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Danielle Horne\Documents\Sam_Stuff\Coding\R\PracticeProject1\"/>
    </mc:Choice>
  </mc:AlternateContent>
  <bookViews>
    <workbookView xWindow="0" yWindow="0" windowWidth="19200" windowHeight="7050" activeTab="5"/>
  </bookViews>
  <sheets>
    <sheet name="raw download" sheetId="1" r:id="rId1"/>
    <sheet name="xlsx + metadata" sheetId="5" r:id="rId2"/>
    <sheet name="xlsx.clean.1" sheetId="9" r:id="rId3"/>
    <sheet name="xlsx.clean.2" sheetId="7" r:id="rId4"/>
    <sheet name="csv" sheetId="8" r:id="rId5"/>
    <sheet name="metadata" sheetId="10" r:id="rId6"/>
  </sheets>
  <definedNames>
    <definedName name="_xlnm._FilterDatabase" localSheetId="1" hidden="1">'xlsx + metadata'!$B$1:$H$9332</definedName>
    <definedName name="_xlnm._FilterDatabase" localSheetId="2" hidden="1">xlsx.clean.1!$B$1:$H$9332</definedName>
  </definedNames>
  <calcPr calcId="162913"/>
</workbook>
</file>

<file path=xl/calcChain.xml><?xml version="1.0" encoding="utf-8"?>
<calcChain xmlns="http://schemas.openxmlformats.org/spreadsheetml/2006/main">
  <c r="J2" i="7" l="1"/>
  <c r="K2" i="7"/>
  <c r="F6240" i="7" l="1"/>
  <c r="F6241" i="7" s="1"/>
  <c r="F6242" i="7" s="1"/>
  <c r="F6239" i="7"/>
  <c r="H3046" i="7"/>
  <c r="H3047" i="7" s="1"/>
  <c r="F1224" i="7"/>
  <c r="F1225" i="7" s="1"/>
  <c r="F1226" i="7" s="1"/>
  <c r="F1227" i="7" s="1"/>
  <c r="G1224" i="7"/>
  <c r="G1225" i="7" s="1"/>
  <c r="G1226" i="7" s="1"/>
  <c r="G1227" i="7" s="1"/>
  <c r="E1224" i="7"/>
  <c r="E1225" i="7"/>
  <c r="E1226" i="7" s="1"/>
  <c r="E1227" i="7" s="1"/>
  <c r="F4614" i="7"/>
  <c r="G4614" i="7"/>
  <c r="E4614" i="7"/>
  <c r="H5054" i="7"/>
  <c r="H5055" i="7" s="1"/>
  <c r="H5789" i="7"/>
  <c r="H5790" i="7" s="1"/>
  <c r="G5555" i="7"/>
  <c r="G5556" i="7" s="1"/>
  <c r="G5557" i="7" s="1"/>
  <c r="G5558" i="7" s="1"/>
  <c r="G5559" i="7" s="1"/>
  <c r="G5560" i="7" s="1"/>
  <c r="G5561" i="7" s="1"/>
  <c r="G5562" i="7" s="1"/>
  <c r="G5563" i="7" s="1"/>
  <c r="G5564" i="7" s="1"/>
  <c r="G5554" i="7"/>
  <c r="G2831" i="7" l="1"/>
  <c r="G2832" i="7" s="1"/>
  <c r="G2833" i="7" s="1"/>
  <c r="G2834" i="7" s="1"/>
  <c r="G2835" i="7" s="1"/>
  <c r="F992" i="7"/>
  <c r="F993" i="7" s="1"/>
  <c r="F994" i="7" s="1"/>
  <c r="F995" i="7" s="1"/>
  <c r="F996" i="7" s="1"/>
  <c r="F997" i="7" s="1"/>
  <c r="F998" i="7" s="1"/>
  <c r="F999" i="7" s="1"/>
  <c r="F1000" i="7" s="1"/>
  <c r="F1001" i="7" s="1"/>
  <c r="G992" i="7"/>
  <c r="G993" i="7" s="1"/>
  <c r="G994" i="7" s="1"/>
  <c r="G995" i="7" s="1"/>
  <c r="G996" i="7" s="1"/>
  <c r="G997" i="7" s="1"/>
  <c r="G998" i="7" s="1"/>
  <c r="G999" i="7" s="1"/>
  <c r="G1000" i="7" s="1"/>
  <c r="G1001" i="7" s="1"/>
  <c r="E992" i="7"/>
  <c r="E993" i="7" s="1"/>
  <c r="E994" i="7" s="1"/>
  <c r="E995" i="7" s="1"/>
  <c r="E996" i="7" s="1"/>
  <c r="E997" i="7" s="1"/>
  <c r="E998" i="7" s="1"/>
  <c r="E999" i="7" s="1"/>
  <c r="E1000" i="7" s="1"/>
  <c r="E1001" i="7" s="1"/>
</calcChain>
</file>

<file path=xl/sharedStrings.xml><?xml version="1.0" encoding="utf-8"?>
<sst xmlns="http://schemas.openxmlformats.org/spreadsheetml/2006/main" count="90325" uniqueCount="695">
  <si>
    <t>Country Name</t>
  </si>
  <si>
    <t>Country Code</t>
  </si>
  <si>
    <t>Series Name</t>
  </si>
  <si>
    <t>Series Code</t>
  </si>
  <si>
    <t>1980 [YR1980]</t>
  </si>
  <si>
    <t>1981 [YR1981]</t>
  </si>
  <si>
    <t>1982 [YR1982]</t>
  </si>
  <si>
    <t>1983 [YR1983]</t>
  </si>
  <si>
    <t>1984 [YR1984]</t>
  </si>
  <si>
    <t>1985 [YR1985]</t>
  </si>
  <si>
    <t>1986 [YR1986]</t>
  </si>
  <si>
    <t>1987 [YR1987]</t>
  </si>
  <si>
    <t>1988 [YR1988]</t>
  </si>
  <si>
    <t>1989 [YR1989]</t>
  </si>
  <si>
    <t>1990 [YR1990]</t>
  </si>
  <si>
    <t>1991 [YR1991]</t>
  </si>
  <si>
    <t>1992 [YR1992]</t>
  </si>
  <si>
    <t>1993 [YR1993]</t>
  </si>
  <si>
    <t>1994 [YR1994]</t>
  </si>
  <si>
    <t>1995 [YR1995]</t>
  </si>
  <si>
    <t>1996 [YR1996]</t>
  </si>
  <si>
    <t>1997 [YR1997]</t>
  </si>
  <si>
    <t>1998 [YR1998]</t>
  </si>
  <si>
    <t>1999 [YR1999]</t>
  </si>
  <si>
    <t>2000 [YR2000]</t>
  </si>
  <si>
    <t>2001 [YR2001]</t>
  </si>
  <si>
    <t>2002 [YR2002]</t>
  </si>
  <si>
    <t>2003 [YR2003]</t>
  </si>
  <si>
    <t>2004 [YR2004]</t>
  </si>
  <si>
    <t>2005 [YR2005]</t>
  </si>
  <si>
    <t>2006 [YR2006]</t>
  </si>
  <si>
    <t>2007 [YR2007]</t>
  </si>
  <si>
    <t>2008 [YR2008]</t>
  </si>
  <si>
    <t>2009 [YR2009]</t>
  </si>
  <si>
    <t>2010 [YR2010]</t>
  </si>
  <si>
    <t>2011 [YR2011]</t>
  </si>
  <si>
    <t>2012 [YR2012]</t>
  </si>
  <si>
    <t>2013 [YR2013]</t>
  </si>
  <si>
    <t>2014 [YR2014]</t>
  </si>
  <si>
    <t>2015 [YR2015]</t>
  </si>
  <si>
    <t>2016 [YR2016]</t>
  </si>
  <si>
    <t>2017 [YR2017]</t>
  </si>
  <si>
    <t>2018 [YR2018]</t>
  </si>
  <si>
    <t>2019 [YR2019]</t>
  </si>
  <si>
    <t>2020 [YR2020]</t>
  </si>
  <si>
    <t>2021 [YR2021]</t>
  </si>
  <si>
    <t>2022 [YR2022]</t>
  </si>
  <si>
    <t>Argentina</t>
  </si>
  <si>
    <t>ARG</t>
  </si>
  <si>
    <t>GDP growth (annual %)</t>
  </si>
  <si>
    <t>NY.GDP.MKTP.KD.ZG</t>
  </si>
  <si>
    <t>..</t>
  </si>
  <si>
    <t>GNI per capita, PPP (current international $)</t>
  </si>
  <si>
    <t>NY.GNP.PCAP.PP.CD</t>
  </si>
  <si>
    <t>Agriculture, forestry, and fishing, value added (% of GDP)</t>
  </si>
  <si>
    <t>NV.AGR.TOTL.ZS</t>
  </si>
  <si>
    <t>NV.IND.TOTL.KD.ZG</t>
  </si>
  <si>
    <t>NV.IND.MANF.KD.ZG</t>
  </si>
  <si>
    <t>Gross capital formation (current US$)</t>
  </si>
  <si>
    <t>NE.GDI.TOTL.CD</t>
  </si>
  <si>
    <t>Australia</t>
  </si>
  <si>
    <t>AUS</t>
  </si>
  <si>
    <t>Brazil</t>
  </si>
  <si>
    <t>BRA</t>
  </si>
  <si>
    <t>China</t>
  </si>
  <si>
    <t>CHN</t>
  </si>
  <si>
    <t>France</t>
  </si>
  <si>
    <t>FRA</t>
  </si>
  <si>
    <t>Germany</t>
  </si>
  <si>
    <t>DEU</t>
  </si>
  <si>
    <t>India</t>
  </si>
  <si>
    <t>IND</t>
  </si>
  <si>
    <t>Indonesia</t>
  </si>
  <si>
    <t>IDN</t>
  </si>
  <si>
    <t>Italy</t>
  </si>
  <si>
    <t>ITA</t>
  </si>
  <si>
    <t>Japan</t>
  </si>
  <si>
    <t>JPN</t>
  </si>
  <si>
    <t>Korea, Rep.</t>
  </si>
  <si>
    <t>KOR</t>
  </si>
  <si>
    <t>Mexico</t>
  </si>
  <si>
    <t>MEX</t>
  </si>
  <si>
    <t>Netherlands</t>
  </si>
  <si>
    <t>NLD</t>
  </si>
  <si>
    <t>Russian Federation</t>
  </si>
  <si>
    <t>RUS</t>
  </si>
  <si>
    <t>Saudi Arabia</t>
  </si>
  <si>
    <t>SAU</t>
  </si>
  <si>
    <t>Spain</t>
  </si>
  <si>
    <t>ESP</t>
  </si>
  <si>
    <t>Switzerland</t>
  </si>
  <si>
    <t>CHE</t>
  </si>
  <si>
    <t>Turkiye</t>
  </si>
  <si>
    <t>TUR</t>
  </si>
  <si>
    <t>United Kingdom</t>
  </si>
  <si>
    <t>GBR</t>
  </si>
  <si>
    <t>United States</t>
  </si>
  <si>
    <t>USA</t>
  </si>
  <si>
    <t>Afghanistan</t>
  </si>
  <si>
    <t>AFG</t>
  </si>
  <si>
    <t>Albania</t>
  </si>
  <si>
    <t>ALB</t>
  </si>
  <si>
    <t>Algeria</t>
  </si>
  <si>
    <t>DZA</t>
  </si>
  <si>
    <t>American Samoa</t>
  </si>
  <si>
    <t>ASM</t>
  </si>
  <si>
    <t>Andorra</t>
  </si>
  <si>
    <t>AND</t>
  </si>
  <si>
    <t>Angola</t>
  </si>
  <si>
    <t>AGO</t>
  </si>
  <si>
    <t>Antigua and Barbuda</t>
  </si>
  <si>
    <t>ATG</t>
  </si>
  <si>
    <t>Armenia</t>
  </si>
  <si>
    <t>ARM</t>
  </si>
  <si>
    <t>Aruba</t>
  </si>
  <si>
    <t>ABW</t>
  </si>
  <si>
    <t>Austria</t>
  </si>
  <si>
    <t>AUT</t>
  </si>
  <si>
    <t>Azerbaijan</t>
  </si>
  <si>
    <t>AZE</t>
  </si>
  <si>
    <t>Bahamas, The</t>
  </si>
  <si>
    <t>BHS</t>
  </si>
  <si>
    <t>Bahrain</t>
  </si>
  <si>
    <t>BHR</t>
  </si>
  <si>
    <t>Bangladesh</t>
  </si>
  <si>
    <t>BGD</t>
  </si>
  <si>
    <t>Barbados</t>
  </si>
  <si>
    <t>BRB</t>
  </si>
  <si>
    <t>Belarus</t>
  </si>
  <si>
    <t>BLR</t>
  </si>
  <si>
    <t>Belgium</t>
  </si>
  <si>
    <t>BEL</t>
  </si>
  <si>
    <t>Belize</t>
  </si>
  <si>
    <t>BLZ</t>
  </si>
  <si>
    <t>Benin</t>
  </si>
  <si>
    <t>BEN</t>
  </si>
  <si>
    <t>Bermuda</t>
  </si>
  <si>
    <t>BMU</t>
  </si>
  <si>
    <t>Bhutan</t>
  </si>
  <si>
    <t>BTN</t>
  </si>
  <si>
    <t>Bolivia</t>
  </si>
  <si>
    <t>BOL</t>
  </si>
  <si>
    <t>Bosnia and Herzegovina</t>
  </si>
  <si>
    <t>BIH</t>
  </si>
  <si>
    <t>Botswana</t>
  </si>
  <si>
    <t>BWA</t>
  </si>
  <si>
    <t>British Virgin Islands</t>
  </si>
  <si>
    <t>VGB</t>
  </si>
  <si>
    <t>Brunei Darussalam</t>
  </si>
  <si>
    <t>BRN</t>
  </si>
  <si>
    <t>Bulgaria</t>
  </si>
  <si>
    <t>BGR</t>
  </si>
  <si>
    <t>Burkina Faso</t>
  </si>
  <si>
    <t>BFA</t>
  </si>
  <si>
    <t>Burundi</t>
  </si>
  <si>
    <t>BDI</t>
  </si>
  <si>
    <t>Cabo Verde</t>
  </si>
  <si>
    <t>CPV</t>
  </si>
  <si>
    <t>Cambodia</t>
  </si>
  <si>
    <t>KHM</t>
  </si>
  <si>
    <t>Cameroon</t>
  </si>
  <si>
    <t>CMR</t>
  </si>
  <si>
    <t>Canada</t>
  </si>
  <si>
    <t>CAN</t>
  </si>
  <si>
    <t>Cayman Islands</t>
  </si>
  <si>
    <t>CYM</t>
  </si>
  <si>
    <t>Central African Republic</t>
  </si>
  <si>
    <t>CAF</t>
  </si>
  <si>
    <t>Chad</t>
  </si>
  <si>
    <t>TCD</t>
  </si>
  <si>
    <t>Channel Islands</t>
  </si>
  <si>
    <t>CHI</t>
  </si>
  <si>
    <t>Chile</t>
  </si>
  <si>
    <t>CHL</t>
  </si>
  <si>
    <t>Colombia</t>
  </si>
  <si>
    <t>COL</t>
  </si>
  <si>
    <t>Comoros</t>
  </si>
  <si>
    <t>COM</t>
  </si>
  <si>
    <t>Congo, Dem. Rep.</t>
  </si>
  <si>
    <t>COD</t>
  </si>
  <si>
    <t>Congo, Rep.</t>
  </si>
  <si>
    <t>COG</t>
  </si>
  <si>
    <t>Costa Rica</t>
  </si>
  <si>
    <t>CRI</t>
  </si>
  <si>
    <t>Cote d'Ivoire</t>
  </si>
  <si>
    <t>CIV</t>
  </si>
  <si>
    <t>Croatia</t>
  </si>
  <si>
    <t>HRV</t>
  </si>
  <si>
    <t>Cuba</t>
  </si>
  <si>
    <t>CUB</t>
  </si>
  <si>
    <t>Curacao</t>
  </si>
  <si>
    <t>CUW</t>
  </si>
  <si>
    <t>Cyprus</t>
  </si>
  <si>
    <t>CYP</t>
  </si>
  <si>
    <t>Czechia</t>
  </si>
  <si>
    <t>CZE</t>
  </si>
  <si>
    <t>Denmark</t>
  </si>
  <si>
    <t>DNK</t>
  </si>
  <si>
    <t>Djibouti</t>
  </si>
  <si>
    <t>DJI</t>
  </si>
  <si>
    <t>Dominica</t>
  </si>
  <si>
    <t>DMA</t>
  </si>
  <si>
    <t>Dominican Republic</t>
  </si>
  <si>
    <t>DOM</t>
  </si>
  <si>
    <t>Ecuador</t>
  </si>
  <si>
    <t>ECU</t>
  </si>
  <si>
    <t>Egypt, Arab Rep.</t>
  </si>
  <si>
    <t>EGY</t>
  </si>
  <si>
    <t>El Salvador</t>
  </si>
  <si>
    <t>SLV</t>
  </si>
  <si>
    <t>Equatorial Guinea</t>
  </si>
  <si>
    <t>GNQ</t>
  </si>
  <si>
    <t>Eritrea</t>
  </si>
  <si>
    <t>ERI</t>
  </si>
  <si>
    <t>Estonia</t>
  </si>
  <si>
    <t>EST</t>
  </si>
  <si>
    <t>Eswatini</t>
  </si>
  <si>
    <t>SWZ</t>
  </si>
  <si>
    <t>Ethiopia</t>
  </si>
  <si>
    <t>ETH</t>
  </si>
  <si>
    <t>Faroe Islands</t>
  </si>
  <si>
    <t>FRO</t>
  </si>
  <si>
    <t>Fiji</t>
  </si>
  <si>
    <t>FJI</t>
  </si>
  <si>
    <t>Finland</t>
  </si>
  <si>
    <t>FIN</t>
  </si>
  <si>
    <t>French Polynesia</t>
  </si>
  <si>
    <t>PYF</t>
  </si>
  <si>
    <t>Gabon</t>
  </si>
  <si>
    <t>GAB</t>
  </si>
  <si>
    <t>Gambia, The</t>
  </si>
  <si>
    <t>GMB</t>
  </si>
  <si>
    <t>Georgia</t>
  </si>
  <si>
    <t>GEO</t>
  </si>
  <si>
    <t>Ghana</t>
  </si>
  <si>
    <t>GHA</t>
  </si>
  <si>
    <t>Gibraltar</t>
  </si>
  <si>
    <t>GIB</t>
  </si>
  <si>
    <t>Greece</t>
  </si>
  <si>
    <t>GRC</t>
  </si>
  <si>
    <t>Greenland</t>
  </si>
  <si>
    <t>GRL</t>
  </si>
  <si>
    <t>Grenada</t>
  </si>
  <si>
    <t>GRD</t>
  </si>
  <si>
    <t>Guam</t>
  </si>
  <si>
    <t>GUM</t>
  </si>
  <si>
    <t>Guatemala</t>
  </si>
  <si>
    <t>GTM</t>
  </si>
  <si>
    <t>Guinea</t>
  </si>
  <si>
    <t>GIN</t>
  </si>
  <si>
    <t>Guinea-Bissau</t>
  </si>
  <si>
    <t>GNB</t>
  </si>
  <si>
    <t>Guyana</t>
  </si>
  <si>
    <t>GUY</t>
  </si>
  <si>
    <t>Haiti</t>
  </si>
  <si>
    <t>HTI</t>
  </si>
  <si>
    <t>Honduras</t>
  </si>
  <si>
    <t>HND</t>
  </si>
  <si>
    <t>Hong Kong SAR, China</t>
  </si>
  <si>
    <t>HKG</t>
  </si>
  <si>
    <t>Hungary</t>
  </si>
  <si>
    <t>HUN</t>
  </si>
  <si>
    <t>Iceland</t>
  </si>
  <si>
    <t>ISL</t>
  </si>
  <si>
    <t>Iran, Islamic Rep.</t>
  </si>
  <si>
    <t>IRN</t>
  </si>
  <si>
    <t>Iraq</t>
  </si>
  <si>
    <t>IRQ</t>
  </si>
  <si>
    <t>Ireland</t>
  </si>
  <si>
    <t>IRL</t>
  </si>
  <si>
    <t>Isle of Man</t>
  </si>
  <si>
    <t>IMN</t>
  </si>
  <si>
    <t>Israel</t>
  </si>
  <si>
    <t>ISR</t>
  </si>
  <si>
    <t>Jamaica</t>
  </si>
  <si>
    <t>JAM</t>
  </si>
  <si>
    <t>Jordan</t>
  </si>
  <si>
    <t>JOR</t>
  </si>
  <si>
    <t>Kazakhstan</t>
  </si>
  <si>
    <t>KAZ</t>
  </si>
  <si>
    <t>Kenya</t>
  </si>
  <si>
    <t>KEN</t>
  </si>
  <si>
    <t>Kiribati</t>
  </si>
  <si>
    <t>KIR</t>
  </si>
  <si>
    <t>Korea, Dem. People's Rep.</t>
  </si>
  <si>
    <t>PRK</t>
  </si>
  <si>
    <t>Kosovo</t>
  </si>
  <si>
    <t>XKX</t>
  </si>
  <si>
    <t>Kuwait</t>
  </si>
  <si>
    <t>KWT</t>
  </si>
  <si>
    <t>Kyrgyz Republic</t>
  </si>
  <si>
    <t>KGZ</t>
  </si>
  <si>
    <t>Lao PDR</t>
  </si>
  <si>
    <t>LAO</t>
  </si>
  <si>
    <t>Latvia</t>
  </si>
  <si>
    <t>LVA</t>
  </si>
  <si>
    <t>Lebanon</t>
  </si>
  <si>
    <t>LBN</t>
  </si>
  <si>
    <t>Lesotho</t>
  </si>
  <si>
    <t>LSO</t>
  </si>
  <si>
    <t>Liberia</t>
  </si>
  <si>
    <t>LBR</t>
  </si>
  <si>
    <t>Libya</t>
  </si>
  <si>
    <t>LBY</t>
  </si>
  <si>
    <t>Liechtenstein</t>
  </si>
  <si>
    <t>LIE</t>
  </si>
  <si>
    <t>Lithuania</t>
  </si>
  <si>
    <t>LTU</t>
  </si>
  <si>
    <t>Luxembourg</t>
  </si>
  <si>
    <t>LUX</t>
  </si>
  <si>
    <t>Macao SAR, China</t>
  </si>
  <si>
    <t>MAC</t>
  </si>
  <si>
    <t>Madagascar</t>
  </si>
  <si>
    <t>MDG</t>
  </si>
  <si>
    <t>Malawi</t>
  </si>
  <si>
    <t>MWI</t>
  </si>
  <si>
    <t>Malaysia</t>
  </si>
  <si>
    <t>MYS</t>
  </si>
  <si>
    <t>Maldives</t>
  </si>
  <si>
    <t>MDV</t>
  </si>
  <si>
    <t>Mali</t>
  </si>
  <si>
    <t>MLI</t>
  </si>
  <si>
    <t>Malta</t>
  </si>
  <si>
    <t>MLT</t>
  </si>
  <si>
    <t>Marshall Islands</t>
  </si>
  <si>
    <t>MHL</t>
  </si>
  <si>
    <t>Mauritania</t>
  </si>
  <si>
    <t>MRT</t>
  </si>
  <si>
    <t>Mauritius</t>
  </si>
  <si>
    <t>MUS</t>
  </si>
  <si>
    <t>Micronesia, Fed. Sts.</t>
  </si>
  <si>
    <t>FSM</t>
  </si>
  <si>
    <t>Moldova</t>
  </si>
  <si>
    <t>MDA</t>
  </si>
  <si>
    <t>Monaco</t>
  </si>
  <si>
    <t>MCO</t>
  </si>
  <si>
    <t>Mongolia</t>
  </si>
  <si>
    <t>MNG</t>
  </si>
  <si>
    <t>Montenegro</t>
  </si>
  <si>
    <t>MNE</t>
  </si>
  <si>
    <t>Morocco</t>
  </si>
  <si>
    <t>MAR</t>
  </si>
  <si>
    <t>Mozambique</t>
  </si>
  <si>
    <t>MOZ</t>
  </si>
  <si>
    <t>Myanmar</t>
  </si>
  <si>
    <t>MMR</t>
  </si>
  <si>
    <t>Namibia</t>
  </si>
  <si>
    <t>NAM</t>
  </si>
  <si>
    <t>Nauru</t>
  </si>
  <si>
    <t>NRU</t>
  </si>
  <si>
    <t>Nepal</t>
  </si>
  <si>
    <t>NPL</t>
  </si>
  <si>
    <t>New Caledonia</t>
  </si>
  <si>
    <t>NCL</t>
  </si>
  <si>
    <t>New Zealand</t>
  </si>
  <si>
    <t>NZL</t>
  </si>
  <si>
    <t>Nicaragua</t>
  </si>
  <si>
    <t>NIC</t>
  </si>
  <si>
    <t>Niger</t>
  </si>
  <si>
    <t>NER</t>
  </si>
  <si>
    <t>Nigeria</t>
  </si>
  <si>
    <t>NGA</t>
  </si>
  <si>
    <t>North Macedonia</t>
  </si>
  <si>
    <t>MKD</t>
  </si>
  <si>
    <t>Northern Mariana Islands</t>
  </si>
  <si>
    <t>MNP</t>
  </si>
  <si>
    <t>Norway</t>
  </si>
  <si>
    <t>NOR</t>
  </si>
  <si>
    <t>Oman</t>
  </si>
  <si>
    <t>OMN</t>
  </si>
  <si>
    <t>Pakistan</t>
  </si>
  <si>
    <t>PAK</t>
  </si>
  <si>
    <t>Palau</t>
  </si>
  <si>
    <t>PLW</t>
  </si>
  <si>
    <t>Panama</t>
  </si>
  <si>
    <t>PAN</t>
  </si>
  <si>
    <t>Papua New Guinea</t>
  </si>
  <si>
    <t>PNG</t>
  </si>
  <si>
    <t>Paraguay</t>
  </si>
  <si>
    <t>PRY</t>
  </si>
  <si>
    <t>Peru</t>
  </si>
  <si>
    <t>PER</t>
  </si>
  <si>
    <t>Philippines</t>
  </si>
  <si>
    <t>PHL</t>
  </si>
  <si>
    <t>Poland</t>
  </si>
  <si>
    <t>POL</t>
  </si>
  <si>
    <t>Portugal</t>
  </si>
  <si>
    <t>PRT</t>
  </si>
  <si>
    <t>Puerto Rico</t>
  </si>
  <si>
    <t>PRI</t>
  </si>
  <si>
    <t>Qatar</t>
  </si>
  <si>
    <t>QAT</t>
  </si>
  <si>
    <t>Romania</t>
  </si>
  <si>
    <t>ROU</t>
  </si>
  <si>
    <t>Rwanda</t>
  </si>
  <si>
    <t>RWA</t>
  </si>
  <si>
    <t>Samoa</t>
  </si>
  <si>
    <t>WSM</t>
  </si>
  <si>
    <t>San Marino</t>
  </si>
  <si>
    <t>SMR</t>
  </si>
  <si>
    <t>Sao Tome and Principe</t>
  </si>
  <si>
    <t>STP</t>
  </si>
  <si>
    <t>Senegal</t>
  </si>
  <si>
    <t>SEN</t>
  </si>
  <si>
    <t>Serbia</t>
  </si>
  <si>
    <t>SRB</t>
  </si>
  <si>
    <t>Seychelles</t>
  </si>
  <si>
    <t>SYC</t>
  </si>
  <si>
    <t>Sierra Leone</t>
  </si>
  <si>
    <t>SLE</t>
  </si>
  <si>
    <t>Singapore</t>
  </si>
  <si>
    <t>SGP</t>
  </si>
  <si>
    <t>Sint Maarten (Dutch part)</t>
  </si>
  <si>
    <t>SXM</t>
  </si>
  <si>
    <t>Slovak Republic</t>
  </si>
  <si>
    <t>SVK</t>
  </si>
  <si>
    <t>Slovenia</t>
  </si>
  <si>
    <t>SVN</t>
  </si>
  <si>
    <t>Solomon Islands</t>
  </si>
  <si>
    <t>SLB</t>
  </si>
  <si>
    <t>Somalia</t>
  </si>
  <si>
    <t>SOM</t>
  </si>
  <si>
    <t>South Africa</t>
  </si>
  <si>
    <t>ZAF</t>
  </si>
  <si>
    <t>South Sudan</t>
  </si>
  <si>
    <t>SSD</t>
  </si>
  <si>
    <t>Sri Lanka</t>
  </si>
  <si>
    <t>LKA</t>
  </si>
  <si>
    <t>St. Kitts and Nevis</t>
  </si>
  <si>
    <t>KNA</t>
  </si>
  <si>
    <t>St. Lucia</t>
  </si>
  <si>
    <t>LCA</t>
  </si>
  <si>
    <t>St. Martin (French part)</t>
  </si>
  <si>
    <t>MAF</t>
  </si>
  <si>
    <t>St. Vincent and the Grenadines</t>
  </si>
  <si>
    <t>VCT</t>
  </si>
  <si>
    <t>Sudan</t>
  </si>
  <si>
    <t>SDN</t>
  </si>
  <si>
    <t>Suriname</t>
  </si>
  <si>
    <t>SUR</t>
  </si>
  <si>
    <t>Sweden</t>
  </si>
  <si>
    <t>SWE</t>
  </si>
  <si>
    <t>Syrian Arab Republic</t>
  </si>
  <si>
    <t>SYR</t>
  </si>
  <si>
    <t>Tajikistan</t>
  </si>
  <si>
    <t>TJK</t>
  </si>
  <si>
    <t>Tanzania</t>
  </si>
  <si>
    <t>TZA</t>
  </si>
  <si>
    <t>Thailand</t>
  </si>
  <si>
    <t>THA</t>
  </si>
  <si>
    <t>Timor-Leste</t>
  </si>
  <si>
    <t>TLS</t>
  </si>
  <si>
    <t>Togo</t>
  </si>
  <si>
    <t>TGO</t>
  </si>
  <si>
    <t>Tonga</t>
  </si>
  <si>
    <t>TON</t>
  </si>
  <si>
    <t>Trinidad and Tobago</t>
  </si>
  <si>
    <t>TTO</t>
  </si>
  <si>
    <t>Tunisia</t>
  </si>
  <si>
    <t>TUN</t>
  </si>
  <si>
    <t>Turkmenistan</t>
  </si>
  <si>
    <t>TKM</t>
  </si>
  <si>
    <t>Turks and Caicos Islands</t>
  </si>
  <si>
    <t>TCA</t>
  </si>
  <si>
    <t>Tuvalu</t>
  </si>
  <si>
    <t>TUV</t>
  </si>
  <si>
    <t>Uganda</t>
  </si>
  <si>
    <t>UGA</t>
  </si>
  <si>
    <t>Ukraine</t>
  </si>
  <si>
    <t>UKR</t>
  </si>
  <si>
    <t>United Arab Emirates</t>
  </si>
  <si>
    <t>ARE</t>
  </si>
  <si>
    <t>Uruguay</t>
  </si>
  <si>
    <t>URY</t>
  </si>
  <si>
    <t>Uzbekistan</t>
  </si>
  <si>
    <t>UZB</t>
  </si>
  <si>
    <t>Vanuatu</t>
  </si>
  <si>
    <t>VUT</t>
  </si>
  <si>
    <t>Venezuela, RB</t>
  </si>
  <si>
    <t>VEN</t>
  </si>
  <si>
    <t>Vietnam</t>
  </si>
  <si>
    <t>VNM</t>
  </si>
  <si>
    <t>Virgin Islands (U.S.)</t>
  </si>
  <si>
    <t>VIR</t>
  </si>
  <si>
    <t>West Bank and Gaza</t>
  </si>
  <si>
    <t>PSE</t>
  </si>
  <si>
    <t>Yemen, Rep.</t>
  </si>
  <si>
    <t>YEM</t>
  </si>
  <si>
    <t>Zambia</t>
  </si>
  <si>
    <t>ZMB</t>
  </si>
  <si>
    <t>Zimbabwe</t>
  </si>
  <si>
    <t>ZWE</t>
  </si>
  <si>
    <t>Africa Eastern and Southern</t>
  </si>
  <si>
    <t>AFE</t>
  </si>
  <si>
    <t>Africa Western and Central</t>
  </si>
  <si>
    <t>AFW</t>
  </si>
  <si>
    <t>Arab World</t>
  </si>
  <si>
    <t>ARB</t>
  </si>
  <si>
    <t>Caribbean small states</t>
  </si>
  <si>
    <t>CSS</t>
  </si>
  <si>
    <t>Central Europe and the Baltics</t>
  </si>
  <si>
    <t>CEB</t>
  </si>
  <si>
    <t>Early-demographic dividend</t>
  </si>
  <si>
    <t>EAR</t>
  </si>
  <si>
    <t>East Asia &amp; Pacific</t>
  </si>
  <si>
    <t>EAS</t>
  </si>
  <si>
    <t>East Asia &amp; Pacific (excluding high income)</t>
  </si>
  <si>
    <t>EAP</t>
  </si>
  <si>
    <t>East Asia &amp; Pacific (IDA &amp; IBRD countries)</t>
  </si>
  <si>
    <t>TEA</t>
  </si>
  <si>
    <t>Euro area</t>
  </si>
  <si>
    <t>EMU</t>
  </si>
  <si>
    <t>Europe &amp; Central Asia</t>
  </si>
  <si>
    <t>ECS</t>
  </si>
  <si>
    <t>Europe &amp; Central Asia (excluding high income)</t>
  </si>
  <si>
    <t>ECA</t>
  </si>
  <si>
    <t>Europe &amp; Central Asia (IDA &amp; IBRD countries)</t>
  </si>
  <si>
    <t>TEC</t>
  </si>
  <si>
    <t>European Union</t>
  </si>
  <si>
    <t>EUU</t>
  </si>
  <si>
    <t>Fragile and conflict affected situations</t>
  </si>
  <si>
    <t>FCS</t>
  </si>
  <si>
    <t>Heavily indebted poor countries (HIPC)</t>
  </si>
  <si>
    <t>HPC</t>
  </si>
  <si>
    <t>High income</t>
  </si>
  <si>
    <t>HIC</t>
  </si>
  <si>
    <t>IBRD only</t>
  </si>
  <si>
    <t>IBD</t>
  </si>
  <si>
    <t>IDA &amp; IBRD total</t>
  </si>
  <si>
    <t>IBT</t>
  </si>
  <si>
    <t>IDA blend</t>
  </si>
  <si>
    <t>IDB</t>
  </si>
  <si>
    <t>IDA only</t>
  </si>
  <si>
    <t>IDX</t>
  </si>
  <si>
    <t>IDA total</t>
  </si>
  <si>
    <t>IDA</t>
  </si>
  <si>
    <t>Late-demographic dividend</t>
  </si>
  <si>
    <t>LTE</t>
  </si>
  <si>
    <t>Latin America &amp; Caribbean</t>
  </si>
  <si>
    <t>LCN</t>
  </si>
  <si>
    <t>Latin America &amp; Caribbean (excluding high income)</t>
  </si>
  <si>
    <t>LAC</t>
  </si>
  <si>
    <t>Latin America &amp; the Caribbean (IDA &amp; IBRD countries)</t>
  </si>
  <si>
    <t>TLA</t>
  </si>
  <si>
    <t>Least developed countries: UN classification</t>
  </si>
  <si>
    <t>LDC</t>
  </si>
  <si>
    <t>Low &amp; middle income</t>
  </si>
  <si>
    <t>LMY</t>
  </si>
  <si>
    <t>Low income</t>
  </si>
  <si>
    <t>LIC</t>
  </si>
  <si>
    <t>Lower middle income</t>
  </si>
  <si>
    <t>LMC</t>
  </si>
  <si>
    <t>Middle East &amp; North Africa</t>
  </si>
  <si>
    <t>MEA</t>
  </si>
  <si>
    <t>Middle East &amp; North Africa (excluding high income)</t>
  </si>
  <si>
    <t>MNA</t>
  </si>
  <si>
    <t>Middle East &amp; North Africa (IDA &amp; IBRD countries)</t>
  </si>
  <si>
    <t>TMN</t>
  </si>
  <si>
    <t>Middle income</t>
  </si>
  <si>
    <t>MIC</t>
  </si>
  <si>
    <t>North America</t>
  </si>
  <si>
    <t>NAC</t>
  </si>
  <si>
    <t>Not classified</t>
  </si>
  <si>
    <t>INX</t>
  </si>
  <si>
    <t>OECD members</t>
  </si>
  <si>
    <t>OED</t>
  </si>
  <si>
    <t>Other small states</t>
  </si>
  <si>
    <t>OSS</t>
  </si>
  <si>
    <t>Pacific island small states</t>
  </si>
  <si>
    <t>PSS</t>
  </si>
  <si>
    <t>Post-demographic dividend</t>
  </si>
  <si>
    <t>PST</t>
  </si>
  <si>
    <t>Pre-demographic dividend</t>
  </si>
  <si>
    <t>PRE</t>
  </si>
  <si>
    <t>Small states</t>
  </si>
  <si>
    <t>SST</t>
  </si>
  <si>
    <t>South Asia</t>
  </si>
  <si>
    <t>SAS</t>
  </si>
  <si>
    <t>South Asia (IDA &amp; IBRD)</t>
  </si>
  <si>
    <t>TSA</t>
  </si>
  <si>
    <t>Sub-Saharan Africa</t>
  </si>
  <si>
    <t>SSF</t>
  </si>
  <si>
    <t>Sub-Saharan Africa (excluding high income)</t>
  </si>
  <si>
    <t>SSA</t>
  </si>
  <si>
    <t>Sub-Saharan Africa (IDA &amp; IBRD countries)</t>
  </si>
  <si>
    <t>TSS</t>
  </si>
  <si>
    <t>Upper middle income</t>
  </si>
  <si>
    <t>UMC</t>
  </si>
  <si>
    <t>World</t>
  </si>
  <si>
    <t>WLD</t>
  </si>
  <si>
    <t>Data from database: World Development Indicators</t>
  </si>
  <si>
    <t>Last Updated: 05/10/2023</t>
  </si>
  <si>
    <t>Code</t>
  </si>
  <si>
    <t>License Type</t>
  </si>
  <si>
    <t>Indicator Name</t>
  </si>
  <si>
    <t>Long definition</t>
  </si>
  <si>
    <t>Source</t>
  </si>
  <si>
    <t>Topic</t>
  </si>
  <si>
    <t>Periodicity</t>
  </si>
  <si>
    <t>Aggregation method</t>
  </si>
  <si>
    <t>Statistical concept and methodology</t>
  </si>
  <si>
    <t>Development relevance</t>
  </si>
  <si>
    <t>Limitations and exceptions</t>
  </si>
  <si>
    <t>General comments</t>
  </si>
  <si>
    <t>License URL</t>
  </si>
  <si>
    <t>CC BY-4.0</t>
  </si>
  <si>
    <t>Annual percentage growth rate of GDP at market prices based on constant local currency. Aggregates are based on constant 2015 prices, expressed in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</si>
  <si>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World Bank national accounts data, and OECD National Accounts data files.</t>
  </si>
  <si>
    <t>Economic Policy &amp; Debt: National accounts: Growth rates</t>
  </si>
  <si>
    <t>Annual</t>
  </si>
  <si>
    <t>Weighted average</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</si>
  <si>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in U.S. dollar series are used to calculate regional and income group growth rates. Local currency series are converted to constant U.S. dollars using an exchange rate in the common reference year.</t>
  </si>
  <si>
    <t>An economy's growth is measured by the change in the volume of its output or in the real incomes of its residents. The 2008 United Nations System of National Accounts (2008 SNA) offers three plausible indicators for calculating growth: the volume of gross domestic product (GDP), real gross domestic income, and real gross national income. The volume of GDP is the sum of value added, measured at constant prices, by households, government, and industries operating in the economy. GDP accounts for all domestic production, regardless of whether the income accrues to domestic or foreign institutions.</t>
  </si>
  <si>
    <t>Each industry's contribution to growth in the economy's output is measured by growth in the industry's value added. In principle, value added in constant prices can be estimated by measuring the quantity of goods and services produced in a period, valuing them at an agreed set of base year prices, and subtracting the cost of intermediate inputs, also in constant prices. This double-deflation method requires detailed information on the structure of prices of inputs and outputs.
In many industries, however, value added is extrapolated from the base year using single volume indexes of outputs or, less commonly, inputs. Particularly in the services industries, including most of government, value added in constant prices is often imputed from labor inputs, such as real wages or number of employees. In the absence of well defined measures of output, measuring the growth of services remains difficult.
Moreover, technical progress can lead to improvements in production processes and in the quality of goods and services that, if not properly accounted for, can distort measures of value added and thus of growth. When inputs are used to estimate output, as for nonmarket services, unmeasured technical progress leads to underestimates of the volume of output. Similarly, unmeasured improvements in quality lead to underestimates of the value of output and value added. The result can be underestimates of growth and productivity improvement and overestimates of inflation.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Rebasing of national accounts can alter the measured growth rate of an economy and lead to breaks in series that affect the consistency of data over time. When countries rebase their national accounts, they update the weights assigned to various components to better reflect current patterns of production or uses of output. The new base year should represent normal operation of the economy - it should be a year without major shocks or distortions. Some developing countries have not rebased their national accounts for many years. Using an old base year can be misleading because implicit price and volume weights become progressively less relevant and useful.
To obtain comparable series of constant price data for computing aggregates, the World Bank rescales GDP and value added by industrial origin to a common reference year. Because rescaling changes the implicit weights used in forming regional and income group aggregates, aggregate growth rates are not comparable with those from earlier editions with different base years. Rescaling may result in a discrepancy between the rescaled GDP and the sum of the rescaled components. To avoid distortions in the growth rates, the discrepancy is left unallocated. As a result, the weighted average of the growth rates of the components generally does not equal the GDP growth rate.</t>
  </si>
  <si>
    <t>https://datacatalog.worldbank.org/public-licenses#cc-by</t>
  </si>
  <si>
    <t xml:space="preserve">This indicator provides per capita values for gross national income (GNI. Formerly GNP) expressed in current international dollars converted by purchasing power parity (PPP) conversion factor. </t>
  </si>
  <si>
    <t>GNI is the sum of value added by all resident producers plus any product taxes (less subsidies) not included in the valuation of output plus net receipts of primary income (compensation of employees and property income) from abroad. PPP conversion factor is a spatial price deflator and currency converter that eliminates the effects of the differences in price levels between countries.</t>
  </si>
  <si>
    <t>International Comparison Program, World Bank | World Development Indicators database, World Bank | Eurostat-OECD PPP Programme.</t>
  </si>
  <si>
    <t>Economic Policy &amp; Debt: Purchasing power parity</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</si>
  <si>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GNI in current international dollar, please refer to the metadata for GNI</t>
  </si>
  <si>
    <t xml:space="preserve"> PPP (current international $)" [NY.GNP.MKTP.PP.CD]. For more information on underlying population</t>
  </si>
  <si>
    <t xml:space="preserve"> please refer to the metadata for "total population" [SP.POP.TOTL]. </t>
  </si>
  <si>
    <t>For the concept and methodology of PPP</t>
  </si>
  <si>
    <t xml:space="preserve"> please refer to the International Comparison Program (ICP)’s website (https://www.worldbank.org/en/programs/icp)."</t>
  </si>
  <si>
    <t>Agriculture, forestry, and fishing corresponds to ISIC divisions 1-3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Note: For VAB countries, gross value added at factor cost is used as the denominator.</t>
  </si>
  <si>
    <t>Economic Policy &amp; Debt: National accounts: Shares of GDP &amp; other</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</si>
  <si>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t>
  </si>
  <si>
    <t>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 Agricultural production often must be estimated indirectly, using a combination of methods involving estimates of inputs, yields, and area under cultivation. This approach sometimes leads to crude approximations that can differ from the true values over time and across crops for reasons other than climate conditions or farming techniques. Similarly, agricultural inputs that cannot easily be allocated to specific outputs are frequently netted out" using equally crude and ad hoc approximations."</t>
  </si>
  <si>
    <t>Note: Data for OECD countries are based on ISIC, revision 4.</t>
  </si>
  <si>
    <t>Annual growth rate for industrial (including construction) value added based on constant local currency. Aggregates are based on constant 2015 prices, expressed in  U.S. dollars. Industry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t>
  </si>
  <si>
    <t>Ideally, industrial output should be measured through regular censuses and surveys of firms. But in most developing countries such surveys are infrequent, so earlier survey results must be extrapolated using an appropriate indicator. The choice of sampling unit, which may be the enterprise (where responses may be based on financial records) or the establishment (where production units may be recorded separately), also affects the quality of the data. Moreover, much industrial production is organized in unincorporated or owner-operated ventures that are not captured by surveys aimed at the formal sector. Even in large industries, where regular surveys are more likely, evasion of excise and other taxes and nondisclosure of income lower the estimates of value added. Such problems become more acute as countries move from state control of industry to private enterprise, because new firms and growing numbers of established firms fail to report. In accordance with the System of National Accounts, output should include all such unreported activity as well as the value of illegal activities and other unrecorded, informal, or small-scale operations. Data on these activities need to be collected using techniques other than conventional surveys of firms.</t>
  </si>
  <si>
    <t>Annual growth rate for manufacturing value added based on constant local currency. Aggregates are based on constant 2015 prices, expressed in U.S. dollars. Manufacturing refers to industries belonging to ISIC divisions 10-33.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</si>
  <si>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t>
  </si>
  <si>
    <t xml:space="preserve"> net acquisitions of valuables are also considered capital formation. Data are in current U.S. dollars."</t>
  </si>
  <si>
    <t>Economic Policy &amp; Debt: National accounts: US$ at current prices: Expenditure on GDP</t>
  </si>
  <si>
    <t>Gap-filled total</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</si>
  <si>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</si>
  <si>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capital formation may be estimated from direct surveys of enterprises and administrative records or based on the commodity flow method using data from production, trade, and construction activities.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or commodities. In some countries these estimates are derived as a composite residual along with household final consumption expenditure. According to national accounts conventions, adjustments should be made for appreciation of the value of inventory holdings due to price changes, but this is not always done. In highly inflationary economies this element can be substantial.</t>
  </si>
  <si>
    <t>YEAR</t>
  </si>
  <si>
    <t>COUNTRY</t>
  </si>
  <si>
    <t>GNI per capita PPP (current international $)</t>
  </si>
  <si>
    <t>GDP_GROWTH</t>
  </si>
  <si>
    <t>GNI_CAPITA_PPP</t>
  </si>
  <si>
    <t>AG_GDP</t>
  </si>
  <si>
    <t>INDUSTRY_GDP</t>
  </si>
  <si>
    <t>Industry (including construction), value added (% of GDP)</t>
  </si>
  <si>
    <t>NV.IND.TOTL.ZS</t>
  </si>
  <si>
    <t>Manufacturing, value added (% of GDP)</t>
  </si>
  <si>
    <t>NV.IND.MANF.ZS</t>
  </si>
  <si>
    <t>MANUFACTURING_GDP</t>
  </si>
  <si>
    <t>GROSS CAPITAL</t>
  </si>
  <si>
    <t>Bahamas The</t>
  </si>
  <si>
    <t>Gambia The</t>
  </si>
  <si>
    <t>Hong Kong SAR China</t>
  </si>
  <si>
    <t>Macao SAR China</t>
  </si>
  <si>
    <t>Venezuela RB</t>
  </si>
  <si>
    <t>Korea Rep</t>
  </si>
  <si>
    <t>Congo Dem Rep</t>
  </si>
  <si>
    <t>Congo Rep</t>
  </si>
  <si>
    <t>Egypt Arab Rep</t>
  </si>
  <si>
    <t>Iran Islamic Rep</t>
  </si>
  <si>
    <t>Micronesia Fed Sts</t>
  </si>
  <si>
    <t>St Kitts and Nevis</t>
  </si>
  <si>
    <t>St Lucia</t>
  </si>
  <si>
    <t>St Vincent and the Grenadines</t>
  </si>
  <si>
    <t>Yemen Rep</t>
  </si>
  <si>
    <t>Sint Maarten</t>
  </si>
  <si>
    <t>St Martin</t>
  </si>
  <si>
    <t>Virgin Islands US</t>
  </si>
  <si>
    <t>Cote dIvoire</t>
  </si>
  <si>
    <t>Korea Dem Peoples Rep</t>
  </si>
  <si>
    <t>World Development Indicators | DataBank (worldbank.org)</t>
  </si>
  <si>
    <t>data download date:</t>
  </si>
  <si>
    <t>Adjusting for incomplete data:</t>
  </si>
  <si>
    <t>• Although the original dataset [raw download] includes data from 1980-2022, many countries have missing data from 1980-1989 and 2022.</t>
  </si>
  <si>
    <t>• Several countries have no data or highly incomplete data</t>
  </si>
  <si>
    <t>1. Removing countries for which &gt; ~80% of data is missing (1980-2021)</t>
  </si>
  <si>
    <t>2. Removing 1980-1989 from all countries</t>
  </si>
  <si>
    <t>• To address these issues, the following actions were taken to clean data, as represented on 'xlsx.clean.2', which is then pulled forward to 'csv'</t>
  </si>
  <si>
    <t>1. American Samoa, British Virgin Islands, Channel Islands, Djibouti, French Polynesia, Gibraltar, Guam, Isle of Mann, Democratic People's Republic of Korea, Liechtenstein, Monaco, Nauru, Northern Mariana Islands, San Marino, Sint Maarten, St Martin, US Virgin Islands</t>
  </si>
  <si>
    <t>• RStudio cannot complete the desired statistical test on vectors (i.e. data structure corresponding to each country and economic indicator) with missing/blank data in the middle of the series [e.g. {"Non-NULL", "Non-NULL", "NULL", "Non-NULL"}]</t>
  </si>
  <si>
    <t>* Note: previous attempts to impute values using linear regression for NULLs at the beginning/end of data series resulted in frequently unreliable estimates. E.g. negative values for "% of GDP" indicators, especially among countries in the former USSR 1992-1995</t>
  </si>
  <si>
    <r>
      <t xml:space="preserve">Documenting incomplete data in 'xslx.clean.2': </t>
    </r>
    <r>
      <rPr>
        <u/>
        <sz val="11"/>
        <color rgb="FFFF0000"/>
        <rFont val="Calibri"/>
        <family val="2"/>
        <scheme val="minor"/>
      </rPr>
      <t xml:space="preserve">red font </t>
    </r>
    <r>
      <rPr>
        <u/>
        <sz val="11"/>
        <color theme="1"/>
        <rFont val="Calibri"/>
        <family val="2"/>
        <scheme val="minor"/>
      </rPr>
      <t xml:space="preserve">for new (imputed) data; yellow highlight NULL/missing values </t>
    </r>
  </si>
  <si>
    <t>3. Remove rows corresponding to all years prior to the first full year of a country's recognized independence/sovereignty. E.g. post-USSR countries' data begin in 1992</t>
  </si>
  <si>
    <t>3. Armenia, Azerbaijan, Belarus, Bosnia &amp; Herzegovina, Croatia, Czechia, Eritrea, Estonia, Georgia, Germany, Kazakhstan, Kosovo, Kyrgyz Republic, Latvia, Lithuania, Moldova, Montenegro, North Macedonia, Palau, Russian Federation, Serbia, Slovak Republic, Slovenia, South Sudan, Tajikistan, Timor-Leste, Turkmenistan, Ukraine, Uzbekistan</t>
  </si>
  <si>
    <t>GROSS_CAPITAL</t>
  </si>
  <si>
    <t>4. Bahrain, Bermuda, Guinea-Bissau, Iran Islamic Rep, Papua New Guinea, Seychelles, Tajikistan, Turkmenistan, Zimbabwe</t>
  </si>
  <si>
    <t>2. All countries</t>
  </si>
  <si>
    <t>4. Impute values for NULLs in the middle of data series using (rough) linear regression*</t>
  </si>
  <si>
    <t>** Part of Suriname Gross GDP excluded due to small sample size creating problems in later statistical tests</t>
  </si>
  <si>
    <t>** South Sudan excluded due to small sample size creating problems in later statistical tests</t>
  </si>
  <si>
    <t>data source ["raw"]:</t>
  </si>
  <si>
    <t>Total Possible Datapoints</t>
  </si>
  <si>
    <t>Null [Empty] Values</t>
  </si>
  <si>
    <t>Imputed Values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</si>
</sst>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u/>
      <sz val="11"/>
      <color theme="1"/>
      <name val="Calibri"/>
      <family val="2"/>
      <scheme val="minor"/>
    </font>
    <font>
      <u/>
      <sz val="11"/>
      <color rgb="FFFF000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applyNumberFormat="0" applyFill="0" applyBorder="0" applyAlignment="0" applyProtection="0"/>
    <xf numFmtId="9" fontId="1" fillId="0" borderId="0" applyFont="0" applyFill="0" applyBorder="0" applyAlignment="0" applyProtection="0"/>
  </cellStyleXfs>
  <cellXfs count="12">
    <xf numFmtId="0" fontId="0" fillId="0" borderId="0" xfId="0"/>
    <xf numFmtId="0" fontId="0" fillId="0" borderId="0" xfId="0" applyAlignment="1">
      <alignment wrapText="1"/>
    </xf>
    <xf numFmtId="0" fontId="0" fillId="0" borderId="0" xfId="0" applyFill="1"/>
    <xf numFmtId="2" fontId="0" fillId="0" borderId="0" xfId="0" applyNumberFormat="1"/>
    <xf numFmtId="0" fontId="0" fillId="0" borderId="0" xfId="0" applyNumberFormat="1"/>
    <xf numFmtId="0" fontId="18" fillId="0" borderId="0" xfId="42"/>
    <xf numFmtId="15" fontId="0" fillId="0" borderId="0" xfId="0" applyNumberFormat="1"/>
    <xf numFmtId="0" fontId="19" fillId="0" borderId="0" xfId="0" applyFont="1"/>
    <xf numFmtId="0" fontId="0" fillId="0" borderId="0" xfId="0" applyAlignment="1">
      <alignment horizontal="left" indent="2"/>
    </xf>
    <xf numFmtId="0" fontId="14" fillId="0" borderId="0" xfId="0" applyFont="1" applyFill="1"/>
    <xf numFmtId="0" fontId="0" fillId="0" borderId="0" xfId="0" applyAlignment="1">
      <alignment horizontal="left"/>
    </xf>
    <xf numFmtId="10" fontId="0" fillId="0" borderId="0" xfId="43" applyNumberFormat="1" applyFon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1">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databank.worldbank.org/source/world-development-indicators/preview/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1611"/>
  <sheetViews>
    <sheetView workbookViewId="0">
      <pane xSplit="1" ySplit="1" topLeftCell="B1287" activePane="bottomRight" state="frozen"/>
      <selection pane="topRight" activeCell="B1" sqref="B1"/>
      <selection pane="bottomLeft" activeCell="A2" sqref="A2"/>
      <selection pane="bottomRight" activeCell="C1303" sqref="C1303"/>
    </sheetView>
  </sheetViews>
  <sheetFormatPr defaultRowHeight="14.5" x14ac:dyDescent="0.35"/>
  <sheetData>
    <row r="1" spans="1:47"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row>
    <row r="2" spans="1:47" x14ac:dyDescent="0.35">
      <c r="A2" t="s">
        <v>47</v>
      </c>
      <c r="B2" t="s">
        <v>48</v>
      </c>
      <c r="C2" t="s">
        <v>49</v>
      </c>
      <c r="D2" t="s">
        <v>50</v>
      </c>
      <c r="E2">
        <v>1.5187839499017901</v>
      </c>
      <c r="F2">
        <v>-5.1897891413559298</v>
      </c>
      <c r="G2">
        <v>-0.73565915910361901</v>
      </c>
      <c r="H2">
        <v>4.3490932792675601</v>
      </c>
      <c r="I2">
        <v>1.5707387018202299</v>
      </c>
      <c r="J2">
        <v>-5.1890243534390397</v>
      </c>
      <c r="K2">
        <v>6.1533770627569302</v>
      </c>
      <c r="L2">
        <v>2.7048688277055799</v>
      </c>
      <c r="M2">
        <v>-1.08993334133791</v>
      </c>
      <c r="N2">
        <v>-7.1569496559795303</v>
      </c>
      <c r="O2">
        <v>-2.4672137781047199</v>
      </c>
      <c r="P2">
        <v>9.1331105673896094</v>
      </c>
      <c r="Q2">
        <v>7.9372915564307602</v>
      </c>
      <c r="R2">
        <v>8.2069790722122793</v>
      </c>
      <c r="S2">
        <v>5.8362007036852601</v>
      </c>
      <c r="T2">
        <v>-2.84520961057079</v>
      </c>
      <c r="U2">
        <v>5.5266898271523397</v>
      </c>
      <c r="V2">
        <v>8.1110467707457001</v>
      </c>
      <c r="W2">
        <v>3.8501788515622799</v>
      </c>
      <c r="X2">
        <v>-3.3854570406326898</v>
      </c>
      <c r="Y2">
        <v>-0.78899893905690999</v>
      </c>
      <c r="Z2">
        <v>-4.4088396825855698</v>
      </c>
      <c r="AA2">
        <v>-10.894484828590301</v>
      </c>
      <c r="AB2">
        <v>8.8370407957692407</v>
      </c>
      <c r="AC2">
        <v>9.0295733006815198</v>
      </c>
      <c r="AD2">
        <v>8.8516599201343702</v>
      </c>
      <c r="AE2">
        <v>8.0471515004302692</v>
      </c>
      <c r="AF2">
        <v>9.0076508750475703</v>
      </c>
      <c r="AG2">
        <v>4.0572331034640596</v>
      </c>
      <c r="AH2">
        <v>-5.9185250763494697</v>
      </c>
      <c r="AI2">
        <v>10.1253981561002</v>
      </c>
      <c r="AJ2">
        <v>6.0039516928057903</v>
      </c>
      <c r="AK2">
        <v>-1.0264204544321001</v>
      </c>
      <c r="AL2">
        <v>2.4053237807943599</v>
      </c>
      <c r="AM2">
        <v>-2.5126153208139401</v>
      </c>
      <c r="AN2">
        <v>2.73115982828944</v>
      </c>
      <c r="AO2">
        <v>-2.0803278437781101</v>
      </c>
      <c r="AP2">
        <v>2.8185029777591799</v>
      </c>
      <c r="AQ2">
        <v>-2.6173964628203801</v>
      </c>
      <c r="AR2">
        <v>-2.00086100285785</v>
      </c>
      <c r="AS2">
        <v>-9.9432351344606893</v>
      </c>
      <c r="AT2">
        <v>10.3982494646904</v>
      </c>
      <c r="AU2" t="s">
        <v>51</v>
      </c>
    </row>
    <row r="3" spans="1:47" x14ac:dyDescent="0.35">
      <c r="A3" t="s">
        <v>47</v>
      </c>
      <c r="B3" t="s">
        <v>48</v>
      </c>
      <c r="C3" t="s">
        <v>52</v>
      </c>
      <c r="D3" t="s">
        <v>53</v>
      </c>
      <c r="E3" t="s">
        <v>51</v>
      </c>
      <c r="F3" t="s">
        <v>51</v>
      </c>
      <c r="G3" t="s">
        <v>51</v>
      </c>
      <c r="H3" t="s">
        <v>51</v>
      </c>
      <c r="I3" t="s">
        <v>51</v>
      </c>
      <c r="J3" t="s">
        <v>51</v>
      </c>
      <c r="K3" t="s">
        <v>51</v>
      </c>
      <c r="L3" t="s">
        <v>51</v>
      </c>
      <c r="M3" t="s">
        <v>51</v>
      </c>
      <c r="N3" t="s">
        <v>51</v>
      </c>
      <c r="O3">
        <v>6870</v>
      </c>
      <c r="P3">
        <v>7740</v>
      </c>
      <c r="Q3">
        <v>8540</v>
      </c>
      <c r="R3">
        <v>9390</v>
      </c>
      <c r="S3">
        <v>9990</v>
      </c>
      <c r="T3">
        <v>9750</v>
      </c>
      <c r="U3">
        <v>10320</v>
      </c>
      <c r="V3">
        <v>11200</v>
      </c>
      <c r="W3">
        <v>11590</v>
      </c>
      <c r="X3">
        <v>11200</v>
      </c>
      <c r="Y3">
        <v>11240</v>
      </c>
      <c r="Z3">
        <v>10840</v>
      </c>
      <c r="AA3">
        <v>9480</v>
      </c>
      <c r="AB3">
        <v>10530</v>
      </c>
      <c r="AC3">
        <v>10810</v>
      </c>
      <c r="AD3">
        <v>11980</v>
      </c>
      <c r="AE3">
        <v>14410</v>
      </c>
      <c r="AF3">
        <v>16080</v>
      </c>
      <c r="AG3">
        <v>16910</v>
      </c>
      <c r="AH3">
        <v>15750</v>
      </c>
      <c r="AI3">
        <v>17450</v>
      </c>
      <c r="AJ3">
        <v>18770</v>
      </c>
      <c r="AK3">
        <v>19180</v>
      </c>
      <c r="AL3">
        <v>19700</v>
      </c>
      <c r="AM3">
        <v>19280</v>
      </c>
      <c r="AN3">
        <v>19730</v>
      </c>
      <c r="AO3">
        <v>19860</v>
      </c>
      <c r="AP3">
        <v>22990</v>
      </c>
      <c r="AQ3">
        <v>22460</v>
      </c>
      <c r="AR3">
        <v>22100</v>
      </c>
      <c r="AS3">
        <v>20220</v>
      </c>
      <c r="AT3">
        <v>23170</v>
      </c>
      <c r="AU3" t="s">
        <v>51</v>
      </c>
    </row>
    <row r="4" spans="1:47" x14ac:dyDescent="0.35">
      <c r="A4" t="s">
        <v>47</v>
      </c>
      <c r="B4" t="s">
        <v>48</v>
      </c>
      <c r="C4" t="s">
        <v>54</v>
      </c>
      <c r="D4" t="s">
        <v>55</v>
      </c>
      <c r="E4">
        <v>6.3535050048790298</v>
      </c>
      <c r="F4">
        <v>6.4755229606343896</v>
      </c>
      <c r="G4">
        <v>9.5961560462189706</v>
      </c>
      <c r="H4">
        <v>8.6583249611836699</v>
      </c>
      <c r="I4">
        <v>8.3459768371010998</v>
      </c>
      <c r="J4">
        <v>7.6343072573044299</v>
      </c>
      <c r="K4">
        <v>7.8004026401979196</v>
      </c>
      <c r="L4">
        <v>8.0943584644462803</v>
      </c>
      <c r="M4">
        <v>8.9778682177522509</v>
      </c>
      <c r="N4">
        <v>9.6160650964316599</v>
      </c>
      <c r="O4">
        <v>8.1236762078748797</v>
      </c>
      <c r="P4">
        <v>6.7164917600943097</v>
      </c>
      <c r="Q4">
        <v>5.9907870914793397</v>
      </c>
      <c r="R4">
        <v>5.1368264821177902</v>
      </c>
      <c r="S4">
        <v>5.0826680003107496</v>
      </c>
      <c r="T4">
        <v>5.3514646162729997</v>
      </c>
      <c r="U4">
        <v>5.6108661132336097</v>
      </c>
      <c r="V4">
        <v>5.2219721094451597</v>
      </c>
      <c r="W4">
        <v>5.2527225698762203</v>
      </c>
      <c r="X4">
        <v>4.45782610229152</v>
      </c>
      <c r="Y4">
        <v>4.6799109441729696</v>
      </c>
      <c r="Z4">
        <v>4.5685896089178604</v>
      </c>
      <c r="AA4">
        <v>10.206646714441099</v>
      </c>
      <c r="AB4">
        <v>10.328166939117001</v>
      </c>
      <c r="AC4">
        <v>8.3624866100282595</v>
      </c>
      <c r="AD4">
        <v>7.93875427420938</v>
      </c>
      <c r="AE4">
        <v>6.9355722912639202</v>
      </c>
      <c r="AF4">
        <v>7.4523539460692296</v>
      </c>
      <c r="AG4">
        <v>7.3189545972436001</v>
      </c>
      <c r="AH4">
        <v>5.2736234689014001</v>
      </c>
      <c r="AI4">
        <v>7.1321674507896402</v>
      </c>
      <c r="AJ4">
        <v>6.9987337702251899</v>
      </c>
      <c r="AK4">
        <v>5.7817442068501004</v>
      </c>
      <c r="AL4">
        <v>6.0529184367045099</v>
      </c>
      <c r="AM4">
        <v>6.7127035142855904</v>
      </c>
      <c r="AN4">
        <v>5.1566859021407998</v>
      </c>
      <c r="AO4">
        <v>6.2645658201025398</v>
      </c>
      <c r="AP4">
        <v>5.2316223772505799</v>
      </c>
      <c r="AQ4">
        <v>4.5378788968114598</v>
      </c>
      <c r="AR4">
        <v>5.3185559967348004</v>
      </c>
      <c r="AS4">
        <v>6.1284669502231601</v>
      </c>
      <c r="AT4">
        <v>7.1315410467292901</v>
      </c>
      <c r="AU4" t="s">
        <v>51</v>
      </c>
    </row>
    <row r="5" spans="1:47" x14ac:dyDescent="0.35">
      <c r="A5" t="s">
        <v>47</v>
      </c>
      <c r="B5" t="s">
        <v>48</v>
      </c>
      <c r="C5" t="s">
        <v>645</v>
      </c>
      <c r="D5" t="s">
        <v>646</v>
      </c>
      <c r="E5">
        <v>41.219665666899601</v>
      </c>
      <c r="F5">
        <v>40.338226707257597</v>
      </c>
      <c r="G5">
        <v>41.102848644319899</v>
      </c>
      <c r="H5">
        <v>41.556306512010202</v>
      </c>
      <c r="I5">
        <v>39.708187933040001</v>
      </c>
      <c r="J5">
        <v>39.276154571159303</v>
      </c>
      <c r="K5">
        <v>37.3804348914774</v>
      </c>
      <c r="L5">
        <v>37.828675269904799</v>
      </c>
      <c r="M5">
        <v>38.4866110820983</v>
      </c>
      <c r="N5">
        <v>42.347813069586103</v>
      </c>
      <c r="O5">
        <v>36.021881347813498</v>
      </c>
      <c r="P5">
        <v>32.722528255632199</v>
      </c>
      <c r="Q5">
        <v>30.683954902211401</v>
      </c>
      <c r="R5">
        <v>27.338739645861001</v>
      </c>
      <c r="S5">
        <v>26.754558693287802</v>
      </c>
      <c r="T5">
        <v>26.301210335549801</v>
      </c>
      <c r="U5">
        <v>26.592560639868299</v>
      </c>
      <c r="V5">
        <v>27.179150888311401</v>
      </c>
      <c r="W5">
        <v>26.712135762627799</v>
      </c>
      <c r="X5">
        <v>26.193630499112899</v>
      </c>
      <c r="Y5">
        <v>25.990836011136398</v>
      </c>
      <c r="Z5">
        <v>25.243433982733301</v>
      </c>
      <c r="AA5">
        <v>30.557737091304599</v>
      </c>
      <c r="AB5">
        <v>32.645099099650302</v>
      </c>
      <c r="AC5">
        <v>28.816922006834002</v>
      </c>
      <c r="AD5">
        <v>28.626314043908401</v>
      </c>
      <c r="AE5">
        <v>29.2032796652469</v>
      </c>
      <c r="AF5">
        <v>27.415236133478299</v>
      </c>
      <c r="AG5">
        <v>26.272459939594601</v>
      </c>
      <c r="AH5">
        <v>25.284204799373502</v>
      </c>
      <c r="AI5">
        <v>25.258776257672199</v>
      </c>
      <c r="AJ5">
        <v>25.212697605884301</v>
      </c>
      <c r="AK5">
        <v>24.4290570649122</v>
      </c>
      <c r="AL5">
        <v>24.005881442307199</v>
      </c>
      <c r="AM5">
        <v>24.2773944936602</v>
      </c>
      <c r="AN5">
        <v>23.153056135905</v>
      </c>
      <c r="AO5">
        <v>22.054107211210798</v>
      </c>
      <c r="AP5">
        <v>21.782123219334999</v>
      </c>
      <c r="AQ5">
        <v>23.7195923321304</v>
      </c>
      <c r="AR5">
        <v>23.157847739143399</v>
      </c>
      <c r="AS5">
        <v>22.180572905275699</v>
      </c>
      <c r="AT5">
        <v>23.579473005984902</v>
      </c>
      <c r="AU5" t="s">
        <v>51</v>
      </c>
    </row>
    <row r="6" spans="1:47" x14ac:dyDescent="0.35">
      <c r="A6" t="s">
        <v>47</v>
      </c>
      <c r="B6" t="s">
        <v>48</v>
      </c>
      <c r="C6" t="s">
        <v>647</v>
      </c>
      <c r="D6" t="s">
        <v>648</v>
      </c>
      <c r="E6">
        <v>29.4760969898486</v>
      </c>
      <c r="F6">
        <v>28.765236292074299</v>
      </c>
      <c r="G6">
        <v>31.360256263585399</v>
      </c>
      <c r="H6">
        <v>30.669467531281398</v>
      </c>
      <c r="I6">
        <v>29.708440803115401</v>
      </c>
      <c r="J6">
        <v>29.6418473138549</v>
      </c>
      <c r="K6">
        <v>27.419597159483601</v>
      </c>
      <c r="L6">
        <v>27.4966462800495</v>
      </c>
      <c r="M6">
        <v>27.9996758567287</v>
      </c>
      <c r="N6">
        <v>30.949371888373701</v>
      </c>
      <c r="O6">
        <v>26.789704552180901</v>
      </c>
      <c r="P6">
        <v>24.386449093233502</v>
      </c>
      <c r="Q6">
        <v>21.859131558660302</v>
      </c>
      <c r="R6">
        <v>18.239911532549598</v>
      </c>
      <c r="S6">
        <v>17.8190917106899</v>
      </c>
      <c r="T6">
        <v>17.246752114807599</v>
      </c>
      <c r="U6">
        <v>17.535723292047901</v>
      </c>
      <c r="V6">
        <v>18.227905749866</v>
      </c>
      <c r="W6">
        <v>17.837958476090801</v>
      </c>
      <c r="X6">
        <v>16.9615250614589</v>
      </c>
      <c r="Y6">
        <v>16.494271943983801</v>
      </c>
      <c r="Z6">
        <v>16.093225876382899</v>
      </c>
      <c r="AA6">
        <v>20.347773913878001</v>
      </c>
      <c r="AB6">
        <v>22.4867505875749</v>
      </c>
      <c r="AC6">
        <v>18.937013621437099</v>
      </c>
      <c r="AD6">
        <v>18.340415936715001</v>
      </c>
      <c r="AE6">
        <v>17.877793855884899</v>
      </c>
      <c r="AF6">
        <v>17.047415451899699</v>
      </c>
      <c r="AG6">
        <v>16.538366098454699</v>
      </c>
      <c r="AH6">
        <v>15.583777273805101</v>
      </c>
      <c r="AI6">
        <v>15.844860806419501</v>
      </c>
      <c r="AJ6">
        <v>15.850698394266299</v>
      </c>
      <c r="AK6">
        <v>15.216800911595399</v>
      </c>
      <c r="AL6">
        <v>15.0110542553443</v>
      </c>
      <c r="AM6">
        <v>14.7727785491821</v>
      </c>
      <c r="AN6">
        <v>14.1815854549835</v>
      </c>
      <c r="AO6">
        <v>13.488025970805101</v>
      </c>
      <c r="AP6">
        <v>12.835168341536299</v>
      </c>
      <c r="AQ6">
        <v>14.060143404158101</v>
      </c>
      <c r="AR6">
        <v>13.5408390702829</v>
      </c>
      <c r="AS6">
        <v>14.3671448537429</v>
      </c>
      <c r="AT6">
        <v>15.479165830502501</v>
      </c>
      <c r="AU6" t="s">
        <v>51</v>
      </c>
    </row>
    <row r="7" spans="1:47" x14ac:dyDescent="0.35">
      <c r="A7" t="s">
        <v>47</v>
      </c>
      <c r="B7" t="s">
        <v>48</v>
      </c>
      <c r="C7" t="s">
        <v>58</v>
      </c>
      <c r="D7" t="s">
        <v>59</v>
      </c>
      <c r="E7">
        <v>19438878223.105999</v>
      </c>
      <c r="F7">
        <v>17852632104.717899</v>
      </c>
      <c r="G7">
        <v>18341049876.297298</v>
      </c>
      <c r="H7">
        <v>21718898273.913799</v>
      </c>
      <c r="I7">
        <v>15790000398.889</v>
      </c>
      <c r="J7">
        <v>15551667059.5348</v>
      </c>
      <c r="K7">
        <v>19371110817.447701</v>
      </c>
      <c r="L7">
        <v>21726666839.141899</v>
      </c>
      <c r="M7">
        <v>23524999816.260101</v>
      </c>
      <c r="N7">
        <v>11889983497.892799</v>
      </c>
      <c r="O7">
        <v>19785065005.7631</v>
      </c>
      <c r="P7">
        <v>27769271211.326698</v>
      </c>
      <c r="Q7">
        <v>38213203210.175697</v>
      </c>
      <c r="R7">
        <v>46609970270.270302</v>
      </c>
      <c r="S7">
        <v>51399500500</v>
      </c>
      <c r="T7">
        <v>47736933000</v>
      </c>
      <c r="U7">
        <v>53406319800</v>
      </c>
      <c r="V7">
        <v>60990966300</v>
      </c>
      <c r="W7">
        <v>62691747400</v>
      </c>
      <c r="X7">
        <v>50645509000</v>
      </c>
      <c r="Y7">
        <v>49830828800</v>
      </c>
      <c r="Z7">
        <v>41986461000</v>
      </c>
      <c r="AA7">
        <v>10606870818.483101</v>
      </c>
      <c r="AB7">
        <v>18049680786.070702</v>
      </c>
      <c r="AC7">
        <v>28899558549.996601</v>
      </c>
      <c r="AD7">
        <v>37537987445.414803</v>
      </c>
      <c r="AE7">
        <v>43442829424.376297</v>
      </c>
      <c r="AF7">
        <v>57791082382.356697</v>
      </c>
      <c r="AG7">
        <v>70766944271.472198</v>
      </c>
      <c r="AH7">
        <v>53453089198.996696</v>
      </c>
      <c r="AI7">
        <v>75005496430.938705</v>
      </c>
      <c r="AJ7">
        <v>97541873555.387894</v>
      </c>
      <c r="AK7">
        <v>90097938093.759705</v>
      </c>
      <c r="AL7">
        <v>95532250251.421997</v>
      </c>
      <c r="AM7">
        <v>90857938989.908295</v>
      </c>
      <c r="AN7">
        <v>101527895313.53</v>
      </c>
      <c r="AO7">
        <v>98478037375.831696</v>
      </c>
      <c r="AP7">
        <v>117221303024.265</v>
      </c>
      <c r="AQ7">
        <v>87192948627.869705</v>
      </c>
      <c r="AR7">
        <v>63626066083.879097</v>
      </c>
      <c r="AS7">
        <v>54479129469.855103</v>
      </c>
      <c r="AT7">
        <v>85139213746.187805</v>
      </c>
      <c r="AU7" t="s">
        <v>51</v>
      </c>
    </row>
    <row r="8" spans="1:47" x14ac:dyDescent="0.35">
      <c r="A8" t="s">
        <v>60</v>
      </c>
      <c r="B8" t="s">
        <v>61</v>
      </c>
      <c r="C8" t="s">
        <v>49</v>
      </c>
      <c r="D8" t="s">
        <v>50</v>
      </c>
      <c r="E8">
        <v>3.0355887984002399</v>
      </c>
      <c r="F8">
        <v>3.33949478274815</v>
      </c>
      <c r="G8">
        <v>3.3248522871390498</v>
      </c>
      <c r="H8">
        <v>-2.2245418766746199</v>
      </c>
      <c r="I8">
        <v>4.5917385637142401</v>
      </c>
      <c r="J8">
        <v>5.27824387899072</v>
      </c>
      <c r="K8">
        <v>3.9662743373806402</v>
      </c>
      <c r="L8">
        <v>2.5592576377188401</v>
      </c>
      <c r="M8">
        <v>5.7573410658257602</v>
      </c>
      <c r="N8">
        <v>3.87542552074743</v>
      </c>
      <c r="O8">
        <v>3.5764857610679401</v>
      </c>
      <c r="P8">
        <v>-0.383071892767745</v>
      </c>
      <c r="Q8">
        <v>0.42861956748600999</v>
      </c>
      <c r="R8">
        <v>4.0474252681661502</v>
      </c>
      <c r="S8">
        <v>3.9809233474749299</v>
      </c>
      <c r="T8">
        <v>3.8871062939314198</v>
      </c>
      <c r="U8">
        <v>3.8568412266856198</v>
      </c>
      <c r="V8">
        <v>3.9128354729269299</v>
      </c>
      <c r="W8">
        <v>4.6133568924210699</v>
      </c>
      <c r="X8">
        <v>4.9563245061288397</v>
      </c>
      <c r="Y8">
        <v>3.9011713713596801</v>
      </c>
      <c r="Z8">
        <v>2.0414173381616099</v>
      </c>
      <c r="AA8">
        <v>3.99358986481653</v>
      </c>
      <c r="AB8">
        <v>3.1113982078941</v>
      </c>
      <c r="AC8">
        <v>4.2166332725260798</v>
      </c>
      <c r="AD8">
        <v>3.1537527104114198</v>
      </c>
      <c r="AE8">
        <v>2.7406357036578299</v>
      </c>
      <c r="AF8">
        <v>3.7779167826647799</v>
      </c>
      <c r="AG8">
        <v>3.5682700322582002</v>
      </c>
      <c r="AH8">
        <v>1.87048696091408</v>
      </c>
      <c r="AI8">
        <v>2.2065663101709299</v>
      </c>
      <c r="AJ8">
        <v>2.3913851323056998</v>
      </c>
      <c r="AK8">
        <v>3.9020078063180001</v>
      </c>
      <c r="AL8">
        <v>2.5787542882534198</v>
      </c>
      <c r="AM8">
        <v>2.5790171117759702</v>
      </c>
      <c r="AN8">
        <v>2.1527359059391</v>
      </c>
      <c r="AO8">
        <v>2.7305479920989302</v>
      </c>
      <c r="AP8">
        <v>2.2821836424846502</v>
      </c>
      <c r="AQ8">
        <v>2.8830451234768302</v>
      </c>
      <c r="AR8">
        <v>2.1713962244834999</v>
      </c>
      <c r="AS8">
        <v>-5.0885336083894103E-2</v>
      </c>
      <c r="AT8">
        <v>2.2362124394446101</v>
      </c>
      <c r="AU8" t="s">
        <v>51</v>
      </c>
    </row>
    <row r="9" spans="1:47" x14ac:dyDescent="0.35">
      <c r="A9" t="s">
        <v>60</v>
      </c>
      <c r="B9" t="s">
        <v>61</v>
      </c>
      <c r="C9" t="s">
        <v>52</v>
      </c>
      <c r="D9" t="s">
        <v>53</v>
      </c>
      <c r="E9" t="s">
        <v>51</v>
      </c>
      <c r="F9" t="s">
        <v>51</v>
      </c>
      <c r="G9" t="s">
        <v>51</v>
      </c>
      <c r="H9" t="s">
        <v>51</v>
      </c>
      <c r="I9" t="s">
        <v>51</v>
      </c>
      <c r="J9" t="s">
        <v>51</v>
      </c>
      <c r="K9" t="s">
        <v>51</v>
      </c>
      <c r="L9" t="s">
        <v>51</v>
      </c>
      <c r="M9" t="s">
        <v>51</v>
      </c>
      <c r="N9" t="s">
        <v>51</v>
      </c>
      <c r="O9">
        <v>16780</v>
      </c>
      <c r="P9">
        <v>17120</v>
      </c>
      <c r="Q9">
        <v>17550</v>
      </c>
      <c r="R9">
        <v>18710</v>
      </c>
      <c r="S9">
        <v>19730</v>
      </c>
      <c r="T9">
        <v>20310</v>
      </c>
      <c r="U9">
        <v>21350</v>
      </c>
      <c r="V9">
        <v>22350</v>
      </c>
      <c r="W9">
        <v>23610</v>
      </c>
      <c r="X9">
        <v>24670</v>
      </c>
      <c r="Y9">
        <v>25760</v>
      </c>
      <c r="Z9">
        <v>26850</v>
      </c>
      <c r="AA9">
        <v>28230</v>
      </c>
      <c r="AB9">
        <v>29260</v>
      </c>
      <c r="AC9">
        <v>30840</v>
      </c>
      <c r="AD9">
        <v>31790</v>
      </c>
      <c r="AE9">
        <v>33470</v>
      </c>
      <c r="AF9">
        <v>35000</v>
      </c>
      <c r="AG9">
        <v>35990</v>
      </c>
      <c r="AH9">
        <v>38890</v>
      </c>
      <c r="AI9">
        <v>37840</v>
      </c>
      <c r="AJ9">
        <v>40330</v>
      </c>
      <c r="AK9">
        <v>41540</v>
      </c>
      <c r="AL9">
        <v>44770</v>
      </c>
      <c r="AM9">
        <v>45660</v>
      </c>
      <c r="AN9">
        <v>45310</v>
      </c>
      <c r="AO9">
        <v>46140</v>
      </c>
      <c r="AP9">
        <v>47090</v>
      </c>
      <c r="AQ9">
        <v>48620</v>
      </c>
      <c r="AR9">
        <v>50180</v>
      </c>
      <c r="AS9">
        <v>51870</v>
      </c>
      <c r="AT9">
        <v>55330</v>
      </c>
      <c r="AU9" t="s">
        <v>51</v>
      </c>
    </row>
    <row r="10" spans="1:47" x14ac:dyDescent="0.35">
      <c r="A10" t="s">
        <v>60</v>
      </c>
      <c r="B10" t="s">
        <v>61</v>
      </c>
      <c r="C10" t="s">
        <v>54</v>
      </c>
      <c r="D10" t="s">
        <v>55</v>
      </c>
      <c r="E10" t="s">
        <v>51</v>
      </c>
      <c r="F10" t="s">
        <v>51</v>
      </c>
      <c r="G10" t="s">
        <v>51</v>
      </c>
      <c r="H10" t="s">
        <v>51</v>
      </c>
      <c r="I10" t="s">
        <v>51</v>
      </c>
      <c r="J10" t="s">
        <v>51</v>
      </c>
      <c r="K10" t="s">
        <v>51</v>
      </c>
      <c r="L10" t="s">
        <v>51</v>
      </c>
      <c r="M10" t="s">
        <v>51</v>
      </c>
      <c r="N10" t="s">
        <v>51</v>
      </c>
      <c r="O10">
        <v>4.1941350306887903</v>
      </c>
      <c r="P10">
        <v>3.17161843309096</v>
      </c>
      <c r="Q10">
        <v>3.0433108349142102</v>
      </c>
      <c r="R10">
        <v>3.2532330860918202</v>
      </c>
      <c r="S10">
        <v>3.33846955023456</v>
      </c>
      <c r="T10">
        <v>3.01021354868378</v>
      </c>
      <c r="U10">
        <v>3.3794769798535902</v>
      </c>
      <c r="V10">
        <v>3.2299848372701301</v>
      </c>
      <c r="W10">
        <v>3.0290893045042599</v>
      </c>
      <c r="X10">
        <v>3.0499462493643299</v>
      </c>
      <c r="Y10">
        <v>3.1128428174459302</v>
      </c>
      <c r="Z10">
        <v>3.49966614608089</v>
      </c>
      <c r="AA10">
        <v>3.94678017126214</v>
      </c>
      <c r="AB10">
        <v>2.8882737381866601</v>
      </c>
      <c r="AC10">
        <v>3.06268960885575</v>
      </c>
      <c r="AD10">
        <v>2.8869336573952902</v>
      </c>
      <c r="AE10">
        <v>2.73229459487598</v>
      </c>
      <c r="AF10">
        <v>2.2069606830569999</v>
      </c>
      <c r="AG10">
        <v>2.3426137235795501</v>
      </c>
      <c r="AH10">
        <v>2.3006340479884799</v>
      </c>
      <c r="AI10">
        <v>2.2042657419343499</v>
      </c>
      <c r="AJ10">
        <v>2.2916618196662002</v>
      </c>
      <c r="AK10">
        <v>2.2675339426840599</v>
      </c>
      <c r="AL10">
        <v>2.2856521778746202</v>
      </c>
      <c r="AM10">
        <v>2.2208849384804301</v>
      </c>
      <c r="AN10">
        <v>2.3759552271446198</v>
      </c>
      <c r="AO10">
        <v>2.4045300922211101</v>
      </c>
      <c r="AP10">
        <v>2.7032205536868901</v>
      </c>
      <c r="AQ10">
        <v>2.4581102605779201</v>
      </c>
      <c r="AR10">
        <v>2.1161884771138402</v>
      </c>
      <c r="AS10">
        <v>2.0121032336417199</v>
      </c>
      <c r="AT10">
        <v>2.3066026603294798</v>
      </c>
      <c r="AU10" t="s">
        <v>51</v>
      </c>
    </row>
    <row r="11" spans="1:47" x14ac:dyDescent="0.35">
      <c r="A11" t="s">
        <v>60</v>
      </c>
      <c r="B11" t="s">
        <v>61</v>
      </c>
      <c r="C11" t="s">
        <v>645</v>
      </c>
      <c r="D11" t="s">
        <v>646</v>
      </c>
      <c r="E11" t="s">
        <v>51</v>
      </c>
      <c r="F11" t="s">
        <v>51</v>
      </c>
      <c r="G11" t="s">
        <v>51</v>
      </c>
      <c r="H11" t="s">
        <v>51</v>
      </c>
      <c r="I11" t="s">
        <v>51</v>
      </c>
      <c r="J11" t="s">
        <v>51</v>
      </c>
      <c r="K11" t="s">
        <v>51</v>
      </c>
      <c r="L11" t="s">
        <v>51</v>
      </c>
      <c r="M11" t="s">
        <v>51</v>
      </c>
      <c r="N11" t="s">
        <v>51</v>
      </c>
      <c r="O11">
        <v>28.7743261808514</v>
      </c>
      <c r="P11">
        <v>27.6479510762267</v>
      </c>
      <c r="Q11">
        <v>26.864624405548</v>
      </c>
      <c r="R11">
        <v>26.8216146859207</v>
      </c>
      <c r="S11">
        <v>26.7795491415946</v>
      </c>
      <c r="T11">
        <v>26.413438964768901</v>
      </c>
      <c r="U11">
        <v>25.961567547946</v>
      </c>
      <c r="V11">
        <v>25.198157476806799</v>
      </c>
      <c r="W11">
        <v>25.362513152981901</v>
      </c>
      <c r="X11">
        <v>24.613928817421598</v>
      </c>
      <c r="Y11">
        <v>24.573819016551901</v>
      </c>
      <c r="Z11">
        <v>23.653267241574401</v>
      </c>
      <c r="AA11">
        <v>23.622614855945599</v>
      </c>
      <c r="AB11">
        <v>24.0526277759644</v>
      </c>
      <c r="AC11">
        <v>23.946180032884801</v>
      </c>
      <c r="AD11">
        <v>24.630835331691401</v>
      </c>
      <c r="AE11">
        <v>25.631492115358402</v>
      </c>
      <c r="AF11">
        <v>25.683369414601302</v>
      </c>
      <c r="AG11">
        <v>25.614826913895001</v>
      </c>
      <c r="AH11">
        <v>27.0477720313242</v>
      </c>
      <c r="AI11">
        <v>25.177815933381201</v>
      </c>
      <c r="AJ11">
        <v>26.522504535029899</v>
      </c>
      <c r="AK11">
        <v>26.384504218171699</v>
      </c>
      <c r="AL11">
        <v>25.197364396178799</v>
      </c>
      <c r="AM11">
        <v>25.578741859267801</v>
      </c>
      <c r="AN11">
        <v>23.6935141578446</v>
      </c>
      <c r="AO11">
        <v>22.3299254677721</v>
      </c>
      <c r="AP11">
        <v>23.4734721075625</v>
      </c>
      <c r="AQ11">
        <v>24.143956887826398</v>
      </c>
      <c r="AR11">
        <v>25.316742464989201</v>
      </c>
      <c r="AS11">
        <v>25.406282789694799</v>
      </c>
      <c r="AT11">
        <v>25.523512330929499</v>
      </c>
      <c r="AU11" t="s">
        <v>51</v>
      </c>
    </row>
    <row r="12" spans="1:47" x14ac:dyDescent="0.35">
      <c r="A12" t="s">
        <v>60</v>
      </c>
      <c r="B12" t="s">
        <v>61</v>
      </c>
      <c r="C12" t="s">
        <v>647</v>
      </c>
      <c r="D12" t="s">
        <v>648</v>
      </c>
      <c r="E12" t="s">
        <v>51</v>
      </c>
      <c r="F12" t="s">
        <v>51</v>
      </c>
      <c r="G12" t="s">
        <v>51</v>
      </c>
      <c r="H12" t="s">
        <v>51</v>
      </c>
      <c r="I12" t="s">
        <v>51</v>
      </c>
      <c r="J12" t="s">
        <v>51</v>
      </c>
      <c r="K12" t="s">
        <v>51</v>
      </c>
      <c r="L12" t="s">
        <v>51</v>
      </c>
      <c r="M12" t="s">
        <v>51</v>
      </c>
      <c r="N12" t="s">
        <v>51</v>
      </c>
      <c r="O12">
        <v>13.7884598278265</v>
      </c>
      <c r="P12">
        <v>12.566331198536099</v>
      </c>
      <c r="Q12">
        <v>12.577931389665199</v>
      </c>
      <c r="R12">
        <v>12.872466149673</v>
      </c>
      <c r="S12">
        <v>13.2047207476732</v>
      </c>
      <c r="T12">
        <v>13.1154550515115</v>
      </c>
      <c r="U12">
        <v>12.7351926916329</v>
      </c>
      <c r="V12">
        <v>12.295285181485699</v>
      </c>
      <c r="W12">
        <v>12.462577645022201</v>
      </c>
      <c r="X12">
        <v>11.9437452927961</v>
      </c>
      <c r="Y12">
        <v>11.562311223873399</v>
      </c>
      <c r="Z12">
        <v>10.984925646771201</v>
      </c>
      <c r="AA12">
        <v>10.5489964737036</v>
      </c>
      <c r="AB12">
        <v>10.859555447032101</v>
      </c>
      <c r="AC12">
        <v>10.879206132326701</v>
      </c>
      <c r="AD12">
        <v>10.330880524495999</v>
      </c>
      <c r="AE12">
        <v>9.8872364111065707</v>
      </c>
      <c r="AF12">
        <v>9.2854438731066509</v>
      </c>
      <c r="AG12">
        <v>9.1977037755066604</v>
      </c>
      <c r="AH12">
        <v>8.4481324642560107</v>
      </c>
      <c r="AI12">
        <v>7.9897731394606097</v>
      </c>
      <c r="AJ12">
        <v>7.3658191642290696</v>
      </c>
      <c r="AK12">
        <v>7.0485729674384903</v>
      </c>
      <c r="AL12">
        <v>6.6080138080231796</v>
      </c>
      <c r="AM12">
        <v>6.3683342330806303</v>
      </c>
      <c r="AN12">
        <v>6.2994323309544402</v>
      </c>
      <c r="AO12">
        <v>6.08607464806237</v>
      </c>
      <c r="AP12">
        <v>5.8002829156688396</v>
      </c>
      <c r="AQ12">
        <v>5.7781383724937401</v>
      </c>
      <c r="AR12">
        <v>5.6050689068654096</v>
      </c>
      <c r="AS12">
        <v>5.6268568723663996</v>
      </c>
      <c r="AT12">
        <v>5.5488341531201204</v>
      </c>
      <c r="AU12" t="s">
        <v>51</v>
      </c>
    </row>
    <row r="13" spans="1:47" x14ac:dyDescent="0.35">
      <c r="A13" t="s">
        <v>60</v>
      </c>
      <c r="B13" t="s">
        <v>61</v>
      </c>
      <c r="C13" t="s">
        <v>58</v>
      </c>
      <c r="D13" t="s">
        <v>59</v>
      </c>
      <c r="E13">
        <v>40626183844.011101</v>
      </c>
      <c r="F13">
        <v>50727969348.658997</v>
      </c>
      <c r="G13">
        <v>57890323292.508003</v>
      </c>
      <c r="H13">
        <v>44852597098.736504</v>
      </c>
      <c r="I13">
        <v>51535953631.588501</v>
      </c>
      <c r="J13">
        <v>50582956201.580101</v>
      </c>
      <c r="K13">
        <v>51966284275.3218</v>
      </c>
      <c r="L13">
        <v>51833642138.697701</v>
      </c>
      <c r="M13">
        <v>66049912689.1735</v>
      </c>
      <c r="N13">
        <v>88793257878.022995</v>
      </c>
      <c r="O13">
        <v>90133897652.943405</v>
      </c>
      <c r="P13">
        <v>78951416686.288406</v>
      </c>
      <c r="Q13">
        <v>72740905944.781998</v>
      </c>
      <c r="R13">
        <v>73669898819.5616</v>
      </c>
      <c r="S13">
        <v>78349360083.016296</v>
      </c>
      <c r="T13">
        <v>95700920700.9207</v>
      </c>
      <c r="U13">
        <v>99487101669.195694</v>
      </c>
      <c r="V13">
        <v>108276725622.16299</v>
      </c>
      <c r="W13">
        <v>102492708403.98801</v>
      </c>
      <c r="X13">
        <v>101877428249.15401</v>
      </c>
      <c r="Y13">
        <v>109246373170.88499</v>
      </c>
      <c r="Z13">
        <v>88805946119.995697</v>
      </c>
      <c r="AA13">
        <v>96603181247.383804</v>
      </c>
      <c r="AB13">
        <v>121316249271.98599</v>
      </c>
      <c r="AC13">
        <v>166346564233.888</v>
      </c>
      <c r="AD13">
        <v>191020147346.26401</v>
      </c>
      <c r="AE13">
        <v>205849056603.77399</v>
      </c>
      <c r="AF13">
        <v>235140928005.02499</v>
      </c>
      <c r="AG13">
        <v>302065353625.78302</v>
      </c>
      <c r="AH13">
        <v>254140774554.55701</v>
      </c>
      <c r="AI13">
        <v>307672861798.64398</v>
      </c>
      <c r="AJ13">
        <v>370061125899.63501</v>
      </c>
      <c r="AK13">
        <v>428842029284.38898</v>
      </c>
      <c r="AL13">
        <v>439544475223.146</v>
      </c>
      <c r="AM13">
        <v>392339116864.04102</v>
      </c>
      <c r="AN13">
        <v>354953823113.40399</v>
      </c>
      <c r="AO13">
        <v>306658174406.755</v>
      </c>
      <c r="AP13">
        <v>319788068481.78601</v>
      </c>
      <c r="AQ13">
        <v>350779784512.828</v>
      </c>
      <c r="AR13">
        <v>324419968530.96802</v>
      </c>
      <c r="AS13">
        <v>295181659739.91101</v>
      </c>
      <c r="AT13">
        <v>353422643480.85699</v>
      </c>
      <c r="AU13" t="s">
        <v>51</v>
      </c>
    </row>
    <row r="14" spans="1:47" x14ac:dyDescent="0.35">
      <c r="A14" t="s">
        <v>62</v>
      </c>
      <c r="B14" t="s">
        <v>63</v>
      </c>
      <c r="C14" t="s">
        <v>49</v>
      </c>
      <c r="D14" t="s">
        <v>50</v>
      </c>
      <c r="E14">
        <v>9.1999999999997595</v>
      </c>
      <c r="F14">
        <v>-4.2499999999995604</v>
      </c>
      <c r="G14">
        <v>0.829999999999529</v>
      </c>
      <c r="H14">
        <v>-2.9299999999999602</v>
      </c>
      <c r="I14">
        <v>5.3999999999998796</v>
      </c>
      <c r="J14">
        <v>7.8500000000004198</v>
      </c>
      <c r="K14">
        <v>7.4899999999998199</v>
      </c>
      <c r="L14">
        <v>3.5299999999998302</v>
      </c>
      <c r="M14">
        <v>-5.9999999999917002E-2</v>
      </c>
      <c r="N14">
        <v>3.1600000000003199</v>
      </c>
      <c r="O14">
        <v>-4.3500000000002199</v>
      </c>
      <c r="P14">
        <v>1.0321895854930301</v>
      </c>
      <c r="Q14">
        <v>-0.54407204977726997</v>
      </c>
      <c r="R14">
        <v>4.9246900037071004</v>
      </c>
      <c r="S14">
        <v>5.8528703621901297</v>
      </c>
      <c r="T14">
        <v>4.2237936335041297</v>
      </c>
      <c r="U14">
        <v>2.2088640503902202</v>
      </c>
      <c r="V14">
        <v>3.3948459863067102</v>
      </c>
      <c r="W14">
        <v>0.33809790120730598</v>
      </c>
      <c r="X14">
        <v>0.46793756647713303</v>
      </c>
      <c r="Y14">
        <v>4.3879494474561804</v>
      </c>
      <c r="Z14">
        <v>1.3898964009563699</v>
      </c>
      <c r="AA14">
        <v>3.0534618590931202</v>
      </c>
      <c r="AB14">
        <v>1.14082899824888</v>
      </c>
      <c r="AC14">
        <v>5.7599646367095403</v>
      </c>
      <c r="AD14">
        <v>3.2021320613043098</v>
      </c>
      <c r="AE14">
        <v>3.9619887112261698</v>
      </c>
      <c r="AF14">
        <v>6.0698706067833799</v>
      </c>
      <c r="AG14">
        <v>5.09419544658736</v>
      </c>
      <c r="AH14">
        <v>-0.125812002161169</v>
      </c>
      <c r="AI14">
        <v>7.5282258181536399</v>
      </c>
      <c r="AJ14">
        <v>3.9744230794470199</v>
      </c>
      <c r="AK14">
        <v>1.9211759857653701</v>
      </c>
      <c r="AL14">
        <v>3.0048226694443199</v>
      </c>
      <c r="AM14">
        <v>0.50395574024224699</v>
      </c>
      <c r="AN14">
        <v>-3.54576339269425</v>
      </c>
      <c r="AO14">
        <v>-3.2759169078219199</v>
      </c>
      <c r="AP14">
        <v>1.32286905404399</v>
      </c>
      <c r="AQ14">
        <v>1.7836667616340001</v>
      </c>
      <c r="AR14">
        <v>1.2207778236084199</v>
      </c>
      <c r="AS14">
        <v>-3.8786763339719799</v>
      </c>
      <c r="AT14">
        <v>4.61942162067312</v>
      </c>
      <c r="AU14" t="s">
        <v>51</v>
      </c>
    </row>
    <row r="15" spans="1:47" x14ac:dyDescent="0.35">
      <c r="A15" t="s">
        <v>62</v>
      </c>
      <c r="B15" t="s">
        <v>63</v>
      </c>
      <c r="C15" t="s">
        <v>52</v>
      </c>
      <c r="D15" t="s">
        <v>53</v>
      </c>
      <c r="E15" t="s">
        <v>51</v>
      </c>
      <c r="F15" t="s">
        <v>51</v>
      </c>
      <c r="G15" t="s">
        <v>51</v>
      </c>
      <c r="H15" t="s">
        <v>51</v>
      </c>
      <c r="I15" t="s">
        <v>51</v>
      </c>
      <c r="J15" t="s">
        <v>51</v>
      </c>
      <c r="K15" t="s">
        <v>51</v>
      </c>
      <c r="L15" t="s">
        <v>51</v>
      </c>
      <c r="M15" t="s">
        <v>51</v>
      </c>
      <c r="N15" t="s">
        <v>51</v>
      </c>
      <c r="O15">
        <v>6440</v>
      </c>
      <c r="P15">
        <v>6640</v>
      </c>
      <c r="Q15">
        <v>6670</v>
      </c>
      <c r="R15">
        <v>7010</v>
      </c>
      <c r="S15">
        <v>7350</v>
      </c>
      <c r="T15">
        <v>7900</v>
      </c>
      <c r="U15">
        <v>8100</v>
      </c>
      <c r="V15">
        <v>8360</v>
      </c>
      <c r="W15">
        <v>8330</v>
      </c>
      <c r="X15">
        <v>8280</v>
      </c>
      <c r="Y15">
        <v>8740</v>
      </c>
      <c r="Z15">
        <v>8900</v>
      </c>
      <c r="AA15">
        <v>9190</v>
      </c>
      <c r="AB15">
        <v>9390</v>
      </c>
      <c r="AC15">
        <v>10100</v>
      </c>
      <c r="AD15">
        <v>10640</v>
      </c>
      <c r="AE15">
        <v>11320</v>
      </c>
      <c r="AF15">
        <v>12260</v>
      </c>
      <c r="AG15">
        <v>12960</v>
      </c>
      <c r="AH15">
        <v>12930</v>
      </c>
      <c r="AI15">
        <v>13810</v>
      </c>
      <c r="AJ15">
        <v>14600</v>
      </c>
      <c r="AK15">
        <v>14620</v>
      </c>
      <c r="AL15">
        <v>15320</v>
      </c>
      <c r="AM15">
        <v>15370</v>
      </c>
      <c r="AN15">
        <v>14420</v>
      </c>
      <c r="AO15">
        <v>13910</v>
      </c>
      <c r="AP15">
        <v>14210</v>
      </c>
      <c r="AQ15">
        <v>14550</v>
      </c>
      <c r="AR15">
        <v>14890</v>
      </c>
      <c r="AS15">
        <v>14480</v>
      </c>
      <c r="AT15">
        <v>15600</v>
      </c>
      <c r="AU15" t="s">
        <v>51</v>
      </c>
    </row>
    <row r="16" spans="1:47" x14ac:dyDescent="0.35">
      <c r="A16" t="s">
        <v>62</v>
      </c>
      <c r="B16" t="s">
        <v>63</v>
      </c>
      <c r="C16" t="s">
        <v>54</v>
      </c>
      <c r="D16" t="s">
        <v>55</v>
      </c>
      <c r="E16">
        <v>9.8506401466609095</v>
      </c>
      <c r="F16">
        <v>9.8435205370736902</v>
      </c>
      <c r="G16">
        <v>8.3708809822428591</v>
      </c>
      <c r="H16">
        <v>10.533312584725699</v>
      </c>
      <c r="I16">
        <v>11.5957591661207</v>
      </c>
      <c r="J16">
        <v>11.1046094361025</v>
      </c>
      <c r="K16">
        <v>10.3813044375438</v>
      </c>
      <c r="L16">
        <v>9.3599103656351499</v>
      </c>
      <c r="M16">
        <v>9.7965559339457204</v>
      </c>
      <c r="N16">
        <v>8.4415873771696806</v>
      </c>
      <c r="O16">
        <v>6.9634406550813797</v>
      </c>
      <c r="P16">
        <v>6.84138937730153</v>
      </c>
      <c r="Q16">
        <v>6.8060848840830301</v>
      </c>
      <c r="R16">
        <v>6.7781092388398196</v>
      </c>
      <c r="S16">
        <v>8.7219893751767295</v>
      </c>
      <c r="T16">
        <v>5.0116664646569298</v>
      </c>
      <c r="U16">
        <v>4.7684112107796697</v>
      </c>
      <c r="V16">
        <v>4.6850470294922797</v>
      </c>
      <c r="W16">
        <v>4.7500447835130997</v>
      </c>
      <c r="X16">
        <v>4.6459815400868099</v>
      </c>
      <c r="Y16">
        <v>4.7504599757086101</v>
      </c>
      <c r="Z16">
        <v>4.8010430164218096</v>
      </c>
      <c r="AA16">
        <v>5.4752748933929798</v>
      </c>
      <c r="AB16">
        <v>6.1671843856504003</v>
      </c>
      <c r="AC16">
        <v>5.6653115760322104</v>
      </c>
      <c r="AD16">
        <v>4.6511688230455999</v>
      </c>
      <c r="AE16">
        <v>4.3700437778025698</v>
      </c>
      <c r="AF16">
        <v>4.4169154360192904</v>
      </c>
      <c r="AG16">
        <v>4.5678511833261597</v>
      </c>
      <c r="AH16">
        <v>4.4767739918298401</v>
      </c>
      <c r="AI16">
        <v>4.1157564875817298</v>
      </c>
      <c r="AJ16">
        <v>4.3420341277338199</v>
      </c>
      <c r="AK16">
        <v>4.1683282219674496</v>
      </c>
      <c r="AL16">
        <v>4.5068861822272002</v>
      </c>
      <c r="AM16">
        <v>4.32561053706441</v>
      </c>
      <c r="AN16">
        <v>4.3191494277565203</v>
      </c>
      <c r="AO16">
        <v>4.8913535868597098</v>
      </c>
      <c r="AP16">
        <v>4.6005916942412197</v>
      </c>
      <c r="AQ16">
        <v>4.4203993037832898</v>
      </c>
      <c r="AR16">
        <v>4.2050140957035396</v>
      </c>
      <c r="AS16">
        <v>5.8932462656314799</v>
      </c>
      <c r="AT16">
        <v>6.8912832916489801</v>
      </c>
      <c r="AU16" t="s">
        <v>51</v>
      </c>
    </row>
    <row r="17" spans="1:47" x14ac:dyDescent="0.35">
      <c r="A17" t="s">
        <v>62</v>
      </c>
      <c r="B17" t="s">
        <v>63</v>
      </c>
      <c r="C17" t="s">
        <v>645</v>
      </c>
      <c r="D17" t="s">
        <v>646</v>
      </c>
      <c r="E17">
        <v>39.197341445892299</v>
      </c>
      <c r="F17">
        <v>40.086161668544698</v>
      </c>
      <c r="G17">
        <v>42.552798382938597</v>
      </c>
      <c r="H17">
        <v>42.326129348313501</v>
      </c>
      <c r="I17">
        <v>46.252765107145201</v>
      </c>
      <c r="J17">
        <v>43.5996112284083</v>
      </c>
      <c r="K17">
        <v>42.019868961774698</v>
      </c>
      <c r="L17">
        <v>42.901519856873598</v>
      </c>
      <c r="M17">
        <v>42.269731381277701</v>
      </c>
      <c r="N17">
        <v>42.283830579249603</v>
      </c>
      <c r="O17">
        <v>33.271883393339699</v>
      </c>
      <c r="P17">
        <v>31.7672428092758</v>
      </c>
      <c r="Q17">
        <v>34.132271840249302</v>
      </c>
      <c r="R17">
        <v>37.299120411466902</v>
      </c>
      <c r="S17">
        <v>35.4209197179743</v>
      </c>
      <c r="T17">
        <v>23.381460390274899</v>
      </c>
      <c r="U17">
        <v>22.340114560033999</v>
      </c>
      <c r="V17">
        <v>22.594147615703601</v>
      </c>
      <c r="W17">
        <v>22.118790379137899</v>
      </c>
      <c r="X17">
        <v>21.746711247781999</v>
      </c>
      <c r="Y17">
        <v>23.006618632123899</v>
      </c>
      <c r="Z17">
        <v>22.6395279130452</v>
      </c>
      <c r="AA17">
        <v>22.495327820025501</v>
      </c>
      <c r="AB17">
        <v>23.0838178175003</v>
      </c>
      <c r="AC17">
        <v>24.306623290034999</v>
      </c>
      <c r="AD17">
        <v>24.1725782837817</v>
      </c>
      <c r="AE17">
        <v>23.544021674688899</v>
      </c>
      <c r="AF17">
        <v>23.1253804129963</v>
      </c>
      <c r="AG17">
        <v>23.085293761504801</v>
      </c>
      <c r="AH17">
        <v>21.878592631033801</v>
      </c>
      <c r="AI17">
        <v>23.267977354744001</v>
      </c>
      <c r="AJ17">
        <v>23.102050968128498</v>
      </c>
      <c r="AK17">
        <v>22.133647365600801</v>
      </c>
      <c r="AL17">
        <v>21.224809951723898</v>
      </c>
      <c r="AM17">
        <v>20.4724627523359</v>
      </c>
      <c r="AN17">
        <v>19.360043975878401</v>
      </c>
      <c r="AO17">
        <v>18.354758281908399</v>
      </c>
      <c r="AP17">
        <v>18.188502312436199</v>
      </c>
      <c r="AQ17">
        <v>18.7490514539899</v>
      </c>
      <c r="AR17">
        <v>18.754627575285902</v>
      </c>
      <c r="AS17">
        <v>17.701652635456401</v>
      </c>
      <c r="AT17">
        <v>18.858128152312101</v>
      </c>
      <c r="AU17" t="s">
        <v>51</v>
      </c>
    </row>
    <row r="18" spans="1:47" x14ac:dyDescent="0.35">
      <c r="A18" t="s">
        <v>62</v>
      </c>
      <c r="B18" t="s">
        <v>63</v>
      </c>
      <c r="C18" t="s">
        <v>647</v>
      </c>
      <c r="D18" t="s">
        <v>648</v>
      </c>
      <c r="E18">
        <v>29.9492571691429</v>
      </c>
      <c r="F18">
        <v>30.184309482099501</v>
      </c>
      <c r="G18">
        <v>32.259203811197303</v>
      </c>
      <c r="H18">
        <v>31.962059413405399</v>
      </c>
      <c r="I18">
        <v>34.271246717633304</v>
      </c>
      <c r="J18">
        <v>32.471702919844098</v>
      </c>
      <c r="K18">
        <v>30.676370545482701</v>
      </c>
      <c r="L18">
        <v>29.881822588934199</v>
      </c>
      <c r="M18">
        <v>29.978592167725001</v>
      </c>
      <c r="N18">
        <v>29.260895728590501</v>
      </c>
      <c r="O18">
        <v>22.828129878175499</v>
      </c>
      <c r="P18">
        <v>21.839067113426001</v>
      </c>
      <c r="Q18">
        <v>23.308596433967399</v>
      </c>
      <c r="R18">
        <v>26.049736477271399</v>
      </c>
      <c r="S18">
        <v>23.7212337008806</v>
      </c>
      <c r="T18">
        <v>14.5422791502638</v>
      </c>
      <c r="U18">
        <v>13.0671912422053</v>
      </c>
      <c r="V18">
        <v>13.0186253775094</v>
      </c>
      <c r="W18">
        <v>12.155137199066401</v>
      </c>
      <c r="X18">
        <v>12.308533327888799</v>
      </c>
      <c r="Y18">
        <v>13.1346595913847</v>
      </c>
      <c r="Z18">
        <v>13.089537935796701</v>
      </c>
      <c r="AA18">
        <v>12.356962665917401</v>
      </c>
      <c r="AB18">
        <v>14.4507645634139</v>
      </c>
      <c r="AC18">
        <v>15.099530156695099</v>
      </c>
      <c r="AD18">
        <v>14.7382811403518</v>
      </c>
      <c r="AE18">
        <v>14.108945875235801</v>
      </c>
      <c r="AF18">
        <v>14.154264804688101</v>
      </c>
      <c r="AG18">
        <v>13.955176902842201</v>
      </c>
      <c r="AH18">
        <v>13.0594621511081</v>
      </c>
      <c r="AI18">
        <v>12.7218596100155</v>
      </c>
      <c r="AJ18">
        <v>11.7837976712271</v>
      </c>
      <c r="AK18">
        <v>10.6759423086509</v>
      </c>
      <c r="AL18">
        <v>10.479612292251201</v>
      </c>
      <c r="AM18">
        <v>10.337097399823101</v>
      </c>
      <c r="AN18">
        <v>10.520937449912701</v>
      </c>
      <c r="AO18">
        <v>10.7864511204391</v>
      </c>
      <c r="AP18">
        <v>10.7214980140397</v>
      </c>
      <c r="AQ18">
        <v>10.528457381140701</v>
      </c>
      <c r="AR18">
        <v>10.3325005362606</v>
      </c>
      <c r="AS18">
        <v>9.6634181788491702</v>
      </c>
      <c r="AT18">
        <v>9.6453417017345</v>
      </c>
      <c r="AU18" t="s">
        <v>51</v>
      </c>
    </row>
    <row r="19" spans="1:47" x14ac:dyDescent="0.35">
      <c r="A19" t="s">
        <v>62</v>
      </c>
      <c r="B19" t="s">
        <v>63</v>
      </c>
      <c r="C19" t="s">
        <v>58</v>
      </c>
      <c r="D19" t="s">
        <v>59</v>
      </c>
      <c r="E19">
        <v>54869959137.337997</v>
      </c>
      <c r="F19">
        <v>60840759336.8964</v>
      </c>
      <c r="G19">
        <v>59417401686.241402</v>
      </c>
      <c r="H19">
        <v>33915348956.043701</v>
      </c>
      <c r="I19">
        <v>32901534612.5158</v>
      </c>
      <c r="J19">
        <v>35751517967.037003</v>
      </c>
      <c r="K19">
        <v>43091187557.627098</v>
      </c>
      <c r="L19">
        <v>55041471593.529404</v>
      </c>
      <c r="M19">
        <v>63006784312.775299</v>
      </c>
      <c r="N19">
        <v>93360241356.816696</v>
      </c>
      <c r="O19">
        <v>78800407097.400696</v>
      </c>
      <c r="P19">
        <v>67729627065.936096</v>
      </c>
      <c r="Q19">
        <v>62140880537.2798</v>
      </c>
      <c r="R19">
        <v>76776246143.568604</v>
      </c>
      <c r="S19">
        <v>116346111133.37399</v>
      </c>
      <c r="T19">
        <v>133035784048.927</v>
      </c>
      <c r="U19">
        <v>146842676151.62701</v>
      </c>
      <c r="V19">
        <v>156892667192.638</v>
      </c>
      <c r="W19">
        <v>156890961779.75601</v>
      </c>
      <c r="X19">
        <v>104275116884.58299</v>
      </c>
      <c r="Y19">
        <v>123900152764.993</v>
      </c>
      <c r="Z19">
        <v>104952779877.42599</v>
      </c>
      <c r="AA19">
        <v>88953455519.791794</v>
      </c>
      <c r="AB19">
        <v>94098958635.255905</v>
      </c>
      <c r="AC19">
        <v>119887704351.98801</v>
      </c>
      <c r="AD19">
        <v>153403932919.81601</v>
      </c>
      <c r="AE19">
        <v>197342443433.09</v>
      </c>
      <c r="AF19">
        <v>276892701710.23602</v>
      </c>
      <c r="AG19">
        <v>366626805049.62402</v>
      </c>
      <c r="AH19">
        <v>313335290287.086</v>
      </c>
      <c r="AI19">
        <v>481563211175.534</v>
      </c>
      <c r="AJ19">
        <v>571019249641.31995</v>
      </c>
      <c r="AK19">
        <v>527975014489.78497</v>
      </c>
      <c r="AL19">
        <v>536444970548.67603</v>
      </c>
      <c r="AM19">
        <v>504667658563.53601</v>
      </c>
      <c r="AN19">
        <v>313794824100.51398</v>
      </c>
      <c r="AO19">
        <v>268808180162.117</v>
      </c>
      <c r="AP19">
        <v>301800150404.211</v>
      </c>
      <c r="AQ19">
        <v>289363949750.94397</v>
      </c>
      <c r="AR19">
        <v>290672075345.41803</v>
      </c>
      <c r="AS19">
        <v>230764615048.883</v>
      </c>
      <c r="AT19">
        <v>304415271596.46997</v>
      </c>
      <c r="AU19" t="s">
        <v>51</v>
      </c>
    </row>
    <row r="20" spans="1:47" x14ac:dyDescent="0.35">
      <c r="A20" t="s">
        <v>64</v>
      </c>
      <c r="B20" t="s">
        <v>65</v>
      </c>
      <c r="C20" t="s">
        <v>49</v>
      </c>
      <c r="D20" t="s">
        <v>50</v>
      </c>
      <c r="E20">
        <v>7.83414501593799</v>
      </c>
      <c r="F20">
        <v>5.1127610905891201</v>
      </c>
      <c r="G20">
        <v>9.0171139138220298</v>
      </c>
      <c r="H20">
        <v>10.770202506571501</v>
      </c>
      <c r="I20">
        <v>15.191540023613401</v>
      </c>
      <c r="J20">
        <v>13.4306775204064</v>
      </c>
      <c r="K20">
        <v>8.9499617643800793</v>
      </c>
      <c r="L20">
        <v>11.6574277931357</v>
      </c>
      <c r="M20">
        <v>11.222594982521001</v>
      </c>
      <c r="N20">
        <v>4.20633435547815</v>
      </c>
      <c r="O20">
        <v>3.9202513677656898</v>
      </c>
      <c r="P20">
        <v>9.2627860846217391</v>
      </c>
      <c r="Q20">
        <v>14.2245295924457</v>
      </c>
      <c r="R20">
        <v>13.8837293020436</v>
      </c>
      <c r="S20">
        <v>13.036806632690199</v>
      </c>
      <c r="T20">
        <v>10.9539543420185</v>
      </c>
      <c r="U20">
        <v>9.9225567528845904</v>
      </c>
      <c r="V20">
        <v>9.2367798916912403</v>
      </c>
      <c r="W20">
        <v>7.8459517873393301</v>
      </c>
      <c r="X20">
        <v>7.6616515004500201</v>
      </c>
      <c r="Y20">
        <v>8.4900934060146795</v>
      </c>
      <c r="Z20">
        <v>8.3357334782132408</v>
      </c>
      <c r="AA20">
        <v>9.1336307898893399</v>
      </c>
      <c r="AB20">
        <v>10.038030480837101</v>
      </c>
      <c r="AC20">
        <v>10.113621377896401</v>
      </c>
      <c r="AD20">
        <v>11.394591809866199</v>
      </c>
      <c r="AE20">
        <v>12.720955665172299</v>
      </c>
      <c r="AF20">
        <v>14.2308609332879</v>
      </c>
      <c r="AG20">
        <v>9.6506789193438696</v>
      </c>
      <c r="AH20">
        <v>9.3987256325829698</v>
      </c>
      <c r="AI20">
        <v>10.6358710645426</v>
      </c>
      <c r="AJ20">
        <v>9.5508321788642494</v>
      </c>
      <c r="AK20">
        <v>7.8637364486496599</v>
      </c>
      <c r="AL20">
        <v>7.7661500976300202</v>
      </c>
      <c r="AM20">
        <v>7.4257636563259801</v>
      </c>
      <c r="AN20">
        <v>7.0413288787719397</v>
      </c>
      <c r="AO20">
        <v>6.8487622049384402</v>
      </c>
      <c r="AP20">
        <v>6.9472007933066804</v>
      </c>
      <c r="AQ20">
        <v>6.74977383254181</v>
      </c>
      <c r="AR20">
        <v>5.9505007536746</v>
      </c>
      <c r="AS20">
        <v>2.2397018569229799</v>
      </c>
      <c r="AT20">
        <v>8.1097925807737994</v>
      </c>
      <c r="AU20" t="s">
        <v>51</v>
      </c>
    </row>
    <row r="21" spans="1:47" x14ac:dyDescent="0.35">
      <c r="A21" t="s">
        <v>64</v>
      </c>
      <c r="B21" t="s">
        <v>65</v>
      </c>
      <c r="C21" t="s">
        <v>52</v>
      </c>
      <c r="D21" t="s">
        <v>53</v>
      </c>
      <c r="E21" t="s">
        <v>51</v>
      </c>
      <c r="F21" t="s">
        <v>51</v>
      </c>
      <c r="G21" t="s">
        <v>51</v>
      </c>
      <c r="H21" t="s">
        <v>51</v>
      </c>
      <c r="I21" t="s">
        <v>51</v>
      </c>
      <c r="J21" t="s">
        <v>51</v>
      </c>
      <c r="K21" t="s">
        <v>51</v>
      </c>
      <c r="L21" t="s">
        <v>51</v>
      </c>
      <c r="M21" t="s">
        <v>51</v>
      </c>
      <c r="N21" t="s">
        <v>51</v>
      </c>
      <c r="O21">
        <v>980</v>
      </c>
      <c r="P21">
        <v>1100</v>
      </c>
      <c r="Q21">
        <v>1260</v>
      </c>
      <c r="R21">
        <v>1450</v>
      </c>
      <c r="S21">
        <v>1660</v>
      </c>
      <c r="T21">
        <v>1830</v>
      </c>
      <c r="U21">
        <v>2030</v>
      </c>
      <c r="V21">
        <v>2240</v>
      </c>
      <c r="W21">
        <v>2410</v>
      </c>
      <c r="X21">
        <v>2620</v>
      </c>
      <c r="Y21">
        <v>2880</v>
      </c>
      <c r="Z21">
        <v>3160</v>
      </c>
      <c r="AA21">
        <v>3500</v>
      </c>
      <c r="AB21">
        <v>3910</v>
      </c>
      <c r="AC21">
        <v>4420</v>
      </c>
      <c r="AD21">
        <v>5020</v>
      </c>
      <c r="AE21">
        <v>5830</v>
      </c>
      <c r="AF21">
        <v>6830</v>
      </c>
      <c r="AG21">
        <v>7630</v>
      </c>
      <c r="AH21">
        <v>8290</v>
      </c>
      <c r="AI21">
        <v>9220</v>
      </c>
      <c r="AJ21">
        <v>10200</v>
      </c>
      <c r="AK21">
        <v>11140</v>
      </c>
      <c r="AL21">
        <v>11780</v>
      </c>
      <c r="AM21">
        <v>12500</v>
      </c>
      <c r="AN21">
        <v>12840</v>
      </c>
      <c r="AO21">
        <v>13420</v>
      </c>
      <c r="AP21">
        <v>14220</v>
      </c>
      <c r="AQ21">
        <v>15430</v>
      </c>
      <c r="AR21">
        <v>16610</v>
      </c>
      <c r="AS21">
        <v>17050</v>
      </c>
      <c r="AT21">
        <v>19160</v>
      </c>
      <c r="AU21" t="s">
        <v>51</v>
      </c>
    </row>
    <row r="22" spans="1:47" x14ac:dyDescent="0.35">
      <c r="A22" t="s">
        <v>64</v>
      </c>
      <c r="B22" t="s">
        <v>65</v>
      </c>
      <c r="C22" t="s">
        <v>54</v>
      </c>
      <c r="D22" t="s">
        <v>55</v>
      </c>
      <c r="E22">
        <v>29.6339383575962</v>
      </c>
      <c r="F22">
        <v>31.315581206869201</v>
      </c>
      <c r="G22">
        <v>32.785703103521797</v>
      </c>
      <c r="H22">
        <v>32.568122382941603</v>
      </c>
      <c r="I22">
        <v>31.5396955614797</v>
      </c>
      <c r="J22">
        <v>27.934357517262299</v>
      </c>
      <c r="K22">
        <v>26.638496530999301</v>
      </c>
      <c r="L22">
        <v>26.320899640394799</v>
      </c>
      <c r="M22">
        <v>25.237686532423801</v>
      </c>
      <c r="N22">
        <v>24.611551959103</v>
      </c>
      <c r="O22">
        <v>26.584308118377098</v>
      </c>
      <c r="P22">
        <v>24.0340673864157</v>
      </c>
      <c r="Q22">
        <v>21.3288613754466</v>
      </c>
      <c r="R22">
        <v>19.307468403225499</v>
      </c>
      <c r="S22">
        <v>19.474282728216298</v>
      </c>
      <c r="T22">
        <v>19.596519610245998</v>
      </c>
      <c r="U22">
        <v>19.325485548039001</v>
      </c>
      <c r="V22">
        <v>17.895276735958401</v>
      </c>
      <c r="W22">
        <v>17.159034760161099</v>
      </c>
      <c r="X22">
        <v>16.064788466830301</v>
      </c>
      <c r="Y22">
        <v>14.6762416552997</v>
      </c>
      <c r="Z22">
        <v>13.9834613523738</v>
      </c>
      <c r="AA22">
        <v>13.301487712856099</v>
      </c>
      <c r="AB22">
        <v>12.348998965368599</v>
      </c>
      <c r="AC22">
        <v>12.916648166976501</v>
      </c>
      <c r="AD22">
        <v>11.6414956027145</v>
      </c>
      <c r="AE22">
        <v>10.6257605277639</v>
      </c>
      <c r="AF22">
        <v>10.2461657564115</v>
      </c>
      <c r="AG22">
        <v>10.169047847903499</v>
      </c>
      <c r="AH22">
        <v>9.63618551437518</v>
      </c>
      <c r="AI22">
        <v>9.3251769405101594</v>
      </c>
      <c r="AJ22">
        <v>9.1776537953649608</v>
      </c>
      <c r="AK22">
        <v>9.1137138702889509</v>
      </c>
      <c r="AL22">
        <v>8.9428939622499808</v>
      </c>
      <c r="AM22">
        <v>8.6434913962526796</v>
      </c>
      <c r="AN22">
        <v>8.3870148821197894</v>
      </c>
      <c r="AO22">
        <v>8.0572875347025903</v>
      </c>
      <c r="AP22">
        <v>7.4635650165696301</v>
      </c>
      <c r="AQ22">
        <v>7.0430202531993196</v>
      </c>
      <c r="AR22">
        <v>7.14369027760279</v>
      </c>
      <c r="AS22">
        <v>7.6986425169722397</v>
      </c>
      <c r="AT22">
        <v>7.2648160565939603</v>
      </c>
      <c r="AU22" t="s">
        <v>51</v>
      </c>
    </row>
    <row r="23" spans="1:47" x14ac:dyDescent="0.35">
      <c r="A23" t="s">
        <v>64</v>
      </c>
      <c r="B23" t="s">
        <v>65</v>
      </c>
      <c r="C23" t="s">
        <v>645</v>
      </c>
      <c r="D23" t="s">
        <v>646</v>
      </c>
      <c r="E23">
        <v>48.057685994233601</v>
      </c>
      <c r="F23">
        <v>45.970351336719901</v>
      </c>
      <c r="G23">
        <v>44.620605869376</v>
      </c>
      <c r="H23">
        <v>44.228623625904902</v>
      </c>
      <c r="I23">
        <v>42.930988872266902</v>
      </c>
      <c r="J23">
        <v>42.712322297313499</v>
      </c>
      <c r="K23">
        <v>43.514429122534601</v>
      </c>
      <c r="L23">
        <v>43.318342955155401</v>
      </c>
      <c r="M23">
        <v>43.524542280535599</v>
      </c>
      <c r="N23">
        <v>42.496016801063902</v>
      </c>
      <c r="O23">
        <v>41.032918771411403</v>
      </c>
      <c r="P23">
        <v>41.487395734799001</v>
      </c>
      <c r="Q23">
        <v>43.115332909564302</v>
      </c>
      <c r="R23">
        <v>46.176535466067499</v>
      </c>
      <c r="S23">
        <v>46.163061151453697</v>
      </c>
      <c r="T23">
        <v>46.750542377538501</v>
      </c>
      <c r="U23">
        <v>47.1042431834762</v>
      </c>
      <c r="V23">
        <v>47.099045993961802</v>
      </c>
      <c r="W23">
        <v>45.797636216855103</v>
      </c>
      <c r="X23">
        <v>45.359863443192403</v>
      </c>
      <c r="Y23">
        <v>45.536103177830199</v>
      </c>
      <c r="Z23">
        <v>44.793412339110702</v>
      </c>
      <c r="AA23">
        <v>44.450567533269798</v>
      </c>
      <c r="AB23">
        <v>45.622784848991898</v>
      </c>
      <c r="AC23">
        <v>45.900211666607902</v>
      </c>
      <c r="AD23">
        <v>47.022578480429402</v>
      </c>
      <c r="AE23">
        <v>47.557397565159299</v>
      </c>
      <c r="AF23">
        <v>46.884169234134397</v>
      </c>
      <c r="AG23">
        <v>46.971172361189097</v>
      </c>
      <c r="AH23">
        <v>45.9571472861589</v>
      </c>
      <c r="AI23">
        <v>46.49783113806</v>
      </c>
      <c r="AJ23">
        <v>46.529289470040197</v>
      </c>
      <c r="AK23">
        <v>45.422980742074898</v>
      </c>
      <c r="AL23">
        <v>44.176704536306097</v>
      </c>
      <c r="AM23">
        <v>43.085568109401798</v>
      </c>
      <c r="AN23">
        <v>40.841339969448597</v>
      </c>
      <c r="AO23">
        <v>39.580621502349402</v>
      </c>
      <c r="AP23">
        <v>39.851698449244203</v>
      </c>
      <c r="AQ23">
        <v>39.687011823394897</v>
      </c>
      <c r="AR23">
        <v>38.5874054560351</v>
      </c>
      <c r="AS23">
        <v>37.842826374576099</v>
      </c>
      <c r="AT23">
        <v>39.4261122769975</v>
      </c>
      <c r="AU23" t="s">
        <v>51</v>
      </c>
    </row>
    <row r="24" spans="1:47" x14ac:dyDescent="0.35">
      <c r="A24" t="s">
        <v>64</v>
      </c>
      <c r="B24" t="s">
        <v>65</v>
      </c>
      <c r="C24" t="s">
        <v>647</v>
      </c>
      <c r="D24" t="s">
        <v>648</v>
      </c>
      <c r="E24" t="s">
        <v>51</v>
      </c>
      <c r="F24" t="s">
        <v>51</v>
      </c>
      <c r="G24" t="s">
        <v>51</v>
      </c>
      <c r="H24" t="s">
        <v>51</v>
      </c>
      <c r="I24" t="s">
        <v>51</v>
      </c>
      <c r="J24" t="s">
        <v>51</v>
      </c>
      <c r="K24" t="s">
        <v>51</v>
      </c>
      <c r="L24" t="s">
        <v>51</v>
      </c>
      <c r="M24" t="s">
        <v>51</v>
      </c>
      <c r="N24" t="s">
        <v>51</v>
      </c>
      <c r="O24" t="s">
        <v>51</v>
      </c>
      <c r="P24" t="s">
        <v>51</v>
      </c>
      <c r="Q24" t="s">
        <v>51</v>
      </c>
      <c r="R24" t="s">
        <v>51</v>
      </c>
      <c r="S24" t="s">
        <v>51</v>
      </c>
      <c r="T24" t="s">
        <v>51</v>
      </c>
      <c r="U24" t="s">
        <v>51</v>
      </c>
      <c r="V24" t="s">
        <v>51</v>
      </c>
      <c r="W24" t="s">
        <v>51</v>
      </c>
      <c r="X24" t="s">
        <v>51</v>
      </c>
      <c r="Y24" t="s">
        <v>51</v>
      </c>
      <c r="Z24" t="s">
        <v>51</v>
      </c>
      <c r="AA24" t="s">
        <v>51</v>
      </c>
      <c r="AB24" t="s">
        <v>51</v>
      </c>
      <c r="AC24">
        <v>31.975069970302801</v>
      </c>
      <c r="AD24">
        <v>32.093924328729102</v>
      </c>
      <c r="AE24">
        <v>32.452328056638699</v>
      </c>
      <c r="AF24">
        <v>32.383353116428701</v>
      </c>
      <c r="AG24">
        <v>32.119411603397801</v>
      </c>
      <c r="AH24">
        <v>31.596238091049202</v>
      </c>
      <c r="AI24">
        <v>31.612821682022702</v>
      </c>
      <c r="AJ24">
        <v>32.0647911863974</v>
      </c>
      <c r="AK24">
        <v>31.528577865974</v>
      </c>
      <c r="AL24">
        <v>30.671008072174399</v>
      </c>
      <c r="AM24">
        <v>30.396444205524901</v>
      </c>
      <c r="AN24">
        <v>28.951670578680201</v>
      </c>
      <c r="AO24">
        <v>28.0694422377445</v>
      </c>
      <c r="AP24">
        <v>28.1089368715615</v>
      </c>
      <c r="AQ24">
        <v>27.8410111544733</v>
      </c>
      <c r="AR24">
        <v>26.774721705894699</v>
      </c>
      <c r="AS24">
        <v>26.285169110675501</v>
      </c>
      <c r="AT24">
        <v>27.4377471047803</v>
      </c>
      <c r="AU24" t="s">
        <v>51</v>
      </c>
    </row>
    <row r="25" spans="1:47" x14ac:dyDescent="0.35">
      <c r="A25" t="s">
        <v>64</v>
      </c>
      <c r="B25" t="s">
        <v>65</v>
      </c>
      <c r="C25" t="s">
        <v>58</v>
      </c>
      <c r="D25" t="s">
        <v>59</v>
      </c>
      <c r="E25">
        <v>66147553729.166702</v>
      </c>
      <c r="F25">
        <v>64535523825.396797</v>
      </c>
      <c r="G25">
        <v>65587896076.335899</v>
      </c>
      <c r="H25">
        <v>73648734593.869705</v>
      </c>
      <c r="I25">
        <v>89365467310.714294</v>
      </c>
      <c r="J25">
        <v>120898734132.653</v>
      </c>
      <c r="K25">
        <v>113467013495.65199</v>
      </c>
      <c r="L25">
        <v>101875915735.42599</v>
      </c>
      <c r="M25">
        <v>122062518395.062</v>
      </c>
      <c r="N25">
        <v>129399924939.271</v>
      </c>
      <c r="O25">
        <v>123261300353.728</v>
      </c>
      <c r="P25">
        <v>135086802707.317</v>
      </c>
      <c r="Q25">
        <v>166803943772.371</v>
      </c>
      <c r="R25">
        <v>192493706988.892</v>
      </c>
      <c r="S25">
        <v>226013641335.70001</v>
      </c>
      <c r="T25">
        <v>285281654509.203</v>
      </c>
      <c r="U25">
        <v>324265378237.23297</v>
      </c>
      <c r="V25">
        <v>341590049606.74597</v>
      </c>
      <c r="W25">
        <v>358247795046.56299</v>
      </c>
      <c r="X25">
        <v>373159283362.526</v>
      </c>
      <c r="Y25">
        <v>406685829690.52002</v>
      </c>
      <c r="Z25">
        <v>476042624879.487</v>
      </c>
      <c r="AA25">
        <v>531654468006.52399</v>
      </c>
      <c r="AB25">
        <v>657808260134.10706</v>
      </c>
      <c r="AC25">
        <v>818257918295.71802</v>
      </c>
      <c r="AD25">
        <v>922299217521.93604</v>
      </c>
      <c r="AE25">
        <v>1098385112130.33</v>
      </c>
      <c r="AF25">
        <v>1437256498446.27</v>
      </c>
      <c r="AG25">
        <v>1941968871515.54</v>
      </c>
      <c r="AH25">
        <v>2313940477177.4502</v>
      </c>
      <c r="AI25">
        <v>2833949430554.04</v>
      </c>
      <c r="AJ25">
        <v>3523539102531.9199</v>
      </c>
      <c r="AK25">
        <v>3944045972667.6499</v>
      </c>
      <c r="AL25">
        <v>4440567940537.1396</v>
      </c>
      <c r="AM25">
        <v>4800371992546.4697</v>
      </c>
      <c r="AN25">
        <v>4782441087258.1299</v>
      </c>
      <c r="AO25">
        <v>4788900462234.9297</v>
      </c>
      <c r="AP25">
        <v>5295112992118.4199</v>
      </c>
      <c r="AQ25">
        <v>6085023473718.2598</v>
      </c>
      <c r="AR25">
        <v>6176230854190.5498</v>
      </c>
      <c r="AS25">
        <v>6369555703686.5303</v>
      </c>
      <c r="AT25">
        <v>7596483175686.1504</v>
      </c>
      <c r="AU25" t="s">
        <v>51</v>
      </c>
    </row>
    <row r="26" spans="1:47" x14ac:dyDescent="0.35">
      <c r="A26" t="s">
        <v>66</v>
      </c>
      <c r="B26" t="s">
        <v>67</v>
      </c>
      <c r="C26" t="s">
        <v>49</v>
      </c>
      <c r="D26" t="s">
        <v>50</v>
      </c>
      <c r="E26">
        <v>1.57874525990584</v>
      </c>
      <c r="F26">
        <v>1.06901983853727</v>
      </c>
      <c r="G26">
        <v>2.5053966163757901</v>
      </c>
      <c r="H26">
        <v>1.24086486211559</v>
      </c>
      <c r="I26">
        <v>1.51372160344316</v>
      </c>
      <c r="J26">
        <v>1.6227813671579401</v>
      </c>
      <c r="K26">
        <v>2.3372763497996898</v>
      </c>
      <c r="L26">
        <v>2.5619003345011899</v>
      </c>
      <c r="M26">
        <v>4.7431421935648403</v>
      </c>
      <c r="N26">
        <v>4.3438610626761296</v>
      </c>
      <c r="O26">
        <v>2.9239350812307401</v>
      </c>
      <c r="P26">
        <v>1.0481758470443501</v>
      </c>
      <c r="Q26">
        <v>1.59934267687127</v>
      </c>
      <c r="R26">
        <v>-0.62866635190543696</v>
      </c>
      <c r="S26">
        <v>2.35834218111899</v>
      </c>
      <c r="T26">
        <v>2.1066952532597401</v>
      </c>
      <c r="U26">
        <v>1.4129936725000201</v>
      </c>
      <c r="V26">
        <v>2.3362965293794402</v>
      </c>
      <c r="W26">
        <v>3.5886594253542698</v>
      </c>
      <c r="X26">
        <v>3.4213737988245501</v>
      </c>
      <c r="Y26">
        <v>3.9236692270406301</v>
      </c>
      <c r="Z26">
        <v>1.98372141863292</v>
      </c>
      <c r="AA26">
        <v>1.1355314821460101</v>
      </c>
      <c r="AB26">
        <v>0.82316075668411803</v>
      </c>
      <c r="AC26">
        <v>2.8297529286989098</v>
      </c>
      <c r="AD26">
        <v>1.6632199803007901</v>
      </c>
      <c r="AE26">
        <v>2.4493236011188499</v>
      </c>
      <c r="AF26">
        <v>2.4247362433730499</v>
      </c>
      <c r="AG26">
        <v>0.254945960124005</v>
      </c>
      <c r="AH26">
        <v>-2.8733138284963098</v>
      </c>
      <c r="AI26">
        <v>1.9494376231266299</v>
      </c>
      <c r="AJ26">
        <v>2.1927006326665399</v>
      </c>
      <c r="AK26">
        <v>0.31313475107717198</v>
      </c>
      <c r="AL26">
        <v>0.576326674771792</v>
      </c>
      <c r="AM26">
        <v>0.95618305237155699</v>
      </c>
      <c r="AN26">
        <v>1.1129123405746999</v>
      </c>
      <c r="AO26">
        <v>1.0954644037204799</v>
      </c>
      <c r="AP26">
        <v>2.29141999417021</v>
      </c>
      <c r="AQ26">
        <v>1.86506607081999</v>
      </c>
      <c r="AR26">
        <v>1.84297181445896</v>
      </c>
      <c r="AS26">
        <v>-7.7845864916787102</v>
      </c>
      <c r="AT26">
        <v>6.8165891364987301</v>
      </c>
      <c r="AU26" t="s">
        <v>51</v>
      </c>
    </row>
    <row r="27" spans="1:47" x14ac:dyDescent="0.35">
      <c r="A27" t="s">
        <v>66</v>
      </c>
      <c r="B27" t="s">
        <v>67</v>
      </c>
      <c r="C27" t="s">
        <v>52</v>
      </c>
      <c r="D27" t="s">
        <v>53</v>
      </c>
      <c r="E27" t="s">
        <v>51</v>
      </c>
      <c r="F27" t="s">
        <v>51</v>
      </c>
      <c r="G27" t="s">
        <v>51</v>
      </c>
      <c r="H27" t="s">
        <v>51</v>
      </c>
      <c r="I27" t="s">
        <v>51</v>
      </c>
      <c r="J27" t="s">
        <v>51</v>
      </c>
      <c r="K27" t="s">
        <v>51</v>
      </c>
      <c r="L27" t="s">
        <v>51</v>
      </c>
      <c r="M27" t="s">
        <v>51</v>
      </c>
      <c r="N27" t="s">
        <v>51</v>
      </c>
      <c r="O27">
        <v>17770</v>
      </c>
      <c r="P27">
        <v>18390</v>
      </c>
      <c r="Q27">
        <v>19040</v>
      </c>
      <c r="R27">
        <v>19300</v>
      </c>
      <c r="S27">
        <v>20070</v>
      </c>
      <c r="T27">
        <v>20850</v>
      </c>
      <c r="U27">
        <v>21540</v>
      </c>
      <c r="V27">
        <v>22510</v>
      </c>
      <c r="W27">
        <v>23660</v>
      </c>
      <c r="X27">
        <v>24790</v>
      </c>
      <c r="Y27">
        <v>26500</v>
      </c>
      <c r="Z27">
        <v>27990</v>
      </c>
      <c r="AA27">
        <v>28820</v>
      </c>
      <c r="AB27">
        <v>28540</v>
      </c>
      <c r="AC27">
        <v>29460</v>
      </c>
      <c r="AD27">
        <v>31020</v>
      </c>
      <c r="AE27">
        <v>33110</v>
      </c>
      <c r="AF27">
        <v>34800</v>
      </c>
      <c r="AG27">
        <v>35860</v>
      </c>
      <c r="AH27">
        <v>35470</v>
      </c>
      <c r="AI27">
        <v>36730</v>
      </c>
      <c r="AJ27">
        <v>38430</v>
      </c>
      <c r="AK27">
        <v>38500</v>
      </c>
      <c r="AL27">
        <v>40410</v>
      </c>
      <c r="AM27">
        <v>41010</v>
      </c>
      <c r="AN27">
        <v>41730</v>
      </c>
      <c r="AO27">
        <v>43830</v>
      </c>
      <c r="AP27">
        <v>45580</v>
      </c>
      <c r="AQ27">
        <v>47620</v>
      </c>
      <c r="AR27">
        <v>51580</v>
      </c>
      <c r="AS27">
        <v>48730</v>
      </c>
      <c r="AT27">
        <v>52140</v>
      </c>
      <c r="AU27" t="s">
        <v>51</v>
      </c>
    </row>
    <row r="28" spans="1:47" x14ac:dyDescent="0.35">
      <c r="A28" t="s">
        <v>66</v>
      </c>
      <c r="B28" t="s">
        <v>67</v>
      </c>
      <c r="C28" t="s">
        <v>54</v>
      </c>
      <c r="D28" t="s">
        <v>55</v>
      </c>
      <c r="E28">
        <v>3.60736658033955</v>
      </c>
      <c r="F28">
        <v>3.5316725001715699</v>
      </c>
      <c r="G28">
        <v>4.0526358003307204</v>
      </c>
      <c r="H28">
        <v>3.5954755638635398</v>
      </c>
      <c r="I28">
        <v>3.3589805241644601</v>
      </c>
      <c r="J28">
        <v>3.33764908821429</v>
      </c>
      <c r="K28">
        <v>3.2346095487824602</v>
      </c>
      <c r="L28">
        <v>3.0881454421407901</v>
      </c>
      <c r="M28">
        <v>2.84939176299563</v>
      </c>
      <c r="N28">
        <v>3.1249968659771499</v>
      </c>
      <c r="O28">
        <v>3.1368350314082201</v>
      </c>
      <c r="P28">
        <v>2.6143509464553101</v>
      </c>
      <c r="Q28">
        <v>2.5927887510245502</v>
      </c>
      <c r="R28">
        <v>2.29573275639404</v>
      </c>
      <c r="S28">
        <v>2.4006943155457301</v>
      </c>
      <c r="T28">
        <v>2.4447722308546598</v>
      </c>
      <c r="U28">
        <v>2.4042815184633302</v>
      </c>
      <c r="V28">
        <v>2.3442558151947299</v>
      </c>
      <c r="W28">
        <v>2.3624598341884302</v>
      </c>
      <c r="X28">
        <v>2.2362614106077201</v>
      </c>
      <c r="Y28">
        <v>2.0983575513075001</v>
      </c>
      <c r="Z28">
        <v>2.10700819139254</v>
      </c>
      <c r="AA28">
        <v>2.0108588519292701</v>
      </c>
      <c r="AB28">
        <v>1.85016428870167</v>
      </c>
      <c r="AC28">
        <v>1.82269094417374</v>
      </c>
      <c r="AD28">
        <v>1.6801017042253099</v>
      </c>
      <c r="AE28">
        <v>1.51849064281003</v>
      </c>
      <c r="AF28">
        <v>1.6129929533934999</v>
      </c>
      <c r="AG28">
        <v>1.51522299962858</v>
      </c>
      <c r="AH28">
        <v>1.32316199671353</v>
      </c>
      <c r="AI28">
        <v>1.6040282886338799</v>
      </c>
      <c r="AJ28">
        <v>1.6502871934040999</v>
      </c>
      <c r="AK28">
        <v>1.63179503677703</v>
      </c>
      <c r="AL28">
        <v>1.4586321769100401</v>
      </c>
      <c r="AM28">
        <v>1.5563561598593301</v>
      </c>
      <c r="AN28">
        <v>1.60564438654459</v>
      </c>
      <c r="AO28">
        <v>1.43711486668854</v>
      </c>
      <c r="AP28">
        <v>1.54241477388973</v>
      </c>
      <c r="AQ28">
        <v>1.64887661606241</v>
      </c>
      <c r="AR28">
        <v>1.52245926892254</v>
      </c>
      <c r="AS28">
        <v>1.56968130712855</v>
      </c>
      <c r="AT28">
        <v>1.64018921415347</v>
      </c>
      <c r="AU28" t="s">
        <v>51</v>
      </c>
    </row>
    <row r="29" spans="1:47" x14ac:dyDescent="0.35">
      <c r="A29" t="s">
        <v>66</v>
      </c>
      <c r="B29" t="s">
        <v>67</v>
      </c>
      <c r="C29" t="s">
        <v>645</v>
      </c>
      <c r="D29" t="s">
        <v>646</v>
      </c>
      <c r="E29">
        <v>27.769882905018001</v>
      </c>
      <c r="F29">
        <v>27.0676588527114</v>
      </c>
      <c r="G29">
        <v>26.446571522673601</v>
      </c>
      <c r="H29">
        <v>26.242713431881299</v>
      </c>
      <c r="I29">
        <v>25.778396956281899</v>
      </c>
      <c r="J29">
        <v>25.6386195391513</v>
      </c>
      <c r="K29">
        <v>25.4599826171501</v>
      </c>
      <c r="L29">
        <v>25.050614322948</v>
      </c>
      <c r="M29">
        <v>24.981220581162201</v>
      </c>
      <c r="N29">
        <v>24.3867093361789</v>
      </c>
      <c r="O29">
        <v>24.456454677821402</v>
      </c>
      <c r="P29">
        <v>24.2996963465405</v>
      </c>
      <c r="Q29">
        <v>24.006638472903699</v>
      </c>
      <c r="R29">
        <v>23.061957641892</v>
      </c>
      <c r="S29">
        <v>22.244371611376501</v>
      </c>
      <c r="T29">
        <v>22.309777857672302</v>
      </c>
      <c r="U29">
        <v>21.675187220606499</v>
      </c>
      <c r="V29">
        <v>21.5273013056389</v>
      </c>
      <c r="W29">
        <v>21.444844869723699</v>
      </c>
      <c r="X29">
        <v>21.2017281953806</v>
      </c>
      <c r="Y29">
        <v>21.293939814079</v>
      </c>
      <c r="Z29">
        <v>20.938369522818899</v>
      </c>
      <c r="AA29">
        <v>20.649452806315999</v>
      </c>
      <c r="AB29">
        <v>20.191811198614602</v>
      </c>
      <c r="AC29">
        <v>19.9575239477964</v>
      </c>
      <c r="AD29">
        <v>19.6096052732169</v>
      </c>
      <c r="AE29">
        <v>19.2840844714528</v>
      </c>
      <c r="AF29">
        <v>19.136739193143001</v>
      </c>
      <c r="AG29">
        <v>18.8138306949478</v>
      </c>
      <c r="AH29">
        <v>18.304842642771</v>
      </c>
      <c r="AI29">
        <v>17.845735630277101</v>
      </c>
      <c r="AJ29">
        <v>17.978166208293999</v>
      </c>
      <c r="AK29">
        <v>17.868550615567599</v>
      </c>
      <c r="AL29">
        <v>17.971801289351099</v>
      </c>
      <c r="AM29">
        <v>17.745939672475799</v>
      </c>
      <c r="AN29">
        <v>17.679691707544301</v>
      </c>
      <c r="AO29">
        <v>17.4341320487761</v>
      </c>
      <c r="AP29">
        <v>17.241152651745001</v>
      </c>
      <c r="AQ29">
        <v>17.188379329634</v>
      </c>
      <c r="AR29">
        <v>17.424675966664399</v>
      </c>
      <c r="AS29">
        <v>16.4954388048487</v>
      </c>
      <c r="AT29">
        <v>16.6557238081148</v>
      </c>
      <c r="AU29" t="s">
        <v>51</v>
      </c>
    </row>
    <row r="30" spans="1:47" x14ac:dyDescent="0.35">
      <c r="A30" t="s">
        <v>66</v>
      </c>
      <c r="B30" t="s">
        <v>67</v>
      </c>
      <c r="C30" t="s">
        <v>647</v>
      </c>
      <c r="D30" t="s">
        <v>648</v>
      </c>
      <c r="E30">
        <v>18.494809305620102</v>
      </c>
      <c r="F30">
        <v>18.047981803386399</v>
      </c>
      <c r="G30">
        <v>17.468587294300701</v>
      </c>
      <c r="H30">
        <v>17.4871485844996</v>
      </c>
      <c r="I30">
        <v>17.263482454775598</v>
      </c>
      <c r="J30">
        <v>17.316603514106699</v>
      </c>
      <c r="K30">
        <v>16.934161228388099</v>
      </c>
      <c r="L30">
        <v>16.507220353675201</v>
      </c>
      <c r="M30">
        <v>16.375112811616798</v>
      </c>
      <c r="N30">
        <v>16.175469175757001</v>
      </c>
      <c r="O30">
        <v>16.207265748244499</v>
      </c>
      <c r="P30">
        <v>15.9175784667103</v>
      </c>
      <c r="Q30">
        <v>15.592984156260499</v>
      </c>
      <c r="R30">
        <v>15.064542311265299</v>
      </c>
      <c r="S30">
        <v>14.694876625924801</v>
      </c>
      <c r="T30">
        <v>14.8829531640281</v>
      </c>
      <c r="U30">
        <v>14.4765568976559</v>
      </c>
      <c r="V30">
        <v>14.6741472040422</v>
      </c>
      <c r="W30">
        <v>14.6668086894258</v>
      </c>
      <c r="X30">
        <v>14.4434078825181</v>
      </c>
      <c r="Y30">
        <v>14.4775579354586</v>
      </c>
      <c r="Z30">
        <v>14.030425172279299</v>
      </c>
      <c r="AA30">
        <v>13.5850900821184</v>
      </c>
      <c r="AB30">
        <v>13.093913775107801</v>
      </c>
      <c r="AC30">
        <v>12.6847177173494</v>
      </c>
      <c r="AD30">
        <v>12.249299934028199</v>
      </c>
      <c r="AE30">
        <v>11.7271803007438</v>
      </c>
      <c r="AF30">
        <v>11.629682284584</v>
      </c>
      <c r="AG30">
        <v>11.104558367379701</v>
      </c>
      <c r="AH30">
        <v>10.5898920793092</v>
      </c>
      <c r="AI30">
        <v>10.327125544219401</v>
      </c>
      <c r="AJ30">
        <v>10.395997996472</v>
      </c>
      <c r="AK30">
        <v>10.3615753321039</v>
      </c>
      <c r="AL30">
        <v>10.3543424795802</v>
      </c>
      <c r="AM30">
        <v>10.2804260000512</v>
      </c>
      <c r="AN30">
        <v>10.4336636293504</v>
      </c>
      <c r="AO30">
        <v>10.283023048355799</v>
      </c>
      <c r="AP30">
        <v>10.136285162817</v>
      </c>
      <c r="AQ30">
        <v>9.9717514363353708</v>
      </c>
      <c r="AR30">
        <v>10.007814951787299</v>
      </c>
      <c r="AS30">
        <v>9.2673825097848095</v>
      </c>
      <c r="AT30">
        <v>8.8794299583744891</v>
      </c>
      <c r="AU30" t="s">
        <v>51</v>
      </c>
    </row>
    <row r="31" spans="1:47" x14ac:dyDescent="0.35">
      <c r="A31" t="s">
        <v>66</v>
      </c>
      <c r="B31" t="s">
        <v>67</v>
      </c>
      <c r="C31" t="s">
        <v>58</v>
      </c>
      <c r="D31" t="s">
        <v>59</v>
      </c>
      <c r="E31">
        <v>180568146538.34201</v>
      </c>
      <c r="F31">
        <v>144768859384.42999</v>
      </c>
      <c r="G31">
        <v>139188541770.63599</v>
      </c>
      <c r="H31">
        <v>121773818745.159</v>
      </c>
      <c r="I31">
        <v>112660061547.69901</v>
      </c>
      <c r="J31">
        <v>117091546211.12601</v>
      </c>
      <c r="K31">
        <v>167848281087.224</v>
      </c>
      <c r="L31">
        <v>207974462512.27802</v>
      </c>
      <c r="M31">
        <v>237826230591.345</v>
      </c>
      <c r="N31">
        <v>248802179724.45001</v>
      </c>
      <c r="O31">
        <v>309802433441.75403</v>
      </c>
      <c r="P31">
        <v>299576793396.117</v>
      </c>
      <c r="Q31">
        <v>307762081784.38702</v>
      </c>
      <c r="R31">
        <v>258523280055.59399</v>
      </c>
      <c r="S31">
        <v>283220699432.89203</v>
      </c>
      <c r="T31">
        <v>328434748324.35303</v>
      </c>
      <c r="U31">
        <v>315069880753.94299</v>
      </c>
      <c r="V31">
        <v>282615194425.71399</v>
      </c>
      <c r="W31">
        <v>310850567044.69598</v>
      </c>
      <c r="X31">
        <v>318995417061.005</v>
      </c>
      <c r="Y31">
        <v>307105790611.76501</v>
      </c>
      <c r="Z31">
        <v>305355931125.98499</v>
      </c>
      <c r="AA31">
        <v>320034155260.78497</v>
      </c>
      <c r="AB31">
        <v>390787636480.39099</v>
      </c>
      <c r="AC31">
        <v>463979295799.61499</v>
      </c>
      <c r="AD31">
        <v>493271840273.92999</v>
      </c>
      <c r="AE31">
        <v>539239515543.52899</v>
      </c>
      <c r="AF31">
        <v>642926880625.09998</v>
      </c>
      <c r="AG31">
        <v>707078928400.78101</v>
      </c>
      <c r="AH31">
        <v>576184618476.56201</v>
      </c>
      <c r="AI31">
        <v>580520722600.00098</v>
      </c>
      <c r="AJ31">
        <v>665315636147.86096</v>
      </c>
      <c r="AK31">
        <v>607224530833.59399</v>
      </c>
      <c r="AL31">
        <v>626688434220.39404</v>
      </c>
      <c r="AM31">
        <v>648584710908.23303</v>
      </c>
      <c r="AN31">
        <v>553996428982.422</v>
      </c>
      <c r="AO31">
        <v>559122221067.31702</v>
      </c>
      <c r="AP31">
        <v>608204529875.29504</v>
      </c>
      <c r="AQ31">
        <v>665845771717.64697</v>
      </c>
      <c r="AR31">
        <v>664879420337.25403</v>
      </c>
      <c r="AS31">
        <v>625991999470.81897</v>
      </c>
      <c r="AT31">
        <v>740259418972.85596</v>
      </c>
      <c r="AU31" t="s">
        <v>51</v>
      </c>
    </row>
    <row r="32" spans="1:47" x14ac:dyDescent="0.35">
      <c r="A32" t="s">
        <v>68</v>
      </c>
      <c r="B32" t="s">
        <v>69</v>
      </c>
      <c r="C32" t="s">
        <v>49</v>
      </c>
      <c r="D32" t="s">
        <v>50</v>
      </c>
      <c r="E32">
        <v>1.4088286357214499</v>
      </c>
      <c r="F32">
        <v>0.52924055653606705</v>
      </c>
      <c r="G32">
        <v>-0.39484077479596602</v>
      </c>
      <c r="H32">
        <v>1.5724101695211601</v>
      </c>
      <c r="I32">
        <v>2.8229478099795502</v>
      </c>
      <c r="J32">
        <v>2.32793526226367</v>
      </c>
      <c r="K32">
        <v>2.28733922127036</v>
      </c>
      <c r="L32">
        <v>1.4021516274205501</v>
      </c>
      <c r="M32">
        <v>3.7072356594959102</v>
      </c>
      <c r="N32">
        <v>3.8965516921444698</v>
      </c>
      <c r="O32">
        <v>5.2550060827801097</v>
      </c>
      <c r="P32">
        <v>5.1082615219021399</v>
      </c>
      <c r="Q32">
        <v>1.923076559054</v>
      </c>
      <c r="R32">
        <v>-0.97684981816051697</v>
      </c>
      <c r="S32">
        <v>2.3918920705133102</v>
      </c>
      <c r="T32">
        <v>1.5441464955644499</v>
      </c>
      <c r="U32">
        <v>0.80582289149000996</v>
      </c>
      <c r="V32">
        <v>1.7921608209459099</v>
      </c>
      <c r="W32">
        <v>2.0139327851932598</v>
      </c>
      <c r="X32">
        <v>1.8872611539944399</v>
      </c>
      <c r="Y32">
        <v>2.9125029636670798</v>
      </c>
      <c r="Z32">
        <v>1.68146848097079</v>
      </c>
      <c r="AA32">
        <v>-0.19797383477136099</v>
      </c>
      <c r="AB32">
        <v>-0.70011668611435596</v>
      </c>
      <c r="AC32">
        <v>1.17508813160987</v>
      </c>
      <c r="AD32">
        <v>0.73170716355419096</v>
      </c>
      <c r="AE32">
        <v>3.8164419129880001</v>
      </c>
      <c r="AF32">
        <v>2.9764551313159702</v>
      </c>
      <c r="AG32">
        <v>0.95987913356484</v>
      </c>
      <c r="AH32">
        <v>-5.6938363364028497</v>
      </c>
      <c r="AI32">
        <v>4.1798824987365704</v>
      </c>
      <c r="AJ32">
        <v>3.9251927046341102</v>
      </c>
      <c r="AK32">
        <v>0.41849759421759802</v>
      </c>
      <c r="AL32">
        <v>0.43759130314467098</v>
      </c>
      <c r="AM32">
        <v>2.2095434313487199</v>
      </c>
      <c r="AN32">
        <v>1.4919315276077201</v>
      </c>
      <c r="AO32">
        <v>2.2299998678201498</v>
      </c>
      <c r="AP32">
        <v>2.6802311140589099</v>
      </c>
      <c r="AQ32">
        <v>0.98123260600473805</v>
      </c>
      <c r="AR32">
        <v>1.05660389828289</v>
      </c>
      <c r="AS32">
        <v>-3.6967887053804298</v>
      </c>
      <c r="AT32">
        <v>2.6269872667252399</v>
      </c>
      <c r="AU32" t="s">
        <v>51</v>
      </c>
    </row>
    <row r="33" spans="1:47" x14ac:dyDescent="0.35">
      <c r="A33" t="s">
        <v>68</v>
      </c>
      <c r="B33" t="s">
        <v>69</v>
      </c>
      <c r="C33" t="s">
        <v>52</v>
      </c>
      <c r="D33" t="s">
        <v>53</v>
      </c>
      <c r="E33" t="s">
        <v>51</v>
      </c>
      <c r="F33" t="s">
        <v>51</v>
      </c>
      <c r="G33" t="s">
        <v>51</v>
      </c>
      <c r="H33" t="s">
        <v>51</v>
      </c>
      <c r="I33" t="s">
        <v>51</v>
      </c>
      <c r="J33" t="s">
        <v>51</v>
      </c>
      <c r="K33" t="s">
        <v>51</v>
      </c>
      <c r="L33" t="s">
        <v>51</v>
      </c>
      <c r="M33" t="s">
        <v>51</v>
      </c>
      <c r="N33" t="s">
        <v>51</v>
      </c>
      <c r="O33">
        <v>19670</v>
      </c>
      <c r="P33">
        <v>21070</v>
      </c>
      <c r="Q33">
        <v>21790</v>
      </c>
      <c r="R33">
        <v>21910</v>
      </c>
      <c r="S33">
        <v>22790</v>
      </c>
      <c r="T33">
        <v>23530</v>
      </c>
      <c r="U33">
        <v>24080</v>
      </c>
      <c r="V33">
        <v>24530</v>
      </c>
      <c r="W33">
        <v>25200</v>
      </c>
      <c r="X33">
        <v>26110</v>
      </c>
      <c r="Y33">
        <v>27050</v>
      </c>
      <c r="Z33">
        <v>28170</v>
      </c>
      <c r="AA33">
        <v>28870</v>
      </c>
      <c r="AB33">
        <v>29610</v>
      </c>
      <c r="AC33">
        <v>31520</v>
      </c>
      <c r="AD33">
        <v>32060</v>
      </c>
      <c r="AE33">
        <v>34740</v>
      </c>
      <c r="AF33">
        <v>36820</v>
      </c>
      <c r="AG33">
        <v>38160</v>
      </c>
      <c r="AH33">
        <v>37650</v>
      </c>
      <c r="AI33">
        <v>39730</v>
      </c>
      <c r="AJ33">
        <v>43630</v>
      </c>
      <c r="AK33">
        <v>44400</v>
      </c>
      <c r="AL33">
        <v>46040</v>
      </c>
      <c r="AM33">
        <v>47950</v>
      </c>
      <c r="AN33">
        <v>48690</v>
      </c>
      <c r="AO33">
        <v>51830</v>
      </c>
      <c r="AP33">
        <v>54340</v>
      </c>
      <c r="AQ33">
        <v>57010</v>
      </c>
      <c r="AR33">
        <v>59260</v>
      </c>
      <c r="AS33">
        <v>57410</v>
      </c>
      <c r="AT33">
        <v>60050</v>
      </c>
      <c r="AU33" t="s">
        <v>51</v>
      </c>
    </row>
    <row r="34" spans="1:47" x14ac:dyDescent="0.35">
      <c r="A34" t="s">
        <v>68</v>
      </c>
      <c r="B34" t="s">
        <v>69</v>
      </c>
      <c r="C34" t="s">
        <v>54</v>
      </c>
      <c r="D34" t="s">
        <v>55</v>
      </c>
      <c r="E34" t="s">
        <v>51</v>
      </c>
      <c r="F34" t="s">
        <v>51</v>
      </c>
      <c r="G34" t="s">
        <v>51</v>
      </c>
      <c r="H34" t="s">
        <v>51</v>
      </c>
      <c r="I34" t="s">
        <v>51</v>
      </c>
      <c r="J34" t="s">
        <v>51</v>
      </c>
      <c r="K34" t="s">
        <v>51</v>
      </c>
      <c r="L34" t="s">
        <v>51</v>
      </c>
      <c r="M34" t="s">
        <v>51</v>
      </c>
      <c r="N34" t="s">
        <v>51</v>
      </c>
      <c r="O34" t="s">
        <v>51</v>
      </c>
      <c r="P34">
        <v>1.10152604363728</v>
      </c>
      <c r="Q34">
        <v>1.0054287157914501</v>
      </c>
      <c r="R34">
        <v>0.96156811678632004</v>
      </c>
      <c r="S34">
        <v>0.97554043343991703</v>
      </c>
      <c r="T34">
        <v>0.99545552910625401</v>
      </c>
      <c r="U34">
        <v>1.0421676086979199</v>
      </c>
      <c r="V34">
        <v>1.03138464676338</v>
      </c>
      <c r="W34">
        <v>0.97531795752623596</v>
      </c>
      <c r="X34">
        <v>0.95839726532911196</v>
      </c>
      <c r="Y34">
        <v>0.99478922189190599</v>
      </c>
      <c r="Z34">
        <v>1.08343229583805</v>
      </c>
      <c r="AA34">
        <v>0.90049678816443102</v>
      </c>
      <c r="AB34">
        <v>0.83225943560457105</v>
      </c>
      <c r="AC34">
        <v>0.95106341601400202</v>
      </c>
      <c r="AD34">
        <v>0.72695570093212902</v>
      </c>
      <c r="AE34">
        <v>0.73758532208563199</v>
      </c>
      <c r="AF34">
        <v>0.77886019483506996</v>
      </c>
      <c r="AG34">
        <v>0.83833040773770995</v>
      </c>
      <c r="AH34">
        <v>0.69533431736127904</v>
      </c>
      <c r="AI34">
        <v>0.80369677117454397</v>
      </c>
      <c r="AJ34">
        <v>0.91002242385541798</v>
      </c>
      <c r="AK34">
        <v>0.84791881426869797</v>
      </c>
      <c r="AL34">
        <v>0.94264321411421603</v>
      </c>
      <c r="AM34">
        <v>0.90454767492305499</v>
      </c>
      <c r="AN34">
        <v>0.68469159137923097</v>
      </c>
      <c r="AO34">
        <v>0.69843112985446998</v>
      </c>
      <c r="AP34">
        <v>0.85174891955092502</v>
      </c>
      <c r="AQ34">
        <v>0.68909061195382504</v>
      </c>
      <c r="AR34">
        <v>0.77581292503296595</v>
      </c>
      <c r="AS34">
        <v>0.752445359323199</v>
      </c>
      <c r="AT34">
        <v>0.85072534184771298</v>
      </c>
      <c r="AU34" t="s">
        <v>51</v>
      </c>
    </row>
    <row r="35" spans="1:47" x14ac:dyDescent="0.35">
      <c r="A35" t="s">
        <v>68</v>
      </c>
      <c r="B35" t="s">
        <v>69</v>
      </c>
      <c r="C35" t="s">
        <v>645</v>
      </c>
      <c r="D35" t="s">
        <v>646</v>
      </c>
      <c r="E35" t="s">
        <v>51</v>
      </c>
      <c r="F35" t="s">
        <v>51</v>
      </c>
      <c r="G35" t="s">
        <v>51</v>
      </c>
      <c r="H35" t="s">
        <v>51</v>
      </c>
      <c r="I35" t="s">
        <v>51</v>
      </c>
      <c r="J35" t="s">
        <v>51</v>
      </c>
      <c r="K35" t="s">
        <v>51</v>
      </c>
      <c r="L35" t="s">
        <v>51</v>
      </c>
      <c r="M35" t="s">
        <v>51</v>
      </c>
      <c r="N35" t="s">
        <v>51</v>
      </c>
      <c r="O35" t="s">
        <v>51</v>
      </c>
      <c r="P35">
        <v>33.5241518476479</v>
      </c>
      <c r="Q35">
        <v>32.515892506727099</v>
      </c>
      <c r="R35">
        <v>30.6064915557231</v>
      </c>
      <c r="S35">
        <v>30.1969883304638</v>
      </c>
      <c r="T35">
        <v>29.768078918616499</v>
      </c>
      <c r="U35">
        <v>28.855926469516699</v>
      </c>
      <c r="V35">
        <v>28.5781301787217</v>
      </c>
      <c r="W35">
        <v>28.384497771070599</v>
      </c>
      <c r="X35">
        <v>27.6544079087925</v>
      </c>
      <c r="Y35">
        <v>27.712378324301</v>
      </c>
      <c r="Z35">
        <v>27.069190900973101</v>
      </c>
      <c r="AA35">
        <v>26.3787236365621</v>
      </c>
      <c r="AB35">
        <v>26.186781336335699</v>
      </c>
      <c r="AC35">
        <v>26.404849459894301</v>
      </c>
      <c r="AD35">
        <v>26.353291293574699</v>
      </c>
      <c r="AE35">
        <v>26.9743991815788</v>
      </c>
      <c r="AF35">
        <v>27.236502570462701</v>
      </c>
      <c r="AG35">
        <v>26.8486819111797</v>
      </c>
      <c r="AH35">
        <v>24.735804851721198</v>
      </c>
      <c r="AI35">
        <v>26.848892528466699</v>
      </c>
      <c r="AJ35">
        <v>27.068971918204898</v>
      </c>
      <c r="AK35">
        <v>27.2839861436413</v>
      </c>
      <c r="AL35">
        <v>26.782613335230401</v>
      </c>
      <c r="AM35">
        <v>27.010995993072399</v>
      </c>
      <c r="AN35">
        <v>27.1097885783397</v>
      </c>
      <c r="AO35">
        <v>27.568506479006199</v>
      </c>
      <c r="AP35">
        <v>27.462322016675</v>
      </c>
      <c r="AQ35">
        <v>27.306274049532799</v>
      </c>
      <c r="AR35">
        <v>26.954244715339499</v>
      </c>
      <c r="AS35">
        <v>26.621102180928698</v>
      </c>
      <c r="AT35">
        <v>26.736503088776299</v>
      </c>
      <c r="AU35" t="s">
        <v>51</v>
      </c>
    </row>
    <row r="36" spans="1:47" x14ac:dyDescent="0.35">
      <c r="A36" t="s">
        <v>68</v>
      </c>
      <c r="B36" t="s">
        <v>69</v>
      </c>
      <c r="C36" t="s">
        <v>647</v>
      </c>
      <c r="D36" t="s">
        <v>648</v>
      </c>
      <c r="E36" t="s">
        <v>51</v>
      </c>
      <c r="F36" t="s">
        <v>51</v>
      </c>
      <c r="G36" t="s">
        <v>51</v>
      </c>
      <c r="H36" t="s">
        <v>51</v>
      </c>
      <c r="I36" t="s">
        <v>51</v>
      </c>
      <c r="J36" t="s">
        <v>51</v>
      </c>
      <c r="K36" t="s">
        <v>51</v>
      </c>
      <c r="L36" t="s">
        <v>51</v>
      </c>
      <c r="M36" t="s">
        <v>51</v>
      </c>
      <c r="N36" t="s">
        <v>51</v>
      </c>
      <c r="O36" t="s">
        <v>51</v>
      </c>
      <c r="P36">
        <v>24.8467650397276</v>
      </c>
      <c r="Q36">
        <v>23.376790477421501</v>
      </c>
      <c r="R36">
        <v>21.321613579379601</v>
      </c>
      <c r="S36">
        <v>20.804733404389101</v>
      </c>
      <c r="T36">
        <v>20.538686062039201</v>
      </c>
      <c r="U36">
        <v>20.059384400795299</v>
      </c>
      <c r="V36">
        <v>20.228896310838</v>
      </c>
      <c r="W36">
        <v>20.409845017424399</v>
      </c>
      <c r="X36">
        <v>19.994610289976102</v>
      </c>
      <c r="Y36">
        <v>20.545970062918101</v>
      </c>
      <c r="Z36">
        <v>20.341167481381198</v>
      </c>
      <c r="AA36">
        <v>19.789911378814601</v>
      </c>
      <c r="AB36">
        <v>19.8395709835095</v>
      </c>
      <c r="AC36">
        <v>20.033856054311102</v>
      </c>
      <c r="AD36">
        <v>20.069745794931599</v>
      </c>
      <c r="AE36">
        <v>20.659768225803699</v>
      </c>
      <c r="AF36">
        <v>20.854153747674602</v>
      </c>
      <c r="AG36">
        <v>20.049558411774601</v>
      </c>
      <c r="AH36">
        <v>17.683350165390301</v>
      </c>
      <c r="AI36">
        <v>19.695211355482801</v>
      </c>
      <c r="AJ36">
        <v>20.233000193053101</v>
      </c>
      <c r="AK36">
        <v>20.156448634216201</v>
      </c>
      <c r="AL36">
        <v>19.925196080174999</v>
      </c>
      <c r="AM36">
        <v>20.224394776305498</v>
      </c>
      <c r="AN36">
        <v>20.347897349133198</v>
      </c>
      <c r="AO36">
        <v>20.661873074002902</v>
      </c>
      <c r="AP36">
        <v>20.390339010027098</v>
      </c>
      <c r="AQ36">
        <v>20.038835816904101</v>
      </c>
      <c r="AR36">
        <v>19.556641311044999</v>
      </c>
      <c r="AS36">
        <v>18.7047450689047</v>
      </c>
      <c r="AT36">
        <v>18.8550565697231</v>
      </c>
      <c r="AU36" t="s">
        <v>51</v>
      </c>
    </row>
    <row r="37" spans="1:47" x14ac:dyDescent="0.35">
      <c r="A37" t="s">
        <v>68</v>
      </c>
      <c r="B37" t="s">
        <v>69</v>
      </c>
      <c r="C37" t="s">
        <v>58</v>
      </c>
      <c r="D37" t="s">
        <v>59</v>
      </c>
      <c r="E37">
        <v>258531939961.26501</v>
      </c>
      <c r="F37">
        <v>196965207269.57999</v>
      </c>
      <c r="G37">
        <v>179785379221.40701</v>
      </c>
      <c r="H37">
        <v>184495719647.64499</v>
      </c>
      <c r="I37">
        <v>171865074565.32199</v>
      </c>
      <c r="J37">
        <v>169327688014.88199</v>
      </c>
      <c r="K37">
        <v>242057206160.49701</v>
      </c>
      <c r="L37">
        <v>292654306855.27698</v>
      </c>
      <c r="M37">
        <v>326139596837.06403</v>
      </c>
      <c r="N37">
        <v>339236910433.78802</v>
      </c>
      <c r="O37">
        <v>439876114271.88</v>
      </c>
      <c r="P37">
        <v>481671184443.13501</v>
      </c>
      <c r="Q37">
        <v>538435817157.16998</v>
      </c>
      <c r="R37">
        <v>495844079025.198</v>
      </c>
      <c r="S37">
        <v>536504760756.90002</v>
      </c>
      <c r="T37">
        <v>629039170192.43896</v>
      </c>
      <c r="U37">
        <v>580916298414.349</v>
      </c>
      <c r="V37">
        <v>517064064967.29102</v>
      </c>
      <c r="W37">
        <v>537815938646.21503</v>
      </c>
      <c r="X37">
        <v>526862323901.93201</v>
      </c>
      <c r="Y37">
        <v>476999700941.177</v>
      </c>
      <c r="Z37">
        <v>446762399084.646</v>
      </c>
      <c r="AA37">
        <v>431834064694.11798</v>
      </c>
      <c r="AB37">
        <v>511255087084.70502</v>
      </c>
      <c r="AC37">
        <v>558341725537.06702</v>
      </c>
      <c r="AD37">
        <v>554714970645.91394</v>
      </c>
      <c r="AE37">
        <v>616031939590.58704</v>
      </c>
      <c r="AF37">
        <v>732386205112.94299</v>
      </c>
      <c r="AG37">
        <v>803216330371.09399</v>
      </c>
      <c r="AH37">
        <v>633009449126.17102</v>
      </c>
      <c r="AI37">
        <v>682170048016.66797</v>
      </c>
      <c r="AJ37">
        <v>811173059280.15698</v>
      </c>
      <c r="AK37">
        <v>695411140482.422</v>
      </c>
      <c r="AL37">
        <v>748767716267.06104</v>
      </c>
      <c r="AM37">
        <v>792219558706.66394</v>
      </c>
      <c r="AN37">
        <v>662886243094.14001</v>
      </c>
      <c r="AO37">
        <v>692840544710.89697</v>
      </c>
      <c r="AP37">
        <v>773685877010.58997</v>
      </c>
      <c r="AQ37">
        <v>871181875200.78406</v>
      </c>
      <c r="AR37">
        <v>860096743780.39099</v>
      </c>
      <c r="AS37">
        <v>859227302722.18103</v>
      </c>
      <c r="AT37">
        <v>992152353771.302</v>
      </c>
      <c r="AU37" t="s">
        <v>51</v>
      </c>
    </row>
    <row r="38" spans="1:47" x14ac:dyDescent="0.35">
      <c r="A38" t="s">
        <v>70</v>
      </c>
      <c r="B38" t="s">
        <v>71</v>
      </c>
      <c r="C38" t="s">
        <v>49</v>
      </c>
      <c r="D38" t="s">
        <v>50</v>
      </c>
      <c r="E38">
        <v>6.7358215288198</v>
      </c>
      <c r="F38">
        <v>6.0062036260149698</v>
      </c>
      <c r="G38">
        <v>3.4757332396996099</v>
      </c>
      <c r="H38">
        <v>7.2888929030570297</v>
      </c>
      <c r="I38">
        <v>3.8207378561060401</v>
      </c>
      <c r="J38">
        <v>5.2542992231138204</v>
      </c>
      <c r="K38">
        <v>4.7765641684751596</v>
      </c>
      <c r="L38">
        <v>3.9653556348171901</v>
      </c>
      <c r="M38">
        <v>9.6277829160784396</v>
      </c>
      <c r="N38">
        <v>5.94734333181324</v>
      </c>
      <c r="O38">
        <v>5.5334545612530102</v>
      </c>
      <c r="P38">
        <v>1.0568314333698801</v>
      </c>
      <c r="Q38">
        <v>5.4823960216704704</v>
      </c>
      <c r="R38">
        <v>4.75077621965234</v>
      </c>
      <c r="S38">
        <v>6.6589240673402497</v>
      </c>
      <c r="T38">
        <v>7.5744918403237902</v>
      </c>
      <c r="U38">
        <v>7.5495222488197999</v>
      </c>
      <c r="V38">
        <v>4.0498208490926002</v>
      </c>
      <c r="W38">
        <v>6.1844158209061799</v>
      </c>
      <c r="X38">
        <v>8.8457555610550909</v>
      </c>
      <c r="Y38">
        <v>3.8409911568128501</v>
      </c>
      <c r="Z38">
        <v>4.82396626390641</v>
      </c>
      <c r="AA38">
        <v>3.8039753213758001</v>
      </c>
      <c r="AB38">
        <v>7.8603814755325896</v>
      </c>
      <c r="AC38">
        <v>7.9229366128650298</v>
      </c>
      <c r="AD38">
        <v>7.92343062149763</v>
      </c>
      <c r="AE38">
        <v>8.0607325730327197</v>
      </c>
      <c r="AF38">
        <v>7.6608150650492801</v>
      </c>
      <c r="AG38">
        <v>3.0866980595328899</v>
      </c>
      <c r="AH38">
        <v>7.8618888330349801</v>
      </c>
      <c r="AI38">
        <v>8.4975847015810597</v>
      </c>
      <c r="AJ38">
        <v>5.2413150014066296</v>
      </c>
      <c r="AK38">
        <v>5.4563887529736501</v>
      </c>
      <c r="AL38">
        <v>6.3861064009482504</v>
      </c>
      <c r="AM38">
        <v>7.4102276050885401</v>
      </c>
      <c r="AN38">
        <v>7.9962537857147096</v>
      </c>
      <c r="AO38">
        <v>8.2563055017908606</v>
      </c>
      <c r="AP38">
        <v>6.7953834189791102</v>
      </c>
      <c r="AQ38">
        <v>6.4538513449776902</v>
      </c>
      <c r="AR38">
        <v>3.7379185195578501</v>
      </c>
      <c r="AS38">
        <v>-6.5960805223217598</v>
      </c>
      <c r="AT38">
        <v>8.6812287308311902</v>
      </c>
      <c r="AU38" t="s">
        <v>51</v>
      </c>
    </row>
    <row r="39" spans="1:47" x14ac:dyDescent="0.35">
      <c r="A39" t="s">
        <v>70</v>
      </c>
      <c r="B39" t="s">
        <v>71</v>
      </c>
      <c r="C39" t="s">
        <v>52</v>
      </c>
      <c r="D39" t="s">
        <v>53</v>
      </c>
      <c r="E39" t="s">
        <v>51</v>
      </c>
      <c r="F39" t="s">
        <v>51</v>
      </c>
      <c r="G39" t="s">
        <v>51</v>
      </c>
      <c r="H39" t="s">
        <v>51</v>
      </c>
      <c r="I39" t="s">
        <v>51</v>
      </c>
      <c r="J39" t="s">
        <v>51</v>
      </c>
      <c r="K39" t="s">
        <v>51</v>
      </c>
      <c r="L39" t="s">
        <v>51</v>
      </c>
      <c r="M39" t="s">
        <v>51</v>
      </c>
      <c r="N39" t="s">
        <v>51</v>
      </c>
      <c r="O39">
        <v>1190</v>
      </c>
      <c r="P39">
        <v>1210</v>
      </c>
      <c r="Q39">
        <v>1280</v>
      </c>
      <c r="R39">
        <v>1350</v>
      </c>
      <c r="S39">
        <v>1440</v>
      </c>
      <c r="T39">
        <v>1550</v>
      </c>
      <c r="U39">
        <v>1670</v>
      </c>
      <c r="V39">
        <v>1740</v>
      </c>
      <c r="W39">
        <v>1830</v>
      </c>
      <c r="X39">
        <v>1990</v>
      </c>
      <c r="Y39">
        <v>2070</v>
      </c>
      <c r="Z39">
        <v>2180</v>
      </c>
      <c r="AA39">
        <v>2260</v>
      </c>
      <c r="AB39">
        <v>2440</v>
      </c>
      <c r="AC39">
        <v>2660</v>
      </c>
      <c r="AD39">
        <v>2920</v>
      </c>
      <c r="AE39">
        <v>3200</v>
      </c>
      <c r="AF39">
        <v>3500</v>
      </c>
      <c r="AG39">
        <v>3610</v>
      </c>
      <c r="AH39">
        <v>3870</v>
      </c>
      <c r="AI39">
        <v>4170</v>
      </c>
      <c r="AJ39">
        <v>4430</v>
      </c>
      <c r="AK39">
        <v>4770</v>
      </c>
      <c r="AL39">
        <v>4950</v>
      </c>
      <c r="AM39">
        <v>5130</v>
      </c>
      <c r="AN39">
        <v>5350</v>
      </c>
      <c r="AO39">
        <v>5660</v>
      </c>
      <c r="AP39">
        <v>6050</v>
      </c>
      <c r="AQ39">
        <v>6520</v>
      </c>
      <c r="AR39">
        <v>6820</v>
      </c>
      <c r="AS39">
        <v>6360</v>
      </c>
      <c r="AT39">
        <v>7130</v>
      </c>
      <c r="AU39" t="s">
        <v>51</v>
      </c>
    </row>
    <row r="40" spans="1:47" x14ac:dyDescent="0.35">
      <c r="A40" t="s">
        <v>70</v>
      </c>
      <c r="B40" t="s">
        <v>71</v>
      </c>
      <c r="C40" t="s">
        <v>54</v>
      </c>
      <c r="D40" t="s">
        <v>55</v>
      </c>
      <c r="E40">
        <v>34.408867806234497</v>
      </c>
      <c r="F40">
        <v>33.2976974188079</v>
      </c>
      <c r="G40">
        <v>32.3267496865056</v>
      </c>
      <c r="H40">
        <v>32.606534877562197</v>
      </c>
      <c r="I40">
        <v>31.380530411785301</v>
      </c>
      <c r="J40">
        <v>29.718138356499299</v>
      </c>
      <c r="K40">
        <v>28.641146269727599</v>
      </c>
      <c r="L40">
        <v>27.972378401174499</v>
      </c>
      <c r="M40">
        <v>28.769822369360799</v>
      </c>
      <c r="N40">
        <v>27.839605799688801</v>
      </c>
      <c r="O40">
        <v>27.5848881365411</v>
      </c>
      <c r="P40">
        <v>27.662705410224699</v>
      </c>
      <c r="Q40">
        <v>26.8969194477949</v>
      </c>
      <c r="R40">
        <v>27.054558767125499</v>
      </c>
      <c r="S40">
        <v>26.519937574257799</v>
      </c>
      <c r="T40">
        <v>24.457547789449499</v>
      </c>
      <c r="U40">
        <v>25.199306058678999</v>
      </c>
      <c r="V40">
        <v>24.248674505120299</v>
      </c>
      <c r="W40">
        <v>24.1804515489486</v>
      </c>
      <c r="X40">
        <v>22.972561886502501</v>
      </c>
      <c r="Y40">
        <v>21.611062046209099</v>
      </c>
      <c r="Z40">
        <v>21.6188848861438</v>
      </c>
      <c r="AA40">
        <v>19.5345432711113</v>
      </c>
      <c r="AB40">
        <v>19.5919979784953</v>
      </c>
      <c r="AC40">
        <v>17.814690648799399</v>
      </c>
      <c r="AD40">
        <v>17.620206954980901</v>
      </c>
      <c r="AE40">
        <v>16.809442094359099</v>
      </c>
      <c r="AF40">
        <v>16.750119759791101</v>
      </c>
      <c r="AG40">
        <v>16.790942359803701</v>
      </c>
      <c r="AH40">
        <v>16.744270156552101</v>
      </c>
      <c r="AI40">
        <v>17.026509013975499</v>
      </c>
      <c r="AJ40">
        <v>17.191973557437102</v>
      </c>
      <c r="AK40">
        <v>16.845377062619601</v>
      </c>
      <c r="AL40">
        <v>17.148423543548802</v>
      </c>
      <c r="AM40">
        <v>16.7919345145779</v>
      </c>
      <c r="AN40">
        <v>16.174508106622199</v>
      </c>
      <c r="AO40">
        <v>16.3638005613732</v>
      </c>
      <c r="AP40">
        <v>16.558331404701899</v>
      </c>
      <c r="AQ40">
        <v>16.0316306863431</v>
      </c>
      <c r="AR40">
        <v>16.729204706558001</v>
      </c>
      <c r="AS40">
        <v>18.228927567986499</v>
      </c>
      <c r="AT40">
        <v>16.818627791215501</v>
      </c>
      <c r="AU40" t="s">
        <v>51</v>
      </c>
    </row>
    <row r="41" spans="1:47" x14ac:dyDescent="0.35">
      <c r="A41" t="s">
        <v>70</v>
      </c>
      <c r="B41" t="s">
        <v>71</v>
      </c>
      <c r="C41" t="s">
        <v>645</v>
      </c>
      <c r="D41" t="s">
        <v>646</v>
      </c>
      <c r="E41">
        <v>25.3362458953649</v>
      </c>
      <c r="F41">
        <v>26.102919206325399</v>
      </c>
      <c r="G41">
        <v>26.149804786646001</v>
      </c>
      <c r="H41">
        <v>26.2988432863343</v>
      </c>
      <c r="I41">
        <v>26.7391386534274</v>
      </c>
      <c r="J41">
        <v>26.629071221167301</v>
      </c>
      <c r="K41">
        <v>26.730835820516901</v>
      </c>
      <c r="L41">
        <v>26.699236516719399</v>
      </c>
      <c r="M41">
        <v>26.711583815816599</v>
      </c>
      <c r="N41">
        <v>27.550993481425099</v>
      </c>
      <c r="O41">
        <v>27.453695495720101</v>
      </c>
      <c r="P41">
        <v>26.441720176925401</v>
      </c>
      <c r="Q41">
        <v>26.7927432696344</v>
      </c>
      <c r="R41">
        <v>26.781554282073898</v>
      </c>
      <c r="S41">
        <v>27.628201246503998</v>
      </c>
      <c r="T41">
        <v>28.599809423728001</v>
      </c>
      <c r="U41">
        <v>27.912270369841199</v>
      </c>
      <c r="V41">
        <v>27.83703076259</v>
      </c>
      <c r="W41">
        <v>27.303037851602401</v>
      </c>
      <c r="X41">
        <v>26.519293348859598</v>
      </c>
      <c r="Y41">
        <v>27.325828377208701</v>
      </c>
      <c r="Z41">
        <v>26.4877773440307</v>
      </c>
      <c r="AA41">
        <v>27.6606541610101</v>
      </c>
      <c r="AB41">
        <v>27.474107121297202</v>
      </c>
      <c r="AC41">
        <v>29.219106305293</v>
      </c>
      <c r="AD41">
        <v>29.5337641916264</v>
      </c>
      <c r="AE41">
        <v>30.9272399436779</v>
      </c>
      <c r="AF41">
        <v>30.90323825115</v>
      </c>
      <c r="AG41">
        <v>31.136719240773498</v>
      </c>
      <c r="AH41">
        <v>31.1213721113498</v>
      </c>
      <c r="AI41">
        <v>30.725078228097999</v>
      </c>
      <c r="AJ41">
        <v>30.161679763031</v>
      </c>
      <c r="AK41">
        <v>29.398527690668899</v>
      </c>
      <c r="AL41">
        <v>28.4048995601154</v>
      </c>
      <c r="AM41">
        <v>27.6564012029549</v>
      </c>
      <c r="AN41">
        <v>27.34739147794</v>
      </c>
      <c r="AO41">
        <v>26.618999940043899</v>
      </c>
      <c r="AP41">
        <v>26.500016646713</v>
      </c>
      <c r="AQ41">
        <v>26.412091901690999</v>
      </c>
      <c r="AR41">
        <v>24.596457882889101</v>
      </c>
      <c r="AS41">
        <v>24.5310661885805</v>
      </c>
      <c r="AT41">
        <v>25.887434567089901</v>
      </c>
      <c r="AU41" t="s">
        <v>51</v>
      </c>
    </row>
    <row r="42" spans="1:47" x14ac:dyDescent="0.35">
      <c r="A42" t="s">
        <v>70</v>
      </c>
      <c r="B42" t="s">
        <v>71</v>
      </c>
      <c r="C42" t="s">
        <v>647</v>
      </c>
      <c r="D42" t="s">
        <v>648</v>
      </c>
      <c r="E42">
        <v>16.752375797550901</v>
      </c>
      <c r="F42">
        <v>16.7704437520438</v>
      </c>
      <c r="G42">
        <v>16.369995937370401</v>
      </c>
      <c r="H42">
        <v>16.664454692509601</v>
      </c>
      <c r="I42">
        <v>16.707803600320901</v>
      </c>
      <c r="J42">
        <v>16.418012862666298</v>
      </c>
      <c r="K42">
        <v>16.221583809613499</v>
      </c>
      <c r="L42">
        <v>16.209549353889098</v>
      </c>
      <c r="M42">
        <v>16.101534849260801</v>
      </c>
      <c r="N42">
        <v>16.902845896566902</v>
      </c>
      <c r="O42">
        <v>16.597596442221999</v>
      </c>
      <c r="P42">
        <v>15.676260160512699</v>
      </c>
      <c r="Q42">
        <v>15.8007998170807</v>
      </c>
      <c r="R42">
        <v>15.9157121078439</v>
      </c>
      <c r="S42">
        <v>16.764138130822602</v>
      </c>
      <c r="T42">
        <v>17.865850596559</v>
      </c>
      <c r="U42">
        <v>17.5963408006414</v>
      </c>
      <c r="V42">
        <v>16.518578530005801</v>
      </c>
      <c r="W42">
        <v>15.7193160164052</v>
      </c>
      <c r="X42">
        <v>15.180536713273799</v>
      </c>
      <c r="Y42">
        <v>15.927023018209001</v>
      </c>
      <c r="Z42">
        <v>15.3070212831531</v>
      </c>
      <c r="AA42">
        <v>15.5587017264204</v>
      </c>
      <c r="AB42">
        <v>15.5873866487019</v>
      </c>
      <c r="AC42">
        <v>15.8272457405027</v>
      </c>
      <c r="AD42">
        <v>15.9730170447011</v>
      </c>
      <c r="AE42">
        <v>17.3036533311112</v>
      </c>
      <c r="AF42">
        <v>16.864567775441301</v>
      </c>
      <c r="AG42">
        <v>17.098674148957802</v>
      </c>
      <c r="AH42">
        <v>17.143577666894199</v>
      </c>
      <c r="AI42">
        <v>17.029934249491699</v>
      </c>
      <c r="AJ42">
        <v>16.1393374447381</v>
      </c>
      <c r="AK42">
        <v>15.8169230040003</v>
      </c>
      <c r="AL42">
        <v>15.253022692765001</v>
      </c>
      <c r="AM42">
        <v>15.0655701110742</v>
      </c>
      <c r="AN42">
        <v>15.5838545863713</v>
      </c>
      <c r="AO42">
        <v>15.162237133123</v>
      </c>
      <c r="AP42">
        <v>15.018238750170999</v>
      </c>
      <c r="AQ42">
        <v>14.8815306674604</v>
      </c>
      <c r="AR42">
        <v>13.473618107472999</v>
      </c>
      <c r="AS42">
        <v>13.683385289425299</v>
      </c>
      <c r="AT42">
        <v>13.9757688551238</v>
      </c>
      <c r="AU42" t="s">
        <v>51</v>
      </c>
    </row>
    <row r="43" spans="1:47" x14ac:dyDescent="0.35">
      <c r="A43" t="s">
        <v>70</v>
      </c>
      <c r="B43" t="s">
        <v>71</v>
      </c>
      <c r="C43" t="s">
        <v>58</v>
      </c>
      <c r="D43" t="s">
        <v>59</v>
      </c>
      <c r="E43">
        <v>36435927668.184898</v>
      </c>
      <c r="F43">
        <v>49456466218.111</v>
      </c>
      <c r="G43">
        <v>50448134655.044998</v>
      </c>
      <c r="H43">
        <v>45921448420.934601</v>
      </c>
      <c r="I43">
        <v>49414659663.0868</v>
      </c>
      <c r="J43">
        <v>61490270022.655098</v>
      </c>
      <c r="K43">
        <v>64899902260.804001</v>
      </c>
      <c r="L43">
        <v>72066370149.688904</v>
      </c>
      <c r="M43">
        <v>77951402940.686096</v>
      </c>
      <c r="N43">
        <v>79520046251.745193</v>
      </c>
      <c r="O43">
        <v>87743461242.118301</v>
      </c>
      <c r="P43">
        <v>67905847731.926003</v>
      </c>
      <c r="Q43">
        <v>79084981689.655594</v>
      </c>
      <c r="R43">
        <v>63446031124.5588</v>
      </c>
      <c r="S43">
        <v>86106751121.897507</v>
      </c>
      <c r="T43">
        <v>105030609550.478</v>
      </c>
      <c r="U43">
        <v>89420435339.485306</v>
      </c>
      <c r="V43">
        <v>106847791241.795</v>
      </c>
      <c r="W43">
        <v>105234090263.942</v>
      </c>
      <c r="X43">
        <v>142042028416.35501</v>
      </c>
      <c r="Y43">
        <v>120271251370.785</v>
      </c>
      <c r="Z43">
        <v>145185159704.866</v>
      </c>
      <c r="AA43">
        <v>155775424349.41</v>
      </c>
      <c r="AB43">
        <v>187412636180.83899</v>
      </c>
      <c r="AC43">
        <v>248886249649.46899</v>
      </c>
      <c r="AD43">
        <v>307054589518.35901</v>
      </c>
      <c r="AE43">
        <v>366687312642.12903</v>
      </c>
      <c r="AF43">
        <v>510430230038.22601</v>
      </c>
      <c r="AG43">
        <v>460644691765.81097</v>
      </c>
      <c r="AH43">
        <v>526781629257.41498</v>
      </c>
      <c r="AI43">
        <v>666654020020.98206</v>
      </c>
      <c r="AJ43">
        <v>721753149504.91895</v>
      </c>
      <c r="AK43">
        <v>700851886840.62</v>
      </c>
      <c r="AL43">
        <v>631716319495.75098</v>
      </c>
      <c r="AM43">
        <v>698764229553.052</v>
      </c>
      <c r="AN43">
        <v>675603621332.396</v>
      </c>
      <c r="AO43">
        <v>692402319121.24304</v>
      </c>
      <c r="AP43">
        <v>821484008553.26794</v>
      </c>
      <c r="AQ43">
        <v>874214456957.59204</v>
      </c>
      <c r="AR43">
        <v>855723887696.23499</v>
      </c>
      <c r="AS43">
        <v>744186412701.92004</v>
      </c>
      <c r="AT43">
        <v>990504658369.56201</v>
      </c>
      <c r="AU43" t="s">
        <v>51</v>
      </c>
    </row>
    <row r="44" spans="1:47" x14ac:dyDescent="0.35">
      <c r="A44" t="s">
        <v>72</v>
      </c>
      <c r="B44" t="s">
        <v>73</v>
      </c>
      <c r="C44" t="s">
        <v>49</v>
      </c>
      <c r="D44" t="s">
        <v>50</v>
      </c>
      <c r="E44">
        <v>10</v>
      </c>
      <c r="F44">
        <v>7.8787878787878904</v>
      </c>
      <c r="G44">
        <v>2.2471910112359601</v>
      </c>
      <c r="H44">
        <v>4.3956043956044102</v>
      </c>
      <c r="I44">
        <v>6.8421052631578902</v>
      </c>
      <c r="J44">
        <v>2.4630541871921299</v>
      </c>
      <c r="K44">
        <v>5.7692307692307701</v>
      </c>
      <c r="L44">
        <v>5</v>
      </c>
      <c r="M44">
        <v>5.6277056277056197</v>
      </c>
      <c r="N44">
        <v>7.7868852459016296</v>
      </c>
      <c r="O44">
        <v>7.2243346007604599</v>
      </c>
      <c r="P44">
        <v>6.7758174410496501</v>
      </c>
      <c r="Q44">
        <v>6.4975065168271398</v>
      </c>
      <c r="R44">
        <v>6.4964081204530402</v>
      </c>
      <c r="S44">
        <v>7.5399710955143897</v>
      </c>
      <c r="T44">
        <v>8.2200073990349303</v>
      </c>
      <c r="U44">
        <v>7.8181870767086696</v>
      </c>
      <c r="V44">
        <v>4.6998788539039698</v>
      </c>
      <c r="W44">
        <v>-13.1267254923818</v>
      </c>
      <c r="X44">
        <v>0.79112608199847001</v>
      </c>
      <c r="Y44">
        <v>4.9200677470169003</v>
      </c>
      <c r="Z44">
        <v>3.6434664472149199</v>
      </c>
      <c r="AA44">
        <v>4.4994753908576302</v>
      </c>
      <c r="AB44">
        <v>4.7803691216765598</v>
      </c>
      <c r="AC44">
        <v>5.0308739450168503</v>
      </c>
      <c r="AD44">
        <v>5.6925713038338399</v>
      </c>
      <c r="AE44">
        <v>5.5009517852034797</v>
      </c>
      <c r="AF44">
        <v>6.3450222266721399</v>
      </c>
      <c r="AG44">
        <v>6.0137036000912296</v>
      </c>
      <c r="AH44">
        <v>4.6288711825615296</v>
      </c>
      <c r="AI44">
        <v>6.2238541806236602</v>
      </c>
      <c r="AJ44">
        <v>6.1697842077100802</v>
      </c>
      <c r="AK44">
        <v>6.0300506530561497</v>
      </c>
      <c r="AL44">
        <v>5.5572636889101004</v>
      </c>
      <c r="AM44">
        <v>5.0066684257549996</v>
      </c>
      <c r="AN44">
        <v>4.8763223002212301</v>
      </c>
      <c r="AO44">
        <v>5.0330691828017704</v>
      </c>
      <c r="AP44">
        <v>5.0697859013491602</v>
      </c>
      <c r="AQ44">
        <v>5.1742915395502402</v>
      </c>
      <c r="AR44">
        <v>5.0192876804628197</v>
      </c>
      <c r="AS44">
        <v>-2.0650049409290401</v>
      </c>
      <c r="AT44">
        <v>3.6912401119128901</v>
      </c>
      <c r="AU44" t="s">
        <v>51</v>
      </c>
    </row>
    <row r="45" spans="1:47" x14ac:dyDescent="0.35">
      <c r="A45" t="s">
        <v>72</v>
      </c>
      <c r="B45" t="s">
        <v>73</v>
      </c>
      <c r="C45" t="s">
        <v>52</v>
      </c>
      <c r="D45" t="s">
        <v>53</v>
      </c>
      <c r="E45" t="s">
        <v>51</v>
      </c>
      <c r="F45" t="s">
        <v>51</v>
      </c>
      <c r="G45" t="s">
        <v>51</v>
      </c>
      <c r="H45" t="s">
        <v>51</v>
      </c>
      <c r="I45" t="s">
        <v>51</v>
      </c>
      <c r="J45" t="s">
        <v>51</v>
      </c>
      <c r="K45" t="s">
        <v>51</v>
      </c>
      <c r="L45" t="s">
        <v>51</v>
      </c>
      <c r="M45" t="s">
        <v>51</v>
      </c>
      <c r="N45" t="s">
        <v>51</v>
      </c>
      <c r="O45">
        <v>2920</v>
      </c>
      <c r="P45">
        <v>3170</v>
      </c>
      <c r="Q45">
        <v>3400</v>
      </c>
      <c r="R45">
        <v>3680</v>
      </c>
      <c r="S45">
        <v>4020</v>
      </c>
      <c r="T45">
        <v>4360</v>
      </c>
      <c r="U45">
        <v>4720</v>
      </c>
      <c r="V45">
        <v>4940</v>
      </c>
      <c r="W45">
        <v>4150</v>
      </c>
      <c r="X45">
        <v>4090</v>
      </c>
      <c r="Y45">
        <v>4370</v>
      </c>
      <c r="Z45">
        <v>4710</v>
      </c>
      <c r="AA45">
        <v>4970</v>
      </c>
      <c r="AB45">
        <v>5190</v>
      </c>
      <c r="AC45">
        <v>5490</v>
      </c>
      <c r="AD45">
        <v>5890</v>
      </c>
      <c r="AE45">
        <v>6360</v>
      </c>
      <c r="AF45">
        <v>6870</v>
      </c>
      <c r="AG45">
        <v>7370</v>
      </c>
      <c r="AH45">
        <v>7660</v>
      </c>
      <c r="AI45">
        <v>8210</v>
      </c>
      <c r="AJ45">
        <v>8770</v>
      </c>
      <c r="AK45">
        <v>9370</v>
      </c>
      <c r="AL45">
        <v>9710</v>
      </c>
      <c r="AM45">
        <v>9890</v>
      </c>
      <c r="AN45">
        <v>9880</v>
      </c>
      <c r="AO45">
        <v>10150</v>
      </c>
      <c r="AP45">
        <v>10600</v>
      </c>
      <c r="AQ45">
        <v>11320</v>
      </c>
      <c r="AR45">
        <v>11980</v>
      </c>
      <c r="AS45">
        <v>11820</v>
      </c>
      <c r="AT45">
        <v>12680</v>
      </c>
      <c r="AU45" t="s">
        <v>51</v>
      </c>
    </row>
    <row r="46" spans="1:47" x14ac:dyDescent="0.35">
      <c r="A46" t="s">
        <v>72</v>
      </c>
      <c r="B46" t="s">
        <v>73</v>
      </c>
      <c r="C46" t="s">
        <v>54</v>
      </c>
      <c r="D46" t="s">
        <v>55</v>
      </c>
      <c r="E46" t="s">
        <v>51</v>
      </c>
      <c r="F46" t="s">
        <v>51</v>
      </c>
      <c r="G46" t="s">
        <v>51</v>
      </c>
      <c r="H46">
        <v>24.104919291808699</v>
      </c>
      <c r="I46">
        <v>23.456098917003999</v>
      </c>
      <c r="J46">
        <v>23.767641320597001</v>
      </c>
      <c r="K46">
        <v>24.253441629553201</v>
      </c>
      <c r="L46">
        <v>23.3269453094893</v>
      </c>
      <c r="M46">
        <v>24.121591951855301</v>
      </c>
      <c r="N46">
        <v>23.4255287714725</v>
      </c>
      <c r="O46">
        <v>21.548723601360301</v>
      </c>
      <c r="P46">
        <v>19.661807287925001</v>
      </c>
      <c r="Q46">
        <v>19.521410472729201</v>
      </c>
      <c r="R46">
        <v>17.8798444276384</v>
      </c>
      <c r="S46">
        <v>17.286262325045001</v>
      </c>
      <c r="T46">
        <v>17.138346203121099</v>
      </c>
      <c r="U46">
        <v>16.672387375884401</v>
      </c>
      <c r="V46">
        <v>16.0921102228181</v>
      </c>
      <c r="W46">
        <v>18.082852953193498</v>
      </c>
      <c r="X46">
        <v>19.612676402133001</v>
      </c>
      <c r="Y46">
        <v>15.678704438770801</v>
      </c>
      <c r="Z46">
        <v>15.9949177621389</v>
      </c>
      <c r="AA46">
        <v>16.319668966437899</v>
      </c>
      <c r="AB46">
        <v>15.185348218624799</v>
      </c>
      <c r="AC46">
        <v>14.3357802955642</v>
      </c>
      <c r="AD46">
        <v>13.1266186400506</v>
      </c>
      <c r="AE46">
        <v>12.9738027192484</v>
      </c>
      <c r="AF46">
        <v>13.7166831034562</v>
      </c>
      <c r="AG46">
        <v>14.4817402607761</v>
      </c>
      <c r="AH46">
        <v>15.290148146171999</v>
      </c>
      <c r="AI46">
        <v>13.929212707136999</v>
      </c>
      <c r="AJ46">
        <v>13.5122870743946</v>
      </c>
      <c r="AK46">
        <v>13.3739742350727</v>
      </c>
      <c r="AL46">
        <v>13.3566991621949</v>
      </c>
      <c r="AM46">
        <v>13.3367549992146</v>
      </c>
      <c r="AN46">
        <v>13.4926435578886</v>
      </c>
      <c r="AO46">
        <v>13.4787485470271</v>
      </c>
      <c r="AP46">
        <v>13.156630846266101</v>
      </c>
      <c r="AQ46">
        <v>12.808497558690201</v>
      </c>
      <c r="AR46">
        <v>12.7126026577522</v>
      </c>
      <c r="AS46">
        <v>13.7024660064027</v>
      </c>
      <c r="AT46">
        <v>13.2806834934936</v>
      </c>
      <c r="AU46" t="s">
        <v>51</v>
      </c>
    </row>
    <row r="47" spans="1:47" x14ac:dyDescent="0.35">
      <c r="A47" t="s">
        <v>72</v>
      </c>
      <c r="B47" t="s">
        <v>73</v>
      </c>
      <c r="C47" t="s">
        <v>645</v>
      </c>
      <c r="D47" t="s">
        <v>646</v>
      </c>
      <c r="E47" t="s">
        <v>51</v>
      </c>
      <c r="F47" t="s">
        <v>51</v>
      </c>
      <c r="G47" t="s">
        <v>51</v>
      </c>
      <c r="H47">
        <v>41.948313106532602</v>
      </c>
      <c r="I47">
        <v>40.390145058055403</v>
      </c>
      <c r="J47">
        <v>36.709867315309801</v>
      </c>
      <c r="K47">
        <v>33.788206061870802</v>
      </c>
      <c r="L47">
        <v>36.254289282941699</v>
      </c>
      <c r="M47">
        <v>36.207348379505802</v>
      </c>
      <c r="N47">
        <v>37.107642027051497</v>
      </c>
      <c r="O47">
        <v>39.384940070716802</v>
      </c>
      <c r="P47">
        <v>41.204773616378397</v>
      </c>
      <c r="Q47">
        <v>39.979960328530602</v>
      </c>
      <c r="R47">
        <v>39.680498083849699</v>
      </c>
      <c r="S47">
        <v>40.642044353025199</v>
      </c>
      <c r="T47">
        <v>41.800837421765401</v>
      </c>
      <c r="U47">
        <v>43.455784050111902</v>
      </c>
      <c r="V47">
        <v>44.3289567972257</v>
      </c>
      <c r="W47">
        <v>45.227770549623898</v>
      </c>
      <c r="X47">
        <v>43.360061673230099</v>
      </c>
      <c r="Y47">
        <v>41.9690746433564</v>
      </c>
      <c r="Z47">
        <v>47.893500785387097</v>
      </c>
      <c r="AA47">
        <v>47.745331159259699</v>
      </c>
      <c r="AB47">
        <v>43.749566091760798</v>
      </c>
      <c r="AC47">
        <v>44.627615975460202</v>
      </c>
      <c r="AD47">
        <v>46.541058871071101</v>
      </c>
      <c r="AE47">
        <v>46.943558741079599</v>
      </c>
      <c r="AF47">
        <v>46.799141520707302</v>
      </c>
      <c r="AG47">
        <v>48.060744769017198</v>
      </c>
      <c r="AH47">
        <v>47.652122581162097</v>
      </c>
      <c r="AI47">
        <v>42.775866336274902</v>
      </c>
      <c r="AJ47">
        <v>43.913423426713301</v>
      </c>
      <c r="AK47">
        <v>43.593744423337597</v>
      </c>
      <c r="AL47">
        <v>42.635677437588903</v>
      </c>
      <c r="AM47">
        <v>41.928342127003297</v>
      </c>
      <c r="AN47">
        <v>40.047862404250601</v>
      </c>
      <c r="AO47">
        <v>39.308443980208096</v>
      </c>
      <c r="AP47">
        <v>39.379154804023699</v>
      </c>
      <c r="AQ47">
        <v>39.729737452384803</v>
      </c>
      <c r="AR47">
        <v>38.951767995077901</v>
      </c>
      <c r="AS47">
        <v>38.2516051688632</v>
      </c>
      <c r="AT47">
        <v>39.8587969026214</v>
      </c>
      <c r="AU47" t="s">
        <v>51</v>
      </c>
    </row>
    <row r="48" spans="1:47" x14ac:dyDescent="0.35">
      <c r="A48" t="s">
        <v>72</v>
      </c>
      <c r="B48" t="s">
        <v>73</v>
      </c>
      <c r="C48" t="s">
        <v>647</v>
      </c>
      <c r="D48" t="s">
        <v>648</v>
      </c>
      <c r="E48" t="s">
        <v>51</v>
      </c>
      <c r="F48" t="s">
        <v>51</v>
      </c>
      <c r="G48" t="s">
        <v>51</v>
      </c>
      <c r="H48">
        <v>13.428388441414601</v>
      </c>
      <c r="I48">
        <v>15.0628339850301</v>
      </c>
      <c r="J48">
        <v>16.367450443830698</v>
      </c>
      <c r="K48">
        <v>16.758076139562899</v>
      </c>
      <c r="L48">
        <v>16.945125219421399</v>
      </c>
      <c r="M48">
        <v>18.473999470813101</v>
      </c>
      <c r="N48">
        <v>18.137604697080501</v>
      </c>
      <c r="O48">
        <v>19.893025053528401</v>
      </c>
      <c r="P48">
        <v>20.956437936743999</v>
      </c>
      <c r="Q48">
        <v>21.756441803955202</v>
      </c>
      <c r="R48">
        <v>22.3049508181013</v>
      </c>
      <c r="S48">
        <v>23.348037790830801</v>
      </c>
      <c r="T48">
        <v>24.133178706667199</v>
      </c>
      <c r="U48">
        <v>25.616634871039899</v>
      </c>
      <c r="V48">
        <v>26.792946519635802</v>
      </c>
      <c r="W48">
        <v>24.995670954906299</v>
      </c>
      <c r="X48">
        <v>25.9948791141402</v>
      </c>
      <c r="Y48">
        <v>22.659751207872599</v>
      </c>
      <c r="Z48">
        <v>30.754597217312298</v>
      </c>
      <c r="AA48">
        <v>31.953278494070901</v>
      </c>
      <c r="AB48">
        <v>28.252841844456899</v>
      </c>
      <c r="AC48">
        <v>28.0658265856536</v>
      </c>
      <c r="AD48">
        <v>27.407507480045901</v>
      </c>
      <c r="AE48">
        <v>27.537574080245399</v>
      </c>
      <c r="AF48">
        <v>27.048412748793101</v>
      </c>
      <c r="AG48">
        <v>27.8142729854303</v>
      </c>
      <c r="AH48">
        <v>26.355474527106399</v>
      </c>
      <c r="AI48">
        <v>22.0386285924438</v>
      </c>
      <c r="AJ48">
        <v>21.7608545038476</v>
      </c>
      <c r="AK48">
        <v>21.450955055387499</v>
      </c>
      <c r="AL48">
        <v>21.0286886817218</v>
      </c>
      <c r="AM48">
        <v>21.0751760505565</v>
      </c>
      <c r="AN48">
        <v>20.985787431020601</v>
      </c>
      <c r="AO48">
        <v>20.5229746805052</v>
      </c>
      <c r="AP48">
        <v>20.160022361434699</v>
      </c>
      <c r="AQ48">
        <v>19.8631933835963</v>
      </c>
      <c r="AR48">
        <v>19.703539087551299</v>
      </c>
      <c r="AS48">
        <v>19.873288134308702</v>
      </c>
      <c r="AT48">
        <v>19.250156616169601</v>
      </c>
      <c r="AU48" t="s">
        <v>51</v>
      </c>
    </row>
    <row r="49" spans="1:47" x14ac:dyDescent="0.35">
      <c r="A49" t="s">
        <v>72</v>
      </c>
      <c r="B49" t="s">
        <v>73</v>
      </c>
      <c r="C49" t="s">
        <v>58</v>
      </c>
      <c r="D49" t="s">
        <v>59</v>
      </c>
      <c r="E49">
        <v>15128152199.878901</v>
      </c>
      <c r="F49">
        <v>18287640593.468601</v>
      </c>
      <c r="G49">
        <v>20360890732.012402</v>
      </c>
      <c r="H49">
        <v>23830807213.7486</v>
      </c>
      <c r="I49">
        <v>21115567418.5354</v>
      </c>
      <c r="J49">
        <v>21618281392.644001</v>
      </c>
      <c r="K49">
        <v>22104516517.492599</v>
      </c>
      <c r="L49">
        <v>20688329534.200298</v>
      </c>
      <c r="M49">
        <v>24529683334.548599</v>
      </c>
      <c r="N49">
        <v>28980562411.2962</v>
      </c>
      <c r="O49">
        <v>34716180162.703598</v>
      </c>
      <c r="P49">
        <v>37166760181.239998</v>
      </c>
      <c r="Q49">
        <v>38633196382.123398</v>
      </c>
      <c r="R49">
        <v>44685358407.102798</v>
      </c>
      <c r="S49">
        <v>52308223533.4953</v>
      </c>
      <c r="T49">
        <v>61508394489.531502</v>
      </c>
      <c r="U49">
        <v>71854186056.440201</v>
      </c>
      <c r="V49">
        <v>65388507014.845299</v>
      </c>
      <c r="W49">
        <v>26180242916.8428</v>
      </c>
      <c r="X49">
        <v>30994562178.8834</v>
      </c>
      <c r="Y49">
        <v>36710074220.2173</v>
      </c>
      <c r="Z49">
        <v>36163564857.241501</v>
      </c>
      <c r="AA49">
        <v>41879334582.253304</v>
      </c>
      <c r="AB49">
        <v>60098225365.007797</v>
      </c>
      <c r="AC49">
        <v>61785619706.5895</v>
      </c>
      <c r="AD49">
        <v>71699880023.597107</v>
      </c>
      <c r="AE49">
        <v>92601702824.578598</v>
      </c>
      <c r="AF49">
        <v>107709637895.19701</v>
      </c>
      <c r="AG49">
        <v>141926445025.91901</v>
      </c>
      <c r="AH49">
        <v>167189927754.61801</v>
      </c>
      <c r="AI49">
        <v>248275877014.57501</v>
      </c>
      <c r="AJ49">
        <v>294539906459.992</v>
      </c>
      <c r="AK49">
        <v>321911604748.91199</v>
      </c>
      <c r="AL49">
        <v>308719296468.79303</v>
      </c>
      <c r="AM49">
        <v>308224968956.086</v>
      </c>
      <c r="AN49">
        <v>293230989065.86102</v>
      </c>
      <c r="AO49">
        <v>315521927369.435</v>
      </c>
      <c r="AP49">
        <v>342371118976.30701</v>
      </c>
      <c r="AQ49">
        <v>360319374230.69501</v>
      </c>
      <c r="AR49">
        <v>378033528845.28802</v>
      </c>
      <c r="AS49">
        <v>342534470897.46997</v>
      </c>
      <c r="AT49">
        <v>373143919777.14398</v>
      </c>
      <c r="AU49" t="s">
        <v>51</v>
      </c>
    </row>
    <row r="50" spans="1:47" x14ac:dyDescent="0.35">
      <c r="A50" t="s">
        <v>74</v>
      </c>
      <c r="B50" t="s">
        <v>75</v>
      </c>
      <c r="C50" t="s">
        <v>49</v>
      </c>
      <c r="D50" t="s">
        <v>50</v>
      </c>
      <c r="E50">
        <v>3.4300164144226</v>
      </c>
      <c r="F50">
        <v>0.84422760724814305</v>
      </c>
      <c r="G50">
        <v>0.41358569462796901</v>
      </c>
      <c r="H50">
        <v>1.1692034945393901</v>
      </c>
      <c r="I50">
        <v>3.2258523152798499</v>
      </c>
      <c r="J50">
        <v>2.7980857672086801</v>
      </c>
      <c r="K50">
        <v>2.8599718638460798</v>
      </c>
      <c r="L50">
        <v>3.1919606284801501</v>
      </c>
      <c r="M50">
        <v>4.1943773075300497</v>
      </c>
      <c r="N50">
        <v>3.3883834540892201</v>
      </c>
      <c r="O50">
        <v>1.98577494287171</v>
      </c>
      <c r="P50">
        <v>1.53844755776618</v>
      </c>
      <c r="Q50">
        <v>0.83427545355489496</v>
      </c>
      <c r="R50">
        <v>-0.85280576383186701</v>
      </c>
      <c r="S50">
        <v>2.1510236380256602</v>
      </c>
      <c r="T50">
        <v>2.8868367592455302</v>
      </c>
      <c r="U50">
        <v>1.2667848019171499</v>
      </c>
      <c r="V50">
        <v>1.83021223388438</v>
      </c>
      <c r="W50">
        <v>1.8106151619762301</v>
      </c>
      <c r="X50">
        <v>1.6257275993546001</v>
      </c>
      <c r="Y50">
        <v>3.7869551432397901</v>
      </c>
      <c r="Z50">
        <v>1.9513715560523801</v>
      </c>
      <c r="AA50">
        <v>0.25394299896845501</v>
      </c>
      <c r="AB50">
        <v>0.138626890776507</v>
      </c>
      <c r="AC50">
        <v>1.4235941581790701</v>
      </c>
      <c r="AD50">
        <v>0.81784897365059805</v>
      </c>
      <c r="AE50">
        <v>1.7906396808179601</v>
      </c>
      <c r="AF50">
        <v>1.48707298036786</v>
      </c>
      <c r="AG50">
        <v>-0.96201284057929104</v>
      </c>
      <c r="AH50">
        <v>-5.2809372082930999</v>
      </c>
      <c r="AI50">
        <v>1.7132958391692199</v>
      </c>
      <c r="AJ50">
        <v>0.70733334703443496</v>
      </c>
      <c r="AK50">
        <v>-2.98090576823772</v>
      </c>
      <c r="AL50">
        <v>-1.84106545088248</v>
      </c>
      <c r="AM50">
        <v>-4.5475423638379198E-3</v>
      </c>
      <c r="AN50">
        <v>0.77830435071658099</v>
      </c>
      <c r="AO50">
        <v>1.2934627315590701</v>
      </c>
      <c r="AP50">
        <v>1.6678590410685701</v>
      </c>
      <c r="AQ50">
        <v>0.92581094101274197</v>
      </c>
      <c r="AR50">
        <v>0.48319831659715401</v>
      </c>
      <c r="AS50">
        <v>-9.0399534112288507</v>
      </c>
      <c r="AT50">
        <v>6.7372771229892399</v>
      </c>
      <c r="AU50" t="s">
        <v>51</v>
      </c>
    </row>
    <row r="51" spans="1:47" x14ac:dyDescent="0.35">
      <c r="A51" t="s">
        <v>74</v>
      </c>
      <c r="B51" t="s">
        <v>75</v>
      </c>
      <c r="C51" t="s">
        <v>52</v>
      </c>
      <c r="D51" t="s">
        <v>53</v>
      </c>
      <c r="E51" t="s">
        <v>51</v>
      </c>
      <c r="F51" t="s">
        <v>51</v>
      </c>
      <c r="G51" t="s">
        <v>51</v>
      </c>
      <c r="H51" t="s">
        <v>51</v>
      </c>
      <c r="I51" t="s">
        <v>51</v>
      </c>
      <c r="J51" t="s">
        <v>51</v>
      </c>
      <c r="K51" t="s">
        <v>51</v>
      </c>
      <c r="L51" t="s">
        <v>51</v>
      </c>
      <c r="M51" t="s">
        <v>51</v>
      </c>
      <c r="N51" t="s">
        <v>51</v>
      </c>
      <c r="O51">
        <v>18410</v>
      </c>
      <c r="P51">
        <v>19270</v>
      </c>
      <c r="Q51">
        <v>19820</v>
      </c>
      <c r="R51">
        <v>20150</v>
      </c>
      <c r="S51">
        <v>20990</v>
      </c>
      <c r="T51">
        <v>22120</v>
      </c>
      <c r="U51">
        <v>22840</v>
      </c>
      <c r="V51">
        <v>23770</v>
      </c>
      <c r="W51">
        <v>24880</v>
      </c>
      <c r="X51">
        <v>25550</v>
      </c>
      <c r="Y51">
        <v>26970</v>
      </c>
      <c r="Z51">
        <v>27950</v>
      </c>
      <c r="AA51">
        <v>28610</v>
      </c>
      <c r="AB51">
        <v>29060</v>
      </c>
      <c r="AC51">
        <v>29510</v>
      </c>
      <c r="AD51">
        <v>30180</v>
      </c>
      <c r="AE51">
        <v>32580</v>
      </c>
      <c r="AF51">
        <v>34170</v>
      </c>
      <c r="AG51">
        <v>35200</v>
      </c>
      <c r="AH51">
        <v>34580</v>
      </c>
      <c r="AI51">
        <v>35080</v>
      </c>
      <c r="AJ51">
        <v>36510</v>
      </c>
      <c r="AK51">
        <v>36440</v>
      </c>
      <c r="AL51">
        <v>36250</v>
      </c>
      <c r="AM51">
        <v>36200</v>
      </c>
      <c r="AN51">
        <v>36640</v>
      </c>
      <c r="AO51">
        <v>40040</v>
      </c>
      <c r="AP51">
        <v>41810</v>
      </c>
      <c r="AQ51">
        <v>43510</v>
      </c>
      <c r="AR51">
        <v>46190</v>
      </c>
      <c r="AS51">
        <v>43570</v>
      </c>
      <c r="AT51">
        <v>46940</v>
      </c>
      <c r="AU51" t="s">
        <v>51</v>
      </c>
    </row>
    <row r="52" spans="1:47" x14ac:dyDescent="0.35">
      <c r="A52" t="s">
        <v>74</v>
      </c>
      <c r="B52" t="s">
        <v>75</v>
      </c>
      <c r="C52" t="s">
        <v>54</v>
      </c>
      <c r="D52" t="s">
        <v>55</v>
      </c>
      <c r="E52" t="s">
        <v>51</v>
      </c>
      <c r="F52" t="s">
        <v>51</v>
      </c>
      <c r="G52" t="s">
        <v>51</v>
      </c>
      <c r="H52" t="s">
        <v>51</v>
      </c>
      <c r="I52" t="s">
        <v>51</v>
      </c>
      <c r="J52" t="s">
        <v>51</v>
      </c>
      <c r="K52" t="s">
        <v>51</v>
      </c>
      <c r="L52" t="s">
        <v>51</v>
      </c>
      <c r="M52" t="s">
        <v>51</v>
      </c>
      <c r="N52" t="s">
        <v>51</v>
      </c>
      <c r="O52">
        <v>3.1823686767599302</v>
      </c>
      <c r="P52">
        <v>3.2391886275661701</v>
      </c>
      <c r="Q52">
        <v>3.1179105757511398</v>
      </c>
      <c r="R52">
        <v>2.9985679996821402</v>
      </c>
      <c r="S52">
        <v>2.9916011124059798</v>
      </c>
      <c r="T52">
        <v>2.9777083211905699</v>
      </c>
      <c r="U52">
        <v>2.97458763384875</v>
      </c>
      <c r="V52">
        <v>2.8619115741708301</v>
      </c>
      <c r="W52">
        <v>2.7688572770519499</v>
      </c>
      <c r="X52">
        <v>2.7222323627759701</v>
      </c>
      <c r="Y52">
        <v>2.5636141195149902</v>
      </c>
      <c r="Z52">
        <v>2.4896314558411401</v>
      </c>
      <c r="AA52">
        <v>2.3713822586172202</v>
      </c>
      <c r="AB52">
        <v>2.3579594422630001</v>
      </c>
      <c r="AC52">
        <v>2.3470325734222302</v>
      </c>
      <c r="AD52">
        <v>2.0335954834490102</v>
      </c>
      <c r="AE52">
        <v>1.9458399466009499</v>
      </c>
      <c r="AF52">
        <v>1.89628717350167</v>
      </c>
      <c r="AG52">
        <v>1.8746236336167701</v>
      </c>
      <c r="AH52">
        <v>1.8027385410319301</v>
      </c>
      <c r="AI52">
        <v>1.7755145383227799</v>
      </c>
      <c r="AJ52">
        <v>1.88342627816685</v>
      </c>
      <c r="AK52">
        <v>1.9707531347602001</v>
      </c>
      <c r="AL52">
        <v>2.1445898074923302</v>
      </c>
      <c r="AM52">
        <v>1.9978608897499199</v>
      </c>
      <c r="AN52">
        <v>2.0652367619030398</v>
      </c>
      <c r="AO52">
        <v>1.9283733073049001</v>
      </c>
      <c r="AP52">
        <v>1.97268467311393</v>
      </c>
      <c r="AQ52">
        <v>1.9454200743460801</v>
      </c>
      <c r="AR52">
        <v>1.90729572312002</v>
      </c>
      <c r="AS52">
        <v>2.0089287058446899</v>
      </c>
      <c r="AT52">
        <v>1.92946282551829</v>
      </c>
      <c r="AU52" t="s">
        <v>51</v>
      </c>
    </row>
    <row r="53" spans="1:47" x14ac:dyDescent="0.35">
      <c r="A53" t="s">
        <v>74</v>
      </c>
      <c r="B53" t="s">
        <v>75</v>
      </c>
      <c r="C53" t="s">
        <v>645</v>
      </c>
      <c r="D53" t="s">
        <v>646</v>
      </c>
      <c r="E53" t="s">
        <v>51</v>
      </c>
      <c r="F53" t="s">
        <v>51</v>
      </c>
      <c r="G53" t="s">
        <v>51</v>
      </c>
      <c r="H53" t="s">
        <v>51</v>
      </c>
      <c r="I53" t="s">
        <v>51</v>
      </c>
      <c r="J53" t="s">
        <v>51</v>
      </c>
      <c r="K53" t="s">
        <v>51</v>
      </c>
      <c r="L53" t="s">
        <v>51</v>
      </c>
      <c r="M53" t="s">
        <v>51</v>
      </c>
      <c r="N53" t="s">
        <v>51</v>
      </c>
      <c r="O53">
        <v>28.061848277904701</v>
      </c>
      <c r="P53">
        <v>27.156761640550599</v>
      </c>
      <c r="Q53">
        <v>26.687683929947699</v>
      </c>
      <c r="R53">
        <v>26.378478586156501</v>
      </c>
      <c r="S53">
        <v>26.3749811238498</v>
      </c>
      <c r="T53">
        <v>26.361081968487099</v>
      </c>
      <c r="U53">
        <v>25.9216155082736</v>
      </c>
      <c r="V53">
        <v>25.524844297740302</v>
      </c>
      <c r="W53">
        <v>25.264456150342401</v>
      </c>
      <c r="X53">
        <v>24.681787295999399</v>
      </c>
      <c r="Y53">
        <v>24.3093084252286</v>
      </c>
      <c r="Z53">
        <v>24.120805424707001</v>
      </c>
      <c r="AA53">
        <v>24.029510192452701</v>
      </c>
      <c r="AB53">
        <v>23.479364493925999</v>
      </c>
      <c r="AC53">
        <v>23.418959608736099</v>
      </c>
      <c r="AD53">
        <v>23.271591130713102</v>
      </c>
      <c r="AE53">
        <v>23.400952465107601</v>
      </c>
      <c r="AF53">
        <v>23.771924620634199</v>
      </c>
      <c r="AG53">
        <v>23.6013764186517</v>
      </c>
      <c r="AH53">
        <v>21.884800050518098</v>
      </c>
      <c r="AI53">
        <v>21.8657608357681</v>
      </c>
      <c r="AJ53">
        <v>21.749703625000102</v>
      </c>
      <c r="AK53">
        <v>21.345069903587198</v>
      </c>
      <c r="AL53">
        <v>21.172458518557701</v>
      </c>
      <c r="AM53">
        <v>20.7984291070401</v>
      </c>
      <c r="AN53">
        <v>20.856384280109101</v>
      </c>
      <c r="AO53">
        <v>21.217944378385301</v>
      </c>
      <c r="AP53">
        <v>21.300405022985199</v>
      </c>
      <c r="AQ53">
        <v>21.450151722555699</v>
      </c>
      <c r="AR53">
        <v>21.527009874218599</v>
      </c>
      <c r="AS53">
        <v>21.543977453259401</v>
      </c>
      <c r="AT53">
        <v>22.492568111429399</v>
      </c>
      <c r="AU53" t="s">
        <v>51</v>
      </c>
    </row>
    <row r="54" spans="1:47" x14ac:dyDescent="0.35">
      <c r="A54" t="s">
        <v>74</v>
      </c>
      <c r="B54" t="s">
        <v>75</v>
      </c>
      <c r="C54" t="s">
        <v>647</v>
      </c>
      <c r="D54" t="s">
        <v>648</v>
      </c>
      <c r="E54" t="s">
        <v>51</v>
      </c>
      <c r="F54" t="s">
        <v>51</v>
      </c>
      <c r="G54" t="s">
        <v>51</v>
      </c>
      <c r="H54" t="s">
        <v>51</v>
      </c>
      <c r="I54" t="s">
        <v>51</v>
      </c>
      <c r="J54" t="s">
        <v>51</v>
      </c>
      <c r="K54" t="s">
        <v>51</v>
      </c>
      <c r="L54" t="s">
        <v>51</v>
      </c>
      <c r="M54" t="s">
        <v>51</v>
      </c>
      <c r="N54" t="s">
        <v>51</v>
      </c>
      <c r="O54">
        <v>20.024458540869201</v>
      </c>
      <c r="P54">
        <v>19.0964914021128</v>
      </c>
      <c r="Q54">
        <v>18.5766882100028</v>
      </c>
      <c r="R54">
        <v>18.398704810742501</v>
      </c>
      <c r="S54">
        <v>18.676335208565401</v>
      </c>
      <c r="T54">
        <v>18.997651590215799</v>
      </c>
      <c r="U54">
        <v>18.647068615520801</v>
      </c>
      <c r="V54">
        <v>18.455509017058802</v>
      </c>
      <c r="W54">
        <v>18.356726543414901</v>
      </c>
      <c r="X54">
        <v>17.831178075640601</v>
      </c>
      <c r="Y54">
        <v>17.573244708129899</v>
      </c>
      <c r="Z54">
        <v>17.142565105133102</v>
      </c>
      <c r="AA54">
        <v>16.806213978667401</v>
      </c>
      <c r="AB54">
        <v>16.130515298991899</v>
      </c>
      <c r="AC54">
        <v>15.896197736172301</v>
      </c>
      <c r="AD54">
        <v>15.5488023080333</v>
      </c>
      <c r="AE54">
        <v>15.605368706683199</v>
      </c>
      <c r="AF54">
        <v>15.9554340932147</v>
      </c>
      <c r="AG54">
        <v>15.470256629513299</v>
      </c>
      <c r="AH54">
        <v>13.713773395934</v>
      </c>
      <c r="AI54">
        <v>14.229326087083299</v>
      </c>
      <c r="AJ54">
        <v>14.2140455245101</v>
      </c>
      <c r="AK54">
        <v>13.849625701515301</v>
      </c>
      <c r="AL54">
        <v>13.880019814586401</v>
      </c>
      <c r="AM54">
        <v>13.976239236242</v>
      </c>
      <c r="AN54">
        <v>14.395371385594</v>
      </c>
      <c r="AO54">
        <v>14.7910338728902</v>
      </c>
      <c r="AP54">
        <v>14.913870424891799</v>
      </c>
      <c r="AQ54">
        <v>15.0097787546873</v>
      </c>
      <c r="AR54">
        <v>14.8841579195931</v>
      </c>
      <c r="AS54">
        <v>14.5780669814324</v>
      </c>
      <c r="AT54">
        <v>14.9022721242901</v>
      </c>
      <c r="AU54" t="s">
        <v>51</v>
      </c>
    </row>
    <row r="55" spans="1:47" x14ac:dyDescent="0.35">
      <c r="A55" t="s">
        <v>74</v>
      </c>
      <c r="B55" t="s">
        <v>75</v>
      </c>
      <c r="C55" t="s">
        <v>58</v>
      </c>
      <c r="D55" t="s">
        <v>59</v>
      </c>
      <c r="E55">
        <v>127750612706.308</v>
      </c>
      <c r="F55">
        <v>106354895247.828</v>
      </c>
      <c r="G55">
        <v>101410134574.08701</v>
      </c>
      <c r="H55">
        <v>98569180265.170807</v>
      </c>
      <c r="I55">
        <v>102079206524.13499</v>
      </c>
      <c r="J55">
        <v>104782755298.651</v>
      </c>
      <c r="K55">
        <v>139271761267.69699</v>
      </c>
      <c r="L55">
        <v>178291692560.50201</v>
      </c>
      <c r="M55">
        <v>201316816423.68301</v>
      </c>
      <c r="N55">
        <v>207359005080.44</v>
      </c>
      <c r="O55">
        <v>266467621202.327</v>
      </c>
      <c r="P55">
        <v>276649091618.54199</v>
      </c>
      <c r="Q55">
        <v>284729505106.04901</v>
      </c>
      <c r="R55">
        <v>203113919035.314</v>
      </c>
      <c r="S55">
        <v>208935198126.80099</v>
      </c>
      <c r="T55">
        <v>235429811006.77499</v>
      </c>
      <c r="U55">
        <v>254021207177.814</v>
      </c>
      <c r="V55">
        <v>242187585266.03</v>
      </c>
      <c r="W55">
        <v>250638340582.134</v>
      </c>
      <c r="X55">
        <v>253409026545.715</v>
      </c>
      <c r="Y55">
        <v>239249269692.86301</v>
      </c>
      <c r="Z55">
        <v>243455302395.315</v>
      </c>
      <c r="AA55">
        <v>275414895089.216</v>
      </c>
      <c r="AB55">
        <v>334130414106.15601</v>
      </c>
      <c r="AC55">
        <v>384115169513.32098</v>
      </c>
      <c r="AD55">
        <v>393372884310.66101</v>
      </c>
      <c r="AE55">
        <v>428075073702.35199</v>
      </c>
      <c r="AF55">
        <v>492327789851.76599</v>
      </c>
      <c r="AG55">
        <v>524569352470.46899</v>
      </c>
      <c r="AH55">
        <v>429178735558.203</v>
      </c>
      <c r="AI55">
        <v>439604995233.33398</v>
      </c>
      <c r="AJ55">
        <v>469741468856.03198</v>
      </c>
      <c r="AK55">
        <v>371259600962.69501</v>
      </c>
      <c r="AL55">
        <v>361822252095.021</v>
      </c>
      <c r="AM55">
        <v>366659573966.66498</v>
      </c>
      <c r="AN55">
        <v>314198517444.53101</v>
      </c>
      <c r="AO55">
        <v>329633090436.42102</v>
      </c>
      <c r="AP55">
        <v>354184081629.76501</v>
      </c>
      <c r="AQ55">
        <v>387581948199.68597</v>
      </c>
      <c r="AR55">
        <v>366855043338.823</v>
      </c>
      <c r="AS55">
        <v>335268595420.70099</v>
      </c>
      <c r="AT55">
        <v>422492106768.21002</v>
      </c>
      <c r="AU55" t="s">
        <v>51</v>
      </c>
    </row>
    <row r="56" spans="1:47" x14ac:dyDescent="0.35">
      <c r="A56" t="s">
        <v>76</v>
      </c>
      <c r="B56" t="s">
        <v>77</v>
      </c>
      <c r="C56" t="s">
        <v>49</v>
      </c>
      <c r="D56" t="s">
        <v>50</v>
      </c>
      <c r="E56">
        <v>2.8175912076160201</v>
      </c>
      <c r="F56">
        <v>4.2606244934686304</v>
      </c>
      <c r="G56">
        <v>3.2797427428672798</v>
      </c>
      <c r="H56">
        <v>3.6301985722467101</v>
      </c>
      <c r="I56">
        <v>4.4108801536153504</v>
      </c>
      <c r="J56">
        <v>5.1598079047127401</v>
      </c>
      <c r="K56">
        <v>3.2940476133705898</v>
      </c>
      <c r="L56">
        <v>4.64886139754491</v>
      </c>
      <c r="M56">
        <v>6.6616365220159404</v>
      </c>
      <c r="N56">
        <v>4.9257854130638297</v>
      </c>
      <c r="O56">
        <v>4.8409290574523398</v>
      </c>
      <c r="P56">
        <v>3.5233572353322802</v>
      </c>
      <c r="Q56">
        <v>0.90058606636046101</v>
      </c>
      <c r="R56">
        <v>-0.45921971615079799</v>
      </c>
      <c r="S56">
        <v>1.08338317429946</v>
      </c>
      <c r="T56">
        <v>2.6309996164489702</v>
      </c>
      <c r="U56">
        <v>3.1338709928044501</v>
      </c>
      <c r="V56">
        <v>0.98122873213222295</v>
      </c>
      <c r="W56">
        <v>-1.27033049463975</v>
      </c>
      <c r="X56">
        <v>-0.33392995774741502</v>
      </c>
      <c r="Y56">
        <v>2.7646475514364801</v>
      </c>
      <c r="Z56">
        <v>0.38610342614575199</v>
      </c>
      <c r="AA56">
        <v>4.1962499312560901E-2</v>
      </c>
      <c r="AB56">
        <v>1.53512549928013</v>
      </c>
      <c r="AC56">
        <v>2.1861156944215998</v>
      </c>
      <c r="AD56">
        <v>1.80390087227372</v>
      </c>
      <c r="AE56">
        <v>1.37235012762038</v>
      </c>
      <c r="AF56">
        <v>1.48396941163492</v>
      </c>
      <c r="AG56">
        <v>-1.2242890007282801</v>
      </c>
      <c r="AH56">
        <v>-5.6932363588226602</v>
      </c>
      <c r="AI56">
        <v>4.0979179193013699</v>
      </c>
      <c r="AJ56">
        <v>2.38095237748297E-2</v>
      </c>
      <c r="AK56">
        <v>1.3747509992087401</v>
      </c>
      <c r="AL56">
        <v>2.0051001767726002</v>
      </c>
      <c r="AM56">
        <v>0.29620551414262802</v>
      </c>
      <c r="AN56">
        <v>1.5606266967490401</v>
      </c>
      <c r="AO56">
        <v>0.75382674590353804</v>
      </c>
      <c r="AP56">
        <v>1.6753317516650299</v>
      </c>
      <c r="AQ56">
        <v>0.58406806724286797</v>
      </c>
      <c r="AR56">
        <v>-0.240350840922716</v>
      </c>
      <c r="AS56">
        <v>-4.5069045422663399</v>
      </c>
      <c r="AT56">
        <v>1.65707111732294</v>
      </c>
      <c r="AU56" t="s">
        <v>51</v>
      </c>
    </row>
    <row r="57" spans="1:47" x14ac:dyDescent="0.35">
      <c r="A57" t="s">
        <v>76</v>
      </c>
      <c r="B57" t="s">
        <v>77</v>
      </c>
      <c r="C57" t="s">
        <v>52</v>
      </c>
      <c r="D57" t="s">
        <v>53</v>
      </c>
      <c r="E57" t="s">
        <v>51</v>
      </c>
      <c r="F57" t="s">
        <v>51</v>
      </c>
      <c r="G57" t="s">
        <v>51</v>
      </c>
      <c r="H57" t="s">
        <v>51</v>
      </c>
      <c r="I57" t="s">
        <v>51</v>
      </c>
      <c r="J57" t="s">
        <v>51</v>
      </c>
      <c r="K57" t="s">
        <v>51</v>
      </c>
      <c r="L57" t="s">
        <v>51</v>
      </c>
      <c r="M57" t="s">
        <v>51</v>
      </c>
      <c r="N57" t="s">
        <v>51</v>
      </c>
      <c r="O57">
        <v>19730</v>
      </c>
      <c r="P57">
        <v>21010</v>
      </c>
      <c r="Q57">
        <v>21620</v>
      </c>
      <c r="R57">
        <v>21960</v>
      </c>
      <c r="S57">
        <v>23010</v>
      </c>
      <c r="T57">
        <v>24060</v>
      </c>
      <c r="U57">
        <v>25300</v>
      </c>
      <c r="V57">
        <v>25960</v>
      </c>
      <c r="W57">
        <v>25820</v>
      </c>
      <c r="X57">
        <v>26050</v>
      </c>
      <c r="Y57">
        <v>27680</v>
      </c>
      <c r="Z57">
        <v>28380</v>
      </c>
      <c r="AA57">
        <v>29040</v>
      </c>
      <c r="AB57">
        <v>29870</v>
      </c>
      <c r="AC57">
        <v>31430</v>
      </c>
      <c r="AD57">
        <v>32880</v>
      </c>
      <c r="AE57">
        <v>34530</v>
      </c>
      <c r="AF57">
        <v>36090</v>
      </c>
      <c r="AG57">
        <v>36220</v>
      </c>
      <c r="AH57">
        <v>34390</v>
      </c>
      <c r="AI57">
        <v>36280</v>
      </c>
      <c r="AJ57">
        <v>37270</v>
      </c>
      <c r="AK57">
        <v>38640</v>
      </c>
      <c r="AL57">
        <v>40760</v>
      </c>
      <c r="AM57">
        <v>41030</v>
      </c>
      <c r="AN57">
        <v>42510</v>
      </c>
      <c r="AO57">
        <v>42010</v>
      </c>
      <c r="AP57">
        <v>42980</v>
      </c>
      <c r="AQ57">
        <v>43730</v>
      </c>
      <c r="AR57">
        <v>43970</v>
      </c>
      <c r="AS57">
        <v>43120</v>
      </c>
      <c r="AT57">
        <v>43850</v>
      </c>
      <c r="AU57" t="s">
        <v>51</v>
      </c>
    </row>
    <row r="58" spans="1:47" x14ac:dyDescent="0.35">
      <c r="A58" t="s">
        <v>76</v>
      </c>
      <c r="B58" t="s">
        <v>77</v>
      </c>
      <c r="C58" t="s">
        <v>54</v>
      </c>
      <c r="D58" t="s">
        <v>55</v>
      </c>
      <c r="E58" t="s">
        <v>51</v>
      </c>
      <c r="F58" t="s">
        <v>51</v>
      </c>
      <c r="G58" t="s">
        <v>51</v>
      </c>
      <c r="H58" t="s">
        <v>51</v>
      </c>
      <c r="I58" t="s">
        <v>51</v>
      </c>
      <c r="J58" t="s">
        <v>51</v>
      </c>
      <c r="K58" t="s">
        <v>51</v>
      </c>
      <c r="L58" t="s">
        <v>51</v>
      </c>
      <c r="M58" t="s">
        <v>51</v>
      </c>
      <c r="N58" t="s">
        <v>51</v>
      </c>
      <c r="O58" t="s">
        <v>51</v>
      </c>
      <c r="P58" t="s">
        <v>51</v>
      </c>
      <c r="Q58" t="s">
        <v>51</v>
      </c>
      <c r="R58" t="s">
        <v>51</v>
      </c>
      <c r="S58">
        <v>1.89211105306723</v>
      </c>
      <c r="T58">
        <v>1.6450302762486</v>
      </c>
      <c r="U58">
        <v>1.6535337358636799</v>
      </c>
      <c r="V58">
        <v>1.5279128477584401</v>
      </c>
      <c r="W58">
        <v>1.6032882917978699</v>
      </c>
      <c r="X58">
        <v>1.5760602905032099</v>
      </c>
      <c r="Y58">
        <v>1.5178803390325</v>
      </c>
      <c r="Z58">
        <v>1.36750619152798</v>
      </c>
      <c r="AA58">
        <v>1.3764905991415901</v>
      </c>
      <c r="AB58">
        <v>1.2990282242103799</v>
      </c>
      <c r="AC58">
        <v>1.23095748420526</v>
      </c>
      <c r="AD58">
        <v>1.11162940578642</v>
      </c>
      <c r="AE58">
        <v>1.0824967458950401</v>
      </c>
      <c r="AF58">
        <v>1.05336413232639</v>
      </c>
      <c r="AG58">
        <v>1.05410176653648</v>
      </c>
      <c r="AH58">
        <v>1.0823165064581799</v>
      </c>
      <c r="AI58">
        <v>1.10828108130349</v>
      </c>
      <c r="AJ58">
        <v>1.0802717625870699</v>
      </c>
      <c r="AK58">
        <v>1.12285396244805</v>
      </c>
      <c r="AL58">
        <v>1.0667178297017901</v>
      </c>
      <c r="AM58">
        <v>0.99660570034174301</v>
      </c>
      <c r="AN58">
        <v>1.0341200704864699</v>
      </c>
      <c r="AO58">
        <v>1.12498130848332</v>
      </c>
      <c r="AP58">
        <v>1.12844054943922</v>
      </c>
      <c r="AQ58">
        <v>1.0444121433674101</v>
      </c>
      <c r="AR58">
        <v>1.0329079491315201</v>
      </c>
      <c r="AS58">
        <v>1.04427085559301</v>
      </c>
      <c r="AT58" t="s">
        <v>51</v>
      </c>
      <c r="AU58" t="s">
        <v>51</v>
      </c>
    </row>
    <row r="59" spans="1:47" x14ac:dyDescent="0.35">
      <c r="A59" t="s">
        <v>76</v>
      </c>
      <c r="B59" t="s">
        <v>77</v>
      </c>
      <c r="C59" t="s">
        <v>645</v>
      </c>
      <c r="D59" t="s">
        <v>646</v>
      </c>
      <c r="E59" t="s">
        <v>51</v>
      </c>
      <c r="F59" t="s">
        <v>51</v>
      </c>
      <c r="G59" t="s">
        <v>51</v>
      </c>
      <c r="H59" t="s">
        <v>51</v>
      </c>
      <c r="I59" t="s">
        <v>51</v>
      </c>
      <c r="J59" t="s">
        <v>51</v>
      </c>
      <c r="K59" t="s">
        <v>51</v>
      </c>
      <c r="L59" t="s">
        <v>51</v>
      </c>
      <c r="M59" t="s">
        <v>51</v>
      </c>
      <c r="N59" t="s">
        <v>51</v>
      </c>
      <c r="O59" t="s">
        <v>51</v>
      </c>
      <c r="P59" t="s">
        <v>51</v>
      </c>
      <c r="Q59" t="s">
        <v>51</v>
      </c>
      <c r="R59" t="s">
        <v>51</v>
      </c>
      <c r="S59">
        <v>34.553872935301897</v>
      </c>
      <c r="T59">
        <v>34.316443113531399</v>
      </c>
      <c r="U59">
        <v>34.285958621791899</v>
      </c>
      <c r="V59">
        <v>33.928702183847001</v>
      </c>
      <c r="W59">
        <v>33.376993066508803</v>
      </c>
      <c r="X59">
        <v>32.8723148204433</v>
      </c>
      <c r="Y59">
        <v>32.513587055489602</v>
      </c>
      <c r="Z59">
        <v>30.981226696540698</v>
      </c>
      <c r="AA59">
        <v>30.222600078897401</v>
      </c>
      <c r="AB59">
        <v>30.078920759755501</v>
      </c>
      <c r="AC59">
        <v>29.9669305435635</v>
      </c>
      <c r="AD59">
        <v>29.871707044826501</v>
      </c>
      <c r="AE59">
        <v>29.6655718124813</v>
      </c>
      <c r="AF59">
        <v>29.597295810334401</v>
      </c>
      <c r="AG59">
        <v>28.7829764402439</v>
      </c>
      <c r="AH59">
        <v>27.111212223581798</v>
      </c>
      <c r="AI59">
        <v>28.3359701667911</v>
      </c>
      <c r="AJ59">
        <v>26.7014360671016</v>
      </c>
      <c r="AK59">
        <v>26.562641428228002</v>
      </c>
      <c r="AL59">
        <v>26.650745055146398</v>
      </c>
      <c r="AM59">
        <v>27.313626734976701</v>
      </c>
      <c r="AN59">
        <v>28.583711424016698</v>
      </c>
      <c r="AO59">
        <v>28.6299476490573</v>
      </c>
      <c r="AP59">
        <v>28.882426008863199</v>
      </c>
      <c r="AQ59">
        <v>28.9796866332143</v>
      </c>
      <c r="AR59">
        <v>28.622277307144699</v>
      </c>
      <c r="AS59">
        <v>29.016841603744901</v>
      </c>
      <c r="AT59" t="s">
        <v>51</v>
      </c>
      <c r="AU59" t="s">
        <v>51</v>
      </c>
    </row>
    <row r="60" spans="1:47" x14ac:dyDescent="0.35">
      <c r="A60" t="s">
        <v>76</v>
      </c>
      <c r="B60" t="s">
        <v>77</v>
      </c>
      <c r="C60" t="s">
        <v>647</v>
      </c>
      <c r="D60" t="s">
        <v>648</v>
      </c>
      <c r="E60" t="s">
        <v>51</v>
      </c>
      <c r="F60" t="s">
        <v>51</v>
      </c>
      <c r="G60" t="s">
        <v>51</v>
      </c>
      <c r="H60" t="s">
        <v>51</v>
      </c>
      <c r="I60" t="s">
        <v>51</v>
      </c>
      <c r="J60" t="s">
        <v>51</v>
      </c>
      <c r="K60" t="s">
        <v>51</v>
      </c>
      <c r="L60" t="s">
        <v>51</v>
      </c>
      <c r="M60" t="s">
        <v>51</v>
      </c>
      <c r="N60" t="s">
        <v>51</v>
      </c>
      <c r="O60" t="s">
        <v>51</v>
      </c>
      <c r="P60" t="s">
        <v>51</v>
      </c>
      <c r="Q60" t="s">
        <v>51</v>
      </c>
      <c r="R60" t="s">
        <v>51</v>
      </c>
      <c r="S60">
        <v>23.469215395639299</v>
      </c>
      <c r="T60">
        <v>23.471765972314699</v>
      </c>
      <c r="U60">
        <v>23.361156437320702</v>
      </c>
      <c r="V60">
        <v>23.350487374191701</v>
      </c>
      <c r="W60">
        <v>22.8366437563351</v>
      </c>
      <c r="X60">
        <v>22.4018638441615</v>
      </c>
      <c r="Y60">
        <v>22.452208808188399</v>
      </c>
      <c r="Z60">
        <v>21.119717169384099</v>
      </c>
      <c r="AA60">
        <v>20.7147020460507</v>
      </c>
      <c r="AB60">
        <v>20.917131293745499</v>
      </c>
      <c r="AC60">
        <v>21.120591219244201</v>
      </c>
      <c r="AD60">
        <v>21.423372385710401</v>
      </c>
      <c r="AE60">
        <v>21.399285685189501</v>
      </c>
      <c r="AF60">
        <v>21.875505881249101</v>
      </c>
      <c r="AG60">
        <v>21.274031220267101</v>
      </c>
      <c r="AH60">
        <v>19.0476835097055</v>
      </c>
      <c r="AI60">
        <v>20.766200898620198</v>
      </c>
      <c r="AJ60">
        <v>19.5355543051759</v>
      </c>
      <c r="AK60">
        <v>19.666708427019401</v>
      </c>
      <c r="AL60">
        <v>19.3290316543759</v>
      </c>
      <c r="AM60">
        <v>19.593609233420299</v>
      </c>
      <c r="AN60">
        <v>20.4624703758492</v>
      </c>
      <c r="AO60">
        <v>20.288038568268401</v>
      </c>
      <c r="AP60">
        <v>20.435946068602199</v>
      </c>
      <c r="AQ60">
        <v>20.619769625331099</v>
      </c>
      <c r="AR60">
        <v>20.0587762170648</v>
      </c>
      <c r="AS60">
        <v>19.747771740281699</v>
      </c>
      <c r="AT60" t="s">
        <v>51</v>
      </c>
      <c r="AU60" t="s">
        <v>51</v>
      </c>
    </row>
    <row r="61" spans="1:47" x14ac:dyDescent="0.35">
      <c r="A61" t="s">
        <v>76</v>
      </c>
      <c r="B61" t="s">
        <v>77</v>
      </c>
      <c r="C61" t="s">
        <v>58</v>
      </c>
      <c r="D61" t="s">
        <v>59</v>
      </c>
      <c r="E61">
        <v>397408847459.302</v>
      </c>
      <c r="F61">
        <v>423508110701.30103</v>
      </c>
      <c r="G61">
        <v>380689964175.69397</v>
      </c>
      <c r="H61">
        <v>399819040493.58398</v>
      </c>
      <c r="I61">
        <v>421549958424.99103</v>
      </c>
      <c r="J61">
        <v>445605649131.07397</v>
      </c>
      <c r="K61">
        <v>660597745784.17505</v>
      </c>
      <c r="L61">
        <v>827349062310.94995</v>
      </c>
      <c r="M61">
        <v>1064041288566.6</v>
      </c>
      <c r="N61">
        <v>1083968038131.58</v>
      </c>
      <c r="O61">
        <v>1129453528325.02</v>
      </c>
      <c r="P61">
        <v>1284544866736.3999</v>
      </c>
      <c r="Q61">
        <v>1335018274585.4199</v>
      </c>
      <c r="R61">
        <v>1441310889244.21</v>
      </c>
      <c r="S61">
        <v>1532256833627.1799</v>
      </c>
      <c r="T61">
        <v>1715444250241.3401</v>
      </c>
      <c r="U61">
        <v>1576812089822.3999</v>
      </c>
      <c r="V61">
        <v>1397617506771.1699</v>
      </c>
      <c r="W61">
        <v>1212739285575.1399</v>
      </c>
      <c r="X61">
        <v>1307367075538.95</v>
      </c>
      <c r="Y61">
        <v>1411880425553.6299</v>
      </c>
      <c r="Z61">
        <v>1214199256308.5801</v>
      </c>
      <c r="AA61">
        <v>1083309407598.8101</v>
      </c>
      <c r="AB61">
        <v>1159763140075.99</v>
      </c>
      <c r="AC61">
        <v>1254507223202.98</v>
      </c>
      <c r="AD61">
        <v>1258709541618.3501</v>
      </c>
      <c r="AE61">
        <v>1200001203790.5601</v>
      </c>
      <c r="AF61">
        <v>1180144114612.3</v>
      </c>
      <c r="AG61">
        <v>1321076437095.77</v>
      </c>
      <c r="AH61">
        <v>1195593464151.48</v>
      </c>
      <c r="AI61">
        <v>1300991827568.6799</v>
      </c>
      <c r="AJ61">
        <v>1467318291626.8799</v>
      </c>
      <c r="AK61">
        <v>1505676328980.99</v>
      </c>
      <c r="AL61">
        <v>1272726699036.5701</v>
      </c>
      <c r="AM61">
        <v>1226029245917.1201</v>
      </c>
      <c r="AN61">
        <v>1118582261576.95</v>
      </c>
      <c r="AO61">
        <v>1242693226688.5</v>
      </c>
      <c r="AP61">
        <v>1243302111090.8101</v>
      </c>
      <c r="AQ61">
        <v>1289433077816.26</v>
      </c>
      <c r="AR61">
        <v>1322667112209.3501</v>
      </c>
      <c r="AS61">
        <v>1280938750608.5901</v>
      </c>
      <c r="AT61">
        <v>1248892027256.72</v>
      </c>
      <c r="AU61" t="s">
        <v>51</v>
      </c>
    </row>
    <row r="62" spans="1:47" x14ac:dyDescent="0.35">
      <c r="A62" t="s">
        <v>78</v>
      </c>
      <c r="B62" t="s">
        <v>79</v>
      </c>
      <c r="C62" t="s">
        <v>49</v>
      </c>
      <c r="D62" t="s">
        <v>50</v>
      </c>
      <c r="E62">
        <v>-1.6456876404443801</v>
      </c>
      <c r="F62">
        <v>7.2461762851061202</v>
      </c>
      <c r="G62">
        <v>8.3380780869153597</v>
      </c>
      <c r="H62">
        <v>13.3761744903693</v>
      </c>
      <c r="I62">
        <v>10.551640354985301</v>
      </c>
      <c r="J62">
        <v>7.8388640217408696</v>
      </c>
      <c r="K62">
        <v>11.327261196306599</v>
      </c>
      <c r="L62">
        <v>12.7236921193269</v>
      </c>
      <c r="M62">
        <v>11.9877155593824</v>
      </c>
      <c r="N62">
        <v>7.0728936053141602</v>
      </c>
      <c r="O62">
        <v>9.8775525016936001</v>
      </c>
      <c r="P62">
        <v>10.778056126896701</v>
      </c>
      <c r="Q62">
        <v>6.19864279836374</v>
      </c>
      <c r="R62">
        <v>6.8774741286855798</v>
      </c>
      <c r="S62">
        <v>9.2686663377837597</v>
      </c>
      <c r="T62">
        <v>9.6145653931996495</v>
      </c>
      <c r="U62">
        <v>7.8907033260066699</v>
      </c>
      <c r="V62">
        <v>6.1705524265897704</v>
      </c>
      <c r="W62">
        <v>-5.1294481652096398</v>
      </c>
      <c r="X62">
        <v>11.4669424267425</v>
      </c>
      <c r="Y62">
        <v>9.0608333250853406</v>
      </c>
      <c r="Z62">
        <v>4.8523995715128097</v>
      </c>
      <c r="AA62">
        <v>7.7251426754717301</v>
      </c>
      <c r="AB62">
        <v>3.1472911937340902</v>
      </c>
      <c r="AC62">
        <v>5.1973913632438196</v>
      </c>
      <c r="AD62">
        <v>4.3085427141123596</v>
      </c>
      <c r="AE62">
        <v>5.2643265946672404</v>
      </c>
      <c r="AF62">
        <v>5.7995484150321603</v>
      </c>
      <c r="AG62">
        <v>3.0129848728116699</v>
      </c>
      <c r="AH62">
        <v>0.79269898951818596</v>
      </c>
      <c r="AI62">
        <v>6.8048249178367097</v>
      </c>
      <c r="AJ62">
        <v>3.6856677821252601</v>
      </c>
      <c r="AK62">
        <v>2.4025309924618599</v>
      </c>
      <c r="AL62">
        <v>3.1647086364718402</v>
      </c>
      <c r="AM62">
        <v>3.2024537945736</v>
      </c>
      <c r="AN62">
        <v>2.8091032682413299</v>
      </c>
      <c r="AO62">
        <v>2.9468817150862598</v>
      </c>
      <c r="AP62">
        <v>3.1596357401277699</v>
      </c>
      <c r="AQ62">
        <v>2.9074037737713501</v>
      </c>
      <c r="AR62">
        <v>2.2439778601101201</v>
      </c>
      <c r="AS62">
        <v>-0.70941535939768097</v>
      </c>
      <c r="AT62">
        <v>4.1453239543092497</v>
      </c>
      <c r="AU62" t="s">
        <v>51</v>
      </c>
    </row>
    <row r="63" spans="1:47" x14ac:dyDescent="0.35">
      <c r="A63" t="s">
        <v>78</v>
      </c>
      <c r="B63" t="s">
        <v>79</v>
      </c>
      <c r="C63" t="s">
        <v>52</v>
      </c>
      <c r="D63" t="s">
        <v>53</v>
      </c>
      <c r="E63" t="s">
        <v>51</v>
      </c>
      <c r="F63" t="s">
        <v>51</v>
      </c>
      <c r="G63" t="s">
        <v>51</v>
      </c>
      <c r="H63" t="s">
        <v>51</v>
      </c>
      <c r="I63" t="s">
        <v>51</v>
      </c>
      <c r="J63" t="s">
        <v>51</v>
      </c>
      <c r="K63" t="s">
        <v>51</v>
      </c>
      <c r="L63" t="s">
        <v>51</v>
      </c>
      <c r="M63" t="s">
        <v>51</v>
      </c>
      <c r="N63" t="s">
        <v>51</v>
      </c>
      <c r="O63">
        <v>8350</v>
      </c>
      <c r="P63">
        <v>9470</v>
      </c>
      <c r="Q63">
        <v>10170</v>
      </c>
      <c r="R63">
        <v>11020</v>
      </c>
      <c r="S63">
        <v>12160</v>
      </c>
      <c r="T63">
        <v>13450</v>
      </c>
      <c r="U63">
        <v>14640</v>
      </c>
      <c r="V63">
        <v>15640</v>
      </c>
      <c r="W63">
        <v>14780</v>
      </c>
      <c r="X63">
        <v>16620</v>
      </c>
      <c r="Y63">
        <v>18410</v>
      </c>
      <c r="Z63">
        <v>19590</v>
      </c>
      <c r="AA63">
        <v>21320</v>
      </c>
      <c r="AB63">
        <v>22020</v>
      </c>
      <c r="AC63">
        <v>23730</v>
      </c>
      <c r="AD63">
        <v>25010</v>
      </c>
      <c r="AE63">
        <v>26810</v>
      </c>
      <c r="AF63">
        <v>28990</v>
      </c>
      <c r="AG63">
        <v>29950</v>
      </c>
      <c r="AH63">
        <v>29460</v>
      </c>
      <c r="AI63">
        <v>31780</v>
      </c>
      <c r="AJ63">
        <v>32750</v>
      </c>
      <c r="AK63">
        <v>33910</v>
      </c>
      <c r="AL63">
        <v>34460</v>
      </c>
      <c r="AM63">
        <v>35500</v>
      </c>
      <c r="AN63">
        <v>38020</v>
      </c>
      <c r="AO63">
        <v>39720</v>
      </c>
      <c r="AP63">
        <v>41120</v>
      </c>
      <c r="AQ63">
        <v>43220</v>
      </c>
      <c r="AR63">
        <v>43780</v>
      </c>
      <c r="AS63">
        <v>45080</v>
      </c>
      <c r="AT63">
        <v>47400</v>
      </c>
      <c r="AU63" t="s">
        <v>51</v>
      </c>
    </row>
    <row r="64" spans="1:47" x14ac:dyDescent="0.35">
      <c r="A64" t="s">
        <v>78</v>
      </c>
      <c r="B64" t="s">
        <v>79</v>
      </c>
      <c r="C64" t="s">
        <v>54</v>
      </c>
      <c r="D64" t="s">
        <v>55</v>
      </c>
      <c r="E64">
        <v>14.269315873339499</v>
      </c>
      <c r="F64">
        <v>15.0254279260235</v>
      </c>
      <c r="G64">
        <v>14.0032747623353</v>
      </c>
      <c r="H64">
        <v>12.6252752272691</v>
      </c>
      <c r="I64">
        <v>11.872560957765</v>
      </c>
      <c r="J64">
        <v>11.753699377167999</v>
      </c>
      <c r="K64">
        <v>10.4282337953388</v>
      </c>
      <c r="L64">
        <v>9.30920690431544</v>
      </c>
      <c r="M64">
        <v>9.2210196671522997</v>
      </c>
      <c r="N64">
        <v>8.5415236746525096</v>
      </c>
      <c r="O64">
        <v>7.6064963336959899</v>
      </c>
      <c r="P64">
        <v>6.8244906510239396</v>
      </c>
      <c r="Q64">
        <v>6.6076050800458903</v>
      </c>
      <c r="R64">
        <v>5.9148813714519202</v>
      </c>
      <c r="S64">
        <v>5.6582210584133801</v>
      </c>
      <c r="T64">
        <v>5.3286720391918498</v>
      </c>
      <c r="U64">
        <v>4.9606509838323598</v>
      </c>
      <c r="V64">
        <v>4.4751696396580201</v>
      </c>
      <c r="W64">
        <v>4.2259406982638099</v>
      </c>
      <c r="X64">
        <v>4.24975441835615</v>
      </c>
      <c r="Y64">
        <v>3.8577920379894</v>
      </c>
      <c r="Z64">
        <v>3.5658190212939802</v>
      </c>
      <c r="AA64">
        <v>3.2068020378180702</v>
      </c>
      <c r="AB64">
        <v>2.9645972783672598</v>
      </c>
      <c r="AC64">
        <v>2.9580185443340601</v>
      </c>
      <c r="AD64">
        <v>2.6199757313140202</v>
      </c>
      <c r="AE64">
        <v>2.49747041944548</v>
      </c>
      <c r="AF64">
        <v>2.2834090847770701</v>
      </c>
      <c r="AG64">
        <v>2.1422497425742901</v>
      </c>
      <c r="AH64">
        <v>2.2405568119472901</v>
      </c>
      <c r="AI64">
        <v>2.1440163216522001</v>
      </c>
      <c r="AJ64">
        <v>2.20919995518876</v>
      </c>
      <c r="AK64">
        <v>2.1861850409627999</v>
      </c>
      <c r="AL64">
        <v>2.09904711367279</v>
      </c>
      <c r="AM64">
        <v>2.05667705037638</v>
      </c>
      <c r="AN64">
        <v>2.0039077926906099</v>
      </c>
      <c r="AO64">
        <v>1.85903488299151</v>
      </c>
      <c r="AP64">
        <v>1.8507562953431</v>
      </c>
      <c r="AQ64">
        <v>1.7464033944711399</v>
      </c>
      <c r="AR64">
        <v>1.6679309789913499</v>
      </c>
      <c r="AS64">
        <v>1.7657204813332199</v>
      </c>
      <c r="AT64">
        <v>1.7896486775326801</v>
      </c>
      <c r="AU64" t="s">
        <v>51</v>
      </c>
    </row>
    <row r="65" spans="1:47" x14ac:dyDescent="0.35">
      <c r="A65" t="s">
        <v>78</v>
      </c>
      <c r="B65" t="s">
        <v>79</v>
      </c>
      <c r="C65" t="s">
        <v>645</v>
      </c>
      <c r="D65" t="s">
        <v>646</v>
      </c>
      <c r="E65">
        <v>32.080221321028802</v>
      </c>
      <c r="F65">
        <v>31.272523746824</v>
      </c>
      <c r="G65">
        <v>31.6824527900067</v>
      </c>
      <c r="H65">
        <v>32.979681287189599</v>
      </c>
      <c r="I65">
        <v>34.512853203853403</v>
      </c>
      <c r="J65">
        <v>33.9458774964626</v>
      </c>
      <c r="K65">
        <v>34.874807983236501</v>
      </c>
      <c r="L65">
        <v>35.947732826723197</v>
      </c>
      <c r="M65">
        <v>36.590232385148198</v>
      </c>
      <c r="N65">
        <v>36.173612107950603</v>
      </c>
      <c r="O65">
        <v>36.321838965836001</v>
      </c>
      <c r="P65">
        <v>37.147719966628301</v>
      </c>
      <c r="Q65">
        <v>35.881319070925798</v>
      </c>
      <c r="R65">
        <v>36.214077421471401</v>
      </c>
      <c r="S65">
        <v>36.242736112908297</v>
      </c>
      <c r="T65">
        <v>36.491255611127798</v>
      </c>
      <c r="U65">
        <v>35.4480556111846</v>
      </c>
      <c r="V65">
        <v>35.3964691630175</v>
      </c>
      <c r="W65">
        <v>35.308283289772298</v>
      </c>
      <c r="X65">
        <v>34.665865250493297</v>
      </c>
      <c r="Y65">
        <v>34.755316784994797</v>
      </c>
      <c r="Z65">
        <v>33.220965195815197</v>
      </c>
      <c r="AA65">
        <v>32.8127498833055</v>
      </c>
      <c r="AB65">
        <v>33.111259725448299</v>
      </c>
      <c r="AC65">
        <v>34.734839711892697</v>
      </c>
      <c r="AD65">
        <v>34.150331746545298</v>
      </c>
      <c r="AE65">
        <v>33.517272995316702</v>
      </c>
      <c r="AF65">
        <v>33.4537500773177</v>
      </c>
      <c r="AG65">
        <v>32.510217970372103</v>
      </c>
      <c r="AH65">
        <v>32.905360005249896</v>
      </c>
      <c r="AI65">
        <v>34.116775965605001</v>
      </c>
      <c r="AJ65">
        <v>34.4509672575549</v>
      </c>
      <c r="AK65">
        <v>34.134692635583598</v>
      </c>
      <c r="AL65">
        <v>34.447829188740997</v>
      </c>
      <c r="AM65">
        <v>34.091672372300501</v>
      </c>
      <c r="AN65">
        <v>34.149935670272797</v>
      </c>
      <c r="AO65">
        <v>34.2977996755017</v>
      </c>
      <c r="AP65">
        <v>34.766308535901999</v>
      </c>
      <c r="AQ65">
        <v>34.0458023068892</v>
      </c>
      <c r="AR65">
        <v>32.679148916800699</v>
      </c>
      <c r="AS65">
        <v>32.538160200032301</v>
      </c>
      <c r="AT65">
        <v>32.445924954794698</v>
      </c>
      <c r="AU65" t="s">
        <v>51</v>
      </c>
    </row>
    <row r="66" spans="1:47" x14ac:dyDescent="0.35">
      <c r="A66" t="s">
        <v>78</v>
      </c>
      <c r="B66" t="s">
        <v>79</v>
      </c>
      <c r="C66" t="s">
        <v>647</v>
      </c>
      <c r="D66" t="s">
        <v>648</v>
      </c>
      <c r="E66">
        <v>21.985847738583399</v>
      </c>
      <c r="F66">
        <v>21.834796999383901</v>
      </c>
      <c r="G66">
        <v>21.835821989784701</v>
      </c>
      <c r="H66">
        <v>22.971029713528601</v>
      </c>
      <c r="I66">
        <v>24.572439952004899</v>
      </c>
      <c r="J66">
        <v>24.228381578514401</v>
      </c>
      <c r="K66">
        <v>25.4450613579736</v>
      </c>
      <c r="L66">
        <v>26.725791263276701</v>
      </c>
      <c r="M66">
        <v>27.6038102753045</v>
      </c>
      <c r="N66">
        <v>26.595006809335</v>
      </c>
      <c r="O66">
        <v>25.0189722382055</v>
      </c>
      <c r="P66">
        <v>25.189014731457402</v>
      </c>
      <c r="Q66">
        <v>24.4107893325954</v>
      </c>
      <c r="R66">
        <v>24.641499987467501</v>
      </c>
      <c r="S66">
        <v>25.302112735420302</v>
      </c>
      <c r="T66">
        <v>25.801462188504601</v>
      </c>
      <c r="U66">
        <v>24.7050580940159</v>
      </c>
      <c r="V66">
        <v>24.661615514929998</v>
      </c>
      <c r="W66">
        <v>25.467107880211199</v>
      </c>
      <c r="X66">
        <v>25.673772894887701</v>
      </c>
      <c r="Y66">
        <v>26.448373505143401</v>
      </c>
      <c r="Z66">
        <v>24.879066585405599</v>
      </c>
      <c r="AA66">
        <v>24.485648964824499</v>
      </c>
      <c r="AB66">
        <v>24.124008049058698</v>
      </c>
      <c r="AC66">
        <v>26.1184127677449</v>
      </c>
      <c r="AD66">
        <v>25.737183792160799</v>
      </c>
      <c r="AE66">
        <v>25.305371958971801</v>
      </c>
      <c r="AF66">
        <v>25.482953309664801</v>
      </c>
      <c r="AG66">
        <v>25.622151476780999</v>
      </c>
      <c r="AH66">
        <v>25.774902959536099</v>
      </c>
      <c r="AI66">
        <v>27.4387665853729</v>
      </c>
      <c r="AJ66">
        <v>28.236798611197099</v>
      </c>
      <c r="AK66">
        <v>27.831895504750499</v>
      </c>
      <c r="AL66">
        <v>27.785853738135401</v>
      </c>
      <c r="AM66">
        <v>27.042452155053201</v>
      </c>
      <c r="AN66">
        <v>26.606035727907798</v>
      </c>
      <c r="AO66">
        <v>26.357765221973001</v>
      </c>
      <c r="AP66">
        <v>26.9458726930167</v>
      </c>
      <c r="AQ66">
        <v>26.638508652915402</v>
      </c>
      <c r="AR66">
        <v>25.222222874629001</v>
      </c>
      <c r="AS66">
        <v>24.780280701110701</v>
      </c>
      <c r="AT66">
        <v>25.461929526977901</v>
      </c>
      <c r="AU66" t="s">
        <v>51</v>
      </c>
    </row>
    <row r="67" spans="1:47" x14ac:dyDescent="0.35">
      <c r="A67" t="s">
        <v>78</v>
      </c>
      <c r="B67" t="s">
        <v>79</v>
      </c>
      <c r="C67" t="s">
        <v>58</v>
      </c>
      <c r="D67" t="s">
        <v>59</v>
      </c>
      <c r="E67">
        <v>22255568542.877399</v>
      </c>
      <c r="F67">
        <v>23455354389.6745</v>
      </c>
      <c r="G67">
        <v>25048968649.121799</v>
      </c>
      <c r="H67">
        <v>28501708024.492401</v>
      </c>
      <c r="I67">
        <v>31493833593.8857</v>
      </c>
      <c r="J67">
        <v>32688329003.930901</v>
      </c>
      <c r="K67">
        <v>38105167621.5327</v>
      </c>
      <c r="L67">
        <v>48209757224.309196</v>
      </c>
      <c r="M67">
        <v>69488974257.317505</v>
      </c>
      <c r="N67">
        <v>90661990289.816193</v>
      </c>
      <c r="O67">
        <v>112080507516.672</v>
      </c>
      <c r="P67">
        <v>136339674098.31599</v>
      </c>
      <c r="Q67">
        <v>137724588483.95599</v>
      </c>
      <c r="R67">
        <v>147855656745.612</v>
      </c>
      <c r="S67">
        <v>178551123280.85101</v>
      </c>
      <c r="T67">
        <v>220681343757.698</v>
      </c>
      <c r="U67">
        <v>240550313879.048</v>
      </c>
      <c r="V67">
        <v>211883862965.026</v>
      </c>
      <c r="W67">
        <v>106485686151.38699</v>
      </c>
      <c r="X67">
        <v>154292744065.54401</v>
      </c>
      <c r="Y67">
        <v>189525889509.797</v>
      </c>
      <c r="Z67">
        <v>173076088893.01999</v>
      </c>
      <c r="AA67">
        <v>195028575082.52802</v>
      </c>
      <c r="AB67">
        <v>226834450868.992</v>
      </c>
      <c r="AC67">
        <v>258174920546.22299</v>
      </c>
      <c r="AD67">
        <v>303919367782.98798</v>
      </c>
      <c r="AE67">
        <v>347491098832.67603</v>
      </c>
      <c r="AF67">
        <v>388105748537.03101</v>
      </c>
      <c r="AG67">
        <v>352605837846.98102</v>
      </c>
      <c r="AH67">
        <v>277518814657.02899</v>
      </c>
      <c r="AI67">
        <v>372417977944.07001</v>
      </c>
      <c r="AJ67">
        <v>417566722707.849</v>
      </c>
      <c r="AK67">
        <v>400360666250.73602</v>
      </c>
      <c r="AL67">
        <v>409666631928.362</v>
      </c>
      <c r="AM67">
        <v>442185502062.375</v>
      </c>
      <c r="AN67">
        <v>432832297889.55103</v>
      </c>
      <c r="AO67">
        <v>452173817127.29102</v>
      </c>
      <c r="AP67">
        <v>524326346047.31702</v>
      </c>
      <c r="AQ67">
        <v>543105315765.56097</v>
      </c>
      <c r="AR67">
        <v>520114557120.883</v>
      </c>
      <c r="AS67">
        <v>524282326913.14099</v>
      </c>
      <c r="AT67">
        <v>581135431247.80005</v>
      </c>
      <c r="AU67" t="s">
        <v>51</v>
      </c>
    </row>
    <row r="68" spans="1:47" x14ac:dyDescent="0.35">
      <c r="A68" t="s">
        <v>80</v>
      </c>
      <c r="B68" t="s">
        <v>81</v>
      </c>
      <c r="C68" t="s">
        <v>49</v>
      </c>
      <c r="D68" t="s">
        <v>50</v>
      </c>
      <c r="E68">
        <v>9.2332519846754195</v>
      </c>
      <c r="F68">
        <v>8.5256066627137006</v>
      </c>
      <c r="G68">
        <v>-0.52080804216592502</v>
      </c>
      <c r="H68">
        <v>-3.48642180320594</v>
      </c>
      <c r="I68">
        <v>3.41081413565874</v>
      </c>
      <c r="J68">
        <v>2.1876931160900202</v>
      </c>
      <c r="K68">
        <v>-3.0789553755398802</v>
      </c>
      <c r="L68">
        <v>1.72243931218685</v>
      </c>
      <c r="M68">
        <v>1.2832609967123401</v>
      </c>
      <c r="N68">
        <v>4.1055093304029704</v>
      </c>
      <c r="O68">
        <v>5.1757683868107298</v>
      </c>
      <c r="P68">
        <v>4.2147548385303102</v>
      </c>
      <c r="Q68">
        <v>3.5411024159496201</v>
      </c>
      <c r="R68">
        <v>1.9411558477300901</v>
      </c>
      <c r="S68">
        <v>4.9410806756874299</v>
      </c>
      <c r="T68">
        <v>-6.2912308211011698</v>
      </c>
      <c r="U68">
        <v>6.77325869445046</v>
      </c>
      <c r="V68">
        <v>6.8468522786242696</v>
      </c>
      <c r="W68">
        <v>5.1639251679514597</v>
      </c>
      <c r="X68">
        <v>2.7535542474823602</v>
      </c>
      <c r="Y68">
        <v>4.9424537146742198</v>
      </c>
      <c r="Z68">
        <v>-0.40439012669284602</v>
      </c>
      <c r="AA68">
        <v>-3.9844481468534802E-2</v>
      </c>
      <c r="AB68">
        <v>1.4463826837036</v>
      </c>
      <c r="AC68">
        <v>3.9205908102879099</v>
      </c>
      <c r="AD68">
        <v>2.30780706591736</v>
      </c>
      <c r="AE68">
        <v>4.4950778942140799</v>
      </c>
      <c r="AF68">
        <v>2.2914457142980198</v>
      </c>
      <c r="AG68">
        <v>1.14358458719401</v>
      </c>
      <c r="AH68">
        <v>-5.2857441368175104</v>
      </c>
      <c r="AI68">
        <v>5.1181181432116301</v>
      </c>
      <c r="AJ68">
        <v>3.6630079295009401</v>
      </c>
      <c r="AK68">
        <v>3.64232267941347</v>
      </c>
      <c r="AL68">
        <v>1.3540919615167899</v>
      </c>
      <c r="AM68">
        <v>2.8497732549068799</v>
      </c>
      <c r="AN68">
        <v>3.2931515283338699</v>
      </c>
      <c r="AO68">
        <v>2.6305324245508901</v>
      </c>
      <c r="AP68">
        <v>2.1131291354969499</v>
      </c>
      <c r="AQ68">
        <v>2.1949947252269801</v>
      </c>
      <c r="AR68">
        <v>-0.19904777227294801</v>
      </c>
      <c r="AS68">
        <v>-7.9879123401474903</v>
      </c>
      <c r="AT68">
        <v>4.7205652976808103</v>
      </c>
      <c r="AU68" t="s">
        <v>51</v>
      </c>
    </row>
    <row r="69" spans="1:47" x14ac:dyDescent="0.35">
      <c r="A69" t="s">
        <v>80</v>
      </c>
      <c r="B69" t="s">
        <v>81</v>
      </c>
      <c r="C69" t="s">
        <v>52</v>
      </c>
      <c r="D69" t="s">
        <v>53</v>
      </c>
      <c r="E69" t="s">
        <v>51</v>
      </c>
      <c r="F69" t="s">
        <v>51</v>
      </c>
      <c r="G69" t="s">
        <v>51</v>
      </c>
      <c r="H69" t="s">
        <v>51</v>
      </c>
      <c r="I69" t="s">
        <v>51</v>
      </c>
      <c r="J69" t="s">
        <v>51</v>
      </c>
      <c r="K69" t="s">
        <v>51</v>
      </c>
      <c r="L69" t="s">
        <v>51</v>
      </c>
      <c r="M69" t="s">
        <v>51</v>
      </c>
      <c r="N69" t="s">
        <v>51</v>
      </c>
      <c r="O69">
        <v>8080</v>
      </c>
      <c r="P69">
        <v>8590</v>
      </c>
      <c r="Q69">
        <v>8960</v>
      </c>
      <c r="R69">
        <v>8550</v>
      </c>
      <c r="S69">
        <v>8980</v>
      </c>
      <c r="T69">
        <v>8320</v>
      </c>
      <c r="U69">
        <v>8920</v>
      </c>
      <c r="V69">
        <v>9610</v>
      </c>
      <c r="W69">
        <v>10050</v>
      </c>
      <c r="X69">
        <v>10340</v>
      </c>
      <c r="Y69">
        <v>10970</v>
      </c>
      <c r="Z69">
        <v>11030</v>
      </c>
      <c r="AA69">
        <v>11080</v>
      </c>
      <c r="AB69">
        <v>11360</v>
      </c>
      <c r="AC69">
        <v>11980</v>
      </c>
      <c r="AD69">
        <v>12460</v>
      </c>
      <c r="AE69">
        <v>13690</v>
      </c>
      <c r="AF69">
        <v>14170</v>
      </c>
      <c r="AG69">
        <v>14870</v>
      </c>
      <c r="AH69">
        <v>14490</v>
      </c>
      <c r="AI69">
        <v>15280</v>
      </c>
      <c r="AJ69">
        <v>16480</v>
      </c>
      <c r="AK69">
        <v>17050</v>
      </c>
      <c r="AL69">
        <v>17090</v>
      </c>
      <c r="AM69">
        <v>17850</v>
      </c>
      <c r="AN69">
        <v>18080</v>
      </c>
      <c r="AO69">
        <v>19090</v>
      </c>
      <c r="AP69">
        <v>19510</v>
      </c>
      <c r="AQ69">
        <v>19900</v>
      </c>
      <c r="AR69">
        <v>19630</v>
      </c>
      <c r="AS69">
        <v>17920</v>
      </c>
      <c r="AT69">
        <v>19060</v>
      </c>
      <c r="AU69" t="s">
        <v>51</v>
      </c>
    </row>
    <row r="70" spans="1:47" x14ac:dyDescent="0.35">
      <c r="A70" t="s">
        <v>80</v>
      </c>
      <c r="B70" t="s">
        <v>81</v>
      </c>
      <c r="C70" t="s">
        <v>54</v>
      </c>
      <c r="D70" t="s">
        <v>55</v>
      </c>
      <c r="E70">
        <v>6.3187139838739297</v>
      </c>
      <c r="F70">
        <v>6.3598153936434603</v>
      </c>
      <c r="G70">
        <v>5.3734833602118899</v>
      </c>
      <c r="H70">
        <v>5.9352486458775298</v>
      </c>
      <c r="I70">
        <v>6.4220113089397</v>
      </c>
      <c r="J70">
        <v>6.5397254432548202</v>
      </c>
      <c r="K70">
        <v>6.8076849380320201</v>
      </c>
      <c r="L70">
        <v>6.4164722050122496</v>
      </c>
      <c r="M70">
        <v>6.47809392465106</v>
      </c>
      <c r="N70">
        <v>6.4525984495310098</v>
      </c>
      <c r="O70">
        <v>6.6670963788989104</v>
      </c>
      <c r="P70">
        <v>6.4969897485672297</v>
      </c>
      <c r="Q70">
        <v>5.9989808099922497</v>
      </c>
      <c r="R70">
        <v>5.1004998684418403</v>
      </c>
      <c r="S70">
        <v>4.6168605620926098</v>
      </c>
      <c r="T70">
        <v>4.4248707073775799</v>
      </c>
      <c r="U70">
        <v>4.8684672412680001</v>
      </c>
      <c r="V70">
        <v>4.4502867518915696</v>
      </c>
      <c r="W70">
        <v>4.1587021604123704</v>
      </c>
      <c r="X70">
        <v>3.68106668954497</v>
      </c>
      <c r="Y70">
        <v>3.3230863118968701</v>
      </c>
      <c r="Z70">
        <v>3.4032653477543802</v>
      </c>
      <c r="AA70">
        <v>3.27828185504542</v>
      </c>
      <c r="AB70">
        <v>3.3874864959512898</v>
      </c>
      <c r="AC70">
        <v>3.33919043587465</v>
      </c>
      <c r="AD70">
        <v>3.0732041849420701</v>
      </c>
      <c r="AE70">
        <v>3.0758258597568999</v>
      </c>
      <c r="AF70">
        <v>3.1817147029171902</v>
      </c>
      <c r="AG70">
        <v>3.1603787170661102</v>
      </c>
      <c r="AH70">
        <v>3.2414941406973199</v>
      </c>
      <c r="AI70">
        <v>3.2191544761549502</v>
      </c>
      <c r="AJ70">
        <v>3.0884615539305198</v>
      </c>
      <c r="AK70">
        <v>3.1739249672505898</v>
      </c>
      <c r="AL70">
        <v>3.1387836949452601</v>
      </c>
      <c r="AM70">
        <v>3.1320894023995698</v>
      </c>
      <c r="AN70">
        <v>3.19192365688526</v>
      </c>
      <c r="AO70">
        <v>3.34646441999055</v>
      </c>
      <c r="AP70">
        <v>3.3810738819498201</v>
      </c>
      <c r="AQ70">
        <v>3.3838003825291301</v>
      </c>
      <c r="AR70">
        <v>3.3912245598316901</v>
      </c>
      <c r="AS70">
        <v>3.7955546110775802</v>
      </c>
      <c r="AT70">
        <v>3.8892012026025098</v>
      </c>
      <c r="AU70" t="s">
        <v>51</v>
      </c>
    </row>
    <row r="71" spans="1:47" x14ac:dyDescent="0.35">
      <c r="A71" t="s">
        <v>80</v>
      </c>
      <c r="B71" t="s">
        <v>81</v>
      </c>
      <c r="C71" t="s">
        <v>645</v>
      </c>
      <c r="D71" t="s">
        <v>646</v>
      </c>
      <c r="E71">
        <v>27.9310760313416</v>
      </c>
      <c r="F71">
        <v>27.2274892371912</v>
      </c>
      <c r="G71">
        <v>26.382272630509</v>
      </c>
      <c r="H71">
        <v>29.0107867380956</v>
      </c>
      <c r="I71">
        <v>28.630892433762298</v>
      </c>
      <c r="J71">
        <v>28.238818822728501</v>
      </c>
      <c r="K71">
        <v>28.698446309555901</v>
      </c>
      <c r="L71">
        <v>30.213147548014401</v>
      </c>
      <c r="M71">
        <v>29.744654347060401</v>
      </c>
      <c r="N71">
        <v>27.125259821502599</v>
      </c>
      <c r="O71">
        <v>26.146929748992001</v>
      </c>
      <c r="P71">
        <v>25.7497952510099</v>
      </c>
      <c r="Q71">
        <v>25.7259806632477</v>
      </c>
      <c r="R71">
        <v>32.482564891956102</v>
      </c>
      <c r="S71">
        <v>32.143107648929004</v>
      </c>
      <c r="T71">
        <v>32.692082266035897</v>
      </c>
      <c r="U71">
        <v>33.9472188082038</v>
      </c>
      <c r="V71">
        <v>34.198294653378298</v>
      </c>
      <c r="W71">
        <v>33.883762601657303</v>
      </c>
      <c r="X71">
        <v>34.124333054882797</v>
      </c>
      <c r="Y71">
        <v>34.209705691330797</v>
      </c>
      <c r="Z71">
        <v>33.217341353401203</v>
      </c>
      <c r="AA71">
        <v>32.710357648198503</v>
      </c>
      <c r="AB71">
        <v>31.191077271202602</v>
      </c>
      <c r="AC71">
        <v>32.851060047983999</v>
      </c>
      <c r="AD71">
        <v>32.7834060602748</v>
      </c>
      <c r="AE71">
        <v>34.195279103079301</v>
      </c>
      <c r="AF71">
        <v>33.835137494879802</v>
      </c>
      <c r="AG71">
        <v>34.756191698496302</v>
      </c>
      <c r="AH71">
        <v>31.8940938511825</v>
      </c>
      <c r="AI71">
        <v>32.3619104538285</v>
      </c>
      <c r="AJ71">
        <v>33.556801094016997</v>
      </c>
      <c r="AK71">
        <v>33.776466524548503</v>
      </c>
      <c r="AL71">
        <v>31.856317563667901</v>
      </c>
      <c r="AM71">
        <v>31.490187147013099</v>
      </c>
      <c r="AN71">
        <v>29.985303266101798</v>
      </c>
      <c r="AO71">
        <v>29.6399553095595</v>
      </c>
      <c r="AP71">
        <v>30.946234976635001</v>
      </c>
      <c r="AQ71">
        <v>31.148846694845702</v>
      </c>
      <c r="AR71">
        <v>30.7788972029097</v>
      </c>
      <c r="AS71">
        <v>29.7967416253308</v>
      </c>
      <c r="AT71">
        <v>30.8344029886314</v>
      </c>
      <c r="AU71" t="s">
        <v>51</v>
      </c>
    </row>
    <row r="72" spans="1:47" x14ac:dyDescent="0.35">
      <c r="A72" t="s">
        <v>80</v>
      </c>
      <c r="B72" t="s">
        <v>81</v>
      </c>
      <c r="C72" t="s">
        <v>647</v>
      </c>
      <c r="D72" t="s">
        <v>648</v>
      </c>
      <c r="E72">
        <v>18.343975105755401</v>
      </c>
      <c r="F72">
        <v>17.9070678596715</v>
      </c>
      <c r="G72">
        <v>16.9589668377888</v>
      </c>
      <c r="H72">
        <v>17.455843348445701</v>
      </c>
      <c r="I72">
        <v>18.5138308938633</v>
      </c>
      <c r="J72">
        <v>19.145228789046001</v>
      </c>
      <c r="K72">
        <v>20.277128204756899</v>
      </c>
      <c r="L72">
        <v>20.919504015246201</v>
      </c>
      <c r="M72">
        <v>22.1015500416474</v>
      </c>
      <c r="N72">
        <v>20.226239383790201</v>
      </c>
      <c r="O72">
        <v>19.135563608227098</v>
      </c>
      <c r="P72">
        <v>18.909275360830001</v>
      </c>
      <c r="Q72">
        <v>18.5388231560325</v>
      </c>
      <c r="R72">
        <v>18.1609112443805</v>
      </c>
      <c r="S72">
        <v>17.384642607458801</v>
      </c>
      <c r="T72">
        <v>19.151351754796199</v>
      </c>
      <c r="U72">
        <v>20.2015918235257</v>
      </c>
      <c r="V72">
        <v>20.204133942435099</v>
      </c>
      <c r="W72">
        <v>20.112316767992901</v>
      </c>
      <c r="X72">
        <v>19.285164481897102</v>
      </c>
      <c r="Y72">
        <v>18.987851849896401</v>
      </c>
      <c r="Z72">
        <v>18.0518957738262</v>
      </c>
      <c r="AA72">
        <v>17.2675847902619</v>
      </c>
      <c r="AB72">
        <v>16.608986978236501</v>
      </c>
      <c r="AC72">
        <v>16.6589751162367</v>
      </c>
      <c r="AD72">
        <v>15.726604338347901</v>
      </c>
      <c r="AE72">
        <v>16.659961476860701</v>
      </c>
      <c r="AF72">
        <v>15.9208624812093</v>
      </c>
      <c r="AG72">
        <v>15.8421985501957</v>
      </c>
      <c r="AH72">
        <v>15.0962102628175</v>
      </c>
      <c r="AI72">
        <v>15.5616793495315</v>
      </c>
      <c r="AJ72">
        <v>15.351284303746001</v>
      </c>
      <c r="AK72">
        <v>16.346724803882601</v>
      </c>
      <c r="AL72">
        <v>15.831823954908</v>
      </c>
      <c r="AM72">
        <v>15.915704549833</v>
      </c>
      <c r="AN72">
        <v>17.161629606951099</v>
      </c>
      <c r="AO72">
        <v>17.180450108818</v>
      </c>
      <c r="AP72">
        <v>17.4412489484376</v>
      </c>
      <c r="AQ72">
        <v>17.5433645118774</v>
      </c>
      <c r="AR72">
        <v>17.254365264559802</v>
      </c>
      <c r="AS72">
        <v>17.372777563214999</v>
      </c>
      <c r="AT72">
        <v>18.075157369502101</v>
      </c>
      <c r="AU72" t="s">
        <v>51</v>
      </c>
    </row>
    <row r="73" spans="1:47" x14ac:dyDescent="0.35">
      <c r="A73" t="s">
        <v>80</v>
      </c>
      <c r="B73" t="s">
        <v>81</v>
      </c>
      <c r="C73" t="s">
        <v>58</v>
      </c>
      <c r="D73" t="s">
        <v>59</v>
      </c>
      <c r="E73">
        <v>52781913043.478302</v>
      </c>
      <c r="F73">
        <v>68482408163.265297</v>
      </c>
      <c r="G73">
        <v>39801524822.695</v>
      </c>
      <c r="H73">
        <v>30890649458.784302</v>
      </c>
      <c r="I73">
        <v>34882067938.0215</v>
      </c>
      <c r="J73">
        <v>39063043985.986801</v>
      </c>
      <c r="K73">
        <v>23995931677.0186</v>
      </c>
      <c r="L73">
        <v>27015563053.2579</v>
      </c>
      <c r="M73">
        <v>41318931415.247902</v>
      </c>
      <c r="N73">
        <v>51157372740.199097</v>
      </c>
      <c r="O73">
        <v>60795285500.959999</v>
      </c>
      <c r="P73">
        <v>73357691492.181305</v>
      </c>
      <c r="Q73">
        <v>84690527319.137894</v>
      </c>
      <c r="R73">
        <v>115272327641.54601</v>
      </c>
      <c r="S73">
        <v>131548753518.414</v>
      </c>
      <c r="T73">
        <v>75492634046.795593</v>
      </c>
      <c r="U73">
        <v>88656156143.906097</v>
      </c>
      <c r="V73">
        <v>113078102797.24699</v>
      </c>
      <c r="W73">
        <v>124745003064.799</v>
      </c>
      <c r="X73">
        <v>135525180117.987</v>
      </c>
      <c r="Y73">
        <v>162522513325.43701</v>
      </c>
      <c r="Z73">
        <v>157659853676.29001</v>
      </c>
      <c r="AA73">
        <v>159870610190.55499</v>
      </c>
      <c r="AB73">
        <v>153859872277.319</v>
      </c>
      <c r="AC73">
        <v>173012520822.258</v>
      </c>
      <c r="AD73">
        <v>189921197845.45599</v>
      </c>
      <c r="AE73">
        <v>222611795911.62701</v>
      </c>
      <c r="AF73">
        <v>243370852839.44299</v>
      </c>
      <c r="AG73">
        <v>267583330278.444</v>
      </c>
      <c r="AH73">
        <v>206010628704.629</v>
      </c>
      <c r="AI73">
        <v>241105654083.57101</v>
      </c>
      <c r="AJ73">
        <v>274832246987.51501</v>
      </c>
      <c r="AK73">
        <v>286899022362.276</v>
      </c>
      <c r="AL73">
        <v>286665368383.96503</v>
      </c>
      <c r="AM73">
        <v>287687057588.86603</v>
      </c>
      <c r="AN73">
        <v>273198237287.28</v>
      </c>
      <c r="AO73">
        <v>254753641107.79501</v>
      </c>
      <c r="AP73">
        <v>265448709745.595</v>
      </c>
      <c r="AQ73">
        <v>277626103937.27002</v>
      </c>
      <c r="AR73">
        <v>268525403247.57599</v>
      </c>
      <c r="AS73">
        <v>209265866952.75</v>
      </c>
      <c r="AT73">
        <v>261750391912.15601</v>
      </c>
      <c r="AU73" t="s">
        <v>51</v>
      </c>
    </row>
    <row r="74" spans="1:47" x14ac:dyDescent="0.35">
      <c r="A74" t="s">
        <v>82</v>
      </c>
      <c r="B74" t="s">
        <v>83</v>
      </c>
      <c r="C74" t="s">
        <v>49</v>
      </c>
      <c r="D74" t="s">
        <v>50</v>
      </c>
      <c r="E74">
        <v>1.34191413595499</v>
      </c>
      <c r="F74">
        <v>-0.783611707416071</v>
      </c>
      <c r="G74">
        <v>-1.2407565927083799</v>
      </c>
      <c r="H74">
        <v>2.06995788790063</v>
      </c>
      <c r="I74">
        <v>3.0616791821726101</v>
      </c>
      <c r="J74">
        <v>2.5801797705026202</v>
      </c>
      <c r="K74">
        <v>2.7869757369202</v>
      </c>
      <c r="L74">
        <v>1.9312486849542301</v>
      </c>
      <c r="M74">
        <v>3.4412188612939598</v>
      </c>
      <c r="N74">
        <v>4.4201178960851903</v>
      </c>
      <c r="O74">
        <v>4.18322298634072</v>
      </c>
      <c r="P74">
        <v>2.4391344083439201</v>
      </c>
      <c r="Q74">
        <v>1.7060708972005301</v>
      </c>
      <c r="R74">
        <v>1.25755215783573</v>
      </c>
      <c r="S74">
        <v>2.9610925691463401</v>
      </c>
      <c r="T74">
        <v>3.11603598565915</v>
      </c>
      <c r="U74">
        <v>3.4987421205792901</v>
      </c>
      <c r="V74">
        <v>4.3290534045255002</v>
      </c>
      <c r="W74">
        <v>4.6639171601524696</v>
      </c>
      <c r="X74">
        <v>5.0340481518183502</v>
      </c>
      <c r="Y74">
        <v>4.1956424978691</v>
      </c>
      <c r="Z74">
        <v>2.3269550869925801</v>
      </c>
      <c r="AA74">
        <v>0.21727359494956</v>
      </c>
      <c r="AB74">
        <v>0.15564589801701301</v>
      </c>
      <c r="AC74">
        <v>1.9849457142215201</v>
      </c>
      <c r="AD74">
        <v>2.0508761081388101</v>
      </c>
      <c r="AE74">
        <v>3.4609889541150198</v>
      </c>
      <c r="AF74">
        <v>3.7728425207388199</v>
      </c>
      <c r="AG74">
        <v>2.17032485133603</v>
      </c>
      <c r="AH74">
        <v>-3.66688393735825</v>
      </c>
      <c r="AI74">
        <v>1.34273933636553</v>
      </c>
      <c r="AJ74">
        <v>1.5511893124465099</v>
      </c>
      <c r="AK74">
        <v>-1.03035399148436</v>
      </c>
      <c r="AL74">
        <v>-0.13017528844991899</v>
      </c>
      <c r="AM74">
        <v>1.42339539510084</v>
      </c>
      <c r="AN74">
        <v>1.95916972105708</v>
      </c>
      <c r="AO74">
        <v>2.1917137192612302</v>
      </c>
      <c r="AP74">
        <v>2.9109025131500501</v>
      </c>
      <c r="AQ74">
        <v>2.3609150947851298</v>
      </c>
      <c r="AR74">
        <v>1.9555884157404599</v>
      </c>
      <c r="AS74">
        <v>-3.88608391819609</v>
      </c>
      <c r="AT74">
        <v>4.8632191493384802</v>
      </c>
      <c r="AU74" t="s">
        <v>51</v>
      </c>
    </row>
    <row r="75" spans="1:47" x14ac:dyDescent="0.35">
      <c r="A75" t="s">
        <v>82</v>
      </c>
      <c r="B75" t="s">
        <v>83</v>
      </c>
      <c r="C75" t="s">
        <v>52</v>
      </c>
      <c r="D75" t="s">
        <v>53</v>
      </c>
      <c r="E75" t="s">
        <v>51</v>
      </c>
      <c r="F75" t="s">
        <v>51</v>
      </c>
      <c r="G75" t="s">
        <v>51</v>
      </c>
      <c r="H75" t="s">
        <v>51</v>
      </c>
      <c r="I75" t="s">
        <v>51</v>
      </c>
      <c r="J75" t="s">
        <v>51</v>
      </c>
      <c r="K75" t="s">
        <v>51</v>
      </c>
      <c r="L75" t="s">
        <v>51</v>
      </c>
      <c r="M75" t="s">
        <v>51</v>
      </c>
      <c r="N75" t="s">
        <v>51</v>
      </c>
      <c r="O75">
        <v>19040</v>
      </c>
      <c r="P75">
        <v>20090</v>
      </c>
      <c r="Q75">
        <v>20660</v>
      </c>
      <c r="R75">
        <v>21420</v>
      </c>
      <c r="S75">
        <v>22540</v>
      </c>
      <c r="T75">
        <v>23810</v>
      </c>
      <c r="U75">
        <v>24930</v>
      </c>
      <c r="V75">
        <v>26270</v>
      </c>
      <c r="W75">
        <v>27630</v>
      </c>
      <c r="X75">
        <v>29670</v>
      </c>
      <c r="Y75">
        <v>32450</v>
      </c>
      <c r="Z75">
        <v>33030</v>
      </c>
      <c r="AA75">
        <v>34350</v>
      </c>
      <c r="AB75">
        <v>34510</v>
      </c>
      <c r="AC75">
        <v>36010</v>
      </c>
      <c r="AD75">
        <v>37110</v>
      </c>
      <c r="AE75">
        <v>41330</v>
      </c>
      <c r="AF75">
        <v>43930</v>
      </c>
      <c r="AG75">
        <v>45120</v>
      </c>
      <c r="AH75">
        <v>44120</v>
      </c>
      <c r="AI75">
        <v>45180</v>
      </c>
      <c r="AJ75">
        <v>47250</v>
      </c>
      <c r="AK75">
        <v>48080</v>
      </c>
      <c r="AL75">
        <v>49910</v>
      </c>
      <c r="AM75">
        <v>49110</v>
      </c>
      <c r="AN75">
        <v>50330</v>
      </c>
      <c r="AO75">
        <v>51520</v>
      </c>
      <c r="AP75">
        <v>55510</v>
      </c>
      <c r="AQ75">
        <v>58490</v>
      </c>
      <c r="AR75">
        <v>60460</v>
      </c>
      <c r="AS75">
        <v>59050</v>
      </c>
      <c r="AT75">
        <v>63360</v>
      </c>
      <c r="AU75" t="s">
        <v>51</v>
      </c>
    </row>
    <row r="76" spans="1:47" x14ac:dyDescent="0.35">
      <c r="A76" t="s">
        <v>82</v>
      </c>
      <c r="B76" t="s">
        <v>83</v>
      </c>
      <c r="C76" t="s">
        <v>54</v>
      </c>
      <c r="D76" t="s">
        <v>55</v>
      </c>
      <c r="E76">
        <v>3.4450311189168601</v>
      </c>
      <c r="F76">
        <v>3.8669733339788701</v>
      </c>
      <c r="G76">
        <v>3.9743368997757398</v>
      </c>
      <c r="H76">
        <v>3.80203823408733</v>
      </c>
      <c r="I76">
        <v>3.7782854975682798</v>
      </c>
      <c r="J76">
        <v>3.7993887984499799</v>
      </c>
      <c r="K76">
        <v>3.9230246768921599</v>
      </c>
      <c r="L76">
        <v>3.87669345587235</v>
      </c>
      <c r="M76">
        <v>3.8296455667120299</v>
      </c>
      <c r="N76">
        <v>4.1444140214943204</v>
      </c>
      <c r="O76">
        <v>4.0122404760385697</v>
      </c>
      <c r="P76">
        <v>3.90048520849344</v>
      </c>
      <c r="Q76">
        <v>3.63832099592807</v>
      </c>
      <c r="R76">
        <v>3.1859394022492999</v>
      </c>
      <c r="S76">
        <v>3.2127518863297002</v>
      </c>
      <c r="T76">
        <v>3.10426130415388</v>
      </c>
      <c r="U76">
        <v>2.8773304316285802</v>
      </c>
      <c r="V76">
        <v>2.9679226979834499</v>
      </c>
      <c r="W76">
        <v>2.5569687670399102</v>
      </c>
      <c r="X76">
        <v>2.3296675002801202</v>
      </c>
      <c r="Y76">
        <v>2.2986369680115599</v>
      </c>
      <c r="Z76">
        <v>2.22461562086905</v>
      </c>
      <c r="AA76">
        <v>2.0776753662172198</v>
      </c>
      <c r="AB76">
        <v>2.0598272264581401</v>
      </c>
      <c r="AC76">
        <v>1.8662877914775799</v>
      </c>
      <c r="AD76">
        <v>1.85792627472621</v>
      </c>
      <c r="AE76">
        <v>1.94595463830049</v>
      </c>
      <c r="AF76">
        <v>1.8171100020995801</v>
      </c>
      <c r="AG76">
        <v>1.6350483159713101</v>
      </c>
      <c r="AH76">
        <v>1.5531926471011901</v>
      </c>
      <c r="AI76">
        <v>1.77850926254758</v>
      </c>
      <c r="AJ76">
        <v>1.57897407431895</v>
      </c>
      <c r="AK76">
        <v>1.6595044764964799</v>
      </c>
      <c r="AL76">
        <v>1.7908648932642699</v>
      </c>
      <c r="AM76">
        <v>1.73834058014176</v>
      </c>
      <c r="AN76">
        <v>1.72432783388019</v>
      </c>
      <c r="AO76">
        <v>1.76653203206948</v>
      </c>
      <c r="AP76">
        <v>1.85559496359799</v>
      </c>
      <c r="AQ76">
        <v>1.6506737193260399</v>
      </c>
      <c r="AR76">
        <v>1.63580569580164</v>
      </c>
      <c r="AS76">
        <v>1.5990609267698599</v>
      </c>
      <c r="AT76">
        <v>1.5469033906459499</v>
      </c>
      <c r="AU76" t="s">
        <v>51</v>
      </c>
    </row>
    <row r="77" spans="1:47" x14ac:dyDescent="0.35">
      <c r="A77" t="s">
        <v>82</v>
      </c>
      <c r="B77" t="s">
        <v>83</v>
      </c>
      <c r="C77" t="s">
        <v>645</v>
      </c>
      <c r="D77" t="s">
        <v>646</v>
      </c>
      <c r="E77">
        <v>29.697853224745199</v>
      </c>
      <c r="F77">
        <v>30.1713926369132</v>
      </c>
      <c r="G77">
        <v>29.271770664741702</v>
      </c>
      <c r="H77">
        <v>28.7922988789513</v>
      </c>
      <c r="I77">
        <v>29.964906075537399</v>
      </c>
      <c r="J77">
        <v>30.156369410616801</v>
      </c>
      <c r="K77">
        <v>27.8621964278299</v>
      </c>
      <c r="L77">
        <v>26.485770799909499</v>
      </c>
      <c r="M77">
        <v>26.6023680338734</v>
      </c>
      <c r="N77">
        <v>26.491785039178101</v>
      </c>
      <c r="O77">
        <v>26.298267150769799</v>
      </c>
      <c r="P77">
        <v>25.942103818575902</v>
      </c>
      <c r="Q77">
        <v>24.9848331249468</v>
      </c>
      <c r="R77">
        <v>24.552427282256499</v>
      </c>
      <c r="S77">
        <v>24.122270636814999</v>
      </c>
      <c r="T77">
        <v>24.0684940236142</v>
      </c>
      <c r="U77">
        <v>23.676750090678301</v>
      </c>
      <c r="V77">
        <v>22.731041658763399</v>
      </c>
      <c r="W77">
        <v>22.357118401197098</v>
      </c>
      <c r="X77">
        <v>21.657659032229599</v>
      </c>
      <c r="Y77">
        <v>21.740371277436001</v>
      </c>
      <c r="Z77">
        <v>21.893372015082601</v>
      </c>
      <c r="AA77">
        <v>21.147510560984301</v>
      </c>
      <c r="AB77">
        <v>20.778650962344699</v>
      </c>
      <c r="AC77">
        <v>20.710164259020601</v>
      </c>
      <c r="AD77">
        <v>21.0231573673539</v>
      </c>
      <c r="AE77">
        <v>21.206372124691601</v>
      </c>
      <c r="AF77">
        <v>21.155094723581598</v>
      </c>
      <c r="AG77">
        <v>21.509955222358499</v>
      </c>
      <c r="AH77">
        <v>20.308493987279999</v>
      </c>
      <c r="AI77">
        <v>19.694236584911799</v>
      </c>
      <c r="AJ77">
        <v>20.0661480812905</v>
      </c>
      <c r="AK77">
        <v>20.018193902898499</v>
      </c>
      <c r="AL77">
        <v>19.334164063694701</v>
      </c>
      <c r="AM77">
        <v>18.412353326582899</v>
      </c>
      <c r="AN77">
        <v>18.186021031640198</v>
      </c>
      <c r="AO77">
        <v>17.637508699954999</v>
      </c>
      <c r="AP77">
        <v>17.7031373197172</v>
      </c>
      <c r="AQ77">
        <v>17.805725419160801</v>
      </c>
      <c r="AR77">
        <v>17.562280534527201</v>
      </c>
      <c r="AS77">
        <v>17.856828995769099</v>
      </c>
      <c r="AT77">
        <v>18.059195007683702</v>
      </c>
      <c r="AU77" t="s">
        <v>51</v>
      </c>
    </row>
    <row r="78" spans="1:47" x14ac:dyDescent="0.35">
      <c r="A78" t="s">
        <v>82</v>
      </c>
      <c r="B78" t="s">
        <v>83</v>
      </c>
      <c r="C78" t="s">
        <v>647</v>
      </c>
      <c r="D78" t="s">
        <v>648</v>
      </c>
      <c r="E78">
        <v>16.329610714986799</v>
      </c>
      <c r="F78">
        <v>15.845680863774</v>
      </c>
      <c r="G78">
        <v>15.6669805626469</v>
      </c>
      <c r="H78">
        <v>15.4329263686234</v>
      </c>
      <c r="I78">
        <v>16.541874052037201</v>
      </c>
      <c r="J78">
        <v>16.0965765163537</v>
      </c>
      <c r="K78">
        <v>16.550047417034602</v>
      </c>
      <c r="L78">
        <v>16.821967219398601</v>
      </c>
      <c r="M78">
        <v>16.995351809383202</v>
      </c>
      <c r="N78">
        <v>16.986497832085199</v>
      </c>
      <c r="O78">
        <v>16.700545994943301</v>
      </c>
      <c r="P78">
        <v>16.004409380474399</v>
      </c>
      <c r="Q78">
        <v>15.6025962762363</v>
      </c>
      <c r="R78">
        <v>15.365929096116</v>
      </c>
      <c r="S78">
        <v>15.201169932589099</v>
      </c>
      <c r="T78">
        <v>15.3477349209673</v>
      </c>
      <c r="U78">
        <v>14.6858179180268</v>
      </c>
      <c r="V78">
        <v>14.2302043647675</v>
      </c>
      <c r="W78">
        <v>14.1668040426584</v>
      </c>
      <c r="X78">
        <v>13.633513644957</v>
      </c>
      <c r="Y78">
        <v>13.3531117880918</v>
      </c>
      <c r="Z78">
        <v>13.123156961988499</v>
      </c>
      <c r="AA78">
        <v>12.5422788578772</v>
      </c>
      <c r="AB78">
        <v>12.177024629004899</v>
      </c>
      <c r="AC78">
        <v>12.266525092294099</v>
      </c>
      <c r="AD78">
        <v>12.3018862444475</v>
      </c>
      <c r="AE78">
        <v>11.9289157739511</v>
      </c>
      <c r="AF78">
        <v>12.004780593374999</v>
      </c>
      <c r="AG78">
        <v>11.4583172383104</v>
      </c>
      <c r="AH78">
        <v>10.503455273493101</v>
      </c>
      <c r="AI78">
        <v>10.469236702248301</v>
      </c>
      <c r="AJ78">
        <v>10.8031102821672</v>
      </c>
      <c r="AK78">
        <v>10.7351684467491</v>
      </c>
      <c r="AL78">
        <v>10.2880857822467</v>
      </c>
      <c r="AM78">
        <v>10.3606528083864</v>
      </c>
      <c r="AN78">
        <v>10.801758820187599</v>
      </c>
      <c r="AO78">
        <v>10.8510497122133</v>
      </c>
      <c r="AP78">
        <v>11.052420523853</v>
      </c>
      <c r="AQ78">
        <v>11.057162458801001</v>
      </c>
      <c r="AR78">
        <v>10.7744248544071</v>
      </c>
      <c r="AS78">
        <v>10.8264597692491</v>
      </c>
      <c r="AT78">
        <v>10.827623091331199</v>
      </c>
      <c r="AU78" t="s">
        <v>51</v>
      </c>
    </row>
    <row r="79" spans="1:47" x14ac:dyDescent="0.35">
      <c r="A79" t="s">
        <v>82</v>
      </c>
      <c r="B79" t="s">
        <v>83</v>
      </c>
      <c r="C79" t="s">
        <v>58</v>
      </c>
      <c r="D79" t="s">
        <v>59</v>
      </c>
      <c r="E79">
        <v>46081969629.7938</v>
      </c>
      <c r="F79">
        <v>33972990373.575901</v>
      </c>
      <c r="G79">
        <v>31196138483.122898</v>
      </c>
      <c r="H79">
        <v>31524638251.872398</v>
      </c>
      <c r="I79">
        <v>30415072115.384602</v>
      </c>
      <c r="J79">
        <v>30881013800.424599</v>
      </c>
      <c r="K79">
        <v>45630064759.8489</v>
      </c>
      <c r="L79">
        <v>55444637728.459503</v>
      </c>
      <c r="M79">
        <v>62850730293.232201</v>
      </c>
      <c r="N79">
        <v>63964096435.623001</v>
      </c>
      <c r="O79">
        <v>77172379281.132797</v>
      </c>
      <c r="P79">
        <v>76416809288.071701</v>
      </c>
      <c r="Q79">
        <v>84659085213.032593</v>
      </c>
      <c r="R79">
        <v>75196828429.046005</v>
      </c>
      <c r="S79">
        <v>81572216975.420807</v>
      </c>
      <c r="T79">
        <v>98277518528.685196</v>
      </c>
      <c r="U79">
        <v>101636601307.19</v>
      </c>
      <c r="V79">
        <v>95212333408.628906</v>
      </c>
      <c r="W79">
        <v>100495445456.565</v>
      </c>
      <c r="X79">
        <v>103790639376.448</v>
      </c>
      <c r="Y79">
        <v>94226028638.431595</v>
      </c>
      <c r="Z79">
        <v>98049042529.527695</v>
      </c>
      <c r="AA79">
        <v>99551892967.059006</v>
      </c>
      <c r="AB79">
        <v>118845366601.961</v>
      </c>
      <c r="AC79">
        <v>133791645369.112</v>
      </c>
      <c r="AD79">
        <v>140181603710.50601</v>
      </c>
      <c r="AE79">
        <v>154304306220</v>
      </c>
      <c r="AF79">
        <v>198134121563.53</v>
      </c>
      <c r="AG79">
        <v>212560934121.09399</v>
      </c>
      <c r="AH79">
        <v>180589454072.26599</v>
      </c>
      <c r="AI79">
        <v>171354182033.33401</v>
      </c>
      <c r="AJ79">
        <v>181413528112.841</v>
      </c>
      <c r="AK79">
        <v>157085971755.46899</v>
      </c>
      <c r="AL79">
        <v>162365086530.19699</v>
      </c>
      <c r="AM79">
        <v>159810673348.23499</v>
      </c>
      <c r="AN79">
        <v>172062149565.23401</v>
      </c>
      <c r="AO79">
        <v>160634886638.522</v>
      </c>
      <c r="AP79">
        <v>171716057548.23599</v>
      </c>
      <c r="AQ79">
        <v>191561450080.784</v>
      </c>
      <c r="AR79">
        <v>201120312533.33301</v>
      </c>
      <c r="AS79">
        <v>197939159092.608</v>
      </c>
      <c r="AT79">
        <v>217294232507.74799</v>
      </c>
      <c r="AU79" t="s">
        <v>51</v>
      </c>
    </row>
    <row r="80" spans="1:47" x14ac:dyDescent="0.35">
      <c r="A80" t="s">
        <v>84</v>
      </c>
      <c r="B80" t="s">
        <v>85</v>
      </c>
      <c r="C80" t="s">
        <v>49</v>
      </c>
      <c r="D80" t="s">
        <v>50</v>
      </c>
      <c r="E80" t="s">
        <v>51</v>
      </c>
      <c r="F80" t="s">
        <v>51</v>
      </c>
      <c r="G80" t="s">
        <v>51</v>
      </c>
      <c r="H80" t="s">
        <v>51</v>
      </c>
      <c r="I80" t="s">
        <v>51</v>
      </c>
      <c r="J80" t="s">
        <v>51</v>
      </c>
      <c r="K80" t="s">
        <v>51</v>
      </c>
      <c r="L80" t="s">
        <v>51</v>
      </c>
      <c r="M80" t="s">
        <v>51</v>
      </c>
      <c r="N80" t="s">
        <v>51</v>
      </c>
      <c r="O80">
        <v>-2.9999956424312599</v>
      </c>
      <c r="P80">
        <v>-5.0469394512872396</v>
      </c>
      <c r="Q80">
        <v>-14.5310737737734</v>
      </c>
      <c r="R80">
        <v>-8.6685403414926299</v>
      </c>
      <c r="S80">
        <v>-12.569755979797799</v>
      </c>
      <c r="T80">
        <v>-4.1435284056490502</v>
      </c>
      <c r="U80">
        <v>-3.7550694390062498</v>
      </c>
      <c r="V80">
        <v>1.3999158046101601</v>
      </c>
      <c r="W80">
        <v>-5.2999616253122603</v>
      </c>
      <c r="X80">
        <v>6.3999146897353096</v>
      </c>
      <c r="Y80">
        <v>10.000066815787999</v>
      </c>
      <c r="Z80">
        <v>5.1000512252750498</v>
      </c>
      <c r="AA80">
        <v>4.6999919087352398</v>
      </c>
      <c r="AB80">
        <v>7.2999523445386796</v>
      </c>
      <c r="AC80">
        <v>7.1999478699447499</v>
      </c>
      <c r="AD80">
        <v>6.3999654478538197</v>
      </c>
      <c r="AE80">
        <v>8.2000682550559993</v>
      </c>
      <c r="AF80">
        <v>8.4999777684635696</v>
      </c>
      <c r="AG80">
        <v>5.1999692649884297</v>
      </c>
      <c r="AH80">
        <v>-7.79999391343111</v>
      </c>
      <c r="AI80">
        <v>4.5000000000306501</v>
      </c>
      <c r="AJ80">
        <v>4.3000291857941004</v>
      </c>
      <c r="AK80">
        <v>4.0240861572097897</v>
      </c>
      <c r="AL80">
        <v>1.7554221490936801</v>
      </c>
      <c r="AM80">
        <v>0.73626722141557399</v>
      </c>
      <c r="AN80">
        <v>-1.9727192263754201</v>
      </c>
      <c r="AO80">
        <v>0.19369007172953401</v>
      </c>
      <c r="AP80">
        <v>1.8257900635511199</v>
      </c>
      <c r="AQ80">
        <v>2.80724541049418</v>
      </c>
      <c r="AR80">
        <v>2.1980757138086302</v>
      </c>
      <c r="AS80">
        <v>-2.6637575111133298</v>
      </c>
      <c r="AT80">
        <v>4.7495840999639798</v>
      </c>
      <c r="AU80" t="s">
        <v>51</v>
      </c>
    </row>
    <row r="81" spans="1:47" x14ac:dyDescent="0.35">
      <c r="A81" t="s">
        <v>84</v>
      </c>
      <c r="B81" t="s">
        <v>85</v>
      </c>
      <c r="C81" t="s">
        <v>52</v>
      </c>
      <c r="D81" t="s">
        <v>53</v>
      </c>
      <c r="E81" t="s">
        <v>51</v>
      </c>
      <c r="F81" t="s">
        <v>51</v>
      </c>
      <c r="G81" t="s">
        <v>51</v>
      </c>
      <c r="H81" t="s">
        <v>51</v>
      </c>
      <c r="I81" t="s">
        <v>51</v>
      </c>
      <c r="J81" t="s">
        <v>51</v>
      </c>
      <c r="K81" t="s">
        <v>51</v>
      </c>
      <c r="L81" t="s">
        <v>51</v>
      </c>
      <c r="M81" t="s">
        <v>51</v>
      </c>
      <c r="N81" t="s">
        <v>51</v>
      </c>
      <c r="O81">
        <v>8010</v>
      </c>
      <c r="P81">
        <v>7840</v>
      </c>
      <c r="Q81">
        <v>6800</v>
      </c>
      <c r="R81">
        <v>6350</v>
      </c>
      <c r="S81">
        <v>5710</v>
      </c>
      <c r="T81">
        <v>5570</v>
      </c>
      <c r="U81">
        <v>5440</v>
      </c>
      <c r="V81">
        <v>5580</v>
      </c>
      <c r="W81">
        <v>5230</v>
      </c>
      <c r="X81">
        <v>5680</v>
      </c>
      <c r="Y81">
        <v>6650</v>
      </c>
      <c r="Z81">
        <v>7260</v>
      </c>
      <c r="AA81">
        <v>7880</v>
      </c>
      <c r="AB81">
        <v>8970</v>
      </c>
      <c r="AC81">
        <v>10010</v>
      </c>
      <c r="AD81">
        <v>11540</v>
      </c>
      <c r="AE81">
        <v>14480</v>
      </c>
      <c r="AF81">
        <v>16280</v>
      </c>
      <c r="AG81">
        <v>19600</v>
      </c>
      <c r="AH81">
        <v>18760</v>
      </c>
      <c r="AI81">
        <v>19860</v>
      </c>
      <c r="AJ81">
        <v>22130</v>
      </c>
      <c r="AK81">
        <v>23560</v>
      </c>
      <c r="AL81">
        <v>25170</v>
      </c>
      <c r="AM81">
        <v>24910</v>
      </c>
      <c r="AN81">
        <v>23420</v>
      </c>
      <c r="AO81">
        <v>23460</v>
      </c>
      <c r="AP81">
        <v>25230</v>
      </c>
      <c r="AQ81">
        <v>28120</v>
      </c>
      <c r="AR81">
        <v>29120</v>
      </c>
      <c r="AS81">
        <v>29230</v>
      </c>
      <c r="AT81">
        <v>32170</v>
      </c>
      <c r="AU81" t="s">
        <v>51</v>
      </c>
    </row>
    <row r="82" spans="1:47" x14ac:dyDescent="0.35">
      <c r="A82" t="s">
        <v>84</v>
      </c>
      <c r="B82" t="s">
        <v>85</v>
      </c>
      <c r="C82" t="s">
        <v>54</v>
      </c>
      <c r="D82" t="s">
        <v>55</v>
      </c>
      <c r="E82" t="s">
        <v>51</v>
      </c>
      <c r="F82" t="s">
        <v>51</v>
      </c>
      <c r="G82" t="s">
        <v>51</v>
      </c>
      <c r="H82" t="s">
        <v>51</v>
      </c>
      <c r="I82" t="s">
        <v>51</v>
      </c>
      <c r="J82" t="s">
        <v>51</v>
      </c>
      <c r="K82" t="s">
        <v>51</v>
      </c>
      <c r="L82" t="s">
        <v>51</v>
      </c>
      <c r="M82" t="s">
        <v>51</v>
      </c>
      <c r="N82">
        <v>15.602094240837699</v>
      </c>
      <c r="O82">
        <v>15.4610369450481</v>
      </c>
      <c r="P82">
        <v>13.7718984626385</v>
      </c>
      <c r="Q82">
        <v>7.2633640189374002</v>
      </c>
      <c r="R82">
        <v>7.5572037782053503</v>
      </c>
      <c r="S82">
        <v>6.10956103151862</v>
      </c>
      <c r="T82">
        <v>6.6922310827392897</v>
      </c>
      <c r="U82">
        <v>6.5493752418973203</v>
      </c>
      <c r="V82">
        <v>5.8697621444311503</v>
      </c>
      <c r="W82">
        <v>5.1033931479911798</v>
      </c>
      <c r="X82">
        <v>6.5806476091194801</v>
      </c>
      <c r="Y82">
        <v>5.7517156284995599</v>
      </c>
      <c r="Z82">
        <v>5.8757215676796397</v>
      </c>
      <c r="AA82">
        <v>5.5657137528276603</v>
      </c>
      <c r="AB82">
        <v>5.5029460520233204</v>
      </c>
      <c r="AC82">
        <v>4.90444194789091</v>
      </c>
      <c r="AD82">
        <v>4.2559160059158598</v>
      </c>
      <c r="AE82">
        <v>3.86131247121949</v>
      </c>
      <c r="AF82">
        <v>3.7789017062836301</v>
      </c>
      <c r="AG82">
        <v>3.7533411881349101</v>
      </c>
      <c r="AH82">
        <v>4.0844486972052199</v>
      </c>
      <c r="AI82">
        <v>3.34389824902913</v>
      </c>
      <c r="AJ82">
        <v>3.1507257212962001</v>
      </c>
      <c r="AK82">
        <v>2.9260308777535302</v>
      </c>
      <c r="AL82">
        <v>2.9936004877667801</v>
      </c>
      <c r="AM82">
        <v>3.3606054880425198</v>
      </c>
      <c r="AN82">
        <v>3.8731044873229901</v>
      </c>
      <c r="AO82">
        <v>3.8402172845995102</v>
      </c>
      <c r="AP82">
        <v>3.55363208990976</v>
      </c>
      <c r="AQ82">
        <v>3.3942533806976001</v>
      </c>
      <c r="AR82">
        <v>3.53030291392166</v>
      </c>
      <c r="AS82">
        <v>3.9992487281832001</v>
      </c>
      <c r="AT82">
        <v>3.7965923283138898</v>
      </c>
      <c r="AU82" t="s">
        <v>51</v>
      </c>
    </row>
    <row r="83" spans="1:47" x14ac:dyDescent="0.35">
      <c r="A83" t="s">
        <v>84</v>
      </c>
      <c r="B83" t="s">
        <v>85</v>
      </c>
      <c r="C83" t="s">
        <v>645</v>
      </c>
      <c r="D83" t="s">
        <v>646</v>
      </c>
      <c r="E83" t="s">
        <v>51</v>
      </c>
      <c r="F83" t="s">
        <v>51</v>
      </c>
      <c r="G83" t="s">
        <v>51</v>
      </c>
      <c r="H83" t="s">
        <v>51</v>
      </c>
      <c r="I83" t="s">
        <v>51</v>
      </c>
      <c r="J83" t="s">
        <v>51</v>
      </c>
      <c r="K83" t="s">
        <v>51</v>
      </c>
      <c r="L83" t="s">
        <v>51</v>
      </c>
      <c r="M83" t="s">
        <v>51</v>
      </c>
      <c r="N83">
        <v>46.596858638743498</v>
      </c>
      <c r="O83">
        <v>45.0035703197765</v>
      </c>
      <c r="P83">
        <v>45.864855202002097</v>
      </c>
      <c r="Q83">
        <v>42.250271436086301</v>
      </c>
      <c r="R83">
        <v>40.525505218354603</v>
      </c>
      <c r="S83">
        <v>41.2152926729431</v>
      </c>
      <c r="T83">
        <v>34.539192638321801</v>
      </c>
      <c r="U83">
        <v>35.346704252277704</v>
      </c>
      <c r="V83">
        <v>34.689227044107298</v>
      </c>
      <c r="W83">
        <v>33.944029239172302</v>
      </c>
      <c r="X83">
        <v>33.496201251712201</v>
      </c>
      <c r="Y83">
        <v>33.918970317519999</v>
      </c>
      <c r="Z83">
        <v>31.837354123332101</v>
      </c>
      <c r="AA83">
        <v>29.056392811966202</v>
      </c>
      <c r="AB83">
        <v>28.653134993955</v>
      </c>
      <c r="AC83">
        <v>31.702222426400301</v>
      </c>
      <c r="AD83">
        <v>32.629232072839102</v>
      </c>
      <c r="AE83">
        <v>31.780260587244001</v>
      </c>
      <c r="AF83">
        <v>31.222040802462299</v>
      </c>
      <c r="AG83">
        <v>30.7868816997841</v>
      </c>
      <c r="AH83">
        <v>29.326939025953301</v>
      </c>
      <c r="AI83">
        <v>29.999588218144901</v>
      </c>
      <c r="AJ83">
        <v>29.413588838373801</v>
      </c>
      <c r="AK83">
        <v>29.1028680720786</v>
      </c>
      <c r="AL83">
        <v>28.191289179250202</v>
      </c>
      <c r="AM83">
        <v>27.931527059977199</v>
      </c>
      <c r="AN83">
        <v>29.794059987434899</v>
      </c>
      <c r="AO83">
        <v>29.173905066453599</v>
      </c>
      <c r="AP83">
        <v>30.673296885017098</v>
      </c>
      <c r="AQ83">
        <v>32.554298053084104</v>
      </c>
      <c r="AR83">
        <v>32.150495836720403</v>
      </c>
      <c r="AS83">
        <v>29.806223878695999</v>
      </c>
      <c r="AT83">
        <v>33.158997108341197</v>
      </c>
      <c r="AU83" t="s">
        <v>51</v>
      </c>
    </row>
    <row r="84" spans="1:47" x14ac:dyDescent="0.35">
      <c r="A84" t="s">
        <v>84</v>
      </c>
      <c r="B84" t="s">
        <v>85</v>
      </c>
      <c r="C84" t="s">
        <v>647</v>
      </c>
      <c r="D84" t="s">
        <v>648</v>
      </c>
      <c r="E84" t="s">
        <v>51</v>
      </c>
      <c r="F84" t="s">
        <v>51</v>
      </c>
      <c r="G84" t="s">
        <v>51</v>
      </c>
      <c r="H84" t="s">
        <v>51</v>
      </c>
      <c r="I84" t="s">
        <v>51</v>
      </c>
      <c r="J84" t="s">
        <v>51</v>
      </c>
      <c r="K84" t="s">
        <v>51</v>
      </c>
      <c r="L84" t="s">
        <v>51</v>
      </c>
      <c r="M84" t="s">
        <v>51</v>
      </c>
      <c r="N84" t="s">
        <v>51</v>
      </c>
      <c r="O84" t="s">
        <v>51</v>
      </c>
      <c r="P84" t="s">
        <v>51</v>
      </c>
      <c r="Q84" t="s">
        <v>51</v>
      </c>
      <c r="R84" t="s">
        <v>51</v>
      </c>
      <c r="S84" t="s">
        <v>51</v>
      </c>
      <c r="T84" t="s">
        <v>51</v>
      </c>
      <c r="U84" t="s">
        <v>51</v>
      </c>
      <c r="V84" t="s">
        <v>51</v>
      </c>
      <c r="W84" t="s">
        <v>51</v>
      </c>
      <c r="X84" t="s">
        <v>51</v>
      </c>
      <c r="Y84" t="s">
        <v>51</v>
      </c>
      <c r="Z84" t="s">
        <v>51</v>
      </c>
      <c r="AA84">
        <v>15.193444790175899</v>
      </c>
      <c r="AB84">
        <v>14.3673346861413</v>
      </c>
      <c r="AC84">
        <v>15.2165071846405</v>
      </c>
      <c r="AD84">
        <v>15.6802236672942</v>
      </c>
      <c r="AE84">
        <v>15.2912276564068</v>
      </c>
      <c r="AF84">
        <v>15.1146322629236</v>
      </c>
      <c r="AG84">
        <v>14.9331548589743</v>
      </c>
      <c r="AH84">
        <v>12.897971424446</v>
      </c>
      <c r="AI84">
        <v>12.8154704732836</v>
      </c>
      <c r="AJ84">
        <v>11.470933715440699</v>
      </c>
      <c r="AK84">
        <v>11.4152854387593</v>
      </c>
      <c r="AL84">
        <v>11.057306336720799</v>
      </c>
      <c r="AM84">
        <v>11.335580414399599</v>
      </c>
      <c r="AN84">
        <v>12.383018865556</v>
      </c>
      <c r="AO84">
        <v>11.700279102294999</v>
      </c>
      <c r="AP84">
        <v>12.312772129890901</v>
      </c>
      <c r="AQ84">
        <v>12.8198832504186</v>
      </c>
      <c r="AR84">
        <v>12.9692072846673</v>
      </c>
      <c r="AS84">
        <v>13.4231660990477</v>
      </c>
      <c r="AT84">
        <v>14.445737322322</v>
      </c>
      <c r="AU84" t="s">
        <v>51</v>
      </c>
    </row>
    <row r="85" spans="1:47" x14ac:dyDescent="0.35">
      <c r="A85" t="s">
        <v>84</v>
      </c>
      <c r="B85" t="s">
        <v>85</v>
      </c>
      <c r="C85" t="s">
        <v>58</v>
      </c>
      <c r="D85" t="s">
        <v>59</v>
      </c>
      <c r="E85" t="s">
        <v>51</v>
      </c>
      <c r="F85" t="s">
        <v>51</v>
      </c>
      <c r="G85" t="s">
        <v>51</v>
      </c>
      <c r="H85" t="s">
        <v>51</v>
      </c>
      <c r="I85" t="s">
        <v>51</v>
      </c>
      <c r="J85" t="s">
        <v>51</v>
      </c>
      <c r="K85" t="s">
        <v>51</v>
      </c>
      <c r="L85" t="s">
        <v>51</v>
      </c>
      <c r="M85">
        <v>151266611295.681</v>
      </c>
      <c r="N85">
        <v>171396830245.892</v>
      </c>
      <c r="O85">
        <v>155718178496.836</v>
      </c>
      <c r="P85">
        <v>187851851851.85199</v>
      </c>
      <c r="Q85">
        <v>159322033898.30499</v>
      </c>
      <c r="R85">
        <v>117503805175.03799</v>
      </c>
      <c r="S85">
        <v>100892683873.472</v>
      </c>
      <c r="T85">
        <v>100620223723.55701</v>
      </c>
      <c r="U85">
        <v>92711097237.396606</v>
      </c>
      <c r="V85">
        <v>88988764044.943802</v>
      </c>
      <c r="W85">
        <v>40546110252.447197</v>
      </c>
      <c r="X85">
        <v>29053614947.197399</v>
      </c>
      <c r="Y85">
        <v>48549591183.789597</v>
      </c>
      <c r="Z85">
        <v>67298594446.348999</v>
      </c>
      <c r="AA85">
        <v>69196172248.803802</v>
      </c>
      <c r="AB85">
        <v>89766062817.672394</v>
      </c>
      <c r="AC85">
        <v>123530024297.119</v>
      </c>
      <c r="AD85">
        <v>153395511306.586</v>
      </c>
      <c r="AE85">
        <v>209584053547.13</v>
      </c>
      <c r="AF85">
        <v>314067581936.45203</v>
      </c>
      <c r="AG85">
        <v>423536086331.97699</v>
      </c>
      <c r="AH85">
        <v>231402250759.285</v>
      </c>
      <c r="AI85">
        <v>344860856364.78003</v>
      </c>
      <c r="AJ85">
        <v>496356650092.06201</v>
      </c>
      <c r="AK85">
        <v>542218172621.09399</v>
      </c>
      <c r="AL85">
        <v>533497083591.15601</v>
      </c>
      <c r="AM85">
        <v>461082072634.98499</v>
      </c>
      <c r="AN85">
        <v>301993675507.93701</v>
      </c>
      <c r="AO85">
        <v>294879346932.93201</v>
      </c>
      <c r="AP85">
        <v>371617406089.526</v>
      </c>
      <c r="AQ85">
        <v>363254989380.56201</v>
      </c>
      <c r="AR85">
        <v>383685240593.966</v>
      </c>
      <c r="AS85">
        <v>348425696450.58801</v>
      </c>
      <c r="AT85">
        <v>398837542410.966</v>
      </c>
      <c r="AU85" t="s">
        <v>51</v>
      </c>
    </row>
    <row r="86" spans="1:47" x14ac:dyDescent="0.35">
      <c r="A86" t="s">
        <v>86</v>
      </c>
      <c r="B86" t="s">
        <v>87</v>
      </c>
      <c r="C86" t="s">
        <v>49</v>
      </c>
      <c r="D86" t="s">
        <v>50</v>
      </c>
      <c r="E86">
        <v>5.65245760711682</v>
      </c>
      <c r="F86">
        <v>1.94300445362407</v>
      </c>
      <c r="G86">
        <v>-20.7298883105695</v>
      </c>
      <c r="H86">
        <v>-16.051386211877901</v>
      </c>
      <c r="I86">
        <v>-4.6614519262637204</v>
      </c>
      <c r="J86">
        <v>-9.7945022645803004</v>
      </c>
      <c r="K86">
        <v>17.012746259240402</v>
      </c>
      <c r="L86">
        <v>-6.63249601458166</v>
      </c>
      <c r="M86">
        <v>13.109312939558199</v>
      </c>
      <c r="N86">
        <v>-0.503015881500957</v>
      </c>
      <c r="O86">
        <v>15.193425886137501</v>
      </c>
      <c r="P86">
        <v>15.0078802511117</v>
      </c>
      <c r="Q86">
        <v>3.9875401685497001</v>
      </c>
      <c r="R86">
        <v>-1.36374142924282</v>
      </c>
      <c r="S86">
        <v>0.558720185389177</v>
      </c>
      <c r="T86">
        <v>0.21209134750625899</v>
      </c>
      <c r="U86">
        <v>2.63742421695056</v>
      </c>
      <c r="V86">
        <v>1.1037820485482299</v>
      </c>
      <c r="W86">
        <v>2.8933625194486998</v>
      </c>
      <c r="X86">
        <v>-3.76328521563148</v>
      </c>
      <c r="Y86">
        <v>5.6254161425834299</v>
      </c>
      <c r="Z86">
        <v>-1.2107438628424601</v>
      </c>
      <c r="AA86">
        <v>-2.8191744042883999</v>
      </c>
      <c r="AB86">
        <v>11.24206138556</v>
      </c>
      <c r="AC86">
        <v>7.9584416636785997</v>
      </c>
      <c r="AD86">
        <v>5.5738501214288299</v>
      </c>
      <c r="AE86">
        <v>2.7884022277423699</v>
      </c>
      <c r="AF86">
        <v>1.8471302516113199</v>
      </c>
      <c r="AG86">
        <v>6.24977275479299</v>
      </c>
      <c r="AH86">
        <v>-2.0592491899383298</v>
      </c>
      <c r="AI86">
        <v>5.0394840262865701</v>
      </c>
      <c r="AJ86">
        <v>9.9968651655924798</v>
      </c>
      <c r="AK86">
        <v>5.4114227801033099</v>
      </c>
      <c r="AL86">
        <v>2.6992810708552901</v>
      </c>
      <c r="AM86">
        <v>3.6524856659282401</v>
      </c>
      <c r="AN86">
        <v>4.1063938644042102</v>
      </c>
      <c r="AO86">
        <v>1.6706642567558601</v>
      </c>
      <c r="AP86">
        <v>-0.741528418233386</v>
      </c>
      <c r="AQ86">
        <v>2.5141657996922802</v>
      </c>
      <c r="AR86">
        <v>0.33378075529167001</v>
      </c>
      <c r="AS86">
        <v>-4.1376703755262403</v>
      </c>
      <c r="AT86">
        <v>3.2409297684805098</v>
      </c>
      <c r="AU86" t="s">
        <v>51</v>
      </c>
    </row>
    <row r="87" spans="1:47" x14ac:dyDescent="0.35">
      <c r="A87" t="s">
        <v>86</v>
      </c>
      <c r="B87" t="s">
        <v>87</v>
      </c>
      <c r="C87" t="s">
        <v>52</v>
      </c>
      <c r="D87" t="s">
        <v>53</v>
      </c>
      <c r="E87" t="s">
        <v>51</v>
      </c>
      <c r="F87" t="s">
        <v>51</v>
      </c>
      <c r="G87" t="s">
        <v>51</v>
      </c>
      <c r="H87" t="s">
        <v>51</v>
      </c>
      <c r="I87" t="s">
        <v>51</v>
      </c>
      <c r="J87" t="s">
        <v>51</v>
      </c>
      <c r="K87" t="s">
        <v>51</v>
      </c>
      <c r="L87" t="s">
        <v>51</v>
      </c>
      <c r="M87" t="s">
        <v>51</v>
      </c>
      <c r="N87" t="s">
        <v>51</v>
      </c>
      <c r="O87">
        <v>33750</v>
      </c>
      <c r="P87">
        <v>37880</v>
      </c>
      <c r="Q87">
        <v>38500</v>
      </c>
      <c r="R87">
        <v>37960</v>
      </c>
      <c r="S87">
        <v>37360</v>
      </c>
      <c r="T87">
        <v>37530</v>
      </c>
      <c r="U87">
        <v>37600</v>
      </c>
      <c r="V87">
        <v>37630</v>
      </c>
      <c r="W87">
        <v>38480</v>
      </c>
      <c r="X87">
        <v>36750</v>
      </c>
      <c r="Y87">
        <v>38380</v>
      </c>
      <c r="Z87">
        <v>38010</v>
      </c>
      <c r="AA87">
        <v>36530</v>
      </c>
      <c r="AB87">
        <v>40350</v>
      </c>
      <c r="AC87">
        <v>43910</v>
      </c>
      <c r="AD87">
        <v>46440</v>
      </c>
      <c r="AE87">
        <v>47390</v>
      </c>
      <c r="AF87">
        <v>47900</v>
      </c>
      <c r="AG87">
        <v>50020</v>
      </c>
      <c r="AH87">
        <v>47610</v>
      </c>
      <c r="AI87">
        <v>48690</v>
      </c>
      <c r="AJ87">
        <v>53390</v>
      </c>
      <c r="AK87">
        <v>55070</v>
      </c>
      <c r="AL87">
        <v>54340</v>
      </c>
      <c r="AM87">
        <v>54800</v>
      </c>
      <c r="AN87">
        <v>48320</v>
      </c>
      <c r="AO87">
        <v>45240</v>
      </c>
      <c r="AP87">
        <v>46510</v>
      </c>
      <c r="AQ87">
        <v>47380</v>
      </c>
      <c r="AR87">
        <v>47310</v>
      </c>
      <c r="AS87">
        <v>46130</v>
      </c>
      <c r="AT87" t="s">
        <v>51</v>
      </c>
      <c r="AU87" t="s">
        <v>51</v>
      </c>
    </row>
    <row r="88" spans="1:47" x14ac:dyDescent="0.35">
      <c r="A88" t="s">
        <v>86</v>
      </c>
      <c r="B88" t="s">
        <v>87</v>
      </c>
      <c r="C88" t="s">
        <v>54</v>
      </c>
      <c r="D88" t="s">
        <v>55</v>
      </c>
      <c r="E88">
        <v>0.98633358065726096</v>
      </c>
      <c r="F88">
        <v>1.00342123527</v>
      </c>
      <c r="G88">
        <v>1.59365306713246</v>
      </c>
      <c r="H88">
        <v>2.1607129218844898</v>
      </c>
      <c r="I88">
        <v>2.7564401790957</v>
      </c>
      <c r="J88">
        <v>3.6641866328372599</v>
      </c>
      <c r="K88">
        <v>4.9254653562138602</v>
      </c>
      <c r="L88">
        <v>5.7058940315757898</v>
      </c>
      <c r="M88">
        <v>6.3218693420493803</v>
      </c>
      <c r="N88">
        <v>6.3433899401585201</v>
      </c>
      <c r="O88">
        <v>5.7072763186948396</v>
      </c>
      <c r="P88">
        <v>5.4328142654118796</v>
      </c>
      <c r="Q88">
        <v>5.6068038387136303</v>
      </c>
      <c r="R88">
        <v>6.0695054265671997</v>
      </c>
      <c r="S88">
        <v>6.1495768881611204</v>
      </c>
      <c r="T88">
        <v>5.88614793777068</v>
      </c>
      <c r="U88">
        <v>5.4127405400198398</v>
      </c>
      <c r="V88">
        <v>5.3738432105245</v>
      </c>
      <c r="W88">
        <v>6.1592478205996404</v>
      </c>
      <c r="X88">
        <v>5.6795527197642102</v>
      </c>
      <c r="Y88">
        <v>4.9211141868063901</v>
      </c>
      <c r="Z88">
        <v>5.1711892789246896</v>
      </c>
      <c r="AA88">
        <v>5.0772888039648301</v>
      </c>
      <c r="AB88">
        <v>4.5045590073817303</v>
      </c>
      <c r="AC88">
        <v>3.90115016183996</v>
      </c>
      <c r="AD88">
        <v>3.22080717494782</v>
      </c>
      <c r="AE88">
        <v>2.94857030298235</v>
      </c>
      <c r="AF88">
        <v>2.7701897761572098</v>
      </c>
      <c r="AG88">
        <v>2.31687426733563</v>
      </c>
      <c r="AH88">
        <v>2.8540884727120401</v>
      </c>
      <c r="AI88">
        <v>2.6402763595458398</v>
      </c>
      <c r="AJ88">
        <v>2.1714277833381299</v>
      </c>
      <c r="AK88">
        <v>2.07934643486404</v>
      </c>
      <c r="AL88">
        <v>2.15730645379863</v>
      </c>
      <c r="AM88">
        <v>2.22697502460437</v>
      </c>
      <c r="AN88">
        <v>2.6193885534735299</v>
      </c>
      <c r="AO88">
        <v>2.6856315241934201</v>
      </c>
      <c r="AP88">
        <v>2.5284730579515702</v>
      </c>
      <c r="AQ88">
        <v>2.1387856460362702</v>
      </c>
      <c r="AR88">
        <v>2.1968555880473302</v>
      </c>
      <c r="AS88">
        <v>2.5419050986668501</v>
      </c>
      <c r="AT88">
        <v>2.31147408947814</v>
      </c>
      <c r="AU88" t="s">
        <v>51</v>
      </c>
    </row>
    <row r="89" spans="1:47" x14ac:dyDescent="0.35">
      <c r="A89" t="s">
        <v>86</v>
      </c>
      <c r="B89" t="s">
        <v>87</v>
      </c>
      <c r="C89" t="s">
        <v>645</v>
      </c>
      <c r="D89" t="s">
        <v>646</v>
      </c>
      <c r="E89">
        <v>71.494695859744098</v>
      </c>
      <c r="F89">
        <v>70.759096236448102</v>
      </c>
      <c r="G89">
        <v>59.7982677801769</v>
      </c>
      <c r="H89">
        <v>49.421163859287802</v>
      </c>
      <c r="I89">
        <v>46.098699537047899</v>
      </c>
      <c r="J89">
        <v>41.438420121521297</v>
      </c>
      <c r="K89">
        <v>37.820534178417098</v>
      </c>
      <c r="L89">
        <v>40.139557316896898</v>
      </c>
      <c r="M89">
        <v>38.5527375496793</v>
      </c>
      <c r="N89">
        <v>42.403464401196402</v>
      </c>
      <c r="O89">
        <v>49.156237499393299</v>
      </c>
      <c r="P89">
        <v>48.835306554920699</v>
      </c>
      <c r="Q89">
        <v>51.565691401546701</v>
      </c>
      <c r="R89">
        <v>47.943375859255603</v>
      </c>
      <c r="S89">
        <v>47.812218923003698</v>
      </c>
      <c r="T89">
        <v>49.166912393348802</v>
      </c>
      <c r="U89">
        <v>52.161389905791502</v>
      </c>
      <c r="V89">
        <v>50.8188008636332</v>
      </c>
      <c r="W89">
        <v>43.947907412204202</v>
      </c>
      <c r="X89">
        <v>47.626750671873502</v>
      </c>
      <c r="Y89">
        <v>54.166682824291698</v>
      </c>
      <c r="Z89">
        <v>51.525051121172403</v>
      </c>
      <c r="AA89">
        <v>51.7422439178861</v>
      </c>
      <c r="AB89">
        <v>54.618565454331502</v>
      </c>
      <c r="AC89">
        <v>57.174885626292202</v>
      </c>
      <c r="AD89">
        <v>62.114813509661303</v>
      </c>
      <c r="AE89">
        <v>62.877071605926098</v>
      </c>
      <c r="AF89">
        <v>63.034675756491403</v>
      </c>
      <c r="AG89">
        <v>66.756662414085895</v>
      </c>
      <c r="AH89">
        <v>55.020001231143397</v>
      </c>
      <c r="AI89">
        <v>58.384169417169304</v>
      </c>
      <c r="AJ89">
        <v>63.676362489444898</v>
      </c>
      <c r="AK89">
        <v>62.691155524511998</v>
      </c>
      <c r="AL89">
        <v>59.8624739862083</v>
      </c>
      <c r="AM89">
        <v>57.175831776048298</v>
      </c>
      <c r="AN89">
        <v>45.272462683435599</v>
      </c>
      <c r="AO89">
        <v>43.1574525065218</v>
      </c>
      <c r="AP89">
        <v>45.847572913513403</v>
      </c>
      <c r="AQ89">
        <v>50.136457202806398</v>
      </c>
      <c r="AR89">
        <v>47.0735080283077</v>
      </c>
      <c r="AS89">
        <v>40.105173539150201</v>
      </c>
      <c r="AT89">
        <v>45.522055471633898</v>
      </c>
      <c r="AU89" t="s">
        <v>51</v>
      </c>
    </row>
    <row r="90" spans="1:47" x14ac:dyDescent="0.35">
      <c r="A90" t="s">
        <v>86</v>
      </c>
      <c r="B90" t="s">
        <v>87</v>
      </c>
      <c r="C90" t="s">
        <v>647</v>
      </c>
      <c r="D90" t="s">
        <v>648</v>
      </c>
      <c r="E90">
        <v>4.0944944700915098</v>
      </c>
      <c r="F90">
        <v>4.8365834169495496</v>
      </c>
      <c r="G90">
        <v>4.9190549558383099</v>
      </c>
      <c r="H90">
        <v>6.3103160342342699</v>
      </c>
      <c r="I90">
        <v>7.7519839060690403</v>
      </c>
      <c r="J90">
        <v>7.9795767062596301</v>
      </c>
      <c r="K90">
        <v>7.7850535441612498</v>
      </c>
      <c r="L90">
        <v>9.1130513439366396</v>
      </c>
      <c r="M90">
        <v>9.1311793042485494</v>
      </c>
      <c r="N90">
        <v>8.7786801954384206</v>
      </c>
      <c r="O90">
        <v>8.5431948787437797</v>
      </c>
      <c r="P90">
        <v>8.5088514881706008</v>
      </c>
      <c r="Q90">
        <v>8.9724548588455999</v>
      </c>
      <c r="R90">
        <v>9.0516359254209302</v>
      </c>
      <c r="S90">
        <v>9.3520943613375902</v>
      </c>
      <c r="T90">
        <v>9.5673270494651206</v>
      </c>
      <c r="U90">
        <v>9.7553325942564495</v>
      </c>
      <c r="V90">
        <v>10.031659651953801</v>
      </c>
      <c r="W90">
        <v>10.554722599696399</v>
      </c>
      <c r="X90">
        <v>10.3555413524139</v>
      </c>
      <c r="Y90">
        <v>9.6090966784856793</v>
      </c>
      <c r="Z90">
        <v>10.0223033150502</v>
      </c>
      <c r="AA90">
        <v>10.2634538144701</v>
      </c>
      <c r="AB90">
        <v>10.6596878841001</v>
      </c>
      <c r="AC90">
        <v>10.332397016460201</v>
      </c>
      <c r="AD90">
        <v>9.5441202084284207</v>
      </c>
      <c r="AE90">
        <v>9.5976960323084803</v>
      </c>
      <c r="AF90">
        <v>9.9407597355518398</v>
      </c>
      <c r="AG90">
        <v>8.9830003349967402</v>
      </c>
      <c r="AH90">
        <v>10.850655696860301</v>
      </c>
      <c r="AI90">
        <v>11.014403598141399</v>
      </c>
      <c r="AJ90">
        <v>10.011468613417</v>
      </c>
      <c r="AK90">
        <v>9.7894480492893994</v>
      </c>
      <c r="AL90">
        <v>9.9313785954846594</v>
      </c>
      <c r="AM90">
        <v>10.795306645408299</v>
      </c>
      <c r="AN90">
        <v>12.6844776364544</v>
      </c>
      <c r="AO90">
        <v>12.9071377473692</v>
      </c>
      <c r="AP90">
        <v>12.892167261752499</v>
      </c>
      <c r="AQ90">
        <v>12.139439488671799</v>
      </c>
      <c r="AR90">
        <v>12.0610226590409</v>
      </c>
      <c r="AS90">
        <v>12.1152484630434</v>
      </c>
      <c r="AT90">
        <v>13.055174682421001</v>
      </c>
      <c r="AU90" t="s">
        <v>51</v>
      </c>
    </row>
    <row r="91" spans="1:47" x14ac:dyDescent="0.35">
      <c r="A91" t="s">
        <v>86</v>
      </c>
      <c r="B91" t="s">
        <v>87</v>
      </c>
      <c r="C91" t="s">
        <v>58</v>
      </c>
      <c r="D91" t="s">
        <v>59</v>
      </c>
      <c r="E91">
        <v>37695659629.663002</v>
      </c>
      <c r="F91">
        <v>38994371388.026604</v>
      </c>
      <c r="G91">
        <v>39617698946.969299</v>
      </c>
      <c r="H91">
        <v>44371141175.108498</v>
      </c>
      <c r="I91">
        <v>39271426838.819504</v>
      </c>
      <c r="J91">
        <v>22289280069.574799</v>
      </c>
      <c r="K91">
        <v>16922347054.0103</v>
      </c>
      <c r="L91">
        <v>15183751037.9172</v>
      </c>
      <c r="M91">
        <v>17376136574.632801</v>
      </c>
      <c r="N91">
        <v>18539762111.348499</v>
      </c>
      <c r="O91">
        <v>18449302990.654202</v>
      </c>
      <c r="P91">
        <v>26425703631.508701</v>
      </c>
      <c r="Q91">
        <v>31480308785.0467</v>
      </c>
      <c r="R91">
        <v>33315142563.4179</v>
      </c>
      <c r="S91">
        <v>27517536154.873199</v>
      </c>
      <c r="T91">
        <v>29078780026.702301</v>
      </c>
      <c r="U91">
        <v>29465580774.365799</v>
      </c>
      <c r="V91">
        <v>31163861148.197601</v>
      </c>
      <c r="W91">
        <v>33683962666.666698</v>
      </c>
      <c r="X91">
        <v>34791173333.333298</v>
      </c>
      <c r="Y91">
        <v>36608597333.333298</v>
      </c>
      <c r="Z91">
        <v>36133549333.333298</v>
      </c>
      <c r="AA91">
        <v>37339760000</v>
      </c>
      <c r="AB91">
        <v>42066243893.333298</v>
      </c>
      <c r="AC91">
        <v>51398184640</v>
      </c>
      <c r="AD91">
        <v>66266255264.0709</v>
      </c>
      <c r="AE91">
        <v>83728999279.038696</v>
      </c>
      <c r="AF91">
        <v>110118015903.936</v>
      </c>
      <c r="AG91">
        <v>141882604186.66699</v>
      </c>
      <c r="AH91">
        <v>136089704133.33299</v>
      </c>
      <c r="AI91">
        <v>163355129174.543</v>
      </c>
      <c r="AJ91">
        <v>181038840108.229</v>
      </c>
      <c r="AK91">
        <v>195339121055.97101</v>
      </c>
      <c r="AL91">
        <v>197635547940.95099</v>
      </c>
      <c r="AM91">
        <v>217455168104.61801</v>
      </c>
      <c r="AN91">
        <v>223580972322.72299</v>
      </c>
      <c r="AO91">
        <v>199495495729.42401</v>
      </c>
      <c r="AP91">
        <v>198669192480.65701</v>
      </c>
      <c r="AQ91">
        <v>215381987556.125</v>
      </c>
      <c r="AR91">
        <v>234153924980.634</v>
      </c>
      <c r="AS91">
        <v>194314757443.66901</v>
      </c>
      <c r="AT91">
        <v>197093233094.439</v>
      </c>
      <c r="AU91" t="s">
        <v>51</v>
      </c>
    </row>
    <row r="92" spans="1:47" x14ac:dyDescent="0.35">
      <c r="A92" t="s">
        <v>88</v>
      </c>
      <c r="B92" t="s">
        <v>89</v>
      </c>
      <c r="C92" t="s">
        <v>49</v>
      </c>
      <c r="D92" t="s">
        <v>50</v>
      </c>
      <c r="E92">
        <v>2.2087281072924698</v>
      </c>
      <c r="F92">
        <v>-0.13246845198897</v>
      </c>
      <c r="G92">
        <v>1.24646160563331</v>
      </c>
      <c r="H92">
        <v>1.7701157399856</v>
      </c>
      <c r="I92">
        <v>1.7846875068689501</v>
      </c>
      <c r="J92">
        <v>2.3214359458680498</v>
      </c>
      <c r="K92">
        <v>3.2533217057731001</v>
      </c>
      <c r="L92">
        <v>5.54712261944346</v>
      </c>
      <c r="M92">
        <v>5.0943242039635797</v>
      </c>
      <c r="N92">
        <v>4.8270302706883799</v>
      </c>
      <c r="O92">
        <v>3.7813935550846201</v>
      </c>
      <c r="P92">
        <v>2.5460005847282199</v>
      </c>
      <c r="Q92">
        <v>0.92921531605381302</v>
      </c>
      <c r="R92">
        <v>-1.0314917289191099</v>
      </c>
      <c r="S92">
        <v>2.3831953263955201</v>
      </c>
      <c r="T92">
        <v>2.7574940459830399</v>
      </c>
      <c r="U92">
        <v>2.6605616042964502</v>
      </c>
      <c r="V92">
        <v>3.7024946271661499</v>
      </c>
      <c r="W92">
        <v>4.3931007345225801</v>
      </c>
      <c r="X92">
        <v>4.4905533784063998</v>
      </c>
      <c r="Y92">
        <v>5.2459438237780303</v>
      </c>
      <c r="Z92">
        <v>3.9330027648927199</v>
      </c>
      <c r="AA92">
        <v>2.7309483293099501</v>
      </c>
      <c r="AB92">
        <v>2.9819363164467201</v>
      </c>
      <c r="AC92">
        <v>3.1227335166262402</v>
      </c>
      <c r="AD92">
        <v>3.65208419190144</v>
      </c>
      <c r="AE92">
        <v>4.1026857407270496</v>
      </c>
      <c r="AF92">
        <v>3.6047384619981799</v>
      </c>
      <c r="AG92">
        <v>0.88706704557641602</v>
      </c>
      <c r="AH92">
        <v>-3.7631070424473001</v>
      </c>
      <c r="AI92">
        <v>0.162919517758226</v>
      </c>
      <c r="AJ92">
        <v>-0.81438477664892195</v>
      </c>
      <c r="AK92">
        <v>-2.9589221323002399</v>
      </c>
      <c r="AL92">
        <v>-1.40334186790638</v>
      </c>
      <c r="AM92">
        <v>1.3957753672797499</v>
      </c>
      <c r="AN92">
        <v>3.8385188766748399</v>
      </c>
      <c r="AO92">
        <v>3.0377741417244599</v>
      </c>
      <c r="AP92">
        <v>2.9757607292486301</v>
      </c>
      <c r="AQ92">
        <v>2.2844694194762201</v>
      </c>
      <c r="AR92">
        <v>1.9839662230883</v>
      </c>
      <c r="AS92">
        <v>-11.3254383222864</v>
      </c>
      <c r="AT92">
        <v>5.5195949732681999</v>
      </c>
      <c r="AU92" t="s">
        <v>51</v>
      </c>
    </row>
    <row r="93" spans="1:47" x14ac:dyDescent="0.35">
      <c r="A93" t="s">
        <v>88</v>
      </c>
      <c r="B93" t="s">
        <v>89</v>
      </c>
      <c r="C93" t="s">
        <v>52</v>
      </c>
      <c r="D93" t="s">
        <v>53</v>
      </c>
      <c r="E93" t="s">
        <v>51</v>
      </c>
      <c r="F93" t="s">
        <v>51</v>
      </c>
      <c r="G93" t="s">
        <v>51</v>
      </c>
      <c r="H93" t="s">
        <v>51</v>
      </c>
      <c r="I93" t="s">
        <v>51</v>
      </c>
      <c r="J93" t="s">
        <v>51</v>
      </c>
      <c r="K93" t="s">
        <v>51</v>
      </c>
      <c r="L93" t="s">
        <v>51</v>
      </c>
      <c r="M93" t="s">
        <v>51</v>
      </c>
      <c r="N93" t="s">
        <v>51</v>
      </c>
      <c r="O93">
        <v>13530</v>
      </c>
      <c r="P93">
        <v>14310</v>
      </c>
      <c r="Q93">
        <v>14690</v>
      </c>
      <c r="R93">
        <v>14860</v>
      </c>
      <c r="S93">
        <v>15270</v>
      </c>
      <c r="T93">
        <v>16150</v>
      </c>
      <c r="U93">
        <v>16740</v>
      </c>
      <c r="V93">
        <v>17700</v>
      </c>
      <c r="W93">
        <v>18850</v>
      </c>
      <c r="X93">
        <v>19770</v>
      </c>
      <c r="Y93">
        <v>21430</v>
      </c>
      <c r="Z93">
        <v>22640</v>
      </c>
      <c r="AA93">
        <v>24100</v>
      </c>
      <c r="AB93">
        <v>24840</v>
      </c>
      <c r="AC93">
        <v>25900</v>
      </c>
      <c r="AD93">
        <v>27230</v>
      </c>
      <c r="AE93">
        <v>30150</v>
      </c>
      <c r="AF93">
        <v>31680</v>
      </c>
      <c r="AG93">
        <v>32340</v>
      </c>
      <c r="AH93">
        <v>31480</v>
      </c>
      <c r="AI93">
        <v>31220</v>
      </c>
      <c r="AJ93">
        <v>31310</v>
      </c>
      <c r="AK93">
        <v>31470</v>
      </c>
      <c r="AL93">
        <v>32220</v>
      </c>
      <c r="AM93">
        <v>33400</v>
      </c>
      <c r="AN93">
        <v>34900</v>
      </c>
      <c r="AO93">
        <v>37380</v>
      </c>
      <c r="AP93">
        <v>39540</v>
      </c>
      <c r="AQ93">
        <v>40750</v>
      </c>
      <c r="AR93">
        <v>43160</v>
      </c>
      <c r="AS93">
        <v>38350</v>
      </c>
      <c r="AT93">
        <v>40810</v>
      </c>
      <c r="AU93" t="s">
        <v>51</v>
      </c>
    </row>
    <row r="94" spans="1:47" x14ac:dyDescent="0.35">
      <c r="A94" t="s">
        <v>88</v>
      </c>
      <c r="B94" t="s">
        <v>89</v>
      </c>
      <c r="C94" t="s">
        <v>54</v>
      </c>
      <c r="D94" t="s">
        <v>55</v>
      </c>
      <c r="E94" t="s">
        <v>51</v>
      </c>
      <c r="F94" t="s">
        <v>51</v>
      </c>
      <c r="G94" t="s">
        <v>51</v>
      </c>
      <c r="H94" t="s">
        <v>51</v>
      </c>
      <c r="I94" t="s">
        <v>51</v>
      </c>
      <c r="J94" t="s">
        <v>51</v>
      </c>
      <c r="K94" t="s">
        <v>51</v>
      </c>
      <c r="L94" t="s">
        <v>51</v>
      </c>
      <c r="M94" t="s">
        <v>51</v>
      </c>
      <c r="N94" t="s">
        <v>51</v>
      </c>
      <c r="O94" t="s">
        <v>51</v>
      </c>
      <c r="P94" t="s">
        <v>51</v>
      </c>
      <c r="Q94" t="s">
        <v>51</v>
      </c>
      <c r="R94" t="s">
        <v>51</v>
      </c>
      <c r="S94" t="s">
        <v>51</v>
      </c>
      <c r="T94">
        <v>3.88459968561925</v>
      </c>
      <c r="U94">
        <v>4.3889755377624402</v>
      </c>
      <c r="V94">
        <v>4.3022100341249603</v>
      </c>
      <c r="W94">
        <v>4.1504119656182699</v>
      </c>
      <c r="X94">
        <v>3.8173782110141801</v>
      </c>
      <c r="Y94">
        <v>3.7453056335484498</v>
      </c>
      <c r="Z94">
        <v>3.6776401476191598</v>
      </c>
      <c r="AA94">
        <v>3.4890174397506799</v>
      </c>
      <c r="AB94">
        <v>3.4311562499221</v>
      </c>
      <c r="AC94">
        <v>3.1283270326969901</v>
      </c>
      <c r="AD94">
        <v>2.7690522635835002</v>
      </c>
      <c r="AE94">
        <v>2.4116801467987901</v>
      </c>
      <c r="AF94">
        <v>2.5079518269444399</v>
      </c>
      <c r="AG94">
        <v>2.36845686639791</v>
      </c>
      <c r="AH94">
        <v>2.2654520664008899</v>
      </c>
      <c r="AI94">
        <v>2.4311346320390701</v>
      </c>
      <c r="AJ94">
        <v>2.3732729940785702</v>
      </c>
      <c r="AK94">
        <v>2.4082924709825599</v>
      </c>
      <c r="AL94">
        <v>2.6214953408374999</v>
      </c>
      <c r="AM94">
        <v>2.5352311816294302</v>
      </c>
      <c r="AN94">
        <v>2.7340894840143499</v>
      </c>
      <c r="AO94">
        <v>2.8242493853304902</v>
      </c>
      <c r="AP94">
        <v>2.7870299322490002</v>
      </c>
      <c r="AQ94">
        <v>2.7562197898591099</v>
      </c>
      <c r="AR94">
        <v>2.46894251605563</v>
      </c>
      <c r="AS94">
        <v>2.8711373725501801</v>
      </c>
      <c r="AT94">
        <v>2.61144375154328</v>
      </c>
      <c r="AU94" t="s">
        <v>51</v>
      </c>
    </row>
    <row r="95" spans="1:47" x14ac:dyDescent="0.35">
      <c r="A95" t="s">
        <v>88</v>
      </c>
      <c r="B95" t="s">
        <v>89</v>
      </c>
      <c r="C95" t="s">
        <v>645</v>
      </c>
      <c r="D95" t="s">
        <v>646</v>
      </c>
      <c r="E95" t="s">
        <v>51</v>
      </c>
      <c r="F95" t="s">
        <v>51</v>
      </c>
      <c r="G95" t="s">
        <v>51</v>
      </c>
      <c r="H95" t="s">
        <v>51</v>
      </c>
      <c r="I95" t="s">
        <v>51</v>
      </c>
      <c r="J95" t="s">
        <v>51</v>
      </c>
      <c r="K95" t="s">
        <v>51</v>
      </c>
      <c r="L95" t="s">
        <v>51</v>
      </c>
      <c r="M95" t="s">
        <v>51</v>
      </c>
      <c r="N95" t="s">
        <v>51</v>
      </c>
      <c r="O95" t="s">
        <v>51</v>
      </c>
      <c r="P95" t="s">
        <v>51</v>
      </c>
      <c r="Q95" t="s">
        <v>51</v>
      </c>
      <c r="R95" t="s">
        <v>51</v>
      </c>
      <c r="S95" t="s">
        <v>51</v>
      </c>
      <c r="T95">
        <v>28.334433376466599</v>
      </c>
      <c r="U95">
        <v>28.079140970108501</v>
      </c>
      <c r="V95">
        <v>28.064698768266101</v>
      </c>
      <c r="W95">
        <v>27.847472899838699</v>
      </c>
      <c r="X95">
        <v>27.8950116077439</v>
      </c>
      <c r="Y95">
        <v>27.969239840642398</v>
      </c>
      <c r="Z95">
        <v>27.955343348649698</v>
      </c>
      <c r="AA95">
        <v>27.7457734753559</v>
      </c>
      <c r="AB95">
        <v>27.421204438428202</v>
      </c>
      <c r="AC95">
        <v>26.993950690975598</v>
      </c>
      <c r="AD95">
        <v>27.168932784246</v>
      </c>
      <c r="AE95">
        <v>26.9325369113878</v>
      </c>
      <c r="AF95">
        <v>26.3036486821956</v>
      </c>
      <c r="AG95">
        <v>26.290420993906501</v>
      </c>
      <c r="AH95">
        <v>24.899679516853201</v>
      </c>
      <c r="AI95">
        <v>23.159775857198898</v>
      </c>
      <c r="AJ95">
        <v>22.081140253985101</v>
      </c>
      <c r="AK95">
        <v>21.034541617528401</v>
      </c>
      <c r="AL95">
        <v>20.264980988108899</v>
      </c>
      <c r="AM95">
        <v>20.063567200719</v>
      </c>
      <c r="AN95">
        <v>20.073611528515201</v>
      </c>
      <c r="AO95">
        <v>19.992552179609099</v>
      </c>
      <c r="AP95">
        <v>20.045643324857298</v>
      </c>
      <c r="AQ95">
        <v>19.865947756340201</v>
      </c>
      <c r="AR95">
        <v>20.041621404192501</v>
      </c>
      <c r="AS95">
        <v>20.132130101459001</v>
      </c>
      <c r="AT95">
        <v>20.357428727207001</v>
      </c>
      <c r="AU95" t="s">
        <v>51</v>
      </c>
    </row>
    <row r="96" spans="1:47" x14ac:dyDescent="0.35">
      <c r="A96" t="s">
        <v>88</v>
      </c>
      <c r="B96" t="s">
        <v>89</v>
      </c>
      <c r="C96" t="s">
        <v>647</v>
      </c>
      <c r="D96" t="s">
        <v>648</v>
      </c>
      <c r="E96" t="s">
        <v>51</v>
      </c>
      <c r="F96" t="s">
        <v>51</v>
      </c>
      <c r="G96" t="s">
        <v>51</v>
      </c>
      <c r="H96" t="s">
        <v>51</v>
      </c>
      <c r="I96" t="s">
        <v>51</v>
      </c>
      <c r="J96" t="s">
        <v>51</v>
      </c>
      <c r="K96" t="s">
        <v>51</v>
      </c>
      <c r="L96" t="s">
        <v>51</v>
      </c>
      <c r="M96" t="s">
        <v>51</v>
      </c>
      <c r="N96" t="s">
        <v>51</v>
      </c>
      <c r="O96" t="s">
        <v>51</v>
      </c>
      <c r="P96" t="s">
        <v>51</v>
      </c>
      <c r="Q96" t="s">
        <v>51</v>
      </c>
      <c r="R96" t="s">
        <v>51</v>
      </c>
      <c r="S96" t="s">
        <v>51</v>
      </c>
      <c r="T96">
        <v>16.267249689527301</v>
      </c>
      <c r="U96">
        <v>16.347814710866501</v>
      </c>
      <c r="V96">
        <v>16.6588351294515</v>
      </c>
      <c r="W96">
        <v>16.552546524866301</v>
      </c>
      <c r="X96">
        <v>16.2996896208473</v>
      </c>
      <c r="Y96">
        <v>16.232590518498899</v>
      </c>
      <c r="Z96">
        <v>15.8325404105319</v>
      </c>
      <c r="AA96">
        <v>15.2409706064422</v>
      </c>
      <c r="AB96">
        <v>14.704848516576799</v>
      </c>
      <c r="AC96">
        <v>14.1706721958678</v>
      </c>
      <c r="AD96">
        <v>13.7091756464878</v>
      </c>
      <c r="AE96">
        <v>13.335219456019599</v>
      </c>
      <c r="AF96">
        <v>12.8991138396655</v>
      </c>
      <c r="AG96">
        <v>12.695520039367601</v>
      </c>
      <c r="AH96">
        <v>11.5897628686561</v>
      </c>
      <c r="AI96">
        <v>11.3975924505155</v>
      </c>
      <c r="AJ96">
        <v>11.498613882979599</v>
      </c>
      <c r="AK96">
        <v>11.1248719818757</v>
      </c>
      <c r="AL96">
        <v>11.1869866764902</v>
      </c>
      <c r="AM96">
        <v>11.303224456909099</v>
      </c>
      <c r="AN96">
        <v>11.294026854850999</v>
      </c>
      <c r="AO96">
        <v>11.264962940363599</v>
      </c>
      <c r="AP96">
        <v>11.3279919345682</v>
      </c>
      <c r="AQ96">
        <v>11.0268727483866</v>
      </c>
      <c r="AR96">
        <v>10.9138162347563</v>
      </c>
      <c r="AS96">
        <v>11.0148668725721</v>
      </c>
      <c r="AT96">
        <v>11.5352299638229</v>
      </c>
      <c r="AU96" t="s">
        <v>51</v>
      </c>
    </row>
    <row r="97" spans="1:47" x14ac:dyDescent="0.35">
      <c r="A97" t="s">
        <v>88</v>
      </c>
      <c r="B97" t="s">
        <v>89</v>
      </c>
      <c r="C97" t="s">
        <v>58</v>
      </c>
      <c r="D97" t="s">
        <v>59</v>
      </c>
      <c r="E97">
        <v>56730194940.821503</v>
      </c>
      <c r="F97">
        <v>46051295728.960197</v>
      </c>
      <c r="G97">
        <v>44262068756.625801</v>
      </c>
      <c r="H97">
        <v>37145003480.278397</v>
      </c>
      <c r="I97">
        <v>35446399296.211998</v>
      </c>
      <c r="J97">
        <v>37640123287.671204</v>
      </c>
      <c r="K97">
        <v>54608100273.2565</v>
      </c>
      <c r="L97">
        <v>73823410591.564499</v>
      </c>
      <c r="M97">
        <v>95351232681.045593</v>
      </c>
      <c r="N97">
        <v>110639603654.252</v>
      </c>
      <c r="O97">
        <v>143991625857.00299</v>
      </c>
      <c r="P97">
        <v>150161197758.207</v>
      </c>
      <c r="Q97">
        <v>151835611896.63599</v>
      </c>
      <c r="R97">
        <v>112699487514.70799</v>
      </c>
      <c r="S97">
        <v>114874426779.282</v>
      </c>
      <c r="T97">
        <v>138402722177.742</v>
      </c>
      <c r="U97">
        <v>142825430185.20999</v>
      </c>
      <c r="V97">
        <v>133422727272.72701</v>
      </c>
      <c r="W97">
        <v>148160151464.52802</v>
      </c>
      <c r="X97">
        <v>162140834121.23599</v>
      </c>
      <c r="Y97">
        <v>159406289835.29401</v>
      </c>
      <c r="Z97">
        <v>166117782253.54401</v>
      </c>
      <c r="AA97">
        <v>189126091982.745</v>
      </c>
      <c r="AB97">
        <v>249591671689.80301</v>
      </c>
      <c r="AC97">
        <v>302386433654.44098</v>
      </c>
      <c r="AD97">
        <v>339044457388.32703</v>
      </c>
      <c r="AE97">
        <v>385245342232.94098</v>
      </c>
      <c r="AF97">
        <v>448719178643.92297</v>
      </c>
      <c r="AG97">
        <v>464339562816.40601</v>
      </c>
      <c r="AH97">
        <v>347563042142.18701</v>
      </c>
      <c r="AI97">
        <v>317173735350.00098</v>
      </c>
      <c r="AJ97">
        <v>304609919727.62701</v>
      </c>
      <c r="AK97">
        <v>244225478636.71899</v>
      </c>
      <c r="AL97">
        <v>233297214768.62799</v>
      </c>
      <c r="AM97">
        <v>245476389423.13599</v>
      </c>
      <c r="AN97">
        <v>227119507736.71899</v>
      </c>
      <c r="AO97">
        <v>231212136016.34299</v>
      </c>
      <c r="AP97">
        <v>254779255091.76501</v>
      </c>
      <c r="AQ97">
        <v>290990734079.21503</v>
      </c>
      <c r="AR97">
        <v>290428630501.96002</v>
      </c>
      <c r="AS97">
        <v>260485818018.67801</v>
      </c>
      <c r="AT97">
        <v>297485208271.31299</v>
      </c>
      <c r="AU97" t="s">
        <v>51</v>
      </c>
    </row>
    <row r="98" spans="1:47" x14ac:dyDescent="0.35">
      <c r="A98" t="s">
        <v>90</v>
      </c>
      <c r="B98" t="s">
        <v>91</v>
      </c>
      <c r="C98" t="s">
        <v>49</v>
      </c>
      <c r="D98" t="s">
        <v>50</v>
      </c>
      <c r="E98" t="s">
        <v>51</v>
      </c>
      <c r="F98">
        <v>1.60133592994069</v>
      </c>
      <c r="G98">
        <v>-1.30941749551971</v>
      </c>
      <c r="H98">
        <v>0.63907954486421703</v>
      </c>
      <c r="I98">
        <v>3.0084563224777301</v>
      </c>
      <c r="J98">
        <v>3.6735959244144301</v>
      </c>
      <c r="K98">
        <v>1.85863289831529</v>
      </c>
      <c r="L98">
        <v>1.58547800819157</v>
      </c>
      <c r="M98">
        <v>3.27759637728786</v>
      </c>
      <c r="N98">
        <v>4.3307940236221798</v>
      </c>
      <c r="O98">
        <v>3.4745521095124201</v>
      </c>
      <c r="P98">
        <v>-0.91581666845633003</v>
      </c>
      <c r="Q98">
        <v>-4.3733003496583898E-2</v>
      </c>
      <c r="R98">
        <v>-0.125983394603708</v>
      </c>
      <c r="S98">
        <v>1.26975767606226</v>
      </c>
      <c r="T98">
        <v>0.48086644894942798</v>
      </c>
      <c r="U98">
        <v>0.47128002094629601</v>
      </c>
      <c r="V98">
        <v>2.2613252390286198</v>
      </c>
      <c r="W98">
        <v>3.0299691703927998</v>
      </c>
      <c r="X98">
        <v>1.6627012841828399</v>
      </c>
      <c r="Y98">
        <v>3.9587197193351602</v>
      </c>
      <c r="Z98">
        <v>1.57566196744156</v>
      </c>
      <c r="AA98">
        <v>-7.3217084042653396E-2</v>
      </c>
      <c r="AB98">
        <v>-3.2398476537778699E-2</v>
      </c>
      <c r="AC98">
        <v>2.7017092096702799</v>
      </c>
      <c r="AD98">
        <v>2.7496989849848501</v>
      </c>
      <c r="AE98">
        <v>4.07362844994275</v>
      </c>
      <c r="AF98">
        <v>3.9163758177818</v>
      </c>
      <c r="AG98">
        <v>2.8079836316869198</v>
      </c>
      <c r="AH98">
        <v>-2.2973746307154501</v>
      </c>
      <c r="AI98">
        <v>3.2433973355017298</v>
      </c>
      <c r="AJ98">
        <v>1.8131081920369501</v>
      </c>
      <c r="AK98">
        <v>1.17925383325108</v>
      </c>
      <c r="AL98">
        <v>1.7921440570748399</v>
      </c>
      <c r="AM98">
        <v>2.3498812750862599</v>
      </c>
      <c r="AN98">
        <v>1.64462768699285</v>
      </c>
      <c r="AO98">
        <v>2.0686896670996</v>
      </c>
      <c r="AP98">
        <v>1.36279955711416</v>
      </c>
      <c r="AQ98">
        <v>2.86044579461633</v>
      </c>
      <c r="AR98">
        <v>1.1419823250527701</v>
      </c>
      <c r="AS98">
        <v>-2.37556327967653</v>
      </c>
      <c r="AT98">
        <v>4.2217165765407296</v>
      </c>
      <c r="AU98" t="s">
        <v>51</v>
      </c>
    </row>
    <row r="99" spans="1:47" x14ac:dyDescent="0.35">
      <c r="A99" t="s">
        <v>90</v>
      </c>
      <c r="B99" t="s">
        <v>91</v>
      </c>
      <c r="C99" t="s">
        <v>52</v>
      </c>
      <c r="D99" t="s">
        <v>53</v>
      </c>
      <c r="E99" t="s">
        <v>51</v>
      </c>
      <c r="F99" t="s">
        <v>51</v>
      </c>
      <c r="G99" t="s">
        <v>51</v>
      </c>
      <c r="H99" t="s">
        <v>51</v>
      </c>
      <c r="I99" t="s">
        <v>51</v>
      </c>
      <c r="J99" t="s">
        <v>51</v>
      </c>
      <c r="K99" t="s">
        <v>51</v>
      </c>
      <c r="L99" t="s">
        <v>51</v>
      </c>
      <c r="M99" t="s">
        <v>51</v>
      </c>
      <c r="N99" t="s">
        <v>51</v>
      </c>
      <c r="O99" t="s">
        <v>51</v>
      </c>
      <c r="P99" t="s">
        <v>51</v>
      </c>
      <c r="Q99" t="s">
        <v>51</v>
      </c>
      <c r="R99" t="s">
        <v>51</v>
      </c>
      <c r="S99" t="s">
        <v>51</v>
      </c>
      <c r="T99">
        <v>31550</v>
      </c>
      <c r="U99">
        <v>32310</v>
      </c>
      <c r="V99">
        <v>34130</v>
      </c>
      <c r="W99">
        <v>35450</v>
      </c>
      <c r="X99">
        <v>36660</v>
      </c>
      <c r="Y99">
        <v>39100</v>
      </c>
      <c r="Z99">
        <v>39300</v>
      </c>
      <c r="AA99">
        <v>39750</v>
      </c>
      <c r="AB99">
        <v>41280</v>
      </c>
      <c r="AC99">
        <v>42720</v>
      </c>
      <c r="AD99">
        <v>45080</v>
      </c>
      <c r="AE99">
        <v>49790</v>
      </c>
      <c r="AF99">
        <v>51420</v>
      </c>
      <c r="AG99">
        <v>50560</v>
      </c>
      <c r="AH99">
        <v>54230</v>
      </c>
      <c r="AI99">
        <v>57860</v>
      </c>
      <c r="AJ99">
        <v>58510</v>
      </c>
      <c r="AK99">
        <v>61140</v>
      </c>
      <c r="AL99">
        <v>63430</v>
      </c>
      <c r="AM99">
        <v>64210</v>
      </c>
      <c r="AN99">
        <v>66830</v>
      </c>
      <c r="AO99">
        <v>67820</v>
      </c>
      <c r="AP99">
        <v>68170</v>
      </c>
      <c r="AQ99">
        <v>68800</v>
      </c>
      <c r="AR99">
        <v>71070</v>
      </c>
      <c r="AS99">
        <v>69410</v>
      </c>
      <c r="AT99">
        <v>75680</v>
      </c>
      <c r="AU99" t="s">
        <v>51</v>
      </c>
    </row>
    <row r="100" spans="1:47" x14ac:dyDescent="0.35">
      <c r="A100" t="s">
        <v>90</v>
      </c>
      <c r="B100" t="s">
        <v>91</v>
      </c>
      <c r="C100" t="s">
        <v>54</v>
      </c>
      <c r="D100" t="s">
        <v>55</v>
      </c>
      <c r="E100" t="s">
        <v>51</v>
      </c>
      <c r="F100" t="s">
        <v>51</v>
      </c>
      <c r="G100" t="s">
        <v>51</v>
      </c>
      <c r="H100" t="s">
        <v>51</v>
      </c>
      <c r="I100" t="s">
        <v>51</v>
      </c>
      <c r="J100" t="s">
        <v>51</v>
      </c>
      <c r="K100" t="s">
        <v>51</v>
      </c>
      <c r="L100" t="s">
        <v>51</v>
      </c>
      <c r="M100" t="s">
        <v>51</v>
      </c>
      <c r="N100" t="s">
        <v>51</v>
      </c>
      <c r="O100">
        <v>2.10948597532792</v>
      </c>
      <c r="P100">
        <v>1.98023402853493</v>
      </c>
      <c r="Q100">
        <v>1.81087272979557</v>
      </c>
      <c r="R100">
        <v>1.65694310198846</v>
      </c>
      <c r="S100">
        <v>1.52051697493206</v>
      </c>
      <c r="T100">
        <v>1.3987772225664801</v>
      </c>
      <c r="U100">
        <v>1.2198071628079701</v>
      </c>
      <c r="V100">
        <v>1.2451895380214899</v>
      </c>
      <c r="W100">
        <v>1.1719347246970799</v>
      </c>
      <c r="X100">
        <v>1.0923510002341299</v>
      </c>
      <c r="Y100">
        <v>1.0538895108627</v>
      </c>
      <c r="Z100">
        <v>0.92092411357232196</v>
      </c>
      <c r="AA100">
        <v>0.93365814189298801</v>
      </c>
      <c r="AB100">
        <v>0.83699188607443498</v>
      </c>
      <c r="AC100">
        <v>0.93499958030180397</v>
      </c>
      <c r="AD100">
        <v>0.81861933257862196</v>
      </c>
      <c r="AE100">
        <v>0.75329811255025902</v>
      </c>
      <c r="AF100">
        <v>0.773162582920631</v>
      </c>
      <c r="AG100">
        <v>0.78353393864180898</v>
      </c>
      <c r="AH100">
        <v>0.722507576681507</v>
      </c>
      <c r="AI100">
        <v>0.66294057451436095</v>
      </c>
      <c r="AJ100">
        <v>0.67669983001696699</v>
      </c>
      <c r="AK100">
        <v>0.63458696366518597</v>
      </c>
      <c r="AL100">
        <v>0.66253371355651802</v>
      </c>
      <c r="AM100">
        <v>0.70887766688964604</v>
      </c>
      <c r="AN100">
        <v>0.62644626050893004</v>
      </c>
      <c r="AO100">
        <v>0.65801047166700199</v>
      </c>
      <c r="AP100">
        <v>0.63133351033404095</v>
      </c>
      <c r="AQ100">
        <v>0.64375070233947895</v>
      </c>
      <c r="AR100">
        <v>0.64774552689598397</v>
      </c>
      <c r="AS100">
        <v>0.70022382807623096</v>
      </c>
      <c r="AT100">
        <v>0.62919969553687305</v>
      </c>
      <c r="AU100" t="s">
        <v>51</v>
      </c>
    </row>
    <row r="101" spans="1:47" x14ac:dyDescent="0.35">
      <c r="A101" t="s">
        <v>90</v>
      </c>
      <c r="B101" t="s">
        <v>91</v>
      </c>
      <c r="C101" t="s">
        <v>645</v>
      </c>
      <c r="D101" t="s">
        <v>646</v>
      </c>
      <c r="E101" t="s">
        <v>51</v>
      </c>
      <c r="F101" t="s">
        <v>51</v>
      </c>
      <c r="G101" t="s">
        <v>51</v>
      </c>
      <c r="H101" t="s">
        <v>51</v>
      </c>
      <c r="I101" t="s">
        <v>51</v>
      </c>
      <c r="J101" t="s">
        <v>51</v>
      </c>
      <c r="K101" t="s">
        <v>51</v>
      </c>
      <c r="L101" t="s">
        <v>51</v>
      </c>
      <c r="M101" t="s">
        <v>51</v>
      </c>
      <c r="N101" t="s">
        <v>51</v>
      </c>
      <c r="O101">
        <v>30.594742495300402</v>
      </c>
      <c r="P101">
        <v>30.322778025802201</v>
      </c>
      <c r="Q101">
        <v>29.564214040813098</v>
      </c>
      <c r="R101">
        <v>29.0849799271945</v>
      </c>
      <c r="S101">
        <v>29.909218734534999</v>
      </c>
      <c r="T101">
        <v>29.080230913652201</v>
      </c>
      <c r="U101">
        <v>28.028401196023001</v>
      </c>
      <c r="V101">
        <v>27.286719172282002</v>
      </c>
      <c r="W101">
        <v>26.6490052949271</v>
      </c>
      <c r="X101">
        <v>26.281337571848798</v>
      </c>
      <c r="Y101">
        <v>25.468195979574499</v>
      </c>
      <c r="Z101">
        <v>26.2442578876909</v>
      </c>
      <c r="AA101">
        <v>26.4339765068788</v>
      </c>
      <c r="AB101">
        <v>26.006421378464001</v>
      </c>
      <c r="AC101">
        <v>25.551510109151799</v>
      </c>
      <c r="AD101">
        <v>25.827074241374898</v>
      </c>
      <c r="AE101">
        <v>26.002793187287701</v>
      </c>
      <c r="AF101">
        <v>25.930945077032199</v>
      </c>
      <c r="AG101">
        <v>25.946301140139202</v>
      </c>
      <c r="AH101">
        <v>24.742787231064199</v>
      </c>
      <c r="AI101">
        <v>24.694525872997801</v>
      </c>
      <c r="AJ101">
        <v>25.031526472452999</v>
      </c>
      <c r="AK101">
        <v>24.603891133013001</v>
      </c>
      <c r="AL101">
        <v>24.702212725144701</v>
      </c>
      <c r="AM101">
        <v>24.323915072693001</v>
      </c>
      <c r="AN101">
        <v>24.2011258209806</v>
      </c>
      <c r="AO101">
        <v>24.0899792080479</v>
      </c>
      <c r="AP101">
        <v>24.2176943229599</v>
      </c>
      <c r="AQ101">
        <v>24.423957177137499</v>
      </c>
      <c r="AR101">
        <v>24.721159129609401</v>
      </c>
      <c r="AS101">
        <v>24.812267189566299</v>
      </c>
      <c r="AT101">
        <v>24.5981549094953</v>
      </c>
      <c r="AU101" t="s">
        <v>51</v>
      </c>
    </row>
    <row r="102" spans="1:47" x14ac:dyDescent="0.35">
      <c r="A102" t="s">
        <v>90</v>
      </c>
      <c r="B102" t="s">
        <v>91</v>
      </c>
      <c r="C102" t="s">
        <v>647</v>
      </c>
      <c r="D102" t="s">
        <v>648</v>
      </c>
      <c r="E102" t="s">
        <v>51</v>
      </c>
      <c r="F102" t="s">
        <v>51</v>
      </c>
      <c r="G102" t="s">
        <v>51</v>
      </c>
      <c r="H102" t="s">
        <v>51</v>
      </c>
      <c r="I102" t="s">
        <v>51</v>
      </c>
      <c r="J102" t="s">
        <v>51</v>
      </c>
      <c r="K102" t="s">
        <v>51</v>
      </c>
      <c r="L102" t="s">
        <v>51</v>
      </c>
      <c r="M102" t="s">
        <v>51</v>
      </c>
      <c r="N102" t="s">
        <v>51</v>
      </c>
      <c r="O102">
        <v>19.8692892674067</v>
      </c>
      <c r="P102">
        <v>19.745004155534499</v>
      </c>
      <c r="Q102">
        <v>19.432578999853401</v>
      </c>
      <c r="R102">
        <v>19.232902590890799</v>
      </c>
      <c r="S102">
        <v>19.588638037635501</v>
      </c>
      <c r="T102">
        <v>18.9487667138125</v>
      </c>
      <c r="U102">
        <v>18.736421050622301</v>
      </c>
      <c r="V102">
        <v>18.778564598743898</v>
      </c>
      <c r="W102">
        <v>18.4388147221797</v>
      </c>
      <c r="X102">
        <v>18.1956682198811</v>
      </c>
      <c r="Y102">
        <v>17.641333989967599</v>
      </c>
      <c r="Z102">
        <v>18.3667333270038</v>
      </c>
      <c r="AA102">
        <v>18.7578822567706</v>
      </c>
      <c r="AB102">
        <v>18.565117666115501</v>
      </c>
      <c r="AC102">
        <v>18.459105945682001</v>
      </c>
      <c r="AD102">
        <v>18.718433983990099</v>
      </c>
      <c r="AE102">
        <v>19.077120733057502</v>
      </c>
      <c r="AF102">
        <v>19.263820864744101</v>
      </c>
      <c r="AG102">
        <v>19.348108971267699</v>
      </c>
      <c r="AH102">
        <v>17.8991504288493</v>
      </c>
      <c r="AI102">
        <v>17.8963270386235</v>
      </c>
      <c r="AJ102">
        <v>18.194488080468499</v>
      </c>
      <c r="AK102">
        <v>17.731370796359201</v>
      </c>
      <c r="AL102">
        <v>17.800540766101101</v>
      </c>
      <c r="AM102">
        <v>17.5495253080258</v>
      </c>
      <c r="AN102">
        <v>17.1186581567719</v>
      </c>
      <c r="AO102">
        <v>17.332213214522199</v>
      </c>
      <c r="AP102">
        <v>17.491019945269301</v>
      </c>
      <c r="AQ102">
        <v>17.666749930286802</v>
      </c>
      <c r="AR102">
        <v>17.923539326233701</v>
      </c>
      <c r="AS102">
        <v>17.731924851551099</v>
      </c>
      <c r="AT102">
        <v>17.990874798730399</v>
      </c>
      <c r="AU102" t="s">
        <v>51</v>
      </c>
    </row>
    <row r="103" spans="1:47" x14ac:dyDescent="0.35">
      <c r="A103" t="s">
        <v>90</v>
      </c>
      <c r="B103" t="s">
        <v>91</v>
      </c>
      <c r="C103" t="s">
        <v>58</v>
      </c>
      <c r="D103" t="s">
        <v>59</v>
      </c>
      <c r="E103">
        <v>41814977621.292603</v>
      </c>
      <c r="F103">
        <v>35248163119.8452</v>
      </c>
      <c r="G103">
        <v>35779234595.872498</v>
      </c>
      <c r="H103">
        <v>36153968367.395599</v>
      </c>
      <c r="I103">
        <v>31825810103.4175</v>
      </c>
      <c r="J103">
        <v>33132352773.594898</v>
      </c>
      <c r="K103">
        <v>50791723831.230202</v>
      </c>
      <c r="L103">
        <v>62760935488.197403</v>
      </c>
      <c r="M103">
        <v>70116175083.714905</v>
      </c>
      <c r="N103">
        <v>69228353200.073395</v>
      </c>
      <c r="O103">
        <v>92803667578.462402</v>
      </c>
      <c r="P103">
        <v>85276750348.675003</v>
      </c>
      <c r="Q103">
        <v>81078131133.551407</v>
      </c>
      <c r="R103">
        <v>75088693151.055801</v>
      </c>
      <c r="S103">
        <v>85345483658.697098</v>
      </c>
      <c r="T103">
        <v>99018769556.025406</v>
      </c>
      <c r="U103">
        <v>93896788025.889999</v>
      </c>
      <c r="V103">
        <v>76910806173.775208</v>
      </c>
      <c r="W103">
        <v>83187538970.892502</v>
      </c>
      <c r="X103">
        <v>80664992677.406494</v>
      </c>
      <c r="Y103">
        <v>76042228209.379395</v>
      </c>
      <c r="Z103">
        <v>79369463735.4823</v>
      </c>
      <c r="AA103">
        <v>81083182984.729904</v>
      </c>
      <c r="AB103">
        <v>94083104626.123093</v>
      </c>
      <c r="AC103">
        <v>99154412545.235199</v>
      </c>
      <c r="AD103">
        <v>113728388210.729</v>
      </c>
      <c r="AE103">
        <v>123299692933.48199</v>
      </c>
      <c r="AF103">
        <v>131463620459.847</v>
      </c>
      <c r="AG103">
        <v>155499589142.27701</v>
      </c>
      <c r="AH103">
        <v>157074966455.289</v>
      </c>
      <c r="AI103">
        <v>155075822689.836</v>
      </c>
      <c r="AJ103">
        <v>203973842727.246</v>
      </c>
      <c r="AK103">
        <v>183001202995.47699</v>
      </c>
      <c r="AL103">
        <v>177652932064.23401</v>
      </c>
      <c r="AM103">
        <v>185653630484.086</v>
      </c>
      <c r="AN103">
        <v>174049186248.595</v>
      </c>
      <c r="AO103">
        <v>175839345151.53</v>
      </c>
      <c r="AP103">
        <v>181060290276.98999</v>
      </c>
      <c r="AQ103">
        <v>186721142263.05099</v>
      </c>
      <c r="AR103">
        <v>190714072098.815</v>
      </c>
      <c r="AS103">
        <v>220490053168.35501</v>
      </c>
      <c r="AT103">
        <v>208566031651.94699</v>
      </c>
      <c r="AU103" t="s">
        <v>51</v>
      </c>
    </row>
    <row r="104" spans="1:47" x14ac:dyDescent="0.35">
      <c r="A104" t="s">
        <v>92</v>
      </c>
      <c r="B104" t="s">
        <v>93</v>
      </c>
      <c r="C104" t="s">
        <v>49</v>
      </c>
      <c r="D104" t="s">
        <v>50</v>
      </c>
      <c r="E104">
        <v>-2.4473504258015599</v>
      </c>
      <c r="F104">
        <v>4.8566487665203901</v>
      </c>
      <c r="G104">
        <v>3.56322781218346</v>
      </c>
      <c r="H104">
        <v>4.97108077727097</v>
      </c>
      <c r="I104">
        <v>6.7120157120600803</v>
      </c>
      <c r="J104">
        <v>4.2413357163994503</v>
      </c>
      <c r="K104">
        <v>7.0120311105439903</v>
      </c>
      <c r="L104">
        <v>9.4855388424673102</v>
      </c>
      <c r="M104">
        <v>2.3207367939484</v>
      </c>
      <c r="N104">
        <v>0.29024406877960002</v>
      </c>
      <c r="O104">
        <v>9.2661466714932299</v>
      </c>
      <c r="P104">
        <v>0.72027903561004802</v>
      </c>
      <c r="Q104">
        <v>5.0356349389680304</v>
      </c>
      <c r="R104">
        <v>7.6512652030150896</v>
      </c>
      <c r="S104">
        <v>-4.6681473639483801</v>
      </c>
      <c r="T104">
        <v>7.87826687618991</v>
      </c>
      <c r="U104">
        <v>7.3796644737568604</v>
      </c>
      <c r="V104">
        <v>7.5776636440760798</v>
      </c>
      <c r="W104">
        <v>2.4041502568693698</v>
      </c>
      <c r="X104">
        <v>-3.2631684059710402</v>
      </c>
      <c r="Y104">
        <v>6.9332397045590399</v>
      </c>
      <c r="Z104">
        <v>-5.75000655464257</v>
      </c>
      <c r="AA104">
        <v>6.4477220468159402</v>
      </c>
      <c r="AB104">
        <v>5.7632060665471396</v>
      </c>
      <c r="AC104">
        <v>9.7959363892028204</v>
      </c>
      <c r="AD104">
        <v>8.9923049362651692</v>
      </c>
      <c r="AE104">
        <v>6.9479880857199303</v>
      </c>
      <c r="AF104">
        <v>5.0435079315710398</v>
      </c>
      <c r="AG104">
        <v>0.81502457300770503</v>
      </c>
      <c r="AH104">
        <v>-4.8231539530176901</v>
      </c>
      <c r="AI104">
        <v>8.4271043227619096</v>
      </c>
      <c r="AJ104">
        <v>11.2001105833504</v>
      </c>
      <c r="AK104">
        <v>4.7884927110800799</v>
      </c>
      <c r="AL104">
        <v>8.4858169965302608</v>
      </c>
      <c r="AM104">
        <v>4.9397151613658004</v>
      </c>
      <c r="AN104">
        <v>6.0844869044366297</v>
      </c>
      <c r="AO104">
        <v>3.3230842084574599</v>
      </c>
      <c r="AP104">
        <v>7.5019974891749097</v>
      </c>
      <c r="AQ104">
        <v>2.9798852581302202</v>
      </c>
      <c r="AR104">
        <v>0.78361019838455104</v>
      </c>
      <c r="AS104">
        <v>1.9400322454901999</v>
      </c>
      <c r="AT104">
        <v>11.3534964080772</v>
      </c>
      <c r="AU104" t="s">
        <v>51</v>
      </c>
    </row>
    <row r="105" spans="1:47" x14ac:dyDescent="0.35">
      <c r="A105" t="s">
        <v>92</v>
      </c>
      <c r="B105" t="s">
        <v>93</v>
      </c>
      <c r="C105" t="s">
        <v>52</v>
      </c>
      <c r="D105" t="s">
        <v>53</v>
      </c>
      <c r="E105" t="s">
        <v>51</v>
      </c>
      <c r="F105" t="s">
        <v>51</v>
      </c>
      <c r="G105" t="s">
        <v>51</v>
      </c>
      <c r="H105" t="s">
        <v>51</v>
      </c>
      <c r="I105" t="s">
        <v>51</v>
      </c>
      <c r="J105" t="s">
        <v>51</v>
      </c>
      <c r="K105" t="s">
        <v>51</v>
      </c>
      <c r="L105" t="s">
        <v>51</v>
      </c>
      <c r="M105" t="s">
        <v>51</v>
      </c>
      <c r="N105" t="s">
        <v>51</v>
      </c>
      <c r="O105">
        <v>8370</v>
      </c>
      <c r="P105">
        <v>8570</v>
      </c>
      <c r="Q105">
        <v>9130</v>
      </c>
      <c r="R105">
        <v>9940</v>
      </c>
      <c r="S105">
        <v>9360</v>
      </c>
      <c r="T105">
        <v>10120</v>
      </c>
      <c r="U105">
        <v>10850</v>
      </c>
      <c r="V105">
        <v>11650</v>
      </c>
      <c r="W105">
        <v>8870</v>
      </c>
      <c r="X105">
        <v>8530</v>
      </c>
      <c r="Y105">
        <v>9360</v>
      </c>
      <c r="Z105">
        <v>8930</v>
      </c>
      <c r="AA105">
        <v>9110</v>
      </c>
      <c r="AB105">
        <v>9420</v>
      </c>
      <c r="AC105">
        <v>10710</v>
      </c>
      <c r="AD105">
        <v>11740</v>
      </c>
      <c r="AE105">
        <v>13430</v>
      </c>
      <c r="AF105">
        <v>14660</v>
      </c>
      <c r="AG105">
        <v>15820</v>
      </c>
      <c r="AH105">
        <v>15220</v>
      </c>
      <c r="AI105">
        <v>17190</v>
      </c>
      <c r="AJ105">
        <v>19430</v>
      </c>
      <c r="AK105">
        <v>20450</v>
      </c>
      <c r="AL105">
        <v>22050</v>
      </c>
      <c r="AM105">
        <v>23610</v>
      </c>
      <c r="AN105">
        <v>25110</v>
      </c>
      <c r="AO105">
        <v>25850</v>
      </c>
      <c r="AP105">
        <v>27220</v>
      </c>
      <c r="AQ105">
        <v>27380</v>
      </c>
      <c r="AR105">
        <v>27240</v>
      </c>
      <c r="AS105">
        <v>27360</v>
      </c>
      <c r="AT105">
        <v>30000</v>
      </c>
      <c r="AU105" t="s">
        <v>51</v>
      </c>
    </row>
    <row r="106" spans="1:47" x14ac:dyDescent="0.35">
      <c r="A106" t="s">
        <v>92</v>
      </c>
      <c r="B106" t="s">
        <v>93</v>
      </c>
      <c r="C106" t="s">
        <v>54</v>
      </c>
      <c r="D106" t="s">
        <v>55</v>
      </c>
      <c r="E106">
        <v>26.1461400221772</v>
      </c>
      <c r="F106">
        <v>24.162764207062398</v>
      </c>
      <c r="G106">
        <v>22.353748498884901</v>
      </c>
      <c r="H106">
        <v>20.915013879100801</v>
      </c>
      <c r="I106">
        <v>21.2014310977356</v>
      </c>
      <c r="J106">
        <v>19.690558618626302</v>
      </c>
      <c r="K106">
        <v>19.512600994923599</v>
      </c>
      <c r="L106">
        <v>17.818470890060301</v>
      </c>
      <c r="M106">
        <v>17.258956312464001</v>
      </c>
      <c r="N106">
        <v>16.585981500405399</v>
      </c>
      <c r="O106">
        <v>17.476228832122899</v>
      </c>
      <c r="P106">
        <v>15.2470755823245</v>
      </c>
      <c r="Q106">
        <v>14.9836651520805</v>
      </c>
      <c r="R106">
        <v>15.416018561486799</v>
      </c>
      <c r="S106">
        <v>15.4628347718716</v>
      </c>
      <c r="T106">
        <v>15.693203082977799</v>
      </c>
      <c r="U106">
        <v>16.8545560944976</v>
      </c>
      <c r="V106">
        <v>14.4611526932527</v>
      </c>
      <c r="W106">
        <v>12.4503166318037</v>
      </c>
      <c r="X106">
        <v>10.457825944145601</v>
      </c>
      <c r="Y106">
        <v>10.032852654325801</v>
      </c>
      <c r="Z106">
        <v>8.7880379691592108</v>
      </c>
      <c r="AA106">
        <v>10.190758557408801</v>
      </c>
      <c r="AB106">
        <v>9.7951497779837808</v>
      </c>
      <c r="AC106">
        <v>9.3274227578436708</v>
      </c>
      <c r="AD106">
        <v>9.1653405522868692</v>
      </c>
      <c r="AE106">
        <v>8.0948812882285903</v>
      </c>
      <c r="AF106">
        <v>7.45702743708227</v>
      </c>
      <c r="AG106">
        <v>7.42466846883692</v>
      </c>
      <c r="AH106">
        <v>8.0719887998972499</v>
      </c>
      <c r="AI106">
        <v>8.9669281343331999</v>
      </c>
      <c r="AJ106">
        <v>8.1739562652253799</v>
      </c>
      <c r="AK106">
        <v>7.69487759202317</v>
      </c>
      <c r="AL106">
        <v>6.6761081229785102</v>
      </c>
      <c r="AM106">
        <v>6.5572354733965703</v>
      </c>
      <c r="AN106">
        <v>6.86837534505832</v>
      </c>
      <c r="AO106">
        <v>6.1422920640387497</v>
      </c>
      <c r="AP106">
        <v>6.0386297956891903</v>
      </c>
      <c r="AQ106">
        <v>5.77601221014132</v>
      </c>
      <c r="AR106">
        <v>6.4086871493088902</v>
      </c>
      <c r="AS106">
        <v>6.66815502175033</v>
      </c>
      <c r="AT106">
        <v>5.5430769876502604</v>
      </c>
      <c r="AU106" t="s">
        <v>51</v>
      </c>
    </row>
    <row r="107" spans="1:47" x14ac:dyDescent="0.35">
      <c r="A107" t="s">
        <v>92</v>
      </c>
      <c r="B107" t="s">
        <v>93</v>
      </c>
      <c r="C107" t="s">
        <v>645</v>
      </c>
      <c r="D107" t="s">
        <v>646</v>
      </c>
      <c r="E107">
        <v>23.494436584713</v>
      </c>
      <c r="F107">
        <v>26.694089355777699</v>
      </c>
      <c r="G107">
        <v>27.782543222584401</v>
      </c>
      <c r="H107">
        <v>26.629176314919</v>
      </c>
      <c r="I107">
        <v>25.6233776270508</v>
      </c>
      <c r="J107">
        <v>26.366058326566101</v>
      </c>
      <c r="K107">
        <v>30.987895292222099</v>
      </c>
      <c r="L107">
        <v>31.393741326170801</v>
      </c>
      <c r="M107">
        <v>32.820556473424197</v>
      </c>
      <c r="N107">
        <v>32.974711413978</v>
      </c>
      <c r="O107">
        <v>31.061069016908899</v>
      </c>
      <c r="P107">
        <v>31.540845833527101</v>
      </c>
      <c r="Q107">
        <v>31.179063224824599</v>
      </c>
      <c r="R107">
        <v>29.822983589565599</v>
      </c>
      <c r="S107">
        <v>32.081089453080601</v>
      </c>
      <c r="T107">
        <v>32.020133421430899</v>
      </c>
      <c r="U107">
        <v>30.618046702630199</v>
      </c>
      <c r="V107">
        <v>30.779855912302999</v>
      </c>
      <c r="W107">
        <v>31.0354136220481</v>
      </c>
      <c r="X107">
        <v>28.2861088812238</v>
      </c>
      <c r="Y107">
        <v>26.797412169192199</v>
      </c>
      <c r="Z107">
        <v>25.503623094150502</v>
      </c>
      <c r="AA107">
        <v>24.5917198534204</v>
      </c>
      <c r="AB107">
        <v>24.793687556953</v>
      </c>
      <c r="AC107">
        <v>25.106957159901</v>
      </c>
      <c r="AD107">
        <v>25.237283299327299</v>
      </c>
      <c r="AE107">
        <v>26.0338457311938</v>
      </c>
      <c r="AF107">
        <v>26.373948249616699</v>
      </c>
      <c r="AG107">
        <v>26.147781965758199</v>
      </c>
      <c r="AH107">
        <v>24.023846410786</v>
      </c>
      <c r="AI107">
        <v>24.490151819632398</v>
      </c>
      <c r="AJ107">
        <v>26.837516936901899</v>
      </c>
      <c r="AK107">
        <v>26.649347353761101</v>
      </c>
      <c r="AL107">
        <v>27.679992178482902</v>
      </c>
      <c r="AM107">
        <v>28.1166611892662</v>
      </c>
      <c r="AN107">
        <v>27.8343492901217</v>
      </c>
      <c r="AO107">
        <v>28.082959770685399</v>
      </c>
      <c r="AP107">
        <v>29.131721260265099</v>
      </c>
      <c r="AQ107">
        <v>29.404622294190499</v>
      </c>
      <c r="AR107">
        <v>27.2588172210829</v>
      </c>
      <c r="AS107">
        <v>28.025201365058201</v>
      </c>
      <c r="AT107">
        <v>31.113713836743401</v>
      </c>
      <c r="AU107" t="s">
        <v>51</v>
      </c>
    </row>
    <row r="108" spans="1:47" x14ac:dyDescent="0.35">
      <c r="A108" t="s">
        <v>92</v>
      </c>
      <c r="B108" t="s">
        <v>93</v>
      </c>
      <c r="C108" t="s">
        <v>647</v>
      </c>
      <c r="D108" t="s">
        <v>648</v>
      </c>
      <c r="E108">
        <v>17.085993958628102</v>
      </c>
      <c r="F108">
        <v>19.4393114795595</v>
      </c>
      <c r="G108">
        <v>19.999618764415501</v>
      </c>
      <c r="H108">
        <v>19.103539530267899</v>
      </c>
      <c r="I108">
        <v>18.056925685658602</v>
      </c>
      <c r="J108">
        <v>18.254762006525102</v>
      </c>
      <c r="K108">
        <v>22.200774090482799</v>
      </c>
      <c r="L108">
        <v>21.8391127634602</v>
      </c>
      <c r="M108">
        <v>22.955554093844398</v>
      </c>
      <c r="N108">
        <v>23.1218538833796</v>
      </c>
      <c r="O108">
        <v>21.9578069720618</v>
      </c>
      <c r="P108">
        <v>22.1719176235394</v>
      </c>
      <c r="Q108">
        <v>21.637088336223499</v>
      </c>
      <c r="R108">
        <v>20.809084524386101</v>
      </c>
      <c r="S108">
        <v>22.062911790214802</v>
      </c>
      <c r="T108">
        <v>22.5660651401301</v>
      </c>
      <c r="U108">
        <v>21.141422299977201</v>
      </c>
      <c r="V108">
        <v>21.565584646285402</v>
      </c>
      <c r="W108">
        <v>22.271655436865601</v>
      </c>
      <c r="X108">
        <v>19.9963040675879</v>
      </c>
      <c r="Y108">
        <v>18.705626971312899</v>
      </c>
      <c r="Z108">
        <v>17.714629848884599</v>
      </c>
      <c r="AA108">
        <v>16.932615302128202</v>
      </c>
      <c r="AB108">
        <v>17.111446983180102</v>
      </c>
      <c r="AC108">
        <v>16.948235060958599</v>
      </c>
      <c r="AD108">
        <v>16.903863698293002</v>
      </c>
      <c r="AE108">
        <v>17.059373997263101</v>
      </c>
      <c r="AF108">
        <v>16.804667861753298</v>
      </c>
      <c r="AG108">
        <v>16.264601067336901</v>
      </c>
      <c r="AH108">
        <v>15.1576059052686</v>
      </c>
      <c r="AI108">
        <v>15.053968569843899</v>
      </c>
      <c r="AJ108">
        <v>16.448671031101401</v>
      </c>
      <c r="AK108">
        <v>15.8337489004359</v>
      </c>
      <c r="AL108">
        <v>16.2798557387916</v>
      </c>
      <c r="AM108">
        <v>16.771697023289398</v>
      </c>
      <c r="AN108">
        <v>16.696185445827702</v>
      </c>
      <c r="AO108">
        <v>16.5954578952398</v>
      </c>
      <c r="AP108">
        <v>17.5918310459266</v>
      </c>
      <c r="AQ108">
        <v>19.043377754677302</v>
      </c>
      <c r="AR108">
        <v>18.293978395028699</v>
      </c>
      <c r="AS108">
        <v>19.134300511846799</v>
      </c>
      <c r="AT108">
        <v>22.207553806232799</v>
      </c>
      <c r="AU108" t="s">
        <v>51</v>
      </c>
    </row>
    <row r="109" spans="1:47" x14ac:dyDescent="0.35">
      <c r="A109" t="s">
        <v>92</v>
      </c>
      <c r="B109" t="s">
        <v>93</v>
      </c>
      <c r="C109" t="s">
        <v>58</v>
      </c>
      <c r="D109" t="s">
        <v>59</v>
      </c>
      <c r="E109">
        <v>12501315789.4737</v>
      </c>
      <c r="F109">
        <v>12694773375.052799</v>
      </c>
      <c r="G109">
        <v>10942277288.023001</v>
      </c>
      <c r="H109">
        <v>10044487418.886999</v>
      </c>
      <c r="I109">
        <v>9706556125.2318096</v>
      </c>
      <c r="J109">
        <v>11102660431.469999</v>
      </c>
      <c r="K109">
        <v>14272879571.837299</v>
      </c>
      <c r="L109">
        <v>22374208150.075199</v>
      </c>
      <c r="M109">
        <v>22842760220.761398</v>
      </c>
      <c r="N109">
        <v>25149315636.665298</v>
      </c>
      <c r="O109">
        <v>36989925785.083397</v>
      </c>
      <c r="P109">
        <v>34074380952.381001</v>
      </c>
      <c r="Q109">
        <v>37019652173.913002</v>
      </c>
      <c r="R109">
        <v>47953272727.272697</v>
      </c>
      <c r="S109">
        <v>27863841216.216202</v>
      </c>
      <c r="T109">
        <v>43174098253.275101</v>
      </c>
      <c r="U109">
        <v>44554635135.135101</v>
      </c>
      <c r="V109">
        <v>47668973008.558296</v>
      </c>
      <c r="W109">
        <v>65903364019.946297</v>
      </c>
      <c r="X109">
        <v>54709872254.059196</v>
      </c>
      <c r="Y109">
        <v>65059735924.504204</v>
      </c>
      <c r="Z109">
        <v>36366519827.023499</v>
      </c>
      <c r="AA109">
        <v>50711662752.1231</v>
      </c>
      <c r="AB109">
        <v>70181240588.979904</v>
      </c>
      <c r="AC109">
        <v>102144246860.75101</v>
      </c>
      <c r="AD109">
        <v>135708926987.19901</v>
      </c>
      <c r="AE109">
        <v>163489209590.48001</v>
      </c>
      <c r="AF109">
        <v>194872683398.57199</v>
      </c>
      <c r="AG109">
        <v>221423224663.849</v>
      </c>
      <c r="AH109">
        <v>148140263612.90302</v>
      </c>
      <c r="AI109">
        <v>207865054697.897</v>
      </c>
      <c r="AJ109">
        <v>260044389552.23901</v>
      </c>
      <c r="AK109">
        <v>247197356236.07999</v>
      </c>
      <c r="AL109">
        <v>283690166246.45398</v>
      </c>
      <c r="AM109">
        <v>271990758693.16901</v>
      </c>
      <c r="AN109">
        <v>243730405257.353</v>
      </c>
      <c r="AO109">
        <v>243684520115.228</v>
      </c>
      <c r="AP109">
        <v>263662186480.634</v>
      </c>
      <c r="AQ109">
        <v>228692074020.379</v>
      </c>
      <c r="AR109">
        <v>191751544026.931</v>
      </c>
      <c r="AS109">
        <v>227240069000.94199</v>
      </c>
      <c r="AT109">
        <v>261084473876.88699</v>
      </c>
      <c r="AU109" t="s">
        <v>51</v>
      </c>
    </row>
    <row r="110" spans="1:47" x14ac:dyDescent="0.35">
      <c r="A110" t="s">
        <v>94</v>
      </c>
      <c r="B110" t="s">
        <v>95</v>
      </c>
      <c r="C110" t="s">
        <v>49</v>
      </c>
      <c r="D110" t="s">
        <v>50</v>
      </c>
      <c r="E110">
        <v>-2.03136774954447</v>
      </c>
      <c r="F110">
        <v>-0.78774385857072104</v>
      </c>
      <c r="G110">
        <v>1.99489121321983</v>
      </c>
      <c r="H110">
        <v>4.2218563558393196</v>
      </c>
      <c r="I110">
        <v>2.2691052210610501</v>
      </c>
      <c r="J110">
        <v>4.1474149893305601</v>
      </c>
      <c r="K110">
        <v>3.1503405138210399</v>
      </c>
      <c r="L110">
        <v>5.3927383229743802</v>
      </c>
      <c r="M110">
        <v>5.7324136975072797</v>
      </c>
      <c r="N110">
        <v>2.5776026881443399</v>
      </c>
      <c r="O110">
        <v>0.73375550307721904</v>
      </c>
      <c r="P110">
        <v>-1.10312156108647</v>
      </c>
      <c r="Q110">
        <v>0.40108198437822301</v>
      </c>
      <c r="R110">
        <v>2.4898309651206998</v>
      </c>
      <c r="S110">
        <v>3.84600922514838</v>
      </c>
      <c r="T110">
        <v>2.5316699644224898</v>
      </c>
      <c r="U110">
        <v>1.9078071010523401</v>
      </c>
      <c r="V110">
        <v>4.36658107426521</v>
      </c>
      <c r="W110">
        <v>3.1572873386309901</v>
      </c>
      <c r="X110">
        <v>3.0140704762541</v>
      </c>
      <c r="Y110">
        <v>4.09265347753652</v>
      </c>
      <c r="Z110">
        <v>2.15742817784832</v>
      </c>
      <c r="AA110">
        <v>1.7707652987726901</v>
      </c>
      <c r="AB110">
        <v>3.1230533125868898</v>
      </c>
      <c r="AC110">
        <v>2.3449714816166098</v>
      </c>
      <c r="AD110">
        <v>2.66833765676094</v>
      </c>
      <c r="AE110">
        <v>2.1604053205911198</v>
      </c>
      <c r="AF110">
        <v>2.5634604605010902</v>
      </c>
      <c r="AG110">
        <v>-0.154344314706506</v>
      </c>
      <c r="AH110">
        <v>-4.5104856001178497</v>
      </c>
      <c r="AI110">
        <v>2.43007289502704</v>
      </c>
      <c r="AJ110">
        <v>1.0676109140365799</v>
      </c>
      <c r="AK110">
        <v>1.4484567568850499</v>
      </c>
      <c r="AL110">
        <v>1.8198633746836801</v>
      </c>
      <c r="AM110">
        <v>3.1997026261480102</v>
      </c>
      <c r="AN110">
        <v>2.3931031839860002</v>
      </c>
      <c r="AO110">
        <v>2.1652062105218302</v>
      </c>
      <c r="AP110">
        <v>2.4435704698798602</v>
      </c>
      <c r="AQ110">
        <v>1.7050210223290301</v>
      </c>
      <c r="AR110">
        <v>1.6043086478739901</v>
      </c>
      <c r="AS110">
        <v>-11.030858455197899</v>
      </c>
      <c r="AT110">
        <v>7.5249103736768603</v>
      </c>
      <c r="AU110" t="s">
        <v>51</v>
      </c>
    </row>
    <row r="111" spans="1:47" x14ac:dyDescent="0.35">
      <c r="A111" t="s">
        <v>94</v>
      </c>
      <c r="B111" t="s">
        <v>95</v>
      </c>
      <c r="C111" t="s">
        <v>52</v>
      </c>
      <c r="D111" t="s">
        <v>53</v>
      </c>
      <c r="E111" t="s">
        <v>51</v>
      </c>
      <c r="F111" t="s">
        <v>51</v>
      </c>
      <c r="G111" t="s">
        <v>51</v>
      </c>
      <c r="H111" t="s">
        <v>51</v>
      </c>
      <c r="I111" t="s">
        <v>51</v>
      </c>
      <c r="J111" t="s">
        <v>51</v>
      </c>
      <c r="K111" t="s">
        <v>51</v>
      </c>
      <c r="L111" t="s">
        <v>51</v>
      </c>
      <c r="M111" t="s">
        <v>51</v>
      </c>
      <c r="N111" t="s">
        <v>51</v>
      </c>
      <c r="O111">
        <v>17450</v>
      </c>
      <c r="P111">
        <v>17830</v>
      </c>
      <c r="Q111">
        <v>18480</v>
      </c>
      <c r="R111">
        <v>19320</v>
      </c>
      <c r="S111">
        <v>20780</v>
      </c>
      <c r="T111">
        <v>19990</v>
      </c>
      <c r="U111">
        <v>21240</v>
      </c>
      <c r="V111">
        <v>22710</v>
      </c>
      <c r="W111">
        <v>23790</v>
      </c>
      <c r="X111">
        <v>24380</v>
      </c>
      <c r="Y111">
        <v>26570</v>
      </c>
      <c r="Z111">
        <v>28010</v>
      </c>
      <c r="AA111">
        <v>29440</v>
      </c>
      <c r="AB111">
        <v>30740</v>
      </c>
      <c r="AC111">
        <v>32390</v>
      </c>
      <c r="AD111">
        <v>33180</v>
      </c>
      <c r="AE111">
        <v>34870</v>
      </c>
      <c r="AF111">
        <v>35530</v>
      </c>
      <c r="AG111">
        <v>36510</v>
      </c>
      <c r="AH111">
        <v>34940</v>
      </c>
      <c r="AI111">
        <v>36590</v>
      </c>
      <c r="AJ111">
        <v>37510</v>
      </c>
      <c r="AK111">
        <v>38120</v>
      </c>
      <c r="AL111">
        <v>39400</v>
      </c>
      <c r="AM111">
        <v>40720</v>
      </c>
      <c r="AN111">
        <v>41890</v>
      </c>
      <c r="AO111">
        <v>43520</v>
      </c>
      <c r="AP111">
        <v>45770</v>
      </c>
      <c r="AQ111">
        <v>46910</v>
      </c>
      <c r="AR111">
        <v>49370</v>
      </c>
      <c r="AS111">
        <v>46190</v>
      </c>
      <c r="AT111">
        <v>50600</v>
      </c>
      <c r="AU111" t="s">
        <v>51</v>
      </c>
    </row>
    <row r="112" spans="1:47" x14ac:dyDescent="0.35">
      <c r="A112" t="s">
        <v>94</v>
      </c>
      <c r="B112" t="s">
        <v>95</v>
      </c>
      <c r="C112" t="s">
        <v>54</v>
      </c>
      <c r="D112" t="s">
        <v>55</v>
      </c>
      <c r="E112" t="s">
        <v>51</v>
      </c>
      <c r="F112" t="s">
        <v>51</v>
      </c>
      <c r="G112" t="s">
        <v>51</v>
      </c>
      <c r="H112" t="s">
        <v>51</v>
      </c>
      <c r="I112" t="s">
        <v>51</v>
      </c>
      <c r="J112" t="s">
        <v>51</v>
      </c>
      <c r="K112" t="s">
        <v>51</v>
      </c>
      <c r="L112" t="s">
        <v>51</v>
      </c>
      <c r="M112" t="s">
        <v>51</v>
      </c>
      <c r="N112" t="s">
        <v>51</v>
      </c>
      <c r="O112">
        <v>1.2595004166172601</v>
      </c>
      <c r="P112">
        <v>1.23554121666878</v>
      </c>
      <c r="Q112">
        <v>1.2253714090185499</v>
      </c>
      <c r="R112">
        <v>1.23626207021282</v>
      </c>
      <c r="S112">
        <v>1.2780126302341901</v>
      </c>
      <c r="T112">
        <v>1.21829565209237</v>
      </c>
      <c r="U112">
        <v>1.0605119516097501</v>
      </c>
      <c r="V112">
        <v>0.93673476233605002</v>
      </c>
      <c r="W112">
        <v>0.93643115459819903</v>
      </c>
      <c r="X112">
        <v>0.84451467701000804</v>
      </c>
      <c r="Y112">
        <v>0.81978453298072995</v>
      </c>
      <c r="Z112">
        <v>0.76205576942050401</v>
      </c>
      <c r="AA112">
        <v>0.892477224374011</v>
      </c>
      <c r="AB112">
        <v>0.84958421815150698</v>
      </c>
      <c r="AC112">
        <v>0.72962476009127897</v>
      </c>
      <c r="AD112">
        <v>0.54571058477054502</v>
      </c>
      <c r="AE112">
        <v>0.57168580094063404</v>
      </c>
      <c r="AF112">
        <v>0.56223605763259199</v>
      </c>
      <c r="AG112">
        <v>0.67258739215306396</v>
      </c>
      <c r="AH112">
        <v>0.675051324778559</v>
      </c>
      <c r="AI112">
        <v>0.59148551117880899</v>
      </c>
      <c r="AJ112">
        <v>0.68182460036617998</v>
      </c>
      <c r="AK112">
        <v>0.63003395319164102</v>
      </c>
      <c r="AL112">
        <v>0.63311593584904002</v>
      </c>
      <c r="AM112">
        <v>0.74515776290551905</v>
      </c>
      <c r="AN112">
        <v>0.62946447627743496</v>
      </c>
      <c r="AO112">
        <v>0.57330450556425006</v>
      </c>
      <c r="AP112">
        <v>0.592419789276588</v>
      </c>
      <c r="AQ112">
        <v>0.56692979081398498</v>
      </c>
      <c r="AR112">
        <v>0.60450832488960604</v>
      </c>
      <c r="AS112">
        <v>0.64377316203971002</v>
      </c>
      <c r="AT112">
        <v>0.67483193987829004</v>
      </c>
      <c r="AU112" t="s">
        <v>51</v>
      </c>
    </row>
    <row r="113" spans="1:47" x14ac:dyDescent="0.35">
      <c r="A113" t="s">
        <v>94</v>
      </c>
      <c r="B113" t="s">
        <v>95</v>
      </c>
      <c r="C113" t="s">
        <v>645</v>
      </c>
      <c r="D113" t="s">
        <v>646</v>
      </c>
      <c r="E113" t="s">
        <v>51</v>
      </c>
      <c r="F113" t="s">
        <v>51</v>
      </c>
      <c r="G113" t="s">
        <v>51</v>
      </c>
      <c r="H113" t="s">
        <v>51</v>
      </c>
      <c r="I113" t="s">
        <v>51</v>
      </c>
      <c r="J113" t="s">
        <v>51</v>
      </c>
      <c r="K113" t="s">
        <v>51</v>
      </c>
      <c r="L113" t="s">
        <v>51</v>
      </c>
      <c r="M113" t="s">
        <v>51</v>
      </c>
      <c r="N113" t="s">
        <v>51</v>
      </c>
      <c r="O113">
        <v>27.345938347142098</v>
      </c>
      <c r="P113">
        <v>26.648077831244201</v>
      </c>
      <c r="Q113">
        <v>26.261456625556001</v>
      </c>
      <c r="R113">
        <v>25.683247519548299</v>
      </c>
      <c r="S113">
        <v>26.208593980644</v>
      </c>
      <c r="T113">
        <v>24.267445963260101</v>
      </c>
      <c r="U113">
        <v>24.4026389891776</v>
      </c>
      <c r="V113">
        <v>23.539025024319901</v>
      </c>
      <c r="W113">
        <v>22.925451754482499</v>
      </c>
      <c r="X113">
        <v>22.503854810132601</v>
      </c>
      <c r="Y113">
        <v>22.582807137674202</v>
      </c>
      <c r="Z113">
        <v>21.589630174195399</v>
      </c>
      <c r="AA113">
        <v>21.234310940273499</v>
      </c>
      <c r="AB113">
        <v>20.808065572469101</v>
      </c>
      <c r="AC113">
        <v>20.2210938326457</v>
      </c>
      <c r="AD113">
        <v>20.246734345829601</v>
      </c>
      <c r="AE113">
        <v>20.090478443982601</v>
      </c>
      <c r="AF113">
        <v>19.6923001283484</v>
      </c>
      <c r="AG113">
        <v>19.902403970059002</v>
      </c>
      <c r="AH113">
        <v>18.554052434399001</v>
      </c>
      <c r="AI113">
        <v>18.796487926861001</v>
      </c>
      <c r="AJ113">
        <v>18.321054241319199</v>
      </c>
      <c r="AK113">
        <v>18.257209581138898</v>
      </c>
      <c r="AL113">
        <v>18.569923289958599</v>
      </c>
      <c r="AM113">
        <v>18.170447389907899</v>
      </c>
      <c r="AN113">
        <v>17.993824043543999</v>
      </c>
      <c r="AO113">
        <v>17.4837118603464</v>
      </c>
      <c r="AP113">
        <v>17.7222821207401</v>
      </c>
      <c r="AQ113">
        <v>17.7604627771263</v>
      </c>
      <c r="AR113">
        <v>17.664232728780298</v>
      </c>
      <c r="AS113">
        <v>16.991563305545998</v>
      </c>
      <c r="AT113">
        <v>17.4853242500708</v>
      </c>
      <c r="AU113" t="s">
        <v>51</v>
      </c>
    </row>
    <row r="114" spans="1:47" x14ac:dyDescent="0.35">
      <c r="A114" t="s">
        <v>94</v>
      </c>
      <c r="B114" t="s">
        <v>95</v>
      </c>
      <c r="C114" t="s">
        <v>647</v>
      </c>
      <c r="D114" t="s">
        <v>648</v>
      </c>
      <c r="E114" t="s">
        <v>51</v>
      </c>
      <c r="F114" t="s">
        <v>51</v>
      </c>
      <c r="G114" t="s">
        <v>51</v>
      </c>
      <c r="H114" t="s">
        <v>51</v>
      </c>
      <c r="I114" t="s">
        <v>51</v>
      </c>
      <c r="J114" t="s">
        <v>51</v>
      </c>
      <c r="K114" t="s">
        <v>51</v>
      </c>
      <c r="L114" t="s">
        <v>51</v>
      </c>
      <c r="M114" t="s">
        <v>51</v>
      </c>
      <c r="N114" t="s">
        <v>51</v>
      </c>
      <c r="O114">
        <v>16.4669829601103</v>
      </c>
      <c r="P114">
        <v>16.067803094606798</v>
      </c>
      <c r="Q114">
        <v>15.852528378237601</v>
      </c>
      <c r="R114">
        <v>15.492745014369801</v>
      </c>
      <c r="S114">
        <v>16.205989296775599</v>
      </c>
      <c r="T114">
        <v>15.298032885659801</v>
      </c>
      <c r="U114">
        <v>15.094407950328</v>
      </c>
      <c r="V114">
        <v>14.9026366106471</v>
      </c>
      <c r="W114">
        <v>14.3507724206115</v>
      </c>
      <c r="X114">
        <v>13.7411291481109</v>
      </c>
      <c r="Y114">
        <v>13.2478706217085</v>
      </c>
      <c r="Z114">
        <v>12.4088139328382</v>
      </c>
      <c r="AA114">
        <v>12.079998992878799</v>
      </c>
      <c r="AB114">
        <v>11.5429773552702</v>
      </c>
      <c r="AC114">
        <v>10.9335660636835</v>
      </c>
      <c r="AD114">
        <v>10.505035927018501</v>
      </c>
      <c r="AE114">
        <v>10.0420481017248</v>
      </c>
      <c r="AF114">
        <v>9.6528510951020596</v>
      </c>
      <c r="AG114">
        <v>9.5814544968856907</v>
      </c>
      <c r="AH114">
        <v>9.0307123866376404</v>
      </c>
      <c r="AI114">
        <v>9.5133222234695207</v>
      </c>
      <c r="AJ114">
        <v>9.3258006346550992</v>
      </c>
      <c r="AK114">
        <v>9.2899364421000907</v>
      </c>
      <c r="AL114">
        <v>9.53696804571182</v>
      </c>
      <c r="AM114">
        <v>9.3486942158343194</v>
      </c>
      <c r="AN114">
        <v>9.2195306814478695</v>
      </c>
      <c r="AO114">
        <v>9.0178803187459007</v>
      </c>
      <c r="AP114">
        <v>8.9750734769363003</v>
      </c>
      <c r="AQ114">
        <v>8.8287344547397097</v>
      </c>
      <c r="AR114">
        <v>8.7070911225600298</v>
      </c>
      <c r="AS114">
        <v>8.7184074281591606</v>
      </c>
      <c r="AT114">
        <v>8.7779981244907699</v>
      </c>
      <c r="AU114" t="s">
        <v>51</v>
      </c>
    </row>
    <row r="115" spans="1:47" x14ac:dyDescent="0.35">
      <c r="A115" t="s">
        <v>94</v>
      </c>
      <c r="B115" t="s">
        <v>95</v>
      </c>
      <c r="C115" t="s">
        <v>58</v>
      </c>
      <c r="D115" t="s">
        <v>59</v>
      </c>
      <c r="E115">
        <v>121307827097.37399</v>
      </c>
      <c r="F115">
        <v>104742564308.68201</v>
      </c>
      <c r="G115">
        <v>103874018169.11301</v>
      </c>
      <c r="H115">
        <v>103271226314.992</v>
      </c>
      <c r="I115">
        <v>102479440010.64101</v>
      </c>
      <c r="J115">
        <v>107736029260.78</v>
      </c>
      <c r="K115">
        <v>130956061272.354</v>
      </c>
      <c r="L115">
        <v>169285901291.061</v>
      </c>
      <c r="M115">
        <v>231509699395.233</v>
      </c>
      <c r="N115">
        <v>241715021269.634</v>
      </c>
      <c r="O115">
        <v>253398528053.97699</v>
      </c>
      <c r="P115">
        <v>225977202821.87</v>
      </c>
      <c r="Q115">
        <v>224218292383.29199</v>
      </c>
      <c r="R115">
        <v>196861529694.061</v>
      </c>
      <c r="S115">
        <v>223049667891.03201</v>
      </c>
      <c r="T115">
        <v>251183525327.44199</v>
      </c>
      <c r="U115">
        <v>267964118564.74301</v>
      </c>
      <c r="V115">
        <v>275532089063.52301</v>
      </c>
      <c r="W115">
        <v>300685657502.48401</v>
      </c>
      <c r="X115">
        <v>304067303025.40002</v>
      </c>
      <c r="Y115">
        <v>305431986684.82397</v>
      </c>
      <c r="Z115">
        <v>298874334244.99799</v>
      </c>
      <c r="AA115">
        <v>326218525179.85602</v>
      </c>
      <c r="AB115">
        <v>368566530612.245</v>
      </c>
      <c r="AC115">
        <v>428881362138.41101</v>
      </c>
      <c r="AD115">
        <v>455370909090.909</v>
      </c>
      <c r="AE115">
        <v>494975160993.56</v>
      </c>
      <c r="AF115">
        <v>573137254901.96106</v>
      </c>
      <c r="AG115">
        <v>512715073529.41199</v>
      </c>
      <c r="AH115">
        <v>362104689203.92603</v>
      </c>
      <c r="AI115">
        <v>404482933202.11401</v>
      </c>
      <c r="AJ115">
        <v>423181732191.31897</v>
      </c>
      <c r="AK115">
        <v>429724814726.68402</v>
      </c>
      <c r="AL115">
        <v>459143505600.66803</v>
      </c>
      <c r="AM115">
        <v>539687363416.46899</v>
      </c>
      <c r="AN115">
        <v>521370952797.84601</v>
      </c>
      <c r="AO115">
        <v>484283432085.46301</v>
      </c>
      <c r="AP115">
        <v>492407619907.20203</v>
      </c>
      <c r="AQ115">
        <v>520995953453.02899</v>
      </c>
      <c r="AR115">
        <v>521894890624.53198</v>
      </c>
      <c r="AS115">
        <v>466718202004.03003</v>
      </c>
      <c r="AT115">
        <v>566531233570.30396</v>
      </c>
      <c r="AU115" t="s">
        <v>51</v>
      </c>
    </row>
    <row r="116" spans="1:47" x14ac:dyDescent="0.35">
      <c r="A116" t="s">
        <v>96</v>
      </c>
      <c r="B116" t="s">
        <v>97</v>
      </c>
      <c r="C116" t="s">
        <v>49</v>
      </c>
      <c r="D116" t="s">
        <v>50</v>
      </c>
      <c r="E116">
        <v>-0.256749673873159</v>
      </c>
      <c r="F116">
        <v>2.5377193071482802</v>
      </c>
      <c r="G116">
        <v>-1.80288740885109</v>
      </c>
      <c r="H116">
        <v>4.5839133553016902</v>
      </c>
      <c r="I116">
        <v>7.2366331501862096</v>
      </c>
      <c r="J116">
        <v>4.1696562233772898</v>
      </c>
      <c r="K116">
        <v>3.4626459710687998</v>
      </c>
      <c r="L116">
        <v>3.4592519897330201</v>
      </c>
      <c r="M116">
        <v>4.1770612914039997</v>
      </c>
      <c r="N116">
        <v>3.67264814950788</v>
      </c>
      <c r="O116">
        <v>1.88596495668033</v>
      </c>
      <c r="P116">
        <v>-0.108264790855543</v>
      </c>
      <c r="Q116">
        <v>3.5224405274050201</v>
      </c>
      <c r="R116">
        <v>2.75178105096643</v>
      </c>
      <c r="S116">
        <v>4.0287932599190297</v>
      </c>
      <c r="T116">
        <v>2.6842172720778601</v>
      </c>
      <c r="U116">
        <v>3.77256549921414</v>
      </c>
      <c r="V116">
        <v>4.4471749452452496</v>
      </c>
      <c r="W116">
        <v>4.4813944315531602</v>
      </c>
      <c r="X116">
        <v>4.7944990446750797</v>
      </c>
      <c r="Y116">
        <v>4.0771594794161796</v>
      </c>
      <c r="Z116">
        <v>0.95433872870837899</v>
      </c>
      <c r="AA116">
        <v>1.6959429227495699</v>
      </c>
      <c r="AB116">
        <v>2.7962091006717</v>
      </c>
      <c r="AC116">
        <v>3.8525526006435098</v>
      </c>
      <c r="AD116">
        <v>3.4832203202525802</v>
      </c>
      <c r="AE116">
        <v>2.7828106258432701</v>
      </c>
      <c r="AF116">
        <v>2.01050755163328</v>
      </c>
      <c r="AG116">
        <v>0.122188442974647</v>
      </c>
      <c r="AH116">
        <v>-2.5998883510855801</v>
      </c>
      <c r="AI116">
        <v>2.7088566941968102</v>
      </c>
      <c r="AJ116">
        <v>1.54989495017045</v>
      </c>
      <c r="AK116">
        <v>2.2806876031918502</v>
      </c>
      <c r="AL116">
        <v>1.84187539518688</v>
      </c>
      <c r="AM116">
        <v>2.2877759325535898</v>
      </c>
      <c r="AN116">
        <v>2.7063695817639899</v>
      </c>
      <c r="AO116">
        <v>1.66747207596187</v>
      </c>
      <c r="AP116">
        <v>2.24192121597748</v>
      </c>
      <c r="AQ116">
        <v>2.9453848312678002</v>
      </c>
      <c r="AR116">
        <v>2.2944390776931098</v>
      </c>
      <c r="AS116">
        <v>-2.76780251140578</v>
      </c>
      <c r="AT116">
        <v>5.9454847612217199</v>
      </c>
      <c r="AU116" t="s">
        <v>51</v>
      </c>
    </row>
    <row r="117" spans="1:47" x14ac:dyDescent="0.35">
      <c r="A117" t="s">
        <v>96</v>
      </c>
      <c r="B117" t="s">
        <v>97</v>
      </c>
      <c r="C117" t="s">
        <v>52</v>
      </c>
      <c r="D117" t="s">
        <v>53</v>
      </c>
      <c r="E117" t="s">
        <v>51</v>
      </c>
      <c r="F117" t="s">
        <v>51</v>
      </c>
      <c r="G117" t="s">
        <v>51</v>
      </c>
      <c r="H117" t="s">
        <v>51</v>
      </c>
      <c r="I117" t="s">
        <v>51</v>
      </c>
      <c r="J117" t="s">
        <v>51</v>
      </c>
      <c r="K117" t="s">
        <v>51</v>
      </c>
      <c r="L117" t="s">
        <v>51</v>
      </c>
      <c r="M117" t="s">
        <v>51</v>
      </c>
      <c r="N117" t="s">
        <v>51</v>
      </c>
      <c r="O117">
        <v>23640</v>
      </c>
      <c r="P117">
        <v>24100</v>
      </c>
      <c r="Q117">
        <v>25090</v>
      </c>
      <c r="R117">
        <v>25910</v>
      </c>
      <c r="S117">
        <v>27250</v>
      </c>
      <c r="T117">
        <v>28450</v>
      </c>
      <c r="U117">
        <v>29870</v>
      </c>
      <c r="V117">
        <v>31500</v>
      </c>
      <c r="W117">
        <v>33120</v>
      </c>
      <c r="X117">
        <v>34730</v>
      </c>
      <c r="Y117">
        <v>36800</v>
      </c>
      <c r="Z117">
        <v>37710</v>
      </c>
      <c r="AA117">
        <v>38430</v>
      </c>
      <c r="AB117">
        <v>39760</v>
      </c>
      <c r="AC117">
        <v>42070</v>
      </c>
      <c r="AD117">
        <v>44550</v>
      </c>
      <c r="AE117">
        <v>47140</v>
      </c>
      <c r="AF117">
        <v>48300</v>
      </c>
      <c r="AG117">
        <v>48400</v>
      </c>
      <c r="AH117">
        <v>47030</v>
      </c>
      <c r="AI117">
        <v>49050</v>
      </c>
      <c r="AJ117">
        <v>50870</v>
      </c>
      <c r="AK117">
        <v>53130</v>
      </c>
      <c r="AL117">
        <v>54380</v>
      </c>
      <c r="AM117">
        <v>56670</v>
      </c>
      <c r="AN117">
        <v>58180</v>
      </c>
      <c r="AO117">
        <v>58870</v>
      </c>
      <c r="AP117">
        <v>61190</v>
      </c>
      <c r="AQ117">
        <v>64090</v>
      </c>
      <c r="AR117">
        <v>66120</v>
      </c>
      <c r="AS117">
        <v>64210</v>
      </c>
      <c r="AT117">
        <v>70480</v>
      </c>
      <c r="AU117" t="s">
        <v>51</v>
      </c>
    </row>
    <row r="118" spans="1:47" x14ac:dyDescent="0.35">
      <c r="A118" t="s">
        <v>96</v>
      </c>
      <c r="B118" t="s">
        <v>97</v>
      </c>
      <c r="C118" t="s">
        <v>54</v>
      </c>
      <c r="D118" t="s">
        <v>55</v>
      </c>
      <c r="E118" t="s">
        <v>51</v>
      </c>
      <c r="F118" t="s">
        <v>51</v>
      </c>
      <c r="G118" t="s">
        <v>51</v>
      </c>
      <c r="H118" t="s">
        <v>51</v>
      </c>
      <c r="I118" t="s">
        <v>51</v>
      </c>
      <c r="J118" t="s">
        <v>51</v>
      </c>
      <c r="K118" t="s">
        <v>51</v>
      </c>
      <c r="L118" t="s">
        <v>51</v>
      </c>
      <c r="M118" t="s">
        <v>51</v>
      </c>
      <c r="N118" t="s">
        <v>51</v>
      </c>
      <c r="O118" t="s">
        <v>51</v>
      </c>
      <c r="P118" t="s">
        <v>51</v>
      </c>
      <c r="Q118" t="s">
        <v>51</v>
      </c>
      <c r="R118" t="s">
        <v>51</v>
      </c>
      <c r="S118" t="s">
        <v>51</v>
      </c>
      <c r="T118" t="s">
        <v>51</v>
      </c>
      <c r="U118" t="s">
        <v>51</v>
      </c>
      <c r="V118">
        <v>1.3369117103816901</v>
      </c>
      <c r="W118">
        <v>1.2139969107591699</v>
      </c>
      <c r="X118">
        <v>1.15124101558576</v>
      </c>
      <c r="Y118">
        <v>1.15055536360653</v>
      </c>
      <c r="Z118">
        <v>1.1292569744094001</v>
      </c>
      <c r="AA118">
        <v>0.973711859673977</v>
      </c>
      <c r="AB118">
        <v>1.12104760396265</v>
      </c>
      <c r="AC118">
        <v>1.2654836302769601</v>
      </c>
      <c r="AD118">
        <v>1.1505065593332999</v>
      </c>
      <c r="AE118">
        <v>1.00948718664602</v>
      </c>
      <c r="AF118">
        <v>1.07512397740734</v>
      </c>
      <c r="AG118">
        <v>1.0530005971429801</v>
      </c>
      <c r="AH118">
        <v>0.96028589202900205</v>
      </c>
      <c r="AI118">
        <v>1.0294373382067901</v>
      </c>
      <c r="AJ118">
        <v>1.20055910284662</v>
      </c>
      <c r="AK118">
        <v>1.14932964297306</v>
      </c>
      <c r="AL118">
        <v>1.32108416447024</v>
      </c>
      <c r="AM118">
        <v>1.17206510494526</v>
      </c>
      <c r="AN118">
        <v>1.0339337831033399</v>
      </c>
      <c r="AO118">
        <v>0.94264455284260396</v>
      </c>
      <c r="AP118">
        <v>0.94686867753213799</v>
      </c>
      <c r="AQ118">
        <v>0.90390064265554804</v>
      </c>
      <c r="AR118">
        <v>0.83881289143120796</v>
      </c>
      <c r="AS118">
        <v>0.94884743179113396</v>
      </c>
      <c r="AT118">
        <v>0.95956665654343298</v>
      </c>
      <c r="AU118" t="s">
        <v>51</v>
      </c>
    </row>
    <row r="119" spans="1:47" x14ac:dyDescent="0.35">
      <c r="A119" t="s">
        <v>96</v>
      </c>
      <c r="B119" t="s">
        <v>97</v>
      </c>
      <c r="C119" t="s">
        <v>645</v>
      </c>
      <c r="D119" t="s">
        <v>646</v>
      </c>
      <c r="E119" t="s">
        <v>51</v>
      </c>
      <c r="F119" t="s">
        <v>51</v>
      </c>
      <c r="G119" t="s">
        <v>51</v>
      </c>
      <c r="H119" t="s">
        <v>51</v>
      </c>
      <c r="I119" t="s">
        <v>51</v>
      </c>
      <c r="J119" t="s">
        <v>51</v>
      </c>
      <c r="K119" t="s">
        <v>51</v>
      </c>
      <c r="L119" t="s">
        <v>51</v>
      </c>
      <c r="M119" t="s">
        <v>51</v>
      </c>
      <c r="N119" t="s">
        <v>51</v>
      </c>
      <c r="O119" t="s">
        <v>51</v>
      </c>
      <c r="P119" t="s">
        <v>51</v>
      </c>
      <c r="Q119" t="s">
        <v>51</v>
      </c>
      <c r="R119" t="s">
        <v>51</v>
      </c>
      <c r="S119" t="s">
        <v>51</v>
      </c>
      <c r="T119" t="s">
        <v>51</v>
      </c>
      <c r="U119" t="s">
        <v>51</v>
      </c>
      <c r="V119">
        <v>23.132101136131599</v>
      </c>
      <c r="W119">
        <v>22.670557780212199</v>
      </c>
      <c r="X119">
        <v>22.558597733655901</v>
      </c>
      <c r="Y119">
        <v>22.451586084268001</v>
      </c>
      <c r="Z119">
        <v>21.469004449282401</v>
      </c>
      <c r="AA119">
        <v>20.652465513839999</v>
      </c>
      <c r="AB119">
        <v>20.739476693521599</v>
      </c>
      <c r="AC119">
        <v>20.9500365551967</v>
      </c>
      <c r="AD119">
        <v>21.206269818199001</v>
      </c>
      <c r="AE119">
        <v>21.586961786171099</v>
      </c>
      <c r="AF119">
        <v>21.423882162085</v>
      </c>
      <c r="AG119">
        <v>20.793507368223999</v>
      </c>
      <c r="AH119">
        <v>19.268477298017299</v>
      </c>
      <c r="AI119">
        <v>19.310257239385098</v>
      </c>
      <c r="AJ119">
        <v>19.407502343173999</v>
      </c>
      <c r="AK119">
        <v>19.162611316950699</v>
      </c>
      <c r="AL119">
        <v>19.2416260217373</v>
      </c>
      <c r="AM119">
        <v>19.331515208317601</v>
      </c>
      <c r="AN119">
        <v>18.587132043518299</v>
      </c>
      <c r="AO119">
        <v>18.042221281845901</v>
      </c>
      <c r="AP119">
        <v>18.435424083609401</v>
      </c>
      <c r="AQ119">
        <v>18.630898243118899</v>
      </c>
      <c r="AR119">
        <v>18.2804280414808</v>
      </c>
      <c r="AS119">
        <v>17.508428484361801</v>
      </c>
      <c r="AT119">
        <v>17.884653361026199</v>
      </c>
      <c r="AU119" t="s">
        <v>51</v>
      </c>
    </row>
    <row r="120" spans="1:47" x14ac:dyDescent="0.35">
      <c r="A120" t="s">
        <v>96</v>
      </c>
      <c r="B120" t="s">
        <v>97</v>
      </c>
      <c r="C120" t="s">
        <v>647</v>
      </c>
      <c r="D120" t="s">
        <v>648</v>
      </c>
      <c r="E120" t="s">
        <v>51</v>
      </c>
      <c r="F120" t="s">
        <v>51</v>
      </c>
      <c r="G120" t="s">
        <v>51</v>
      </c>
      <c r="H120" t="s">
        <v>51</v>
      </c>
      <c r="I120" t="s">
        <v>51</v>
      </c>
      <c r="J120" t="s">
        <v>51</v>
      </c>
      <c r="K120" t="s">
        <v>51</v>
      </c>
      <c r="L120" t="s">
        <v>51</v>
      </c>
      <c r="M120" t="s">
        <v>51</v>
      </c>
      <c r="N120" t="s">
        <v>51</v>
      </c>
      <c r="O120" t="s">
        <v>51</v>
      </c>
      <c r="P120" t="s">
        <v>51</v>
      </c>
      <c r="Q120" t="s">
        <v>51</v>
      </c>
      <c r="R120" t="s">
        <v>51</v>
      </c>
      <c r="S120" t="s">
        <v>51</v>
      </c>
      <c r="T120" t="s">
        <v>51</v>
      </c>
      <c r="U120" t="s">
        <v>51</v>
      </c>
      <c r="V120">
        <v>16.08717737576</v>
      </c>
      <c r="W120">
        <v>15.7743252610376</v>
      </c>
      <c r="X120">
        <v>15.4590669050851</v>
      </c>
      <c r="Y120">
        <v>15.115074990658901</v>
      </c>
      <c r="Z120">
        <v>13.9193094025158</v>
      </c>
      <c r="AA120">
        <v>13.4528776402421</v>
      </c>
      <c r="AB120">
        <v>13.316511754174901</v>
      </c>
      <c r="AC120">
        <v>13.1741810816537</v>
      </c>
      <c r="AD120">
        <v>12.983319519413699</v>
      </c>
      <c r="AE120">
        <v>12.990722665313999</v>
      </c>
      <c r="AF120">
        <v>12.769756610361799</v>
      </c>
      <c r="AG120">
        <v>12.216730200607801</v>
      </c>
      <c r="AH120">
        <v>11.6987895946123</v>
      </c>
      <c r="AI120">
        <v>11.9060850975322</v>
      </c>
      <c r="AJ120">
        <v>11.947246832155599</v>
      </c>
      <c r="AK120">
        <v>11.857560630273101</v>
      </c>
      <c r="AL120">
        <v>11.7981164603897</v>
      </c>
      <c r="AM120">
        <v>11.655475489949501</v>
      </c>
      <c r="AN120">
        <v>11.6623134302954</v>
      </c>
      <c r="AO120">
        <v>11.223637916529899</v>
      </c>
      <c r="AP120">
        <v>11.2588564739494</v>
      </c>
      <c r="AQ120">
        <v>11.348073930706001</v>
      </c>
      <c r="AR120">
        <v>11.0580367745651</v>
      </c>
      <c r="AS120">
        <v>10.6290647168458</v>
      </c>
      <c r="AT120">
        <v>10.710370807314099</v>
      </c>
      <c r="AU120" t="s">
        <v>51</v>
      </c>
    </row>
    <row r="121" spans="1:47" x14ac:dyDescent="0.35">
      <c r="A121" t="s">
        <v>96</v>
      </c>
      <c r="B121" t="s">
        <v>97</v>
      </c>
      <c r="C121" t="s">
        <v>58</v>
      </c>
      <c r="D121" t="s">
        <v>59</v>
      </c>
      <c r="E121">
        <v>666046000000</v>
      </c>
      <c r="F121">
        <v>778569000000</v>
      </c>
      <c r="G121">
        <v>737977000000</v>
      </c>
      <c r="H121">
        <v>808682000000</v>
      </c>
      <c r="I121">
        <v>1013272000000</v>
      </c>
      <c r="J121">
        <v>1049527000000</v>
      </c>
      <c r="K121">
        <v>1087233000000</v>
      </c>
      <c r="L121">
        <v>1146813000000</v>
      </c>
      <c r="M121">
        <v>1195364000000</v>
      </c>
      <c r="N121">
        <v>1270134000000</v>
      </c>
      <c r="O121">
        <v>1283818000000</v>
      </c>
      <c r="P121">
        <v>1238437000000</v>
      </c>
      <c r="Q121">
        <v>1309124000000</v>
      </c>
      <c r="R121">
        <v>1398709000000</v>
      </c>
      <c r="S121">
        <v>1550658000000</v>
      </c>
      <c r="T121">
        <v>1625177000000</v>
      </c>
      <c r="U121">
        <v>1752014000000</v>
      </c>
      <c r="V121">
        <v>1922205000000</v>
      </c>
      <c r="W121">
        <v>2080672000000</v>
      </c>
      <c r="X121">
        <v>2255537000000</v>
      </c>
      <c r="Y121">
        <v>2427258000000</v>
      </c>
      <c r="Z121">
        <v>2346725000000</v>
      </c>
      <c r="AA121">
        <v>2374093000000</v>
      </c>
      <c r="AB121">
        <v>2491277000000</v>
      </c>
      <c r="AC121">
        <v>2767457000000</v>
      </c>
      <c r="AD121">
        <v>3048006000000</v>
      </c>
      <c r="AE121">
        <v>3251847000000</v>
      </c>
      <c r="AF121">
        <v>3265035000000</v>
      </c>
      <c r="AG121">
        <v>3107208000000</v>
      </c>
      <c r="AH121">
        <v>2572572000000</v>
      </c>
      <c r="AI121">
        <v>2809976000000</v>
      </c>
      <c r="AJ121">
        <v>2969181000000</v>
      </c>
      <c r="AK121">
        <v>3242785000000</v>
      </c>
      <c r="AL121">
        <v>3426416000000</v>
      </c>
      <c r="AM121">
        <v>3646745000000</v>
      </c>
      <c r="AN121">
        <v>3859763000000</v>
      </c>
      <c r="AO121">
        <v>3844982000000</v>
      </c>
      <c r="AP121">
        <v>4053902000000</v>
      </c>
      <c r="AQ121">
        <v>4354223000000</v>
      </c>
      <c r="AR121">
        <v>4558260000000</v>
      </c>
      <c r="AS121">
        <v>4433432000000</v>
      </c>
      <c r="AT121">
        <v>4920488000000</v>
      </c>
      <c r="AU121" t="s">
        <v>51</v>
      </c>
    </row>
    <row r="122" spans="1:47" x14ac:dyDescent="0.35">
      <c r="A122" t="s">
        <v>98</v>
      </c>
      <c r="B122" t="s">
        <v>99</v>
      </c>
      <c r="C122" t="s">
        <v>49</v>
      </c>
      <c r="D122" t="s">
        <v>50</v>
      </c>
      <c r="E122" t="s">
        <v>51</v>
      </c>
      <c r="F122" t="s">
        <v>51</v>
      </c>
      <c r="G122" t="s">
        <v>51</v>
      </c>
      <c r="H122" t="s">
        <v>51</v>
      </c>
      <c r="I122" t="s">
        <v>51</v>
      </c>
      <c r="J122" t="s">
        <v>51</v>
      </c>
      <c r="K122" t="s">
        <v>51</v>
      </c>
      <c r="L122" t="s">
        <v>51</v>
      </c>
      <c r="M122" t="s">
        <v>51</v>
      </c>
      <c r="N122" t="s">
        <v>51</v>
      </c>
      <c r="O122" t="s">
        <v>51</v>
      </c>
      <c r="P122" t="s">
        <v>51</v>
      </c>
      <c r="Q122" t="s">
        <v>51</v>
      </c>
      <c r="R122" t="s">
        <v>51</v>
      </c>
      <c r="S122" t="s">
        <v>51</v>
      </c>
      <c r="T122" t="s">
        <v>51</v>
      </c>
      <c r="U122" t="s">
        <v>51</v>
      </c>
      <c r="V122" t="s">
        <v>51</v>
      </c>
      <c r="W122" t="s">
        <v>51</v>
      </c>
      <c r="X122" t="s">
        <v>51</v>
      </c>
      <c r="Y122" t="s">
        <v>51</v>
      </c>
      <c r="Z122" t="s">
        <v>51</v>
      </c>
      <c r="AA122" t="s">
        <v>51</v>
      </c>
      <c r="AB122">
        <v>8.8322778126357093</v>
      </c>
      <c r="AC122">
        <v>1.4141179805897901</v>
      </c>
      <c r="AD122">
        <v>11.229714823642899</v>
      </c>
      <c r="AE122">
        <v>5.3574032512635101</v>
      </c>
      <c r="AF122">
        <v>13.826319547976301</v>
      </c>
      <c r="AG122">
        <v>3.9249838216157298</v>
      </c>
      <c r="AH122">
        <v>21.390528393106599</v>
      </c>
      <c r="AI122">
        <v>14.3624414692681</v>
      </c>
      <c r="AJ122">
        <v>0.426354784529209</v>
      </c>
      <c r="AK122">
        <v>12.7522870887171</v>
      </c>
      <c r="AL122">
        <v>5.6007446580815401</v>
      </c>
      <c r="AM122">
        <v>2.7245433639485399</v>
      </c>
      <c r="AN122">
        <v>1.4513146600975499</v>
      </c>
      <c r="AO122">
        <v>2.2603142013045199</v>
      </c>
      <c r="AP122">
        <v>2.64700320195786</v>
      </c>
      <c r="AQ122">
        <v>1.1892281283803401</v>
      </c>
      <c r="AR122">
        <v>3.9116034194229998</v>
      </c>
      <c r="AS122">
        <v>-2.3511006734462301</v>
      </c>
      <c r="AT122">
        <v>-20.7371456208414</v>
      </c>
      <c r="AU122" t="s">
        <v>51</v>
      </c>
    </row>
    <row r="123" spans="1:47" x14ac:dyDescent="0.35">
      <c r="A123" t="s">
        <v>98</v>
      </c>
      <c r="B123" t="s">
        <v>99</v>
      </c>
      <c r="C123" t="s">
        <v>52</v>
      </c>
      <c r="D123" t="s">
        <v>53</v>
      </c>
      <c r="E123" t="s">
        <v>51</v>
      </c>
      <c r="F123" t="s">
        <v>51</v>
      </c>
      <c r="G123" t="s">
        <v>51</v>
      </c>
      <c r="H123" t="s">
        <v>51</v>
      </c>
      <c r="I123" t="s">
        <v>51</v>
      </c>
      <c r="J123" t="s">
        <v>51</v>
      </c>
      <c r="K123" t="s">
        <v>51</v>
      </c>
      <c r="L123" t="s">
        <v>51</v>
      </c>
      <c r="M123" t="s">
        <v>51</v>
      </c>
      <c r="N123" t="s">
        <v>51</v>
      </c>
      <c r="O123" t="s">
        <v>51</v>
      </c>
      <c r="P123" t="s">
        <v>51</v>
      </c>
      <c r="Q123" t="s">
        <v>51</v>
      </c>
      <c r="R123" t="s">
        <v>51</v>
      </c>
      <c r="S123" t="s">
        <v>51</v>
      </c>
      <c r="T123" t="s">
        <v>51</v>
      </c>
      <c r="U123" t="s">
        <v>51</v>
      </c>
      <c r="V123" t="s">
        <v>51</v>
      </c>
      <c r="W123" t="s">
        <v>51</v>
      </c>
      <c r="X123" t="s">
        <v>51</v>
      </c>
      <c r="Y123" t="s">
        <v>51</v>
      </c>
      <c r="Z123" t="s">
        <v>51</v>
      </c>
      <c r="AA123" t="s">
        <v>51</v>
      </c>
      <c r="AB123" t="s">
        <v>51</v>
      </c>
      <c r="AC123" t="s">
        <v>51</v>
      </c>
      <c r="AD123" t="s">
        <v>51</v>
      </c>
      <c r="AE123" t="s">
        <v>51</v>
      </c>
      <c r="AF123" t="s">
        <v>51</v>
      </c>
      <c r="AG123" t="s">
        <v>51</v>
      </c>
      <c r="AH123">
        <v>1570</v>
      </c>
      <c r="AI123">
        <v>1770</v>
      </c>
      <c r="AJ123">
        <v>1750</v>
      </c>
      <c r="AK123">
        <v>1960</v>
      </c>
      <c r="AL123">
        <v>2070</v>
      </c>
      <c r="AM123">
        <v>2110</v>
      </c>
      <c r="AN123">
        <v>2150</v>
      </c>
      <c r="AO123">
        <v>2040</v>
      </c>
      <c r="AP123">
        <v>2120</v>
      </c>
      <c r="AQ123">
        <v>2130</v>
      </c>
      <c r="AR123">
        <v>2200</v>
      </c>
      <c r="AS123">
        <v>2100</v>
      </c>
      <c r="AT123">
        <v>1680</v>
      </c>
      <c r="AU123" t="s">
        <v>51</v>
      </c>
    </row>
    <row r="124" spans="1:47" x14ac:dyDescent="0.35">
      <c r="A124" t="s">
        <v>98</v>
      </c>
      <c r="B124" t="s">
        <v>99</v>
      </c>
      <c r="C124" t="s">
        <v>54</v>
      </c>
      <c r="D124" t="s">
        <v>55</v>
      </c>
      <c r="E124" t="s">
        <v>51</v>
      </c>
      <c r="F124" t="s">
        <v>51</v>
      </c>
      <c r="G124" t="s">
        <v>51</v>
      </c>
      <c r="H124" t="s">
        <v>51</v>
      </c>
      <c r="I124" t="s">
        <v>51</v>
      </c>
      <c r="J124" t="s">
        <v>51</v>
      </c>
      <c r="K124" t="s">
        <v>51</v>
      </c>
      <c r="L124" t="s">
        <v>51</v>
      </c>
      <c r="M124" t="s">
        <v>51</v>
      </c>
      <c r="N124" t="s">
        <v>51</v>
      </c>
      <c r="O124" t="s">
        <v>51</v>
      </c>
      <c r="P124" t="s">
        <v>51</v>
      </c>
      <c r="Q124" t="s">
        <v>51</v>
      </c>
      <c r="R124" t="s">
        <v>51</v>
      </c>
      <c r="S124" t="s">
        <v>51</v>
      </c>
      <c r="T124" t="s">
        <v>51</v>
      </c>
      <c r="U124" t="s">
        <v>51</v>
      </c>
      <c r="V124" t="s">
        <v>51</v>
      </c>
      <c r="W124" t="s">
        <v>51</v>
      </c>
      <c r="X124" t="s">
        <v>51</v>
      </c>
      <c r="Y124" t="s">
        <v>51</v>
      </c>
      <c r="Z124" t="s">
        <v>51</v>
      </c>
      <c r="AA124">
        <v>38.627891863844297</v>
      </c>
      <c r="AB124">
        <v>37.418855443148097</v>
      </c>
      <c r="AC124">
        <v>29.721067137695702</v>
      </c>
      <c r="AD124">
        <v>31.114854912062</v>
      </c>
      <c r="AE124">
        <v>28.6359685844686</v>
      </c>
      <c r="AF124">
        <v>30.105011357401299</v>
      </c>
      <c r="AG124">
        <v>24.892270005974201</v>
      </c>
      <c r="AH124">
        <v>29.297501054725899</v>
      </c>
      <c r="AI124">
        <v>26.2100685374552</v>
      </c>
      <c r="AJ124">
        <v>23.743663987754299</v>
      </c>
      <c r="AK124">
        <v>24.390873626371</v>
      </c>
      <c r="AL124">
        <v>22.810662736176599</v>
      </c>
      <c r="AM124">
        <v>22.137041371957402</v>
      </c>
      <c r="AN124">
        <v>20.634322716679801</v>
      </c>
      <c r="AO124">
        <v>25.740314036458201</v>
      </c>
      <c r="AP124">
        <v>26.4201990834448</v>
      </c>
      <c r="AQ124">
        <v>22.0428967527575</v>
      </c>
      <c r="AR124">
        <v>25.773970739410501</v>
      </c>
      <c r="AS124">
        <v>26.820600107511499</v>
      </c>
      <c r="AT124">
        <v>33.484498978609203</v>
      </c>
      <c r="AU124" t="s">
        <v>51</v>
      </c>
    </row>
    <row r="125" spans="1:47" x14ac:dyDescent="0.35">
      <c r="A125" t="s">
        <v>98</v>
      </c>
      <c r="B125" t="s">
        <v>99</v>
      </c>
      <c r="C125" t="s">
        <v>645</v>
      </c>
      <c r="D125" t="s">
        <v>646</v>
      </c>
      <c r="E125" t="s">
        <v>51</v>
      </c>
      <c r="F125" t="s">
        <v>51</v>
      </c>
      <c r="G125" t="s">
        <v>51</v>
      </c>
      <c r="H125" t="s">
        <v>51</v>
      </c>
      <c r="I125" t="s">
        <v>51</v>
      </c>
      <c r="J125" t="s">
        <v>51</v>
      </c>
      <c r="K125" t="s">
        <v>51</v>
      </c>
      <c r="L125" t="s">
        <v>51</v>
      </c>
      <c r="M125" t="s">
        <v>51</v>
      </c>
      <c r="N125" t="s">
        <v>51</v>
      </c>
      <c r="O125" t="s">
        <v>51</v>
      </c>
      <c r="P125" t="s">
        <v>51</v>
      </c>
      <c r="Q125" t="s">
        <v>51</v>
      </c>
      <c r="R125" t="s">
        <v>51</v>
      </c>
      <c r="S125" t="s">
        <v>51</v>
      </c>
      <c r="T125" t="s">
        <v>51</v>
      </c>
      <c r="U125" t="s">
        <v>51</v>
      </c>
      <c r="V125" t="s">
        <v>51</v>
      </c>
      <c r="W125" t="s">
        <v>51</v>
      </c>
      <c r="X125" t="s">
        <v>51</v>
      </c>
      <c r="Y125" t="s">
        <v>51</v>
      </c>
      <c r="Z125" t="s">
        <v>51</v>
      </c>
      <c r="AA125">
        <v>23.810127006485398</v>
      </c>
      <c r="AB125">
        <v>22.710864182832601</v>
      </c>
      <c r="AC125">
        <v>26.226789750066601</v>
      </c>
      <c r="AD125">
        <v>26.812099232639799</v>
      </c>
      <c r="AE125">
        <v>28.2107680719994</v>
      </c>
      <c r="AF125">
        <v>26.882241608214802</v>
      </c>
      <c r="AG125">
        <v>26.915628002628502</v>
      </c>
      <c r="AH125">
        <v>21.897122206940601</v>
      </c>
      <c r="AI125">
        <v>21.151420697712801</v>
      </c>
      <c r="AJ125">
        <v>22.740252482027302</v>
      </c>
      <c r="AK125">
        <v>21.157807153975099</v>
      </c>
      <c r="AL125">
        <v>20.444605313256101</v>
      </c>
      <c r="AM125">
        <v>21.229663218180502</v>
      </c>
      <c r="AN125">
        <v>22.124042490692599</v>
      </c>
      <c r="AO125">
        <v>10.466807693820099</v>
      </c>
      <c r="AP125">
        <v>10.0518739969063</v>
      </c>
      <c r="AQ125">
        <v>13.387246959797601</v>
      </c>
      <c r="AR125">
        <v>14.058112369776801</v>
      </c>
      <c r="AS125">
        <v>14.0316990961127</v>
      </c>
      <c r="AT125">
        <v>15.589007985947999</v>
      </c>
      <c r="AU125" t="s">
        <v>51</v>
      </c>
    </row>
    <row r="126" spans="1:47" x14ac:dyDescent="0.35">
      <c r="A126" t="s">
        <v>98</v>
      </c>
      <c r="B126" t="s">
        <v>99</v>
      </c>
      <c r="C126" t="s">
        <v>647</v>
      </c>
      <c r="D126" t="s">
        <v>648</v>
      </c>
      <c r="E126" t="s">
        <v>51</v>
      </c>
      <c r="F126" t="s">
        <v>51</v>
      </c>
      <c r="G126" t="s">
        <v>51</v>
      </c>
      <c r="H126" t="s">
        <v>51</v>
      </c>
      <c r="I126" t="s">
        <v>51</v>
      </c>
      <c r="J126" t="s">
        <v>51</v>
      </c>
      <c r="K126" t="s">
        <v>51</v>
      </c>
      <c r="L126" t="s">
        <v>51</v>
      </c>
      <c r="M126" t="s">
        <v>51</v>
      </c>
      <c r="N126" t="s">
        <v>51</v>
      </c>
      <c r="O126" t="s">
        <v>51</v>
      </c>
      <c r="P126" t="s">
        <v>51</v>
      </c>
      <c r="Q126" t="s">
        <v>51</v>
      </c>
      <c r="R126" t="s">
        <v>51</v>
      </c>
      <c r="S126" t="s">
        <v>51</v>
      </c>
      <c r="T126" t="s">
        <v>51</v>
      </c>
      <c r="U126" t="s">
        <v>51</v>
      </c>
      <c r="V126" t="s">
        <v>51</v>
      </c>
      <c r="W126" t="s">
        <v>51</v>
      </c>
      <c r="X126" t="s">
        <v>51</v>
      </c>
      <c r="Y126" t="s">
        <v>51</v>
      </c>
      <c r="Z126" t="s">
        <v>51</v>
      </c>
      <c r="AA126">
        <v>18.8227521829407</v>
      </c>
      <c r="AB126">
        <v>16.923866234169601</v>
      </c>
      <c r="AC126">
        <v>17.554006257016098</v>
      </c>
      <c r="AD126">
        <v>16.598212219259601</v>
      </c>
      <c r="AE126">
        <v>16.3855371972017</v>
      </c>
      <c r="AF126">
        <v>17.7473095255876</v>
      </c>
      <c r="AG126">
        <v>17.839116299000001</v>
      </c>
      <c r="AH126">
        <v>13.149876609410001</v>
      </c>
      <c r="AI126">
        <v>12.5225768432907</v>
      </c>
      <c r="AJ126">
        <v>13.779189242992899</v>
      </c>
      <c r="AK126">
        <v>12.4860851363953</v>
      </c>
      <c r="AL126">
        <v>11.4998672561905</v>
      </c>
      <c r="AM126">
        <v>11.477587555803</v>
      </c>
      <c r="AN126">
        <v>11.4200060049012</v>
      </c>
      <c r="AO126">
        <v>4.1141966128347001</v>
      </c>
      <c r="AP126">
        <v>3.5304224614667601</v>
      </c>
      <c r="AQ126">
        <v>6.1601772165023903</v>
      </c>
      <c r="AR126">
        <v>7.0431810809250797</v>
      </c>
      <c r="AS126">
        <v>7.6762568583731401</v>
      </c>
      <c r="AT126">
        <v>9.0607477653848907</v>
      </c>
      <c r="AU126" t="s">
        <v>51</v>
      </c>
    </row>
    <row r="127" spans="1:47" x14ac:dyDescent="0.35">
      <c r="A127" t="s">
        <v>98</v>
      </c>
      <c r="B127" t="s">
        <v>99</v>
      </c>
      <c r="C127" t="s">
        <v>58</v>
      </c>
      <c r="D127" t="s">
        <v>59</v>
      </c>
      <c r="E127" t="s">
        <v>51</v>
      </c>
      <c r="F127" t="s">
        <v>51</v>
      </c>
      <c r="G127" t="s">
        <v>51</v>
      </c>
      <c r="H127" t="s">
        <v>51</v>
      </c>
      <c r="I127" t="s">
        <v>51</v>
      </c>
      <c r="J127" t="s">
        <v>51</v>
      </c>
      <c r="K127" t="s">
        <v>51</v>
      </c>
      <c r="L127" t="s">
        <v>51</v>
      </c>
      <c r="M127" t="s">
        <v>51</v>
      </c>
      <c r="N127" t="s">
        <v>51</v>
      </c>
      <c r="O127" t="s">
        <v>51</v>
      </c>
      <c r="P127" t="s">
        <v>51</v>
      </c>
      <c r="Q127" t="s">
        <v>51</v>
      </c>
      <c r="R127" t="s">
        <v>51</v>
      </c>
      <c r="S127" t="s">
        <v>51</v>
      </c>
      <c r="T127" t="s">
        <v>51</v>
      </c>
      <c r="U127" t="s">
        <v>51</v>
      </c>
      <c r="V127" t="s">
        <v>51</v>
      </c>
      <c r="W127" t="s">
        <v>51</v>
      </c>
      <c r="X127" t="s">
        <v>51</v>
      </c>
      <c r="Y127" t="s">
        <v>51</v>
      </c>
      <c r="Z127" t="s">
        <v>51</v>
      </c>
      <c r="AA127" t="s">
        <v>51</v>
      </c>
      <c r="AB127" t="s">
        <v>51</v>
      </c>
      <c r="AC127" t="s">
        <v>51</v>
      </c>
      <c r="AD127" t="s">
        <v>51</v>
      </c>
      <c r="AE127" t="s">
        <v>51</v>
      </c>
      <c r="AF127" t="s">
        <v>51</v>
      </c>
      <c r="AG127" t="s">
        <v>51</v>
      </c>
      <c r="AH127" t="s">
        <v>51</v>
      </c>
      <c r="AI127" t="s">
        <v>51</v>
      </c>
      <c r="AJ127" t="s">
        <v>51</v>
      </c>
      <c r="AK127" t="s">
        <v>51</v>
      </c>
      <c r="AL127" t="s">
        <v>51</v>
      </c>
      <c r="AM127" t="s">
        <v>51</v>
      </c>
      <c r="AN127" t="s">
        <v>51</v>
      </c>
      <c r="AO127" t="s">
        <v>51</v>
      </c>
      <c r="AP127" t="s">
        <v>51</v>
      </c>
      <c r="AQ127" t="s">
        <v>51</v>
      </c>
      <c r="AR127" t="s">
        <v>51</v>
      </c>
      <c r="AS127" t="s">
        <v>51</v>
      </c>
      <c r="AT127" t="s">
        <v>51</v>
      </c>
      <c r="AU127" t="s">
        <v>51</v>
      </c>
    </row>
    <row r="128" spans="1:47" x14ac:dyDescent="0.35">
      <c r="A128" t="s">
        <v>100</v>
      </c>
      <c r="B128" t="s">
        <v>101</v>
      </c>
      <c r="C128" t="s">
        <v>49</v>
      </c>
      <c r="D128" t="s">
        <v>50</v>
      </c>
      <c r="E128" t="s">
        <v>51</v>
      </c>
      <c r="F128">
        <v>5.7456352922812197</v>
      </c>
      <c r="G128">
        <v>2.9485968011894799</v>
      </c>
      <c r="H128">
        <v>1.10493826195044</v>
      </c>
      <c r="I128">
        <v>-1.2515966440581101</v>
      </c>
      <c r="J128">
        <v>1.78064395924903</v>
      </c>
      <c r="K128">
        <v>5.6372431785211203</v>
      </c>
      <c r="L128">
        <v>-0.78784265492724603</v>
      </c>
      <c r="M128">
        <v>-1.4200396556639101</v>
      </c>
      <c r="N128">
        <v>9.8365489718722792</v>
      </c>
      <c r="O128">
        <v>-9.5756401699341502</v>
      </c>
      <c r="P128">
        <v>-28.002141655909899</v>
      </c>
      <c r="Q128">
        <v>-7.1871109150003702</v>
      </c>
      <c r="R128">
        <v>9.5594116849315007</v>
      </c>
      <c r="S128">
        <v>8.3028665969967097</v>
      </c>
      <c r="T128">
        <v>13.322333321684001</v>
      </c>
      <c r="U128">
        <v>9.0999994364636105</v>
      </c>
      <c r="V128">
        <v>-10.9199840781391</v>
      </c>
      <c r="W128">
        <v>8.8294237583980593</v>
      </c>
      <c r="X128">
        <v>12.8908036407763</v>
      </c>
      <c r="Y128">
        <v>6.9462165924425401</v>
      </c>
      <c r="Z128">
        <v>8.2933126312102292</v>
      </c>
      <c r="AA128">
        <v>4.5365241603567501</v>
      </c>
      <c r="AB128">
        <v>5.52863746491788</v>
      </c>
      <c r="AC128">
        <v>5.5146679109791403</v>
      </c>
      <c r="AD128">
        <v>5.5264242469546501</v>
      </c>
      <c r="AE128">
        <v>5.9026590359192399</v>
      </c>
      <c r="AF128">
        <v>5.9832595185556698</v>
      </c>
      <c r="AG128">
        <v>7.5000414302015104</v>
      </c>
      <c r="AH128">
        <v>3.3542893498746098</v>
      </c>
      <c r="AI128">
        <v>3.7069381525531901</v>
      </c>
      <c r="AJ128">
        <v>2.5454061445010399</v>
      </c>
      <c r="AK128">
        <v>1.4172427999078001</v>
      </c>
      <c r="AL128">
        <v>1.0020175407110801</v>
      </c>
      <c r="AM128">
        <v>1.7744488526039399</v>
      </c>
      <c r="AN128">
        <v>2.2187263751780399</v>
      </c>
      <c r="AO128">
        <v>3.31498068384137</v>
      </c>
      <c r="AP128">
        <v>3.80222740040676</v>
      </c>
      <c r="AQ128">
        <v>4.0193596851443898</v>
      </c>
      <c r="AR128">
        <v>2.0880633761501501</v>
      </c>
      <c r="AS128">
        <v>-3.4816303731429299</v>
      </c>
      <c r="AT128">
        <v>8.51550112324915</v>
      </c>
      <c r="AU128" t="s">
        <v>51</v>
      </c>
    </row>
    <row r="129" spans="1:47" x14ac:dyDescent="0.35">
      <c r="A129" t="s">
        <v>100</v>
      </c>
      <c r="B129" t="s">
        <v>101</v>
      </c>
      <c r="C129" t="s">
        <v>52</v>
      </c>
      <c r="D129" t="s">
        <v>53</v>
      </c>
      <c r="E129" t="s">
        <v>51</v>
      </c>
      <c r="F129" t="s">
        <v>51</v>
      </c>
      <c r="G129" t="s">
        <v>51</v>
      </c>
      <c r="H129" t="s">
        <v>51</v>
      </c>
      <c r="I129" t="s">
        <v>51</v>
      </c>
      <c r="J129" t="s">
        <v>51</v>
      </c>
      <c r="K129" t="s">
        <v>51</v>
      </c>
      <c r="L129" t="s">
        <v>51</v>
      </c>
      <c r="M129" t="s">
        <v>51</v>
      </c>
      <c r="N129" t="s">
        <v>51</v>
      </c>
      <c r="O129">
        <v>2550</v>
      </c>
      <c r="P129">
        <v>1880</v>
      </c>
      <c r="Q129">
        <v>1740</v>
      </c>
      <c r="R129">
        <v>2110</v>
      </c>
      <c r="S129">
        <v>2300</v>
      </c>
      <c r="T129">
        <v>2710</v>
      </c>
      <c r="U129">
        <v>3050</v>
      </c>
      <c r="V129">
        <v>2780</v>
      </c>
      <c r="W129">
        <v>3110</v>
      </c>
      <c r="X129">
        <v>3550</v>
      </c>
      <c r="Y129">
        <v>3980</v>
      </c>
      <c r="Z129">
        <v>4440</v>
      </c>
      <c r="AA129">
        <v>4780</v>
      </c>
      <c r="AB129">
        <v>5130</v>
      </c>
      <c r="AC129">
        <v>5560</v>
      </c>
      <c r="AD129">
        <v>5980</v>
      </c>
      <c r="AE129">
        <v>6760</v>
      </c>
      <c r="AF129">
        <v>7490</v>
      </c>
      <c r="AG129">
        <v>8270</v>
      </c>
      <c r="AH129">
        <v>8670</v>
      </c>
      <c r="AI129">
        <v>9530</v>
      </c>
      <c r="AJ129">
        <v>10210</v>
      </c>
      <c r="AK129">
        <v>10450</v>
      </c>
      <c r="AL129">
        <v>10750</v>
      </c>
      <c r="AM129">
        <v>11360</v>
      </c>
      <c r="AN129">
        <v>11800</v>
      </c>
      <c r="AO129">
        <v>12270</v>
      </c>
      <c r="AP129">
        <v>12800</v>
      </c>
      <c r="AQ129">
        <v>13480</v>
      </c>
      <c r="AR129">
        <v>14220</v>
      </c>
      <c r="AS129">
        <v>13800</v>
      </c>
      <c r="AT129">
        <v>15600</v>
      </c>
      <c r="AU129" t="s">
        <v>51</v>
      </c>
    </row>
    <row r="130" spans="1:47" x14ac:dyDescent="0.35">
      <c r="A130" t="s">
        <v>100</v>
      </c>
      <c r="B130" t="s">
        <v>101</v>
      </c>
      <c r="C130" t="s">
        <v>54</v>
      </c>
      <c r="D130" t="s">
        <v>55</v>
      </c>
      <c r="E130" t="s">
        <v>51</v>
      </c>
      <c r="F130" t="s">
        <v>51</v>
      </c>
      <c r="G130" t="s">
        <v>51</v>
      </c>
      <c r="H130" t="s">
        <v>51</v>
      </c>
      <c r="I130" t="s">
        <v>51</v>
      </c>
      <c r="J130" t="s">
        <v>51</v>
      </c>
      <c r="K130" t="s">
        <v>51</v>
      </c>
      <c r="L130" t="s">
        <v>51</v>
      </c>
      <c r="M130" t="s">
        <v>51</v>
      </c>
      <c r="N130" t="s">
        <v>51</v>
      </c>
      <c r="O130" t="s">
        <v>51</v>
      </c>
      <c r="P130" t="s">
        <v>51</v>
      </c>
      <c r="Q130" t="s">
        <v>51</v>
      </c>
      <c r="R130" t="s">
        <v>51</v>
      </c>
      <c r="S130" t="s">
        <v>51</v>
      </c>
      <c r="T130" t="s">
        <v>51</v>
      </c>
      <c r="U130">
        <v>36.410863772173002</v>
      </c>
      <c r="V130">
        <v>31.543443879706899</v>
      </c>
      <c r="W130">
        <v>28.785650438614699</v>
      </c>
      <c r="X130">
        <v>25.918745519551699</v>
      </c>
      <c r="Y130">
        <v>24.515412041923501</v>
      </c>
      <c r="Z130">
        <v>22.716164195872199</v>
      </c>
      <c r="AA130">
        <v>22.0251140879353</v>
      </c>
      <c r="AB130">
        <v>21.978257084596098</v>
      </c>
      <c r="AC130">
        <v>20.537486307980998</v>
      </c>
      <c r="AD130">
        <v>18.845308724723701</v>
      </c>
      <c r="AE130">
        <v>17.708353623952299</v>
      </c>
      <c r="AF130">
        <v>17.1536195739533</v>
      </c>
      <c r="AG130">
        <v>16.837053844075399</v>
      </c>
      <c r="AH130">
        <v>16.794383601879801</v>
      </c>
      <c r="AI130">
        <v>17.955866397234701</v>
      </c>
      <c r="AJ130">
        <v>18.226789602529202</v>
      </c>
      <c r="AK130">
        <v>18.766801894642199</v>
      </c>
      <c r="AL130">
        <v>19.565157812322902</v>
      </c>
      <c r="AM130">
        <v>19.990181358197699</v>
      </c>
      <c r="AN130">
        <v>19.780214417136602</v>
      </c>
      <c r="AO130">
        <v>19.8499944651163</v>
      </c>
      <c r="AP130">
        <v>19.022148847737601</v>
      </c>
      <c r="AQ130">
        <v>18.429479248575401</v>
      </c>
      <c r="AR130">
        <v>18.389347436737498</v>
      </c>
      <c r="AS130">
        <v>19.264440797372401</v>
      </c>
      <c r="AT130">
        <v>17.664059264278499</v>
      </c>
      <c r="AU130" t="s">
        <v>51</v>
      </c>
    </row>
    <row r="131" spans="1:47" x14ac:dyDescent="0.35">
      <c r="A131" t="s">
        <v>100</v>
      </c>
      <c r="B131" t="s">
        <v>101</v>
      </c>
      <c r="C131" t="s">
        <v>645</v>
      </c>
      <c r="D131" t="s">
        <v>646</v>
      </c>
      <c r="E131" t="s">
        <v>51</v>
      </c>
      <c r="F131" t="s">
        <v>51</v>
      </c>
      <c r="G131" t="s">
        <v>51</v>
      </c>
      <c r="H131" t="s">
        <v>51</v>
      </c>
      <c r="I131" t="s">
        <v>51</v>
      </c>
      <c r="J131" t="s">
        <v>51</v>
      </c>
      <c r="K131" t="s">
        <v>51</v>
      </c>
      <c r="L131" t="s">
        <v>51</v>
      </c>
      <c r="M131" t="s">
        <v>51</v>
      </c>
      <c r="N131" t="s">
        <v>51</v>
      </c>
      <c r="O131" t="s">
        <v>51</v>
      </c>
      <c r="P131" t="s">
        <v>51</v>
      </c>
      <c r="Q131" t="s">
        <v>51</v>
      </c>
      <c r="R131" t="s">
        <v>51</v>
      </c>
      <c r="S131" t="s">
        <v>51</v>
      </c>
      <c r="T131" t="s">
        <v>51</v>
      </c>
      <c r="U131">
        <v>17.3738406921901</v>
      </c>
      <c r="V131">
        <v>18.109765667443298</v>
      </c>
      <c r="W131">
        <v>15.346838232237101</v>
      </c>
      <c r="X131">
        <v>16.5367430578412</v>
      </c>
      <c r="Y131">
        <v>19.3956891374484</v>
      </c>
      <c r="Z131">
        <v>21.735773778993298</v>
      </c>
      <c r="AA131">
        <v>23.106369595770001</v>
      </c>
      <c r="AB131">
        <v>24.055608509483001</v>
      </c>
      <c r="AC131">
        <v>24.6655622675068</v>
      </c>
      <c r="AD131">
        <v>25.081606589708802</v>
      </c>
      <c r="AE131">
        <v>25.308025918520499</v>
      </c>
      <c r="AF131">
        <v>25.3403319220157</v>
      </c>
      <c r="AG131">
        <v>25.1610103305709</v>
      </c>
      <c r="AH131">
        <v>24.4137783931968</v>
      </c>
      <c r="AI131">
        <v>24.9374619346668</v>
      </c>
      <c r="AJ131">
        <v>24.4844782196853</v>
      </c>
      <c r="AK131">
        <v>22.918553343272201</v>
      </c>
      <c r="AL131">
        <v>23.061316852005099</v>
      </c>
      <c r="AM131">
        <v>21.5088457362369</v>
      </c>
      <c r="AN131">
        <v>21.763680997164499</v>
      </c>
      <c r="AO131">
        <v>21.141965352307199</v>
      </c>
      <c r="AP131">
        <v>20.358367002118499</v>
      </c>
      <c r="AQ131">
        <v>21.279306129107301</v>
      </c>
      <c r="AR131">
        <v>20.6196288248697</v>
      </c>
      <c r="AS131">
        <v>20.008608971278701</v>
      </c>
      <c r="AT131">
        <v>21.823678188743699</v>
      </c>
      <c r="AU131" t="s">
        <v>51</v>
      </c>
    </row>
    <row r="132" spans="1:47" x14ac:dyDescent="0.35">
      <c r="A132" t="s">
        <v>100</v>
      </c>
      <c r="B132" t="s">
        <v>101</v>
      </c>
      <c r="C132" t="s">
        <v>647</v>
      </c>
      <c r="D132" t="s">
        <v>648</v>
      </c>
      <c r="E132" t="s">
        <v>51</v>
      </c>
      <c r="F132" t="s">
        <v>51</v>
      </c>
      <c r="G132" t="s">
        <v>51</v>
      </c>
      <c r="H132" t="s">
        <v>51</v>
      </c>
      <c r="I132" t="s">
        <v>51</v>
      </c>
      <c r="J132" t="s">
        <v>51</v>
      </c>
      <c r="K132" t="s">
        <v>51</v>
      </c>
      <c r="L132" t="s">
        <v>51</v>
      </c>
      <c r="M132" t="s">
        <v>51</v>
      </c>
      <c r="N132" t="s">
        <v>51</v>
      </c>
      <c r="O132" t="s">
        <v>51</v>
      </c>
      <c r="P132" t="s">
        <v>51</v>
      </c>
      <c r="Q132" t="s">
        <v>51</v>
      </c>
      <c r="R132" t="s">
        <v>51</v>
      </c>
      <c r="S132" t="s">
        <v>51</v>
      </c>
      <c r="T132" t="s">
        <v>51</v>
      </c>
      <c r="U132">
        <v>4.85795208144539</v>
      </c>
      <c r="V132">
        <v>4.5834289094662601</v>
      </c>
      <c r="W132">
        <v>4.7239429592982196</v>
      </c>
      <c r="X132">
        <v>4.5325229827274498</v>
      </c>
      <c r="Y132">
        <v>4.3178458057577904</v>
      </c>
      <c r="Z132">
        <v>4.0990400195936099</v>
      </c>
      <c r="AA132">
        <v>4.0665428325257897</v>
      </c>
      <c r="AB132">
        <v>4.1241600736567801</v>
      </c>
      <c r="AC132">
        <v>4.1775570184476196</v>
      </c>
      <c r="AD132">
        <v>4.4258440142110498</v>
      </c>
      <c r="AE132">
        <v>4.90492532097372</v>
      </c>
      <c r="AF132">
        <v>5.2967909786148102</v>
      </c>
      <c r="AG132">
        <v>4.9977976747887398</v>
      </c>
      <c r="AH132">
        <v>5.1975809835515303</v>
      </c>
      <c r="AI132">
        <v>5.4521254068705103</v>
      </c>
      <c r="AJ132">
        <v>5.6618976737319899</v>
      </c>
      <c r="AK132">
        <v>4.6144577138093803</v>
      </c>
      <c r="AL132">
        <v>5.0598013559467701</v>
      </c>
      <c r="AM132">
        <v>5.3257889852039497</v>
      </c>
      <c r="AN132">
        <v>5.6715194166939096</v>
      </c>
      <c r="AO132">
        <v>5.6844274179801504</v>
      </c>
      <c r="AP132">
        <v>6.1581470936287799</v>
      </c>
      <c r="AQ132">
        <v>6.1332619715762702</v>
      </c>
      <c r="AR132">
        <v>6.2561951016620601</v>
      </c>
      <c r="AS132">
        <v>6.0380437643229401</v>
      </c>
      <c r="AT132">
        <v>6.2306213774242103</v>
      </c>
      <c r="AU132" t="s">
        <v>51</v>
      </c>
    </row>
    <row r="133" spans="1:47" x14ac:dyDescent="0.35">
      <c r="A133" t="s">
        <v>100</v>
      </c>
      <c r="B133" t="s">
        <v>101</v>
      </c>
      <c r="C133" t="s">
        <v>58</v>
      </c>
      <c r="D133" t="s">
        <v>59</v>
      </c>
      <c r="E133" t="s">
        <v>51</v>
      </c>
      <c r="F133" t="s">
        <v>51</v>
      </c>
      <c r="G133" t="s">
        <v>51</v>
      </c>
      <c r="H133" t="s">
        <v>51</v>
      </c>
      <c r="I133">
        <v>611538478.63174701</v>
      </c>
      <c r="J133">
        <v>643706276.12060499</v>
      </c>
      <c r="K133">
        <v>671875012.5</v>
      </c>
      <c r="L133">
        <v>612875012.5</v>
      </c>
      <c r="M133">
        <v>614499962.5</v>
      </c>
      <c r="N133">
        <v>740750012.5</v>
      </c>
      <c r="O133">
        <v>615888125</v>
      </c>
      <c r="P133">
        <v>83600694.444444403</v>
      </c>
      <c r="Q133">
        <v>36891479.025755502</v>
      </c>
      <c r="R133">
        <v>162105372.68830401</v>
      </c>
      <c r="S133">
        <v>355435600.956635</v>
      </c>
      <c r="T133">
        <v>509144791.39135402</v>
      </c>
      <c r="U133">
        <v>577976514.58532095</v>
      </c>
      <c r="V133">
        <v>376257327.880027</v>
      </c>
      <c r="W133">
        <v>502639653.34744602</v>
      </c>
      <c r="X133">
        <v>633902317.16147697</v>
      </c>
      <c r="Y133">
        <v>1071819204.48864</v>
      </c>
      <c r="Z133">
        <v>1372290895.1691501</v>
      </c>
      <c r="AA133">
        <v>1533305461.74018</v>
      </c>
      <c r="AB133">
        <v>1902121187.28198</v>
      </c>
      <c r="AC133">
        <v>2456928760.5215101</v>
      </c>
      <c r="AD133">
        <v>2968773399.09863</v>
      </c>
      <c r="AE133">
        <v>3175677295.58812</v>
      </c>
      <c r="AF133">
        <v>3679616246.7557001</v>
      </c>
      <c r="AG133">
        <v>4608745258.9320402</v>
      </c>
      <c r="AH133">
        <v>4162218869.4025302</v>
      </c>
      <c r="AI133">
        <v>3614891660.01999</v>
      </c>
      <c r="AJ133">
        <v>4049450819.5584002</v>
      </c>
      <c r="AK133">
        <v>3490029320.3628602</v>
      </c>
      <c r="AL133">
        <v>3584048805.13906</v>
      </c>
      <c r="AM133">
        <v>3396286215.3962798</v>
      </c>
      <c r="AN133">
        <v>2939976357.89292</v>
      </c>
      <c r="AO133">
        <v>2991848400.0241699</v>
      </c>
      <c r="AP133">
        <v>3261763643.9966402</v>
      </c>
      <c r="AQ133">
        <v>3623931004.2115302</v>
      </c>
      <c r="AR133">
        <v>3544361013.3016801</v>
      </c>
      <c r="AS133">
        <v>3510612139.8987598</v>
      </c>
      <c r="AT133">
        <v>4403533603.1684704</v>
      </c>
      <c r="AU133" t="s">
        <v>51</v>
      </c>
    </row>
    <row r="134" spans="1:47" x14ac:dyDescent="0.35">
      <c r="A134" t="s">
        <v>102</v>
      </c>
      <c r="B134" t="s">
        <v>103</v>
      </c>
      <c r="C134" t="s">
        <v>49</v>
      </c>
      <c r="D134" t="s">
        <v>50</v>
      </c>
      <c r="E134">
        <v>0.790606971851602</v>
      </c>
      <c r="F134">
        <v>2.9999960884106001</v>
      </c>
      <c r="G134">
        <v>6.4000041148494198</v>
      </c>
      <c r="H134">
        <v>5.4000030245094504</v>
      </c>
      <c r="I134">
        <v>5.5999965293887204</v>
      </c>
      <c r="J134">
        <v>3.6999972548848801</v>
      </c>
      <c r="K134">
        <v>0.40000100279462503</v>
      </c>
      <c r="L134">
        <v>-0.69999752621751599</v>
      </c>
      <c r="M134">
        <v>-1.00000549066218</v>
      </c>
      <c r="N134">
        <v>4.4000021605999304</v>
      </c>
      <c r="O134">
        <v>0.80000058017206799</v>
      </c>
      <c r="P134">
        <v>-1.2000005855168201</v>
      </c>
      <c r="Q134">
        <v>1.80000230318846</v>
      </c>
      <c r="R134">
        <v>-2.10000075787545</v>
      </c>
      <c r="S134">
        <v>-0.89999655247224597</v>
      </c>
      <c r="T134">
        <v>3.7999947898408499</v>
      </c>
      <c r="U134">
        <v>4.0999984699482201</v>
      </c>
      <c r="V134">
        <v>1.0999999393080799</v>
      </c>
      <c r="W134">
        <v>5.1000036090421803</v>
      </c>
      <c r="X134">
        <v>3.20000155165327</v>
      </c>
      <c r="Y134">
        <v>3.7999999996976501</v>
      </c>
      <c r="Z134">
        <v>3.0000000002107901</v>
      </c>
      <c r="AA134">
        <v>5.6000000000074399</v>
      </c>
      <c r="AB134">
        <v>7.2000000004651197</v>
      </c>
      <c r="AC134">
        <v>4.2999999997699101</v>
      </c>
      <c r="AD134">
        <v>5.8999999996691104</v>
      </c>
      <c r="AE134">
        <v>1.70000000049772</v>
      </c>
      <c r="AF134">
        <v>3.39999999955816</v>
      </c>
      <c r="AG134">
        <v>2.4000000000848898</v>
      </c>
      <c r="AH134">
        <v>1.6000000003758601</v>
      </c>
      <c r="AI134">
        <v>3.60000000003535</v>
      </c>
      <c r="AJ134">
        <v>2.8999999994630601</v>
      </c>
      <c r="AK134">
        <v>3.4000000002959898</v>
      </c>
      <c r="AL134">
        <v>2.8</v>
      </c>
      <c r="AM134">
        <v>3.8000000001680401</v>
      </c>
      <c r="AN134">
        <v>3.6999999995889299</v>
      </c>
      <c r="AO134">
        <v>3.2000000000669102</v>
      </c>
      <c r="AP134">
        <v>1.29999999991843</v>
      </c>
      <c r="AQ134">
        <v>1.2000000004906299</v>
      </c>
      <c r="AR134">
        <v>0.99999999974178899</v>
      </c>
      <c r="AS134">
        <v>-5.10000000018678</v>
      </c>
      <c r="AT134">
        <v>3.5000000004975802</v>
      </c>
      <c r="AU134" t="s">
        <v>51</v>
      </c>
    </row>
    <row r="135" spans="1:47" x14ac:dyDescent="0.35">
      <c r="A135" t="s">
        <v>102</v>
      </c>
      <c r="B135" t="s">
        <v>103</v>
      </c>
      <c r="C135" t="s">
        <v>52</v>
      </c>
      <c r="D135" t="s">
        <v>53</v>
      </c>
      <c r="E135" t="s">
        <v>51</v>
      </c>
      <c r="F135" t="s">
        <v>51</v>
      </c>
      <c r="G135" t="s">
        <v>51</v>
      </c>
      <c r="H135" t="s">
        <v>51</v>
      </c>
      <c r="I135" t="s">
        <v>51</v>
      </c>
      <c r="J135" t="s">
        <v>51</v>
      </c>
      <c r="K135" t="s">
        <v>51</v>
      </c>
      <c r="L135" t="s">
        <v>51</v>
      </c>
      <c r="M135" t="s">
        <v>51</v>
      </c>
      <c r="N135" t="s">
        <v>51</v>
      </c>
      <c r="O135">
        <v>6720</v>
      </c>
      <c r="P135">
        <v>6570</v>
      </c>
      <c r="Q135">
        <v>6760</v>
      </c>
      <c r="R135">
        <v>6690</v>
      </c>
      <c r="S135">
        <v>6590</v>
      </c>
      <c r="T135">
        <v>6770</v>
      </c>
      <c r="U135">
        <v>7040</v>
      </c>
      <c r="V135">
        <v>7180</v>
      </c>
      <c r="W135">
        <v>7550</v>
      </c>
      <c r="X135">
        <v>7750</v>
      </c>
      <c r="Y135">
        <v>8090</v>
      </c>
      <c r="Z135">
        <v>8580</v>
      </c>
      <c r="AA135">
        <v>8990</v>
      </c>
      <c r="AB135">
        <v>9710</v>
      </c>
      <c r="AC135">
        <v>10200</v>
      </c>
      <c r="AD135">
        <v>10910</v>
      </c>
      <c r="AE135">
        <v>11400</v>
      </c>
      <c r="AF135">
        <v>12220</v>
      </c>
      <c r="AG135">
        <v>12610</v>
      </c>
      <c r="AH135">
        <v>12640</v>
      </c>
      <c r="AI135">
        <v>13100</v>
      </c>
      <c r="AJ135">
        <v>13410</v>
      </c>
      <c r="AK135">
        <v>13180</v>
      </c>
      <c r="AL135">
        <v>12850</v>
      </c>
      <c r="AM135">
        <v>12760</v>
      </c>
      <c r="AN135">
        <v>11760</v>
      </c>
      <c r="AO135">
        <v>11570</v>
      </c>
      <c r="AP135">
        <v>11630</v>
      </c>
      <c r="AQ135">
        <v>11700</v>
      </c>
      <c r="AR135">
        <v>11820</v>
      </c>
      <c r="AS135">
        <v>11210</v>
      </c>
      <c r="AT135">
        <v>11860</v>
      </c>
      <c r="AU135" t="s">
        <v>51</v>
      </c>
    </row>
    <row r="136" spans="1:47" x14ac:dyDescent="0.35">
      <c r="A136" t="s">
        <v>102</v>
      </c>
      <c r="B136" t="s">
        <v>103</v>
      </c>
      <c r="C136" t="s">
        <v>54</v>
      </c>
      <c r="D136" t="s">
        <v>55</v>
      </c>
      <c r="E136" t="s">
        <v>51</v>
      </c>
      <c r="F136" t="s">
        <v>51</v>
      </c>
      <c r="G136" t="s">
        <v>51</v>
      </c>
      <c r="H136" t="s">
        <v>51</v>
      </c>
      <c r="I136" t="s">
        <v>51</v>
      </c>
      <c r="J136" t="s">
        <v>51</v>
      </c>
      <c r="K136" t="s">
        <v>51</v>
      </c>
      <c r="L136" t="s">
        <v>51</v>
      </c>
      <c r="M136" t="s">
        <v>51</v>
      </c>
      <c r="N136" t="s">
        <v>51</v>
      </c>
      <c r="O136" t="s">
        <v>51</v>
      </c>
      <c r="P136" t="s">
        <v>51</v>
      </c>
      <c r="Q136" t="s">
        <v>51</v>
      </c>
      <c r="R136" t="s">
        <v>51</v>
      </c>
      <c r="S136" t="s">
        <v>51</v>
      </c>
      <c r="T136" t="s">
        <v>51</v>
      </c>
      <c r="U136" t="s">
        <v>51</v>
      </c>
      <c r="V136" t="s">
        <v>51</v>
      </c>
      <c r="W136" t="s">
        <v>51</v>
      </c>
      <c r="X136">
        <v>11.106979869668301</v>
      </c>
      <c r="Y136">
        <v>8.3950484950457298</v>
      </c>
      <c r="Z136">
        <v>9.7494199942135396</v>
      </c>
      <c r="AA136">
        <v>9.2249821072160803</v>
      </c>
      <c r="AB136">
        <v>9.8105580371039807</v>
      </c>
      <c r="AC136">
        <v>9.4404773888673805</v>
      </c>
      <c r="AD136">
        <v>7.6913148718643098</v>
      </c>
      <c r="AE136">
        <v>7.5430775911836303</v>
      </c>
      <c r="AF136">
        <v>7.5706257940062596</v>
      </c>
      <c r="AG136">
        <v>6.5866759920403499</v>
      </c>
      <c r="AH136">
        <v>9.3433654109013595</v>
      </c>
      <c r="AI136">
        <v>8.46644357650095</v>
      </c>
      <c r="AJ136">
        <v>8.1105898797767999</v>
      </c>
      <c r="AK136">
        <v>8.7706863550841891</v>
      </c>
      <c r="AL136">
        <v>9.8511171276121701</v>
      </c>
      <c r="AM136">
        <v>10.286397070730899</v>
      </c>
      <c r="AN136">
        <v>11.578707336450901</v>
      </c>
      <c r="AO136">
        <v>12.220094795010001</v>
      </c>
      <c r="AP136">
        <v>11.7559033143154</v>
      </c>
      <c r="AQ136">
        <v>11.87420084925</v>
      </c>
      <c r="AR136">
        <v>12.3362121115896</v>
      </c>
      <c r="AS136">
        <v>14.1347925891274</v>
      </c>
      <c r="AT136">
        <v>13.0309016188725</v>
      </c>
      <c r="AU136" t="s">
        <v>51</v>
      </c>
    </row>
    <row r="137" spans="1:47" x14ac:dyDescent="0.35">
      <c r="A137" t="s">
        <v>102</v>
      </c>
      <c r="B137" t="s">
        <v>103</v>
      </c>
      <c r="C137" t="s">
        <v>645</v>
      </c>
      <c r="D137" t="s">
        <v>646</v>
      </c>
      <c r="E137" t="s">
        <v>51</v>
      </c>
      <c r="F137" t="s">
        <v>51</v>
      </c>
      <c r="G137" t="s">
        <v>51</v>
      </c>
      <c r="H137" t="s">
        <v>51</v>
      </c>
      <c r="I137" t="s">
        <v>51</v>
      </c>
      <c r="J137" t="s">
        <v>51</v>
      </c>
      <c r="K137" t="s">
        <v>51</v>
      </c>
      <c r="L137" t="s">
        <v>51</v>
      </c>
      <c r="M137" t="s">
        <v>51</v>
      </c>
      <c r="N137" t="s">
        <v>51</v>
      </c>
      <c r="O137" t="s">
        <v>51</v>
      </c>
      <c r="P137" t="s">
        <v>51</v>
      </c>
      <c r="Q137" t="s">
        <v>51</v>
      </c>
      <c r="R137" t="s">
        <v>51</v>
      </c>
      <c r="S137" t="s">
        <v>51</v>
      </c>
      <c r="T137" t="s">
        <v>51</v>
      </c>
      <c r="U137" t="s">
        <v>51</v>
      </c>
      <c r="V137" t="s">
        <v>51</v>
      </c>
      <c r="W137" t="s">
        <v>51</v>
      </c>
      <c r="X137">
        <v>44.239049001944899</v>
      </c>
      <c r="Y137">
        <v>53.330969653552799</v>
      </c>
      <c r="Z137">
        <v>49.198282610377298</v>
      </c>
      <c r="AA137">
        <v>48.300655372268302</v>
      </c>
      <c r="AB137">
        <v>49.983140786711203</v>
      </c>
      <c r="AC137">
        <v>51.498320815817898</v>
      </c>
      <c r="AD137">
        <v>56.553888503334598</v>
      </c>
      <c r="AE137">
        <v>58.1285649020965</v>
      </c>
      <c r="AF137">
        <v>56.686481584400802</v>
      </c>
      <c r="AG137">
        <v>57.835441804669898</v>
      </c>
      <c r="AH137">
        <v>46.948176795302999</v>
      </c>
      <c r="AI137">
        <v>49.967427101252198</v>
      </c>
      <c r="AJ137">
        <v>49.140146520568301</v>
      </c>
      <c r="AK137">
        <v>47.361168364570197</v>
      </c>
      <c r="AL137">
        <v>43.904099965887603</v>
      </c>
      <c r="AM137">
        <v>41.940301816781599</v>
      </c>
      <c r="AN137">
        <v>35.382696713143503</v>
      </c>
      <c r="AO137">
        <v>34.248889571492597</v>
      </c>
      <c r="AP137">
        <v>36.330578820625497</v>
      </c>
      <c r="AQ137">
        <v>38.805186391523101</v>
      </c>
      <c r="AR137">
        <v>36.846215448978299</v>
      </c>
      <c r="AS137">
        <v>32.7121976957974</v>
      </c>
      <c r="AT137">
        <v>38.918783915718699</v>
      </c>
      <c r="AU137" t="s">
        <v>51</v>
      </c>
    </row>
    <row r="138" spans="1:47" x14ac:dyDescent="0.35">
      <c r="A138" t="s">
        <v>102</v>
      </c>
      <c r="B138" t="s">
        <v>103</v>
      </c>
      <c r="C138" t="s">
        <v>647</v>
      </c>
      <c r="D138" t="s">
        <v>648</v>
      </c>
      <c r="E138" t="s">
        <v>51</v>
      </c>
      <c r="F138" t="s">
        <v>51</v>
      </c>
      <c r="G138" t="s">
        <v>51</v>
      </c>
      <c r="H138" t="s">
        <v>51</v>
      </c>
      <c r="I138" t="s">
        <v>51</v>
      </c>
      <c r="J138" t="s">
        <v>51</v>
      </c>
      <c r="K138" t="s">
        <v>51</v>
      </c>
      <c r="L138" t="s">
        <v>51</v>
      </c>
      <c r="M138" t="s">
        <v>51</v>
      </c>
      <c r="N138" t="s">
        <v>51</v>
      </c>
      <c r="O138" t="s">
        <v>51</v>
      </c>
      <c r="P138" t="s">
        <v>51</v>
      </c>
      <c r="Q138" t="s">
        <v>51</v>
      </c>
      <c r="R138" t="s">
        <v>51</v>
      </c>
      <c r="S138" t="s">
        <v>51</v>
      </c>
      <c r="T138" t="s">
        <v>51</v>
      </c>
      <c r="U138" t="s">
        <v>51</v>
      </c>
      <c r="V138" t="s">
        <v>51</v>
      </c>
      <c r="W138" t="s">
        <v>51</v>
      </c>
      <c r="X138">
        <v>34.479052855940303</v>
      </c>
      <c r="Y138">
        <v>44.980397786936102</v>
      </c>
      <c r="Z138">
        <v>40.233795500617099</v>
      </c>
      <c r="AA138">
        <v>38.773734609276197</v>
      </c>
      <c r="AB138">
        <v>41.065045339003497</v>
      </c>
      <c r="AC138">
        <v>42.845110932187502</v>
      </c>
      <c r="AD138">
        <v>48.797326204340003</v>
      </c>
      <c r="AE138">
        <v>49.879423207486198</v>
      </c>
      <c r="AF138">
        <v>47.8011172166538</v>
      </c>
      <c r="AG138">
        <v>48.954780026701201</v>
      </c>
      <c r="AH138">
        <v>35.869542863305398</v>
      </c>
      <c r="AI138">
        <v>39.035241774967801</v>
      </c>
      <c r="AJ138">
        <v>39.5935039934107</v>
      </c>
      <c r="AK138">
        <v>37.759061020513897</v>
      </c>
      <c r="AL138">
        <v>33.5488958109419</v>
      </c>
      <c r="AM138">
        <v>30.936034377260398</v>
      </c>
      <c r="AN138">
        <v>23.1730973704646</v>
      </c>
      <c r="AO138">
        <v>21.684682552619599</v>
      </c>
      <c r="AP138">
        <v>23.918922985248699</v>
      </c>
      <c r="AQ138">
        <v>26.5499528183555</v>
      </c>
      <c r="AR138">
        <v>23.861914833858801</v>
      </c>
      <c r="AS138">
        <v>18.824916502572901</v>
      </c>
      <c r="AT138">
        <v>25.9950502917603</v>
      </c>
      <c r="AU138" t="s">
        <v>51</v>
      </c>
    </row>
    <row r="139" spans="1:47" x14ac:dyDescent="0.35">
      <c r="A139" t="s">
        <v>102</v>
      </c>
      <c r="B139" t="s">
        <v>103</v>
      </c>
      <c r="C139" t="s">
        <v>58</v>
      </c>
      <c r="D139" t="s">
        <v>59</v>
      </c>
      <c r="E139">
        <v>16547662271.3295</v>
      </c>
      <c r="F139">
        <v>16404837689.4203</v>
      </c>
      <c r="G139">
        <v>16854666064.195801</v>
      </c>
      <c r="H139">
        <v>18334446938.6903</v>
      </c>
      <c r="I139">
        <v>18882690472.368301</v>
      </c>
      <c r="J139">
        <v>20028641513.186699</v>
      </c>
      <c r="K139">
        <v>21372519405.3974</v>
      </c>
      <c r="L139">
        <v>18392890281.8731</v>
      </c>
      <c r="M139">
        <v>16331913589.6395</v>
      </c>
      <c r="N139">
        <v>16731067568.278</v>
      </c>
      <c r="O139">
        <v>17739324677.644402</v>
      </c>
      <c r="P139">
        <v>14556458368.7456</v>
      </c>
      <c r="Q139">
        <v>14764541758.830601</v>
      </c>
      <c r="R139">
        <v>14529628436.437201</v>
      </c>
      <c r="S139">
        <v>12797048732.8323</v>
      </c>
      <c r="T139">
        <v>12908746892.2239</v>
      </c>
      <c r="U139">
        <v>12053854020.811399</v>
      </c>
      <c r="V139">
        <v>10814415339.1339</v>
      </c>
      <c r="W139">
        <v>13082241798.464399</v>
      </c>
      <c r="X139">
        <v>12767045343.5956</v>
      </c>
      <c r="Y139">
        <v>12910757137.276501</v>
      </c>
      <c r="Z139">
        <v>14694062034.5788</v>
      </c>
      <c r="AA139">
        <v>17398957605.177601</v>
      </c>
      <c r="AB139">
        <v>20590335292.9776</v>
      </c>
      <c r="AC139">
        <v>28384637374.654099</v>
      </c>
      <c r="AD139">
        <v>32668857461.416599</v>
      </c>
      <c r="AE139">
        <v>35307681295.476997</v>
      </c>
      <c r="AF139">
        <v>46525896057.864899</v>
      </c>
      <c r="AG139">
        <v>63866091281.269897</v>
      </c>
      <c r="AH139">
        <v>64319672830.686302</v>
      </c>
      <c r="AI139">
        <v>66788643024.224998</v>
      </c>
      <c r="AJ139">
        <v>76111376938.464096</v>
      </c>
      <c r="AK139">
        <v>81852300866.694199</v>
      </c>
      <c r="AL139">
        <v>91057083171.640106</v>
      </c>
      <c r="AM139">
        <v>97554189056.702103</v>
      </c>
      <c r="AN139">
        <v>84285420601.958099</v>
      </c>
      <c r="AO139">
        <v>81261705854.457703</v>
      </c>
      <c r="AP139">
        <v>82571454317.716904</v>
      </c>
      <c r="AQ139">
        <v>82331993639.455994</v>
      </c>
      <c r="AR139">
        <v>76766012922.944901</v>
      </c>
      <c r="AS139">
        <v>60689337481.305702</v>
      </c>
      <c r="AT139">
        <v>60873183459.149902</v>
      </c>
      <c r="AU139" t="s">
        <v>51</v>
      </c>
    </row>
    <row r="140" spans="1:47" x14ac:dyDescent="0.35">
      <c r="A140" t="s">
        <v>104</v>
      </c>
      <c r="B140" t="s">
        <v>105</v>
      </c>
      <c r="C140" t="s">
        <v>49</v>
      </c>
      <c r="D140" t="s">
        <v>50</v>
      </c>
      <c r="E140" t="s">
        <v>51</v>
      </c>
      <c r="F140" t="s">
        <v>51</v>
      </c>
      <c r="G140" t="s">
        <v>51</v>
      </c>
      <c r="H140" t="s">
        <v>51</v>
      </c>
      <c r="I140" t="s">
        <v>51</v>
      </c>
      <c r="J140" t="s">
        <v>51</v>
      </c>
      <c r="K140" t="s">
        <v>51</v>
      </c>
      <c r="L140" t="s">
        <v>51</v>
      </c>
      <c r="M140" t="s">
        <v>51</v>
      </c>
      <c r="N140" t="s">
        <v>51</v>
      </c>
      <c r="O140" t="s">
        <v>51</v>
      </c>
      <c r="P140" t="s">
        <v>51</v>
      </c>
      <c r="Q140" t="s">
        <v>51</v>
      </c>
      <c r="R140" t="s">
        <v>51</v>
      </c>
      <c r="S140" t="s">
        <v>51</v>
      </c>
      <c r="T140" t="s">
        <v>51</v>
      </c>
      <c r="U140" t="s">
        <v>51</v>
      </c>
      <c r="V140" t="s">
        <v>51</v>
      </c>
      <c r="W140" t="s">
        <v>51</v>
      </c>
      <c r="X140" t="s">
        <v>51</v>
      </c>
      <c r="Y140" t="s">
        <v>51</v>
      </c>
      <c r="Z140" t="s">
        <v>51</v>
      </c>
      <c r="AA140" t="s">
        <v>51</v>
      </c>
      <c r="AB140">
        <v>0.96551724137931705</v>
      </c>
      <c r="AC140">
        <v>0.409836065573771</v>
      </c>
      <c r="AD140">
        <v>-0.40816326530612901</v>
      </c>
      <c r="AE140">
        <v>-4.0983606557377099</v>
      </c>
      <c r="AF140">
        <v>1.8518518518518601</v>
      </c>
      <c r="AG140">
        <v>-2.65734265734265</v>
      </c>
      <c r="AH140">
        <v>-4.1666666666666599</v>
      </c>
      <c r="AI140">
        <v>0.29985007496252097</v>
      </c>
      <c r="AJ140">
        <v>0</v>
      </c>
      <c r="AK140">
        <v>-4.3348281016442503</v>
      </c>
      <c r="AL140">
        <v>-2.5</v>
      </c>
      <c r="AM140">
        <v>1.7628205128205101</v>
      </c>
      <c r="AN140">
        <v>3.1496062992125902</v>
      </c>
      <c r="AO140">
        <v>-1.67938931297709</v>
      </c>
      <c r="AP140">
        <v>-6.9875776397515503</v>
      </c>
      <c r="AQ140">
        <v>2.6711185308848</v>
      </c>
      <c r="AR140">
        <v>-0.48780487804877698</v>
      </c>
      <c r="AS140">
        <v>5.0653594771241899</v>
      </c>
      <c r="AT140">
        <v>-1.8662519440124501</v>
      </c>
      <c r="AU140" t="s">
        <v>51</v>
      </c>
    </row>
    <row r="141" spans="1:47" x14ac:dyDescent="0.35">
      <c r="A141" t="s">
        <v>104</v>
      </c>
      <c r="B141" t="s">
        <v>105</v>
      </c>
      <c r="C141" t="s">
        <v>52</v>
      </c>
      <c r="D141" t="s">
        <v>53</v>
      </c>
      <c r="E141" t="s">
        <v>51</v>
      </c>
      <c r="F141" t="s">
        <v>51</v>
      </c>
      <c r="G141" t="s">
        <v>51</v>
      </c>
      <c r="H141" t="s">
        <v>51</v>
      </c>
      <c r="I141" t="s">
        <v>51</v>
      </c>
      <c r="J141" t="s">
        <v>51</v>
      </c>
      <c r="K141" t="s">
        <v>51</v>
      </c>
      <c r="L141" t="s">
        <v>51</v>
      </c>
      <c r="M141" t="s">
        <v>51</v>
      </c>
      <c r="N141" t="s">
        <v>51</v>
      </c>
      <c r="O141" t="s">
        <v>51</v>
      </c>
      <c r="P141" t="s">
        <v>51</v>
      </c>
      <c r="Q141" t="s">
        <v>51</v>
      </c>
      <c r="R141" t="s">
        <v>51</v>
      </c>
      <c r="S141" t="s">
        <v>51</v>
      </c>
      <c r="T141" t="s">
        <v>51</v>
      </c>
      <c r="U141" t="s">
        <v>51</v>
      </c>
      <c r="V141" t="s">
        <v>51</v>
      </c>
      <c r="W141" t="s">
        <v>51</v>
      </c>
      <c r="X141" t="s">
        <v>51</v>
      </c>
      <c r="Y141" t="s">
        <v>51</v>
      </c>
      <c r="Z141" t="s">
        <v>51</v>
      </c>
      <c r="AA141" t="s">
        <v>51</v>
      </c>
      <c r="AB141" t="s">
        <v>51</v>
      </c>
      <c r="AC141" t="s">
        <v>51</v>
      </c>
      <c r="AD141" t="s">
        <v>51</v>
      </c>
      <c r="AE141" t="s">
        <v>51</v>
      </c>
      <c r="AF141" t="s">
        <v>51</v>
      </c>
      <c r="AG141" t="s">
        <v>51</v>
      </c>
      <c r="AH141" t="s">
        <v>51</v>
      </c>
      <c r="AI141" t="s">
        <v>51</v>
      </c>
      <c r="AJ141" t="s">
        <v>51</v>
      </c>
      <c r="AK141" t="s">
        <v>51</v>
      </c>
      <c r="AL141" t="s">
        <v>51</v>
      </c>
      <c r="AM141" t="s">
        <v>51</v>
      </c>
      <c r="AN141" t="s">
        <v>51</v>
      </c>
      <c r="AO141" t="s">
        <v>51</v>
      </c>
      <c r="AP141" t="s">
        <v>51</v>
      </c>
      <c r="AQ141" t="s">
        <v>51</v>
      </c>
      <c r="AR141" t="s">
        <v>51</v>
      </c>
      <c r="AS141" t="s">
        <v>51</v>
      </c>
      <c r="AT141" t="s">
        <v>51</v>
      </c>
      <c r="AU141" t="s">
        <v>51</v>
      </c>
    </row>
    <row r="142" spans="1:47" x14ac:dyDescent="0.35">
      <c r="A142" t="s">
        <v>104</v>
      </c>
      <c r="B142" t="s">
        <v>105</v>
      </c>
      <c r="C142" t="s">
        <v>54</v>
      </c>
      <c r="D142" t="s">
        <v>55</v>
      </c>
      <c r="E142" t="s">
        <v>51</v>
      </c>
      <c r="F142" t="s">
        <v>51</v>
      </c>
      <c r="G142" t="s">
        <v>51</v>
      </c>
      <c r="H142" t="s">
        <v>51</v>
      </c>
      <c r="I142" t="s">
        <v>51</v>
      </c>
      <c r="J142" t="s">
        <v>51</v>
      </c>
      <c r="K142" t="s">
        <v>51</v>
      </c>
      <c r="L142" t="s">
        <v>51</v>
      </c>
      <c r="M142" t="s">
        <v>51</v>
      </c>
      <c r="N142" t="s">
        <v>51</v>
      </c>
      <c r="O142" t="s">
        <v>51</v>
      </c>
      <c r="P142" t="s">
        <v>51</v>
      </c>
      <c r="Q142" t="s">
        <v>51</v>
      </c>
      <c r="R142" t="s">
        <v>51</v>
      </c>
      <c r="S142" t="s">
        <v>51</v>
      </c>
      <c r="T142" t="s">
        <v>51</v>
      </c>
      <c r="U142" t="s">
        <v>51</v>
      </c>
      <c r="V142" t="s">
        <v>51</v>
      </c>
      <c r="W142" t="s">
        <v>51</v>
      </c>
      <c r="X142" t="s">
        <v>51</v>
      </c>
      <c r="Y142" t="s">
        <v>51</v>
      </c>
      <c r="Z142" t="s">
        <v>51</v>
      </c>
      <c r="AA142" t="s">
        <v>51</v>
      </c>
      <c r="AB142" t="s">
        <v>51</v>
      </c>
      <c r="AC142" t="s">
        <v>51</v>
      </c>
      <c r="AD142" t="s">
        <v>51</v>
      </c>
      <c r="AE142" t="s">
        <v>51</v>
      </c>
      <c r="AF142" t="s">
        <v>51</v>
      </c>
      <c r="AG142" t="s">
        <v>51</v>
      </c>
      <c r="AH142" t="s">
        <v>51</v>
      </c>
      <c r="AI142" t="s">
        <v>51</v>
      </c>
      <c r="AJ142" t="s">
        <v>51</v>
      </c>
      <c r="AK142" t="s">
        <v>51</v>
      </c>
      <c r="AL142" t="s">
        <v>51</v>
      </c>
      <c r="AM142" t="s">
        <v>51</v>
      </c>
      <c r="AN142" t="s">
        <v>51</v>
      </c>
      <c r="AO142" t="s">
        <v>51</v>
      </c>
      <c r="AP142" t="s">
        <v>51</v>
      </c>
      <c r="AQ142" t="s">
        <v>51</v>
      </c>
      <c r="AR142" t="s">
        <v>51</v>
      </c>
      <c r="AS142" t="s">
        <v>51</v>
      </c>
      <c r="AT142" t="s">
        <v>51</v>
      </c>
      <c r="AU142" t="s">
        <v>51</v>
      </c>
    </row>
    <row r="143" spans="1:47" x14ac:dyDescent="0.35">
      <c r="A143" t="s">
        <v>104</v>
      </c>
      <c r="B143" t="s">
        <v>105</v>
      </c>
      <c r="C143" t="s">
        <v>645</v>
      </c>
      <c r="D143" t="s">
        <v>646</v>
      </c>
      <c r="E143" t="s">
        <v>51</v>
      </c>
      <c r="F143" t="s">
        <v>51</v>
      </c>
      <c r="G143" t="s">
        <v>51</v>
      </c>
      <c r="H143" t="s">
        <v>51</v>
      </c>
      <c r="I143" t="s">
        <v>51</v>
      </c>
      <c r="J143" t="s">
        <v>51</v>
      </c>
      <c r="K143" t="s">
        <v>51</v>
      </c>
      <c r="L143" t="s">
        <v>51</v>
      </c>
      <c r="M143" t="s">
        <v>51</v>
      </c>
      <c r="N143" t="s">
        <v>51</v>
      </c>
      <c r="O143" t="s">
        <v>51</v>
      </c>
      <c r="P143" t="s">
        <v>51</v>
      </c>
      <c r="Q143" t="s">
        <v>51</v>
      </c>
      <c r="R143" t="s">
        <v>51</v>
      </c>
      <c r="S143" t="s">
        <v>51</v>
      </c>
      <c r="T143" t="s">
        <v>51</v>
      </c>
      <c r="U143" t="s">
        <v>51</v>
      </c>
      <c r="V143" t="s">
        <v>51</v>
      </c>
      <c r="W143" t="s">
        <v>51</v>
      </c>
      <c r="X143" t="s">
        <v>51</v>
      </c>
      <c r="Y143" t="s">
        <v>51</v>
      </c>
      <c r="Z143" t="s">
        <v>51</v>
      </c>
      <c r="AA143" t="s">
        <v>51</v>
      </c>
      <c r="AB143" t="s">
        <v>51</v>
      </c>
      <c r="AC143" t="s">
        <v>51</v>
      </c>
      <c r="AD143" t="s">
        <v>51</v>
      </c>
      <c r="AE143" t="s">
        <v>51</v>
      </c>
      <c r="AF143" t="s">
        <v>51</v>
      </c>
      <c r="AG143" t="s">
        <v>51</v>
      </c>
      <c r="AH143" t="s">
        <v>51</v>
      </c>
      <c r="AI143" t="s">
        <v>51</v>
      </c>
      <c r="AJ143" t="s">
        <v>51</v>
      </c>
      <c r="AK143" t="s">
        <v>51</v>
      </c>
      <c r="AL143" t="s">
        <v>51</v>
      </c>
      <c r="AM143" t="s">
        <v>51</v>
      </c>
      <c r="AN143" t="s">
        <v>51</v>
      </c>
      <c r="AO143" t="s">
        <v>51</v>
      </c>
      <c r="AP143" t="s">
        <v>51</v>
      </c>
      <c r="AQ143" t="s">
        <v>51</v>
      </c>
      <c r="AR143" t="s">
        <v>51</v>
      </c>
      <c r="AS143" t="s">
        <v>51</v>
      </c>
      <c r="AT143" t="s">
        <v>51</v>
      </c>
      <c r="AU143" t="s">
        <v>51</v>
      </c>
    </row>
    <row r="144" spans="1:47" x14ac:dyDescent="0.35">
      <c r="A144" t="s">
        <v>104</v>
      </c>
      <c r="B144" t="s">
        <v>105</v>
      </c>
      <c r="C144" t="s">
        <v>647</v>
      </c>
      <c r="D144" t="s">
        <v>648</v>
      </c>
      <c r="E144" t="s">
        <v>51</v>
      </c>
      <c r="F144" t="s">
        <v>51</v>
      </c>
      <c r="G144" t="s">
        <v>51</v>
      </c>
      <c r="H144" t="s">
        <v>51</v>
      </c>
      <c r="I144" t="s">
        <v>51</v>
      </c>
      <c r="J144" t="s">
        <v>51</v>
      </c>
      <c r="K144" t="s">
        <v>51</v>
      </c>
      <c r="L144" t="s">
        <v>51</v>
      </c>
      <c r="M144" t="s">
        <v>51</v>
      </c>
      <c r="N144" t="s">
        <v>51</v>
      </c>
      <c r="O144" t="s">
        <v>51</v>
      </c>
      <c r="P144" t="s">
        <v>51</v>
      </c>
      <c r="Q144" t="s">
        <v>51</v>
      </c>
      <c r="R144" t="s">
        <v>51</v>
      </c>
      <c r="S144" t="s">
        <v>51</v>
      </c>
      <c r="T144" t="s">
        <v>51</v>
      </c>
      <c r="U144" t="s">
        <v>51</v>
      </c>
      <c r="V144" t="s">
        <v>51</v>
      </c>
      <c r="W144" t="s">
        <v>51</v>
      </c>
      <c r="X144" t="s">
        <v>51</v>
      </c>
      <c r="Y144" t="s">
        <v>51</v>
      </c>
      <c r="Z144" t="s">
        <v>51</v>
      </c>
      <c r="AA144">
        <v>21.2890625</v>
      </c>
      <c r="AB144">
        <v>20.610687022900802</v>
      </c>
      <c r="AC144">
        <v>15.5206286836935</v>
      </c>
      <c r="AD144">
        <v>13.6</v>
      </c>
      <c r="AE144">
        <v>13.590263691683599</v>
      </c>
      <c r="AF144">
        <v>14.8648648648649</v>
      </c>
      <c r="AG144">
        <v>20</v>
      </c>
      <c r="AH144">
        <v>24.148148148148099</v>
      </c>
      <c r="AI144">
        <v>7.1553228621291396</v>
      </c>
      <c r="AJ144">
        <v>3.6842105263157898</v>
      </c>
      <c r="AK144">
        <v>13.90625</v>
      </c>
      <c r="AL144">
        <v>14.576802507837</v>
      </c>
      <c r="AM144">
        <v>11.975116640746499</v>
      </c>
      <c r="AN144">
        <v>13.9673105497771</v>
      </c>
      <c r="AO144">
        <v>13.710879284649801</v>
      </c>
      <c r="AP144">
        <v>10.9477124183007</v>
      </c>
      <c r="AQ144">
        <v>13.928012519561801</v>
      </c>
      <c r="AR144">
        <v>12.3647604327666</v>
      </c>
      <c r="AS144">
        <v>15.223463687150799</v>
      </c>
      <c r="AT144" t="s">
        <v>51</v>
      </c>
      <c r="AU144" t="s">
        <v>51</v>
      </c>
    </row>
    <row r="145" spans="1:47" x14ac:dyDescent="0.35">
      <c r="A145" t="s">
        <v>104</v>
      </c>
      <c r="B145" t="s">
        <v>105</v>
      </c>
      <c r="C145" t="s">
        <v>58</v>
      </c>
      <c r="D145" t="s">
        <v>59</v>
      </c>
      <c r="E145" t="s">
        <v>51</v>
      </c>
      <c r="F145" t="s">
        <v>51</v>
      </c>
      <c r="G145" t="s">
        <v>51</v>
      </c>
      <c r="H145" t="s">
        <v>51</v>
      </c>
      <c r="I145" t="s">
        <v>51</v>
      </c>
      <c r="J145" t="s">
        <v>51</v>
      </c>
      <c r="K145" t="s">
        <v>51</v>
      </c>
      <c r="L145" t="s">
        <v>51</v>
      </c>
      <c r="M145" t="s">
        <v>51</v>
      </c>
      <c r="N145" t="s">
        <v>51</v>
      </c>
      <c r="O145" t="s">
        <v>51</v>
      </c>
      <c r="P145" t="s">
        <v>51</v>
      </c>
      <c r="Q145" t="s">
        <v>51</v>
      </c>
      <c r="R145" t="s">
        <v>51</v>
      </c>
      <c r="S145" t="s">
        <v>51</v>
      </c>
      <c r="T145" t="s">
        <v>51</v>
      </c>
      <c r="U145" t="s">
        <v>51</v>
      </c>
      <c r="V145" t="s">
        <v>51</v>
      </c>
      <c r="W145" t="s">
        <v>51</v>
      </c>
      <c r="X145" t="s">
        <v>51</v>
      </c>
      <c r="Y145" t="s">
        <v>51</v>
      </c>
      <c r="Z145" t="s">
        <v>51</v>
      </c>
      <c r="AA145" t="s">
        <v>51</v>
      </c>
      <c r="AB145" t="s">
        <v>51</v>
      </c>
      <c r="AC145" t="s">
        <v>51</v>
      </c>
      <c r="AD145" t="s">
        <v>51</v>
      </c>
      <c r="AE145" t="s">
        <v>51</v>
      </c>
      <c r="AF145" t="s">
        <v>51</v>
      </c>
      <c r="AG145" t="s">
        <v>51</v>
      </c>
      <c r="AH145" t="s">
        <v>51</v>
      </c>
      <c r="AI145" t="s">
        <v>51</v>
      </c>
      <c r="AJ145" t="s">
        <v>51</v>
      </c>
      <c r="AK145" t="s">
        <v>51</v>
      </c>
      <c r="AL145" t="s">
        <v>51</v>
      </c>
      <c r="AM145" t="s">
        <v>51</v>
      </c>
      <c r="AN145" t="s">
        <v>51</v>
      </c>
      <c r="AO145" t="s">
        <v>51</v>
      </c>
      <c r="AP145" t="s">
        <v>51</v>
      </c>
      <c r="AQ145" t="s">
        <v>51</v>
      </c>
      <c r="AR145" t="s">
        <v>51</v>
      </c>
      <c r="AS145" t="s">
        <v>51</v>
      </c>
      <c r="AT145" t="s">
        <v>51</v>
      </c>
      <c r="AU145" t="s">
        <v>51</v>
      </c>
    </row>
    <row r="146" spans="1:47" x14ac:dyDescent="0.35">
      <c r="A146" t="s">
        <v>106</v>
      </c>
      <c r="B146" t="s">
        <v>107</v>
      </c>
      <c r="C146" t="s">
        <v>49</v>
      </c>
      <c r="D146" t="s">
        <v>50</v>
      </c>
      <c r="E146">
        <v>2.2087276112749201</v>
      </c>
      <c r="F146">
        <v>-0.132474510851083</v>
      </c>
      <c r="G146">
        <v>1.2464611107341901</v>
      </c>
      <c r="H146">
        <v>1.77011831683124</v>
      </c>
      <c r="I146">
        <v>1.7846866899590601</v>
      </c>
      <c r="J146">
        <v>2.3214330336748099</v>
      </c>
      <c r="K146">
        <v>3.2533217762911</v>
      </c>
      <c r="L146">
        <v>5.5471221708013303</v>
      </c>
      <c r="M146">
        <v>5.0943262031370997</v>
      </c>
      <c r="N146">
        <v>4.8270342503870403</v>
      </c>
      <c r="O146">
        <v>3.7813875857133299</v>
      </c>
      <c r="P146">
        <v>2.54600352375863</v>
      </c>
      <c r="Q146">
        <v>0.92921404012595599</v>
      </c>
      <c r="R146">
        <v>-1.0314843899989501</v>
      </c>
      <c r="S146">
        <v>2.3831822482118001</v>
      </c>
      <c r="T146">
        <v>2.7575016132624901</v>
      </c>
      <c r="U146">
        <v>4.6497386675470702</v>
      </c>
      <c r="V146">
        <v>9.0676720514413507</v>
      </c>
      <c r="W146">
        <v>3.1947933928923602</v>
      </c>
      <c r="X146">
        <v>4.0990789217793004</v>
      </c>
      <c r="Y146">
        <v>3.5283623612238801</v>
      </c>
      <c r="Z146">
        <v>8.1193577216994903</v>
      </c>
      <c r="AA146">
        <v>4.54636221364653</v>
      </c>
      <c r="AB146">
        <v>8.6942037161246795</v>
      </c>
      <c r="AC146">
        <v>8.1356763383735107</v>
      </c>
      <c r="AD146">
        <v>5.3977959850042199</v>
      </c>
      <c r="AE146">
        <v>4.8086886991692097</v>
      </c>
      <c r="AF146">
        <v>1.5531881410322199</v>
      </c>
      <c r="AG146">
        <v>-5.5591863685058103</v>
      </c>
      <c r="AH146">
        <v>-5.30284654348291</v>
      </c>
      <c r="AI146">
        <v>-1.9749579996534501</v>
      </c>
      <c r="AJ146">
        <v>-8.0697534113909307E-3</v>
      </c>
      <c r="AK146">
        <v>-4.9744437185350296</v>
      </c>
      <c r="AL146">
        <v>-3.5475965154934399</v>
      </c>
      <c r="AM146">
        <v>2.5044655211451801</v>
      </c>
      <c r="AN146">
        <v>1.4341403952271601</v>
      </c>
      <c r="AO146">
        <v>3.7096780697898599</v>
      </c>
      <c r="AP146">
        <v>0.346071889630295</v>
      </c>
      <c r="AQ146">
        <v>1.58876549046354</v>
      </c>
      <c r="AR146">
        <v>2.0155476384830799</v>
      </c>
      <c r="AS146">
        <v>-11.183939935538399</v>
      </c>
      <c r="AT146">
        <v>8.9494179805081409</v>
      </c>
      <c r="AU146" t="s">
        <v>51</v>
      </c>
    </row>
    <row r="147" spans="1:47" x14ac:dyDescent="0.35">
      <c r="A147" t="s">
        <v>106</v>
      </c>
      <c r="B147" t="s">
        <v>107</v>
      </c>
      <c r="C147" t="s">
        <v>52</v>
      </c>
      <c r="D147" t="s">
        <v>53</v>
      </c>
      <c r="E147" t="s">
        <v>51</v>
      </c>
      <c r="F147" t="s">
        <v>51</v>
      </c>
      <c r="G147" t="s">
        <v>51</v>
      </c>
      <c r="H147" t="s">
        <v>51</v>
      </c>
      <c r="I147" t="s">
        <v>51</v>
      </c>
      <c r="J147" t="s">
        <v>51</v>
      </c>
      <c r="K147" t="s">
        <v>51</v>
      </c>
      <c r="L147" t="s">
        <v>51</v>
      </c>
      <c r="M147" t="s">
        <v>51</v>
      </c>
      <c r="N147" t="s">
        <v>51</v>
      </c>
      <c r="O147" t="s">
        <v>51</v>
      </c>
      <c r="P147" t="s">
        <v>51</v>
      </c>
      <c r="Q147" t="s">
        <v>51</v>
      </c>
      <c r="R147" t="s">
        <v>51</v>
      </c>
      <c r="S147" t="s">
        <v>51</v>
      </c>
      <c r="T147" t="s">
        <v>51</v>
      </c>
      <c r="U147" t="s">
        <v>51</v>
      </c>
      <c r="V147" t="s">
        <v>51</v>
      </c>
      <c r="W147" t="s">
        <v>51</v>
      </c>
      <c r="X147" t="s">
        <v>51</v>
      </c>
      <c r="Y147" t="s">
        <v>51</v>
      </c>
      <c r="Z147" t="s">
        <v>51</v>
      </c>
      <c r="AA147" t="s">
        <v>51</v>
      </c>
      <c r="AB147" t="s">
        <v>51</v>
      </c>
      <c r="AC147" t="s">
        <v>51</v>
      </c>
      <c r="AD147" t="s">
        <v>51</v>
      </c>
      <c r="AE147" t="s">
        <v>51</v>
      </c>
      <c r="AF147" t="s">
        <v>51</v>
      </c>
      <c r="AG147" t="s">
        <v>51</v>
      </c>
      <c r="AH147" t="s">
        <v>51</v>
      </c>
      <c r="AI147" t="s">
        <v>51</v>
      </c>
      <c r="AJ147" t="s">
        <v>51</v>
      </c>
      <c r="AK147" t="s">
        <v>51</v>
      </c>
      <c r="AL147" t="s">
        <v>51</v>
      </c>
      <c r="AM147" t="s">
        <v>51</v>
      </c>
      <c r="AN147" t="s">
        <v>51</v>
      </c>
      <c r="AO147" t="s">
        <v>51</v>
      </c>
      <c r="AP147" t="s">
        <v>51</v>
      </c>
      <c r="AQ147" t="s">
        <v>51</v>
      </c>
      <c r="AR147" t="s">
        <v>51</v>
      </c>
      <c r="AS147" t="s">
        <v>51</v>
      </c>
      <c r="AT147" t="s">
        <v>51</v>
      </c>
      <c r="AU147" t="s">
        <v>51</v>
      </c>
    </row>
    <row r="148" spans="1:47" x14ac:dyDescent="0.35">
      <c r="A148" t="s">
        <v>106</v>
      </c>
      <c r="B148" t="s">
        <v>107</v>
      </c>
      <c r="C148" t="s">
        <v>54</v>
      </c>
      <c r="D148" t="s">
        <v>55</v>
      </c>
      <c r="E148" t="s">
        <v>51</v>
      </c>
      <c r="F148" t="s">
        <v>51</v>
      </c>
      <c r="G148" t="s">
        <v>51</v>
      </c>
      <c r="H148" t="s">
        <v>51</v>
      </c>
      <c r="I148" t="s">
        <v>51</v>
      </c>
      <c r="J148" t="s">
        <v>51</v>
      </c>
      <c r="K148" t="s">
        <v>51</v>
      </c>
      <c r="L148" t="s">
        <v>51</v>
      </c>
      <c r="M148" t="s">
        <v>51</v>
      </c>
      <c r="N148" t="s">
        <v>51</v>
      </c>
      <c r="O148" t="s">
        <v>51</v>
      </c>
      <c r="P148" t="s">
        <v>51</v>
      </c>
      <c r="Q148" t="s">
        <v>51</v>
      </c>
      <c r="R148" t="s">
        <v>51</v>
      </c>
      <c r="S148" t="s">
        <v>51</v>
      </c>
      <c r="T148" t="s">
        <v>51</v>
      </c>
      <c r="U148" t="s">
        <v>51</v>
      </c>
      <c r="V148" t="s">
        <v>51</v>
      </c>
      <c r="W148" t="s">
        <v>51</v>
      </c>
      <c r="X148" t="s">
        <v>51</v>
      </c>
      <c r="Y148">
        <v>0.51705574789341702</v>
      </c>
      <c r="Z148">
        <v>0.44195315527943102</v>
      </c>
      <c r="AA148">
        <v>0.385887245890569</v>
      </c>
      <c r="AB148">
        <v>0.41911789303652602</v>
      </c>
      <c r="AC148">
        <v>0.41474199788125599</v>
      </c>
      <c r="AD148">
        <v>0.38057680803501098</v>
      </c>
      <c r="AE148">
        <v>0.35352233832886298</v>
      </c>
      <c r="AF148">
        <v>0.368796683946436</v>
      </c>
      <c r="AG148">
        <v>0.40691796390440499</v>
      </c>
      <c r="AH148">
        <v>0.41892893331921799</v>
      </c>
      <c r="AI148">
        <v>0.46650860197286298</v>
      </c>
      <c r="AJ148">
        <v>0.49056082724127598</v>
      </c>
      <c r="AK148">
        <v>0.60116445393557205</v>
      </c>
      <c r="AL148">
        <v>0.58555898425478503</v>
      </c>
      <c r="AM148">
        <v>0.53762349300967605</v>
      </c>
      <c r="AN148">
        <v>0.51342010968339802</v>
      </c>
      <c r="AO148">
        <v>0.52199964843361901</v>
      </c>
      <c r="AP148">
        <v>0.55953851251619102</v>
      </c>
      <c r="AQ148">
        <v>0.54636788281528104</v>
      </c>
      <c r="AR148">
        <v>0.52263324841577896</v>
      </c>
      <c r="AS148">
        <v>0.55944276971581397</v>
      </c>
      <c r="AT148" t="s">
        <v>51</v>
      </c>
      <c r="AU148" t="s">
        <v>51</v>
      </c>
    </row>
    <row r="149" spans="1:47" x14ac:dyDescent="0.35">
      <c r="A149" t="s">
        <v>106</v>
      </c>
      <c r="B149" t="s">
        <v>107</v>
      </c>
      <c r="C149" t="s">
        <v>645</v>
      </c>
      <c r="D149" t="s">
        <v>646</v>
      </c>
      <c r="E149" t="s">
        <v>51</v>
      </c>
      <c r="F149" t="s">
        <v>51</v>
      </c>
      <c r="G149" t="s">
        <v>51</v>
      </c>
      <c r="H149" t="s">
        <v>51</v>
      </c>
      <c r="I149" t="s">
        <v>51</v>
      </c>
      <c r="J149" t="s">
        <v>51</v>
      </c>
      <c r="K149" t="s">
        <v>51</v>
      </c>
      <c r="L149" t="s">
        <v>51</v>
      </c>
      <c r="M149" t="s">
        <v>51</v>
      </c>
      <c r="N149" t="s">
        <v>51</v>
      </c>
      <c r="O149" t="s">
        <v>51</v>
      </c>
      <c r="P149" t="s">
        <v>51</v>
      </c>
      <c r="Q149" t="s">
        <v>51</v>
      </c>
      <c r="R149" t="s">
        <v>51</v>
      </c>
      <c r="S149" t="s">
        <v>51</v>
      </c>
      <c r="T149" t="s">
        <v>51</v>
      </c>
      <c r="U149" t="s">
        <v>51</v>
      </c>
      <c r="V149" t="s">
        <v>51</v>
      </c>
      <c r="W149" t="s">
        <v>51</v>
      </c>
      <c r="X149" t="s">
        <v>51</v>
      </c>
      <c r="Y149">
        <v>14.8437550367806</v>
      </c>
      <c r="Z149">
        <v>14.9240176087095</v>
      </c>
      <c r="AA149">
        <v>15.0672890885022</v>
      </c>
      <c r="AB149">
        <v>15.494936654416501</v>
      </c>
      <c r="AC149">
        <v>15.780354010387899</v>
      </c>
      <c r="AD149">
        <v>16.0357828783728</v>
      </c>
      <c r="AE149">
        <v>16.167295191152501</v>
      </c>
      <c r="AF149">
        <v>15.473531479307599</v>
      </c>
      <c r="AG149">
        <v>15.432767113858199</v>
      </c>
      <c r="AH149">
        <v>14.7664887100921</v>
      </c>
      <c r="AI149">
        <v>13.1256460606154</v>
      </c>
      <c r="AJ149">
        <v>11.908853107908</v>
      </c>
      <c r="AK149">
        <v>11.0715796683925</v>
      </c>
      <c r="AL149">
        <v>10.618247149142899</v>
      </c>
      <c r="AM149">
        <v>10.1535313011382</v>
      </c>
      <c r="AN149">
        <v>9.9812687163701899</v>
      </c>
      <c r="AO149">
        <v>10.1407794073814</v>
      </c>
      <c r="AP149">
        <v>10.395517667259099</v>
      </c>
      <c r="AQ149">
        <v>11.0763337210625</v>
      </c>
      <c r="AR149">
        <v>11.6998176283166</v>
      </c>
      <c r="AS149">
        <v>12.660158271732699</v>
      </c>
      <c r="AT149" t="s">
        <v>51</v>
      </c>
      <c r="AU149" t="s">
        <v>51</v>
      </c>
    </row>
    <row r="150" spans="1:47" x14ac:dyDescent="0.35">
      <c r="A150" t="s">
        <v>106</v>
      </c>
      <c r="B150" t="s">
        <v>107</v>
      </c>
      <c r="C150" t="s">
        <v>647</v>
      </c>
      <c r="D150" t="s">
        <v>648</v>
      </c>
      <c r="E150" t="s">
        <v>51</v>
      </c>
      <c r="F150" t="s">
        <v>51</v>
      </c>
      <c r="G150" t="s">
        <v>51</v>
      </c>
      <c r="H150" t="s">
        <v>51</v>
      </c>
      <c r="I150" t="s">
        <v>51</v>
      </c>
      <c r="J150" t="s">
        <v>51</v>
      </c>
      <c r="K150" t="s">
        <v>51</v>
      </c>
      <c r="L150" t="s">
        <v>51</v>
      </c>
      <c r="M150" t="s">
        <v>51</v>
      </c>
      <c r="N150" t="s">
        <v>51</v>
      </c>
      <c r="O150" t="s">
        <v>51</v>
      </c>
      <c r="P150" t="s">
        <v>51</v>
      </c>
      <c r="Q150" t="s">
        <v>51</v>
      </c>
      <c r="R150" t="s">
        <v>51</v>
      </c>
      <c r="S150" t="s">
        <v>51</v>
      </c>
      <c r="T150" t="s">
        <v>51</v>
      </c>
      <c r="U150" t="s">
        <v>51</v>
      </c>
      <c r="V150" t="s">
        <v>51</v>
      </c>
      <c r="W150" t="s">
        <v>51</v>
      </c>
      <c r="X150" t="s">
        <v>51</v>
      </c>
      <c r="Y150">
        <v>3.83085443139985</v>
      </c>
      <c r="Z150">
        <v>3.45174669836697</v>
      </c>
      <c r="AA150">
        <v>3.4381481699833301</v>
      </c>
      <c r="AB150">
        <v>3.61578788906996</v>
      </c>
      <c r="AC150">
        <v>3.6550478861882798</v>
      </c>
      <c r="AD150">
        <v>3.4767482132174701</v>
      </c>
      <c r="AE150">
        <v>3.4350466221194602</v>
      </c>
      <c r="AF150">
        <v>3.3988163877317099</v>
      </c>
      <c r="AG150">
        <v>3.5769343840301699</v>
      </c>
      <c r="AH150">
        <v>3.61231681311535</v>
      </c>
      <c r="AI150">
        <v>3.6997898021373299</v>
      </c>
      <c r="AJ150">
        <v>3.6606040150044898</v>
      </c>
      <c r="AK150">
        <v>3.7238350424078801</v>
      </c>
      <c r="AL150">
        <v>3.83815615460753</v>
      </c>
      <c r="AM150">
        <v>3.67687366253974</v>
      </c>
      <c r="AN150">
        <v>3.7060898544845702</v>
      </c>
      <c r="AO150">
        <v>3.7411248595645201</v>
      </c>
      <c r="AP150">
        <v>3.74883272584872</v>
      </c>
      <c r="AQ150">
        <v>3.61028448557391</v>
      </c>
      <c r="AR150">
        <v>3.6736895139830099</v>
      </c>
      <c r="AS150">
        <v>3.7335693317898602</v>
      </c>
      <c r="AT150" t="s">
        <v>51</v>
      </c>
      <c r="AU150" t="s">
        <v>51</v>
      </c>
    </row>
    <row r="151" spans="1:47" x14ac:dyDescent="0.35">
      <c r="A151" t="s">
        <v>106</v>
      </c>
      <c r="B151" t="s">
        <v>107</v>
      </c>
      <c r="C151" t="s">
        <v>58</v>
      </c>
      <c r="D151" t="s">
        <v>59</v>
      </c>
      <c r="E151" t="s">
        <v>51</v>
      </c>
      <c r="F151" t="s">
        <v>51</v>
      </c>
      <c r="G151" t="s">
        <v>51</v>
      </c>
      <c r="H151" t="s">
        <v>51</v>
      </c>
      <c r="I151" t="s">
        <v>51</v>
      </c>
      <c r="J151" t="s">
        <v>51</v>
      </c>
      <c r="K151" t="s">
        <v>51</v>
      </c>
      <c r="L151" t="s">
        <v>51</v>
      </c>
      <c r="M151" t="s">
        <v>51</v>
      </c>
      <c r="N151" t="s">
        <v>51</v>
      </c>
      <c r="O151" t="s">
        <v>51</v>
      </c>
      <c r="P151" t="s">
        <v>51</v>
      </c>
      <c r="Q151" t="s">
        <v>51</v>
      </c>
      <c r="R151" t="s">
        <v>51</v>
      </c>
      <c r="S151" t="s">
        <v>51</v>
      </c>
      <c r="T151" t="s">
        <v>51</v>
      </c>
      <c r="U151" t="s">
        <v>51</v>
      </c>
      <c r="V151" t="s">
        <v>51</v>
      </c>
      <c r="W151" t="s">
        <v>51</v>
      </c>
      <c r="X151" t="s">
        <v>51</v>
      </c>
      <c r="Y151" t="s">
        <v>51</v>
      </c>
      <c r="Z151" t="s">
        <v>51</v>
      </c>
      <c r="AA151" t="s">
        <v>51</v>
      </c>
      <c r="AB151" t="s">
        <v>51</v>
      </c>
      <c r="AC151" t="s">
        <v>51</v>
      </c>
      <c r="AD151" t="s">
        <v>51</v>
      </c>
      <c r="AE151" t="s">
        <v>51</v>
      </c>
      <c r="AF151" t="s">
        <v>51</v>
      </c>
      <c r="AG151" t="s">
        <v>51</v>
      </c>
      <c r="AH151" t="s">
        <v>51</v>
      </c>
      <c r="AI151" t="s">
        <v>51</v>
      </c>
      <c r="AJ151" t="s">
        <v>51</v>
      </c>
      <c r="AK151" t="s">
        <v>51</v>
      </c>
      <c r="AL151" t="s">
        <v>51</v>
      </c>
      <c r="AM151" t="s">
        <v>51</v>
      </c>
      <c r="AN151" t="s">
        <v>51</v>
      </c>
      <c r="AO151" t="s">
        <v>51</v>
      </c>
      <c r="AP151" t="s">
        <v>51</v>
      </c>
      <c r="AQ151" t="s">
        <v>51</v>
      </c>
      <c r="AR151" t="s">
        <v>51</v>
      </c>
      <c r="AS151" t="s">
        <v>51</v>
      </c>
      <c r="AT151" t="s">
        <v>51</v>
      </c>
      <c r="AU151" t="s">
        <v>51</v>
      </c>
    </row>
    <row r="152" spans="1:47" x14ac:dyDescent="0.35">
      <c r="A152" t="s">
        <v>108</v>
      </c>
      <c r="B152" t="s">
        <v>109</v>
      </c>
      <c r="C152" t="s">
        <v>49</v>
      </c>
      <c r="D152" t="s">
        <v>50</v>
      </c>
      <c r="E152" t="s">
        <v>51</v>
      </c>
      <c r="F152">
        <v>-4.4000012186504396</v>
      </c>
      <c r="G152">
        <v>0</v>
      </c>
      <c r="H152">
        <v>4.2000014285374503</v>
      </c>
      <c r="I152">
        <v>6.0000021650906099</v>
      </c>
      <c r="J152">
        <v>3.4999994900862399</v>
      </c>
      <c r="K152">
        <v>2.9000017424685902</v>
      </c>
      <c r="L152">
        <v>4.0827486351071798</v>
      </c>
      <c r="M152">
        <v>6.1288904776508799</v>
      </c>
      <c r="N152">
        <v>4.1621461837465297E-2</v>
      </c>
      <c r="O152">
        <v>-3.4500986850025299</v>
      </c>
      <c r="P152">
        <v>0.99135930204474199</v>
      </c>
      <c r="Q152">
        <v>-5.8382807331314099</v>
      </c>
      <c r="R152">
        <v>-23.983417442057799</v>
      </c>
      <c r="S152">
        <v>1.3393634364799101</v>
      </c>
      <c r="T152">
        <v>15.000000028863401</v>
      </c>
      <c r="U152">
        <v>13.544369755102601</v>
      </c>
      <c r="V152">
        <v>7.27427735460373</v>
      </c>
      <c r="W152">
        <v>4.6911464509355199</v>
      </c>
      <c r="X152">
        <v>2.1814897184045798</v>
      </c>
      <c r="Y152">
        <v>3.05462423430785</v>
      </c>
      <c r="Z152">
        <v>4.2059985561950999</v>
      </c>
      <c r="AA152">
        <v>13.665688760856201</v>
      </c>
      <c r="AB152">
        <v>2.99000000000001</v>
      </c>
      <c r="AC152">
        <v>10.950000005946499</v>
      </c>
      <c r="AD152">
        <v>15.0299999905513</v>
      </c>
      <c r="AE152">
        <v>11.549999997879</v>
      </c>
      <c r="AF152">
        <v>14.0100000086059</v>
      </c>
      <c r="AG152">
        <v>11.169999994214599</v>
      </c>
      <c r="AH152">
        <v>0.86000000215278805</v>
      </c>
      <c r="AI152">
        <v>4.8599999986385098</v>
      </c>
      <c r="AJ152">
        <v>3.47000000135648</v>
      </c>
      <c r="AK152">
        <v>8.5400000028998697</v>
      </c>
      <c r="AL152">
        <v>4.9499999975523004</v>
      </c>
      <c r="AM152">
        <v>4.8199999986272397</v>
      </c>
      <c r="AN152">
        <v>0.93999999938478096</v>
      </c>
      <c r="AO152">
        <v>-2.5799999964436999</v>
      </c>
      <c r="AP152">
        <v>-0.14999999963809801</v>
      </c>
      <c r="AQ152">
        <v>-1.3163121021316599</v>
      </c>
      <c r="AR152">
        <v>-0.69999999780272004</v>
      </c>
      <c r="AS152">
        <v>-5.6000000004193904</v>
      </c>
      <c r="AT152">
        <v>1.0999999999996499</v>
      </c>
      <c r="AU152" t="s">
        <v>51</v>
      </c>
    </row>
    <row r="153" spans="1:47" x14ac:dyDescent="0.35">
      <c r="A153" t="s">
        <v>108</v>
      </c>
      <c r="B153" t="s">
        <v>109</v>
      </c>
      <c r="C153" t="s">
        <v>52</v>
      </c>
      <c r="D153" t="s">
        <v>53</v>
      </c>
      <c r="E153" t="s">
        <v>51</v>
      </c>
      <c r="F153" t="s">
        <v>51</v>
      </c>
      <c r="G153" t="s">
        <v>51</v>
      </c>
      <c r="H153" t="s">
        <v>51</v>
      </c>
      <c r="I153" t="s">
        <v>51</v>
      </c>
      <c r="J153" t="s">
        <v>51</v>
      </c>
      <c r="K153" t="s">
        <v>51</v>
      </c>
      <c r="L153" t="s">
        <v>51</v>
      </c>
      <c r="M153" t="s">
        <v>51</v>
      </c>
      <c r="N153" t="s">
        <v>51</v>
      </c>
      <c r="O153">
        <v>2980</v>
      </c>
      <c r="P153">
        <v>3300</v>
      </c>
      <c r="Q153">
        <v>1620</v>
      </c>
      <c r="R153">
        <v>1490</v>
      </c>
      <c r="S153">
        <v>1260</v>
      </c>
      <c r="T153">
        <v>2340</v>
      </c>
      <c r="U153">
        <v>2410</v>
      </c>
      <c r="V153">
        <v>2810</v>
      </c>
      <c r="W153">
        <v>2810</v>
      </c>
      <c r="X153">
        <v>2620</v>
      </c>
      <c r="Y153">
        <v>2780</v>
      </c>
      <c r="Z153">
        <v>2890</v>
      </c>
      <c r="AA153">
        <v>3360</v>
      </c>
      <c r="AB153">
        <v>3450</v>
      </c>
      <c r="AC153">
        <v>3760</v>
      </c>
      <c r="AD153">
        <v>4290</v>
      </c>
      <c r="AE153">
        <v>4710</v>
      </c>
      <c r="AF153">
        <v>5330</v>
      </c>
      <c r="AG153">
        <v>5570</v>
      </c>
      <c r="AH153">
        <v>5820</v>
      </c>
      <c r="AI153">
        <v>5950</v>
      </c>
      <c r="AJ153">
        <v>6120</v>
      </c>
      <c r="AK153">
        <v>6790</v>
      </c>
      <c r="AL153">
        <v>7090</v>
      </c>
      <c r="AM153">
        <v>7630</v>
      </c>
      <c r="AN153">
        <v>6900</v>
      </c>
      <c r="AO153">
        <v>6660</v>
      </c>
      <c r="AP153">
        <v>6770</v>
      </c>
      <c r="AQ153">
        <v>6500</v>
      </c>
      <c r="AR153">
        <v>6260</v>
      </c>
      <c r="AS153">
        <v>5830</v>
      </c>
      <c r="AT153">
        <v>5980</v>
      </c>
      <c r="AU153" t="s">
        <v>51</v>
      </c>
    </row>
    <row r="154" spans="1:47" x14ac:dyDescent="0.35">
      <c r="A154" t="s">
        <v>108</v>
      </c>
      <c r="B154" t="s">
        <v>109</v>
      </c>
      <c r="C154" t="s">
        <v>54</v>
      </c>
      <c r="D154" t="s">
        <v>55</v>
      </c>
      <c r="E154" t="s">
        <v>51</v>
      </c>
      <c r="F154" t="s">
        <v>51</v>
      </c>
      <c r="G154" t="s">
        <v>51</v>
      </c>
      <c r="H154" t="s">
        <v>51</v>
      </c>
      <c r="I154" t="s">
        <v>51</v>
      </c>
      <c r="J154" t="s">
        <v>51</v>
      </c>
      <c r="K154" t="s">
        <v>51</v>
      </c>
      <c r="L154" t="s">
        <v>51</v>
      </c>
      <c r="M154" t="s">
        <v>51</v>
      </c>
      <c r="N154" t="s">
        <v>51</v>
      </c>
      <c r="O154" t="s">
        <v>51</v>
      </c>
      <c r="P154" t="s">
        <v>51</v>
      </c>
      <c r="Q154" t="s">
        <v>51</v>
      </c>
      <c r="R154" t="s">
        <v>51</v>
      </c>
      <c r="S154" t="s">
        <v>51</v>
      </c>
      <c r="T154">
        <v>6.6532137220035601</v>
      </c>
      <c r="U154">
        <v>7.02686916586973</v>
      </c>
      <c r="V154">
        <v>9.0020179416994708</v>
      </c>
      <c r="W154">
        <v>12.911182408639201</v>
      </c>
      <c r="X154">
        <v>6.2902568283734199</v>
      </c>
      <c r="Y154">
        <v>5.6646895635354797</v>
      </c>
      <c r="Z154">
        <v>8.1563770224665504</v>
      </c>
      <c r="AA154">
        <v>5.8395499748265998</v>
      </c>
      <c r="AB154">
        <v>6.1983845019338704</v>
      </c>
      <c r="AC154">
        <v>6.2508779047871696</v>
      </c>
      <c r="AD154">
        <v>5.0604029479088597</v>
      </c>
      <c r="AE154">
        <v>5.1912801887612696</v>
      </c>
      <c r="AF154">
        <v>5.2422783373465798</v>
      </c>
      <c r="AG154">
        <v>4.8053393384334697</v>
      </c>
      <c r="AH154">
        <v>6.6211967638342397</v>
      </c>
      <c r="AI154">
        <v>6.1802934981083899</v>
      </c>
      <c r="AJ154">
        <v>5.8456808798677304</v>
      </c>
      <c r="AK154">
        <v>6.0696299911247102</v>
      </c>
      <c r="AL154">
        <v>6.5074923198204404</v>
      </c>
      <c r="AM154">
        <v>7.5470567791822001</v>
      </c>
      <c r="AN154">
        <v>9.1225343722220593</v>
      </c>
      <c r="AO154">
        <v>9.8311688603295604</v>
      </c>
      <c r="AP154">
        <v>10.0169959653141</v>
      </c>
      <c r="AQ154">
        <v>8.60774180183334</v>
      </c>
      <c r="AR154">
        <v>7.8826247630720996</v>
      </c>
      <c r="AS154">
        <v>9.0506717460392494</v>
      </c>
      <c r="AT154">
        <v>7.9441594922870999</v>
      </c>
      <c r="AU154" t="s">
        <v>51</v>
      </c>
    </row>
    <row r="155" spans="1:47" x14ac:dyDescent="0.35">
      <c r="A155" t="s">
        <v>108</v>
      </c>
      <c r="B155" t="s">
        <v>109</v>
      </c>
      <c r="C155" t="s">
        <v>645</v>
      </c>
      <c r="D155" t="s">
        <v>646</v>
      </c>
      <c r="E155" t="s">
        <v>51</v>
      </c>
      <c r="F155" t="s">
        <v>51</v>
      </c>
      <c r="G155" t="s">
        <v>51</v>
      </c>
      <c r="H155" t="s">
        <v>51</v>
      </c>
      <c r="I155" t="s">
        <v>51</v>
      </c>
      <c r="J155" t="s">
        <v>51</v>
      </c>
      <c r="K155" t="s">
        <v>51</v>
      </c>
      <c r="L155" t="s">
        <v>51</v>
      </c>
      <c r="M155" t="s">
        <v>51</v>
      </c>
      <c r="N155" t="s">
        <v>51</v>
      </c>
      <c r="O155" t="s">
        <v>51</v>
      </c>
      <c r="P155" t="s">
        <v>51</v>
      </c>
      <c r="Q155" t="s">
        <v>51</v>
      </c>
      <c r="R155" t="s">
        <v>51</v>
      </c>
      <c r="S155" t="s">
        <v>51</v>
      </c>
      <c r="T155">
        <v>60.285175787363599</v>
      </c>
      <c r="U155">
        <v>67.820675936243603</v>
      </c>
      <c r="V155">
        <v>60.757741389496999</v>
      </c>
      <c r="W155">
        <v>55.157289302762301</v>
      </c>
      <c r="X155">
        <v>72.717372313784907</v>
      </c>
      <c r="Y155">
        <v>72.122954941903302</v>
      </c>
      <c r="Z155">
        <v>64.8838115415289</v>
      </c>
      <c r="AA155">
        <v>56.0757965388459</v>
      </c>
      <c r="AB155">
        <v>53.116997787710503</v>
      </c>
      <c r="AC155">
        <v>54.629933278138402</v>
      </c>
      <c r="AD155">
        <v>60.4019934569532</v>
      </c>
      <c r="AE155">
        <v>58.109331166464997</v>
      </c>
      <c r="AF155">
        <v>61.883537851542101</v>
      </c>
      <c r="AG155">
        <v>60.254820397169901</v>
      </c>
      <c r="AH155">
        <v>44.056374128818703</v>
      </c>
      <c r="AI155">
        <v>52.368437579163199</v>
      </c>
      <c r="AJ155">
        <v>56.026513889896698</v>
      </c>
      <c r="AK155">
        <v>56.918218964494699</v>
      </c>
      <c r="AL155">
        <v>53.362852177233101</v>
      </c>
      <c r="AM155">
        <v>46.203325567502397</v>
      </c>
      <c r="AN155">
        <v>41.933092192843901</v>
      </c>
      <c r="AO155">
        <v>42.643567870212898</v>
      </c>
      <c r="AP155">
        <v>42.167953769898503</v>
      </c>
      <c r="AQ155">
        <v>47.931541851404603</v>
      </c>
      <c r="AR155">
        <v>49.760920743982901</v>
      </c>
      <c r="AS155">
        <v>45.374513624645303</v>
      </c>
      <c r="AT155">
        <v>44.116160099452699</v>
      </c>
      <c r="AU155" t="s">
        <v>51</v>
      </c>
    </row>
    <row r="156" spans="1:47" x14ac:dyDescent="0.35">
      <c r="A156" t="s">
        <v>108</v>
      </c>
      <c r="B156" t="s">
        <v>109</v>
      </c>
      <c r="C156" t="s">
        <v>647</v>
      </c>
      <c r="D156" t="s">
        <v>648</v>
      </c>
      <c r="E156" t="s">
        <v>51</v>
      </c>
      <c r="F156" t="s">
        <v>51</v>
      </c>
      <c r="G156" t="s">
        <v>51</v>
      </c>
      <c r="H156" t="s">
        <v>51</v>
      </c>
      <c r="I156" t="s">
        <v>51</v>
      </c>
      <c r="J156" t="s">
        <v>51</v>
      </c>
      <c r="K156" t="s">
        <v>51</v>
      </c>
      <c r="L156" t="s">
        <v>51</v>
      </c>
      <c r="M156" t="s">
        <v>51</v>
      </c>
      <c r="N156" t="s">
        <v>51</v>
      </c>
      <c r="O156" t="s">
        <v>51</v>
      </c>
      <c r="P156" t="s">
        <v>51</v>
      </c>
      <c r="Q156" t="s">
        <v>51</v>
      </c>
      <c r="R156" t="s">
        <v>51</v>
      </c>
      <c r="S156" t="s">
        <v>51</v>
      </c>
      <c r="T156">
        <v>3.6462807935905399</v>
      </c>
      <c r="U156">
        <v>3.4457499943147298</v>
      </c>
      <c r="V156">
        <v>4.3783911838496197</v>
      </c>
      <c r="W156">
        <v>6.2593708427889503</v>
      </c>
      <c r="X156">
        <v>3.2228757789295899</v>
      </c>
      <c r="Y156">
        <v>2.89016332100962</v>
      </c>
      <c r="Z156">
        <v>3.8731008143643102</v>
      </c>
      <c r="AA156">
        <v>3.6618256648406602</v>
      </c>
      <c r="AB156">
        <v>3.9998145288726401</v>
      </c>
      <c r="AC156">
        <v>4.6819383087065196</v>
      </c>
      <c r="AD156">
        <v>3.9128835490349898</v>
      </c>
      <c r="AE156">
        <v>3.6128157743834399</v>
      </c>
      <c r="AF156">
        <v>3.3994916400920001</v>
      </c>
      <c r="AG156">
        <v>3.4617368066998702</v>
      </c>
      <c r="AH156">
        <v>5.1094215487272496</v>
      </c>
      <c r="AI156">
        <v>4.5417740352036198</v>
      </c>
      <c r="AJ156">
        <v>4.1678047331372703</v>
      </c>
      <c r="AK156">
        <v>4.4032895332905202</v>
      </c>
      <c r="AL156">
        <v>4.8273426518097304</v>
      </c>
      <c r="AM156">
        <v>4.7630715724023798</v>
      </c>
      <c r="AN156">
        <v>5.6851448030725704</v>
      </c>
      <c r="AO156">
        <v>6.7526807423639204</v>
      </c>
      <c r="AP156">
        <v>6.5805496573537399</v>
      </c>
      <c r="AQ156">
        <v>6.0594692333799802</v>
      </c>
      <c r="AR156">
        <v>6.1374454047451801</v>
      </c>
      <c r="AS156">
        <v>6.9093061236788502</v>
      </c>
      <c r="AT156">
        <v>5.1688505653530301</v>
      </c>
      <c r="AU156" t="s">
        <v>51</v>
      </c>
    </row>
    <row r="157" spans="1:47" x14ac:dyDescent="0.35">
      <c r="A157" t="s">
        <v>108</v>
      </c>
      <c r="B157" t="s">
        <v>109</v>
      </c>
      <c r="C157" t="s">
        <v>58</v>
      </c>
      <c r="D157" t="s">
        <v>59</v>
      </c>
      <c r="E157" t="s">
        <v>51</v>
      </c>
      <c r="F157" t="s">
        <v>51</v>
      </c>
      <c r="G157" t="s">
        <v>51</v>
      </c>
      <c r="H157" t="s">
        <v>51</v>
      </c>
      <c r="I157" t="s">
        <v>51</v>
      </c>
      <c r="J157">
        <v>0</v>
      </c>
      <c r="K157">
        <v>0</v>
      </c>
      <c r="L157">
        <v>0</v>
      </c>
      <c r="M157">
        <v>0</v>
      </c>
      <c r="N157">
        <v>0</v>
      </c>
      <c r="O157">
        <v>0</v>
      </c>
      <c r="P157" t="s">
        <v>51</v>
      </c>
      <c r="Q157" t="s">
        <v>51</v>
      </c>
      <c r="R157" t="s">
        <v>51</v>
      </c>
      <c r="S157" t="s">
        <v>51</v>
      </c>
      <c r="T157" t="s">
        <v>51</v>
      </c>
      <c r="U157" t="s">
        <v>51</v>
      </c>
      <c r="V157" t="s">
        <v>51</v>
      </c>
      <c r="W157" t="s">
        <v>51</v>
      </c>
      <c r="X157" t="s">
        <v>51</v>
      </c>
      <c r="Y157">
        <v>2783907339.6835198</v>
      </c>
      <c r="Z157">
        <v>2724893475.80685</v>
      </c>
      <c r="AA157">
        <v>4661062894.26651</v>
      </c>
      <c r="AB157">
        <v>5424166591.82938</v>
      </c>
      <c r="AC157">
        <v>7276093050.8705902</v>
      </c>
      <c r="AD157">
        <v>10187920710.516701</v>
      </c>
      <c r="AE157">
        <v>12205178422.7822</v>
      </c>
      <c r="AF157">
        <v>16793436245.618</v>
      </c>
      <c r="AG157">
        <v>27273480876.5163</v>
      </c>
      <c r="AH157">
        <v>30106128715.891701</v>
      </c>
      <c r="AI157">
        <v>23037075147.4519</v>
      </c>
      <c r="AJ157">
        <v>28917904925.871201</v>
      </c>
      <c r="AK157">
        <v>33333994539.933102</v>
      </c>
      <c r="AL157">
        <v>34875136358.7192</v>
      </c>
      <c r="AM157">
        <v>37742850983.304199</v>
      </c>
      <c r="AN157">
        <v>29831173215.7929</v>
      </c>
      <c r="AO157">
        <v>13563944772.272699</v>
      </c>
      <c r="AP157">
        <v>16643340218.4821</v>
      </c>
      <c r="AQ157">
        <v>13901148419.735201</v>
      </c>
      <c r="AR157">
        <v>12276206493.8953</v>
      </c>
      <c r="AS157">
        <v>10491940247.002899</v>
      </c>
      <c r="AT157">
        <v>14147466271.6677</v>
      </c>
      <c r="AU157" t="s">
        <v>51</v>
      </c>
    </row>
    <row r="158" spans="1:47" x14ac:dyDescent="0.35">
      <c r="A158" t="s">
        <v>110</v>
      </c>
      <c r="B158" t="s">
        <v>111</v>
      </c>
      <c r="C158" t="s">
        <v>49</v>
      </c>
      <c r="D158" t="s">
        <v>50</v>
      </c>
      <c r="E158">
        <v>8.1614307966300697</v>
      </c>
      <c r="F158">
        <v>3.8149161658077202</v>
      </c>
      <c r="G158">
        <v>-8.4012264192963898E-2</v>
      </c>
      <c r="H158">
        <v>5.36401626939357</v>
      </c>
      <c r="I158">
        <v>10.1649956029663</v>
      </c>
      <c r="J158">
        <v>7.6437935932854204</v>
      </c>
      <c r="K158">
        <v>11.4938285668873</v>
      </c>
      <c r="L158">
        <v>6.6263688451837099</v>
      </c>
      <c r="M158">
        <v>5.2132728968965703</v>
      </c>
      <c r="N158">
        <v>5.2522746611496602</v>
      </c>
      <c r="O158">
        <v>3.0117146835790201</v>
      </c>
      <c r="P158">
        <v>2.1765786026592799</v>
      </c>
      <c r="Q158">
        <v>1.15847519142061</v>
      </c>
      <c r="R158">
        <v>5.2798787086171197</v>
      </c>
      <c r="S158">
        <v>6.6767071032424399</v>
      </c>
      <c r="T158">
        <v>-4.3595873823926503</v>
      </c>
      <c r="U158">
        <v>6.6044597208229696</v>
      </c>
      <c r="V158">
        <v>5.4716084820796898</v>
      </c>
      <c r="W158">
        <v>4.7311250916374004</v>
      </c>
      <c r="X158">
        <v>3.7076179103931399</v>
      </c>
      <c r="Y158">
        <v>6.2034312536119103</v>
      </c>
      <c r="Z158">
        <v>-4.5480034725827903</v>
      </c>
      <c r="AA158">
        <v>1.0274419697642301</v>
      </c>
      <c r="AB158">
        <v>6.0765436884839801</v>
      </c>
      <c r="AC158">
        <v>5.7670286118037</v>
      </c>
      <c r="AD158">
        <v>6.4738313164199202</v>
      </c>
      <c r="AE158">
        <v>12.7081485327737</v>
      </c>
      <c r="AF158">
        <v>9.3153831633975308</v>
      </c>
      <c r="AG158">
        <v>-1.4340651943598501E-2</v>
      </c>
      <c r="AH158">
        <v>-11.962697248834299</v>
      </c>
      <c r="AI158">
        <v>-7.8405947441217201</v>
      </c>
      <c r="AJ158">
        <v>-1.95861262834343</v>
      </c>
      <c r="AK158">
        <v>3.3728662003186698</v>
      </c>
      <c r="AL158">
        <v>-0.600876396735046</v>
      </c>
      <c r="AM158">
        <v>3.7957276129425099</v>
      </c>
      <c r="AN158">
        <v>3.8252930988082698</v>
      </c>
      <c r="AO158">
        <v>5.4964592035783504</v>
      </c>
      <c r="AP158">
        <v>3.14432323970505</v>
      </c>
      <c r="AQ158">
        <v>6.8836408168750003</v>
      </c>
      <c r="AR158">
        <v>4.86223616575663</v>
      </c>
      <c r="AS158">
        <v>-20.1923705722071</v>
      </c>
      <c r="AT158">
        <v>5.2708488395119</v>
      </c>
      <c r="AU158" t="s">
        <v>51</v>
      </c>
    </row>
    <row r="159" spans="1:47" x14ac:dyDescent="0.35">
      <c r="A159" t="s">
        <v>110</v>
      </c>
      <c r="B159" t="s">
        <v>111</v>
      </c>
      <c r="C159" t="s">
        <v>52</v>
      </c>
      <c r="D159" t="s">
        <v>53</v>
      </c>
      <c r="E159" t="s">
        <v>51</v>
      </c>
      <c r="F159" t="s">
        <v>51</v>
      </c>
      <c r="G159" t="s">
        <v>51</v>
      </c>
      <c r="H159" t="s">
        <v>51</v>
      </c>
      <c r="I159" t="s">
        <v>51</v>
      </c>
      <c r="J159" t="s">
        <v>51</v>
      </c>
      <c r="K159" t="s">
        <v>51</v>
      </c>
      <c r="L159" t="s">
        <v>51</v>
      </c>
      <c r="M159" t="s">
        <v>51</v>
      </c>
      <c r="N159" t="s">
        <v>51</v>
      </c>
      <c r="O159">
        <v>10340</v>
      </c>
      <c r="P159">
        <v>11240</v>
      </c>
      <c r="Q159">
        <v>11530</v>
      </c>
      <c r="R159">
        <v>12420</v>
      </c>
      <c r="S159">
        <v>13250</v>
      </c>
      <c r="T159">
        <v>12670</v>
      </c>
      <c r="U159">
        <v>13550</v>
      </c>
      <c r="V159">
        <v>14370</v>
      </c>
      <c r="W159">
        <v>14990</v>
      </c>
      <c r="X159">
        <v>15470</v>
      </c>
      <c r="Y159">
        <v>16120</v>
      </c>
      <c r="Z159">
        <v>15870</v>
      </c>
      <c r="AA159">
        <v>15740</v>
      </c>
      <c r="AB159">
        <v>16940</v>
      </c>
      <c r="AC159">
        <v>18120</v>
      </c>
      <c r="AD159">
        <v>19830</v>
      </c>
      <c r="AE159">
        <v>22770</v>
      </c>
      <c r="AF159">
        <v>25220</v>
      </c>
      <c r="AG159">
        <v>25200</v>
      </c>
      <c r="AH159">
        <v>22060</v>
      </c>
      <c r="AI159">
        <v>20660</v>
      </c>
      <c r="AJ159">
        <v>20290</v>
      </c>
      <c r="AK159">
        <v>19540</v>
      </c>
      <c r="AL159">
        <v>18800</v>
      </c>
      <c r="AM159">
        <v>18790</v>
      </c>
      <c r="AN159">
        <v>18440</v>
      </c>
      <c r="AO159">
        <v>19390</v>
      </c>
      <c r="AP159">
        <v>19660</v>
      </c>
      <c r="AQ159">
        <v>21520</v>
      </c>
      <c r="AR159">
        <v>22500</v>
      </c>
      <c r="AS159">
        <v>18930</v>
      </c>
      <c r="AT159">
        <v>20770</v>
      </c>
      <c r="AU159" t="s">
        <v>51</v>
      </c>
    </row>
    <row r="160" spans="1:47" x14ac:dyDescent="0.35">
      <c r="A160" t="s">
        <v>110</v>
      </c>
      <c r="B160" t="s">
        <v>111</v>
      </c>
      <c r="C160" t="s">
        <v>54</v>
      </c>
      <c r="D160" t="s">
        <v>55</v>
      </c>
      <c r="E160">
        <v>3.0701020672236998</v>
      </c>
      <c r="F160">
        <v>2.9581277734879499</v>
      </c>
      <c r="G160">
        <v>2.6992482079415701</v>
      </c>
      <c r="H160">
        <v>2.6793069046996698</v>
      </c>
      <c r="I160">
        <v>2.0373225746508901</v>
      </c>
      <c r="J160">
        <v>2.1278459596490702</v>
      </c>
      <c r="K160">
        <v>1.87129296662111</v>
      </c>
      <c r="L160">
        <v>1.9090786596545299</v>
      </c>
      <c r="M160">
        <v>1.7677332978829701</v>
      </c>
      <c r="N160">
        <v>1.7063016217378399</v>
      </c>
      <c r="O160">
        <v>1.7806330960768</v>
      </c>
      <c r="P160">
        <v>1.77993403095471</v>
      </c>
      <c r="Q160">
        <v>1.80259038915182</v>
      </c>
      <c r="R160">
        <v>1.74536495567382</v>
      </c>
      <c r="S160">
        <v>1.57653978108152</v>
      </c>
      <c r="T160">
        <v>1.643078028563</v>
      </c>
      <c r="U160">
        <v>1.6153634860058299</v>
      </c>
      <c r="V160">
        <v>1.71902463445559</v>
      </c>
      <c r="W160">
        <v>1.66648008874325</v>
      </c>
      <c r="X160">
        <v>1.66768177731373</v>
      </c>
      <c r="Y160">
        <v>1.5968985299390499</v>
      </c>
      <c r="Z160">
        <v>1.6133808356082</v>
      </c>
      <c r="AA160">
        <v>1.7309205350118</v>
      </c>
      <c r="AB160">
        <v>1.74806575356684</v>
      </c>
      <c r="AC160">
        <v>1.6099739456442499</v>
      </c>
      <c r="AD160">
        <v>1.75633598841419</v>
      </c>
      <c r="AE160">
        <v>1.65211521296098</v>
      </c>
      <c r="AF160">
        <v>1.6058908998575201</v>
      </c>
      <c r="AG160">
        <v>1.5476361041200899</v>
      </c>
      <c r="AH160">
        <v>1.4916372429888201</v>
      </c>
      <c r="AI160">
        <v>1.6334084585151001</v>
      </c>
      <c r="AJ160">
        <v>1.93318183889934</v>
      </c>
      <c r="AK160">
        <v>1.8988474810639999</v>
      </c>
      <c r="AL160">
        <v>2.0172982936822699</v>
      </c>
      <c r="AM160">
        <v>1.6557606363431601</v>
      </c>
      <c r="AN160">
        <v>1.6123267212883099</v>
      </c>
      <c r="AO160">
        <v>1.56801881003821</v>
      </c>
      <c r="AP160">
        <v>1.7935986517103399</v>
      </c>
      <c r="AQ160">
        <v>1.7359117168851801</v>
      </c>
      <c r="AR160">
        <v>1.73340883252786</v>
      </c>
      <c r="AS160">
        <v>2.2141976776872001</v>
      </c>
      <c r="AT160">
        <v>2.1628684504687801</v>
      </c>
      <c r="AU160" t="s">
        <v>51</v>
      </c>
    </row>
    <row r="161" spans="1:47" x14ac:dyDescent="0.35">
      <c r="A161" t="s">
        <v>110</v>
      </c>
      <c r="B161" t="s">
        <v>111</v>
      </c>
      <c r="C161" t="s">
        <v>645</v>
      </c>
      <c r="D161" t="s">
        <v>646</v>
      </c>
      <c r="E161">
        <v>13.064512542012899</v>
      </c>
      <c r="F161">
        <v>13.3137815445152</v>
      </c>
      <c r="G161">
        <v>10.4133582428273</v>
      </c>
      <c r="H161">
        <v>10.2211517108379</v>
      </c>
      <c r="I161">
        <v>10.916232536412201</v>
      </c>
      <c r="J161">
        <v>11.7298494640686</v>
      </c>
      <c r="K161">
        <v>12.9576021006585</v>
      </c>
      <c r="L161">
        <v>13.803358678620899</v>
      </c>
      <c r="M161">
        <v>14.236327160370401</v>
      </c>
      <c r="N161">
        <v>15.2518015531413</v>
      </c>
      <c r="O161">
        <v>13.9097350411504</v>
      </c>
      <c r="P161">
        <v>14.5647042541577</v>
      </c>
      <c r="Q161">
        <v>13.482337581413301</v>
      </c>
      <c r="R161">
        <v>12.7075302601438</v>
      </c>
      <c r="S161">
        <v>12.525605418923501</v>
      </c>
      <c r="T161">
        <v>12.695520511208301</v>
      </c>
      <c r="U161">
        <v>12.2473072404986</v>
      </c>
      <c r="V161">
        <v>12.513128037134001</v>
      </c>
      <c r="W161">
        <v>12.6586336389819</v>
      </c>
      <c r="X161">
        <v>13.511606098398101</v>
      </c>
      <c r="Y161">
        <v>13.8907314449624</v>
      </c>
      <c r="Z161">
        <v>12.8825244066071</v>
      </c>
      <c r="AA161">
        <v>13.0460290245267</v>
      </c>
      <c r="AB161">
        <v>13.271374017740101</v>
      </c>
      <c r="AC161">
        <v>13.053353038533899</v>
      </c>
      <c r="AD161">
        <v>14.5184648805214</v>
      </c>
      <c r="AE161">
        <v>18.452245744139699</v>
      </c>
      <c r="AF161">
        <v>17.740975327624898</v>
      </c>
      <c r="AG161">
        <v>19.123916316815301</v>
      </c>
      <c r="AH161">
        <v>19.460936110164699</v>
      </c>
      <c r="AI161">
        <v>16.2041470390038</v>
      </c>
      <c r="AJ161">
        <v>14.5307687799923</v>
      </c>
      <c r="AK161">
        <v>14.2854938176341</v>
      </c>
      <c r="AL161">
        <v>15.682260628042799</v>
      </c>
      <c r="AM161">
        <v>16.1886387614543</v>
      </c>
      <c r="AN161">
        <v>16.457979479478102</v>
      </c>
      <c r="AO161">
        <v>17.938372374818901</v>
      </c>
      <c r="AP161">
        <v>19.220696649964399</v>
      </c>
      <c r="AQ161">
        <v>21.106998304908799</v>
      </c>
      <c r="AR161">
        <v>21.163038754790001</v>
      </c>
      <c r="AS161">
        <v>21.103260752048801</v>
      </c>
      <c r="AT161">
        <v>21.889004138931099</v>
      </c>
      <c r="AU161" t="s">
        <v>51</v>
      </c>
    </row>
    <row r="162" spans="1:47" x14ac:dyDescent="0.35">
      <c r="A162" t="s">
        <v>110</v>
      </c>
      <c r="B162" t="s">
        <v>111</v>
      </c>
      <c r="C162" t="s">
        <v>647</v>
      </c>
      <c r="D162" t="s">
        <v>648</v>
      </c>
      <c r="E162">
        <v>3.99258817549851</v>
      </c>
      <c r="F162">
        <v>3.7825759735167002</v>
      </c>
      <c r="G162">
        <v>3.9148984614821201</v>
      </c>
      <c r="H162">
        <v>3.70108829446063</v>
      </c>
      <c r="I162">
        <v>3.54587130439092</v>
      </c>
      <c r="J162">
        <v>3.2194149031494601</v>
      </c>
      <c r="K162">
        <v>2.8353957501895102</v>
      </c>
      <c r="L162">
        <v>2.6161980681994201</v>
      </c>
      <c r="M162">
        <v>2.31563715376162</v>
      </c>
      <c r="N162">
        <v>2.3376580009332999</v>
      </c>
      <c r="O162">
        <v>2.5181972802824499</v>
      </c>
      <c r="P162">
        <v>2.2704730857059401</v>
      </c>
      <c r="Q162">
        <v>2.0592555227512102</v>
      </c>
      <c r="R162">
        <v>1.8249513830737001</v>
      </c>
      <c r="S162">
        <v>1.69027182587058</v>
      </c>
      <c r="T162">
        <v>1.71300989311332</v>
      </c>
      <c r="U162">
        <v>1.62354550076853</v>
      </c>
      <c r="V162">
        <v>1.6422970391854901</v>
      </c>
      <c r="W162">
        <v>1.66851548427148</v>
      </c>
      <c r="X162">
        <v>1.6889507622997599</v>
      </c>
      <c r="Y162">
        <v>1.6314091072068799</v>
      </c>
      <c r="Z162">
        <v>1.7401563873594601</v>
      </c>
      <c r="AA162">
        <v>1.81733012556678</v>
      </c>
      <c r="AB162">
        <v>1.90462186509361</v>
      </c>
      <c r="AC162">
        <v>1.8556177942793199</v>
      </c>
      <c r="AD162">
        <v>1.79145546705286</v>
      </c>
      <c r="AE162">
        <v>1.81783862123243</v>
      </c>
      <c r="AF162">
        <v>1.6944801026957601</v>
      </c>
      <c r="AG162">
        <v>1.58845585114579</v>
      </c>
      <c r="AH162">
        <v>2.0612153210170998</v>
      </c>
      <c r="AI162">
        <v>2.1563828998320198</v>
      </c>
      <c r="AJ162">
        <v>2.2463716214896401</v>
      </c>
      <c r="AK162">
        <v>2.1099677146543399</v>
      </c>
      <c r="AL162">
        <v>2.7392622362386398</v>
      </c>
      <c r="AM162">
        <v>2.7549580947639201</v>
      </c>
      <c r="AN162">
        <v>2.6829626468868701</v>
      </c>
      <c r="AO162">
        <v>2.7274039775393302</v>
      </c>
      <c r="AP162">
        <v>2.4907027556174501</v>
      </c>
      <c r="AQ162">
        <v>2.4746024607649799</v>
      </c>
      <c r="AR162">
        <v>2.3027254331327298</v>
      </c>
      <c r="AS162">
        <v>2.4306982074512899</v>
      </c>
      <c r="AT162">
        <v>2.3199665662984299</v>
      </c>
      <c r="AU162" t="s">
        <v>51</v>
      </c>
    </row>
    <row r="163" spans="1:47" x14ac:dyDescent="0.35">
      <c r="A163" t="s">
        <v>110</v>
      </c>
      <c r="B163" t="s">
        <v>111</v>
      </c>
      <c r="C163" t="s">
        <v>58</v>
      </c>
      <c r="D163" t="s">
        <v>59</v>
      </c>
      <c r="E163" t="s">
        <v>51</v>
      </c>
      <c r="F163" t="s">
        <v>51</v>
      </c>
      <c r="G163" t="s">
        <v>51</v>
      </c>
      <c r="H163" t="s">
        <v>51</v>
      </c>
      <c r="I163" t="s">
        <v>51</v>
      </c>
      <c r="J163" t="s">
        <v>51</v>
      </c>
      <c r="K163" t="s">
        <v>51</v>
      </c>
      <c r="L163" t="s">
        <v>51</v>
      </c>
      <c r="M163" t="s">
        <v>51</v>
      </c>
      <c r="N163" t="s">
        <v>51</v>
      </c>
      <c r="O163" t="s">
        <v>51</v>
      </c>
      <c r="P163" t="s">
        <v>51</v>
      </c>
      <c r="Q163" t="s">
        <v>51</v>
      </c>
      <c r="R163">
        <v>120000000</v>
      </c>
      <c r="S163">
        <v>128518518.518519</v>
      </c>
      <c r="T163">
        <v>140370370.37037</v>
      </c>
      <c r="U163">
        <v>160370370.37037</v>
      </c>
      <c r="V163">
        <v>176666666.66666701</v>
      </c>
      <c r="W163">
        <v>201111111.11111099</v>
      </c>
      <c r="X163">
        <v>221481481.48148099</v>
      </c>
      <c r="Y163">
        <v>239629629.62963</v>
      </c>
      <c r="Z163">
        <v>164074074.074074</v>
      </c>
      <c r="AA163">
        <v>180370370.37037</v>
      </c>
      <c r="AB163">
        <v>198518518.51851901</v>
      </c>
      <c r="AC163">
        <v>216296296.296296</v>
      </c>
      <c r="AD163">
        <v>275185185.18518502</v>
      </c>
      <c r="AE163">
        <v>418888888.88888901</v>
      </c>
      <c r="AF163">
        <v>490370370.37036997</v>
      </c>
      <c r="AG163">
        <v>512592592.59259301</v>
      </c>
      <c r="AH163">
        <v>462962962.96296299</v>
      </c>
      <c r="AI163">
        <v>322962962.96296299</v>
      </c>
      <c r="AJ163">
        <v>235925925.925926</v>
      </c>
      <c r="AK163">
        <v>265555555.555556</v>
      </c>
      <c r="AL163">
        <v>280370370.37036997</v>
      </c>
      <c r="AM163">
        <v>311980222.22222197</v>
      </c>
      <c r="AN163">
        <v>319849629.62963003</v>
      </c>
      <c r="AO163">
        <v>390500851.851852</v>
      </c>
      <c r="AP163">
        <v>478079407.40740699</v>
      </c>
      <c r="AQ163">
        <v>593774629.62962997</v>
      </c>
      <c r="AR163">
        <v>706740259.25925899</v>
      </c>
      <c r="AS163">
        <v>789994259.25925899</v>
      </c>
      <c r="AT163" t="s">
        <v>51</v>
      </c>
      <c r="AU163" t="s">
        <v>51</v>
      </c>
    </row>
    <row r="164" spans="1:47" x14ac:dyDescent="0.35">
      <c r="A164" t="s">
        <v>112</v>
      </c>
      <c r="B164" t="s">
        <v>113</v>
      </c>
      <c r="C164" t="s">
        <v>49</v>
      </c>
      <c r="D164" t="s">
        <v>50</v>
      </c>
      <c r="E164" t="s">
        <v>51</v>
      </c>
      <c r="F164" t="s">
        <v>51</v>
      </c>
      <c r="G164" t="s">
        <v>51</v>
      </c>
      <c r="H164" t="s">
        <v>51</v>
      </c>
      <c r="I164" t="s">
        <v>51</v>
      </c>
      <c r="J164" t="s">
        <v>51</v>
      </c>
      <c r="K164" t="s">
        <v>51</v>
      </c>
      <c r="L164" t="s">
        <v>51</v>
      </c>
      <c r="M164" t="s">
        <v>51</v>
      </c>
      <c r="N164" t="s">
        <v>51</v>
      </c>
      <c r="O164" t="s">
        <v>51</v>
      </c>
      <c r="P164">
        <v>-11.699998482027</v>
      </c>
      <c r="Q164">
        <v>-41.800002745756203</v>
      </c>
      <c r="R164">
        <v>-8.7999987932935007</v>
      </c>
      <c r="S164">
        <v>5.4000027791765604</v>
      </c>
      <c r="T164">
        <v>6.8999984197365896</v>
      </c>
      <c r="U164">
        <v>5.8654007494356497</v>
      </c>
      <c r="V164">
        <v>3.32107970046953</v>
      </c>
      <c r="W164">
        <v>7.2999999877099802</v>
      </c>
      <c r="X164">
        <v>3.3000000005816599</v>
      </c>
      <c r="Y164">
        <v>5.9000000031209199</v>
      </c>
      <c r="Z164">
        <v>9.5999999992759708</v>
      </c>
      <c r="AA164">
        <v>13.199999997935601</v>
      </c>
      <c r="AB164">
        <v>14.0000000015501</v>
      </c>
      <c r="AC164">
        <v>10.499999998820201</v>
      </c>
      <c r="AD164">
        <v>13.8999999991133</v>
      </c>
      <c r="AE164">
        <v>13.199999999466099</v>
      </c>
      <c r="AF164">
        <v>13.7000000015467</v>
      </c>
      <c r="AG164">
        <v>6.9000000004295901</v>
      </c>
      <c r="AH164">
        <v>-14.100000000699801</v>
      </c>
      <c r="AI164">
        <v>2.2000000002151001</v>
      </c>
      <c r="AJ164">
        <v>4.6999999986741203</v>
      </c>
      <c r="AK164">
        <v>7.2000000009648604</v>
      </c>
      <c r="AL164">
        <v>3.3</v>
      </c>
      <c r="AM164">
        <v>3.60000000058993</v>
      </c>
      <c r="AN164">
        <v>3.1999999989662502</v>
      </c>
      <c r="AO164">
        <v>0.19999999982599101</v>
      </c>
      <c r="AP164">
        <v>7.5000000016414399</v>
      </c>
      <c r="AQ164">
        <v>5.1999999996532402</v>
      </c>
      <c r="AR164">
        <v>7.5999999985391797</v>
      </c>
      <c r="AS164">
        <v>-7.1999999999999904</v>
      </c>
      <c r="AT164">
        <v>5.69999999999997</v>
      </c>
      <c r="AU164" t="s">
        <v>51</v>
      </c>
    </row>
    <row r="165" spans="1:47" x14ac:dyDescent="0.35">
      <c r="A165" t="s">
        <v>112</v>
      </c>
      <c r="B165" t="s">
        <v>113</v>
      </c>
      <c r="C165" t="s">
        <v>52</v>
      </c>
      <c r="D165" t="s">
        <v>53</v>
      </c>
      <c r="E165" t="s">
        <v>51</v>
      </c>
      <c r="F165" t="s">
        <v>51</v>
      </c>
      <c r="G165" t="s">
        <v>51</v>
      </c>
      <c r="H165" t="s">
        <v>51</v>
      </c>
      <c r="I165" t="s">
        <v>51</v>
      </c>
      <c r="J165" t="s">
        <v>51</v>
      </c>
      <c r="K165" t="s">
        <v>51</v>
      </c>
      <c r="L165" t="s">
        <v>51</v>
      </c>
      <c r="M165" t="s">
        <v>51</v>
      </c>
      <c r="N165" t="s">
        <v>51</v>
      </c>
      <c r="O165">
        <v>2660</v>
      </c>
      <c r="P165">
        <v>2470</v>
      </c>
      <c r="Q165">
        <v>1250</v>
      </c>
      <c r="R165">
        <v>1440</v>
      </c>
      <c r="S165">
        <v>1580</v>
      </c>
      <c r="T165">
        <v>1810</v>
      </c>
      <c r="U165">
        <v>1960</v>
      </c>
      <c r="V165">
        <v>2140</v>
      </c>
      <c r="W165">
        <v>2290</v>
      </c>
      <c r="X165">
        <v>2420</v>
      </c>
      <c r="Y165">
        <v>2650</v>
      </c>
      <c r="Z165">
        <v>3000</v>
      </c>
      <c r="AA165">
        <v>3500</v>
      </c>
      <c r="AB165">
        <v>4090</v>
      </c>
      <c r="AC165">
        <v>4710</v>
      </c>
      <c r="AD165">
        <v>5560</v>
      </c>
      <c r="AE165">
        <v>6570</v>
      </c>
      <c r="AF165">
        <v>7780</v>
      </c>
      <c r="AG165">
        <v>8580</v>
      </c>
      <c r="AH165">
        <v>7340</v>
      </c>
      <c r="AI165">
        <v>7690</v>
      </c>
      <c r="AJ165">
        <v>8160</v>
      </c>
      <c r="AK165">
        <v>9640</v>
      </c>
      <c r="AL165">
        <v>10430</v>
      </c>
      <c r="AM165">
        <v>10570</v>
      </c>
      <c r="AN165">
        <v>10540</v>
      </c>
      <c r="AO165">
        <v>11220</v>
      </c>
      <c r="AP165">
        <v>12950</v>
      </c>
      <c r="AQ165">
        <v>13770</v>
      </c>
      <c r="AR165">
        <v>15120</v>
      </c>
      <c r="AS165">
        <v>13870</v>
      </c>
      <c r="AT165">
        <v>15140</v>
      </c>
      <c r="AU165" t="s">
        <v>51</v>
      </c>
    </row>
    <row r="166" spans="1:47" x14ac:dyDescent="0.35">
      <c r="A166" t="s">
        <v>112</v>
      </c>
      <c r="B166" t="s">
        <v>113</v>
      </c>
      <c r="C166" t="s">
        <v>54</v>
      </c>
      <c r="D166" t="s">
        <v>55</v>
      </c>
      <c r="E166" t="s">
        <v>51</v>
      </c>
      <c r="F166" t="s">
        <v>51</v>
      </c>
      <c r="G166" t="s">
        <v>51</v>
      </c>
      <c r="H166" t="s">
        <v>51</v>
      </c>
      <c r="I166" t="s">
        <v>51</v>
      </c>
      <c r="J166" t="s">
        <v>51</v>
      </c>
      <c r="K166" t="s">
        <v>51</v>
      </c>
      <c r="L166" t="s">
        <v>51</v>
      </c>
      <c r="M166" t="s">
        <v>51</v>
      </c>
      <c r="N166" t="s">
        <v>51</v>
      </c>
      <c r="O166" t="s">
        <v>51</v>
      </c>
      <c r="P166" t="s">
        <v>51</v>
      </c>
      <c r="Q166" t="s">
        <v>51</v>
      </c>
      <c r="R166" t="s">
        <v>51</v>
      </c>
      <c r="S166" t="s">
        <v>51</v>
      </c>
      <c r="T166" t="s">
        <v>51</v>
      </c>
      <c r="U166" t="s">
        <v>51</v>
      </c>
      <c r="V166" t="s">
        <v>51</v>
      </c>
      <c r="W166" t="s">
        <v>51</v>
      </c>
      <c r="X166" t="s">
        <v>51</v>
      </c>
      <c r="Y166" t="s">
        <v>51</v>
      </c>
      <c r="Z166" t="s">
        <v>51</v>
      </c>
      <c r="AA166" t="s">
        <v>51</v>
      </c>
      <c r="AB166" t="s">
        <v>51</v>
      </c>
      <c r="AC166" t="s">
        <v>51</v>
      </c>
      <c r="AD166" t="s">
        <v>51</v>
      </c>
      <c r="AE166" t="s">
        <v>51</v>
      </c>
      <c r="AF166" t="s">
        <v>51</v>
      </c>
      <c r="AG166" t="s">
        <v>51</v>
      </c>
      <c r="AH166" t="s">
        <v>51</v>
      </c>
      <c r="AI166" t="s">
        <v>51</v>
      </c>
      <c r="AJ166" t="s">
        <v>51</v>
      </c>
      <c r="AK166">
        <v>17.912681952639701</v>
      </c>
      <c r="AL166">
        <v>18.434762883496798</v>
      </c>
      <c r="AM166">
        <v>18.072036347066199</v>
      </c>
      <c r="AN166">
        <v>17.2231200318056</v>
      </c>
      <c r="AO166">
        <v>16.390473533849999</v>
      </c>
      <c r="AP166">
        <v>14.9942601242776</v>
      </c>
      <c r="AQ166">
        <v>13.942311655414599</v>
      </c>
      <c r="AR166">
        <v>11.5256107379588</v>
      </c>
      <c r="AS166">
        <v>11.3498051554549</v>
      </c>
      <c r="AT166">
        <v>11.3374774674789</v>
      </c>
      <c r="AU166" t="s">
        <v>51</v>
      </c>
    </row>
    <row r="167" spans="1:47" x14ac:dyDescent="0.35">
      <c r="A167" t="s">
        <v>112</v>
      </c>
      <c r="B167" t="s">
        <v>113</v>
      </c>
      <c r="C167" t="s">
        <v>645</v>
      </c>
      <c r="D167" t="s">
        <v>646</v>
      </c>
      <c r="E167" t="s">
        <v>51</v>
      </c>
      <c r="F167" t="s">
        <v>51</v>
      </c>
      <c r="G167" t="s">
        <v>51</v>
      </c>
      <c r="H167" t="s">
        <v>51</v>
      </c>
      <c r="I167" t="s">
        <v>51</v>
      </c>
      <c r="J167" t="s">
        <v>51</v>
      </c>
      <c r="K167" t="s">
        <v>51</v>
      </c>
      <c r="L167" t="s">
        <v>51</v>
      </c>
      <c r="M167" t="s">
        <v>51</v>
      </c>
      <c r="N167" t="s">
        <v>51</v>
      </c>
      <c r="O167" t="s">
        <v>51</v>
      </c>
      <c r="P167" t="s">
        <v>51</v>
      </c>
      <c r="Q167" t="s">
        <v>51</v>
      </c>
      <c r="R167" t="s">
        <v>51</v>
      </c>
      <c r="S167" t="s">
        <v>51</v>
      </c>
      <c r="T167" t="s">
        <v>51</v>
      </c>
      <c r="U167" t="s">
        <v>51</v>
      </c>
      <c r="V167" t="s">
        <v>51</v>
      </c>
      <c r="W167" t="s">
        <v>51</v>
      </c>
      <c r="X167" t="s">
        <v>51</v>
      </c>
      <c r="Y167" t="s">
        <v>51</v>
      </c>
      <c r="Z167" t="s">
        <v>51</v>
      </c>
      <c r="AA167" t="s">
        <v>51</v>
      </c>
      <c r="AB167" t="s">
        <v>51</v>
      </c>
      <c r="AC167" t="s">
        <v>51</v>
      </c>
      <c r="AD167" t="s">
        <v>51</v>
      </c>
      <c r="AE167" t="s">
        <v>51</v>
      </c>
      <c r="AF167" t="s">
        <v>51</v>
      </c>
      <c r="AG167" t="s">
        <v>51</v>
      </c>
      <c r="AH167" t="s">
        <v>51</v>
      </c>
      <c r="AI167" t="s">
        <v>51</v>
      </c>
      <c r="AJ167" t="s">
        <v>51</v>
      </c>
      <c r="AK167">
        <v>27.8270946139077</v>
      </c>
      <c r="AL167">
        <v>26.7090481417071</v>
      </c>
      <c r="AM167">
        <v>25.2705329463993</v>
      </c>
      <c r="AN167">
        <v>25.708699435161101</v>
      </c>
      <c r="AO167">
        <v>25.577133039560501</v>
      </c>
      <c r="AP167">
        <v>25.809532379165599</v>
      </c>
      <c r="AQ167">
        <v>24.7565578476257</v>
      </c>
      <c r="AR167">
        <v>24.9716084573435</v>
      </c>
      <c r="AS167">
        <v>26.817295697929602</v>
      </c>
      <c r="AT167">
        <v>26.641404704665099</v>
      </c>
      <c r="AU167" t="s">
        <v>51</v>
      </c>
    </row>
    <row r="168" spans="1:47" x14ac:dyDescent="0.35">
      <c r="A168" t="s">
        <v>112</v>
      </c>
      <c r="B168" t="s">
        <v>113</v>
      </c>
      <c r="C168" t="s">
        <v>647</v>
      </c>
      <c r="D168" t="s">
        <v>648</v>
      </c>
      <c r="E168" t="s">
        <v>51</v>
      </c>
      <c r="F168" t="s">
        <v>51</v>
      </c>
      <c r="G168" t="s">
        <v>51</v>
      </c>
      <c r="H168" t="s">
        <v>51</v>
      </c>
      <c r="I168" t="s">
        <v>51</v>
      </c>
      <c r="J168" t="s">
        <v>51</v>
      </c>
      <c r="K168" t="s">
        <v>51</v>
      </c>
      <c r="L168" t="s">
        <v>51</v>
      </c>
      <c r="M168" t="s">
        <v>51</v>
      </c>
      <c r="N168" t="s">
        <v>51</v>
      </c>
      <c r="O168" t="s">
        <v>51</v>
      </c>
      <c r="P168" t="s">
        <v>51</v>
      </c>
      <c r="Q168" t="s">
        <v>51</v>
      </c>
      <c r="R168" t="s">
        <v>51</v>
      </c>
      <c r="S168" t="s">
        <v>51</v>
      </c>
      <c r="T168" t="s">
        <v>51</v>
      </c>
      <c r="U168" t="s">
        <v>51</v>
      </c>
      <c r="V168" t="s">
        <v>51</v>
      </c>
      <c r="W168" t="s">
        <v>51</v>
      </c>
      <c r="X168" t="s">
        <v>51</v>
      </c>
      <c r="Y168" t="s">
        <v>51</v>
      </c>
      <c r="Z168" t="s">
        <v>51</v>
      </c>
      <c r="AA168" t="s">
        <v>51</v>
      </c>
      <c r="AB168" t="s">
        <v>51</v>
      </c>
      <c r="AC168" t="s">
        <v>51</v>
      </c>
      <c r="AD168" t="s">
        <v>51</v>
      </c>
      <c r="AE168" t="s">
        <v>51</v>
      </c>
      <c r="AF168" t="s">
        <v>51</v>
      </c>
      <c r="AG168" t="s">
        <v>51</v>
      </c>
      <c r="AH168" t="s">
        <v>51</v>
      </c>
      <c r="AI168" t="s">
        <v>51</v>
      </c>
      <c r="AJ168" t="s">
        <v>51</v>
      </c>
      <c r="AK168">
        <v>9.4247585322775205</v>
      </c>
      <c r="AL168">
        <v>9.6825753195238402</v>
      </c>
      <c r="AM168">
        <v>9.6664055364980292</v>
      </c>
      <c r="AN168">
        <v>9.2061710593863193</v>
      </c>
      <c r="AO168">
        <v>10.284649981296701</v>
      </c>
      <c r="AP168">
        <v>10.631126108104</v>
      </c>
      <c r="AQ168">
        <v>11.271918435843601</v>
      </c>
      <c r="AR168">
        <v>11.7114918602964</v>
      </c>
      <c r="AS168">
        <v>12.344909801717</v>
      </c>
      <c r="AT168">
        <v>11.404182680345199</v>
      </c>
      <c r="AU168" t="s">
        <v>51</v>
      </c>
    </row>
    <row r="169" spans="1:47" x14ac:dyDescent="0.35">
      <c r="A169" t="s">
        <v>112</v>
      </c>
      <c r="B169" t="s">
        <v>113</v>
      </c>
      <c r="C169" t="s">
        <v>58</v>
      </c>
      <c r="D169" t="s">
        <v>59</v>
      </c>
      <c r="E169" t="s">
        <v>51</v>
      </c>
      <c r="F169" t="s">
        <v>51</v>
      </c>
      <c r="G169" t="s">
        <v>51</v>
      </c>
      <c r="H169" t="s">
        <v>51</v>
      </c>
      <c r="I169" t="s">
        <v>51</v>
      </c>
      <c r="J169" t="s">
        <v>51</v>
      </c>
      <c r="K169" t="s">
        <v>51</v>
      </c>
      <c r="L169" t="s">
        <v>51</v>
      </c>
      <c r="M169" t="s">
        <v>51</v>
      </c>
      <c r="N169" t="s">
        <v>51</v>
      </c>
      <c r="O169">
        <v>1064047261.03177</v>
      </c>
      <c r="P169">
        <v>823376623.37662303</v>
      </c>
      <c r="Q169">
        <v>20763233.4837915</v>
      </c>
      <c r="R169">
        <v>118596041.577673</v>
      </c>
      <c r="S169">
        <v>367483703.32457799</v>
      </c>
      <c r="T169">
        <v>305535851.69728202</v>
      </c>
      <c r="U169">
        <v>336887740.31494498</v>
      </c>
      <c r="V169">
        <v>381439054.21932298</v>
      </c>
      <c r="W169">
        <v>429617443.01288402</v>
      </c>
      <c r="X169">
        <v>383285986.61832303</v>
      </c>
      <c r="Y169">
        <v>419059322.44229198</v>
      </c>
      <c r="Z169">
        <v>485221417.50441402</v>
      </c>
      <c r="AA169">
        <v>604023894.65422499</v>
      </c>
      <c r="AB169">
        <v>795744250.73863494</v>
      </c>
      <c r="AC169">
        <v>1041601837.09813</v>
      </c>
      <c r="AD169">
        <v>1752674590.42415</v>
      </c>
      <c r="AE169">
        <v>2695863911.2932301</v>
      </c>
      <c r="AF169">
        <v>4083144220.1525898</v>
      </c>
      <c r="AG169">
        <v>5591113032.8719101</v>
      </c>
      <c r="AH169">
        <v>3558197968.3624301</v>
      </c>
      <c r="AI169">
        <v>3594356909.5475702</v>
      </c>
      <c r="AJ169">
        <v>3237544392.51019</v>
      </c>
      <c r="AK169">
        <v>2620949363.3078098</v>
      </c>
      <c r="AL169">
        <v>2463681600.05586</v>
      </c>
      <c r="AM169">
        <v>2470857362.4049602</v>
      </c>
      <c r="AN169">
        <v>2187762845.6579299</v>
      </c>
      <c r="AO169">
        <v>1899939894.4656701</v>
      </c>
      <c r="AP169">
        <v>2123558470.3565099</v>
      </c>
      <c r="AQ169">
        <v>2790546512.65591</v>
      </c>
      <c r="AR169">
        <v>2370918342.1789498</v>
      </c>
      <c r="AS169">
        <v>2485842282.2161298</v>
      </c>
      <c r="AT169">
        <v>2868079877.7219801</v>
      </c>
      <c r="AU169" t="s">
        <v>51</v>
      </c>
    </row>
    <row r="170" spans="1:47" x14ac:dyDescent="0.35">
      <c r="A170" t="s">
        <v>114</v>
      </c>
      <c r="B170" t="s">
        <v>115</v>
      </c>
      <c r="C170" t="s">
        <v>49</v>
      </c>
      <c r="D170" t="s">
        <v>50</v>
      </c>
      <c r="E170" t="s">
        <v>51</v>
      </c>
      <c r="F170" t="s">
        <v>51</v>
      </c>
      <c r="G170" t="s">
        <v>51</v>
      </c>
      <c r="H170" t="s">
        <v>51</v>
      </c>
      <c r="I170" t="s">
        <v>51</v>
      </c>
      <c r="J170" t="s">
        <v>51</v>
      </c>
      <c r="K170" t="s">
        <v>51</v>
      </c>
      <c r="L170">
        <v>16.0784313725487</v>
      </c>
      <c r="M170">
        <v>18.648648648648901</v>
      </c>
      <c r="N170">
        <v>12.129840546696901</v>
      </c>
      <c r="O170">
        <v>3.9614017267647799</v>
      </c>
      <c r="P170">
        <v>7.9628717444433104</v>
      </c>
      <c r="Q170">
        <v>5.8823539534186597</v>
      </c>
      <c r="R170">
        <v>7.3076932453140602</v>
      </c>
      <c r="S170">
        <v>8.2039012931208894</v>
      </c>
      <c r="T170">
        <v>2.5471436870469399</v>
      </c>
      <c r="U170">
        <v>1.18578851134656</v>
      </c>
      <c r="V170">
        <v>7.04687499241221</v>
      </c>
      <c r="W170">
        <v>1.99198444906199</v>
      </c>
      <c r="X170">
        <v>1.2380418420716</v>
      </c>
      <c r="Y170">
        <v>7.6165891130772296</v>
      </c>
      <c r="Z170">
        <v>4.1959628033567604</v>
      </c>
      <c r="AA170">
        <v>-0.95777100565955198</v>
      </c>
      <c r="AB170">
        <v>1.12087912087912</v>
      </c>
      <c r="AC170">
        <v>7.2810258639426202</v>
      </c>
      <c r="AD170">
        <v>-0.38492706645057201</v>
      </c>
      <c r="AE170">
        <v>1.1389058368924201</v>
      </c>
      <c r="AF170">
        <v>3.0967223004222899</v>
      </c>
      <c r="AG170">
        <v>1.83343085625123</v>
      </c>
      <c r="AH170">
        <v>-11.683585520015299</v>
      </c>
      <c r="AI170">
        <v>-2.7325959661678598</v>
      </c>
      <c r="AJ170">
        <v>3.36677814938685</v>
      </c>
      <c r="AK170">
        <v>-1.03537532355479</v>
      </c>
      <c r="AL170">
        <v>6.4298169136878904</v>
      </c>
      <c r="AM170">
        <v>-2.04792135982075E-2</v>
      </c>
      <c r="AN170">
        <v>3.54362965997541</v>
      </c>
      <c r="AO170">
        <v>2.1167161226508302</v>
      </c>
      <c r="AP170">
        <v>5.4823711739635703</v>
      </c>
      <c r="AQ170">
        <v>5.2578556727158796</v>
      </c>
      <c r="AR170">
        <v>0.63502926828566297</v>
      </c>
      <c r="AS170">
        <v>-18.5890997764476</v>
      </c>
      <c r="AT170">
        <v>17.172508512998299</v>
      </c>
      <c r="AU170" t="s">
        <v>51</v>
      </c>
    </row>
    <row r="171" spans="1:47" x14ac:dyDescent="0.35">
      <c r="A171" t="s">
        <v>114</v>
      </c>
      <c r="B171" t="s">
        <v>115</v>
      </c>
      <c r="C171" t="s">
        <v>52</v>
      </c>
      <c r="D171" t="s">
        <v>53</v>
      </c>
      <c r="E171" t="s">
        <v>51</v>
      </c>
      <c r="F171" t="s">
        <v>51</v>
      </c>
      <c r="G171" t="s">
        <v>51</v>
      </c>
      <c r="H171" t="s">
        <v>51</v>
      </c>
      <c r="I171" t="s">
        <v>51</v>
      </c>
      <c r="J171" t="s">
        <v>51</v>
      </c>
      <c r="K171" t="s">
        <v>51</v>
      </c>
      <c r="L171" t="s">
        <v>51</v>
      </c>
      <c r="M171" t="s">
        <v>51</v>
      </c>
      <c r="N171" t="s">
        <v>51</v>
      </c>
      <c r="O171">
        <v>20520</v>
      </c>
      <c r="P171">
        <v>22210</v>
      </c>
      <c r="Q171">
        <v>23230</v>
      </c>
      <c r="R171">
        <v>24580</v>
      </c>
      <c r="S171">
        <v>26320</v>
      </c>
      <c r="T171">
        <v>26850</v>
      </c>
      <c r="U171">
        <v>26800</v>
      </c>
      <c r="V171">
        <v>28250</v>
      </c>
      <c r="W171">
        <v>28640</v>
      </c>
      <c r="X171">
        <v>27880</v>
      </c>
      <c r="Y171">
        <v>30320</v>
      </c>
      <c r="Z171">
        <v>31210</v>
      </c>
      <c r="AA171">
        <v>29780</v>
      </c>
      <c r="AB171">
        <v>31810</v>
      </c>
      <c r="AC171">
        <v>34480</v>
      </c>
      <c r="AD171">
        <v>28900</v>
      </c>
      <c r="AE171">
        <v>35760</v>
      </c>
      <c r="AF171">
        <v>33470</v>
      </c>
      <c r="AG171">
        <v>38420</v>
      </c>
      <c r="AH171">
        <v>33950</v>
      </c>
      <c r="AI171">
        <v>32270</v>
      </c>
      <c r="AJ171">
        <v>32440</v>
      </c>
      <c r="AK171">
        <v>33240</v>
      </c>
      <c r="AL171">
        <v>34710</v>
      </c>
      <c r="AM171">
        <v>35490</v>
      </c>
      <c r="AN171">
        <v>35770</v>
      </c>
      <c r="AO171">
        <v>35880</v>
      </c>
      <c r="AP171">
        <v>36720</v>
      </c>
      <c r="AQ171">
        <v>38880</v>
      </c>
      <c r="AR171">
        <v>40570</v>
      </c>
      <c r="AS171">
        <v>34060</v>
      </c>
      <c r="AT171">
        <v>41430</v>
      </c>
      <c r="AU171" t="s">
        <v>51</v>
      </c>
    </row>
    <row r="172" spans="1:47" x14ac:dyDescent="0.35">
      <c r="A172" t="s">
        <v>114</v>
      </c>
      <c r="B172" t="s">
        <v>115</v>
      </c>
      <c r="C172" t="s">
        <v>54</v>
      </c>
      <c r="D172" t="s">
        <v>55</v>
      </c>
      <c r="E172" t="s">
        <v>51</v>
      </c>
      <c r="F172" t="s">
        <v>51</v>
      </c>
      <c r="G172" t="s">
        <v>51</v>
      </c>
      <c r="H172" t="s">
        <v>51</v>
      </c>
      <c r="I172" t="s">
        <v>51</v>
      </c>
      <c r="J172" t="s">
        <v>51</v>
      </c>
      <c r="K172" t="s">
        <v>51</v>
      </c>
      <c r="L172" t="s">
        <v>51</v>
      </c>
      <c r="M172" t="s">
        <v>51</v>
      </c>
      <c r="N172" t="s">
        <v>51</v>
      </c>
      <c r="O172" t="s">
        <v>51</v>
      </c>
      <c r="P172" t="s">
        <v>51</v>
      </c>
      <c r="Q172" t="s">
        <v>51</v>
      </c>
      <c r="R172" t="s">
        <v>51</v>
      </c>
      <c r="S172" t="s">
        <v>51</v>
      </c>
      <c r="T172">
        <v>0.50592216582064298</v>
      </c>
      <c r="U172">
        <v>0.48582995951417002</v>
      </c>
      <c r="V172">
        <v>0.42997811816192599</v>
      </c>
      <c r="W172">
        <v>0.40791680644079198</v>
      </c>
      <c r="X172">
        <v>0.38326848249027201</v>
      </c>
      <c r="Y172">
        <v>1.8610199821055801E-2</v>
      </c>
      <c r="Z172">
        <v>1.86156111929308E-2</v>
      </c>
      <c r="AA172">
        <v>1.80523917995444E-2</v>
      </c>
      <c r="AB172">
        <v>1.8010385351188801E-2</v>
      </c>
      <c r="AC172">
        <v>1.7566897918731401E-2</v>
      </c>
      <c r="AD172">
        <v>1.73295454545455E-2</v>
      </c>
      <c r="AE172">
        <v>1.7507351277991402E-2</v>
      </c>
      <c r="AF172">
        <v>1.7838514500312999E-2</v>
      </c>
      <c r="AG172">
        <v>1.6997445470622902E-2</v>
      </c>
      <c r="AH172">
        <v>1.9908116385911199E-2</v>
      </c>
      <c r="AI172">
        <v>2.0491803278688499E-2</v>
      </c>
      <c r="AJ172">
        <v>2.0393900889453601E-2</v>
      </c>
      <c r="AK172">
        <v>2.1469771416364001E-2</v>
      </c>
      <c r="AL172">
        <v>1.7816915830432101E-2</v>
      </c>
      <c r="AM172">
        <v>1.4811849479583699E-2</v>
      </c>
      <c r="AN172">
        <v>1.25188536953243E-2</v>
      </c>
      <c r="AO172">
        <v>1.8610747051113999E-2</v>
      </c>
      <c r="AP172">
        <v>2.3920505871725398E-2</v>
      </c>
      <c r="AQ172">
        <v>3.0268667131891101E-2</v>
      </c>
      <c r="AR172" t="s">
        <v>51</v>
      </c>
      <c r="AS172" t="s">
        <v>51</v>
      </c>
      <c r="AT172" t="s">
        <v>51</v>
      </c>
      <c r="AU172" t="s">
        <v>51</v>
      </c>
    </row>
    <row r="173" spans="1:47" x14ac:dyDescent="0.35">
      <c r="A173" t="s">
        <v>114</v>
      </c>
      <c r="B173" t="s">
        <v>115</v>
      </c>
      <c r="C173" t="s">
        <v>645</v>
      </c>
      <c r="D173" t="s">
        <v>646</v>
      </c>
      <c r="E173" t="s">
        <v>51</v>
      </c>
      <c r="F173" t="s">
        <v>51</v>
      </c>
      <c r="G173" t="s">
        <v>51</v>
      </c>
      <c r="H173" t="s">
        <v>51</v>
      </c>
      <c r="I173" t="s">
        <v>51</v>
      </c>
      <c r="J173" t="s">
        <v>51</v>
      </c>
      <c r="K173" t="s">
        <v>51</v>
      </c>
      <c r="L173" t="s">
        <v>51</v>
      </c>
      <c r="M173" t="s">
        <v>51</v>
      </c>
      <c r="N173" t="s">
        <v>51</v>
      </c>
      <c r="O173" t="s">
        <v>51</v>
      </c>
      <c r="P173" t="s">
        <v>51</v>
      </c>
      <c r="Q173" t="s">
        <v>51</v>
      </c>
      <c r="R173" t="s">
        <v>51</v>
      </c>
      <c r="S173" t="s">
        <v>51</v>
      </c>
      <c r="T173">
        <v>15.396362098138701</v>
      </c>
      <c r="U173">
        <v>14.9874493927126</v>
      </c>
      <c r="V173">
        <v>17.1338439095551</v>
      </c>
      <c r="W173">
        <v>17.510902381751102</v>
      </c>
      <c r="X173">
        <v>15.5483138780804</v>
      </c>
      <c r="Y173">
        <v>13.1778407396361</v>
      </c>
      <c r="Z173">
        <v>13.052754050073601</v>
      </c>
      <c r="AA173">
        <v>13.2404897494305</v>
      </c>
      <c r="AB173">
        <v>14.8920470073791</v>
      </c>
      <c r="AC173">
        <v>15.5970763131814</v>
      </c>
      <c r="AD173">
        <v>16.299124053030301</v>
      </c>
      <c r="AE173">
        <v>17.6555078036643</v>
      </c>
      <c r="AF173">
        <v>17.479470060504902</v>
      </c>
      <c r="AG173">
        <v>16.182393397524098</v>
      </c>
      <c r="AH173">
        <v>13.0438634872019</v>
      </c>
      <c r="AI173">
        <v>11.545901639344301</v>
      </c>
      <c r="AJ173">
        <v>12.3658407454468</v>
      </c>
      <c r="AK173">
        <v>10.076543473616701</v>
      </c>
      <c r="AL173">
        <v>10.7493344255581</v>
      </c>
      <c r="AM173">
        <v>10.798678943154499</v>
      </c>
      <c r="AN173">
        <v>12.4678921568627</v>
      </c>
      <c r="AO173">
        <v>12.713124882980701</v>
      </c>
      <c r="AP173">
        <v>12.3958265582656</v>
      </c>
      <c r="AQ173">
        <v>11.437561060711801</v>
      </c>
      <c r="AR173" t="s">
        <v>51</v>
      </c>
      <c r="AS173" t="s">
        <v>51</v>
      </c>
      <c r="AT173" t="s">
        <v>51</v>
      </c>
      <c r="AU173" t="s">
        <v>51</v>
      </c>
    </row>
    <row r="174" spans="1:47" x14ac:dyDescent="0.35">
      <c r="A174" t="s">
        <v>114</v>
      </c>
      <c r="B174" t="s">
        <v>115</v>
      </c>
      <c r="C174" t="s">
        <v>647</v>
      </c>
      <c r="D174" t="s">
        <v>648</v>
      </c>
      <c r="E174" t="s">
        <v>51</v>
      </c>
      <c r="F174" t="s">
        <v>51</v>
      </c>
      <c r="G174" t="s">
        <v>51</v>
      </c>
      <c r="H174" t="s">
        <v>51</v>
      </c>
      <c r="I174" t="s">
        <v>51</v>
      </c>
      <c r="J174" t="s">
        <v>51</v>
      </c>
      <c r="K174" t="s">
        <v>51</v>
      </c>
      <c r="L174" t="s">
        <v>51</v>
      </c>
      <c r="M174" t="s">
        <v>51</v>
      </c>
      <c r="N174" t="s">
        <v>51</v>
      </c>
      <c r="O174" t="s">
        <v>51</v>
      </c>
      <c r="P174" t="s">
        <v>51</v>
      </c>
      <c r="Q174" t="s">
        <v>51</v>
      </c>
      <c r="R174" t="s">
        <v>51</v>
      </c>
      <c r="S174" t="s">
        <v>51</v>
      </c>
      <c r="T174">
        <v>2.5177664974619298</v>
      </c>
      <c r="U174">
        <v>2.51012145748988</v>
      </c>
      <c r="V174">
        <v>2.47702407002188</v>
      </c>
      <c r="W174">
        <v>2.7940288493794001</v>
      </c>
      <c r="X174">
        <v>3.5992217898832699</v>
      </c>
      <c r="Y174">
        <v>4.1015508499850899</v>
      </c>
      <c r="Z174">
        <v>4.2766421207658301</v>
      </c>
      <c r="AA174">
        <v>4.4254555808656004</v>
      </c>
      <c r="AB174">
        <v>4.7774528559715801</v>
      </c>
      <c r="AC174">
        <v>5.6222249752229896</v>
      </c>
      <c r="AD174">
        <v>6.1879261363636404</v>
      </c>
      <c r="AE174">
        <v>6.5655281610495404</v>
      </c>
      <c r="AF174">
        <v>6.6659920717713304</v>
      </c>
      <c r="AG174">
        <v>6.6708587148752203</v>
      </c>
      <c r="AH174">
        <v>4.2062568365784303</v>
      </c>
      <c r="AI174">
        <v>2.8604280510018198</v>
      </c>
      <c r="AJ174">
        <v>4.20588733587463</v>
      </c>
      <c r="AK174">
        <v>1.9917325357829501</v>
      </c>
      <c r="AL174">
        <v>3.2625435183289002</v>
      </c>
      <c r="AM174">
        <v>3.43909127301841</v>
      </c>
      <c r="AN174">
        <v>3.58501131221719</v>
      </c>
      <c r="AO174">
        <v>3.6888223179179902</v>
      </c>
      <c r="AP174">
        <v>3.7340560072267399</v>
      </c>
      <c r="AQ174">
        <v>3.1296406140962998</v>
      </c>
      <c r="AR174" t="s">
        <v>51</v>
      </c>
      <c r="AS174" t="s">
        <v>51</v>
      </c>
      <c r="AT174" t="s">
        <v>51</v>
      </c>
      <c r="AU174" t="s">
        <v>51</v>
      </c>
    </row>
    <row r="175" spans="1:47" x14ac:dyDescent="0.35">
      <c r="A175" t="s">
        <v>114</v>
      </c>
      <c r="B175" t="s">
        <v>115</v>
      </c>
      <c r="C175" t="s">
        <v>58</v>
      </c>
      <c r="D175" t="s">
        <v>59</v>
      </c>
      <c r="E175" t="s">
        <v>51</v>
      </c>
      <c r="F175" t="s">
        <v>51</v>
      </c>
      <c r="G175" t="s">
        <v>51</v>
      </c>
      <c r="H175" t="s">
        <v>51</v>
      </c>
      <c r="I175" t="s">
        <v>51</v>
      </c>
      <c r="J175" t="s">
        <v>51</v>
      </c>
      <c r="K175" t="s">
        <v>51</v>
      </c>
      <c r="L175" t="s">
        <v>51</v>
      </c>
      <c r="M175" t="s">
        <v>51</v>
      </c>
      <c r="N175" t="s">
        <v>51</v>
      </c>
      <c r="O175" t="s">
        <v>51</v>
      </c>
      <c r="P175" t="s">
        <v>51</v>
      </c>
      <c r="Q175" t="s">
        <v>51</v>
      </c>
      <c r="R175" t="s">
        <v>51</v>
      </c>
      <c r="S175" t="s">
        <v>51</v>
      </c>
      <c r="T175">
        <v>411173184.35754198</v>
      </c>
      <c r="U175">
        <v>392737430.16759801</v>
      </c>
      <c r="V175">
        <v>463128491.620112</v>
      </c>
      <c r="W175">
        <v>527932960.89385498</v>
      </c>
      <c r="X175">
        <v>531843575.41899401</v>
      </c>
      <c r="Y175">
        <v>477653631.28491598</v>
      </c>
      <c r="Z175">
        <v>455307262.56983203</v>
      </c>
      <c r="AA175">
        <v>522346368.71508402</v>
      </c>
      <c r="AB175">
        <v>590502793.29608905</v>
      </c>
      <c r="AC175">
        <v>641340782.12290502</v>
      </c>
      <c r="AD175">
        <v>782681564.24581003</v>
      </c>
      <c r="AE175">
        <v>852513966.48044705</v>
      </c>
      <c r="AF175">
        <v>850279329.60893905</v>
      </c>
      <c r="AG175">
        <v>912849162.01117301</v>
      </c>
      <c r="AH175">
        <v>756983240.22346401</v>
      </c>
      <c r="AI175">
        <v>693854748.60335195</v>
      </c>
      <c r="AJ175">
        <v>723463687.15083802</v>
      </c>
      <c r="AK175">
        <v>615083798.88268197</v>
      </c>
      <c r="AL175">
        <v>649720670.39106095</v>
      </c>
      <c r="AM175">
        <v>645251396.64804494</v>
      </c>
      <c r="AN175">
        <v>637988826.815642</v>
      </c>
      <c r="AO175">
        <v>613966480.44692695</v>
      </c>
      <c r="AP175">
        <v>635754189.944134</v>
      </c>
      <c r="AQ175">
        <v>691061452.51396596</v>
      </c>
      <c r="AR175">
        <v>716330411.80092204</v>
      </c>
      <c r="AS175">
        <v>603283334.43378794</v>
      </c>
      <c r="AT175">
        <v>620125160.30717897</v>
      </c>
      <c r="AU175" t="s">
        <v>51</v>
      </c>
    </row>
    <row r="176" spans="1:47" x14ac:dyDescent="0.35">
      <c r="A176" t="s">
        <v>116</v>
      </c>
      <c r="B176" t="s">
        <v>117</v>
      </c>
      <c r="C176" t="s">
        <v>49</v>
      </c>
      <c r="D176" t="s">
        <v>50</v>
      </c>
      <c r="E176">
        <v>1.7314855954991699</v>
      </c>
      <c r="F176">
        <v>-0.14429469056661001</v>
      </c>
      <c r="G176">
        <v>2.0112547075435101</v>
      </c>
      <c r="H176">
        <v>2.9730880303121299</v>
      </c>
      <c r="I176">
        <v>5.1274762966841102E-2</v>
      </c>
      <c r="J176">
        <v>2.4986784974842902</v>
      </c>
      <c r="K176">
        <v>2.3013932119724001</v>
      </c>
      <c r="L176">
        <v>1.3571680641544099</v>
      </c>
      <c r="M176">
        <v>3.2958798984301398</v>
      </c>
      <c r="N176">
        <v>3.8870748178205199</v>
      </c>
      <c r="O176">
        <v>4.3456413994782102</v>
      </c>
      <c r="P176">
        <v>3.44162777669459</v>
      </c>
      <c r="Q176">
        <v>2.09352461709183</v>
      </c>
      <c r="R176">
        <v>0.52680920370649198</v>
      </c>
      <c r="S176">
        <v>2.4021190737988598</v>
      </c>
      <c r="T176">
        <v>2.66798353089548</v>
      </c>
      <c r="U176">
        <v>2.3495338516972701</v>
      </c>
      <c r="V176">
        <v>2.09359938952392</v>
      </c>
      <c r="W176">
        <v>3.58142581460447</v>
      </c>
      <c r="X176">
        <v>3.5563312466416899</v>
      </c>
      <c r="Y176">
        <v>3.3757221470847898</v>
      </c>
      <c r="Z176">
        <v>1.26716818922992</v>
      </c>
      <c r="AA176">
        <v>1.6515539218666899</v>
      </c>
      <c r="AB176">
        <v>0.941470920725337</v>
      </c>
      <c r="AC176">
        <v>2.73512022241023</v>
      </c>
      <c r="AD176">
        <v>2.2440653246387798</v>
      </c>
      <c r="AE176">
        <v>3.45404183614122</v>
      </c>
      <c r="AF176">
        <v>3.7274153009351898</v>
      </c>
      <c r="AG176">
        <v>1.4604236757386</v>
      </c>
      <c r="AH176">
        <v>-3.76457817791677</v>
      </c>
      <c r="AI176">
        <v>1.8370936768005399</v>
      </c>
      <c r="AJ176">
        <v>2.92279728368581</v>
      </c>
      <c r="AK176">
        <v>0.68044557681672302</v>
      </c>
      <c r="AL176">
        <v>2.55047121972183E-2</v>
      </c>
      <c r="AM176">
        <v>0.66127284885260496</v>
      </c>
      <c r="AN176">
        <v>1.0145015859051101</v>
      </c>
      <c r="AO176">
        <v>1.9894371623046301</v>
      </c>
      <c r="AP176">
        <v>2.25857243250671</v>
      </c>
      <c r="AQ176">
        <v>2.4253853608806102</v>
      </c>
      <c r="AR176">
        <v>1.5173885830315901</v>
      </c>
      <c r="AS176">
        <v>-6.4539684668912702</v>
      </c>
      <c r="AT176">
        <v>4.5568509130887698</v>
      </c>
      <c r="AU176" t="s">
        <v>51</v>
      </c>
    </row>
    <row r="177" spans="1:47" x14ac:dyDescent="0.35">
      <c r="A177" t="s">
        <v>116</v>
      </c>
      <c r="B177" t="s">
        <v>117</v>
      </c>
      <c r="C177" t="s">
        <v>52</v>
      </c>
      <c r="D177" t="s">
        <v>53</v>
      </c>
      <c r="E177" t="s">
        <v>51</v>
      </c>
      <c r="F177" t="s">
        <v>51</v>
      </c>
      <c r="G177" t="s">
        <v>51</v>
      </c>
      <c r="H177" t="s">
        <v>51</v>
      </c>
      <c r="I177" t="s">
        <v>51</v>
      </c>
      <c r="J177" t="s">
        <v>51</v>
      </c>
      <c r="K177" t="s">
        <v>51</v>
      </c>
      <c r="L177" t="s">
        <v>51</v>
      </c>
      <c r="M177" t="s">
        <v>51</v>
      </c>
      <c r="N177" t="s">
        <v>51</v>
      </c>
      <c r="O177">
        <v>19560</v>
      </c>
      <c r="P177">
        <v>20600</v>
      </c>
      <c r="Q177">
        <v>21350</v>
      </c>
      <c r="R177">
        <v>21790</v>
      </c>
      <c r="S177">
        <v>22680</v>
      </c>
      <c r="T177">
        <v>23610</v>
      </c>
      <c r="U177">
        <v>24550</v>
      </c>
      <c r="V177">
        <v>25310</v>
      </c>
      <c r="W177">
        <v>26510</v>
      </c>
      <c r="X177">
        <v>27170</v>
      </c>
      <c r="Y177">
        <v>29130</v>
      </c>
      <c r="Z177">
        <v>29300</v>
      </c>
      <c r="AA177">
        <v>31000</v>
      </c>
      <c r="AB177">
        <v>32070</v>
      </c>
      <c r="AC177">
        <v>33730</v>
      </c>
      <c r="AD177">
        <v>34940</v>
      </c>
      <c r="AE177">
        <v>37750</v>
      </c>
      <c r="AF177">
        <v>39400</v>
      </c>
      <c r="AG177">
        <v>41660</v>
      </c>
      <c r="AH177">
        <v>40900</v>
      </c>
      <c r="AI177">
        <v>42360</v>
      </c>
      <c r="AJ177">
        <v>44600</v>
      </c>
      <c r="AK177">
        <v>46500</v>
      </c>
      <c r="AL177">
        <v>48050</v>
      </c>
      <c r="AM177">
        <v>48860</v>
      </c>
      <c r="AN177">
        <v>49370</v>
      </c>
      <c r="AO177">
        <v>52680</v>
      </c>
      <c r="AP177">
        <v>53670</v>
      </c>
      <c r="AQ177">
        <v>56400</v>
      </c>
      <c r="AR177">
        <v>59540</v>
      </c>
      <c r="AS177">
        <v>56940</v>
      </c>
      <c r="AT177">
        <v>59490</v>
      </c>
      <c r="AU177" t="s">
        <v>51</v>
      </c>
    </row>
    <row r="178" spans="1:47" x14ac:dyDescent="0.35">
      <c r="A178" t="s">
        <v>116</v>
      </c>
      <c r="B178" t="s">
        <v>117</v>
      </c>
      <c r="C178" t="s">
        <v>54</v>
      </c>
      <c r="D178" t="s">
        <v>55</v>
      </c>
      <c r="E178">
        <v>4.3264025371284296</v>
      </c>
      <c r="F178">
        <v>3.9669347020500498</v>
      </c>
      <c r="G178">
        <v>3.6460388727592901</v>
      </c>
      <c r="H178">
        <v>3.41220928704143</v>
      </c>
      <c r="I178">
        <v>3.5823497035985801</v>
      </c>
      <c r="J178">
        <v>3.1351648060728601</v>
      </c>
      <c r="K178">
        <v>3.2269628972350701</v>
      </c>
      <c r="L178">
        <v>3.1974932236406102</v>
      </c>
      <c r="M178">
        <v>3.0484613283342701</v>
      </c>
      <c r="N178">
        <v>3.0115548504799499</v>
      </c>
      <c r="O178">
        <v>3.0971198738227201</v>
      </c>
      <c r="P178">
        <v>2.81128199383227</v>
      </c>
      <c r="Q178">
        <v>2.4533345633700101</v>
      </c>
      <c r="R178">
        <v>2.2044407964909598</v>
      </c>
      <c r="S178">
        <v>2.37154589541966</v>
      </c>
      <c r="T178">
        <v>2.1585963322881798</v>
      </c>
      <c r="U178">
        <v>1.9824709949902699</v>
      </c>
      <c r="V178">
        <v>1.90548344310224</v>
      </c>
      <c r="W178">
        <v>1.7933439237886499</v>
      </c>
      <c r="X178">
        <v>1.72221732211898</v>
      </c>
      <c r="Y178">
        <v>1.64730021298979</v>
      </c>
      <c r="Z178">
        <v>1.6707033957316799</v>
      </c>
      <c r="AA178">
        <v>1.5627744114919599</v>
      </c>
      <c r="AB178">
        <v>1.4919318979018901</v>
      </c>
      <c r="AC178">
        <v>1.47647439267771</v>
      </c>
      <c r="AD178">
        <v>1.2593996348244101</v>
      </c>
      <c r="AE178">
        <v>1.30318945861739</v>
      </c>
      <c r="AF178">
        <v>1.41639156023265</v>
      </c>
      <c r="AG178">
        <v>1.3422230268042601</v>
      </c>
      <c r="AH178">
        <v>1.1468177676453799</v>
      </c>
      <c r="AI178">
        <v>1.26732767225745</v>
      </c>
      <c r="AJ178">
        <v>1.4019149342727599</v>
      </c>
      <c r="AK178">
        <v>1.3485513899381001</v>
      </c>
      <c r="AL178">
        <v>1.2547212159419501</v>
      </c>
      <c r="AM178">
        <v>1.2007405640414699</v>
      </c>
      <c r="AN178">
        <v>1.1297901935645001</v>
      </c>
      <c r="AO178">
        <v>1.1103164792617199</v>
      </c>
      <c r="AP178">
        <v>1.21053643138638</v>
      </c>
      <c r="AQ178">
        <v>1.1306028910482899</v>
      </c>
      <c r="AR178">
        <v>1.0523490799420301</v>
      </c>
      <c r="AS178">
        <v>1.0855193888093499</v>
      </c>
      <c r="AT178">
        <v>1.2121891227663</v>
      </c>
      <c r="AU178" t="s">
        <v>51</v>
      </c>
    </row>
    <row r="179" spans="1:47" x14ac:dyDescent="0.35">
      <c r="A179" t="s">
        <v>116</v>
      </c>
      <c r="B179" t="s">
        <v>117</v>
      </c>
      <c r="C179" t="s">
        <v>645</v>
      </c>
      <c r="D179" t="s">
        <v>646</v>
      </c>
      <c r="E179">
        <v>32.937305796793602</v>
      </c>
      <c r="F179">
        <v>32.546261378821598</v>
      </c>
      <c r="G179">
        <v>31.766130895421</v>
      </c>
      <c r="H179">
        <v>31.296852175764901</v>
      </c>
      <c r="I179">
        <v>30.114622574374501</v>
      </c>
      <c r="J179">
        <v>30.4474446523766</v>
      </c>
      <c r="K179">
        <v>30.259284564499001</v>
      </c>
      <c r="L179">
        <v>29.752622068805699</v>
      </c>
      <c r="M179">
        <v>29.518264720174301</v>
      </c>
      <c r="N179">
        <v>29.283219433299401</v>
      </c>
      <c r="O179">
        <v>29.560863303276999</v>
      </c>
      <c r="P179">
        <v>29.5052574059251</v>
      </c>
      <c r="Q179">
        <v>29.0158979502276</v>
      </c>
      <c r="R179">
        <v>28.303768907106999</v>
      </c>
      <c r="S179">
        <v>28.413400155621702</v>
      </c>
      <c r="T179">
        <v>28.851531988081</v>
      </c>
      <c r="U179">
        <v>28.752008865082701</v>
      </c>
      <c r="V179">
        <v>28.6763839380903</v>
      </c>
      <c r="W179">
        <v>28.510662852798902</v>
      </c>
      <c r="X179">
        <v>28.428592158040502</v>
      </c>
      <c r="Y179">
        <v>28.284802034095598</v>
      </c>
      <c r="Z179">
        <v>28.2087461435225</v>
      </c>
      <c r="AA179">
        <v>27.388078482028501</v>
      </c>
      <c r="AB179">
        <v>27.498379858473001</v>
      </c>
      <c r="AC179">
        <v>27.3737678166123</v>
      </c>
      <c r="AD179">
        <v>27.0742425967636</v>
      </c>
      <c r="AE179">
        <v>27.2593708304078</v>
      </c>
      <c r="AF179">
        <v>27.5726388212438</v>
      </c>
      <c r="AG179">
        <v>26.960214140764499</v>
      </c>
      <c r="AH179">
        <v>25.7928458296062</v>
      </c>
      <c r="AI179">
        <v>25.534994246639599</v>
      </c>
      <c r="AJ179">
        <v>25.447432043204302</v>
      </c>
      <c r="AK179">
        <v>25.6339685320435</v>
      </c>
      <c r="AL179">
        <v>25.524941789421899</v>
      </c>
      <c r="AM179">
        <v>25.3646396008814</v>
      </c>
      <c r="AN179">
        <v>25.174913250307</v>
      </c>
      <c r="AO179">
        <v>25.476804975952</v>
      </c>
      <c r="AP179">
        <v>25.411867770758299</v>
      </c>
      <c r="AQ179">
        <v>25.366429390567099</v>
      </c>
      <c r="AR179">
        <v>25.183859769306601</v>
      </c>
      <c r="AS179">
        <v>25.781141252282399</v>
      </c>
      <c r="AT179">
        <v>25.833968630255502</v>
      </c>
      <c r="AU179" t="s">
        <v>51</v>
      </c>
    </row>
    <row r="180" spans="1:47" x14ac:dyDescent="0.35">
      <c r="A180" t="s">
        <v>116</v>
      </c>
      <c r="B180" t="s">
        <v>117</v>
      </c>
      <c r="C180" t="s">
        <v>647</v>
      </c>
      <c r="D180" t="s">
        <v>648</v>
      </c>
      <c r="E180">
        <v>21.203226781906199</v>
      </c>
      <c r="F180">
        <v>20.753650403717</v>
      </c>
      <c r="G180">
        <v>20.137164141764</v>
      </c>
      <c r="H180">
        <v>20.0603493853082</v>
      </c>
      <c r="I180">
        <v>19.694686765767599</v>
      </c>
      <c r="J180">
        <v>20.017299154564899</v>
      </c>
      <c r="K180">
        <v>20.008539267045499</v>
      </c>
      <c r="L180">
        <v>19.411395608565901</v>
      </c>
      <c r="M180">
        <v>19.504965508882201</v>
      </c>
      <c r="N180">
        <v>19.403990422595701</v>
      </c>
      <c r="O180">
        <v>19.581114749353901</v>
      </c>
      <c r="P180">
        <v>19.171738852696301</v>
      </c>
      <c r="Q180">
        <v>18.479634993376202</v>
      </c>
      <c r="R180">
        <v>17.4602069504658</v>
      </c>
      <c r="S180">
        <v>17.3565201137903</v>
      </c>
      <c r="T180">
        <v>17.905879521824399</v>
      </c>
      <c r="U180">
        <v>17.6322092892288</v>
      </c>
      <c r="V180">
        <v>17.803534647677601</v>
      </c>
      <c r="W180">
        <v>17.726769003040101</v>
      </c>
      <c r="X180">
        <v>17.890932662541399</v>
      </c>
      <c r="Y180">
        <v>18.2149670740326</v>
      </c>
      <c r="Z180">
        <v>18.341092994955499</v>
      </c>
      <c r="AA180">
        <v>17.726782808599399</v>
      </c>
      <c r="AB180">
        <v>17.453174610499701</v>
      </c>
      <c r="AC180">
        <v>17.336460348425899</v>
      </c>
      <c r="AD180">
        <v>17.407818470000802</v>
      </c>
      <c r="AE180">
        <v>17.823436209800899</v>
      </c>
      <c r="AF180">
        <v>18.153647622736401</v>
      </c>
      <c r="AG180">
        <v>17.4174657293044</v>
      </c>
      <c r="AH180">
        <v>16.3619956421939</v>
      </c>
      <c r="AI180">
        <v>16.478500735932698</v>
      </c>
      <c r="AJ180">
        <v>16.595609061091</v>
      </c>
      <c r="AK180">
        <v>16.706123374815402</v>
      </c>
      <c r="AL180">
        <v>16.495729371906201</v>
      </c>
      <c r="AM180">
        <v>16.560015250967801</v>
      </c>
      <c r="AN180">
        <v>16.6900364578037</v>
      </c>
      <c r="AO180">
        <v>17.047414633818999</v>
      </c>
      <c r="AP180">
        <v>16.842707667686401</v>
      </c>
      <c r="AQ180">
        <v>16.8287517076479</v>
      </c>
      <c r="AR180">
        <v>16.591012996616001</v>
      </c>
      <c r="AS180">
        <v>16.4118630552688</v>
      </c>
      <c r="AT180">
        <v>16.545850070123301</v>
      </c>
      <c r="AU180" t="s">
        <v>51</v>
      </c>
    </row>
    <row r="181" spans="1:47" x14ac:dyDescent="0.35">
      <c r="A181" t="s">
        <v>116</v>
      </c>
      <c r="B181" t="s">
        <v>117</v>
      </c>
      <c r="C181" t="s">
        <v>58</v>
      </c>
      <c r="D181" t="s">
        <v>59</v>
      </c>
      <c r="E181">
        <v>23617236758.1366</v>
      </c>
      <c r="F181">
        <v>19127014860.8951</v>
      </c>
      <c r="G181">
        <v>17519558764.217098</v>
      </c>
      <c r="H181">
        <v>16618430366.171301</v>
      </c>
      <c r="I181">
        <v>16163509387.2498</v>
      </c>
      <c r="J181">
        <v>16964551742.484699</v>
      </c>
      <c r="K181">
        <v>23505006759.801701</v>
      </c>
      <c r="L181">
        <v>29871903569.873699</v>
      </c>
      <c r="M181">
        <v>34140480329.878502</v>
      </c>
      <c r="N181">
        <v>35233812792.511703</v>
      </c>
      <c r="O181">
        <v>44427926903.061798</v>
      </c>
      <c r="P181">
        <v>46746366529.169098</v>
      </c>
      <c r="Q181">
        <v>51115807663.411003</v>
      </c>
      <c r="R181">
        <v>48063635395.717499</v>
      </c>
      <c r="S181">
        <v>53086308878.448402</v>
      </c>
      <c r="T181">
        <v>64509635594.376999</v>
      </c>
      <c r="U181">
        <v>62486378996.620697</v>
      </c>
      <c r="V181">
        <v>55780133047.694199</v>
      </c>
      <c r="W181">
        <v>56978190306.803001</v>
      </c>
      <c r="X181">
        <v>56742769390.571602</v>
      </c>
      <c r="Y181">
        <v>51151223869.913803</v>
      </c>
      <c r="Z181">
        <v>49694720840.236298</v>
      </c>
      <c r="AA181">
        <v>50688642610.584396</v>
      </c>
      <c r="AB181">
        <v>64017705669.207703</v>
      </c>
      <c r="AC181">
        <v>72533785056.509796</v>
      </c>
      <c r="AD181">
        <v>75309760547.859894</v>
      </c>
      <c r="AE181">
        <v>79396824794.788101</v>
      </c>
      <c r="AF181">
        <v>95678567534.584595</v>
      </c>
      <c r="AG181">
        <v>105712137732.312</v>
      </c>
      <c r="AH181">
        <v>91501841483.144501</v>
      </c>
      <c r="AI181">
        <v>88684956533.000198</v>
      </c>
      <c r="AJ181">
        <v>104210859701.265</v>
      </c>
      <c r="AK181">
        <v>98162711032.429703</v>
      </c>
      <c r="AL181">
        <v>102055883866.071</v>
      </c>
      <c r="AM181">
        <v>104147035170.811</v>
      </c>
      <c r="AN181">
        <v>90930239902.460907</v>
      </c>
      <c r="AO181">
        <v>96015598610.720093</v>
      </c>
      <c r="AP181">
        <v>103641074465.70599</v>
      </c>
      <c r="AQ181">
        <v>117053010625.043</v>
      </c>
      <c r="AR181">
        <v>112705212081.33299</v>
      </c>
      <c r="AS181">
        <v>111621480249.83701</v>
      </c>
      <c r="AT181">
        <v>133444981828.099</v>
      </c>
      <c r="AU181" t="s">
        <v>51</v>
      </c>
    </row>
    <row r="182" spans="1:47" x14ac:dyDescent="0.35">
      <c r="A182" t="s">
        <v>118</v>
      </c>
      <c r="B182" t="s">
        <v>119</v>
      </c>
      <c r="C182" t="s">
        <v>49</v>
      </c>
      <c r="D182" t="s">
        <v>50</v>
      </c>
      <c r="E182" t="s">
        <v>51</v>
      </c>
      <c r="F182" t="s">
        <v>51</v>
      </c>
      <c r="G182" t="s">
        <v>51</v>
      </c>
      <c r="H182" t="s">
        <v>51</v>
      </c>
      <c r="I182" t="s">
        <v>51</v>
      </c>
      <c r="J182" t="s">
        <v>51</v>
      </c>
      <c r="K182" t="s">
        <v>51</v>
      </c>
      <c r="L182" t="s">
        <v>51</v>
      </c>
      <c r="M182" t="s">
        <v>51</v>
      </c>
      <c r="N182" t="s">
        <v>51</v>
      </c>
      <c r="O182" t="s">
        <v>51</v>
      </c>
      <c r="P182">
        <v>-0.70000017569957196</v>
      </c>
      <c r="Q182">
        <v>-22.600000326444398</v>
      </c>
      <c r="R182">
        <v>-23.099998718838702</v>
      </c>
      <c r="S182">
        <v>-19.7000012399238</v>
      </c>
      <c r="T182">
        <v>-11.799999107681799</v>
      </c>
      <c r="U182">
        <v>1.2999994046382699</v>
      </c>
      <c r="V182">
        <v>5.8000001479578298</v>
      </c>
      <c r="W182">
        <v>9.9999996115369107</v>
      </c>
      <c r="X182">
        <v>7.4000012995856403</v>
      </c>
      <c r="Y182">
        <v>11.0999991434346</v>
      </c>
      <c r="Z182">
        <v>9.8999998653364294</v>
      </c>
      <c r="AA182">
        <v>9.4389162690656097</v>
      </c>
      <c r="AB182">
        <v>10.2082994004776</v>
      </c>
      <c r="AC182">
        <v>9.2538017972890696</v>
      </c>
      <c r="AD182">
        <v>27.961538108213102</v>
      </c>
      <c r="AE182">
        <v>34.5</v>
      </c>
      <c r="AF182">
        <v>24.999999851568301</v>
      </c>
      <c r="AG182">
        <v>10.758978060468401</v>
      </c>
      <c r="AH182">
        <v>9.2963637444709093</v>
      </c>
      <c r="AI182">
        <v>5.0489445134957398</v>
      </c>
      <c r="AJ182">
        <v>0.10000013782458</v>
      </c>
      <c r="AK182">
        <v>2.1652394748416</v>
      </c>
      <c r="AL182">
        <v>5.8098008426820797</v>
      </c>
      <c r="AM182">
        <v>2.7505068153551799</v>
      </c>
      <c r="AN182">
        <v>1.09397591627469</v>
      </c>
      <c r="AO182">
        <v>-3.0999998803726601</v>
      </c>
      <c r="AP182">
        <v>0.199999938958655</v>
      </c>
      <c r="AQ182">
        <v>1.49999999999999</v>
      </c>
      <c r="AR182">
        <v>2.5000000674373402</v>
      </c>
      <c r="AS182">
        <v>-4.3000001023073704</v>
      </c>
      <c r="AT182">
        <v>5.6000372728033803</v>
      </c>
      <c r="AU182" t="s">
        <v>51</v>
      </c>
    </row>
    <row r="183" spans="1:47" x14ac:dyDescent="0.35">
      <c r="A183" t="s">
        <v>118</v>
      </c>
      <c r="B183" t="s">
        <v>119</v>
      </c>
      <c r="C183" t="s">
        <v>52</v>
      </c>
      <c r="D183" t="s">
        <v>53</v>
      </c>
      <c r="E183" t="s">
        <v>51</v>
      </c>
      <c r="F183" t="s">
        <v>51</v>
      </c>
      <c r="G183" t="s">
        <v>51</v>
      </c>
      <c r="H183" t="s">
        <v>51</v>
      </c>
      <c r="I183" t="s">
        <v>51</v>
      </c>
      <c r="J183" t="s">
        <v>51</v>
      </c>
      <c r="K183" t="s">
        <v>51</v>
      </c>
      <c r="L183" t="s">
        <v>51</v>
      </c>
      <c r="M183" t="s">
        <v>51</v>
      </c>
      <c r="N183" t="s">
        <v>51</v>
      </c>
      <c r="O183" t="s">
        <v>51</v>
      </c>
      <c r="P183" t="s">
        <v>51</v>
      </c>
      <c r="Q183" t="s">
        <v>51</v>
      </c>
      <c r="R183">
        <v>3230</v>
      </c>
      <c r="S183">
        <v>2610</v>
      </c>
      <c r="T183">
        <v>2310</v>
      </c>
      <c r="U183">
        <v>2360</v>
      </c>
      <c r="V183">
        <v>2520</v>
      </c>
      <c r="W183">
        <v>2790</v>
      </c>
      <c r="X183">
        <v>3120</v>
      </c>
      <c r="Y183">
        <v>3320</v>
      </c>
      <c r="Z183">
        <v>3680</v>
      </c>
      <c r="AA183">
        <v>4030</v>
      </c>
      <c r="AB183">
        <v>4480</v>
      </c>
      <c r="AC183">
        <v>4850</v>
      </c>
      <c r="AD183">
        <v>5970</v>
      </c>
      <c r="AE183">
        <v>8140</v>
      </c>
      <c r="AF183">
        <v>10020</v>
      </c>
      <c r="AG183">
        <v>11640</v>
      </c>
      <c r="AH183">
        <v>12940</v>
      </c>
      <c r="AI183">
        <v>13800</v>
      </c>
      <c r="AJ183">
        <v>13790</v>
      </c>
      <c r="AK183">
        <v>15050</v>
      </c>
      <c r="AL183">
        <v>16330</v>
      </c>
      <c r="AM183">
        <v>16940</v>
      </c>
      <c r="AN183">
        <v>14460</v>
      </c>
      <c r="AO183">
        <v>13510</v>
      </c>
      <c r="AP183">
        <v>13590</v>
      </c>
      <c r="AQ183">
        <v>13850</v>
      </c>
      <c r="AR183">
        <v>14470</v>
      </c>
      <c r="AS183">
        <v>14390</v>
      </c>
      <c r="AT183">
        <v>15520</v>
      </c>
      <c r="AU183" t="s">
        <v>51</v>
      </c>
    </row>
    <row r="184" spans="1:47" x14ac:dyDescent="0.35">
      <c r="A184" t="s">
        <v>118</v>
      </c>
      <c r="B184" t="s">
        <v>119</v>
      </c>
      <c r="C184" t="s">
        <v>54</v>
      </c>
      <c r="D184" t="s">
        <v>55</v>
      </c>
      <c r="E184" t="s">
        <v>51</v>
      </c>
      <c r="F184" t="s">
        <v>51</v>
      </c>
      <c r="G184" t="s">
        <v>51</v>
      </c>
      <c r="H184" t="s">
        <v>51</v>
      </c>
      <c r="I184" t="s">
        <v>51</v>
      </c>
      <c r="J184" t="s">
        <v>51</v>
      </c>
      <c r="K184" t="s">
        <v>51</v>
      </c>
      <c r="L184" t="s">
        <v>51</v>
      </c>
      <c r="M184" t="s">
        <v>51</v>
      </c>
      <c r="N184" t="s">
        <v>51</v>
      </c>
      <c r="O184">
        <v>26.500682128240101</v>
      </c>
      <c r="P184">
        <v>30.482784431137699</v>
      </c>
      <c r="Q184">
        <v>26.059625318976799</v>
      </c>
      <c r="R184">
        <v>27.109554140127401</v>
      </c>
      <c r="S184">
        <v>32.345663197224397</v>
      </c>
      <c r="T184">
        <v>25.3444559002718</v>
      </c>
      <c r="U184">
        <v>24.961575056722499</v>
      </c>
      <c r="V184">
        <v>20.1279169173289</v>
      </c>
      <c r="W184">
        <v>18.1479974423066</v>
      </c>
      <c r="X184">
        <v>18.399512595692801</v>
      </c>
      <c r="Y184">
        <v>16.084864670100298</v>
      </c>
      <c r="Z184">
        <v>14.837459553013799</v>
      </c>
      <c r="AA184">
        <v>13.9546391752577</v>
      </c>
      <c r="AB184">
        <v>12.4256629119149</v>
      </c>
      <c r="AC184">
        <v>10.9880190382406</v>
      </c>
      <c r="AD184">
        <v>9.08684368137353</v>
      </c>
      <c r="AE184">
        <v>7.0915705582998196</v>
      </c>
      <c r="AF184">
        <v>6.7029847851765698</v>
      </c>
      <c r="AG184">
        <v>5.5958063841025298</v>
      </c>
      <c r="AH184">
        <v>6.1219330646180596</v>
      </c>
      <c r="AI184">
        <v>5.5212527964205798</v>
      </c>
      <c r="AJ184">
        <v>5.0756499366383796</v>
      </c>
      <c r="AK184">
        <v>5.1397695077241803</v>
      </c>
      <c r="AL184">
        <v>5.3662644804235002</v>
      </c>
      <c r="AM184">
        <v>5.3194067180555198</v>
      </c>
      <c r="AN184">
        <v>6.1774549466715696</v>
      </c>
      <c r="AO184">
        <v>5.6049462806908403</v>
      </c>
      <c r="AP184">
        <v>5.6073690106884202</v>
      </c>
      <c r="AQ184">
        <v>5.21250561853868</v>
      </c>
      <c r="AR184">
        <v>5.6952581438454999</v>
      </c>
      <c r="AS184">
        <v>6.7389474235340998</v>
      </c>
      <c r="AT184">
        <v>5.8766262787038697</v>
      </c>
      <c r="AU184" t="s">
        <v>51</v>
      </c>
    </row>
    <row r="185" spans="1:47" x14ac:dyDescent="0.35">
      <c r="A185" t="s">
        <v>118</v>
      </c>
      <c r="B185" t="s">
        <v>119</v>
      </c>
      <c r="C185" t="s">
        <v>645</v>
      </c>
      <c r="D185" t="s">
        <v>646</v>
      </c>
      <c r="E185" t="s">
        <v>51</v>
      </c>
      <c r="F185" t="s">
        <v>51</v>
      </c>
      <c r="G185" t="s">
        <v>51</v>
      </c>
      <c r="H185" t="s">
        <v>51</v>
      </c>
      <c r="I185" t="s">
        <v>51</v>
      </c>
      <c r="J185" t="s">
        <v>51</v>
      </c>
      <c r="K185" t="s">
        <v>51</v>
      </c>
      <c r="L185" t="s">
        <v>51</v>
      </c>
      <c r="M185" t="s">
        <v>51</v>
      </c>
      <c r="N185" t="s">
        <v>51</v>
      </c>
      <c r="O185">
        <v>30.0477489768076</v>
      </c>
      <c r="P185">
        <v>29.603293413173699</v>
      </c>
      <c r="Q185">
        <v>36.536586377875999</v>
      </c>
      <c r="R185">
        <v>32.148726114649698</v>
      </c>
      <c r="S185">
        <v>27.6519081932212</v>
      </c>
      <c r="T185">
        <v>30.9963445496298</v>
      </c>
      <c r="U185">
        <v>35.149674302861698</v>
      </c>
      <c r="V185">
        <v>36.9914194345059</v>
      </c>
      <c r="W185">
        <v>34.956112305993102</v>
      </c>
      <c r="X185">
        <v>39.103599904638301</v>
      </c>
      <c r="Y185">
        <v>42.5383099128887</v>
      </c>
      <c r="Z185">
        <v>43.462638272255198</v>
      </c>
      <c r="AA185">
        <v>46.154226804123702</v>
      </c>
      <c r="AB185">
        <v>48.539844679213601</v>
      </c>
      <c r="AC185">
        <v>50.769032379076698</v>
      </c>
      <c r="AD185">
        <v>58.524256338590497</v>
      </c>
      <c r="AE185">
        <v>65.153471103477003</v>
      </c>
      <c r="AF185">
        <v>66.121189682833503</v>
      </c>
      <c r="AG185">
        <v>65.710363453355001</v>
      </c>
      <c r="AH185">
        <v>56.358580396893402</v>
      </c>
      <c r="AI185">
        <v>59.771341104438903</v>
      </c>
      <c r="AJ185">
        <v>61.732844360815598</v>
      </c>
      <c r="AK185">
        <v>59.455791259998897</v>
      </c>
      <c r="AL185">
        <v>57.054415454951702</v>
      </c>
      <c r="AM185">
        <v>53.586854666935501</v>
      </c>
      <c r="AN185">
        <v>44.891320338359698</v>
      </c>
      <c r="AO185">
        <v>47.557807007672302</v>
      </c>
      <c r="AP185">
        <v>49.701725103713798</v>
      </c>
      <c r="AQ185">
        <v>52.250536882585003</v>
      </c>
      <c r="AR185">
        <v>48.8236328425495</v>
      </c>
      <c r="AS185">
        <v>41.956320157182397</v>
      </c>
      <c r="AT185">
        <v>48.427324820666499</v>
      </c>
      <c r="AU185" t="s">
        <v>51</v>
      </c>
    </row>
    <row r="186" spans="1:47" x14ac:dyDescent="0.35">
      <c r="A186" t="s">
        <v>118</v>
      </c>
      <c r="B186" t="s">
        <v>119</v>
      </c>
      <c r="C186" t="s">
        <v>647</v>
      </c>
      <c r="D186" t="s">
        <v>648</v>
      </c>
      <c r="E186" t="s">
        <v>51</v>
      </c>
      <c r="F186" t="s">
        <v>51</v>
      </c>
      <c r="G186" t="s">
        <v>51</v>
      </c>
      <c r="H186" t="s">
        <v>51</v>
      </c>
      <c r="I186" t="s">
        <v>51</v>
      </c>
      <c r="J186" t="s">
        <v>51</v>
      </c>
      <c r="K186" t="s">
        <v>51</v>
      </c>
      <c r="L186" t="s">
        <v>51</v>
      </c>
      <c r="M186" t="s">
        <v>51</v>
      </c>
      <c r="N186" t="s">
        <v>51</v>
      </c>
      <c r="O186">
        <v>17.633015006821299</v>
      </c>
      <c r="P186">
        <v>16.6541916167665</v>
      </c>
      <c r="Q186">
        <v>21.877139478434099</v>
      </c>
      <c r="R186">
        <v>17.902866242038201</v>
      </c>
      <c r="S186">
        <v>12.6647451294369</v>
      </c>
      <c r="T186">
        <v>11.533414565563801</v>
      </c>
      <c r="U186">
        <v>10.429627461026101</v>
      </c>
      <c r="V186">
        <v>8.3937561346293901</v>
      </c>
      <c r="W186">
        <v>8.3241295122943697</v>
      </c>
      <c r="X186">
        <v>6.0422240470451101</v>
      </c>
      <c r="Y186">
        <v>5.2923846463618798</v>
      </c>
      <c r="Z186">
        <v>6.1874482654827299</v>
      </c>
      <c r="AA186">
        <v>7.4309278350515502</v>
      </c>
      <c r="AB186">
        <v>8.6363954383264492</v>
      </c>
      <c r="AC186">
        <v>8.2835103514571795</v>
      </c>
      <c r="AD186">
        <v>6.4875224595727703</v>
      </c>
      <c r="AE186">
        <v>5.7729033084038397</v>
      </c>
      <c r="AF186">
        <v>4.9840447100721104</v>
      </c>
      <c r="AG186">
        <v>4.7056097585282499</v>
      </c>
      <c r="AH186">
        <v>5.5258907630296497</v>
      </c>
      <c r="AI186">
        <v>4.7377840574590797</v>
      </c>
      <c r="AJ186">
        <v>3.9883261011481901</v>
      </c>
      <c r="AK186">
        <v>4.2412186242435199</v>
      </c>
      <c r="AL186">
        <v>4.2157368258224199</v>
      </c>
      <c r="AM186">
        <v>4.70701069744349</v>
      </c>
      <c r="AN186">
        <v>4.9906215520411896</v>
      </c>
      <c r="AO186">
        <v>4.8926606779952699</v>
      </c>
      <c r="AP186">
        <v>4.6994645837657698</v>
      </c>
      <c r="AQ186">
        <v>4.6198122159516597</v>
      </c>
      <c r="AR186">
        <v>5.0036509630483499</v>
      </c>
      <c r="AS186">
        <v>6.1015650726596604</v>
      </c>
      <c r="AT186">
        <v>6.8245282835995296</v>
      </c>
      <c r="AU186" t="s">
        <v>51</v>
      </c>
    </row>
    <row r="187" spans="1:47" x14ac:dyDescent="0.35">
      <c r="A187" t="s">
        <v>118</v>
      </c>
      <c r="B187" t="s">
        <v>119</v>
      </c>
      <c r="C187" t="s">
        <v>58</v>
      </c>
      <c r="D187" t="s">
        <v>59</v>
      </c>
      <c r="E187" t="s">
        <v>51</v>
      </c>
      <c r="F187" t="s">
        <v>51</v>
      </c>
      <c r="G187" t="s">
        <v>51</v>
      </c>
      <c r="H187" t="s">
        <v>51</v>
      </c>
      <c r="I187" t="s">
        <v>51</v>
      </c>
      <c r="J187" t="s">
        <v>51</v>
      </c>
      <c r="K187" t="s">
        <v>51</v>
      </c>
      <c r="L187" t="s">
        <v>51</v>
      </c>
      <c r="M187" t="s">
        <v>51</v>
      </c>
      <c r="N187" t="s">
        <v>51</v>
      </c>
      <c r="O187">
        <v>2350453170.5124102</v>
      </c>
      <c r="P187">
        <v>273116153.54501498</v>
      </c>
      <c r="Q187">
        <v>-3092592.59259259</v>
      </c>
      <c r="R187">
        <v>342220000</v>
      </c>
      <c r="S187">
        <v>182732484.076433</v>
      </c>
      <c r="T187">
        <v>574827234.62104905</v>
      </c>
      <c r="U187">
        <v>921190282.45960701</v>
      </c>
      <c r="V187">
        <v>1356542466.44085</v>
      </c>
      <c r="W187">
        <v>1483587490.30757</v>
      </c>
      <c r="X187">
        <v>1213834951.45631</v>
      </c>
      <c r="Y187">
        <v>1090075994.6356699</v>
      </c>
      <c r="Z187">
        <v>1180178245.46333</v>
      </c>
      <c r="AA187">
        <v>2156140711.7877002</v>
      </c>
      <c r="AB187">
        <v>3869157926.8913598</v>
      </c>
      <c r="AC187">
        <v>5033784471.3544302</v>
      </c>
      <c r="AD187">
        <v>5501586629.99788</v>
      </c>
      <c r="AE187">
        <v>6265390642.4893703</v>
      </c>
      <c r="AF187">
        <v>7114089266.9851999</v>
      </c>
      <c r="AG187">
        <v>9132302823.7585201</v>
      </c>
      <c r="AH187">
        <v>8392634983.8268204</v>
      </c>
      <c r="AI187">
        <v>9555195614.2536793</v>
      </c>
      <c r="AJ187">
        <v>13366974800.557199</v>
      </c>
      <c r="AK187">
        <v>15551171079.429701</v>
      </c>
      <c r="AL187">
        <v>19029063097.514301</v>
      </c>
      <c r="AM187">
        <v>20699732245.314301</v>
      </c>
      <c r="AN187">
        <v>14814952176.459101</v>
      </c>
      <c r="AO187">
        <v>9724885630.1309795</v>
      </c>
      <c r="AP187">
        <v>9962584243.5510101</v>
      </c>
      <c r="AQ187">
        <v>9483588235.2941208</v>
      </c>
      <c r="AR187">
        <v>9783117647.0588207</v>
      </c>
      <c r="AS187">
        <v>10103705882.3529</v>
      </c>
      <c r="AT187">
        <v>9457058823.5294094</v>
      </c>
      <c r="AU187" t="s">
        <v>51</v>
      </c>
    </row>
    <row r="188" spans="1:47" x14ac:dyDescent="0.35">
      <c r="A188" t="s">
        <v>120</v>
      </c>
      <c r="B188" t="s">
        <v>121</v>
      </c>
      <c r="C188" t="s">
        <v>49</v>
      </c>
      <c r="D188" t="s">
        <v>50</v>
      </c>
      <c r="E188">
        <v>6.4952819210228698</v>
      </c>
      <c r="F188">
        <v>-9.2264050799564892</v>
      </c>
      <c r="G188">
        <v>6.6988977570491501</v>
      </c>
      <c r="H188">
        <v>3.5970518679411301</v>
      </c>
      <c r="I188">
        <v>14.171148623475</v>
      </c>
      <c r="J188">
        <v>4.8291801148681204</v>
      </c>
      <c r="K188">
        <v>1.79700022744956</v>
      </c>
      <c r="L188">
        <v>2.9845193440169702</v>
      </c>
      <c r="M188">
        <v>2.3097076609602998</v>
      </c>
      <c r="N188">
        <v>6.72732979978798</v>
      </c>
      <c r="O188">
        <v>-1.5962490870756301</v>
      </c>
      <c r="P188">
        <v>-4.1817847809003004</v>
      </c>
      <c r="Q188">
        <v>-3.8255819695819802</v>
      </c>
      <c r="R188">
        <v>0.30780629144319999</v>
      </c>
      <c r="S188">
        <v>3.1489156199780299</v>
      </c>
      <c r="T188">
        <v>4.3787520904746904</v>
      </c>
      <c r="U188">
        <v>4.22353042530401</v>
      </c>
      <c r="V188">
        <v>6.8757394200835797</v>
      </c>
      <c r="W188">
        <v>-4.5035966223025197</v>
      </c>
      <c r="X188">
        <v>12.1975182853608</v>
      </c>
      <c r="Y188">
        <v>4.14923404577348</v>
      </c>
      <c r="Z188">
        <v>2.6251595960015401</v>
      </c>
      <c r="AA188">
        <v>2.7046709687860302</v>
      </c>
      <c r="AB188">
        <v>-1.26452629505613</v>
      </c>
      <c r="AC188">
        <v>0.88274018512608199</v>
      </c>
      <c r="AD188">
        <v>3.3952600824591501</v>
      </c>
      <c r="AE188">
        <v>2.51685393258427</v>
      </c>
      <c r="AF188">
        <v>1.44673388864534</v>
      </c>
      <c r="AG188">
        <v>-2.3235072362492799</v>
      </c>
      <c r="AH188">
        <v>-4.1758055558170399</v>
      </c>
      <c r="AI188">
        <v>1.5383859718060899</v>
      </c>
      <c r="AJ188">
        <v>0.61338415843499705</v>
      </c>
      <c r="AK188">
        <v>3.0868791768835</v>
      </c>
      <c r="AL188">
        <v>-2.8632939446967098</v>
      </c>
      <c r="AM188">
        <v>1.8473029396287199</v>
      </c>
      <c r="AN188">
        <v>0.99680084631899002</v>
      </c>
      <c r="AO188">
        <v>-0.857664318755752</v>
      </c>
      <c r="AP188">
        <v>3.0501573478923398</v>
      </c>
      <c r="AQ188">
        <v>1.8310077944387999</v>
      </c>
      <c r="AR188">
        <v>1.89616370306027</v>
      </c>
      <c r="AS188">
        <v>-23.822607589875801</v>
      </c>
      <c r="AT188">
        <v>13.7197349437703</v>
      </c>
      <c r="AU188" t="s">
        <v>51</v>
      </c>
    </row>
    <row r="189" spans="1:47" x14ac:dyDescent="0.35">
      <c r="A189" t="s">
        <v>120</v>
      </c>
      <c r="B189" t="s">
        <v>121</v>
      </c>
      <c r="C189" t="s">
        <v>52</v>
      </c>
      <c r="D189" t="s">
        <v>53</v>
      </c>
      <c r="E189" t="s">
        <v>51</v>
      </c>
      <c r="F189" t="s">
        <v>51</v>
      </c>
      <c r="G189" t="s">
        <v>51</v>
      </c>
      <c r="H189" t="s">
        <v>51</v>
      </c>
      <c r="I189" t="s">
        <v>51</v>
      </c>
      <c r="J189" t="s">
        <v>51</v>
      </c>
      <c r="K189" t="s">
        <v>51</v>
      </c>
      <c r="L189" t="s">
        <v>51</v>
      </c>
      <c r="M189" t="s">
        <v>51</v>
      </c>
      <c r="N189" t="s">
        <v>51</v>
      </c>
      <c r="O189">
        <v>19710</v>
      </c>
      <c r="P189">
        <v>19110</v>
      </c>
      <c r="Q189">
        <v>18730</v>
      </c>
      <c r="R189">
        <v>18660</v>
      </c>
      <c r="S189">
        <v>19260</v>
      </c>
      <c r="T189">
        <v>22160</v>
      </c>
      <c r="U189">
        <v>24220</v>
      </c>
      <c r="V189">
        <v>22490</v>
      </c>
      <c r="W189">
        <v>21210</v>
      </c>
      <c r="X189">
        <v>24070</v>
      </c>
      <c r="Y189">
        <v>25240</v>
      </c>
      <c r="Z189">
        <v>25940</v>
      </c>
      <c r="AA189">
        <v>26790</v>
      </c>
      <c r="AB189">
        <v>26710</v>
      </c>
      <c r="AC189">
        <v>27340</v>
      </c>
      <c r="AD189">
        <v>28680</v>
      </c>
      <c r="AE189">
        <v>29800</v>
      </c>
      <c r="AF189">
        <v>30600</v>
      </c>
      <c r="AG189">
        <v>30470</v>
      </c>
      <c r="AH189">
        <v>28740</v>
      </c>
      <c r="AI189">
        <v>28890</v>
      </c>
      <c r="AJ189">
        <v>29300</v>
      </c>
      <c r="AK189">
        <v>29890</v>
      </c>
      <c r="AL189">
        <v>29380</v>
      </c>
      <c r="AM189">
        <v>30520</v>
      </c>
      <c r="AN189">
        <v>31170</v>
      </c>
      <c r="AO189">
        <v>31140</v>
      </c>
      <c r="AP189">
        <v>33350</v>
      </c>
      <c r="AQ189">
        <v>33430</v>
      </c>
      <c r="AR189">
        <v>34970</v>
      </c>
      <c r="AS189">
        <v>26850</v>
      </c>
      <c r="AT189">
        <v>31010</v>
      </c>
      <c r="AU189" t="s">
        <v>51</v>
      </c>
    </row>
    <row r="190" spans="1:47" x14ac:dyDescent="0.35">
      <c r="A190" t="s">
        <v>120</v>
      </c>
      <c r="B190" t="s">
        <v>121</v>
      </c>
      <c r="C190" t="s">
        <v>54</v>
      </c>
      <c r="D190" t="s">
        <v>55</v>
      </c>
      <c r="E190" t="s">
        <v>51</v>
      </c>
      <c r="F190" t="s">
        <v>51</v>
      </c>
      <c r="G190" t="s">
        <v>51</v>
      </c>
      <c r="H190" t="s">
        <v>51</v>
      </c>
      <c r="I190">
        <v>2.0430160207731101</v>
      </c>
      <c r="J190">
        <v>1.9045978327486499</v>
      </c>
      <c r="K190">
        <v>1.81193124368049</v>
      </c>
      <c r="L190">
        <v>1.8275608632115301</v>
      </c>
      <c r="M190" t="s">
        <v>51</v>
      </c>
      <c r="N190">
        <v>2.0125081645982998</v>
      </c>
      <c r="O190">
        <v>2.2085281111813</v>
      </c>
      <c r="P190">
        <v>2.8337340413222099</v>
      </c>
      <c r="Q190">
        <v>2.6630106143454499</v>
      </c>
      <c r="R190">
        <v>2.4612871927555</v>
      </c>
      <c r="S190">
        <v>2.6750843817121801</v>
      </c>
      <c r="T190">
        <v>2.83414989792943</v>
      </c>
      <c r="U190">
        <v>2.64691050152397</v>
      </c>
      <c r="V190">
        <v>1.5618189742844699</v>
      </c>
      <c r="W190">
        <v>1.3785594492786699</v>
      </c>
      <c r="X190">
        <v>1.2675904199316199</v>
      </c>
      <c r="Y190">
        <v>1.34464685685702</v>
      </c>
      <c r="Z190">
        <v>1.19862993112386</v>
      </c>
      <c r="AA190">
        <v>1.5133158281125401</v>
      </c>
      <c r="AB190">
        <v>1.3472242108028201</v>
      </c>
      <c r="AC190">
        <v>1.1617518599625201</v>
      </c>
      <c r="AD190">
        <v>1.06443545271548</v>
      </c>
      <c r="AE190">
        <v>1.17042464776611</v>
      </c>
      <c r="AF190">
        <v>1.09339124571261</v>
      </c>
      <c r="AG190">
        <v>1.04313129393882</v>
      </c>
      <c r="AH190">
        <v>0.90964099235020002</v>
      </c>
      <c r="AI190">
        <v>1.09749043162674</v>
      </c>
      <c r="AJ190">
        <v>1.09230471329484</v>
      </c>
      <c r="AK190">
        <v>1.0727111608600299</v>
      </c>
      <c r="AL190">
        <v>0.920210550232893</v>
      </c>
      <c r="AM190">
        <v>0.83571192097422198</v>
      </c>
      <c r="AN190">
        <v>0.81352902991932197</v>
      </c>
      <c r="AO190">
        <v>0.88046913288155104</v>
      </c>
      <c r="AP190">
        <v>0.77604065514339304</v>
      </c>
      <c r="AQ190">
        <v>0.68125872152275802</v>
      </c>
      <c r="AR190">
        <v>0.53968831483839697</v>
      </c>
      <c r="AS190">
        <v>0.83200164956956502</v>
      </c>
      <c r="AT190">
        <v>0.48980247310101199</v>
      </c>
      <c r="AU190" t="s">
        <v>51</v>
      </c>
    </row>
    <row r="191" spans="1:47" x14ac:dyDescent="0.35">
      <c r="A191" t="s">
        <v>120</v>
      </c>
      <c r="B191" t="s">
        <v>121</v>
      </c>
      <c r="C191" t="s">
        <v>645</v>
      </c>
      <c r="D191" t="s">
        <v>646</v>
      </c>
      <c r="E191" t="s">
        <v>51</v>
      </c>
      <c r="F191" t="s">
        <v>51</v>
      </c>
      <c r="G191" t="s">
        <v>51</v>
      </c>
      <c r="H191" t="s">
        <v>51</v>
      </c>
      <c r="I191" t="s">
        <v>51</v>
      </c>
      <c r="J191" t="s">
        <v>51</v>
      </c>
      <c r="K191" t="s">
        <v>51</v>
      </c>
      <c r="L191" t="s">
        <v>51</v>
      </c>
      <c r="M191" t="s">
        <v>51</v>
      </c>
      <c r="N191">
        <v>15.366002612671499</v>
      </c>
      <c r="O191">
        <v>14.204295641187599</v>
      </c>
      <c r="P191">
        <v>15.6992247264686</v>
      </c>
      <c r="Q191">
        <v>15.417272434866501</v>
      </c>
      <c r="R191">
        <v>13.0898771021992</v>
      </c>
      <c r="S191">
        <v>14.582908867750801</v>
      </c>
      <c r="T191">
        <v>13.764887722368</v>
      </c>
      <c r="U191">
        <v>14.0376281518426</v>
      </c>
      <c r="V191">
        <v>12.7093216431157</v>
      </c>
      <c r="W191">
        <v>12.677771241084001</v>
      </c>
      <c r="X191">
        <v>11.6061307648359</v>
      </c>
      <c r="Y191">
        <v>12.1488719700562</v>
      </c>
      <c r="Z191">
        <v>9.53614103678483</v>
      </c>
      <c r="AA191">
        <v>10.616856356602099</v>
      </c>
      <c r="AB191">
        <v>10.870239197122</v>
      </c>
      <c r="AC191">
        <v>10.343125399628301</v>
      </c>
      <c r="AD191">
        <v>10.8090522762856</v>
      </c>
      <c r="AE191">
        <v>11.733752981386299</v>
      </c>
      <c r="AF191">
        <v>9.2594511006428508</v>
      </c>
      <c r="AG191">
        <v>10.3895116853506</v>
      </c>
      <c r="AH191">
        <v>10.010058144893399</v>
      </c>
      <c r="AI191">
        <v>11.4998771761611</v>
      </c>
      <c r="AJ191">
        <v>12.045141974787599</v>
      </c>
      <c r="AK191">
        <v>13.0339070006063</v>
      </c>
      <c r="AL191">
        <v>12.832771613587299</v>
      </c>
      <c r="AM191">
        <v>13.140540975832399</v>
      </c>
      <c r="AN191">
        <v>11.0277442905437</v>
      </c>
      <c r="AO191">
        <v>12.032514829398499</v>
      </c>
      <c r="AP191">
        <v>13.127953647957501</v>
      </c>
      <c r="AQ191">
        <v>12.216403518399501</v>
      </c>
      <c r="AR191">
        <v>12.077800012127801</v>
      </c>
      <c r="AS191">
        <v>12.0294860559823</v>
      </c>
      <c r="AT191">
        <v>11.292222043787801</v>
      </c>
      <c r="AU191" t="s">
        <v>51</v>
      </c>
    </row>
    <row r="192" spans="1:47" x14ac:dyDescent="0.35">
      <c r="A192" t="s">
        <v>120</v>
      </c>
      <c r="B192" t="s">
        <v>121</v>
      </c>
      <c r="C192" t="s">
        <v>647</v>
      </c>
      <c r="D192" t="s">
        <v>648</v>
      </c>
      <c r="E192" t="s">
        <v>51</v>
      </c>
      <c r="F192" t="s">
        <v>51</v>
      </c>
      <c r="G192" t="s">
        <v>51</v>
      </c>
      <c r="H192" t="s">
        <v>51</v>
      </c>
      <c r="I192" t="s">
        <v>51</v>
      </c>
      <c r="J192" t="s">
        <v>51</v>
      </c>
      <c r="K192" t="s">
        <v>51</v>
      </c>
      <c r="L192" t="s">
        <v>51</v>
      </c>
      <c r="M192" t="s">
        <v>51</v>
      </c>
      <c r="N192">
        <v>4.292586544742</v>
      </c>
      <c r="O192">
        <v>3.8041061276058099</v>
      </c>
      <c r="P192">
        <v>4.8007817020018297</v>
      </c>
      <c r="Q192">
        <v>4.3594403345127004</v>
      </c>
      <c r="R192">
        <v>4.26280724450194</v>
      </c>
      <c r="S192">
        <v>4.1106474378643796</v>
      </c>
      <c r="T192">
        <v>3.5326917468649799</v>
      </c>
      <c r="U192">
        <v>4.2717927403712901</v>
      </c>
      <c r="V192">
        <v>2.3466764365891999</v>
      </c>
      <c r="W192">
        <v>1.9961306675330199</v>
      </c>
      <c r="X192">
        <v>2.7342992528504499</v>
      </c>
      <c r="Y192">
        <v>2.8874000646322</v>
      </c>
      <c r="Z192">
        <v>2.2121154195264898</v>
      </c>
      <c r="AA192">
        <v>2.5255709839705598</v>
      </c>
      <c r="AB192">
        <v>2.4126023524000302</v>
      </c>
      <c r="AC192">
        <v>2.6868272578790999</v>
      </c>
      <c r="AD192">
        <v>2.3911673207132802</v>
      </c>
      <c r="AE192">
        <v>2.5218225183800902</v>
      </c>
      <c r="AF192">
        <v>2.2950856725250799</v>
      </c>
      <c r="AG192">
        <v>2.0986129583887498</v>
      </c>
      <c r="AH192">
        <v>2.0927753667616402</v>
      </c>
      <c r="AI192">
        <v>2.1276258548142999</v>
      </c>
      <c r="AJ192">
        <v>2.1915604565833702</v>
      </c>
      <c r="AK192">
        <v>2.94575812695303</v>
      </c>
      <c r="AL192">
        <v>2.5835952588328901</v>
      </c>
      <c r="AM192">
        <v>2.6413507395245199</v>
      </c>
      <c r="AN192">
        <v>2.42625549026716</v>
      </c>
      <c r="AO192">
        <v>3.02080340695926</v>
      </c>
      <c r="AP192">
        <v>2.7294944002071602</v>
      </c>
      <c r="AQ192">
        <v>2.0453440787720099</v>
      </c>
      <c r="AR192">
        <v>1.1400157661754899</v>
      </c>
      <c r="AS192">
        <v>1.3918243208412799</v>
      </c>
      <c r="AT192">
        <v>1.6862052352657799</v>
      </c>
      <c r="AU192" t="s">
        <v>51</v>
      </c>
    </row>
    <row r="193" spans="1:47" x14ac:dyDescent="0.35">
      <c r="A193" t="s">
        <v>120</v>
      </c>
      <c r="B193" t="s">
        <v>121</v>
      </c>
      <c r="C193" t="s">
        <v>58</v>
      </c>
      <c r="D193" t="s">
        <v>59</v>
      </c>
      <c r="E193">
        <v>244200000</v>
      </c>
      <c r="F193">
        <v>268800000</v>
      </c>
      <c r="G193">
        <v>338800000</v>
      </c>
      <c r="H193">
        <v>352300000</v>
      </c>
      <c r="I193">
        <v>333700000</v>
      </c>
      <c r="J193">
        <v>444900000</v>
      </c>
      <c r="K193">
        <v>455500000</v>
      </c>
      <c r="L193">
        <v>510100000</v>
      </c>
      <c r="M193" t="s">
        <v>51</v>
      </c>
      <c r="N193">
        <v>964520000</v>
      </c>
      <c r="O193">
        <v>931270000</v>
      </c>
      <c r="P193">
        <v>913340000</v>
      </c>
      <c r="Q193">
        <v>866210000</v>
      </c>
      <c r="R193">
        <v>721660000</v>
      </c>
      <c r="S193">
        <v>842800000</v>
      </c>
      <c r="T193">
        <v>948290000</v>
      </c>
      <c r="U193">
        <v>1100520000</v>
      </c>
      <c r="V193">
        <v>1841400000</v>
      </c>
      <c r="W193">
        <v>2194300000</v>
      </c>
      <c r="X193">
        <v>2209300000</v>
      </c>
      <c r="Y193">
        <v>2437900000</v>
      </c>
      <c r="Z193">
        <v>2235300000</v>
      </c>
      <c r="AA193">
        <v>2150000000</v>
      </c>
      <c r="AB193">
        <v>2153100000</v>
      </c>
      <c r="AC193">
        <v>2100000000</v>
      </c>
      <c r="AD193">
        <v>2688900000</v>
      </c>
      <c r="AE193">
        <v>3407700000</v>
      </c>
      <c r="AF193">
        <v>3239700000</v>
      </c>
      <c r="AG193">
        <v>3100500000</v>
      </c>
      <c r="AH193">
        <v>2800300000</v>
      </c>
      <c r="AI193">
        <v>2825400000</v>
      </c>
      <c r="AJ193">
        <v>3039600000</v>
      </c>
      <c r="AK193">
        <v>3360000000</v>
      </c>
      <c r="AL193">
        <v>3062500000</v>
      </c>
      <c r="AM193">
        <v>3505500000</v>
      </c>
      <c r="AN193">
        <v>2915900000</v>
      </c>
      <c r="AO193">
        <v>3091100000</v>
      </c>
      <c r="AP193">
        <v>3428000000</v>
      </c>
      <c r="AQ193">
        <v>3366700000</v>
      </c>
      <c r="AR193">
        <v>3479500000</v>
      </c>
      <c r="AS193">
        <v>2378200000</v>
      </c>
      <c r="AT193">
        <v>2889500000</v>
      </c>
      <c r="AU193" t="s">
        <v>51</v>
      </c>
    </row>
    <row r="194" spans="1:47" x14ac:dyDescent="0.35">
      <c r="A194" t="s">
        <v>122</v>
      </c>
      <c r="B194" t="s">
        <v>123</v>
      </c>
      <c r="C194" t="s">
        <v>49</v>
      </c>
      <c r="D194" t="s">
        <v>50</v>
      </c>
      <c r="E194" t="s">
        <v>51</v>
      </c>
      <c r="F194">
        <v>-5.3166973528296504</v>
      </c>
      <c r="G194">
        <v>-7.5562177121594498</v>
      </c>
      <c r="H194">
        <v>6.3763767996439604</v>
      </c>
      <c r="I194">
        <v>5.00364604500776</v>
      </c>
      <c r="J194">
        <v>-4.7582685380568703</v>
      </c>
      <c r="K194">
        <v>1.1829939159842</v>
      </c>
      <c r="L194">
        <v>10.3990093325468</v>
      </c>
      <c r="M194">
        <v>6.9999916494533103</v>
      </c>
      <c r="N194">
        <v>0.36400713816182401</v>
      </c>
      <c r="O194">
        <v>4.4379971764263901</v>
      </c>
      <c r="P194">
        <v>11.2299987800123</v>
      </c>
      <c r="Q194">
        <v>6.6899983666053799</v>
      </c>
      <c r="R194">
        <v>12.8700066696584</v>
      </c>
      <c r="S194">
        <v>-0.25000148454287802</v>
      </c>
      <c r="T194">
        <v>3.9299915453202101</v>
      </c>
      <c r="U194">
        <v>4.1100061151211396</v>
      </c>
      <c r="V194">
        <v>3.0929997867320398</v>
      </c>
      <c r="W194">
        <v>4.7900027885549896</v>
      </c>
      <c r="X194">
        <v>4.2999989603775797</v>
      </c>
      <c r="Y194">
        <v>5.3000700560088303</v>
      </c>
      <c r="Z194">
        <v>2.4909481082984701</v>
      </c>
      <c r="AA194">
        <v>3.3485506679412</v>
      </c>
      <c r="AB194">
        <v>6.2964419786936796</v>
      </c>
      <c r="AC194">
        <v>6.9809605942982502</v>
      </c>
      <c r="AD194">
        <v>6.7689978710748298</v>
      </c>
      <c r="AE194">
        <v>6.4670001219958504</v>
      </c>
      <c r="AF194">
        <v>8.2939604475968292</v>
      </c>
      <c r="AG194">
        <v>6.2450107749625801</v>
      </c>
      <c r="AH194">
        <v>2.5398859358505201</v>
      </c>
      <c r="AI194">
        <v>4.3342991728313098</v>
      </c>
      <c r="AJ194">
        <v>1.9835150115999101</v>
      </c>
      <c r="AK194">
        <v>3.7281084304601699</v>
      </c>
      <c r="AL194">
        <v>5.4168398101207096</v>
      </c>
      <c r="AM194">
        <v>4.3503908525296904</v>
      </c>
      <c r="AN194">
        <v>2.48537855758804</v>
      </c>
      <c r="AO194">
        <v>3.55812811897778</v>
      </c>
      <c r="AP194">
        <v>4.2909497775633803</v>
      </c>
      <c r="AQ194">
        <v>2.1111304730487199</v>
      </c>
      <c r="AR194">
        <v>2.1669646688237001</v>
      </c>
      <c r="AS194">
        <v>-4.9358549794149704</v>
      </c>
      <c r="AT194">
        <v>2.2253512422912798</v>
      </c>
      <c r="AU194" t="s">
        <v>51</v>
      </c>
    </row>
    <row r="195" spans="1:47" x14ac:dyDescent="0.35">
      <c r="A195" t="s">
        <v>122</v>
      </c>
      <c r="B195" t="s">
        <v>123</v>
      </c>
      <c r="C195" t="s">
        <v>52</v>
      </c>
      <c r="D195" t="s">
        <v>53</v>
      </c>
      <c r="E195" t="s">
        <v>51</v>
      </c>
      <c r="F195" t="s">
        <v>51</v>
      </c>
      <c r="G195" t="s">
        <v>51</v>
      </c>
      <c r="H195" t="s">
        <v>51</v>
      </c>
      <c r="I195" t="s">
        <v>51</v>
      </c>
      <c r="J195" t="s">
        <v>51</v>
      </c>
      <c r="K195" t="s">
        <v>51</v>
      </c>
      <c r="L195" t="s">
        <v>51</v>
      </c>
      <c r="M195" t="s">
        <v>51</v>
      </c>
      <c r="N195" t="s">
        <v>51</v>
      </c>
      <c r="O195">
        <v>27080</v>
      </c>
      <c r="P195">
        <v>29780</v>
      </c>
      <c r="Q195">
        <v>30330</v>
      </c>
      <c r="R195">
        <v>32390</v>
      </c>
      <c r="S195">
        <v>31710</v>
      </c>
      <c r="T195">
        <v>33700</v>
      </c>
      <c r="U195">
        <v>34820</v>
      </c>
      <c r="V195">
        <v>34230</v>
      </c>
      <c r="W195">
        <v>35600</v>
      </c>
      <c r="X195">
        <v>36040</v>
      </c>
      <c r="Y195">
        <v>38390</v>
      </c>
      <c r="Z195">
        <v>38750</v>
      </c>
      <c r="AA195">
        <v>38910</v>
      </c>
      <c r="AB195">
        <v>40990</v>
      </c>
      <c r="AC195">
        <v>42080</v>
      </c>
      <c r="AD195">
        <v>43620</v>
      </c>
      <c r="AE195">
        <v>44700</v>
      </c>
      <c r="AF195">
        <v>46730</v>
      </c>
      <c r="AG195">
        <v>46350</v>
      </c>
      <c r="AH195">
        <v>41820</v>
      </c>
      <c r="AI195">
        <v>43510</v>
      </c>
      <c r="AJ195">
        <v>43420</v>
      </c>
      <c r="AK195">
        <v>52020</v>
      </c>
      <c r="AL195">
        <v>51700</v>
      </c>
      <c r="AM195">
        <v>49530</v>
      </c>
      <c r="AN195">
        <v>43330</v>
      </c>
      <c r="AO195">
        <v>42760</v>
      </c>
      <c r="AP195">
        <v>46190</v>
      </c>
      <c r="AQ195">
        <v>47360</v>
      </c>
      <c r="AR195">
        <v>48830</v>
      </c>
      <c r="AS195">
        <v>46900</v>
      </c>
      <c r="AT195" t="s">
        <v>51</v>
      </c>
      <c r="AU195" t="s">
        <v>51</v>
      </c>
    </row>
    <row r="196" spans="1:47" x14ac:dyDescent="0.35">
      <c r="A196" t="s">
        <v>122</v>
      </c>
      <c r="B196" t="s">
        <v>123</v>
      </c>
      <c r="C196" t="s">
        <v>54</v>
      </c>
      <c r="D196" t="s">
        <v>55</v>
      </c>
      <c r="E196">
        <v>0.98437095242207096</v>
      </c>
      <c r="F196">
        <v>1.01234757266662</v>
      </c>
      <c r="G196">
        <v>1.05777648088707</v>
      </c>
      <c r="H196">
        <v>1.1535175163771001</v>
      </c>
      <c r="I196">
        <v>1.11678583588696</v>
      </c>
      <c r="J196">
        <v>1.19437768552909</v>
      </c>
      <c r="K196">
        <v>1.3687200487932401</v>
      </c>
      <c r="L196">
        <v>1.3425044176340299</v>
      </c>
      <c r="M196">
        <v>1.18046117376625</v>
      </c>
      <c r="N196">
        <v>1.1351414607282999</v>
      </c>
      <c r="O196">
        <v>0.94934607645875302</v>
      </c>
      <c r="P196">
        <v>0.882139770697701</v>
      </c>
      <c r="Q196">
        <v>0.90989699955217196</v>
      </c>
      <c r="R196">
        <v>0.85137830511941903</v>
      </c>
      <c r="S196">
        <v>0.86034198622614</v>
      </c>
      <c r="T196">
        <v>0.86294447862801105</v>
      </c>
      <c r="U196" t="s">
        <v>51</v>
      </c>
      <c r="V196" t="s">
        <v>51</v>
      </c>
      <c r="W196" t="s">
        <v>51</v>
      </c>
      <c r="X196" t="s">
        <v>51</v>
      </c>
      <c r="Y196" t="s">
        <v>51</v>
      </c>
      <c r="Z196" t="s">
        <v>51</v>
      </c>
      <c r="AA196" t="s">
        <v>51</v>
      </c>
      <c r="AB196" t="s">
        <v>51</v>
      </c>
      <c r="AC196" t="s">
        <v>51</v>
      </c>
      <c r="AD196" t="s">
        <v>51</v>
      </c>
      <c r="AE196">
        <v>0.26876350105421398</v>
      </c>
      <c r="AF196">
        <v>0.29227169028013</v>
      </c>
      <c r="AG196">
        <v>0.26481023657070701</v>
      </c>
      <c r="AH196">
        <v>0.33728435656834899</v>
      </c>
      <c r="AI196">
        <v>0.29767722810577801</v>
      </c>
      <c r="AJ196">
        <v>0.290850277264325</v>
      </c>
      <c r="AK196">
        <v>0.275737043040234</v>
      </c>
      <c r="AL196">
        <v>0.27478904505494101</v>
      </c>
      <c r="AM196">
        <v>0.29990966864163598</v>
      </c>
      <c r="AN196">
        <v>0.31623017993942598</v>
      </c>
      <c r="AO196">
        <v>0.33216862549348802</v>
      </c>
      <c r="AP196">
        <v>0.29059524041583001</v>
      </c>
      <c r="AQ196">
        <v>0.28805955217111801</v>
      </c>
      <c r="AR196">
        <v>0.28121226773105501</v>
      </c>
      <c r="AS196">
        <v>0.31287419627648999</v>
      </c>
      <c r="AT196">
        <v>0.28222155362220802</v>
      </c>
      <c r="AU196" t="s">
        <v>51</v>
      </c>
    </row>
    <row r="197" spans="1:47" x14ac:dyDescent="0.35">
      <c r="A197" t="s">
        <v>122</v>
      </c>
      <c r="B197" t="s">
        <v>123</v>
      </c>
      <c r="C197" t="s">
        <v>645</v>
      </c>
      <c r="D197" t="s">
        <v>646</v>
      </c>
      <c r="E197">
        <v>59.088161644072201</v>
      </c>
      <c r="F197">
        <v>57.8034972007056</v>
      </c>
      <c r="G197">
        <v>52.881514444120199</v>
      </c>
      <c r="H197">
        <v>48.191398461976597</v>
      </c>
      <c r="I197">
        <v>49.009193054136901</v>
      </c>
      <c r="J197">
        <v>48.452406962348</v>
      </c>
      <c r="K197">
        <v>43.523612442275898</v>
      </c>
      <c r="L197">
        <v>44.025838484070803</v>
      </c>
      <c r="M197">
        <v>42.018367933338098</v>
      </c>
      <c r="N197">
        <v>42.488690025469801</v>
      </c>
      <c r="O197">
        <v>45.7345824949698</v>
      </c>
      <c r="P197">
        <v>39.864377484588303</v>
      </c>
      <c r="Q197">
        <v>37.2114979847738</v>
      </c>
      <c r="R197">
        <v>37.944980309926898</v>
      </c>
      <c r="S197">
        <v>37.424967162273497</v>
      </c>
      <c r="T197">
        <v>39.947642081824199</v>
      </c>
      <c r="U197" t="s">
        <v>51</v>
      </c>
      <c r="V197" t="s">
        <v>51</v>
      </c>
      <c r="W197" t="s">
        <v>51</v>
      </c>
      <c r="X197" t="s">
        <v>51</v>
      </c>
      <c r="Y197" t="s">
        <v>51</v>
      </c>
      <c r="Z197" t="s">
        <v>51</v>
      </c>
      <c r="AA197" t="s">
        <v>51</v>
      </c>
      <c r="AB197" t="s">
        <v>51</v>
      </c>
      <c r="AC197" t="s">
        <v>51</v>
      </c>
      <c r="AD197" t="s">
        <v>51</v>
      </c>
      <c r="AE197">
        <v>45.2834880040933</v>
      </c>
      <c r="AF197">
        <v>45.917865290656103</v>
      </c>
      <c r="AG197">
        <v>50.407662946220803</v>
      </c>
      <c r="AH197">
        <v>43.099700049972299</v>
      </c>
      <c r="AI197">
        <v>44.975946893885997</v>
      </c>
      <c r="AJ197">
        <v>49.5171903881701</v>
      </c>
      <c r="AK197">
        <v>47.549071333553599</v>
      </c>
      <c r="AL197">
        <v>47.945375664904503</v>
      </c>
      <c r="AM197">
        <v>46.519773327236898</v>
      </c>
      <c r="AN197">
        <v>40.153866710520902</v>
      </c>
      <c r="AO197">
        <v>39.305465601240897</v>
      </c>
      <c r="AP197">
        <v>41.176805761522999</v>
      </c>
      <c r="AQ197">
        <v>42.860558309343297</v>
      </c>
      <c r="AR197">
        <v>42.080329510672897</v>
      </c>
      <c r="AS197">
        <v>40.253480274299399</v>
      </c>
      <c r="AT197">
        <v>44.803402412733703</v>
      </c>
      <c r="AU197" t="s">
        <v>51</v>
      </c>
    </row>
    <row r="198" spans="1:47" x14ac:dyDescent="0.35">
      <c r="A198" t="s">
        <v>122</v>
      </c>
      <c r="B198" t="s">
        <v>123</v>
      </c>
      <c r="C198" t="s">
        <v>647</v>
      </c>
      <c r="D198" t="s">
        <v>648</v>
      </c>
      <c r="E198">
        <v>16.224851049132202</v>
      </c>
      <c r="F198">
        <v>15.5149934810952</v>
      </c>
      <c r="G198">
        <v>12.4088123723373</v>
      </c>
      <c r="H198">
        <v>11.905440045571099</v>
      </c>
      <c r="I198">
        <v>12.448076268301</v>
      </c>
      <c r="J198">
        <v>10.1085135824048</v>
      </c>
      <c r="K198">
        <v>13.8624640585519</v>
      </c>
      <c r="L198">
        <v>16.0261812785151</v>
      </c>
      <c r="M198">
        <v>18.154464478126599</v>
      </c>
      <c r="N198">
        <v>17.228250843257399</v>
      </c>
      <c r="O198">
        <v>16.723094818913498</v>
      </c>
      <c r="P198">
        <v>15.848533732787899</v>
      </c>
      <c r="Q198">
        <v>13.9258788625168</v>
      </c>
      <c r="R198">
        <v>15.3514601339948</v>
      </c>
      <c r="S198">
        <v>16.0864327846359</v>
      </c>
      <c r="T198">
        <v>19.052697056137902</v>
      </c>
      <c r="U198" t="s">
        <v>51</v>
      </c>
      <c r="V198" t="s">
        <v>51</v>
      </c>
      <c r="W198" t="s">
        <v>51</v>
      </c>
      <c r="X198" t="s">
        <v>51</v>
      </c>
      <c r="Y198" t="s">
        <v>51</v>
      </c>
      <c r="Z198" t="s">
        <v>51</v>
      </c>
      <c r="AA198" t="s">
        <v>51</v>
      </c>
      <c r="AB198" t="s">
        <v>51</v>
      </c>
      <c r="AC198" t="s">
        <v>51</v>
      </c>
      <c r="AD198" t="s">
        <v>51</v>
      </c>
      <c r="AE198">
        <v>13.246734954633601</v>
      </c>
      <c r="AF198">
        <v>14.466959101546101</v>
      </c>
      <c r="AG198">
        <v>15.096562638999499</v>
      </c>
      <c r="AH198">
        <v>13.9817061788314</v>
      </c>
      <c r="AI198">
        <v>14.482235040891799</v>
      </c>
      <c r="AJ198">
        <v>15.0475970425139</v>
      </c>
      <c r="AK198">
        <v>14.8581441893694</v>
      </c>
      <c r="AL198">
        <v>14.8172759104328</v>
      </c>
      <c r="AM198">
        <v>14.928093371080299</v>
      </c>
      <c r="AN198">
        <v>17.3849511436363</v>
      </c>
      <c r="AO198">
        <v>18.102860065922201</v>
      </c>
      <c r="AP198">
        <v>18.505428792920199</v>
      </c>
      <c r="AQ198">
        <v>17.619967532398999</v>
      </c>
      <c r="AR198">
        <v>17.621609319879202</v>
      </c>
      <c r="AS198">
        <v>18.1284749587285</v>
      </c>
      <c r="AT198">
        <v>20.115988257865599</v>
      </c>
      <c r="AU198" t="s">
        <v>51</v>
      </c>
    </row>
    <row r="199" spans="1:47" x14ac:dyDescent="0.35">
      <c r="A199" t="s">
        <v>122</v>
      </c>
      <c r="B199" t="s">
        <v>123</v>
      </c>
      <c r="C199" t="s">
        <v>58</v>
      </c>
      <c r="D199" t="s">
        <v>59</v>
      </c>
      <c r="E199">
        <v>1417352348.1029501</v>
      </c>
      <c r="F199">
        <v>1443085638.2978699</v>
      </c>
      <c r="G199">
        <v>1322606382.9787199</v>
      </c>
      <c r="H199">
        <v>1638031648.9361701</v>
      </c>
      <c r="I199">
        <v>1663031914.89362</v>
      </c>
      <c r="J199">
        <v>1301861702.12766</v>
      </c>
      <c r="K199">
        <v>812765957.44680798</v>
      </c>
      <c r="L199">
        <v>863563829.78723395</v>
      </c>
      <c r="M199">
        <v>747872340.42553198</v>
      </c>
      <c r="N199">
        <v>951861702.12766004</v>
      </c>
      <c r="O199">
        <v>694946808.510638</v>
      </c>
      <c r="P199">
        <v>1320212765.9574499</v>
      </c>
      <c r="Q199">
        <v>1397606382.9787199</v>
      </c>
      <c r="R199">
        <v>951861702.12766004</v>
      </c>
      <c r="S199">
        <v>1093085106.3829801</v>
      </c>
      <c r="T199">
        <v>854521276.59574497</v>
      </c>
      <c r="U199">
        <v>878989361.70212805</v>
      </c>
      <c r="V199">
        <v>1107712765.9574499</v>
      </c>
      <c r="W199">
        <v>1324734042.55319</v>
      </c>
      <c r="X199">
        <v>523404255.31914902</v>
      </c>
      <c r="Y199">
        <v>1502180851.0638299</v>
      </c>
      <c r="Z199">
        <v>1410106382.9787199</v>
      </c>
      <c r="AA199">
        <v>2239867021.2765999</v>
      </c>
      <c r="AB199">
        <v>2628696808.5106401</v>
      </c>
      <c r="AC199">
        <v>2698404255.31915</v>
      </c>
      <c r="AD199">
        <v>4269281914.89362</v>
      </c>
      <c r="AE199">
        <v>5623218085.1063805</v>
      </c>
      <c r="AF199">
        <v>7543191489.3617001</v>
      </c>
      <c r="AG199">
        <v>8985478723.4042492</v>
      </c>
      <c r="AH199">
        <v>5997127659.5744696</v>
      </c>
      <c r="AI199">
        <v>7016250000</v>
      </c>
      <c r="AJ199">
        <v>6446808510.6382999</v>
      </c>
      <c r="AK199">
        <v>8654813829.7872295</v>
      </c>
      <c r="AL199">
        <v>8440930851.0638304</v>
      </c>
      <c r="AM199">
        <v>8962765957.4468098</v>
      </c>
      <c r="AN199">
        <v>7927473404.2553196</v>
      </c>
      <c r="AO199">
        <v>9397765957.4468098</v>
      </c>
      <c r="AP199">
        <v>11686276595.744699</v>
      </c>
      <c r="AQ199">
        <v>13330664893.617001</v>
      </c>
      <c r="AR199">
        <v>12615265957.4468</v>
      </c>
      <c r="AS199">
        <v>12248244680.851101</v>
      </c>
      <c r="AT199" t="s">
        <v>51</v>
      </c>
      <c r="AU199" t="s">
        <v>51</v>
      </c>
    </row>
    <row r="200" spans="1:47" x14ac:dyDescent="0.35">
      <c r="A200" t="s">
        <v>124</v>
      </c>
      <c r="B200" t="s">
        <v>125</v>
      </c>
      <c r="C200" t="s">
        <v>49</v>
      </c>
      <c r="D200" t="s">
        <v>50</v>
      </c>
      <c r="E200">
        <v>0.81914186889892404</v>
      </c>
      <c r="F200">
        <v>7.2339436949073699</v>
      </c>
      <c r="G200">
        <v>2.1343278357707498</v>
      </c>
      <c r="H200">
        <v>3.8810463998170799</v>
      </c>
      <c r="I200">
        <v>4.8033100152543398</v>
      </c>
      <c r="J200">
        <v>3.34201465415418</v>
      </c>
      <c r="K200">
        <v>4.1733825590038798</v>
      </c>
      <c r="L200">
        <v>3.7724018525271399</v>
      </c>
      <c r="M200">
        <v>2.4162568556622999</v>
      </c>
      <c r="N200">
        <v>2.8365821290792499</v>
      </c>
      <c r="O200">
        <v>5.6222581616070402</v>
      </c>
      <c r="P200">
        <v>3.48522781597653</v>
      </c>
      <c r="Q200">
        <v>5.4426855496672504</v>
      </c>
      <c r="R200">
        <v>4.7115617245399903</v>
      </c>
      <c r="S200">
        <v>3.8901264411681802</v>
      </c>
      <c r="T200">
        <v>5.1212778972433703</v>
      </c>
      <c r="U200">
        <v>4.5229192168442296</v>
      </c>
      <c r="V200">
        <v>4.4898964976264999</v>
      </c>
      <c r="W200">
        <v>5.1770268731498001</v>
      </c>
      <c r="X200">
        <v>4.6701563688211101</v>
      </c>
      <c r="Y200">
        <v>5.2932947189253197</v>
      </c>
      <c r="Z200">
        <v>5.0772877752672798</v>
      </c>
      <c r="AA200">
        <v>3.8331239399322499</v>
      </c>
      <c r="AB200">
        <v>4.7395673996304497</v>
      </c>
      <c r="AC200">
        <v>5.2395329102985198</v>
      </c>
      <c r="AD200">
        <v>6.53594494076071</v>
      </c>
      <c r="AE200">
        <v>6.6719049809357101</v>
      </c>
      <c r="AF200">
        <v>7.0585993573326702</v>
      </c>
      <c r="AG200">
        <v>6.0137897590338598</v>
      </c>
      <c r="AH200">
        <v>5.0451247936724002</v>
      </c>
      <c r="AI200">
        <v>5.5717881884980596</v>
      </c>
      <c r="AJ200">
        <v>6.4643791229193104</v>
      </c>
      <c r="AK200">
        <v>6.5214587805532602</v>
      </c>
      <c r="AL200">
        <v>6.0136056584178004</v>
      </c>
      <c r="AM200">
        <v>6.0610593589202004</v>
      </c>
      <c r="AN200">
        <v>6.55263987878382</v>
      </c>
      <c r="AO200">
        <v>7.1134782132536296</v>
      </c>
      <c r="AP200">
        <v>6.5902499979405702</v>
      </c>
      <c r="AQ200">
        <v>7.3194126301413602</v>
      </c>
      <c r="AR200">
        <v>7.8819151511772203</v>
      </c>
      <c r="AS200">
        <v>3.44802145482763</v>
      </c>
      <c r="AT200">
        <v>6.93867508910159</v>
      </c>
      <c r="AU200" t="s">
        <v>51</v>
      </c>
    </row>
    <row r="201" spans="1:47" x14ac:dyDescent="0.35">
      <c r="A201" t="s">
        <v>124</v>
      </c>
      <c r="B201" t="s">
        <v>125</v>
      </c>
      <c r="C201" t="s">
        <v>52</v>
      </c>
      <c r="D201" t="s">
        <v>53</v>
      </c>
      <c r="E201" t="s">
        <v>51</v>
      </c>
      <c r="F201" t="s">
        <v>51</v>
      </c>
      <c r="G201" t="s">
        <v>51</v>
      </c>
      <c r="H201" t="s">
        <v>51</v>
      </c>
      <c r="I201" t="s">
        <v>51</v>
      </c>
      <c r="J201" t="s">
        <v>51</v>
      </c>
      <c r="K201" t="s">
        <v>51</v>
      </c>
      <c r="L201" t="s">
        <v>51</v>
      </c>
      <c r="M201" t="s">
        <v>51</v>
      </c>
      <c r="N201" t="s">
        <v>51</v>
      </c>
      <c r="O201">
        <v>990</v>
      </c>
      <c r="P201">
        <v>1040</v>
      </c>
      <c r="Q201">
        <v>1110</v>
      </c>
      <c r="R201">
        <v>1170</v>
      </c>
      <c r="S201">
        <v>1220</v>
      </c>
      <c r="T201">
        <v>1280</v>
      </c>
      <c r="U201">
        <v>1340</v>
      </c>
      <c r="V201">
        <v>1400</v>
      </c>
      <c r="W201">
        <v>1470</v>
      </c>
      <c r="X201">
        <v>1530</v>
      </c>
      <c r="Y201">
        <v>1620</v>
      </c>
      <c r="Z201">
        <v>1700</v>
      </c>
      <c r="AA201">
        <v>1780</v>
      </c>
      <c r="AB201">
        <v>1860</v>
      </c>
      <c r="AC201">
        <v>1990</v>
      </c>
      <c r="AD201">
        <v>2150</v>
      </c>
      <c r="AE201">
        <v>2360</v>
      </c>
      <c r="AF201">
        <v>2580</v>
      </c>
      <c r="AG201">
        <v>2790</v>
      </c>
      <c r="AH201">
        <v>2930</v>
      </c>
      <c r="AI201">
        <v>3100</v>
      </c>
      <c r="AJ201">
        <v>3330</v>
      </c>
      <c r="AK201">
        <v>3740</v>
      </c>
      <c r="AL201">
        <v>3990</v>
      </c>
      <c r="AM201">
        <v>4220</v>
      </c>
      <c r="AN201">
        <v>4450</v>
      </c>
      <c r="AO201">
        <v>4770</v>
      </c>
      <c r="AP201">
        <v>5000</v>
      </c>
      <c r="AQ201">
        <v>5460</v>
      </c>
      <c r="AR201">
        <v>5930</v>
      </c>
      <c r="AS201">
        <v>6140</v>
      </c>
      <c r="AT201">
        <v>6840</v>
      </c>
      <c r="AU201" t="s">
        <v>51</v>
      </c>
    </row>
    <row r="202" spans="1:47" x14ac:dyDescent="0.35">
      <c r="A202" t="s">
        <v>124</v>
      </c>
      <c r="B202" t="s">
        <v>125</v>
      </c>
      <c r="C202" t="s">
        <v>54</v>
      </c>
      <c r="D202" t="s">
        <v>55</v>
      </c>
      <c r="E202">
        <v>32.823891851540601</v>
      </c>
      <c r="F202">
        <v>31.951516918520301</v>
      </c>
      <c r="G202">
        <v>31.441696330495201</v>
      </c>
      <c r="H202">
        <v>31.046030461936301</v>
      </c>
      <c r="I202">
        <v>34.698632079759697</v>
      </c>
      <c r="J202">
        <v>33.006731566762603</v>
      </c>
      <c r="K202">
        <v>32.369152888532398</v>
      </c>
      <c r="L202">
        <v>32.6639009291872</v>
      </c>
      <c r="M202">
        <v>31.319177799617702</v>
      </c>
      <c r="N202">
        <v>30.561642836345801</v>
      </c>
      <c r="O202">
        <v>30.489833096309798</v>
      </c>
      <c r="P202">
        <v>31.677023235238099</v>
      </c>
      <c r="Q202">
        <v>30.517525236127099</v>
      </c>
      <c r="R202">
        <v>27.321085817311701</v>
      </c>
      <c r="S202">
        <v>26.725537550815499</v>
      </c>
      <c r="T202">
        <v>27.3043698025967</v>
      </c>
      <c r="U202">
        <v>23.266208049768998</v>
      </c>
      <c r="V202">
        <v>23.2461437492233</v>
      </c>
      <c r="W202">
        <v>22.587415761431199</v>
      </c>
      <c r="X202">
        <v>22.658411116190901</v>
      </c>
      <c r="Y202">
        <v>22.7181480755923</v>
      </c>
      <c r="Z202">
        <v>21.8483405815259</v>
      </c>
      <c r="AA202">
        <v>20.584134422636598</v>
      </c>
      <c r="AB202">
        <v>19.812718297704201</v>
      </c>
      <c r="AC202">
        <v>19.266959566285902</v>
      </c>
      <c r="AD202">
        <v>18.571039545596399</v>
      </c>
      <c r="AE202">
        <v>18.034016510854201</v>
      </c>
      <c r="AF202">
        <v>17.806536782395501</v>
      </c>
      <c r="AG202">
        <v>17.595695542199199</v>
      </c>
      <c r="AH202">
        <v>17.104629051963201</v>
      </c>
      <c r="AI202">
        <v>17.001181259291901</v>
      </c>
      <c r="AJ202">
        <v>16.809986757350298</v>
      </c>
      <c r="AK202">
        <v>16.1775631728154</v>
      </c>
      <c r="AL202">
        <v>15.493277997978399</v>
      </c>
      <c r="AM202">
        <v>15.351620898634399</v>
      </c>
      <c r="AN202">
        <v>14.782996436936401</v>
      </c>
      <c r="AO202">
        <v>13.4647923176039</v>
      </c>
      <c r="AP202">
        <v>12.9572760433733</v>
      </c>
      <c r="AQ202">
        <v>12.480077185619599</v>
      </c>
      <c r="AR202">
        <v>11.9753219186585</v>
      </c>
      <c r="AS202">
        <v>11.9996864817656</v>
      </c>
      <c r="AT202">
        <v>11.6328584271282</v>
      </c>
      <c r="AU202" t="s">
        <v>51</v>
      </c>
    </row>
    <row r="203" spans="1:47" x14ac:dyDescent="0.35">
      <c r="A203" t="s">
        <v>124</v>
      </c>
      <c r="B203" t="s">
        <v>125</v>
      </c>
      <c r="C203" t="s">
        <v>645</v>
      </c>
      <c r="D203" t="s">
        <v>646</v>
      </c>
      <c r="E203">
        <v>20.1166762234798</v>
      </c>
      <c r="F203">
        <v>19.8059719535783</v>
      </c>
      <c r="G203">
        <v>20.042882270389999</v>
      </c>
      <c r="H203">
        <v>20.8716248676477</v>
      </c>
      <c r="I203">
        <v>21.430549595049701</v>
      </c>
      <c r="J203">
        <v>20.321663423906202</v>
      </c>
      <c r="K203">
        <v>20.379014146820101</v>
      </c>
      <c r="L203">
        <v>19.600817270481201</v>
      </c>
      <c r="M203">
        <v>19.936208570239899</v>
      </c>
      <c r="N203">
        <v>19.786706902206198</v>
      </c>
      <c r="O203">
        <v>20.145625836133501</v>
      </c>
      <c r="P203">
        <v>21.119504535766701</v>
      </c>
      <c r="Q203">
        <v>21.71789053342</v>
      </c>
      <c r="R203">
        <v>22.934256051742199</v>
      </c>
      <c r="S203">
        <v>23.469992427677798</v>
      </c>
      <c r="T203">
        <v>23.580824452157099</v>
      </c>
      <c r="U203">
        <v>21.6839165728619</v>
      </c>
      <c r="V203">
        <v>21.8626700944451</v>
      </c>
      <c r="W203">
        <v>22.660742370220898</v>
      </c>
      <c r="X203">
        <v>22.375865536700701</v>
      </c>
      <c r="Y203">
        <v>22.2793826819325</v>
      </c>
      <c r="Z203">
        <v>22.583811874221301</v>
      </c>
      <c r="AA203">
        <v>22.8392543728467</v>
      </c>
      <c r="AB203">
        <v>22.4741487860882</v>
      </c>
      <c r="AC203">
        <v>22.779720006052798</v>
      </c>
      <c r="AD203">
        <v>23.299844219071101</v>
      </c>
      <c r="AE203">
        <v>24.0953205119221</v>
      </c>
      <c r="AF203">
        <v>24.500541007934299</v>
      </c>
      <c r="AG203">
        <v>24.727001303679302</v>
      </c>
      <c r="AH203">
        <v>25.295572181443099</v>
      </c>
      <c r="AI203">
        <v>24.956476726458501</v>
      </c>
      <c r="AJ203">
        <v>25.045299600755101</v>
      </c>
      <c r="AK203">
        <v>25.309959389543</v>
      </c>
      <c r="AL203">
        <v>26.307070164309</v>
      </c>
      <c r="AM203">
        <v>26.3110467833576</v>
      </c>
      <c r="AN203">
        <v>26.8313948329541</v>
      </c>
      <c r="AO203">
        <v>31.069151383035798</v>
      </c>
      <c r="AP203">
        <v>31.248291964160298</v>
      </c>
      <c r="AQ203">
        <v>31.982813589976601</v>
      </c>
      <c r="AR203">
        <v>32.852545858466897</v>
      </c>
      <c r="AS203">
        <v>32.9115608902719</v>
      </c>
      <c r="AT203">
        <v>33.316094386900097</v>
      </c>
      <c r="AU203" t="s">
        <v>51</v>
      </c>
    </row>
    <row r="204" spans="1:47" x14ac:dyDescent="0.35">
      <c r="A204" t="s">
        <v>124</v>
      </c>
      <c r="B204" t="s">
        <v>125</v>
      </c>
      <c r="C204" t="s">
        <v>647</v>
      </c>
      <c r="D204" t="s">
        <v>648</v>
      </c>
      <c r="E204">
        <v>14.4874848007493</v>
      </c>
      <c r="F204">
        <v>13.9820652248549</v>
      </c>
      <c r="G204">
        <v>13.9391493975741</v>
      </c>
      <c r="H204">
        <v>15.043679389375001</v>
      </c>
      <c r="I204">
        <v>15.603925603303001</v>
      </c>
      <c r="J204">
        <v>14.458070093346601</v>
      </c>
      <c r="K204">
        <v>14.2232306378699</v>
      </c>
      <c r="L204">
        <v>13.4738066523374</v>
      </c>
      <c r="M204">
        <v>13.422031156506099</v>
      </c>
      <c r="N204">
        <v>12.905630532972999</v>
      </c>
      <c r="O204">
        <v>13.2392185487661</v>
      </c>
      <c r="P204">
        <v>13.9871226949763</v>
      </c>
      <c r="Q204">
        <v>14.397463688006299</v>
      </c>
      <c r="R204">
        <v>15.4125383554188</v>
      </c>
      <c r="S204">
        <v>15.869454655852101</v>
      </c>
      <c r="T204">
        <v>15.9000068464472</v>
      </c>
      <c r="U204">
        <v>14.0026451377167</v>
      </c>
      <c r="V204">
        <v>14.119780663601301</v>
      </c>
      <c r="W204">
        <v>14.8598311637206</v>
      </c>
      <c r="X204">
        <v>14.389095079325701</v>
      </c>
      <c r="Y204">
        <v>14.035315753916001</v>
      </c>
      <c r="Z204">
        <v>14.1783570229665</v>
      </c>
      <c r="AA204">
        <v>14.317437549398599</v>
      </c>
      <c r="AB204">
        <v>14.145461560943099</v>
      </c>
      <c r="AC204">
        <v>14.44207318664</v>
      </c>
      <c r="AD204">
        <v>14.743998758061</v>
      </c>
      <c r="AE204">
        <v>15.307562179867899</v>
      </c>
      <c r="AF204">
        <v>15.934072992400701</v>
      </c>
      <c r="AG204">
        <v>16.124366972693</v>
      </c>
      <c r="AH204">
        <v>16.480186060483501</v>
      </c>
      <c r="AI204">
        <v>16.1212283592006</v>
      </c>
      <c r="AJ204">
        <v>15.9967342498947</v>
      </c>
      <c r="AK204">
        <v>15.914220670561701</v>
      </c>
      <c r="AL204">
        <v>16.4420194734025</v>
      </c>
      <c r="AM204">
        <v>16.612707661915699</v>
      </c>
      <c r="AN204">
        <v>16.788673562508801</v>
      </c>
      <c r="AO204">
        <v>20.347948096297898</v>
      </c>
      <c r="AP204">
        <v>20.075061506499701</v>
      </c>
      <c r="AQ204">
        <v>20.802295926631501</v>
      </c>
      <c r="AR204">
        <v>21.207941726393699</v>
      </c>
      <c r="AS204">
        <v>20.598330941206001</v>
      </c>
      <c r="AT204">
        <v>21.235672987997699</v>
      </c>
      <c r="AU204" t="s">
        <v>51</v>
      </c>
    </row>
    <row r="205" spans="1:47" x14ac:dyDescent="0.35">
      <c r="A205" t="s">
        <v>124</v>
      </c>
      <c r="B205" t="s">
        <v>125</v>
      </c>
      <c r="C205" t="s">
        <v>58</v>
      </c>
      <c r="D205" t="s">
        <v>59</v>
      </c>
      <c r="E205">
        <v>2619023882.4289398</v>
      </c>
      <c r="F205">
        <v>3473990208.0783401</v>
      </c>
      <c r="G205">
        <v>3216616766.4670701</v>
      </c>
      <c r="H205">
        <v>2916540404.0404</v>
      </c>
      <c r="I205">
        <v>3118960000</v>
      </c>
      <c r="J205">
        <v>3526884615.3846202</v>
      </c>
      <c r="K205">
        <v>3522266666.6666698</v>
      </c>
      <c r="L205">
        <v>3759741935.48387</v>
      </c>
      <c r="M205">
        <v>4182467846.4351602</v>
      </c>
      <c r="N205">
        <v>4639875609.9828701</v>
      </c>
      <c r="O205">
        <v>5200668451.7866201</v>
      </c>
      <c r="P205">
        <v>5230560224.0896397</v>
      </c>
      <c r="Q205">
        <v>5487230031.8302402</v>
      </c>
      <c r="R205">
        <v>5952339523.8095198</v>
      </c>
      <c r="S205">
        <v>6214296793.0174599</v>
      </c>
      <c r="T205">
        <v>7254002500</v>
      </c>
      <c r="U205">
        <v>9626674816.6259193</v>
      </c>
      <c r="V205">
        <v>10525081967.2131</v>
      </c>
      <c r="W205">
        <v>11057290748.898701</v>
      </c>
      <c r="X205">
        <v>11649376039.933399</v>
      </c>
      <c r="Y205">
        <v>12706579208.9048</v>
      </c>
      <c r="Z205">
        <v>13052020014.8258</v>
      </c>
      <c r="AA205">
        <v>13320616402.577101</v>
      </c>
      <c r="AB205">
        <v>14846735751.2953</v>
      </c>
      <c r="AC205">
        <v>16271819262.7824</v>
      </c>
      <c r="AD205">
        <v>17937414634.146301</v>
      </c>
      <c r="AE205">
        <v>18776485912.745701</v>
      </c>
      <c r="AF205">
        <v>20841195821.0252</v>
      </c>
      <c r="AG205">
        <v>24009476211.922501</v>
      </c>
      <c r="AH205">
        <v>26855388461.7397</v>
      </c>
      <c r="AI205">
        <v>30256903105.229198</v>
      </c>
      <c r="AJ205">
        <v>35273774915.969398</v>
      </c>
      <c r="AK205">
        <v>37689448672.387398</v>
      </c>
      <c r="AL205">
        <v>42581720212.9776</v>
      </c>
      <c r="AM205">
        <v>49406990433.669403</v>
      </c>
      <c r="AN205">
        <v>56351771702.437897</v>
      </c>
      <c r="AO205">
        <v>80206815216.877396</v>
      </c>
      <c r="AP205">
        <v>90907877625.1483</v>
      </c>
      <c r="AQ205">
        <v>102271080068.093</v>
      </c>
      <c r="AR205">
        <v>113147013181.132</v>
      </c>
      <c r="AS205">
        <v>117061045520.856</v>
      </c>
      <c r="AT205">
        <v>129120135084.463</v>
      </c>
      <c r="AU205" t="s">
        <v>51</v>
      </c>
    </row>
    <row r="206" spans="1:47" x14ac:dyDescent="0.35">
      <c r="A206" t="s">
        <v>126</v>
      </c>
      <c r="B206" t="s">
        <v>127</v>
      </c>
      <c r="C206" t="s">
        <v>49</v>
      </c>
      <c r="D206" t="s">
        <v>50</v>
      </c>
      <c r="E206">
        <v>4.3730648138365904</v>
      </c>
      <c r="F206">
        <v>-1.8997515709484101</v>
      </c>
      <c r="G206">
        <v>-4.9009384775808202</v>
      </c>
      <c r="H206">
        <v>0.50125313283209005</v>
      </c>
      <c r="I206">
        <v>3.6003740648379101</v>
      </c>
      <c r="J206">
        <v>1.0982398074319399</v>
      </c>
      <c r="K206">
        <v>5.1041666666666696</v>
      </c>
      <c r="L206">
        <v>2.59096701118504</v>
      </c>
      <c r="M206">
        <v>3.5053822798785599</v>
      </c>
      <c r="N206">
        <v>3.6000000000000099</v>
      </c>
      <c r="O206">
        <v>-3.3075933075933102</v>
      </c>
      <c r="P206">
        <v>-3.8999068281645202</v>
      </c>
      <c r="Q206">
        <v>-5.6925207756232696</v>
      </c>
      <c r="R206">
        <v>0.79306799823761798</v>
      </c>
      <c r="S206">
        <v>2.0107824566516102</v>
      </c>
      <c r="T206">
        <v>2.0139980002856799</v>
      </c>
      <c r="U206">
        <v>3.9764771772612599</v>
      </c>
      <c r="V206">
        <v>4.7401023431187603</v>
      </c>
      <c r="W206">
        <v>3.7284649010028201</v>
      </c>
      <c r="X206">
        <v>0.33465542885473099</v>
      </c>
      <c r="Y206">
        <v>4.4471896232242196</v>
      </c>
      <c r="Z206">
        <v>-2.3654642223536402</v>
      </c>
      <c r="AA206">
        <v>0.78740157480314099</v>
      </c>
      <c r="AB206">
        <v>2.1754807692307701</v>
      </c>
      <c r="AC206">
        <v>1.4115986354546499</v>
      </c>
      <c r="AD206">
        <v>3.9554576035262698</v>
      </c>
      <c r="AE206">
        <v>6.1127125641597901</v>
      </c>
      <c r="AF206">
        <v>2.0776489249067098</v>
      </c>
      <c r="AG206">
        <v>0.64009814366397699</v>
      </c>
      <c r="AH206">
        <v>-5.0177444915030698</v>
      </c>
      <c r="AI206">
        <v>-2.3651647030834702</v>
      </c>
      <c r="AJ206">
        <v>-0.68777906759454799</v>
      </c>
      <c r="AK206">
        <v>-0.432679126746706</v>
      </c>
      <c r="AL206">
        <v>-1.4474068183778599</v>
      </c>
      <c r="AM206">
        <v>-8.7262953472674099E-2</v>
      </c>
      <c r="AN206">
        <v>2.4726198724812498</v>
      </c>
      <c r="AO206">
        <v>2.5330248822413601</v>
      </c>
      <c r="AP206">
        <v>0.45629051290450201</v>
      </c>
      <c r="AQ206">
        <v>-1.0271391001727499</v>
      </c>
      <c r="AR206">
        <v>-0.13114725349748799</v>
      </c>
      <c r="AS206">
        <v>-13.311021525823399</v>
      </c>
      <c r="AT206">
        <v>-0.189272866293138</v>
      </c>
      <c r="AU206" t="s">
        <v>51</v>
      </c>
    </row>
    <row r="207" spans="1:47" x14ac:dyDescent="0.35">
      <c r="A207" t="s">
        <v>126</v>
      </c>
      <c r="B207" t="s">
        <v>127</v>
      </c>
      <c r="C207" t="s">
        <v>52</v>
      </c>
      <c r="D207" t="s">
        <v>53</v>
      </c>
      <c r="E207" t="s">
        <v>51</v>
      </c>
      <c r="F207" t="s">
        <v>51</v>
      </c>
      <c r="G207" t="s">
        <v>51</v>
      </c>
      <c r="H207" t="s">
        <v>51</v>
      </c>
      <c r="I207" t="s">
        <v>51</v>
      </c>
      <c r="J207" t="s">
        <v>51</v>
      </c>
      <c r="K207" t="s">
        <v>51</v>
      </c>
      <c r="L207" t="s">
        <v>51</v>
      </c>
      <c r="M207" t="s">
        <v>51</v>
      </c>
      <c r="N207" t="s">
        <v>51</v>
      </c>
      <c r="O207">
        <v>9430</v>
      </c>
      <c r="P207">
        <v>9380</v>
      </c>
      <c r="Q207">
        <v>9060</v>
      </c>
      <c r="R207">
        <v>9280</v>
      </c>
      <c r="S207">
        <v>9620</v>
      </c>
      <c r="T207">
        <v>9950</v>
      </c>
      <c r="U207">
        <v>10480</v>
      </c>
      <c r="V207">
        <v>11210</v>
      </c>
      <c r="W207">
        <v>11740</v>
      </c>
      <c r="X207">
        <v>11860</v>
      </c>
      <c r="Y207">
        <v>12620</v>
      </c>
      <c r="Z207">
        <v>12500</v>
      </c>
      <c r="AA207">
        <v>12710</v>
      </c>
      <c r="AB207">
        <v>13150</v>
      </c>
      <c r="AC207">
        <v>13750</v>
      </c>
      <c r="AD207">
        <v>14510</v>
      </c>
      <c r="AE207">
        <v>15560</v>
      </c>
      <c r="AF207">
        <v>16610</v>
      </c>
      <c r="AG207">
        <v>16770</v>
      </c>
      <c r="AH207">
        <v>16110</v>
      </c>
      <c r="AI207">
        <v>16160</v>
      </c>
      <c r="AJ207">
        <v>15670</v>
      </c>
      <c r="AK207">
        <v>15140</v>
      </c>
      <c r="AL207">
        <v>15090</v>
      </c>
      <c r="AM207">
        <v>14920</v>
      </c>
      <c r="AN207">
        <v>15230</v>
      </c>
      <c r="AO207">
        <v>15620</v>
      </c>
      <c r="AP207">
        <v>15470</v>
      </c>
      <c r="AQ207">
        <v>15580</v>
      </c>
      <c r="AR207">
        <v>15790</v>
      </c>
      <c r="AS207">
        <v>14350</v>
      </c>
      <c r="AT207">
        <v>14810</v>
      </c>
      <c r="AU207" t="s">
        <v>51</v>
      </c>
    </row>
    <row r="208" spans="1:47" x14ac:dyDescent="0.35">
      <c r="A208" t="s">
        <v>126</v>
      </c>
      <c r="B208" t="s">
        <v>127</v>
      </c>
      <c r="C208" t="s">
        <v>54</v>
      </c>
      <c r="D208" t="s">
        <v>55</v>
      </c>
      <c r="E208">
        <v>7.4754420432220003</v>
      </c>
      <c r="F208">
        <v>5.7510040160642601</v>
      </c>
      <c r="G208">
        <v>5.2114480991029497</v>
      </c>
      <c r="H208">
        <v>5.4545454545454497</v>
      </c>
      <c r="I208">
        <v>5.1384274640088599</v>
      </c>
      <c r="J208">
        <v>4.8677248677248697</v>
      </c>
      <c r="K208">
        <v>4.7028589784773498</v>
      </c>
      <c r="L208">
        <v>5.0058343057176202</v>
      </c>
      <c r="M208">
        <v>4.7421832144816198</v>
      </c>
      <c r="N208">
        <v>3.7224287484510499</v>
      </c>
      <c r="O208">
        <v>3.4445268099827002</v>
      </c>
      <c r="P208">
        <v>3.45718503937008</v>
      </c>
      <c r="Q208">
        <v>3.4363822176801202</v>
      </c>
      <c r="R208">
        <v>3.2192771084337402</v>
      </c>
      <c r="S208">
        <v>2.44048994684539</v>
      </c>
      <c r="T208">
        <v>3.2025117739403499</v>
      </c>
      <c r="U208">
        <v>3.3340344972654599</v>
      </c>
      <c r="V208">
        <v>2.6726368159203999</v>
      </c>
      <c r="W208">
        <v>1.9943522767384401</v>
      </c>
      <c r="X208">
        <v>2.3345123799898899</v>
      </c>
      <c r="Y208">
        <v>1.99542408890342</v>
      </c>
      <c r="Z208">
        <v>2.1181862825339701</v>
      </c>
      <c r="AA208">
        <v>1.8895863511991</v>
      </c>
      <c r="AB208">
        <v>1.9785013241938001</v>
      </c>
      <c r="AC208">
        <v>1.64319930323704</v>
      </c>
      <c r="AD208">
        <v>1.5865951040712101</v>
      </c>
      <c r="AE208">
        <v>1.4534846500165499</v>
      </c>
      <c r="AF208">
        <v>1.3093689014124299</v>
      </c>
      <c r="AG208">
        <v>1.18288162964139</v>
      </c>
      <c r="AH208">
        <v>1.41188621885517</v>
      </c>
      <c r="AI208">
        <v>1.29803379007125</v>
      </c>
      <c r="AJ208">
        <v>1.2259271044206199</v>
      </c>
      <c r="AK208">
        <v>1.3307748905879599</v>
      </c>
      <c r="AL208">
        <v>1.42177613277448</v>
      </c>
      <c r="AM208">
        <v>1.3542448180998501</v>
      </c>
      <c r="AN208">
        <v>1.3048471823936301</v>
      </c>
      <c r="AO208">
        <v>1.2932430070341601</v>
      </c>
      <c r="AP208">
        <v>1.2997860983671301</v>
      </c>
      <c r="AQ208">
        <v>1.43605911478491</v>
      </c>
      <c r="AR208">
        <v>1.30065267408555</v>
      </c>
      <c r="AS208">
        <v>1.4887195513506599</v>
      </c>
      <c r="AT208">
        <v>1.48230727940873</v>
      </c>
      <c r="AU208" t="s">
        <v>51</v>
      </c>
    </row>
    <row r="209" spans="1:47" x14ac:dyDescent="0.35">
      <c r="A209" t="s">
        <v>126</v>
      </c>
      <c r="B209" t="s">
        <v>127</v>
      </c>
      <c r="C209" t="s">
        <v>645</v>
      </c>
      <c r="D209" t="s">
        <v>646</v>
      </c>
      <c r="E209">
        <v>17.008840864440099</v>
      </c>
      <c r="F209">
        <v>16.945470771976801</v>
      </c>
      <c r="G209">
        <v>16.595472020504101</v>
      </c>
      <c r="H209">
        <v>17.715205148833501</v>
      </c>
      <c r="I209">
        <v>18.2059800664452</v>
      </c>
      <c r="J209">
        <v>15.8871252204586</v>
      </c>
      <c r="K209">
        <v>14.449084484420201</v>
      </c>
      <c r="L209">
        <v>13.623103850641799</v>
      </c>
      <c r="M209">
        <v>14.053757542512299</v>
      </c>
      <c r="N209">
        <v>13.360594795539001</v>
      </c>
      <c r="O209">
        <v>18.7052137385718</v>
      </c>
      <c r="P209">
        <v>17.394192913385801</v>
      </c>
      <c r="Q209">
        <v>15.2503832396525</v>
      </c>
      <c r="R209">
        <v>14.6120481927711</v>
      </c>
      <c r="S209">
        <v>14.35636699792</v>
      </c>
      <c r="T209">
        <v>14.945054945054901</v>
      </c>
      <c r="U209">
        <v>14.9179638199411</v>
      </c>
      <c r="V209">
        <v>16.041791044776101</v>
      </c>
      <c r="W209">
        <v>15.6124249911754</v>
      </c>
      <c r="X209">
        <v>15.2939194879569</v>
      </c>
      <c r="Y209">
        <v>15.3064226180748</v>
      </c>
      <c r="Z209">
        <v>14.6914388606973</v>
      </c>
      <c r="AA209">
        <v>14.4197650088524</v>
      </c>
      <c r="AB209">
        <v>15.7049384639352</v>
      </c>
      <c r="AC209">
        <v>15.0878211641748</v>
      </c>
      <c r="AD209">
        <v>14.9456735174761</v>
      </c>
      <c r="AE209">
        <v>16.223070106710001</v>
      </c>
      <c r="AF209">
        <v>14.7293303950553</v>
      </c>
      <c r="AG209">
        <v>15.141302838784201</v>
      </c>
      <c r="AH209">
        <v>15.4131845271692</v>
      </c>
      <c r="AI209">
        <v>14.0509950234753</v>
      </c>
      <c r="AJ209">
        <v>14.5125293560966</v>
      </c>
      <c r="AK209">
        <v>14.187340133480999</v>
      </c>
      <c r="AL209">
        <v>14.087342765189501</v>
      </c>
      <c r="AM209">
        <v>13.848004991371599</v>
      </c>
      <c r="AN209">
        <v>13.633695256104801</v>
      </c>
      <c r="AO209">
        <v>12.991401951462301</v>
      </c>
      <c r="AP209">
        <v>12.769018334692401</v>
      </c>
      <c r="AQ209">
        <v>12.3350023008335</v>
      </c>
      <c r="AR209">
        <v>11.959430905761399</v>
      </c>
      <c r="AS209">
        <v>12.8151890063787</v>
      </c>
      <c r="AT209">
        <v>13.4078615962674</v>
      </c>
      <c r="AU209" t="s">
        <v>51</v>
      </c>
    </row>
    <row r="210" spans="1:47" x14ac:dyDescent="0.35">
      <c r="A210" t="s">
        <v>126</v>
      </c>
      <c r="B210" t="s">
        <v>127</v>
      </c>
      <c r="C210" t="s">
        <v>647</v>
      </c>
      <c r="D210" t="s">
        <v>648</v>
      </c>
      <c r="E210">
        <v>9.0127701375245604</v>
      </c>
      <c r="F210">
        <v>8.4649709950914804</v>
      </c>
      <c r="G210">
        <v>8.7825715506193909</v>
      </c>
      <c r="H210">
        <v>9.6017699115044195</v>
      </c>
      <c r="I210">
        <v>9.7489848652639406</v>
      </c>
      <c r="J210">
        <v>8.1798941798941804</v>
      </c>
      <c r="K210">
        <v>7.3658849983938302</v>
      </c>
      <c r="L210">
        <v>6.5227537922987198</v>
      </c>
      <c r="M210">
        <v>6.58804168952277</v>
      </c>
      <c r="N210">
        <v>5.7819083023543998</v>
      </c>
      <c r="O210">
        <v>10.412651346676601</v>
      </c>
      <c r="P210">
        <v>9.7908464566929094</v>
      </c>
      <c r="Q210">
        <v>8.8119570771589206</v>
      </c>
      <c r="R210">
        <v>8.3710843373493997</v>
      </c>
      <c r="S210">
        <v>7.8784377166628099</v>
      </c>
      <c r="T210">
        <v>7.9883381924198202</v>
      </c>
      <c r="U210">
        <v>7.8944047118216201</v>
      </c>
      <c r="V210">
        <v>7.9661691542288597</v>
      </c>
      <c r="W210">
        <v>7.8962230850688302</v>
      </c>
      <c r="X210">
        <v>7.6301162203132904</v>
      </c>
      <c r="Y210">
        <v>7.7430952770060504</v>
      </c>
      <c r="Z210">
        <v>7.7934195449337</v>
      </c>
      <c r="AA210">
        <v>7.5358120070819297</v>
      </c>
      <c r="AB210">
        <v>8.0900451783766893</v>
      </c>
      <c r="AC210">
        <v>7.7703585426041499</v>
      </c>
      <c r="AD210">
        <v>7.0153161408561298</v>
      </c>
      <c r="AE210">
        <v>7.7120046071432498</v>
      </c>
      <c r="AF210">
        <v>6.8891631740980603</v>
      </c>
      <c r="AG210">
        <v>7.1725260652460401</v>
      </c>
      <c r="AH210">
        <v>7.0213627901988804</v>
      </c>
      <c r="AI210">
        <v>5.8279068125647804</v>
      </c>
      <c r="AJ210">
        <v>6.1446644007912496</v>
      </c>
      <c r="AK210">
        <v>5.66040273347887</v>
      </c>
      <c r="AL210">
        <v>5.8634902919308303</v>
      </c>
      <c r="AM210">
        <v>5.5766779537790896</v>
      </c>
      <c r="AN210">
        <v>5.4416254759676201</v>
      </c>
      <c r="AO210">
        <v>5.3012617344344104</v>
      </c>
      <c r="AP210">
        <v>5.1198524229889797</v>
      </c>
      <c r="AQ210">
        <v>4.8878979296265097</v>
      </c>
      <c r="AR210">
        <v>4.6785932290933001</v>
      </c>
      <c r="AS210">
        <v>4.8878376642835697</v>
      </c>
      <c r="AT210">
        <v>5.05698005698006</v>
      </c>
      <c r="AU210" t="s">
        <v>51</v>
      </c>
    </row>
    <row r="211" spans="1:47" x14ac:dyDescent="0.35">
      <c r="A211" t="s">
        <v>126</v>
      </c>
      <c r="B211" t="s">
        <v>127</v>
      </c>
      <c r="C211" t="s">
        <v>58</v>
      </c>
      <c r="D211" t="s">
        <v>59</v>
      </c>
      <c r="E211">
        <v>210958086.809526</v>
      </c>
      <c r="F211">
        <v>261025207.577189</v>
      </c>
      <c r="G211">
        <v>223984487.64480701</v>
      </c>
      <c r="H211">
        <v>209466514.19479901</v>
      </c>
      <c r="I211">
        <v>185949385.96927401</v>
      </c>
      <c r="J211">
        <v>184855566.05180699</v>
      </c>
      <c r="K211">
        <v>210659772.28658101</v>
      </c>
      <c r="L211">
        <v>232038979.764332</v>
      </c>
      <c r="M211">
        <v>270123800.527022</v>
      </c>
      <c r="N211">
        <v>326306369.01506501</v>
      </c>
      <c r="O211">
        <v>300402724.60597599</v>
      </c>
      <c r="P211">
        <v>270322676.87565303</v>
      </c>
      <c r="Q211">
        <v>137600000</v>
      </c>
      <c r="R211">
        <v>197782528.712773</v>
      </c>
      <c r="S211">
        <v>238303584.74618399</v>
      </c>
      <c r="T211">
        <v>268184756.12787801</v>
      </c>
      <c r="U211">
        <v>286282503.85322899</v>
      </c>
      <c r="V211">
        <v>385124049.12245798</v>
      </c>
      <c r="W211">
        <v>532889176.15472603</v>
      </c>
      <c r="X211">
        <v>575995624.72033</v>
      </c>
      <c r="Y211">
        <v>554000000</v>
      </c>
      <c r="Z211">
        <v>477300000</v>
      </c>
      <c r="AA211">
        <v>540600000</v>
      </c>
      <c r="AB211">
        <v>586200000</v>
      </c>
      <c r="AC211">
        <v>662600000</v>
      </c>
      <c r="AD211">
        <v>722600000</v>
      </c>
      <c r="AE211">
        <v>897104750</v>
      </c>
      <c r="AF211">
        <v>886899200</v>
      </c>
      <c r="AG211">
        <v>875483700</v>
      </c>
      <c r="AH211">
        <v>757038750</v>
      </c>
      <c r="AI211">
        <v>719367550</v>
      </c>
      <c r="AJ211">
        <v>794384250</v>
      </c>
      <c r="AK211">
        <v>745924400</v>
      </c>
      <c r="AL211">
        <v>772805500</v>
      </c>
      <c r="AM211">
        <v>776494850</v>
      </c>
      <c r="AN211">
        <v>797933650</v>
      </c>
      <c r="AO211">
        <v>791860200</v>
      </c>
      <c r="AP211">
        <v>778175600</v>
      </c>
      <c r="AQ211">
        <v>727000000</v>
      </c>
      <c r="AR211">
        <v>771750000</v>
      </c>
      <c r="AS211">
        <v>849250000</v>
      </c>
      <c r="AT211">
        <v>884600000</v>
      </c>
      <c r="AU211" t="s">
        <v>51</v>
      </c>
    </row>
    <row r="212" spans="1:47" x14ac:dyDescent="0.35">
      <c r="A212" t="s">
        <v>128</v>
      </c>
      <c r="B212" t="s">
        <v>129</v>
      </c>
      <c r="C212" t="s">
        <v>49</v>
      </c>
      <c r="D212" t="s">
        <v>50</v>
      </c>
      <c r="E212" t="s">
        <v>51</v>
      </c>
      <c r="F212" t="s">
        <v>51</v>
      </c>
      <c r="G212" t="s">
        <v>51</v>
      </c>
      <c r="H212" t="s">
        <v>51</v>
      </c>
      <c r="I212" t="s">
        <v>51</v>
      </c>
      <c r="J212" t="s">
        <v>51</v>
      </c>
      <c r="K212" t="s">
        <v>51</v>
      </c>
      <c r="L212" t="s">
        <v>51</v>
      </c>
      <c r="M212" t="s">
        <v>51</v>
      </c>
      <c r="N212" t="s">
        <v>51</v>
      </c>
      <c r="O212" t="s">
        <v>51</v>
      </c>
      <c r="P212">
        <v>-1.1999955704602701</v>
      </c>
      <c r="Q212">
        <v>-9.6000013959770705</v>
      </c>
      <c r="R212">
        <v>-7.6000018422108697</v>
      </c>
      <c r="S212">
        <v>-11.7000038975536</v>
      </c>
      <c r="T212">
        <v>-10.4000004914994</v>
      </c>
      <c r="U212">
        <v>2.8000046505393401</v>
      </c>
      <c r="V212">
        <v>11.400005405354801</v>
      </c>
      <c r="W212">
        <v>8.3999914203199104</v>
      </c>
      <c r="X212">
        <v>3.3999991632296398</v>
      </c>
      <c r="Y212">
        <v>5.8000034400745504</v>
      </c>
      <c r="Z212">
        <v>4.7253059938750797</v>
      </c>
      <c r="AA212">
        <v>5.0452674800218498</v>
      </c>
      <c r="AB212">
        <v>7.0431925587469202</v>
      </c>
      <c r="AC212">
        <v>11.449743105396101</v>
      </c>
      <c r="AD212">
        <v>9.4000015235768792</v>
      </c>
      <c r="AE212">
        <v>9.9999948124737195</v>
      </c>
      <c r="AF212">
        <v>8.6000065362481006</v>
      </c>
      <c r="AG212">
        <v>10.1999994395436</v>
      </c>
      <c r="AH212">
        <v>0.19999531001447199</v>
      </c>
      <c r="AI212">
        <v>7.7982668226973102</v>
      </c>
      <c r="AJ212">
        <v>5.3787074498101504</v>
      </c>
      <c r="AK212">
        <v>1.68713553642841</v>
      </c>
      <c r="AL212">
        <v>1.0034708408564501</v>
      </c>
      <c r="AM212">
        <v>1.72638485417002</v>
      </c>
      <c r="AN212">
        <v>-3.8295705582837898</v>
      </c>
      <c r="AO212">
        <v>-2.5264464355236398</v>
      </c>
      <c r="AP212">
        <v>2.5321835002303499</v>
      </c>
      <c r="AQ212">
        <v>3.1491975937496299</v>
      </c>
      <c r="AR212">
        <v>1.4000000000000099</v>
      </c>
      <c r="AS212">
        <v>-0.699607613645853</v>
      </c>
      <c r="AT212">
        <v>2.29987941172813</v>
      </c>
      <c r="AU212" t="s">
        <v>51</v>
      </c>
    </row>
    <row r="213" spans="1:47" x14ac:dyDescent="0.35">
      <c r="A213" t="s">
        <v>128</v>
      </c>
      <c r="B213" t="s">
        <v>129</v>
      </c>
      <c r="C213" t="s">
        <v>52</v>
      </c>
      <c r="D213" t="s">
        <v>53</v>
      </c>
      <c r="E213" t="s">
        <v>51</v>
      </c>
      <c r="F213" t="s">
        <v>51</v>
      </c>
      <c r="G213" t="s">
        <v>51</v>
      </c>
      <c r="H213" t="s">
        <v>51</v>
      </c>
      <c r="I213" t="s">
        <v>51</v>
      </c>
      <c r="J213" t="s">
        <v>51</v>
      </c>
      <c r="K213" t="s">
        <v>51</v>
      </c>
      <c r="L213" t="s">
        <v>51</v>
      </c>
      <c r="M213" t="s">
        <v>51</v>
      </c>
      <c r="N213" t="s">
        <v>51</v>
      </c>
      <c r="O213">
        <v>5230</v>
      </c>
      <c r="P213">
        <v>5340</v>
      </c>
      <c r="Q213">
        <v>4920</v>
      </c>
      <c r="R213">
        <v>4650</v>
      </c>
      <c r="S213">
        <v>4190</v>
      </c>
      <c r="T213">
        <v>3850</v>
      </c>
      <c r="U213">
        <v>4050</v>
      </c>
      <c r="V213">
        <v>4590</v>
      </c>
      <c r="W213">
        <v>5060</v>
      </c>
      <c r="X213">
        <v>5340</v>
      </c>
      <c r="Y213">
        <v>5780</v>
      </c>
      <c r="Z213">
        <v>6220</v>
      </c>
      <c r="AA213">
        <v>6690</v>
      </c>
      <c r="AB213">
        <v>7380</v>
      </c>
      <c r="AC213">
        <v>8490</v>
      </c>
      <c r="AD213">
        <v>9660</v>
      </c>
      <c r="AE213">
        <v>10970</v>
      </c>
      <c r="AF213">
        <v>12220</v>
      </c>
      <c r="AG213">
        <v>13720</v>
      </c>
      <c r="AH213">
        <v>13740</v>
      </c>
      <c r="AI213">
        <v>15050</v>
      </c>
      <c r="AJ213">
        <v>16380</v>
      </c>
      <c r="AK213">
        <v>17700</v>
      </c>
      <c r="AL213">
        <v>18330</v>
      </c>
      <c r="AM213">
        <v>18440</v>
      </c>
      <c r="AN213">
        <v>17330</v>
      </c>
      <c r="AO213">
        <v>16950</v>
      </c>
      <c r="AP213">
        <v>17670</v>
      </c>
      <c r="AQ213">
        <v>18730</v>
      </c>
      <c r="AR213">
        <v>19510</v>
      </c>
      <c r="AS213">
        <v>19420</v>
      </c>
      <c r="AT213">
        <v>20860</v>
      </c>
      <c r="AU213" t="s">
        <v>51</v>
      </c>
    </row>
    <row r="214" spans="1:47" x14ac:dyDescent="0.35">
      <c r="A214" t="s">
        <v>128</v>
      </c>
      <c r="B214" t="s">
        <v>129</v>
      </c>
      <c r="C214" t="s">
        <v>54</v>
      </c>
      <c r="D214" t="s">
        <v>55</v>
      </c>
      <c r="E214" t="s">
        <v>51</v>
      </c>
      <c r="F214" t="s">
        <v>51</v>
      </c>
      <c r="G214" t="s">
        <v>51</v>
      </c>
      <c r="H214" t="s">
        <v>51</v>
      </c>
      <c r="I214" t="s">
        <v>51</v>
      </c>
      <c r="J214" t="s">
        <v>51</v>
      </c>
      <c r="K214" t="s">
        <v>51</v>
      </c>
      <c r="L214" t="s">
        <v>51</v>
      </c>
      <c r="M214" t="s">
        <v>51</v>
      </c>
      <c r="N214" t="s">
        <v>51</v>
      </c>
      <c r="O214">
        <v>22.946882217090099</v>
      </c>
      <c r="P214">
        <v>22.2222222222222</v>
      </c>
      <c r="Q214">
        <v>22.826086956521699</v>
      </c>
      <c r="R214">
        <v>17.157360406091399</v>
      </c>
      <c r="S214">
        <v>13.589613893104</v>
      </c>
      <c r="T214">
        <v>15.766496709307001</v>
      </c>
      <c r="U214">
        <v>15.098598303786</v>
      </c>
      <c r="V214">
        <v>13.4179320121037</v>
      </c>
      <c r="W214">
        <v>12.061763612618799</v>
      </c>
      <c r="X214">
        <v>12.7005575559539</v>
      </c>
      <c r="Y214">
        <v>12.0968271694147</v>
      </c>
      <c r="Z214">
        <v>10.350429739361299</v>
      </c>
      <c r="AA214">
        <v>10.1284322239778</v>
      </c>
      <c r="AB214">
        <v>8.6356277075219907</v>
      </c>
      <c r="AC214">
        <v>8.8502514412363595</v>
      </c>
      <c r="AD214">
        <v>8.5185908085653104</v>
      </c>
      <c r="AE214">
        <v>8.5787275915576497</v>
      </c>
      <c r="AF214">
        <v>8.3031699588227497</v>
      </c>
      <c r="AG214">
        <v>8.6662536944066897</v>
      </c>
      <c r="AH214">
        <v>8.1313915771057097</v>
      </c>
      <c r="AI214">
        <v>8.8915195892665793</v>
      </c>
      <c r="AJ214">
        <v>8.0017575550456499</v>
      </c>
      <c r="AK214">
        <v>8.1310522487718107</v>
      </c>
      <c r="AL214">
        <v>6.8091222676398901</v>
      </c>
      <c r="AM214">
        <v>7.3029949266107801</v>
      </c>
      <c r="AN214">
        <v>6.2832965612984797</v>
      </c>
      <c r="AO214">
        <v>6.8952806243351699</v>
      </c>
      <c r="AP214">
        <v>7.5658025384829202</v>
      </c>
      <c r="AQ214">
        <v>6.5901077259018797</v>
      </c>
      <c r="AR214">
        <v>6.7946688279927399</v>
      </c>
      <c r="AS214">
        <v>7.0771635241549298</v>
      </c>
      <c r="AT214">
        <v>6.8038093478022299</v>
      </c>
      <c r="AU214" t="s">
        <v>51</v>
      </c>
    </row>
    <row r="215" spans="1:47" x14ac:dyDescent="0.35">
      <c r="A215" t="s">
        <v>128</v>
      </c>
      <c r="B215" t="s">
        <v>129</v>
      </c>
      <c r="C215" t="s">
        <v>645</v>
      </c>
      <c r="D215" t="s">
        <v>646</v>
      </c>
      <c r="E215" t="s">
        <v>51</v>
      </c>
      <c r="F215" t="s">
        <v>51</v>
      </c>
      <c r="G215" t="s">
        <v>51</v>
      </c>
      <c r="H215" t="s">
        <v>51</v>
      </c>
      <c r="I215" t="s">
        <v>51</v>
      </c>
      <c r="J215" t="s">
        <v>51</v>
      </c>
      <c r="K215" t="s">
        <v>51</v>
      </c>
      <c r="L215" t="s">
        <v>51</v>
      </c>
      <c r="M215" t="s">
        <v>51</v>
      </c>
      <c r="N215" t="s">
        <v>51</v>
      </c>
      <c r="O215">
        <v>45.900692840646599</v>
      </c>
      <c r="P215">
        <v>44.4444444444444</v>
      </c>
      <c r="Q215">
        <v>45.652173913043498</v>
      </c>
      <c r="R215">
        <v>36.040609137055803</v>
      </c>
      <c r="S215">
        <v>32.591468555049701</v>
      </c>
      <c r="T215">
        <v>33.382206370517999</v>
      </c>
      <c r="U215">
        <v>34.219840595499299</v>
      </c>
      <c r="V215">
        <v>35.926178338740002</v>
      </c>
      <c r="W215">
        <v>35.305008395510399</v>
      </c>
      <c r="X215">
        <v>34.003742154825503</v>
      </c>
      <c r="Y215">
        <v>33.4789463312094</v>
      </c>
      <c r="Z215">
        <v>32.463955465492703</v>
      </c>
      <c r="AA215">
        <v>31.8153820256099</v>
      </c>
      <c r="AB215">
        <v>32.741051503084897</v>
      </c>
      <c r="AC215">
        <v>35.018943106669497</v>
      </c>
      <c r="AD215">
        <v>37.8387848851416</v>
      </c>
      <c r="AE215">
        <v>37.207034453177201</v>
      </c>
      <c r="AF215">
        <v>37.047279224167497</v>
      </c>
      <c r="AG215">
        <v>38.8242464026726</v>
      </c>
      <c r="AH215">
        <v>36.117622964952801</v>
      </c>
      <c r="AI215">
        <v>35.393023116660402</v>
      </c>
      <c r="AJ215">
        <v>36.0887890771209</v>
      </c>
      <c r="AK215">
        <v>36.282859890868899</v>
      </c>
      <c r="AL215">
        <v>35.903851042622598</v>
      </c>
      <c r="AM215">
        <v>35.3791986450113</v>
      </c>
      <c r="AN215">
        <v>32.692428112126997</v>
      </c>
      <c r="AO215">
        <v>30.958409251282301</v>
      </c>
      <c r="AP215">
        <v>31.554485088162298</v>
      </c>
      <c r="AQ215">
        <v>31.2656097096379</v>
      </c>
      <c r="AR215">
        <v>31.737128716912999</v>
      </c>
      <c r="AS215">
        <v>30.828674668216198</v>
      </c>
      <c r="AT215">
        <v>32.1536444647219</v>
      </c>
      <c r="AU215" t="s">
        <v>51</v>
      </c>
    </row>
    <row r="216" spans="1:47" x14ac:dyDescent="0.35">
      <c r="A216" t="s">
        <v>128</v>
      </c>
      <c r="B216" t="s">
        <v>129</v>
      </c>
      <c r="C216" t="s">
        <v>647</v>
      </c>
      <c r="D216" t="s">
        <v>648</v>
      </c>
      <c r="E216" t="s">
        <v>51</v>
      </c>
      <c r="F216" t="s">
        <v>51</v>
      </c>
      <c r="G216" t="s">
        <v>51</v>
      </c>
      <c r="H216" t="s">
        <v>51</v>
      </c>
      <c r="I216" t="s">
        <v>51</v>
      </c>
      <c r="J216" t="s">
        <v>51</v>
      </c>
      <c r="K216" t="s">
        <v>51</v>
      </c>
      <c r="L216" t="s">
        <v>51</v>
      </c>
      <c r="M216" t="s">
        <v>51</v>
      </c>
      <c r="N216" t="s">
        <v>51</v>
      </c>
      <c r="O216">
        <v>38.170900692840597</v>
      </c>
      <c r="P216">
        <v>44.4444444444444</v>
      </c>
      <c r="Q216">
        <v>39.130434782608702</v>
      </c>
      <c r="R216">
        <v>28.121827411167502</v>
      </c>
      <c r="S216">
        <v>27.016242342494198</v>
      </c>
      <c r="T216">
        <v>27.976244409116699</v>
      </c>
      <c r="U216">
        <v>29.558119047743201</v>
      </c>
      <c r="V216">
        <v>30.399367554453001</v>
      </c>
      <c r="W216">
        <v>29.477000289107501</v>
      </c>
      <c r="X216">
        <v>28.196396374961001</v>
      </c>
      <c r="Y216">
        <v>27.043508725831501</v>
      </c>
      <c r="Z216">
        <v>26.599585400507799</v>
      </c>
      <c r="AA216">
        <v>25.968406514578199</v>
      </c>
      <c r="AB216">
        <v>26.653502822386599</v>
      </c>
      <c r="AC216">
        <v>28.550282246288401</v>
      </c>
      <c r="AD216">
        <v>25.342146799227301</v>
      </c>
      <c r="AE216">
        <v>24.999810766144801</v>
      </c>
      <c r="AF216">
        <v>24.906936941480101</v>
      </c>
      <c r="AG216">
        <v>26.184367459018699</v>
      </c>
      <c r="AH216">
        <v>22.457391831871501</v>
      </c>
      <c r="AI216">
        <v>22.510087067317901</v>
      </c>
      <c r="AJ216">
        <v>26.422236326059</v>
      </c>
      <c r="AK216">
        <v>24.783027982893898</v>
      </c>
      <c r="AL216">
        <v>21.995755108369998</v>
      </c>
      <c r="AM216">
        <v>21.087557631137599</v>
      </c>
      <c r="AN216">
        <v>20.644354603796799</v>
      </c>
      <c r="AO216">
        <v>20.1521869635278</v>
      </c>
      <c r="AP216">
        <v>21.629115200069599</v>
      </c>
      <c r="AQ216">
        <v>21.257900403614499</v>
      </c>
      <c r="AR216">
        <v>21.6399061545096</v>
      </c>
      <c r="AS216">
        <v>21.486631801818</v>
      </c>
      <c r="AT216">
        <v>22.860707004787699</v>
      </c>
      <c r="AU216" t="s">
        <v>51</v>
      </c>
    </row>
    <row r="217" spans="1:47" x14ac:dyDescent="0.35">
      <c r="A217" t="s">
        <v>128</v>
      </c>
      <c r="B217" t="s">
        <v>129</v>
      </c>
      <c r="C217" t="s">
        <v>58</v>
      </c>
      <c r="D217" t="s">
        <v>59</v>
      </c>
      <c r="E217" t="s">
        <v>51</v>
      </c>
      <c r="F217" t="s">
        <v>51</v>
      </c>
      <c r="G217" t="s">
        <v>51</v>
      </c>
      <c r="H217" t="s">
        <v>51</v>
      </c>
      <c r="I217" t="s">
        <v>51</v>
      </c>
      <c r="J217" t="s">
        <v>51</v>
      </c>
      <c r="K217" t="s">
        <v>51</v>
      </c>
      <c r="L217" t="s">
        <v>51</v>
      </c>
      <c r="M217" t="s">
        <v>51</v>
      </c>
      <c r="N217" t="s">
        <v>51</v>
      </c>
      <c r="O217">
        <v>5740000000</v>
      </c>
      <c r="P217">
        <v>6000000000</v>
      </c>
      <c r="Q217">
        <v>5370370370.3703699</v>
      </c>
      <c r="R217">
        <v>6677685950.4132204</v>
      </c>
      <c r="S217">
        <v>4917757636.7908697</v>
      </c>
      <c r="T217">
        <v>3458209607.9920802</v>
      </c>
      <c r="U217">
        <v>3470692307.6923099</v>
      </c>
      <c r="V217">
        <v>3791634570.9443798</v>
      </c>
      <c r="W217">
        <v>4066098681.9285498</v>
      </c>
      <c r="X217">
        <v>2877642953.12782</v>
      </c>
      <c r="Y217">
        <v>3234992623.9238701</v>
      </c>
      <c r="Z217">
        <v>2935611510.7913699</v>
      </c>
      <c r="AA217">
        <v>3236544946.9570098</v>
      </c>
      <c r="AB217">
        <v>4448805460.7508497</v>
      </c>
      <c r="AC217">
        <v>6634861111.1111097</v>
      </c>
      <c r="AD217">
        <v>8597214484.6796608</v>
      </c>
      <c r="AE217">
        <v>11893426573.4266</v>
      </c>
      <c r="AF217">
        <v>15435927306.617001</v>
      </c>
      <c r="AG217">
        <v>22872378277.153599</v>
      </c>
      <c r="AH217">
        <v>18754242749.731499</v>
      </c>
      <c r="AI217">
        <v>23264585431.352798</v>
      </c>
      <c r="AJ217">
        <v>22984763819.095501</v>
      </c>
      <c r="AK217">
        <v>23051709247.930901</v>
      </c>
      <c r="AL217">
        <v>29303367117.1171</v>
      </c>
      <c r="AM217">
        <v>27459555946.791901</v>
      </c>
      <c r="AN217">
        <v>16391460504.8349</v>
      </c>
      <c r="AO217">
        <v>12635806192.1994</v>
      </c>
      <c r="AP217">
        <v>15340061067.122101</v>
      </c>
      <c r="AQ217">
        <v>16856105221.829599</v>
      </c>
      <c r="AR217">
        <v>18775408738.885201</v>
      </c>
      <c r="AS217">
        <v>16849483521.8888</v>
      </c>
      <c r="AT217">
        <v>16881868672.942801</v>
      </c>
      <c r="AU217" t="s">
        <v>51</v>
      </c>
    </row>
    <row r="218" spans="1:47" x14ac:dyDescent="0.35">
      <c r="A218" t="s">
        <v>130</v>
      </c>
      <c r="B218" t="s">
        <v>131</v>
      </c>
      <c r="C218" t="s">
        <v>49</v>
      </c>
      <c r="D218" t="s">
        <v>50</v>
      </c>
      <c r="E218">
        <v>4.4440538763934798</v>
      </c>
      <c r="F218">
        <v>-0.27928327936213299</v>
      </c>
      <c r="G218">
        <v>0.59498677200100802</v>
      </c>
      <c r="H218">
        <v>0.31184270258519597</v>
      </c>
      <c r="I218">
        <v>2.4663828052800101</v>
      </c>
      <c r="J218">
        <v>1.6517928990972</v>
      </c>
      <c r="K218">
        <v>1.8227618310179401</v>
      </c>
      <c r="L218">
        <v>2.30665956583917</v>
      </c>
      <c r="M218">
        <v>4.7232088803285697</v>
      </c>
      <c r="N218">
        <v>3.4691669836833801</v>
      </c>
      <c r="O218">
        <v>3.1374023155744499</v>
      </c>
      <c r="P218">
        <v>1.8330742772870099</v>
      </c>
      <c r="Q218">
        <v>1.53065494385902</v>
      </c>
      <c r="R218">
        <v>-0.96187330977659302</v>
      </c>
      <c r="S218">
        <v>3.22697152488935</v>
      </c>
      <c r="T218">
        <v>2.3847572796124901</v>
      </c>
      <c r="U218">
        <v>1.32145093041325</v>
      </c>
      <c r="V218">
        <v>3.79365762950188</v>
      </c>
      <c r="W218">
        <v>1.96180827198427</v>
      </c>
      <c r="X218">
        <v>3.5427434636306598</v>
      </c>
      <c r="Y218">
        <v>3.7166793842087502</v>
      </c>
      <c r="Z218">
        <v>1.09961888777849</v>
      </c>
      <c r="AA218">
        <v>1.7068845845335401</v>
      </c>
      <c r="AB218">
        <v>1.03798254902905</v>
      </c>
      <c r="AC218">
        <v>3.5712043433581999</v>
      </c>
      <c r="AD218">
        <v>2.3217370538192599</v>
      </c>
      <c r="AE218">
        <v>2.55234994366351</v>
      </c>
      <c r="AF218">
        <v>3.67688113594973</v>
      </c>
      <c r="AG218">
        <v>0.44692873527590399</v>
      </c>
      <c r="AH218">
        <v>-2.02074306169408</v>
      </c>
      <c r="AI218">
        <v>2.8642927076415501</v>
      </c>
      <c r="AJ218">
        <v>1.6945138986133199</v>
      </c>
      <c r="AK218">
        <v>0.73921728305867895</v>
      </c>
      <c r="AL218">
        <v>0.45924219290770901</v>
      </c>
      <c r="AM218">
        <v>1.57853314322614</v>
      </c>
      <c r="AN218">
        <v>2.0414590091996101</v>
      </c>
      <c r="AO218">
        <v>1.26668640902095</v>
      </c>
      <c r="AP218">
        <v>1.6195802783877999</v>
      </c>
      <c r="AQ218">
        <v>1.7929451930207601</v>
      </c>
      <c r="AR218">
        <v>2.2408582404128898</v>
      </c>
      <c r="AS218">
        <v>-5.3613866333485598</v>
      </c>
      <c r="AT218">
        <v>6.1338659635644497</v>
      </c>
      <c r="AU218" t="s">
        <v>51</v>
      </c>
    </row>
    <row r="219" spans="1:47" x14ac:dyDescent="0.35">
      <c r="A219" t="s">
        <v>130</v>
      </c>
      <c r="B219" t="s">
        <v>131</v>
      </c>
      <c r="C219" t="s">
        <v>52</v>
      </c>
      <c r="D219" t="s">
        <v>53</v>
      </c>
      <c r="E219" t="s">
        <v>51</v>
      </c>
      <c r="F219" t="s">
        <v>51</v>
      </c>
      <c r="G219" t="s">
        <v>51</v>
      </c>
      <c r="H219" t="s">
        <v>51</v>
      </c>
      <c r="I219" t="s">
        <v>51</v>
      </c>
      <c r="J219" t="s">
        <v>51</v>
      </c>
      <c r="K219" t="s">
        <v>51</v>
      </c>
      <c r="L219" t="s">
        <v>51</v>
      </c>
      <c r="M219" t="s">
        <v>51</v>
      </c>
      <c r="N219" t="s">
        <v>51</v>
      </c>
      <c r="O219">
        <v>18750</v>
      </c>
      <c r="P219">
        <v>19740</v>
      </c>
      <c r="Q219">
        <v>20410</v>
      </c>
      <c r="R219">
        <v>20810</v>
      </c>
      <c r="S219">
        <v>22050</v>
      </c>
      <c r="T219">
        <v>22940</v>
      </c>
      <c r="U219">
        <v>23270</v>
      </c>
      <c r="V219">
        <v>24310</v>
      </c>
      <c r="W219">
        <v>24960</v>
      </c>
      <c r="X219">
        <v>26030</v>
      </c>
      <c r="Y219">
        <v>28510</v>
      </c>
      <c r="Z219">
        <v>29330</v>
      </c>
      <c r="AA219">
        <v>30810</v>
      </c>
      <c r="AB219">
        <v>31530</v>
      </c>
      <c r="AC219">
        <v>32510</v>
      </c>
      <c r="AD219">
        <v>33590</v>
      </c>
      <c r="AE219">
        <v>35760</v>
      </c>
      <c r="AF219">
        <v>37310</v>
      </c>
      <c r="AG219">
        <v>38800</v>
      </c>
      <c r="AH219">
        <v>38450</v>
      </c>
      <c r="AI219">
        <v>40450</v>
      </c>
      <c r="AJ219">
        <v>41010</v>
      </c>
      <c r="AK219">
        <v>43270</v>
      </c>
      <c r="AL219">
        <v>44750</v>
      </c>
      <c r="AM219">
        <v>45870</v>
      </c>
      <c r="AN219">
        <v>46850</v>
      </c>
      <c r="AO219">
        <v>49060</v>
      </c>
      <c r="AP219">
        <v>50900</v>
      </c>
      <c r="AQ219">
        <v>52990</v>
      </c>
      <c r="AR219">
        <v>56280</v>
      </c>
      <c r="AS219">
        <v>54800</v>
      </c>
      <c r="AT219">
        <v>59920</v>
      </c>
      <c r="AU219" t="s">
        <v>51</v>
      </c>
    </row>
    <row r="220" spans="1:47" x14ac:dyDescent="0.35">
      <c r="A220" t="s">
        <v>130</v>
      </c>
      <c r="B220" t="s">
        <v>131</v>
      </c>
      <c r="C220" t="s">
        <v>54</v>
      </c>
      <c r="D220" t="s">
        <v>55</v>
      </c>
      <c r="E220" t="s">
        <v>51</v>
      </c>
      <c r="F220" t="s">
        <v>51</v>
      </c>
      <c r="G220" t="s">
        <v>51</v>
      </c>
      <c r="H220" t="s">
        <v>51</v>
      </c>
      <c r="I220" t="s">
        <v>51</v>
      </c>
      <c r="J220" t="s">
        <v>51</v>
      </c>
      <c r="K220" t="s">
        <v>51</v>
      </c>
      <c r="L220" t="s">
        <v>51</v>
      </c>
      <c r="M220" t="s">
        <v>51</v>
      </c>
      <c r="N220" t="s">
        <v>51</v>
      </c>
      <c r="O220" t="s">
        <v>51</v>
      </c>
      <c r="P220" t="s">
        <v>51</v>
      </c>
      <c r="Q220" t="s">
        <v>51</v>
      </c>
      <c r="R220" t="s">
        <v>51</v>
      </c>
      <c r="S220" t="s">
        <v>51</v>
      </c>
      <c r="T220">
        <v>1.3066234783653901</v>
      </c>
      <c r="U220">
        <v>1.3283114102528799</v>
      </c>
      <c r="V220">
        <v>1.3408210119075501</v>
      </c>
      <c r="W220">
        <v>1.25567547258707</v>
      </c>
      <c r="X220">
        <v>1.07623533062933</v>
      </c>
      <c r="Y220">
        <v>1.1760052797371401</v>
      </c>
      <c r="Z220">
        <v>1.1093502976716301</v>
      </c>
      <c r="AA220">
        <v>1.0331341427577601</v>
      </c>
      <c r="AB220">
        <v>1.0294445025287999</v>
      </c>
      <c r="AC220">
        <v>1.02291054131515</v>
      </c>
      <c r="AD220">
        <v>0.84063997399025103</v>
      </c>
      <c r="AE220">
        <v>0.907269380581052</v>
      </c>
      <c r="AF220">
        <v>0.88752394003938695</v>
      </c>
      <c r="AG220">
        <v>0.71233806718596604</v>
      </c>
      <c r="AH220">
        <v>0.64527431879212405</v>
      </c>
      <c r="AI220">
        <v>0.76510415677034804</v>
      </c>
      <c r="AJ220">
        <v>0.64803421995181498</v>
      </c>
      <c r="AK220">
        <v>0.78122673494664496</v>
      </c>
      <c r="AL220">
        <v>0.68117491345958103</v>
      </c>
      <c r="AM220">
        <v>0.63783596809256904</v>
      </c>
      <c r="AN220">
        <v>0.68641478046390003</v>
      </c>
      <c r="AO220">
        <v>0.628433475870949</v>
      </c>
      <c r="AP220">
        <v>0.66509366024184702</v>
      </c>
      <c r="AQ220">
        <v>0.60304209882908599</v>
      </c>
      <c r="AR220">
        <v>0.67005818508497905</v>
      </c>
      <c r="AS220">
        <v>0.75074000769421001</v>
      </c>
      <c r="AT220">
        <v>0.66317401389894204</v>
      </c>
      <c r="AU220" t="s">
        <v>51</v>
      </c>
    </row>
    <row r="221" spans="1:47" x14ac:dyDescent="0.35">
      <c r="A221" t="s">
        <v>130</v>
      </c>
      <c r="B221" t="s">
        <v>131</v>
      </c>
      <c r="C221" t="s">
        <v>645</v>
      </c>
      <c r="D221" t="s">
        <v>646</v>
      </c>
      <c r="E221" t="s">
        <v>51</v>
      </c>
      <c r="F221" t="s">
        <v>51</v>
      </c>
      <c r="G221" t="s">
        <v>51</v>
      </c>
      <c r="H221" t="s">
        <v>51</v>
      </c>
      <c r="I221" t="s">
        <v>51</v>
      </c>
      <c r="J221" t="s">
        <v>51</v>
      </c>
      <c r="K221" t="s">
        <v>51</v>
      </c>
      <c r="L221" t="s">
        <v>51</v>
      </c>
      <c r="M221" t="s">
        <v>51</v>
      </c>
      <c r="N221" t="s">
        <v>51</v>
      </c>
      <c r="O221" t="s">
        <v>51</v>
      </c>
      <c r="P221" t="s">
        <v>51</v>
      </c>
      <c r="Q221" t="s">
        <v>51</v>
      </c>
      <c r="R221" t="s">
        <v>51</v>
      </c>
      <c r="S221" t="s">
        <v>51</v>
      </c>
      <c r="T221">
        <v>26.045814248813802</v>
      </c>
      <c r="U221">
        <v>25.810886422934502</v>
      </c>
      <c r="V221">
        <v>26.109865395814001</v>
      </c>
      <c r="W221">
        <v>25.570685372691901</v>
      </c>
      <c r="X221">
        <v>24.725844340004201</v>
      </c>
      <c r="Y221">
        <v>24.943832583654299</v>
      </c>
      <c r="Z221">
        <v>24.3121509872514</v>
      </c>
      <c r="AA221">
        <v>23.787336339306901</v>
      </c>
      <c r="AB221">
        <v>23.226654888581201</v>
      </c>
      <c r="AC221">
        <v>22.9599989488568</v>
      </c>
      <c r="AD221">
        <v>22.573778148198802</v>
      </c>
      <c r="AE221">
        <v>22.139925542400999</v>
      </c>
      <c r="AF221">
        <v>22.2819524770029</v>
      </c>
      <c r="AG221">
        <v>21.59544849636</v>
      </c>
      <c r="AH221">
        <v>20.600029785888001</v>
      </c>
      <c r="AI221">
        <v>20.894580356176601</v>
      </c>
      <c r="AJ221">
        <v>20.777896404958099</v>
      </c>
      <c r="AK221">
        <v>20.075240558223999</v>
      </c>
      <c r="AL221">
        <v>19.8791997556506</v>
      </c>
      <c r="AM221">
        <v>19.674826484051099</v>
      </c>
      <c r="AN221">
        <v>19.669888318109798</v>
      </c>
      <c r="AO221">
        <v>19.288220267002799</v>
      </c>
      <c r="AP221">
        <v>19.235362490649901</v>
      </c>
      <c r="AQ221">
        <v>18.9339307746014</v>
      </c>
      <c r="AR221">
        <v>19.257633527980001</v>
      </c>
      <c r="AS221">
        <v>19.481834771086401</v>
      </c>
      <c r="AT221">
        <v>19.620072480906298</v>
      </c>
      <c r="AU221" t="s">
        <v>51</v>
      </c>
    </row>
    <row r="222" spans="1:47" x14ac:dyDescent="0.35">
      <c r="A222" t="s">
        <v>130</v>
      </c>
      <c r="B222" t="s">
        <v>131</v>
      </c>
      <c r="C222" t="s">
        <v>647</v>
      </c>
      <c r="D222" t="s">
        <v>648</v>
      </c>
      <c r="E222" t="s">
        <v>51</v>
      </c>
      <c r="F222" t="s">
        <v>51</v>
      </c>
      <c r="G222" t="s">
        <v>51</v>
      </c>
      <c r="H222" t="s">
        <v>51</v>
      </c>
      <c r="I222" t="s">
        <v>51</v>
      </c>
      <c r="J222" t="s">
        <v>51</v>
      </c>
      <c r="K222" t="s">
        <v>51</v>
      </c>
      <c r="L222" t="s">
        <v>51</v>
      </c>
      <c r="M222" t="s">
        <v>51</v>
      </c>
      <c r="N222" t="s">
        <v>51</v>
      </c>
      <c r="O222" t="s">
        <v>51</v>
      </c>
      <c r="P222" t="s">
        <v>51</v>
      </c>
      <c r="Q222" t="s">
        <v>51</v>
      </c>
      <c r="R222" t="s">
        <v>51</v>
      </c>
      <c r="S222" t="s">
        <v>51</v>
      </c>
      <c r="T222">
        <v>18.336293898353901</v>
      </c>
      <c r="U222">
        <v>18.168055846572202</v>
      </c>
      <c r="V222">
        <v>18.399430615145398</v>
      </c>
      <c r="W222">
        <v>18.159233921894501</v>
      </c>
      <c r="X222">
        <v>17.307092307463702</v>
      </c>
      <c r="Y222">
        <v>17.535974450066401</v>
      </c>
      <c r="Z222">
        <v>17.040542130456501</v>
      </c>
      <c r="AA222">
        <v>16.794587051917301</v>
      </c>
      <c r="AB222">
        <v>16.200237410926398</v>
      </c>
      <c r="AC222">
        <v>16.089936079040601</v>
      </c>
      <c r="AD222">
        <v>15.870945975584901</v>
      </c>
      <c r="AE222">
        <v>15.018537512513401</v>
      </c>
      <c r="AF222">
        <v>15.0603182770214</v>
      </c>
      <c r="AG222">
        <v>13.9927407246937</v>
      </c>
      <c r="AH222">
        <v>12.918041473962701</v>
      </c>
      <c r="AI222">
        <v>13.3385985188637</v>
      </c>
      <c r="AJ222">
        <v>12.9290593502954</v>
      </c>
      <c r="AK222">
        <v>12.624208680682599</v>
      </c>
      <c r="AL222">
        <v>12.562639991855001</v>
      </c>
      <c r="AM222">
        <v>12.5646861948773</v>
      </c>
      <c r="AN222">
        <v>12.693333883687499</v>
      </c>
      <c r="AO222">
        <v>12.3569440759775</v>
      </c>
      <c r="AP222">
        <v>12.4291175308128</v>
      </c>
      <c r="AQ222">
        <v>12.173677341719699</v>
      </c>
      <c r="AR222">
        <v>12.3462691556373</v>
      </c>
      <c r="AS222">
        <v>12.2919241461395</v>
      </c>
      <c r="AT222">
        <v>12.3199623500632</v>
      </c>
      <c r="AU222" t="s">
        <v>51</v>
      </c>
    </row>
    <row r="223" spans="1:47" x14ac:dyDescent="0.35">
      <c r="A223" t="s">
        <v>130</v>
      </c>
      <c r="B223" t="s">
        <v>131</v>
      </c>
      <c r="C223" t="s">
        <v>58</v>
      </c>
      <c r="D223" t="s">
        <v>59</v>
      </c>
      <c r="E223">
        <v>33679664781.349201</v>
      </c>
      <c r="F223">
        <v>23640708387.657501</v>
      </c>
      <c r="G223">
        <v>19891607805.050301</v>
      </c>
      <c r="H223">
        <v>16354968836.291901</v>
      </c>
      <c r="I223">
        <v>16518434096.621099</v>
      </c>
      <c r="J223">
        <v>16371354711.5973</v>
      </c>
      <c r="K223">
        <v>22282198844.1394</v>
      </c>
      <c r="L223">
        <v>29333124797.406799</v>
      </c>
      <c r="M223">
        <v>35480165660.998398</v>
      </c>
      <c r="N223">
        <v>38634424651.924698</v>
      </c>
      <c r="O223">
        <v>49990834138.097504</v>
      </c>
      <c r="P223">
        <v>48081293561.724701</v>
      </c>
      <c r="Q223">
        <v>53043104140.527</v>
      </c>
      <c r="R223">
        <v>49285735774.2537</v>
      </c>
      <c r="S223">
        <v>53905776464.914398</v>
      </c>
      <c r="T223">
        <v>62762999452.654602</v>
      </c>
      <c r="U223">
        <v>60393355048.859901</v>
      </c>
      <c r="V223">
        <v>56354758682.9048</v>
      </c>
      <c r="W223">
        <v>57777617248.277397</v>
      </c>
      <c r="X223">
        <v>58593404930.193199</v>
      </c>
      <c r="Y223">
        <v>56316259202.666801</v>
      </c>
      <c r="Z223">
        <v>53584708567.283501</v>
      </c>
      <c r="AA223">
        <v>53607884006.078499</v>
      </c>
      <c r="AB223">
        <v>66685072366.745003</v>
      </c>
      <c r="AC223">
        <v>83690121031.699097</v>
      </c>
      <c r="AD223">
        <v>91341356615.719803</v>
      </c>
      <c r="AE223">
        <v>97862125665.1763</v>
      </c>
      <c r="AF223">
        <v>115862269152.353</v>
      </c>
      <c r="AG223">
        <v>134178198018.437</v>
      </c>
      <c r="AH223">
        <v>107153322691.09399</v>
      </c>
      <c r="AI223">
        <v>111337132530</v>
      </c>
      <c r="AJ223">
        <v>128252251484.436</v>
      </c>
      <c r="AK223">
        <v>117538249252.14799</v>
      </c>
      <c r="AL223">
        <v>117028316331.726</v>
      </c>
      <c r="AM223">
        <v>123868881729.09801</v>
      </c>
      <c r="AN223">
        <v>109240420185.15601</v>
      </c>
      <c r="AO223">
        <v>115455750565.448</v>
      </c>
      <c r="AP223">
        <v>122958227194.94099</v>
      </c>
      <c r="AQ223">
        <v>138084759395.13699</v>
      </c>
      <c r="AR223">
        <v>134025615315.29401</v>
      </c>
      <c r="AS223">
        <v>127810488175.72</v>
      </c>
      <c r="AT223">
        <v>154518871262.013</v>
      </c>
      <c r="AU223" t="s">
        <v>51</v>
      </c>
    </row>
    <row r="224" spans="1:47" x14ac:dyDescent="0.35">
      <c r="A224" t="s">
        <v>132</v>
      </c>
      <c r="B224" t="s">
        <v>133</v>
      </c>
      <c r="C224" t="s">
        <v>49</v>
      </c>
      <c r="D224" t="s">
        <v>50</v>
      </c>
      <c r="E224">
        <v>13.436681763971199</v>
      </c>
      <c r="F224">
        <v>1.1337708232510799</v>
      </c>
      <c r="G224">
        <v>-0.107710428641226</v>
      </c>
      <c r="H224">
        <v>-2.1431799710687001</v>
      </c>
      <c r="I224">
        <v>1.97206502589624</v>
      </c>
      <c r="J224">
        <v>1.0125139140763499</v>
      </c>
      <c r="K224">
        <v>4.5394569576216099</v>
      </c>
      <c r="L224">
        <v>10.7353041327314</v>
      </c>
      <c r="M224">
        <v>9.7877114427358691</v>
      </c>
      <c r="N224">
        <v>13.0092211299346</v>
      </c>
      <c r="O224">
        <v>11.4433887290076</v>
      </c>
      <c r="P224">
        <v>11.4528795811518</v>
      </c>
      <c r="Q224">
        <v>12.037580739870799</v>
      </c>
      <c r="R224">
        <v>6.2368972746331197</v>
      </c>
      <c r="S224">
        <v>0.19733596447952101</v>
      </c>
      <c r="T224">
        <v>0.64007877892664999</v>
      </c>
      <c r="U224">
        <v>1.02739726027397</v>
      </c>
      <c r="V224">
        <v>3.5835351089588401</v>
      </c>
      <c r="W224">
        <v>3.92706872370267</v>
      </c>
      <c r="X224">
        <v>8.9518668466036893</v>
      </c>
      <c r="Y224">
        <v>13.005780346820799</v>
      </c>
      <c r="Z224">
        <v>5.0420168067226996</v>
      </c>
      <c r="AA224">
        <v>5.1130434782608596</v>
      </c>
      <c r="AB224">
        <v>9.3315684976836604</v>
      </c>
      <c r="AC224">
        <v>4.6307506053268703</v>
      </c>
      <c r="AD224">
        <v>2.1984379519814898</v>
      </c>
      <c r="AE224">
        <v>4.5853382394565498</v>
      </c>
      <c r="AF224">
        <v>3.27469553450609</v>
      </c>
      <c r="AG224">
        <v>-1.51991614255765</v>
      </c>
      <c r="AH224">
        <v>-0.452368281000531</v>
      </c>
      <c r="AI224">
        <v>1.2563485699010899</v>
      </c>
      <c r="AJ224">
        <v>-0.10559662090813</v>
      </c>
      <c r="AK224">
        <v>3.8583509513742098</v>
      </c>
      <c r="AL224">
        <v>4.5292620865139801</v>
      </c>
      <c r="AM224">
        <v>4.08958130477117</v>
      </c>
      <c r="AN224">
        <v>3.3676333021515501</v>
      </c>
      <c r="AO224">
        <v>0.11312217194570499</v>
      </c>
      <c r="AP224">
        <v>-1.6949152542372901</v>
      </c>
      <c r="AQ224">
        <v>1.1034482758620601</v>
      </c>
      <c r="AR224">
        <v>4.5020463847203303</v>
      </c>
      <c r="AS224">
        <v>-13.4029590948651</v>
      </c>
      <c r="AT224">
        <v>15.226130653266299</v>
      </c>
      <c r="AU224" t="s">
        <v>51</v>
      </c>
    </row>
    <row r="225" spans="1:47" x14ac:dyDescent="0.35">
      <c r="A225" t="s">
        <v>132</v>
      </c>
      <c r="B225" t="s">
        <v>133</v>
      </c>
      <c r="C225" t="s">
        <v>52</v>
      </c>
      <c r="D225" t="s">
        <v>53</v>
      </c>
      <c r="E225" t="s">
        <v>51</v>
      </c>
      <c r="F225" t="s">
        <v>51</v>
      </c>
      <c r="G225" t="s">
        <v>51</v>
      </c>
      <c r="H225" t="s">
        <v>51</v>
      </c>
      <c r="I225" t="s">
        <v>51</v>
      </c>
      <c r="J225" t="s">
        <v>51</v>
      </c>
      <c r="K225" t="s">
        <v>51</v>
      </c>
      <c r="L225" t="s">
        <v>51</v>
      </c>
      <c r="M225" t="s">
        <v>51</v>
      </c>
      <c r="N225" t="s">
        <v>51</v>
      </c>
      <c r="O225">
        <v>4460</v>
      </c>
      <c r="P225">
        <v>5030</v>
      </c>
      <c r="Q225">
        <v>5620</v>
      </c>
      <c r="R225">
        <v>5970</v>
      </c>
      <c r="S225">
        <v>5920</v>
      </c>
      <c r="T225">
        <v>5970</v>
      </c>
      <c r="U225">
        <v>5930</v>
      </c>
      <c r="V225">
        <v>6070</v>
      </c>
      <c r="W225">
        <v>6110</v>
      </c>
      <c r="X225">
        <v>6480</v>
      </c>
      <c r="Y225">
        <v>7200</v>
      </c>
      <c r="Z225">
        <v>7410</v>
      </c>
      <c r="AA225">
        <v>7690</v>
      </c>
      <c r="AB225">
        <v>8190</v>
      </c>
      <c r="AC225">
        <v>8400</v>
      </c>
      <c r="AD225">
        <v>8650</v>
      </c>
      <c r="AE225">
        <v>9050</v>
      </c>
      <c r="AF225">
        <v>9170</v>
      </c>
      <c r="AG225">
        <v>8930</v>
      </c>
      <c r="AH225">
        <v>9110</v>
      </c>
      <c r="AI225">
        <v>8860</v>
      </c>
      <c r="AJ225">
        <v>9080</v>
      </c>
      <c r="AK225">
        <v>8540</v>
      </c>
      <c r="AL225">
        <v>8770</v>
      </c>
      <c r="AM225">
        <v>8650</v>
      </c>
      <c r="AN225">
        <v>8910</v>
      </c>
      <c r="AO225">
        <v>8710</v>
      </c>
      <c r="AP225">
        <v>8390</v>
      </c>
      <c r="AQ225">
        <v>8400</v>
      </c>
      <c r="AR225">
        <v>8770</v>
      </c>
      <c r="AS225">
        <v>7900</v>
      </c>
      <c r="AT225">
        <v>9330</v>
      </c>
      <c r="AU225" t="s">
        <v>51</v>
      </c>
    </row>
    <row r="226" spans="1:47" x14ac:dyDescent="0.35">
      <c r="A226" t="s">
        <v>132</v>
      </c>
      <c r="B226" t="s">
        <v>133</v>
      </c>
      <c r="C226" t="s">
        <v>54</v>
      </c>
      <c r="D226" t="s">
        <v>55</v>
      </c>
      <c r="E226">
        <v>22.875254365797201</v>
      </c>
      <c r="F226">
        <v>22.391333793250102</v>
      </c>
      <c r="G226">
        <v>19.033511814249501</v>
      </c>
      <c r="H226">
        <v>18.591599832897199</v>
      </c>
      <c r="I226">
        <v>17.7287332899256</v>
      </c>
      <c r="J226">
        <v>17.365992262079399</v>
      </c>
      <c r="K226">
        <v>17.843039724187101</v>
      </c>
      <c r="L226">
        <v>19.046567748461101</v>
      </c>
      <c r="M226">
        <v>18.1101799162915</v>
      </c>
      <c r="N226">
        <v>17.291266668334501</v>
      </c>
      <c r="O226">
        <v>13.3216972283277</v>
      </c>
      <c r="P226">
        <v>12.1910350584307</v>
      </c>
      <c r="Q226">
        <v>11.879221341023801</v>
      </c>
      <c r="R226">
        <v>11.2092476697736</v>
      </c>
      <c r="S226">
        <v>11.4113220998056</v>
      </c>
      <c r="T226">
        <v>11.9838423946243</v>
      </c>
      <c r="U226">
        <v>11.8016030534351</v>
      </c>
      <c r="V226">
        <v>11.3909907834101</v>
      </c>
      <c r="W226">
        <v>10.816756017505501</v>
      </c>
      <c r="X226">
        <v>11.3442256410256</v>
      </c>
      <c r="Y226">
        <v>10.854144265233</v>
      </c>
      <c r="Z226">
        <v>9.5826569217540793</v>
      </c>
      <c r="AA226">
        <v>9.2592335766423393</v>
      </c>
      <c r="AB226">
        <v>10.543624807396</v>
      </c>
      <c r="AC226">
        <v>10.4247715005398</v>
      </c>
      <c r="AD226">
        <v>9.8246356483065291</v>
      </c>
      <c r="AE226">
        <v>9.5761416824794399</v>
      </c>
      <c r="AF226">
        <v>8.7442158018867904</v>
      </c>
      <c r="AG226">
        <v>8.3791931752458098</v>
      </c>
      <c r="AH226">
        <v>8.5831538232668905</v>
      </c>
      <c r="AI226">
        <v>8.7987978142076493</v>
      </c>
      <c r="AJ226">
        <v>8.9226793075020598</v>
      </c>
      <c r="AK226">
        <v>10.4510535995796</v>
      </c>
      <c r="AL226">
        <v>10.1075486573048</v>
      </c>
      <c r="AM226">
        <v>10.180701590271299</v>
      </c>
      <c r="AN226">
        <v>9.5382831938475494</v>
      </c>
      <c r="AO226">
        <v>7.6392450741642701</v>
      </c>
      <c r="AP226">
        <v>8.4872112860892397</v>
      </c>
      <c r="AQ226">
        <v>7.0683498920086398</v>
      </c>
      <c r="AR226">
        <v>6.4949617214980302</v>
      </c>
      <c r="AS226">
        <v>8.3870048076923105</v>
      </c>
      <c r="AT226">
        <v>7.68908087497491</v>
      </c>
      <c r="AU226" t="s">
        <v>51</v>
      </c>
    </row>
    <row r="227" spans="1:47" x14ac:dyDescent="0.35">
      <c r="A227" t="s">
        <v>132</v>
      </c>
      <c r="B227" t="s">
        <v>133</v>
      </c>
      <c r="C227" t="s">
        <v>645</v>
      </c>
      <c r="D227" t="s">
        <v>646</v>
      </c>
      <c r="E227">
        <v>23.2839221857712</v>
      </c>
      <c r="F227">
        <v>20.787815208858198</v>
      </c>
      <c r="G227">
        <v>18.455019626331801</v>
      </c>
      <c r="H227">
        <v>18.4236202734246</v>
      </c>
      <c r="I227">
        <v>20.691347675154201</v>
      </c>
      <c r="J227">
        <v>19.218742840405501</v>
      </c>
      <c r="K227">
        <v>18.809654720716502</v>
      </c>
      <c r="L227">
        <v>21.1320046213532</v>
      </c>
      <c r="M227">
        <v>21.163313815025401</v>
      </c>
      <c r="N227">
        <v>20.4656833718836</v>
      </c>
      <c r="O227">
        <v>23.216325536238401</v>
      </c>
      <c r="P227">
        <v>23.2924874791319</v>
      </c>
      <c r="Q227">
        <v>22.933208363374199</v>
      </c>
      <c r="R227">
        <v>23.432756324900101</v>
      </c>
      <c r="S227">
        <v>21.290032404407</v>
      </c>
      <c r="T227">
        <v>21.321747098350599</v>
      </c>
      <c r="U227">
        <v>21.423094539048702</v>
      </c>
      <c r="V227">
        <v>20.377258064516099</v>
      </c>
      <c r="W227">
        <v>19.829677242888401</v>
      </c>
      <c r="X227">
        <v>19.562656410256398</v>
      </c>
      <c r="Y227">
        <v>22.017921146953402</v>
      </c>
      <c r="Z227">
        <v>20.9585210662081</v>
      </c>
      <c r="AA227">
        <v>19.996111111111102</v>
      </c>
      <c r="AB227">
        <v>17.3786594761171</v>
      </c>
      <c r="AC227">
        <v>17.4820259086002</v>
      </c>
      <c r="AD227">
        <v>16.951060554225101</v>
      </c>
      <c r="AE227">
        <v>18.860477545857101</v>
      </c>
      <c r="AF227">
        <v>19.986320754716999</v>
      </c>
      <c r="AG227">
        <v>20.0973857721226</v>
      </c>
      <c r="AH227">
        <v>19.326265992264201</v>
      </c>
      <c r="AI227">
        <v>18.022490652861698</v>
      </c>
      <c r="AJ227">
        <v>18.520557845561999</v>
      </c>
      <c r="AK227">
        <v>15.600039411455599</v>
      </c>
      <c r="AL227">
        <v>15.6294407489529</v>
      </c>
      <c r="AM227">
        <v>15.8139218896165</v>
      </c>
      <c r="AN227">
        <v>14.741332277765199</v>
      </c>
      <c r="AO227">
        <v>15.5954726588444</v>
      </c>
      <c r="AP227">
        <v>14.246052055992999</v>
      </c>
      <c r="AQ227">
        <v>13.790879049676001</v>
      </c>
      <c r="AR227">
        <v>14.2453238154355</v>
      </c>
      <c r="AS227">
        <v>16.511372596153802</v>
      </c>
      <c r="AT227">
        <v>16.7778928356412</v>
      </c>
      <c r="AU227" t="s">
        <v>51</v>
      </c>
    </row>
    <row r="228" spans="1:47" x14ac:dyDescent="0.35">
      <c r="A228" t="s">
        <v>132</v>
      </c>
      <c r="B228" t="s">
        <v>133</v>
      </c>
      <c r="C228" t="s">
        <v>647</v>
      </c>
      <c r="D228" t="s">
        <v>648</v>
      </c>
      <c r="E228">
        <v>18.204893578724299</v>
      </c>
      <c r="F228">
        <v>15.621014299996601</v>
      </c>
      <c r="G228">
        <v>12.5998988042221</v>
      </c>
      <c r="H228">
        <v>14.037743370282801</v>
      </c>
      <c r="I228">
        <v>15.075344304284201</v>
      </c>
      <c r="J228">
        <v>12.7402537725645</v>
      </c>
      <c r="K228">
        <v>11.693628813850401</v>
      </c>
      <c r="L228">
        <v>13.997664377884901</v>
      </c>
      <c r="M228">
        <v>13.5988454050665</v>
      </c>
      <c r="N228">
        <v>12.693118894343099</v>
      </c>
      <c r="O228">
        <v>11.519060236976401</v>
      </c>
      <c r="P228">
        <v>10.5061185308848</v>
      </c>
      <c r="Q228">
        <v>10.328882480173</v>
      </c>
      <c r="R228">
        <v>9.8575632490013305</v>
      </c>
      <c r="S228">
        <v>10.011166558652</v>
      </c>
      <c r="T228">
        <v>10.0577703115455</v>
      </c>
      <c r="U228">
        <v>10.269019377569</v>
      </c>
      <c r="V228">
        <v>9.82790322580645</v>
      </c>
      <c r="W228">
        <v>9.5928391684901495</v>
      </c>
      <c r="X228">
        <v>9.2378974358974393</v>
      </c>
      <c r="Y228">
        <v>9.6455555555555605</v>
      </c>
      <c r="Z228">
        <v>9.0843938091143599</v>
      </c>
      <c r="AA228">
        <v>8.6528953771289494</v>
      </c>
      <c r="AB228">
        <v>8.1324075500770405</v>
      </c>
      <c r="AC228">
        <v>8.0502446923353705</v>
      </c>
      <c r="AD228">
        <v>7.8974033527198104</v>
      </c>
      <c r="AE228">
        <v>7.7851739405439604</v>
      </c>
      <c r="AF228">
        <v>7.5954893867924502</v>
      </c>
      <c r="AG228">
        <v>7.3892914979757096</v>
      </c>
      <c r="AH228">
        <v>7.7352781910145803</v>
      </c>
      <c r="AI228">
        <v>7.2730342249065298</v>
      </c>
      <c r="AJ228">
        <v>6.9497197032151696</v>
      </c>
      <c r="AK228">
        <v>7.4607698370993196</v>
      </c>
      <c r="AL228">
        <v>7.3677358955407701</v>
      </c>
      <c r="AM228">
        <v>7.0572263797941996</v>
      </c>
      <c r="AN228">
        <v>7.3110608459624498</v>
      </c>
      <c r="AO228">
        <v>7.1709076820898803</v>
      </c>
      <c r="AP228">
        <v>7.0125809273840796</v>
      </c>
      <c r="AQ228">
        <v>6.5683196544276496</v>
      </c>
      <c r="AR228">
        <v>6.5858369542727102</v>
      </c>
      <c r="AS228">
        <v>7.2873028846153796</v>
      </c>
      <c r="AT228">
        <v>6.7812582781456996</v>
      </c>
      <c r="AU228" t="s">
        <v>51</v>
      </c>
    </row>
    <row r="229" spans="1:47" x14ac:dyDescent="0.35">
      <c r="A229" t="s">
        <v>132</v>
      </c>
      <c r="B229" t="s">
        <v>133</v>
      </c>
      <c r="C229" t="s">
        <v>58</v>
      </c>
      <c r="D229" t="s">
        <v>59</v>
      </c>
      <c r="E229">
        <v>46148810.015500002</v>
      </c>
      <c r="F229">
        <v>49226883.5955</v>
      </c>
      <c r="G229">
        <v>35123491.3785</v>
      </c>
      <c r="H229">
        <v>37577555.284500003</v>
      </c>
      <c r="I229">
        <v>49826574.701499999</v>
      </c>
      <c r="J229">
        <v>46065331.223999999</v>
      </c>
      <c r="K229">
        <v>46633691.936499998</v>
      </c>
      <c r="L229">
        <v>58974177.700000003</v>
      </c>
      <c r="M229">
        <v>77017604.299999997</v>
      </c>
      <c r="N229">
        <v>109154346.48999999</v>
      </c>
      <c r="O229">
        <v>120500000</v>
      </c>
      <c r="P229">
        <v>144500000</v>
      </c>
      <c r="Q229">
        <v>160000000</v>
      </c>
      <c r="R229">
        <v>187500000</v>
      </c>
      <c r="S229">
        <v>141000000</v>
      </c>
      <c r="T229">
        <v>159000000</v>
      </c>
      <c r="U229">
        <v>154000000</v>
      </c>
      <c r="V229">
        <v>155500000</v>
      </c>
      <c r="W229">
        <v>154000000</v>
      </c>
      <c r="X229">
        <v>213000000</v>
      </c>
      <c r="Y229">
        <v>298000000</v>
      </c>
      <c r="Z229">
        <v>257000000</v>
      </c>
      <c r="AA229">
        <v>256500000</v>
      </c>
      <c r="AB229">
        <v>231500000</v>
      </c>
      <c r="AC229">
        <v>233000000</v>
      </c>
      <c r="AD229">
        <v>261500000</v>
      </c>
      <c r="AE229">
        <v>274500000</v>
      </c>
      <c r="AF229">
        <v>295000000</v>
      </c>
      <c r="AG229">
        <v>365500000</v>
      </c>
      <c r="AH229">
        <v>274000000</v>
      </c>
      <c r="AI229">
        <v>264500000</v>
      </c>
      <c r="AJ229">
        <v>210000000</v>
      </c>
      <c r="AK229">
        <v>238500000</v>
      </c>
      <c r="AL229">
        <v>284000000</v>
      </c>
      <c r="AM229">
        <v>365500000</v>
      </c>
      <c r="AN229">
        <v>366500000</v>
      </c>
      <c r="AO229">
        <v>403000000</v>
      </c>
      <c r="AP229">
        <v>342000000</v>
      </c>
      <c r="AQ229">
        <v>380000000</v>
      </c>
      <c r="AR229">
        <v>406000000</v>
      </c>
      <c r="AS229">
        <v>388500000</v>
      </c>
      <c r="AT229">
        <v>526500000</v>
      </c>
      <c r="AU229" t="s">
        <v>51</v>
      </c>
    </row>
    <row r="230" spans="1:47" x14ac:dyDescent="0.35">
      <c r="A230" t="s">
        <v>134</v>
      </c>
      <c r="B230" t="s">
        <v>135</v>
      </c>
      <c r="C230" t="s">
        <v>49</v>
      </c>
      <c r="D230" t="s">
        <v>50</v>
      </c>
      <c r="E230">
        <v>6.7817638678522796</v>
      </c>
      <c r="F230">
        <v>9.9542311670811898</v>
      </c>
      <c r="G230">
        <v>2.23506634402393</v>
      </c>
      <c r="H230">
        <v>-4.3478227351667398</v>
      </c>
      <c r="I230">
        <v>7.9298395655172698</v>
      </c>
      <c r="J230">
        <v>7.5303248380627101</v>
      </c>
      <c r="K230">
        <v>2.1711415979259501</v>
      </c>
      <c r="L230">
        <v>-1.50000295231442</v>
      </c>
      <c r="M230">
        <v>3.4052452958322599</v>
      </c>
      <c r="N230">
        <v>-2.85416049622336</v>
      </c>
      <c r="O230">
        <v>8.9761343599897998</v>
      </c>
      <c r="P230">
        <v>4.2257994207166796</v>
      </c>
      <c r="Q230">
        <v>2.9577108272039498</v>
      </c>
      <c r="R230">
        <v>5.8361720850138301</v>
      </c>
      <c r="S230">
        <v>2.0204004476166202</v>
      </c>
      <c r="T230">
        <v>6.0451986504156396</v>
      </c>
      <c r="U230">
        <v>4.3242840313178599</v>
      </c>
      <c r="V230">
        <v>5.7346883752130697</v>
      </c>
      <c r="W230">
        <v>3.96101213832645</v>
      </c>
      <c r="X230">
        <v>5.3414493720441696</v>
      </c>
      <c r="Y230">
        <v>5.8577142054326901</v>
      </c>
      <c r="Z230">
        <v>5.3331357060393696</v>
      </c>
      <c r="AA230">
        <v>4.6430308707448198</v>
      </c>
      <c r="AB230">
        <v>3.4435767759165801</v>
      </c>
      <c r="AC230">
        <v>4.4296845538508203</v>
      </c>
      <c r="AD230">
        <v>1.71316456361184</v>
      </c>
      <c r="AE230">
        <v>3.9437388281579802</v>
      </c>
      <c r="AF230">
        <v>5.9863493217760899</v>
      </c>
      <c r="AG230">
        <v>4.89657708429647</v>
      </c>
      <c r="AH230">
        <v>2.3192921391283798</v>
      </c>
      <c r="AI230">
        <v>2.1140647264839201</v>
      </c>
      <c r="AJ230">
        <v>2.96375291904201</v>
      </c>
      <c r="AK230">
        <v>4.8112233156880002</v>
      </c>
      <c r="AL230">
        <v>7.1914337214494601</v>
      </c>
      <c r="AM230">
        <v>6.3576790979193198</v>
      </c>
      <c r="AN230">
        <v>1.7781510603027799</v>
      </c>
      <c r="AO230">
        <v>3.3396734262969301</v>
      </c>
      <c r="AP230">
        <v>5.6715554694475303</v>
      </c>
      <c r="AQ230">
        <v>6.6972594608798603</v>
      </c>
      <c r="AR230">
        <v>6.8656873355015096</v>
      </c>
      <c r="AS230">
        <v>3.8485230924369902</v>
      </c>
      <c r="AT230">
        <v>7.1557295293996104</v>
      </c>
      <c r="AU230" t="s">
        <v>51</v>
      </c>
    </row>
    <row r="231" spans="1:47" x14ac:dyDescent="0.35">
      <c r="A231" t="s">
        <v>134</v>
      </c>
      <c r="B231" t="s">
        <v>135</v>
      </c>
      <c r="C231" t="s">
        <v>52</v>
      </c>
      <c r="D231" t="s">
        <v>53</v>
      </c>
      <c r="E231" t="s">
        <v>51</v>
      </c>
      <c r="F231" t="s">
        <v>51</v>
      </c>
      <c r="G231" t="s">
        <v>51</v>
      </c>
      <c r="H231" t="s">
        <v>51</v>
      </c>
      <c r="I231" t="s">
        <v>51</v>
      </c>
      <c r="J231" t="s">
        <v>51</v>
      </c>
      <c r="K231" t="s">
        <v>51</v>
      </c>
      <c r="L231" t="s">
        <v>51</v>
      </c>
      <c r="M231" t="s">
        <v>51</v>
      </c>
      <c r="N231" t="s">
        <v>51</v>
      </c>
      <c r="O231">
        <v>1200</v>
      </c>
      <c r="P231">
        <v>1260</v>
      </c>
      <c r="Q231">
        <v>1270</v>
      </c>
      <c r="R231">
        <v>1330</v>
      </c>
      <c r="S231">
        <v>1330</v>
      </c>
      <c r="T231">
        <v>1420</v>
      </c>
      <c r="U231">
        <v>1470</v>
      </c>
      <c r="V231">
        <v>1540</v>
      </c>
      <c r="W231">
        <v>1580</v>
      </c>
      <c r="X231">
        <v>1640</v>
      </c>
      <c r="Y231">
        <v>1720</v>
      </c>
      <c r="Z231">
        <v>1800</v>
      </c>
      <c r="AA231">
        <v>1850</v>
      </c>
      <c r="AB231">
        <v>1890</v>
      </c>
      <c r="AC231">
        <v>1970</v>
      </c>
      <c r="AD231">
        <v>2010</v>
      </c>
      <c r="AE231">
        <v>2080</v>
      </c>
      <c r="AF231">
        <v>2200</v>
      </c>
      <c r="AG231">
        <v>2290</v>
      </c>
      <c r="AH231">
        <v>2290</v>
      </c>
      <c r="AI231">
        <v>2290</v>
      </c>
      <c r="AJ231">
        <v>2350</v>
      </c>
      <c r="AK231">
        <v>2410</v>
      </c>
      <c r="AL231">
        <v>2580</v>
      </c>
      <c r="AM231">
        <v>2730</v>
      </c>
      <c r="AN231">
        <v>2770</v>
      </c>
      <c r="AO231">
        <v>2880</v>
      </c>
      <c r="AP231">
        <v>2900</v>
      </c>
      <c r="AQ231">
        <v>3080</v>
      </c>
      <c r="AR231">
        <v>3260</v>
      </c>
      <c r="AS231">
        <v>3330</v>
      </c>
      <c r="AT231">
        <v>3750</v>
      </c>
      <c r="AU231" t="s">
        <v>51</v>
      </c>
    </row>
    <row r="232" spans="1:47" x14ac:dyDescent="0.35">
      <c r="A232" t="s">
        <v>134</v>
      </c>
      <c r="B232" t="s">
        <v>135</v>
      </c>
      <c r="C232" t="s">
        <v>54</v>
      </c>
      <c r="D232" t="s">
        <v>55</v>
      </c>
      <c r="E232">
        <v>35.432688467121601</v>
      </c>
      <c r="F232">
        <v>32.664652346084999</v>
      </c>
      <c r="G232">
        <v>32.501199684953903</v>
      </c>
      <c r="H232">
        <v>33.157644296520203</v>
      </c>
      <c r="I232">
        <v>33.311560527457601</v>
      </c>
      <c r="J232">
        <v>31.5455488860391</v>
      </c>
      <c r="K232">
        <v>33.671059015950199</v>
      </c>
      <c r="L232">
        <v>33.279950762557398</v>
      </c>
      <c r="M232">
        <v>34.380093186119304</v>
      </c>
      <c r="N232">
        <v>37.856884793310698</v>
      </c>
      <c r="O232">
        <v>34.654945363893802</v>
      </c>
      <c r="P232">
        <v>35.043773498158302</v>
      </c>
      <c r="Q232">
        <v>33.941904135877202</v>
      </c>
      <c r="R232">
        <v>34.119460798857098</v>
      </c>
      <c r="S232">
        <v>32.293994567350801</v>
      </c>
      <c r="T232">
        <v>33.090159592197402</v>
      </c>
      <c r="U232">
        <v>35.7053003917894</v>
      </c>
      <c r="V232">
        <v>35.781930160678797</v>
      </c>
      <c r="W232">
        <v>36.576649789674299</v>
      </c>
      <c r="X232">
        <v>24.5343349115333</v>
      </c>
      <c r="Y232">
        <v>23.541233992526202</v>
      </c>
      <c r="Z232">
        <v>25.048162742776601</v>
      </c>
      <c r="AA232">
        <v>25.382729277639999</v>
      </c>
      <c r="AB232">
        <v>24.453983735119799</v>
      </c>
      <c r="AC232">
        <v>26.520849280028401</v>
      </c>
      <c r="AD232">
        <v>26.689428502699101</v>
      </c>
      <c r="AE232">
        <v>26.631803428758001</v>
      </c>
      <c r="AF232">
        <v>26.971086966640801</v>
      </c>
      <c r="AG232">
        <v>26.8261561852139</v>
      </c>
      <c r="AH232">
        <v>26.9789553760994</v>
      </c>
      <c r="AI232">
        <v>25.841135496268102</v>
      </c>
      <c r="AJ232">
        <v>25.797000825327299</v>
      </c>
      <c r="AK232">
        <v>25.768975831229501</v>
      </c>
      <c r="AL232">
        <v>25.2754046390823</v>
      </c>
      <c r="AM232">
        <v>25.6184529738008</v>
      </c>
      <c r="AN232">
        <v>26.392085092503699</v>
      </c>
      <c r="AO232">
        <v>27.753635498049299</v>
      </c>
      <c r="AP232">
        <v>28.489016527326399</v>
      </c>
      <c r="AQ232">
        <v>28.0647739127077</v>
      </c>
      <c r="AR232">
        <v>26.875801625833699</v>
      </c>
      <c r="AS232">
        <v>27.1090177212232</v>
      </c>
      <c r="AT232">
        <v>29.436098264657002</v>
      </c>
      <c r="AU232" t="s">
        <v>51</v>
      </c>
    </row>
    <row r="233" spans="1:47" x14ac:dyDescent="0.35">
      <c r="A233" t="s">
        <v>134</v>
      </c>
      <c r="B233" t="s">
        <v>135</v>
      </c>
      <c r="C233" t="s">
        <v>645</v>
      </c>
      <c r="D233" t="s">
        <v>646</v>
      </c>
      <c r="E233">
        <v>12.2816697036432</v>
      </c>
      <c r="F233">
        <v>12.910404444348201</v>
      </c>
      <c r="G233">
        <v>15.122419281525801</v>
      </c>
      <c r="H233">
        <v>15.356974737146899</v>
      </c>
      <c r="I233">
        <v>17.0694521775889</v>
      </c>
      <c r="J233">
        <v>16.702425147012999</v>
      </c>
      <c r="K233">
        <v>12.107844524476899</v>
      </c>
      <c r="L233">
        <v>12.365566011345299</v>
      </c>
      <c r="M233">
        <v>13.394671723081499</v>
      </c>
      <c r="N233">
        <v>12.768016141496499</v>
      </c>
      <c r="O233">
        <v>12.453385051524201</v>
      </c>
      <c r="P233">
        <v>11.982630421404201</v>
      </c>
      <c r="Q233">
        <v>12.7276805044929</v>
      </c>
      <c r="R233">
        <v>12.217101797024499</v>
      </c>
      <c r="S233">
        <v>13.3380644179387</v>
      </c>
      <c r="T233">
        <v>13.3923114111766</v>
      </c>
      <c r="U233">
        <v>13.266940993197901</v>
      </c>
      <c r="V233">
        <v>13.5207077594723</v>
      </c>
      <c r="W233">
        <v>12.5664712925972</v>
      </c>
      <c r="X233">
        <v>18.045703796781599</v>
      </c>
      <c r="Y233">
        <v>18.756348211907099</v>
      </c>
      <c r="Z233">
        <v>21.606306130832301</v>
      </c>
      <c r="AA233">
        <v>21.2560648162627</v>
      </c>
      <c r="AB233">
        <v>21.7653358858628</v>
      </c>
      <c r="AC233">
        <v>20.499424607848699</v>
      </c>
      <c r="AD233">
        <v>21.6135923867357</v>
      </c>
      <c r="AE233">
        <v>21.157013777620602</v>
      </c>
      <c r="AF233">
        <v>19.511177184447401</v>
      </c>
      <c r="AG233">
        <v>17.660622076681499</v>
      </c>
      <c r="AH233">
        <v>17.9195079292369</v>
      </c>
      <c r="AI233">
        <v>18.009053139506801</v>
      </c>
      <c r="AJ233">
        <v>18.137449111597402</v>
      </c>
      <c r="AK233">
        <v>16.956684687896601</v>
      </c>
      <c r="AL233">
        <v>17.2437092893088</v>
      </c>
      <c r="AM233">
        <v>16.4115774866134</v>
      </c>
      <c r="AN233">
        <v>16.385095444490201</v>
      </c>
      <c r="AO233">
        <v>15.7020683118185</v>
      </c>
      <c r="AP233">
        <v>15.1075858507501</v>
      </c>
      <c r="AQ233">
        <v>14.6419567509163</v>
      </c>
      <c r="AR233">
        <v>16.312561201590199</v>
      </c>
      <c r="AS233">
        <v>16.290719190757201</v>
      </c>
      <c r="AT233">
        <v>16.991021587392702</v>
      </c>
      <c r="AU233" t="s">
        <v>51</v>
      </c>
    </row>
    <row r="234" spans="1:47" x14ac:dyDescent="0.35">
      <c r="A234" t="s">
        <v>134</v>
      </c>
      <c r="B234" t="s">
        <v>135</v>
      </c>
      <c r="C234" t="s">
        <v>647</v>
      </c>
      <c r="D234" t="s">
        <v>648</v>
      </c>
      <c r="E234">
        <v>7.9704688133456099</v>
      </c>
      <c r="F234">
        <v>6.6397060002555301</v>
      </c>
      <c r="G234">
        <v>9.0974559377008699</v>
      </c>
      <c r="H234">
        <v>8.6727383833777107</v>
      </c>
      <c r="I234">
        <v>7.9251034289108597</v>
      </c>
      <c r="J234">
        <v>7.8882495191926099</v>
      </c>
      <c r="K234">
        <v>7.1808945289310104</v>
      </c>
      <c r="L234">
        <v>7.1717897195749902</v>
      </c>
      <c r="M234">
        <v>8.1305480322161294</v>
      </c>
      <c r="N234">
        <v>7.8356684133370296</v>
      </c>
      <c r="O234">
        <v>7.3760068687021398</v>
      </c>
      <c r="P234">
        <v>7.1604062023069597</v>
      </c>
      <c r="Q234">
        <v>7.9414682316632996</v>
      </c>
      <c r="R234">
        <v>7.4262478213446004</v>
      </c>
      <c r="S234">
        <v>8.0545444301487699</v>
      </c>
      <c r="T234">
        <v>8.0773718058106301</v>
      </c>
      <c r="U234">
        <v>8.2751491070314191</v>
      </c>
      <c r="V234">
        <v>8.4685790327459696</v>
      </c>
      <c r="W234">
        <v>7.9871139868187502</v>
      </c>
      <c r="X234">
        <v>13.1699900191664</v>
      </c>
      <c r="Y234">
        <v>13.983857718188499</v>
      </c>
      <c r="Z234">
        <v>15.6382657209159</v>
      </c>
      <c r="AA234">
        <v>15.642996149736501</v>
      </c>
      <c r="AB234">
        <v>15.7466383947755</v>
      </c>
      <c r="AC234">
        <v>14.808429348433799</v>
      </c>
      <c r="AD234">
        <v>15.670818579834901</v>
      </c>
      <c r="AE234">
        <v>15.438350038097299</v>
      </c>
      <c r="AF234">
        <v>13.7419112978014</v>
      </c>
      <c r="AG234">
        <v>12.249978759910499</v>
      </c>
      <c r="AH234">
        <v>12.2191205154048</v>
      </c>
      <c r="AI234">
        <v>11.7398853272359</v>
      </c>
      <c r="AJ234">
        <v>11.733570136844801</v>
      </c>
      <c r="AK234">
        <v>10.7121556949179</v>
      </c>
      <c r="AL234">
        <v>10.921769896575199</v>
      </c>
      <c r="AM234">
        <v>10.3866281769808</v>
      </c>
      <c r="AN234">
        <v>10.0356700779199</v>
      </c>
      <c r="AO234">
        <v>9.9312656401003192</v>
      </c>
      <c r="AP234">
        <v>9.6200682502477193</v>
      </c>
      <c r="AQ234">
        <v>9.1624619952206405</v>
      </c>
      <c r="AR234">
        <v>9.8657284400036396</v>
      </c>
      <c r="AS234">
        <v>9.6871835907425599</v>
      </c>
      <c r="AT234">
        <v>9.7812001950532306</v>
      </c>
      <c r="AU234" t="s">
        <v>51</v>
      </c>
    </row>
    <row r="235" spans="1:47" x14ac:dyDescent="0.35">
      <c r="A235" t="s">
        <v>134</v>
      </c>
      <c r="B235" t="s">
        <v>135</v>
      </c>
      <c r="C235" t="s">
        <v>58</v>
      </c>
      <c r="D235" t="s">
        <v>59</v>
      </c>
      <c r="E235">
        <v>212987905.59997299</v>
      </c>
      <c r="F235">
        <v>202405678.03143901</v>
      </c>
      <c r="G235">
        <v>349962859.81127</v>
      </c>
      <c r="H235">
        <v>189730921.41518801</v>
      </c>
      <c r="I235">
        <v>134338256.62817401</v>
      </c>
      <c r="J235">
        <v>93486441.126912296</v>
      </c>
      <c r="K235">
        <v>179898719.60021499</v>
      </c>
      <c r="L235">
        <v>201972073.61765599</v>
      </c>
      <c r="M235">
        <v>253296823.012528</v>
      </c>
      <c r="N235">
        <v>177528295.97223601</v>
      </c>
      <c r="O235">
        <v>275578098.96835703</v>
      </c>
      <c r="P235">
        <v>287597361.14217699</v>
      </c>
      <c r="Q235">
        <v>230920741.34347799</v>
      </c>
      <c r="R235">
        <v>365251614.79658699</v>
      </c>
      <c r="S235">
        <v>284492908.65153003</v>
      </c>
      <c r="T235">
        <v>464729105.01165599</v>
      </c>
      <c r="U235">
        <v>414403538.32764697</v>
      </c>
      <c r="V235">
        <v>420653263.47415203</v>
      </c>
      <c r="W235">
        <v>445725914.89677602</v>
      </c>
      <c r="X235">
        <v>670282104.19525898</v>
      </c>
      <c r="Y235">
        <v>563494377.70343304</v>
      </c>
      <c r="Z235">
        <v>650854241.75963402</v>
      </c>
      <c r="AA235">
        <v>622177180.42557096</v>
      </c>
      <c r="AB235">
        <v>811150302.62249899</v>
      </c>
      <c r="AC235">
        <v>942072862.566324</v>
      </c>
      <c r="AD235">
        <v>793769670.43104506</v>
      </c>
      <c r="AE235">
        <v>905533909.90028</v>
      </c>
      <c r="AF235">
        <v>1337834320.69242</v>
      </c>
      <c r="AG235">
        <v>1344876020.6278</v>
      </c>
      <c r="AH235">
        <v>1447716896.94136</v>
      </c>
      <c r="AI235">
        <v>1488285156.12063</v>
      </c>
      <c r="AJ235">
        <v>1760394155.70592</v>
      </c>
      <c r="AK235">
        <v>1701988707.7119901</v>
      </c>
      <c r="AL235">
        <v>2361099968.6627998</v>
      </c>
      <c r="AM235">
        <v>2558279326.0386</v>
      </c>
      <c r="AN235">
        <v>2360978317.5181398</v>
      </c>
      <c r="AO235">
        <v>2396371151.2403202</v>
      </c>
      <c r="AP235">
        <v>3043370370.7985401</v>
      </c>
      <c r="AQ235">
        <v>3763352165.6221199</v>
      </c>
      <c r="AR235">
        <v>3688560500.96908</v>
      </c>
      <c r="AS235">
        <v>4012092605.45227</v>
      </c>
      <c r="AT235">
        <v>4459077404.7845097</v>
      </c>
      <c r="AU235" t="s">
        <v>51</v>
      </c>
    </row>
    <row r="236" spans="1:47" x14ac:dyDescent="0.35">
      <c r="A236" t="s">
        <v>136</v>
      </c>
      <c r="B236" t="s">
        <v>137</v>
      </c>
      <c r="C236" t="s">
        <v>49</v>
      </c>
      <c r="D236" t="s">
        <v>50</v>
      </c>
      <c r="E236">
        <v>7.9439252327279499</v>
      </c>
      <c r="F236">
        <v>2.3809523814517801</v>
      </c>
      <c r="G236">
        <v>-5.2854122609629703</v>
      </c>
      <c r="H236">
        <v>2.0089285718148102</v>
      </c>
      <c r="I236">
        <v>0.48140043584273001</v>
      </c>
      <c r="J236">
        <v>-2.0034843190951199</v>
      </c>
      <c r="K236">
        <v>6.6666666655500997</v>
      </c>
      <c r="L236">
        <v>3.75000000075703</v>
      </c>
      <c r="M236">
        <v>4.05622489865807</v>
      </c>
      <c r="N236">
        <v>0.443844075321294</v>
      </c>
      <c r="O236">
        <v>1.9212297114449901E-2</v>
      </c>
      <c r="P236">
        <v>-3.5343821002787301</v>
      </c>
      <c r="Q236">
        <v>-5.9738214383955303E-2</v>
      </c>
      <c r="R236">
        <v>3.0085671235790699</v>
      </c>
      <c r="S236">
        <v>0.59961336669880405</v>
      </c>
      <c r="T236">
        <v>4.3991483299642598</v>
      </c>
      <c r="U236">
        <v>2.6004754289844101</v>
      </c>
      <c r="V236">
        <v>4.6000008426336301</v>
      </c>
      <c r="W236">
        <v>3.9000000942303501</v>
      </c>
      <c r="X236">
        <v>3.3826470197218401</v>
      </c>
      <c r="Y236">
        <v>9.3171564108608305</v>
      </c>
      <c r="Z236">
        <v>7.2224355375260796</v>
      </c>
      <c r="AA236">
        <v>-1.47779059768867</v>
      </c>
      <c r="AB236">
        <v>3.4107066768753098</v>
      </c>
      <c r="AC236">
        <v>2.3212672232313598</v>
      </c>
      <c r="AD236">
        <v>1.6742061141050799</v>
      </c>
      <c r="AE236">
        <v>5.5438663804406003</v>
      </c>
      <c r="AF236">
        <v>3.3451397087760699</v>
      </c>
      <c r="AG236">
        <v>-1.8659558263518601</v>
      </c>
      <c r="AH236">
        <v>-5.6266977105161002</v>
      </c>
      <c r="AI236">
        <v>-2.5028782894736801</v>
      </c>
      <c r="AJ236">
        <v>-3.7427443174070301</v>
      </c>
      <c r="AK236">
        <v>-5.3052991067529698</v>
      </c>
      <c r="AL236">
        <v>-0.27970854542303403</v>
      </c>
      <c r="AM236">
        <v>-3.7010675936425801</v>
      </c>
      <c r="AN236">
        <v>0.77552969956897799</v>
      </c>
      <c r="AO236">
        <v>-0.65720630425920501</v>
      </c>
      <c r="AP236">
        <v>3.6114198370611499</v>
      </c>
      <c r="AQ236">
        <v>-0.43280130033930703</v>
      </c>
      <c r="AR236">
        <v>0.306266735233933</v>
      </c>
      <c r="AS236">
        <v>-6.83795519136594</v>
      </c>
      <c r="AT236">
        <v>5.4135338095625496</v>
      </c>
      <c r="AU236" t="s">
        <v>51</v>
      </c>
    </row>
    <row r="237" spans="1:47" x14ac:dyDescent="0.35">
      <c r="A237" t="s">
        <v>136</v>
      </c>
      <c r="B237" t="s">
        <v>137</v>
      </c>
      <c r="C237" t="s">
        <v>52</v>
      </c>
      <c r="D237" t="s">
        <v>53</v>
      </c>
      <c r="E237" t="s">
        <v>51</v>
      </c>
      <c r="F237" t="s">
        <v>51</v>
      </c>
      <c r="G237" t="s">
        <v>51</v>
      </c>
      <c r="H237" t="s">
        <v>51</v>
      </c>
      <c r="I237" t="s">
        <v>51</v>
      </c>
      <c r="J237" t="s">
        <v>51</v>
      </c>
      <c r="K237" t="s">
        <v>51</v>
      </c>
      <c r="L237" t="s">
        <v>51</v>
      </c>
      <c r="M237" t="s">
        <v>51</v>
      </c>
      <c r="N237" t="s">
        <v>51</v>
      </c>
      <c r="O237" t="s">
        <v>51</v>
      </c>
      <c r="P237" t="s">
        <v>51</v>
      </c>
      <c r="Q237" t="s">
        <v>51</v>
      </c>
      <c r="R237" t="s">
        <v>51</v>
      </c>
      <c r="S237" t="s">
        <v>51</v>
      </c>
      <c r="T237" t="s">
        <v>51</v>
      </c>
      <c r="U237" t="s">
        <v>51</v>
      </c>
      <c r="V237" t="s">
        <v>51</v>
      </c>
      <c r="W237" t="s">
        <v>51</v>
      </c>
      <c r="X237" t="s">
        <v>51</v>
      </c>
      <c r="Y237" t="s">
        <v>51</v>
      </c>
      <c r="Z237" t="s">
        <v>51</v>
      </c>
      <c r="AA237" t="s">
        <v>51</v>
      </c>
      <c r="AB237" t="s">
        <v>51</v>
      </c>
      <c r="AC237" t="s">
        <v>51</v>
      </c>
      <c r="AD237" t="s">
        <v>51</v>
      </c>
      <c r="AE237" t="s">
        <v>51</v>
      </c>
      <c r="AF237" t="s">
        <v>51</v>
      </c>
      <c r="AG237" t="s">
        <v>51</v>
      </c>
      <c r="AH237" t="s">
        <v>51</v>
      </c>
      <c r="AI237">
        <v>72180</v>
      </c>
      <c r="AJ237">
        <v>71790</v>
      </c>
      <c r="AK237">
        <v>70450</v>
      </c>
      <c r="AL237">
        <v>72180</v>
      </c>
      <c r="AM237">
        <v>71390</v>
      </c>
      <c r="AN237">
        <v>74460</v>
      </c>
      <c r="AO237">
        <v>78530</v>
      </c>
      <c r="AP237">
        <v>85190</v>
      </c>
      <c r="AQ237">
        <v>86070</v>
      </c>
      <c r="AR237">
        <v>86290</v>
      </c>
      <c r="AS237">
        <v>82650</v>
      </c>
      <c r="AT237">
        <v>91950</v>
      </c>
      <c r="AU237" t="s">
        <v>51</v>
      </c>
    </row>
    <row r="238" spans="1:47" x14ac:dyDescent="0.35">
      <c r="A238" t="s">
        <v>136</v>
      </c>
      <c r="B238" t="s">
        <v>137</v>
      </c>
      <c r="C238" t="s">
        <v>54</v>
      </c>
      <c r="D238" t="s">
        <v>55</v>
      </c>
      <c r="E238" t="s">
        <v>51</v>
      </c>
      <c r="F238" t="s">
        <v>51</v>
      </c>
      <c r="G238" t="s">
        <v>51</v>
      </c>
      <c r="H238" t="s">
        <v>51</v>
      </c>
      <c r="I238" t="s">
        <v>51</v>
      </c>
      <c r="J238" t="s">
        <v>51</v>
      </c>
      <c r="K238" t="s">
        <v>51</v>
      </c>
      <c r="L238" t="s">
        <v>51</v>
      </c>
      <c r="M238" t="s">
        <v>51</v>
      </c>
      <c r="N238" t="s">
        <v>51</v>
      </c>
      <c r="O238" t="s">
        <v>51</v>
      </c>
      <c r="P238" t="s">
        <v>51</v>
      </c>
      <c r="Q238" t="s">
        <v>51</v>
      </c>
      <c r="R238" t="s">
        <v>51</v>
      </c>
      <c r="S238" t="s">
        <v>51</v>
      </c>
      <c r="T238" t="s">
        <v>51</v>
      </c>
      <c r="U238">
        <v>0.79999925799235005</v>
      </c>
      <c r="V238">
        <v>0.79999945445128595</v>
      </c>
      <c r="W238">
        <v>0.69999885011505203</v>
      </c>
      <c r="X238">
        <v>0.69999906751015895</v>
      </c>
      <c r="Y238">
        <v>0.668952155022428</v>
      </c>
      <c r="Z238">
        <v>0.69232761026202305</v>
      </c>
      <c r="AA238">
        <v>0.79545812434535201</v>
      </c>
      <c r="AB238">
        <v>0.82185105785824797</v>
      </c>
      <c r="AC238">
        <v>0.84415846489722901</v>
      </c>
      <c r="AD238">
        <v>0.80164153178957998</v>
      </c>
      <c r="AE238" t="s">
        <v>51</v>
      </c>
      <c r="AF238" t="s">
        <v>51</v>
      </c>
      <c r="AG238" t="s">
        <v>51</v>
      </c>
      <c r="AH238" t="s">
        <v>51</v>
      </c>
      <c r="AI238">
        <v>0.28609428917755397</v>
      </c>
      <c r="AJ238">
        <v>0.31294102625964099</v>
      </c>
      <c r="AK238">
        <v>0.28139653456436198</v>
      </c>
      <c r="AL238">
        <v>0.32828334381934599</v>
      </c>
      <c r="AM238">
        <v>0.21111670305588301</v>
      </c>
      <c r="AN238">
        <v>0.22788949681127499</v>
      </c>
      <c r="AO238">
        <v>0.30701845284671098</v>
      </c>
      <c r="AP238">
        <v>0.27470081133346702</v>
      </c>
      <c r="AQ238">
        <v>0.23498552514075299</v>
      </c>
      <c r="AR238">
        <v>0.22096150517312299</v>
      </c>
      <c r="AS238">
        <v>0.25549040843762999</v>
      </c>
      <c r="AT238">
        <v>0.29054675241851202</v>
      </c>
      <c r="AU238" t="s">
        <v>51</v>
      </c>
    </row>
    <row r="239" spans="1:47" x14ac:dyDescent="0.35">
      <c r="A239" t="s">
        <v>136</v>
      </c>
      <c r="B239" t="s">
        <v>137</v>
      </c>
      <c r="C239" t="s">
        <v>645</v>
      </c>
      <c r="D239" t="s">
        <v>646</v>
      </c>
      <c r="E239" t="s">
        <v>51</v>
      </c>
      <c r="F239" t="s">
        <v>51</v>
      </c>
      <c r="G239" t="s">
        <v>51</v>
      </c>
      <c r="H239" t="s">
        <v>51</v>
      </c>
      <c r="I239" t="s">
        <v>51</v>
      </c>
      <c r="J239" t="s">
        <v>51</v>
      </c>
      <c r="K239" t="s">
        <v>51</v>
      </c>
      <c r="L239" t="s">
        <v>51</v>
      </c>
      <c r="M239" t="s">
        <v>51</v>
      </c>
      <c r="N239" t="s">
        <v>51</v>
      </c>
      <c r="O239" t="s">
        <v>51</v>
      </c>
      <c r="P239" t="s">
        <v>51</v>
      </c>
      <c r="Q239" t="s">
        <v>51</v>
      </c>
      <c r="R239" t="s">
        <v>51</v>
      </c>
      <c r="S239" t="s">
        <v>51</v>
      </c>
      <c r="T239" t="s">
        <v>51</v>
      </c>
      <c r="U239">
        <v>8.3000011130114792</v>
      </c>
      <c r="V239">
        <v>8.1000004432583292</v>
      </c>
      <c r="W239">
        <v>6.4999993611750302</v>
      </c>
      <c r="X239">
        <v>8.7000008723292108</v>
      </c>
      <c r="Y239">
        <v>11.0730100605738</v>
      </c>
      <c r="Z239">
        <v>10.3085111383479</v>
      </c>
      <c r="AA239">
        <v>9.5840271378746706</v>
      </c>
      <c r="AB239">
        <v>9.56824574079935</v>
      </c>
      <c r="AC239">
        <v>9.6183626875625894</v>
      </c>
      <c r="AD239">
        <v>9.9511188676733795</v>
      </c>
      <c r="AE239" t="s">
        <v>51</v>
      </c>
      <c r="AF239" t="s">
        <v>51</v>
      </c>
      <c r="AG239" t="s">
        <v>51</v>
      </c>
      <c r="AH239" t="s">
        <v>51</v>
      </c>
      <c r="AI239">
        <v>6.5975323632765903</v>
      </c>
      <c r="AJ239">
        <v>5.6674245579262497</v>
      </c>
      <c r="AK239">
        <v>5.1187421882202297</v>
      </c>
      <c r="AL239">
        <v>5.2990091181912797</v>
      </c>
      <c r="AM239">
        <v>5.0046398590081598</v>
      </c>
      <c r="AN239">
        <v>5.1243804794350201</v>
      </c>
      <c r="AO239">
        <v>5.3497936422658201</v>
      </c>
      <c r="AP239">
        <v>5.5093053849759697</v>
      </c>
      <c r="AQ239">
        <v>5.7012359712742002</v>
      </c>
      <c r="AR239">
        <v>6.3706503634084601</v>
      </c>
      <c r="AS239">
        <v>5.6341762416280599</v>
      </c>
      <c r="AT239">
        <v>5.2934651203228098</v>
      </c>
      <c r="AU239" t="s">
        <v>51</v>
      </c>
    </row>
    <row r="240" spans="1:47" x14ac:dyDescent="0.35">
      <c r="A240" t="s">
        <v>136</v>
      </c>
      <c r="B240" t="s">
        <v>137</v>
      </c>
      <c r="C240" t="s">
        <v>647</v>
      </c>
      <c r="D240" t="s">
        <v>648</v>
      </c>
      <c r="E240" t="s">
        <v>51</v>
      </c>
      <c r="F240" t="s">
        <v>51</v>
      </c>
      <c r="G240" t="s">
        <v>51</v>
      </c>
      <c r="H240" t="s">
        <v>51</v>
      </c>
      <c r="I240" t="s">
        <v>51</v>
      </c>
      <c r="J240" t="s">
        <v>51</v>
      </c>
      <c r="K240" t="s">
        <v>51</v>
      </c>
      <c r="L240" t="s">
        <v>51</v>
      </c>
      <c r="M240" t="s">
        <v>51</v>
      </c>
      <c r="N240" t="s">
        <v>51</v>
      </c>
      <c r="O240" t="s">
        <v>51</v>
      </c>
      <c r="P240" t="s">
        <v>51</v>
      </c>
      <c r="Q240" t="s">
        <v>51</v>
      </c>
      <c r="R240" t="s">
        <v>51</v>
      </c>
      <c r="S240" t="s">
        <v>51</v>
      </c>
      <c r="T240" t="s">
        <v>51</v>
      </c>
      <c r="U240" t="s">
        <v>51</v>
      </c>
      <c r="V240" t="s">
        <v>51</v>
      </c>
      <c r="W240" t="s">
        <v>51</v>
      </c>
      <c r="X240" t="s">
        <v>51</v>
      </c>
      <c r="Y240" t="s">
        <v>51</v>
      </c>
      <c r="Z240">
        <v>2.1080385373332802</v>
      </c>
      <c r="AA240">
        <v>2.1354364034798099</v>
      </c>
      <c r="AB240">
        <v>1.70941293793779</v>
      </c>
      <c r="AC240">
        <v>1.74223354367056</v>
      </c>
      <c r="AD240">
        <v>1.64765322907988</v>
      </c>
      <c r="AE240" t="s">
        <v>51</v>
      </c>
      <c r="AF240" t="s">
        <v>51</v>
      </c>
      <c r="AG240" t="s">
        <v>51</v>
      </c>
      <c r="AH240" t="s">
        <v>51</v>
      </c>
      <c r="AI240">
        <v>0.85544920616785602</v>
      </c>
      <c r="AJ240">
        <v>0.70375692394891498</v>
      </c>
      <c r="AK240">
        <v>0.59795979673223798</v>
      </c>
      <c r="AL240">
        <v>0.51712437029792002</v>
      </c>
      <c r="AM240">
        <v>0.48007573447284302</v>
      </c>
      <c r="AN240">
        <v>0.51417520757629998</v>
      </c>
      <c r="AO240">
        <v>0.431063531109314</v>
      </c>
      <c r="AP240">
        <v>0.46365912681544802</v>
      </c>
      <c r="AQ240">
        <v>0.487269749128734</v>
      </c>
      <c r="AR240">
        <v>0.51603934281363195</v>
      </c>
      <c r="AS240">
        <v>0.33638021665575002</v>
      </c>
      <c r="AT240">
        <v>0.34644382495172299</v>
      </c>
      <c r="AU240" t="s">
        <v>51</v>
      </c>
    </row>
    <row r="241" spans="1:47" x14ac:dyDescent="0.35">
      <c r="A241" t="s">
        <v>136</v>
      </c>
      <c r="B241" t="s">
        <v>137</v>
      </c>
      <c r="C241" t="s">
        <v>58</v>
      </c>
      <c r="D241" t="s">
        <v>59</v>
      </c>
      <c r="E241" t="s">
        <v>51</v>
      </c>
      <c r="F241" t="s">
        <v>51</v>
      </c>
      <c r="G241" t="s">
        <v>51</v>
      </c>
      <c r="H241" t="s">
        <v>51</v>
      </c>
      <c r="I241" t="s">
        <v>51</v>
      </c>
      <c r="J241" t="s">
        <v>51</v>
      </c>
      <c r="K241" t="s">
        <v>51</v>
      </c>
      <c r="L241" t="s">
        <v>51</v>
      </c>
      <c r="M241" t="s">
        <v>51</v>
      </c>
      <c r="N241" t="s">
        <v>51</v>
      </c>
      <c r="O241" t="s">
        <v>51</v>
      </c>
      <c r="P241" t="s">
        <v>51</v>
      </c>
      <c r="Q241" t="s">
        <v>51</v>
      </c>
      <c r="R241" t="s">
        <v>51</v>
      </c>
      <c r="S241" t="s">
        <v>51</v>
      </c>
      <c r="T241" t="s">
        <v>51</v>
      </c>
      <c r="U241" t="s">
        <v>51</v>
      </c>
      <c r="V241" t="s">
        <v>51</v>
      </c>
      <c r="W241" t="s">
        <v>51</v>
      </c>
      <c r="X241" t="s">
        <v>51</v>
      </c>
      <c r="Y241" t="s">
        <v>51</v>
      </c>
      <c r="Z241" t="s">
        <v>51</v>
      </c>
      <c r="AA241" t="s">
        <v>51</v>
      </c>
      <c r="AB241" t="s">
        <v>51</v>
      </c>
      <c r="AC241" t="s">
        <v>51</v>
      </c>
      <c r="AD241" t="s">
        <v>51</v>
      </c>
      <c r="AE241" t="s">
        <v>51</v>
      </c>
      <c r="AF241" t="s">
        <v>51</v>
      </c>
      <c r="AG241" t="s">
        <v>51</v>
      </c>
      <c r="AH241" t="s">
        <v>51</v>
      </c>
      <c r="AI241">
        <v>865343000</v>
      </c>
      <c r="AJ241">
        <v>794297000</v>
      </c>
      <c r="AK241">
        <v>702521000</v>
      </c>
      <c r="AL241">
        <v>704322000</v>
      </c>
      <c r="AM241">
        <v>775746000</v>
      </c>
      <c r="AN241">
        <v>791397000</v>
      </c>
      <c r="AO241">
        <v>883410000</v>
      </c>
      <c r="AP241">
        <v>983043000</v>
      </c>
      <c r="AQ241">
        <v>968986000</v>
      </c>
      <c r="AR241">
        <v>1094851000</v>
      </c>
      <c r="AS241">
        <v>842869000</v>
      </c>
      <c r="AT241">
        <v>940628000</v>
      </c>
      <c r="AU241" t="s">
        <v>51</v>
      </c>
    </row>
    <row r="242" spans="1:47" x14ac:dyDescent="0.35">
      <c r="A242" t="s">
        <v>138</v>
      </c>
      <c r="B242" t="s">
        <v>139</v>
      </c>
      <c r="C242" t="s">
        <v>49</v>
      </c>
      <c r="D242" t="s">
        <v>50</v>
      </c>
      <c r="E242" t="s">
        <v>51</v>
      </c>
      <c r="F242">
        <v>15.1222948424241</v>
      </c>
      <c r="G242">
        <v>3.4397738487067802</v>
      </c>
      <c r="H242">
        <v>10.4310159425038</v>
      </c>
      <c r="I242">
        <v>4.5566589886360598</v>
      </c>
      <c r="J242">
        <v>4.0285330002062896</v>
      </c>
      <c r="K242">
        <v>11.392197597756599</v>
      </c>
      <c r="L242">
        <v>29.054323847847499</v>
      </c>
      <c r="M242">
        <v>4.7673730214559802</v>
      </c>
      <c r="N242">
        <v>7.3555673178238301</v>
      </c>
      <c r="O242">
        <v>10.3831179150234</v>
      </c>
      <c r="P242">
        <v>-0.40787568723943901</v>
      </c>
      <c r="Q242">
        <v>4.6008914318462901</v>
      </c>
      <c r="R242">
        <v>1.9863665899687</v>
      </c>
      <c r="S242">
        <v>4.9515036702048301</v>
      </c>
      <c r="T242">
        <v>7.0741172779451302</v>
      </c>
      <c r="U242">
        <v>5.5651728621204599</v>
      </c>
      <c r="V242">
        <v>5.3738385191448099</v>
      </c>
      <c r="W242">
        <v>5.91403083461985</v>
      </c>
      <c r="X242">
        <v>7.9839720218331696</v>
      </c>
      <c r="Y242">
        <v>3.3550682847402098</v>
      </c>
      <c r="Z242">
        <v>8.3489544828284998</v>
      </c>
      <c r="AA242">
        <v>10.992281843751</v>
      </c>
      <c r="AB242">
        <v>7.8233023614974799</v>
      </c>
      <c r="AC242">
        <v>6.0087422361326297</v>
      </c>
      <c r="AD242">
        <v>7.2872493521869997</v>
      </c>
      <c r="AE242">
        <v>6.99973809500906</v>
      </c>
      <c r="AF242">
        <v>18.3608540555453</v>
      </c>
      <c r="AG242">
        <v>4.7994606115589598</v>
      </c>
      <c r="AH242">
        <v>6.7483337484980801</v>
      </c>
      <c r="AI242">
        <v>11.9458959983757</v>
      </c>
      <c r="AJ242">
        <v>7.9826170405579102</v>
      </c>
      <c r="AK242">
        <v>5.1184008580053399</v>
      </c>
      <c r="AL242">
        <v>2.11997263298215</v>
      </c>
      <c r="AM242">
        <v>5.7764956801372396</v>
      </c>
      <c r="AN242">
        <v>6.6422321053556601</v>
      </c>
      <c r="AO242">
        <v>8.1270335383893997</v>
      </c>
      <c r="AP242">
        <v>4.65183467529606</v>
      </c>
      <c r="AQ242">
        <v>3.0551298367253801</v>
      </c>
      <c r="AR242">
        <v>5.7551699930946301</v>
      </c>
      <c r="AS242">
        <v>-10.0096992600585</v>
      </c>
      <c r="AT242">
        <v>4.0876187984632804</v>
      </c>
      <c r="AU242" t="s">
        <v>51</v>
      </c>
    </row>
    <row r="243" spans="1:47" x14ac:dyDescent="0.35">
      <c r="A243" t="s">
        <v>138</v>
      </c>
      <c r="B243" t="s">
        <v>139</v>
      </c>
      <c r="C243" t="s">
        <v>52</v>
      </c>
      <c r="D243" t="s">
        <v>53</v>
      </c>
      <c r="E243" t="s">
        <v>51</v>
      </c>
      <c r="F243" t="s">
        <v>51</v>
      </c>
      <c r="G243" t="s">
        <v>51</v>
      </c>
      <c r="H243" t="s">
        <v>51</v>
      </c>
      <c r="I243" t="s">
        <v>51</v>
      </c>
      <c r="J243" t="s">
        <v>51</v>
      </c>
      <c r="K243" t="s">
        <v>51</v>
      </c>
      <c r="L243" t="s">
        <v>51</v>
      </c>
      <c r="M243" t="s">
        <v>51</v>
      </c>
      <c r="N243" t="s">
        <v>51</v>
      </c>
      <c r="O243">
        <v>1380</v>
      </c>
      <c r="P243">
        <v>1360</v>
      </c>
      <c r="Q243">
        <v>1470</v>
      </c>
      <c r="R243">
        <v>1630</v>
      </c>
      <c r="S243">
        <v>1800</v>
      </c>
      <c r="T243">
        <v>1840</v>
      </c>
      <c r="U243">
        <v>1970</v>
      </c>
      <c r="V243">
        <v>2140</v>
      </c>
      <c r="W243">
        <v>2090</v>
      </c>
      <c r="X243">
        <v>2160</v>
      </c>
      <c r="Y243">
        <v>2710</v>
      </c>
      <c r="Z243">
        <v>2920</v>
      </c>
      <c r="AA243">
        <v>3160</v>
      </c>
      <c r="AB243">
        <v>3370</v>
      </c>
      <c r="AC243">
        <v>3570</v>
      </c>
      <c r="AD243">
        <v>3910</v>
      </c>
      <c r="AE243">
        <v>4300</v>
      </c>
      <c r="AF243">
        <v>5100</v>
      </c>
      <c r="AG243">
        <v>5310</v>
      </c>
      <c r="AH243">
        <v>5570</v>
      </c>
      <c r="AI243">
        <v>6130</v>
      </c>
      <c r="AJ243">
        <v>6640</v>
      </c>
      <c r="AK243">
        <v>7080</v>
      </c>
      <c r="AL243">
        <v>7240</v>
      </c>
      <c r="AM243">
        <v>7860</v>
      </c>
      <c r="AN243">
        <v>8640</v>
      </c>
      <c r="AO243">
        <v>9390</v>
      </c>
      <c r="AP243">
        <v>10030</v>
      </c>
      <c r="AQ243">
        <v>10470</v>
      </c>
      <c r="AR243">
        <v>11180</v>
      </c>
      <c r="AS243">
        <v>10440</v>
      </c>
      <c r="AT243">
        <v>11250</v>
      </c>
      <c r="AU243" t="s">
        <v>51</v>
      </c>
    </row>
    <row r="244" spans="1:47" x14ac:dyDescent="0.35">
      <c r="A244" t="s">
        <v>138</v>
      </c>
      <c r="B244" t="s">
        <v>139</v>
      </c>
      <c r="C244" t="s">
        <v>54</v>
      </c>
      <c r="D244" t="s">
        <v>55</v>
      </c>
      <c r="E244">
        <v>39.829352856246402</v>
      </c>
      <c r="F244">
        <v>37.618072833336598</v>
      </c>
      <c r="G244">
        <v>38.338467231547597</v>
      </c>
      <c r="H244">
        <v>38.109025790207099</v>
      </c>
      <c r="I244">
        <v>38.4688632771717</v>
      </c>
      <c r="J244">
        <v>39.486201205155197</v>
      </c>
      <c r="K244">
        <v>38.286575619740503</v>
      </c>
      <c r="L244">
        <v>33.011873360969901</v>
      </c>
      <c r="M244">
        <v>34.847186314193699</v>
      </c>
      <c r="N244">
        <v>32.413958080517197</v>
      </c>
      <c r="O244">
        <v>31.610734109423799</v>
      </c>
      <c r="P244">
        <v>30.1666915925111</v>
      </c>
      <c r="Q244">
        <v>30.492995253784699</v>
      </c>
      <c r="R244">
        <v>28.5904625577109</v>
      </c>
      <c r="S244">
        <v>30.3900623434788</v>
      </c>
      <c r="T244">
        <v>27.8478298867802</v>
      </c>
      <c r="U244">
        <v>27.177427105257099</v>
      </c>
      <c r="V244">
        <v>27.2914789766781</v>
      </c>
      <c r="W244">
        <v>25.838677514136702</v>
      </c>
      <c r="X244">
        <v>24.139974846960399</v>
      </c>
      <c r="Y244">
        <v>24.2671952814324</v>
      </c>
      <c r="Z244">
        <v>23.166657348883898</v>
      </c>
      <c r="AA244">
        <v>23.201392916823501</v>
      </c>
      <c r="AB244">
        <v>22.136820644598199</v>
      </c>
      <c r="AC244">
        <v>21.729939820343599</v>
      </c>
      <c r="AD244">
        <v>20.199974499338801</v>
      </c>
      <c r="AE244">
        <v>19.3648112454547</v>
      </c>
      <c r="AF244">
        <v>16.7371116328124</v>
      </c>
      <c r="AG244">
        <v>16.380940214112002</v>
      </c>
      <c r="AH244">
        <v>16.1903535730568</v>
      </c>
      <c r="AI244">
        <v>14.7830364590176</v>
      </c>
      <c r="AJ244">
        <v>14.2955525913407</v>
      </c>
      <c r="AK244">
        <v>13.9639784972823</v>
      </c>
      <c r="AL244">
        <v>14.0912157774554</v>
      </c>
      <c r="AM244">
        <v>14.5144485329975</v>
      </c>
      <c r="AN244">
        <v>14.4368680116704</v>
      </c>
      <c r="AO244">
        <v>14.394623729134199</v>
      </c>
      <c r="AP244">
        <v>15.033618805930899</v>
      </c>
      <c r="AQ244">
        <v>15.991248235553</v>
      </c>
      <c r="AR244">
        <v>15.784149136121</v>
      </c>
      <c r="AS244">
        <v>19.151689855157901</v>
      </c>
      <c r="AT244">
        <v>19.191669803880501</v>
      </c>
      <c r="AU244" t="s">
        <v>51</v>
      </c>
    </row>
    <row r="245" spans="1:47" x14ac:dyDescent="0.35">
      <c r="A245" t="s">
        <v>138</v>
      </c>
      <c r="B245" t="s">
        <v>139</v>
      </c>
      <c r="C245" t="s">
        <v>645</v>
      </c>
      <c r="D245" t="s">
        <v>646</v>
      </c>
      <c r="E245">
        <v>12.1716126989571</v>
      </c>
      <c r="F245">
        <v>18.031160062301399</v>
      </c>
      <c r="G245">
        <v>20.049158999665</v>
      </c>
      <c r="H245">
        <v>22.1488214054426</v>
      </c>
      <c r="I245">
        <v>22.4298953818105</v>
      </c>
      <c r="J245">
        <v>20.4366087448755</v>
      </c>
      <c r="K245">
        <v>20.822177724903799</v>
      </c>
      <c r="L245">
        <v>26.660859940520499</v>
      </c>
      <c r="M245">
        <v>23.5508794158062</v>
      </c>
      <c r="N245">
        <v>24.410068996828699</v>
      </c>
      <c r="O245">
        <v>25.239550357900001</v>
      </c>
      <c r="P245">
        <v>26.0682203497839</v>
      </c>
      <c r="Q245">
        <v>28.111385073918999</v>
      </c>
      <c r="R245">
        <v>29.942720617283499</v>
      </c>
      <c r="S245">
        <v>30.0293516616447</v>
      </c>
      <c r="T245">
        <v>34.037608229115101</v>
      </c>
      <c r="U245">
        <v>34.080354280258298</v>
      </c>
      <c r="V245">
        <v>33.766579525556402</v>
      </c>
      <c r="W245">
        <v>32.926450290749699</v>
      </c>
      <c r="X245">
        <v>36.1222941756292</v>
      </c>
      <c r="Y245">
        <v>36.436802883493598</v>
      </c>
      <c r="Z245">
        <v>38.297672585015498</v>
      </c>
      <c r="AA245">
        <v>38.558620267529498</v>
      </c>
      <c r="AB245">
        <v>39.2494711382258</v>
      </c>
      <c r="AC245">
        <v>37.379516446880601</v>
      </c>
      <c r="AD245">
        <v>36.917082569460398</v>
      </c>
      <c r="AE245">
        <v>38.683518707354899</v>
      </c>
      <c r="AF245">
        <v>45.099787985190702</v>
      </c>
      <c r="AG245">
        <v>44.27249239447</v>
      </c>
      <c r="AH245">
        <v>43.012159209193399</v>
      </c>
      <c r="AI245">
        <v>43.814816758048003</v>
      </c>
      <c r="AJ245">
        <v>41.976705983045903</v>
      </c>
      <c r="AK245">
        <v>42.608802253675698</v>
      </c>
      <c r="AL245">
        <v>43.366911940189098</v>
      </c>
      <c r="AM245">
        <v>41.652596297780498</v>
      </c>
      <c r="AN245">
        <v>42.487085982419003</v>
      </c>
      <c r="AO245">
        <v>42.551111271563897</v>
      </c>
      <c r="AP245">
        <v>41.8429636345125</v>
      </c>
      <c r="AQ245">
        <v>38.203460894608703</v>
      </c>
      <c r="AR245">
        <v>36.058930129718199</v>
      </c>
      <c r="AS245">
        <v>34.714499367481103</v>
      </c>
      <c r="AT245">
        <v>34.198478299063297</v>
      </c>
      <c r="AU245" t="s">
        <v>51</v>
      </c>
    </row>
    <row r="246" spans="1:47" x14ac:dyDescent="0.35">
      <c r="A246" t="s">
        <v>138</v>
      </c>
      <c r="B246" t="s">
        <v>139</v>
      </c>
      <c r="C246" t="s">
        <v>647</v>
      </c>
      <c r="D246" t="s">
        <v>648</v>
      </c>
      <c r="E246">
        <v>2.9908704385592602</v>
      </c>
      <c r="F246">
        <v>5.9043544941934902</v>
      </c>
      <c r="G246">
        <v>5.8212072124436904</v>
      </c>
      <c r="H246">
        <v>6.6524610708671901</v>
      </c>
      <c r="I246">
        <v>6.6680609663370998</v>
      </c>
      <c r="J246">
        <v>6.15317229337023</v>
      </c>
      <c r="K246">
        <v>5.3405427051328296</v>
      </c>
      <c r="L246">
        <v>5.9137172862776097</v>
      </c>
      <c r="M246">
        <v>5.5308815707215802</v>
      </c>
      <c r="N246">
        <v>7.7593894448208696</v>
      </c>
      <c r="O246">
        <v>8.0290162075143705</v>
      </c>
      <c r="P246">
        <v>8.8555044617932595</v>
      </c>
      <c r="Q246">
        <v>9.1650661411874292</v>
      </c>
      <c r="R246">
        <v>9.2158761416032906</v>
      </c>
      <c r="S246">
        <v>9.5082316576547399</v>
      </c>
      <c r="T246">
        <v>10.755804266418901</v>
      </c>
      <c r="U246">
        <v>11.707054533759401</v>
      </c>
      <c r="V246">
        <v>10.220479028215999</v>
      </c>
      <c r="W246">
        <v>9.5533354023209593</v>
      </c>
      <c r="X246">
        <v>9.0554135693448803</v>
      </c>
      <c r="Y246">
        <v>8.4866032962363391</v>
      </c>
      <c r="Z246">
        <v>8.6358359097760502</v>
      </c>
      <c r="AA246">
        <v>7.6481168015002998</v>
      </c>
      <c r="AB246">
        <v>7.4075098585191501</v>
      </c>
      <c r="AC246">
        <v>7.4232425823406398</v>
      </c>
      <c r="AD246">
        <v>7.3151208253518796</v>
      </c>
      <c r="AE246">
        <v>7.8146528615402904</v>
      </c>
      <c r="AF246">
        <v>8.3490128045499894</v>
      </c>
      <c r="AG246">
        <v>8.5993678643543703</v>
      </c>
      <c r="AH246">
        <v>8.3994437096168504</v>
      </c>
      <c r="AI246">
        <v>8.9345427101939805</v>
      </c>
      <c r="AJ246">
        <v>8.4940587153035505</v>
      </c>
      <c r="AK246">
        <v>9.0590402234633594</v>
      </c>
      <c r="AL246">
        <v>8.5307240010689593</v>
      </c>
      <c r="AM246">
        <v>8.3384312752267995</v>
      </c>
      <c r="AN246">
        <v>8.2028476057676905</v>
      </c>
      <c r="AO246">
        <v>7.6410681642973097</v>
      </c>
      <c r="AP246">
        <v>7.5073184334187797</v>
      </c>
      <c r="AQ246">
        <v>7.43150007735749</v>
      </c>
      <c r="AR246">
        <v>7.1056042598914901</v>
      </c>
      <c r="AS246">
        <v>5.9212488981123297</v>
      </c>
      <c r="AT246">
        <v>5.8582935108216203</v>
      </c>
      <c r="AU246" t="s">
        <v>51</v>
      </c>
    </row>
    <row r="247" spans="1:47" x14ac:dyDescent="0.35">
      <c r="A247" t="s">
        <v>138</v>
      </c>
      <c r="B247" t="s">
        <v>139</v>
      </c>
      <c r="C247" t="s">
        <v>58</v>
      </c>
      <c r="D247" t="s">
        <v>59</v>
      </c>
      <c r="E247">
        <v>40580394.402035601</v>
      </c>
      <c r="F247">
        <v>46984318.706697501</v>
      </c>
      <c r="G247">
        <v>52394735.729386903</v>
      </c>
      <c r="H247">
        <v>63775297.029702999</v>
      </c>
      <c r="I247">
        <v>63391883.802816898</v>
      </c>
      <c r="J247">
        <v>74988302.344381601</v>
      </c>
      <c r="K247">
        <v>83892529.738302901</v>
      </c>
      <c r="L247">
        <v>93300293.209876493</v>
      </c>
      <c r="M247">
        <v>109080459.770115</v>
      </c>
      <c r="N247">
        <v>89488601.355514497</v>
      </c>
      <c r="O247">
        <v>80133027.201599106</v>
      </c>
      <c r="P247">
        <v>77929014.951627105</v>
      </c>
      <c r="Q247">
        <v>96051176.697530895</v>
      </c>
      <c r="R247">
        <v>92855401.771072507</v>
      </c>
      <c r="S247">
        <v>126682731.909468</v>
      </c>
      <c r="T247">
        <v>129886901.01757599</v>
      </c>
      <c r="U247">
        <v>113666048.54643001</v>
      </c>
      <c r="V247">
        <v>95861710.272652104</v>
      </c>
      <c r="W247">
        <v>113799079.011149</v>
      </c>
      <c r="X247">
        <v>140731913.60891801</v>
      </c>
      <c r="Y247">
        <v>213690629.72852701</v>
      </c>
      <c r="Z247">
        <v>288719957.61813903</v>
      </c>
      <c r="AA247">
        <v>323550586.299115</v>
      </c>
      <c r="AB247">
        <v>366612365.82224101</v>
      </c>
      <c r="AC247">
        <v>453845028.68490702</v>
      </c>
      <c r="AD247">
        <v>430627793.65079403</v>
      </c>
      <c r="AE247">
        <v>420958041.80369502</v>
      </c>
      <c r="AF247">
        <v>350893282.70674902</v>
      </c>
      <c r="AG247">
        <v>540043489.05418205</v>
      </c>
      <c r="AH247">
        <v>579485107.24390697</v>
      </c>
      <c r="AI247">
        <v>978413062.20995605</v>
      </c>
      <c r="AJ247">
        <v>1231335792.1354001</v>
      </c>
      <c r="AK247">
        <v>1237502131.99629</v>
      </c>
      <c r="AL247">
        <v>828611483.70757902</v>
      </c>
      <c r="AM247">
        <v>1019073398.93003</v>
      </c>
      <c r="AN247">
        <v>1111221375.1434901</v>
      </c>
      <c r="AO247">
        <v>1236422882.1361899</v>
      </c>
      <c r="AP247">
        <v>1276446063.97877</v>
      </c>
      <c r="AQ247">
        <v>1165121546.4362199</v>
      </c>
      <c r="AR247">
        <v>960089207.23143804</v>
      </c>
      <c r="AS247">
        <v>769175812.01517999</v>
      </c>
      <c r="AT247">
        <v>909892844.53599095</v>
      </c>
      <c r="AU247" t="s">
        <v>51</v>
      </c>
    </row>
    <row r="248" spans="1:47" x14ac:dyDescent="0.35">
      <c r="A248" t="s">
        <v>140</v>
      </c>
      <c r="B248" t="s">
        <v>141</v>
      </c>
      <c r="C248" t="s">
        <v>49</v>
      </c>
      <c r="D248" t="s">
        <v>50</v>
      </c>
      <c r="E248">
        <v>-1.37177291054002</v>
      </c>
      <c r="F248">
        <v>0.27561637511305997</v>
      </c>
      <c r="G248">
        <v>-3.9387379276446799</v>
      </c>
      <c r="H248">
        <v>-4.0421213999185603</v>
      </c>
      <c r="I248">
        <v>-0.20066569836213</v>
      </c>
      <c r="J248">
        <v>-1.6763897812450099</v>
      </c>
      <c r="K248">
        <v>-2.5738842003071198</v>
      </c>
      <c r="L248">
        <v>2.4634846156211401</v>
      </c>
      <c r="M248">
        <v>2.9094979605432898</v>
      </c>
      <c r="N248">
        <v>3.7901309635414</v>
      </c>
      <c r="O248">
        <v>4.6357874278517999</v>
      </c>
      <c r="P248">
        <v>5.2665266676276303</v>
      </c>
      <c r="Q248">
        <v>1.64649818317069</v>
      </c>
      <c r="R248">
        <v>4.2692961166150196</v>
      </c>
      <c r="S248">
        <v>4.6672651026678604</v>
      </c>
      <c r="T248">
        <v>4.6782765970997104</v>
      </c>
      <c r="U248">
        <v>4.36134195244576</v>
      </c>
      <c r="V248">
        <v>4.9542087429972099</v>
      </c>
      <c r="W248">
        <v>5.0293547554307203</v>
      </c>
      <c r="X248">
        <v>0.426885422588825</v>
      </c>
      <c r="Y248">
        <v>2.5078108089948299</v>
      </c>
      <c r="Z248">
        <v>1.68379912721825</v>
      </c>
      <c r="AA248">
        <v>2.4855657378382898</v>
      </c>
      <c r="AB248">
        <v>2.7113398370067299</v>
      </c>
      <c r="AC248">
        <v>4.1732955891624801</v>
      </c>
      <c r="AD248">
        <v>4.4214331268797897</v>
      </c>
      <c r="AE248">
        <v>4.7970088235606703</v>
      </c>
      <c r="AF248">
        <v>4.5643842688788698</v>
      </c>
      <c r="AG248">
        <v>6.1484978746216399</v>
      </c>
      <c r="AH248">
        <v>3.3569995743056502</v>
      </c>
      <c r="AI248">
        <v>4.1267225910566996</v>
      </c>
      <c r="AJ248">
        <v>5.2040924430860001</v>
      </c>
      <c r="AK248">
        <v>5.1222755809175702</v>
      </c>
      <c r="AL248">
        <v>6.7960114281084101</v>
      </c>
      <c r="AM248">
        <v>5.4605695063513604</v>
      </c>
      <c r="AN248">
        <v>4.8571873003579604</v>
      </c>
      <c r="AO248">
        <v>4.26392083751466</v>
      </c>
      <c r="AP248">
        <v>4.1952063010676</v>
      </c>
      <c r="AQ248">
        <v>4.2236235111887499</v>
      </c>
      <c r="AR248">
        <v>2.2167057775037602</v>
      </c>
      <c r="AS248">
        <v>-8.7378844339914394</v>
      </c>
      <c r="AT248">
        <v>6.1058042252093001</v>
      </c>
      <c r="AU248" t="s">
        <v>51</v>
      </c>
    </row>
    <row r="249" spans="1:47" x14ac:dyDescent="0.35">
      <c r="A249" t="s">
        <v>140</v>
      </c>
      <c r="B249" t="s">
        <v>141</v>
      </c>
      <c r="C249" t="s">
        <v>52</v>
      </c>
      <c r="D249" t="s">
        <v>53</v>
      </c>
      <c r="E249" t="s">
        <v>51</v>
      </c>
      <c r="F249" t="s">
        <v>51</v>
      </c>
      <c r="G249" t="s">
        <v>51</v>
      </c>
      <c r="H249" t="s">
        <v>51</v>
      </c>
      <c r="I249" t="s">
        <v>51</v>
      </c>
      <c r="J249" t="s">
        <v>51</v>
      </c>
      <c r="K249" t="s">
        <v>51</v>
      </c>
      <c r="L249" t="s">
        <v>51</v>
      </c>
      <c r="M249" t="s">
        <v>51</v>
      </c>
      <c r="N249" t="s">
        <v>51</v>
      </c>
      <c r="O249">
        <v>2180</v>
      </c>
      <c r="P249">
        <v>2330</v>
      </c>
      <c r="Q249">
        <v>2400</v>
      </c>
      <c r="R249">
        <v>2510</v>
      </c>
      <c r="S249">
        <v>2650</v>
      </c>
      <c r="T249">
        <v>2780</v>
      </c>
      <c r="U249">
        <v>2900</v>
      </c>
      <c r="V249">
        <v>3050</v>
      </c>
      <c r="W249">
        <v>3200</v>
      </c>
      <c r="X249">
        <v>3190</v>
      </c>
      <c r="Y249">
        <v>3270</v>
      </c>
      <c r="Z249">
        <v>3350</v>
      </c>
      <c r="AA249">
        <v>3420</v>
      </c>
      <c r="AB249">
        <v>3480</v>
      </c>
      <c r="AC249">
        <v>3640</v>
      </c>
      <c r="AD249">
        <v>3870</v>
      </c>
      <c r="AE249">
        <v>4120</v>
      </c>
      <c r="AF249">
        <v>4340</v>
      </c>
      <c r="AG249">
        <v>4640</v>
      </c>
      <c r="AH249">
        <v>4710</v>
      </c>
      <c r="AI249">
        <v>4850</v>
      </c>
      <c r="AJ249">
        <v>5140</v>
      </c>
      <c r="AK249">
        <v>5460</v>
      </c>
      <c r="AL249">
        <v>6100</v>
      </c>
      <c r="AM249">
        <v>6560</v>
      </c>
      <c r="AN249">
        <v>6750</v>
      </c>
      <c r="AO249">
        <v>7210</v>
      </c>
      <c r="AP249">
        <v>8000</v>
      </c>
      <c r="AQ249">
        <v>8460</v>
      </c>
      <c r="AR249">
        <v>8710</v>
      </c>
      <c r="AS249">
        <v>8010</v>
      </c>
      <c r="AT249">
        <v>8620</v>
      </c>
      <c r="AU249" t="s">
        <v>51</v>
      </c>
    </row>
    <row r="250" spans="1:47" x14ac:dyDescent="0.35">
      <c r="A250" t="s">
        <v>140</v>
      </c>
      <c r="B250" t="s">
        <v>141</v>
      </c>
      <c r="C250" t="s">
        <v>54</v>
      </c>
      <c r="D250" t="s">
        <v>55</v>
      </c>
      <c r="E250">
        <v>16.948939225333199</v>
      </c>
      <c r="F250">
        <v>17.279034196017101</v>
      </c>
      <c r="G250">
        <v>16.086183056754699</v>
      </c>
      <c r="H250">
        <v>19.458132592670701</v>
      </c>
      <c r="I250">
        <v>21.5458312138941</v>
      </c>
      <c r="J250">
        <v>19.0156279969544</v>
      </c>
      <c r="K250">
        <v>16.933180790945599</v>
      </c>
      <c r="L250">
        <v>16.296145640326301</v>
      </c>
      <c r="M250">
        <v>15.735381120988601</v>
      </c>
      <c r="N250">
        <v>15.263140136201301</v>
      </c>
      <c r="O250">
        <v>15.353599269531299</v>
      </c>
      <c r="P250">
        <v>15.5420957531421</v>
      </c>
      <c r="Q250">
        <v>14.404204305204599</v>
      </c>
      <c r="R250">
        <v>14.6479622916899</v>
      </c>
      <c r="S250">
        <v>15.244286726674201</v>
      </c>
      <c r="T250">
        <v>14.859299108332401</v>
      </c>
      <c r="U250">
        <v>14.184679383774901</v>
      </c>
      <c r="V250">
        <v>14.9182592343414</v>
      </c>
      <c r="W250">
        <v>12.6254313762121</v>
      </c>
      <c r="X250">
        <v>13.257991579513901</v>
      </c>
      <c r="Y250">
        <v>12.9658118842238</v>
      </c>
      <c r="Z250">
        <v>13.255653666174201</v>
      </c>
      <c r="AA250">
        <v>12.955118631021</v>
      </c>
      <c r="AB250">
        <v>13.427236956279099</v>
      </c>
      <c r="AC250">
        <v>13.3223836388477</v>
      </c>
      <c r="AD250">
        <v>11.7927215329112</v>
      </c>
      <c r="AE250">
        <v>10.937548054628801</v>
      </c>
      <c r="AF250">
        <v>10.011155665672</v>
      </c>
      <c r="AG250">
        <v>10.442404115522599</v>
      </c>
      <c r="AH250">
        <v>11.152407449731101</v>
      </c>
      <c r="AI250">
        <v>10.3899057010594</v>
      </c>
      <c r="AJ250">
        <v>9.7695858816954004</v>
      </c>
      <c r="AK250">
        <v>9.8121619148327994</v>
      </c>
      <c r="AL250">
        <v>9.9669794768462996</v>
      </c>
      <c r="AM250">
        <v>9.7402175377016906</v>
      </c>
      <c r="AN250">
        <v>10.239494099157399</v>
      </c>
      <c r="AO250">
        <v>11.1718754077163</v>
      </c>
      <c r="AP250">
        <v>11.589335941958099</v>
      </c>
      <c r="AQ250">
        <v>11.4819241618103</v>
      </c>
      <c r="AR250">
        <v>12.221757577571699</v>
      </c>
      <c r="AS250">
        <v>14.000930529318399</v>
      </c>
      <c r="AT250">
        <v>12.9222527243609</v>
      </c>
      <c r="AU250" t="s">
        <v>51</v>
      </c>
    </row>
    <row r="251" spans="1:47" x14ac:dyDescent="0.35">
      <c r="A251" t="s">
        <v>140</v>
      </c>
      <c r="B251" t="s">
        <v>141</v>
      </c>
      <c r="C251" t="s">
        <v>645</v>
      </c>
      <c r="D251" t="s">
        <v>646</v>
      </c>
      <c r="E251">
        <v>28.905449728280502</v>
      </c>
      <c r="F251">
        <v>29.305185383455601</v>
      </c>
      <c r="G251">
        <v>31.6864573406421</v>
      </c>
      <c r="H251">
        <v>33.577496699103598</v>
      </c>
      <c r="I251">
        <v>31.551352005304398</v>
      </c>
      <c r="J251">
        <v>32.2241219649069</v>
      </c>
      <c r="K251">
        <v>32.455541575412198</v>
      </c>
      <c r="L251">
        <v>30.351985279569</v>
      </c>
      <c r="M251">
        <v>31.154206231240199</v>
      </c>
      <c r="N251">
        <v>31.460934337601199</v>
      </c>
      <c r="O251">
        <v>31.884553197994801</v>
      </c>
      <c r="P251">
        <v>30.6062399759257</v>
      </c>
      <c r="Q251">
        <v>30.1608798507641</v>
      </c>
      <c r="R251">
        <v>28.628442245929001</v>
      </c>
      <c r="S251">
        <v>28.133352554883501</v>
      </c>
      <c r="T251">
        <v>29.1427574218391</v>
      </c>
      <c r="U251">
        <v>27.954886210027698</v>
      </c>
      <c r="V251">
        <v>26.435109491431199</v>
      </c>
      <c r="W251">
        <v>26.133394309373202</v>
      </c>
      <c r="X251">
        <v>25.1438963960235</v>
      </c>
      <c r="Y251">
        <v>25.739022181235299</v>
      </c>
      <c r="Z251">
        <v>25.4206764753126</v>
      </c>
      <c r="AA251">
        <v>25.473569244777899</v>
      </c>
      <c r="AB251">
        <v>25.596490491961202</v>
      </c>
      <c r="AC251">
        <v>26.839649476282499</v>
      </c>
      <c r="AD251">
        <v>26.269219421991401</v>
      </c>
      <c r="AE251">
        <v>27.652247464959</v>
      </c>
      <c r="AF251">
        <v>28.2897904061027</v>
      </c>
      <c r="AG251">
        <v>29.736639782422198</v>
      </c>
      <c r="AH251">
        <v>29.2286844945559</v>
      </c>
      <c r="AI251">
        <v>30.143941746082199</v>
      </c>
      <c r="AJ251">
        <v>30.369106636126102</v>
      </c>
      <c r="AK251">
        <v>29.334219629334601</v>
      </c>
      <c r="AL251">
        <v>28.518192904488401</v>
      </c>
      <c r="AM251">
        <v>27.625499880573798</v>
      </c>
      <c r="AN251">
        <v>25.2024162635722</v>
      </c>
      <c r="AO251">
        <v>25.3263589602461</v>
      </c>
      <c r="AP251">
        <v>26.369974422322699</v>
      </c>
      <c r="AQ251">
        <v>26.2465894695308</v>
      </c>
      <c r="AR251">
        <v>25.210274551853299</v>
      </c>
      <c r="AS251">
        <v>23.4919320082358</v>
      </c>
      <c r="AT251">
        <v>26.360932418327799</v>
      </c>
      <c r="AU251" t="s">
        <v>51</v>
      </c>
    </row>
    <row r="252" spans="1:47" x14ac:dyDescent="0.35">
      <c r="A252" t="s">
        <v>140</v>
      </c>
      <c r="B252" t="s">
        <v>141</v>
      </c>
      <c r="C252" t="s">
        <v>647</v>
      </c>
      <c r="D252" t="s">
        <v>648</v>
      </c>
      <c r="E252">
        <v>12.8766699886501</v>
      </c>
      <c r="F252">
        <v>14.722682035559201</v>
      </c>
      <c r="G252">
        <v>7.5037465427185399</v>
      </c>
      <c r="H252">
        <v>11.9960540803601</v>
      </c>
      <c r="I252">
        <v>11.332980187934099</v>
      </c>
      <c r="J252">
        <v>16.034322357212002</v>
      </c>
      <c r="K252">
        <v>18.863797138373599</v>
      </c>
      <c r="L252">
        <v>17.0849359208141</v>
      </c>
      <c r="M252">
        <v>17.828114412523199</v>
      </c>
      <c r="N252">
        <v>16.985437040050702</v>
      </c>
      <c r="O252">
        <v>16.963026275119699</v>
      </c>
      <c r="P252">
        <v>17.730566860143799</v>
      </c>
      <c r="Q252">
        <v>17.1414103366738</v>
      </c>
      <c r="R252">
        <v>16.8725756567346</v>
      </c>
      <c r="S252">
        <v>16.657893496389299</v>
      </c>
      <c r="T252">
        <v>16.729417106421401</v>
      </c>
      <c r="U252">
        <v>16.425525254962299</v>
      </c>
      <c r="V252">
        <v>14.520225584915099</v>
      </c>
      <c r="W252">
        <v>13.992064260063</v>
      </c>
      <c r="X252">
        <v>13.594130404228</v>
      </c>
      <c r="Y252">
        <v>13.241105839851601</v>
      </c>
      <c r="Z252">
        <v>13.3447719203847</v>
      </c>
      <c r="AA252">
        <v>13.035421789350099</v>
      </c>
      <c r="AB252">
        <v>12.784447610765101</v>
      </c>
      <c r="AC252">
        <v>12.507454620499299</v>
      </c>
      <c r="AD252">
        <v>11.6269448883483</v>
      </c>
      <c r="AE252">
        <v>11.331602864139899</v>
      </c>
      <c r="AF252">
        <v>11.414916152173999</v>
      </c>
      <c r="AG252">
        <v>11.168473855586299</v>
      </c>
      <c r="AH252">
        <v>11.616725705404001</v>
      </c>
      <c r="AI252">
        <v>11.270022474177599</v>
      </c>
      <c r="AJ252">
        <v>10.3384637671598</v>
      </c>
      <c r="AK252">
        <v>10.214208781106199</v>
      </c>
      <c r="AL252">
        <v>9.9278112269106593</v>
      </c>
      <c r="AM252">
        <v>9.7383279627645507</v>
      </c>
      <c r="AN252">
        <v>10.191190865737401</v>
      </c>
      <c r="AO252">
        <v>10.984221518614801</v>
      </c>
      <c r="AP252">
        <v>10.4935084393229</v>
      </c>
      <c r="AQ252">
        <v>10.3431514961724</v>
      </c>
      <c r="AR252">
        <v>10.489503546343601</v>
      </c>
      <c r="AS252">
        <v>10.957833660251399</v>
      </c>
      <c r="AT252">
        <v>10.7262932519399</v>
      </c>
      <c r="AU252" t="s">
        <v>51</v>
      </c>
    </row>
    <row r="253" spans="1:47" x14ac:dyDescent="0.35">
      <c r="A253" t="s">
        <v>140</v>
      </c>
      <c r="B253" t="s">
        <v>141</v>
      </c>
      <c r="C253" t="s">
        <v>58</v>
      </c>
      <c r="D253" t="s">
        <v>59</v>
      </c>
      <c r="E253">
        <v>754929378.95160306</v>
      </c>
      <c r="F253">
        <v>945664622.45417202</v>
      </c>
      <c r="G253">
        <v>874025542.81730604</v>
      </c>
      <c r="H253">
        <v>717863638.72506595</v>
      </c>
      <c r="I253">
        <v>1213636068.9395199</v>
      </c>
      <c r="J253">
        <v>1046649569.22853</v>
      </c>
      <c r="K253">
        <v>536849254.76589501</v>
      </c>
      <c r="L253">
        <v>587323797.87347996</v>
      </c>
      <c r="M253">
        <v>642782458.038064</v>
      </c>
      <c r="N253">
        <v>546466739.86279202</v>
      </c>
      <c r="O253">
        <v>610002370.24942195</v>
      </c>
      <c r="P253">
        <v>832362955.92917395</v>
      </c>
      <c r="Q253">
        <v>942774900.65376198</v>
      </c>
      <c r="R253">
        <v>949878947.73862302</v>
      </c>
      <c r="S253">
        <v>859576366.19413495</v>
      </c>
      <c r="T253">
        <v>1023668416.5573</v>
      </c>
      <c r="U253">
        <v>1201061837.3862</v>
      </c>
      <c r="V253">
        <v>1555965761.3764</v>
      </c>
      <c r="W253">
        <v>2005974083.9549201</v>
      </c>
      <c r="X253">
        <v>1555262180.8547201</v>
      </c>
      <c r="Y253">
        <v>1523673469.7177999</v>
      </c>
      <c r="Z253">
        <v>1161669996.51879</v>
      </c>
      <c r="AA253">
        <v>1288172984.6582999</v>
      </c>
      <c r="AB253">
        <v>1069464356.59077</v>
      </c>
      <c r="AC253">
        <v>966983807.96370995</v>
      </c>
      <c r="AD253">
        <v>1361089436.03476</v>
      </c>
      <c r="AE253">
        <v>1587839582.6052201</v>
      </c>
      <c r="AF253">
        <v>1992516940.0855899</v>
      </c>
      <c r="AG253">
        <v>2926800864.8439598</v>
      </c>
      <c r="AH253">
        <v>2942815327.6353302</v>
      </c>
      <c r="AI253">
        <v>3341816423.6749501</v>
      </c>
      <c r="AJ253">
        <v>4748407452.7893896</v>
      </c>
      <c r="AK253">
        <v>4786641070.9117203</v>
      </c>
      <c r="AL253">
        <v>5830709334.2981195</v>
      </c>
      <c r="AM253">
        <v>6940351215.6295204</v>
      </c>
      <c r="AN253">
        <v>6692861570.5757198</v>
      </c>
      <c r="AO253">
        <v>7147105759.4982796</v>
      </c>
      <c r="AP253">
        <v>8334527688.7881899</v>
      </c>
      <c r="AQ253">
        <v>8297786011.6154404</v>
      </c>
      <c r="AR253">
        <v>8127949873.4324999</v>
      </c>
      <c r="AS253">
        <v>5779504191.8067904</v>
      </c>
      <c r="AT253">
        <v>6802622570.4882498</v>
      </c>
      <c r="AU253" t="s">
        <v>51</v>
      </c>
    </row>
    <row r="254" spans="1:47" x14ac:dyDescent="0.35">
      <c r="A254" t="s">
        <v>142</v>
      </c>
      <c r="B254" t="s">
        <v>143</v>
      </c>
      <c r="C254" t="s">
        <v>49</v>
      </c>
      <c r="D254" t="s">
        <v>50</v>
      </c>
      <c r="E254" t="s">
        <v>51</v>
      </c>
      <c r="F254" t="s">
        <v>51</v>
      </c>
      <c r="G254" t="s">
        <v>51</v>
      </c>
      <c r="H254" t="s">
        <v>51</v>
      </c>
      <c r="I254" t="s">
        <v>51</v>
      </c>
      <c r="J254" t="s">
        <v>51</v>
      </c>
      <c r="K254" t="s">
        <v>51</v>
      </c>
      <c r="L254" t="s">
        <v>51</v>
      </c>
      <c r="M254" t="s">
        <v>51</v>
      </c>
      <c r="N254" t="s">
        <v>51</v>
      </c>
      <c r="O254" t="s">
        <v>51</v>
      </c>
      <c r="P254" t="s">
        <v>51</v>
      </c>
      <c r="Q254" t="s">
        <v>51</v>
      </c>
      <c r="R254" t="s">
        <v>51</v>
      </c>
      <c r="S254" t="s">
        <v>51</v>
      </c>
      <c r="T254">
        <v>20.799997541861199</v>
      </c>
      <c r="U254">
        <v>88.957666183279201</v>
      </c>
      <c r="V254">
        <v>34.389574051687198</v>
      </c>
      <c r="W254">
        <v>15.5999966854232</v>
      </c>
      <c r="X254">
        <v>9.5999997164227597</v>
      </c>
      <c r="Y254">
        <v>12.765469457888299</v>
      </c>
      <c r="Z254">
        <v>2.4233131718099199</v>
      </c>
      <c r="AA254">
        <v>5.0274442073398298</v>
      </c>
      <c r="AB254">
        <v>3.8671387951342999</v>
      </c>
      <c r="AC254">
        <v>6.3252661686146601</v>
      </c>
      <c r="AD254">
        <v>3.8971779899219299</v>
      </c>
      <c r="AE254">
        <v>5.4140035707943399</v>
      </c>
      <c r="AF254">
        <v>5.8571263421709396</v>
      </c>
      <c r="AG254">
        <v>5.4438310345017698</v>
      </c>
      <c r="AH254">
        <v>-3.0044559301334601</v>
      </c>
      <c r="AI254">
        <v>0.86566926023708402</v>
      </c>
      <c r="AJ254">
        <v>0.95951124724126702</v>
      </c>
      <c r="AK254">
        <v>-0.82183647421689399</v>
      </c>
      <c r="AL254">
        <v>2.3498566632458</v>
      </c>
      <c r="AM254">
        <v>1.1538510920040299</v>
      </c>
      <c r="AN254">
        <v>3.08916270943587</v>
      </c>
      <c r="AO254">
        <v>3.14980730946617</v>
      </c>
      <c r="AP254">
        <v>3.17143490713458</v>
      </c>
      <c r="AQ254">
        <v>3.7400731009674502</v>
      </c>
      <c r="AR254">
        <v>2.83100130837011</v>
      </c>
      <c r="AS254">
        <v>-3.1192905153581001</v>
      </c>
      <c r="AT254">
        <v>7.5455911297962102</v>
      </c>
      <c r="AU254" t="s">
        <v>51</v>
      </c>
    </row>
    <row r="255" spans="1:47" x14ac:dyDescent="0.35">
      <c r="A255" t="s">
        <v>142</v>
      </c>
      <c r="B255" t="s">
        <v>143</v>
      </c>
      <c r="C255" t="s">
        <v>52</v>
      </c>
      <c r="D255" t="s">
        <v>53</v>
      </c>
      <c r="E255" t="s">
        <v>51</v>
      </c>
      <c r="F255" t="s">
        <v>51</v>
      </c>
      <c r="G255" t="s">
        <v>51</v>
      </c>
      <c r="H255" t="s">
        <v>51</v>
      </c>
      <c r="I255" t="s">
        <v>51</v>
      </c>
      <c r="J255" t="s">
        <v>51</v>
      </c>
      <c r="K255" t="s">
        <v>51</v>
      </c>
      <c r="L255" t="s">
        <v>51</v>
      </c>
      <c r="M255" t="s">
        <v>51</v>
      </c>
      <c r="N255" t="s">
        <v>51</v>
      </c>
      <c r="O255" t="s">
        <v>51</v>
      </c>
      <c r="P255" t="s">
        <v>51</v>
      </c>
      <c r="Q255" t="s">
        <v>51</v>
      </c>
      <c r="R255" t="s">
        <v>51</v>
      </c>
      <c r="S255">
        <v>840</v>
      </c>
      <c r="T255">
        <v>1040</v>
      </c>
      <c r="U255">
        <v>2010</v>
      </c>
      <c r="V255">
        <v>2690</v>
      </c>
      <c r="W255">
        <v>3830</v>
      </c>
      <c r="X255">
        <v>4090</v>
      </c>
      <c r="Y255">
        <v>4520</v>
      </c>
      <c r="Z255">
        <v>4650</v>
      </c>
      <c r="AA255">
        <v>4950</v>
      </c>
      <c r="AB255">
        <v>5150</v>
      </c>
      <c r="AC255">
        <v>5910</v>
      </c>
      <c r="AD255">
        <v>6210</v>
      </c>
      <c r="AE255">
        <v>7090</v>
      </c>
      <c r="AF255">
        <v>7920</v>
      </c>
      <c r="AG255">
        <v>8910</v>
      </c>
      <c r="AH255">
        <v>9030</v>
      </c>
      <c r="AI255">
        <v>9240</v>
      </c>
      <c r="AJ255">
        <v>9840</v>
      </c>
      <c r="AK255">
        <v>10190</v>
      </c>
      <c r="AL255">
        <v>10930</v>
      </c>
      <c r="AM255">
        <v>11240</v>
      </c>
      <c r="AN255">
        <v>11770</v>
      </c>
      <c r="AO255">
        <v>12730</v>
      </c>
      <c r="AP255">
        <v>13290</v>
      </c>
      <c r="AQ255">
        <v>14500</v>
      </c>
      <c r="AR255">
        <v>15870</v>
      </c>
      <c r="AS255">
        <v>15560</v>
      </c>
      <c r="AT255">
        <v>17240</v>
      </c>
      <c r="AU255" t="s">
        <v>51</v>
      </c>
    </row>
    <row r="256" spans="1:47" x14ac:dyDescent="0.35">
      <c r="A256" t="s">
        <v>142</v>
      </c>
      <c r="B256" t="s">
        <v>143</v>
      </c>
      <c r="C256" t="s">
        <v>54</v>
      </c>
      <c r="D256" t="s">
        <v>55</v>
      </c>
      <c r="E256" t="s">
        <v>51</v>
      </c>
      <c r="F256" t="s">
        <v>51</v>
      </c>
      <c r="G256" t="s">
        <v>51</v>
      </c>
      <c r="H256" t="s">
        <v>51</v>
      </c>
      <c r="I256" t="s">
        <v>51</v>
      </c>
      <c r="J256" t="s">
        <v>51</v>
      </c>
      <c r="K256" t="s">
        <v>51</v>
      </c>
      <c r="L256" t="s">
        <v>51</v>
      </c>
      <c r="M256" t="s">
        <v>51</v>
      </c>
      <c r="N256" t="s">
        <v>51</v>
      </c>
      <c r="O256" t="s">
        <v>51</v>
      </c>
      <c r="P256" t="s">
        <v>51</v>
      </c>
      <c r="Q256" t="s">
        <v>51</v>
      </c>
      <c r="R256" t="s">
        <v>51</v>
      </c>
      <c r="S256">
        <v>35.853322847031102</v>
      </c>
      <c r="T256">
        <v>20.699998508403201</v>
      </c>
      <c r="U256">
        <v>20.700000310081901</v>
      </c>
      <c r="V256">
        <v>17.518045726467601</v>
      </c>
      <c r="W256">
        <v>15.960410018779299</v>
      </c>
      <c r="X256">
        <v>13.2629920286002</v>
      </c>
      <c r="Y256">
        <v>9.0014637633190695</v>
      </c>
      <c r="Z256">
        <v>9.1205774030599294</v>
      </c>
      <c r="AA256">
        <v>8.8735036281502406</v>
      </c>
      <c r="AB256">
        <v>8.1050184254406208</v>
      </c>
      <c r="AC256">
        <v>8.5834950577871592</v>
      </c>
      <c r="AD256">
        <v>8.2973682539021194</v>
      </c>
      <c r="AE256">
        <v>8.0542892725065691</v>
      </c>
      <c r="AF256">
        <v>7.7049534096333199</v>
      </c>
      <c r="AG256">
        <v>7.2072720123494198</v>
      </c>
      <c r="AH256">
        <v>7.0766016346684903</v>
      </c>
      <c r="AI256">
        <v>6.7967621591376401</v>
      </c>
      <c r="AJ256">
        <v>6.7577453955513098</v>
      </c>
      <c r="AK256">
        <v>6.1376715536851201</v>
      </c>
      <c r="AL256">
        <v>6.8413911267118701</v>
      </c>
      <c r="AM256">
        <v>5.9510576991867401</v>
      </c>
      <c r="AN256">
        <v>6.2381652255882996</v>
      </c>
      <c r="AO256">
        <v>6.3693819187943603</v>
      </c>
      <c r="AP256">
        <v>5.6018584841711299</v>
      </c>
      <c r="AQ256">
        <v>5.8854354706001404</v>
      </c>
      <c r="AR256">
        <v>5.6030921228141004</v>
      </c>
      <c r="AS256">
        <v>6.0844854609226102</v>
      </c>
      <c r="AT256">
        <v>5.1566657854724696</v>
      </c>
      <c r="AU256" t="s">
        <v>51</v>
      </c>
    </row>
    <row r="257" spans="1:47" x14ac:dyDescent="0.35">
      <c r="A257" t="s">
        <v>142</v>
      </c>
      <c r="B257" t="s">
        <v>143</v>
      </c>
      <c r="C257" t="s">
        <v>645</v>
      </c>
      <c r="D257" t="s">
        <v>646</v>
      </c>
      <c r="E257" t="s">
        <v>51</v>
      </c>
      <c r="F257" t="s">
        <v>51</v>
      </c>
      <c r="G257" t="s">
        <v>51</v>
      </c>
      <c r="H257" t="s">
        <v>51</v>
      </c>
      <c r="I257" t="s">
        <v>51</v>
      </c>
      <c r="J257" t="s">
        <v>51</v>
      </c>
      <c r="K257" t="s">
        <v>51</v>
      </c>
      <c r="L257" t="s">
        <v>51</v>
      </c>
      <c r="M257" t="s">
        <v>51</v>
      </c>
      <c r="N257" t="s">
        <v>51</v>
      </c>
      <c r="O257" t="s">
        <v>51</v>
      </c>
      <c r="P257" t="s">
        <v>51</v>
      </c>
      <c r="Q257" t="s">
        <v>51</v>
      </c>
      <c r="R257" t="s">
        <v>51</v>
      </c>
      <c r="S257">
        <v>25.855289028706299</v>
      </c>
      <c r="T257">
        <v>25.6999990691539</v>
      </c>
      <c r="U257">
        <v>25.699999117459299</v>
      </c>
      <c r="V257">
        <v>25.217623742068302</v>
      </c>
      <c r="W257">
        <v>27.430179581996899</v>
      </c>
      <c r="X257">
        <v>24.356846897468198</v>
      </c>
      <c r="Y257">
        <v>21.537391685968899</v>
      </c>
      <c r="Z257">
        <v>20.937617416364098</v>
      </c>
      <c r="AA257">
        <v>19.815386597658701</v>
      </c>
      <c r="AB257">
        <v>19.820080192797299</v>
      </c>
      <c r="AC257">
        <v>20.2334920339996</v>
      </c>
      <c r="AD257">
        <v>21.432839132996399</v>
      </c>
      <c r="AE257">
        <v>21.030082402069102</v>
      </c>
      <c r="AF257">
        <v>21.772437405652301</v>
      </c>
      <c r="AG257">
        <v>23.2014104320358</v>
      </c>
      <c r="AH257">
        <v>22.907646941710301</v>
      </c>
      <c r="AI257">
        <v>22.4540096321725</v>
      </c>
      <c r="AJ257">
        <v>22.1932597066813</v>
      </c>
      <c r="AK257">
        <v>21.623200818093899</v>
      </c>
      <c r="AL257">
        <v>22.323675702013599</v>
      </c>
      <c r="AM257">
        <v>22.156369823245001</v>
      </c>
      <c r="AN257">
        <v>22.626406912609401</v>
      </c>
      <c r="AO257">
        <v>23.246149851123398</v>
      </c>
      <c r="AP257">
        <v>24.002286749675299</v>
      </c>
      <c r="AQ257">
        <v>24.523442155042201</v>
      </c>
      <c r="AR257">
        <v>23.964253828619398</v>
      </c>
      <c r="AS257">
        <v>24.554310516033599</v>
      </c>
      <c r="AT257">
        <v>25.525474803117302</v>
      </c>
      <c r="AU257" t="s">
        <v>51</v>
      </c>
    </row>
    <row r="258" spans="1:47" x14ac:dyDescent="0.35">
      <c r="A258" t="s">
        <v>142</v>
      </c>
      <c r="B258" t="s">
        <v>143</v>
      </c>
      <c r="C258" t="s">
        <v>647</v>
      </c>
      <c r="D258" t="s">
        <v>648</v>
      </c>
      <c r="E258" t="s">
        <v>51</v>
      </c>
      <c r="F258" t="s">
        <v>51</v>
      </c>
      <c r="G258" t="s">
        <v>51</v>
      </c>
      <c r="H258" t="s">
        <v>51</v>
      </c>
      <c r="I258" t="s">
        <v>51</v>
      </c>
      <c r="J258" t="s">
        <v>51</v>
      </c>
      <c r="K258" t="s">
        <v>51</v>
      </c>
      <c r="L258" t="s">
        <v>51</v>
      </c>
      <c r="M258" t="s">
        <v>51</v>
      </c>
      <c r="N258" t="s">
        <v>51</v>
      </c>
      <c r="O258" t="s">
        <v>51</v>
      </c>
      <c r="P258" t="s">
        <v>51</v>
      </c>
      <c r="Q258" t="s">
        <v>51</v>
      </c>
      <c r="R258" t="s">
        <v>51</v>
      </c>
      <c r="S258">
        <v>11.5056036177743</v>
      </c>
      <c r="T258">
        <v>11.4364985203472</v>
      </c>
      <c r="U258">
        <v>11.436499643048</v>
      </c>
      <c r="V258">
        <v>11.221841858484099</v>
      </c>
      <c r="W258">
        <v>12.0692790160786</v>
      </c>
      <c r="X258">
        <v>10.7000739044004</v>
      </c>
      <c r="Y258">
        <v>9.2960227485153695</v>
      </c>
      <c r="Z258">
        <v>9.4064561288687898</v>
      </c>
      <c r="AA258">
        <v>9.3135229244266107</v>
      </c>
      <c r="AB258">
        <v>9.2997952336521301</v>
      </c>
      <c r="AC258">
        <v>9.1177425386283009</v>
      </c>
      <c r="AD258">
        <v>9.9427667073606898</v>
      </c>
      <c r="AE258">
        <v>10.0177872154014</v>
      </c>
      <c r="AF258">
        <v>10.8110732076349</v>
      </c>
      <c r="AG258">
        <v>11.0122790999964</v>
      </c>
      <c r="AH258">
        <v>10.4775404261619</v>
      </c>
      <c r="AI258">
        <v>10.884808040209</v>
      </c>
      <c r="AJ258">
        <v>10.916012733203599</v>
      </c>
      <c r="AK258">
        <v>10.545110406553</v>
      </c>
      <c r="AL258">
        <v>10.937116790422699</v>
      </c>
      <c r="AM258">
        <v>10.940195399639</v>
      </c>
      <c r="AN258">
        <v>11.6703768745951</v>
      </c>
      <c r="AO258">
        <v>12.369236355225301</v>
      </c>
      <c r="AP258">
        <v>13.115011487467401</v>
      </c>
      <c r="AQ258">
        <v>13.225346700024801</v>
      </c>
      <c r="AR258">
        <v>12.937726613672901</v>
      </c>
      <c r="AS258">
        <v>13.114133343438001</v>
      </c>
      <c r="AT258">
        <v>14.441433050559199</v>
      </c>
      <c r="AU258" t="s">
        <v>51</v>
      </c>
    </row>
    <row r="259" spans="1:47" x14ac:dyDescent="0.35">
      <c r="A259" t="s">
        <v>142</v>
      </c>
      <c r="B259" t="s">
        <v>143</v>
      </c>
      <c r="C259" t="s">
        <v>58</v>
      </c>
      <c r="D259" t="s">
        <v>59</v>
      </c>
      <c r="E259" t="s">
        <v>51</v>
      </c>
      <c r="F259" t="s">
        <v>51</v>
      </c>
      <c r="G259" t="s">
        <v>51</v>
      </c>
      <c r="H259" t="s">
        <v>51</v>
      </c>
      <c r="I259" t="s">
        <v>51</v>
      </c>
      <c r="J259" t="s">
        <v>51</v>
      </c>
      <c r="K259" t="s">
        <v>51</v>
      </c>
      <c r="L259" t="s">
        <v>51</v>
      </c>
      <c r="M259" t="s">
        <v>51</v>
      </c>
      <c r="N259" t="s">
        <v>51</v>
      </c>
      <c r="O259" t="s">
        <v>51</v>
      </c>
      <c r="P259" t="s">
        <v>51</v>
      </c>
      <c r="Q259" t="s">
        <v>51</v>
      </c>
      <c r="R259" t="s">
        <v>51</v>
      </c>
      <c r="S259" t="s">
        <v>51</v>
      </c>
      <c r="T259">
        <v>373000000</v>
      </c>
      <c r="U259">
        <v>1148237971.8234999</v>
      </c>
      <c r="V259">
        <v>1542162908.71345</v>
      </c>
      <c r="W259">
        <v>1564345797.5791299</v>
      </c>
      <c r="X259">
        <v>1312004302.8322401</v>
      </c>
      <c r="Y259">
        <v>1655036504.9458301</v>
      </c>
      <c r="Z259">
        <v>1797058702.4158101</v>
      </c>
      <c r="AA259">
        <v>2073949855.63041</v>
      </c>
      <c r="AB259">
        <v>2523168378.5343299</v>
      </c>
      <c r="AC259">
        <v>3036672888.8888898</v>
      </c>
      <c r="AD259">
        <v>3225452343.1042199</v>
      </c>
      <c r="AE259">
        <v>3251764094.6700001</v>
      </c>
      <c r="AF259">
        <v>4708586354.09377</v>
      </c>
      <c r="AG259">
        <v>6057785799.8801699</v>
      </c>
      <c r="AH259">
        <v>4165407912.4937901</v>
      </c>
      <c r="AI259">
        <v>3385330940.6108198</v>
      </c>
      <c r="AJ259">
        <v>4139108110.02914</v>
      </c>
      <c r="AK259">
        <v>3865086782.2887902</v>
      </c>
      <c r="AL259">
        <v>3859947254.0900102</v>
      </c>
      <c r="AM259">
        <v>4180427214.76055</v>
      </c>
      <c r="AN259">
        <v>3558020017.01162</v>
      </c>
      <c r="AO259">
        <v>3888190091.0581999</v>
      </c>
      <c r="AP259">
        <v>4514505819.98386</v>
      </c>
      <c r="AQ259">
        <v>5000136813.5184097</v>
      </c>
      <c r="AR259">
        <v>5088616621.8304596</v>
      </c>
      <c r="AS259">
        <v>4673454280.7221899</v>
      </c>
      <c r="AT259">
        <v>6155263062.4092903</v>
      </c>
      <c r="AU259" t="s">
        <v>51</v>
      </c>
    </row>
    <row r="260" spans="1:47" x14ac:dyDescent="0.35">
      <c r="A260" t="s">
        <v>144</v>
      </c>
      <c r="B260" t="s">
        <v>145</v>
      </c>
      <c r="C260" t="s">
        <v>49</v>
      </c>
      <c r="D260" t="s">
        <v>50</v>
      </c>
      <c r="E260">
        <v>11.9869013857775</v>
      </c>
      <c r="F260">
        <v>9.0648574647498794</v>
      </c>
      <c r="G260">
        <v>12.1655318551673</v>
      </c>
      <c r="H260">
        <v>13.1467290504585</v>
      </c>
      <c r="I260">
        <v>8.5453836391253599</v>
      </c>
      <c r="J260">
        <v>7.1252712677902004</v>
      </c>
      <c r="K260">
        <v>8.1729243318818892</v>
      </c>
      <c r="L260">
        <v>11.881928137320299</v>
      </c>
      <c r="M260">
        <v>19.449969508567499</v>
      </c>
      <c r="N260">
        <v>13.059405887078499</v>
      </c>
      <c r="O260">
        <v>6.7728219493826503</v>
      </c>
      <c r="P260">
        <v>7.4587091707600601</v>
      </c>
      <c r="Q260">
        <v>2.9170703044274702</v>
      </c>
      <c r="R260">
        <v>1.91610701898645</v>
      </c>
      <c r="S260">
        <v>3.62791607699427</v>
      </c>
      <c r="T260">
        <v>7.0304103085115104</v>
      </c>
      <c r="U260">
        <v>5.8298000069854901</v>
      </c>
      <c r="V260">
        <v>8.3258909001615091</v>
      </c>
      <c r="W260">
        <v>0.44366352206827703</v>
      </c>
      <c r="X260">
        <v>9.6672407947489898</v>
      </c>
      <c r="Y260">
        <v>1.9876957509073601</v>
      </c>
      <c r="Z260">
        <v>0.25057395657606202</v>
      </c>
      <c r="AA260">
        <v>6.0695308801369103</v>
      </c>
      <c r="AB260">
        <v>4.6258947267325103</v>
      </c>
      <c r="AC260">
        <v>2.7058217290478299</v>
      </c>
      <c r="AD260">
        <v>4.5566456730068401</v>
      </c>
      <c r="AE260">
        <v>8.3638710958035993</v>
      </c>
      <c r="AF260">
        <v>5.79255577727118</v>
      </c>
      <c r="AG260">
        <v>3.2520729579683199</v>
      </c>
      <c r="AH260">
        <v>-14.144234616342301</v>
      </c>
      <c r="AI260">
        <v>10.122209117973201</v>
      </c>
      <c r="AJ260">
        <v>6.8385297480348299</v>
      </c>
      <c r="AK260">
        <v>-0.17090076145689201</v>
      </c>
      <c r="AL260">
        <v>11.1028237779771</v>
      </c>
      <c r="AM260">
        <v>5.6969645398220496</v>
      </c>
      <c r="AN260">
        <v>-4.8509918165229804</v>
      </c>
      <c r="AO260">
        <v>7.2018190292865398</v>
      </c>
      <c r="AP260">
        <v>4.11305614345601</v>
      </c>
      <c r="AQ260">
        <v>4.1898340739950699</v>
      </c>
      <c r="AR260">
        <v>3.0325987405256098</v>
      </c>
      <c r="AS260">
        <v>-8.7264086260043907</v>
      </c>
      <c r="AT260">
        <v>11.3700218626674</v>
      </c>
      <c r="AU260" t="s">
        <v>51</v>
      </c>
    </row>
    <row r="261" spans="1:47" x14ac:dyDescent="0.35">
      <c r="A261" t="s">
        <v>144</v>
      </c>
      <c r="B261" t="s">
        <v>145</v>
      </c>
      <c r="C261" t="s">
        <v>52</v>
      </c>
      <c r="D261" t="s">
        <v>53</v>
      </c>
      <c r="E261" t="s">
        <v>51</v>
      </c>
      <c r="F261" t="s">
        <v>51</v>
      </c>
      <c r="G261" t="s">
        <v>51</v>
      </c>
      <c r="H261" t="s">
        <v>51</v>
      </c>
      <c r="I261" t="s">
        <v>51</v>
      </c>
      <c r="J261" t="s">
        <v>51</v>
      </c>
      <c r="K261" t="s">
        <v>51</v>
      </c>
      <c r="L261" t="s">
        <v>51</v>
      </c>
      <c r="M261" t="s">
        <v>51</v>
      </c>
      <c r="N261" t="s">
        <v>51</v>
      </c>
      <c r="O261">
        <v>5650</v>
      </c>
      <c r="P261">
        <v>6380</v>
      </c>
      <c r="Q261">
        <v>6610</v>
      </c>
      <c r="R261">
        <v>6990</v>
      </c>
      <c r="S261">
        <v>6330</v>
      </c>
      <c r="T261">
        <v>7080</v>
      </c>
      <c r="U261">
        <v>7090</v>
      </c>
      <c r="V261">
        <v>7830</v>
      </c>
      <c r="W261">
        <v>8230</v>
      </c>
      <c r="X261">
        <v>8300</v>
      </c>
      <c r="Y261">
        <v>8360</v>
      </c>
      <c r="Z261">
        <v>8730</v>
      </c>
      <c r="AA261">
        <v>8210</v>
      </c>
      <c r="AB261">
        <v>8950</v>
      </c>
      <c r="AC261">
        <v>9150</v>
      </c>
      <c r="AD261">
        <v>9950</v>
      </c>
      <c r="AE261">
        <v>11270</v>
      </c>
      <c r="AF261">
        <v>12290</v>
      </c>
      <c r="AG261">
        <v>12470</v>
      </c>
      <c r="AH261">
        <v>11020</v>
      </c>
      <c r="AI261">
        <v>11660</v>
      </c>
      <c r="AJ261">
        <v>12890</v>
      </c>
      <c r="AK261">
        <v>12300</v>
      </c>
      <c r="AL261">
        <v>12810</v>
      </c>
      <c r="AM261">
        <v>14070</v>
      </c>
      <c r="AN261">
        <v>13020</v>
      </c>
      <c r="AO261">
        <v>13970</v>
      </c>
      <c r="AP261">
        <v>13400</v>
      </c>
      <c r="AQ261">
        <v>13790</v>
      </c>
      <c r="AR261">
        <v>14930</v>
      </c>
      <c r="AS261">
        <v>14050</v>
      </c>
      <c r="AT261">
        <v>15420</v>
      </c>
      <c r="AU261" t="s">
        <v>51</v>
      </c>
    </row>
    <row r="262" spans="1:47" x14ac:dyDescent="0.35">
      <c r="A262" t="s">
        <v>144</v>
      </c>
      <c r="B262" t="s">
        <v>145</v>
      </c>
      <c r="C262" t="s">
        <v>54</v>
      </c>
      <c r="D262" t="s">
        <v>55</v>
      </c>
      <c r="E262">
        <v>12.703899096476899</v>
      </c>
      <c r="F262">
        <v>12.3706176961603</v>
      </c>
      <c r="G262">
        <v>10.2722357781924</v>
      </c>
      <c r="H262">
        <v>7.9713807986934704</v>
      </c>
      <c r="I262">
        <v>6.8930200800719996</v>
      </c>
      <c r="J262">
        <v>5.9218746316509101</v>
      </c>
      <c r="K262">
        <v>5.2867897130192203</v>
      </c>
      <c r="L262">
        <v>6.2448855887255599</v>
      </c>
      <c r="M262">
        <v>5.6319533479465704</v>
      </c>
      <c r="N262">
        <v>4.6969928623733601</v>
      </c>
      <c r="O262">
        <v>4.5261508575155798</v>
      </c>
      <c r="P262">
        <v>4.37689552426058</v>
      </c>
      <c r="Q262">
        <v>4.6327850112598501</v>
      </c>
      <c r="R262">
        <v>4.5211925631218497</v>
      </c>
      <c r="S262">
        <v>3.7561436342329402</v>
      </c>
      <c r="T262">
        <v>4.6377209437098701</v>
      </c>
      <c r="U262">
        <v>3.6909940489857198</v>
      </c>
      <c r="V262">
        <v>3.5427056166042799</v>
      </c>
      <c r="W262">
        <v>3.1668642560758702</v>
      </c>
      <c r="X262">
        <v>2.9907654940184698</v>
      </c>
      <c r="Y262">
        <v>2.79469978903454</v>
      </c>
      <c r="Z262">
        <v>2.59029062025391</v>
      </c>
      <c r="AA262">
        <v>2.4256159925616001</v>
      </c>
      <c r="AB262">
        <v>2.7223869552226598</v>
      </c>
      <c r="AC262">
        <v>2.2595853495910201</v>
      </c>
      <c r="AD262">
        <v>1.8283805240503299</v>
      </c>
      <c r="AE262">
        <v>1.73893509424301</v>
      </c>
      <c r="AF262">
        <v>1.92668435755015</v>
      </c>
      <c r="AG262">
        <v>2.1400702761033701</v>
      </c>
      <c r="AH262">
        <v>2.3759841962596302</v>
      </c>
      <c r="AI262">
        <v>2.0910409188324999</v>
      </c>
      <c r="AJ262">
        <v>2.1189230068096201</v>
      </c>
      <c r="AK262">
        <v>2.3148110827158002</v>
      </c>
      <c r="AL262">
        <v>1.99354322327234</v>
      </c>
      <c r="AM262">
        <v>1.8195983525325901</v>
      </c>
      <c r="AN262">
        <v>1.9477648675882899</v>
      </c>
      <c r="AO262">
        <v>1.9758875736702901</v>
      </c>
      <c r="AP262">
        <v>1.8419939490754</v>
      </c>
      <c r="AQ262">
        <v>2.11731083204729</v>
      </c>
      <c r="AR262">
        <v>2.0871641141501698</v>
      </c>
      <c r="AS262">
        <v>2.2125404864475202</v>
      </c>
      <c r="AT262">
        <v>1.72178075683453</v>
      </c>
      <c r="AU262" t="s">
        <v>51</v>
      </c>
    </row>
    <row r="263" spans="1:47" x14ac:dyDescent="0.35">
      <c r="A263" t="s">
        <v>144</v>
      </c>
      <c r="B263" t="s">
        <v>145</v>
      </c>
      <c r="C263" t="s">
        <v>645</v>
      </c>
      <c r="D263" t="s">
        <v>646</v>
      </c>
      <c r="E263">
        <v>43.8906069977564</v>
      </c>
      <c r="F263">
        <v>40.984974958263798</v>
      </c>
      <c r="G263">
        <v>43.294579206736501</v>
      </c>
      <c r="H263">
        <v>47.731072831201097</v>
      </c>
      <c r="I263">
        <v>51.627820365600101</v>
      </c>
      <c r="J263">
        <v>56.755227610269003</v>
      </c>
      <c r="K263">
        <v>57.938782528946497</v>
      </c>
      <c r="L263">
        <v>58.025458402788303</v>
      </c>
      <c r="M263">
        <v>61.913230489267498</v>
      </c>
      <c r="N263">
        <v>61.423019047082597</v>
      </c>
      <c r="O263">
        <v>56.906563060540101</v>
      </c>
      <c r="P263">
        <v>53.545149452686402</v>
      </c>
      <c r="Q263">
        <v>49.661633077652901</v>
      </c>
      <c r="R263">
        <v>47.879503645970999</v>
      </c>
      <c r="S263">
        <v>43.259055848040198</v>
      </c>
      <c r="T263">
        <v>43.892879474157802</v>
      </c>
      <c r="U263">
        <v>45.426903052454598</v>
      </c>
      <c r="V263">
        <v>45.694518709283201</v>
      </c>
      <c r="W263">
        <v>43.545247974708602</v>
      </c>
      <c r="X263">
        <v>44.801548810396902</v>
      </c>
      <c r="Y263">
        <v>46.300654568604401</v>
      </c>
      <c r="Z263">
        <v>44.767806298903203</v>
      </c>
      <c r="AA263">
        <v>43.965306834030699</v>
      </c>
      <c r="AB263">
        <v>39.616413187125197</v>
      </c>
      <c r="AC263">
        <v>38.821883416450497</v>
      </c>
      <c r="AD263">
        <v>42.854952207665498</v>
      </c>
      <c r="AE263">
        <v>46.624343443433403</v>
      </c>
      <c r="AF263">
        <v>45.484421081787403</v>
      </c>
      <c r="AG263">
        <v>41.109662237874197</v>
      </c>
      <c r="AH263">
        <v>32.914869707884797</v>
      </c>
      <c r="AI263">
        <v>37.278937962730403</v>
      </c>
      <c r="AJ263">
        <v>41.432215157267898</v>
      </c>
      <c r="AK263">
        <v>37.575334393229703</v>
      </c>
      <c r="AL263">
        <v>39.106229887551002</v>
      </c>
      <c r="AM263">
        <v>41.777703404015597</v>
      </c>
      <c r="AN263">
        <v>37.543999633285999</v>
      </c>
      <c r="AO263">
        <v>40.3451621304893</v>
      </c>
      <c r="AP263">
        <v>37.101005024919097</v>
      </c>
      <c r="AQ263">
        <v>34.800327669078499</v>
      </c>
      <c r="AR263">
        <v>31.825118268282601</v>
      </c>
      <c r="AS263">
        <v>26.3730953810445</v>
      </c>
      <c r="AT263">
        <v>29.686630378459999</v>
      </c>
      <c r="AU263" t="s">
        <v>51</v>
      </c>
    </row>
    <row r="264" spans="1:47" x14ac:dyDescent="0.35">
      <c r="A264" t="s">
        <v>144</v>
      </c>
      <c r="B264" t="s">
        <v>145</v>
      </c>
      <c r="C264" t="s">
        <v>647</v>
      </c>
      <c r="D264" t="s">
        <v>648</v>
      </c>
      <c r="E264">
        <v>4.4024013098053496</v>
      </c>
      <c r="F264">
        <v>6.0601001669449097</v>
      </c>
      <c r="G264">
        <v>6.7891488445528898</v>
      </c>
      <c r="H264">
        <v>5.92604114010188</v>
      </c>
      <c r="I264">
        <v>5.0432947456627701</v>
      </c>
      <c r="J264">
        <v>5.04255168674415</v>
      </c>
      <c r="K264">
        <v>5.5447284955481697</v>
      </c>
      <c r="L264">
        <v>5.48416426731323</v>
      </c>
      <c r="M264">
        <v>5.1149758054510102</v>
      </c>
      <c r="N264">
        <v>4.95127584070298</v>
      </c>
      <c r="O264">
        <v>4.7707501754734203</v>
      </c>
      <c r="P264">
        <v>4.8263965122479098</v>
      </c>
      <c r="Q264">
        <v>4.8760273894306101</v>
      </c>
      <c r="R264">
        <v>4.3084013826962604</v>
      </c>
      <c r="S264">
        <v>4.8755531457156396</v>
      </c>
      <c r="T264">
        <v>5.3232374067804402</v>
      </c>
      <c r="U264">
        <v>5.6146795822499698</v>
      </c>
      <c r="V264">
        <v>5.6798961140998898</v>
      </c>
      <c r="W264">
        <v>6.2181387077652603</v>
      </c>
      <c r="X264">
        <v>5.5631786888736396</v>
      </c>
      <c r="Y264">
        <v>5.6269873251407798</v>
      </c>
      <c r="Z264">
        <v>5.8401604196358097</v>
      </c>
      <c r="AA264">
        <v>6.0570664807066503</v>
      </c>
      <c r="AB264">
        <v>5.7055430828026701</v>
      </c>
      <c r="AC264">
        <v>5.55412817168828</v>
      </c>
      <c r="AD264">
        <v>4.9495047216988501</v>
      </c>
      <c r="AE264">
        <v>7.1023913390486104</v>
      </c>
      <c r="AF264">
        <v>8.52846709373412</v>
      </c>
      <c r="AG264">
        <v>7.6818210760784202</v>
      </c>
      <c r="AH264">
        <v>8.4694395286967801</v>
      </c>
      <c r="AI264">
        <v>8.4994444922439101</v>
      </c>
      <c r="AJ264">
        <v>7.7312557142956404</v>
      </c>
      <c r="AK264">
        <v>8.0737108138889209</v>
      </c>
      <c r="AL264">
        <v>7.99324224530009</v>
      </c>
      <c r="AM264">
        <v>7.8487866712034604</v>
      </c>
      <c r="AN264">
        <v>7.2420239198872398</v>
      </c>
      <c r="AO264">
        <v>6.50323631958093</v>
      </c>
      <c r="AP264">
        <v>6.1736041939544801</v>
      </c>
      <c r="AQ264">
        <v>6.1474615262393799</v>
      </c>
      <c r="AR264">
        <v>6.1032907175846498</v>
      </c>
      <c r="AS264">
        <v>5.6705106944101598</v>
      </c>
      <c r="AT264">
        <v>5.5645910213628103</v>
      </c>
      <c r="AU264" t="s">
        <v>51</v>
      </c>
    </row>
    <row r="265" spans="1:47" x14ac:dyDescent="0.35">
      <c r="A265" t="s">
        <v>144</v>
      </c>
      <c r="B265" t="s">
        <v>145</v>
      </c>
      <c r="C265" t="s">
        <v>58</v>
      </c>
      <c r="D265" t="s">
        <v>59</v>
      </c>
      <c r="E265">
        <v>424922799.79413301</v>
      </c>
      <c r="F265">
        <v>466116887.773395</v>
      </c>
      <c r="G265">
        <v>382198698.65009201</v>
      </c>
      <c r="H265">
        <v>344516364.299389</v>
      </c>
      <c r="I265">
        <v>365334257.54775101</v>
      </c>
      <c r="J265">
        <v>256333438.45264399</v>
      </c>
      <c r="K265">
        <v>299212388.90958399</v>
      </c>
      <c r="L265">
        <v>304633986.53880501</v>
      </c>
      <c r="M265">
        <v>623701192.168872</v>
      </c>
      <c r="N265">
        <v>1113504392.27753</v>
      </c>
      <c r="O265">
        <v>1416420317.11905</v>
      </c>
      <c r="P265">
        <v>1309408389.3945401</v>
      </c>
      <c r="Q265">
        <v>1261340474.9490399</v>
      </c>
      <c r="R265">
        <v>1197253311.87322</v>
      </c>
      <c r="S265">
        <v>1106682559.78544</v>
      </c>
      <c r="T265">
        <v>1283421109.5880499</v>
      </c>
      <c r="U265">
        <v>1136483966.0670199</v>
      </c>
      <c r="V265">
        <v>1207461378.3280399</v>
      </c>
      <c r="W265">
        <v>1817340684.8245299</v>
      </c>
      <c r="X265">
        <v>1405393132.082</v>
      </c>
      <c r="Y265">
        <v>1710513936.2577901</v>
      </c>
      <c r="Z265">
        <v>1640741628.4325099</v>
      </c>
      <c r="AA265">
        <v>1642197920.28825</v>
      </c>
      <c r="AB265">
        <v>2264216772.0560002</v>
      </c>
      <c r="AC265">
        <v>2808295382.3861599</v>
      </c>
      <c r="AD265">
        <v>2516836769.7930298</v>
      </c>
      <c r="AE265">
        <v>2151741385.5204701</v>
      </c>
      <c r="AF265">
        <v>2438372010.8164501</v>
      </c>
      <c r="AG265">
        <v>3806022982.6128998</v>
      </c>
      <c r="AH265">
        <v>3301663289.1224399</v>
      </c>
      <c r="AI265">
        <v>4385416553.8153601</v>
      </c>
      <c r="AJ265">
        <v>5911027477.9912796</v>
      </c>
      <c r="AK265">
        <v>5006684379.2945499</v>
      </c>
      <c r="AL265">
        <v>3550716224.7437201</v>
      </c>
      <c r="AM265">
        <v>3906663729.2365298</v>
      </c>
      <c r="AN265">
        <v>3848586987.8566499</v>
      </c>
      <c r="AO265">
        <v>3328375261.4391098</v>
      </c>
      <c r="AP265">
        <v>4027245192.0289202</v>
      </c>
      <c r="AQ265">
        <v>4411752931.37255</v>
      </c>
      <c r="AR265">
        <v>5154982762.9487104</v>
      </c>
      <c r="AS265">
        <v>4896098365.9503098</v>
      </c>
      <c r="AT265">
        <v>5099155132.4488401</v>
      </c>
      <c r="AU265" t="s">
        <v>51</v>
      </c>
    </row>
    <row r="266" spans="1:47" x14ac:dyDescent="0.35">
      <c r="A266" t="s">
        <v>146</v>
      </c>
      <c r="B266" t="s">
        <v>147</v>
      </c>
      <c r="C266" t="s">
        <v>49</v>
      </c>
      <c r="D266" t="s">
        <v>50</v>
      </c>
      <c r="E266" t="s">
        <v>51</v>
      </c>
      <c r="F266" t="s">
        <v>51</v>
      </c>
      <c r="G266" t="s">
        <v>51</v>
      </c>
      <c r="H266" t="s">
        <v>51</v>
      </c>
      <c r="I266" t="s">
        <v>51</v>
      </c>
      <c r="J266" t="s">
        <v>51</v>
      </c>
      <c r="K266" t="s">
        <v>51</v>
      </c>
      <c r="L266" t="s">
        <v>51</v>
      </c>
      <c r="M266" t="s">
        <v>51</v>
      </c>
      <c r="N266" t="s">
        <v>51</v>
      </c>
      <c r="O266" t="s">
        <v>51</v>
      </c>
      <c r="P266" t="s">
        <v>51</v>
      </c>
      <c r="Q266" t="s">
        <v>51</v>
      </c>
      <c r="R266" t="s">
        <v>51</v>
      </c>
      <c r="S266" t="s">
        <v>51</v>
      </c>
      <c r="T266" t="s">
        <v>51</v>
      </c>
      <c r="U266" t="s">
        <v>51</v>
      </c>
      <c r="V266" t="s">
        <v>51</v>
      </c>
      <c r="W266" t="s">
        <v>51</v>
      </c>
      <c r="X266" t="s">
        <v>51</v>
      </c>
      <c r="Y266" t="s">
        <v>51</v>
      </c>
      <c r="Z266" t="s">
        <v>51</v>
      </c>
      <c r="AA266" t="s">
        <v>51</v>
      </c>
      <c r="AB266" t="s">
        <v>51</v>
      </c>
      <c r="AC266" t="s">
        <v>51</v>
      </c>
      <c r="AD266" t="s">
        <v>51</v>
      </c>
      <c r="AE266" t="s">
        <v>51</v>
      </c>
      <c r="AF266" t="s">
        <v>51</v>
      </c>
      <c r="AG266" t="s">
        <v>51</v>
      </c>
      <c r="AH266" t="s">
        <v>51</v>
      </c>
      <c r="AI266" t="s">
        <v>51</v>
      </c>
      <c r="AJ266" t="s">
        <v>51</v>
      </c>
      <c r="AK266" t="s">
        <v>51</v>
      </c>
      <c r="AL266" t="s">
        <v>51</v>
      </c>
      <c r="AM266" t="s">
        <v>51</v>
      </c>
      <c r="AN266" t="s">
        <v>51</v>
      </c>
      <c r="AO266" t="s">
        <v>51</v>
      </c>
      <c r="AP266" t="s">
        <v>51</v>
      </c>
      <c r="AQ266" t="s">
        <v>51</v>
      </c>
      <c r="AR266" t="s">
        <v>51</v>
      </c>
      <c r="AS266" t="s">
        <v>51</v>
      </c>
      <c r="AT266" t="s">
        <v>51</v>
      </c>
      <c r="AU266" t="s">
        <v>51</v>
      </c>
    </row>
    <row r="267" spans="1:47" x14ac:dyDescent="0.35">
      <c r="A267" t="s">
        <v>146</v>
      </c>
      <c r="B267" t="s">
        <v>147</v>
      </c>
      <c r="C267" t="s">
        <v>52</v>
      </c>
      <c r="D267" t="s">
        <v>53</v>
      </c>
      <c r="E267" t="s">
        <v>51</v>
      </c>
      <c r="F267" t="s">
        <v>51</v>
      </c>
      <c r="G267" t="s">
        <v>51</v>
      </c>
      <c r="H267" t="s">
        <v>51</v>
      </c>
      <c r="I267" t="s">
        <v>51</v>
      </c>
      <c r="J267" t="s">
        <v>51</v>
      </c>
      <c r="K267" t="s">
        <v>51</v>
      </c>
      <c r="L267" t="s">
        <v>51</v>
      </c>
      <c r="M267" t="s">
        <v>51</v>
      </c>
      <c r="N267" t="s">
        <v>51</v>
      </c>
      <c r="O267" t="s">
        <v>51</v>
      </c>
      <c r="P267" t="s">
        <v>51</v>
      </c>
      <c r="Q267" t="s">
        <v>51</v>
      </c>
      <c r="R267" t="s">
        <v>51</v>
      </c>
      <c r="S267" t="s">
        <v>51</v>
      </c>
      <c r="T267" t="s">
        <v>51</v>
      </c>
      <c r="U267" t="s">
        <v>51</v>
      </c>
      <c r="V267" t="s">
        <v>51</v>
      </c>
      <c r="W267" t="s">
        <v>51</v>
      </c>
      <c r="X267" t="s">
        <v>51</v>
      </c>
      <c r="Y267" t="s">
        <v>51</v>
      </c>
      <c r="Z267" t="s">
        <v>51</v>
      </c>
      <c r="AA267" t="s">
        <v>51</v>
      </c>
      <c r="AB267" t="s">
        <v>51</v>
      </c>
      <c r="AC267" t="s">
        <v>51</v>
      </c>
      <c r="AD267" t="s">
        <v>51</v>
      </c>
      <c r="AE267" t="s">
        <v>51</v>
      </c>
      <c r="AF267" t="s">
        <v>51</v>
      </c>
      <c r="AG267" t="s">
        <v>51</v>
      </c>
      <c r="AH267" t="s">
        <v>51</v>
      </c>
      <c r="AI267" t="s">
        <v>51</v>
      </c>
      <c r="AJ267" t="s">
        <v>51</v>
      </c>
      <c r="AK267" t="s">
        <v>51</v>
      </c>
      <c r="AL267" t="s">
        <v>51</v>
      </c>
      <c r="AM267" t="s">
        <v>51</v>
      </c>
      <c r="AN267" t="s">
        <v>51</v>
      </c>
      <c r="AO267" t="s">
        <v>51</v>
      </c>
      <c r="AP267" t="s">
        <v>51</v>
      </c>
      <c r="AQ267" t="s">
        <v>51</v>
      </c>
      <c r="AR267" t="s">
        <v>51</v>
      </c>
      <c r="AS267" t="s">
        <v>51</v>
      </c>
      <c r="AT267" t="s">
        <v>51</v>
      </c>
      <c r="AU267" t="s">
        <v>51</v>
      </c>
    </row>
    <row r="268" spans="1:47" x14ac:dyDescent="0.35">
      <c r="A268" t="s">
        <v>146</v>
      </c>
      <c r="B268" t="s">
        <v>147</v>
      </c>
      <c r="C268" t="s">
        <v>54</v>
      </c>
      <c r="D268" t="s">
        <v>55</v>
      </c>
      <c r="E268" t="s">
        <v>51</v>
      </c>
      <c r="F268" t="s">
        <v>51</v>
      </c>
      <c r="G268" t="s">
        <v>51</v>
      </c>
      <c r="H268" t="s">
        <v>51</v>
      </c>
      <c r="I268" t="s">
        <v>51</v>
      </c>
      <c r="J268" t="s">
        <v>51</v>
      </c>
      <c r="K268" t="s">
        <v>51</v>
      </c>
      <c r="L268" t="s">
        <v>51</v>
      </c>
      <c r="M268" t="s">
        <v>51</v>
      </c>
      <c r="N268" t="s">
        <v>51</v>
      </c>
      <c r="O268" t="s">
        <v>51</v>
      </c>
      <c r="P268" t="s">
        <v>51</v>
      </c>
      <c r="Q268" t="s">
        <v>51</v>
      </c>
      <c r="R268" t="s">
        <v>51</v>
      </c>
      <c r="S268" t="s">
        <v>51</v>
      </c>
      <c r="T268" t="s">
        <v>51</v>
      </c>
      <c r="U268" t="s">
        <v>51</v>
      </c>
      <c r="V268" t="s">
        <v>51</v>
      </c>
      <c r="W268" t="s">
        <v>51</v>
      </c>
      <c r="X268" t="s">
        <v>51</v>
      </c>
      <c r="Y268" t="s">
        <v>51</v>
      </c>
      <c r="Z268" t="s">
        <v>51</v>
      </c>
      <c r="AA268" t="s">
        <v>51</v>
      </c>
      <c r="AB268" t="s">
        <v>51</v>
      </c>
      <c r="AC268" t="s">
        <v>51</v>
      </c>
      <c r="AD268" t="s">
        <v>51</v>
      </c>
      <c r="AE268" t="s">
        <v>51</v>
      </c>
      <c r="AF268" t="s">
        <v>51</v>
      </c>
      <c r="AG268" t="s">
        <v>51</v>
      </c>
      <c r="AH268" t="s">
        <v>51</v>
      </c>
      <c r="AI268" t="s">
        <v>51</v>
      </c>
      <c r="AJ268" t="s">
        <v>51</v>
      </c>
      <c r="AK268" t="s">
        <v>51</v>
      </c>
      <c r="AL268" t="s">
        <v>51</v>
      </c>
      <c r="AM268" t="s">
        <v>51</v>
      </c>
      <c r="AN268" t="s">
        <v>51</v>
      </c>
      <c r="AO268" t="s">
        <v>51</v>
      </c>
      <c r="AP268" t="s">
        <v>51</v>
      </c>
      <c r="AQ268" t="s">
        <v>51</v>
      </c>
      <c r="AR268" t="s">
        <v>51</v>
      </c>
      <c r="AS268" t="s">
        <v>51</v>
      </c>
      <c r="AT268" t="s">
        <v>51</v>
      </c>
      <c r="AU268" t="s">
        <v>51</v>
      </c>
    </row>
    <row r="269" spans="1:47" x14ac:dyDescent="0.35">
      <c r="A269" t="s">
        <v>146</v>
      </c>
      <c r="B269" t="s">
        <v>147</v>
      </c>
      <c r="C269" t="s">
        <v>645</v>
      </c>
      <c r="D269" t="s">
        <v>646</v>
      </c>
      <c r="E269" t="s">
        <v>51</v>
      </c>
      <c r="F269" t="s">
        <v>51</v>
      </c>
      <c r="G269" t="s">
        <v>51</v>
      </c>
      <c r="H269" t="s">
        <v>51</v>
      </c>
      <c r="I269" t="s">
        <v>51</v>
      </c>
      <c r="J269" t="s">
        <v>51</v>
      </c>
      <c r="K269" t="s">
        <v>51</v>
      </c>
      <c r="L269" t="s">
        <v>51</v>
      </c>
      <c r="M269" t="s">
        <v>51</v>
      </c>
      <c r="N269" t="s">
        <v>51</v>
      </c>
      <c r="O269" t="s">
        <v>51</v>
      </c>
      <c r="P269" t="s">
        <v>51</v>
      </c>
      <c r="Q269" t="s">
        <v>51</v>
      </c>
      <c r="R269" t="s">
        <v>51</v>
      </c>
      <c r="S269" t="s">
        <v>51</v>
      </c>
      <c r="T269" t="s">
        <v>51</v>
      </c>
      <c r="U269" t="s">
        <v>51</v>
      </c>
      <c r="V269" t="s">
        <v>51</v>
      </c>
      <c r="W269" t="s">
        <v>51</v>
      </c>
      <c r="X269" t="s">
        <v>51</v>
      </c>
      <c r="Y269" t="s">
        <v>51</v>
      </c>
      <c r="Z269" t="s">
        <v>51</v>
      </c>
      <c r="AA269" t="s">
        <v>51</v>
      </c>
      <c r="AB269" t="s">
        <v>51</v>
      </c>
      <c r="AC269" t="s">
        <v>51</v>
      </c>
      <c r="AD269" t="s">
        <v>51</v>
      </c>
      <c r="AE269" t="s">
        <v>51</v>
      </c>
      <c r="AF269" t="s">
        <v>51</v>
      </c>
      <c r="AG269" t="s">
        <v>51</v>
      </c>
      <c r="AH269" t="s">
        <v>51</v>
      </c>
      <c r="AI269" t="s">
        <v>51</v>
      </c>
      <c r="AJ269" t="s">
        <v>51</v>
      </c>
      <c r="AK269" t="s">
        <v>51</v>
      </c>
      <c r="AL269" t="s">
        <v>51</v>
      </c>
      <c r="AM269" t="s">
        <v>51</v>
      </c>
      <c r="AN269" t="s">
        <v>51</v>
      </c>
      <c r="AO269" t="s">
        <v>51</v>
      </c>
      <c r="AP269" t="s">
        <v>51</v>
      </c>
      <c r="AQ269" t="s">
        <v>51</v>
      </c>
      <c r="AR269" t="s">
        <v>51</v>
      </c>
      <c r="AS269" t="s">
        <v>51</v>
      </c>
      <c r="AT269" t="s">
        <v>51</v>
      </c>
      <c r="AU269" t="s">
        <v>51</v>
      </c>
    </row>
    <row r="270" spans="1:47" x14ac:dyDescent="0.35">
      <c r="A270" t="s">
        <v>146</v>
      </c>
      <c r="B270" t="s">
        <v>147</v>
      </c>
      <c r="C270" t="s">
        <v>647</v>
      </c>
      <c r="D270" t="s">
        <v>648</v>
      </c>
      <c r="E270" t="s">
        <v>51</v>
      </c>
      <c r="F270" t="s">
        <v>51</v>
      </c>
      <c r="G270" t="s">
        <v>51</v>
      </c>
      <c r="H270" t="s">
        <v>51</v>
      </c>
      <c r="I270" t="s">
        <v>51</v>
      </c>
      <c r="J270" t="s">
        <v>51</v>
      </c>
      <c r="K270" t="s">
        <v>51</v>
      </c>
      <c r="L270" t="s">
        <v>51</v>
      </c>
      <c r="M270" t="s">
        <v>51</v>
      </c>
      <c r="N270" t="s">
        <v>51</v>
      </c>
      <c r="O270" t="s">
        <v>51</v>
      </c>
      <c r="P270" t="s">
        <v>51</v>
      </c>
      <c r="Q270" t="s">
        <v>51</v>
      </c>
      <c r="R270" t="s">
        <v>51</v>
      </c>
      <c r="S270" t="s">
        <v>51</v>
      </c>
      <c r="T270" t="s">
        <v>51</v>
      </c>
      <c r="U270" t="s">
        <v>51</v>
      </c>
      <c r="V270" t="s">
        <v>51</v>
      </c>
      <c r="W270" t="s">
        <v>51</v>
      </c>
      <c r="X270" t="s">
        <v>51</v>
      </c>
      <c r="Y270" t="s">
        <v>51</v>
      </c>
      <c r="Z270" t="s">
        <v>51</v>
      </c>
      <c r="AA270" t="s">
        <v>51</v>
      </c>
      <c r="AB270" t="s">
        <v>51</v>
      </c>
      <c r="AC270" t="s">
        <v>51</v>
      </c>
      <c r="AD270" t="s">
        <v>51</v>
      </c>
      <c r="AE270" t="s">
        <v>51</v>
      </c>
      <c r="AF270" t="s">
        <v>51</v>
      </c>
      <c r="AG270" t="s">
        <v>51</v>
      </c>
      <c r="AH270" t="s">
        <v>51</v>
      </c>
      <c r="AI270" t="s">
        <v>51</v>
      </c>
      <c r="AJ270" t="s">
        <v>51</v>
      </c>
      <c r="AK270" t="s">
        <v>51</v>
      </c>
      <c r="AL270" t="s">
        <v>51</v>
      </c>
      <c r="AM270" t="s">
        <v>51</v>
      </c>
      <c r="AN270" t="s">
        <v>51</v>
      </c>
      <c r="AO270" t="s">
        <v>51</v>
      </c>
      <c r="AP270" t="s">
        <v>51</v>
      </c>
      <c r="AQ270" t="s">
        <v>51</v>
      </c>
      <c r="AR270" t="s">
        <v>51</v>
      </c>
      <c r="AS270" t="s">
        <v>51</v>
      </c>
      <c r="AT270" t="s">
        <v>51</v>
      </c>
      <c r="AU270" t="s">
        <v>51</v>
      </c>
    </row>
    <row r="271" spans="1:47" x14ac:dyDescent="0.35">
      <c r="A271" t="s">
        <v>146</v>
      </c>
      <c r="B271" t="s">
        <v>147</v>
      </c>
      <c r="C271" t="s">
        <v>58</v>
      </c>
      <c r="D271" t="s">
        <v>59</v>
      </c>
      <c r="E271" t="s">
        <v>51</v>
      </c>
      <c r="F271" t="s">
        <v>51</v>
      </c>
      <c r="G271" t="s">
        <v>51</v>
      </c>
      <c r="H271" t="s">
        <v>51</v>
      </c>
      <c r="I271" t="s">
        <v>51</v>
      </c>
      <c r="J271" t="s">
        <v>51</v>
      </c>
      <c r="K271" t="s">
        <v>51</v>
      </c>
      <c r="L271" t="s">
        <v>51</v>
      </c>
      <c r="M271" t="s">
        <v>51</v>
      </c>
      <c r="N271" t="s">
        <v>51</v>
      </c>
      <c r="O271" t="s">
        <v>51</v>
      </c>
      <c r="P271" t="s">
        <v>51</v>
      </c>
      <c r="Q271" t="s">
        <v>51</v>
      </c>
      <c r="R271" t="s">
        <v>51</v>
      </c>
      <c r="S271" t="s">
        <v>51</v>
      </c>
      <c r="T271" t="s">
        <v>51</v>
      </c>
      <c r="U271" t="s">
        <v>51</v>
      </c>
      <c r="V271" t="s">
        <v>51</v>
      </c>
      <c r="W271" t="s">
        <v>51</v>
      </c>
      <c r="X271" t="s">
        <v>51</v>
      </c>
      <c r="Y271" t="s">
        <v>51</v>
      </c>
      <c r="Z271" t="s">
        <v>51</v>
      </c>
      <c r="AA271" t="s">
        <v>51</v>
      </c>
      <c r="AB271" t="s">
        <v>51</v>
      </c>
      <c r="AC271" t="s">
        <v>51</v>
      </c>
      <c r="AD271" t="s">
        <v>51</v>
      </c>
      <c r="AE271" t="s">
        <v>51</v>
      </c>
      <c r="AF271" t="s">
        <v>51</v>
      </c>
      <c r="AG271" t="s">
        <v>51</v>
      </c>
      <c r="AH271" t="s">
        <v>51</v>
      </c>
      <c r="AI271" t="s">
        <v>51</v>
      </c>
      <c r="AJ271" t="s">
        <v>51</v>
      </c>
      <c r="AK271" t="s">
        <v>51</v>
      </c>
      <c r="AL271" t="s">
        <v>51</v>
      </c>
      <c r="AM271" t="s">
        <v>51</v>
      </c>
      <c r="AN271" t="s">
        <v>51</v>
      </c>
      <c r="AO271" t="s">
        <v>51</v>
      </c>
      <c r="AP271" t="s">
        <v>51</v>
      </c>
      <c r="AQ271" t="s">
        <v>51</v>
      </c>
      <c r="AR271" t="s">
        <v>51</v>
      </c>
      <c r="AS271" t="s">
        <v>51</v>
      </c>
      <c r="AT271" t="s">
        <v>51</v>
      </c>
      <c r="AU271" t="s">
        <v>51</v>
      </c>
    </row>
    <row r="272" spans="1:47" x14ac:dyDescent="0.35">
      <c r="A272" t="s">
        <v>148</v>
      </c>
      <c r="B272" t="s">
        <v>149</v>
      </c>
      <c r="C272" t="s">
        <v>49</v>
      </c>
      <c r="D272" t="s">
        <v>50</v>
      </c>
      <c r="E272">
        <v>-6.9967029840247097</v>
      </c>
      <c r="F272">
        <v>-19.826715864743498</v>
      </c>
      <c r="G272">
        <v>3.9566549383826799</v>
      </c>
      <c r="H272">
        <v>0.50146596585787495</v>
      </c>
      <c r="I272">
        <v>0.59987654172436999</v>
      </c>
      <c r="J272">
        <v>-1.4907490803360901</v>
      </c>
      <c r="K272">
        <v>-2.71546995324415</v>
      </c>
      <c r="L272">
        <v>2.0091298136283799</v>
      </c>
      <c r="M272">
        <v>1.0973671657358299</v>
      </c>
      <c r="N272">
        <v>-1.0741785726209201</v>
      </c>
      <c r="O272">
        <v>1.0894205354875801</v>
      </c>
      <c r="P272">
        <v>3.1459413616626599</v>
      </c>
      <c r="Q272">
        <v>4.7585808455215899</v>
      </c>
      <c r="R272">
        <v>0.30457287414186901</v>
      </c>
      <c r="S272">
        <v>3.14539739535876</v>
      </c>
      <c r="T272">
        <v>4.4787073398374799</v>
      </c>
      <c r="U272">
        <v>2.8783177472123498</v>
      </c>
      <c r="V272">
        <v>-1.47117157218257</v>
      </c>
      <c r="W272">
        <v>-0.55850885109747095</v>
      </c>
      <c r="X272">
        <v>3.0521571416020801</v>
      </c>
      <c r="Y272">
        <v>2.8494218578272701</v>
      </c>
      <c r="Z272">
        <v>2.74404051765202</v>
      </c>
      <c r="AA272">
        <v>3.8720969670429799</v>
      </c>
      <c r="AB272">
        <v>2.9039554765311499</v>
      </c>
      <c r="AC272">
        <v>0.504318252687327</v>
      </c>
      <c r="AD272">
        <v>0.38750720823208001</v>
      </c>
      <c r="AE272">
        <v>4.39771967752176</v>
      </c>
      <c r="AF272">
        <v>0.154581811742773</v>
      </c>
      <c r="AG272">
        <v>-1.9397146378467101</v>
      </c>
      <c r="AH272">
        <v>-1.76453554132601</v>
      </c>
      <c r="AI272">
        <v>2.5989657464322602</v>
      </c>
      <c r="AJ272">
        <v>3.74531835205994</v>
      </c>
      <c r="AK272">
        <v>0.91284167096441104</v>
      </c>
      <c r="AL272">
        <v>-2.1260285174017501</v>
      </c>
      <c r="AM272">
        <v>-2.5083525664456099</v>
      </c>
      <c r="AN272">
        <v>-0.39238374950203098</v>
      </c>
      <c r="AO272">
        <v>-2.4779177183322401</v>
      </c>
      <c r="AP272">
        <v>1.32860255161715</v>
      </c>
      <c r="AQ272">
        <v>5.2237790776771903E-2</v>
      </c>
      <c r="AR272">
        <v>3.8691098650684501</v>
      </c>
      <c r="AS272">
        <v>1.1335733495246001</v>
      </c>
      <c r="AT272">
        <v>-1.5907624796029001</v>
      </c>
      <c r="AU272" t="s">
        <v>51</v>
      </c>
    </row>
    <row r="273" spans="1:47" x14ac:dyDescent="0.35">
      <c r="A273" t="s">
        <v>148</v>
      </c>
      <c r="B273" t="s">
        <v>149</v>
      </c>
      <c r="C273" t="s">
        <v>52</v>
      </c>
      <c r="D273" t="s">
        <v>53</v>
      </c>
      <c r="E273" t="s">
        <v>51</v>
      </c>
      <c r="F273" t="s">
        <v>51</v>
      </c>
      <c r="G273" t="s">
        <v>51</v>
      </c>
      <c r="H273" t="s">
        <v>51</v>
      </c>
      <c r="I273" t="s">
        <v>51</v>
      </c>
      <c r="J273" t="s">
        <v>51</v>
      </c>
      <c r="K273" t="s">
        <v>51</v>
      </c>
      <c r="L273" t="s">
        <v>51</v>
      </c>
      <c r="M273" t="s">
        <v>51</v>
      </c>
      <c r="N273" t="s">
        <v>51</v>
      </c>
      <c r="O273">
        <v>55170</v>
      </c>
      <c r="P273">
        <v>57100</v>
      </c>
      <c r="Q273">
        <v>59510</v>
      </c>
      <c r="R273">
        <v>59540</v>
      </c>
      <c r="S273">
        <v>61180</v>
      </c>
      <c r="T273">
        <v>63690</v>
      </c>
      <c r="U273">
        <v>65180</v>
      </c>
      <c r="V273">
        <v>63860</v>
      </c>
      <c r="W273">
        <v>62830</v>
      </c>
      <c r="X273">
        <v>64280</v>
      </c>
      <c r="Y273">
        <v>66210</v>
      </c>
      <c r="Z273">
        <v>68170</v>
      </c>
      <c r="AA273">
        <v>70520</v>
      </c>
      <c r="AB273">
        <v>72630</v>
      </c>
      <c r="AC273">
        <v>73620</v>
      </c>
      <c r="AD273">
        <v>74920</v>
      </c>
      <c r="AE273">
        <v>79310</v>
      </c>
      <c r="AF273">
        <v>80710</v>
      </c>
      <c r="AG273">
        <v>79340</v>
      </c>
      <c r="AH273">
        <v>77370</v>
      </c>
      <c r="AI273">
        <v>78210</v>
      </c>
      <c r="AJ273">
        <v>80090</v>
      </c>
      <c r="AK273">
        <v>84510</v>
      </c>
      <c r="AL273">
        <v>81390</v>
      </c>
      <c r="AM273">
        <v>79960</v>
      </c>
      <c r="AN273">
        <v>64670</v>
      </c>
      <c r="AO273">
        <v>59540</v>
      </c>
      <c r="AP273">
        <v>63750</v>
      </c>
      <c r="AQ273">
        <v>61450</v>
      </c>
      <c r="AR273">
        <v>65730</v>
      </c>
      <c r="AS273">
        <v>66940</v>
      </c>
      <c r="AT273">
        <v>66480</v>
      </c>
      <c r="AU273" t="s">
        <v>51</v>
      </c>
    </row>
    <row r="274" spans="1:47" x14ac:dyDescent="0.35">
      <c r="A274" t="s">
        <v>148</v>
      </c>
      <c r="B274" t="s">
        <v>149</v>
      </c>
      <c r="C274" t="s">
        <v>54</v>
      </c>
      <c r="D274" t="s">
        <v>55</v>
      </c>
      <c r="E274">
        <v>0.634854457246816</v>
      </c>
      <c r="F274">
        <v>0.69380454225161303</v>
      </c>
      <c r="G274">
        <v>0.84378938140375903</v>
      </c>
      <c r="H274">
        <v>0.98474870443998597</v>
      </c>
      <c r="I274">
        <v>1.0658734585114999</v>
      </c>
      <c r="J274">
        <v>1.21254337422442</v>
      </c>
      <c r="K274">
        <v>1.92772022743204</v>
      </c>
      <c r="L274">
        <v>1.9307348859659701</v>
      </c>
      <c r="M274">
        <v>2.2161483341951702</v>
      </c>
      <c r="N274">
        <v>0.96156359587783902</v>
      </c>
      <c r="O274">
        <v>0.96614167058454803</v>
      </c>
      <c r="P274">
        <v>1.0220531665363599</v>
      </c>
      <c r="Q274">
        <v>0.96520909757886997</v>
      </c>
      <c r="R274">
        <v>1.0773334338257501</v>
      </c>
      <c r="S274">
        <v>1.1987089540285101</v>
      </c>
      <c r="T274">
        <v>1.16152757078987</v>
      </c>
      <c r="U274">
        <v>1.12211285179537</v>
      </c>
      <c r="V274">
        <v>1.22734352727744</v>
      </c>
      <c r="W274">
        <v>1.4102831858407101</v>
      </c>
      <c r="X274">
        <v>1.2349801205591899</v>
      </c>
      <c r="Y274">
        <v>1.02441349174926</v>
      </c>
      <c r="Z274">
        <v>1.1345672361863499</v>
      </c>
      <c r="AA274">
        <v>1.0935696080109401</v>
      </c>
      <c r="AB274">
        <v>1.2221965194420801</v>
      </c>
      <c r="AC274">
        <v>1.12745345314218</v>
      </c>
      <c r="AD274">
        <v>0.94659333540758095</v>
      </c>
      <c r="AE274">
        <v>0.70614184288206805</v>
      </c>
      <c r="AF274">
        <v>0.68965517241379304</v>
      </c>
      <c r="AG274">
        <v>0.63584976884875399</v>
      </c>
      <c r="AH274">
        <v>0.90895697347434201</v>
      </c>
      <c r="AI274">
        <v>0.73301230604601397</v>
      </c>
      <c r="AJ274">
        <v>0.57503325752049095</v>
      </c>
      <c r="AK274">
        <v>0.65539867729287504</v>
      </c>
      <c r="AL274">
        <v>0.68465921639648397</v>
      </c>
      <c r="AM274">
        <v>0.86273749515316001</v>
      </c>
      <c r="AN274">
        <v>1.10248621892226</v>
      </c>
      <c r="AO274">
        <v>1.2036334772669499</v>
      </c>
      <c r="AP274">
        <v>1.08644948261552</v>
      </c>
      <c r="AQ274">
        <v>1.0176230807059701</v>
      </c>
      <c r="AR274">
        <v>0.98605513011851498</v>
      </c>
      <c r="AS274">
        <v>1.2175028361059099</v>
      </c>
      <c r="AT274">
        <v>1.25628997432451</v>
      </c>
      <c r="AU274" t="s">
        <v>51</v>
      </c>
    </row>
    <row r="275" spans="1:47" x14ac:dyDescent="0.35">
      <c r="A275" t="s">
        <v>148</v>
      </c>
      <c r="B275" t="s">
        <v>149</v>
      </c>
      <c r="C275" t="s">
        <v>645</v>
      </c>
      <c r="D275" t="s">
        <v>646</v>
      </c>
      <c r="E275">
        <v>84.824135839902993</v>
      </c>
      <c r="F275">
        <v>81.847254593744907</v>
      </c>
      <c r="G275">
        <v>79.688784176209495</v>
      </c>
      <c r="H275">
        <v>77.315082657344405</v>
      </c>
      <c r="I275">
        <v>73.470905372745904</v>
      </c>
      <c r="J275">
        <v>71.810946428801799</v>
      </c>
      <c r="K275">
        <v>58.8052028974219</v>
      </c>
      <c r="L275">
        <v>59.508007378165502</v>
      </c>
      <c r="M275">
        <v>52.264164881436102</v>
      </c>
      <c r="N275">
        <v>59.802677455418099</v>
      </c>
      <c r="O275">
        <v>61.558334116909599</v>
      </c>
      <c r="P275">
        <v>59.572724003127398</v>
      </c>
      <c r="Q275">
        <v>60.3990770359501</v>
      </c>
      <c r="R275">
        <v>57.2351341573711</v>
      </c>
      <c r="S275">
        <v>53.828372577286601</v>
      </c>
      <c r="T275">
        <v>54.271008941877803</v>
      </c>
      <c r="U275">
        <v>56.304123111049499</v>
      </c>
      <c r="V275">
        <v>56.045346637294301</v>
      </c>
      <c r="W275">
        <v>51.533851032448403</v>
      </c>
      <c r="X275">
        <v>55.184591509554998</v>
      </c>
      <c r="Y275">
        <v>63.669773336202198</v>
      </c>
      <c r="Z275">
        <v>60.042447422015101</v>
      </c>
      <c r="AA275">
        <v>60.662018627792001</v>
      </c>
      <c r="AB275">
        <v>64.147546201039106</v>
      </c>
      <c r="AC275">
        <v>67.853168977755999</v>
      </c>
      <c r="AD275">
        <v>71.560338667003506</v>
      </c>
      <c r="AE275">
        <v>73.176486080172097</v>
      </c>
      <c r="AF275">
        <v>71.304818918113597</v>
      </c>
      <c r="AG275">
        <v>74.113021438481397</v>
      </c>
      <c r="AH275">
        <v>65.405187268196798</v>
      </c>
      <c r="AI275">
        <v>68.657035848047101</v>
      </c>
      <c r="AJ275">
        <v>73.672917650087996</v>
      </c>
      <c r="AK275">
        <v>72.656825160916597</v>
      </c>
      <c r="AL275">
        <v>70.025177790538507</v>
      </c>
      <c r="AM275">
        <v>67.8520652153843</v>
      </c>
      <c r="AN275">
        <v>61.362357970525402</v>
      </c>
      <c r="AO275">
        <v>57.288357251714501</v>
      </c>
      <c r="AP275">
        <v>59.720510876120301</v>
      </c>
      <c r="AQ275">
        <v>63.243645156002401</v>
      </c>
      <c r="AR275">
        <v>62.5153210994416</v>
      </c>
      <c r="AS275">
        <v>59.133630240079697</v>
      </c>
      <c r="AT275">
        <v>62.701564083198598</v>
      </c>
      <c r="AU275" t="s">
        <v>51</v>
      </c>
    </row>
    <row r="276" spans="1:47" x14ac:dyDescent="0.35">
      <c r="A276" t="s">
        <v>148</v>
      </c>
      <c r="B276" t="s">
        <v>149</v>
      </c>
      <c r="C276" t="s">
        <v>647</v>
      </c>
      <c r="D276" t="s">
        <v>648</v>
      </c>
      <c r="E276">
        <v>11.815873256519099</v>
      </c>
      <c r="F276">
        <v>9.9300775109762007</v>
      </c>
      <c r="G276">
        <v>9.9063065037532194</v>
      </c>
      <c r="H276">
        <v>10.0444367852879</v>
      </c>
      <c r="I276">
        <v>10.125797855859201</v>
      </c>
      <c r="J276">
        <v>10.113127716935599</v>
      </c>
      <c r="K276">
        <v>10.3785341537503</v>
      </c>
      <c r="L276">
        <v>10.0501646296264</v>
      </c>
      <c r="M276">
        <v>10.101942823372999</v>
      </c>
      <c r="N276">
        <v>12.426841864800901</v>
      </c>
      <c r="O276">
        <v>11.1351183200125</v>
      </c>
      <c r="P276">
        <v>12.466323690383099</v>
      </c>
      <c r="Q276">
        <v>12.895355832721901</v>
      </c>
      <c r="R276">
        <v>12.272838408200201</v>
      </c>
      <c r="S276">
        <v>12.015768060227501</v>
      </c>
      <c r="T276">
        <v>13.003998509686999</v>
      </c>
      <c r="U276">
        <v>12.760661305975299</v>
      </c>
      <c r="V276">
        <v>14.999011273811099</v>
      </c>
      <c r="W276">
        <v>13.664138643067799</v>
      </c>
      <c r="X276">
        <v>13.546764140053901</v>
      </c>
      <c r="Y276">
        <v>15.3631171224116</v>
      </c>
      <c r="Z276">
        <v>15.7255681196523</v>
      </c>
      <c r="AA276">
        <v>15.684133514566399</v>
      </c>
      <c r="AB276">
        <v>15.315727929737699</v>
      </c>
      <c r="AC276">
        <v>13.2873788980844</v>
      </c>
      <c r="AD276">
        <v>12.307609469296899</v>
      </c>
      <c r="AE276">
        <v>10.563596659680201</v>
      </c>
      <c r="AF276">
        <v>10.3811252268603</v>
      </c>
      <c r="AG276">
        <v>13.7077836443948</v>
      </c>
      <c r="AH276">
        <v>13.969368342162401</v>
      </c>
      <c r="AI276">
        <v>14.907125735687501</v>
      </c>
      <c r="AJ276">
        <v>16.433864738445699</v>
      </c>
      <c r="AK276">
        <v>16.622446021638002</v>
      </c>
      <c r="AL276">
        <v>16.498195149962498</v>
      </c>
      <c r="AM276">
        <v>16.128299082331701</v>
      </c>
      <c r="AN276">
        <v>14.527735403307499</v>
      </c>
      <c r="AO276">
        <v>11.4606178562357</v>
      </c>
      <c r="AP276">
        <v>12.658184108862701</v>
      </c>
      <c r="AQ276">
        <v>14.066094202502599</v>
      </c>
      <c r="AR276">
        <v>13.602219295199699</v>
      </c>
      <c r="AS276">
        <v>15.7698584856288</v>
      </c>
      <c r="AT276">
        <v>18.514385454790801</v>
      </c>
      <c r="AU276" t="s">
        <v>51</v>
      </c>
    </row>
    <row r="277" spans="1:47" x14ac:dyDescent="0.35">
      <c r="A277" t="s">
        <v>148</v>
      </c>
      <c r="B277" t="s">
        <v>149</v>
      </c>
      <c r="C277" t="s">
        <v>58</v>
      </c>
      <c r="D277" t="s">
        <v>59</v>
      </c>
      <c r="E277" t="s">
        <v>51</v>
      </c>
      <c r="F277" t="s">
        <v>51</v>
      </c>
      <c r="G277" t="s">
        <v>51</v>
      </c>
      <c r="H277" t="s">
        <v>51</v>
      </c>
      <c r="I277" t="s">
        <v>51</v>
      </c>
      <c r="J277" t="s">
        <v>51</v>
      </c>
      <c r="K277" t="s">
        <v>51</v>
      </c>
      <c r="L277" t="s">
        <v>51</v>
      </c>
      <c r="M277" t="s">
        <v>51</v>
      </c>
      <c r="N277">
        <v>554786443.11131597</v>
      </c>
      <c r="O277">
        <v>657655172.41379297</v>
      </c>
      <c r="P277">
        <v>763486918.26811802</v>
      </c>
      <c r="Q277">
        <v>972989564.14978504</v>
      </c>
      <c r="R277">
        <v>1217353632.87536</v>
      </c>
      <c r="S277">
        <v>1171271441.66558</v>
      </c>
      <c r="T277">
        <v>1735572174.4038401</v>
      </c>
      <c r="U277">
        <v>2113475177.30496</v>
      </c>
      <c r="V277">
        <v>1844692887.93103</v>
      </c>
      <c r="W277">
        <v>1369502868.06883</v>
      </c>
      <c r="X277">
        <v>983480825.95870197</v>
      </c>
      <c r="Y277">
        <v>783625754.06032503</v>
      </c>
      <c r="Z277">
        <v>808236981.63755095</v>
      </c>
      <c r="AA277">
        <v>1242275661.78934</v>
      </c>
      <c r="AB277">
        <v>987236712.20296204</v>
      </c>
      <c r="AC277">
        <v>1061697373.09194</v>
      </c>
      <c r="AD277">
        <v>1083406392.6940601</v>
      </c>
      <c r="AE277">
        <v>1197243375.92045</v>
      </c>
      <c r="AF277">
        <v>1590339061.7742701</v>
      </c>
      <c r="AG277">
        <v>1967259384.70223</v>
      </c>
      <c r="AH277">
        <v>1884229341.3996999</v>
      </c>
      <c r="AI277">
        <v>3247524752.4752498</v>
      </c>
      <c r="AJ277">
        <v>4820732967.6444902</v>
      </c>
      <c r="AK277">
        <v>6263604353.3930902</v>
      </c>
      <c r="AL277">
        <v>7163523017.9028101</v>
      </c>
      <c r="AM277">
        <v>4692186266.7719002</v>
      </c>
      <c r="AN277">
        <v>4557422357.9896698</v>
      </c>
      <c r="AO277">
        <v>3946936364.2945099</v>
      </c>
      <c r="AP277">
        <v>4221152291.98349</v>
      </c>
      <c r="AQ277">
        <v>5571545926.3103304</v>
      </c>
      <c r="AR277">
        <v>5209670209.6466799</v>
      </c>
      <c r="AS277">
        <v>4872904182.0685701</v>
      </c>
      <c r="AT277">
        <v>4380213921.1289101</v>
      </c>
      <c r="AU277" t="s">
        <v>51</v>
      </c>
    </row>
    <row r="278" spans="1:47" x14ac:dyDescent="0.35">
      <c r="A278" t="s">
        <v>150</v>
      </c>
      <c r="B278" t="s">
        <v>151</v>
      </c>
      <c r="C278" t="s">
        <v>49</v>
      </c>
      <c r="D278" t="s">
        <v>50</v>
      </c>
      <c r="E278" t="s">
        <v>51</v>
      </c>
      <c r="F278">
        <v>4.9001618599852996</v>
      </c>
      <c r="G278">
        <v>2.3345655917153501</v>
      </c>
      <c r="H278">
        <v>3.43030591387092</v>
      </c>
      <c r="I278">
        <v>3.3964436219224599</v>
      </c>
      <c r="J278">
        <v>2.6834407407069398</v>
      </c>
      <c r="K278">
        <v>4.2076020032624903</v>
      </c>
      <c r="L278">
        <v>6.0545138387434498</v>
      </c>
      <c r="M278">
        <v>10.944692064305601</v>
      </c>
      <c r="N278">
        <v>-3.2898820682497099</v>
      </c>
      <c r="O278">
        <v>-9.1173770956538505</v>
      </c>
      <c r="P278">
        <v>-8.4453551963715494</v>
      </c>
      <c r="Q278">
        <v>-7.2723879664471403</v>
      </c>
      <c r="R278">
        <v>-1.4802148542181499</v>
      </c>
      <c r="S278">
        <v>1.81801133415431</v>
      </c>
      <c r="T278">
        <v>2.8612327714903398</v>
      </c>
      <c r="U278">
        <v>5.2053940670211496</v>
      </c>
      <c r="V278">
        <v>-14.1153817404634</v>
      </c>
      <c r="W278">
        <v>3.7891206424923198</v>
      </c>
      <c r="X278">
        <v>-8.3960906665839197</v>
      </c>
      <c r="Y278">
        <v>4.5872247824854897</v>
      </c>
      <c r="Z278">
        <v>3.8237033627666799</v>
      </c>
      <c r="AA278">
        <v>5.87193143276457</v>
      </c>
      <c r="AB278">
        <v>5.2371552152963297</v>
      </c>
      <c r="AC278">
        <v>6.5104253406057904</v>
      </c>
      <c r="AD278">
        <v>7.0563489402506896</v>
      </c>
      <c r="AE278">
        <v>6.8025892259324898</v>
      </c>
      <c r="AF278">
        <v>6.6543868247935798</v>
      </c>
      <c r="AG278">
        <v>6.1295597037373897</v>
      </c>
      <c r="AH278">
        <v>-3.3471420954691</v>
      </c>
      <c r="AI278">
        <v>1.54180144307578</v>
      </c>
      <c r="AJ278">
        <v>2.10120575009232</v>
      </c>
      <c r="AK278">
        <v>0.75493038598189299</v>
      </c>
      <c r="AL278">
        <v>-0.56049396557782005</v>
      </c>
      <c r="AM278">
        <v>0.96686903234496002</v>
      </c>
      <c r="AN278">
        <v>3.4280549135213199</v>
      </c>
      <c r="AO278">
        <v>3.0398252763079499</v>
      </c>
      <c r="AP278">
        <v>2.7621709596126198</v>
      </c>
      <c r="AQ278">
        <v>2.6847605869378102</v>
      </c>
      <c r="AR278">
        <v>4.0381422057265297</v>
      </c>
      <c r="AS278">
        <v>-3.95861459810695</v>
      </c>
      <c r="AT278">
        <v>7.6346097156907904</v>
      </c>
      <c r="AU278" t="s">
        <v>51</v>
      </c>
    </row>
    <row r="279" spans="1:47" x14ac:dyDescent="0.35">
      <c r="A279" t="s">
        <v>150</v>
      </c>
      <c r="B279" t="s">
        <v>151</v>
      </c>
      <c r="C279" t="s">
        <v>52</v>
      </c>
      <c r="D279" t="s">
        <v>53</v>
      </c>
      <c r="E279" t="s">
        <v>51</v>
      </c>
      <c r="F279" t="s">
        <v>51</v>
      </c>
      <c r="G279" t="s">
        <v>51</v>
      </c>
      <c r="H279" t="s">
        <v>51</v>
      </c>
      <c r="I279" t="s">
        <v>51</v>
      </c>
      <c r="J279" t="s">
        <v>51</v>
      </c>
      <c r="K279" t="s">
        <v>51</v>
      </c>
      <c r="L279" t="s">
        <v>51</v>
      </c>
      <c r="M279" t="s">
        <v>51</v>
      </c>
      <c r="N279" t="s">
        <v>51</v>
      </c>
      <c r="O279">
        <v>6950</v>
      </c>
      <c r="P279">
        <v>6490</v>
      </c>
      <c r="Q279">
        <v>6810</v>
      </c>
      <c r="R279">
        <v>6910</v>
      </c>
      <c r="S279">
        <v>7190</v>
      </c>
      <c r="T279">
        <v>7570</v>
      </c>
      <c r="U279">
        <v>6630</v>
      </c>
      <c r="V279">
        <v>5570</v>
      </c>
      <c r="W279">
        <v>6060</v>
      </c>
      <c r="X279">
        <v>5730</v>
      </c>
      <c r="Y279">
        <v>6270</v>
      </c>
      <c r="Z279">
        <v>6970</v>
      </c>
      <c r="AA279">
        <v>7950</v>
      </c>
      <c r="AB279">
        <v>8550</v>
      </c>
      <c r="AC279">
        <v>9310</v>
      </c>
      <c r="AD279">
        <v>10320</v>
      </c>
      <c r="AE279">
        <v>11120</v>
      </c>
      <c r="AF279">
        <v>11880</v>
      </c>
      <c r="AG279">
        <v>13650</v>
      </c>
      <c r="AH279">
        <v>13730</v>
      </c>
      <c r="AI279">
        <v>14650</v>
      </c>
      <c r="AJ279">
        <v>15250</v>
      </c>
      <c r="AK279">
        <v>16110</v>
      </c>
      <c r="AL279">
        <v>16280</v>
      </c>
      <c r="AM279">
        <v>17470</v>
      </c>
      <c r="AN279">
        <v>17820</v>
      </c>
      <c r="AO279">
        <v>19450</v>
      </c>
      <c r="AP279">
        <v>20990</v>
      </c>
      <c r="AQ279">
        <v>22270</v>
      </c>
      <c r="AR279">
        <v>24460</v>
      </c>
      <c r="AS279">
        <v>24420</v>
      </c>
      <c r="AT279">
        <v>27380</v>
      </c>
      <c r="AU279" t="s">
        <v>51</v>
      </c>
    </row>
    <row r="280" spans="1:47" x14ac:dyDescent="0.35">
      <c r="A280" t="s">
        <v>150</v>
      </c>
      <c r="B280" t="s">
        <v>151</v>
      </c>
      <c r="C280" t="s">
        <v>54</v>
      </c>
      <c r="D280" t="s">
        <v>55</v>
      </c>
      <c r="E280">
        <v>14.418595634135899</v>
      </c>
      <c r="F280">
        <v>16.625566180171099</v>
      </c>
      <c r="G280">
        <v>17.177816840726599</v>
      </c>
      <c r="H280">
        <v>14.4794832062144</v>
      </c>
      <c r="I280">
        <v>15.812622944090601</v>
      </c>
      <c r="J280">
        <v>11.8685822802674</v>
      </c>
      <c r="K280">
        <v>12.9195498463273</v>
      </c>
      <c r="L280">
        <v>11.7961857366149</v>
      </c>
      <c r="M280">
        <v>11.4593520423731</v>
      </c>
      <c r="N280">
        <v>10.941858349840301</v>
      </c>
      <c r="O280">
        <v>17.7459650235952</v>
      </c>
      <c r="P280">
        <v>15.3905674281503</v>
      </c>
      <c r="Q280">
        <v>11.6180278884462</v>
      </c>
      <c r="R280">
        <v>9.9344262295081993</v>
      </c>
      <c r="S280">
        <v>11.4916286149163</v>
      </c>
      <c r="T280">
        <v>9.2183209386074996</v>
      </c>
      <c r="U280">
        <v>9.59257733504821</v>
      </c>
      <c r="V280">
        <v>20.476843724610699</v>
      </c>
      <c r="W280">
        <v>13.4115642615479</v>
      </c>
      <c r="X280">
        <v>12.958624340213101</v>
      </c>
      <c r="Y280">
        <v>10.970482362946999</v>
      </c>
      <c r="Z280">
        <v>10.603253242166399</v>
      </c>
      <c r="AA280">
        <v>9.7105696276395808</v>
      </c>
      <c r="AB280">
        <v>9.0956277501738594</v>
      </c>
      <c r="AC280">
        <v>8.4521853765914194</v>
      </c>
      <c r="AD280">
        <v>7.2836857288943397</v>
      </c>
      <c r="AE280">
        <v>6.0962849205300396</v>
      </c>
      <c r="AF280">
        <v>4.6517848919421203</v>
      </c>
      <c r="AG280">
        <v>5.8696269220184902</v>
      </c>
      <c r="AH280">
        <v>4.2357856596612304</v>
      </c>
      <c r="AI280">
        <v>4.0330351060436902</v>
      </c>
      <c r="AJ280">
        <v>4.6614765172017298</v>
      </c>
      <c r="AK280">
        <v>4.4299750846699499</v>
      </c>
      <c r="AL280">
        <v>4.51605399783225</v>
      </c>
      <c r="AM280">
        <v>4.5585754945784496</v>
      </c>
      <c r="AN280">
        <v>4.0606896748769001</v>
      </c>
      <c r="AO280">
        <v>4.0531534741759501</v>
      </c>
      <c r="AP280">
        <v>4.0409072394243699</v>
      </c>
      <c r="AQ280">
        <v>3.3846096037225002</v>
      </c>
      <c r="AR280">
        <v>3.2413600933067301</v>
      </c>
      <c r="AS280">
        <v>3.4884769389799999</v>
      </c>
      <c r="AT280">
        <v>4.3670147820700498</v>
      </c>
      <c r="AU280" t="s">
        <v>51</v>
      </c>
    </row>
    <row r="281" spans="1:47" x14ac:dyDescent="0.35">
      <c r="A281" t="s">
        <v>150</v>
      </c>
      <c r="B281" t="s">
        <v>151</v>
      </c>
      <c r="C281" t="s">
        <v>645</v>
      </c>
      <c r="D281" t="s">
        <v>646</v>
      </c>
      <c r="E281">
        <v>53.773409328835598</v>
      </c>
      <c r="F281">
        <v>51.938313322309298</v>
      </c>
      <c r="G281">
        <v>57.910591803674201</v>
      </c>
      <c r="H281">
        <v>60.3197762170212</v>
      </c>
      <c r="I281">
        <v>59.953458853395396</v>
      </c>
      <c r="J281">
        <v>62.531407902366297</v>
      </c>
      <c r="K281">
        <v>64.009783928561006</v>
      </c>
      <c r="L281">
        <v>61.464004839685401</v>
      </c>
      <c r="M281">
        <v>60.9691981504808</v>
      </c>
      <c r="N281">
        <v>59.392307070380397</v>
      </c>
      <c r="O281">
        <v>51.274933576555497</v>
      </c>
      <c r="P281">
        <v>39.753868828297698</v>
      </c>
      <c r="Q281">
        <v>39.052290836653398</v>
      </c>
      <c r="R281">
        <v>32.689193710270999</v>
      </c>
      <c r="S281">
        <v>29.946727549467301</v>
      </c>
      <c r="T281">
        <v>17.889246259045201</v>
      </c>
      <c r="U281">
        <v>16.213144203454799</v>
      </c>
      <c r="V281">
        <v>21.775069687900501</v>
      </c>
      <c r="W281">
        <v>21.289194671602498</v>
      </c>
      <c r="X281">
        <v>22.338439071201599</v>
      </c>
      <c r="Y281">
        <v>22.677582979909602</v>
      </c>
      <c r="Z281">
        <v>23.980881725726899</v>
      </c>
      <c r="AA281">
        <v>24.004511823047501</v>
      </c>
      <c r="AB281">
        <v>24.319402380774399</v>
      </c>
      <c r="AC281">
        <v>23.133405242072801</v>
      </c>
      <c r="AD281">
        <v>24.232398584008799</v>
      </c>
      <c r="AE281">
        <v>25.370402523961001</v>
      </c>
      <c r="AF281">
        <v>26.2601834036365</v>
      </c>
      <c r="AG281">
        <v>24.990578547663599</v>
      </c>
      <c r="AH281">
        <v>26.5673405144322</v>
      </c>
      <c r="AI281">
        <v>23.7573248967112</v>
      </c>
      <c r="AJ281">
        <v>25.030678175601999</v>
      </c>
      <c r="AK281">
        <v>25.382819632745299</v>
      </c>
      <c r="AL281">
        <v>23.510797791196701</v>
      </c>
      <c r="AM281">
        <v>23.443573897614499</v>
      </c>
      <c r="AN281">
        <v>24.022531088394199</v>
      </c>
      <c r="AO281">
        <v>24.449247252538001</v>
      </c>
      <c r="AP281">
        <v>23.975828610997301</v>
      </c>
      <c r="AQ281">
        <v>22.404681203088799</v>
      </c>
      <c r="AR281">
        <v>21.685086404092001</v>
      </c>
      <c r="AS281">
        <v>21.813815695128099</v>
      </c>
      <c r="AT281">
        <v>20.8462047934885</v>
      </c>
      <c r="AU281" t="s">
        <v>51</v>
      </c>
    </row>
    <row r="282" spans="1:47" x14ac:dyDescent="0.35">
      <c r="A282" t="s">
        <v>150</v>
      </c>
      <c r="B282" t="s">
        <v>151</v>
      </c>
      <c r="C282" t="s">
        <v>647</v>
      </c>
      <c r="D282" t="s">
        <v>648</v>
      </c>
      <c r="E282" t="s">
        <v>51</v>
      </c>
      <c r="F282" t="s">
        <v>51</v>
      </c>
      <c r="G282" t="s">
        <v>51</v>
      </c>
      <c r="H282" t="s">
        <v>51</v>
      </c>
      <c r="I282" t="s">
        <v>51</v>
      </c>
      <c r="J282" t="s">
        <v>51</v>
      </c>
      <c r="K282" t="s">
        <v>51</v>
      </c>
      <c r="L282" t="s">
        <v>51</v>
      </c>
      <c r="M282" t="s">
        <v>51</v>
      </c>
      <c r="N282" t="s">
        <v>51</v>
      </c>
      <c r="O282" t="s">
        <v>51</v>
      </c>
      <c r="P282" t="s">
        <v>51</v>
      </c>
      <c r="Q282" t="s">
        <v>51</v>
      </c>
      <c r="R282" t="s">
        <v>51</v>
      </c>
      <c r="S282" t="s">
        <v>51</v>
      </c>
      <c r="T282" t="s">
        <v>51</v>
      </c>
      <c r="U282" t="s">
        <v>51</v>
      </c>
      <c r="V282" t="s">
        <v>51</v>
      </c>
      <c r="W282" t="s">
        <v>51</v>
      </c>
      <c r="X282" t="s">
        <v>51</v>
      </c>
      <c r="Y282" t="s">
        <v>51</v>
      </c>
      <c r="Z282" t="s">
        <v>51</v>
      </c>
      <c r="AA282" t="s">
        <v>51</v>
      </c>
      <c r="AB282" t="s">
        <v>51</v>
      </c>
      <c r="AC282" t="s">
        <v>51</v>
      </c>
      <c r="AD282" t="s">
        <v>51</v>
      </c>
      <c r="AE282" t="s">
        <v>51</v>
      </c>
      <c r="AF282" t="s">
        <v>51</v>
      </c>
      <c r="AG282" t="s">
        <v>51</v>
      </c>
      <c r="AH282" t="s">
        <v>51</v>
      </c>
      <c r="AI282" t="s">
        <v>51</v>
      </c>
      <c r="AJ282" t="s">
        <v>51</v>
      </c>
      <c r="AK282" t="s">
        <v>51</v>
      </c>
      <c r="AL282" t="s">
        <v>51</v>
      </c>
      <c r="AM282" t="s">
        <v>51</v>
      </c>
      <c r="AN282" t="s">
        <v>51</v>
      </c>
      <c r="AO282" t="s">
        <v>51</v>
      </c>
      <c r="AP282" t="s">
        <v>51</v>
      </c>
      <c r="AQ282" t="s">
        <v>51</v>
      </c>
      <c r="AR282" t="s">
        <v>51</v>
      </c>
      <c r="AS282" t="s">
        <v>51</v>
      </c>
      <c r="AT282" t="s">
        <v>51</v>
      </c>
      <c r="AU282" t="s">
        <v>51</v>
      </c>
    </row>
    <row r="283" spans="1:47" x14ac:dyDescent="0.35">
      <c r="A283" t="s">
        <v>150</v>
      </c>
      <c r="B283" t="s">
        <v>151</v>
      </c>
      <c r="C283" t="s">
        <v>58</v>
      </c>
      <c r="D283" t="s">
        <v>59</v>
      </c>
      <c r="E283">
        <v>6744615384.6153898</v>
      </c>
      <c r="F283">
        <v>7051428571.4285698</v>
      </c>
      <c r="G283">
        <v>6601333333.3333302</v>
      </c>
      <c r="H283">
        <v>5447777777.7777796</v>
      </c>
      <c r="I283">
        <v>5842111111.1111097</v>
      </c>
      <c r="J283">
        <v>5523578947.3684196</v>
      </c>
      <c r="K283">
        <v>7264705882.3529396</v>
      </c>
      <c r="L283">
        <v>9246307692.3076897</v>
      </c>
      <c r="M283">
        <v>7763176470.5882397</v>
      </c>
      <c r="N283">
        <v>7280166666.6666698</v>
      </c>
      <c r="O283">
        <v>5279500000</v>
      </c>
      <c r="P283">
        <v>2472983870.9677401</v>
      </c>
      <c r="Q283">
        <v>2058608247.4226799</v>
      </c>
      <c r="R283">
        <v>1655000000</v>
      </c>
      <c r="S283">
        <v>910701107.01107001</v>
      </c>
      <c r="T283">
        <v>3365505952.38095</v>
      </c>
      <c r="U283">
        <v>142282181.00056201</v>
      </c>
      <c r="V283">
        <v>1100749152.7439201</v>
      </c>
      <c r="W283">
        <v>2812033628.7207499</v>
      </c>
      <c r="X283">
        <v>2704165533.0032101</v>
      </c>
      <c r="Y283">
        <v>2522820609.42872</v>
      </c>
      <c r="Z283">
        <v>3028328832.3339601</v>
      </c>
      <c r="AA283">
        <v>3367343765.0457401</v>
      </c>
      <c r="AB283">
        <v>4667580077.3359499</v>
      </c>
      <c r="AC283">
        <v>6129671131.9916201</v>
      </c>
      <c r="AD283">
        <v>8285641318.8488703</v>
      </c>
      <c r="AE283">
        <v>11020906817.161501</v>
      </c>
      <c r="AF283">
        <v>14932194541.637501</v>
      </c>
      <c r="AG283">
        <v>20116997232.817299</v>
      </c>
      <c r="AH283">
        <v>14846582782.3985</v>
      </c>
      <c r="AI283">
        <v>11414082848.246901</v>
      </c>
      <c r="AJ283">
        <v>12319308211.8734</v>
      </c>
      <c r="AK283">
        <v>11884432325.886999</v>
      </c>
      <c r="AL283">
        <v>11725137757.871901</v>
      </c>
      <c r="AM283">
        <v>12276722968.389601</v>
      </c>
      <c r="AN283">
        <v>10660807073.226</v>
      </c>
      <c r="AO283">
        <v>10226568438.914</v>
      </c>
      <c r="AP283">
        <v>11724968020.743299</v>
      </c>
      <c r="AQ283">
        <v>14078532890.766399</v>
      </c>
      <c r="AR283">
        <v>14470783056.6686</v>
      </c>
      <c r="AS283">
        <v>14283828584.7463</v>
      </c>
      <c r="AT283">
        <v>17714226629.580399</v>
      </c>
      <c r="AU283" t="s">
        <v>51</v>
      </c>
    </row>
    <row r="284" spans="1:47" x14ac:dyDescent="0.35">
      <c r="A284" t="s">
        <v>152</v>
      </c>
      <c r="B284" t="s">
        <v>153</v>
      </c>
      <c r="C284" t="s">
        <v>49</v>
      </c>
      <c r="D284" t="s">
        <v>50</v>
      </c>
      <c r="E284">
        <v>0.79687887857922102</v>
      </c>
      <c r="F284">
        <v>4.2553033945558196</v>
      </c>
      <c r="G284">
        <v>9.5621966218117898</v>
      </c>
      <c r="H284">
        <v>0.345984740208507</v>
      </c>
      <c r="I284">
        <v>-1.77869668772937</v>
      </c>
      <c r="J284">
        <v>8.5173649911232197</v>
      </c>
      <c r="K284">
        <v>7.9553627287484003</v>
      </c>
      <c r="L284">
        <v>-0.23633678914332301</v>
      </c>
      <c r="M284">
        <v>5.7955929645800497</v>
      </c>
      <c r="N284">
        <v>2.1502672717350602</v>
      </c>
      <c r="O284">
        <v>-0.602928477580988</v>
      </c>
      <c r="P284">
        <v>9.0699844587743605</v>
      </c>
      <c r="Q284">
        <v>0.23271076184595099</v>
      </c>
      <c r="R284">
        <v>3.4613849394581799</v>
      </c>
      <c r="S284">
        <v>1.31500727210265</v>
      </c>
      <c r="T284">
        <v>5.7163738626962202</v>
      </c>
      <c r="U284">
        <v>11.014743869558</v>
      </c>
      <c r="V284">
        <v>6.3168347348376797</v>
      </c>
      <c r="W284">
        <v>7.3077196349689597</v>
      </c>
      <c r="X284">
        <v>7.3952378011193103</v>
      </c>
      <c r="Y284">
        <v>1.8884738890652499</v>
      </c>
      <c r="Z284">
        <v>6.6134057453967898</v>
      </c>
      <c r="AA284">
        <v>4.3529638298809896</v>
      </c>
      <c r="AB284">
        <v>7.80249388870359</v>
      </c>
      <c r="AC284">
        <v>4.4784521367038597</v>
      </c>
      <c r="AD284">
        <v>8.6618732284122508</v>
      </c>
      <c r="AE284">
        <v>6.2531646881747802</v>
      </c>
      <c r="AF284">
        <v>4.1113790176151603</v>
      </c>
      <c r="AG284">
        <v>5.7999917410538702</v>
      </c>
      <c r="AH284">
        <v>2.9619508586669201</v>
      </c>
      <c r="AI284">
        <v>8.4462815770762507</v>
      </c>
      <c r="AJ284">
        <v>6.6225626130669299</v>
      </c>
      <c r="AK284">
        <v>6.4526723795314602</v>
      </c>
      <c r="AL284">
        <v>5.7925848450986699</v>
      </c>
      <c r="AM284">
        <v>4.32684561452976</v>
      </c>
      <c r="AN284">
        <v>3.9212287937935</v>
      </c>
      <c r="AO284">
        <v>5.9579767075402401</v>
      </c>
      <c r="AP284">
        <v>6.2034894112186798</v>
      </c>
      <c r="AQ284">
        <v>6.6045690681234097</v>
      </c>
      <c r="AR284">
        <v>5.6881151494365696</v>
      </c>
      <c r="AS284">
        <v>1.93032488957256</v>
      </c>
      <c r="AT284">
        <v>6.9063416733778498</v>
      </c>
      <c r="AU284" t="s">
        <v>51</v>
      </c>
    </row>
    <row r="285" spans="1:47" x14ac:dyDescent="0.35">
      <c r="A285" t="s">
        <v>152</v>
      </c>
      <c r="B285" t="s">
        <v>153</v>
      </c>
      <c r="C285" t="s">
        <v>52</v>
      </c>
      <c r="D285" t="s">
        <v>53</v>
      </c>
      <c r="E285" t="s">
        <v>51</v>
      </c>
      <c r="F285" t="s">
        <v>51</v>
      </c>
      <c r="G285" t="s">
        <v>51</v>
      </c>
      <c r="H285" t="s">
        <v>51</v>
      </c>
      <c r="I285" t="s">
        <v>51</v>
      </c>
      <c r="J285" t="s">
        <v>51</v>
      </c>
      <c r="K285" t="s">
        <v>51</v>
      </c>
      <c r="L285" t="s">
        <v>51</v>
      </c>
      <c r="M285" t="s">
        <v>51</v>
      </c>
      <c r="N285" t="s">
        <v>51</v>
      </c>
      <c r="O285">
        <v>570</v>
      </c>
      <c r="P285">
        <v>620</v>
      </c>
      <c r="Q285">
        <v>620</v>
      </c>
      <c r="R285">
        <v>640</v>
      </c>
      <c r="S285">
        <v>650</v>
      </c>
      <c r="T285">
        <v>680</v>
      </c>
      <c r="U285">
        <v>760</v>
      </c>
      <c r="V285">
        <v>800</v>
      </c>
      <c r="W285">
        <v>840</v>
      </c>
      <c r="X285">
        <v>890</v>
      </c>
      <c r="Y285">
        <v>900</v>
      </c>
      <c r="Z285">
        <v>950</v>
      </c>
      <c r="AA285">
        <v>970</v>
      </c>
      <c r="AB285">
        <v>1030</v>
      </c>
      <c r="AC285">
        <v>1070</v>
      </c>
      <c r="AD285">
        <v>1160</v>
      </c>
      <c r="AE285">
        <v>1250</v>
      </c>
      <c r="AF285">
        <v>1290</v>
      </c>
      <c r="AG285">
        <v>1350</v>
      </c>
      <c r="AH285">
        <v>1350</v>
      </c>
      <c r="AI285">
        <v>1410</v>
      </c>
      <c r="AJ285">
        <v>1470</v>
      </c>
      <c r="AK285">
        <v>1530</v>
      </c>
      <c r="AL285">
        <v>1590</v>
      </c>
      <c r="AM285">
        <v>1570</v>
      </c>
      <c r="AN285">
        <v>1580</v>
      </c>
      <c r="AO285">
        <v>1750</v>
      </c>
      <c r="AP285">
        <v>1900</v>
      </c>
      <c r="AQ285">
        <v>2030</v>
      </c>
      <c r="AR285">
        <v>2080</v>
      </c>
      <c r="AS285">
        <v>2050</v>
      </c>
      <c r="AT285">
        <v>2270</v>
      </c>
      <c r="AU285" t="s">
        <v>51</v>
      </c>
    </row>
    <row r="286" spans="1:47" x14ac:dyDescent="0.35">
      <c r="A286" t="s">
        <v>152</v>
      </c>
      <c r="B286" t="s">
        <v>153</v>
      </c>
      <c r="C286" t="s">
        <v>54</v>
      </c>
      <c r="D286" t="s">
        <v>55</v>
      </c>
      <c r="E286">
        <v>28.446344979561399</v>
      </c>
      <c r="F286">
        <v>29.803980285345201</v>
      </c>
      <c r="G286">
        <v>27.519311301098899</v>
      </c>
      <c r="H286">
        <v>27.614830855478999</v>
      </c>
      <c r="I286">
        <v>28.498839800913998</v>
      </c>
      <c r="J286">
        <v>33.904167808902699</v>
      </c>
      <c r="K286">
        <v>29.3604276148032</v>
      </c>
      <c r="L286">
        <v>27.8163251717463</v>
      </c>
      <c r="M286">
        <v>28.546696130904699</v>
      </c>
      <c r="N286">
        <v>27.627708316439701</v>
      </c>
      <c r="O286">
        <v>27.950022274404201</v>
      </c>
      <c r="P286">
        <v>29.793265328147999</v>
      </c>
      <c r="Q286">
        <v>28.809811279229201</v>
      </c>
      <c r="R286">
        <v>30.2310515664871</v>
      </c>
      <c r="S286">
        <v>32.947770274362199</v>
      </c>
      <c r="T286">
        <v>33.2172170930601</v>
      </c>
      <c r="U286">
        <v>36.379173265804198</v>
      </c>
      <c r="V286">
        <v>33.738778695498603</v>
      </c>
      <c r="W286">
        <v>36.563556080696401</v>
      </c>
      <c r="X286">
        <v>27.252286656753501</v>
      </c>
      <c r="Y286">
        <v>24.914036461832701</v>
      </c>
      <c r="Z286">
        <v>26.920430432367901</v>
      </c>
      <c r="AA286">
        <v>26.372448475120901</v>
      </c>
      <c r="AB286">
        <v>25.960976824654502</v>
      </c>
      <c r="AC286">
        <v>23.381438451309201</v>
      </c>
      <c r="AD286">
        <v>26.7709190270281</v>
      </c>
      <c r="AE286">
        <v>25.228976164516499</v>
      </c>
      <c r="AF286">
        <v>21.839487405846299</v>
      </c>
      <c r="AG286">
        <v>27.314280245881001</v>
      </c>
      <c r="AH286">
        <v>23.204847128609401</v>
      </c>
      <c r="AI286">
        <v>24.1433866229434</v>
      </c>
      <c r="AJ286">
        <v>23.043650452489</v>
      </c>
      <c r="AK286">
        <v>23.756005018157499</v>
      </c>
      <c r="AL286">
        <v>23.641092791970799</v>
      </c>
      <c r="AM286">
        <v>23.6937727725999</v>
      </c>
      <c r="AN286">
        <v>22.646498490202902</v>
      </c>
      <c r="AO286">
        <v>21.7147178290213</v>
      </c>
      <c r="AP286">
        <v>20.585587218828199</v>
      </c>
      <c r="AQ286">
        <v>20.9974732840091</v>
      </c>
      <c r="AR286">
        <v>18.376102905702599</v>
      </c>
      <c r="AS286">
        <v>18.398078927094598</v>
      </c>
      <c r="AT286">
        <v>17.460656970004099</v>
      </c>
      <c r="AU286" t="s">
        <v>51</v>
      </c>
    </row>
    <row r="287" spans="1:47" x14ac:dyDescent="0.35">
      <c r="A287" t="s">
        <v>152</v>
      </c>
      <c r="B287" t="s">
        <v>153</v>
      </c>
      <c r="C287" t="s">
        <v>645</v>
      </c>
      <c r="D287" t="s">
        <v>646</v>
      </c>
      <c r="E287">
        <v>19.8109302134947</v>
      </c>
      <c r="F287">
        <v>18.765858076537398</v>
      </c>
      <c r="G287">
        <v>18.844516802491</v>
      </c>
      <c r="H287">
        <v>20.3573123203095</v>
      </c>
      <c r="I287">
        <v>19.966131919588701</v>
      </c>
      <c r="J287">
        <v>19.229575019982999</v>
      </c>
      <c r="K287">
        <v>20.7294866291817</v>
      </c>
      <c r="L287">
        <v>22.5478843267088</v>
      </c>
      <c r="M287">
        <v>21.512404882782398</v>
      </c>
      <c r="N287">
        <v>22.126233469707799</v>
      </c>
      <c r="O287">
        <v>20.3691495962921</v>
      </c>
      <c r="P287">
        <v>19.255487233829601</v>
      </c>
      <c r="Q287">
        <v>20.259676621769099</v>
      </c>
      <c r="R287">
        <v>19.853110046119799</v>
      </c>
      <c r="S287">
        <v>20.411203148861201</v>
      </c>
      <c r="T287">
        <v>19.944889365557302</v>
      </c>
      <c r="U287">
        <v>18.492217741132901</v>
      </c>
      <c r="V287">
        <v>19.682784965637701</v>
      </c>
      <c r="W287">
        <v>17.855937461002998</v>
      </c>
      <c r="X287">
        <v>22.464637761511401</v>
      </c>
      <c r="Y287">
        <v>21.8707545475914</v>
      </c>
      <c r="Z287">
        <v>20.6389246484114</v>
      </c>
      <c r="AA287">
        <v>20.633814509444601</v>
      </c>
      <c r="AB287">
        <v>22.6250739908394</v>
      </c>
      <c r="AC287">
        <v>22.6591757180332</v>
      </c>
      <c r="AD287">
        <v>20.165832433118901</v>
      </c>
      <c r="AE287">
        <v>20.5038527918156</v>
      </c>
      <c r="AF287">
        <v>22.548334404386299</v>
      </c>
      <c r="AG287">
        <v>20.547923700205502</v>
      </c>
      <c r="AH287">
        <v>22.955880491560698</v>
      </c>
      <c r="AI287">
        <v>26.055552033644599</v>
      </c>
      <c r="AJ287">
        <v>28.372270905570598</v>
      </c>
      <c r="AK287">
        <v>26.867510379438301</v>
      </c>
      <c r="AL287">
        <v>24.095751582869699</v>
      </c>
      <c r="AM287">
        <v>24.929539247124399</v>
      </c>
      <c r="AN287">
        <v>24.361375784436198</v>
      </c>
      <c r="AO287">
        <v>24.881517366648801</v>
      </c>
      <c r="AP287">
        <v>25.140237220006298</v>
      </c>
      <c r="AQ287">
        <v>25.5894433780973</v>
      </c>
      <c r="AR287">
        <v>27.147494499119102</v>
      </c>
      <c r="AS287">
        <v>32.5913247969388</v>
      </c>
      <c r="AT287">
        <v>32.009023812075398</v>
      </c>
      <c r="AU287" t="s">
        <v>51</v>
      </c>
    </row>
    <row r="288" spans="1:47" x14ac:dyDescent="0.35">
      <c r="A288" t="s">
        <v>152</v>
      </c>
      <c r="B288" t="s">
        <v>153</v>
      </c>
      <c r="C288" t="s">
        <v>647</v>
      </c>
      <c r="D288" t="s">
        <v>648</v>
      </c>
      <c r="E288">
        <v>14.741034714537999</v>
      </c>
      <c r="F288">
        <v>14.425022880674</v>
      </c>
      <c r="G288">
        <v>14.3969533238905</v>
      </c>
      <c r="H288">
        <v>16.0069704558497</v>
      </c>
      <c r="I288">
        <v>15.111247352225099</v>
      </c>
      <c r="J288">
        <v>13.325587395767499</v>
      </c>
      <c r="K288">
        <v>13.6900464841613</v>
      </c>
      <c r="L288">
        <v>14.9899883968532</v>
      </c>
      <c r="M288">
        <v>15.067064216836901</v>
      </c>
      <c r="N288">
        <v>14.4900336536246</v>
      </c>
      <c r="O288">
        <v>14.749016035232</v>
      </c>
      <c r="P288">
        <v>13.376818836599201</v>
      </c>
      <c r="Q288">
        <v>14.472999196258099</v>
      </c>
      <c r="R288">
        <v>14.227324968911599</v>
      </c>
      <c r="S288">
        <v>13.447920025245301</v>
      </c>
      <c r="T288">
        <v>14.1207630284126</v>
      </c>
      <c r="U288">
        <v>13.3691843435768</v>
      </c>
      <c r="V288">
        <v>14.3566842684005</v>
      </c>
      <c r="W288">
        <v>13.800527058155</v>
      </c>
      <c r="X288">
        <v>16.186591066395799</v>
      </c>
      <c r="Y288">
        <v>15.3569387785973</v>
      </c>
      <c r="Z288">
        <v>14.941202665459301</v>
      </c>
      <c r="AA288">
        <v>14.8511840913686</v>
      </c>
      <c r="AB288">
        <v>15.587748296500701</v>
      </c>
      <c r="AC288">
        <v>15.140566754903601</v>
      </c>
      <c r="AD288">
        <v>13.340761022511799</v>
      </c>
      <c r="AE288">
        <v>14.0439735303659</v>
      </c>
      <c r="AF288">
        <v>14.3377242679516</v>
      </c>
      <c r="AG288">
        <v>13.0131387415025</v>
      </c>
      <c r="AH288">
        <v>13.5479824440917</v>
      </c>
      <c r="AI288">
        <v>12.139988552631699</v>
      </c>
      <c r="AJ288">
        <v>11.612157260235501</v>
      </c>
      <c r="AK288">
        <v>10.3423290173696</v>
      </c>
      <c r="AL288">
        <v>10.1697715451051</v>
      </c>
      <c r="AM288">
        <v>10.9960425440905</v>
      </c>
      <c r="AN288">
        <v>11.660296447148699</v>
      </c>
      <c r="AO288">
        <v>11.120438157279001</v>
      </c>
      <c r="AP288">
        <v>10.2593862096842</v>
      </c>
      <c r="AQ288">
        <v>10.5252036549404</v>
      </c>
      <c r="AR288">
        <v>10.018527910307601</v>
      </c>
      <c r="AS288">
        <v>9.3025780120767099</v>
      </c>
      <c r="AT288">
        <v>9.5220438842670294</v>
      </c>
      <c r="AU288" t="s">
        <v>51</v>
      </c>
    </row>
    <row r="289" spans="1:47" x14ac:dyDescent="0.35">
      <c r="A289" t="s">
        <v>152</v>
      </c>
      <c r="B289" t="s">
        <v>153</v>
      </c>
      <c r="C289" t="s">
        <v>58</v>
      </c>
      <c r="D289" t="s">
        <v>59</v>
      </c>
      <c r="E289">
        <v>291370697.88091201</v>
      </c>
      <c r="F289">
        <v>250942987.47108799</v>
      </c>
      <c r="G289">
        <v>314513818.81601202</v>
      </c>
      <c r="H289">
        <v>274164010.95873201</v>
      </c>
      <c r="I289">
        <v>206815778.542817</v>
      </c>
      <c r="J289">
        <v>356348052.25446999</v>
      </c>
      <c r="K289">
        <v>410042095.44220901</v>
      </c>
      <c r="L289">
        <v>455545172.20198798</v>
      </c>
      <c r="M289">
        <v>491525555.635387</v>
      </c>
      <c r="N289">
        <v>533841903.79999501</v>
      </c>
      <c r="O289">
        <v>586561291.06663799</v>
      </c>
      <c r="P289">
        <v>666059576.35208499</v>
      </c>
      <c r="Q289">
        <v>647923339.89945996</v>
      </c>
      <c r="R289">
        <v>622610469.03793097</v>
      </c>
      <c r="S289">
        <v>514877714.471798</v>
      </c>
      <c r="T289">
        <v>569307864.15422702</v>
      </c>
      <c r="U289">
        <v>645207508.55630803</v>
      </c>
      <c r="V289">
        <v>670460063.693591</v>
      </c>
      <c r="W289">
        <v>678072856.46047699</v>
      </c>
      <c r="X289">
        <v>586276507.039379</v>
      </c>
      <c r="Y289">
        <v>432512258.521447</v>
      </c>
      <c r="Z289">
        <v>432164404.12087601</v>
      </c>
      <c r="AA289">
        <v>487267134.60259902</v>
      </c>
      <c r="AB289">
        <v>732888718.59056401</v>
      </c>
      <c r="AC289">
        <v>845998738.00105405</v>
      </c>
      <c r="AD289">
        <v>1079520412.5718999</v>
      </c>
      <c r="AE289">
        <v>1055771865.31441</v>
      </c>
      <c r="AF289">
        <v>1391777192.4542699</v>
      </c>
      <c r="AG289">
        <v>1959468236.5470901</v>
      </c>
      <c r="AH289">
        <v>1889197446.53019</v>
      </c>
      <c r="AI289">
        <v>2223149085.9939198</v>
      </c>
      <c r="AJ289">
        <v>2672585854.0481601</v>
      </c>
      <c r="AK289">
        <v>3096666404.8607402</v>
      </c>
      <c r="AL289">
        <v>3187632373.2596698</v>
      </c>
      <c r="AM289">
        <v>2685738664.9270802</v>
      </c>
      <c r="AN289">
        <v>2296231620.58532</v>
      </c>
      <c r="AO289">
        <v>2668768233.0372801</v>
      </c>
      <c r="AP289">
        <v>3112253763.7127099</v>
      </c>
      <c r="AQ289">
        <v>3454357890.4538999</v>
      </c>
      <c r="AR289">
        <v>3592902011.5683098</v>
      </c>
      <c r="AS289" t="s">
        <v>51</v>
      </c>
      <c r="AT289" t="s">
        <v>51</v>
      </c>
      <c r="AU289" t="s">
        <v>51</v>
      </c>
    </row>
    <row r="290" spans="1:47" x14ac:dyDescent="0.35">
      <c r="A290" t="s">
        <v>154</v>
      </c>
      <c r="B290" t="s">
        <v>155</v>
      </c>
      <c r="C290" t="s">
        <v>49</v>
      </c>
      <c r="D290" t="s">
        <v>50</v>
      </c>
      <c r="E290">
        <v>0.99105572510647699</v>
      </c>
      <c r="F290">
        <v>12.163275569828301</v>
      </c>
      <c r="G290">
        <v>-1.05359982021012</v>
      </c>
      <c r="H290">
        <v>3.71532699139112</v>
      </c>
      <c r="I290">
        <v>0.155544004959737</v>
      </c>
      <c r="J290">
        <v>11.7831801786654</v>
      </c>
      <c r="K290">
        <v>3.2501804597024102</v>
      </c>
      <c r="L290">
        <v>5.5030961195224402</v>
      </c>
      <c r="M290">
        <v>5.0310243674912103</v>
      </c>
      <c r="N290">
        <v>1.34950223651784</v>
      </c>
      <c r="O290">
        <v>3.4998221361125301</v>
      </c>
      <c r="P290">
        <v>4.9968364479212504</v>
      </c>
      <c r="Q290">
        <v>1.0099983709962901</v>
      </c>
      <c r="R290">
        <v>-6.2400000013904702</v>
      </c>
      <c r="S290">
        <v>-3.8299999961982798</v>
      </c>
      <c r="T290">
        <v>-7.9200000037477203</v>
      </c>
      <c r="U290">
        <v>-7.9999999979409298</v>
      </c>
      <c r="V290">
        <v>-1.5899999968582801</v>
      </c>
      <c r="W290">
        <v>4.7499999950961298</v>
      </c>
      <c r="X290">
        <v>-1.0099999964981501</v>
      </c>
      <c r="Y290">
        <v>-0.85686405842415103</v>
      </c>
      <c r="Z290">
        <v>2.0558071083524299</v>
      </c>
      <c r="AA290">
        <v>4.4465194122479703</v>
      </c>
      <c r="AB290">
        <v>-1.22372796023444</v>
      </c>
      <c r="AC290">
        <v>4.8336577680945298</v>
      </c>
      <c r="AD290">
        <v>0.90000000090191201</v>
      </c>
      <c r="AE290">
        <v>5.4138071449144398</v>
      </c>
      <c r="AF290">
        <v>3.45194856381943</v>
      </c>
      <c r="AG290">
        <v>4.8617163671264096</v>
      </c>
      <c r="AH290">
        <v>3.8127453663341799</v>
      </c>
      <c r="AI290">
        <v>5.1241599943980596</v>
      </c>
      <c r="AJ290">
        <v>4.0325999884441499</v>
      </c>
      <c r="AK290">
        <v>4.4467063311149504</v>
      </c>
      <c r="AL290">
        <v>4.9241898983468397</v>
      </c>
      <c r="AM290">
        <v>4.2406502140265703</v>
      </c>
      <c r="AN290">
        <v>-3.9000000804855</v>
      </c>
      <c r="AO290">
        <v>-0.60000090911638904</v>
      </c>
      <c r="AP290">
        <v>0.500001262429279</v>
      </c>
      <c r="AQ290">
        <v>1.60993542127714</v>
      </c>
      <c r="AR290">
        <v>1.8125653232666801</v>
      </c>
      <c r="AS290">
        <v>0.32715689126359798</v>
      </c>
      <c r="AT290">
        <v>1.7952999999999699</v>
      </c>
      <c r="AU290" t="s">
        <v>51</v>
      </c>
    </row>
    <row r="291" spans="1:47" x14ac:dyDescent="0.35">
      <c r="A291" t="s">
        <v>154</v>
      </c>
      <c r="B291" t="s">
        <v>155</v>
      </c>
      <c r="C291" t="s">
        <v>52</v>
      </c>
      <c r="D291" t="s">
        <v>53</v>
      </c>
      <c r="E291" t="s">
        <v>51</v>
      </c>
      <c r="F291" t="s">
        <v>51</v>
      </c>
      <c r="G291" t="s">
        <v>51</v>
      </c>
      <c r="H291" t="s">
        <v>51</v>
      </c>
      <c r="I291" t="s">
        <v>51</v>
      </c>
      <c r="J291" t="s">
        <v>51</v>
      </c>
      <c r="K291" t="s">
        <v>51</v>
      </c>
      <c r="L291" t="s">
        <v>51</v>
      </c>
      <c r="M291" t="s">
        <v>51</v>
      </c>
      <c r="N291" t="s">
        <v>51</v>
      </c>
      <c r="O291">
        <v>600</v>
      </c>
      <c r="P291">
        <v>640</v>
      </c>
      <c r="Q291">
        <v>650</v>
      </c>
      <c r="R291">
        <v>640</v>
      </c>
      <c r="S291">
        <v>630</v>
      </c>
      <c r="T291">
        <v>550</v>
      </c>
      <c r="U291">
        <v>520</v>
      </c>
      <c r="V291">
        <v>520</v>
      </c>
      <c r="W291">
        <v>540</v>
      </c>
      <c r="X291">
        <v>530</v>
      </c>
      <c r="Y291">
        <v>540</v>
      </c>
      <c r="Z291">
        <v>530</v>
      </c>
      <c r="AA291">
        <v>550</v>
      </c>
      <c r="AB291">
        <v>530</v>
      </c>
      <c r="AC291">
        <v>550</v>
      </c>
      <c r="AD291">
        <v>560</v>
      </c>
      <c r="AE291">
        <v>590</v>
      </c>
      <c r="AF291">
        <v>610</v>
      </c>
      <c r="AG291">
        <v>620</v>
      </c>
      <c r="AH291">
        <v>610</v>
      </c>
      <c r="AI291">
        <v>630</v>
      </c>
      <c r="AJ291">
        <v>640</v>
      </c>
      <c r="AK291">
        <v>650</v>
      </c>
      <c r="AL291">
        <v>700</v>
      </c>
      <c r="AM291">
        <v>730</v>
      </c>
      <c r="AN291">
        <v>800</v>
      </c>
      <c r="AO291">
        <v>770</v>
      </c>
      <c r="AP291">
        <v>750</v>
      </c>
      <c r="AQ291">
        <v>760</v>
      </c>
      <c r="AR291">
        <v>760</v>
      </c>
      <c r="AS291">
        <v>750</v>
      </c>
      <c r="AT291">
        <v>780</v>
      </c>
      <c r="AU291" t="s">
        <v>51</v>
      </c>
    </row>
    <row r="292" spans="1:47" x14ac:dyDescent="0.35">
      <c r="A292" t="s">
        <v>154</v>
      </c>
      <c r="B292" t="s">
        <v>155</v>
      </c>
      <c r="C292" t="s">
        <v>54</v>
      </c>
      <c r="D292" t="s">
        <v>55</v>
      </c>
      <c r="E292">
        <v>57.571935623385698</v>
      </c>
      <c r="F292">
        <v>58.142596045139399</v>
      </c>
      <c r="G292">
        <v>52.612676828599596</v>
      </c>
      <c r="H292">
        <v>53.482187208170203</v>
      </c>
      <c r="I292">
        <v>54.659857325401298</v>
      </c>
      <c r="J292">
        <v>55.951970949124899</v>
      </c>
      <c r="K292">
        <v>52.519588049649798</v>
      </c>
      <c r="L292">
        <v>50.556350319018101</v>
      </c>
      <c r="M292">
        <v>48.215630017635803</v>
      </c>
      <c r="N292">
        <v>47.122092529831399</v>
      </c>
      <c r="O292">
        <v>51.056850184136401</v>
      </c>
      <c r="P292">
        <v>48.5979103153404</v>
      </c>
      <c r="Q292">
        <v>48.004521705755899</v>
      </c>
      <c r="R292">
        <v>47.169811693311402</v>
      </c>
      <c r="S292">
        <v>40.732325452444101</v>
      </c>
      <c r="T292">
        <v>42.022693128361297</v>
      </c>
      <c r="U292">
        <v>53.380921512732797</v>
      </c>
      <c r="V292">
        <v>42.421864148191403</v>
      </c>
      <c r="W292">
        <v>44.538704047975997</v>
      </c>
      <c r="X292">
        <v>47.6353041282389</v>
      </c>
      <c r="Y292">
        <v>44.107040109368597</v>
      </c>
      <c r="Z292">
        <v>43.843142058279703</v>
      </c>
      <c r="AA292">
        <v>43.333611242125201</v>
      </c>
      <c r="AB292">
        <v>42.8412837005394</v>
      </c>
      <c r="AC292">
        <v>41.902604968903397</v>
      </c>
      <c r="AD292">
        <v>40.848123392294902</v>
      </c>
      <c r="AE292">
        <v>40.637682265821802</v>
      </c>
      <c r="AF292">
        <v>34.934171919759102</v>
      </c>
      <c r="AG292">
        <v>38.004823301706502</v>
      </c>
      <c r="AH292">
        <v>36.721364137678599</v>
      </c>
      <c r="AI292">
        <v>38.4305452876335</v>
      </c>
      <c r="AJ292">
        <v>36.704576004403599</v>
      </c>
      <c r="AK292">
        <v>35.420032574160899</v>
      </c>
      <c r="AL292">
        <v>38.367400040551097</v>
      </c>
      <c r="AM292">
        <v>34.958192343654098</v>
      </c>
      <c r="AN292">
        <v>30.684697299422201</v>
      </c>
      <c r="AO292">
        <v>31.5443361286606</v>
      </c>
      <c r="AP292">
        <v>28.5466470060171</v>
      </c>
      <c r="AQ292">
        <v>29.011900485457101</v>
      </c>
      <c r="AR292">
        <v>28.8443900000001</v>
      </c>
      <c r="AS292">
        <v>28.624950000000101</v>
      </c>
      <c r="AT292">
        <v>28.660219999999899</v>
      </c>
      <c r="AU292" t="s">
        <v>51</v>
      </c>
    </row>
    <row r="293" spans="1:47" x14ac:dyDescent="0.35">
      <c r="A293" t="s">
        <v>154</v>
      </c>
      <c r="B293" t="s">
        <v>155</v>
      </c>
      <c r="C293" t="s">
        <v>645</v>
      </c>
      <c r="D293" t="s">
        <v>646</v>
      </c>
      <c r="E293">
        <v>11.670737924552499</v>
      </c>
      <c r="F293">
        <v>12.7159338731537</v>
      </c>
      <c r="G293">
        <v>14.2948788244325</v>
      </c>
      <c r="H293">
        <v>14.481213614417101</v>
      </c>
      <c r="I293">
        <v>12.580920868910299</v>
      </c>
      <c r="J293">
        <v>11.8218760582459</v>
      </c>
      <c r="K293">
        <v>12.1288474573801</v>
      </c>
      <c r="L293">
        <v>15.711353037109101</v>
      </c>
      <c r="M293">
        <v>14.814692953594299</v>
      </c>
      <c r="N293">
        <v>17.262918474847702</v>
      </c>
      <c r="O293">
        <v>17.326875664077399</v>
      </c>
      <c r="P293">
        <v>17.534851673918599</v>
      </c>
      <c r="Q293">
        <v>18.9860061517847</v>
      </c>
      <c r="R293">
        <v>20.123412708302499</v>
      </c>
      <c r="S293">
        <v>19.572909202460899</v>
      </c>
      <c r="T293">
        <v>16.800672232459501</v>
      </c>
      <c r="U293">
        <v>11.7825921702775</v>
      </c>
      <c r="V293">
        <v>13.8904315635939</v>
      </c>
      <c r="W293">
        <v>14.691284707646201</v>
      </c>
      <c r="X293">
        <v>16.1196105401845</v>
      </c>
      <c r="Y293">
        <v>15.539570689424799</v>
      </c>
      <c r="Z293">
        <v>15.5731910756723</v>
      </c>
      <c r="AA293">
        <v>15.804000493122899</v>
      </c>
      <c r="AB293">
        <v>15.741712307225299</v>
      </c>
      <c r="AC293">
        <v>16.323019157112899</v>
      </c>
      <c r="AD293">
        <v>16.933003598610899</v>
      </c>
      <c r="AE293">
        <v>15.315291243606399</v>
      </c>
      <c r="AF293">
        <v>17.156194218906201</v>
      </c>
      <c r="AG293">
        <v>15.415205278108999</v>
      </c>
      <c r="AH293">
        <v>16.9195289638327</v>
      </c>
      <c r="AI293">
        <v>15.386156277750899</v>
      </c>
      <c r="AJ293">
        <v>14.8096813161324</v>
      </c>
      <c r="AK293">
        <v>15.7508130170673</v>
      </c>
      <c r="AL293">
        <v>15.5848005138924</v>
      </c>
      <c r="AM293">
        <v>15.498211588581</v>
      </c>
      <c r="AN293">
        <v>11.7664286894227</v>
      </c>
      <c r="AO293">
        <v>12.2073630909389</v>
      </c>
      <c r="AP293">
        <v>10.993130805306301</v>
      </c>
      <c r="AQ293">
        <v>11.1072170298745</v>
      </c>
      <c r="AR293">
        <v>10.9359800000001</v>
      </c>
      <c r="AS293">
        <v>10.74295</v>
      </c>
      <c r="AT293">
        <v>10.599390000000099</v>
      </c>
      <c r="AU293" t="s">
        <v>51</v>
      </c>
    </row>
    <row r="294" spans="1:47" x14ac:dyDescent="0.35">
      <c r="A294" t="s">
        <v>154</v>
      </c>
      <c r="B294" t="s">
        <v>155</v>
      </c>
      <c r="C294" t="s">
        <v>647</v>
      </c>
      <c r="D294" t="s">
        <v>648</v>
      </c>
      <c r="E294">
        <v>6.8809090623542701</v>
      </c>
      <c r="F294">
        <v>7.3123413389104099</v>
      </c>
      <c r="G294">
        <v>8.2457506305515995</v>
      </c>
      <c r="H294">
        <v>8.3513481293091498</v>
      </c>
      <c r="I294">
        <v>7.8326323717324904</v>
      </c>
      <c r="J294">
        <v>7.3274203658738699</v>
      </c>
      <c r="K294">
        <v>7.8663420820547998</v>
      </c>
      <c r="L294">
        <v>10.5899688134817</v>
      </c>
      <c r="M294">
        <v>9.7887657603116498</v>
      </c>
      <c r="N294">
        <v>11.681933655081099</v>
      </c>
      <c r="O294">
        <v>11.8198042067692</v>
      </c>
      <c r="P294">
        <v>12.7079538268412</v>
      </c>
      <c r="Q294">
        <v>8.5992909364232801</v>
      </c>
      <c r="R294">
        <v>8.4247477628984004</v>
      </c>
      <c r="S294">
        <v>9.3517482921646202</v>
      </c>
      <c r="T294">
        <v>8.2584597400355797</v>
      </c>
      <c r="U294">
        <v>6.2713797035347802</v>
      </c>
      <c r="V294">
        <v>9.7443379229871603</v>
      </c>
      <c r="W294">
        <v>10.306147951024499</v>
      </c>
      <c r="X294">
        <v>11.3081391084761</v>
      </c>
      <c r="Y294">
        <v>10.9012327822256</v>
      </c>
      <c r="Z294">
        <v>10.9248179595289</v>
      </c>
      <c r="AA294">
        <v>11.0867341007995</v>
      </c>
      <c r="AB294">
        <v>11.043038042334</v>
      </c>
      <c r="AC294">
        <v>11.4508331727514</v>
      </c>
      <c r="AD294">
        <v>11.8850166026068</v>
      </c>
      <c r="AE294">
        <v>10.3672036033285</v>
      </c>
      <c r="AF294">
        <v>11.109361784204401</v>
      </c>
      <c r="AG294">
        <v>9.6225339967422592</v>
      </c>
      <c r="AH294">
        <v>9.4904013627139996</v>
      </c>
      <c r="AI294">
        <v>9.2458389786357493</v>
      </c>
      <c r="AJ294">
        <v>9.3189930144484894</v>
      </c>
      <c r="AK294">
        <v>8.8305677393401592</v>
      </c>
      <c r="AL294">
        <v>9.5458199603354394</v>
      </c>
      <c r="AM294">
        <v>10.124209833741901</v>
      </c>
      <c r="AN294">
        <v>8.6765537883635293</v>
      </c>
      <c r="AO294">
        <v>9.3617164502018593</v>
      </c>
      <c r="AP294" t="s">
        <v>51</v>
      </c>
      <c r="AQ294" t="s">
        <v>51</v>
      </c>
      <c r="AR294" t="s">
        <v>51</v>
      </c>
      <c r="AS294" t="s">
        <v>51</v>
      </c>
      <c r="AT294" t="s">
        <v>51</v>
      </c>
      <c r="AU294" t="s">
        <v>51</v>
      </c>
    </row>
    <row r="295" spans="1:47" x14ac:dyDescent="0.35">
      <c r="A295" t="s">
        <v>154</v>
      </c>
      <c r="B295" t="s">
        <v>155</v>
      </c>
      <c r="C295" t="s">
        <v>58</v>
      </c>
      <c r="D295" t="s">
        <v>59</v>
      </c>
      <c r="E295">
        <v>127711111.111111</v>
      </c>
      <c r="F295">
        <v>164797777.777778</v>
      </c>
      <c r="G295">
        <v>146485555.555556</v>
      </c>
      <c r="H295">
        <v>247197417.966649</v>
      </c>
      <c r="I295">
        <v>181346587.58666801</v>
      </c>
      <c r="J295">
        <v>159400115.99966899</v>
      </c>
      <c r="K295">
        <v>139931680.826837</v>
      </c>
      <c r="L295">
        <v>255851408.22272599</v>
      </c>
      <c r="M295">
        <v>162740838.34894401</v>
      </c>
      <c r="N295">
        <v>183384068.52086401</v>
      </c>
      <c r="O295">
        <v>164573297.13001099</v>
      </c>
      <c r="P295">
        <v>168219356.18936399</v>
      </c>
      <c r="Q295">
        <v>115216775.56252199</v>
      </c>
      <c r="R295">
        <v>108319604.61285</v>
      </c>
      <c r="S295">
        <v>64512809.552645199</v>
      </c>
      <c r="T295">
        <v>63661624.452469997</v>
      </c>
      <c r="U295">
        <v>71345995.045416996</v>
      </c>
      <c r="V295">
        <v>59316021.001844801</v>
      </c>
      <c r="W295">
        <v>60522710.756382003</v>
      </c>
      <c r="X295">
        <v>47554830.009227097</v>
      </c>
      <c r="Y295">
        <v>24209416.237667698</v>
      </c>
      <c r="Z295">
        <v>39177455.289938003</v>
      </c>
      <c r="AA295">
        <v>32592023.715948399</v>
      </c>
      <c r="AB295">
        <v>61742809.111230202</v>
      </c>
      <c r="AC295">
        <v>94702564.242308602</v>
      </c>
      <c r="AD295">
        <v>203354652.81627601</v>
      </c>
      <c r="AE295">
        <v>235739735.71659899</v>
      </c>
      <c r="AF295">
        <v>205958651.02793801</v>
      </c>
      <c r="AG295">
        <v>216130410.22161901</v>
      </c>
      <c r="AH295">
        <v>338028841.65168798</v>
      </c>
      <c r="AI295">
        <v>348722179.83157098</v>
      </c>
      <c r="AJ295">
        <v>365461634.94223499</v>
      </c>
      <c r="AK295">
        <v>381224689.87295401</v>
      </c>
      <c r="AL295">
        <v>358734743.977651</v>
      </c>
      <c r="AM295">
        <v>384303944.68382001</v>
      </c>
      <c r="AN295">
        <v>377554183.37178701</v>
      </c>
      <c r="AO295">
        <v>243804916.09643301</v>
      </c>
      <c r="AP295">
        <v>238847686.46811801</v>
      </c>
      <c r="AQ295">
        <v>295365722.19448298</v>
      </c>
      <c r="AR295">
        <v>364028618.24990499</v>
      </c>
      <c r="AS295">
        <v>303280662.08813399</v>
      </c>
      <c r="AT295">
        <v>364506379.52452099</v>
      </c>
      <c r="AU295" t="s">
        <v>51</v>
      </c>
    </row>
    <row r="296" spans="1:47" x14ac:dyDescent="0.35">
      <c r="A296" t="s">
        <v>156</v>
      </c>
      <c r="B296" t="s">
        <v>157</v>
      </c>
      <c r="C296" t="s">
        <v>49</v>
      </c>
      <c r="D296" t="s">
        <v>50</v>
      </c>
      <c r="E296" t="s">
        <v>51</v>
      </c>
      <c r="F296">
        <v>8.4515624118241792</v>
      </c>
      <c r="G296">
        <v>2.8250300827656498</v>
      </c>
      <c r="H296">
        <v>9.5207497525743303</v>
      </c>
      <c r="I296">
        <v>3.7832706814032702</v>
      </c>
      <c r="J296">
        <v>8.6420866167091095</v>
      </c>
      <c r="K296">
        <v>2.8714554245116801</v>
      </c>
      <c r="L296">
        <v>4.3090637286519602</v>
      </c>
      <c r="M296">
        <v>5.9968549154656996</v>
      </c>
      <c r="N296">
        <v>5.6979493665960499</v>
      </c>
      <c r="O296">
        <v>0.69217187434121297</v>
      </c>
      <c r="P296">
        <v>1.40414685247092</v>
      </c>
      <c r="Q296">
        <v>10.937647242874901</v>
      </c>
      <c r="R296">
        <v>8.7083113763189193</v>
      </c>
      <c r="S296">
        <v>19.182641817248001</v>
      </c>
      <c r="T296">
        <v>14.211636258635201</v>
      </c>
      <c r="U296">
        <v>11.3465247285346</v>
      </c>
      <c r="V296">
        <v>11.1184260357133</v>
      </c>
      <c r="W296">
        <v>12.5172856677105</v>
      </c>
      <c r="X296">
        <v>11.222648532162101</v>
      </c>
      <c r="Y296">
        <v>14.2848688321225</v>
      </c>
      <c r="Z296">
        <v>2.2316544928495898</v>
      </c>
      <c r="AA296">
        <v>5.2508912461355104</v>
      </c>
      <c r="AB296">
        <v>4.1762593017521104</v>
      </c>
      <c r="AC296">
        <v>10.1970726091433</v>
      </c>
      <c r="AD296">
        <v>6.9124579881182298</v>
      </c>
      <c r="AE296">
        <v>7.9837504470454501</v>
      </c>
      <c r="AF296">
        <v>15.170687968539999</v>
      </c>
      <c r="AG296">
        <v>6.6505205225970103</v>
      </c>
      <c r="AH296">
        <v>-1.27042596756841</v>
      </c>
      <c r="AI296">
        <v>1.4667900970693799</v>
      </c>
      <c r="AJ296">
        <v>3.9688863447198601</v>
      </c>
      <c r="AK296">
        <v>1.08191827877127</v>
      </c>
      <c r="AL296">
        <v>0.802797600574223</v>
      </c>
      <c r="AM296">
        <v>0.61121266620787695</v>
      </c>
      <c r="AN296">
        <v>1.0068637068455899</v>
      </c>
      <c r="AO296">
        <v>4.7057915092711804</v>
      </c>
      <c r="AP296">
        <v>3.7020391877654202</v>
      </c>
      <c r="AQ296">
        <v>4.5311616843488904</v>
      </c>
      <c r="AR296">
        <v>5.6677524603430403</v>
      </c>
      <c r="AS296">
        <v>-14.7834050101145</v>
      </c>
      <c r="AT296">
        <v>6.9524486938369998</v>
      </c>
      <c r="AU296" t="s">
        <v>51</v>
      </c>
    </row>
    <row r="297" spans="1:47" x14ac:dyDescent="0.35">
      <c r="A297" t="s">
        <v>156</v>
      </c>
      <c r="B297" t="s">
        <v>157</v>
      </c>
      <c r="C297" t="s">
        <v>52</v>
      </c>
      <c r="D297" t="s">
        <v>53</v>
      </c>
      <c r="E297" t="s">
        <v>51</v>
      </c>
      <c r="F297" t="s">
        <v>51</v>
      </c>
      <c r="G297" t="s">
        <v>51</v>
      </c>
      <c r="H297" t="s">
        <v>51</v>
      </c>
      <c r="I297" t="s">
        <v>51</v>
      </c>
      <c r="J297" t="s">
        <v>51</v>
      </c>
      <c r="K297" t="s">
        <v>51</v>
      </c>
      <c r="L297" t="s">
        <v>51</v>
      </c>
      <c r="M297" t="s">
        <v>51</v>
      </c>
      <c r="N297" t="s">
        <v>51</v>
      </c>
      <c r="O297">
        <v>990</v>
      </c>
      <c r="P297">
        <v>1010</v>
      </c>
      <c r="Q297">
        <v>1120</v>
      </c>
      <c r="R297">
        <v>1220</v>
      </c>
      <c r="S297">
        <v>1440</v>
      </c>
      <c r="T297">
        <v>1630</v>
      </c>
      <c r="U297">
        <v>1800</v>
      </c>
      <c r="V297">
        <v>1990</v>
      </c>
      <c r="W297">
        <v>2210</v>
      </c>
      <c r="X297">
        <v>2430</v>
      </c>
      <c r="Y297">
        <v>2760</v>
      </c>
      <c r="Z297">
        <v>2880</v>
      </c>
      <c r="AA297">
        <v>2990</v>
      </c>
      <c r="AB297">
        <v>3150</v>
      </c>
      <c r="AC297">
        <v>3510</v>
      </c>
      <c r="AD297">
        <v>3770</v>
      </c>
      <c r="AE297">
        <v>4120</v>
      </c>
      <c r="AF297">
        <v>4910</v>
      </c>
      <c r="AG297">
        <v>5240</v>
      </c>
      <c r="AH297">
        <v>5160</v>
      </c>
      <c r="AI297">
        <v>5140</v>
      </c>
      <c r="AJ297">
        <v>5420</v>
      </c>
      <c r="AK297">
        <v>5270</v>
      </c>
      <c r="AL297">
        <v>5300</v>
      </c>
      <c r="AM297">
        <v>5180</v>
      </c>
      <c r="AN297">
        <v>5490</v>
      </c>
      <c r="AO297">
        <v>5800</v>
      </c>
      <c r="AP297">
        <v>6100</v>
      </c>
      <c r="AQ297">
        <v>6530</v>
      </c>
      <c r="AR297">
        <v>6970</v>
      </c>
      <c r="AS297">
        <v>5940</v>
      </c>
      <c r="AT297">
        <v>6590</v>
      </c>
      <c r="AU297" t="s">
        <v>51</v>
      </c>
    </row>
    <row r="298" spans="1:47" x14ac:dyDescent="0.35">
      <c r="A298" t="s">
        <v>156</v>
      </c>
      <c r="B298" t="s">
        <v>157</v>
      </c>
      <c r="C298" t="s">
        <v>54</v>
      </c>
      <c r="D298" t="s">
        <v>55</v>
      </c>
      <c r="E298">
        <v>18.560046504189</v>
      </c>
      <c r="F298">
        <v>15.772648121333001</v>
      </c>
      <c r="G298">
        <v>12.5801202781565</v>
      </c>
      <c r="H298">
        <v>12.056820036305799</v>
      </c>
      <c r="I298">
        <v>11.856489058365201</v>
      </c>
      <c r="J298">
        <v>12.989608379855699</v>
      </c>
      <c r="K298">
        <v>13.6312728726347</v>
      </c>
      <c r="L298">
        <v>17.6463441551989</v>
      </c>
      <c r="M298">
        <v>17.696732673135799</v>
      </c>
      <c r="N298">
        <v>16.2108718695929</v>
      </c>
      <c r="O298">
        <v>14.390704530236199</v>
      </c>
      <c r="P298">
        <v>13.3930068058835</v>
      </c>
      <c r="Q298">
        <v>11.794200245343401</v>
      </c>
      <c r="R298">
        <v>10.136426067162001</v>
      </c>
      <c r="S298">
        <v>12.858953031329399</v>
      </c>
      <c r="T298">
        <v>13.6805684818152</v>
      </c>
      <c r="U298">
        <v>12.4484810722718</v>
      </c>
      <c r="V298">
        <v>11.6806517652532</v>
      </c>
      <c r="W298">
        <v>10.9472496429063</v>
      </c>
      <c r="X298">
        <v>13.643369943231599</v>
      </c>
      <c r="Y298">
        <v>12.8717827032774</v>
      </c>
      <c r="Z298">
        <v>11.4157660193474</v>
      </c>
      <c r="AA298">
        <v>10.351471248897401</v>
      </c>
      <c r="AB298">
        <v>10.1436982527383</v>
      </c>
      <c r="AC298">
        <v>9.8634677191550306</v>
      </c>
      <c r="AD298">
        <v>9.0011873226934895</v>
      </c>
      <c r="AE298">
        <v>8.3187121345924009</v>
      </c>
      <c r="AF298">
        <v>8.5177376660715094</v>
      </c>
      <c r="AG298">
        <v>7.7518645761454001</v>
      </c>
      <c r="AH298">
        <v>8.3190460963632802</v>
      </c>
      <c r="AI298">
        <v>7.98977733163668</v>
      </c>
      <c r="AJ298">
        <v>7.8431760904248096</v>
      </c>
      <c r="AK298">
        <v>8.4465444683817097</v>
      </c>
      <c r="AL298">
        <v>8.2790680707041293</v>
      </c>
      <c r="AM298">
        <v>8.01576749754377</v>
      </c>
      <c r="AN298">
        <v>8.7373947618811592</v>
      </c>
      <c r="AO298">
        <v>7.9957410958418</v>
      </c>
      <c r="AP298">
        <v>6.7386899047216904</v>
      </c>
      <c r="AQ298">
        <v>5.2919842946009004</v>
      </c>
      <c r="AR298">
        <v>4.6329060379078797</v>
      </c>
      <c r="AS298">
        <v>4.8640501848315401</v>
      </c>
      <c r="AT298">
        <v>4.4097687178600298</v>
      </c>
      <c r="AU298" t="s">
        <v>51</v>
      </c>
    </row>
    <row r="299" spans="1:47" x14ac:dyDescent="0.35">
      <c r="A299" t="s">
        <v>156</v>
      </c>
      <c r="B299" t="s">
        <v>157</v>
      </c>
      <c r="C299" t="s">
        <v>645</v>
      </c>
      <c r="D299" t="s">
        <v>646</v>
      </c>
      <c r="E299">
        <v>16.9600476240972</v>
      </c>
      <c r="F299">
        <v>17.3519640696308</v>
      </c>
      <c r="G299">
        <v>15.8092793081487</v>
      </c>
      <c r="H299">
        <v>17.2772439804247</v>
      </c>
      <c r="I299">
        <v>17.604050010793799</v>
      </c>
      <c r="J299">
        <v>17.983798279988601</v>
      </c>
      <c r="K299">
        <v>17.819489124213099</v>
      </c>
      <c r="L299">
        <v>18.704162768878501</v>
      </c>
      <c r="M299">
        <v>19.303360496619199</v>
      </c>
      <c r="N299">
        <v>20.757765803860899</v>
      </c>
      <c r="O299">
        <v>30.065536250744898</v>
      </c>
      <c r="P299">
        <v>30.326377233774998</v>
      </c>
      <c r="Q299">
        <v>32.381576082227397</v>
      </c>
      <c r="R299">
        <v>22.527940296245799</v>
      </c>
      <c r="S299">
        <v>30.559189018417602</v>
      </c>
      <c r="T299">
        <v>28.294129541588401</v>
      </c>
      <c r="U299">
        <v>28.930807531199999</v>
      </c>
      <c r="V299">
        <v>26.207352952301498</v>
      </c>
      <c r="W299">
        <v>26.3779037239978</v>
      </c>
      <c r="X299">
        <v>23.377042027523299</v>
      </c>
      <c r="Y299">
        <v>21.747190780897199</v>
      </c>
      <c r="Z299">
        <v>19.164071376208099</v>
      </c>
      <c r="AA299">
        <v>19.053513602372199</v>
      </c>
      <c r="AB299">
        <v>18.525996299851901</v>
      </c>
      <c r="AC299">
        <v>18.218083315978099</v>
      </c>
      <c r="AD299">
        <v>19.211077849522201</v>
      </c>
      <c r="AE299">
        <v>19.092278126681499</v>
      </c>
      <c r="AF299">
        <v>16.9038331278377</v>
      </c>
      <c r="AG299">
        <v>18.758207143316898</v>
      </c>
      <c r="AH299">
        <v>19.2612100454289</v>
      </c>
      <c r="AI299">
        <v>18.148706541512901</v>
      </c>
      <c r="AJ299">
        <v>17.764387388118202</v>
      </c>
      <c r="AK299">
        <v>17.004660516996001</v>
      </c>
      <c r="AL299">
        <v>17.5154339092791</v>
      </c>
      <c r="AM299">
        <v>18.727600113448101</v>
      </c>
      <c r="AN299">
        <v>18.121408318408001</v>
      </c>
      <c r="AO299">
        <v>17.130399138088801</v>
      </c>
      <c r="AP299">
        <v>18.1919628958589</v>
      </c>
      <c r="AQ299">
        <v>19.279245484966498</v>
      </c>
      <c r="AR299">
        <v>19.605764148694199</v>
      </c>
      <c r="AS299">
        <v>23.087247652678201</v>
      </c>
      <c r="AT299">
        <v>25.135452538885598</v>
      </c>
      <c r="AU299" t="s">
        <v>51</v>
      </c>
    </row>
    <row r="300" spans="1:47" x14ac:dyDescent="0.35">
      <c r="A300" t="s">
        <v>156</v>
      </c>
      <c r="B300" t="s">
        <v>157</v>
      </c>
      <c r="C300" t="s">
        <v>647</v>
      </c>
      <c r="D300" t="s">
        <v>648</v>
      </c>
      <c r="E300" t="s">
        <v>51</v>
      </c>
      <c r="F300" t="s">
        <v>51</v>
      </c>
      <c r="G300" t="s">
        <v>51</v>
      </c>
      <c r="H300" t="s">
        <v>51</v>
      </c>
      <c r="I300" t="s">
        <v>51</v>
      </c>
      <c r="J300" t="s">
        <v>51</v>
      </c>
      <c r="K300">
        <v>7.3833804044340603</v>
      </c>
      <c r="L300">
        <v>8.4385035911916297</v>
      </c>
      <c r="M300">
        <v>7.2804391094176797</v>
      </c>
      <c r="N300">
        <v>8.7003066857387505</v>
      </c>
      <c r="O300">
        <v>12.6079988746688</v>
      </c>
      <c r="P300">
        <v>12.5778812110613</v>
      </c>
      <c r="Q300">
        <v>13.5040474140113</v>
      </c>
      <c r="R300">
        <v>9.5680543911900902</v>
      </c>
      <c r="S300">
        <v>13.242888044948501</v>
      </c>
      <c r="T300">
        <v>12.729248957719401</v>
      </c>
      <c r="U300">
        <v>13.0560161281243</v>
      </c>
      <c r="V300">
        <v>11.7348473184699</v>
      </c>
      <c r="W300">
        <v>12.1807584072994</v>
      </c>
      <c r="X300">
        <v>10.0961772431146</v>
      </c>
      <c r="Y300">
        <v>9.2629254660452194</v>
      </c>
      <c r="Z300">
        <v>7.1968607218790597</v>
      </c>
      <c r="AA300">
        <v>7.5441780369706297</v>
      </c>
      <c r="AB300">
        <v>7.0046803559319004</v>
      </c>
      <c r="AC300">
        <v>6.4081947265905601</v>
      </c>
      <c r="AD300">
        <v>6.4534606169251196</v>
      </c>
      <c r="AE300">
        <v>5.8076097403690898</v>
      </c>
      <c r="AF300">
        <v>4.5423937074027902</v>
      </c>
      <c r="AG300">
        <v>4.8453732257228399</v>
      </c>
      <c r="AH300">
        <v>4.9226862757558401</v>
      </c>
      <c r="AI300">
        <v>5.4325962605467</v>
      </c>
      <c r="AJ300">
        <v>5.4446346772667003</v>
      </c>
      <c r="AK300">
        <v>5.6843873552925599</v>
      </c>
      <c r="AL300">
        <v>5.8002656653470597</v>
      </c>
      <c r="AM300">
        <v>6.3860603135207796</v>
      </c>
      <c r="AN300">
        <v>6.54649293149836</v>
      </c>
      <c r="AO300">
        <v>5.9322216775604</v>
      </c>
      <c r="AP300">
        <v>6.1329492103316499</v>
      </c>
      <c r="AQ300">
        <v>6.7447832602037199</v>
      </c>
      <c r="AR300">
        <v>6.6375111313625998</v>
      </c>
      <c r="AS300">
        <v>7.3471077129461797</v>
      </c>
      <c r="AT300">
        <v>8.6076493039819404</v>
      </c>
      <c r="AU300" t="s">
        <v>51</v>
      </c>
    </row>
    <row r="301" spans="1:47" x14ac:dyDescent="0.35">
      <c r="A301" t="s">
        <v>156</v>
      </c>
      <c r="B301" t="s">
        <v>157</v>
      </c>
      <c r="C301" t="s">
        <v>58</v>
      </c>
      <c r="D301" t="s">
        <v>59</v>
      </c>
      <c r="E301" t="s">
        <v>51</v>
      </c>
      <c r="F301" t="s">
        <v>51</v>
      </c>
      <c r="G301" t="s">
        <v>51</v>
      </c>
      <c r="H301" t="s">
        <v>51</v>
      </c>
      <c r="I301" t="s">
        <v>51</v>
      </c>
      <c r="J301" t="s">
        <v>51</v>
      </c>
      <c r="K301" t="s">
        <v>51</v>
      </c>
      <c r="L301" t="s">
        <v>51</v>
      </c>
      <c r="M301" t="s">
        <v>51</v>
      </c>
      <c r="N301" t="s">
        <v>51</v>
      </c>
      <c r="O301" t="s">
        <v>51</v>
      </c>
      <c r="P301" t="s">
        <v>51</v>
      </c>
      <c r="Q301" t="s">
        <v>51</v>
      </c>
      <c r="R301" t="s">
        <v>51</v>
      </c>
      <c r="S301" t="s">
        <v>51</v>
      </c>
      <c r="T301" t="s">
        <v>51</v>
      </c>
      <c r="U301" t="s">
        <v>51</v>
      </c>
      <c r="V301" t="s">
        <v>51</v>
      </c>
      <c r="W301" t="s">
        <v>51</v>
      </c>
      <c r="X301" t="s">
        <v>51</v>
      </c>
      <c r="Y301" t="s">
        <v>51</v>
      </c>
      <c r="Z301" t="s">
        <v>51</v>
      </c>
      <c r="AA301" t="s">
        <v>51</v>
      </c>
      <c r="AB301" t="s">
        <v>51</v>
      </c>
      <c r="AC301" t="s">
        <v>51</v>
      </c>
      <c r="AD301" t="s">
        <v>51</v>
      </c>
      <c r="AE301" t="s">
        <v>51</v>
      </c>
      <c r="AF301">
        <v>753338289.40023601</v>
      </c>
      <c r="AG301">
        <v>867793721.46118701</v>
      </c>
      <c r="AH301">
        <v>743429418.73221099</v>
      </c>
      <c r="AI301">
        <v>792810009.04192805</v>
      </c>
      <c r="AJ301">
        <v>886473745.82003105</v>
      </c>
      <c r="AK301">
        <v>647840436.056952</v>
      </c>
      <c r="AL301">
        <v>585295988.44382906</v>
      </c>
      <c r="AM301">
        <v>688241045.58948398</v>
      </c>
      <c r="AN301">
        <v>482019622.54127097</v>
      </c>
      <c r="AO301">
        <v>586320693.24222195</v>
      </c>
      <c r="AP301">
        <v>676295306.36386597</v>
      </c>
      <c r="AQ301">
        <v>779495315.45727801</v>
      </c>
      <c r="AR301">
        <v>701945217.63497102</v>
      </c>
      <c r="AS301">
        <v>865431167.91345096</v>
      </c>
      <c r="AT301">
        <v>882809399.67667198</v>
      </c>
      <c r="AU301" t="s">
        <v>51</v>
      </c>
    </row>
    <row r="302" spans="1:47" x14ac:dyDescent="0.35">
      <c r="A302" t="s">
        <v>158</v>
      </c>
      <c r="B302" t="s">
        <v>159</v>
      </c>
      <c r="C302" t="s">
        <v>49</v>
      </c>
      <c r="D302" t="s">
        <v>50</v>
      </c>
      <c r="E302" t="s">
        <v>51</v>
      </c>
      <c r="F302" t="s">
        <v>51</v>
      </c>
      <c r="G302" t="s">
        <v>51</v>
      </c>
      <c r="H302" t="s">
        <v>51</v>
      </c>
      <c r="I302" t="s">
        <v>51</v>
      </c>
      <c r="J302" t="s">
        <v>51</v>
      </c>
      <c r="K302" t="s">
        <v>51</v>
      </c>
      <c r="L302" t="s">
        <v>51</v>
      </c>
      <c r="M302" t="s">
        <v>51</v>
      </c>
      <c r="N302" t="s">
        <v>51</v>
      </c>
      <c r="O302" t="s">
        <v>51</v>
      </c>
      <c r="P302" t="s">
        <v>51</v>
      </c>
      <c r="Q302" t="s">
        <v>51</v>
      </c>
      <c r="R302" t="s">
        <v>51</v>
      </c>
      <c r="S302">
        <v>-34.808638772414497</v>
      </c>
      <c r="T302">
        <v>9.9034689010939907</v>
      </c>
      <c r="U302">
        <v>5.8975056097743801</v>
      </c>
      <c r="V302">
        <v>4.0066210731153404</v>
      </c>
      <c r="W302">
        <v>4.6816321080581798</v>
      </c>
      <c r="X302">
        <v>12.7053811343541</v>
      </c>
      <c r="Y302">
        <v>9.9935803216182002</v>
      </c>
      <c r="Z302">
        <v>8.1483860984854903</v>
      </c>
      <c r="AA302">
        <v>6.57893950279683</v>
      </c>
      <c r="AB302">
        <v>8.5058955570763395</v>
      </c>
      <c r="AC302">
        <v>10.340528776847</v>
      </c>
      <c r="AD302">
        <v>13.250086913643599</v>
      </c>
      <c r="AE302">
        <v>10.7710836701771</v>
      </c>
      <c r="AF302">
        <v>10.2125739126309</v>
      </c>
      <c r="AG302">
        <v>6.6915774747107797</v>
      </c>
      <c r="AH302">
        <v>8.6696959270611301E-2</v>
      </c>
      <c r="AI302">
        <v>5.9630785753869597</v>
      </c>
      <c r="AJ302">
        <v>7.0695699458918</v>
      </c>
      <c r="AK302">
        <v>7.31334550530008</v>
      </c>
      <c r="AL302">
        <v>7.3566651488797099</v>
      </c>
      <c r="AM302">
        <v>7.1425711007429697</v>
      </c>
      <c r="AN302">
        <v>6.9657978144495303</v>
      </c>
      <c r="AO302">
        <v>6.9333139730860998</v>
      </c>
      <c r="AP302">
        <v>6.99690369934196</v>
      </c>
      <c r="AQ302">
        <v>7.4691692069990001</v>
      </c>
      <c r="AR302">
        <v>7.05410693233065</v>
      </c>
      <c r="AS302">
        <v>-3.0960067306118999</v>
      </c>
      <c r="AT302">
        <v>3.0263893627774601</v>
      </c>
      <c r="AU302" t="s">
        <v>51</v>
      </c>
    </row>
    <row r="303" spans="1:47" x14ac:dyDescent="0.35">
      <c r="A303" t="s">
        <v>158</v>
      </c>
      <c r="B303" t="s">
        <v>159</v>
      </c>
      <c r="C303" t="s">
        <v>52</v>
      </c>
      <c r="D303" t="s">
        <v>53</v>
      </c>
      <c r="E303" t="s">
        <v>51</v>
      </c>
      <c r="F303" t="s">
        <v>51</v>
      </c>
      <c r="G303" t="s">
        <v>51</v>
      </c>
      <c r="H303" t="s">
        <v>51</v>
      </c>
      <c r="I303" t="s">
        <v>51</v>
      </c>
      <c r="J303" t="s">
        <v>51</v>
      </c>
      <c r="K303" t="s">
        <v>51</v>
      </c>
      <c r="L303" t="s">
        <v>51</v>
      </c>
      <c r="M303" t="s">
        <v>51</v>
      </c>
      <c r="N303" t="s">
        <v>51</v>
      </c>
      <c r="O303" t="s">
        <v>51</v>
      </c>
      <c r="P303" t="s">
        <v>51</v>
      </c>
      <c r="Q303" t="s">
        <v>51</v>
      </c>
      <c r="R303" t="s">
        <v>51</v>
      </c>
      <c r="S303" t="s">
        <v>51</v>
      </c>
      <c r="T303">
        <v>760</v>
      </c>
      <c r="U303">
        <v>790</v>
      </c>
      <c r="V303">
        <v>830</v>
      </c>
      <c r="W303">
        <v>860</v>
      </c>
      <c r="X303">
        <v>950</v>
      </c>
      <c r="Y303">
        <v>1040</v>
      </c>
      <c r="Z303">
        <v>1130</v>
      </c>
      <c r="AA303">
        <v>1190</v>
      </c>
      <c r="AB303">
        <v>1300</v>
      </c>
      <c r="AC303">
        <v>1440</v>
      </c>
      <c r="AD303">
        <v>1650</v>
      </c>
      <c r="AE303">
        <v>1850</v>
      </c>
      <c r="AF303">
        <v>2080</v>
      </c>
      <c r="AG303">
        <v>2210</v>
      </c>
      <c r="AH303">
        <v>2190</v>
      </c>
      <c r="AI303">
        <v>2330</v>
      </c>
      <c r="AJ303">
        <v>2500</v>
      </c>
      <c r="AK303">
        <v>2730</v>
      </c>
      <c r="AL303">
        <v>2890</v>
      </c>
      <c r="AM303">
        <v>3020</v>
      </c>
      <c r="AN303">
        <v>3220</v>
      </c>
      <c r="AO303">
        <v>3510</v>
      </c>
      <c r="AP303">
        <v>3770</v>
      </c>
      <c r="AQ303">
        <v>4090</v>
      </c>
      <c r="AR303">
        <v>4380</v>
      </c>
      <c r="AS303">
        <v>4330</v>
      </c>
      <c r="AT303">
        <v>4540</v>
      </c>
      <c r="AU303" t="s">
        <v>51</v>
      </c>
    </row>
    <row r="304" spans="1:47" x14ac:dyDescent="0.35">
      <c r="A304" t="s">
        <v>158</v>
      </c>
      <c r="B304" t="s">
        <v>159</v>
      </c>
      <c r="C304" t="s">
        <v>54</v>
      </c>
      <c r="D304" t="s">
        <v>55</v>
      </c>
      <c r="E304" t="s">
        <v>51</v>
      </c>
      <c r="F304" t="s">
        <v>51</v>
      </c>
      <c r="G304" t="s">
        <v>51</v>
      </c>
      <c r="H304" t="s">
        <v>51</v>
      </c>
      <c r="I304" t="s">
        <v>51</v>
      </c>
      <c r="J304" t="s">
        <v>51</v>
      </c>
      <c r="K304" t="s">
        <v>51</v>
      </c>
      <c r="L304" t="s">
        <v>51</v>
      </c>
      <c r="M304" t="s">
        <v>51</v>
      </c>
      <c r="N304" t="s">
        <v>51</v>
      </c>
      <c r="O304" t="s">
        <v>51</v>
      </c>
      <c r="P304" t="s">
        <v>51</v>
      </c>
      <c r="Q304" t="s">
        <v>51</v>
      </c>
      <c r="R304">
        <v>45.294382181640898</v>
      </c>
      <c r="S304">
        <v>45.557709543759699</v>
      </c>
      <c r="T304">
        <v>47.724560212990099</v>
      </c>
      <c r="U304">
        <v>44.463079562517798</v>
      </c>
      <c r="V304">
        <v>44.447212676595797</v>
      </c>
      <c r="W304">
        <v>44.4799589645189</v>
      </c>
      <c r="X304">
        <v>40.903852994570798</v>
      </c>
      <c r="Y304">
        <v>35.918703225706999</v>
      </c>
      <c r="Z304">
        <v>34.320300255620801</v>
      </c>
      <c r="AA304">
        <v>31.1290434829208</v>
      </c>
      <c r="AB304">
        <v>31.970822047467902</v>
      </c>
      <c r="AC304">
        <v>29.389757643927801</v>
      </c>
      <c r="AD304">
        <v>30.710057585925899</v>
      </c>
      <c r="AE304">
        <v>30.058761924294199</v>
      </c>
      <c r="AF304">
        <v>29.696541939699401</v>
      </c>
      <c r="AG304">
        <v>32.751057769357303</v>
      </c>
      <c r="AH304">
        <v>33.4907175232551</v>
      </c>
      <c r="AI304">
        <v>33.876678756743701</v>
      </c>
      <c r="AJ304">
        <v>34.557314031646698</v>
      </c>
      <c r="AK304">
        <v>33.519603610724701</v>
      </c>
      <c r="AL304">
        <v>31.595062429272001</v>
      </c>
      <c r="AM304">
        <v>28.871303529341201</v>
      </c>
      <c r="AN304">
        <v>26.580360013774701</v>
      </c>
      <c r="AO304">
        <v>24.742664419658201</v>
      </c>
      <c r="AP304">
        <v>23.361440478236801</v>
      </c>
      <c r="AQ304">
        <v>22.012955900677301</v>
      </c>
      <c r="AR304">
        <v>20.711870688426099</v>
      </c>
      <c r="AS304">
        <v>22.696395206552499</v>
      </c>
      <c r="AT304">
        <v>22.847500056546199</v>
      </c>
      <c r="AU304" t="s">
        <v>51</v>
      </c>
    </row>
    <row r="305" spans="1:47" x14ac:dyDescent="0.35">
      <c r="A305" t="s">
        <v>158</v>
      </c>
      <c r="B305" t="s">
        <v>159</v>
      </c>
      <c r="C305" t="s">
        <v>645</v>
      </c>
      <c r="D305" t="s">
        <v>646</v>
      </c>
      <c r="E305" t="s">
        <v>51</v>
      </c>
      <c r="F305" t="s">
        <v>51</v>
      </c>
      <c r="G305" t="s">
        <v>51</v>
      </c>
      <c r="H305" t="s">
        <v>51</v>
      </c>
      <c r="I305" t="s">
        <v>51</v>
      </c>
      <c r="J305" t="s">
        <v>51</v>
      </c>
      <c r="K305" t="s">
        <v>51</v>
      </c>
      <c r="L305" t="s">
        <v>51</v>
      </c>
      <c r="M305" t="s">
        <v>51</v>
      </c>
      <c r="N305" t="s">
        <v>51</v>
      </c>
      <c r="O305" t="s">
        <v>51</v>
      </c>
      <c r="P305" t="s">
        <v>51</v>
      </c>
      <c r="Q305" t="s">
        <v>51</v>
      </c>
      <c r="R305">
        <v>12.6462429891696</v>
      </c>
      <c r="S305">
        <v>13.722715563324201</v>
      </c>
      <c r="T305">
        <v>14.262044760649999</v>
      </c>
      <c r="U305">
        <v>14.988565801564</v>
      </c>
      <c r="V305">
        <v>16.385736993611999</v>
      </c>
      <c r="W305">
        <v>16.7090818119189</v>
      </c>
      <c r="X305">
        <v>18.039826425752</v>
      </c>
      <c r="Y305">
        <v>21.8566544787003</v>
      </c>
      <c r="Z305">
        <v>22.287352784828101</v>
      </c>
      <c r="AA305">
        <v>24.2538610046965</v>
      </c>
      <c r="AB305">
        <v>24.9856524761258</v>
      </c>
      <c r="AC305">
        <v>25.645428443519702</v>
      </c>
      <c r="AD305">
        <v>24.9914303601321</v>
      </c>
      <c r="AE305">
        <v>26.183170123441499</v>
      </c>
      <c r="AF305">
        <v>24.9442858371977</v>
      </c>
      <c r="AG305">
        <v>22.371789848727801</v>
      </c>
      <c r="AH305">
        <v>21.6617419597146</v>
      </c>
      <c r="AI305">
        <v>21.868624483988398</v>
      </c>
      <c r="AJ305">
        <v>22.141810604349001</v>
      </c>
      <c r="AK305">
        <v>22.976454907477901</v>
      </c>
      <c r="AL305">
        <v>24.067654170496901</v>
      </c>
      <c r="AM305">
        <v>25.606860852667001</v>
      </c>
      <c r="AN305">
        <v>27.6795721130893</v>
      </c>
      <c r="AO305">
        <v>29.451962745246401</v>
      </c>
      <c r="AP305">
        <v>30.8489276135575</v>
      </c>
      <c r="AQ305">
        <v>32.289393118220801</v>
      </c>
      <c r="AR305">
        <v>34.226050717803297</v>
      </c>
      <c r="AS305">
        <v>34.560060669716798</v>
      </c>
      <c r="AT305">
        <v>36.834784422339197</v>
      </c>
      <c r="AU305" t="s">
        <v>51</v>
      </c>
    </row>
    <row r="306" spans="1:47" x14ac:dyDescent="0.35">
      <c r="A306" t="s">
        <v>158</v>
      </c>
      <c r="B306" t="s">
        <v>159</v>
      </c>
      <c r="C306" t="s">
        <v>647</v>
      </c>
      <c r="D306" t="s">
        <v>648</v>
      </c>
      <c r="E306" t="s">
        <v>51</v>
      </c>
      <c r="F306" t="s">
        <v>51</v>
      </c>
      <c r="G306" t="s">
        <v>51</v>
      </c>
      <c r="H306" t="s">
        <v>51</v>
      </c>
      <c r="I306" t="s">
        <v>51</v>
      </c>
      <c r="J306" t="s">
        <v>51</v>
      </c>
      <c r="K306" t="s">
        <v>51</v>
      </c>
      <c r="L306" t="s">
        <v>51</v>
      </c>
      <c r="M306" t="s">
        <v>51</v>
      </c>
      <c r="N306" t="s">
        <v>51</v>
      </c>
      <c r="O306" t="s">
        <v>51</v>
      </c>
      <c r="P306" t="s">
        <v>51</v>
      </c>
      <c r="Q306" t="s">
        <v>51</v>
      </c>
      <c r="R306">
        <v>8.6172244973060206</v>
      </c>
      <c r="S306">
        <v>8.8538060464852393</v>
      </c>
      <c r="T306">
        <v>9.1455668418384395</v>
      </c>
      <c r="U306">
        <v>10.095329438846299</v>
      </c>
      <c r="V306">
        <v>11.639467378227501</v>
      </c>
      <c r="W306">
        <v>12.6611557436838</v>
      </c>
      <c r="X306">
        <v>13.1969598110408</v>
      </c>
      <c r="Y306">
        <v>16.010851766228399</v>
      </c>
      <c r="Z306">
        <v>16.7694523269003</v>
      </c>
      <c r="AA306">
        <v>17.6081540004182</v>
      </c>
      <c r="AB306">
        <v>18.204269089820698</v>
      </c>
      <c r="AC306">
        <v>18.782792698563</v>
      </c>
      <c r="AD306">
        <v>17.8046665035397</v>
      </c>
      <c r="AE306">
        <v>18.564593493752401</v>
      </c>
      <c r="AF306">
        <v>17.332746484220799</v>
      </c>
      <c r="AG306">
        <v>15.3474017683741</v>
      </c>
      <c r="AH306">
        <v>14.417177850120799</v>
      </c>
      <c r="AI306">
        <v>14.693879857261599</v>
      </c>
      <c r="AJ306">
        <v>15.1725935818321</v>
      </c>
      <c r="AK306">
        <v>15.087864357095199</v>
      </c>
      <c r="AL306">
        <v>15.490579017003199</v>
      </c>
      <c r="AM306">
        <v>15.397566828724001</v>
      </c>
      <c r="AN306">
        <v>16.013771971961098</v>
      </c>
      <c r="AO306">
        <v>15.9951855887861</v>
      </c>
      <c r="AP306">
        <v>16.188573570035601</v>
      </c>
      <c r="AQ306">
        <v>16.349413604189099</v>
      </c>
      <c r="AR306">
        <v>16.276776265686198</v>
      </c>
      <c r="AS306">
        <v>16.2036590312259</v>
      </c>
      <c r="AT306">
        <v>17.864940012166599</v>
      </c>
      <c r="AU306" t="s">
        <v>51</v>
      </c>
    </row>
    <row r="307" spans="1:47" x14ac:dyDescent="0.35">
      <c r="A307" t="s">
        <v>158</v>
      </c>
      <c r="B307" t="s">
        <v>159</v>
      </c>
      <c r="C307" t="s">
        <v>58</v>
      </c>
      <c r="D307" t="s">
        <v>59</v>
      </c>
      <c r="E307" t="s">
        <v>51</v>
      </c>
      <c r="F307" t="s">
        <v>51</v>
      </c>
      <c r="G307" t="s">
        <v>51</v>
      </c>
      <c r="H307" t="s">
        <v>51</v>
      </c>
      <c r="I307" t="s">
        <v>51</v>
      </c>
      <c r="J307" t="s">
        <v>51</v>
      </c>
      <c r="K307" t="s">
        <v>51</v>
      </c>
      <c r="L307" t="s">
        <v>51</v>
      </c>
      <c r="M307" t="s">
        <v>51</v>
      </c>
      <c r="N307" t="s">
        <v>51</v>
      </c>
      <c r="O307" t="s">
        <v>51</v>
      </c>
      <c r="P307" t="s">
        <v>51</v>
      </c>
      <c r="Q307" t="s">
        <v>51</v>
      </c>
      <c r="R307">
        <v>301017152.77054697</v>
      </c>
      <c r="S307">
        <v>333256918.320041</v>
      </c>
      <c r="T307">
        <v>500775155.70425999</v>
      </c>
      <c r="U307">
        <v>516187567.12062901</v>
      </c>
      <c r="V307">
        <v>517217902.55574799</v>
      </c>
      <c r="W307">
        <v>369263966.45367402</v>
      </c>
      <c r="X307">
        <v>597358896.10833502</v>
      </c>
      <c r="Y307">
        <v>640514970.99117804</v>
      </c>
      <c r="Z307">
        <v>746416167.20183504</v>
      </c>
      <c r="AA307">
        <v>857695436.20117402</v>
      </c>
      <c r="AB307">
        <v>1028041485.1972899</v>
      </c>
      <c r="AC307">
        <v>951535547.81764305</v>
      </c>
      <c r="AD307">
        <v>1273377683.3964601</v>
      </c>
      <c r="AE307">
        <v>1638019002.4249101</v>
      </c>
      <c r="AF307">
        <v>1831283989.80742</v>
      </c>
      <c r="AG307">
        <v>1927187674.6459401</v>
      </c>
      <c r="AH307">
        <v>2221826232.6447601</v>
      </c>
      <c r="AI307">
        <v>1952519817.68239</v>
      </c>
      <c r="AJ307">
        <v>2193583981.5202699</v>
      </c>
      <c r="AK307">
        <v>2601666093.57798</v>
      </c>
      <c r="AL307">
        <v>3046956151.0708299</v>
      </c>
      <c r="AM307">
        <v>3690358384.0247698</v>
      </c>
      <c r="AN307">
        <v>4052755911.35148</v>
      </c>
      <c r="AO307">
        <v>4544969246.5897799</v>
      </c>
      <c r="AP307">
        <v>5076797642.4857702</v>
      </c>
      <c r="AQ307">
        <v>5761647727.1523895</v>
      </c>
      <c r="AR307">
        <v>6564704220.7266998</v>
      </c>
      <c r="AS307">
        <v>6437038365.5063896</v>
      </c>
      <c r="AT307">
        <v>7165564019.9917898</v>
      </c>
      <c r="AU307" t="s">
        <v>51</v>
      </c>
    </row>
    <row r="308" spans="1:47" x14ac:dyDescent="0.35">
      <c r="A308" t="s">
        <v>160</v>
      </c>
      <c r="B308" t="s">
        <v>161</v>
      </c>
      <c r="C308" t="s">
        <v>49</v>
      </c>
      <c r="D308" t="s">
        <v>50</v>
      </c>
      <c r="E308">
        <v>-1.9652916680454999</v>
      </c>
      <c r="F308">
        <v>17.082682248765199</v>
      </c>
      <c r="G308">
        <v>7.5162026051388198</v>
      </c>
      <c r="H308">
        <v>6.8668305654759196</v>
      </c>
      <c r="I308">
        <v>7.4745725436230304</v>
      </c>
      <c r="J308">
        <v>8.0631616712589107</v>
      </c>
      <c r="K308">
        <v>6.7716630839766303</v>
      </c>
      <c r="L308">
        <v>-2.1466502153600699</v>
      </c>
      <c r="M308">
        <v>-7.8236319749102101</v>
      </c>
      <c r="N308">
        <v>-1.8191205118682501</v>
      </c>
      <c r="O308">
        <v>-6.1056976460065604</v>
      </c>
      <c r="P308">
        <v>-3.8085993727931799</v>
      </c>
      <c r="Q308">
        <v>-3.10000321081914</v>
      </c>
      <c r="R308">
        <v>-7.9320665744753596</v>
      </c>
      <c r="S308">
        <v>1.8768092258040401</v>
      </c>
      <c r="T308">
        <v>2.8940013773969802</v>
      </c>
      <c r="U308">
        <v>4.2150721495305801</v>
      </c>
      <c r="V308">
        <v>4.5273137662503702</v>
      </c>
      <c r="W308">
        <v>4.7255348480256298</v>
      </c>
      <c r="X308">
        <v>4.5113042214073102</v>
      </c>
      <c r="Y308">
        <v>3.8324177953223701</v>
      </c>
      <c r="Z308">
        <v>4.3242611921731697</v>
      </c>
      <c r="AA308">
        <v>4.4770268289587802</v>
      </c>
      <c r="AB308">
        <v>5.45315369080524</v>
      </c>
      <c r="AC308">
        <v>7.0488628229613797</v>
      </c>
      <c r="AD308">
        <v>2.2282702060062101</v>
      </c>
      <c r="AE308">
        <v>3.8095832725785601</v>
      </c>
      <c r="AF308">
        <v>4.3275890128891197</v>
      </c>
      <c r="AG308">
        <v>2.8476778892309702</v>
      </c>
      <c r="AH308">
        <v>2.5792517753098401</v>
      </c>
      <c r="AI308">
        <v>2.8990247240231199</v>
      </c>
      <c r="AJ308">
        <v>3.3792112877077001</v>
      </c>
      <c r="AK308">
        <v>4.6259787194165201</v>
      </c>
      <c r="AL308">
        <v>4.9955291594721798</v>
      </c>
      <c r="AM308">
        <v>5.7198181440264504</v>
      </c>
      <c r="AN308">
        <v>5.6669529910541598</v>
      </c>
      <c r="AO308">
        <v>4.53579423569734</v>
      </c>
      <c r="AP308">
        <v>3.54117654926007</v>
      </c>
      <c r="AQ308">
        <v>3.9555142403664001</v>
      </c>
      <c r="AR308">
        <v>3.4750599786560801</v>
      </c>
      <c r="AS308">
        <v>0.25993291591177597</v>
      </c>
      <c r="AT308">
        <v>3.6499168864890499</v>
      </c>
      <c r="AU308" t="s">
        <v>51</v>
      </c>
    </row>
    <row r="309" spans="1:47" x14ac:dyDescent="0.35">
      <c r="A309" t="s">
        <v>160</v>
      </c>
      <c r="B309" t="s">
        <v>161</v>
      </c>
      <c r="C309" t="s">
        <v>52</v>
      </c>
      <c r="D309" t="s">
        <v>53</v>
      </c>
      <c r="E309" t="s">
        <v>51</v>
      </c>
      <c r="F309" t="s">
        <v>51</v>
      </c>
      <c r="G309" t="s">
        <v>51</v>
      </c>
      <c r="H309" t="s">
        <v>51</v>
      </c>
      <c r="I309" t="s">
        <v>51</v>
      </c>
      <c r="J309" t="s">
        <v>51</v>
      </c>
      <c r="K309" t="s">
        <v>51</v>
      </c>
      <c r="L309" t="s">
        <v>51</v>
      </c>
      <c r="M309" t="s">
        <v>51</v>
      </c>
      <c r="N309" t="s">
        <v>51</v>
      </c>
      <c r="O309">
        <v>1940</v>
      </c>
      <c r="P309">
        <v>1840</v>
      </c>
      <c r="Q309">
        <v>1780</v>
      </c>
      <c r="R309">
        <v>1640</v>
      </c>
      <c r="S309">
        <v>1650</v>
      </c>
      <c r="T309">
        <v>1680</v>
      </c>
      <c r="U309">
        <v>1740</v>
      </c>
      <c r="V309">
        <v>1800</v>
      </c>
      <c r="W309">
        <v>1870</v>
      </c>
      <c r="X309">
        <v>1940</v>
      </c>
      <c r="Y309">
        <v>1970</v>
      </c>
      <c r="Z309">
        <v>2030</v>
      </c>
      <c r="AA309">
        <v>2110</v>
      </c>
      <c r="AB309">
        <v>2260</v>
      </c>
      <c r="AC309">
        <v>2450</v>
      </c>
      <c r="AD309">
        <v>2500</v>
      </c>
      <c r="AE309">
        <v>2640</v>
      </c>
      <c r="AF309">
        <v>2730</v>
      </c>
      <c r="AG309">
        <v>2800</v>
      </c>
      <c r="AH309">
        <v>2840</v>
      </c>
      <c r="AI309">
        <v>2860</v>
      </c>
      <c r="AJ309">
        <v>2930</v>
      </c>
      <c r="AK309">
        <v>2980</v>
      </c>
      <c r="AL309">
        <v>3140</v>
      </c>
      <c r="AM309">
        <v>3340</v>
      </c>
      <c r="AN309">
        <v>3390</v>
      </c>
      <c r="AO309">
        <v>3500</v>
      </c>
      <c r="AP309">
        <v>3620</v>
      </c>
      <c r="AQ309">
        <v>3750</v>
      </c>
      <c r="AR309">
        <v>3830</v>
      </c>
      <c r="AS309">
        <v>3780</v>
      </c>
      <c r="AT309">
        <v>3970</v>
      </c>
      <c r="AU309" t="s">
        <v>51</v>
      </c>
    </row>
    <row r="310" spans="1:47" x14ac:dyDescent="0.35">
      <c r="A310" t="s">
        <v>160</v>
      </c>
      <c r="B310" t="s">
        <v>161</v>
      </c>
      <c r="C310" t="s">
        <v>54</v>
      </c>
      <c r="D310" t="s">
        <v>55</v>
      </c>
      <c r="E310">
        <v>28.676784825478101</v>
      </c>
      <c r="F310">
        <v>27.1765766954851</v>
      </c>
      <c r="G310">
        <v>27.0057545005353</v>
      </c>
      <c r="H310">
        <v>23.193279038755701</v>
      </c>
      <c r="I310">
        <v>21.9718307191695</v>
      </c>
      <c r="J310">
        <v>20.590529027790801</v>
      </c>
      <c r="K310">
        <v>21.629627950428802</v>
      </c>
      <c r="L310">
        <v>23.986435338807102</v>
      </c>
      <c r="M310">
        <v>23.9424312034613</v>
      </c>
      <c r="N310">
        <v>25.506759994786901</v>
      </c>
      <c r="O310">
        <v>23.994870335841799</v>
      </c>
      <c r="P310">
        <v>24.259026474482798</v>
      </c>
      <c r="Q310">
        <v>26.579665178248899</v>
      </c>
      <c r="R310">
        <v>18.236727193174598</v>
      </c>
      <c r="S310">
        <v>19.60975420306</v>
      </c>
      <c r="T310">
        <v>19.1448537215648</v>
      </c>
      <c r="U310">
        <v>18.322319253380002</v>
      </c>
      <c r="V310">
        <v>18.9678877806491</v>
      </c>
      <c r="W310">
        <v>19.001000498789001</v>
      </c>
      <c r="X310">
        <v>18.978790335098299</v>
      </c>
      <c r="Y310">
        <v>18.117742464256601</v>
      </c>
      <c r="Z310">
        <v>18.620958266944498</v>
      </c>
      <c r="AA310">
        <v>18.2716803952334</v>
      </c>
      <c r="AB310">
        <v>17.473784234888999</v>
      </c>
      <c r="AC310">
        <v>17.5609527218813</v>
      </c>
      <c r="AD310">
        <v>16.734176852467002</v>
      </c>
      <c r="AE310">
        <v>15.6250817952399</v>
      </c>
      <c r="AF310">
        <v>15.8575319053838</v>
      </c>
      <c r="AG310">
        <v>16.001191885725401</v>
      </c>
      <c r="AH310">
        <v>16.387190345274401</v>
      </c>
      <c r="AI310">
        <v>17.269710876341101</v>
      </c>
      <c r="AJ310">
        <v>16.697390736550702</v>
      </c>
      <c r="AK310">
        <v>16.657240168005401</v>
      </c>
      <c r="AL310">
        <v>16.723661192351098</v>
      </c>
      <c r="AM310">
        <v>16.8258381776349</v>
      </c>
      <c r="AN310">
        <v>17.209415904068901</v>
      </c>
      <c r="AO310">
        <v>17.1926623891151</v>
      </c>
      <c r="AP310">
        <v>16.692941822773101</v>
      </c>
      <c r="AQ310">
        <v>16.498800697859298</v>
      </c>
      <c r="AR310">
        <v>16.802283564440099</v>
      </c>
      <c r="AS310">
        <v>17.496865054091401</v>
      </c>
      <c r="AT310">
        <v>16.910562508874801</v>
      </c>
      <c r="AU310" t="s">
        <v>51</v>
      </c>
    </row>
    <row r="311" spans="1:47" x14ac:dyDescent="0.35">
      <c r="A311" t="s">
        <v>160</v>
      </c>
      <c r="B311" t="s">
        <v>161</v>
      </c>
      <c r="C311" t="s">
        <v>645</v>
      </c>
      <c r="D311" t="s">
        <v>646</v>
      </c>
      <c r="E311">
        <v>23.4718474942424</v>
      </c>
      <c r="F311">
        <v>27.610778242526301</v>
      </c>
      <c r="G311">
        <v>30.2462584905462</v>
      </c>
      <c r="H311">
        <v>33.124524313409999</v>
      </c>
      <c r="I311">
        <v>34.641627415404997</v>
      </c>
      <c r="J311">
        <v>34.318041752667703</v>
      </c>
      <c r="K311">
        <v>32.486342704250603</v>
      </c>
      <c r="L311">
        <v>29.0529836479413</v>
      </c>
      <c r="M311">
        <v>28.320960842879099</v>
      </c>
      <c r="N311">
        <v>28.963848812969601</v>
      </c>
      <c r="O311">
        <v>28.755071281463199</v>
      </c>
      <c r="P311">
        <v>28.881504037395299</v>
      </c>
      <c r="Q311">
        <v>25.108752883117901</v>
      </c>
      <c r="R311">
        <v>29.1290806213851</v>
      </c>
      <c r="S311">
        <v>30.1027465971064</v>
      </c>
      <c r="T311">
        <v>28.884437560583802</v>
      </c>
      <c r="U311">
        <v>29.826629188601999</v>
      </c>
      <c r="V311">
        <v>28.407483771746001</v>
      </c>
      <c r="W311">
        <v>27.544217404413601</v>
      </c>
      <c r="X311">
        <v>27.460553431615502</v>
      </c>
      <c r="Y311">
        <v>28.4827009917297</v>
      </c>
      <c r="Z311">
        <v>26.184331600157801</v>
      </c>
      <c r="AA311">
        <v>27.4755881959079</v>
      </c>
      <c r="AB311">
        <v>28.423391278693501</v>
      </c>
      <c r="AC311">
        <v>27.676885469815499</v>
      </c>
      <c r="AD311">
        <v>27.965741256566101</v>
      </c>
      <c r="AE311">
        <v>28.704565047600799</v>
      </c>
      <c r="AF311">
        <v>27.125176888923701</v>
      </c>
      <c r="AG311">
        <v>27.600047100304501</v>
      </c>
      <c r="AH311">
        <v>26.511253180961901</v>
      </c>
      <c r="AI311">
        <v>25.8445117299445</v>
      </c>
      <c r="AJ311">
        <v>25.776759730301499</v>
      </c>
      <c r="AK311">
        <v>26.624872180740098</v>
      </c>
      <c r="AL311">
        <v>26.741945929637101</v>
      </c>
      <c r="AM311">
        <v>25.707802783330202</v>
      </c>
      <c r="AN311">
        <v>25.091488006266001</v>
      </c>
      <c r="AO311">
        <v>24.182144570624502</v>
      </c>
      <c r="AP311">
        <v>24.262195286310899</v>
      </c>
      <c r="AQ311">
        <v>24.682231209563199</v>
      </c>
      <c r="AR311">
        <v>23.826878053897001</v>
      </c>
      <c r="AS311">
        <v>23.038065438078402</v>
      </c>
      <c r="AT311">
        <v>24.4981379370419</v>
      </c>
      <c r="AU311" t="s">
        <v>51</v>
      </c>
    </row>
    <row r="312" spans="1:47" x14ac:dyDescent="0.35">
      <c r="A312" t="s">
        <v>160</v>
      </c>
      <c r="B312" t="s">
        <v>161</v>
      </c>
      <c r="C312" t="s">
        <v>647</v>
      </c>
      <c r="D312" t="s">
        <v>648</v>
      </c>
      <c r="E312">
        <v>8.8001704535553493</v>
      </c>
      <c r="F312">
        <v>9.6693392426246501</v>
      </c>
      <c r="G312">
        <v>11.369390150825099</v>
      </c>
      <c r="H312">
        <v>11.111535418489201</v>
      </c>
      <c r="I312">
        <v>11.2206573065162</v>
      </c>
      <c r="J312">
        <v>11.004445301679301</v>
      </c>
      <c r="K312">
        <v>11.9820945320627</v>
      </c>
      <c r="L312">
        <v>12.761926769969699</v>
      </c>
      <c r="M312">
        <v>13.175843031947201</v>
      </c>
      <c r="N312">
        <v>14.0500697579131</v>
      </c>
      <c r="O312">
        <v>14.1762110330612</v>
      </c>
      <c r="P312">
        <v>14.1668161732059</v>
      </c>
      <c r="Q312">
        <v>13.9298346167876</v>
      </c>
      <c r="R312">
        <v>16.910586841553702</v>
      </c>
      <c r="S312">
        <v>16.951580936174299</v>
      </c>
      <c r="T312">
        <v>16.669165501867699</v>
      </c>
      <c r="U312">
        <v>16.0131698127636</v>
      </c>
      <c r="V312">
        <v>15.7385124691562</v>
      </c>
      <c r="W312">
        <v>15.364097859500299</v>
      </c>
      <c r="X312">
        <v>15.4327495727127</v>
      </c>
      <c r="Y312">
        <v>14.7402693384168</v>
      </c>
      <c r="Z312">
        <v>14.529446794821199</v>
      </c>
      <c r="AA312">
        <v>15.530695023803201</v>
      </c>
      <c r="AB312">
        <v>15.5805470862548</v>
      </c>
      <c r="AC312">
        <v>15.410790288914001</v>
      </c>
      <c r="AD312">
        <v>15.0261441525102</v>
      </c>
      <c r="AE312">
        <v>15.1145771502035</v>
      </c>
      <c r="AF312">
        <v>15.2099676522247</v>
      </c>
      <c r="AG312">
        <v>14.305694768640899</v>
      </c>
      <c r="AH312">
        <v>14.879299186634601</v>
      </c>
      <c r="AI312">
        <v>14.519973789522901</v>
      </c>
      <c r="AJ312">
        <v>15.1890862081748</v>
      </c>
      <c r="AK312">
        <v>15.5327700643903</v>
      </c>
      <c r="AL312">
        <v>15.228735747549999</v>
      </c>
      <c r="AM312">
        <v>14.5140212327903</v>
      </c>
      <c r="AN312">
        <v>14.350058185251401</v>
      </c>
      <c r="AO312">
        <v>13.841534369275699</v>
      </c>
      <c r="AP312">
        <v>13.7129455296811</v>
      </c>
      <c r="AQ312">
        <v>13.6850154316949</v>
      </c>
      <c r="AR312">
        <v>12.825780206234301</v>
      </c>
      <c r="AS312">
        <v>13.1809876103324</v>
      </c>
      <c r="AT312">
        <v>13.1177254154192</v>
      </c>
      <c r="AU312" t="s">
        <v>51</v>
      </c>
    </row>
    <row r="313" spans="1:47" x14ac:dyDescent="0.35">
      <c r="A313" t="s">
        <v>160</v>
      </c>
      <c r="B313" t="s">
        <v>161</v>
      </c>
      <c r="C313" t="s">
        <v>58</v>
      </c>
      <c r="D313" t="s">
        <v>59</v>
      </c>
      <c r="E313">
        <v>1400513764.69853</v>
      </c>
      <c r="F313">
        <v>1797362451.1696301</v>
      </c>
      <c r="G313">
        <v>1639347720.96579</v>
      </c>
      <c r="H313">
        <v>1784730128.3767099</v>
      </c>
      <c r="I313">
        <v>1896984262.7427399</v>
      </c>
      <c r="J313">
        <v>2126371384.9126201</v>
      </c>
      <c r="K313">
        <v>3025071107.3649001</v>
      </c>
      <c r="L313">
        <v>3223234715.1727901</v>
      </c>
      <c r="M313">
        <v>2557007282.2330298</v>
      </c>
      <c r="N313">
        <v>1882709694.0737901</v>
      </c>
      <c r="O313">
        <v>2193452885.9404502</v>
      </c>
      <c r="P313">
        <v>1974074452.9821899</v>
      </c>
      <c r="Q313">
        <v>1726914098.9633999</v>
      </c>
      <c r="R313">
        <v>2226880401.9316101</v>
      </c>
      <c r="S313">
        <v>1478840200.0199201</v>
      </c>
      <c r="T313">
        <v>1905638417.5527799</v>
      </c>
      <c r="U313">
        <v>1926575901.31529</v>
      </c>
      <c r="V313">
        <v>1908001314.4427299</v>
      </c>
      <c r="W313">
        <v>2084892360.52844</v>
      </c>
      <c r="X313">
        <v>2043600437.5819399</v>
      </c>
      <c r="Y313">
        <v>1816641183.1463499</v>
      </c>
      <c r="Z313">
        <v>2056414132.92259</v>
      </c>
      <c r="AA313">
        <v>2414086901.1862502</v>
      </c>
      <c r="AB313">
        <v>2889786499.99121</v>
      </c>
      <c r="AC313">
        <v>3552095342.6455102</v>
      </c>
      <c r="AD313">
        <v>3642669712.8011599</v>
      </c>
      <c r="AE313">
        <v>3717023657.1485</v>
      </c>
      <c r="AF313">
        <v>4397641623.6466398</v>
      </c>
      <c r="AG313">
        <v>5474864717.2645702</v>
      </c>
      <c r="AH313">
        <v>5184271660.20191</v>
      </c>
      <c r="AI313">
        <v>5014189190.5383701</v>
      </c>
      <c r="AJ313">
        <v>5737905245.9784498</v>
      </c>
      <c r="AK313">
        <v>5428134218.8902597</v>
      </c>
      <c r="AL313">
        <v>6290909589.9247503</v>
      </c>
      <c r="AM313">
        <v>7178277697.7677097</v>
      </c>
      <c r="AN313">
        <v>5878320958.8037596</v>
      </c>
      <c r="AO313">
        <v>6701344030.4985304</v>
      </c>
      <c r="AP313">
        <v>7019412675.33811</v>
      </c>
      <c r="AQ313">
        <v>7810100522.7326097</v>
      </c>
      <c r="AR313">
        <v>7511558922.7715502</v>
      </c>
      <c r="AS313">
        <v>7200776252.3758402</v>
      </c>
      <c r="AT313">
        <v>8557050132.6617298</v>
      </c>
      <c r="AU313" t="s">
        <v>51</v>
      </c>
    </row>
    <row r="314" spans="1:47" x14ac:dyDescent="0.35">
      <c r="A314" t="s">
        <v>162</v>
      </c>
      <c r="B314" t="s">
        <v>163</v>
      </c>
      <c r="C314" t="s">
        <v>49</v>
      </c>
      <c r="D314" t="s">
        <v>50</v>
      </c>
      <c r="E314" t="s">
        <v>51</v>
      </c>
      <c r="F314" t="s">
        <v>51</v>
      </c>
      <c r="G314" t="s">
        <v>51</v>
      </c>
      <c r="H314" t="s">
        <v>51</v>
      </c>
      <c r="I314" t="s">
        <v>51</v>
      </c>
      <c r="J314" t="s">
        <v>51</v>
      </c>
      <c r="K314" t="s">
        <v>51</v>
      </c>
      <c r="L314" t="s">
        <v>51</v>
      </c>
      <c r="M314" t="s">
        <v>51</v>
      </c>
      <c r="N314" t="s">
        <v>51</v>
      </c>
      <c r="O314" t="s">
        <v>51</v>
      </c>
      <c r="P314" t="s">
        <v>51</v>
      </c>
      <c r="Q314" t="s">
        <v>51</v>
      </c>
      <c r="R314" t="s">
        <v>51</v>
      </c>
      <c r="S314" t="s">
        <v>51</v>
      </c>
      <c r="T314" t="s">
        <v>51</v>
      </c>
      <c r="U314" t="s">
        <v>51</v>
      </c>
      <c r="V314" t="s">
        <v>51</v>
      </c>
      <c r="W314">
        <v>3.8961518290980601</v>
      </c>
      <c r="X314">
        <v>5.1629136241059497</v>
      </c>
      <c r="Y314">
        <v>5.1776356682411402</v>
      </c>
      <c r="Z314">
        <v>1.78997287991373</v>
      </c>
      <c r="AA314">
        <v>3.0180505122497299</v>
      </c>
      <c r="AB314">
        <v>1.80151813598957</v>
      </c>
      <c r="AC314">
        <v>3.08698080915133</v>
      </c>
      <c r="AD314">
        <v>3.2042004282712901</v>
      </c>
      <c r="AE314">
        <v>2.6343038137838399</v>
      </c>
      <c r="AF314">
        <v>2.0694098880842802</v>
      </c>
      <c r="AG314">
        <v>1.00762269545756</v>
      </c>
      <c r="AH314">
        <v>-2.9284001668454902</v>
      </c>
      <c r="AI314">
        <v>3.0894946198278599</v>
      </c>
      <c r="AJ314">
        <v>3.1468813720705802</v>
      </c>
      <c r="AK314">
        <v>1.76222254945881</v>
      </c>
      <c r="AL314">
        <v>2.3291225062101999</v>
      </c>
      <c r="AM314">
        <v>2.87003607545671</v>
      </c>
      <c r="AN314">
        <v>0.65917686355886895</v>
      </c>
      <c r="AO314">
        <v>1.00139441390405</v>
      </c>
      <c r="AP314">
        <v>3.0398802252819501</v>
      </c>
      <c r="AQ314">
        <v>2.7770405537955298</v>
      </c>
      <c r="AR314">
        <v>1.8795920277017799</v>
      </c>
      <c r="AS314">
        <v>-5.2330243028060597</v>
      </c>
      <c r="AT314">
        <v>4.5408873094212403</v>
      </c>
      <c r="AU314" t="s">
        <v>51</v>
      </c>
    </row>
    <row r="315" spans="1:47" x14ac:dyDescent="0.35">
      <c r="A315" t="s">
        <v>162</v>
      </c>
      <c r="B315" t="s">
        <v>163</v>
      </c>
      <c r="C315" t="s">
        <v>52</v>
      </c>
      <c r="D315" t="s">
        <v>53</v>
      </c>
      <c r="E315" t="s">
        <v>51</v>
      </c>
      <c r="F315" t="s">
        <v>51</v>
      </c>
      <c r="G315" t="s">
        <v>51</v>
      </c>
      <c r="H315" t="s">
        <v>51</v>
      </c>
      <c r="I315" t="s">
        <v>51</v>
      </c>
      <c r="J315" t="s">
        <v>51</v>
      </c>
      <c r="K315" t="s">
        <v>51</v>
      </c>
      <c r="L315" t="s">
        <v>51</v>
      </c>
      <c r="M315" t="s">
        <v>51</v>
      </c>
      <c r="N315" t="s">
        <v>51</v>
      </c>
      <c r="O315" t="s">
        <v>51</v>
      </c>
      <c r="P315" t="s">
        <v>51</v>
      </c>
      <c r="Q315" t="s">
        <v>51</v>
      </c>
      <c r="R315" t="s">
        <v>51</v>
      </c>
      <c r="S315" t="s">
        <v>51</v>
      </c>
      <c r="T315" t="s">
        <v>51</v>
      </c>
      <c r="U315" t="s">
        <v>51</v>
      </c>
      <c r="V315">
        <v>24480</v>
      </c>
      <c r="W315">
        <v>25430</v>
      </c>
      <c r="X315">
        <v>26900</v>
      </c>
      <c r="Y315">
        <v>28590</v>
      </c>
      <c r="Z315">
        <v>29380</v>
      </c>
      <c r="AA315">
        <v>30180</v>
      </c>
      <c r="AB315">
        <v>31550</v>
      </c>
      <c r="AC315">
        <v>33190</v>
      </c>
      <c r="AD315">
        <v>35580</v>
      </c>
      <c r="AE315">
        <v>37510</v>
      </c>
      <c r="AF315">
        <v>38990</v>
      </c>
      <c r="AG315">
        <v>39780</v>
      </c>
      <c r="AH315">
        <v>38200</v>
      </c>
      <c r="AI315">
        <v>39310</v>
      </c>
      <c r="AJ315">
        <v>40880</v>
      </c>
      <c r="AK315">
        <v>41540</v>
      </c>
      <c r="AL315">
        <v>43620</v>
      </c>
      <c r="AM315">
        <v>45010</v>
      </c>
      <c r="AN315">
        <v>43990</v>
      </c>
      <c r="AO315">
        <v>45900</v>
      </c>
      <c r="AP315">
        <v>47700</v>
      </c>
      <c r="AQ315">
        <v>49140</v>
      </c>
      <c r="AR315">
        <v>49140</v>
      </c>
      <c r="AS315">
        <v>46600</v>
      </c>
      <c r="AT315">
        <v>52310</v>
      </c>
      <c r="AU315" t="s">
        <v>51</v>
      </c>
    </row>
    <row r="316" spans="1:47" x14ac:dyDescent="0.35">
      <c r="A316" t="s">
        <v>162</v>
      </c>
      <c r="B316" t="s">
        <v>163</v>
      </c>
      <c r="C316" t="s">
        <v>54</v>
      </c>
      <c r="D316" t="s">
        <v>55</v>
      </c>
      <c r="E316" t="s">
        <v>51</v>
      </c>
      <c r="F316" t="s">
        <v>51</v>
      </c>
      <c r="G316" t="s">
        <v>51</v>
      </c>
      <c r="H316" t="s">
        <v>51</v>
      </c>
      <c r="I316" t="s">
        <v>51</v>
      </c>
      <c r="J316" t="s">
        <v>51</v>
      </c>
      <c r="K316" t="s">
        <v>51</v>
      </c>
      <c r="L316" t="s">
        <v>51</v>
      </c>
      <c r="M316" t="s">
        <v>51</v>
      </c>
      <c r="N316" t="s">
        <v>51</v>
      </c>
      <c r="O316" t="s">
        <v>51</v>
      </c>
      <c r="P316" t="s">
        <v>51</v>
      </c>
      <c r="Q316" t="s">
        <v>51</v>
      </c>
      <c r="R316" t="s">
        <v>51</v>
      </c>
      <c r="S316" t="s">
        <v>51</v>
      </c>
      <c r="T316" t="s">
        <v>51</v>
      </c>
      <c r="U316" t="s">
        <v>51</v>
      </c>
      <c r="V316">
        <v>2.1394979573158999</v>
      </c>
      <c r="W316">
        <v>2.1673742396647002</v>
      </c>
      <c r="X316">
        <v>2.19621258496483</v>
      </c>
      <c r="Y316">
        <v>2.0916530071071899</v>
      </c>
      <c r="Z316">
        <v>2.1178906717575301</v>
      </c>
      <c r="AA316">
        <v>1.9876232211626701</v>
      </c>
      <c r="AB316">
        <v>2.0530913924934402</v>
      </c>
      <c r="AC316">
        <v>2.1678131110918102</v>
      </c>
      <c r="AD316">
        <v>1.8803114578006199</v>
      </c>
      <c r="AE316">
        <v>1.7010184594948199</v>
      </c>
      <c r="AF316">
        <v>1.5871607317165899</v>
      </c>
      <c r="AG316">
        <v>1.76827354801333</v>
      </c>
      <c r="AH316">
        <v>1.5498932753953001</v>
      </c>
      <c r="AI316">
        <v>1.4932360811166101</v>
      </c>
      <c r="AJ316">
        <v>1.7656644662562699</v>
      </c>
      <c r="AK316">
        <v>1.8113457439094101</v>
      </c>
      <c r="AL316">
        <v>1.89423151227836</v>
      </c>
      <c r="AM316">
        <v>1.58654807741954</v>
      </c>
      <c r="AN316">
        <v>1.86983594598587</v>
      </c>
      <c r="AO316">
        <v>1.86222589313529</v>
      </c>
      <c r="AP316">
        <v>1.8899946324488801</v>
      </c>
      <c r="AQ316">
        <v>1.6998915762240601</v>
      </c>
      <c r="AR316" t="s">
        <v>51</v>
      </c>
      <c r="AS316" t="s">
        <v>51</v>
      </c>
      <c r="AT316" t="s">
        <v>51</v>
      </c>
      <c r="AU316" t="s">
        <v>51</v>
      </c>
    </row>
    <row r="317" spans="1:47" x14ac:dyDescent="0.35">
      <c r="A317" t="s">
        <v>162</v>
      </c>
      <c r="B317" t="s">
        <v>163</v>
      </c>
      <c r="C317" t="s">
        <v>645</v>
      </c>
      <c r="D317" t="s">
        <v>646</v>
      </c>
      <c r="E317" t="s">
        <v>51</v>
      </c>
      <c r="F317" t="s">
        <v>51</v>
      </c>
      <c r="G317" t="s">
        <v>51</v>
      </c>
      <c r="H317" t="s">
        <v>51</v>
      </c>
      <c r="I317" t="s">
        <v>51</v>
      </c>
      <c r="J317" t="s">
        <v>51</v>
      </c>
      <c r="K317" t="s">
        <v>51</v>
      </c>
      <c r="L317" t="s">
        <v>51</v>
      </c>
      <c r="M317" t="s">
        <v>51</v>
      </c>
      <c r="N317" t="s">
        <v>51</v>
      </c>
      <c r="O317" t="s">
        <v>51</v>
      </c>
      <c r="P317" t="s">
        <v>51</v>
      </c>
      <c r="Q317" t="s">
        <v>51</v>
      </c>
      <c r="R317" t="s">
        <v>51</v>
      </c>
      <c r="S317" t="s">
        <v>51</v>
      </c>
      <c r="T317" t="s">
        <v>51</v>
      </c>
      <c r="U317" t="s">
        <v>51</v>
      </c>
      <c r="V317">
        <v>27.716439058545902</v>
      </c>
      <c r="W317">
        <v>26.8338686646699</v>
      </c>
      <c r="X317">
        <v>27.871739438862502</v>
      </c>
      <c r="Y317">
        <v>29.500037520466702</v>
      </c>
      <c r="Z317">
        <v>28.447535461999902</v>
      </c>
      <c r="AA317">
        <v>27.573141032783301</v>
      </c>
      <c r="AB317">
        <v>27.9074104477255</v>
      </c>
      <c r="AC317">
        <v>28.391119722337798</v>
      </c>
      <c r="AD317">
        <v>29.212991524177799</v>
      </c>
      <c r="AE317">
        <v>28.847554481101501</v>
      </c>
      <c r="AF317">
        <v>28.6859019053535</v>
      </c>
      <c r="AG317">
        <v>29.3420195046589</v>
      </c>
      <c r="AH317">
        <v>25.076018211277798</v>
      </c>
      <c r="AI317">
        <v>26.351133161989502</v>
      </c>
      <c r="AJ317">
        <v>27.139340598389101</v>
      </c>
      <c r="AK317">
        <v>26.634668797425601</v>
      </c>
      <c r="AL317">
        <v>26.6132351758366</v>
      </c>
      <c r="AM317">
        <v>27.137942460187201</v>
      </c>
      <c r="AN317">
        <v>24.415682546891599</v>
      </c>
      <c r="AO317">
        <v>23.295300545584801</v>
      </c>
      <c r="AP317">
        <v>24.027802887079201</v>
      </c>
      <c r="AQ317">
        <v>24.622305955435301</v>
      </c>
      <c r="AR317" t="s">
        <v>51</v>
      </c>
      <c r="AS317" t="s">
        <v>51</v>
      </c>
      <c r="AT317" t="s">
        <v>51</v>
      </c>
      <c r="AU317" t="s">
        <v>51</v>
      </c>
    </row>
    <row r="318" spans="1:47" x14ac:dyDescent="0.35">
      <c r="A318" t="s">
        <v>162</v>
      </c>
      <c r="B318" t="s">
        <v>163</v>
      </c>
      <c r="C318" t="s">
        <v>647</v>
      </c>
      <c r="D318" t="s">
        <v>648</v>
      </c>
      <c r="E318" t="s">
        <v>51</v>
      </c>
      <c r="F318" t="s">
        <v>51</v>
      </c>
      <c r="G318" t="s">
        <v>51</v>
      </c>
      <c r="H318" t="s">
        <v>51</v>
      </c>
      <c r="I318" t="s">
        <v>51</v>
      </c>
      <c r="J318" t="s">
        <v>51</v>
      </c>
      <c r="K318" t="s">
        <v>51</v>
      </c>
      <c r="L318" t="s">
        <v>51</v>
      </c>
      <c r="M318" t="s">
        <v>51</v>
      </c>
      <c r="N318" t="s">
        <v>51</v>
      </c>
      <c r="O318" t="s">
        <v>51</v>
      </c>
      <c r="P318" t="s">
        <v>51</v>
      </c>
      <c r="Q318" t="s">
        <v>51</v>
      </c>
      <c r="R318" t="s">
        <v>51</v>
      </c>
      <c r="S318" t="s">
        <v>51</v>
      </c>
      <c r="T318" t="s">
        <v>51</v>
      </c>
      <c r="U318" t="s">
        <v>51</v>
      </c>
      <c r="V318">
        <v>16.044746084166299</v>
      </c>
      <c r="W318">
        <v>16.253127196214098</v>
      </c>
      <c r="X318">
        <v>17.0763068784434</v>
      </c>
      <c r="Y318">
        <v>17.0244371251909</v>
      </c>
      <c r="Z318">
        <v>16.038740623921498</v>
      </c>
      <c r="AA318">
        <v>15.7090594100464</v>
      </c>
      <c r="AB318">
        <v>14.6632534815922</v>
      </c>
      <c r="AC318">
        <v>14.2955430912374</v>
      </c>
      <c r="AD318">
        <v>13.374761619698701</v>
      </c>
      <c r="AE318">
        <v>12.583340349357901</v>
      </c>
      <c r="AF318">
        <v>11.902944867715499</v>
      </c>
      <c r="AG318">
        <v>10.611512093854101</v>
      </c>
      <c r="AH318">
        <v>10.061196410183999</v>
      </c>
      <c r="AI318">
        <v>10.027154112191401</v>
      </c>
      <c r="AJ318">
        <v>9.95539617251473</v>
      </c>
      <c r="AK318">
        <v>10.0201674141654</v>
      </c>
      <c r="AL318">
        <v>9.5884923582559392</v>
      </c>
      <c r="AM318">
        <v>9.4261508238269904</v>
      </c>
      <c r="AN318">
        <v>9.9754225443394002</v>
      </c>
      <c r="AO318">
        <v>9.9280041352078694</v>
      </c>
      <c r="AP318">
        <v>9.6845757882802399</v>
      </c>
      <c r="AQ318">
        <v>9.8660715883188601</v>
      </c>
      <c r="AR318" t="s">
        <v>51</v>
      </c>
      <c r="AS318" t="s">
        <v>51</v>
      </c>
      <c r="AT318" t="s">
        <v>51</v>
      </c>
      <c r="AU318" t="s">
        <v>51</v>
      </c>
    </row>
    <row r="319" spans="1:47" x14ac:dyDescent="0.35">
      <c r="A319" t="s">
        <v>162</v>
      </c>
      <c r="B319" t="s">
        <v>163</v>
      </c>
      <c r="C319" t="s">
        <v>58</v>
      </c>
      <c r="D319" t="s">
        <v>59</v>
      </c>
      <c r="E319">
        <v>65294218268.901802</v>
      </c>
      <c r="F319">
        <v>77721244474.101303</v>
      </c>
      <c r="G319">
        <v>62690281267.731201</v>
      </c>
      <c r="H319">
        <v>69130152547.8741</v>
      </c>
      <c r="I319">
        <v>74769515867.500595</v>
      </c>
      <c r="J319">
        <v>78853167337.971405</v>
      </c>
      <c r="K319">
        <v>82169845268.082001</v>
      </c>
      <c r="L319">
        <v>96059577677.224701</v>
      </c>
      <c r="M319">
        <v>119735110099.94299</v>
      </c>
      <c r="N319">
        <v>133918918918.91901</v>
      </c>
      <c r="O319">
        <v>126989201234.145</v>
      </c>
      <c r="P319">
        <v>118470803875.36</v>
      </c>
      <c r="Q319">
        <v>109233060312.733</v>
      </c>
      <c r="R319">
        <v>106980079063.638</v>
      </c>
      <c r="S319">
        <v>113182483889.86501</v>
      </c>
      <c r="T319">
        <v>117437336053.629</v>
      </c>
      <c r="U319">
        <v>119359735973.597</v>
      </c>
      <c r="V319">
        <v>138975155279.50299</v>
      </c>
      <c r="W319">
        <v>133427030670.711</v>
      </c>
      <c r="X319">
        <v>140324426196.40601</v>
      </c>
      <c r="Y319">
        <v>153531075348.461</v>
      </c>
      <c r="Z319">
        <v>145368026859.504</v>
      </c>
      <c r="AA319">
        <v>150147199388.26199</v>
      </c>
      <c r="AB319">
        <v>183287417029.47699</v>
      </c>
      <c r="AC319">
        <v>219535741737.125</v>
      </c>
      <c r="AD319">
        <v>265498432084.50201</v>
      </c>
      <c r="AE319">
        <v>311292313117.06598</v>
      </c>
      <c r="AF319">
        <v>351163765012.56897</v>
      </c>
      <c r="AG319">
        <v>373843486410.49701</v>
      </c>
      <c r="AH319">
        <v>301860729594.961</v>
      </c>
      <c r="AI319">
        <v>379784645544.80603</v>
      </c>
      <c r="AJ319">
        <v>433114446678.52002</v>
      </c>
      <c r="AK319">
        <v>454669831923.76599</v>
      </c>
      <c r="AL319">
        <v>459944485737.64301</v>
      </c>
      <c r="AM319">
        <v>449102772443.18103</v>
      </c>
      <c r="AN319">
        <v>370785201353.98999</v>
      </c>
      <c r="AO319">
        <v>347788719236.146</v>
      </c>
      <c r="AP319">
        <v>388409798045.73499</v>
      </c>
      <c r="AQ319">
        <v>399475393838.54999</v>
      </c>
      <c r="AR319">
        <v>400360007028.521</v>
      </c>
      <c r="AS319">
        <v>366223033493.69702</v>
      </c>
      <c r="AT319">
        <v>472033577615.21802</v>
      </c>
      <c r="AU319" t="s">
        <v>51</v>
      </c>
    </row>
    <row r="320" spans="1:47" x14ac:dyDescent="0.35">
      <c r="A320" t="s">
        <v>164</v>
      </c>
      <c r="B320" t="s">
        <v>165</v>
      </c>
      <c r="C320" t="s">
        <v>49</v>
      </c>
      <c r="D320" t="s">
        <v>50</v>
      </c>
      <c r="E320" t="s">
        <v>51</v>
      </c>
      <c r="F320" t="s">
        <v>51</v>
      </c>
      <c r="G320" t="s">
        <v>51</v>
      </c>
      <c r="H320" t="s">
        <v>51</v>
      </c>
      <c r="I320" t="s">
        <v>51</v>
      </c>
      <c r="J320" t="s">
        <v>51</v>
      </c>
      <c r="K320" t="s">
        <v>51</v>
      </c>
      <c r="L320" t="s">
        <v>51</v>
      </c>
      <c r="M320" t="s">
        <v>51</v>
      </c>
      <c r="N320" t="s">
        <v>51</v>
      </c>
      <c r="O320" t="s">
        <v>51</v>
      </c>
      <c r="P320" t="s">
        <v>51</v>
      </c>
      <c r="Q320" t="s">
        <v>51</v>
      </c>
      <c r="R320" t="s">
        <v>51</v>
      </c>
      <c r="S320" t="s">
        <v>51</v>
      </c>
      <c r="T320" t="s">
        <v>51</v>
      </c>
      <c r="U320" t="s">
        <v>51</v>
      </c>
      <c r="V320" t="s">
        <v>51</v>
      </c>
      <c r="W320" t="s">
        <v>51</v>
      </c>
      <c r="X320" t="s">
        <v>51</v>
      </c>
      <c r="Y320" t="s">
        <v>51</v>
      </c>
      <c r="Z320" t="s">
        <v>51</v>
      </c>
      <c r="AA320" t="s">
        <v>51</v>
      </c>
      <c r="AB320" t="s">
        <v>51</v>
      </c>
      <c r="AC320" t="s">
        <v>51</v>
      </c>
      <c r="AD320" t="s">
        <v>51</v>
      </c>
      <c r="AE320" t="s">
        <v>51</v>
      </c>
      <c r="AF320">
        <v>3.1626252265279899</v>
      </c>
      <c r="AG320">
        <v>-0.35740120109298301</v>
      </c>
      <c r="AH320">
        <v>-7.2004824466470598</v>
      </c>
      <c r="AI320">
        <v>-2.7156352621757698</v>
      </c>
      <c r="AJ320">
        <v>1.1690621983910601</v>
      </c>
      <c r="AK320">
        <v>1.22975365701149</v>
      </c>
      <c r="AL320">
        <v>1.2793310199902099</v>
      </c>
      <c r="AM320">
        <v>2.6545279845127099</v>
      </c>
      <c r="AN320">
        <v>2.8331222262961</v>
      </c>
      <c r="AO320">
        <v>3.23997433895669</v>
      </c>
      <c r="AP320">
        <v>3.1840459233452201</v>
      </c>
      <c r="AQ320">
        <v>4.2672674524964096</v>
      </c>
      <c r="AR320">
        <v>3.87307585966794</v>
      </c>
      <c r="AS320">
        <v>-5.6839756152708203</v>
      </c>
      <c r="AT320">
        <v>1.8392563584041901</v>
      </c>
      <c r="AU320" t="s">
        <v>51</v>
      </c>
    </row>
    <row r="321" spans="1:47" x14ac:dyDescent="0.35">
      <c r="A321" t="s">
        <v>164</v>
      </c>
      <c r="B321" t="s">
        <v>165</v>
      </c>
      <c r="C321" t="s">
        <v>52</v>
      </c>
      <c r="D321" t="s">
        <v>53</v>
      </c>
      <c r="E321" t="s">
        <v>51</v>
      </c>
      <c r="F321" t="s">
        <v>51</v>
      </c>
      <c r="G321" t="s">
        <v>51</v>
      </c>
      <c r="H321" t="s">
        <v>51</v>
      </c>
      <c r="I321" t="s">
        <v>51</v>
      </c>
      <c r="J321" t="s">
        <v>51</v>
      </c>
      <c r="K321" t="s">
        <v>51</v>
      </c>
      <c r="L321" t="s">
        <v>51</v>
      </c>
      <c r="M321" t="s">
        <v>51</v>
      </c>
      <c r="N321" t="s">
        <v>51</v>
      </c>
      <c r="O321" t="s">
        <v>51</v>
      </c>
      <c r="P321" t="s">
        <v>51</v>
      </c>
      <c r="Q321" t="s">
        <v>51</v>
      </c>
      <c r="R321" t="s">
        <v>51</v>
      </c>
      <c r="S321" t="s">
        <v>51</v>
      </c>
      <c r="T321" t="s">
        <v>51</v>
      </c>
      <c r="U321" t="s">
        <v>51</v>
      </c>
      <c r="V321" t="s">
        <v>51</v>
      </c>
      <c r="W321" t="s">
        <v>51</v>
      </c>
      <c r="X321" t="s">
        <v>51</v>
      </c>
      <c r="Y321" t="s">
        <v>51</v>
      </c>
      <c r="Z321" t="s">
        <v>51</v>
      </c>
      <c r="AA321" t="s">
        <v>51</v>
      </c>
      <c r="AB321" t="s">
        <v>51</v>
      </c>
      <c r="AC321" t="s">
        <v>51</v>
      </c>
      <c r="AD321" t="s">
        <v>51</v>
      </c>
      <c r="AE321" t="s">
        <v>51</v>
      </c>
      <c r="AF321" t="s">
        <v>51</v>
      </c>
      <c r="AG321" t="s">
        <v>51</v>
      </c>
      <c r="AH321" t="s">
        <v>51</v>
      </c>
      <c r="AI321">
        <v>62790</v>
      </c>
      <c r="AJ321">
        <v>64500</v>
      </c>
      <c r="AK321">
        <v>44080</v>
      </c>
      <c r="AL321">
        <v>38610</v>
      </c>
      <c r="AM321">
        <v>37170</v>
      </c>
      <c r="AN321">
        <v>38610</v>
      </c>
      <c r="AO321">
        <v>42330</v>
      </c>
      <c r="AP321">
        <v>46580</v>
      </c>
      <c r="AQ321">
        <v>50780</v>
      </c>
      <c r="AR321">
        <v>55930</v>
      </c>
      <c r="AS321">
        <v>52500</v>
      </c>
      <c r="AT321" t="s">
        <v>51</v>
      </c>
      <c r="AU321" t="s">
        <v>51</v>
      </c>
    </row>
    <row r="322" spans="1:47" x14ac:dyDescent="0.35">
      <c r="A322" t="s">
        <v>164</v>
      </c>
      <c r="B322" t="s">
        <v>165</v>
      </c>
      <c r="C322" t="s">
        <v>54</v>
      </c>
      <c r="D322" t="s">
        <v>55</v>
      </c>
      <c r="E322" t="s">
        <v>51</v>
      </c>
      <c r="F322" t="s">
        <v>51</v>
      </c>
      <c r="G322" t="s">
        <v>51</v>
      </c>
      <c r="H322" t="s">
        <v>51</v>
      </c>
      <c r="I322" t="s">
        <v>51</v>
      </c>
      <c r="J322" t="s">
        <v>51</v>
      </c>
      <c r="K322" t="s">
        <v>51</v>
      </c>
      <c r="L322" t="s">
        <v>51</v>
      </c>
      <c r="M322" t="s">
        <v>51</v>
      </c>
      <c r="N322" t="s">
        <v>51</v>
      </c>
      <c r="O322" t="s">
        <v>51</v>
      </c>
      <c r="P322" t="s">
        <v>51</v>
      </c>
      <c r="Q322" t="s">
        <v>51</v>
      </c>
      <c r="R322" t="s">
        <v>51</v>
      </c>
      <c r="S322" t="s">
        <v>51</v>
      </c>
      <c r="T322" t="s">
        <v>51</v>
      </c>
      <c r="U322" t="s">
        <v>51</v>
      </c>
      <c r="V322" t="s">
        <v>51</v>
      </c>
      <c r="W322" t="s">
        <v>51</v>
      </c>
      <c r="X322" t="s">
        <v>51</v>
      </c>
      <c r="Y322" t="s">
        <v>51</v>
      </c>
      <c r="Z322" t="s">
        <v>51</v>
      </c>
      <c r="AA322" t="s">
        <v>51</v>
      </c>
      <c r="AB322" t="s">
        <v>51</v>
      </c>
      <c r="AC322" t="s">
        <v>51</v>
      </c>
      <c r="AD322" t="s">
        <v>51</v>
      </c>
      <c r="AE322">
        <v>0.23390202610334199</v>
      </c>
      <c r="AF322">
        <v>0.249991704468987</v>
      </c>
      <c r="AG322">
        <v>0.26235547023139899</v>
      </c>
      <c r="AH322">
        <v>0.31423331957804101</v>
      </c>
      <c r="AI322">
        <v>0.31285035157414198</v>
      </c>
      <c r="AJ322">
        <v>0.32902375925010202</v>
      </c>
      <c r="AK322">
        <v>0.33063439273333101</v>
      </c>
      <c r="AL322">
        <v>0.34097402629237999</v>
      </c>
      <c r="AM322">
        <v>0.35797478346884698</v>
      </c>
      <c r="AN322">
        <v>0.37869409553870498</v>
      </c>
      <c r="AO322">
        <v>0.39945877444995898</v>
      </c>
      <c r="AP322">
        <v>0.41831571238728699</v>
      </c>
      <c r="AQ322">
        <v>0.40858736521212802</v>
      </c>
      <c r="AR322">
        <v>0.414204688716233</v>
      </c>
      <c r="AS322">
        <v>0.44201175672752901</v>
      </c>
      <c r="AT322" t="s">
        <v>51</v>
      </c>
      <c r="AU322" t="s">
        <v>51</v>
      </c>
    </row>
    <row r="323" spans="1:47" x14ac:dyDescent="0.35">
      <c r="A323" t="s">
        <v>164</v>
      </c>
      <c r="B323" t="s">
        <v>165</v>
      </c>
      <c r="C323" t="s">
        <v>645</v>
      </c>
      <c r="D323" t="s">
        <v>646</v>
      </c>
      <c r="E323" t="s">
        <v>51</v>
      </c>
      <c r="F323" t="s">
        <v>51</v>
      </c>
      <c r="G323" t="s">
        <v>51</v>
      </c>
      <c r="H323" t="s">
        <v>51</v>
      </c>
      <c r="I323" t="s">
        <v>51</v>
      </c>
      <c r="J323" t="s">
        <v>51</v>
      </c>
      <c r="K323" t="s">
        <v>51</v>
      </c>
      <c r="L323" t="s">
        <v>51</v>
      </c>
      <c r="M323" t="s">
        <v>51</v>
      </c>
      <c r="N323" t="s">
        <v>51</v>
      </c>
      <c r="O323" t="s">
        <v>51</v>
      </c>
      <c r="P323" t="s">
        <v>51</v>
      </c>
      <c r="Q323" t="s">
        <v>51</v>
      </c>
      <c r="R323" t="s">
        <v>51</v>
      </c>
      <c r="S323" t="s">
        <v>51</v>
      </c>
      <c r="T323" t="s">
        <v>51</v>
      </c>
      <c r="U323" t="s">
        <v>51</v>
      </c>
      <c r="V323" t="s">
        <v>51</v>
      </c>
      <c r="W323" t="s">
        <v>51</v>
      </c>
      <c r="X323" t="s">
        <v>51</v>
      </c>
      <c r="Y323" t="s">
        <v>51</v>
      </c>
      <c r="Z323" t="s">
        <v>51</v>
      </c>
      <c r="AA323" t="s">
        <v>51</v>
      </c>
      <c r="AB323" t="s">
        <v>51</v>
      </c>
      <c r="AC323" t="s">
        <v>51</v>
      </c>
      <c r="AD323" t="s">
        <v>51</v>
      </c>
      <c r="AE323">
        <v>9.8285933634803406</v>
      </c>
      <c r="AF323">
        <v>9.6508018050538098</v>
      </c>
      <c r="AG323">
        <v>9.0845324334470696</v>
      </c>
      <c r="AH323">
        <v>7.90355892124877</v>
      </c>
      <c r="AI323">
        <v>7.0653076985343404</v>
      </c>
      <c r="AJ323">
        <v>6.8133253705165098</v>
      </c>
      <c r="AK323">
        <v>6.8579460928544904</v>
      </c>
      <c r="AL323">
        <v>6.9239506008745204</v>
      </c>
      <c r="AM323">
        <v>6.8961804486410401</v>
      </c>
      <c r="AN323">
        <v>7.00603829734849</v>
      </c>
      <c r="AO323">
        <v>7.2839127903828897</v>
      </c>
      <c r="AP323">
        <v>7.19381823523329</v>
      </c>
      <c r="AQ323">
        <v>7.4143907744003901</v>
      </c>
      <c r="AR323">
        <v>7.6992156829173197</v>
      </c>
      <c r="AS323">
        <v>7.9573755137147097</v>
      </c>
      <c r="AT323" t="s">
        <v>51</v>
      </c>
      <c r="AU323" t="s">
        <v>51</v>
      </c>
    </row>
    <row r="324" spans="1:47" x14ac:dyDescent="0.35">
      <c r="A324" t="s">
        <v>164</v>
      </c>
      <c r="B324" t="s">
        <v>165</v>
      </c>
      <c r="C324" t="s">
        <v>647</v>
      </c>
      <c r="D324" t="s">
        <v>648</v>
      </c>
      <c r="E324" t="s">
        <v>51</v>
      </c>
      <c r="F324" t="s">
        <v>51</v>
      </c>
      <c r="G324" t="s">
        <v>51</v>
      </c>
      <c r="H324" t="s">
        <v>51</v>
      </c>
      <c r="I324" t="s">
        <v>51</v>
      </c>
      <c r="J324" t="s">
        <v>51</v>
      </c>
      <c r="K324" t="s">
        <v>51</v>
      </c>
      <c r="L324" t="s">
        <v>51</v>
      </c>
      <c r="M324" t="s">
        <v>51</v>
      </c>
      <c r="N324" t="s">
        <v>51</v>
      </c>
      <c r="O324" t="s">
        <v>51</v>
      </c>
      <c r="P324" t="s">
        <v>51</v>
      </c>
      <c r="Q324" t="s">
        <v>51</v>
      </c>
      <c r="R324" t="s">
        <v>51</v>
      </c>
      <c r="S324" t="s">
        <v>51</v>
      </c>
      <c r="T324" t="s">
        <v>51</v>
      </c>
      <c r="U324" t="s">
        <v>51</v>
      </c>
      <c r="V324" t="s">
        <v>51</v>
      </c>
      <c r="W324" t="s">
        <v>51</v>
      </c>
      <c r="X324" t="s">
        <v>51</v>
      </c>
      <c r="Y324" t="s">
        <v>51</v>
      </c>
      <c r="Z324" t="s">
        <v>51</v>
      </c>
      <c r="AA324" t="s">
        <v>51</v>
      </c>
      <c r="AB324" t="s">
        <v>51</v>
      </c>
      <c r="AC324" t="s">
        <v>51</v>
      </c>
      <c r="AD324" t="s">
        <v>51</v>
      </c>
      <c r="AE324">
        <v>0.78211516729975905</v>
      </c>
      <c r="AF324">
        <v>0.82456637882405504</v>
      </c>
      <c r="AG324">
        <v>0.82884200944790598</v>
      </c>
      <c r="AH324">
        <v>0.82276154477650298</v>
      </c>
      <c r="AI324">
        <v>0.75818260192693998</v>
      </c>
      <c r="AJ324">
        <v>0.75464535790435505</v>
      </c>
      <c r="AK324">
        <v>0.78235140734602404</v>
      </c>
      <c r="AL324">
        <v>0.79386198815628095</v>
      </c>
      <c r="AM324">
        <v>0.82645191037530696</v>
      </c>
      <c r="AN324">
        <v>0.83109614811631705</v>
      </c>
      <c r="AO324">
        <v>0.85968381741227395</v>
      </c>
      <c r="AP324">
        <v>0.84912789069039296</v>
      </c>
      <c r="AQ324">
        <v>0.89111694405050701</v>
      </c>
      <c r="AR324">
        <v>0.89333840091190597</v>
      </c>
      <c r="AS324">
        <v>0.90939594465151496</v>
      </c>
      <c r="AT324" t="s">
        <v>51</v>
      </c>
      <c r="AU324" t="s">
        <v>51</v>
      </c>
    </row>
    <row r="325" spans="1:47" x14ac:dyDescent="0.35">
      <c r="A325" t="s">
        <v>164</v>
      </c>
      <c r="B325" t="s">
        <v>165</v>
      </c>
      <c r="C325" t="s">
        <v>58</v>
      </c>
      <c r="D325" t="s">
        <v>59</v>
      </c>
      <c r="E325" t="s">
        <v>51</v>
      </c>
      <c r="F325" t="s">
        <v>51</v>
      </c>
      <c r="G325" t="s">
        <v>51</v>
      </c>
      <c r="H325" t="s">
        <v>51</v>
      </c>
      <c r="I325" t="s">
        <v>51</v>
      </c>
      <c r="J325" t="s">
        <v>51</v>
      </c>
      <c r="K325" t="s">
        <v>51</v>
      </c>
      <c r="L325" t="s">
        <v>51</v>
      </c>
      <c r="M325" t="s">
        <v>51</v>
      </c>
      <c r="N325" t="s">
        <v>51</v>
      </c>
      <c r="O325" t="s">
        <v>51</v>
      </c>
      <c r="P325" t="s">
        <v>51</v>
      </c>
      <c r="Q325" t="s">
        <v>51</v>
      </c>
      <c r="R325" t="s">
        <v>51</v>
      </c>
      <c r="S325" t="s">
        <v>51</v>
      </c>
      <c r="T325" t="s">
        <v>51</v>
      </c>
      <c r="U325" t="s">
        <v>51</v>
      </c>
      <c r="V325" t="s">
        <v>51</v>
      </c>
      <c r="W325" t="s">
        <v>51</v>
      </c>
      <c r="X325" t="s">
        <v>51</v>
      </c>
      <c r="Y325" t="s">
        <v>51</v>
      </c>
      <c r="Z325" t="s">
        <v>51</v>
      </c>
      <c r="AA325" t="s">
        <v>51</v>
      </c>
      <c r="AB325" t="s">
        <v>51</v>
      </c>
      <c r="AC325" t="s">
        <v>51</v>
      </c>
      <c r="AD325" t="s">
        <v>51</v>
      </c>
      <c r="AE325" t="s">
        <v>51</v>
      </c>
      <c r="AF325" t="s">
        <v>51</v>
      </c>
      <c r="AG325" t="s">
        <v>51</v>
      </c>
      <c r="AH325" t="s">
        <v>51</v>
      </c>
      <c r="AI325" t="s">
        <v>51</v>
      </c>
      <c r="AJ325" t="s">
        <v>51</v>
      </c>
      <c r="AK325" t="s">
        <v>51</v>
      </c>
      <c r="AL325" t="s">
        <v>51</v>
      </c>
      <c r="AM325" t="s">
        <v>51</v>
      </c>
      <c r="AN325" t="s">
        <v>51</v>
      </c>
      <c r="AO325" t="s">
        <v>51</v>
      </c>
      <c r="AP325" t="s">
        <v>51</v>
      </c>
      <c r="AQ325" t="s">
        <v>51</v>
      </c>
      <c r="AR325" t="s">
        <v>51</v>
      </c>
      <c r="AS325" t="s">
        <v>51</v>
      </c>
      <c r="AT325" t="s">
        <v>51</v>
      </c>
      <c r="AU325" t="s">
        <v>51</v>
      </c>
    </row>
    <row r="326" spans="1:47" x14ac:dyDescent="0.35">
      <c r="A326" t="s">
        <v>166</v>
      </c>
      <c r="B326" t="s">
        <v>167</v>
      </c>
      <c r="C326" t="s">
        <v>49</v>
      </c>
      <c r="D326" t="s">
        <v>50</v>
      </c>
      <c r="E326">
        <v>-4.4786388479494796</v>
      </c>
      <c r="F326">
        <v>-1.54446566470149</v>
      </c>
      <c r="G326">
        <v>7.71578363090393</v>
      </c>
      <c r="H326">
        <v>-8.1265135927456793</v>
      </c>
      <c r="I326">
        <v>9.4817266529253299</v>
      </c>
      <c r="J326">
        <v>3.9272195379805601</v>
      </c>
      <c r="K326">
        <v>3.5779792543046098</v>
      </c>
      <c r="L326">
        <v>-4.9389878850254503</v>
      </c>
      <c r="M326">
        <v>1.71016528472386</v>
      </c>
      <c r="N326">
        <v>1.9772704345194501</v>
      </c>
      <c r="O326">
        <v>-2.14752806574087</v>
      </c>
      <c r="P326">
        <v>-0.55254300510186705</v>
      </c>
      <c r="Q326">
        <v>-6.4240781994633096</v>
      </c>
      <c r="R326">
        <v>0.335275684646064</v>
      </c>
      <c r="S326">
        <v>4.89994941000114</v>
      </c>
      <c r="T326">
        <v>7.2000455575190303</v>
      </c>
      <c r="U326">
        <v>-4.0000929636478899</v>
      </c>
      <c r="V326">
        <v>5.2999360182607402</v>
      </c>
      <c r="W326">
        <v>4.7001423787932897</v>
      </c>
      <c r="X326">
        <v>3.5999749043227398</v>
      </c>
      <c r="Y326">
        <v>-2.48943244028874</v>
      </c>
      <c r="Z326">
        <v>4.4647390264086697</v>
      </c>
      <c r="AA326">
        <v>3.6165421915059599</v>
      </c>
      <c r="AB326">
        <v>-5.3974852185587698</v>
      </c>
      <c r="AC326">
        <v>5.9948842279869599</v>
      </c>
      <c r="AD326">
        <v>0.90821051487195303</v>
      </c>
      <c r="AE326">
        <v>4.7710854304410502</v>
      </c>
      <c r="AF326">
        <v>4.6075348545202504</v>
      </c>
      <c r="AG326">
        <v>2.0541309620048498</v>
      </c>
      <c r="AH326">
        <v>8.5872604264099408</v>
      </c>
      <c r="AI326">
        <v>4.6308184322330703</v>
      </c>
      <c r="AJ326">
        <v>4.19461533741989</v>
      </c>
      <c r="AK326">
        <v>5.0537612535691796</v>
      </c>
      <c r="AL326">
        <v>-36.391977098388701</v>
      </c>
      <c r="AM326">
        <v>8.1070515326487694E-2</v>
      </c>
      <c r="AN326">
        <v>4.3371210302023098</v>
      </c>
      <c r="AO326">
        <v>4.7503168412234196</v>
      </c>
      <c r="AP326">
        <v>4.52727821346231</v>
      </c>
      <c r="AQ326">
        <v>3.7894435927546199</v>
      </c>
      <c r="AR326">
        <v>3.0999999999999899</v>
      </c>
      <c r="AS326">
        <v>0.899999996857062</v>
      </c>
      <c r="AT326">
        <v>0.90000000687875603</v>
      </c>
      <c r="AU326" t="s">
        <v>51</v>
      </c>
    </row>
    <row r="327" spans="1:47" x14ac:dyDescent="0.35">
      <c r="A327" t="s">
        <v>166</v>
      </c>
      <c r="B327" t="s">
        <v>167</v>
      </c>
      <c r="C327" t="s">
        <v>52</v>
      </c>
      <c r="D327" t="s">
        <v>53</v>
      </c>
      <c r="E327" t="s">
        <v>51</v>
      </c>
      <c r="F327" t="s">
        <v>51</v>
      </c>
      <c r="G327" t="s">
        <v>51</v>
      </c>
      <c r="H327" t="s">
        <v>51</v>
      </c>
      <c r="I327" t="s">
        <v>51</v>
      </c>
      <c r="J327" t="s">
        <v>51</v>
      </c>
      <c r="K327" t="s">
        <v>51</v>
      </c>
      <c r="L327" t="s">
        <v>51</v>
      </c>
      <c r="M327" t="s">
        <v>51</v>
      </c>
      <c r="N327" t="s">
        <v>51</v>
      </c>
      <c r="O327">
        <v>620</v>
      </c>
      <c r="P327">
        <v>620</v>
      </c>
      <c r="Q327">
        <v>580</v>
      </c>
      <c r="R327">
        <v>570</v>
      </c>
      <c r="S327">
        <v>590</v>
      </c>
      <c r="T327">
        <v>630</v>
      </c>
      <c r="U327">
        <v>600</v>
      </c>
      <c r="V327">
        <v>630</v>
      </c>
      <c r="W327">
        <v>650</v>
      </c>
      <c r="X327">
        <v>670</v>
      </c>
      <c r="Y327">
        <v>640</v>
      </c>
      <c r="Z327">
        <v>680</v>
      </c>
      <c r="AA327">
        <v>690</v>
      </c>
      <c r="AB327">
        <v>660</v>
      </c>
      <c r="AC327">
        <v>700</v>
      </c>
      <c r="AD327">
        <v>710</v>
      </c>
      <c r="AE327">
        <v>750</v>
      </c>
      <c r="AF327">
        <v>790</v>
      </c>
      <c r="AG327">
        <v>800</v>
      </c>
      <c r="AH327">
        <v>870</v>
      </c>
      <c r="AI327">
        <v>910</v>
      </c>
      <c r="AJ327">
        <v>950</v>
      </c>
      <c r="AK327">
        <v>1030</v>
      </c>
      <c r="AL327">
        <v>690</v>
      </c>
      <c r="AM327">
        <v>680</v>
      </c>
      <c r="AN327">
        <v>740</v>
      </c>
      <c r="AO327">
        <v>800</v>
      </c>
      <c r="AP327">
        <v>880</v>
      </c>
      <c r="AQ327">
        <v>940</v>
      </c>
      <c r="AR327">
        <v>960</v>
      </c>
      <c r="AS327">
        <v>940</v>
      </c>
      <c r="AT327">
        <v>980</v>
      </c>
      <c r="AU327" t="s">
        <v>51</v>
      </c>
    </row>
    <row r="328" spans="1:47" x14ac:dyDescent="0.35">
      <c r="A328" t="s">
        <v>166</v>
      </c>
      <c r="B328" t="s">
        <v>167</v>
      </c>
      <c r="C328" t="s">
        <v>54</v>
      </c>
      <c r="D328" t="s">
        <v>55</v>
      </c>
      <c r="E328" t="s">
        <v>51</v>
      </c>
      <c r="F328" t="s">
        <v>51</v>
      </c>
      <c r="G328" t="s">
        <v>51</v>
      </c>
      <c r="H328" t="s">
        <v>51</v>
      </c>
      <c r="I328" t="s">
        <v>51</v>
      </c>
      <c r="J328" t="s">
        <v>51</v>
      </c>
      <c r="K328" t="s">
        <v>51</v>
      </c>
      <c r="L328" t="s">
        <v>51</v>
      </c>
      <c r="M328" t="s">
        <v>51</v>
      </c>
      <c r="N328" t="s">
        <v>51</v>
      </c>
      <c r="O328" t="s">
        <v>51</v>
      </c>
      <c r="P328" t="s">
        <v>51</v>
      </c>
      <c r="Q328" t="s">
        <v>51</v>
      </c>
      <c r="R328" t="s">
        <v>51</v>
      </c>
      <c r="S328" t="s">
        <v>51</v>
      </c>
      <c r="T328" t="s">
        <v>51</v>
      </c>
      <c r="U328" t="s">
        <v>51</v>
      </c>
      <c r="V328" t="s">
        <v>51</v>
      </c>
      <c r="W328" t="s">
        <v>51</v>
      </c>
      <c r="X328" t="s">
        <v>51</v>
      </c>
      <c r="Y328" t="s">
        <v>51</v>
      </c>
      <c r="Z328" t="s">
        <v>51</v>
      </c>
      <c r="AA328" t="s">
        <v>51</v>
      </c>
      <c r="AB328" t="s">
        <v>51</v>
      </c>
      <c r="AC328" t="s">
        <v>51</v>
      </c>
      <c r="AD328" t="s">
        <v>51</v>
      </c>
      <c r="AE328" t="s">
        <v>51</v>
      </c>
      <c r="AF328" t="s">
        <v>51</v>
      </c>
      <c r="AG328" t="s">
        <v>51</v>
      </c>
      <c r="AH328">
        <v>38.3338681608926</v>
      </c>
      <c r="AI328">
        <v>37.363579595940898</v>
      </c>
      <c r="AJ328">
        <v>37.569022783611402</v>
      </c>
      <c r="AK328">
        <v>36.814166473542798</v>
      </c>
      <c r="AL328">
        <v>32.258906246072499</v>
      </c>
      <c r="AM328">
        <v>33.985621722614297</v>
      </c>
      <c r="AN328">
        <v>31.527381028374499</v>
      </c>
      <c r="AO328">
        <v>31.918991489723702</v>
      </c>
      <c r="AP328">
        <v>32.790171225704803</v>
      </c>
      <c r="AQ328">
        <v>31.241331512157199</v>
      </c>
      <c r="AR328">
        <v>28.341832464943799</v>
      </c>
      <c r="AS328">
        <v>29.4959372264099</v>
      </c>
      <c r="AT328">
        <v>30.066921387558502</v>
      </c>
      <c r="AU328" t="s">
        <v>51</v>
      </c>
    </row>
    <row r="329" spans="1:47" x14ac:dyDescent="0.35">
      <c r="A329" t="s">
        <v>166</v>
      </c>
      <c r="B329" t="s">
        <v>167</v>
      </c>
      <c r="C329" t="s">
        <v>645</v>
      </c>
      <c r="D329" t="s">
        <v>646</v>
      </c>
      <c r="E329" t="s">
        <v>51</v>
      </c>
      <c r="F329" t="s">
        <v>51</v>
      </c>
      <c r="G329" t="s">
        <v>51</v>
      </c>
      <c r="H329" t="s">
        <v>51</v>
      </c>
      <c r="I329" t="s">
        <v>51</v>
      </c>
      <c r="J329" t="s">
        <v>51</v>
      </c>
      <c r="K329" t="s">
        <v>51</v>
      </c>
      <c r="L329" t="s">
        <v>51</v>
      </c>
      <c r="M329" t="s">
        <v>51</v>
      </c>
      <c r="N329" t="s">
        <v>51</v>
      </c>
      <c r="O329" t="s">
        <v>51</v>
      </c>
      <c r="P329" t="s">
        <v>51</v>
      </c>
      <c r="Q329" t="s">
        <v>51</v>
      </c>
      <c r="R329" t="s">
        <v>51</v>
      </c>
      <c r="S329" t="s">
        <v>51</v>
      </c>
      <c r="T329" t="s">
        <v>51</v>
      </c>
      <c r="U329" t="s">
        <v>51</v>
      </c>
      <c r="V329" t="s">
        <v>51</v>
      </c>
      <c r="W329" t="s">
        <v>51</v>
      </c>
      <c r="X329" t="s">
        <v>51</v>
      </c>
      <c r="Y329" t="s">
        <v>51</v>
      </c>
      <c r="Z329" t="s">
        <v>51</v>
      </c>
      <c r="AA329" t="s">
        <v>51</v>
      </c>
      <c r="AB329" t="s">
        <v>51</v>
      </c>
      <c r="AC329" t="s">
        <v>51</v>
      </c>
      <c r="AD329" t="s">
        <v>51</v>
      </c>
      <c r="AE329" t="s">
        <v>51</v>
      </c>
      <c r="AF329" t="s">
        <v>51</v>
      </c>
      <c r="AG329" t="s">
        <v>51</v>
      </c>
      <c r="AH329">
        <v>24.573680724403399</v>
      </c>
      <c r="AI329">
        <v>24.509924142237502</v>
      </c>
      <c r="AJ329">
        <v>26.638355429908401</v>
      </c>
      <c r="AK329">
        <v>27.523075374484701</v>
      </c>
      <c r="AL329">
        <v>24.191306991536301</v>
      </c>
      <c r="AM329">
        <v>19.482501726205601</v>
      </c>
      <c r="AN329">
        <v>22.125251348504701</v>
      </c>
      <c r="AO329">
        <v>21.638237437079098</v>
      </c>
      <c r="AP329">
        <v>20.7372245546503</v>
      </c>
      <c r="AQ329">
        <v>20.5557559569889</v>
      </c>
      <c r="AR329">
        <v>20.5119712239464</v>
      </c>
      <c r="AS329">
        <v>20.448188762083799</v>
      </c>
      <c r="AT329">
        <v>20.160720975629001</v>
      </c>
      <c r="AU329" t="s">
        <v>51</v>
      </c>
    </row>
    <row r="330" spans="1:47" x14ac:dyDescent="0.35">
      <c r="A330" t="s">
        <v>166</v>
      </c>
      <c r="B330" t="s">
        <v>167</v>
      </c>
      <c r="C330" t="s">
        <v>647</v>
      </c>
      <c r="D330" t="s">
        <v>648</v>
      </c>
      <c r="E330" t="s">
        <v>51</v>
      </c>
      <c r="F330" t="s">
        <v>51</v>
      </c>
      <c r="G330" t="s">
        <v>51</v>
      </c>
      <c r="H330" t="s">
        <v>51</v>
      </c>
      <c r="I330" t="s">
        <v>51</v>
      </c>
      <c r="J330" t="s">
        <v>51</v>
      </c>
      <c r="K330" t="s">
        <v>51</v>
      </c>
      <c r="L330" t="s">
        <v>51</v>
      </c>
      <c r="M330" t="s">
        <v>51</v>
      </c>
      <c r="N330" t="s">
        <v>51</v>
      </c>
      <c r="O330" t="s">
        <v>51</v>
      </c>
      <c r="P330" t="s">
        <v>51</v>
      </c>
      <c r="Q330" t="s">
        <v>51</v>
      </c>
      <c r="R330" t="s">
        <v>51</v>
      </c>
      <c r="S330" t="s">
        <v>51</v>
      </c>
      <c r="T330" t="s">
        <v>51</v>
      </c>
      <c r="U330" t="s">
        <v>51</v>
      </c>
      <c r="V330" t="s">
        <v>51</v>
      </c>
      <c r="W330" t="s">
        <v>51</v>
      </c>
      <c r="X330" t="s">
        <v>51</v>
      </c>
      <c r="Y330" t="s">
        <v>51</v>
      </c>
      <c r="Z330" t="s">
        <v>51</v>
      </c>
      <c r="AA330" t="s">
        <v>51</v>
      </c>
      <c r="AB330" t="s">
        <v>51</v>
      </c>
      <c r="AC330" t="s">
        <v>51</v>
      </c>
      <c r="AD330" t="s">
        <v>51</v>
      </c>
      <c r="AE330" t="s">
        <v>51</v>
      </c>
      <c r="AF330" t="s">
        <v>51</v>
      </c>
      <c r="AG330" t="s">
        <v>51</v>
      </c>
      <c r="AH330">
        <v>19.306966334662199</v>
      </c>
      <c r="AI330">
        <v>18.396497827649501</v>
      </c>
      <c r="AJ330">
        <v>19.9685611230259</v>
      </c>
      <c r="AK330">
        <v>23.651468794696498</v>
      </c>
      <c r="AL330">
        <v>21.0613882528401</v>
      </c>
      <c r="AM330">
        <v>17.443227609028899</v>
      </c>
      <c r="AN330">
        <v>19.744921164341999</v>
      </c>
      <c r="AO330">
        <v>19.454173585966402</v>
      </c>
      <c r="AP330">
        <v>18.440420036498899</v>
      </c>
      <c r="AQ330">
        <v>18.131538096762799</v>
      </c>
      <c r="AR330">
        <v>17.782321112939499</v>
      </c>
      <c r="AS330">
        <v>17.7270265677463</v>
      </c>
      <c r="AT330">
        <v>17.477813830235199</v>
      </c>
      <c r="AU330" t="s">
        <v>51</v>
      </c>
    </row>
    <row r="331" spans="1:47" x14ac:dyDescent="0.35">
      <c r="A331" t="s">
        <v>166</v>
      </c>
      <c r="B331" t="s">
        <v>167</v>
      </c>
      <c r="C331" t="s">
        <v>58</v>
      </c>
      <c r="D331" t="s">
        <v>59</v>
      </c>
      <c r="E331">
        <v>55850156.380455099</v>
      </c>
      <c r="F331">
        <v>60721697.705271602</v>
      </c>
      <c r="G331">
        <v>49907749.181923799</v>
      </c>
      <c r="H331">
        <v>77939260.653010204</v>
      </c>
      <c r="I331">
        <v>78497488.652765796</v>
      </c>
      <c r="J331">
        <v>133049015.832597</v>
      </c>
      <c r="K331">
        <v>143419445.06287599</v>
      </c>
      <c r="L331">
        <v>151698661.66051</v>
      </c>
      <c r="M331">
        <v>132933487.595359</v>
      </c>
      <c r="N331">
        <v>145058921.66442099</v>
      </c>
      <c r="O331">
        <v>183086465.82297799</v>
      </c>
      <c r="P331">
        <v>174210556.352929</v>
      </c>
      <c r="Q331">
        <v>175113093.794368</v>
      </c>
      <c r="R331">
        <v>135275633.152118</v>
      </c>
      <c r="S331">
        <v>99638925.967305407</v>
      </c>
      <c r="T331">
        <v>157482223.72344601</v>
      </c>
      <c r="U331">
        <v>73317024.805279002</v>
      </c>
      <c r="V331">
        <v>94526113.584162503</v>
      </c>
      <c r="W331">
        <v>106530736.91783001</v>
      </c>
      <c r="X331">
        <v>129551919.111137</v>
      </c>
      <c r="Y331">
        <v>101508293.811822</v>
      </c>
      <c r="Z331">
        <v>95510949.856887907</v>
      </c>
      <c r="AA331">
        <v>95871031.429126605</v>
      </c>
      <c r="AB331">
        <v>73162942.272202</v>
      </c>
      <c r="AC331">
        <v>86674959.892895997</v>
      </c>
      <c r="AD331">
        <v>131980827.616971</v>
      </c>
      <c r="AE331">
        <v>149609820.03944701</v>
      </c>
      <c r="AF331">
        <v>181662929.29227501</v>
      </c>
      <c r="AG331">
        <v>253730794.39461899</v>
      </c>
      <c r="AH331">
        <v>272980654.20437503</v>
      </c>
      <c r="AI331">
        <v>360893405.60309601</v>
      </c>
      <c r="AJ331">
        <v>334210011.44618797</v>
      </c>
      <c r="AK331">
        <v>271946502.27604699</v>
      </c>
      <c r="AL331">
        <v>127125027.02978501</v>
      </c>
      <c r="AM331">
        <v>416684472.31058699</v>
      </c>
      <c r="AN331">
        <v>369781247.56326699</v>
      </c>
      <c r="AO331">
        <v>409962376.32584</v>
      </c>
      <c r="AP331">
        <v>530547476.58169198</v>
      </c>
      <c r="AQ331">
        <v>577454534.32508802</v>
      </c>
      <c r="AR331">
        <v>577538364.18841803</v>
      </c>
      <c r="AS331">
        <v>604947439.30533397</v>
      </c>
      <c r="AT331">
        <v>654289557.81889105</v>
      </c>
      <c r="AU331" t="s">
        <v>51</v>
      </c>
    </row>
    <row r="332" spans="1:47" x14ac:dyDescent="0.35">
      <c r="A332" t="s">
        <v>168</v>
      </c>
      <c r="B332" t="s">
        <v>169</v>
      </c>
      <c r="C332" t="s">
        <v>49</v>
      </c>
      <c r="D332" t="s">
        <v>50</v>
      </c>
      <c r="E332">
        <v>-6.0476707473300602</v>
      </c>
      <c r="F332">
        <v>1.0429181025977801</v>
      </c>
      <c r="G332">
        <v>5.3466089993691197</v>
      </c>
      <c r="H332">
        <v>15.6787177787338</v>
      </c>
      <c r="I332">
        <v>2.0488989108163098</v>
      </c>
      <c r="J332">
        <v>21.792773530392001</v>
      </c>
      <c r="K332">
        <v>-4.0816675172733596</v>
      </c>
      <c r="L332">
        <v>-2.3888084973240402</v>
      </c>
      <c r="M332">
        <v>15.482359070013301</v>
      </c>
      <c r="N332">
        <v>4.8847351025103798</v>
      </c>
      <c r="O332">
        <v>-4.1784723727767696</v>
      </c>
      <c r="P332">
        <v>8.5351371664717401</v>
      </c>
      <c r="Q332">
        <v>8.0014433463192596</v>
      </c>
      <c r="R332">
        <v>-15.709837045207699</v>
      </c>
      <c r="S332">
        <v>10.1368876335147</v>
      </c>
      <c r="T332">
        <v>1.23654931686494</v>
      </c>
      <c r="U332">
        <v>2.2144730346744099</v>
      </c>
      <c r="V332">
        <v>5.6533923278835498</v>
      </c>
      <c r="W332">
        <v>6.95157991354007</v>
      </c>
      <c r="X332">
        <v>-0.68285021729774098</v>
      </c>
      <c r="Y332">
        <v>-0.87968102544483895</v>
      </c>
      <c r="Z332">
        <v>11.658134654294001</v>
      </c>
      <c r="AA332">
        <v>8.4912098189805594</v>
      </c>
      <c r="AB332">
        <v>14.7216670121033</v>
      </c>
      <c r="AC332">
        <v>33.629371852465901</v>
      </c>
      <c r="AD332">
        <v>17.3325337350837</v>
      </c>
      <c r="AE332">
        <v>0.64826201409451301</v>
      </c>
      <c r="AF332">
        <v>3.2714995788864298</v>
      </c>
      <c r="AG332">
        <v>3.0526915319682799</v>
      </c>
      <c r="AH332">
        <v>4.2176955518963304</v>
      </c>
      <c r="AI332">
        <v>13.5501008595489</v>
      </c>
      <c r="AJ332">
        <v>8.2869798438196099E-2</v>
      </c>
      <c r="AK332">
        <v>8.8825760717031592</v>
      </c>
      <c r="AL332">
        <v>5.7000013628586403</v>
      </c>
      <c r="AM332">
        <v>6.8999850453216602</v>
      </c>
      <c r="AN332">
        <v>2.7676756848447299</v>
      </c>
      <c r="AO332">
        <v>-6.25552708545281</v>
      </c>
      <c r="AP332">
        <v>-2.98869598553931</v>
      </c>
      <c r="AQ332">
        <v>2.3740378003778599</v>
      </c>
      <c r="AR332">
        <v>3.2471819174342902</v>
      </c>
      <c r="AS332">
        <v>-1.60000673705524</v>
      </c>
      <c r="AT332">
        <v>-1.1999905246095</v>
      </c>
      <c r="AU332" t="s">
        <v>51</v>
      </c>
    </row>
    <row r="333" spans="1:47" x14ac:dyDescent="0.35">
      <c r="A333" t="s">
        <v>168</v>
      </c>
      <c r="B333" t="s">
        <v>169</v>
      </c>
      <c r="C333" t="s">
        <v>52</v>
      </c>
      <c r="D333" t="s">
        <v>53</v>
      </c>
      <c r="E333" t="s">
        <v>51</v>
      </c>
      <c r="F333" t="s">
        <v>51</v>
      </c>
      <c r="G333" t="s">
        <v>51</v>
      </c>
      <c r="H333" t="s">
        <v>51</v>
      </c>
      <c r="I333" t="s">
        <v>51</v>
      </c>
      <c r="J333" t="s">
        <v>51</v>
      </c>
      <c r="K333" t="s">
        <v>51</v>
      </c>
      <c r="L333" t="s">
        <v>51</v>
      </c>
      <c r="M333" t="s">
        <v>51</v>
      </c>
      <c r="N333" t="s">
        <v>51</v>
      </c>
      <c r="O333">
        <v>710</v>
      </c>
      <c r="P333">
        <v>770</v>
      </c>
      <c r="Q333">
        <v>820</v>
      </c>
      <c r="R333">
        <v>670</v>
      </c>
      <c r="S333">
        <v>750</v>
      </c>
      <c r="T333">
        <v>750</v>
      </c>
      <c r="U333">
        <v>740</v>
      </c>
      <c r="V333">
        <v>770</v>
      </c>
      <c r="W333">
        <v>810</v>
      </c>
      <c r="X333">
        <v>790</v>
      </c>
      <c r="Y333">
        <v>760</v>
      </c>
      <c r="Z333">
        <v>840</v>
      </c>
      <c r="AA333">
        <v>880</v>
      </c>
      <c r="AB333">
        <v>860</v>
      </c>
      <c r="AC333">
        <v>1140</v>
      </c>
      <c r="AD333">
        <v>1320</v>
      </c>
      <c r="AE333">
        <v>1310</v>
      </c>
      <c r="AF333">
        <v>1380</v>
      </c>
      <c r="AG333">
        <v>1360</v>
      </c>
      <c r="AH333">
        <v>1580</v>
      </c>
      <c r="AI333">
        <v>1770</v>
      </c>
      <c r="AJ333">
        <v>1760</v>
      </c>
      <c r="AK333">
        <v>1690</v>
      </c>
      <c r="AL333">
        <v>1500</v>
      </c>
      <c r="AM333">
        <v>1600</v>
      </c>
      <c r="AN333">
        <v>1760</v>
      </c>
      <c r="AO333">
        <v>1630</v>
      </c>
      <c r="AP333">
        <v>1560</v>
      </c>
      <c r="AQ333">
        <v>1580</v>
      </c>
      <c r="AR333">
        <v>1600</v>
      </c>
      <c r="AS333">
        <v>1460</v>
      </c>
      <c r="AT333">
        <v>1510</v>
      </c>
      <c r="AU333" t="s">
        <v>51</v>
      </c>
    </row>
    <row r="334" spans="1:47" x14ac:dyDescent="0.35">
      <c r="A334" t="s">
        <v>168</v>
      </c>
      <c r="B334" t="s">
        <v>169</v>
      </c>
      <c r="C334" t="s">
        <v>54</v>
      </c>
      <c r="D334" t="s">
        <v>55</v>
      </c>
      <c r="E334">
        <v>45.732164562020799</v>
      </c>
      <c r="F334">
        <v>40.271449419775799</v>
      </c>
      <c r="G334">
        <v>39.972387842359097</v>
      </c>
      <c r="H334">
        <v>38.884634847072</v>
      </c>
      <c r="I334">
        <v>32.571540939709401</v>
      </c>
      <c r="J334">
        <v>37.045455170390902</v>
      </c>
      <c r="K334">
        <v>31.6746243771141</v>
      </c>
      <c r="L334">
        <v>31.779615091301899</v>
      </c>
      <c r="M334">
        <v>35.1904902799307</v>
      </c>
      <c r="N334">
        <v>30.166028531134501</v>
      </c>
      <c r="O334">
        <v>27.888735103629401</v>
      </c>
      <c r="P334">
        <v>35.507749111984197</v>
      </c>
      <c r="Q334">
        <v>34.3244389418211</v>
      </c>
      <c r="R334">
        <v>31.3718947758342</v>
      </c>
      <c r="S334">
        <v>37.218269766790002</v>
      </c>
      <c r="T334">
        <v>35.0586945912654</v>
      </c>
      <c r="U334">
        <v>37.547918751618496</v>
      </c>
      <c r="V334">
        <v>38.344663660363601</v>
      </c>
      <c r="W334">
        <v>39.004946645222702</v>
      </c>
      <c r="X334">
        <v>38.0688010842374</v>
      </c>
      <c r="Y334">
        <v>40.705094029688297</v>
      </c>
      <c r="Z334">
        <v>40.295438301847902</v>
      </c>
      <c r="AA334">
        <v>37.902952398167699</v>
      </c>
      <c r="AB334">
        <v>32.286023375289901</v>
      </c>
      <c r="AC334">
        <v>22.8971762264507</v>
      </c>
      <c r="AD334">
        <v>53.814124349703903</v>
      </c>
      <c r="AE334">
        <v>55.771920439975403</v>
      </c>
      <c r="AF334">
        <v>54.6732549751382</v>
      </c>
      <c r="AG334">
        <v>54.589834803016203</v>
      </c>
      <c r="AH334">
        <v>46.549392634276202</v>
      </c>
      <c r="AI334">
        <v>51.945623024181501</v>
      </c>
      <c r="AJ334">
        <v>51.1962001303935</v>
      </c>
      <c r="AK334">
        <v>54.899813808653299</v>
      </c>
      <c r="AL334">
        <v>50.045192478726101</v>
      </c>
      <c r="AM334">
        <v>50.647576560038402</v>
      </c>
      <c r="AN334">
        <v>50.395582299969099</v>
      </c>
      <c r="AO334">
        <v>46.125803114973301</v>
      </c>
      <c r="AP334">
        <v>48.6130864065927</v>
      </c>
      <c r="AQ334">
        <v>45.096236341769597</v>
      </c>
      <c r="AR334">
        <v>42.594449124090801</v>
      </c>
      <c r="AS334">
        <v>46.832845333508899</v>
      </c>
      <c r="AT334">
        <v>53.988573197347797</v>
      </c>
      <c r="AU334" t="s">
        <v>51</v>
      </c>
    </row>
    <row r="335" spans="1:47" x14ac:dyDescent="0.35">
      <c r="A335" t="s">
        <v>168</v>
      </c>
      <c r="B335" t="s">
        <v>169</v>
      </c>
      <c r="C335" t="s">
        <v>645</v>
      </c>
      <c r="D335" t="s">
        <v>646</v>
      </c>
      <c r="E335">
        <v>9.0389340532009204</v>
      </c>
      <c r="F335">
        <v>11.888677687124201</v>
      </c>
      <c r="G335">
        <v>12.5495025418293</v>
      </c>
      <c r="H335">
        <v>13.1845189964244</v>
      </c>
      <c r="I335">
        <v>15.536766284861899</v>
      </c>
      <c r="J335">
        <v>12.717844407736701</v>
      </c>
      <c r="K335">
        <v>14.556820725424901</v>
      </c>
      <c r="L335">
        <v>13.9700571453088</v>
      </c>
      <c r="M335">
        <v>12.932099953810299</v>
      </c>
      <c r="N335">
        <v>15.886493280311701</v>
      </c>
      <c r="O335">
        <v>16.875421397134499</v>
      </c>
      <c r="P335">
        <v>12.903160397738</v>
      </c>
      <c r="Q335">
        <v>13.047425771318</v>
      </c>
      <c r="R335">
        <v>13.6064354785026</v>
      </c>
      <c r="S335">
        <v>11.7282169092316</v>
      </c>
      <c r="T335">
        <v>13.3429650327739</v>
      </c>
      <c r="U335">
        <v>12.4469503100901</v>
      </c>
      <c r="V335">
        <v>13.667096250433</v>
      </c>
      <c r="W335">
        <v>12.8721553353705</v>
      </c>
      <c r="X335">
        <v>12.2143930408578</v>
      </c>
      <c r="Y335">
        <v>10.9126617262861</v>
      </c>
      <c r="Z335">
        <v>13.0831566587401</v>
      </c>
      <c r="AA335">
        <v>14.259840151649801</v>
      </c>
      <c r="AB335">
        <v>23.4135052284384</v>
      </c>
      <c r="AC335">
        <v>45.975286622019098</v>
      </c>
      <c r="AD335">
        <v>9.2391603532670494</v>
      </c>
      <c r="AE335">
        <v>10.034543142080899</v>
      </c>
      <c r="AF335">
        <v>9.7050574472512494</v>
      </c>
      <c r="AG335">
        <v>10.4686608676663</v>
      </c>
      <c r="AH335">
        <v>13.2098916933188</v>
      </c>
      <c r="AI335">
        <v>11.9680625356773</v>
      </c>
      <c r="AJ335">
        <v>12.6090044327778</v>
      </c>
      <c r="AK335">
        <v>12.9336323892287</v>
      </c>
      <c r="AL335">
        <v>13.329719560607799</v>
      </c>
      <c r="AM335">
        <v>14.5111207381981</v>
      </c>
      <c r="AN335">
        <v>13.6521345659561</v>
      </c>
      <c r="AO335">
        <v>13.6592291126337</v>
      </c>
      <c r="AP335">
        <v>14.6285477715639</v>
      </c>
      <c r="AQ335">
        <v>14.369518847124599</v>
      </c>
      <c r="AR335">
        <v>14.2700509702467</v>
      </c>
      <c r="AS335">
        <v>15.9574740564936</v>
      </c>
      <c r="AT335">
        <v>10.90044319351</v>
      </c>
      <c r="AU335" t="s">
        <v>51</v>
      </c>
    </row>
    <row r="336" spans="1:47" x14ac:dyDescent="0.35">
      <c r="A336" t="s">
        <v>168</v>
      </c>
      <c r="B336" t="s">
        <v>169</v>
      </c>
      <c r="C336" t="s">
        <v>647</v>
      </c>
      <c r="D336" t="s">
        <v>648</v>
      </c>
      <c r="E336" t="s">
        <v>51</v>
      </c>
      <c r="F336" t="s">
        <v>51</v>
      </c>
      <c r="G336" t="s">
        <v>51</v>
      </c>
      <c r="H336">
        <v>11.029685950341101</v>
      </c>
      <c r="I336">
        <v>12.8758020618576</v>
      </c>
      <c r="J336">
        <v>10.1566520091472</v>
      </c>
      <c r="K336">
        <v>11.555435683207</v>
      </c>
      <c r="L336">
        <v>10.9548447442916</v>
      </c>
      <c r="M336">
        <v>10.2559690391647</v>
      </c>
      <c r="N336">
        <v>12.750630241366901</v>
      </c>
      <c r="O336">
        <v>13.7210781203535</v>
      </c>
      <c r="P336">
        <v>10.320668982305399</v>
      </c>
      <c r="Q336">
        <v>10.2773898504177</v>
      </c>
      <c r="R336">
        <v>10.779389695875601</v>
      </c>
      <c r="S336">
        <v>9.0679882351499295</v>
      </c>
      <c r="T336">
        <v>10.987509107985201</v>
      </c>
      <c r="U336">
        <v>10.1294823771628</v>
      </c>
      <c r="V336">
        <v>11.5436139503354</v>
      </c>
      <c r="W336">
        <v>10.7782424749768</v>
      </c>
      <c r="X336">
        <v>9.7807538933570992</v>
      </c>
      <c r="Y336">
        <v>8.5880889026491101</v>
      </c>
      <c r="Z336">
        <v>9.2114541474029803</v>
      </c>
      <c r="AA336">
        <v>9.0621889080101301</v>
      </c>
      <c r="AB336">
        <v>7.6713625538916901</v>
      </c>
      <c r="AC336">
        <v>5.0207088160388302</v>
      </c>
      <c r="AD336">
        <v>0.23260769051511099</v>
      </c>
      <c r="AE336">
        <v>0.69583585849216101</v>
      </c>
      <c r="AF336">
        <v>0.67544663203893396</v>
      </c>
      <c r="AG336">
        <v>0.76768070514969</v>
      </c>
      <c r="AH336">
        <v>0.99638626415300702</v>
      </c>
      <c r="AI336">
        <v>0.97274801413542999</v>
      </c>
      <c r="AJ336">
        <v>1.7263965379260999</v>
      </c>
      <c r="AK336">
        <v>2.05883992187659</v>
      </c>
      <c r="AL336">
        <v>2.7202428792890498</v>
      </c>
      <c r="AM336">
        <v>2.6879911485037198</v>
      </c>
      <c r="AN336">
        <v>2.7782900834105702</v>
      </c>
      <c r="AO336">
        <v>2.9551063235294102</v>
      </c>
      <c r="AP336">
        <v>2.92570955431278</v>
      </c>
      <c r="AQ336">
        <v>2.8739037694249099</v>
      </c>
      <c r="AR336">
        <v>2.8540101940493399</v>
      </c>
      <c r="AS336">
        <v>3.1915004008021199</v>
      </c>
      <c r="AT336" t="s">
        <v>51</v>
      </c>
      <c r="AU336" t="s">
        <v>51</v>
      </c>
    </row>
    <row r="337" spans="1:47" x14ac:dyDescent="0.35">
      <c r="A337" t="s">
        <v>168</v>
      </c>
      <c r="B337" t="s">
        <v>169</v>
      </c>
      <c r="C337" t="s">
        <v>58</v>
      </c>
      <c r="D337" t="s">
        <v>59</v>
      </c>
      <c r="E337" t="s">
        <v>51</v>
      </c>
      <c r="F337" t="s">
        <v>51</v>
      </c>
      <c r="G337">
        <v>26380805.078332599</v>
      </c>
      <c r="H337">
        <v>22749068.876726199</v>
      </c>
      <c r="I337">
        <v>44396361.5131649</v>
      </c>
      <c r="J337">
        <v>75438598.133176595</v>
      </c>
      <c r="K337">
        <v>86845830.497537896</v>
      </c>
      <c r="L337">
        <v>106214857.337438</v>
      </c>
      <c r="M337">
        <v>104308092.971257</v>
      </c>
      <c r="N337">
        <v>115140413.77206001</v>
      </c>
      <c r="O337">
        <v>117416855.997812</v>
      </c>
      <c r="P337">
        <v>122822460.918184</v>
      </c>
      <c r="Q337">
        <v>140538528.20525599</v>
      </c>
      <c r="R337">
        <v>142803087.342749</v>
      </c>
      <c r="S337">
        <v>196323986.450403</v>
      </c>
      <c r="T337">
        <v>190752812.79074499</v>
      </c>
      <c r="U337">
        <v>325490033.27909303</v>
      </c>
      <c r="V337">
        <v>300979333.67759198</v>
      </c>
      <c r="W337">
        <v>295467340.89123899</v>
      </c>
      <c r="X337">
        <v>210119842.793338</v>
      </c>
      <c r="Y337">
        <v>323159697.86316103</v>
      </c>
      <c r="Z337">
        <v>688620901.04870605</v>
      </c>
      <c r="AA337">
        <v>1201322256.3733799</v>
      </c>
      <c r="AB337">
        <v>1429603945.80145</v>
      </c>
      <c r="AC337">
        <v>1074040668.9827001</v>
      </c>
      <c r="AD337">
        <v>1376692928.55268</v>
      </c>
      <c r="AE337">
        <v>1648642948.0102</v>
      </c>
      <c r="AF337">
        <v>1930295318.1106999</v>
      </c>
      <c r="AG337">
        <v>2274069714.1255598</v>
      </c>
      <c r="AH337">
        <v>2808687838.4855099</v>
      </c>
      <c r="AI337">
        <v>3678261191.1657</v>
      </c>
      <c r="AJ337">
        <v>3465716121.8091698</v>
      </c>
      <c r="AK337">
        <v>3846282793.8858099</v>
      </c>
      <c r="AL337">
        <v>3789239048.7864299</v>
      </c>
      <c r="AM337">
        <v>4706363024.9112301</v>
      </c>
      <c r="AN337">
        <v>3116389233.33216</v>
      </c>
      <c r="AO337">
        <v>2463029758.7467999</v>
      </c>
      <c r="AP337">
        <v>2129397628.5815699</v>
      </c>
      <c r="AQ337">
        <v>2345336589.5725298</v>
      </c>
      <c r="AR337">
        <v>2422921740.6739202</v>
      </c>
      <c r="AS337">
        <v>2202560520.9299698</v>
      </c>
      <c r="AT337">
        <v>2235055696.6458302</v>
      </c>
      <c r="AU337" t="s">
        <v>51</v>
      </c>
    </row>
    <row r="338" spans="1:47" x14ac:dyDescent="0.35">
      <c r="A338" t="s">
        <v>170</v>
      </c>
      <c r="B338" t="s">
        <v>171</v>
      </c>
      <c r="C338" t="s">
        <v>49</v>
      </c>
      <c r="D338" t="s">
        <v>50</v>
      </c>
      <c r="E338" t="s">
        <v>51</v>
      </c>
      <c r="F338" t="s">
        <v>51</v>
      </c>
      <c r="G338" t="s">
        <v>51</v>
      </c>
      <c r="H338" t="s">
        <v>51</v>
      </c>
      <c r="I338" t="s">
        <v>51</v>
      </c>
      <c r="J338" t="s">
        <v>51</v>
      </c>
      <c r="K338" t="s">
        <v>51</v>
      </c>
      <c r="L338" t="s">
        <v>51</v>
      </c>
      <c r="M338" t="s">
        <v>51</v>
      </c>
      <c r="N338" t="s">
        <v>51</v>
      </c>
      <c r="O338" t="s">
        <v>51</v>
      </c>
      <c r="P338" t="s">
        <v>51</v>
      </c>
      <c r="Q338" t="s">
        <v>51</v>
      </c>
      <c r="R338" t="s">
        <v>51</v>
      </c>
      <c r="S338" t="s">
        <v>51</v>
      </c>
      <c r="T338" t="s">
        <v>51</v>
      </c>
      <c r="U338" t="s">
        <v>51</v>
      </c>
      <c r="V338" t="s">
        <v>51</v>
      </c>
      <c r="W338" t="s">
        <v>51</v>
      </c>
      <c r="X338">
        <v>3.77026425430725</v>
      </c>
      <c r="Y338">
        <v>5.8266410966159397</v>
      </c>
      <c r="Z338">
        <v>-1.5129611865485399</v>
      </c>
      <c r="AA338">
        <v>-1.6322067203556401</v>
      </c>
      <c r="AB338">
        <v>-3.2021555815270899</v>
      </c>
      <c r="AC338">
        <v>0.22419656068531399</v>
      </c>
      <c r="AD338">
        <v>1.37773427825832</v>
      </c>
      <c r="AE338">
        <v>4.88229980058024</v>
      </c>
      <c r="AF338">
        <v>5.8983289924525799</v>
      </c>
      <c r="AG338" t="s">
        <v>51</v>
      </c>
      <c r="AH338" t="s">
        <v>51</v>
      </c>
      <c r="AI338" t="s">
        <v>51</v>
      </c>
      <c r="AJ338" t="s">
        <v>51</v>
      </c>
      <c r="AK338" t="s">
        <v>51</v>
      </c>
      <c r="AL338" t="s">
        <v>51</v>
      </c>
      <c r="AM338" t="s">
        <v>51</v>
      </c>
      <c r="AN338" t="s">
        <v>51</v>
      </c>
      <c r="AO338" t="s">
        <v>51</v>
      </c>
      <c r="AP338" t="s">
        <v>51</v>
      </c>
      <c r="AQ338" t="s">
        <v>51</v>
      </c>
      <c r="AR338" t="s">
        <v>51</v>
      </c>
      <c r="AS338" t="s">
        <v>51</v>
      </c>
      <c r="AT338" t="s">
        <v>51</v>
      </c>
      <c r="AU338" t="s">
        <v>51</v>
      </c>
    </row>
    <row r="339" spans="1:47" x14ac:dyDescent="0.35">
      <c r="A339" t="s">
        <v>170</v>
      </c>
      <c r="B339" t="s">
        <v>171</v>
      </c>
      <c r="C339" t="s">
        <v>52</v>
      </c>
      <c r="D339" t="s">
        <v>53</v>
      </c>
      <c r="E339" t="s">
        <v>51</v>
      </c>
      <c r="F339" t="s">
        <v>51</v>
      </c>
      <c r="G339" t="s">
        <v>51</v>
      </c>
      <c r="H339" t="s">
        <v>51</v>
      </c>
      <c r="I339" t="s">
        <v>51</v>
      </c>
      <c r="J339" t="s">
        <v>51</v>
      </c>
      <c r="K339" t="s">
        <v>51</v>
      </c>
      <c r="L339" t="s">
        <v>51</v>
      </c>
      <c r="M339" t="s">
        <v>51</v>
      </c>
      <c r="N339" t="s">
        <v>51</v>
      </c>
      <c r="O339" t="s">
        <v>51</v>
      </c>
      <c r="P339" t="s">
        <v>51</v>
      </c>
      <c r="Q339" t="s">
        <v>51</v>
      </c>
      <c r="R339" t="s">
        <v>51</v>
      </c>
      <c r="S339" t="s">
        <v>51</v>
      </c>
      <c r="T339" t="s">
        <v>51</v>
      </c>
      <c r="U339" t="s">
        <v>51</v>
      </c>
      <c r="V339" t="s">
        <v>51</v>
      </c>
      <c r="W339" t="s">
        <v>51</v>
      </c>
      <c r="X339" t="s">
        <v>51</v>
      </c>
      <c r="Y339" t="s">
        <v>51</v>
      </c>
      <c r="Z339" t="s">
        <v>51</v>
      </c>
      <c r="AA339" t="s">
        <v>51</v>
      </c>
      <c r="AB339" t="s">
        <v>51</v>
      </c>
      <c r="AC339" t="s">
        <v>51</v>
      </c>
      <c r="AD339" t="s">
        <v>51</v>
      </c>
      <c r="AE339" t="s">
        <v>51</v>
      </c>
      <c r="AF339" t="s">
        <v>51</v>
      </c>
      <c r="AG339" t="s">
        <v>51</v>
      </c>
      <c r="AH339" t="s">
        <v>51</v>
      </c>
      <c r="AI339" t="s">
        <v>51</v>
      </c>
      <c r="AJ339" t="s">
        <v>51</v>
      </c>
      <c r="AK339" t="s">
        <v>51</v>
      </c>
      <c r="AL339" t="s">
        <v>51</v>
      </c>
      <c r="AM339" t="s">
        <v>51</v>
      </c>
      <c r="AN339" t="s">
        <v>51</v>
      </c>
      <c r="AO339" t="s">
        <v>51</v>
      </c>
      <c r="AP339" t="s">
        <v>51</v>
      </c>
      <c r="AQ339" t="s">
        <v>51</v>
      </c>
      <c r="AR339" t="s">
        <v>51</v>
      </c>
      <c r="AS339" t="s">
        <v>51</v>
      </c>
      <c r="AT339" t="s">
        <v>51</v>
      </c>
      <c r="AU339" t="s">
        <v>51</v>
      </c>
    </row>
    <row r="340" spans="1:47" x14ac:dyDescent="0.35">
      <c r="A340" t="s">
        <v>170</v>
      </c>
      <c r="B340" t="s">
        <v>171</v>
      </c>
      <c r="C340" t="s">
        <v>54</v>
      </c>
      <c r="D340" t="s">
        <v>55</v>
      </c>
      <c r="E340" t="s">
        <v>51</v>
      </c>
      <c r="F340" t="s">
        <v>51</v>
      </c>
      <c r="G340" t="s">
        <v>51</v>
      </c>
      <c r="H340" t="s">
        <v>51</v>
      </c>
      <c r="I340" t="s">
        <v>51</v>
      </c>
      <c r="J340" t="s">
        <v>51</v>
      </c>
      <c r="K340" t="s">
        <v>51</v>
      </c>
      <c r="L340" t="s">
        <v>51</v>
      </c>
      <c r="M340" t="s">
        <v>51</v>
      </c>
      <c r="N340" t="s">
        <v>51</v>
      </c>
      <c r="O340" t="s">
        <v>51</v>
      </c>
      <c r="P340" t="s">
        <v>51</v>
      </c>
      <c r="Q340" t="s">
        <v>51</v>
      </c>
      <c r="R340" t="s">
        <v>51</v>
      </c>
      <c r="S340" t="s">
        <v>51</v>
      </c>
      <c r="T340" t="s">
        <v>51</v>
      </c>
      <c r="U340" t="s">
        <v>51</v>
      </c>
      <c r="V340" t="s">
        <v>51</v>
      </c>
      <c r="W340" t="s">
        <v>51</v>
      </c>
      <c r="X340" t="s">
        <v>51</v>
      </c>
      <c r="Y340" t="s">
        <v>51</v>
      </c>
      <c r="Z340" t="s">
        <v>51</v>
      </c>
      <c r="AA340" t="s">
        <v>51</v>
      </c>
      <c r="AB340" t="s">
        <v>51</v>
      </c>
      <c r="AC340" t="s">
        <v>51</v>
      </c>
      <c r="AD340" t="s">
        <v>51</v>
      </c>
      <c r="AE340" t="s">
        <v>51</v>
      </c>
      <c r="AF340" t="s">
        <v>51</v>
      </c>
      <c r="AG340" t="s">
        <v>51</v>
      </c>
      <c r="AH340" t="s">
        <v>51</v>
      </c>
      <c r="AI340" t="s">
        <v>51</v>
      </c>
      <c r="AJ340" t="s">
        <v>51</v>
      </c>
      <c r="AK340" t="s">
        <v>51</v>
      </c>
      <c r="AL340" t="s">
        <v>51</v>
      </c>
      <c r="AM340" t="s">
        <v>51</v>
      </c>
      <c r="AN340" t="s">
        <v>51</v>
      </c>
      <c r="AO340" t="s">
        <v>51</v>
      </c>
      <c r="AP340" t="s">
        <v>51</v>
      </c>
      <c r="AQ340" t="s">
        <v>51</v>
      </c>
      <c r="AR340" t="s">
        <v>51</v>
      </c>
      <c r="AS340" t="s">
        <v>51</v>
      </c>
      <c r="AT340" t="s">
        <v>51</v>
      </c>
      <c r="AU340" t="s">
        <v>51</v>
      </c>
    </row>
    <row r="341" spans="1:47" x14ac:dyDescent="0.35">
      <c r="A341" t="s">
        <v>170</v>
      </c>
      <c r="B341" t="s">
        <v>171</v>
      </c>
      <c r="C341" t="s">
        <v>645</v>
      </c>
      <c r="D341" t="s">
        <v>646</v>
      </c>
      <c r="E341" t="s">
        <v>51</v>
      </c>
      <c r="F341" t="s">
        <v>51</v>
      </c>
      <c r="G341" t="s">
        <v>51</v>
      </c>
      <c r="H341" t="s">
        <v>51</v>
      </c>
      <c r="I341" t="s">
        <v>51</v>
      </c>
      <c r="J341" t="s">
        <v>51</v>
      </c>
      <c r="K341" t="s">
        <v>51</v>
      </c>
      <c r="L341" t="s">
        <v>51</v>
      </c>
      <c r="M341" t="s">
        <v>51</v>
      </c>
      <c r="N341" t="s">
        <v>51</v>
      </c>
      <c r="O341" t="s">
        <v>51</v>
      </c>
      <c r="P341" t="s">
        <v>51</v>
      </c>
      <c r="Q341" t="s">
        <v>51</v>
      </c>
      <c r="R341" t="s">
        <v>51</v>
      </c>
      <c r="S341" t="s">
        <v>51</v>
      </c>
      <c r="T341" t="s">
        <v>51</v>
      </c>
      <c r="U341" t="s">
        <v>51</v>
      </c>
      <c r="V341" t="s">
        <v>51</v>
      </c>
      <c r="W341" t="s">
        <v>51</v>
      </c>
      <c r="X341" t="s">
        <v>51</v>
      </c>
      <c r="Y341" t="s">
        <v>51</v>
      </c>
      <c r="Z341" t="s">
        <v>51</v>
      </c>
      <c r="AA341" t="s">
        <v>51</v>
      </c>
      <c r="AB341" t="s">
        <v>51</v>
      </c>
      <c r="AC341" t="s">
        <v>51</v>
      </c>
      <c r="AD341" t="s">
        <v>51</v>
      </c>
      <c r="AE341" t="s">
        <v>51</v>
      </c>
      <c r="AF341" t="s">
        <v>51</v>
      </c>
      <c r="AG341" t="s">
        <v>51</v>
      </c>
      <c r="AH341" t="s">
        <v>51</v>
      </c>
      <c r="AI341" t="s">
        <v>51</v>
      </c>
      <c r="AJ341" t="s">
        <v>51</v>
      </c>
      <c r="AK341" t="s">
        <v>51</v>
      </c>
      <c r="AL341" t="s">
        <v>51</v>
      </c>
      <c r="AM341" t="s">
        <v>51</v>
      </c>
      <c r="AN341" t="s">
        <v>51</v>
      </c>
      <c r="AO341" t="s">
        <v>51</v>
      </c>
      <c r="AP341" t="s">
        <v>51</v>
      </c>
      <c r="AQ341" t="s">
        <v>51</v>
      </c>
      <c r="AR341" t="s">
        <v>51</v>
      </c>
      <c r="AS341" t="s">
        <v>51</v>
      </c>
      <c r="AT341" t="s">
        <v>51</v>
      </c>
      <c r="AU341" t="s">
        <v>51</v>
      </c>
    </row>
    <row r="342" spans="1:47" x14ac:dyDescent="0.35">
      <c r="A342" t="s">
        <v>170</v>
      </c>
      <c r="B342" t="s">
        <v>171</v>
      </c>
      <c r="C342" t="s">
        <v>647</v>
      </c>
      <c r="D342" t="s">
        <v>648</v>
      </c>
      <c r="E342" t="s">
        <v>51</v>
      </c>
      <c r="F342" t="s">
        <v>51</v>
      </c>
      <c r="G342" t="s">
        <v>51</v>
      </c>
      <c r="H342" t="s">
        <v>51</v>
      </c>
      <c r="I342" t="s">
        <v>51</v>
      </c>
      <c r="J342" t="s">
        <v>51</v>
      </c>
      <c r="K342" t="s">
        <v>51</v>
      </c>
      <c r="L342" t="s">
        <v>51</v>
      </c>
      <c r="M342" t="s">
        <v>51</v>
      </c>
      <c r="N342" t="s">
        <v>51</v>
      </c>
      <c r="O342" t="s">
        <v>51</v>
      </c>
      <c r="P342" t="s">
        <v>51</v>
      </c>
      <c r="Q342" t="s">
        <v>51</v>
      </c>
      <c r="R342" t="s">
        <v>51</v>
      </c>
      <c r="S342" t="s">
        <v>51</v>
      </c>
      <c r="T342" t="s">
        <v>51</v>
      </c>
      <c r="U342" t="s">
        <v>51</v>
      </c>
      <c r="V342" t="s">
        <v>51</v>
      </c>
      <c r="W342" t="s">
        <v>51</v>
      </c>
      <c r="X342" t="s">
        <v>51</v>
      </c>
      <c r="Y342" t="s">
        <v>51</v>
      </c>
      <c r="Z342" t="s">
        <v>51</v>
      </c>
      <c r="AA342" t="s">
        <v>51</v>
      </c>
      <c r="AB342" t="s">
        <v>51</v>
      </c>
      <c r="AC342" t="s">
        <v>51</v>
      </c>
      <c r="AD342" t="s">
        <v>51</v>
      </c>
      <c r="AE342" t="s">
        <v>51</v>
      </c>
      <c r="AF342" t="s">
        <v>51</v>
      </c>
      <c r="AG342" t="s">
        <v>51</v>
      </c>
      <c r="AH342" t="s">
        <v>51</v>
      </c>
      <c r="AI342" t="s">
        <v>51</v>
      </c>
      <c r="AJ342" t="s">
        <v>51</v>
      </c>
      <c r="AK342" t="s">
        <v>51</v>
      </c>
      <c r="AL342" t="s">
        <v>51</v>
      </c>
      <c r="AM342" t="s">
        <v>51</v>
      </c>
      <c r="AN342" t="s">
        <v>51</v>
      </c>
      <c r="AO342" t="s">
        <v>51</v>
      </c>
      <c r="AP342" t="s">
        <v>51</v>
      </c>
      <c r="AQ342" t="s">
        <v>51</v>
      </c>
      <c r="AR342" t="s">
        <v>51</v>
      </c>
      <c r="AS342" t="s">
        <v>51</v>
      </c>
      <c r="AT342" t="s">
        <v>51</v>
      </c>
      <c r="AU342" t="s">
        <v>51</v>
      </c>
    </row>
    <row r="343" spans="1:47" x14ac:dyDescent="0.35">
      <c r="A343" t="s">
        <v>170</v>
      </c>
      <c r="B343" t="s">
        <v>171</v>
      </c>
      <c r="C343" t="s">
        <v>58</v>
      </c>
      <c r="D343" t="s">
        <v>59</v>
      </c>
      <c r="E343" t="s">
        <v>51</v>
      </c>
      <c r="F343" t="s">
        <v>51</v>
      </c>
      <c r="G343" t="s">
        <v>51</v>
      </c>
      <c r="H343" t="s">
        <v>51</v>
      </c>
      <c r="I343" t="s">
        <v>51</v>
      </c>
      <c r="J343" t="s">
        <v>51</v>
      </c>
      <c r="K343" t="s">
        <v>51</v>
      </c>
      <c r="L343" t="s">
        <v>51</v>
      </c>
      <c r="M343" t="s">
        <v>51</v>
      </c>
      <c r="N343" t="s">
        <v>51</v>
      </c>
      <c r="O343" t="s">
        <v>51</v>
      </c>
      <c r="P343" t="s">
        <v>51</v>
      </c>
      <c r="Q343" t="s">
        <v>51</v>
      </c>
      <c r="R343" t="s">
        <v>51</v>
      </c>
      <c r="S343" t="s">
        <v>51</v>
      </c>
      <c r="T343" t="s">
        <v>51</v>
      </c>
      <c r="U343" t="s">
        <v>51</v>
      </c>
      <c r="V343" t="s">
        <v>51</v>
      </c>
      <c r="W343" t="s">
        <v>51</v>
      </c>
      <c r="X343" t="s">
        <v>51</v>
      </c>
      <c r="Y343" t="s">
        <v>51</v>
      </c>
      <c r="Z343" t="s">
        <v>51</v>
      </c>
      <c r="AA343" t="s">
        <v>51</v>
      </c>
      <c r="AB343" t="s">
        <v>51</v>
      </c>
      <c r="AC343" t="s">
        <v>51</v>
      </c>
      <c r="AD343" t="s">
        <v>51</v>
      </c>
      <c r="AE343" t="s">
        <v>51</v>
      </c>
      <c r="AF343" t="s">
        <v>51</v>
      </c>
      <c r="AG343" t="s">
        <v>51</v>
      </c>
      <c r="AH343" t="s">
        <v>51</v>
      </c>
      <c r="AI343" t="s">
        <v>51</v>
      </c>
      <c r="AJ343" t="s">
        <v>51</v>
      </c>
      <c r="AK343" t="s">
        <v>51</v>
      </c>
      <c r="AL343" t="s">
        <v>51</v>
      </c>
      <c r="AM343" t="s">
        <v>51</v>
      </c>
      <c r="AN343" t="s">
        <v>51</v>
      </c>
      <c r="AO343" t="s">
        <v>51</v>
      </c>
      <c r="AP343" t="s">
        <v>51</v>
      </c>
      <c r="AQ343" t="s">
        <v>51</v>
      </c>
      <c r="AR343" t="s">
        <v>51</v>
      </c>
      <c r="AS343" t="s">
        <v>51</v>
      </c>
      <c r="AT343" t="s">
        <v>51</v>
      </c>
      <c r="AU343" t="s">
        <v>51</v>
      </c>
    </row>
    <row r="344" spans="1:47" x14ac:dyDescent="0.35">
      <c r="A344" t="s">
        <v>172</v>
      </c>
      <c r="B344" t="s">
        <v>173</v>
      </c>
      <c r="C344" t="s">
        <v>49</v>
      </c>
      <c r="D344" t="s">
        <v>50</v>
      </c>
      <c r="E344">
        <v>7.9866207570609999</v>
      </c>
      <c r="F344">
        <v>6.5253703664159097</v>
      </c>
      <c r="G344">
        <v>-11.0143050601563</v>
      </c>
      <c r="H344">
        <v>-5.0174205254242601</v>
      </c>
      <c r="I344">
        <v>4.1036832392324003</v>
      </c>
      <c r="J344">
        <v>4.0099162025315298</v>
      </c>
      <c r="K344">
        <v>5.3776923225917699</v>
      </c>
      <c r="L344">
        <v>6.4604685282026804</v>
      </c>
      <c r="M344">
        <v>7.3451104541691903</v>
      </c>
      <c r="N344">
        <v>9.9233828972296294</v>
      </c>
      <c r="O344">
        <v>3.33356547444561</v>
      </c>
      <c r="P344">
        <v>7.8043921855976803</v>
      </c>
      <c r="Q344">
        <v>11.1667077338972</v>
      </c>
      <c r="R344">
        <v>6.5887838265895597</v>
      </c>
      <c r="S344">
        <v>5.0301979774894203</v>
      </c>
      <c r="T344">
        <v>8.9332958693238709</v>
      </c>
      <c r="U344">
        <v>6.8029165958378703</v>
      </c>
      <c r="V344">
        <v>7.3917392684331</v>
      </c>
      <c r="W344">
        <v>4.1808866270066902</v>
      </c>
      <c r="X344">
        <v>-0.27363139819370003</v>
      </c>
      <c r="Y344">
        <v>4.9716214882971004</v>
      </c>
      <c r="Z344">
        <v>3.1540349245996699</v>
      </c>
      <c r="AA344">
        <v>3.20279913520113</v>
      </c>
      <c r="AB344">
        <v>4.7232452686104098</v>
      </c>
      <c r="AC344">
        <v>6.67425416822923</v>
      </c>
      <c r="AD344">
        <v>5.8370457191775804</v>
      </c>
      <c r="AE344">
        <v>6.0499908256396804</v>
      </c>
      <c r="AF344">
        <v>5.1682309852843096</v>
      </c>
      <c r="AG344">
        <v>3.7893928063523798</v>
      </c>
      <c r="AH344">
        <v>-1.1180372364287801</v>
      </c>
      <c r="AI344">
        <v>5.8516510222404703</v>
      </c>
      <c r="AJ344">
        <v>6.2238967850913802</v>
      </c>
      <c r="AK344">
        <v>6.1553400185549396</v>
      </c>
      <c r="AL344">
        <v>3.3085082471008498</v>
      </c>
      <c r="AM344">
        <v>1.79264947139259</v>
      </c>
      <c r="AN344">
        <v>2.1519424998118399</v>
      </c>
      <c r="AO344">
        <v>1.7530387490143799</v>
      </c>
      <c r="AP344">
        <v>1.35769537349597</v>
      </c>
      <c r="AQ344">
        <v>3.9900294778448901</v>
      </c>
      <c r="AR344">
        <v>0.77053958389907995</v>
      </c>
      <c r="AS344">
        <v>-5.9782240617438003</v>
      </c>
      <c r="AT344">
        <v>11.668224701621901</v>
      </c>
      <c r="AU344" t="s">
        <v>51</v>
      </c>
    </row>
    <row r="345" spans="1:47" x14ac:dyDescent="0.35">
      <c r="A345" t="s">
        <v>172</v>
      </c>
      <c r="B345" t="s">
        <v>173</v>
      </c>
      <c r="C345" t="s">
        <v>52</v>
      </c>
      <c r="D345" t="s">
        <v>53</v>
      </c>
      <c r="E345" t="s">
        <v>51</v>
      </c>
      <c r="F345" t="s">
        <v>51</v>
      </c>
      <c r="G345" t="s">
        <v>51</v>
      </c>
      <c r="H345" t="s">
        <v>51</v>
      </c>
      <c r="I345" t="s">
        <v>51</v>
      </c>
      <c r="J345" t="s">
        <v>51</v>
      </c>
      <c r="K345" t="s">
        <v>51</v>
      </c>
      <c r="L345" t="s">
        <v>51</v>
      </c>
      <c r="M345" t="s">
        <v>51</v>
      </c>
      <c r="N345" t="s">
        <v>51</v>
      </c>
      <c r="O345">
        <v>4200</v>
      </c>
      <c r="P345">
        <v>4620</v>
      </c>
      <c r="Q345">
        <v>5300</v>
      </c>
      <c r="R345">
        <v>5820</v>
      </c>
      <c r="S345">
        <v>6180</v>
      </c>
      <c r="T345">
        <v>6970</v>
      </c>
      <c r="U345">
        <v>7710</v>
      </c>
      <c r="V345">
        <v>8320</v>
      </c>
      <c r="W345">
        <v>8730</v>
      </c>
      <c r="X345">
        <v>8670</v>
      </c>
      <c r="Y345">
        <v>9140</v>
      </c>
      <c r="Z345">
        <v>9550</v>
      </c>
      <c r="AA345">
        <v>9850</v>
      </c>
      <c r="AB345">
        <v>10270</v>
      </c>
      <c r="AC345">
        <v>10870</v>
      </c>
      <c r="AD345">
        <v>11680</v>
      </c>
      <c r="AE345">
        <v>14000</v>
      </c>
      <c r="AF345">
        <v>15220</v>
      </c>
      <c r="AG345">
        <v>15250</v>
      </c>
      <c r="AH345">
        <v>15010</v>
      </c>
      <c r="AI345">
        <v>16930</v>
      </c>
      <c r="AJ345">
        <v>18560</v>
      </c>
      <c r="AK345">
        <v>20400</v>
      </c>
      <c r="AL345">
        <v>21430</v>
      </c>
      <c r="AM345">
        <v>21770</v>
      </c>
      <c r="AN345">
        <v>22130</v>
      </c>
      <c r="AO345">
        <v>22840</v>
      </c>
      <c r="AP345">
        <v>23590</v>
      </c>
      <c r="AQ345">
        <v>24520</v>
      </c>
      <c r="AR345">
        <v>24650</v>
      </c>
      <c r="AS345">
        <v>23250</v>
      </c>
      <c r="AT345">
        <v>26720</v>
      </c>
      <c r="AU345" t="s">
        <v>51</v>
      </c>
    </row>
    <row r="346" spans="1:47" x14ac:dyDescent="0.35">
      <c r="A346" t="s">
        <v>172</v>
      </c>
      <c r="B346" t="s">
        <v>173</v>
      </c>
      <c r="C346" t="s">
        <v>54</v>
      </c>
      <c r="D346" t="s">
        <v>55</v>
      </c>
      <c r="E346">
        <v>7.2247217023073702</v>
      </c>
      <c r="F346">
        <v>6.4646074586425799</v>
      </c>
      <c r="G346">
        <v>6.2880255402112404</v>
      </c>
      <c r="H346">
        <v>5.8875623665750902</v>
      </c>
      <c r="I346">
        <v>7.1464723044792997</v>
      </c>
      <c r="J346">
        <v>7.4687449615277899</v>
      </c>
      <c r="K346">
        <v>8.5696136154409306</v>
      </c>
      <c r="L346">
        <v>8.7936147026117499</v>
      </c>
      <c r="M346">
        <v>8.4817550342659391</v>
      </c>
      <c r="N346">
        <v>8.3049701722734692</v>
      </c>
      <c r="O346">
        <v>8.2365223137753691</v>
      </c>
      <c r="P346">
        <v>9.2562151484592601</v>
      </c>
      <c r="Q346">
        <v>9.2057930762114495</v>
      </c>
      <c r="R346">
        <v>8.0336615739616892</v>
      </c>
      <c r="S346">
        <v>7.5022113620255899</v>
      </c>
      <c r="T346">
        <v>7.0030341564621397</v>
      </c>
      <c r="U346">
        <v>5.01955878058462</v>
      </c>
      <c r="V346">
        <v>5.00655021831518</v>
      </c>
      <c r="W346">
        <v>5.3942318666842297</v>
      </c>
      <c r="X346">
        <v>5.2940433197327801</v>
      </c>
      <c r="Y346">
        <v>5.0829624305518104</v>
      </c>
      <c r="Z346">
        <v>4.06242026405363</v>
      </c>
      <c r="AA346">
        <v>4.0650332475120301</v>
      </c>
      <c r="AB346">
        <v>4.0947753309947901</v>
      </c>
      <c r="AC346">
        <v>3.7582658253595902</v>
      </c>
      <c r="AD346">
        <v>3.9222119378397302</v>
      </c>
      <c r="AE346">
        <v>3.71204514362273</v>
      </c>
      <c r="AF346">
        <v>3.5505710887653898</v>
      </c>
      <c r="AG346">
        <v>3.4244322613395202</v>
      </c>
      <c r="AH346">
        <v>3.6971269558722599</v>
      </c>
      <c r="AI346">
        <v>3.4782846318945202</v>
      </c>
      <c r="AJ346">
        <v>3.6261832358761299</v>
      </c>
      <c r="AK346">
        <v>3.2749335396391701</v>
      </c>
      <c r="AL346">
        <v>3.4733753278880202</v>
      </c>
      <c r="AM346">
        <v>3.9466206299922302</v>
      </c>
      <c r="AN346">
        <v>3.7094042753832999</v>
      </c>
      <c r="AO346">
        <v>4.1990893712718496</v>
      </c>
      <c r="AP346">
        <v>4.2809716137949998</v>
      </c>
      <c r="AQ346">
        <v>3.9274359245875399</v>
      </c>
      <c r="AR346">
        <v>3.9839672335096199</v>
      </c>
      <c r="AS346">
        <v>4.08431323801444</v>
      </c>
      <c r="AT346">
        <v>3.2848704114929599</v>
      </c>
      <c r="AU346" t="s">
        <v>51</v>
      </c>
    </row>
    <row r="347" spans="1:47" x14ac:dyDescent="0.35">
      <c r="A347" t="s">
        <v>172</v>
      </c>
      <c r="B347" t="s">
        <v>173</v>
      </c>
      <c r="C347" t="s">
        <v>645</v>
      </c>
      <c r="D347" t="s">
        <v>646</v>
      </c>
      <c r="E347">
        <v>37.296675118199303</v>
      </c>
      <c r="F347">
        <v>36.167807311104099</v>
      </c>
      <c r="G347">
        <v>35.869505574175697</v>
      </c>
      <c r="H347">
        <v>38.569153169003101</v>
      </c>
      <c r="I347">
        <v>38.367930641666703</v>
      </c>
      <c r="J347">
        <v>39.279140666524398</v>
      </c>
      <c r="K347">
        <v>35.361687454603903</v>
      </c>
      <c r="L347">
        <v>36.203716020301997</v>
      </c>
      <c r="M347">
        <v>41.196601012656302</v>
      </c>
      <c r="N347">
        <v>39.926478117552797</v>
      </c>
      <c r="O347">
        <v>39.2154932806571</v>
      </c>
      <c r="P347">
        <v>37.3729378394139</v>
      </c>
      <c r="Q347">
        <v>35.263546563680102</v>
      </c>
      <c r="R347">
        <v>34.995738784468102</v>
      </c>
      <c r="S347">
        <v>36.5858392905808</v>
      </c>
      <c r="T347">
        <v>38.0435455979312</v>
      </c>
      <c r="U347">
        <v>30.849717848504099</v>
      </c>
      <c r="V347">
        <v>29.9914868716839</v>
      </c>
      <c r="W347">
        <v>27.3297196711158</v>
      </c>
      <c r="X347">
        <v>27.022897244388599</v>
      </c>
      <c r="Y347">
        <v>27.832900730524099</v>
      </c>
      <c r="Z347">
        <v>28.482572975118298</v>
      </c>
      <c r="AA347">
        <v>28.5180345922751</v>
      </c>
      <c r="AB347">
        <v>29.715336600892599</v>
      </c>
      <c r="AC347">
        <v>32.752502183815601</v>
      </c>
      <c r="AD347">
        <v>34.035302414068703</v>
      </c>
      <c r="AE347">
        <v>38.684729192602298</v>
      </c>
      <c r="AF347">
        <v>37.466597016648102</v>
      </c>
      <c r="AG347">
        <v>31.9839914243409</v>
      </c>
      <c r="AH347">
        <v>31.8892011541862</v>
      </c>
      <c r="AI347">
        <v>33.4669030156481</v>
      </c>
      <c r="AJ347">
        <v>32.441754234815697</v>
      </c>
      <c r="AK347">
        <v>30.558300327193699</v>
      </c>
      <c r="AL347">
        <v>29.430437307848301</v>
      </c>
      <c r="AM347">
        <v>28.9028670653212</v>
      </c>
      <c r="AN347">
        <v>27.880640410649399</v>
      </c>
      <c r="AO347">
        <v>26.779565048201501</v>
      </c>
      <c r="AP347">
        <v>27.381156067120799</v>
      </c>
      <c r="AQ347">
        <v>27.861522774001799</v>
      </c>
      <c r="AR347">
        <v>27.1959137922826</v>
      </c>
      <c r="AS347">
        <v>29.960419189673999</v>
      </c>
      <c r="AT347">
        <v>31.7485810278644</v>
      </c>
      <c r="AU347" t="s">
        <v>51</v>
      </c>
    </row>
    <row r="348" spans="1:47" x14ac:dyDescent="0.35">
      <c r="A348" t="s">
        <v>172</v>
      </c>
      <c r="B348" t="s">
        <v>173</v>
      </c>
      <c r="C348" t="s">
        <v>647</v>
      </c>
      <c r="D348" t="s">
        <v>648</v>
      </c>
      <c r="E348">
        <v>21.431779069304302</v>
      </c>
      <c r="F348">
        <v>22.040644467911399</v>
      </c>
      <c r="G348">
        <v>19.410297553217202</v>
      </c>
      <c r="H348">
        <v>20.8692186771056</v>
      </c>
      <c r="I348">
        <v>22.958152647285399</v>
      </c>
      <c r="J348">
        <v>21.946154592527201</v>
      </c>
      <c r="K348">
        <v>17.867729056734799</v>
      </c>
      <c r="L348">
        <v>17.508230269642301</v>
      </c>
      <c r="M348">
        <v>18.0586152571639</v>
      </c>
      <c r="N348">
        <v>18.034986059395901</v>
      </c>
      <c r="O348">
        <v>18.5120248713047</v>
      </c>
      <c r="P348">
        <v>19.0763833654457</v>
      </c>
      <c r="Q348">
        <v>18.987091449061602</v>
      </c>
      <c r="R348">
        <v>19.271304562678999</v>
      </c>
      <c r="S348">
        <v>19.238697865941599</v>
      </c>
      <c r="T348">
        <v>19.349879522350601</v>
      </c>
      <c r="U348">
        <v>15.227091407815101</v>
      </c>
      <c r="V348">
        <v>14.8805379046214</v>
      </c>
      <c r="W348">
        <v>14.4175557942458</v>
      </c>
      <c r="X348">
        <v>14.683105622796701</v>
      </c>
      <c r="Y348">
        <v>15.192526729256301</v>
      </c>
      <c r="Z348">
        <v>15.936779032056799</v>
      </c>
      <c r="AA348">
        <v>15.7836753201607</v>
      </c>
      <c r="AB348">
        <v>15.1937580372682</v>
      </c>
      <c r="AC348">
        <v>14.221639790694899</v>
      </c>
      <c r="AD348">
        <v>12.819199970970701</v>
      </c>
      <c r="AE348">
        <v>11.683677107496299</v>
      </c>
      <c r="AF348">
        <v>10.642166394272101</v>
      </c>
      <c r="AG348">
        <v>9.9740063975517792</v>
      </c>
      <c r="AH348">
        <v>10.261159884555999</v>
      </c>
      <c r="AI348">
        <v>9.8871739904540608</v>
      </c>
      <c r="AJ348">
        <v>9.9090537855771892</v>
      </c>
      <c r="AK348">
        <v>9.8277328692570105</v>
      </c>
      <c r="AL348">
        <v>9.9850325035225396</v>
      </c>
      <c r="AM348">
        <v>9.9204651623980098</v>
      </c>
      <c r="AN348">
        <v>10.398864787538701</v>
      </c>
      <c r="AO348">
        <v>9.7059248759840901</v>
      </c>
      <c r="AP348">
        <v>9.1608450194098392</v>
      </c>
      <c r="AQ348">
        <v>9.6042138191785593</v>
      </c>
      <c r="AR348">
        <v>8.9925665772669792</v>
      </c>
      <c r="AS348">
        <v>8.90754903453578</v>
      </c>
      <c r="AT348">
        <v>8.65662954864551</v>
      </c>
      <c r="AU348" t="s">
        <v>51</v>
      </c>
    </row>
    <row r="349" spans="1:47" x14ac:dyDescent="0.35">
      <c r="A349" t="s">
        <v>172</v>
      </c>
      <c r="B349" t="s">
        <v>173</v>
      </c>
      <c r="C349" t="s">
        <v>58</v>
      </c>
      <c r="D349" t="s">
        <v>59</v>
      </c>
      <c r="E349">
        <v>6417870344.8717899</v>
      </c>
      <c r="F349">
        <v>8087308361.0256395</v>
      </c>
      <c r="G349">
        <v>2967678158.5150299</v>
      </c>
      <c r="H349">
        <v>2474672364.1325002</v>
      </c>
      <c r="I349">
        <v>3788753554.3257499</v>
      </c>
      <c r="J349">
        <v>3017493163.6205401</v>
      </c>
      <c r="K349">
        <v>3564442763.9558401</v>
      </c>
      <c r="L349">
        <v>4975124414.5663404</v>
      </c>
      <c r="M349">
        <v>6027686122.19909</v>
      </c>
      <c r="N349">
        <v>7710729969.2826405</v>
      </c>
      <c r="O349">
        <v>8592711071.8268299</v>
      </c>
      <c r="P349">
        <v>8921380112.5365105</v>
      </c>
      <c r="Q349">
        <v>11574931676.3197</v>
      </c>
      <c r="R349">
        <v>13875497720.266199</v>
      </c>
      <c r="S349">
        <v>14669010150.887699</v>
      </c>
      <c r="T349">
        <v>20322836080.600899</v>
      </c>
      <c r="U349">
        <v>23478978078.952702</v>
      </c>
      <c r="V349">
        <v>25598019974.584702</v>
      </c>
      <c r="W349">
        <v>23465978950.4478</v>
      </c>
      <c r="X349">
        <v>17047280128.235901</v>
      </c>
      <c r="Y349">
        <v>18584938667.629398</v>
      </c>
      <c r="Z349">
        <v>17229332732.573799</v>
      </c>
      <c r="AA349">
        <v>16946965269.950899</v>
      </c>
      <c r="AB349">
        <v>17902111614.600399</v>
      </c>
      <c r="AC349">
        <v>21047626051.625</v>
      </c>
      <c r="AD349">
        <v>28459879207.553299</v>
      </c>
      <c r="AE349">
        <v>34131446776.237801</v>
      </c>
      <c r="AF349">
        <v>38565055472.869102</v>
      </c>
      <c r="AG349">
        <v>51917230263.654503</v>
      </c>
      <c r="AH349">
        <v>39287791137.650101</v>
      </c>
      <c r="AI349">
        <v>53788883117.244301</v>
      </c>
      <c r="AJ349">
        <v>66942120815.4058</v>
      </c>
      <c r="AK349">
        <v>76923539153.257095</v>
      </c>
      <c r="AL349">
        <v>76232420454.790894</v>
      </c>
      <c r="AM349">
        <v>65261403049.8759</v>
      </c>
      <c r="AN349">
        <v>62077779405.624901</v>
      </c>
      <c r="AO349">
        <v>59105710662.541298</v>
      </c>
      <c r="AP349">
        <v>62559817930.327797</v>
      </c>
      <c r="AQ349">
        <v>71496535540.152298</v>
      </c>
      <c r="AR349">
        <v>69798200237.718506</v>
      </c>
      <c r="AS349">
        <v>54675965338.099503</v>
      </c>
      <c r="AT349">
        <v>80290506928.369202</v>
      </c>
      <c r="AU349" t="s">
        <v>51</v>
      </c>
    </row>
    <row r="350" spans="1:47" x14ac:dyDescent="0.35">
      <c r="A350" t="s">
        <v>174</v>
      </c>
      <c r="B350" t="s">
        <v>175</v>
      </c>
      <c r="C350" t="s">
        <v>49</v>
      </c>
      <c r="D350" t="s">
        <v>50</v>
      </c>
      <c r="E350">
        <v>4.0873536755076696</v>
      </c>
      <c r="F350">
        <v>2.2768727451217798</v>
      </c>
      <c r="G350">
        <v>0.94842078660451501</v>
      </c>
      <c r="H350">
        <v>1.57395603843689</v>
      </c>
      <c r="I350">
        <v>3.3506837394070601</v>
      </c>
      <c r="J350">
        <v>3.1071061957296</v>
      </c>
      <c r="K350">
        <v>5.8240761374586603</v>
      </c>
      <c r="L350">
        <v>5.3689321482132302</v>
      </c>
      <c r="M350">
        <v>4.0641732449037598</v>
      </c>
      <c r="N350">
        <v>3.4140961096659601</v>
      </c>
      <c r="O350">
        <v>4.2819983305305804</v>
      </c>
      <c r="P350">
        <v>2.0016075968919198</v>
      </c>
      <c r="Q350">
        <v>4.0449294377407803</v>
      </c>
      <c r="R350">
        <v>5.3854099385677303</v>
      </c>
      <c r="S350">
        <v>5.8146619078781301</v>
      </c>
      <c r="T350">
        <v>5.2024375925091997</v>
      </c>
      <c r="U350">
        <v>2.0558547121738702</v>
      </c>
      <c r="V350">
        <v>3.4302936782762301</v>
      </c>
      <c r="W350">
        <v>0.56978408986626095</v>
      </c>
      <c r="X350">
        <v>-4.2040152436992697</v>
      </c>
      <c r="Y350">
        <v>2.9248614831459201</v>
      </c>
      <c r="Z350">
        <v>1.67789830769955</v>
      </c>
      <c r="AA350">
        <v>2.50398046550686</v>
      </c>
      <c r="AB350">
        <v>3.91827190359832</v>
      </c>
      <c r="AC350">
        <v>5.3330220674523598</v>
      </c>
      <c r="AD350">
        <v>4.8287611079508501</v>
      </c>
      <c r="AE350">
        <v>6.7168686984440198</v>
      </c>
      <c r="AF350">
        <v>6.7381946909097499</v>
      </c>
      <c r="AG350">
        <v>3.2834461861654098</v>
      </c>
      <c r="AH350">
        <v>1.1396486454806201</v>
      </c>
      <c r="AI350">
        <v>4.4946589707092199</v>
      </c>
      <c r="AJ350">
        <v>6.94789198173555</v>
      </c>
      <c r="AK350">
        <v>3.91263576716115</v>
      </c>
      <c r="AL350">
        <v>5.1339935199567197</v>
      </c>
      <c r="AM350">
        <v>4.4990300011097197</v>
      </c>
      <c r="AN350">
        <v>2.9559013752752299</v>
      </c>
      <c r="AO350">
        <v>2.0873825016279399</v>
      </c>
      <c r="AP350">
        <v>1.35936086788746</v>
      </c>
      <c r="AQ350">
        <v>2.5643242827770401</v>
      </c>
      <c r="AR350">
        <v>3.18685539245533</v>
      </c>
      <c r="AS350">
        <v>-7.0481512078654296</v>
      </c>
      <c r="AT350">
        <v>10.6770130738261</v>
      </c>
      <c r="AU350" t="s">
        <v>51</v>
      </c>
    </row>
    <row r="351" spans="1:47" x14ac:dyDescent="0.35">
      <c r="A351" t="s">
        <v>174</v>
      </c>
      <c r="B351" t="s">
        <v>175</v>
      </c>
      <c r="C351" t="s">
        <v>52</v>
      </c>
      <c r="D351" t="s">
        <v>53</v>
      </c>
      <c r="E351" t="s">
        <v>51</v>
      </c>
      <c r="F351" t="s">
        <v>51</v>
      </c>
      <c r="G351" t="s">
        <v>51</v>
      </c>
      <c r="H351" t="s">
        <v>51</v>
      </c>
      <c r="I351" t="s">
        <v>51</v>
      </c>
      <c r="J351" t="s">
        <v>51</v>
      </c>
      <c r="K351" t="s">
        <v>51</v>
      </c>
      <c r="L351" t="s">
        <v>51</v>
      </c>
      <c r="M351" t="s">
        <v>51</v>
      </c>
      <c r="N351" t="s">
        <v>51</v>
      </c>
      <c r="O351">
        <v>4880</v>
      </c>
      <c r="P351">
        <v>5070</v>
      </c>
      <c r="Q351">
        <v>5300</v>
      </c>
      <c r="R351">
        <v>5650</v>
      </c>
      <c r="S351">
        <v>6050</v>
      </c>
      <c r="T351">
        <v>6380</v>
      </c>
      <c r="U351">
        <v>6490</v>
      </c>
      <c r="V351">
        <v>6710</v>
      </c>
      <c r="W351">
        <v>6730</v>
      </c>
      <c r="X351">
        <v>6440</v>
      </c>
      <c r="Y351">
        <v>6610</v>
      </c>
      <c r="Z351">
        <v>6740</v>
      </c>
      <c r="AA351">
        <v>6900</v>
      </c>
      <c r="AB351">
        <v>7150</v>
      </c>
      <c r="AC351">
        <v>7610</v>
      </c>
      <c r="AD351">
        <v>8200</v>
      </c>
      <c r="AE351">
        <v>8890</v>
      </c>
      <c r="AF351">
        <v>9590</v>
      </c>
      <c r="AG351">
        <v>9940</v>
      </c>
      <c r="AH351">
        <v>10050</v>
      </c>
      <c r="AI351">
        <v>10450</v>
      </c>
      <c r="AJ351">
        <v>11200</v>
      </c>
      <c r="AK351">
        <v>11630</v>
      </c>
      <c r="AL351">
        <v>12360</v>
      </c>
      <c r="AM351">
        <v>13010</v>
      </c>
      <c r="AN351">
        <v>13200</v>
      </c>
      <c r="AO351">
        <v>13820</v>
      </c>
      <c r="AP351">
        <v>14090</v>
      </c>
      <c r="AQ351">
        <v>14790</v>
      </c>
      <c r="AR351">
        <v>15530</v>
      </c>
      <c r="AS351">
        <v>14980</v>
      </c>
      <c r="AT351">
        <v>16610</v>
      </c>
      <c r="AU351" t="s">
        <v>51</v>
      </c>
    </row>
    <row r="352" spans="1:47" x14ac:dyDescent="0.35">
      <c r="A352" t="s">
        <v>174</v>
      </c>
      <c r="B352" t="s">
        <v>175</v>
      </c>
      <c r="C352" t="s">
        <v>54</v>
      </c>
      <c r="D352" t="s">
        <v>55</v>
      </c>
      <c r="E352">
        <v>19.3599007048185</v>
      </c>
      <c r="F352">
        <v>19.2477404120391</v>
      </c>
      <c r="G352">
        <v>18.765121343147701</v>
      </c>
      <c r="H352">
        <v>18.7138952836759</v>
      </c>
      <c r="I352">
        <v>17.408929767898201</v>
      </c>
      <c r="J352">
        <v>16.990694303510601</v>
      </c>
      <c r="K352">
        <v>17.476925307117501</v>
      </c>
      <c r="L352">
        <v>18.063738666661799</v>
      </c>
      <c r="M352">
        <v>16.749294283998701</v>
      </c>
      <c r="N352">
        <v>16.0571909914629</v>
      </c>
      <c r="O352">
        <v>17.066781000702701</v>
      </c>
      <c r="P352">
        <v>17.454798161242799</v>
      </c>
      <c r="Q352">
        <v>16.793943391758599</v>
      </c>
      <c r="R352">
        <v>14.9678292386502</v>
      </c>
      <c r="S352">
        <v>14.831537866705499</v>
      </c>
      <c r="T352">
        <v>14.018065965144199</v>
      </c>
      <c r="U352">
        <v>12.768819026019001</v>
      </c>
      <c r="V352">
        <v>12.6064711492187</v>
      </c>
      <c r="W352">
        <v>13.2357896548033</v>
      </c>
      <c r="X352">
        <v>13.000771517145401</v>
      </c>
      <c r="Y352">
        <v>8.3057195333067995</v>
      </c>
      <c r="Z352">
        <v>8.3209726766762095</v>
      </c>
      <c r="AA352">
        <v>8.5100051768484803</v>
      </c>
      <c r="AB352">
        <v>8.32877416512145</v>
      </c>
      <c r="AC352">
        <v>7.9109831623137401</v>
      </c>
      <c r="AD352">
        <v>7.5272667017795198</v>
      </c>
      <c r="AE352">
        <v>7.1867695307177204</v>
      </c>
      <c r="AF352">
        <v>6.9345586759578701</v>
      </c>
      <c r="AG352">
        <v>6.6873848504051896</v>
      </c>
      <c r="AH352">
        <v>6.6897406962880899</v>
      </c>
      <c r="AI352">
        <v>6.3248538764106801</v>
      </c>
      <c r="AJ352">
        <v>6.0916961082221404</v>
      </c>
      <c r="AK352">
        <v>5.5826870535493098</v>
      </c>
      <c r="AL352">
        <v>5.3927149544947302</v>
      </c>
      <c r="AM352">
        <v>5.4469572147441996</v>
      </c>
      <c r="AN352">
        <v>5.9804248084981602</v>
      </c>
      <c r="AO352">
        <v>6.6064122660578803</v>
      </c>
      <c r="AP352">
        <v>6.3896635526811796</v>
      </c>
      <c r="AQ352">
        <v>6.2257096896003201</v>
      </c>
      <c r="AR352">
        <v>6.4107208216831397</v>
      </c>
      <c r="AS352">
        <v>7.3908677015256501</v>
      </c>
      <c r="AT352">
        <v>7.4289691034755698</v>
      </c>
      <c r="AU352" t="s">
        <v>51</v>
      </c>
    </row>
    <row r="353" spans="1:47" x14ac:dyDescent="0.35">
      <c r="A353" t="s">
        <v>174</v>
      </c>
      <c r="B353" t="s">
        <v>175</v>
      </c>
      <c r="C353" t="s">
        <v>645</v>
      </c>
      <c r="D353" t="s">
        <v>646</v>
      </c>
      <c r="E353">
        <v>31.5888495564013</v>
      </c>
      <c r="F353">
        <v>30.603604144296899</v>
      </c>
      <c r="G353">
        <v>30.882698020020001</v>
      </c>
      <c r="H353">
        <v>31.500617031914398</v>
      </c>
      <c r="I353">
        <v>33.2622860023274</v>
      </c>
      <c r="J353">
        <v>34.603714988855003</v>
      </c>
      <c r="K353">
        <v>36.1739528070011</v>
      </c>
      <c r="L353">
        <v>34.7481326792687</v>
      </c>
      <c r="M353">
        <v>36.233227417684702</v>
      </c>
      <c r="N353">
        <v>36.944352370421697</v>
      </c>
      <c r="O353">
        <v>31.496860218193198</v>
      </c>
      <c r="P353">
        <v>31.630410369324199</v>
      </c>
      <c r="Q353">
        <v>29.700210557303301</v>
      </c>
      <c r="R353">
        <v>30.168880331547701</v>
      </c>
      <c r="S353">
        <v>29.114681975124899</v>
      </c>
      <c r="T353">
        <v>29.228924004870802</v>
      </c>
      <c r="U353">
        <v>28.5190019571669</v>
      </c>
      <c r="V353">
        <v>27.078670360670699</v>
      </c>
      <c r="W353">
        <v>26.3922916059744</v>
      </c>
      <c r="X353">
        <v>26.720787559107102</v>
      </c>
      <c r="Y353">
        <v>27.3057722832576</v>
      </c>
      <c r="Z353">
        <v>27.222815041775299</v>
      </c>
      <c r="AA353">
        <v>27.5290127709183</v>
      </c>
      <c r="AB353">
        <v>28.903780131818099</v>
      </c>
      <c r="AC353">
        <v>29.725892085442599</v>
      </c>
      <c r="AD353">
        <v>30.348149770089702</v>
      </c>
      <c r="AE353">
        <v>30.913460026624399</v>
      </c>
      <c r="AF353">
        <v>30.579035066020001</v>
      </c>
      <c r="AG353">
        <v>32.131091125035098</v>
      </c>
      <c r="AH353">
        <v>31.247034335910499</v>
      </c>
      <c r="AI353">
        <v>31.371356100429999</v>
      </c>
      <c r="AJ353">
        <v>33.302155170324802</v>
      </c>
      <c r="AK353">
        <v>33.405500617397898</v>
      </c>
      <c r="AL353">
        <v>32.747555290417303</v>
      </c>
      <c r="AM353">
        <v>30.985852723085301</v>
      </c>
      <c r="AN353">
        <v>28.589447888136</v>
      </c>
      <c r="AO353">
        <v>27.689162311787001</v>
      </c>
      <c r="AP353">
        <v>26.814858914620899</v>
      </c>
      <c r="AQ353">
        <v>26.895466753594601</v>
      </c>
      <c r="AR353">
        <v>25.993709837482101</v>
      </c>
      <c r="AS353">
        <v>23.788072520899298</v>
      </c>
      <c r="AT353">
        <v>25.0072621633993</v>
      </c>
      <c r="AU353" t="s">
        <v>51</v>
      </c>
    </row>
    <row r="354" spans="1:47" x14ac:dyDescent="0.35">
      <c r="A354" t="s">
        <v>174</v>
      </c>
      <c r="B354" t="s">
        <v>175</v>
      </c>
      <c r="C354" t="s">
        <v>647</v>
      </c>
      <c r="D354" t="s">
        <v>648</v>
      </c>
      <c r="E354">
        <v>23.269775129343401</v>
      </c>
      <c r="F354">
        <v>21.314341076865599</v>
      </c>
      <c r="G354">
        <v>21.219814375376899</v>
      </c>
      <c r="H354">
        <v>20.981180608466499</v>
      </c>
      <c r="I354">
        <v>22.110655440151199</v>
      </c>
      <c r="J354">
        <v>21.386830901976499</v>
      </c>
      <c r="K354">
        <v>22.476780933759699</v>
      </c>
      <c r="L354">
        <v>20.3175782443423</v>
      </c>
      <c r="M354">
        <v>21.157935132433199</v>
      </c>
      <c r="N354">
        <v>20.8866721783271</v>
      </c>
      <c r="O354">
        <v>18.033307542147099</v>
      </c>
      <c r="P354">
        <v>17.908127156721001</v>
      </c>
      <c r="Q354">
        <v>16.842210789264701</v>
      </c>
      <c r="R354">
        <v>15.832146074945999</v>
      </c>
      <c r="S354">
        <v>14.9969758426646</v>
      </c>
      <c r="T354">
        <v>14.761504648278599</v>
      </c>
      <c r="U354">
        <v>14.4092035112335</v>
      </c>
      <c r="V354">
        <v>13.788803370467701</v>
      </c>
      <c r="W354">
        <v>14.051315643005699</v>
      </c>
      <c r="X354">
        <v>13.849375718359299</v>
      </c>
      <c r="Y354">
        <v>13.932700653619801</v>
      </c>
      <c r="Z354">
        <v>14.1371966473471</v>
      </c>
      <c r="AA354">
        <v>14.032928017348601</v>
      </c>
      <c r="AB354">
        <v>14.2374561677284</v>
      </c>
      <c r="AC354">
        <v>14.4134103625529</v>
      </c>
      <c r="AD354">
        <v>15.991040306783701</v>
      </c>
      <c r="AE354">
        <v>15.978606094275801</v>
      </c>
      <c r="AF354">
        <v>16.154266217975898</v>
      </c>
      <c r="AG354">
        <v>15.3737037145843</v>
      </c>
      <c r="AH354">
        <v>14.7800723322979</v>
      </c>
      <c r="AI354">
        <v>13.9670256956953</v>
      </c>
      <c r="AJ354">
        <v>13.217602576964</v>
      </c>
      <c r="AK354">
        <v>13.0892848837297</v>
      </c>
      <c r="AL354">
        <v>12.6623563037308</v>
      </c>
      <c r="AM354">
        <v>12.269318642081601</v>
      </c>
      <c r="AN354">
        <v>12.400893758108699</v>
      </c>
      <c r="AO354">
        <v>12.297778837716001</v>
      </c>
      <c r="AP354">
        <v>11.4095935667718</v>
      </c>
      <c r="AQ354">
        <v>11.151852972946701</v>
      </c>
      <c r="AR354">
        <v>10.9269405358902</v>
      </c>
      <c r="AS354">
        <v>10.8719269384081</v>
      </c>
      <c r="AT354">
        <v>11.515258793403699</v>
      </c>
      <c r="AU354" t="s">
        <v>51</v>
      </c>
    </row>
    <row r="355" spans="1:47" x14ac:dyDescent="0.35">
      <c r="A355" t="s">
        <v>174</v>
      </c>
      <c r="B355" t="s">
        <v>175</v>
      </c>
      <c r="C355" t="s">
        <v>58</v>
      </c>
      <c r="D355" t="s">
        <v>59</v>
      </c>
      <c r="E355">
        <v>6369031881.43398</v>
      </c>
      <c r="F355">
        <v>7504734883.2429199</v>
      </c>
      <c r="G355">
        <v>7983437828.6609497</v>
      </c>
      <c r="H355">
        <v>7704606410.2970505</v>
      </c>
      <c r="I355">
        <v>7254692885.65973</v>
      </c>
      <c r="J355">
        <v>6644211263.0233498</v>
      </c>
      <c r="K355">
        <v>6290054401.0937901</v>
      </c>
      <c r="L355">
        <v>7273748004.48627</v>
      </c>
      <c r="M355">
        <v>8622738058.5098991</v>
      </c>
      <c r="N355">
        <v>7898429215.0885096</v>
      </c>
      <c r="O355">
        <v>9859102855.0949707</v>
      </c>
      <c r="P355">
        <v>9395219966.8272591</v>
      </c>
      <c r="Q355">
        <v>12007731215.997601</v>
      </c>
      <c r="R355">
        <v>16573250501.449301</v>
      </c>
      <c r="S355">
        <v>20865805055.699501</v>
      </c>
      <c r="T355">
        <v>23865715568.446999</v>
      </c>
      <c r="U355">
        <v>21521876207.128502</v>
      </c>
      <c r="V355">
        <v>22317169527.5126</v>
      </c>
      <c r="W355">
        <v>19421058964.149399</v>
      </c>
      <c r="X355">
        <v>11100892875.268299</v>
      </c>
      <c r="Y355">
        <v>14878732011.293501</v>
      </c>
      <c r="Z355">
        <v>15745554551.9172</v>
      </c>
      <c r="AA355">
        <v>16900128593.837999</v>
      </c>
      <c r="AB355">
        <v>17680731082.0191</v>
      </c>
      <c r="AC355">
        <v>22761814795.932899</v>
      </c>
      <c r="AD355">
        <v>31535643836.957699</v>
      </c>
      <c r="AE355">
        <v>37073626284.813103</v>
      </c>
      <c r="AF355">
        <v>48358463535.705002</v>
      </c>
      <c r="AG355">
        <v>57448976114.220901</v>
      </c>
      <c r="AH355">
        <v>51098667144.709198</v>
      </c>
      <c r="AI355">
        <v>62725115656.212402</v>
      </c>
      <c r="AJ355">
        <v>77022325595.217407</v>
      </c>
      <c r="AK355">
        <v>81990837082.220993</v>
      </c>
      <c r="AL355">
        <v>84763079902.062805</v>
      </c>
      <c r="AM355">
        <v>91479535270.282806</v>
      </c>
      <c r="AN355">
        <v>69771448918.036697</v>
      </c>
      <c r="AO355">
        <v>65523257228.196098</v>
      </c>
      <c r="AP355">
        <v>67364942243.227203</v>
      </c>
      <c r="AQ355">
        <v>70834901643.2556</v>
      </c>
      <c r="AR355">
        <v>69082789206.487396</v>
      </c>
      <c r="AS355">
        <v>52017480597.7687</v>
      </c>
      <c r="AT355">
        <v>62289659149.466003</v>
      </c>
      <c r="AU355" t="s">
        <v>51</v>
      </c>
    </row>
    <row r="356" spans="1:47" x14ac:dyDescent="0.35">
      <c r="A356" t="s">
        <v>176</v>
      </c>
      <c r="B356" t="s">
        <v>177</v>
      </c>
      <c r="C356" t="s">
        <v>49</v>
      </c>
      <c r="D356" t="s">
        <v>50</v>
      </c>
      <c r="E356" t="s">
        <v>51</v>
      </c>
      <c r="F356">
        <v>3.8649289569117502</v>
      </c>
      <c r="G356">
        <v>6.3833170098830996</v>
      </c>
      <c r="H356">
        <v>4.8214018831265797</v>
      </c>
      <c r="I356">
        <v>4.1102999885935798</v>
      </c>
      <c r="J356">
        <v>2.2799607772244999</v>
      </c>
      <c r="K356">
        <v>1.86761216652651</v>
      </c>
      <c r="L356">
        <v>1.6377841805295501</v>
      </c>
      <c r="M356">
        <v>2.6873794041725501</v>
      </c>
      <c r="N356">
        <v>-3.18025651617585</v>
      </c>
      <c r="O356">
        <v>5.0912364133969596</v>
      </c>
      <c r="P356">
        <v>-5.3956371486003398</v>
      </c>
      <c r="Q356">
        <v>8.5309817877328804</v>
      </c>
      <c r="R356">
        <v>3.0060613074485998</v>
      </c>
      <c r="S356">
        <v>-5.27678299744868</v>
      </c>
      <c r="T356">
        <v>3.6102064316531699</v>
      </c>
      <c r="U356">
        <v>-1.2916889262001101</v>
      </c>
      <c r="V356">
        <v>4.03015366772979</v>
      </c>
      <c r="W356">
        <v>1.2825157933853599</v>
      </c>
      <c r="X356">
        <v>1.9244087121229501</v>
      </c>
      <c r="Y356">
        <v>10.847878616072</v>
      </c>
      <c r="Z356">
        <v>2.3329071018287402</v>
      </c>
      <c r="AA356">
        <v>2.3249448613997998</v>
      </c>
      <c r="AB356">
        <v>2.1038716355305001</v>
      </c>
      <c r="AC356">
        <v>1.9196598071227799</v>
      </c>
      <c r="AD356">
        <v>2.8375478698833199</v>
      </c>
      <c r="AE356">
        <v>2.6469554759412</v>
      </c>
      <c r="AF356">
        <v>0.80004234895538695</v>
      </c>
      <c r="AG356">
        <v>3.9646111887181501</v>
      </c>
      <c r="AH356">
        <v>3.2407407282682898</v>
      </c>
      <c r="AI356">
        <v>3.77776674982255</v>
      </c>
      <c r="AJ356">
        <v>4.1435066947591004</v>
      </c>
      <c r="AK356">
        <v>3.1684098690874798</v>
      </c>
      <c r="AL356">
        <v>4.4662473147817998</v>
      </c>
      <c r="AM356">
        <v>2.1066575894247399</v>
      </c>
      <c r="AN356">
        <v>1.14735076108914</v>
      </c>
      <c r="AO356">
        <v>3.3204465624002601</v>
      </c>
      <c r="AP356">
        <v>3.8157628768240102</v>
      </c>
      <c r="AQ356">
        <v>3.6424511379731999</v>
      </c>
      <c r="AR356">
        <v>1.76078023923176</v>
      </c>
      <c r="AS356">
        <v>-0.195556827149787</v>
      </c>
      <c r="AT356">
        <v>2.11219557695527</v>
      </c>
      <c r="AU356" t="s">
        <v>51</v>
      </c>
    </row>
    <row r="357" spans="1:47" x14ac:dyDescent="0.35">
      <c r="A357" t="s">
        <v>176</v>
      </c>
      <c r="B357" t="s">
        <v>177</v>
      </c>
      <c r="C357" t="s">
        <v>52</v>
      </c>
      <c r="D357" t="s">
        <v>53</v>
      </c>
      <c r="E357" t="s">
        <v>51</v>
      </c>
      <c r="F357" t="s">
        <v>51</v>
      </c>
      <c r="G357" t="s">
        <v>51</v>
      </c>
      <c r="H357" t="s">
        <v>51</v>
      </c>
      <c r="I357" t="s">
        <v>51</v>
      </c>
      <c r="J357" t="s">
        <v>51</v>
      </c>
      <c r="K357" t="s">
        <v>51</v>
      </c>
      <c r="L357" t="s">
        <v>51</v>
      </c>
      <c r="M357" t="s">
        <v>51</v>
      </c>
      <c r="N357" t="s">
        <v>51</v>
      </c>
      <c r="O357">
        <v>1510</v>
      </c>
      <c r="P357">
        <v>1440</v>
      </c>
      <c r="Q357">
        <v>1580</v>
      </c>
      <c r="R357">
        <v>1620</v>
      </c>
      <c r="S357">
        <v>1530</v>
      </c>
      <c r="T357">
        <v>1580</v>
      </c>
      <c r="U357">
        <v>1560</v>
      </c>
      <c r="V357">
        <v>1610</v>
      </c>
      <c r="W357">
        <v>1610</v>
      </c>
      <c r="X357">
        <v>1640</v>
      </c>
      <c r="Y357">
        <v>1820</v>
      </c>
      <c r="Z357">
        <v>1870</v>
      </c>
      <c r="AA357">
        <v>1890</v>
      </c>
      <c r="AB357">
        <v>1930</v>
      </c>
      <c r="AC357">
        <v>1980</v>
      </c>
      <c r="AD357">
        <v>2060</v>
      </c>
      <c r="AE357">
        <v>2140</v>
      </c>
      <c r="AF357">
        <v>2180</v>
      </c>
      <c r="AG357">
        <v>2260</v>
      </c>
      <c r="AH357">
        <v>2300</v>
      </c>
      <c r="AI357">
        <v>2370</v>
      </c>
      <c r="AJ357">
        <v>2460</v>
      </c>
      <c r="AK357">
        <v>2650</v>
      </c>
      <c r="AL357">
        <v>2800</v>
      </c>
      <c r="AM357">
        <v>2900</v>
      </c>
      <c r="AN357">
        <v>2900</v>
      </c>
      <c r="AO357">
        <v>3070</v>
      </c>
      <c r="AP357">
        <v>3260</v>
      </c>
      <c r="AQ357">
        <v>3390</v>
      </c>
      <c r="AR357">
        <v>3450</v>
      </c>
      <c r="AS357">
        <v>3410</v>
      </c>
      <c r="AT357">
        <v>3560</v>
      </c>
      <c r="AU357" t="s">
        <v>51</v>
      </c>
    </row>
    <row r="358" spans="1:47" x14ac:dyDescent="0.35">
      <c r="A358" t="s">
        <v>176</v>
      </c>
      <c r="B358" t="s">
        <v>177</v>
      </c>
      <c r="C358" t="s">
        <v>54</v>
      </c>
      <c r="D358" t="s">
        <v>55</v>
      </c>
      <c r="E358">
        <v>29.375292726988899</v>
      </c>
      <c r="F358">
        <v>29.375491996851199</v>
      </c>
      <c r="G358">
        <v>29.3768398769556</v>
      </c>
      <c r="H358">
        <v>29.375513557929299</v>
      </c>
      <c r="I358">
        <v>29.3764869151467</v>
      </c>
      <c r="J358">
        <v>29.376223396431399</v>
      </c>
      <c r="K358">
        <v>29.376234654089998</v>
      </c>
      <c r="L358">
        <v>29.3765649953666</v>
      </c>
      <c r="M358">
        <v>29.375977095929599</v>
      </c>
      <c r="N358">
        <v>29.375854883276901</v>
      </c>
      <c r="O358">
        <v>29.375908352568999</v>
      </c>
      <c r="P358">
        <v>29.3765619384335</v>
      </c>
      <c r="Q358">
        <v>29.376538417061798</v>
      </c>
      <c r="R358">
        <v>29.375848032564399</v>
      </c>
      <c r="S358">
        <v>29.3762696561583</v>
      </c>
      <c r="T358">
        <v>29.376470667104702</v>
      </c>
      <c r="U358">
        <v>29.376110562685099</v>
      </c>
      <c r="V358">
        <v>29.375998997085301</v>
      </c>
      <c r="W358">
        <v>29.375843475393399</v>
      </c>
      <c r="X358">
        <v>29.376358941837299</v>
      </c>
      <c r="Y358">
        <v>29.376319940118201</v>
      </c>
      <c r="Z358">
        <v>29.3762865772716</v>
      </c>
      <c r="AA358">
        <v>29.3760124174837</v>
      </c>
      <c r="AB358">
        <v>29.3761272718864</v>
      </c>
      <c r="AC358">
        <v>29.376019917568701</v>
      </c>
      <c r="AD358">
        <v>29.3762738871979</v>
      </c>
      <c r="AE358">
        <v>29.376340628300198</v>
      </c>
      <c r="AF358">
        <v>28.956646255431</v>
      </c>
      <c r="AG358">
        <v>29.138915008097001</v>
      </c>
      <c r="AH358">
        <v>30.033006400861801</v>
      </c>
      <c r="AI358">
        <v>30.416059498971599</v>
      </c>
      <c r="AJ358">
        <v>30.564220843150899</v>
      </c>
      <c r="AK358">
        <v>30.172963412376902</v>
      </c>
      <c r="AL358">
        <v>30.789862555837399</v>
      </c>
      <c r="AM358">
        <v>30.011450507736399</v>
      </c>
      <c r="AN358">
        <v>30.598628211772699</v>
      </c>
      <c r="AO358">
        <v>31.3684720287721</v>
      </c>
      <c r="AP358">
        <v>31.8988868689753</v>
      </c>
      <c r="AQ358">
        <v>33.720153058648897</v>
      </c>
      <c r="AR358">
        <v>35.620097987878097</v>
      </c>
      <c r="AS358">
        <v>35.797403581919802</v>
      </c>
      <c r="AT358">
        <v>35.511652408758003</v>
      </c>
      <c r="AU358" t="s">
        <v>51</v>
      </c>
    </row>
    <row r="359" spans="1:47" x14ac:dyDescent="0.35">
      <c r="A359" t="s">
        <v>176</v>
      </c>
      <c r="B359" t="s">
        <v>177</v>
      </c>
      <c r="C359" t="s">
        <v>645</v>
      </c>
      <c r="D359" t="s">
        <v>646</v>
      </c>
      <c r="E359">
        <v>12.2064366483039</v>
      </c>
      <c r="F359">
        <v>12.2071447314166</v>
      </c>
      <c r="G359">
        <v>12.206860053583799</v>
      </c>
      <c r="H359">
        <v>12.2062448644207</v>
      </c>
      <c r="I359">
        <v>12.206334258525001</v>
      </c>
      <c r="J359">
        <v>12.206243423360201</v>
      </c>
      <c r="K359">
        <v>12.206397964566101</v>
      </c>
      <c r="L359">
        <v>12.2064709477711</v>
      </c>
      <c r="M359">
        <v>12.2064003315063</v>
      </c>
      <c r="N359">
        <v>12.206585699466601</v>
      </c>
      <c r="O359">
        <v>12.206548687697699</v>
      </c>
      <c r="P359">
        <v>12.2063137835059</v>
      </c>
      <c r="Q359">
        <v>12.2065650141245</v>
      </c>
      <c r="R359">
        <v>12.206210327672</v>
      </c>
      <c r="S359">
        <v>12.2067564517343</v>
      </c>
      <c r="T359">
        <v>12.206453169937101</v>
      </c>
      <c r="U359">
        <v>12.20664692333</v>
      </c>
      <c r="V359">
        <v>12.206098975146499</v>
      </c>
      <c r="W359">
        <v>12.2065010961363</v>
      </c>
      <c r="X359">
        <v>12.2061288276862</v>
      </c>
      <c r="Y359">
        <v>12.2062715534526</v>
      </c>
      <c r="Z359">
        <v>12.206371803997801</v>
      </c>
      <c r="AA359">
        <v>12.2063143265816</v>
      </c>
      <c r="AB359">
        <v>12.206278667916701</v>
      </c>
      <c r="AC359">
        <v>12.206293664441599</v>
      </c>
      <c r="AD359">
        <v>12.206498323400099</v>
      </c>
      <c r="AE359">
        <v>12.206432092494699</v>
      </c>
      <c r="AF359">
        <v>12.410241328725901</v>
      </c>
      <c r="AG359">
        <v>12.1356370474847</v>
      </c>
      <c r="AH359">
        <v>12.073328072351</v>
      </c>
      <c r="AI359">
        <v>11.7754424286312</v>
      </c>
      <c r="AJ359">
        <v>11.6973085985464</v>
      </c>
      <c r="AK359">
        <v>11.222569565843299</v>
      </c>
      <c r="AL359">
        <v>11.6482899895278</v>
      </c>
      <c r="AM359">
        <v>11.610924777960699</v>
      </c>
      <c r="AN359">
        <v>10.4084081560234</v>
      </c>
      <c r="AO359">
        <v>9.8545180702818307</v>
      </c>
      <c r="AP359">
        <v>9.1373500960110103</v>
      </c>
      <c r="AQ359">
        <v>8.8767958645895408</v>
      </c>
      <c r="AR359">
        <v>8.5310006150424496</v>
      </c>
      <c r="AS359">
        <v>8.0894532360466194</v>
      </c>
      <c r="AT359">
        <v>9.2675787771091898</v>
      </c>
      <c r="AU359" t="s">
        <v>51</v>
      </c>
    </row>
    <row r="360" spans="1:47" x14ac:dyDescent="0.35">
      <c r="A360" t="s">
        <v>176</v>
      </c>
      <c r="B360" t="s">
        <v>177</v>
      </c>
      <c r="C360" t="s">
        <v>647</v>
      </c>
      <c r="D360" t="s">
        <v>648</v>
      </c>
      <c r="E360" t="s">
        <v>51</v>
      </c>
      <c r="F360" t="s">
        <v>51</v>
      </c>
      <c r="G360" t="s">
        <v>51</v>
      </c>
      <c r="H360" t="s">
        <v>51</v>
      </c>
      <c r="I360" t="s">
        <v>51</v>
      </c>
      <c r="J360" t="s">
        <v>51</v>
      </c>
      <c r="K360" t="s">
        <v>51</v>
      </c>
      <c r="L360" t="s">
        <v>51</v>
      </c>
      <c r="M360" t="s">
        <v>51</v>
      </c>
      <c r="N360" t="s">
        <v>51</v>
      </c>
      <c r="O360" t="s">
        <v>51</v>
      </c>
      <c r="P360" t="s">
        <v>51</v>
      </c>
      <c r="Q360" t="s">
        <v>51</v>
      </c>
      <c r="R360" t="s">
        <v>51</v>
      </c>
      <c r="S360" t="s">
        <v>51</v>
      </c>
      <c r="T360" t="s">
        <v>51</v>
      </c>
      <c r="U360" t="s">
        <v>51</v>
      </c>
      <c r="V360" t="s">
        <v>51</v>
      </c>
      <c r="W360" t="s">
        <v>51</v>
      </c>
      <c r="X360" t="s">
        <v>51</v>
      </c>
      <c r="Y360" t="s">
        <v>51</v>
      </c>
      <c r="Z360" t="s">
        <v>51</v>
      </c>
      <c r="AA360" t="s">
        <v>51</v>
      </c>
      <c r="AB360" t="s">
        <v>51</v>
      </c>
      <c r="AC360" t="s">
        <v>51</v>
      </c>
      <c r="AD360" t="s">
        <v>51</v>
      </c>
      <c r="AE360" t="s">
        <v>51</v>
      </c>
      <c r="AF360" t="s">
        <v>51</v>
      </c>
      <c r="AG360" t="s">
        <v>51</v>
      </c>
      <c r="AH360" t="s">
        <v>51</v>
      </c>
      <c r="AI360" t="s">
        <v>51</v>
      </c>
      <c r="AJ360" t="s">
        <v>51</v>
      </c>
      <c r="AK360" t="s">
        <v>51</v>
      </c>
      <c r="AL360" t="s">
        <v>51</v>
      </c>
      <c r="AM360" t="s">
        <v>51</v>
      </c>
      <c r="AN360" t="s">
        <v>51</v>
      </c>
      <c r="AO360" t="s">
        <v>51</v>
      </c>
      <c r="AP360" t="s">
        <v>51</v>
      </c>
      <c r="AQ360" t="s">
        <v>51</v>
      </c>
      <c r="AR360" t="s">
        <v>51</v>
      </c>
      <c r="AS360" t="s">
        <v>51</v>
      </c>
      <c r="AT360" t="s">
        <v>51</v>
      </c>
      <c r="AU360" t="s">
        <v>51</v>
      </c>
    </row>
    <row r="361" spans="1:47" x14ac:dyDescent="0.35">
      <c r="A361" t="s">
        <v>176</v>
      </c>
      <c r="B361" t="s">
        <v>177</v>
      </c>
      <c r="C361" t="s">
        <v>58</v>
      </c>
      <c r="D361" t="s">
        <v>59</v>
      </c>
      <c r="E361">
        <v>38288771.354586199</v>
      </c>
      <c r="F361">
        <v>35426159.965568602</v>
      </c>
      <c r="G361">
        <v>33199513.559654702</v>
      </c>
      <c r="H361">
        <v>34572926.074127398</v>
      </c>
      <c r="I361">
        <v>33323605.188658699</v>
      </c>
      <c r="J361">
        <v>35493991.967220701</v>
      </c>
      <c r="K361">
        <v>50373867.9971008</v>
      </c>
      <c r="L361">
        <v>60897658.484564103</v>
      </c>
      <c r="M361">
        <v>64321130.424243197</v>
      </c>
      <c r="N361">
        <v>61610543.319615699</v>
      </c>
      <c r="O361">
        <v>77513630.922363505</v>
      </c>
      <c r="P361">
        <v>76519305.789166793</v>
      </c>
      <c r="Q361">
        <v>82523582.339464799</v>
      </c>
      <c r="R361">
        <v>81710432.115812898</v>
      </c>
      <c r="S361">
        <v>57589207.509723797</v>
      </c>
      <c r="T361">
        <v>71891629.409459606</v>
      </c>
      <c r="U361">
        <v>71457458.166084498</v>
      </c>
      <c r="V361">
        <v>65754360.679945096</v>
      </c>
      <c r="W361">
        <v>66775688.267472602</v>
      </c>
      <c r="X361">
        <v>69003586.165198296</v>
      </c>
      <c r="Y361">
        <v>63353096.182151303</v>
      </c>
      <c r="Z361">
        <v>68292423.078680605</v>
      </c>
      <c r="AA361">
        <v>76853878.519249693</v>
      </c>
      <c r="AB361">
        <v>98670783.869608194</v>
      </c>
      <c r="AC361">
        <v>114335380.091453</v>
      </c>
      <c r="AD361">
        <v>117968784.692035</v>
      </c>
      <c r="AE361">
        <v>126013345.951398</v>
      </c>
      <c r="AF361">
        <v>134368576.333803</v>
      </c>
      <c r="AG361">
        <v>176254110.61285499</v>
      </c>
      <c r="AH361">
        <v>162877023.452874</v>
      </c>
      <c r="AI361">
        <v>165024817.04854</v>
      </c>
      <c r="AJ361">
        <v>163913461.11677799</v>
      </c>
      <c r="AK361">
        <v>164074592.60785601</v>
      </c>
      <c r="AL361">
        <v>182571518.58393899</v>
      </c>
      <c r="AM361">
        <v>174771412.677753</v>
      </c>
      <c r="AN361">
        <v>131747498.019886</v>
      </c>
      <c r="AO361">
        <v>127218957.543882</v>
      </c>
      <c r="AP361">
        <v>144737246.970442</v>
      </c>
      <c r="AQ361">
        <v>176751528.14024901</v>
      </c>
      <c r="AR361">
        <v>152183425.63914901</v>
      </c>
      <c r="AS361">
        <v>144576220.93564501</v>
      </c>
      <c r="AT361">
        <v>175398443.776959</v>
      </c>
      <c r="AU361" t="s">
        <v>51</v>
      </c>
    </row>
    <row r="362" spans="1:47" x14ac:dyDescent="0.35">
      <c r="A362" t="s">
        <v>178</v>
      </c>
      <c r="B362" t="s">
        <v>179</v>
      </c>
      <c r="C362" t="s">
        <v>49</v>
      </c>
      <c r="D362" t="s">
        <v>50</v>
      </c>
      <c r="E362">
        <v>2.19491292367728</v>
      </c>
      <c r="F362">
        <v>2.3505240748610001</v>
      </c>
      <c r="G362">
        <v>-0.457677608961575</v>
      </c>
      <c r="H362">
        <v>1.4117036882630201</v>
      </c>
      <c r="I362">
        <v>5.5410740219699504</v>
      </c>
      <c r="J362">
        <v>0.467850950946058</v>
      </c>
      <c r="K362">
        <v>4.7172096534085197</v>
      </c>
      <c r="L362">
        <v>2.67564245126934</v>
      </c>
      <c r="M362">
        <v>0.47038133674870197</v>
      </c>
      <c r="N362">
        <v>-1.26605063560955</v>
      </c>
      <c r="O362">
        <v>-6.5683106946424603</v>
      </c>
      <c r="P362">
        <v>-8.4210514991337693</v>
      </c>
      <c r="Q362">
        <v>-10.5000085646477</v>
      </c>
      <c r="R362">
        <v>-13.469050538127901</v>
      </c>
      <c r="S362">
        <v>-3.8999968031238699</v>
      </c>
      <c r="T362">
        <v>0.69999882979439598</v>
      </c>
      <c r="U362">
        <v>-1.02317264199922</v>
      </c>
      <c r="V362">
        <v>-5.6170465987008802</v>
      </c>
      <c r="W362">
        <v>-1.6241540447898899</v>
      </c>
      <c r="X362">
        <v>-4.2701408311335003</v>
      </c>
      <c r="Y362">
        <v>-6.9109273165210103</v>
      </c>
      <c r="Z362">
        <v>-2.10017302488846</v>
      </c>
      <c r="AA362">
        <v>2.9477651835976699</v>
      </c>
      <c r="AB362">
        <v>5.5778223114442396</v>
      </c>
      <c r="AC362">
        <v>6.73837393324294</v>
      </c>
      <c r="AD362">
        <v>6.1351511554897202</v>
      </c>
      <c r="AE362">
        <v>5.3209795654899796</v>
      </c>
      <c r="AF362">
        <v>6.2594777643739699</v>
      </c>
      <c r="AG362">
        <v>6.2258942686919303</v>
      </c>
      <c r="AH362">
        <v>2.8550640101148401</v>
      </c>
      <c r="AI362">
        <v>7.10797657581392</v>
      </c>
      <c r="AJ362">
        <v>6.8746708900162998</v>
      </c>
      <c r="AK362">
        <v>7.0868989467194199</v>
      </c>
      <c r="AL362">
        <v>8.4819566360875491</v>
      </c>
      <c r="AM362">
        <v>9.4702880971408394</v>
      </c>
      <c r="AN362">
        <v>6.9161671203534496</v>
      </c>
      <c r="AO362">
        <v>2.3993989141368699</v>
      </c>
      <c r="AP362">
        <v>3.7269476533326702</v>
      </c>
      <c r="AQ362">
        <v>5.8211210998933902</v>
      </c>
      <c r="AR362">
        <v>4.3845288810388201</v>
      </c>
      <c r="AS362">
        <v>1.7354227636007</v>
      </c>
      <c r="AT362">
        <v>6.2001540107594604</v>
      </c>
      <c r="AU362" t="s">
        <v>51</v>
      </c>
    </row>
    <row r="363" spans="1:47" x14ac:dyDescent="0.35">
      <c r="A363" t="s">
        <v>178</v>
      </c>
      <c r="B363" t="s">
        <v>179</v>
      </c>
      <c r="C363" t="s">
        <v>52</v>
      </c>
      <c r="D363" t="s">
        <v>53</v>
      </c>
      <c r="E363" t="s">
        <v>51</v>
      </c>
      <c r="F363" t="s">
        <v>51</v>
      </c>
      <c r="G363" t="s">
        <v>51</v>
      </c>
      <c r="H363" t="s">
        <v>51</v>
      </c>
      <c r="I363" t="s">
        <v>51</v>
      </c>
      <c r="J363" t="s">
        <v>51</v>
      </c>
      <c r="K363" t="s">
        <v>51</v>
      </c>
      <c r="L363" t="s">
        <v>51</v>
      </c>
      <c r="M363" t="s">
        <v>51</v>
      </c>
      <c r="N363" t="s">
        <v>51</v>
      </c>
      <c r="O363" t="s">
        <v>51</v>
      </c>
      <c r="P363" t="s">
        <v>51</v>
      </c>
      <c r="Q363" t="s">
        <v>51</v>
      </c>
      <c r="R363" t="s">
        <v>51</v>
      </c>
      <c r="S363">
        <v>490</v>
      </c>
      <c r="T363">
        <v>470</v>
      </c>
      <c r="U363">
        <v>510</v>
      </c>
      <c r="V363">
        <v>480</v>
      </c>
      <c r="W363">
        <v>460</v>
      </c>
      <c r="X363">
        <v>430</v>
      </c>
      <c r="Y363">
        <v>420</v>
      </c>
      <c r="Z363">
        <v>400</v>
      </c>
      <c r="AA363">
        <v>410</v>
      </c>
      <c r="AB363">
        <v>430</v>
      </c>
      <c r="AC363">
        <v>460</v>
      </c>
      <c r="AD363">
        <v>480</v>
      </c>
      <c r="AE363">
        <v>510</v>
      </c>
      <c r="AF363">
        <v>540</v>
      </c>
      <c r="AG363">
        <v>550</v>
      </c>
      <c r="AH363">
        <v>560</v>
      </c>
      <c r="AI363">
        <v>590</v>
      </c>
      <c r="AJ363">
        <v>620</v>
      </c>
      <c r="AK363">
        <v>620</v>
      </c>
      <c r="AL363">
        <v>670</v>
      </c>
      <c r="AM363">
        <v>750</v>
      </c>
      <c r="AN363">
        <v>810</v>
      </c>
      <c r="AO363">
        <v>910</v>
      </c>
      <c r="AP363">
        <v>990</v>
      </c>
      <c r="AQ363">
        <v>1030</v>
      </c>
      <c r="AR363">
        <v>1040</v>
      </c>
      <c r="AS363">
        <v>1070</v>
      </c>
      <c r="AT363">
        <v>1110</v>
      </c>
      <c r="AU363" t="s">
        <v>51</v>
      </c>
    </row>
    <row r="364" spans="1:47" x14ac:dyDescent="0.35">
      <c r="A364" t="s">
        <v>178</v>
      </c>
      <c r="B364" t="s">
        <v>179</v>
      </c>
      <c r="C364" t="s">
        <v>54</v>
      </c>
      <c r="D364" t="s">
        <v>55</v>
      </c>
      <c r="E364" t="s">
        <v>51</v>
      </c>
      <c r="F364" t="s">
        <v>51</v>
      </c>
      <c r="G364" t="s">
        <v>51</v>
      </c>
      <c r="H364" t="s">
        <v>51</v>
      </c>
      <c r="I364" t="s">
        <v>51</v>
      </c>
      <c r="J364" t="s">
        <v>51</v>
      </c>
      <c r="K364" t="s">
        <v>51</v>
      </c>
      <c r="L364" t="s">
        <v>51</v>
      </c>
      <c r="M364" t="s">
        <v>51</v>
      </c>
      <c r="N364" t="s">
        <v>51</v>
      </c>
      <c r="O364" t="s">
        <v>51</v>
      </c>
      <c r="P364" t="s">
        <v>51</v>
      </c>
      <c r="Q364" t="s">
        <v>51</v>
      </c>
      <c r="R364" t="s">
        <v>51</v>
      </c>
      <c r="S364">
        <v>56.544028039359901</v>
      </c>
      <c r="T364">
        <v>56.543989255888498</v>
      </c>
      <c r="U364">
        <v>33.261981537839397</v>
      </c>
      <c r="V364">
        <v>47.500000593750002</v>
      </c>
      <c r="W364">
        <v>46.499967432106097</v>
      </c>
      <c r="X364">
        <v>52.366164926866503</v>
      </c>
      <c r="Y364">
        <v>31.9723582652415</v>
      </c>
      <c r="Z364">
        <v>32.870904020044698</v>
      </c>
      <c r="AA364">
        <v>26.5837793204992</v>
      </c>
      <c r="AB364">
        <v>26.053838806606699</v>
      </c>
      <c r="AC364">
        <v>23.879359490824399</v>
      </c>
      <c r="AD364">
        <v>21.5793822469407</v>
      </c>
      <c r="AE364">
        <v>21.2100606488187</v>
      </c>
      <c r="AF364">
        <v>21.602205301421399</v>
      </c>
      <c r="AG364">
        <v>22.618679764601499</v>
      </c>
      <c r="AH364">
        <v>23.6746666958887</v>
      </c>
      <c r="AI364">
        <v>21.428491122437201</v>
      </c>
      <c r="AJ364">
        <v>20.917076013113899</v>
      </c>
      <c r="AK364">
        <v>20.441060705607999</v>
      </c>
      <c r="AL364">
        <v>19.316667627013</v>
      </c>
      <c r="AM364">
        <v>18.562517313629801</v>
      </c>
      <c r="AN364">
        <v>18.370388504696699</v>
      </c>
      <c r="AO364">
        <v>18.599753640244401</v>
      </c>
      <c r="AP364">
        <v>19.702697496749199</v>
      </c>
      <c r="AQ364">
        <v>18.8873431859821</v>
      </c>
      <c r="AR364">
        <v>19.434988706681299</v>
      </c>
      <c r="AS364">
        <v>20.883418884375299</v>
      </c>
      <c r="AT364">
        <v>19.0436301293451</v>
      </c>
      <c r="AU364" t="s">
        <v>51</v>
      </c>
    </row>
    <row r="365" spans="1:47" x14ac:dyDescent="0.35">
      <c r="A365" t="s">
        <v>178</v>
      </c>
      <c r="B365" t="s">
        <v>179</v>
      </c>
      <c r="C365" t="s">
        <v>645</v>
      </c>
      <c r="D365" t="s">
        <v>646</v>
      </c>
      <c r="E365" t="s">
        <v>51</v>
      </c>
      <c r="F365" t="s">
        <v>51</v>
      </c>
      <c r="G365" t="s">
        <v>51</v>
      </c>
      <c r="H365" t="s">
        <v>51</v>
      </c>
      <c r="I365" t="s">
        <v>51</v>
      </c>
      <c r="J365" t="s">
        <v>51</v>
      </c>
      <c r="K365" t="s">
        <v>51</v>
      </c>
      <c r="L365" t="s">
        <v>51</v>
      </c>
      <c r="M365" t="s">
        <v>51</v>
      </c>
      <c r="N365" t="s">
        <v>51</v>
      </c>
      <c r="O365" t="s">
        <v>51</v>
      </c>
      <c r="P365" t="s">
        <v>51</v>
      </c>
      <c r="Q365" t="s">
        <v>51</v>
      </c>
      <c r="R365" t="s">
        <v>51</v>
      </c>
      <c r="S365">
        <v>15.871992725420601</v>
      </c>
      <c r="T365">
        <v>16.864006974389401</v>
      </c>
      <c r="U365">
        <v>32.353957752864197</v>
      </c>
      <c r="V365">
        <v>21.250000265625001</v>
      </c>
      <c r="W365">
        <v>20.445650311270899</v>
      </c>
      <c r="X365">
        <v>18.714448863921501</v>
      </c>
      <c r="Y365">
        <v>22.4057063027137</v>
      </c>
      <c r="Z365">
        <v>30.0162665475473</v>
      </c>
      <c r="AA365">
        <v>32.618336883804901</v>
      </c>
      <c r="AB365">
        <v>28.8579384069788</v>
      </c>
      <c r="AC365">
        <v>31.782423494150301</v>
      </c>
      <c r="AD365">
        <v>31.792210494941401</v>
      </c>
      <c r="AE365">
        <v>29.734536145784599</v>
      </c>
      <c r="AF365">
        <v>30.2069711450062</v>
      </c>
      <c r="AG365">
        <v>33.223455395969097</v>
      </c>
      <c r="AH365">
        <v>33.015915661209398</v>
      </c>
      <c r="AI365">
        <v>38.689149963545098</v>
      </c>
      <c r="AJ365">
        <v>40.942737518841199</v>
      </c>
      <c r="AK365">
        <v>40.254756378566903</v>
      </c>
      <c r="AL365">
        <v>41.286345963467603</v>
      </c>
      <c r="AM365">
        <v>42.979847856672301</v>
      </c>
      <c r="AN365">
        <v>41.7048638988541</v>
      </c>
      <c r="AO365">
        <v>41.161381629007899</v>
      </c>
      <c r="AP365">
        <v>42.191716222881801</v>
      </c>
      <c r="AQ365">
        <v>43.255260107189201</v>
      </c>
      <c r="AR365">
        <v>39.6519158401372</v>
      </c>
      <c r="AS365">
        <v>41.213595886262901</v>
      </c>
      <c r="AT365">
        <v>45.342035347472397</v>
      </c>
      <c r="AU365" t="s">
        <v>51</v>
      </c>
    </row>
    <row r="366" spans="1:47" x14ac:dyDescent="0.35">
      <c r="A366" t="s">
        <v>178</v>
      </c>
      <c r="B366" t="s">
        <v>179</v>
      </c>
      <c r="C366" t="s">
        <v>647</v>
      </c>
      <c r="D366" t="s">
        <v>648</v>
      </c>
      <c r="E366" t="s">
        <v>51</v>
      </c>
      <c r="F366" t="s">
        <v>51</v>
      </c>
      <c r="G366" t="s">
        <v>51</v>
      </c>
      <c r="H366" t="s">
        <v>51</v>
      </c>
      <c r="I366" t="s">
        <v>51</v>
      </c>
      <c r="J366" t="s">
        <v>51</v>
      </c>
      <c r="K366" t="s">
        <v>51</v>
      </c>
      <c r="L366" t="s">
        <v>51</v>
      </c>
      <c r="M366" t="s">
        <v>51</v>
      </c>
      <c r="N366" t="s">
        <v>51</v>
      </c>
      <c r="O366" t="s">
        <v>51</v>
      </c>
      <c r="P366">
        <v>0</v>
      </c>
      <c r="Q366" t="s">
        <v>51</v>
      </c>
      <c r="R366" t="s">
        <v>51</v>
      </c>
      <c r="S366" t="s">
        <v>51</v>
      </c>
      <c r="T366" t="s">
        <v>51</v>
      </c>
      <c r="U366">
        <v>8.8385585153486605</v>
      </c>
      <c r="V366">
        <v>6.2500000781249998</v>
      </c>
      <c r="W366">
        <v>5.9430024919468902</v>
      </c>
      <c r="X366">
        <v>5.0145973609832097</v>
      </c>
      <c r="Y366">
        <v>9.90831810404657</v>
      </c>
      <c r="Z366">
        <v>19.807688584675901</v>
      </c>
      <c r="AA366">
        <v>21.216790556639101</v>
      </c>
      <c r="AB366">
        <v>18.298405856758698</v>
      </c>
      <c r="AC366">
        <v>17.641505835784599</v>
      </c>
      <c r="AD366">
        <v>16.4035332928282</v>
      </c>
      <c r="AE366">
        <v>15.4725966135072</v>
      </c>
      <c r="AF366">
        <v>17.006030692536299</v>
      </c>
      <c r="AG366">
        <v>14.9170319519771</v>
      </c>
      <c r="AH366">
        <v>18.875681978083801</v>
      </c>
      <c r="AI366">
        <v>16.2216485489581</v>
      </c>
      <c r="AJ366">
        <v>15.3588924972863</v>
      </c>
      <c r="AK366">
        <v>15.3613486809259</v>
      </c>
      <c r="AL366">
        <v>15.3852331883981</v>
      </c>
      <c r="AM366">
        <v>15.554413473691699</v>
      </c>
      <c r="AN366">
        <v>17.128657296139899</v>
      </c>
      <c r="AO366">
        <v>18.264392362503202</v>
      </c>
      <c r="AP366">
        <v>19.487038082348001</v>
      </c>
      <c r="AQ366">
        <v>18.213514658048499</v>
      </c>
      <c r="AR366">
        <v>19.4779194521115</v>
      </c>
      <c r="AS366">
        <v>18.991229662584299</v>
      </c>
      <c r="AT366">
        <v>17.720890523483899</v>
      </c>
      <c r="AU366" t="s">
        <v>51</v>
      </c>
    </row>
    <row r="367" spans="1:47" x14ac:dyDescent="0.35">
      <c r="A367" t="s">
        <v>178</v>
      </c>
      <c r="B367" t="s">
        <v>179</v>
      </c>
      <c r="C367" t="s">
        <v>58</v>
      </c>
      <c r="D367" t="s">
        <v>59</v>
      </c>
      <c r="E367" t="s">
        <v>51</v>
      </c>
      <c r="F367" t="s">
        <v>51</v>
      </c>
      <c r="G367" t="s">
        <v>51</v>
      </c>
      <c r="H367" t="s">
        <v>51</v>
      </c>
      <c r="I367" t="s">
        <v>51</v>
      </c>
      <c r="J367" t="s">
        <v>51</v>
      </c>
      <c r="K367" t="s">
        <v>51</v>
      </c>
      <c r="L367" t="s">
        <v>51</v>
      </c>
      <c r="M367" t="s">
        <v>51</v>
      </c>
      <c r="N367" t="s">
        <v>51</v>
      </c>
      <c r="O367" t="s">
        <v>51</v>
      </c>
      <c r="P367">
        <v>0</v>
      </c>
      <c r="Q367" t="s">
        <v>51</v>
      </c>
      <c r="R367" t="s">
        <v>51</v>
      </c>
      <c r="S367">
        <v>439127026.15769899</v>
      </c>
      <c r="T367">
        <v>528993520.73264199</v>
      </c>
      <c r="U367">
        <v>1607455068.54724</v>
      </c>
      <c r="V367">
        <v>152271015.60808399</v>
      </c>
      <c r="W367">
        <v>130573933.043763</v>
      </c>
      <c r="X367">
        <v>144589054.54545501</v>
      </c>
      <c r="Y367">
        <v>2755072463.7681198</v>
      </c>
      <c r="Z367">
        <v>498666666.66666698</v>
      </c>
      <c r="AA367">
        <v>648998710.36745203</v>
      </c>
      <c r="AB367">
        <v>851263476.28277802</v>
      </c>
      <c r="AC367">
        <v>1262154368.8389599</v>
      </c>
      <c r="AD367">
        <v>1409404356.9638</v>
      </c>
      <c r="AE367">
        <v>2116674938.0924399</v>
      </c>
      <c r="AF367">
        <v>2294365374.5003901</v>
      </c>
      <c r="AG367">
        <v>2148459597.43783</v>
      </c>
      <c r="AH367">
        <v>2715843800.4222798</v>
      </c>
      <c r="AI367">
        <v>6206905136.8590899</v>
      </c>
      <c r="AJ367">
        <v>6432057740.6224499</v>
      </c>
      <c r="AK367">
        <v>4199065248.0280099</v>
      </c>
      <c r="AL367">
        <v>7138048347.37782</v>
      </c>
      <c r="AM367">
        <v>8339326751.6282196</v>
      </c>
      <c r="AN367">
        <v>7025058762.5069504</v>
      </c>
      <c r="AO367">
        <v>6461431391.3610802</v>
      </c>
      <c r="AP367">
        <v>9500131817.7003994</v>
      </c>
      <c r="AQ367">
        <v>9799507746.4825592</v>
      </c>
      <c r="AR367">
        <v>10662994003.2533</v>
      </c>
      <c r="AS367">
        <v>11985483582.2292</v>
      </c>
      <c r="AT367">
        <v>15233319196.497999</v>
      </c>
      <c r="AU367" t="s">
        <v>51</v>
      </c>
    </row>
    <row r="368" spans="1:47" x14ac:dyDescent="0.35">
      <c r="A368" t="s">
        <v>180</v>
      </c>
      <c r="B368" t="s">
        <v>181</v>
      </c>
      <c r="C368" t="s">
        <v>49</v>
      </c>
      <c r="D368" t="s">
        <v>50</v>
      </c>
      <c r="E368">
        <v>17.636605482761102</v>
      </c>
      <c r="F368">
        <v>17.619722470156699</v>
      </c>
      <c r="G368">
        <v>23.5976999601492</v>
      </c>
      <c r="H368">
        <v>5.85396283993704</v>
      </c>
      <c r="I368">
        <v>6.9761310544814004</v>
      </c>
      <c r="J368">
        <v>-1.18566085432533</v>
      </c>
      <c r="K368">
        <v>-6.8615264366519302</v>
      </c>
      <c r="L368">
        <v>0.189376640368906</v>
      </c>
      <c r="M368">
        <v>1.76626342847234</v>
      </c>
      <c r="N368">
        <v>2.5998765181449102</v>
      </c>
      <c r="O368">
        <v>1.0000035662748701</v>
      </c>
      <c r="P368">
        <v>2.3953674525561599</v>
      </c>
      <c r="Q368">
        <v>2.61194805533871</v>
      </c>
      <c r="R368">
        <v>-0.97968320874477399</v>
      </c>
      <c r="S368">
        <v>-5.4930757454140204</v>
      </c>
      <c r="T368">
        <v>3.9853243781106999</v>
      </c>
      <c r="U368">
        <v>4.2904815587040197</v>
      </c>
      <c r="V368">
        <v>-0.62481215226071596</v>
      </c>
      <c r="W368">
        <v>3.7375527698088402</v>
      </c>
      <c r="X368">
        <v>-2.5821993581374301</v>
      </c>
      <c r="Y368">
        <v>7.5759803952642004</v>
      </c>
      <c r="Z368">
        <v>3.8026018991356101</v>
      </c>
      <c r="AA368">
        <v>4.5818700610888898</v>
      </c>
      <c r="AB368">
        <v>0.81326407630378095</v>
      </c>
      <c r="AC368">
        <v>3.4766316211808901</v>
      </c>
      <c r="AD368">
        <v>7.7557589780664804</v>
      </c>
      <c r="AE368">
        <v>7.9862383633429097</v>
      </c>
      <c r="AF368">
        <v>-6.6139948044100096</v>
      </c>
      <c r="AG368">
        <v>6.30637595585259</v>
      </c>
      <c r="AH368">
        <v>11.637288861575801</v>
      </c>
      <c r="AI368">
        <v>9.9312654309557793</v>
      </c>
      <c r="AJ368">
        <v>2.20591936286718</v>
      </c>
      <c r="AK368">
        <v>9.9471531425756403</v>
      </c>
      <c r="AL368">
        <v>-0.71243445187644705</v>
      </c>
      <c r="AM368">
        <v>6.7166793337864696</v>
      </c>
      <c r="AN368">
        <v>-3.5505817654546799</v>
      </c>
      <c r="AO368">
        <v>-10.783238268922499</v>
      </c>
      <c r="AP368">
        <v>-4.3825309462923299</v>
      </c>
      <c r="AQ368">
        <v>-4.8053515575686596</v>
      </c>
      <c r="AR368">
        <v>-8.6885957887744794E-2</v>
      </c>
      <c r="AS368">
        <v>-6.2393196319758299</v>
      </c>
      <c r="AT368">
        <v>-2.20000260638274</v>
      </c>
      <c r="AU368" t="s">
        <v>51</v>
      </c>
    </row>
    <row r="369" spans="1:47" x14ac:dyDescent="0.35">
      <c r="A369" t="s">
        <v>180</v>
      </c>
      <c r="B369" t="s">
        <v>181</v>
      </c>
      <c r="C369" t="s">
        <v>52</v>
      </c>
      <c r="D369" t="s">
        <v>53</v>
      </c>
      <c r="E369" t="s">
        <v>51</v>
      </c>
      <c r="F369" t="s">
        <v>51</v>
      </c>
      <c r="G369" t="s">
        <v>51</v>
      </c>
      <c r="H369" t="s">
        <v>51</v>
      </c>
      <c r="I369" t="s">
        <v>51</v>
      </c>
      <c r="J369" t="s">
        <v>51</v>
      </c>
      <c r="K369" t="s">
        <v>51</v>
      </c>
      <c r="L369" t="s">
        <v>51</v>
      </c>
      <c r="M369" t="s">
        <v>51</v>
      </c>
      <c r="N369" t="s">
        <v>51</v>
      </c>
      <c r="O369">
        <v>2900</v>
      </c>
      <c r="P369">
        <v>3000</v>
      </c>
      <c r="Q369">
        <v>3180</v>
      </c>
      <c r="R369">
        <v>2920</v>
      </c>
      <c r="S369">
        <v>2890</v>
      </c>
      <c r="T369">
        <v>2120</v>
      </c>
      <c r="U369">
        <v>2170</v>
      </c>
      <c r="V369">
        <v>2610</v>
      </c>
      <c r="W369">
        <v>2820</v>
      </c>
      <c r="X369">
        <v>2520</v>
      </c>
      <c r="Y369">
        <v>2700</v>
      </c>
      <c r="Z369">
        <v>2750</v>
      </c>
      <c r="AA369">
        <v>2910</v>
      </c>
      <c r="AB369">
        <v>2970</v>
      </c>
      <c r="AC369">
        <v>2840</v>
      </c>
      <c r="AD369">
        <v>3270</v>
      </c>
      <c r="AE369">
        <v>3910</v>
      </c>
      <c r="AF369">
        <v>3580</v>
      </c>
      <c r="AG369">
        <v>3920</v>
      </c>
      <c r="AH369">
        <v>4450</v>
      </c>
      <c r="AI369">
        <v>4790</v>
      </c>
      <c r="AJ369">
        <v>4680</v>
      </c>
      <c r="AK369">
        <v>5740</v>
      </c>
      <c r="AL369">
        <v>5680</v>
      </c>
      <c r="AM369">
        <v>5770</v>
      </c>
      <c r="AN369">
        <v>4420</v>
      </c>
      <c r="AO369">
        <v>3550</v>
      </c>
      <c r="AP369">
        <v>3500</v>
      </c>
      <c r="AQ369">
        <v>3640</v>
      </c>
      <c r="AR369">
        <v>3430</v>
      </c>
      <c r="AS369">
        <v>3030</v>
      </c>
      <c r="AT369">
        <v>3400</v>
      </c>
      <c r="AU369" t="s">
        <v>51</v>
      </c>
    </row>
    <row r="370" spans="1:47" x14ac:dyDescent="0.35">
      <c r="A370" t="s">
        <v>180</v>
      </c>
      <c r="B370" t="s">
        <v>181</v>
      </c>
      <c r="C370" t="s">
        <v>54</v>
      </c>
      <c r="D370" t="s">
        <v>55</v>
      </c>
      <c r="E370">
        <v>11.6814678135405</v>
      </c>
      <c r="F370">
        <v>7.88259184050212</v>
      </c>
      <c r="G370">
        <v>7.8591549295774596</v>
      </c>
      <c r="H370">
        <v>7.5825825825825799</v>
      </c>
      <c r="I370">
        <v>6.9170474700052198</v>
      </c>
      <c r="J370">
        <v>7.4474361351462699</v>
      </c>
      <c r="K370">
        <v>12.089703121035299</v>
      </c>
      <c r="L370">
        <v>11.9372858842385</v>
      </c>
      <c r="M370">
        <v>13.8670698027314</v>
      </c>
      <c r="N370">
        <v>12.934540295446601</v>
      </c>
      <c r="O370">
        <v>12.860892388451401</v>
      </c>
      <c r="P370">
        <v>11.317809288409</v>
      </c>
      <c r="Q370">
        <v>11.527563111798001</v>
      </c>
      <c r="R370">
        <v>11.2485199315879</v>
      </c>
      <c r="S370">
        <v>10.313937863919501</v>
      </c>
      <c r="T370">
        <v>10.452565801931501</v>
      </c>
      <c r="U370">
        <v>8.9866892359775292</v>
      </c>
      <c r="V370">
        <v>9.1391900863022801</v>
      </c>
      <c r="W370">
        <v>10.9555690809495</v>
      </c>
      <c r="X370">
        <v>8.3557579521148106</v>
      </c>
      <c r="Y370">
        <v>5.3042529989094902</v>
      </c>
      <c r="Z370">
        <v>5.7999316506371104</v>
      </c>
      <c r="AA370">
        <v>6.2615801225711403</v>
      </c>
      <c r="AB370">
        <v>6.2752239393641096</v>
      </c>
      <c r="AC370">
        <v>5.5094063034449103</v>
      </c>
      <c r="AD370">
        <v>6.1042378665185097</v>
      </c>
      <c r="AE370">
        <v>4.8131464184944504</v>
      </c>
      <c r="AF370">
        <v>4.9198110806247302</v>
      </c>
      <c r="AG370">
        <v>4.2481509716336401</v>
      </c>
      <c r="AH370">
        <v>5.2799332750758596</v>
      </c>
      <c r="AI370">
        <v>4.0385345212259098</v>
      </c>
      <c r="AJ370">
        <v>3.9839361915251899</v>
      </c>
      <c r="AK370">
        <v>3.7987749229843399</v>
      </c>
      <c r="AL370">
        <v>4.2600830776503802</v>
      </c>
      <c r="AM370">
        <v>4.5472143562643499</v>
      </c>
      <c r="AN370">
        <v>5.9364427193302003</v>
      </c>
      <c r="AO370">
        <v>7.0076925409508997</v>
      </c>
      <c r="AP370">
        <v>7.4247131249290099</v>
      </c>
      <c r="AQ370">
        <v>6.9091147037337199</v>
      </c>
      <c r="AR370">
        <v>7.6253804865844597</v>
      </c>
      <c r="AS370">
        <v>11.2417476443825</v>
      </c>
      <c r="AT370">
        <v>9.5119053802726299</v>
      </c>
      <c r="AU370" t="s">
        <v>51</v>
      </c>
    </row>
    <row r="371" spans="1:47" x14ac:dyDescent="0.35">
      <c r="A371" t="s">
        <v>180</v>
      </c>
      <c r="B371" t="s">
        <v>181</v>
      </c>
      <c r="C371" t="s">
        <v>645</v>
      </c>
      <c r="D371" t="s">
        <v>646</v>
      </c>
      <c r="E371">
        <v>46.614872364039996</v>
      </c>
      <c r="F371">
        <v>50.895329518183502</v>
      </c>
      <c r="G371">
        <v>52.563380281690101</v>
      </c>
      <c r="H371">
        <v>54.329329329329298</v>
      </c>
      <c r="I371">
        <v>56.588419405320799</v>
      </c>
      <c r="J371">
        <v>53.914297486609001</v>
      </c>
      <c r="K371">
        <v>32.645989889329101</v>
      </c>
      <c r="L371">
        <v>35.7882535864427</v>
      </c>
      <c r="M371">
        <v>29.916086494688901</v>
      </c>
      <c r="N371">
        <v>37.9790100838703</v>
      </c>
      <c r="O371">
        <v>40.643044619422596</v>
      </c>
      <c r="P371">
        <v>36.034864056198799</v>
      </c>
      <c r="Q371">
        <v>35.510046367851601</v>
      </c>
      <c r="R371">
        <v>35.297987106959603</v>
      </c>
      <c r="S371">
        <v>45.484343825074298</v>
      </c>
      <c r="T371">
        <v>44.868396137095203</v>
      </c>
      <c r="U371">
        <v>51.842732938370403</v>
      </c>
      <c r="V371">
        <v>56.863612893708101</v>
      </c>
      <c r="W371">
        <v>46.056864620467799</v>
      </c>
      <c r="X371">
        <v>61.270958393707303</v>
      </c>
      <c r="Y371">
        <v>72.152671755725194</v>
      </c>
      <c r="Z371">
        <v>65.488453839769605</v>
      </c>
      <c r="AA371">
        <v>63.318922514133703</v>
      </c>
      <c r="AB371">
        <v>61.172359484201202</v>
      </c>
      <c r="AC371">
        <v>65.864484078507999</v>
      </c>
      <c r="AD371">
        <v>61.7104106958137</v>
      </c>
      <c r="AE371">
        <v>62.629188848754097</v>
      </c>
      <c r="AF371">
        <v>57.070417522857298</v>
      </c>
      <c r="AG371">
        <v>63.941978934289097</v>
      </c>
      <c r="AH371">
        <v>55.6979481298564</v>
      </c>
      <c r="AI371">
        <v>66.179169783780495</v>
      </c>
      <c r="AJ371">
        <v>65.873895199752596</v>
      </c>
      <c r="AK371">
        <v>65.310219115470105</v>
      </c>
      <c r="AL371">
        <v>61.989307079996202</v>
      </c>
      <c r="AM371">
        <v>58.104985525309203</v>
      </c>
      <c r="AN371">
        <v>47.801808001025101</v>
      </c>
      <c r="AO371">
        <v>36.381764875690401</v>
      </c>
      <c r="AP371">
        <v>43.030477763845902</v>
      </c>
      <c r="AQ371">
        <v>52.104859274505301</v>
      </c>
      <c r="AR371">
        <v>48.1699192736653</v>
      </c>
      <c r="AS371">
        <v>22.057854067116999</v>
      </c>
      <c r="AT371">
        <v>23.525263475303799</v>
      </c>
      <c r="AU371" t="s">
        <v>51</v>
      </c>
    </row>
    <row r="372" spans="1:47" x14ac:dyDescent="0.35">
      <c r="A372" t="s">
        <v>180</v>
      </c>
      <c r="B372" t="s">
        <v>181</v>
      </c>
      <c r="C372" t="s">
        <v>647</v>
      </c>
      <c r="D372" t="s">
        <v>648</v>
      </c>
      <c r="E372">
        <v>7.4916731409545001</v>
      </c>
      <c r="F372">
        <v>6.3319161897729401</v>
      </c>
      <c r="G372">
        <v>4.7746490140845097</v>
      </c>
      <c r="H372">
        <v>5.51801914414414</v>
      </c>
      <c r="I372">
        <v>4.8513489827856002</v>
      </c>
      <c r="J372">
        <v>5.6242284713638204</v>
      </c>
      <c r="K372">
        <v>9.6445651825971606</v>
      </c>
      <c r="L372">
        <v>8.6534244678705505</v>
      </c>
      <c r="M372">
        <v>8.63687556904401</v>
      </c>
      <c r="N372">
        <v>6.8608160646606002</v>
      </c>
      <c r="O372">
        <v>8.3464566929133905</v>
      </c>
      <c r="P372">
        <v>8.9371666449850409</v>
      </c>
      <c r="Q372">
        <v>7.8954147346728503</v>
      </c>
      <c r="R372">
        <v>7.9857913432443102</v>
      </c>
      <c r="S372">
        <v>7.75683048984079</v>
      </c>
      <c r="T372">
        <v>8.1329293694376101</v>
      </c>
      <c r="U372">
        <v>6.7015465107332499</v>
      </c>
      <c r="V372">
        <v>5.4584347569521299</v>
      </c>
      <c r="W372">
        <v>6.9559168767933199</v>
      </c>
      <c r="X372">
        <v>5.4647070999793002</v>
      </c>
      <c r="Y372">
        <v>3.4765539803707699</v>
      </c>
      <c r="Z372">
        <v>4.5110579504955304</v>
      </c>
      <c r="AA372">
        <v>5.3209178583305601</v>
      </c>
      <c r="AB372">
        <v>6.0242149817895498</v>
      </c>
      <c r="AC372">
        <v>4.9800472351168699</v>
      </c>
      <c r="AD372">
        <v>6.4135695236161299</v>
      </c>
      <c r="AE372">
        <v>6.19527888192557</v>
      </c>
      <c r="AF372">
        <v>6.4685664859844803</v>
      </c>
      <c r="AG372">
        <v>5.5962687051191198</v>
      </c>
      <c r="AH372">
        <v>6.7766954367604599</v>
      </c>
      <c r="AI372">
        <v>5.3121768724317899</v>
      </c>
      <c r="AJ372">
        <v>5.2420048964578898</v>
      </c>
      <c r="AK372">
        <v>4.2572821144335098</v>
      </c>
      <c r="AL372">
        <v>5.9208561481251101</v>
      </c>
      <c r="AM372">
        <v>5.99121253019287</v>
      </c>
      <c r="AN372">
        <v>7.9037231689937597</v>
      </c>
      <c r="AO372">
        <v>10.6129591784824</v>
      </c>
      <c r="AP372">
        <v>11.0241402424335</v>
      </c>
      <c r="AQ372">
        <v>7.5598383104597797</v>
      </c>
      <c r="AR372">
        <v>8.0590742557399508</v>
      </c>
      <c r="AS372" t="s">
        <v>51</v>
      </c>
      <c r="AT372" t="s">
        <v>51</v>
      </c>
      <c r="AU372" t="s">
        <v>51</v>
      </c>
    </row>
    <row r="373" spans="1:47" x14ac:dyDescent="0.35">
      <c r="A373" t="s">
        <v>180</v>
      </c>
      <c r="B373" t="s">
        <v>181</v>
      </c>
      <c r="C373" t="s">
        <v>58</v>
      </c>
      <c r="D373" t="s">
        <v>59</v>
      </c>
      <c r="E373">
        <v>610092158.45324802</v>
      </c>
      <c r="F373">
        <v>960139128.36122298</v>
      </c>
      <c r="G373">
        <v>1290602344.0414701</v>
      </c>
      <c r="H373">
        <v>806159489.32312095</v>
      </c>
      <c r="I373">
        <v>666656496.64519799</v>
      </c>
      <c r="J373">
        <v>654405180.04313195</v>
      </c>
      <c r="K373">
        <v>544621093.84838104</v>
      </c>
      <c r="L373">
        <v>453309181.12388003</v>
      </c>
      <c r="M373">
        <v>411954788.53747302</v>
      </c>
      <c r="N373">
        <v>337608780.000045</v>
      </c>
      <c r="O373">
        <v>445154883.635934</v>
      </c>
      <c r="P373">
        <v>559362408.621261</v>
      </c>
      <c r="Q373">
        <v>633567037.30322599</v>
      </c>
      <c r="R373">
        <v>791771286.99657798</v>
      </c>
      <c r="S373">
        <v>964058849.264359</v>
      </c>
      <c r="T373">
        <v>773878529.82305896</v>
      </c>
      <c r="U373">
        <v>833105220.07092297</v>
      </c>
      <c r="V373">
        <v>516419079.494717</v>
      </c>
      <c r="W373">
        <v>520206927.46466798</v>
      </c>
      <c r="X373">
        <v>653968202.59600997</v>
      </c>
      <c r="Y373">
        <v>730349442.38184905</v>
      </c>
      <c r="Z373">
        <v>737117279.31423104</v>
      </c>
      <c r="AA373">
        <v>710245242.55845201</v>
      </c>
      <c r="AB373">
        <v>914132752.62141204</v>
      </c>
      <c r="AC373">
        <v>1048766693.08868</v>
      </c>
      <c r="AD373">
        <v>1724877213.9049799</v>
      </c>
      <c r="AE373">
        <v>2283127013.6838598</v>
      </c>
      <c r="AF373">
        <v>5362165263.3318501</v>
      </c>
      <c r="AG373">
        <v>4901260089.6861</v>
      </c>
      <c r="AH373">
        <v>5279276723.8494101</v>
      </c>
      <c r="AI373">
        <v>6204750135.5613804</v>
      </c>
      <c r="AJ373">
        <v>5767741272.8653202</v>
      </c>
      <c r="AK373">
        <v>7752473135.6757298</v>
      </c>
      <c r="AL373">
        <v>8452179351.2284698</v>
      </c>
      <c r="AM373">
        <v>9598798331.8930206</v>
      </c>
      <c r="AN373">
        <v>9440994128.3300095</v>
      </c>
      <c r="AO373">
        <v>7563305909.6977797</v>
      </c>
      <c r="AP373">
        <v>4135842016.4889102</v>
      </c>
      <c r="AQ373">
        <v>3442988082.3805699</v>
      </c>
      <c r="AR373">
        <v>3068641875.3018799</v>
      </c>
      <c r="AS373">
        <v>1635173544.87427</v>
      </c>
      <c r="AT373">
        <v>1890524726.58412</v>
      </c>
      <c r="AU373" t="s">
        <v>51</v>
      </c>
    </row>
    <row r="374" spans="1:47" x14ac:dyDescent="0.35">
      <c r="A374" t="s">
        <v>182</v>
      </c>
      <c r="B374" t="s">
        <v>183</v>
      </c>
      <c r="C374" t="s">
        <v>49</v>
      </c>
      <c r="D374" t="s">
        <v>50</v>
      </c>
      <c r="E374">
        <v>0.75189540332631599</v>
      </c>
      <c r="F374">
        <v>-2.2616555072966502</v>
      </c>
      <c r="G374">
        <v>-7.2855688466617901</v>
      </c>
      <c r="H374">
        <v>2.86299270239464</v>
      </c>
      <c r="I374">
        <v>8.0241079073032608</v>
      </c>
      <c r="J374">
        <v>0.72160172926830102</v>
      </c>
      <c r="K374">
        <v>5.53625084315689</v>
      </c>
      <c r="L374">
        <v>4.7645332796949704</v>
      </c>
      <c r="M374">
        <v>3.43214737968853</v>
      </c>
      <c r="N374">
        <v>5.6659755487129901</v>
      </c>
      <c r="O374">
        <v>3.5530633657228501</v>
      </c>
      <c r="P374">
        <v>2.2656549885171402</v>
      </c>
      <c r="Q374">
        <v>9.2011037323253895</v>
      </c>
      <c r="R374">
        <v>7.0971912399475601</v>
      </c>
      <c r="S374">
        <v>4.5190283768461699</v>
      </c>
      <c r="T374">
        <v>4.1539530430527698</v>
      </c>
      <c r="U374">
        <v>1.3504595390388501</v>
      </c>
      <c r="V374">
        <v>5.4761657740552501</v>
      </c>
      <c r="W374">
        <v>7.1553085770289497</v>
      </c>
      <c r="X374">
        <v>4.21481116964706</v>
      </c>
      <c r="Y374">
        <v>3.86871808818643</v>
      </c>
      <c r="Z374">
        <v>3.4911698727210201</v>
      </c>
      <c r="AA374">
        <v>3.4168763900338299</v>
      </c>
      <c r="AB374">
        <v>4.3171798661136904</v>
      </c>
      <c r="AC374">
        <v>4.4245995972421799</v>
      </c>
      <c r="AD374">
        <v>3.9766663679290799</v>
      </c>
      <c r="AE374">
        <v>7.3266954321839801</v>
      </c>
      <c r="AF374">
        <v>8.2151319835012497</v>
      </c>
      <c r="AG374">
        <v>4.7381748779670101</v>
      </c>
      <c r="AH374">
        <v>-0.87345594279989303</v>
      </c>
      <c r="AI374">
        <v>5.3603434798584102</v>
      </c>
      <c r="AJ374">
        <v>4.4031592397043102</v>
      </c>
      <c r="AK374">
        <v>4.8825924102573897</v>
      </c>
      <c r="AL374">
        <v>2.4947661120995401</v>
      </c>
      <c r="AM374">
        <v>3.5421098776597701</v>
      </c>
      <c r="AN374">
        <v>3.6520809680288302</v>
      </c>
      <c r="AO374">
        <v>4.2043232517589901</v>
      </c>
      <c r="AP374">
        <v>4.1576989627609002</v>
      </c>
      <c r="AQ374">
        <v>2.6159044043379001</v>
      </c>
      <c r="AR374">
        <v>2.41751181762513</v>
      </c>
      <c r="AS374">
        <v>-4.0509081706727601</v>
      </c>
      <c r="AT374">
        <v>7.5795652990792197</v>
      </c>
      <c r="AU374" t="s">
        <v>51</v>
      </c>
    </row>
    <row r="375" spans="1:47" x14ac:dyDescent="0.35">
      <c r="A375" t="s">
        <v>182</v>
      </c>
      <c r="B375" t="s">
        <v>183</v>
      </c>
      <c r="C375" t="s">
        <v>52</v>
      </c>
      <c r="D375" t="s">
        <v>53</v>
      </c>
      <c r="E375" t="s">
        <v>51</v>
      </c>
      <c r="F375" t="s">
        <v>51</v>
      </c>
      <c r="G375" t="s">
        <v>51</v>
      </c>
      <c r="H375" t="s">
        <v>51</v>
      </c>
      <c r="I375" t="s">
        <v>51</v>
      </c>
      <c r="J375" t="s">
        <v>51</v>
      </c>
      <c r="K375" t="s">
        <v>51</v>
      </c>
      <c r="L375" t="s">
        <v>51</v>
      </c>
      <c r="M375" t="s">
        <v>51</v>
      </c>
      <c r="N375" t="s">
        <v>51</v>
      </c>
      <c r="O375">
        <v>4740</v>
      </c>
      <c r="P375">
        <v>4980</v>
      </c>
      <c r="Q375">
        <v>5440</v>
      </c>
      <c r="R375">
        <v>5830</v>
      </c>
      <c r="S375">
        <v>6150</v>
      </c>
      <c r="T375">
        <v>6360</v>
      </c>
      <c r="U375">
        <v>6450</v>
      </c>
      <c r="V375">
        <v>6760</v>
      </c>
      <c r="W375">
        <v>7090</v>
      </c>
      <c r="X375">
        <v>7210</v>
      </c>
      <c r="Y375">
        <v>7440</v>
      </c>
      <c r="Z375">
        <v>7730</v>
      </c>
      <c r="AA375">
        <v>7980</v>
      </c>
      <c r="AB375">
        <v>8350</v>
      </c>
      <c r="AC375">
        <v>8860</v>
      </c>
      <c r="AD375">
        <v>9410</v>
      </c>
      <c r="AE375">
        <v>10350</v>
      </c>
      <c r="AF375">
        <v>11380</v>
      </c>
      <c r="AG375">
        <v>12060</v>
      </c>
      <c r="AH375">
        <v>11710</v>
      </c>
      <c r="AI375">
        <v>12340</v>
      </c>
      <c r="AJ375">
        <v>12970</v>
      </c>
      <c r="AK375">
        <v>13740</v>
      </c>
      <c r="AL375">
        <v>14320</v>
      </c>
      <c r="AM375">
        <v>15260</v>
      </c>
      <c r="AN375">
        <v>16210</v>
      </c>
      <c r="AO375">
        <v>18110</v>
      </c>
      <c r="AP375">
        <v>19110</v>
      </c>
      <c r="AQ375">
        <v>20010</v>
      </c>
      <c r="AR375">
        <v>21260</v>
      </c>
      <c r="AS375">
        <v>20390</v>
      </c>
      <c r="AT375">
        <v>21070</v>
      </c>
      <c r="AU375" t="s">
        <v>51</v>
      </c>
    </row>
    <row r="376" spans="1:47" x14ac:dyDescent="0.35">
      <c r="A376" t="s">
        <v>182</v>
      </c>
      <c r="B376" t="s">
        <v>183</v>
      </c>
      <c r="C376" t="s">
        <v>54</v>
      </c>
      <c r="D376" t="s">
        <v>55</v>
      </c>
      <c r="E376">
        <v>17.804639136256998</v>
      </c>
      <c r="F376">
        <v>23.0190514369806</v>
      </c>
      <c r="G376">
        <v>24.494718913639399</v>
      </c>
      <c r="H376">
        <v>21.997463538363998</v>
      </c>
      <c r="I376">
        <v>21.207906955915199</v>
      </c>
      <c r="J376">
        <v>18.8666318377444</v>
      </c>
      <c r="K376">
        <v>20.897739591279599</v>
      </c>
      <c r="L376">
        <v>18.070637752896499</v>
      </c>
      <c r="M376">
        <v>17.948646834187901</v>
      </c>
      <c r="N376">
        <v>17.220393852514199</v>
      </c>
      <c r="O376">
        <v>15.78742116015</v>
      </c>
      <c r="P376">
        <v>11.944556990087101</v>
      </c>
      <c r="Q376">
        <v>11.9001491093974</v>
      </c>
      <c r="R376">
        <v>11.8282300115977</v>
      </c>
      <c r="S376">
        <v>12.3199679785456</v>
      </c>
      <c r="T376">
        <v>12.758127450194699</v>
      </c>
      <c r="U376">
        <v>12.102496408445299</v>
      </c>
      <c r="V376">
        <v>12.503091336030099</v>
      </c>
      <c r="W376">
        <v>12.618968848322</v>
      </c>
      <c r="X376">
        <v>11.1096929661764</v>
      </c>
      <c r="Y376">
        <v>9.2488231873423103</v>
      </c>
      <c r="Z376">
        <v>8.3795362700738405</v>
      </c>
      <c r="AA376">
        <v>8.4277502901843704</v>
      </c>
      <c r="AB376">
        <v>8.8400780087151407</v>
      </c>
      <c r="AC376">
        <v>8.8524087680023804</v>
      </c>
      <c r="AD376">
        <v>8.6222369462672699</v>
      </c>
      <c r="AE376">
        <v>8.4298281970663407</v>
      </c>
      <c r="AF376">
        <v>7.9153110434290301</v>
      </c>
      <c r="AG376">
        <v>6.9769604693420497</v>
      </c>
      <c r="AH376">
        <v>7.0496297006620798</v>
      </c>
      <c r="AI376">
        <v>6.4851894083594699</v>
      </c>
      <c r="AJ376">
        <v>5.5998721223086099</v>
      </c>
      <c r="AK376">
        <v>5.1308419142905901</v>
      </c>
      <c r="AL376">
        <v>4.7833509329485304</v>
      </c>
      <c r="AM376">
        <v>4.88788378983139</v>
      </c>
      <c r="AN376">
        <v>4.7491104290484101</v>
      </c>
      <c r="AO376">
        <v>4.9143557868633003</v>
      </c>
      <c r="AP376">
        <v>4.6997763315990104</v>
      </c>
      <c r="AQ376">
        <v>4.4838283372217296</v>
      </c>
      <c r="AR376">
        <v>4.2020511630246498</v>
      </c>
      <c r="AS376">
        <v>4.4142726761246101</v>
      </c>
      <c r="AT376">
        <v>4.4542118727371296</v>
      </c>
      <c r="AU376" t="s">
        <v>51</v>
      </c>
    </row>
    <row r="377" spans="1:47" x14ac:dyDescent="0.35">
      <c r="A377" t="s">
        <v>182</v>
      </c>
      <c r="B377" t="s">
        <v>183</v>
      </c>
      <c r="C377" t="s">
        <v>645</v>
      </c>
      <c r="D377" t="s">
        <v>646</v>
      </c>
      <c r="E377">
        <v>26.9676728556801</v>
      </c>
      <c r="F377">
        <v>26.621157785698799</v>
      </c>
      <c r="G377">
        <v>25.739269207636202</v>
      </c>
      <c r="H377">
        <v>28.613839182145799</v>
      </c>
      <c r="I377">
        <v>29.451895548089102</v>
      </c>
      <c r="J377">
        <v>28.867500876617701</v>
      </c>
      <c r="K377">
        <v>27.622918874374299</v>
      </c>
      <c r="L377">
        <v>27.573564298602601</v>
      </c>
      <c r="M377">
        <v>27.229295356473401</v>
      </c>
      <c r="N377">
        <v>26.902094734882201</v>
      </c>
      <c r="O377">
        <v>25.6960006915969</v>
      </c>
      <c r="P377">
        <v>27.3690320368421</v>
      </c>
      <c r="Q377">
        <v>27.880456767333801</v>
      </c>
      <c r="R377">
        <v>27.357908759472402</v>
      </c>
      <c r="S377">
        <v>26.608523911398901</v>
      </c>
      <c r="T377">
        <v>26.570147997768998</v>
      </c>
      <c r="U377">
        <v>25.985874566750599</v>
      </c>
      <c r="V377">
        <v>26.041514228301899</v>
      </c>
      <c r="W377">
        <v>25.985571931761399</v>
      </c>
      <c r="X377">
        <v>25.732977551915202</v>
      </c>
      <c r="Y377">
        <v>25.444990830897101</v>
      </c>
      <c r="Z377">
        <v>25.2166020654827</v>
      </c>
      <c r="AA377">
        <v>24.569597934029002</v>
      </c>
      <c r="AB377">
        <v>24.179237498964099</v>
      </c>
      <c r="AC377">
        <v>24.669061923754299</v>
      </c>
      <c r="AD377">
        <v>24.2695341122995</v>
      </c>
      <c r="AE377">
        <v>23.7198679368366</v>
      </c>
      <c r="AF377">
        <v>23.893794756500601</v>
      </c>
      <c r="AG377">
        <v>23.5536024382425</v>
      </c>
      <c r="AH377">
        <v>23.522738144658899</v>
      </c>
      <c r="AI377">
        <v>23.3229652114345</v>
      </c>
      <c r="AJ377">
        <v>22.589870674582802</v>
      </c>
      <c r="AK377">
        <v>22.204877385280898</v>
      </c>
      <c r="AL377">
        <v>21.344972479313501</v>
      </c>
      <c r="AM377">
        <v>20.616405419197498</v>
      </c>
      <c r="AN377">
        <v>19.9678784677773</v>
      </c>
      <c r="AO377">
        <v>19.6500112824728</v>
      </c>
      <c r="AP377">
        <v>19.314539705963199</v>
      </c>
      <c r="AQ377">
        <v>19.558143264729601</v>
      </c>
      <c r="AR377">
        <v>19.233656931275299</v>
      </c>
      <c r="AS377">
        <v>20.136527160411902</v>
      </c>
      <c r="AT377">
        <v>20.548289541326501</v>
      </c>
      <c r="AU377" t="s">
        <v>51</v>
      </c>
    </row>
    <row r="378" spans="1:47" x14ac:dyDescent="0.35">
      <c r="A378" t="s">
        <v>182</v>
      </c>
      <c r="B378" t="s">
        <v>183</v>
      </c>
      <c r="C378" t="s">
        <v>647</v>
      </c>
      <c r="D378" t="s">
        <v>648</v>
      </c>
      <c r="E378">
        <v>18.5992195510409</v>
      </c>
      <c r="F378">
        <v>18.944463055648299</v>
      </c>
      <c r="G378">
        <v>20.335449266087799</v>
      </c>
      <c r="H378">
        <v>21.8559475385496</v>
      </c>
      <c r="I378">
        <v>22.493403815327699</v>
      </c>
      <c r="J378">
        <v>22.086976644075001</v>
      </c>
      <c r="K378">
        <v>21.3208894663907</v>
      </c>
      <c r="L378">
        <v>21.332574664345199</v>
      </c>
      <c r="M378">
        <v>21.2718889423885</v>
      </c>
      <c r="N378">
        <v>20.353444982715899</v>
      </c>
      <c r="O378">
        <v>19.379938219126402</v>
      </c>
      <c r="P378">
        <v>20.567965045204399</v>
      </c>
      <c r="Q378">
        <v>20.700939982237099</v>
      </c>
      <c r="R378">
        <v>19.717313418805102</v>
      </c>
      <c r="S378">
        <v>19.0715761387853</v>
      </c>
      <c r="T378">
        <v>19.0069356441672</v>
      </c>
      <c r="U378">
        <v>19.1436039644997</v>
      </c>
      <c r="V378">
        <v>19.4580146817806</v>
      </c>
      <c r="W378">
        <v>18.949301018878501</v>
      </c>
      <c r="X378">
        <v>18.677494171504598</v>
      </c>
      <c r="Y378">
        <v>18.317543208404601</v>
      </c>
      <c r="Z378">
        <v>17.427424419644598</v>
      </c>
      <c r="AA378">
        <v>17.3932522835422</v>
      </c>
      <c r="AB378">
        <v>17.102229130620099</v>
      </c>
      <c r="AC378">
        <v>16.888551555915001</v>
      </c>
      <c r="AD378">
        <v>16.867489377466899</v>
      </c>
      <c r="AE378">
        <v>16.485979174057999</v>
      </c>
      <c r="AF378">
        <v>16.131120600091101</v>
      </c>
      <c r="AG378">
        <v>15.1342550082888</v>
      </c>
      <c r="AH378">
        <v>14.1529986927289</v>
      </c>
      <c r="AI378">
        <v>14.5756507627767</v>
      </c>
      <c r="AJ378">
        <v>14.2961414838857</v>
      </c>
      <c r="AK378">
        <v>13.8778882419301</v>
      </c>
      <c r="AL378">
        <v>12.842633491715899</v>
      </c>
      <c r="AM378">
        <v>12.287901968908701</v>
      </c>
      <c r="AN378">
        <v>11.607081709056899</v>
      </c>
      <c r="AO378">
        <v>11.6051648163289</v>
      </c>
      <c r="AP378">
        <v>11.734001609705601</v>
      </c>
      <c r="AQ378">
        <v>11.924330640255899</v>
      </c>
      <c r="AR378">
        <v>12.046444945921101</v>
      </c>
      <c r="AS378">
        <v>12.7264889604524</v>
      </c>
      <c r="AT378">
        <v>13.8817317600869</v>
      </c>
      <c r="AU378" t="s">
        <v>51</v>
      </c>
    </row>
    <row r="379" spans="1:47" x14ac:dyDescent="0.35">
      <c r="A379" t="s">
        <v>182</v>
      </c>
      <c r="B379" t="s">
        <v>183</v>
      </c>
      <c r="C379" t="s">
        <v>58</v>
      </c>
      <c r="D379" t="s">
        <v>59</v>
      </c>
      <c r="E379">
        <v>1283943990.6651101</v>
      </c>
      <c r="F379">
        <v>761603249.50719798</v>
      </c>
      <c r="G379">
        <v>643472960.72628701</v>
      </c>
      <c r="H379">
        <v>760944366.84495604</v>
      </c>
      <c r="I379">
        <v>830908523.39965904</v>
      </c>
      <c r="J379">
        <v>1014649504.9505</v>
      </c>
      <c r="K379">
        <v>1114014336.9175601</v>
      </c>
      <c r="L379">
        <v>1229404173.9684601</v>
      </c>
      <c r="M379">
        <v>1129027576.1973901</v>
      </c>
      <c r="N379">
        <v>1396037479.9654801</v>
      </c>
      <c r="O379">
        <v>1560594275.72646</v>
      </c>
      <c r="P379">
        <v>1324249257.53492</v>
      </c>
      <c r="Q379">
        <v>1749935655.802</v>
      </c>
      <c r="R379">
        <v>2015161862.03021</v>
      </c>
      <c r="S379">
        <v>2178184474.4939599</v>
      </c>
      <c r="T379">
        <v>2262670320.6591301</v>
      </c>
      <c r="U379">
        <v>2072976401.7139299</v>
      </c>
      <c r="V379">
        <v>2529785100.1719699</v>
      </c>
      <c r="W379">
        <v>3101095903.0288901</v>
      </c>
      <c r="X379">
        <v>3004897026.0431299</v>
      </c>
      <c r="Y379">
        <v>3105823071.4818802</v>
      </c>
      <c r="Z379">
        <v>3213685610.7276402</v>
      </c>
      <c r="AA379">
        <v>3296917230.55972</v>
      </c>
      <c r="AB379">
        <v>3275598195.4547701</v>
      </c>
      <c r="AC379">
        <v>3522980135.40977</v>
      </c>
      <c r="AD379">
        <v>3800536644.34586</v>
      </c>
      <c r="AE379">
        <v>4789717400.2933998</v>
      </c>
      <c r="AF379">
        <v>6260577868.4534197</v>
      </c>
      <c r="AG379">
        <v>7580537376.41467</v>
      </c>
      <c r="AH379">
        <v>5673479671.2995901</v>
      </c>
      <c r="AI379">
        <v>7469178976.2651196</v>
      </c>
      <c r="AJ379">
        <v>8573126273.1274996</v>
      </c>
      <c r="AK379">
        <v>9377464502.4920406</v>
      </c>
      <c r="AL379">
        <v>9981275235.9700603</v>
      </c>
      <c r="AM379">
        <v>9999194028.1677799</v>
      </c>
      <c r="AN379">
        <v>10641404752.979</v>
      </c>
      <c r="AO379">
        <v>11115578128.000299</v>
      </c>
      <c r="AP379">
        <v>10932147171.052099</v>
      </c>
      <c r="AQ379">
        <v>11466497293.8918</v>
      </c>
      <c r="AR379">
        <v>10348109405.569201</v>
      </c>
      <c r="AS379">
        <v>9823391476.2312698</v>
      </c>
      <c r="AT379">
        <v>12625618987.226999</v>
      </c>
      <c r="AU379" t="s">
        <v>51</v>
      </c>
    </row>
    <row r="380" spans="1:47" x14ac:dyDescent="0.35">
      <c r="A380" t="s">
        <v>184</v>
      </c>
      <c r="B380" t="s">
        <v>185</v>
      </c>
      <c r="C380" t="s">
        <v>49</v>
      </c>
      <c r="D380" t="s">
        <v>50</v>
      </c>
      <c r="E380">
        <v>-10.9576972637217</v>
      </c>
      <c r="F380">
        <v>3.5004989085041802</v>
      </c>
      <c r="G380">
        <v>0.20082234667104601</v>
      </c>
      <c r="H380">
        <v>-3.9002404413810399</v>
      </c>
      <c r="I380">
        <v>-2.7012614348783299</v>
      </c>
      <c r="J380">
        <v>4.5012231806874503</v>
      </c>
      <c r="K380">
        <v>3.25934876606091</v>
      </c>
      <c r="L380">
        <v>-0.34897291393886598</v>
      </c>
      <c r="M380">
        <v>1.13648396562287</v>
      </c>
      <c r="N380">
        <v>2.9480049433544102</v>
      </c>
      <c r="O380">
        <v>-1.09590841238308</v>
      </c>
      <c r="P380">
        <v>4.09251717252914E-2</v>
      </c>
      <c r="Q380">
        <v>-0.24456061143492</v>
      </c>
      <c r="R380">
        <v>-0.19248510009943201</v>
      </c>
      <c r="S380">
        <v>0.811206684432904</v>
      </c>
      <c r="T380">
        <v>7.1257447244811898</v>
      </c>
      <c r="U380">
        <v>7.7293274220417096</v>
      </c>
      <c r="V380">
        <v>9.6488400486228301</v>
      </c>
      <c r="W380">
        <v>4.2639059395908099</v>
      </c>
      <c r="X380">
        <v>1.1668599831714801</v>
      </c>
      <c r="Y380">
        <v>-0.26578946394330699</v>
      </c>
      <c r="Z380">
        <v>-2.15401249027668</v>
      </c>
      <c r="AA380">
        <v>-2.7305264739125898</v>
      </c>
      <c r="AB380">
        <v>-4.7258665858051803</v>
      </c>
      <c r="AC380">
        <v>3.1850382288604902</v>
      </c>
      <c r="AD380">
        <v>0.99606556186426998</v>
      </c>
      <c r="AE380">
        <v>2.8155785960884998</v>
      </c>
      <c r="AF380">
        <v>1.1014297644741999</v>
      </c>
      <c r="AG380">
        <v>4.7826659810866801</v>
      </c>
      <c r="AH380">
        <v>3.6033215660911102</v>
      </c>
      <c r="AI380">
        <v>6.8480494005994199</v>
      </c>
      <c r="AJ380">
        <v>-5.3704472413656203</v>
      </c>
      <c r="AK380">
        <v>7.62041176292934</v>
      </c>
      <c r="AL380">
        <v>10.7602131317082</v>
      </c>
      <c r="AM380">
        <v>9.3719999420114792</v>
      </c>
      <c r="AN380">
        <v>7.1940906454067299</v>
      </c>
      <c r="AO380">
        <v>7.1792078239247799</v>
      </c>
      <c r="AP380">
        <v>7.3596380882169496</v>
      </c>
      <c r="AQ380">
        <v>6.8902843196728396</v>
      </c>
      <c r="AR380">
        <v>6.2317095130508298</v>
      </c>
      <c r="AS380">
        <v>1.9788211830440501</v>
      </c>
      <c r="AT380">
        <v>7.0379599999730296</v>
      </c>
      <c r="AU380" t="s">
        <v>51</v>
      </c>
    </row>
    <row r="381" spans="1:47" x14ac:dyDescent="0.35">
      <c r="A381" t="s">
        <v>184</v>
      </c>
      <c r="B381" t="s">
        <v>185</v>
      </c>
      <c r="C381" t="s">
        <v>52</v>
      </c>
      <c r="D381" t="s">
        <v>53</v>
      </c>
      <c r="E381" t="s">
        <v>51</v>
      </c>
      <c r="F381" t="s">
        <v>51</v>
      </c>
      <c r="G381" t="s">
        <v>51</v>
      </c>
      <c r="H381" t="s">
        <v>51</v>
      </c>
      <c r="I381" t="s">
        <v>51</v>
      </c>
      <c r="J381" t="s">
        <v>51</v>
      </c>
      <c r="K381" t="s">
        <v>51</v>
      </c>
      <c r="L381" t="s">
        <v>51</v>
      </c>
      <c r="M381" t="s">
        <v>51</v>
      </c>
      <c r="N381" t="s">
        <v>51</v>
      </c>
      <c r="O381">
        <v>2480</v>
      </c>
      <c r="P381">
        <v>2500</v>
      </c>
      <c r="Q381">
        <v>2480</v>
      </c>
      <c r="R381">
        <v>2440</v>
      </c>
      <c r="S381">
        <v>2480</v>
      </c>
      <c r="T381">
        <v>2620</v>
      </c>
      <c r="U381">
        <v>1830</v>
      </c>
      <c r="V381">
        <v>1940</v>
      </c>
      <c r="W381">
        <v>1990</v>
      </c>
      <c r="X381">
        <v>2010</v>
      </c>
      <c r="Y381">
        <v>1880</v>
      </c>
      <c r="Z381">
        <v>1840</v>
      </c>
      <c r="AA381">
        <v>1810</v>
      </c>
      <c r="AB381">
        <v>1750</v>
      </c>
      <c r="AC381">
        <v>1860</v>
      </c>
      <c r="AD381">
        <v>2060</v>
      </c>
      <c r="AE381">
        <v>2110</v>
      </c>
      <c r="AF381">
        <v>2150</v>
      </c>
      <c r="AG381">
        <v>2280</v>
      </c>
      <c r="AH381">
        <v>2340</v>
      </c>
      <c r="AI381">
        <v>2460</v>
      </c>
      <c r="AJ381">
        <v>2250</v>
      </c>
      <c r="AK381">
        <v>2490</v>
      </c>
      <c r="AL381">
        <v>2650</v>
      </c>
      <c r="AM381">
        <v>4180</v>
      </c>
      <c r="AN381">
        <v>4480</v>
      </c>
      <c r="AO381">
        <v>4550</v>
      </c>
      <c r="AP381">
        <v>4610</v>
      </c>
      <c r="AQ381">
        <v>4880</v>
      </c>
      <c r="AR381">
        <v>5200</v>
      </c>
      <c r="AS381">
        <v>5220</v>
      </c>
      <c r="AT381">
        <v>5670</v>
      </c>
      <c r="AU381" t="s">
        <v>51</v>
      </c>
    </row>
    <row r="382" spans="1:47" x14ac:dyDescent="0.35">
      <c r="A382" t="s">
        <v>184</v>
      </c>
      <c r="B382" t="s">
        <v>185</v>
      </c>
      <c r="C382" t="s">
        <v>54</v>
      </c>
      <c r="D382" t="s">
        <v>55</v>
      </c>
      <c r="E382">
        <v>25.880273262685201</v>
      </c>
      <c r="F382">
        <v>26.533998353147201</v>
      </c>
      <c r="G382">
        <v>24.125313394536999</v>
      </c>
      <c r="H382">
        <v>21.881957131181601</v>
      </c>
      <c r="I382">
        <v>24.134470978280198</v>
      </c>
      <c r="J382">
        <v>26.537578919782302</v>
      </c>
      <c r="K382">
        <v>28.461544502484401</v>
      </c>
      <c r="L382">
        <v>29.182352573433</v>
      </c>
      <c r="M382">
        <v>32.039321891080199</v>
      </c>
      <c r="N382">
        <v>32.716440111534801</v>
      </c>
      <c r="O382">
        <v>32.4984276683643</v>
      </c>
      <c r="P382">
        <v>33.2939429328014</v>
      </c>
      <c r="Q382">
        <v>34.009686923710802</v>
      </c>
      <c r="R382">
        <v>28.215206273403599</v>
      </c>
      <c r="S382">
        <v>25.263630508538899</v>
      </c>
      <c r="T382">
        <v>24.727605801391999</v>
      </c>
      <c r="U382">
        <v>16.526725263957999</v>
      </c>
      <c r="V382">
        <v>15.146300101294701</v>
      </c>
      <c r="W382">
        <v>15.5416187703162</v>
      </c>
      <c r="X382">
        <v>15.217767099559399</v>
      </c>
      <c r="Y382">
        <v>16.195154514280301</v>
      </c>
      <c r="Z382">
        <v>17.277097552157102</v>
      </c>
      <c r="AA382">
        <v>18.737314157674799</v>
      </c>
      <c r="AB382">
        <v>20.7760202195985</v>
      </c>
      <c r="AC382">
        <v>16.640018984263801</v>
      </c>
      <c r="AD382">
        <v>16.065185358353499</v>
      </c>
      <c r="AE382">
        <v>15.9447949067499</v>
      </c>
      <c r="AF382">
        <v>15.5787463257663</v>
      </c>
      <c r="AG382">
        <v>16.185484182972601</v>
      </c>
      <c r="AH382">
        <v>15.2495816387673</v>
      </c>
      <c r="AI382">
        <v>17.488917070784201</v>
      </c>
      <c r="AJ382">
        <v>18.486671489179301</v>
      </c>
      <c r="AK382">
        <v>16.3751498763279</v>
      </c>
      <c r="AL382">
        <v>15.3429019358577</v>
      </c>
      <c r="AM382">
        <v>15.241755525934501</v>
      </c>
      <c r="AN382">
        <v>18.362207253522602</v>
      </c>
      <c r="AO382">
        <v>19.740370366122502</v>
      </c>
      <c r="AP382">
        <v>18.737486650813999</v>
      </c>
      <c r="AQ382">
        <v>20.548570358149199</v>
      </c>
      <c r="AR382">
        <v>20.671221079934</v>
      </c>
      <c r="AS382">
        <v>21.082436513519699</v>
      </c>
      <c r="AT382">
        <v>19.8526852666377</v>
      </c>
      <c r="AU382" t="s">
        <v>51</v>
      </c>
    </row>
    <row r="383" spans="1:47" x14ac:dyDescent="0.35">
      <c r="A383" t="s">
        <v>184</v>
      </c>
      <c r="B383" t="s">
        <v>185</v>
      </c>
      <c r="C383" t="s">
        <v>645</v>
      </c>
      <c r="D383" t="s">
        <v>646</v>
      </c>
      <c r="E383">
        <v>19.740453171634002</v>
      </c>
      <c r="F383">
        <v>18.588068386862499</v>
      </c>
      <c r="G383">
        <v>21.288104758538299</v>
      </c>
      <c r="H383">
        <v>21.480544726480598</v>
      </c>
      <c r="I383">
        <v>19.548285839662601</v>
      </c>
      <c r="J383">
        <v>19.746075385602602</v>
      </c>
      <c r="K383">
        <v>21.2824299018503</v>
      </c>
      <c r="L383">
        <v>22.364845399113602</v>
      </c>
      <c r="M383">
        <v>22.650829492352401</v>
      </c>
      <c r="N383">
        <v>21.783696700521599</v>
      </c>
      <c r="O383">
        <v>26.2672107632566</v>
      </c>
      <c r="P383">
        <v>24.598463360669001</v>
      </c>
      <c r="Q383">
        <v>24.441999290191401</v>
      </c>
      <c r="R383">
        <v>22.753892537330699</v>
      </c>
      <c r="S383">
        <v>21.0398239347669</v>
      </c>
      <c r="T383">
        <v>20.768000005913699</v>
      </c>
      <c r="U383">
        <v>13.715957072242899</v>
      </c>
      <c r="V383">
        <v>15.3610277898497</v>
      </c>
      <c r="W383">
        <v>14.6421531392277</v>
      </c>
      <c r="X383">
        <v>14.367468026187501</v>
      </c>
      <c r="Y383">
        <v>13.9368025199096</v>
      </c>
      <c r="Z383">
        <v>14.1786160304987</v>
      </c>
      <c r="AA383">
        <v>14.5005281250971</v>
      </c>
      <c r="AB383">
        <v>15.2123312129188</v>
      </c>
      <c r="AC383">
        <v>15.5260750474195</v>
      </c>
      <c r="AD383">
        <v>16.224176445484499</v>
      </c>
      <c r="AE383">
        <v>16.583954394387298</v>
      </c>
      <c r="AF383">
        <v>16.483170825095499</v>
      </c>
      <c r="AG383">
        <v>17.4088361491375</v>
      </c>
      <c r="AH383">
        <v>18.016307146353501</v>
      </c>
      <c r="AI383">
        <v>15.9765793754723</v>
      </c>
      <c r="AJ383">
        <v>16.762400726815098</v>
      </c>
      <c r="AK383">
        <v>17.732455190207101</v>
      </c>
      <c r="AL383">
        <v>18.979529574617601</v>
      </c>
      <c r="AM383">
        <v>19.845548624625501</v>
      </c>
      <c r="AN383">
        <v>19.533060254041299</v>
      </c>
      <c r="AO383">
        <v>19.094825005205099</v>
      </c>
      <c r="AP383">
        <v>20.4637988770493</v>
      </c>
      <c r="AQ383">
        <v>21.020517303159199</v>
      </c>
      <c r="AR383">
        <v>21.1872727204344</v>
      </c>
      <c r="AS383">
        <v>20.8569015548279</v>
      </c>
      <c r="AT383">
        <v>21.407035478140401</v>
      </c>
      <c r="AU383" t="s">
        <v>51</v>
      </c>
    </row>
    <row r="384" spans="1:47" x14ac:dyDescent="0.35">
      <c r="A384" t="s">
        <v>184</v>
      </c>
      <c r="B384" t="s">
        <v>185</v>
      </c>
      <c r="C384" t="s">
        <v>647</v>
      </c>
      <c r="D384" t="s">
        <v>648</v>
      </c>
      <c r="E384" t="s">
        <v>51</v>
      </c>
      <c r="F384" t="s">
        <v>51</v>
      </c>
      <c r="G384" t="s">
        <v>51</v>
      </c>
      <c r="H384" t="s">
        <v>51</v>
      </c>
      <c r="I384" t="s">
        <v>51</v>
      </c>
      <c r="J384" t="s">
        <v>51</v>
      </c>
      <c r="K384" t="s">
        <v>51</v>
      </c>
      <c r="L384" t="s">
        <v>51</v>
      </c>
      <c r="M384" t="s">
        <v>51</v>
      </c>
      <c r="N384" t="s">
        <v>51</v>
      </c>
      <c r="O384">
        <v>17.450507605483299</v>
      </c>
      <c r="P384">
        <v>16.577634038235999</v>
      </c>
      <c r="Q384">
        <v>16.583186992680201</v>
      </c>
      <c r="R384">
        <v>15.4323260552114</v>
      </c>
      <c r="S384">
        <v>14.7417900049573</v>
      </c>
      <c r="T384">
        <v>15.0492451707548</v>
      </c>
      <c r="U384">
        <v>9.80285006702168</v>
      </c>
      <c r="V384">
        <v>11.226710486104601</v>
      </c>
      <c r="W384">
        <v>10.410681831348599</v>
      </c>
      <c r="X384">
        <v>10.8702639776167</v>
      </c>
      <c r="Y384">
        <v>11.154471127580701</v>
      </c>
      <c r="Z384">
        <v>10.767258503003999</v>
      </c>
      <c r="AA384">
        <v>9.7970217931317105</v>
      </c>
      <c r="AB384">
        <v>8.8899512211071308</v>
      </c>
      <c r="AC384">
        <v>8.7929048265259606</v>
      </c>
      <c r="AD384">
        <v>10.282265274632399</v>
      </c>
      <c r="AE384">
        <v>10.028878605684101</v>
      </c>
      <c r="AF384">
        <v>10.310609281938</v>
      </c>
      <c r="AG384">
        <v>10.204023647777699</v>
      </c>
      <c r="AH384">
        <v>9.6276934951336397</v>
      </c>
      <c r="AI384">
        <v>9.0019111963344098</v>
      </c>
      <c r="AJ384">
        <v>9.2213557503917301</v>
      </c>
      <c r="AK384">
        <v>10.3182515275582</v>
      </c>
      <c r="AL384">
        <v>11.850185560637099</v>
      </c>
      <c r="AM384">
        <v>12.2006998130528</v>
      </c>
      <c r="AN384">
        <v>10.8420318133068</v>
      </c>
      <c r="AO384">
        <v>9.0181021770642502</v>
      </c>
      <c r="AP384">
        <v>10.111911162773801</v>
      </c>
      <c r="AQ384">
        <v>11.960626853493199</v>
      </c>
      <c r="AR384">
        <v>11.7846368977564</v>
      </c>
      <c r="AS384">
        <v>11.1958096588833</v>
      </c>
      <c r="AT384" t="s">
        <v>51</v>
      </c>
      <c r="AU384" t="s">
        <v>51</v>
      </c>
    </row>
    <row r="385" spans="1:47" x14ac:dyDescent="0.35">
      <c r="A385" t="s">
        <v>184</v>
      </c>
      <c r="B385" t="s">
        <v>185</v>
      </c>
      <c r="C385" t="s">
        <v>58</v>
      </c>
      <c r="D385" t="s">
        <v>59</v>
      </c>
      <c r="E385">
        <v>2700213316.8559599</v>
      </c>
      <c r="F385">
        <v>2187453371.0666599</v>
      </c>
      <c r="G385">
        <v>1754683384.95032</v>
      </c>
      <c r="H385">
        <v>1259099474.89411</v>
      </c>
      <c r="I385">
        <v>797104117.86797202</v>
      </c>
      <c r="J385">
        <v>903702306.22152305</v>
      </c>
      <c r="K385">
        <v>1104803548.5390201</v>
      </c>
      <c r="L385">
        <v>1242520923.9074399</v>
      </c>
      <c r="M385">
        <v>1297315238.0978</v>
      </c>
      <c r="N385">
        <v>868795542.93728399</v>
      </c>
      <c r="O385">
        <v>722113182.46060503</v>
      </c>
      <c r="P385">
        <v>772047757.42812395</v>
      </c>
      <c r="Q385">
        <v>772218863.59909904</v>
      </c>
      <c r="R385">
        <v>1081719076.6012199</v>
      </c>
      <c r="S385">
        <v>1140264101.15044</v>
      </c>
      <c r="T385">
        <v>1715851944.23142</v>
      </c>
      <c r="U385">
        <v>2352729265.4672298</v>
      </c>
      <c r="V385">
        <v>2983004328.1350698</v>
      </c>
      <c r="W385">
        <v>3977323775.7728701</v>
      </c>
      <c r="X385">
        <v>2760201914.0518498</v>
      </c>
      <c r="Y385">
        <v>2634569116.6531501</v>
      </c>
      <c r="Z385">
        <v>2390515655.7700801</v>
      </c>
      <c r="AA385">
        <v>2170764436.9459901</v>
      </c>
      <c r="AB385">
        <v>2968539091.5703402</v>
      </c>
      <c r="AC385">
        <v>3460355539.3315101</v>
      </c>
      <c r="AD385">
        <v>3327224052.95013</v>
      </c>
      <c r="AE385">
        <v>3585113679.3449602</v>
      </c>
      <c r="AF385">
        <v>3947688894.6599498</v>
      </c>
      <c r="AG385">
        <v>6195431704.2600899</v>
      </c>
      <c r="AH385">
        <v>4996119358.8938303</v>
      </c>
      <c r="AI385">
        <v>7574559402.1596498</v>
      </c>
      <c r="AJ385">
        <v>6088851564.7579603</v>
      </c>
      <c r="AK385">
        <v>7424118118.2173204</v>
      </c>
      <c r="AL385">
        <v>9796285473.2014408</v>
      </c>
      <c r="AM385">
        <v>11048511179.8853</v>
      </c>
      <c r="AN385">
        <v>10759458921.398199</v>
      </c>
      <c r="AO385">
        <v>10428786025.6467</v>
      </c>
      <c r="AP385">
        <v>10380531215.776899</v>
      </c>
      <c r="AQ385">
        <v>12305638796.8958</v>
      </c>
      <c r="AR385">
        <v>11742215114.5823</v>
      </c>
      <c r="AS385">
        <v>13188725650.554399</v>
      </c>
      <c r="AT385">
        <v>16517969204.7708</v>
      </c>
      <c r="AU385" t="s">
        <v>51</v>
      </c>
    </row>
    <row r="386" spans="1:47" x14ac:dyDescent="0.35">
      <c r="A386" t="s">
        <v>186</v>
      </c>
      <c r="B386" t="s">
        <v>187</v>
      </c>
      <c r="C386" t="s">
        <v>49</v>
      </c>
      <c r="D386" t="s">
        <v>50</v>
      </c>
      <c r="E386" t="s">
        <v>51</v>
      </c>
      <c r="F386" t="s">
        <v>51</v>
      </c>
      <c r="G386" t="s">
        <v>51</v>
      </c>
      <c r="H386" t="s">
        <v>51</v>
      </c>
      <c r="I386" t="s">
        <v>51</v>
      </c>
      <c r="J386" t="s">
        <v>51</v>
      </c>
      <c r="K386" t="s">
        <v>51</v>
      </c>
      <c r="L386" t="s">
        <v>51</v>
      </c>
      <c r="M386" t="s">
        <v>51</v>
      </c>
      <c r="N386" t="s">
        <v>51</v>
      </c>
      <c r="O386" t="s">
        <v>51</v>
      </c>
      <c r="P386" t="s">
        <v>51</v>
      </c>
      <c r="Q386" t="s">
        <v>51</v>
      </c>
      <c r="R386" t="s">
        <v>51</v>
      </c>
      <c r="S386" t="s">
        <v>51</v>
      </c>
      <c r="T386" t="s">
        <v>51</v>
      </c>
      <c r="U386">
        <v>6.25318791776093</v>
      </c>
      <c r="V386">
        <v>6.1731889114795298</v>
      </c>
      <c r="W386">
        <v>2.3251485623349502</v>
      </c>
      <c r="X386">
        <v>-0.74615353616756896</v>
      </c>
      <c r="Y386">
        <v>2.86406694721973</v>
      </c>
      <c r="Z386">
        <v>3.0747276245299999</v>
      </c>
      <c r="AA386">
        <v>5.7635351482292103</v>
      </c>
      <c r="AB386">
        <v>5.5637359354269202</v>
      </c>
      <c r="AC386">
        <v>4.1541441754586499</v>
      </c>
      <c r="AD386">
        <v>4.2628629344242297</v>
      </c>
      <c r="AE386">
        <v>4.8869380706956598</v>
      </c>
      <c r="AF386">
        <v>5.0011124300730403</v>
      </c>
      <c r="AG386">
        <v>2.0018640212154502</v>
      </c>
      <c r="AH386">
        <v>-7.1934447594569697</v>
      </c>
      <c r="AI386">
        <v>-1.22377948198006</v>
      </c>
      <c r="AJ386">
        <v>-8.6613779041115904E-2</v>
      </c>
      <c r="AK386">
        <v>-2.3316616448587699</v>
      </c>
      <c r="AL386">
        <v>-0.39782766512796303</v>
      </c>
      <c r="AM386">
        <v>-0.42936058593106502</v>
      </c>
      <c r="AN386">
        <v>2.5222922774519199</v>
      </c>
      <c r="AO386">
        <v>3.5593594821943202</v>
      </c>
      <c r="AP386">
        <v>3.4124678224456901</v>
      </c>
      <c r="AQ386">
        <v>2.8006761992323801</v>
      </c>
      <c r="AR386">
        <v>3.4210055304159499</v>
      </c>
      <c r="AS386">
        <v>-8.5803430210621805</v>
      </c>
      <c r="AT386">
        <v>13.072204921597899</v>
      </c>
      <c r="AU386" t="s">
        <v>51</v>
      </c>
    </row>
    <row r="387" spans="1:47" x14ac:dyDescent="0.35">
      <c r="A387" t="s">
        <v>186</v>
      </c>
      <c r="B387" t="s">
        <v>187</v>
      </c>
      <c r="C387" t="s">
        <v>52</v>
      </c>
      <c r="D387" t="s">
        <v>53</v>
      </c>
      <c r="E387" t="s">
        <v>51</v>
      </c>
      <c r="F387" t="s">
        <v>51</v>
      </c>
      <c r="G387" t="s">
        <v>51</v>
      </c>
      <c r="H387" t="s">
        <v>51</v>
      </c>
      <c r="I387" t="s">
        <v>51</v>
      </c>
      <c r="J387" t="s">
        <v>51</v>
      </c>
      <c r="K387" t="s">
        <v>51</v>
      </c>
      <c r="L387" t="s">
        <v>51</v>
      </c>
      <c r="M387" t="s">
        <v>51</v>
      </c>
      <c r="N387" t="s">
        <v>51</v>
      </c>
      <c r="O387" t="s">
        <v>51</v>
      </c>
      <c r="P387" t="s">
        <v>51</v>
      </c>
      <c r="Q387" t="s">
        <v>51</v>
      </c>
      <c r="R387" t="s">
        <v>51</v>
      </c>
      <c r="S387" t="s">
        <v>51</v>
      </c>
      <c r="T387">
        <v>8040</v>
      </c>
      <c r="U387">
        <v>8770</v>
      </c>
      <c r="V387">
        <v>9520</v>
      </c>
      <c r="W387">
        <v>9820</v>
      </c>
      <c r="X387">
        <v>9730</v>
      </c>
      <c r="Y387">
        <v>10470</v>
      </c>
      <c r="Z387">
        <v>11410</v>
      </c>
      <c r="AA387">
        <v>12560</v>
      </c>
      <c r="AB387">
        <v>13240</v>
      </c>
      <c r="AC387">
        <v>14440</v>
      </c>
      <c r="AD387">
        <v>15090</v>
      </c>
      <c r="AE387">
        <v>17160</v>
      </c>
      <c r="AF387">
        <v>19080</v>
      </c>
      <c r="AG387">
        <v>20300</v>
      </c>
      <c r="AH387">
        <v>19480</v>
      </c>
      <c r="AI387">
        <v>19370</v>
      </c>
      <c r="AJ387">
        <v>20420</v>
      </c>
      <c r="AK387">
        <v>20750</v>
      </c>
      <c r="AL387">
        <v>21710</v>
      </c>
      <c r="AM387">
        <v>22030</v>
      </c>
      <c r="AN387">
        <v>23470</v>
      </c>
      <c r="AO387">
        <v>24820</v>
      </c>
      <c r="AP387">
        <v>27150</v>
      </c>
      <c r="AQ387">
        <v>28790</v>
      </c>
      <c r="AR387">
        <v>31610</v>
      </c>
      <c r="AS387">
        <v>30430</v>
      </c>
      <c r="AT387">
        <v>34850</v>
      </c>
      <c r="AU387" t="s">
        <v>51</v>
      </c>
    </row>
    <row r="388" spans="1:47" x14ac:dyDescent="0.35">
      <c r="A388" t="s">
        <v>186</v>
      </c>
      <c r="B388" t="s">
        <v>187</v>
      </c>
      <c r="C388" t="s">
        <v>54</v>
      </c>
      <c r="D388" t="s">
        <v>55</v>
      </c>
      <c r="E388" t="s">
        <v>51</v>
      </c>
      <c r="F388" t="s">
        <v>51</v>
      </c>
      <c r="G388" t="s">
        <v>51</v>
      </c>
      <c r="H388" t="s">
        <v>51</v>
      </c>
      <c r="I388" t="s">
        <v>51</v>
      </c>
      <c r="J388" t="s">
        <v>51</v>
      </c>
      <c r="K388" t="s">
        <v>51</v>
      </c>
      <c r="L388" t="s">
        <v>51</v>
      </c>
      <c r="M388" t="s">
        <v>51</v>
      </c>
      <c r="N388" t="s">
        <v>51</v>
      </c>
      <c r="O388" t="s">
        <v>51</v>
      </c>
      <c r="P388" t="s">
        <v>51</v>
      </c>
      <c r="Q388" t="s">
        <v>51</v>
      </c>
      <c r="R388" t="s">
        <v>51</v>
      </c>
      <c r="S388" t="s">
        <v>51</v>
      </c>
      <c r="T388">
        <v>5.6500615914118004</v>
      </c>
      <c r="U388">
        <v>5.5929862886389303</v>
      </c>
      <c r="V388">
        <v>5.2422975116058401</v>
      </c>
      <c r="W388">
        <v>5.3186339863283498</v>
      </c>
      <c r="X388">
        <v>5.4040656297516296</v>
      </c>
      <c r="Y388">
        <v>4.9688190669048797</v>
      </c>
      <c r="Z388">
        <v>4.9636772058147498</v>
      </c>
      <c r="AA388">
        <v>4.8421391284798503</v>
      </c>
      <c r="AB388">
        <v>3.9348952423253798</v>
      </c>
      <c r="AC388">
        <v>4.4156640149439301</v>
      </c>
      <c r="AD388">
        <v>3.86542415708259</v>
      </c>
      <c r="AE388">
        <v>3.9822704995854199</v>
      </c>
      <c r="AF388">
        <v>3.6977320944385998</v>
      </c>
      <c r="AG388">
        <v>3.8879523817694901</v>
      </c>
      <c r="AH388">
        <v>3.9965039118841399</v>
      </c>
      <c r="AI388">
        <v>3.65280168169916</v>
      </c>
      <c r="AJ388">
        <v>3.6324090357732</v>
      </c>
      <c r="AK388">
        <v>3.2924877977306202</v>
      </c>
      <c r="AL388">
        <v>3.4534422126241799</v>
      </c>
      <c r="AM388">
        <v>2.9469047248642899</v>
      </c>
      <c r="AN388">
        <v>2.9669627304615598</v>
      </c>
      <c r="AO388">
        <v>3.06143674590226</v>
      </c>
      <c r="AP388">
        <v>2.88765227737272</v>
      </c>
      <c r="AQ388">
        <v>2.9514634674021898</v>
      </c>
      <c r="AR388">
        <v>2.86504844527144</v>
      </c>
      <c r="AS388">
        <v>3.0835310006671999</v>
      </c>
      <c r="AT388">
        <v>2.90697222073578</v>
      </c>
      <c r="AU388" t="s">
        <v>51</v>
      </c>
    </row>
    <row r="389" spans="1:47" x14ac:dyDescent="0.35">
      <c r="A389" t="s">
        <v>186</v>
      </c>
      <c r="B389" t="s">
        <v>187</v>
      </c>
      <c r="C389" t="s">
        <v>645</v>
      </c>
      <c r="D389" t="s">
        <v>646</v>
      </c>
      <c r="E389" t="s">
        <v>51</v>
      </c>
      <c r="F389" t="s">
        <v>51</v>
      </c>
      <c r="G389" t="s">
        <v>51</v>
      </c>
      <c r="H389" t="s">
        <v>51</v>
      </c>
      <c r="I389" t="s">
        <v>51</v>
      </c>
      <c r="J389" t="s">
        <v>51</v>
      </c>
      <c r="K389" t="s">
        <v>51</v>
      </c>
      <c r="L389" t="s">
        <v>51</v>
      </c>
      <c r="M389" t="s">
        <v>51</v>
      </c>
      <c r="N389" t="s">
        <v>51</v>
      </c>
      <c r="O389" t="s">
        <v>51</v>
      </c>
      <c r="P389" t="s">
        <v>51</v>
      </c>
      <c r="Q389" t="s">
        <v>51</v>
      </c>
      <c r="R389" t="s">
        <v>51</v>
      </c>
      <c r="S389" t="s">
        <v>51</v>
      </c>
      <c r="T389">
        <v>26.454408098241998</v>
      </c>
      <c r="U389">
        <v>25.429069963051699</v>
      </c>
      <c r="V389">
        <v>26.522830417218302</v>
      </c>
      <c r="W389">
        <v>24.858051668720901</v>
      </c>
      <c r="X389">
        <v>23.961157587875199</v>
      </c>
      <c r="Y389">
        <v>24.156610086120601</v>
      </c>
      <c r="Z389">
        <v>23.760399898395701</v>
      </c>
      <c r="AA389">
        <v>22.869238757057801</v>
      </c>
      <c r="AB389">
        <v>23.294037597060498</v>
      </c>
      <c r="AC389">
        <v>24.100665647359001</v>
      </c>
      <c r="AD389">
        <v>23.7317432257062</v>
      </c>
      <c r="AE389">
        <v>23.397045648300601</v>
      </c>
      <c r="AF389">
        <v>22.955692691457699</v>
      </c>
      <c r="AG389">
        <v>22.808704815112499</v>
      </c>
      <c r="AH389">
        <v>22.652333836895</v>
      </c>
      <c r="AI389">
        <v>21.3602529802235</v>
      </c>
      <c r="AJ389">
        <v>21.541593978026999</v>
      </c>
      <c r="AK389">
        <v>21.137840031954799</v>
      </c>
      <c r="AL389">
        <v>20.624723213018399</v>
      </c>
      <c r="AM389">
        <v>20.816666710794099</v>
      </c>
      <c r="AN389">
        <v>20.595777849490599</v>
      </c>
      <c r="AO389">
        <v>20.591267139189998</v>
      </c>
      <c r="AP389">
        <v>20.2021897376626</v>
      </c>
      <c r="AQ389">
        <v>19.8570185266727</v>
      </c>
      <c r="AR389">
        <v>19.930400953160401</v>
      </c>
      <c r="AS389">
        <v>20.710359474475201</v>
      </c>
      <c r="AT389">
        <v>19.787457891495301</v>
      </c>
      <c r="AU389" t="s">
        <v>51</v>
      </c>
    </row>
    <row r="390" spans="1:47" x14ac:dyDescent="0.35">
      <c r="A390" t="s">
        <v>186</v>
      </c>
      <c r="B390" t="s">
        <v>187</v>
      </c>
      <c r="C390" t="s">
        <v>647</v>
      </c>
      <c r="D390" t="s">
        <v>648</v>
      </c>
      <c r="E390" t="s">
        <v>51</v>
      </c>
      <c r="F390" t="s">
        <v>51</v>
      </c>
      <c r="G390" t="s">
        <v>51</v>
      </c>
      <c r="H390" t="s">
        <v>51</v>
      </c>
      <c r="I390" t="s">
        <v>51</v>
      </c>
      <c r="J390" t="s">
        <v>51</v>
      </c>
      <c r="K390" t="s">
        <v>51</v>
      </c>
      <c r="L390" t="s">
        <v>51</v>
      </c>
      <c r="M390" t="s">
        <v>51</v>
      </c>
      <c r="N390" t="s">
        <v>51</v>
      </c>
      <c r="O390" t="s">
        <v>51</v>
      </c>
      <c r="P390" t="s">
        <v>51</v>
      </c>
      <c r="Q390" t="s">
        <v>51</v>
      </c>
      <c r="R390" t="s">
        <v>51</v>
      </c>
      <c r="S390" t="s">
        <v>51</v>
      </c>
      <c r="T390">
        <v>18.358503799299601</v>
      </c>
      <c r="U390">
        <v>16.463212439524</v>
      </c>
      <c r="V390">
        <v>16.815040796969601</v>
      </c>
      <c r="W390">
        <v>15.9858228481972</v>
      </c>
      <c r="X390">
        <v>15.966369951204801</v>
      </c>
      <c r="Y390">
        <v>16.680337446414701</v>
      </c>
      <c r="Z390">
        <v>16.358912245466101</v>
      </c>
      <c r="AA390">
        <v>15.220690881203399</v>
      </c>
      <c r="AB390">
        <v>14.837701813901001</v>
      </c>
      <c r="AC390">
        <v>15.0068254398793</v>
      </c>
      <c r="AD390">
        <v>14.282739603476401</v>
      </c>
      <c r="AE390">
        <v>13.784948343523601</v>
      </c>
      <c r="AF390">
        <v>13.870368759667899</v>
      </c>
      <c r="AG390">
        <v>13.481210289145</v>
      </c>
      <c r="AH390">
        <v>13.2298200482028</v>
      </c>
      <c r="AI390">
        <v>12.9324733651919</v>
      </c>
      <c r="AJ390">
        <v>13.560455091668301</v>
      </c>
      <c r="AK390">
        <v>13.509199405357201</v>
      </c>
      <c r="AL390">
        <v>12.6078253735582</v>
      </c>
      <c r="AM390">
        <v>12.7315444659079</v>
      </c>
      <c r="AN390">
        <v>12.7541289212461</v>
      </c>
      <c r="AO390">
        <v>12.8710088615945</v>
      </c>
      <c r="AP390">
        <v>12.737796757301499</v>
      </c>
      <c r="AQ390">
        <v>12.298571221325799</v>
      </c>
      <c r="AR390">
        <v>11.899530840238301</v>
      </c>
      <c r="AS390">
        <v>12.0642624864185</v>
      </c>
      <c r="AT390">
        <v>11.401828861663599</v>
      </c>
      <c r="AU390" t="s">
        <v>51</v>
      </c>
    </row>
    <row r="391" spans="1:47" x14ac:dyDescent="0.35">
      <c r="A391" t="s">
        <v>186</v>
      </c>
      <c r="B391" t="s">
        <v>187</v>
      </c>
      <c r="C391" t="s">
        <v>58</v>
      </c>
      <c r="D391" t="s">
        <v>59</v>
      </c>
      <c r="E391" t="s">
        <v>51</v>
      </c>
      <c r="F391" t="s">
        <v>51</v>
      </c>
      <c r="G391" t="s">
        <v>51</v>
      </c>
      <c r="H391" t="s">
        <v>51</v>
      </c>
      <c r="I391" t="s">
        <v>51</v>
      </c>
      <c r="J391" t="s">
        <v>51</v>
      </c>
      <c r="K391" t="s">
        <v>51</v>
      </c>
      <c r="L391" t="s">
        <v>51</v>
      </c>
      <c r="M391" t="s">
        <v>51</v>
      </c>
      <c r="N391" t="s">
        <v>51</v>
      </c>
      <c r="O391" t="s">
        <v>51</v>
      </c>
      <c r="P391" t="s">
        <v>51</v>
      </c>
      <c r="Q391" t="s">
        <v>51</v>
      </c>
      <c r="R391" t="s">
        <v>51</v>
      </c>
      <c r="S391" t="s">
        <v>51</v>
      </c>
      <c r="T391">
        <v>3882514150.27143</v>
      </c>
      <c r="U391">
        <v>4896883494.3008404</v>
      </c>
      <c r="V391">
        <v>6117578486.8845797</v>
      </c>
      <c r="W391">
        <v>5592066484.1405497</v>
      </c>
      <c r="X391">
        <v>5012043129.2080402</v>
      </c>
      <c r="Y391">
        <v>4372494818.4774103</v>
      </c>
      <c r="Z391">
        <v>4942449760.7495403</v>
      </c>
      <c r="AA391">
        <v>6631892118.4443598</v>
      </c>
      <c r="AB391">
        <v>9759325985.6916904</v>
      </c>
      <c r="AC391">
        <v>11193450826.811399</v>
      </c>
      <c r="AD391">
        <v>12259486345.4107</v>
      </c>
      <c r="AE391">
        <v>14726997079.357201</v>
      </c>
      <c r="AF391">
        <v>17471536975.5508</v>
      </c>
      <c r="AG391">
        <v>21598136447.1087</v>
      </c>
      <c r="AH391">
        <v>15761311929.3368</v>
      </c>
      <c r="AI391">
        <v>12665212628.5105</v>
      </c>
      <c r="AJ391">
        <v>12488270420.3102</v>
      </c>
      <c r="AK391">
        <v>10650093766.901899</v>
      </c>
      <c r="AL391">
        <v>11288779645.087601</v>
      </c>
      <c r="AM391">
        <v>10947363765.449499</v>
      </c>
      <c r="AN391">
        <v>10232405245.062201</v>
      </c>
      <c r="AO391">
        <v>10880325984.937901</v>
      </c>
      <c r="AP391">
        <v>12231634578.8957</v>
      </c>
      <c r="AQ391">
        <v>14441867879.3321</v>
      </c>
      <c r="AR391">
        <v>14267306251.540001</v>
      </c>
      <c r="AS391">
        <v>13858533774.3309</v>
      </c>
      <c r="AT391">
        <v>15035331838.9839</v>
      </c>
      <c r="AU391" t="s">
        <v>51</v>
      </c>
    </row>
    <row r="392" spans="1:47" x14ac:dyDescent="0.35">
      <c r="A392" t="s">
        <v>188</v>
      </c>
      <c r="B392" t="s">
        <v>189</v>
      </c>
      <c r="C392" t="s">
        <v>49</v>
      </c>
      <c r="D392" t="s">
        <v>50</v>
      </c>
      <c r="E392">
        <v>-4.8494429508855497</v>
      </c>
      <c r="F392">
        <v>19.688334333744901</v>
      </c>
      <c r="G392">
        <v>8.9182349649307202</v>
      </c>
      <c r="H392">
        <v>5.4114707238347002</v>
      </c>
      <c r="I392">
        <v>7.9297165151338298</v>
      </c>
      <c r="J392">
        <v>1.5966745980786601</v>
      </c>
      <c r="K392">
        <v>9.5303385646758401E-2</v>
      </c>
      <c r="L392">
        <v>-2.4021725377980401</v>
      </c>
      <c r="M392">
        <v>3.70553990905537</v>
      </c>
      <c r="N392">
        <v>0.68008323315407904</v>
      </c>
      <c r="O392">
        <v>-2.94856494503389</v>
      </c>
      <c r="P392">
        <v>-10.692697108488399</v>
      </c>
      <c r="Q392">
        <v>-11.5806030812698</v>
      </c>
      <c r="R392">
        <v>-14.8781806947595</v>
      </c>
      <c r="S392">
        <v>0.716930310416799</v>
      </c>
      <c r="T392">
        <v>2.4572011724368701</v>
      </c>
      <c r="U392">
        <v>7.8387496589914898</v>
      </c>
      <c r="V392">
        <v>2.7834250417431399</v>
      </c>
      <c r="W392">
        <v>0.159146052326719</v>
      </c>
      <c r="X392">
        <v>6.1887553035225702</v>
      </c>
      <c r="Y392">
        <v>5.9147601740485998</v>
      </c>
      <c r="Z392">
        <v>3.18502990449461</v>
      </c>
      <c r="AA392">
        <v>1.42482126141282</v>
      </c>
      <c r="AB392">
        <v>3.79274022304334</v>
      </c>
      <c r="AC392">
        <v>5.77053807021559</v>
      </c>
      <c r="AD392">
        <v>11.2016564219094</v>
      </c>
      <c r="AE392">
        <v>12.0658631129953</v>
      </c>
      <c r="AF392">
        <v>7.2621369664794297</v>
      </c>
      <c r="AG392">
        <v>4.1168280416468104</v>
      </c>
      <c r="AH392">
        <v>1.4513054307407001</v>
      </c>
      <c r="AI392">
        <v>2.3903522965072299</v>
      </c>
      <c r="AJ392">
        <v>2.80230083647626</v>
      </c>
      <c r="AK392">
        <v>3.0149002889877199</v>
      </c>
      <c r="AL392">
        <v>2.7476025625721099</v>
      </c>
      <c r="AM392">
        <v>1.04757663187654</v>
      </c>
      <c r="AN392">
        <v>4.4381419592212099</v>
      </c>
      <c r="AO392">
        <v>0.51376146788990695</v>
      </c>
      <c r="AP392">
        <v>1.8090543994158601</v>
      </c>
      <c r="AQ392">
        <v>2.2484803930358099</v>
      </c>
      <c r="AR392">
        <v>-0.164839982463832</v>
      </c>
      <c r="AS392">
        <v>-10.948340974161701</v>
      </c>
      <c r="AT392">
        <v>1.25409286362381</v>
      </c>
      <c r="AU392" t="s">
        <v>51</v>
      </c>
    </row>
    <row r="393" spans="1:47" x14ac:dyDescent="0.35">
      <c r="A393" t="s">
        <v>188</v>
      </c>
      <c r="B393" t="s">
        <v>189</v>
      </c>
      <c r="C393" t="s">
        <v>52</v>
      </c>
      <c r="D393" t="s">
        <v>53</v>
      </c>
      <c r="E393" t="s">
        <v>51</v>
      </c>
      <c r="F393" t="s">
        <v>51</v>
      </c>
      <c r="G393" t="s">
        <v>51</v>
      </c>
      <c r="H393" t="s">
        <v>51</v>
      </c>
      <c r="I393" t="s">
        <v>51</v>
      </c>
      <c r="J393" t="s">
        <v>51</v>
      </c>
      <c r="K393" t="s">
        <v>51</v>
      </c>
      <c r="L393" t="s">
        <v>51</v>
      </c>
      <c r="M393" t="s">
        <v>51</v>
      </c>
      <c r="N393" t="s">
        <v>51</v>
      </c>
      <c r="O393" t="s">
        <v>51</v>
      </c>
      <c r="P393" t="s">
        <v>51</v>
      </c>
      <c r="Q393" t="s">
        <v>51</v>
      </c>
      <c r="R393" t="s">
        <v>51</v>
      </c>
      <c r="S393" t="s">
        <v>51</v>
      </c>
      <c r="T393" t="s">
        <v>51</v>
      </c>
      <c r="U393" t="s">
        <v>51</v>
      </c>
      <c r="V393" t="s">
        <v>51</v>
      </c>
      <c r="W393" t="s">
        <v>51</v>
      </c>
      <c r="X393" t="s">
        <v>51</v>
      </c>
      <c r="Y393" t="s">
        <v>51</v>
      </c>
      <c r="Z393" t="s">
        <v>51</v>
      </c>
      <c r="AA393" t="s">
        <v>51</v>
      </c>
      <c r="AB393" t="s">
        <v>51</v>
      </c>
      <c r="AC393" t="s">
        <v>51</v>
      </c>
      <c r="AD393" t="s">
        <v>51</v>
      </c>
      <c r="AE393" t="s">
        <v>51</v>
      </c>
      <c r="AF393" t="s">
        <v>51</v>
      </c>
      <c r="AG393" t="s">
        <v>51</v>
      </c>
      <c r="AH393" t="s">
        <v>51</v>
      </c>
      <c r="AI393" t="s">
        <v>51</v>
      </c>
      <c r="AJ393" t="s">
        <v>51</v>
      </c>
      <c r="AK393" t="s">
        <v>51</v>
      </c>
      <c r="AL393" t="s">
        <v>51</v>
      </c>
      <c r="AM393" t="s">
        <v>51</v>
      </c>
      <c r="AN393" t="s">
        <v>51</v>
      </c>
      <c r="AO393" t="s">
        <v>51</v>
      </c>
      <c r="AP393" t="s">
        <v>51</v>
      </c>
      <c r="AQ393" t="s">
        <v>51</v>
      </c>
      <c r="AR393" t="s">
        <v>51</v>
      </c>
      <c r="AS393" t="s">
        <v>51</v>
      </c>
      <c r="AT393" t="s">
        <v>51</v>
      </c>
      <c r="AU393" t="s">
        <v>51</v>
      </c>
    </row>
    <row r="394" spans="1:47" x14ac:dyDescent="0.35">
      <c r="A394" t="s">
        <v>188</v>
      </c>
      <c r="B394" t="s">
        <v>189</v>
      </c>
      <c r="C394" t="s">
        <v>54</v>
      </c>
      <c r="D394" t="s">
        <v>55</v>
      </c>
      <c r="E394">
        <v>12.0149722673701</v>
      </c>
      <c r="F394">
        <v>12.079830928497501</v>
      </c>
      <c r="G394">
        <v>12.172330277588101</v>
      </c>
      <c r="H394">
        <v>12.2779186850881</v>
      </c>
      <c r="I394">
        <v>12.351761410682601</v>
      </c>
      <c r="J394">
        <v>11.193021537900201</v>
      </c>
      <c r="K394">
        <v>12.4041228191342</v>
      </c>
      <c r="L394">
        <v>12.634827720809101</v>
      </c>
      <c r="M394">
        <v>12.805860189268699</v>
      </c>
      <c r="N394">
        <v>12.720974168930001</v>
      </c>
      <c r="O394">
        <v>13.040549053701501</v>
      </c>
      <c r="P394">
        <v>12.775946796913001</v>
      </c>
      <c r="Q394">
        <v>12.4266193793043</v>
      </c>
      <c r="R394">
        <v>9.5711530186568705</v>
      </c>
      <c r="S394">
        <v>7.8998077016052903</v>
      </c>
      <c r="T394">
        <v>6.8832977231111601</v>
      </c>
      <c r="U394">
        <v>7.1334440540103596</v>
      </c>
      <c r="V394">
        <v>7.18681149838274</v>
      </c>
      <c r="W394">
        <v>6.11742205120518</v>
      </c>
      <c r="X394">
        <v>6.1241796786300098</v>
      </c>
      <c r="Y394">
        <v>6.6012550138391797</v>
      </c>
      <c r="Z394">
        <v>6.3795672045047098</v>
      </c>
      <c r="AA394">
        <v>5.9457287030559201</v>
      </c>
      <c r="AB394">
        <v>5.7452118592136197</v>
      </c>
      <c r="AC394">
        <v>5.4744391801691004</v>
      </c>
      <c r="AD394">
        <v>4.3636522184269397</v>
      </c>
      <c r="AE394">
        <v>3.4050145233093398</v>
      </c>
      <c r="AF394">
        <v>3.9081016792397798</v>
      </c>
      <c r="AG394">
        <v>3.8170386950036401</v>
      </c>
      <c r="AH394">
        <v>3.93041237113402</v>
      </c>
      <c r="AI394">
        <v>3.6142892675040401</v>
      </c>
      <c r="AJ394">
        <v>3.6048702710537799</v>
      </c>
      <c r="AK394">
        <v>3.8500977563883501</v>
      </c>
      <c r="AL394">
        <v>3.9249235236169402</v>
      </c>
      <c r="AM394">
        <v>3.9377107716722901</v>
      </c>
      <c r="AN394">
        <v>3.8355158206420099</v>
      </c>
      <c r="AO394">
        <v>3.9389296267921599</v>
      </c>
      <c r="AP394">
        <v>3.8006835241763102</v>
      </c>
      <c r="AQ394">
        <v>3.7831084457771098</v>
      </c>
      <c r="AR394">
        <v>3.5676992690567402</v>
      </c>
      <c r="AS394">
        <v>2.7619420225054001</v>
      </c>
      <c r="AT394">
        <v>0.88194096342031303</v>
      </c>
      <c r="AU394" t="s">
        <v>51</v>
      </c>
    </row>
    <row r="395" spans="1:47" x14ac:dyDescent="0.35">
      <c r="A395" t="s">
        <v>188</v>
      </c>
      <c r="B395" t="s">
        <v>189</v>
      </c>
      <c r="C395" t="s">
        <v>645</v>
      </c>
      <c r="D395" t="s">
        <v>646</v>
      </c>
      <c r="E395">
        <v>16.955333098835101</v>
      </c>
      <c r="F395">
        <v>17.020355191909498</v>
      </c>
      <c r="G395">
        <v>16.8785797771455</v>
      </c>
      <c r="H395">
        <v>16.838760657355898</v>
      </c>
      <c r="I395">
        <v>16.874337565534901</v>
      </c>
      <c r="J395">
        <v>17.1646340526686</v>
      </c>
      <c r="K395">
        <v>17.345464996672</v>
      </c>
      <c r="L395">
        <v>16.169700615772399</v>
      </c>
      <c r="M395">
        <v>16.639665828279099</v>
      </c>
      <c r="N395">
        <v>17.0522211065907</v>
      </c>
      <c r="O395">
        <v>17.357604437783099</v>
      </c>
      <c r="P395">
        <v>17.017413948317799</v>
      </c>
      <c r="Q395">
        <v>16.813309257677101</v>
      </c>
      <c r="R395">
        <v>16.293658793659102</v>
      </c>
      <c r="S395">
        <v>16.914589067790001</v>
      </c>
      <c r="T395">
        <v>17.9609323426812</v>
      </c>
      <c r="U395">
        <v>26.685460329806801</v>
      </c>
      <c r="V395">
        <v>27.5791427313418</v>
      </c>
      <c r="W395">
        <v>25.919001228893102</v>
      </c>
      <c r="X395">
        <v>25.393258287529999</v>
      </c>
      <c r="Y395">
        <v>25.535082151714001</v>
      </c>
      <c r="Z395">
        <v>24.8623841628159</v>
      </c>
      <c r="AA395">
        <v>23.701344130036802</v>
      </c>
      <c r="AB395">
        <v>22.505932949316499</v>
      </c>
      <c r="AC395">
        <v>22.039630395518699</v>
      </c>
      <c r="AD395">
        <v>21.526829993608398</v>
      </c>
      <c r="AE395">
        <v>22.2047369498775</v>
      </c>
      <c r="AF395">
        <v>22.526999056376798</v>
      </c>
      <c r="AG395">
        <v>22.3864961360912</v>
      </c>
      <c r="AH395">
        <v>22.604703608247402</v>
      </c>
      <c r="AI395">
        <v>22.8936077602288</v>
      </c>
      <c r="AJ395">
        <v>22.258298304101999</v>
      </c>
      <c r="AK395">
        <v>23.3671948701822</v>
      </c>
      <c r="AL395">
        <v>23.150308497952</v>
      </c>
      <c r="AM395">
        <v>22.1521027573894</v>
      </c>
      <c r="AN395">
        <v>22.3531842126404</v>
      </c>
      <c r="AO395">
        <v>22.9429790959834</v>
      </c>
      <c r="AP395">
        <v>24.355969478890302</v>
      </c>
      <c r="AQ395">
        <v>24.877561219390302</v>
      </c>
      <c r="AR395">
        <v>24.5494450245581</v>
      </c>
      <c r="AS395">
        <v>23.018667560921099</v>
      </c>
      <c r="AT395">
        <v>23.347435951754299</v>
      </c>
      <c r="AU395" t="s">
        <v>51</v>
      </c>
    </row>
    <row r="396" spans="1:47" x14ac:dyDescent="0.35">
      <c r="A396" t="s">
        <v>188</v>
      </c>
      <c r="B396" t="s">
        <v>189</v>
      </c>
      <c r="C396" t="s">
        <v>647</v>
      </c>
      <c r="D396" t="s">
        <v>648</v>
      </c>
      <c r="E396">
        <v>7.8777260739548698</v>
      </c>
      <c r="F396">
        <v>7.8894015441546497</v>
      </c>
      <c r="G396">
        <v>7.8399409219863001</v>
      </c>
      <c r="H396">
        <v>7.8236671144496999</v>
      </c>
      <c r="I396">
        <v>7.7634233161826502</v>
      </c>
      <c r="J396">
        <v>8.0721968677233509</v>
      </c>
      <c r="K396">
        <v>7.9477783018490102</v>
      </c>
      <c r="L396">
        <v>7.5926388559231501</v>
      </c>
      <c r="M396">
        <v>7.7422968673044297</v>
      </c>
      <c r="N396">
        <v>7.4622053065584</v>
      </c>
      <c r="O396">
        <v>7.1351252092932302</v>
      </c>
      <c r="P396">
        <v>7.8227130948968302</v>
      </c>
      <c r="Q396">
        <v>8.9237756157173092</v>
      </c>
      <c r="R396">
        <v>8.9546871746382504</v>
      </c>
      <c r="S396">
        <v>10.733610428748101</v>
      </c>
      <c r="T396">
        <v>11.447506403135799</v>
      </c>
      <c r="U396">
        <v>17.652136213669799</v>
      </c>
      <c r="V396">
        <v>18.310797238913</v>
      </c>
      <c r="W396">
        <v>16.899456127608399</v>
      </c>
      <c r="X396">
        <v>16.614715083460698</v>
      </c>
      <c r="Y396">
        <v>16.4228179575599</v>
      </c>
      <c r="Z396">
        <v>16.0694896851249</v>
      </c>
      <c r="AA396">
        <v>15.355532070079301</v>
      </c>
      <c r="AB396">
        <v>14.234064599511999</v>
      </c>
      <c r="AC396">
        <v>13.776143234824501</v>
      </c>
      <c r="AD396">
        <v>13.8895259941213</v>
      </c>
      <c r="AE396">
        <v>13.4219267843194</v>
      </c>
      <c r="AF396">
        <v>14.5102970962683</v>
      </c>
      <c r="AG396">
        <v>14.6622965054608</v>
      </c>
      <c r="AH396">
        <v>14.9806701030928</v>
      </c>
      <c r="AI396">
        <v>15.630829498818599</v>
      </c>
      <c r="AJ396">
        <v>15.3399043339614</v>
      </c>
      <c r="AK396">
        <v>16.103143243871401</v>
      </c>
      <c r="AL396">
        <v>15.7333955514077</v>
      </c>
      <c r="AM396">
        <v>15.087532235667499</v>
      </c>
      <c r="AN396">
        <v>14.9082437193715</v>
      </c>
      <c r="AO396">
        <v>13.850279085038901</v>
      </c>
      <c r="AP396">
        <v>13.5001187390941</v>
      </c>
      <c r="AQ396">
        <v>12.8135932033983</v>
      </c>
      <c r="AR396">
        <v>12.4792125923348</v>
      </c>
      <c r="AS396">
        <v>11.196810492585101</v>
      </c>
      <c r="AT396">
        <v>10.535053966496699</v>
      </c>
      <c r="AU396" t="s">
        <v>51</v>
      </c>
    </row>
    <row r="397" spans="1:47" x14ac:dyDescent="0.35">
      <c r="A397" t="s">
        <v>188</v>
      </c>
      <c r="B397" t="s">
        <v>189</v>
      </c>
      <c r="C397" t="s">
        <v>58</v>
      </c>
      <c r="D397" t="s">
        <v>59</v>
      </c>
      <c r="E397">
        <v>5231029722.2222204</v>
      </c>
      <c r="F397">
        <v>5268913975.9036102</v>
      </c>
      <c r="G397">
        <v>5363843764.7058802</v>
      </c>
      <c r="H397">
        <v>5625916414.4353905</v>
      </c>
      <c r="I397">
        <v>6130377233.9214602</v>
      </c>
      <c r="J397">
        <v>6592667103.3955698</v>
      </c>
      <c r="K397">
        <v>6187691984.6412296</v>
      </c>
      <c r="L397">
        <v>5761906142.6936302</v>
      </c>
      <c r="M397">
        <v>6596762269.1292896</v>
      </c>
      <c r="N397">
        <v>7114390234.5251799</v>
      </c>
      <c r="O397">
        <v>7104782180.8510599</v>
      </c>
      <c r="P397">
        <v>3403219325.7813601</v>
      </c>
      <c r="Q397">
        <v>1445510405.4054101</v>
      </c>
      <c r="R397">
        <v>1430247702.7026999</v>
      </c>
      <c r="S397">
        <v>1491298513.51351</v>
      </c>
      <c r="T397">
        <v>2134430103.4086599</v>
      </c>
      <c r="U397">
        <v>3977000000</v>
      </c>
      <c r="V397">
        <v>3793200000</v>
      </c>
      <c r="W397">
        <v>3398000000</v>
      </c>
      <c r="X397">
        <v>3363200000</v>
      </c>
      <c r="Y397">
        <v>3821700000</v>
      </c>
      <c r="Z397">
        <v>3632300000</v>
      </c>
      <c r="AA397">
        <v>3089100000</v>
      </c>
      <c r="AB397">
        <v>3052900000</v>
      </c>
      <c r="AC397">
        <v>3362100000</v>
      </c>
      <c r="AD397">
        <v>4594700000</v>
      </c>
      <c r="AE397">
        <v>5727777777.7777796</v>
      </c>
      <c r="AF397">
        <v>5526111111.1111097</v>
      </c>
      <c r="AG397">
        <v>8357870370.3703699</v>
      </c>
      <c r="AH397">
        <v>6287037037.0370398</v>
      </c>
      <c r="AI397">
        <v>6000000000</v>
      </c>
      <c r="AJ397">
        <v>5844000000</v>
      </c>
      <c r="AK397">
        <v>6272000000</v>
      </c>
      <c r="AL397">
        <v>7247000000</v>
      </c>
      <c r="AM397">
        <v>6139000000</v>
      </c>
      <c r="AN397">
        <v>8181000000</v>
      </c>
      <c r="AO397">
        <v>8735000000</v>
      </c>
      <c r="AP397">
        <v>9974000000</v>
      </c>
      <c r="AQ397">
        <v>12040000000</v>
      </c>
      <c r="AR397">
        <v>11889000000</v>
      </c>
      <c r="AS397">
        <v>10601000000</v>
      </c>
      <c r="AT397" t="s">
        <v>51</v>
      </c>
      <c r="AU397" t="s">
        <v>51</v>
      </c>
    </row>
    <row r="398" spans="1:47" x14ac:dyDescent="0.35">
      <c r="A398" t="s">
        <v>190</v>
      </c>
      <c r="B398" t="s">
        <v>191</v>
      </c>
      <c r="C398" t="s">
        <v>49</v>
      </c>
      <c r="D398" t="s">
        <v>50</v>
      </c>
      <c r="E398" t="s">
        <v>51</v>
      </c>
      <c r="F398" t="s">
        <v>51</v>
      </c>
      <c r="G398" t="s">
        <v>51</v>
      </c>
      <c r="H398" t="s">
        <v>51</v>
      </c>
      <c r="I398" t="s">
        <v>51</v>
      </c>
      <c r="J398" t="s">
        <v>51</v>
      </c>
      <c r="K398" t="s">
        <v>51</v>
      </c>
      <c r="L398" t="s">
        <v>51</v>
      </c>
      <c r="M398" t="s">
        <v>51</v>
      </c>
      <c r="N398" t="s">
        <v>51</v>
      </c>
      <c r="O398" t="s">
        <v>51</v>
      </c>
      <c r="P398" t="s">
        <v>51</v>
      </c>
      <c r="Q398" t="s">
        <v>51</v>
      </c>
      <c r="R398" t="s">
        <v>51</v>
      </c>
      <c r="S398" t="s">
        <v>51</v>
      </c>
      <c r="T398" t="s">
        <v>51</v>
      </c>
      <c r="U398" t="s">
        <v>51</v>
      </c>
      <c r="V398" t="s">
        <v>51</v>
      </c>
      <c r="W398" t="s">
        <v>51</v>
      </c>
      <c r="X398" t="s">
        <v>51</v>
      </c>
      <c r="Y398" t="s">
        <v>51</v>
      </c>
      <c r="Z398">
        <v>-0.69575370409805304</v>
      </c>
      <c r="AA398">
        <v>0.39706521676363599</v>
      </c>
      <c r="AB398">
        <v>0.28818668165175199</v>
      </c>
      <c r="AC398">
        <v>0.20846107310936199</v>
      </c>
      <c r="AD398">
        <v>0.67642534520166497</v>
      </c>
      <c r="AE398">
        <v>1.63593468987035</v>
      </c>
      <c r="AF398">
        <v>2.4699632283678699</v>
      </c>
      <c r="AG398">
        <v>2.1880430801916799</v>
      </c>
      <c r="AH398">
        <v>-0.53130824233818397</v>
      </c>
      <c r="AI398">
        <v>8.2306608813141197E-2</v>
      </c>
      <c r="AJ398">
        <v>0.61260761843809097</v>
      </c>
      <c r="AK398">
        <v>-6.5889568215155195E-2</v>
      </c>
      <c r="AL398">
        <v>-0.811686560479842</v>
      </c>
      <c r="AM398">
        <v>-1.20136172480633</v>
      </c>
      <c r="AN398">
        <v>0.290948721002664</v>
      </c>
      <c r="AO398">
        <v>-0.87300758358472297</v>
      </c>
      <c r="AP398">
        <v>-1.7322256749518199</v>
      </c>
      <c r="AQ398">
        <v>-2.1668814797540699</v>
      </c>
      <c r="AR398">
        <v>-3.37179918105626</v>
      </c>
      <c r="AS398">
        <v>-18.438471849394499</v>
      </c>
      <c r="AT398">
        <v>4.2324046289715698</v>
      </c>
      <c r="AU398" t="s">
        <v>51</v>
      </c>
    </row>
    <row r="399" spans="1:47" x14ac:dyDescent="0.35">
      <c r="A399" t="s">
        <v>190</v>
      </c>
      <c r="B399" t="s">
        <v>191</v>
      </c>
      <c r="C399" t="s">
        <v>52</v>
      </c>
      <c r="D399" t="s">
        <v>53</v>
      </c>
      <c r="E399" t="s">
        <v>51</v>
      </c>
      <c r="F399" t="s">
        <v>51</v>
      </c>
      <c r="G399" t="s">
        <v>51</v>
      </c>
      <c r="H399" t="s">
        <v>51</v>
      </c>
      <c r="I399" t="s">
        <v>51</v>
      </c>
      <c r="J399" t="s">
        <v>51</v>
      </c>
      <c r="K399" t="s">
        <v>51</v>
      </c>
      <c r="L399" t="s">
        <v>51</v>
      </c>
      <c r="M399" t="s">
        <v>51</v>
      </c>
      <c r="N399" t="s">
        <v>51</v>
      </c>
      <c r="O399" t="s">
        <v>51</v>
      </c>
      <c r="P399" t="s">
        <v>51</v>
      </c>
      <c r="Q399" t="s">
        <v>51</v>
      </c>
      <c r="R399" t="s">
        <v>51</v>
      </c>
      <c r="S399" t="s">
        <v>51</v>
      </c>
      <c r="T399" t="s">
        <v>51</v>
      </c>
      <c r="U399" t="s">
        <v>51</v>
      </c>
      <c r="V399" t="s">
        <v>51</v>
      </c>
      <c r="W399" t="s">
        <v>51</v>
      </c>
      <c r="X399" t="s">
        <v>51</v>
      </c>
      <c r="Y399" t="s">
        <v>51</v>
      </c>
      <c r="Z399" t="s">
        <v>51</v>
      </c>
      <c r="AA399" t="s">
        <v>51</v>
      </c>
      <c r="AB399" t="s">
        <v>51</v>
      </c>
      <c r="AC399" t="s">
        <v>51</v>
      </c>
      <c r="AD399">
        <v>24480</v>
      </c>
      <c r="AE399">
        <v>25050</v>
      </c>
      <c r="AF399">
        <v>25860</v>
      </c>
      <c r="AG399">
        <v>26030</v>
      </c>
      <c r="AH399">
        <v>25510</v>
      </c>
      <c r="AI399">
        <v>25860</v>
      </c>
      <c r="AJ399">
        <v>26160</v>
      </c>
      <c r="AK399">
        <v>25590</v>
      </c>
      <c r="AL399">
        <v>25420</v>
      </c>
      <c r="AM399">
        <v>25050</v>
      </c>
      <c r="AN399">
        <v>24950</v>
      </c>
      <c r="AO399">
        <v>24570</v>
      </c>
      <c r="AP399">
        <v>25500</v>
      </c>
      <c r="AQ399">
        <v>25630</v>
      </c>
      <c r="AR399">
        <v>25750</v>
      </c>
      <c r="AS399">
        <v>21640</v>
      </c>
      <c r="AT399">
        <v>23790</v>
      </c>
      <c r="AU399" t="s">
        <v>51</v>
      </c>
    </row>
    <row r="400" spans="1:47" x14ac:dyDescent="0.35">
      <c r="A400" t="s">
        <v>190</v>
      </c>
      <c r="B400" t="s">
        <v>191</v>
      </c>
      <c r="C400" t="s">
        <v>54</v>
      </c>
      <c r="D400" t="s">
        <v>55</v>
      </c>
      <c r="E400" t="s">
        <v>51</v>
      </c>
      <c r="F400" t="s">
        <v>51</v>
      </c>
      <c r="G400" t="s">
        <v>51</v>
      </c>
      <c r="H400" t="s">
        <v>51</v>
      </c>
      <c r="I400" t="s">
        <v>51</v>
      </c>
      <c r="J400" t="s">
        <v>51</v>
      </c>
      <c r="K400" t="s">
        <v>51</v>
      </c>
      <c r="L400" t="s">
        <v>51</v>
      </c>
      <c r="M400" t="s">
        <v>51</v>
      </c>
      <c r="N400" t="s">
        <v>51</v>
      </c>
      <c r="O400" t="s">
        <v>51</v>
      </c>
      <c r="P400" t="s">
        <v>51</v>
      </c>
      <c r="Q400" t="s">
        <v>51</v>
      </c>
      <c r="R400" t="s">
        <v>51</v>
      </c>
      <c r="S400" t="s">
        <v>51</v>
      </c>
      <c r="T400" t="s">
        <v>51</v>
      </c>
      <c r="U400" t="s">
        <v>51</v>
      </c>
      <c r="V400" t="s">
        <v>51</v>
      </c>
      <c r="W400" t="s">
        <v>51</v>
      </c>
      <c r="X400" t="s">
        <v>51</v>
      </c>
      <c r="Y400">
        <v>0.54743571244322298</v>
      </c>
      <c r="Z400">
        <v>0.85406844620203104</v>
      </c>
      <c r="AA400">
        <v>0.61735797097919598</v>
      </c>
      <c r="AB400">
        <v>0.58814648704911998</v>
      </c>
      <c r="AC400">
        <v>0.55976034864426705</v>
      </c>
      <c r="AD400">
        <v>0.58886549305300495</v>
      </c>
      <c r="AE400">
        <v>0.55754040631257795</v>
      </c>
      <c r="AF400">
        <v>0.637151950359926</v>
      </c>
      <c r="AG400">
        <v>0.64338130732010601</v>
      </c>
      <c r="AH400">
        <v>0.45835259199558998</v>
      </c>
      <c r="AI400">
        <v>0.44100180060071498</v>
      </c>
      <c r="AJ400">
        <v>0.33140963373521498</v>
      </c>
      <c r="AK400">
        <v>0.203180701527549</v>
      </c>
      <c r="AL400">
        <v>0.24625562804373799</v>
      </c>
      <c r="AM400">
        <v>0.225410962669745</v>
      </c>
      <c r="AN400">
        <v>0.225833103828147</v>
      </c>
      <c r="AO400">
        <v>0.187161811578089</v>
      </c>
      <c r="AP400">
        <v>0.185632077222944</v>
      </c>
      <c r="AQ400">
        <v>0.15419413979035601</v>
      </c>
      <c r="AR400">
        <v>0.16876618752403799</v>
      </c>
      <c r="AS400">
        <v>0.202090223951159</v>
      </c>
      <c r="AT400">
        <v>0.19435440174808499</v>
      </c>
      <c r="AU400" t="s">
        <v>51</v>
      </c>
    </row>
    <row r="401" spans="1:47" x14ac:dyDescent="0.35">
      <c r="A401" t="s">
        <v>190</v>
      </c>
      <c r="B401" t="s">
        <v>191</v>
      </c>
      <c r="C401" t="s">
        <v>645</v>
      </c>
      <c r="D401" t="s">
        <v>646</v>
      </c>
      <c r="E401" t="s">
        <v>51</v>
      </c>
      <c r="F401" t="s">
        <v>51</v>
      </c>
      <c r="G401" t="s">
        <v>51</v>
      </c>
      <c r="H401" t="s">
        <v>51</v>
      </c>
      <c r="I401" t="s">
        <v>51</v>
      </c>
      <c r="J401" t="s">
        <v>51</v>
      </c>
      <c r="K401" t="s">
        <v>51</v>
      </c>
      <c r="L401" t="s">
        <v>51</v>
      </c>
      <c r="M401" t="s">
        <v>51</v>
      </c>
      <c r="N401" t="s">
        <v>51</v>
      </c>
      <c r="O401" t="s">
        <v>51</v>
      </c>
      <c r="P401" t="s">
        <v>51</v>
      </c>
      <c r="Q401" t="s">
        <v>51</v>
      </c>
      <c r="R401" t="s">
        <v>51</v>
      </c>
      <c r="S401" t="s">
        <v>51</v>
      </c>
      <c r="T401" t="s">
        <v>51</v>
      </c>
      <c r="U401" t="s">
        <v>51</v>
      </c>
      <c r="V401" t="s">
        <v>51</v>
      </c>
      <c r="W401" t="s">
        <v>51</v>
      </c>
      <c r="X401" t="s">
        <v>51</v>
      </c>
      <c r="Y401">
        <v>14.789921930652801</v>
      </c>
      <c r="Z401">
        <v>17.465712365650301</v>
      </c>
      <c r="AA401">
        <v>16.5039464506558</v>
      </c>
      <c r="AB401">
        <v>15.483181105965</v>
      </c>
      <c r="AC401">
        <v>15.02736671908</v>
      </c>
      <c r="AD401">
        <v>15.4098404091381</v>
      </c>
      <c r="AE401">
        <v>16.092196550667399</v>
      </c>
      <c r="AF401">
        <v>16.3959922621749</v>
      </c>
      <c r="AG401">
        <v>15.214022501882599</v>
      </c>
      <c r="AH401">
        <v>16.945040253054199</v>
      </c>
      <c r="AI401">
        <v>15.0197289233141</v>
      </c>
      <c r="AJ401">
        <v>14.5686913128774</v>
      </c>
      <c r="AK401">
        <v>14.7952492657788</v>
      </c>
      <c r="AL401">
        <v>16.252871450886701</v>
      </c>
      <c r="AM401">
        <v>17.336485421591799</v>
      </c>
      <c r="AN401">
        <v>17.539704397319401</v>
      </c>
      <c r="AO401">
        <v>18.0212734415536</v>
      </c>
      <c r="AP401">
        <v>16.307777984035599</v>
      </c>
      <c r="AQ401">
        <v>18.1905618722367</v>
      </c>
      <c r="AR401">
        <v>16.781199325099401</v>
      </c>
      <c r="AS401">
        <v>15.0311981273335</v>
      </c>
      <c r="AT401">
        <v>14.2774827829105</v>
      </c>
      <c r="AU401" t="s">
        <v>51</v>
      </c>
    </row>
    <row r="402" spans="1:47" x14ac:dyDescent="0.35">
      <c r="A402" t="s">
        <v>190</v>
      </c>
      <c r="B402" t="s">
        <v>191</v>
      </c>
      <c r="C402" t="s">
        <v>647</v>
      </c>
      <c r="D402" t="s">
        <v>648</v>
      </c>
      <c r="E402" t="s">
        <v>51</v>
      </c>
      <c r="F402" t="s">
        <v>51</v>
      </c>
      <c r="G402" t="s">
        <v>51</v>
      </c>
      <c r="H402" t="s">
        <v>51</v>
      </c>
      <c r="I402" t="s">
        <v>51</v>
      </c>
      <c r="J402" t="s">
        <v>51</v>
      </c>
      <c r="K402" t="s">
        <v>51</v>
      </c>
      <c r="L402" t="s">
        <v>51</v>
      </c>
      <c r="M402" t="s">
        <v>51</v>
      </c>
      <c r="N402" t="s">
        <v>51</v>
      </c>
      <c r="O402" t="s">
        <v>51</v>
      </c>
      <c r="P402" t="s">
        <v>51</v>
      </c>
      <c r="Q402" t="s">
        <v>51</v>
      </c>
      <c r="R402" t="s">
        <v>51</v>
      </c>
      <c r="S402" t="s">
        <v>51</v>
      </c>
      <c r="T402" t="s">
        <v>51</v>
      </c>
      <c r="U402" t="s">
        <v>51</v>
      </c>
      <c r="V402" t="s">
        <v>51</v>
      </c>
      <c r="W402" t="s">
        <v>51</v>
      </c>
      <c r="X402" t="s">
        <v>51</v>
      </c>
      <c r="Y402">
        <v>7.6870758819596299</v>
      </c>
      <c r="Z402">
        <v>8.0278112607436505</v>
      </c>
      <c r="AA402">
        <v>7.4902387778327801</v>
      </c>
      <c r="AB402">
        <v>6.9520013254891504</v>
      </c>
      <c r="AC402">
        <v>7.3101344823756902</v>
      </c>
      <c r="AD402">
        <v>6.0255893116556196</v>
      </c>
      <c r="AE402">
        <v>7.7211319580112301</v>
      </c>
      <c r="AF402">
        <v>7.4831964895485603</v>
      </c>
      <c r="AG402">
        <v>6.6631146932199696</v>
      </c>
      <c r="AH402">
        <v>7.6023131968823803</v>
      </c>
      <c r="AI402">
        <v>6.1423267310802299</v>
      </c>
      <c r="AJ402">
        <v>7.9176428013637299</v>
      </c>
      <c r="AK402">
        <v>7.9702247917397804</v>
      </c>
      <c r="AL402">
        <v>8.4866305246715097</v>
      </c>
      <c r="AM402">
        <v>8.56561658145033</v>
      </c>
      <c r="AN402">
        <v>9.1104378958964496</v>
      </c>
      <c r="AO402">
        <v>9.6916462827069907</v>
      </c>
      <c r="AP402">
        <v>9.2184889548914093</v>
      </c>
      <c r="AQ402">
        <v>8.8609813084112101</v>
      </c>
      <c r="AR402">
        <v>7.3500414631898998</v>
      </c>
      <c r="AS402">
        <v>4.1109829547458601</v>
      </c>
      <c r="AT402">
        <v>3.8916241712575199</v>
      </c>
      <c r="AU402" t="s">
        <v>51</v>
      </c>
    </row>
    <row r="403" spans="1:47" x14ac:dyDescent="0.35">
      <c r="A403" t="s">
        <v>190</v>
      </c>
      <c r="B403" t="s">
        <v>191</v>
      </c>
      <c r="C403" t="s">
        <v>58</v>
      </c>
      <c r="D403" t="s">
        <v>59</v>
      </c>
      <c r="E403" t="s">
        <v>51</v>
      </c>
      <c r="F403" t="s">
        <v>51</v>
      </c>
      <c r="G403" t="s">
        <v>51</v>
      </c>
      <c r="H403" t="s">
        <v>51</v>
      </c>
      <c r="I403" t="s">
        <v>51</v>
      </c>
      <c r="J403" t="s">
        <v>51</v>
      </c>
      <c r="K403" t="s">
        <v>51</v>
      </c>
      <c r="L403" t="s">
        <v>51</v>
      </c>
      <c r="M403" t="s">
        <v>51</v>
      </c>
      <c r="N403" t="s">
        <v>51</v>
      </c>
      <c r="O403" t="s">
        <v>51</v>
      </c>
      <c r="P403" t="s">
        <v>51</v>
      </c>
      <c r="Q403" t="s">
        <v>51</v>
      </c>
      <c r="R403" t="s">
        <v>51</v>
      </c>
      <c r="S403" t="s">
        <v>51</v>
      </c>
      <c r="T403" t="s">
        <v>51</v>
      </c>
      <c r="U403" t="s">
        <v>51</v>
      </c>
      <c r="V403" t="s">
        <v>51</v>
      </c>
      <c r="W403" t="s">
        <v>51</v>
      </c>
      <c r="X403" t="s">
        <v>51</v>
      </c>
      <c r="Y403" t="s">
        <v>51</v>
      </c>
      <c r="Z403" t="s">
        <v>51</v>
      </c>
      <c r="AA403" t="s">
        <v>51</v>
      </c>
      <c r="AB403" t="s">
        <v>51</v>
      </c>
      <c r="AC403" t="s">
        <v>51</v>
      </c>
      <c r="AD403" t="s">
        <v>51</v>
      </c>
      <c r="AE403" t="s">
        <v>51</v>
      </c>
      <c r="AF403" t="s">
        <v>51</v>
      </c>
      <c r="AG403" t="s">
        <v>51</v>
      </c>
      <c r="AH403" t="s">
        <v>51</v>
      </c>
      <c r="AI403" t="s">
        <v>51</v>
      </c>
      <c r="AJ403">
        <v>1195195530.7262599</v>
      </c>
      <c r="AK403">
        <v>1078659217.87709</v>
      </c>
      <c r="AL403">
        <v>1024357541.8994401</v>
      </c>
      <c r="AM403">
        <v>881899441.34078205</v>
      </c>
      <c r="AN403">
        <v>895139664.80446899</v>
      </c>
      <c r="AO403">
        <v>945139664.80446899</v>
      </c>
      <c r="AP403">
        <v>1004748603.3519599</v>
      </c>
      <c r="AQ403" t="s">
        <v>51</v>
      </c>
      <c r="AR403" t="s">
        <v>51</v>
      </c>
      <c r="AS403" t="s">
        <v>51</v>
      </c>
      <c r="AT403" t="s">
        <v>51</v>
      </c>
      <c r="AU403" t="s">
        <v>51</v>
      </c>
    </row>
    <row r="404" spans="1:47" x14ac:dyDescent="0.35">
      <c r="A404" t="s">
        <v>192</v>
      </c>
      <c r="B404" t="s">
        <v>193</v>
      </c>
      <c r="C404" t="s">
        <v>49</v>
      </c>
      <c r="D404" t="s">
        <v>50</v>
      </c>
      <c r="E404">
        <v>5.7532447016821102</v>
      </c>
      <c r="F404">
        <v>2.51699844098682</v>
      </c>
      <c r="G404">
        <v>6.0217089851666499</v>
      </c>
      <c r="H404">
        <v>5.5821817019592297</v>
      </c>
      <c r="I404">
        <v>8.7578943828717808</v>
      </c>
      <c r="J404">
        <v>4.88254077286288</v>
      </c>
      <c r="K404">
        <v>3.7039502887879401</v>
      </c>
      <c r="L404">
        <v>7.0652508132071699</v>
      </c>
      <c r="M404">
        <v>8.6467778444110301</v>
      </c>
      <c r="N404">
        <v>7.9474255316861502</v>
      </c>
      <c r="O404">
        <v>7.4039995065901296</v>
      </c>
      <c r="P404">
        <v>0.739501202042675</v>
      </c>
      <c r="Q404">
        <v>9.3999990163170306</v>
      </c>
      <c r="R404">
        <v>0.70000048814537796</v>
      </c>
      <c r="S404">
        <v>5.8999987009449297</v>
      </c>
      <c r="T404">
        <v>8.3624693046656908</v>
      </c>
      <c r="U404">
        <v>1.24858157644654</v>
      </c>
      <c r="V404">
        <v>2.6408946395217501</v>
      </c>
      <c r="W404">
        <v>6.1108467464256604</v>
      </c>
      <c r="X404">
        <v>4.99796042248005</v>
      </c>
      <c r="Y404">
        <v>5.9653103148855404</v>
      </c>
      <c r="Z404">
        <v>3.9525605408629199</v>
      </c>
      <c r="AA404">
        <v>3.7229564988305701</v>
      </c>
      <c r="AB404">
        <v>2.6232861229858999</v>
      </c>
      <c r="AC404">
        <v>5.0263439257598703</v>
      </c>
      <c r="AD404">
        <v>4.8530038383566598</v>
      </c>
      <c r="AE404">
        <v>4.71382866563106</v>
      </c>
      <c r="AF404">
        <v>5.0980684526118401</v>
      </c>
      <c r="AG404">
        <v>3.6468119905755998</v>
      </c>
      <c r="AH404">
        <v>-2.0152623590686698</v>
      </c>
      <c r="AI404">
        <v>2.2835449970291699</v>
      </c>
      <c r="AJ404">
        <v>0.41671276283227598</v>
      </c>
      <c r="AK404">
        <v>-3.4473814239361902</v>
      </c>
      <c r="AL404">
        <v>-6.5874822568309401</v>
      </c>
      <c r="AM404">
        <v>-1.7760619118771099</v>
      </c>
      <c r="AN404">
        <v>3.4189231878165298</v>
      </c>
      <c r="AO404">
        <v>6.5735802018595404</v>
      </c>
      <c r="AP404">
        <v>5.7334761391347202</v>
      </c>
      <c r="AQ404">
        <v>5.64785820050915</v>
      </c>
      <c r="AR404">
        <v>5.5294285494318798</v>
      </c>
      <c r="AS404">
        <v>-4.3724741857521501</v>
      </c>
      <c r="AT404">
        <v>6.63892696813528</v>
      </c>
      <c r="AU404" t="s">
        <v>51</v>
      </c>
    </row>
    <row r="405" spans="1:47" x14ac:dyDescent="0.35">
      <c r="A405" t="s">
        <v>192</v>
      </c>
      <c r="B405" t="s">
        <v>193</v>
      </c>
      <c r="C405" t="s">
        <v>52</v>
      </c>
      <c r="D405" t="s">
        <v>53</v>
      </c>
      <c r="E405" t="s">
        <v>51</v>
      </c>
      <c r="F405" t="s">
        <v>51</v>
      </c>
      <c r="G405" t="s">
        <v>51</v>
      </c>
      <c r="H405" t="s">
        <v>51</v>
      </c>
      <c r="I405" t="s">
        <v>51</v>
      </c>
      <c r="J405" t="s">
        <v>51</v>
      </c>
      <c r="K405" t="s">
        <v>51</v>
      </c>
      <c r="L405" t="s">
        <v>51</v>
      </c>
      <c r="M405" t="s">
        <v>51</v>
      </c>
      <c r="N405" t="s">
        <v>51</v>
      </c>
      <c r="O405">
        <v>13270</v>
      </c>
      <c r="P405">
        <v>13470</v>
      </c>
      <c r="Q405">
        <v>14660</v>
      </c>
      <c r="R405">
        <v>14770</v>
      </c>
      <c r="S405">
        <v>15630</v>
      </c>
      <c r="T405">
        <v>16230</v>
      </c>
      <c r="U405">
        <v>16480</v>
      </c>
      <c r="V405">
        <v>16810</v>
      </c>
      <c r="W405">
        <v>19330</v>
      </c>
      <c r="X405">
        <v>18530</v>
      </c>
      <c r="Y405">
        <v>19460</v>
      </c>
      <c r="Z405">
        <v>21230</v>
      </c>
      <c r="AA405">
        <v>22340</v>
      </c>
      <c r="AB405">
        <v>23290</v>
      </c>
      <c r="AC405">
        <v>24490</v>
      </c>
      <c r="AD405">
        <v>26320</v>
      </c>
      <c r="AE405">
        <v>28350</v>
      </c>
      <c r="AF405">
        <v>30780</v>
      </c>
      <c r="AG405">
        <v>34260</v>
      </c>
      <c r="AH405">
        <v>33790</v>
      </c>
      <c r="AI405">
        <v>33040</v>
      </c>
      <c r="AJ405">
        <v>34280</v>
      </c>
      <c r="AK405">
        <v>31700</v>
      </c>
      <c r="AL405">
        <v>30090</v>
      </c>
      <c r="AM405">
        <v>29370</v>
      </c>
      <c r="AN405">
        <v>31710</v>
      </c>
      <c r="AO405">
        <v>34450</v>
      </c>
      <c r="AP405">
        <v>37290</v>
      </c>
      <c r="AQ405">
        <v>39220</v>
      </c>
      <c r="AR405">
        <v>41660</v>
      </c>
      <c r="AS405">
        <v>38510</v>
      </c>
      <c r="AT405">
        <v>40640</v>
      </c>
      <c r="AU405" t="s">
        <v>51</v>
      </c>
    </row>
    <row r="406" spans="1:47" x14ac:dyDescent="0.35">
      <c r="A406" t="s">
        <v>192</v>
      </c>
      <c r="B406" t="s">
        <v>193</v>
      </c>
      <c r="C406" t="s">
        <v>54</v>
      </c>
      <c r="D406" t="s">
        <v>55</v>
      </c>
      <c r="E406">
        <v>9.5883167518533003</v>
      </c>
      <c r="F406">
        <v>9.2579921801783307</v>
      </c>
      <c r="G406">
        <v>9.2691949772765891</v>
      </c>
      <c r="H406">
        <v>7.9000609267800996</v>
      </c>
      <c r="I406">
        <v>8.9427227545319194</v>
      </c>
      <c r="J406">
        <v>7.4888690542095899</v>
      </c>
      <c r="K406">
        <v>7.3271268233831801</v>
      </c>
      <c r="L406">
        <v>7.4317504151197804</v>
      </c>
      <c r="M406">
        <v>7.1747072024592597</v>
      </c>
      <c r="N406">
        <v>6.9298600663855101</v>
      </c>
      <c r="O406">
        <v>6.8591767823587997</v>
      </c>
      <c r="P406">
        <v>6.19134855754697</v>
      </c>
      <c r="Q406">
        <v>5.7236775616144797</v>
      </c>
      <c r="R406">
        <v>5.6127271207451903</v>
      </c>
      <c r="S406">
        <v>5.0675218172758401</v>
      </c>
      <c r="T406">
        <v>4.7761148544107099</v>
      </c>
      <c r="U406">
        <v>4.5782197604135302</v>
      </c>
      <c r="V406">
        <v>3.9203495529971701</v>
      </c>
      <c r="W406">
        <v>4.33454329675628</v>
      </c>
      <c r="X406">
        <v>3.8989428314737999</v>
      </c>
      <c r="Y406">
        <v>3.64726468126748</v>
      </c>
      <c r="Z406">
        <v>3.86079712944619</v>
      </c>
      <c r="AA406">
        <v>3.7882596475871901</v>
      </c>
      <c r="AB406">
        <v>3.3529104213155798</v>
      </c>
      <c r="AC406">
        <v>3.08331677063997</v>
      </c>
      <c r="AD406">
        <v>2.7385279996243499</v>
      </c>
      <c r="AE406">
        <v>2.2759724395310101</v>
      </c>
      <c r="AF406">
        <v>2.0235411095709899</v>
      </c>
      <c r="AG406">
        <v>2.09331339110352</v>
      </c>
      <c r="AH406">
        <v>1.98882032190529</v>
      </c>
      <c r="AI406">
        <v>2.0576557565242801</v>
      </c>
      <c r="AJ406">
        <v>2.1453187179522701</v>
      </c>
      <c r="AK406">
        <v>2.0012749692593701</v>
      </c>
      <c r="AL406">
        <v>2.0363356667327799</v>
      </c>
      <c r="AM406">
        <v>1.8448819322352199</v>
      </c>
      <c r="AN406">
        <v>1.8679845184110899</v>
      </c>
      <c r="AO406">
        <v>2.14376219902412</v>
      </c>
      <c r="AP406">
        <v>1.8520225190058399</v>
      </c>
      <c r="AQ406">
        <v>1.7285414435323101</v>
      </c>
      <c r="AR406">
        <v>1.7653607623605301</v>
      </c>
      <c r="AS406">
        <v>1.8766244938261201</v>
      </c>
      <c r="AT406">
        <v>1.7004143245480701</v>
      </c>
      <c r="AU406" t="s">
        <v>51</v>
      </c>
    </row>
    <row r="407" spans="1:47" x14ac:dyDescent="0.35">
      <c r="A407" t="s">
        <v>192</v>
      </c>
      <c r="B407" t="s">
        <v>193</v>
      </c>
      <c r="C407" t="s">
        <v>645</v>
      </c>
      <c r="D407" t="s">
        <v>646</v>
      </c>
      <c r="E407">
        <v>33.644609594228797</v>
      </c>
      <c r="F407">
        <v>32.408671702650899</v>
      </c>
      <c r="G407">
        <v>30.861545721840599</v>
      </c>
      <c r="H407">
        <v>30.087093938817699</v>
      </c>
      <c r="I407">
        <v>29.026468483408301</v>
      </c>
      <c r="J407">
        <v>28.491430486653201</v>
      </c>
      <c r="K407">
        <v>27.590732277995102</v>
      </c>
      <c r="L407">
        <v>27.4969110538016</v>
      </c>
      <c r="M407">
        <v>27.501376239858502</v>
      </c>
      <c r="N407">
        <v>26.576274613066701</v>
      </c>
      <c r="O407">
        <v>25.926360361288399</v>
      </c>
      <c r="P407">
        <v>26.7394483448488</v>
      </c>
      <c r="Q407">
        <v>25.559960037870699</v>
      </c>
      <c r="R407">
        <v>24.680123816362499</v>
      </c>
      <c r="S407">
        <v>23.225683285790101</v>
      </c>
      <c r="T407">
        <v>20.059018180037501</v>
      </c>
      <c r="U407">
        <v>20.141627939297901</v>
      </c>
      <c r="V407">
        <v>19.654306827650299</v>
      </c>
      <c r="W407">
        <v>19.236762755113901</v>
      </c>
      <c r="X407">
        <v>18.488164437339499</v>
      </c>
      <c r="Y407">
        <v>17.6860345478675</v>
      </c>
      <c r="Z407">
        <v>17.393833400003601</v>
      </c>
      <c r="AA407">
        <v>17.9301622113327</v>
      </c>
      <c r="AB407">
        <v>18.012955412132399</v>
      </c>
      <c r="AC407">
        <v>18.067459164481001</v>
      </c>
      <c r="AD407">
        <v>17.891123014192299</v>
      </c>
      <c r="AE407">
        <v>17.830129941103799</v>
      </c>
      <c r="AF407">
        <v>18.197102614218899</v>
      </c>
      <c r="AG407">
        <v>17.8965853841243</v>
      </c>
      <c r="AH407">
        <v>15.9544596761114</v>
      </c>
      <c r="AI407">
        <v>14.4791152125979</v>
      </c>
      <c r="AJ407">
        <v>12.7453642913525</v>
      </c>
      <c r="AK407">
        <v>11.7579803042486</v>
      </c>
      <c r="AL407">
        <v>10.749267225805999</v>
      </c>
      <c r="AM407">
        <v>9.9728710488520793</v>
      </c>
      <c r="AN407">
        <v>10.190940748220299</v>
      </c>
      <c r="AO407">
        <v>10.8365096201625</v>
      </c>
      <c r="AP407">
        <v>11.3433874666571</v>
      </c>
      <c r="AQ407">
        <v>12.169109293407899</v>
      </c>
      <c r="AR407">
        <v>12.9538389900064</v>
      </c>
      <c r="AS407">
        <v>12.927199429163799</v>
      </c>
      <c r="AT407">
        <v>13.1178584222094</v>
      </c>
      <c r="AU407" t="s">
        <v>51</v>
      </c>
    </row>
    <row r="408" spans="1:47" x14ac:dyDescent="0.35">
      <c r="A408" t="s">
        <v>192</v>
      </c>
      <c r="B408" t="s">
        <v>193</v>
      </c>
      <c r="C408" t="s">
        <v>647</v>
      </c>
      <c r="D408" t="s">
        <v>648</v>
      </c>
      <c r="E408">
        <v>17.545702831846999</v>
      </c>
      <c r="F408">
        <v>17.602736463217401</v>
      </c>
      <c r="G408">
        <v>17.026054258423699</v>
      </c>
      <c r="H408">
        <v>16.530306117294799</v>
      </c>
      <c r="I408">
        <v>16.0909204332428</v>
      </c>
      <c r="J408">
        <v>15.6456619834746</v>
      </c>
      <c r="K408">
        <v>15.022798230541399</v>
      </c>
      <c r="L408">
        <v>15.374676960107401</v>
      </c>
      <c r="M408">
        <v>15.4616959597386</v>
      </c>
      <c r="N408">
        <v>14.697150219644399</v>
      </c>
      <c r="O408">
        <v>14.1565911271527</v>
      </c>
      <c r="P408">
        <v>14.1997226562306</v>
      </c>
      <c r="Q408">
        <v>13.4358173655393</v>
      </c>
      <c r="R408">
        <v>12.773689589520201</v>
      </c>
      <c r="S408">
        <v>12.1483544457297</v>
      </c>
      <c r="T408">
        <v>9.5371743164382998</v>
      </c>
      <c r="U408">
        <v>9.4082723739923999</v>
      </c>
      <c r="V408">
        <v>9.3012224251523001</v>
      </c>
      <c r="W408">
        <v>8.9337619531074601</v>
      </c>
      <c r="X408">
        <v>8.63008514255832</v>
      </c>
      <c r="Y408">
        <v>8.1493869597312205</v>
      </c>
      <c r="Z408">
        <v>7.7458477969177402</v>
      </c>
      <c r="AA408">
        <v>7.7336460263616296</v>
      </c>
      <c r="AB408">
        <v>7.3404582287294797</v>
      </c>
      <c r="AC408">
        <v>7.2091666821829197</v>
      </c>
      <c r="AD408">
        <v>6.8025852387610897</v>
      </c>
      <c r="AE408">
        <v>6.1311993524007304</v>
      </c>
      <c r="AF408">
        <v>5.7427888141897396</v>
      </c>
      <c r="AG408">
        <v>5.4753930334900698</v>
      </c>
      <c r="AH408">
        <v>5.3782676580478999</v>
      </c>
      <c r="AI408">
        <v>5.0529858830888896</v>
      </c>
      <c r="AJ408">
        <v>4.6005516647509896</v>
      </c>
      <c r="AK408">
        <v>4.1899687782310604</v>
      </c>
      <c r="AL408">
        <v>3.8847924535371998</v>
      </c>
      <c r="AM408">
        <v>4.0774878210291199</v>
      </c>
      <c r="AN408">
        <v>4.2601230606983798</v>
      </c>
      <c r="AO408">
        <v>4.57051861656808</v>
      </c>
      <c r="AP408">
        <v>4.8904016562853396</v>
      </c>
      <c r="AQ408">
        <v>5.3298036294650597</v>
      </c>
      <c r="AR408">
        <v>5.4543349723980104</v>
      </c>
      <c r="AS408">
        <v>5.6720842304030903</v>
      </c>
      <c r="AT408">
        <v>5.6978993000997704</v>
      </c>
      <c r="AU408" t="s">
        <v>51</v>
      </c>
    </row>
    <row r="409" spans="1:47" x14ac:dyDescent="0.35">
      <c r="A409" t="s">
        <v>192</v>
      </c>
      <c r="B409" t="s">
        <v>193</v>
      </c>
      <c r="C409" t="s">
        <v>58</v>
      </c>
      <c r="D409" t="s">
        <v>59</v>
      </c>
      <c r="E409">
        <v>814631674.95854104</v>
      </c>
      <c r="F409">
        <v>705840585.77405906</v>
      </c>
      <c r="G409">
        <v>684915289.76572096</v>
      </c>
      <c r="H409">
        <v>650560956.61846495</v>
      </c>
      <c r="I409">
        <v>765378464.60618198</v>
      </c>
      <c r="J409">
        <v>737387811.90019202</v>
      </c>
      <c r="K409">
        <v>801208587.57062101</v>
      </c>
      <c r="L409">
        <v>945870158.34348404</v>
      </c>
      <c r="M409">
        <v>1174797490.58971</v>
      </c>
      <c r="N409">
        <v>1409747810.6508901</v>
      </c>
      <c r="O409">
        <v>1512145070.4225399</v>
      </c>
      <c r="P409">
        <v>1491143055.5555601</v>
      </c>
      <c r="Q409">
        <v>1983715254.2372899</v>
      </c>
      <c r="R409">
        <v>1587449705.5359199</v>
      </c>
      <c r="S409">
        <v>1894716904.7618999</v>
      </c>
      <c r="T409">
        <v>2641205692.1086702</v>
      </c>
      <c r="U409">
        <v>2428914680.05019</v>
      </c>
      <c r="V409">
        <v>2299819840.3648801</v>
      </c>
      <c r="W409">
        <v>1955490950.2262399</v>
      </c>
      <c r="X409">
        <v>2093483279.3959</v>
      </c>
      <c r="Y409">
        <v>2055005655.0424099</v>
      </c>
      <c r="Z409">
        <v>1860686703.09654</v>
      </c>
      <c r="AA409">
        <v>2336701923.07692</v>
      </c>
      <c r="AB409">
        <v>2862301245.7531099</v>
      </c>
      <c r="AC409">
        <v>3822746250</v>
      </c>
      <c r="AD409">
        <v>4137977863.44982</v>
      </c>
      <c r="AE409">
        <v>4938806925.1035004</v>
      </c>
      <c r="AF409">
        <v>5843874897.3446503</v>
      </c>
      <c r="AG409">
        <v>8062702504.7605104</v>
      </c>
      <c r="AH409">
        <v>5934915254.2372904</v>
      </c>
      <c r="AI409">
        <v>6182424764.6824903</v>
      </c>
      <c r="AJ409">
        <v>5217152004.45434</v>
      </c>
      <c r="AK409">
        <v>4047330078.3759499</v>
      </c>
      <c r="AL409">
        <v>3089229645.3712301</v>
      </c>
      <c r="AM409">
        <v>3141204995.35007</v>
      </c>
      <c r="AN409">
        <v>2714238322.4231701</v>
      </c>
      <c r="AO409">
        <v>3654229577.1529799</v>
      </c>
      <c r="AP409">
        <v>4736867374.6046104</v>
      </c>
      <c r="AQ409">
        <v>4936954416.6273003</v>
      </c>
      <c r="AR409">
        <v>5149549983.2083302</v>
      </c>
      <c r="AS409">
        <v>5027468874.9286098</v>
      </c>
      <c r="AT409">
        <v>5166567711.4133596</v>
      </c>
      <c r="AU409" t="s">
        <v>51</v>
      </c>
    </row>
    <row r="410" spans="1:47" x14ac:dyDescent="0.35">
      <c r="A410" t="s">
        <v>194</v>
      </c>
      <c r="B410" t="s">
        <v>195</v>
      </c>
      <c r="C410" t="s">
        <v>49</v>
      </c>
      <c r="D410" t="s">
        <v>50</v>
      </c>
      <c r="E410" t="s">
        <v>51</v>
      </c>
      <c r="F410" t="s">
        <v>51</v>
      </c>
      <c r="G410" t="s">
        <v>51</v>
      </c>
      <c r="H410" t="s">
        <v>51</v>
      </c>
      <c r="I410" t="s">
        <v>51</v>
      </c>
      <c r="J410" t="s">
        <v>51</v>
      </c>
      <c r="K410" t="s">
        <v>51</v>
      </c>
      <c r="L410" t="s">
        <v>51</v>
      </c>
      <c r="M410" t="s">
        <v>51</v>
      </c>
      <c r="N410" t="s">
        <v>51</v>
      </c>
      <c r="O410" t="s">
        <v>51</v>
      </c>
      <c r="P410">
        <v>-11.6149423314776</v>
      </c>
      <c r="Q410">
        <v>-0.50654236961551602</v>
      </c>
      <c r="R410">
        <v>6.1904268763839802E-2</v>
      </c>
      <c r="S410">
        <v>2.9093094332032901</v>
      </c>
      <c r="T410">
        <v>6.5008135290987203</v>
      </c>
      <c r="U410">
        <v>4.2654166454684601</v>
      </c>
      <c r="V410">
        <v>-0.51833104336206803</v>
      </c>
      <c r="W410">
        <v>-0.35656659619451098</v>
      </c>
      <c r="X410">
        <v>1.38414894342924</v>
      </c>
      <c r="Y410">
        <v>4.0010286350294404</v>
      </c>
      <c r="Z410">
        <v>3.0429765625704199</v>
      </c>
      <c r="AA410">
        <v>1.56985532822202</v>
      </c>
      <c r="AB410">
        <v>3.58368845880418</v>
      </c>
      <c r="AC410">
        <v>4.8142610012695899</v>
      </c>
      <c r="AD410">
        <v>6.6016175298895101</v>
      </c>
      <c r="AE410">
        <v>6.7669326812542696</v>
      </c>
      <c r="AF410">
        <v>5.5703388592102501</v>
      </c>
      <c r="AG410">
        <v>2.6864119509276199</v>
      </c>
      <c r="AH410">
        <v>-4.6573310917175501</v>
      </c>
      <c r="AI410">
        <v>2.4349021590451798</v>
      </c>
      <c r="AJ410">
        <v>1.7603596244522199</v>
      </c>
      <c r="AK410">
        <v>-0.78500429900361701</v>
      </c>
      <c r="AL410">
        <v>-4.59036735515213E-2</v>
      </c>
      <c r="AM410">
        <v>2.2621028970807799</v>
      </c>
      <c r="AN410">
        <v>5.3883808381530702</v>
      </c>
      <c r="AO410">
        <v>2.5372845203138001</v>
      </c>
      <c r="AP410">
        <v>5.16872430413071</v>
      </c>
      <c r="AQ410">
        <v>3.2200880695510499</v>
      </c>
      <c r="AR410">
        <v>3.0298786634527901</v>
      </c>
      <c r="AS410">
        <v>-5.5029679612508904</v>
      </c>
      <c r="AT410">
        <v>3.5442234426629402</v>
      </c>
      <c r="AU410" t="s">
        <v>51</v>
      </c>
    </row>
    <row r="411" spans="1:47" x14ac:dyDescent="0.35">
      <c r="A411" t="s">
        <v>194</v>
      </c>
      <c r="B411" t="s">
        <v>195</v>
      </c>
      <c r="C411" t="s">
        <v>52</v>
      </c>
      <c r="D411" t="s">
        <v>53</v>
      </c>
      <c r="E411" t="s">
        <v>51</v>
      </c>
      <c r="F411" t="s">
        <v>51</v>
      </c>
      <c r="G411" t="s">
        <v>51</v>
      </c>
      <c r="H411" t="s">
        <v>51</v>
      </c>
      <c r="I411" t="s">
        <v>51</v>
      </c>
      <c r="J411" t="s">
        <v>51</v>
      </c>
      <c r="K411" t="s">
        <v>51</v>
      </c>
      <c r="L411" t="s">
        <v>51</v>
      </c>
      <c r="M411" t="s">
        <v>51</v>
      </c>
      <c r="N411" t="s">
        <v>51</v>
      </c>
      <c r="O411" t="s">
        <v>51</v>
      </c>
      <c r="P411" t="s">
        <v>51</v>
      </c>
      <c r="Q411">
        <v>11780</v>
      </c>
      <c r="R411">
        <v>12130</v>
      </c>
      <c r="S411">
        <v>12750</v>
      </c>
      <c r="T411">
        <v>13750</v>
      </c>
      <c r="U411">
        <v>14470</v>
      </c>
      <c r="V411">
        <v>14600</v>
      </c>
      <c r="W411">
        <v>14760</v>
      </c>
      <c r="X411">
        <v>15110</v>
      </c>
      <c r="Y411">
        <v>15920</v>
      </c>
      <c r="Z411">
        <v>17130</v>
      </c>
      <c r="AA411">
        <v>17600</v>
      </c>
      <c r="AB411">
        <v>18880</v>
      </c>
      <c r="AC411">
        <v>19940</v>
      </c>
      <c r="AD411">
        <v>21070</v>
      </c>
      <c r="AE411">
        <v>22430</v>
      </c>
      <c r="AF411">
        <v>24590</v>
      </c>
      <c r="AG411">
        <v>26270</v>
      </c>
      <c r="AH411">
        <v>25850</v>
      </c>
      <c r="AI411">
        <v>25790</v>
      </c>
      <c r="AJ411">
        <v>26660</v>
      </c>
      <c r="AK411">
        <v>27370</v>
      </c>
      <c r="AL411">
        <v>28860</v>
      </c>
      <c r="AM411">
        <v>30270</v>
      </c>
      <c r="AN411">
        <v>31570</v>
      </c>
      <c r="AO411">
        <v>33660</v>
      </c>
      <c r="AP411">
        <v>36630</v>
      </c>
      <c r="AQ411">
        <v>38880</v>
      </c>
      <c r="AR411">
        <v>41530</v>
      </c>
      <c r="AS411">
        <v>41330</v>
      </c>
      <c r="AT411">
        <v>43960</v>
      </c>
      <c r="AU411" t="s">
        <v>51</v>
      </c>
    </row>
    <row r="412" spans="1:47" x14ac:dyDescent="0.35">
      <c r="A412" t="s">
        <v>194</v>
      </c>
      <c r="B412" t="s">
        <v>195</v>
      </c>
      <c r="C412" t="s">
        <v>54</v>
      </c>
      <c r="D412" t="s">
        <v>55</v>
      </c>
      <c r="E412" t="s">
        <v>51</v>
      </c>
      <c r="F412" t="s">
        <v>51</v>
      </c>
      <c r="G412" t="s">
        <v>51</v>
      </c>
      <c r="H412" t="s">
        <v>51</v>
      </c>
      <c r="I412" t="s">
        <v>51</v>
      </c>
      <c r="J412" t="s">
        <v>51</v>
      </c>
      <c r="K412" t="s">
        <v>51</v>
      </c>
      <c r="L412" t="s">
        <v>51</v>
      </c>
      <c r="M412" t="s">
        <v>51</v>
      </c>
      <c r="N412" t="s">
        <v>51</v>
      </c>
      <c r="O412" t="s">
        <v>51</v>
      </c>
      <c r="P412" t="s">
        <v>51</v>
      </c>
      <c r="Q412" t="s">
        <v>51</v>
      </c>
      <c r="R412">
        <v>4.2560015853772901</v>
      </c>
      <c r="S412">
        <v>4.2733744327890699</v>
      </c>
      <c r="T412">
        <v>4.0360682726244201</v>
      </c>
      <c r="U412">
        <v>3.8947549685527698</v>
      </c>
      <c r="V412">
        <v>3.4892522871360301</v>
      </c>
      <c r="W412">
        <v>3.5069627343477601</v>
      </c>
      <c r="X412">
        <v>3.2176008429712999</v>
      </c>
      <c r="Y412">
        <v>3.2505283308098898</v>
      </c>
      <c r="Z412">
        <v>3.2035270863075298</v>
      </c>
      <c r="AA412">
        <v>2.6595867233597299</v>
      </c>
      <c r="AB412">
        <v>2.4400273140821902</v>
      </c>
      <c r="AC412">
        <v>2.4153946129636599</v>
      </c>
      <c r="AD412">
        <v>2.2846352919907198</v>
      </c>
      <c r="AE412">
        <v>2.164955431803</v>
      </c>
      <c r="AF412">
        <v>2.0889055748454499</v>
      </c>
      <c r="AG412">
        <v>1.9199279717823501</v>
      </c>
      <c r="AH412">
        <v>1.7567875134030599</v>
      </c>
      <c r="AI412">
        <v>1.54059611257066</v>
      </c>
      <c r="AJ412">
        <v>1.98251099186352</v>
      </c>
      <c r="AK412">
        <v>2.2511856454724399</v>
      </c>
      <c r="AL412">
        <v>2.36477116624437</v>
      </c>
      <c r="AM412">
        <v>2.41345254208349</v>
      </c>
      <c r="AN412">
        <v>2.2112138726824102</v>
      </c>
      <c r="AO412">
        <v>2.0870471242411499</v>
      </c>
      <c r="AP412">
        <v>2.0576068880787002</v>
      </c>
      <c r="AQ412">
        <v>1.9362525899776399</v>
      </c>
      <c r="AR412">
        <v>1.86084843679476</v>
      </c>
      <c r="AS412">
        <v>1.9606136205317399</v>
      </c>
      <c r="AT412">
        <v>1.84559759073857</v>
      </c>
      <c r="AU412" t="s">
        <v>51</v>
      </c>
    </row>
    <row r="413" spans="1:47" x14ac:dyDescent="0.35">
      <c r="A413" t="s">
        <v>194</v>
      </c>
      <c r="B413" t="s">
        <v>195</v>
      </c>
      <c r="C413" t="s">
        <v>645</v>
      </c>
      <c r="D413" t="s">
        <v>646</v>
      </c>
      <c r="E413" t="s">
        <v>51</v>
      </c>
      <c r="F413" t="s">
        <v>51</v>
      </c>
      <c r="G413" t="s">
        <v>51</v>
      </c>
      <c r="H413" t="s">
        <v>51</v>
      </c>
      <c r="I413" t="s">
        <v>51</v>
      </c>
      <c r="J413" t="s">
        <v>51</v>
      </c>
      <c r="K413" t="s">
        <v>51</v>
      </c>
      <c r="L413" t="s">
        <v>51</v>
      </c>
      <c r="M413" t="s">
        <v>51</v>
      </c>
      <c r="N413" t="s">
        <v>51</v>
      </c>
      <c r="O413" t="s">
        <v>51</v>
      </c>
      <c r="P413" t="s">
        <v>51</v>
      </c>
      <c r="Q413" t="s">
        <v>51</v>
      </c>
      <c r="R413">
        <v>34.868125806084301</v>
      </c>
      <c r="S413">
        <v>34.818982865407101</v>
      </c>
      <c r="T413">
        <v>35.385508793426801</v>
      </c>
      <c r="U413">
        <v>36.145151988104402</v>
      </c>
      <c r="V413">
        <v>35.699666772195599</v>
      </c>
      <c r="W413">
        <v>34.789281766316201</v>
      </c>
      <c r="X413">
        <v>33.771182472304503</v>
      </c>
      <c r="Y413">
        <v>33.4912074773843</v>
      </c>
      <c r="Z413">
        <v>33.909200248456301</v>
      </c>
      <c r="AA413">
        <v>33.209289396956201</v>
      </c>
      <c r="AB413">
        <v>32.342253383446902</v>
      </c>
      <c r="AC413">
        <v>33.579749591372099</v>
      </c>
      <c r="AD413">
        <v>33.617198192963798</v>
      </c>
      <c r="AE413">
        <v>34.333215987737901</v>
      </c>
      <c r="AF413">
        <v>34.182736616062101</v>
      </c>
      <c r="AG413">
        <v>33.657633457502897</v>
      </c>
      <c r="AH413">
        <v>32.9876944708572</v>
      </c>
      <c r="AI413">
        <v>33.170751865199698</v>
      </c>
      <c r="AJ413">
        <v>33.650573821924098</v>
      </c>
      <c r="AK413">
        <v>32.922327504235803</v>
      </c>
      <c r="AL413">
        <v>32.646070506233599</v>
      </c>
      <c r="AM413">
        <v>33.839350761177698</v>
      </c>
      <c r="AN413">
        <v>33.781822804536198</v>
      </c>
      <c r="AO413">
        <v>33.409327284670702</v>
      </c>
      <c r="AP413">
        <v>32.708297012782701</v>
      </c>
      <c r="AQ413">
        <v>31.770854414009399</v>
      </c>
      <c r="AR413">
        <v>31.5302362186778</v>
      </c>
      <c r="AS413">
        <v>30.686929411849199</v>
      </c>
      <c r="AT413">
        <v>30.2677873914533</v>
      </c>
      <c r="AU413" t="s">
        <v>51</v>
      </c>
    </row>
    <row r="414" spans="1:47" x14ac:dyDescent="0.35">
      <c r="A414" t="s">
        <v>194</v>
      </c>
      <c r="B414" t="s">
        <v>195</v>
      </c>
      <c r="C414" t="s">
        <v>647</v>
      </c>
      <c r="D414" t="s">
        <v>648</v>
      </c>
      <c r="E414" t="s">
        <v>51</v>
      </c>
      <c r="F414" t="s">
        <v>51</v>
      </c>
      <c r="G414" t="s">
        <v>51</v>
      </c>
      <c r="H414" t="s">
        <v>51</v>
      </c>
      <c r="I414" t="s">
        <v>51</v>
      </c>
      <c r="J414" t="s">
        <v>51</v>
      </c>
      <c r="K414" t="s">
        <v>51</v>
      </c>
      <c r="L414" t="s">
        <v>51</v>
      </c>
      <c r="M414" t="s">
        <v>51</v>
      </c>
      <c r="N414" t="s">
        <v>51</v>
      </c>
      <c r="O414" t="s">
        <v>51</v>
      </c>
      <c r="P414" t="s">
        <v>51</v>
      </c>
      <c r="Q414" t="s">
        <v>51</v>
      </c>
      <c r="R414">
        <v>21.014495672517199</v>
      </c>
      <c r="S414">
        <v>21.1894346315921</v>
      </c>
      <c r="T414">
        <v>21.5597134885166</v>
      </c>
      <c r="U414">
        <v>22.382499979499901</v>
      </c>
      <c r="V414">
        <v>23.243704795071</v>
      </c>
      <c r="W414">
        <v>22.8634198636387</v>
      </c>
      <c r="X414">
        <v>22.600436843065399</v>
      </c>
      <c r="Y414">
        <v>23.3775121119026</v>
      </c>
      <c r="Z414">
        <v>23.647119217905601</v>
      </c>
      <c r="AA414">
        <v>22.3459317082017</v>
      </c>
      <c r="AB414">
        <v>21.6578146184175</v>
      </c>
      <c r="AC414">
        <v>22.7361135513137</v>
      </c>
      <c r="AD414">
        <v>22.623866988109601</v>
      </c>
      <c r="AE414">
        <v>23.255329194045299</v>
      </c>
      <c r="AF414">
        <v>23.198532050380201</v>
      </c>
      <c r="AG414">
        <v>21.966108151160299</v>
      </c>
      <c r="AH414">
        <v>20.362944829958099</v>
      </c>
      <c r="AI414">
        <v>20.9596605950106</v>
      </c>
      <c r="AJ414">
        <v>22.106957029266301</v>
      </c>
      <c r="AK414">
        <v>21.943808034998099</v>
      </c>
      <c r="AL414">
        <v>21.963396350931799</v>
      </c>
      <c r="AM414">
        <v>23.714484396997001</v>
      </c>
      <c r="AN414">
        <v>23.921677320210399</v>
      </c>
      <c r="AO414">
        <v>24.031092755634798</v>
      </c>
      <c r="AP414">
        <v>23.5333296939408</v>
      </c>
      <c r="AQ414">
        <v>22.6748510976552</v>
      </c>
      <c r="AR414">
        <v>22.617084560851101</v>
      </c>
      <c r="AS414">
        <v>21.3521287215165</v>
      </c>
      <c r="AT414">
        <v>21.080317227280101</v>
      </c>
      <c r="AU414" t="s">
        <v>51</v>
      </c>
    </row>
    <row r="415" spans="1:47" x14ac:dyDescent="0.35">
      <c r="A415" t="s">
        <v>194</v>
      </c>
      <c r="B415" t="s">
        <v>195</v>
      </c>
      <c r="C415" t="s">
        <v>58</v>
      </c>
      <c r="D415" t="s">
        <v>59</v>
      </c>
      <c r="E415" t="s">
        <v>51</v>
      </c>
      <c r="F415" t="s">
        <v>51</v>
      </c>
      <c r="G415" t="s">
        <v>51</v>
      </c>
      <c r="H415" t="s">
        <v>51</v>
      </c>
      <c r="I415" t="s">
        <v>51</v>
      </c>
      <c r="J415" t="s">
        <v>51</v>
      </c>
      <c r="K415" t="s">
        <v>51</v>
      </c>
      <c r="L415" t="s">
        <v>51</v>
      </c>
      <c r="M415" t="s">
        <v>51</v>
      </c>
      <c r="N415" t="s">
        <v>51</v>
      </c>
      <c r="O415">
        <v>10000421155.238701</v>
      </c>
      <c r="P415">
        <v>6712268344.8112097</v>
      </c>
      <c r="Q415">
        <v>8918695047.7537994</v>
      </c>
      <c r="R415">
        <v>10915683840.428101</v>
      </c>
      <c r="S415">
        <v>14382913149.2097</v>
      </c>
      <c r="T415">
        <v>20552599849.2841</v>
      </c>
      <c r="U415">
        <v>24331078791.0938</v>
      </c>
      <c r="V415">
        <v>20505732114.3521</v>
      </c>
      <c r="W415">
        <v>20670638018.4132</v>
      </c>
      <c r="X415">
        <v>19438517524.270199</v>
      </c>
      <c r="Y415">
        <v>19751810444.222801</v>
      </c>
      <c r="Z415">
        <v>21780485175.7691</v>
      </c>
      <c r="AA415">
        <v>25165981440.868</v>
      </c>
      <c r="AB415">
        <v>29720479279.662498</v>
      </c>
      <c r="AC415">
        <v>35974404470.0737</v>
      </c>
      <c r="AD415">
        <v>40527561421.523201</v>
      </c>
      <c r="AE415">
        <v>47477296464.7985</v>
      </c>
      <c r="AF415">
        <v>61608725860.7351</v>
      </c>
      <c r="AG415">
        <v>74197238704.991302</v>
      </c>
      <c r="AH415">
        <v>55594030320.516197</v>
      </c>
      <c r="AI415">
        <v>57201261895.723396</v>
      </c>
      <c r="AJ415">
        <v>62420219353.805603</v>
      </c>
      <c r="AK415">
        <v>55054577959.392197</v>
      </c>
      <c r="AL415">
        <v>52949315937.610497</v>
      </c>
      <c r="AM415">
        <v>54454486330.242104</v>
      </c>
      <c r="AN415">
        <v>52617754967.2239</v>
      </c>
      <c r="AO415">
        <v>51077792818.442398</v>
      </c>
      <c r="AP415">
        <v>57656005361.548103</v>
      </c>
      <c r="AQ415">
        <v>67720278111.206001</v>
      </c>
      <c r="AR415">
        <v>69721069672.622604</v>
      </c>
      <c r="AS415">
        <v>64331017546.127296</v>
      </c>
      <c r="AT415">
        <v>85053779147.990494</v>
      </c>
      <c r="AU415" t="s">
        <v>51</v>
      </c>
    </row>
    <row r="416" spans="1:47" x14ac:dyDescent="0.35">
      <c r="A416" t="s">
        <v>196</v>
      </c>
      <c r="B416" t="s">
        <v>197</v>
      </c>
      <c r="C416" t="s">
        <v>49</v>
      </c>
      <c r="D416" t="s">
        <v>50</v>
      </c>
      <c r="E416">
        <v>-0.48298633665332602</v>
      </c>
      <c r="F416">
        <v>-0.66612415558169902</v>
      </c>
      <c r="G416">
        <v>3.6845729676336401</v>
      </c>
      <c r="H416">
        <v>2.59607191923766</v>
      </c>
      <c r="I416">
        <v>4.16613792284444</v>
      </c>
      <c r="J416">
        <v>4.0037518151593297</v>
      </c>
      <c r="K416">
        <v>4.9041783549904201</v>
      </c>
      <c r="L416">
        <v>0.25426631463372501</v>
      </c>
      <c r="M416">
        <v>-1.36012052800965E-2</v>
      </c>
      <c r="N416">
        <v>0.64518743197663797</v>
      </c>
      <c r="O416">
        <v>1.4752442765041001</v>
      </c>
      <c r="P416">
        <v>1.3936339974679299</v>
      </c>
      <c r="Q416">
        <v>1.9570067118385599</v>
      </c>
      <c r="R416">
        <v>1.0687630826836899E-2</v>
      </c>
      <c r="S416">
        <v>5.33246271155308</v>
      </c>
      <c r="T416">
        <v>3.0275872672533</v>
      </c>
      <c r="U416">
        <v>2.90009976874006</v>
      </c>
      <c r="V416">
        <v>3.2608901577479799</v>
      </c>
      <c r="W416">
        <v>2.2181587422376099</v>
      </c>
      <c r="X416">
        <v>2.94802216063901</v>
      </c>
      <c r="Y416">
        <v>3.7468625954019799</v>
      </c>
      <c r="Z416">
        <v>0.82315299801443598</v>
      </c>
      <c r="AA416">
        <v>0.46634557149423</v>
      </c>
      <c r="AB416">
        <v>0.39005855648510102</v>
      </c>
      <c r="AC416">
        <v>2.6682192674174701</v>
      </c>
      <c r="AD416">
        <v>2.3366413082194701</v>
      </c>
      <c r="AE416">
        <v>3.9130079783106</v>
      </c>
      <c r="AF416">
        <v>0.90923892830237196</v>
      </c>
      <c r="AG416">
        <v>-0.51201674484910598</v>
      </c>
      <c r="AH416">
        <v>-4.9065477296515496</v>
      </c>
      <c r="AI416">
        <v>1.8709911471849701</v>
      </c>
      <c r="AJ416">
        <v>1.3367777669032801</v>
      </c>
      <c r="AK416">
        <v>0.22649979180296501</v>
      </c>
      <c r="AL416">
        <v>0.93334097237122604</v>
      </c>
      <c r="AM416">
        <v>1.6193938110303301</v>
      </c>
      <c r="AN416">
        <v>2.34259110757047</v>
      </c>
      <c r="AO416">
        <v>3.24595698524399</v>
      </c>
      <c r="AP416">
        <v>2.8217363412902601</v>
      </c>
      <c r="AQ416">
        <v>1.9895373149643201</v>
      </c>
      <c r="AR416">
        <v>1.4934869585364801</v>
      </c>
      <c r="AS416">
        <v>-1.99460756850381</v>
      </c>
      <c r="AT416">
        <v>4.85570758570233</v>
      </c>
      <c r="AU416" t="s">
        <v>51</v>
      </c>
    </row>
    <row r="417" spans="1:47" x14ac:dyDescent="0.35">
      <c r="A417" t="s">
        <v>196</v>
      </c>
      <c r="B417" t="s">
        <v>197</v>
      </c>
      <c r="C417" t="s">
        <v>52</v>
      </c>
      <c r="D417" t="s">
        <v>53</v>
      </c>
      <c r="E417" t="s">
        <v>51</v>
      </c>
      <c r="F417" t="s">
        <v>51</v>
      </c>
      <c r="G417" t="s">
        <v>51</v>
      </c>
      <c r="H417" t="s">
        <v>51</v>
      </c>
      <c r="I417" t="s">
        <v>51</v>
      </c>
      <c r="J417" t="s">
        <v>51</v>
      </c>
      <c r="K417" t="s">
        <v>51</v>
      </c>
      <c r="L417" t="s">
        <v>51</v>
      </c>
      <c r="M417" t="s">
        <v>51</v>
      </c>
      <c r="N417" t="s">
        <v>51</v>
      </c>
      <c r="O417">
        <v>17620</v>
      </c>
      <c r="P417">
        <v>18400</v>
      </c>
      <c r="Q417">
        <v>19210</v>
      </c>
      <c r="R417">
        <v>19730</v>
      </c>
      <c r="S417">
        <v>21210</v>
      </c>
      <c r="T417">
        <v>22290</v>
      </c>
      <c r="U417">
        <v>23280</v>
      </c>
      <c r="V417">
        <v>24480</v>
      </c>
      <c r="W417">
        <v>25450</v>
      </c>
      <c r="X417">
        <v>26370</v>
      </c>
      <c r="Y417">
        <v>28010</v>
      </c>
      <c r="Z417">
        <v>29010</v>
      </c>
      <c r="AA417">
        <v>30260</v>
      </c>
      <c r="AB417">
        <v>30550</v>
      </c>
      <c r="AC417">
        <v>32980</v>
      </c>
      <c r="AD417">
        <v>34430</v>
      </c>
      <c r="AE417">
        <v>37780</v>
      </c>
      <c r="AF417">
        <v>39210</v>
      </c>
      <c r="AG417">
        <v>41740</v>
      </c>
      <c r="AH417">
        <v>40730</v>
      </c>
      <c r="AI417">
        <v>43700</v>
      </c>
      <c r="AJ417">
        <v>45340</v>
      </c>
      <c r="AK417">
        <v>45820</v>
      </c>
      <c r="AL417">
        <v>48210</v>
      </c>
      <c r="AM417">
        <v>49640</v>
      </c>
      <c r="AN417">
        <v>50550</v>
      </c>
      <c r="AO417">
        <v>53250</v>
      </c>
      <c r="AP417">
        <v>56570</v>
      </c>
      <c r="AQ417">
        <v>59080</v>
      </c>
      <c r="AR417">
        <v>61830</v>
      </c>
      <c r="AS417">
        <v>63040</v>
      </c>
      <c r="AT417">
        <v>66760</v>
      </c>
      <c r="AU417" t="s">
        <v>51</v>
      </c>
    </row>
    <row r="418" spans="1:47" x14ac:dyDescent="0.35">
      <c r="A418" t="s">
        <v>196</v>
      </c>
      <c r="B418" t="s">
        <v>197</v>
      </c>
      <c r="C418" t="s">
        <v>54</v>
      </c>
      <c r="D418" t="s">
        <v>55</v>
      </c>
      <c r="E418">
        <v>4.07448005549782</v>
      </c>
      <c r="F418">
        <v>4.3295117328487498</v>
      </c>
      <c r="G418">
        <v>4.6524890749057501</v>
      </c>
      <c r="H418">
        <v>4.0312704226731997</v>
      </c>
      <c r="I418">
        <v>4.65338241220201</v>
      </c>
      <c r="J418">
        <v>4.2193653673826699</v>
      </c>
      <c r="K418">
        <v>3.87730895246214</v>
      </c>
      <c r="L418">
        <v>3.4515131461954698</v>
      </c>
      <c r="M418">
        <v>3.1619604202198501</v>
      </c>
      <c r="N418">
        <v>3.5012105670763298</v>
      </c>
      <c r="O418">
        <v>3.28736787500157</v>
      </c>
      <c r="P418">
        <v>3.02972198365137</v>
      </c>
      <c r="Q418">
        <v>2.7917842978495</v>
      </c>
      <c r="R418">
        <v>2.6921307412350299</v>
      </c>
      <c r="S418">
        <v>2.6009489304665099</v>
      </c>
      <c r="T418">
        <v>2.8519016470120899</v>
      </c>
      <c r="U418">
        <v>2.7926962770250801</v>
      </c>
      <c r="V418">
        <v>2.63712467926505</v>
      </c>
      <c r="W418">
        <v>2.1446025152988999</v>
      </c>
      <c r="X418">
        <v>1.9409908419355599</v>
      </c>
      <c r="Y418">
        <v>2.1518532256239999</v>
      </c>
      <c r="Z418">
        <v>2.3395094150507898</v>
      </c>
      <c r="AA418">
        <v>1.7811164321679001</v>
      </c>
      <c r="AB418">
        <v>1.6107858031150899</v>
      </c>
      <c r="AC418">
        <v>1.6225264974925999</v>
      </c>
      <c r="AD418">
        <v>1.1456435911337</v>
      </c>
      <c r="AE418">
        <v>1.16518989859219</v>
      </c>
      <c r="AF418">
        <v>1.1744155760708901</v>
      </c>
      <c r="AG418">
        <v>0.85779095709926001</v>
      </c>
      <c r="AH418">
        <v>0.833588855644673</v>
      </c>
      <c r="AI418">
        <v>1.2019085702902901</v>
      </c>
      <c r="AJ418">
        <v>1.3121339899070801</v>
      </c>
      <c r="AK418">
        <v>1.6547275304718401</v>
      </c>
      <c r="AL418">
        <v>1.30212758701465</v>
      </c>
      <c r="AM418">
        <v>1.38246259773525</v>
      </c>
      <c r="AN418">
        <v>0.95758020128836796</v>
      </c>
      <c r="AO418">
        <v>0.96116097408630596</v>
      </c>
      <c r="AP418">
        <v>1.3048003599657101</v>
      </c>
      <c r="AQ418">
        <v>1.0265693512956999</v>
      </c>
      <c r="AR418">
        <v>1.26628887578411</v>
      </c>
      <c r="AS418">
        <v>1.3613272878274401</v>
      </c>
      <c r="AT418">
        <v>0.86718737462513695</v>
      </c>
      <c r="AU418" t="s">
        <v>51</v>
      </c>
    </row>
    <row r="419" spans="1:47" x14ac:dyDescent="0.35">
      <c r="A419" t="s">
        <v>196</v>
      </c>
      <c r="B419" t="s">
        <v>197</v>
      </c>
      <c r="C419" t="s">
        <v>645</v>
      </c>
      <c r="D419" t="s">
        <v>646</v>
      </c>
      <c r="E419">
        <v>23.280306744840502</v>
      </c>
      <c r="F419">
        <v>22.156620750077799</v>
      </c>
      <c r="G419">
        <v>22.216629826963501</v>
      </c>
      <c r="H419">
        <v>22.303705782452099</v>
      </c>
      <c r="I419">
        <v>22.628326385476601</v>
      </c>
      <c r="J419">
        <v>22.8147850801024</v>
      </c>
      <c r="K419">
        <v>22.656442381834299</v>
      </c>
      <c r="L419">
        <v>22.8258664536162</v>
      </c>
      <c r="M419">
        <v>22.568029699251198</v>
      </c>
      <c r="N419">
        <v>22.725149578106201</v>
      </c>
      <c r="O419">
        <v>22.632840988005899</v>
      </c>
      <c r="P419">
        <v>22.400113668090398</v>
      </c>
      <c r="Q419">
        <v>22.4955691959238</v>
      </c>
      <c r="R419">
        <v>21.627674761286901</v>
      </c>
      <c r="S419">
        <v>21.623354387014398</v>
      </c>
      <c r="T419">
        <v>22.092561552263799</v>
      </c>
      <c r="U419">
        <v>22.2881733088592</v>
      </c>
      <c r="V419">
        <v>22.452730838705701</v>
      </c>
      <c r="W419">
        <v>22.326018448837701</v>
      </c>
      <c r="X419">
        <v>22.638330908214801</v>
      </c>
      <c r="Y419">
        <v>23.652709623354099</v>
      </c>
      <c r="Z419">
        <v>22.890714802216099</v>
      </c>
      <c r="AA419">
        <v>22.655736229628999</v>
      </c>
      <c r="AB419">
        <v>22.162993783113102</v>
      </c>
      <c r="AC419">
        <v>22.129630903422701</v>
      </c>
      <c r="AD419">
        <v>22.239531936816199</v>
      </c>
      <c r="AE419">
        <v>22.819593806156099</v>
      </c>
      <c r="AF419">
        <v>22.166673532525699</v>
      </c>
      <c r="AG419">
        <v>22.593934558036601</v>
      </c>
      <c r="AH419">
        <v>19.9501979076929</v>
      </c>
      <c r="AI419">
        <v>19.7049241450312</v>
      </c>
      <c r="AJ419">
        <v>20.254698605611701</v>
      </c>
      <c r="AK419">
        <v>20.397917320894098</v>
      </c>
      <c r="AL419">
        <v>20.0618073480166</v>
      </c>
      <c r="AM419">
        <v>19.784995887805898</v>
      </c>
      <c r="AN419">
        <v>19.987454591816199</v>
      </c>
      <c r="AO419">
        <v>20.668616825745801</v>
      </c>
      <c r="AP419">
        <v>20.743237842237701</v>
      </c>
      <c r="AQ419">
        <v>20.8244932866501</v>
      </c>
      <c r="AR419">
        <v>20.708938087057</v>
      </c>
      <c r="AS419">
        <v>19.999064804027</v>
      </c>
      <c r="AT419">
        <v>19.320076515160501</v>
      </c>
      <c r="AU419" t="s">
        <v>51</v>
      </c>
    </row>
    <row r="420" spans="1:47" x14ac:dyDescent="0.35">
      <c r="A420" t="s">
        <v>196</v>
      </c>
      <c r="B420" t="s">
        <v>197</v>
      </c>
      <c r="C420" t="s">
        <v>647</v>
      </c>
      <c r="D420" t="s">
        <v>648</v>
      </c>
      <c r="E420">
        <v>16.009665724102</v>
      </c>
      <c r="F420">
        <v>15.5251753242578</v>
      </c>
      <c r="G420">
        <v>15.251444222042799</v>
      </c>
      <c r="H420">
        <v>15.5348547770312</v>
      </c>
      <c r="I420">
        <v>15.9943331645411</v>
      </c>
      <c r="J420">
        <v>15.908408815616401</v>
      </c>
      <c r="K420">
        <v>15.635820110036001</v>
      </c>
      <c r="L420">
        <v>15.069636993715701</v>
      </c>
      <c r="M420">
        <v>14.7514289391813</v>
      </c>
      <c r="N420">
        <v>14.786494580722501</v>
      </c>
      <c r="O420">
        <v>14.865235075651301</v>
      </c>
      <c r="P420">
        <v>14.647276093051101</v>
      </c>
      <c r="Q420">
        <v>14.777025062005</v>
      </c>
      <c r="R420">
        <v>14.3194262318193</v>
      </c>
      <c r="S420">
        <v>14.449147081260399</v>
      </c>
      <c r="T420">
        <v>14.7171215336415</v>
      </c>
      <c r="U420">
        <v>14.176842456923501</v>
      </c>
      <c r="V420">
        <v>14.6261214887789</v>
      </c>
      <c r="W420">
        <v>14.527023225314499</v>
      </c>
      <c r="X420">
        <v>14.255235398011401</v>
      </c>
      <c r="Y420">
        <v>14.144849783441201</v>
      </c>
      <c r="Z420">
        <v>14.0365483702332</v>
      </c>
      <c r="AA420">
        <v>13.9332925542687</v>
      </c>
      <c r="AB420">
        <v>13.2374803448926</v>
      </c>
      <c r="AC420">
        <v>12.749145302909699</v>
      </c>
      <c r="AD420">
        <v>12.035149442885</v>
      </c>
      <c r="AE420">
        <v>12.066114930102501</v>
      </c>
      <c r="AF420">
        <v>11.9515494263959</v>
      </c>
      <c r="AG420">
        <v>11.722788629067001</v>
      </c>
      <c r="AH420">
        <v>11.105072167067799</v>
      </c>
      <c r="AI420">
        <v>10.933884025421101</v>
      </c>
      <c r="AJ420">
        <v>11.0433164038757</v>
      </c>
      <c r="AK420">
        <v>11.4340443945456</v>
      </c>
      <c r="AL420">
        <v>11.779688413911</v>
      </c>
      <c r="AM420">
        <v>11.860200642925699</v>
      </c>
      <c r="AN420">
        <v>12.4034448096692</v>
      </c>
      <c r="AO420">
        <v>12.9341856944976</v>
      </c>
      <c r="AP420">
        <v>13.0093579335607</v>
      </c>
      <c r="AQ420">
        <v>13.088420594796</v>
      </c>
      <c r="AR420">
        <v>13.4067347534293</v>
      </c>
      <c r="AS420">
        <v>13.1916433548528</v>
      </c>
      <c r="AT420">
        <v>11.9561200855458</v>
      </c>
      <c r="AU420" t="s">
        <v>51</v>
      </c>
    </row>
    <row r="421" spans="1:47" x14ac:dyDescent="0.35">
      <c r="A421" t="s">
        <v>196</v>
      </c>
      <c r="B421" t="s">
        <v>197</v>
      </c>
      <c r="C421" t="s">
        <v>58</v>
      </c>
      <c r="D421" t="s">
        <v>59</v>
      </c>
      <c r="E421">
        <v>14313955180.1842</v>
      </c>
      <c r="F421">
        <v>10527676671.252501</v>
      </c>
      <c r="G421">
        <v>11038236762.517401</v>
      </c>
      <c r="H421">
        <v>11136968179.333</v>
      </c>
      <c r="I421">
        <v>12177281636.830601</v>
      </c>
      <c r="J421">
        <v>13847387980.8237</v>
      </c>
      <c r="K421">
        <v>20949153256.705002</v>
      </c>
      <c r="L421">
        <v>24095048608.979099</v>
      </c>
      <c r="M421">
        <v>24332241996.583199</v>
      </c>
      <c r="N421">
        <v>23969283466.9366</v>
      </c>
      <c r="O421">
        <v>28753200562.324299</v>
      </c>
      <c r="P421">
        <v>27304217306.339401</v>
      </c>
      <c r="Q421">
        <v>28961566740.113602</v>
      </c>
      <c r="R421">
        <v>24884333348.7561</v>
      </c>
      <c r="S421">
        <v>29256181649.5299</v>
      </c>
      <c r="T421">
        <v>38271303726.974197</v>
      </c>
      <c r="U421">
        <v>37645987204.028503</v>
      </c>
      <c r="V421">
        <v>38285782269.664597</v>
      </c>
      <c r="W421">
        <v>40097785339.064003</v>
      </c>
      <c r="X421">
        <v>37172914910.696404</v>
      </c>
      <c r="Y421">
        <v>36692009130.1605</v>
      </c>
      <c r="Z421">
        <v>35966006752.535202</v>
      </c>
      <c r="AA421">
        <v>38126170722.129997</v>
      </c>
      <c r="AB421">
        <v>45629475537.744598</v>
      </c>
      <c r="AC421">
        <v>54526112400.060097</v>
      </c>
      <c r="AD421">
        <v>58728802714.735901</v>
      </c>
      <c r="AE421">
        <v>68736210735.185303</v>
      </c>
      <c r="AF421">
        <v>80743328067.307205</v>
      </c>
      <c r="AG421">
        <v>84750462329.102997</v>
      </c>
      <c r="AH421">
        <v>61319718144.3414</v>
      </c>
      <c r="AI421">
        <v>58204015415.868401</v>
      </c>
      <c r="AJ421">
        <v>65797346289.015701</v>
      </c>
      <c r="AK421">
        <v>63684092343.799202</v>
      </c>
      <c r="AL421">
        <v>67654534725.207901</v>
      </c>
      <c r="AM421">
        <v>70920023162.720993</v>
      </c>
      <c r="AN421">
        <v>62445104478.215897</v>
      </c>
      <c r="AO421">
        <v>68182232598.033302</v>
      </c>
      <c r="AP421">
        <v>73242865649.510498</v>
      </c>
      <c r="AQ421">
        <v>80643580745.562607</v>
      </c>
      <c r="AR421">
        <v>75720674915.395493</v>
      </c>
      <c r="AS421">
        <v>80504277730.586197</v>
      </c>
      <c r="AT421">
        <v>91486046688.265503</v>
      </c>
      <c r="AU421" t="s">
        <v>51</v>
      </c>
    </row>
    <row r="422" spans="1:47" x14ac:dyDescent="0.35">
      <c r="A422" t="s">
        <v>198</v>
      </c>
      <c r="B422" t="s">
        <v>199</v>
      </c>
      <c r="C422" t="s">
        <v>49</v>
      </c>
      <c r="D422" t="s">
        <v>50</v>
      </c>
      <c r="E422" t="s">
        <v>51</v>
      </c>
      <c r="F422" t="s">
        <v>51</v>
      </c>
      <c r="G422" t="s">
        <v>51</v>
      </c>
      <c r="H422" t="s">
        <v>51</v>
      </c>
      <c r="I422" t="s">
        <v>51</v>
      </c>
      <c r="J422" t="s">
        <v>51</v>
      </c>
      <c r="K422" t="s">
        <v>51</v>
      </c>
      <c r="L422" t="s">
        <v>51</v>
      </c>
      <c r="M422" t="s">
        <v>51</v>
      </c>
      <c r="N422" t="s">
        <v>51</v>
      </c>
      <c r="O422" t="s">
        <v>51</v>
      </c>
      <c r="P422" t="s">
        <v>51</v>
      </c>
      <c r="Q422" t="s">
        <v>51</v>
      </c>
      <c r="R422" t="s">
        <v>51</v>
      </c>
      <c r="S422" t="s">
        <v>51</v>
      </c>
      <c r="T422" t="s">
        <v>51</v>
      </c>
      <c r="U422" t="s">
        <v>51</v>
      </c>
      <c r="V422" t="s">
        <v>51</v>
      </c>
      <c r="W422" t="s">
        <v>51</v>
      </c>
      <c r="X422" t="s">
        <v>51</v>
      </c>
      <c r="Y422" t="s">
        <v>51</v>
      </c>
      <c r="Z422" t="s">
        <v>51</v>
      </c>
      <c r="AA422" t="s">
        <v>51</v>
      </c>
      <c r="AB422" t="s">
        <v>51</v>
      </c>
      <c r="AC422" t="s">
        <v>51</v>
      </c>
      <c r="AD422" t="s">
        <v>51</v>
      </c>
      <c r="AE422" t="s">
        <v>51</v>
      </c>
      <c r="AF422" t="s">
        <v>51</v>
      </c>
      <c r="AG422" t="s">
        <v>51</v>
      </c>
      <c r="AH422" t="s">
        <v>51</v>
      </c>
      <c r="AI422" t="s">
        <v>51</v>
      </c>
      <c r="AJ422" t="s">
        <v>51</v>
      </c>
      <c r="AK422" t="s">
        <v>51</v>
      </c>
      <c r="AL422" t="s">
        <v>51</v>
      </c>
      <c r="AM422">
        <v>7.0615432423392104</v>
      </c>
      <c r="AN422">
        <v>7.52610891881017</v>
      </c>
      <c r="AO422">
        <v>7.1234323372872002</v>
      </c>
      <c r="AP422">
        <v>5.4580915172119999</v>
      </c>
      <c r="AQ422">
        <v>4.7744168883373996</v>
      </c>
      <c r="AR422">
        <v>5.5451305999466998</v>
      </c>
      <c r="AS422">
        <v>1.20202203296475</v>
      </c>
      <c r="AT422">
        <v>4.81247738295502</v>
      </c>
      <c r="AU422" t="s">
        <v>51</v>
      </c>
    </row>
    <row r="423" spans="1:47" x14ac:dyDescent="0.35">
      <c r="A423" t="s">
        <v>198</v>
      </c>
      <c r="B423" t="s">
        <v>199</v>
      </c>
      <c r="C423" t="s">
        <v>52</v>
      </c>
      <c r="D423" t="s">
        <v>53</v>
      </c>
      <c r="E423" t="s">
        <v>51</v>
      </c>
      <c r="F423" t="s">
        <v>51</v>
      </c>
      <c r="G423" t="s">
        <v>51</v>
      </c>
      <c r="H423" t="s">
        <v>51</v>
      </c>
      <c r="I423" t="s">
        <v>51</v>
      </c>
      <c r="J423" t="s">
        <v>51</v>
      </c>
      <c r="K423" t="s">
        <v>51</v>
      </c>
      <c r="L423" t="s">
        <v>51</v>
      </c>
      <c r="M423" t="s">
        <v>51</v>
      </c>
      <c r="N423" t="s">
        <v>51</v>
      </c>
      <c r="O423" t="s">
        <v>51</v>
      </c>
      <c r="P423" t="s">
        <v>51</v>
      </c>
      <c r="Q423" t="s">
        <v>51</v>
      </c>
      <c r="R423" t="s">
        <v>51</v>
      </c>
      <c r="S423" t="s">
        <v>51</v>
      </c>
      <c r="T423" t="s">
        <v>51</v>
      </c>
      <c r="U423" t="s">
        <v>51</v>
      </c>
      <c r="V423" t="s">
        <v>51</v>
      </c>
      <c r="W423" t="s">
        <v>51</v>
      </c>
      <c r="X423" t="s">
        <v>51</v>
      </c>
      <c r="Y423" t="s">
        <v>51</v>
      </c>
      <c r="Z423" t="s">
        <v>51</v>
      </c>
      <c r="AA423" t="s">
        <v>51</v>
      </c>
      <c r="AB423" t="s">
        <v>51</v>
      </c>
      <c r="AC423" t="s">
        <v>51</v>
      </c>
      <c r="AD423" t="s">
        <v>51</v>
      </c>
      <c r="AE423" t="s">
        <v>51</v>
      </c>
      <c r="AF423" t="s">
        <v>51</v>
      </c>
      <c r="AG423" t="s">
        <v>51</v>
      </c>
      <c r="AH423" t="s">
        <v>51</v>
      </c>
      <c r="AI423" t="s">
        <v>51</v>
      </c>
      <c r="AJ423" t="s">
        <v>51</v>
      </c>
      <c r="AK423" t="s">
        <v>51</v>
      </c>
      <c r="AL423">
        <v>3680</v>
      </c>
      <c r="AM423">
        <v>3860</v>
      </c>
      <c r="AN423">
        <v>4100</v>
      </c>
      <c r="AO423">
        <v>4130</v>
      </c>
      <c r="AP423">
        <v>4250</v>
      </c>
      <c r="AQ423">
        <v>4470</v>
      </c>
      <c r="AR423">
        <v>4820</v>
      </c>
      <c r="AS423">
        <v>4860</v>
      </c>
      <c r="AT423">
        <v>5300</v>
      </c>
      <c r="AU423" t="s">
        <v>51</v>
      </c>
    </row>
    <row r="424" spans="1:47" x14ac:dyDescent="0.35">
      <c r="A424" t="s">
        <v>198</v>
      </c>
      <c r="B424" t="s">
        <v>199</v>
      </c>
      <c r="C424" t="s">
        <v>54</v>
      </c>
      <c r="D424" t="s">
        <v>55</v>
      </c>
      <c r="E424" t="s">
        <v>51</v>
      </c>
      <c r="F424" t="s">
        <v>51</v>
      </c>
      <c r="G424" t="s">
        <v>51</v>
      </c>
      <c r="H424" t="s">
        <v>51</v>
      </c>
      <c r="I424" t="s">
        <v>51</v>
      </c>
      <c r="J424" t="s">
        <v>51</v>
      </c>
      <c r="K424" t="s">
        <v>51</v>
      </c>
      <c r="L424" t="s">
        <v>51</v>
      </c>
      <c r="M424" t="s">
        <v>51</v>
      </c>
      <c r="N424" t="s">
        <v>51</v>
      </c>
      <c r="O424" t="s">
        <v>51</v>
      </c>
      <c r="P424" t="s">
        <v>51</v>
      </c>
      <c r="Q424" t="s">
        <v>51</v>
      </c>
      <c r="R424" t="s">
        <v>51</v>
      </c>
      <c r="S424" t="s">
        <v>51</v>
      </c>
      <c r="T424" t="s">
        <v>51</v>
      </c>
      <c r="U424" t="s">
        <v>51</v>
      </c>
      <c r="V424" t="s">
        <v>51</v>
      </c>
      <c r="W424" t="s">
        <v>51</v>
      </c>
      <c r="X424" t="s">
        <v>51</v>
      </c>
      <c r="Y424" t="s">
        <v>51</v>
      </c>
      <c r="Z424" t="s">
        <v>51</v>
      </c>
      <c r="AA424" t="s">
        <v>51</v>
      </c>
      <c r="AB424" t="s">
        <v>51</v>
      </c>
      <c r="AC424" t="s">
        <v>51</v>
      </c>
      <c r="AD424" t="s">
        <v>51</v>
      </c>
      <c r="AE424" t="s">
        <v>51</v>
      </c>
      <c r="AF424" t="s">
        <v>51</v>
      </c>
      <c r="AG424" t="s">
        <v>51</v>
      </c>
      <c r="AH424" t="s">
        <v>51</v>
      </c>
      <c r="AI424" t="s">
        <v>51</v>
      </c>
      <c r="AJ424" t="s">
        <v>51</v>
      </c>
      <c r="AK424" t="s">
        <v>51</v>
      </c>
      <c r="AL424">
        <v>1.1948717723137201</v>
      </c>
      <c r="AM424">
        <v>1.22740386265241</v>
      </c>
      <c r="AN424">
        <v>1.0590075264409899</v>
      </c>
      <c r="AO424">
        <v>0.99558771996226003</v>
      </c>
      <c r="AP424">
        <v>1.2942409518358899</v>
      </c>
      <c r="AQ424">
        <v>1.41671001183006</v>
      </c>
      <c r="AR424">
        <v>1.51935122196429</v>
      </c>
      <c r="AS424">
        <v>1.6811629642705901</v>
      </c>
      <c r="AT424" t="s">
        <v>51</v>
      </c>
      <c r="AU424" t="s">
        <v>51</v>
      </c>
    </row>
    <row r="425" spans="1:47" x14ac:dyDescent="0.35">
      <c r="A425" t="s">
        <v>198</v>
      </c>
      <c r="B425" t="s">
        <v>199</v>
      </c>
      <c r="C425" t="s">
        <v>645</v>
      </c>
      <c r="D425" t="s">
        <v>646</v>
      </c>
      <c r="E425" t="s">
        <v>51</v>
      </c>
      <c r="F425" t="s">
        <v>51</v>
      </c>
      <c r="G425" t="s">
        <v>51</v>
      </c>
      <c r="H425" t="s">
        <v>51</v>
      </c>
      <c r="I425" t="s">
        <v>51</v>
      </c>
      <c r="J425" t="s">
        <v>51</v>
      </c>
      <c r="K425" t="s">
        <v>51</v>
      </c>
      <c r="L425" t="s">
        <v>51</v>
      </c>
      <c r="M425" t="s">
        <v>51</v>
      </c>
      <c r="N425" t="s">
        <v>51</v>
      </c>
      <c r="O425" t="s">
        <v>51</v>
      </c>
      <c r="P425" t="s">
        <v>51</v>
      </c>
      <c r="Q425" t="s">
        <v>51</v>
      </c>
      <c r="R425" t="s">
        <v>51</v>
      </c>
      <c r="S425" t="s">
        <v>51</v>
      </c>
      <c r="T425" t="s">
        <v>51</v>
      </c>
      <c r="U425" t="s">
        <v>51</v>
      </c>
      <c r="V425" t="s">
        <v>51</v>
      </c>
      <c r="W425" t="s">
        <v>51</v>
      </c>
      <c r="X425" t="s">
        <v>51</v>
      </c>
      <c r="Y425" t="s">
        <v>51</v>
      </c>
      <c r="Z425" t="s">
        <v>51</v>
      </c>
      <c r="AA425" t="s">
        <v>51</v>
      </c>
      <c r="AB425" t="s">
        <v>51</v>
      </c>
      <c r="AC425" t="s">
        <v>51</v>
      </c>
      <c r="AD425" t="s">
        <v>51</v>
      </c>
      <c r="AE425" t="s">
        <v>51</v>
      </c>
      <c r="AF425" t="s">
        <v>51</v>
      </c>
      <c r="AG425" t="s">
        <v>51</v>
      </c>
      <c r="AH425" t="s">
        <v>51</v>
      </c>
      <c r="AI425" t="s">
        <v>51</v>
      </c>
      <c r="AJ425" t="s">
        <v>51</v>
      </c>
      <c r="AK425" t="s">
        <v>51</v>
      </c>
      <c r="AL425">
        <v>11.3956281614023</v>
      </c>
      <c r="AM425">
        <v>11.6442033593919</v>
      </c>
      <c r="AN425">
        <v>11.395149480957601</v>
      </c>
      <c r="AO425">
        <v>11.3387071221455</v>
      </c>
      <c r="AP425">
        <v>12.4061244543166</v>
      </c>
      <c r="AQ425">
        <v>13.9916053923181</v>
      </c>
      <c r="AR425">
        <v>14.610289493982</v>
      </c>
      <c r="AS425">
        <v>14.929221716496</v>
      </c>
      <c r="AT425" t="s">
        <v>51</v>
      </c>
      <c r="AU425" t="s">
        <v>51</v>
      </c>
    </row>
    <row r="426" spans="1:47" x14ac:dyDescent="0.35">
      <c r="A426" t="s">
        <v>198</v>
      </c>
      <c r="B426" t="s">
        <v>199</v>
      </c>
      <c r="C426" t="s">
        <v>647</v>
      </c>
      <c r="D426" t="s">
        <v>648</v>
      </c>
      <c r="E426" t="s">
        <v>51</v>
      </c>
      <c r="F426" t="s">
        <v>51</v>
      </c>
      <c r="G426" t="s">
        <v>51</v>
      </c>
      <c r="H426" t="s">
        <v>51</v>
      </c>
      <c r="I426" t="s">
        <v>51</v>
      </c>
      <c r="J426" t="s">
        <v>51</v>
      </c>
      <c r="K426" t="s">
        <v>51</v>
      </c>
      <c r="L426" t="s">
        <v>51</v>
      </c>
      <c r="M426" t="s">
        <v>51</v>
      </c>
      <c r="N426" t="s">
        <v>51</v>
      </c>
      <c r="O426" t="s">
        <v>51</v>
      </c>
      <c r="P426" t="s">
        <v>51</v>
      </c>
      <c r="Q426" t="s">
        <v>51</v>
      </c>
      <c r="R426" t="s">
        <v>51</v>
      </c>
      <c r="S426" t="s">
        <v>51</v>
      </c>
      <c r="T426" t="s">
        <v>51</v>
      </c>
      <c r="U426" t="s">
        <v>51</v>
      </c>
      <c r="V426" t="s">
        <v>51</v>
      </c>
      <c r="W426" t="s">
        <v>51</v>
      </c>
      <c r="X426" t="s">
        <v>51</v>
      </c>
      <c r="Y426" t="s">
        <v>51</v>
      </c>
      <c r="Z426" t="s">
        <v>51</v>
      </c>
      <c r="AA426" t="s">
        <v>51</v>
      </c>
      <c r="AB426" t="s">
        <v>51</v>
      </c>
      <c r="AC426" t="s">
        <v>51</v>
      </c>
      <c r="AD426" t="s">
        <v>51</v>
      </c>
      <c r="AE426" t="s">
        <v>51</v>
      </c>
      <c r="AF426" t="s">
        <v>51</v>
      </c>
      <c r="AG426" t="s">
        <v>51</v>
      </c>
      <c r="AH426" t="s">
        <v>51</v>
      </c>
      <c r="AI426" t="s">
        <v>51</v>
      </c>
      <c r="AJ426" t="s">
        <v>51</v>
      </c>
      <c r="AK426" t="s">
        <v>51</v>
      </c>
      <c r="AL426">
        <v>1.95812434978751</v>
      </c>
      <c r="AM426">
        <v>2.7823017387510798</v>
      </c>
      <c r="AN426">
        <v>2.7355580760259901</v>
      </c>
      <c r="AO426">
        <v>2.8355731468733398</v>
      </c>
      <c r="AP426">
        <v>3.1015270960115799</v>
      </c>
      <c r="AQ426">
        <v>3.3158322715060402</v>
      </c>
      <c r="AR426">
        <v>3.7029574004091601</v>
      </c>
      <c r="AS426">
        <v>4.43083255808072</v>
      </c>
      <c r="AT426" t="s">
        <v>51</v>
      </c>
      <c r="AU426" t="s">
        <v>51</v>
      </c>
    </row>
    <row r="427" spans="1:47" x14ac:dyDescent="0.35">
      <c r="A427" t="s">
        <v>198</v>
      </c>
      <c r="B427" t="s">
        <v>199</v>
      </c>
      <c r="C427" t="s">
        <v>58</v>
      </c>
      <c r="D427" t="s">
        <v>59</v>
      </c>
      <c r="E427" t="s">
        <v>51</v>
      </c>
      <c r="F427" t="s">
        <v>51</v>
      </c>
      <c r="G427" t="s">
        <v>51</v>
      </c>
      <c r="H427" t="s">
        <v>51</v>
      </c>
      <c r="I427" t="s">
        <v>51</v>
      </c>
      <c r="J427" t="s">
        <v>51</v>
      </c>
      <c r="K427" t="s">
        <v>51</v>
      </c>
      <c r="L427" t="s">
        <v>51</v>
      </c>
      <c r="M427" t="s">
        <v>51</v>
      </c>
      <c r="N427" t="s">
        <v>51</v>
      </c>
      <c r="O427" t="s">
        <v>51</v>
      </c>
      <c r="P427" t="s">
        <v>51</v>
      </c>
      <c r="Q427" t="s">
        <v>51</v>
      </c>
      <c r="R427" t="s">
        <v>51</v>
      </c>
      <c r="S427" t="s">
        <v>51</v>
      </c>
      <c r="T427" t="s">
        <v>51</v>
      </c>
      <c r="U427" t="s">
        <v>51</v>
      </c>
      <c r="V427" t="s">
        <v>51</v>
      </c>
      <c r="W427" t="s">
        <v>51</v>
      </c>
      <c r="X427" t="s">
        <v>51</v>
      </c>
      <c r="Y427" t="s">
        <v>51</v>
      </c>
      <c r="Z427" t="s">
        <v>51</v>
      </c>
      <c r="AA427" t="s">
        <v>51</v>
      </c>
      <c r="AB427" t="s">
        <v>51</v>
      </c>
      <c r="AC427" t="s">
        <v>51</v>
      </c>
      <c r="AD427" t="s">
        <v>51</v>
      </c>
      <c r="AE427" t="s">
        <v>51</v>
      </c>
      <c r="AF427" t="s">
        <v>51</v>
      </c>
      <c r="AG427" t="s">
        <v>51</v>
      </c>
      <c r="AH427" t="s">
        <v>51</v>
      </c>
      <c r="AI427" t="s">
        <v>51</v>
      </c>
      <c r="AJ427" t="s">
        <v>51</v>
      </c>
      <c r="AK427" t="s">
        <v>51</v>
      </c>
      <c r="AL427">
        <v>1161825451.6911299</v>
      </c>
      <c r="AM427">
        <v>63218098.030058302</v>
      </c>
      <c r="AN427">
        <v>-95664665.965192601</v>
      </c>
      <c r="AO427">
        <v>571421418.96568203</v>
      </c>
      <c r="AP427">
        <v>597623913.88749802</v>
      </c>
      <c r="AQ427">
        <v>81197442.620737001</v>
      </c>
      <c r="AR427">
        <v>70473179.309141904</v>
      </c>
      <c r="AS427">
        <v>29115513.642169502</v>
      </c>
      <c r="AT427" t="s">
        <v>51</v>
      </c>
      <c r="AU427" t="s">
        <v>51</v>
      </c>
    </row>
    <row r="428" spans="1:47" x14ac:dyDescent="0.35">
      <c r="A428" t="s">
        <v>200</v>
      </c>
      <c r="B428" t="s">
        <v>201</v>
      </c>
      <c r="C428" t="s">
        <v>49</v>
      </c>
      <c r="D428" t="s">
        <v>50</v>
      </c>
      <c r="E428">
        <v>13.3831822716046</v>
      </c>
      <c r="F428">
        <v>10.829330995769199</v>
      </c>
      <c r="G428">
        <v>4.1276834960978697</v>
      </c>
      <c r="H428">
        <v>2.5563180365506799</v>
      </c>
      <c r="I428">
        <v>4.1966468298089596</v>
      </c>
      <c r="J428">
        <v>1.42093321665327</v>
      </c>
      <c r="K428">
        <v>7.07335649692142</v>
      </c>
      <c r="L428">
        <v>6.3075611156848899</v>
      </c>
      <c r="M428">
        <v>7.8166230128954099</v>
      </c>
      <c r="N428">
        <v>-0.19113650561887099</v>
      </c>
      <c r="O428">
        <v>5.4179835664061198</v>
      </c>
      <c r="P428">
        <v>1.34776499973981</v>
      </c>
      <c r="Q428">
        <v>2.02942082563156</v>
      </c>
      <c r="R428">
        <v>2.1614141032899399</v>
      </c>
      <c r="S428">
        <v>3.4481484674216703E-2</v>
      </c>
      <c r="T428">
        <v>3.0308626017160898</v>
      </c>
      <c r="U428">
        <v>3.1042022630327502</v>
      </c>
      <c r="V428">
        <v>2.18562770161429</v>
      </c>
      <c r="W428">
        <v>3.7742268391984299</v>
      </c>
      <c r="X428">
        <v>0.35407901207584302</v>
      </c>
      <c r="Y428">
        <v>2.3402193206939002</v>
      </c>
      <c r="Z428">
        <v>-6.3844729617571302E-2</v>
      </c>
      <c r="AA428">
        <v>-2.8279988926510402</v>
      </c>
      <c r="AB428">
        <v>6.3531371216935897</v>
      </c>
      <c r="AC428">
        <v>3.0506902946631</v>
      </c>
      <c r="AD428">
        <v>0.65586226892352795</v>
      </c>
      <c r="AE428">
        <v>4.6594554863573698</v>
      </c>
      <c r="AF428">
        <v>6.3529724394503004</v>
      </c>
      <c r="AG428">
        <v>7.12105798575789</v>
      </c>
      <c r="AH428">
        <v>-1.16959064327486</v>
      </c>
      <c r="AI428">
        <v>0.67263440044504796</v>
      </c>
      <c r="AJ428">
        <v>-0.22355068823471</v>
      </c>
      <c r="AK428">
        <v>-1.0590002433518699</v>
      </c>
      <c r="AL428">
        <v>-0.99994063117541998</v>
      </c>
      <c r="AM428">
        <v>4.7537865807689696</v>
      </c>
      <c r="AN428">
        <v>-2.7315030627182599</v>
      </c>
      <c r="AO428">
        <v>2.7636479817046098</v>
      </c>
      <c r="AP428">
        <v>-6.6189946328053404</v>
      </c>
      <c r="AQ428">
        <v>3.54758441831531</v>
      </c>
      <c r="AR428">
        <v>5.5024834367041002</v>
      </c>
      <c r="AS428">
        <v>-16.6049115377829</v>
      </c>
      <c r="AT428">
        <v>6.6819257179127298</v>
      </c>
      <c r="AU428" t="s">
        <v>51</v>
      </c>
    </row>
    <row r="429" spans="1:47" x14ac:dyDescent="0.35">
      <c r="A429" t="s">
        <v>200</v>
      </c>
      <c r="B429" t="s">
        <v>201</v>
      </c>
      <c r="C429" t="s">
        <v>52</v>
      </c>
      <c r="D429" t="s">
        <v>53</v>
      </c>
      <c r="E429" t="s">
        <v>51</v>
      </c>
      <c r="F429" t="s">
        <v>51</v>
      </c>
      <c r="G429" t="s">
        <v>51</v>
      </c>
      <c r="H429" t="s">
        <v>51</v>
      </c>
      <c r="I429" t="s">
        <v>51</v>
      </c>
      <c r="J429" t="s">
        <v>51</v>
      </c>
      <c r="K429" t="s">
        <v>51</v>
      </c>
      <c r="L429" t="s">
        <v>51</v>
      </c>
      <c r="M429" t="s">
        <v>51</v>
      </c>
      <c r="N429" t="s">
        <v>51</v>
      </c>
      <c r="O429">
        <v>4240</v>
      </c>
      <c r="P429">
        <v>4420</v>
      </c>
      <c r="Q429">
        <v>4630</v>
      </c>
      <c r="R429">
        <v>4870</v>
      </c>
      <c r="S429">
        <v>4890</v>
      </c>
      <c r="T429">
        <v>5100</v>
      </c>
      <c r="U429">
        <v>5270</v>
      </c>
      <c r="V429">
        <v>5540</v>
      </c>
      <c r="W429">
        <v>5880</v>
      </c>
      <c r="X429">
        <v>5810</v>
      </c>
      <c r="Y429">
        <v>5850</v>
      </c>
      <c r="Z429">
        <v>6300</v>
      </c>
      <c r="AA429">
        <v>6140</v>
      </c>
      <c r="AB429">
        <v>6670</v>
      </c>
      <c r="AC429">
        <v>6960</v>
      </c>
      <c r="AD429">
        <v>7300</v>
      </c>
      <c r="AE429">
        <v>8220</v>
      </c>
      <c r="AF429">
        <v>8900</v>
      </c>
      <c r="AG429">
        <v>9780</v>
      </c>
      <c r="AH429">
        <v>9850</v>
      </c>
      <c r="AI429">
        <v>10130</v>
      </c>
      <c r="AJ429">
        <v>10300</v>
      </c>
      <c r="AK429">
        <v>10040</v>
      </c>
      <c r="AL429">
        <v>10060</v>
      </c>
      <c r="AM429">
        <v>10820</v>
      </c>
      <c r="AN429">
        <v>10930</v>
      </c>
      <c r="AO429">
        <v>11710</v>
      </c>
      <c r="AP429">
        <v>11550</v>
      </c>
      <c r="AQ429">
        <v>12150</v>
      </c>
      <c r="AR429">
        <v>12720</v>
      </c>
      <c r="AS429">
        <v>10970</v>
      </c>
      <c r="AT429">
        <v>11990</v>
      </c>
      <c r="AU429" t="s">
        <v>51</v>
      </c>
    </row>
    <row r="430" spans="1:47" x14ac:dyDescent="0.35">
      <c r="A430" t="s">
        <v>200</v>
      </c>
      <c r="B430" t="s">
        <v>201</v>
      </c>
      <c r="C430" t="s">
        <v>54</v>
      </c>
      <c r="D430" t="s">
        <v>55</v>
      </c>
      <c r="E430">
        <v>21.460289850011801</v>
      </c>
      <c r="F430">
        <v>20.875364781975101</v>
      </c>
      <c r="G430">
        <v>19.620779621815402</v>
      </c>
      <c r="H430">
        <v>18.761834190636598</v>
      </c>
      <c r="I430">
        <v>18.2702716351749</v>
      </c>
      <c r="J430">
        <v>18.379407785157198</v>
      </c>
      <c r="K430">
        <v>20.1174745398996</v>
      </c>
      <c r="L430">
        <v>19.757183515648499</v>
      </c>
      <c r="M430">
        <v>18.8713535619403</v>
      </c>
      <c r="N430">
        <v>15.490839392428599</v>
      </c>
      <c r="O430">
        <v>16.342441069392901</v>
      </c>
      <c r="P430">
        <v>15.6818794660914</v>
      </c>
      <c r="Q430">
        <v>14.822140641812799</v>
      </c>
      <c r="R430">
        <v>14.1600796476196</v>
      </c>
      <c r="S430">
        <v>14.405794258976499</v>
      </c>
      <c r="T430">
        <v>12.1665924636743</v>
      </c>
      <c r="U430">
        <v>12.9718565074699</v>
      </c>
      <c r="V430">
        <v>12.5441588128155</v>
      </c>
      <c r="W430">
        <v>12.065341006995901</v>
      </c>
      <c r="X430">
        <v>12.137315099079</v>
      </c>
      <c r="Y430">
        <v>11.9039950242678</v>
      </c>
      <c r="Z430">
        <v>11.2949757770399</v>
      </c>
      <c r="AA430">
        <v>10.840012004935399</v>
      </c>
      <c r="AB430">
        <v>11.038470666925599</v>
      </c>
      <c r="AC430">
        <v>11.1978536270475</v>
      </c>
      <c r="AD430">
        <v>11.487661287862601</v>
      </c>
      <c r="AE430">
        <v>10.5012907144484</v>
      </c>
      <c r="AF430">
        <v>10.4464230779373</v>
      </c>
      <c r="AG430">
        <v>11.5648568033562</v>
      </c>
      <c r="AH430">
        <v>12.5520636122681</v>
      </c>
      <c r="AI430">
        <v>11.4660286650717</v>
      </c>
      <c r="AJ430">
        <v>12.501016432948701</v>
      </c>
      <c r="AK430">
        <v>12.0196008200032</v>
      </c>
      <c r="AL430">
        <v>13.9846885684555</v>
      </c>
      <c r="AM430">
        <v>13.4547473942017</v>
      </c>
      <c r="AN430">
        <v>14.0555757231214</v>
      </c>
      <c r="AO430">
        <v>16.271805221683699</v>
      </c>
      <c r="AP430">
        <v>13.405151293504399</v>
      </c>
      <c r="AQ430">
        <v>11.023579993056901</v>
      </c>
      <c r="AR430">
        <v>11.983163249856201</v>
      </c>
      <c r="AS430">
        <v>15.155944703168799</v>
      </c>
      <c r="AT430">
        <v>16.9913586270041</v>
      </c>
      <c r="AU430" t="s">
        <v>51</v>
      </c>
    </row>
    <row r="431" spans="1:47" x14ac:dyDescent="0.35">
      <c r="A431" t="s">
        <v>200</v>
      </c>
      <c r="B431" t="s">
        <v>201</v>
      </c>
      <c r="C431" t="s">
        <v>645</v>
      </c>
      <c r="D431" t="s">
        <v>646</v>
      </c>
      <c r="E431">
        <v>13.7127030606367</v>
      </c>
      <c r="F431">
        <v>13.3737335398271</v>
      </c>
      <c r="G431">
        <v>13.639067560300701</v>
      </c>
      <c r="H431">
        <v>12.421519425344901</v>
      </c>
      <c r="I431">
        <v>12.0079484781582</v>
      </c>
      <c r="J431">
        <v>11.275289592693699</v>
      </c>
      <c r="K431">
        <v>10.207820966762901</v>
      </c>
      <c r="L431">
        <v>10.2910808437647</v>
      </c>
      <c r="M431">
        <v>11.5517583832073</v>
      </c>
      <c r="N431">
        <v>12.3983525847039</v>
      </c>
      <c r="O431">
        <v>12.484830654948</v>
      </c>
      <c r="P431">
        <v>12.643251988674701</v>
      </c>
      <c r="Q431">
        <v>13.8996138996139</v>
      </c>
      <c r="R431">
        <v>14.0816388101128</v>
      </c>
      <c r="S431">
        <v>13.717936145472899</v>
      </c>
      <c r="T431">
        <v>14.418315996816</v>
      </c>
      <c r="U431">
        <v>14.361924553645</v>
      </c>
      <c r="V431">
        <v>14.5659906853937</v>
      </c>
      <c r="W431">
        <v>14.9165431758395</v>
      </c>
      <c r="X431">
        <v>15.0577728160759</v>
      </c>
      <c r="Y431">
        <v>15.860146384264199</v>
      </c>
      <c r="Z431">
        <v>15.3862065211475</v>
      </c>
      <c r="AA431">
        <v>15.468581527961501</v>
      </c>
      <c r="AB431">
        <v>13.608216281528501</v>
      </c>
      <c r="AC431">
        <v>13.2726135721778</v>
      </c>
      <c r="AD431">
        <v>13.018942744715201</v>
      </c>
      <c r="AE431">
        <v>13.1614911548098</v>
      </c>
      <c r="AF431">
        <v>13.4120294275343</v>
      </c>
      <c r="AG431">
        <v>12.7191599776899</v>
      </c>
      <c r="AH431">
        <v>11.3616054524801</v>
      </c>
      <c r="AI431">
        <v>11.707529268823199</v>
      </c>
      <c r="AJ431">
        <v>12.838102559932601</v>
      </c>
      <c r="AK431">
        <v>12.7542505277437</v>
      </c>
      <c r="AL431">
        <v>12.3197562063327</v>
      </c>
      <c r="AM431">
        <v>12.495728199578499</v>
      </c>
      <c r="AN431">
        <v>12.5336474907362</v>
      </c>
      <c r="AO431">
        <v>11.9917471172758</v>
      </c>
      <c r="AP431">
        <v>11.0723694955936</v>
      </c>
      <c r="AQ431">
        <v>16.150158891232898</v>
      </c>
      <c r="AR431">
        <v>15.080398510129299</v>
      </c>
      <c r="AS431">
        <v>12.229502416665399</v>
      </c>
      <c r="AT431">
        <v>12.196165181883201</v>
      </c>
      <c r="AU431" t="s">
        <v>51</v>
      </c>
    </row>
    <row r="432" spans="1:47" x14ac:dyDescent="0.35">
      <c r="A432" t="s">
        <v>200</v>
      </c>
      <c r="B432" t="s">
        <v>201</v>
      </c>
      <c r="C432" t="s">
        <v>647</v>
      </c>
      <c r="D432" t="s">
        <v>648</v>
      </c>
      <c r="E432">
        <v>4.00290652972304</v>
      </c>
      <c r="F432">
        <v>5.23955898119263</v>
      </c>
      <c r="G432">
        <v>6.28963001455827</v>
      </c>
      <c r="H432">
        <v>6.0182757912630498</v>
      </c>
      <c r="I432">
        <v>4.7617651317143297</v>
      </c>
      <c r="J432">
        <v>5.0573096335382903</v>
      </c>
      <c r="K432">
        <v>5.2519346830899902</v>
      </c>
      <c r="L432">
        <v>5.0535411501037402</v>
      </c>
      <c r="M432">
        <v>5.1587929164982</v>
      </c>
      <c r="N432">
        <v>5.5719231040285599</v>
      </c>
      <c r="O432">
        <v>5.5179641819585896</v>
      </c>
      <c r="P432">
        <v>5.8767021706889597</v>
      </c>
      <c r="Q432">
        <v>6.3864801569719596</v>
      </c>
      <c r="R432">
        <v>6.4276232426235396</v>
      </c>
      <c r="S432">
        <v>5.61073675067595</v>
      </c>
      <c r="T432">
        <v>5.69339323538538</v>
      </c>
      <c r="U432">
        <v>5.6730488994766697</v>
      </c>
      <c r="V432">
        <v>5.8699133325999</v>
      </c>
      <c r="W432">
        <v>6.6271496019574698</v>
      </c>
      <c r="X432">
        <v>6.24951158247279</v>
      </c>
      <c r="Y432">
        <v>6.86495551828693</v>
      </c>
      <c r="Z432">
        <v>7.1068531925317098</v>
      </c>
      <c r="AA432">
        <v>8.6735657992730406</v>
      </c>
      <c r="AB432">
        <v>5.2495307139620699</v>
      </c>
      <c r="AC432">
        <v>4.6205519244734896</v>
      </c>
      <c r="AD432">
        <v>3.9959735228624602</v>
      </c>
      <c r="AE432">
        <v>4.1397767823248</v>
      </c>
      <c r="AF432">
        <v>3.4754023433036498</v>
      </c>
      <c r="AG432">
        <v>2.35548981093031</v>
      </c>
      <c r="AH432">
        <v>2.31881862930708</v>
      </c>
      <c r="AI432">
        <v>2.36175590438976</v>
      </c>
      <c r="AJ432">
        <v>2.6567709218862001</v>
      </c>
      <c r="AK432">
        <v>3.07806034187122</v>
      </c>
      <c r="AL432">
        <v>3.09424706407016</v>
      </c>
      <c r="AM432">
        <v>3.03796206641226</v>
      </c>
      <c r="AN432">
        <v>3.9883834820786399</v>
      </c>
      <c r="AO432">
        <v>2.6172693499248001</v>
      </c>
      <c r="AP432">
        <v>1.9166447709471</v>
      </c>
      <c r="AQ432">
        <v>2.47483109461372</v>
      </c>
      <c r="AR432">
        <v>2.2535808375980402</v>
      </c>
      <c r="AS432">
        <v>2.8867766531019998</v>
      </c>
      <c r="AT432">
        <v>2.5028570664777501</v>
      </c>
      <c r="AU432" t="s">
        <v>51</v>
      </c>
    </row>
    <row r="433" spans="1:47" x14ac:dyDescent="0.35">
      <c r="A433" t="s">
        <v>200</v>
      </c>
      <c r="B433" t="s">
        <v>201</v>
      </c>
      <c r="C433" t="s">
        <v>58</v>
      </c>
      <c r="D433" t="s">
        <v>59</v>
      </c>
      <c r="E433" t="s">
        <v>51</v>
      </c>
      <c r="F433" t="s">
        <v>51</v>
      </c>
      <c r="G433" t="s">
        <v>51</v>
      </c>
      <c r="H433" t="s">
        <v>51</v>
      </c>
      <c r="I433" t="s">
        <v>51</v>
      </c>
      <c r="J433" t="s">
        <v>51</v>
      </c>
      <c r="K433" t="s">
        <v>51</v>
      </c>
      <c r="L433" t="s">
        <v>51</v>
      </c>
      <c r="M433" t="s">
        <v>51</v>
      </c>
      <c r="N433" t="s">
        <v>51</v>
      </c>
      <c r="O433" t="s">
        <v>51</v>
      </c>
      <c r="P433" t="s">
        <v>51</v>
      </c>
      <c r="Q433" t="s">
        <v>51</v>
      </c>
      <c r="R433" t="s">
        <v>51</v>
      </c>
      <c r="S433" t="s">
        <v>51</v>
      </c>
      <c r="T433" t="s">
        <v>51</v>
      </c>
      <c r="U433" t="s">
        <v>51</v>
      </c>
      <c r="V433" t="s">
        <v>51</v>
      </c>
      <c r="W433" t="s">
        <v>51</v>
      </c>
      <c r="X433" t="s">
        <v>51</v>
      </c>
      <c r="Y433" t="s">
        <v>51</v>
      </c>
      <c r="Z433" t="s">
        <v>51</v>
      </c>
      <c r="AA433" t="s">
        <v>51</v>
      </c>
      <c r="AB433" t="s">
        <v>51</v>
      </c>
      <c r="AC433" t="s">
        <v>51</v>
      </c>
      <c r="AD433" t="s">
        <v>51</v>
      </c>
      <c r="AE433">
        <v>74840740.740740702</v>
      </c>
      <c r="AF433">
        <v>81918518.518518493</v>
      </c>
      <c r="AG433">
        <v>96670370.370370403</v>
      </c>
      <c r="AH433">
        <v>94788888.888888896</v>
      </c>
      <c r="AI433">
        <v>90762962.962963</v>
      </c>
      <c r="AJ433">
        <v>83096296.296296299</v>
      </c>
      <c r="AK433">
        <v>72688888.888888896</v>
      </c>
      <c r="AL433">
        <v>68237037.037037</v>
      </c>
      <c r="AM433">
        <v>78640740.740740702</v>
      </c>
      <c r="AN433">
        <v>71937037.037037</v>
      </c>
      <c r="AO433">
        <v>87625925.925925896</v>
      </c>
      <c r="AP433">
        <v>87766666.666666701</v>
      </c>
      <c r="AQ433">
        <v>181433333.33333299</v>
      </c>
      <c r="AR433" t="s">
        <v>51</v>
      </c>
      <c r="AS433" t="s">
        <v>51</v>
      </c>
      <c r="AT433" t="s">
        <v>51</v>
      </c>
      <c r="AU433" t="s">
        <v>51</v>
      </c>
    </row>
    <row r="434" spans="1:47" x14ac:dyDescent="0.35">
      <c r="A434" t="s">
        <v>202</v>
      </c>
      <c r="B434" t="s">
        <v>203</v>
      </c>
      <c r="C434" t="s">
        <v>49</v>
      </c>
      <c r="D434" t="s">
        <v>50</v>
      </c>
      <c r="E434">
        <v>7.9687385074419996</v>
      </c>
      <c r="F434">
        <v>4.2798674795268701</v>
      </c>
      <c r="G434">
        <v>1.6987086309783499</v>
      </c>
      <c r="H434">
        <v>4.6279463484542704</v>
      </c>
      <c r="I434">
        <v>1.2528959745247199</v>
      </c>
      <c r="J434">
        <v>-2.1225349762371302</v>
      </c>
      <c r="K434">
        <v>3.5219931990150299</v>
      </c>
      <c r="L434">
        <v>10.1173673617477</v>
      </c>
      <c r="M434">
        <v>2.1559633310785098</v>
      </c>
      <c r="N434">
        <v>4.4005388149108704</v>
      </c>
      <c r="O434">
        <v>-5.4543123951125798</v>
      </c>
      <c r="P434">
        <v>0.94413888905656096</v>
      </c>
      <c r="Q434">
        <v>11.220932739600199</v>
      </c>
      <c r="R434">
        <v>7.3645130417130096</v>
      </c>
      <c r="S434">
        <v>2.60035426827731</v>
      </c>
      <c r="T434">
        <v>5.6854307369864197</v>
      </c>
      <c r="U434">
        <v>5.97782511434266</v>
      </c>
      <c r="V434">
        <v>8.8852690659039304</v>
      </c>
      <c r="W434">
        <v>6.7144777117717602</v>
      </c>
      <c r="X434">
        <v>5.9400491362855403</v>
      </c>
      <c r="Y434">
        <v>4.6617622800146004</v>
      </c>
      <c r="Z434">
        <v>2.4595163677291798</v>
      </c>
      <c r="AA434">
        <v>4.4951034029209902</v>
      </c>
      <c r="AB434">
        <v>-1.3457061850644201</v>
      </c>
      <c r="AC434">
        <v>2.5701342793019699</v>
      </c>
      <c r="AD434">
        <v>9.4282369467967992</v>
      </c>
      <c r="AE434">
        <v>9.1743554058407994</v>
      </c>
      <c r="AF434">
        <v>7.4159517148145504</v>
      </c>
      <c r="AG434">
        <v>3.2095042615795801</v>
      </c>
      <c r="AH434">
        <v>0.94615516779062103</v>
      </c>
      <c r="AI434">
        <v>8.3396510596221791</v>
      </c>
      <c r="AJ434">
        <v>3.1334230032675499</v>
      </c>
      <c r="AK434">
        <v>2.7173678967056198</v>
      </c>
      <c r="AL434">
        <v>4.8752050933227098</v>
      </c>
      <c r="AM434">
        <v>7.05046368965911</v>
      </c>
      <c r="AN434">
        <v>6.9270187716220999</v>
      </c>
      <c r="AO434">
        <v>6.65920026269582</v>
      </c>
      <c r="AP434">
        <v>4.6667046773236596</v>
      </c>
      <c r="AQ434">
        <v>6.9825275845805796</v>
      </c>
      <c r="AR434">
        <v>5.0521680201625303</v>
      </c>
      <c r="AS434">
        <v>-6.7202393728340404</v>
      </c>
      <c r="AT434">
        <v>12.271990226626601</v>
      </c>
      <c r="AU434" t="s">
        <v>51</v>
      </c>
    </row>
    <row r="435" spans="1:47" x14ac:dyDescent="0.35">
      <c r="A435" t="s">
        <v>202</v>
      </c>
      <c r="B435" t="s">
        <v>203</v>
      </c>
      <c r="C435" t="s">
        <v>52</v>
      </c>
      <c r="D435" t="s">
        <v>53</v>
      </c>
      <c r="E435" t="s">
        <v>51</v>
      </c>
      <c r="F435" t="s">
        <v>51</v>
      </c>
      <c r="G435" t="s">
        <v>51</v>
      </c>
      <c r="H435" t="s">
        <v>51</v>
      </c>
      <c r="I435" t="s">
        <v>51</v>
      </c>
      <c r="J435" t="s">
        <v>51</v>
      </c>
      <c r="K435" t="s">
        <v>51</v>
      </c>
      <c r="L435" t="s">
        <v>51</v>
      </c>
      <c r="M435" t="s">
        <v>51</v>
      </c>
      <c r="N435" t="s">
        <v>51</v>
      </c>
      <c r="O435">
        <v>3540</v>
      </c>
      <c r="P435">
        <v>3610</v>
      </c>
      <c r="Q435">
        <v>4020</v>
      </c>
      <c r="R435">
        <v>4270</v>
      </c>
      <c r="S435">
        <v>4420</v>
      </c>
      <c r="T435">
        <v>4680</v>
      </c>
      <c r="U435">
        <v>4990</v>
      </c>
      <c r="V435">
        <v>5440</v>
      </c>
      <c r="W435">
        <v>5760</v>
      </c>
      <c r="X435">
        <v>6080</v>
      </c>
      <c r="Y435">
        <v>6420</v>
      </c>
      <c r="Z435">
        <v>6620</v>
      </c>
      <c r="AA435">
        <v>6930</v>
      </c>
      <c r="AB435">
        <v>6710</v>
      </c>
      <c r="AC435">
        <v>6860</v>
      </c>
      <c r="AD435">
        <v>7860</v>
      </c>
      <c r="AE435">
        <v>8780</v>
      </c>
      <c r="AF435">
        <v>9540</v>
      </c>
      <c r="AG435">
        <v>10050</v>
      </c>
      <c r="AH435">
        <v>10090</v>
      </c>
      <c r="AI435">
        <v>10910</v>
      </c>
      <c r="AJ435">
        <v>11300</v>
      </c>
      <c r="AK435">
        <v>11320</v>
      </c>
      <c r="AL435">
        <v>11760</v>
      </c>
      <c r="AM435">
        <v>12680</v>
      </c>
      <c r="AN435">
        <v>13960</v>
      </c>
      <c r="AO435">
        <v>15230</v>
      </c>
      <c r="AP435">
        <v>15740</v>
      </c>
      <c r="AQ435">
        <v>17130</v>
      </c>
      <c r="AR435">
        <v>18070</v>
      </c>
      <c r="AS435">
        <v>16830</v>
      </c>
      <c r="AT435">
        <v>19440</v>
      </c>
      <c r="AU435" t="s">
        <v>51</v>
      </c>
    </row>
    <row r="436" spans="1:47" x14ac:dyDescent="0.35">
      <c r="A436" t="s">
        <v>202</v>
      </c>
      <c r="B436" t="s">
        <v>203</v>
      </c>
      <c r="C436" t="s">
        <v>54</v>
      </c>
      <c r="D436" t="s">
        <v>55</v>
      </c>
      <c r="E436">
        <v>19.759513702986101</v>
      </c>
      <c r="F436">
        <v>17.854072712364299</v>
      </c>
      <c r="G436">
        <v>17.067035585552901</v>
      </c>
      <c r="H436">
        <v>16.105241524412701</v>
      </c>
      <c r="I436">
        <v>16.517164912885999</v>
      </c>
      <c r="J436">
        <v>13.100408233450899</v>
      </c>
      <c r="K436">
        <v>17.3671452754953</v>
      </c>
      <c r="L436">
        <v>11.8686287025299</v>
      </c>
      <c r="M436">
        <v>15.747097304455</v>
      </c>
      <c r="N436">
        <v>13.827776519708401</v>
      </c>
      <c r="O436">
        <v>13.4228238663577</v>
      </c>
      <c r="P436">
        <v>12.5057311640825</v>
      </c>
      <c r="Q436">
        <v>12.0128371082942</v>
      </c>
      <c r="R436">
        <v>10.7814961902425</v>
      </c>
      <c r="S436">
        <v>9.9944852013927594</v>
      </c>
      <c r="T436">
        <v>9.8147776095571508</v>
      </c>
      <c r="U436">
        <v>9.1934024643647394</v>
      </c>
      <c r="V436">
        <v>9.1442990348621596</v>
      </c>
      <c r="W436">
        <v>8.9918099624497501</v>
      </c>
      <c r="X436">
        <v>7.8210307135727204</v>
      </c>
      <c r="Y436">
        <v>6.7183420474789397</v>
      </c>
      <c r="Z436">
        <v>6.99751861270975</v>
      </c>
      <c r="AA436">
        <v>6.8051192182903701</v>
      </c>
      <c r="AB436">
        <v>6.6938498439482599</v>
      </c>
      <c r="AC436">
        <v>7.0204729925539198</v>
      </c>
      <c r="AD436">
        <v>7.2119352837562198</v>
      </c>
      <c r="AE436">
        <v>6.8587193196751999</v>
      </c>
      <c r="AF436">
        <v>6.5115739105670496</v>
      </c>
      <c r="AG436">
        <v>6.3358221677551603</v>
      </c>
      <c r="AH436">
        <v>6.1373525158971702</v>
      </c>
      <c r="AI436">
        <v>6.0574578258090197</v>
      </c>
      <c r="AJ436">
        <v>5.63686024937601</v>
      </c>
      <c r="AK436">
        <v>5.40109385097578</v>
      </c>
      <c r="AL436">
        <v>5.3048659462574301</v>
      </c>
      <c r="AM436">
        <v>5.1934562914027396</v>
      </c>
      <c r="AN436">
        <v>5.4846959306391003</v>
      </c>
      <c r="AO436">
        <v>5.5072732241581797</v>
      </c>
      <c r="AP436">
        <v>5.3426666429966101</v>
      </c>
      <c r="AQ436">
        <v>5.1477828188667303</v>
      </c>
      <c r="AR436">
        <v>5.2272889262158202</v>
      </c>
      <c r="AS436">
        <v>6.0414775253225201</v>
      </c>
      <c r="AT436">
        <v>5.6657821463410896</v>
      </c>
      <c r="AU436" t="s">
        <v>51</v>
      </c>
    </row>
    <row r="437" spans="1:47" x14ac:dyDescent="0.35">
      <c r="A437" t="s">
        <v>202</v>
      </c>
      <c r="B437" t="s">
        <v>203</v>
      </c>
      <c r="C437" t="s">
        <v>645</v>
      </c>
      <c r="D437" t="s">
        <v>646</v>
      </c>
      <c r="E437">
        <v>26.7084166743082</v>
      </c>
      <c r="F437">
        <v>25.563054983931298</v>
      </c>
      <c r="G437">
        <v>26.523467691172598</v>
      </c>
      <c r="H437">
        <v>26.130468701602901</v>
      </c>
      <c r="I437">
        <v>24.309906662066599</v>
      </c>
      <c r="J437">
        <v>17.379973356557802</v>
      </c>
      <c r="K437">
        <v>22.7809794170083</v>
      </c>
      <c r="L437">
        <v>19.923460484029398</v>
      </c>
      <c r="M437">
        <v>24.4859258659686</v>
      </c>
      <c r="N437">
        <v>30.7014839336683</v>
      </c>
      <c r="O437">
        <v>30.236585153380201</v>
      </c>
      <c r="P437">
        <v>33.622602604480903</v>
      </c>
      <c r="Q437">
        <v>32.352081240802796</v>
      </c>
      <c r="R437">
        <v>32.210578141693098</v>
      </c>
      <c r="S437">
        <v>32.432455131289402</v>
      </c>
      <c r="T437">
        <v>32.177213705253898</v>
      </c>
      <c r="U437">
        <v>33.543867235039798</v>
      </c>
      <c r="V437">
        <v>32.111919279323502</v>
      </c>
      <c r="W437">
        <v>32.916298506601102</v>
      </c>
      <c r="X437">
        <v>33.158473792577901</v>
      </c>
      <c r="Y437">
        <v>31.670424509310699</v>
      </c>
      <c r="Z437">
        <v>29.7327726562993</v>
      </c>
      <c r="AA437">
        <v>31.088108747831001</v>
      </c>
      <c r="AB437">
        <v>31.882302893637799</v>
      </c>
      <c r="AC437">
        <v>31.812944509085899</v>
      </c>
      <c r="AD437">
        <v>30.2693576718316</v>
      </c>
      <c r="AE437">
        <v>31.1098612580608</v>
      </c>
      <c r="AF437">
        <v>30.546946847557098</v>
      </c>
      <c r="AG437">
        <v>29.592188812340801</v>
      </c>
      <c r="AH437">
        <v>27.787023538019302</v>
      </c>
      <c r="AI437">
        <v>27.923393609957301</v>
      </c>
      <c r="AJ437">
        <v>28.395542884041099</v>
      </c>
      <c r="AK437">
        <v>28.420258514694002</v>
      </c>
      <c r="AL437">
        <v>29.2489335693787</v>
      </c>
      <c r="AM437">
        <v>29.769058681200001</v>
      </c>
      <c r="AN437">
        <v>28.496368177999301</v>
      </c>
      <c r="AO437">
        <v>27.5780873614009</v>
      </c>
      <c r="AP437">
        <v>28.068773998608599</v>
      </c>
      <c r="AQ437">
        <v>28.811284776317599</v>
      </c>
      <c r="AR437">
        <v>29.077336647245399</v>
      </c>
      <c r="AS437">
        <v>30.282471713565698</v>
      </c>
      <c r="AT437">
        <v>32.662120927458297</v>
      </c>
      <c r="AU437" t="s">
        <v>51</v>
      </c>
    </row>
    <row r="438" spans="1:47" x14ac:dyDescent="0.35">
      <c r="A438" t="s">
        <v>202</v>
      </c>
      <c r="B438" t="s">
        <v>203</v>
      </c>
      <c r="C438" t="s">
        <v>647</v>
      </c>
      <c r="D438" t="s">
        <v>648</v>
      </c>
      <c r="E438">
        <v>15.0119059944094</v>
      </c>
      <c r="F438">
        <v>14.984194516815901</v>
      </c>
      <c r="G438">
        <v>17.599246437815999</v>
      </c>
      <c r="H438">
        <v>16.560745504630901</v>
      </c>
      <c r="I438">
        <v>14.7317578057616</v>
      </c>
      <c r="J438">
        <v>12.2597402845534</v>
      </c>
      <c r="K438">
        <v>12.6766668353889</v>
      </c>
      <c r="L438">
        <v>12.792586459319001</v>
      </c>
      <c r="M438">
        <v>12.112449125584099</v>
      </c>
      <c r="N438">
        <v>17.668405868893501</v>
      </c>
      <c r="O438">
        <v>17.9591360289688</v>
      </c>
      <c r="P438">
        <v>26.215381425594799</v>
      </c>
      <c r="Q438">
        <v>24.492115232051301</v>
      </c>
      <c r="R438">
        <v>23.489170985333701</v>
      </c>
      <c r="S438">
        <v>22.988777601374501</v>
      </c>
      <c r="T438">
        <v>21.712274626583099</v>
      </c>
      <c r="U438">
        <v>22.704835670609299</v>
      </c>
      <c r="V438">
        <v>21.739134901044899</v>
      </c>
      <c r="W438">
        <v>21.648029082664198</v>
      </c>
      <c r="X438">
        <v>21.673137157395502</v>
      </c>
      <c r="Y438">
        <v>20.974860432810299</v>
      </c>
      <c r="Z438">
        <v>19.664297202457899</v>
      </c>
      <c r="AA438">
        <v>20.367205798345999</v>
      </c>
      <c r="AB438">
        <v>21.755210832006</v>
      </c>
      <c r="AC438">
        <v>21.576603106447401</v>
      </c>
      <c r="AD438">
        <v>18.381678814758899</v>
      </c>
      <c r="AE438">
        <v>17.5437475198523</v>
      </c>
      <c r="AF438">
        <v>16.229267967175499</v>
      </c>
      <c r="AG438">
        <v>16.203692783034501</v>
      </c>
      <c r="AH438">
        <v>15.3729012683146</v>
      </c>
      <c r="AI438">
        <v>15.2691172470205</v>
      </c>
      <c r="AJ438">
        <v>15.0723772029499</v>
      </c>
      <c r="AK438">
        <v>14.9930449195303</v>
      </c>
      <c r="AL438">
        <v>14.591664912786401</v>
      </c>
      <c r="AM438">
        <v>14.5465271819258</v>
      </c>
      <c r="AN438">
        <v>14.7024478987904</v>
      </c>
      <c r="AO438">
        <v>14.418797883137501</v>
      </c>
      <c r="AP438">
        <v>14.0958654446311</v>
      </c>
      <c r="AQ438">
        <v>14.135534315803399</v>
      </c>
      <c r="AR438">
        <v>13.7588029065707</v>
      </c>
      <c r="AS438">
        <v>14.445059421692401</v>
      </c>
      <c r="AT438">
        <v>15.1598899852978</v>
      </c>
      <c r="AU438" t="s">
        <v>51</v>
      </c>
    </row>
    <row r="439" spans="1:47" x14ac:dyDescent="0.35">
      <c r="A439" t="s">
        <v>202</v>
      </c>
      <c r="B439" t="s">
        <v>203</v>
      </c>
      <c r="C439" t="s">
        <v>58</v>
      </c>
      <c r="D439" t="s">
        <v>59</v>
      </c>
      <c r="E439">
        <v>1665300000</v>
      </c>
      <c r="F439">
        <v>1716700000</v>
      </c>
      <c r="G439">
        <v>1590500000</v>
      </c>
      <c r="H439">
        <v>1822224769.7</v>
      </c>
      <c r="I439">
        <v>2072748939.2</v>
      </c>
      <c r="J439">
        <v>876342203.75249004</v>
      </c>
      <c r="K439">
        <v>1198230672.5544901</v>
      </c>
      <c r="L439">
        <v>1331057233.0160201</v>
      </c>
      <c r="M439">
        <v>1247876520.4744401</v>
      </c>
      <c r="N439">
        <v>1722716005.8359599</v>
      </c>
      <c r="O439">
        <v>1651679129.0629101</v>
      </c>
      <c r="P439">
        <v>1635589238.1459799</v>
      </c>
      <c r="Q439">
        <v>2180798504</v>
      </c>
      <c r="R439">
        <v>2584570400</v>
      </c>
      <c r="S439">
        <v>3076033114.5773902</v>
      </c>
      <c r="T439">
        <v>3335715827.5058298</v>
      </c>
      <c r="U439">
        <v>3658237688.3292098</v>
      </c>
      <c r="V439">
        <v>4424144389.1502895</v>
      </c>
      <c r="W439">
        <v>6083260727.3296099</v>
      </c>
      <c r="X439">
        <v>6001851468.9536695</v>
      </c>
      <c r="Y439">
        <v>6779511689.2747898</v>
      </c>
      <c r="Z439">
        <v>6853757492.0615902</v>
      </c>
      <c r="AA439">
        <v>7315391905.8716497</v>
      </c>
      <c r="AB439">
        <v>4154175679.2645602</v>
      </c>
      <c r="AC439">
        <v>4604518319.6876698</v>
      </c>
      <c r="AD439">
        <v>8863202903.9586792</v>
      </c>
      <c r="AE439">
        <v>10199863891.891899</v>
      </c>
      <c r="AF439">
        <v>12464808141.8309</v>
      </c>
      <c r="AG439">
        <v>14448180049.465099</v>
      </c>
      <c r="AH439">
        <v>11376806649.078899</v>
      </c>
      <c r="AI439">
        <v>14208295961.8482</v>
      </c>
      <c r="AJ439">
        <v>14522673639.189699</v>
      </c>
      <c r="AK439">
        <v>14743031261.205999</v>
      </c>
      <c r="AL439">
        <v>14243685867.7577</v>
      </c>
      <c r="AM439">
        <v>15527253009.7796</v>
      </c>
      <c r="AN439">
        <v>16682561643.2274</v>
      </c>
      <c r="AO439">
        <v>17391032437.196602</v>
      </c>
      <c r="AP439">
        <v>17977052538.792999</v>
      </c>
      <c r="AQ439">
        <v>22069583772.975201</v>
      </c>
      <c r="AR439">
        <v>23127839332.955101</v>
      </c>
      <c r="AS439">
        <v>20012096301.603699</v>
      </c>
      <c r="AT439">
        <v>29547294950.638802</v>
      </c>
      <c r="AU439" t="s">
        <v>51</v>
      </c>
    </row>
    <row r="440" spans="1:47" x14ac:dyDescent="0.35">
      <c r="A440" t="s">
        <v>204</v>
      </c>
      <c r="B440" t="s">
        <v>205</v>
      </c>
      <c r="C440" t="s">
        <v>49</v>
      </c>
      <c r="D440" t="s">
        <v>50</v>
      </c>
      <c r="E440">
        <v>3.7086829688621799</v>
      </c>
      <c r="F440">
        <v>5.6128641195903297</v>
      </c>
      <c r="G440">
        <v>0.61484535364787996</v>
      </c>
      <c r="H440">
        <v>-0.336868770986328</v>
      </c>
      <c r="I440">
        <v>2.6252732682887401</v>
      </c>
      <c r="J440">
        <v>3.93500141151873</v>
      </c>
      <c r="K440">
        <v>3.4647825158386198</v>
      </c>
      <c r="L440">
        <v>-0.25909870835040699</v>
      </c>
      <c r="M440">
        <v>5.8904672900015997</v>
      </c>
      <c r="N440">
        <v>1.0057779461983201</v>
      </c>
      <c r="O440">
        <v>3.6799140527841798</v>
      </c>
      <c r="P440">
        <v>4.2913423980209604</v>
      </c>
      <c r="Q440">
        <v>2.1143106751279999</v>
      </c>
      <c r="R440">
        <v>1.9732180787518401</v>
      </c>
      <c r="S440">
        <v>4.2582504682124398</v>
      </c>
      <c r="T440">
        <v>2.2525487742371602</v>
      </c>
      <c r="U440">
        <v>1.73174751447954</v>
      </c>
      <c r="V440">
        <v>4.3278647643223103</v>
      </c>
      <c r="W440">
        <v>3.2665294037466599</v>
      </c>
      <c r="X440">
        <v>-4.7393857908558799</v>
      </c>
      <c r="Y440">
        <v>1.0918015643576</v>
      </c>
      <c r="Z440">
        <v>4.01562989958492</v>
      </c>
      <c r="AA440">
        <v>4.0967766588535701</v>
      </c>
      <c r="AB440">
        <v>2.7228773369547401</v>
      </c>
      <c r="AC440">
        <v>8.2110209173403792</v>
      </c>
      <c r="AD440">
        <v>5.2913082669940197</v>
      </c>
      <c r="AE440">
        <v>4.4035264338318596</v>
      </c>
      <c r="AF440">
        <v>2.1900639722454001</v>
      </c>
      <c r="AG440">
        <v>6.3571305999083201</v>
      </c>
      <c r="AH440">
        <v>0.56649159210009303</v>
      </c>
      <c r="AI440">
        <v>3.5252986689402701</v>
      </c>
      <c r="AJ440">
        <v>7.8681409191099601</v>
      </c>
      <c r="AK440">
        <v>5.6419620667119998</v>
      </c>
      <c r="AL440">
        <v>4.9465112669062599</v>
      </c>
      <c r="AM440">
        <v>3.7888685492083298</v>
      </c>
      <c r="AN440">
        <v>9.8872608346269403E-2</v>
      </c>
      <c r="AO440">
        <v>-1.2263839846387901</v>
      </c>
      <c r="AP440">
        <v>2.36838652633651</v>
      </c>
      <c r="AQ440">
        <v>1.2892919329050201</v>
      </c>
      <c r="AR440">
        <v>1.2105102847655799E-2</v>
      </c>
      <c r="AS440">
        <v>-7.7876070909342197</v>
      </c>
      <c r="AT440">
        <v>4.2352512417257202</v>
      </c>
      <c r="AU440" t="s">
        <v>51</v>
      </c>
    </row>
    <row r="441" spans="1:47" x14ac:dyDescent="0.35">
      <c r="A441" t="s">
        <v>204</v>
      </c>
      <c r="B441" t="s">
        <v>205</v>
      </c>
      <c r="C441" t="s">
        <v>52</v>
      </c>
      <c r="D441" t="s">
        <v>53</v>
      </c>
      <c r="E441" t="s">
        <v>51</v>
      </c>
      <c r="F441" t="s">
        <v>51</v>
      </c>
      <c r="G441" t="s">
        <v>51</v>
      </c>
      <c r="H441" t="s">
        <v>51</v>
      </c>
      <c r="I441" t="s">
        <v>51</v>
      </c>
      <c r="J441" t="s">
        <v>51</v>
      </c>
      <c r="K441" t="s">
        <v>51</v>
      </c>
      <c r="L441" t="s">
        <v>51</v>
      </c>
      <c r="M441" t="s">
        <v>51</v>
      </c>
      <c r="N441" t="s">
        <v>51</v>
      </c>
      <c r="O441">
        <v>4350</v>
      </c>
      <c r="P441">
        <v>4650</v>
      </c>
      <c r="Q441">
        <v>4830</v>
      </c>
      <c r="R441">
        <v>4980</v>
      </c>
      <c r="S441">
        <v>5220</v>
      </c>
      <c r="T441">
        <v>5370</v>
      </c>
      <c r="U441">
        <v>5440</v>
      </c>
      <c r="V441">
        <v>5700</v>
      </c>
      <c r="W441">
        <v>5820</v>
      </c>
      <c r="X441">
        <v>5380</v>
      </c>
      <c r="Y441">
        <v>5470</v>
      </c>
      <c r="Z441">
        <v>5820</v>
      </c>
      <c r="AA441">
        <v>6080</v>
      </c>
      <c r="AB441">
        <v>6250</v>
      </c>
      <c r="AC441">
        <v>6790</v>
      </c>
      <c r="AD441">
        <v>7300</v>
      </c>
      <c r="AE441">
        <v>7760</v>
      </c>
      <c r="AF441">
        <v>8000</v>
      </c>
      <c r="AG441">
        <v>8670</v>
      </c>
      <c r="AH441">
        <v>8650</v>
      </c>
      <c r="AI441">
        <v>8980</v>
      </c>
      <c r="AJ441">
        <v>9710</v>
      </c>
      <c r="AK441">
        <v>10150</v>
      </c>
      <c r="AL441">
        <v>10970</v>
      </c>
      <c r="AM441">
        <v>11530</v>
      </c>
      <c r="AN441">
        <v>10870</v>
      </c>
      <c r="AO441">
        <v>10860</v>
      </c>
      <c r="AP441">
        <v>11410</v>
      </c>
      <c r="AQ441">
        <v>11560</v>
      </c>
      <c r="AR441">
        <v>11520</v>
      </c>
      <c r="AS441">
        <v>10610</v>
      </c>
      <c r="AT441">
        <v>11540</v>
      </c>
      <c r="AU441" t="s">
        <v>51</v>
      </c>
    </row>
    <row r="442" spans="1:47" x14ac:dyDescent="0.35">
      <c r="A442" t="s">
        <v>204</v>
      </c>
      <c r="B442" t="s">
        <v>205</v>
      </c>
      <c r="C442" t="s">
        <v>54</v>
      </c>
      <c r="D442" t="s">
        <v>55</v>
      </c>
      <c r="E442">
        <v>16.110894551613601</v>
      </c>
      <c r="F442">
        <v>15.766439489489899</v>
      </c>
      <c r="G442">
        <v>15.9260653705014</v>
      </c>
      <c r="H442">
        <v>16.900845128290999</v>
      </c>
      <c r="I442">
        <v>18.6133403784386</v>
      </c>
      <c r="J442">
        <v>18.878949813177599</v>
      </c>
      <c r="K442">
        <v>20.811491465592098</v>
      </c>
      <c r="L442">
        <v>21.3475716289276</v>
      </c>
      <c r="M442">
        <v>22.010803617763202</v>
      </c>
      <c r="N442">
        <v>22.4006908587262</v>
      </c>
      <c r="O442">
        <v>20.521005387811499</v>
      </c>
      <c r="P442">
        <v>20.863076832382198</v>
      </c>
      <c r="Q442">
        <v>18.922116996165499</v>
      </c>
      <c r="R442">
        <v>23.403158963314301</v>
      </c>
      <c r="S442">
        <v>22.145945959520599</v>
      </c>
      <c r="T442">
        <v>21.912168823555501</v>
      </c>
      <c r="U442">
        <v>20.750058103148401</v>
      </c>
      <c r="V442">
        <v>20.108773733326199</v>
      </c>
      <c r="W442">
        <v>17.475945464061599</v>
      </c>
      <c r="X442">
        <v>17.571351815211798</v>
      </c>
      <c r="Y442">
        <v>15.404544266235201</v>
      </c>
      <c r="Z442">
        <v>12.657266594965799</v>
      </c>
      <c r="AA442">
        <v>11.2309228939984</v>
      </c>
      <c r="AB442">
        <v>10.8432997178355</v>
      </c>
      <c r="AC442">
        <v>9.6919213369406805</v>
      </c>
      <c r="AD442">
        <v>9.4811692991690499</v>
      </c>
      <c r="AE442">
        <v>9.4081361061922895</v>
      </c>
      <c r="AF442">
        <v>9.3556557071679496</v>
      </c>
      <c r="AG442">
        <v>8.9656828922535396</v>
      </c>
      <c r="AH442">
        <v>9.9139413464104695</v>
      </c>
      <c r="AI442">
        <v>9.7331180784367106</v>
      </c>
      <c r="AJ442">
        <v>9.6011166665640708</v>
      </c>
      <c r="AK442">
        <v>8.6424127488224407</v>
      </c>
      <c r="AL442">
        <v>8.7693429028269705</v>
      </c>
      <c r="AM442">
        <v>9.1265082587122901</v>
      </c>
      <c r="AN442">
        <v>9.4548514221130908</v>
      </c>
      <c r="AO442">
        <v>9.5190167281823292</v>
      </c>
      <c r="AP442">
        <v>9.3292589115376394</v>
      </c>
      <c r="AQ442">
        <v>8.9492695227482209</v>
      </c>
      <c r="AR442">
        <v>8.8005311428869195</v>
      </c>
      <c r="AS442">
        <v>9.8427307560744293</v>
      </c>
      <c r="AT442">
        <v>9.4142876393058401</v>
      </c>
      <c r="AU442" t="s">
        <v>51</v>
      </c>
    </row>
    <row r="443" spans="1:47" x14ac:dyDescent="0.35">
      <c r="A443" t="s">
        <v>204</v>
      </c>
      <c r="B443" t="s">
        <v>205</v>
      </c>
      <c r="C443" t="s">
        <v>645</v>
      </c>
      <c r="D443" t="s">
        <v>646</v>
      </c>
      <c r="E443">
        <v>26.8037110620226</v>
      </c>
      <c r="F443">
        <v>28.232086770134298</v>
      </c>
      <c r="G443">
        <v>29.596376560593999</v>
      </c>
      <c r="H443">
        <v>27.727191040780401</v>
      </c>
      <c r="I443">
        <v>29.526825192577</v>
      </c>
      <c r="J443">
        <v>29.495217105032101</v>
      </c>
      <c r="K443">
        <v>27.163908753513098</v>
      </c>
      <c r="L443">
        <v>27.196217852293302</v>
      </c>
      <c r="M443">
        <v>29.113595893797399</v>
      </c>
      <c r="N443">
        <v>28.954247895264899</v>
      </c>
      <c r="O443">
        <v>30.129813124012198</v>
      </c>
      <c r="P443">
        <v>30.4402032951511</v>
      </c>
      <c r="Q443">
        <v>32.614900224166803</v>
      </c>
      <c r="R443">
        <v>28.582683263487301</v>
      </c>
      <c r="S443">
        <v>28.250063366514802</v>
      </c>
      <c r="T443">
        <v>27.1405229373742</v>
      </c>
      <c r="U443">
        <v>26.789180360897898</v>
      </c>
      <c r="V443">
        <v>25.873355991685699</v>
      </c>
      <c r="W443">
        <v>25.8163124547115</v>
      </c>
      <c r="X443">
        <v>28.780328436577701</v>
      </c>
      <c r="Y443">
        <v>33.617594487701297</v>
      </c>
      <c r="Z443">
        <v>29.049598983567499</v>
      </c>
      <c r="AA443">
        <v>28.807964707627601</v>
      </c>
      <c r="AB443">
        <v>27.999299352527</v>
      </c>
      <c r="AC443">
        <v>29.711703986326299</v>
      </c>
      <c r="AD443">
        <v>31.544580882998702</v>
      </c>
      <c r="AE443">
        <v>33.886708024974297</v>
      </c>
      <c r="AF443">
        <v>34.4581317472432</v>
      </c>
      <c r="AG443">
        <v>37.919305094415101</v>
      </c>
      <c r="AH443">
        <v>32.4176148293515</v>
      </c>
      <c r="AI443">
        <v>34.724185985532898</v>
      </c>
      <c r="AJ443">
        <v>37.634639873342799</v>
      </c>
      <c r="AK443">
        <v>37.755274568156999</v>
      </c>
      <c r="AL443">
        <v>37.146128107113299</v>
      </c>
      <c r="AM443">
        <v>36.778823763927903</v>
      </c>
      <c r="AN443">
        <v>31.872127673676701</v>
      </c>
      <c r="AO443">
        <v>32.0230096159111</v>
      </c>
      <c r="AP443">
        <v>32.523587560933201</v>
      </c>
      <c r="AQ443">
        <v>32.542625087475102</v>
      </c>
      <c r="AR443">
        <v>32.702320879852699</v>
      </c>
      <c r="AS443">
        <v>30.7257403995145</v>
      </c>
      <c r="AT443">
        <v>31.1735412208666</v>
      </c>
      <c r="AU443" t="s">
        <v>51</v>
      </c>
    </row>
    <row r="444" spans="1:47" x14ac:dyDescent="0.35">
      <c r="A444" t="s">
        <v>204</v>
      </c>
      <c r="B444" t="s">
        <v>205</v>
      </c>
      <c r="C444" t="s">
        <v>647</v>
      </c>
      <c r="D444" t="s">
        <v>648</v>
      </c>
      <c r="E444">
        <v>18.339520245770402</v>
      </c>
      <c r="F444">
        <v>18.493437158147099</v>
      </c>
      <c r="G444">
        <v>19.722464019116199</v>
      </c>
      <c r="H444">
        <v>19.280090287939501</v>
      </c>
      <c r="I444">
        <v>22.141514804895898</v>
      </c>
      <c r="J444">
        <v>21.616178964969901</v>
      </c>
      <c r="K444">
        <v>20.5233450773489</v>
      </c>
      <c r="L444">
        <v>21.220623345843102</v>
      </c>
      <c r="M444">
        <v>21.4979882152108</v>
      </c>
      <c r="N444">
        <v>21.378699626985298</v>
      </c>
      <c r="O444">
        <v>22.330935066652199</v>
      </c>
      <c r="P444">
        <v>23.638882850754001</v>
      </c>
      <c r="Q444">
        <v>25.812400875390299</v>
      </c>
      <c r="R444">
        <v>22.393007899732702</v>
      </c>
      <c r="S444">
        <v>22.8424555340655</v>
      </c>
      <c r="T444">
        <v>22.164569781629201</v>
      </c>
      <c r="U444">
        <v>21.924324714501399</v>
      </c>
      <c r="V444">
        <v>20.420373446442301</v>
      </c>
      <c r="W444">
        <v>19.926014482457099</v>
      </c>
      <c r="X444">
        <v>21.267936309073601</v>
      </c>
      <c r="Y444">
        <v>22.379389124748101</v>
      </c>
      <c r="Z444">
        <v>18.937304410387899</v>
      </c>
      <c r="AA444">
        <v>17.5705196812001</v>
      </c>
      <c r="AB444">
        <v>16.220469993732902</v>
      </c>
      <c r="AC444">
        <v>15.098869111189</v>
      </c>
      <c r="AD444">
        <v>14.1282120871654</v>
      </c>
      <c r="AE444">
        <v>13.646500140036601</v>
      </c>
      <c r="AF444">
        <v>13.731115943359001</v>
      </c>
      <c r="AG444">
        <v>13.7050629397531</v>
      </c>
      <c r="AH444">
        <v>13.879217179689601</v>
      </c>
      <c r="AI444">
        <v>13.401890324293699</v>
      </c>
      <c r="AJ444">
        <v>13.0410154493887</v>
      </c>
      <c r="AK444">
        <v>12.9547547042155</v>
      </c>
      <c r="AL444">
        <v>13.0428597457708</v>
      </c>
      <c r="AM444">
        <v>13.7648167021771</v>
      </c>
      <c r="AN444">
        <v>14.4235079529003</v>
      </c>
      <c r="AO444">
        <v>14.550488536377699</v>
      </c>
      <c r="AP444">
        <v>14.3659064824643</v>
      </c>
      <c r="AQ444">
        <v>13.945802313396801</v>
      </c>
      <c r="AR444">
        <v>14.6688558476736</v>
      </c>
      <c r="AS444">
        <v>16.509099040917299</v>
      </c>
      <c r="AT444">
        <v>16.7943649609565</v>
      </c>
      <c r="AU444" t="s">
        <v>51</v>
      </c>
    </row>
    <row r="445" spans="1:47" x14ac:dyDescent="0.35">
      <c r="A445" t="s">
        <v>204</v>
      </c>
      <c r="B445" t="s">
        <v>205</v>
      </c>
      <c r="C445" t="s">
        <v>58</v>
      </c>
      <c r="D445" t="s">
        <v>59</v>
      </c>
      <c r="E445">
        <v>4537413054.3217201</v>
      </c>
      <c r="F445">
        <v>5632926199.5029898</v>
      </c>
      <c r="G445">
        <v>4337696318.1070499</v>
      </c>
      <c r="H445">
        <v>3544738205.7062898</v>
      </c>
      <c r="I445">
        <v>3176480677.7776999</v>
      </c>
      <c r="J445">
        <v>3250028933.86974</v>
      </c>
      <c r="K445">
        <v>3609367186.2543998</v>
      </c>
      <c r="L445">
        <v>3543198467.6174402</v>
      </c>
      <c r="M445">
        <v>3407861592.533</v>
      </c>
      <c r="N445">
        <v>3763013838.31353</v>
      </c>
      <c r="O445">
        <v>3668399483.9766402</v>
      </c>
      <c r="P445">
        <v>3745199599.7999001</v>
      </c>
      <c r="Q445">
        <v>4101973986.9935002</v>
      </c>
      <c r="R445">
        <v>3991794897.44872</v>
      </c>
      <c r="S445">
        <v>4833829914.9574804</v>
      </c>
      <c r="T445">
        <v>4843761880.9404697</v>
      </c>
      <c r="U445">
        <v>4676422211.1055498</v>
      </c>
      <c r="V445">
        <v>5719415707.8539305</v>
      </c>
      <c r="W445">
        <v>6714440220.1100502</v>
      </c>
      <c r="X445">
        <v>3856065032.5162601</v>
      </c>
      <c r="Y445">
        <v>3899913956.9784899</v>
      </c>
      <c r="Z445">
        <v>5468473000</v>
      </c>
      <c r="AA445">
        <v>6766779000</v>
      </c>
      <c r="AB445">
        <v>6353452000</v>
      </c>
      <c r="AC445">
        <v>7391152000</v>
      </c>
      <c r="AD445">
        <v>8980930000</v>
      </c>
      <c r="AE445">
        <v>10511652000</v>
      </c>
      <c r="AF445">
        <v>11581228000</v>
      </c>
      <c r="AG445">
        <v>16297620000</v>
      </c>
      <c r="AH445">
        <v>16029588000</v>
      </c>
      <c r="AI445">
        <v>19501456000</v>
      </c>
      <c r="AJ445">
        <v>22310355000</v>
      </c>
      <c r="AK445">
        <v>24439362000</v>
      </c>
      <c r="AL445">
        <v>27080615000</v>
      </c>
      <c r="AM445">
        <v>28803239000</v>
      </c>
      <c r="AN445">
        <v>26679423000</v>
      </c>
      <c r="AO445">
        <v>24963472000</v>
      </c>
      <c r="AP445">
        <v>27409223000</v>
      </c>
      <c r="AQ445">
        <v>28770433000</v>
      </c>
      <c r="AR445">
        <v>28006467000</v>
      </c>
      <c r="AS445">
        <v>21889374000</v>
      </c>
      <c r="AT445">
        <v>23726652000</v>
      </c>
      <c r="AU445" t="s">
        <v>51</v>
      </c>
    </row>
    <row r="446" spans="1:47" x14ac:dyDescent="0.35">
      <c r="A446" t="s">
        <v>206</v>
      </c>
      <c r="B446" t="s">
        <v>207</v>
      </c>
      <c r="C446" t="s">
        <v>49</v>
      </c>
      <c r="D446" t="s">
        <v>50</v>
      </c>
      <c r="E446">
        <v>10.011329037958699</v>
      </c>
      <c r="F446">
        <v>7.34855389631399</v>
      </c>
      <c r="G446">
        <v>9.9071711339919393</v>
      </c>
      <c r="H446">
        <v>5.0944068404394498</v>
      </c>
      <c r="I446">
        <v>9.7457627117354804</v>
      </c>
      <c r="J446">
        <v>5.7915057914359904</v>
      </c>
      <c r="K446">
        <v>4.7445255473911896</v>
      </c>
      <c r="L446">
        <v>3.8327526131987399</v>
      </c>
      <c r="M446">
        <v>5.4613204955269499</v>
      </c>
      <c r="N446">
        <v>4.9208686038543696</v>
      </c>
      <c r="O446">
        <v>5.6670291571585496</v>
      </c>
      <c r="P446">
        <v>1.12540459275169</v>
      </c>
      <c r="Q446">
        <v>4.4728591893983101</v>
      </c>
      <c r="R446">
        <v>2.9007907935330501</v>
      </c>
      <c r="S446">
        <v>3.9731721853740698</v>
      </c>
      <c r="T446">
        <v>4.6424587701841098</v>
      </c>
      <c r="U446">
        <v>4.9887305698547104</v>
      </c>
      <c r="V446">
        <v>5.49235474011323</v>
      </c>
      <c r="W446">
        <v>5.5754974611595696</v>
      </c>
      <c r="X446">
        <v>6.0534387826018703</v>
      </c>
      <c r="Y446">
        <v>6.3700038342316203</v>
      </c>
      <c r="Z446">
        <v>3.5352519693178599</v>
      </c>
      <c r="AA446">
        <v>2.3902040278461398</v>
      </c>
      <c r="AB446">
        <v>3.1934547389789598</v>
      </c>
      <c r="AC446">
        <v>4.0920716120452996</v>
      </c>
      <c r="AD446">
        <v>4.4717444686046299</v>
      </c>
      <c r="AE446">
        <v>6.8438381969892399</v>
      </c>
      <c r="AF446">
        <v>7.08782742739524</v>
      </c>
      <c r="AG446">
        <v>7.1562835635168804</v>
      </c>
      <c r="AH446">
        <v>4.6735998004054302</v>
      </c>
      <c r="AI446">
        <v>5.14723485873294</v>
      </c>
      <c r="AJ446">
        <v>1.7645719492580101</v>
      </c>
      <c r="AK446">
        <v>2.22619979662137</v>
      </c>
      <c r="AL446">
        <v>2.18546605471226</v>
      </c>
      <c r="AM446">
        <v>2.91591187883586</v>
      </c>
      <c r="AN446">
        <v>4.37201907940117</v>
      </c>
      <c r="AO446">
        <v>4.3466434533781202</v>
      </c>
      <c r="AP446">
        <v>4.1812210009101802</v>
      </c>
      <c r="AQ446">
        <v>5.3141210374639796</v>
      </c>
      <c r="AR446">
        <v>5.55768388791593</v>
      </c>
      <c r="AS446">
        <v>3.5696694750486002</v>
      </c>
      <c r="AT446">
        <v>3.3267420905086</v>
      </c>
      <c r="AU446" t="s">
        <v>51</v>
      </c>
    </row>
    <row r="447" spans="1:47" x14ac:dyDescent="0.35">
      <c r="A447" t="s">
        <v>206</v>
      </c>
      <c r="B447" t="s">
        <v>207</v>
      </c>
      <c r="C447" t="s">
        <v>52</v>
      </c>
      <c r="D447" t="s">
        <v>53</v>
      </c>
      <c r="E447" t="s">
        <v>51</v>
      </c>
      <c r="F447" t="s">
        <v>51</v>
      </c>
      <c r="G447" t="s">
        <v>51</v>
      </c>
      <c r="H447" t="s">
        <v>51</v>
      </c>
      <c r="I447" t="s">
        <v>51</v>
      </c>
      <c r="J447" t="s">
        <v>51</v>
      </c>
      <c r="K447" t="s">
        <v>51</v>
      </c>
      <c r="L447" t="s">
        <v>51</v>
      </c>
      <c r="M447" t="s">
        <v>51</v>
      </c>
      <c r="N447" t="s">
        <v>51</v>
      </c>
      <c r="O447">
        <v>3550</v>
      </c>
      <c r="P447">
        <v>3740</v>
      </c>
      <c r="Q447">
        <v>3900</v>
      </c>
      <c r="R447">
        <v>4010</v>
      </c>
      <c r="S447">
        <v>4160</v>
      </c>
      <c r="T447">
        <v>4360</v>
      </c>
      <c r="U447">
        <v>4560</v>
      </c>
      <c r="V447">
        <v>4790</v>
      </c>
      <c r="W447">
        <v>5030</v>
      </c>
      <c r="X447">
        <v>5270</v>
      </c>
      <c r="Y447">
        <v>5610</v>
      </c>
      <c r="Z447">
        <v>5850</v>
      </c>
      <c r="AA447">
        <v>5900</v>
      </c>
      <c r="AB447">
        <v>6070</v>
      </c>
      <c r="AC447">
        <v>6350</v>
      </c>
      <c r="AD447">
        <v>6700</v>
      </c>
      <c r="AE447">
        <v>7300</v>
      </c>
      <c r="AF447">
        <v>7900</v>
      </c>
      <c r="AG447">
        <v>8460</v>
      </c>
      <c r="AH447">
        <v>8670</v>
      </c>
      <c r="AI447">
        <v>8850</v>
      </c>
      <c r="AJ447">
        <v>8940</v>
      </c>
      <c r="AK447">
        <v>10260</v>
      </c>
      <c r="AL447">
        <v>10350</v>
      </c>
      <c r="AM447">
        <v>10060</v>
      </c>
      <c r="AN447">
        <v>10700</v>
      </c>
      <c r="AO447">
        <v>10450</v>
      </c>
      <c r="AP447">
        <v>10230</v>
      </c>
      <c r="AQ447">
        <v>10760</v>
      </c>
      <c r="AR447">
        <v>11230</v>
      </c>
      <c r="AS447">
        <v>11630</v>
      </c>
      <c r="AT447">
        <v>12320</v>
      </c>
      <c r="AU447" t="s">
        <v>51</v>
      </c>
    </row>
    <row r="448" spans="1:47" x14ac:dyDescent="0.35">
      <c r="A448" t="s">
        <v>206</v>
      </c>
      <c r="B448" t="s">
        <v>207</v>
      </c>
      <c r="C448" t="s">
        <v>54</v>
      </c>
      <c r="D448" t="s">
        <v>55</v>
      </c>
      <c r="E448">
        <v>16.581860851956499</v>
      </c>
      <c r="F448">
        <v>21.620565665691899</v>
      </c>
      <c r="G448">
        <v>18.048628428927699</v>
      </c>
      <c r="H448">
        <v>19.045112781954899</v>
      </c>
      <c r="I448">
        <v>18.1075949367089</v>
      </c>
      <c r="J448">
        <v>17.104557640750699</v>
      </c>
      <c r="K448">
        <v>17.390022675737001</v>
      </c>
      <c r="L448">
        <v>19.633008932038798</v>
      </c>
      <c r="M448">
        <v>18.045455032467501</v>
      </c>
      <c r="N448">
        <v>18.694804935064901</v>
      </c>
      <c r="O448">
        <v>18.512526200417501</v>
      </c>
      <c r="P448">
        <v>16.986667199999999</v>
      </c>
      <c r="Q448">
        <v>15.5859094176851</v>
      </c>
      <c r="R448">
        <v>15.7390463917526</v>
      </c>
      <c r="S448">
        <v>15.714285714285699</v>
      </c>
      <c r="T448">
        <v>15.710784313725499</v>
      </c>
      <c r="U448">
        <v>16.115082824760201</v>
      </c>
      <c r="V448">
        <v>15.751034223392301</v>
      </c>
      <c r="W448">
        <v>15.884481558803101</v>
      </c>
      <c r="X448">
        <v>15.9086475942783</v>
      </c>
      <c r="Y448">
        <v>15.5380770361658</v>
      </c>
      <c r="Z448">
        <v>15.3512684694731</v>
      </c>
      <c r="AA448">
        <v>15.4048561625759</v>
      </c>
      <c r="AB448">
        <v>15.2867065868263</v>
      </c>
      <c r="AC448">
        <v>14.269936121986399</v>
      </c>
      <c r="AD448">
        <v>13.981801299907101</v>
      </c>
      <c r="AE448">
        <v>13.2372025254978</v>
      </c>
      <c r="AF448">
        <v>13.4201262083781</v>
      </c>
      <c r="AG448">
        <v>12.630240089335601</v>
      </c>
      <c r="AH448">
        <v>12.9979466513145</v>
      </c>
      <c r="AI448">
        <v>13.3407591579645</v>
      </c>
      <c r="AJ448">
        <v>13.8691050980964</v>
      </c>
      <c r="AK448">
        <v>11.272765271391901</v>
      </c>
      <c r="AL448">
        <v>11.2743496022361</v>
      </c>
      <c r="AM448">
        <v>11.3377042253521</v>
      </c>
      <c r="AN448">
        <v>11.3940627685257</v>
      </c>
      <c r="AO448">
        <v>11.769317930169001</v>
      </c>
      <c r="AP448">
        <v>11.485285302593701</v>
      </c>
      <c r="AQ448">
        <v>11.225000227610799</v>
      </c>
      <c r="AR448">
        <v>11.0489758948535</v>
      </c>
      <c r="AS448">
        <v>11.567609127241701</v>
      </c>
      <c r="AT448">
        <v>11.8315058476581</v>
      </c>
      <c r="AU448" t="s">
        <v>51</v>
      </c>
    </row>
    <row r="449" spans="1:47" x14ac:dyDescent="0.35">
      <c r="A449" t="s">
        <v>206</v>
      </c>
      <c r="B449" t="s">
        <v>207</v>
      </c>
      <c r="C449" t="s">
        <v>645</v>
      </c>
      <c r="D449" t="s">
        <v>646</v>
      </c>
      <c r="E449">
        <v>33.388658250292401</v>
      </c>
      <c r="F449">
        <v>31.281324973902201</v>
      </c>
      <c r="G449">
        <v>30.045422158888499</v>
      </c>
      <c r="H449">
        <v>28.586466165413501</v>
      </c>
      <c r="I449">
        <v>28.765822784810101</v>
      </c>
      <c r="J449">
        <v>29.595174262734599</v>
      </c>
      <c r="K449">
        <v>27.886621315192698</v>
      </c>
      <c r="L449">
        <v>25.941747572815501</v>
      </c>
      <c r="M449">
        <v>27.4496748376623</v>
      </c>
      <c r="N449">
        <v>26.589609610389601</v>
      </c>
      <c r="O449">
        <v>27.4060538622129</v>
      </c>
      <c r="P449">
        <v>32.133334844444398</v>
      </c>
      <c r="Q449">
        <v>31.411214953270999</v>
      </c>
      <c r="R449">
        <v>31.1469072164948</v>
      </c>
      <c r="S449">
        <v>30.502857142857099</v>
      </c>
      <c r="T449">
        <v>30.245098039215701</v>
      </c>
      <c r="U449">
        <v>29.518744551002602</v>
      </c>
      <c r="V449">
        <v>28.999623918766499</v>
      </c>
      <c r="W449">
        <v>28.645093945720301</v>
      </c>
      <c r="X449">
        <v>28.400845253576101</v>
      </c>
      <c r="Y449">
        <v>30.751867097912399</v>
      </c>
      <c r="Z449">
        <v>30.898856983551699</v>
      </c>
      <c r="AA449">
        <v>32.1817629981525</v>
      </c>
      <c r="AB449">
        <v>33.370586826347299</v>
      </c>
      <c r="AC449">
        <v>34.667916752524199</v>
      </c>
      <c r="AD449">
        <v>34.148727948003703</v>
      </c>
      <c r="AE449">
        <v>36.154735308402103</v>
      </c>
      <c r="AF449">
        <v>35.065386680988198</v>
      </c>
      <c r="AG449">
        <v>36.212551647124499</v>
      </c>
      <c r="AH449">
        <v>35.816445979658397</v>
      </c>
      <c r="AI449">
        <v>35.784518481684103</v>
      </c>
      <c r="AJ449">
        <v>35.951717599008099</v>
      </c>
      <c r="AK449">
        <v>39.251304711291603</v>
      </c>
      <c r="AL449">
        <v>39.886959793592801</v>
      </c>
      <c r="AM449">
        <v>39.890333333333302</v>
      </c>
      <c r="AN449">
        <v>36.630205818568697</v>
      </c>
      <c r="AO449">
        <v>32.455953347604598</v>
      </c>
      <c r="AP449">
        <v>33.750763688760799</v>
      </c>
      <c r="AQ449">
        <v>34.963391193040998</v>
      </c>
      <c r="AR449">
        <v>35.623446483530898</v>
      </c>
      <c r="AS449">
        <v>32.0091448983775</v>
      </c>
      <c r="AT449">
        <v>30.791253109919602</v>
      </c>
      <c r="AU449" t="s">
        <v>51</v>
      </c>
    </row>
    <row r="450" spans="1:47" x14ac:dyDescent="0.35">
      <c r="A450" t="s">
        <v>206</v>
      </c>
      <c r="B450" t="s">
        <v>207</v>
      </c>
      <c r="C450" t="s">
        <v>647</v>
      </c>
      <c r="D450" t="s">
        <v>648</v>
      </c>
      <c r="E450">
        <v>12.3571256323801</v>
      </c>
      <c r="F450">
        <v>12.7393823218788</v>
      </c>
      <c r="G450">
        <v>12.183826148913401</v>
      </c>
      <c r="H450">
        <v>12.278195488721799</v>
      </c>
      <c r="I450">
        <v>12.8164556962025</v>
      </c>
      <c r="J450">
        <v>14.117962466487899</v>
      </c>
      <c r="K450">
        <v>14.401360544217701</v>
      </c>
      <c r="L450">
        <v>15.7999998058252</v>
      </c>
      <c r="M450">
        <v>16.887987500000001</v>
      </c>
      <c r="N450">
        <v>17.201298311688301</v>
      </c>
      <c r="O450">
        <v>16.9749473903967</v>
      </c>
      <c r="P450">
        <v>16.017777511111099</v>
      </c>
      <c r="Q450">
        <v>15.621854780733299</v>
      </c>
      <c r="R450">
        <v>15.7345360824742</v>
      </c>
      <c r="S450">
        <v>16.0171428571429</v>
      </c>
      <c r="T450">
        <v>16.338235294117599</v>
      </c>
      <c r="U450">
        <v>16.5370531822145</v>
      </c>
      <c r="V450">
        <v>16.315532154945501</v>
      </c>
      <c r="W450">
        <v>16.979123173277699</v>
      </c>
      <c r="X450">
        <v>17.953511053315999</v>
      </c>
      <c r="Y450">
        <v>17.997971184945602</v>
      </c>
      <c r="Z450">
        <v>17.698076386952899</v>
      </c>
      <c r="AA450">
        <v>17.915465822116701</v>
      </c>
      <c r="AB450">
        <v>17.3038323353293</v>
      </c>
      <c r="AC450">
        <v>17.2369668246446</v>
      </c>
      <c r="AD450">
        <v>16.709545032497701</v>
      </c>
      <c r="AE450">
        <v>15.9775619232637</v>
      </c>
      <c r="AF450">
        <v>15.369924812030099</v>
      </c>
      <c r="AG450">
        <v>15.522367392518101</v>
      </c>
      <c r="AH450">
        <v>15.786154289003999</v>
      </c>
      <c r="AI450">
        <v>16.102270843692999</v>
      </c>
      <c r="AJ450">
        <v>15.7671942236161</v>
      </c>
      <c r="AK450">
        <v>16.165468442108999</v>
      </c>
      <c r="AL450">
        <v>16.6083799182971</v>
      </c>
      <c r="AM450">
        <v>16.774446009389699</v>
      </c>
      <c r="AN450">
        <v>16.697446704038601</v>
      </c>
      <c r="AO450">
        <v>16.8413264929505</v>
      </c>
      <c r="AP450">
        <v>16.443507204610999</v>
      </c>
      <c r="AQ450">
        <v>16.193489640329901</v>
      </c>
      <c r="AR450">
        <v>15.912699584750399</v>
      </c>
      <c r="AS450">
        <v>16.377591366353499</v>
      </c>
      <c r="AT450">
        <v>15.498890756978399</v>
      </c>
      <c r="AU450" t="s">
        <v>51</v>
      </c>
    </row>
    <row r="451" spans="1:47" x14ac:dyDescent="0.35">
      <c r="A451" t="s">
        <v>206</v>
      </c>
      <c r="B451" t="s">
        <v>207</v>
      </c>
      <c r="C451" t="s">
        <v>58</v>
      </c>
      <c r="D451" t="s">
        <v>59</v>
      </c>
      <c r="E451">
        <v>5959224748.75</v>
      </c>
      <c r="F451">
        <v>7105405405.4054098</v>
      </c>
      <c r="G451">
        <v>8006157635.4679804</v>
      </c>
      <c r="H451">
        <v>9545983701.9790497</v>
      </c>
      <c r="I451">
        <v>10320361212.642401</v>
      </c>
      <c r="J451">
        <v>11621819704.743</v>
      </c>
      <c r="K451">
        <v>12160898035.547199</v>
      </c>
      <c r="L451">
        <v>10526315789.4737</v>
      </c>
      <c r="M451">
        <v>11584327086.8825</v>
      </c>
      <c r="N451">
        <v>12598099442.3792</v>
      </c>
      <c r="O451">
        <v>12427097711.9785</v>
      </c>
      <c r="P451">
        <v>8873379860.4187393</v>
      </c>
      <c r="Q451">
        <v>8154545180.9947901</v>
      </c>
      <c r="R451">
        <v>9243697478.9916</v>
      </c>
      <c r="S451">
        <v>10705812574.139999</v>
      </c>
      <c r="T451">
        <v>12120318490.120899</v>
      </c>
      <c r="U451">
        <v>12264150943.3962</v>
      </c>
      <c r="V451">
        <v>13775811209.439501</v>
      </c>
      <c r="W451">
        <v>18240850059.031898</v>
      </c>
      <c r="X451">
        <v>19610734296.667599</v>
      </c>
      <c r="Y451">
        <v>19521503008.953499</v>
      </c>
      <c r="Z451">
        <v>17654986522.911098</v>
      </c>
      <c r="AA451">
        <v>15325842696.6292</v>
      </c>
      <c r="AB451">
        <v>13557692307.692301</v>
      </c>
      <c r="AC451">
        <v>13344155844.1558</v>
      </c>
      <c r="AD451">
        <v>16106489184.6922</v>
      </c>
      <c r="AE451">
        <v>20121739130.434799</v>
      </c>
      <c r="AF451">
        <v>27197898423.817902</v>
      </c>
      <c r="AG451">
        <v>36454545454.545502</v>
      </c>
      <c r="AH451">
        <v>36297640653.357498</v>
      </c>
      <c r="AI451">
        <v>42704174228.675102</v>
      </c>
      <c r="AJ451">
        <v>40361445783.1325</v>
      </c>
      <c r="AK451">
        <v>44733333333.333298</v>
      </c>
      <c r="AL451">
        <v>40992248062.015503</v>
      </c>
      <c r="AM451">
        <v>41692969870.875198</v>
      </c>
      <c r="AN451">
        <v>47061994609.164398</v>
      </c>
      <c r="AO451">
        <v>50000000000</v>
      </c>
      <c r="AP451">
        <v>36005434782.608704</v>
      </c>
      <c r="AQ451">
        <v>41592571750.140701</v>
      </c>
      <c r="AR451">
        <v>55199316628.701599</v>
      </c>
      <c r="AS451">
        <v>50380536494.073601</v>
      </c>
      <c r="AT451">
        <v>49426386233.2696</v>
      </c>
      <c r="AU451" t="s">
        <v>51</v>
      </c>
    </row>
    <row r="452" spans="1:47" x14ac:dyDescent="0.35">
      <c r="A452" t="s">
        <v>208</v>
      </c>
      <c r="B452" t="s">
        <v>209</v>
      </c>
      <c r="C452" t="s">
        <v>49</v>
      </c>
      <c r="D452" t="s">
        <v>50</v>
      </c>
      <c r="E452">
        <v>-15.836864294865901</v>
      </c>
      <c r="F452">
        <v>-5.7209904515293699</v>
      </c>
      <c r="G452">
        <v>-6.3084713758475699</v>
      </c>
      <c r="H452">
        <v>1.5390252839868199</v>
      </c>
      <c r="I452">
        <v>1.3352580295922001</v>
      </c>
      <c r="J452">
        <v>0.61431623931625301</v>
      </c>
      <c r="K452">
        <v>0.19467303778427</v>
      </c>
      <c r="L452">
        <v>2.50816921310606</v>
      </c>
      <c r="M452">
        <v>1.878176962178</v>
      </c>
      <c r="N452">
        <v>0.96405919661732797</v>
      </c>
      <c r="O452">
        <v>4.8329005779378598</v>
      </c>
      <c r="P452">
        <v>1.4940875679130701</v>
      </c>
      <c r="Q452">
        <v>7.0219633157521697</v>
      </c>
      <c r="R452">
        <v>5.8183155571901501</v>
      </c>
      <c r="S452">
        <v>4.6920617266787001</v>
      </c>
      <c r="T452">
        <v>4.7340814022973197</v>
      </c>
      <c r="U452">
        <v>0.81146189932800905</v>
      </c>
      <c r="V452">
        <v>3.1379700666582799</v>
      </c>
      <c r="W452">
        <v>2.6522773001646098</v>
      </c>
      <c r="X452">
        <v>2.1620337372297298</v>
      </c>
      <c r="Y452">
        <v>1.12790697674419</v>
      </c>
      <c r="Z452">
        <v>0.879613659882722</v>
      </c>
      <c r="AA452">
        <v>1.5729184475978899</v>
      </c>
      <c r="AB452">
        <v>1.5653930314761799</v>
      </c>
      <c r="AC452">
        <v>0.88940448569219699</v>
      </c>
      <c r="AD452">
        <v>2.7054634725948601</v>
      </c>
      <c r="AE452">
        <v>4.3483497952300603</v>
      </c>
      <c r="AF452">
        <v>1.8584785870945399</v>
      </c>
      <c r="AG452">
        <v>2.1305530371713499</v>
      </c>
      <c r="AH452">
        <v>-2.0861074123390999</v>
      </c>
      <c r="AI452">
        <v>2.1078875793290899</v>
      </c>
      <c r="AJ452">
        <v>3.8068812430632599</v>
      </c>
      <c r="AK452">
        <v>2.8226237570832899</v>
      </c>
      <c r="AL452">
        <v>2.2356244150982598</v>
      </c>
      <c r="AM452">
        <v>1.7087062652563001</v>
      </c>
      <c r="AN452">
        <v>2.4000000000000101</v>
      </c>
      <c r="AO452">
        <v>2.5390625</v>
      </c>
      <c r="AP452">
        <v>2.2476190476190498</v>
      </c>
      <c r="AQ452">
        <v>2.4124441132637702</v>
      </c>
      <c r="AR452">
        <v>2.4374715779899998</v>
      </c>
      <c r="AS452">
        <v>-8.1772174376276308</v>
      </c>
      <c r="AT452">
        <v>10.278476116805299</v>
      </c>
      <c r="AU452" t="s">
        <v>51</v>
      </c>
    </row>
    <row r="453" spans="1:47" x14ac:dyDescent="0.35">
      <c r="A453" t="s">
        <v>208</v>
      </c>
      <c r="B453" t="s">
        <v>209</v>
      </c>
      <c r="C453" t="s">
        <v>52</v>
      </c>
      <c r="D453" t="s">
        <v>53</v>
      </c>
      <c r="E453" t="s">
        <v>51</v>
      </c>
      <c r="F453" t="s">
        <v>51</v>
      </c>
      <c r="G453" t="s">
        <v>51</v>
      </c>
      <c r="H453" t="s">
        <v>51</v>
      </c>
      <c r="I453" t="s">
        <v>51</v>
      </c>
      <c r="J453" t="s">
        <v>51</v>
      </c>
      <c r="K453" t="s">
        <v>51</v>
      </c>
      <c r="L453" t="s">
        <v>51</v>
      </c>
      <c r="M453" t="s">
        <v>51</v>
      </c>
      <c r="N453" t="s">
        <v>51</v>
      </c>
      <c r="O453">
        <v>2800</v>
      </c>
      <c r="P453">
        <v>2880</v>
      </c>
      <c r="Q453">
        <v>3130</v>
      </c>
      <c r="R453">
        <v>3350</v>
      </c>
      <c r="S453">
        <v>3560</v>
      </c>
      <c r="T453">
        <v>3770</v>
      </c>
      <c r="U453">
        <v>3830</v>
      </c>
      <c r="V453">
        <v>3980</v>
      </c>
      <c r="W453">
        <v>4100</v>
      </c>
      <c r="X453">
        <v>4180</v>
      </c>
      <c r="Y453">
        <v>4310</v>
      </c>
      <c r="Z453">
        <v>4430</v>
      </c>
      <c r="AA453">
        <v>4530</v>
      </c>
      <c r="AB453">
        <v>4650</v>
      </c>
      <c r="AC453">
        <v>4800</v>
      </c>
      <c r="AD453">
        <v>5090</v>
      </c>
      <c r="AE453">
        <v>5510</v>
      </c>
      <c r="AF453">
        <v>5760</v>
      </c>
      <c r="AG453">
        <v>6000</v>
      </c>
      <c r="AH453">
        <v>5830</v>
      </c>
      <c r="AI453">
        <v>6020</v>
      </c>
      <c r="AJ453">
        <v>6340</v>
      </c>
      <c r="AK453">
        <v>6350</v>
      </c>
      <c r="AL453">
        <v>6650</v>
      </c>
      <c r="AM453">
        <v>7000</v>
      </c>
      <c r="AN453">
        <v>7350</v>
      </c>
      <c r="AO453">
        <v>7750</v>
      </c>
      <c r="AP453">
        <v>8140</v>
      </c>
      <c r="AQ453">
        <v>8510</v>
      </c>
      <c r="AR453">
        <v>8930</v>
      </c>
      <c r="AS453">
        <v>8250</v>
      </c>
      <c r="AT453">
        <v>9420</v>
      </c>
      <c r="AU453" t="s">
        <v>51</v>
      </c>
    </row>
    <row r="454" spans="1:47" x14ac:dyDescent="0.35">
      <c r="A454" t="s">
        <v>208</v>
      </c>
      <c r="B454" t="s">
        <v>209</v>
      </c>
      <c r="C454" t="s">
        <v>54</v>
      </c>
      <c r="D454" t="s">
        <v>55</v>
      </c>
      <c r="E454">
        <v>37.957893707761002</v>
      </c>
      <c r="F454">
        <v>34.389623275362297</v>
      </c>
      <c r="G454">
        <v>32.593514729733599</v>
      </c>
      <c r="H454">
        <v>31.1805349144201</v>
      </c>
      <c r="I454">
        <v>28.9421253623402</v>
      </c>
      <c r="J454">
        <v>26.911807975679</v>
      </c>
      <c r="K454">
        <v>27.428915179913201</v>
      </c>
      <c r="L454">
        <v>20.7535951200969</v>
      </c>
      <c r="M454">
        <v>20.975194993651399</v>
      </c>
      <c r="N454">
        <v>18.310026955900401</v>
      </c>
      <c r="O454">
        <v>16.013677170061001</v>
      </c>
      <c r="P454">
        <v>15.792391981147301</v>
      </c>
      <c r="Q454">
        <v>12.9650323520698</v>
      </c>
      <c r="R454">
        <v>12.728810389856701</v>
      </c>
      <c r="S454">
        <v>12.4617820908552</v>
      </c>
      <c r="T454">
        <v>11.528879161366</v>
      </c>
      <c r="U454">
        <v>10.850327901368001</v>
      </c>
      <c r="V454">
        <v>10.9145568353713</v>
      </c>
      <c r="W454">
        <v>9.4681846436637898</v>
      </c>
      <c r="X454">
        <v>7.9337315716838299</v>
      </c>
      <c r="Y454">
        <v>7.1727847766091903</v>
      </c>
      <c r="Z454">
        <v>6.6864925979115597</v>
      </c>
      <c r="AA454">
        <v>5.8229841982080801</v>
      </c>
      <c r="AB454">
        <v>5.4883971344919296</v>
      </c>
      <c r="AC454">
        <v>5.7279259126258699</v>
      </c>
      <c r="AD454">
        <v>6.1716560076200802</v>
      </c>
      <c r="AE454">
        <v>6.0461665673951499</v>
      </c>
      <c r="AF454">
        <v>6.9931077049686197</v>
      </c>
      <c r="AG454">
        <v>7.0901084067340197</v>
      </c>
      <c r="AH454">
        <v>6.6685907319894397</v>
      </c>
      <c r="AI454">
        <v>6.98170850697531</v>
      </c>
      <c r="AJ454">
        <v>7.3301919070311303</v>
      </c>
      <c r="AK454">
        <v>6.5143562539306998</v>
      </c>
      <c r="AL454">
        <v>5.6133065586950304</v>
      </c>
      <c r="AM454">
        <v>5.8668721537683197</v>
      </c>
      <c r="AN454">
        <v>5.5297667401647903</v>
      </c>
      <c r="AO454">
        <v>5.7321539073961301</v>
      </c>
      <c r="AP454">
        <v>5.3930091408088101</v>
      </c>
      <c r="AQ454">
        <v>5.1327685298520196</v>
      </c>
      <c r="AR454">
        <v>5.1464335217926003</v>
      </c>
      <c r="AS454">
        <v>5.4541746088225302</v>
      </c>
      <c r="AT454">
        <v>4.9171206120067099</v>
      </c>
      <c r="AU454" t="s">
        <v>51</v>
      </c>
    </row>
    <row r="455" spans="1:47" x14ac:dyDescent="0.35">
      <c r="A455" t="s">
        <v>208</v>
      </c>
      <c r="B455" t="s">
        <v>209</v>
      </c>
      <c r="C455" t="s">
        <v>645</v>
      </c>
      <c r="D455" t="s">
        <v>646</v>
      </c>
      <c r="E455">
        <v>21.945405710903501</v>
      </c>
      <c r="F455">
        <v>22.478760474877198</v>
      </c>
      <c r="G455">
        <v>22.159496804693799</v>
      </c>
      <c r="H455">
        <v>22.348527433587702</v>
      </c>
      <c r="I455">
        <v>22.5626196956296</v>
      </c>
      <c r="J455">
        <v>23.3569133267757</v>
      </c>
      <c r="K455">
        <v>22.692765886413198</v>
      </c>
      <c r="L455">
        <v>25.585401260389698</v>
      </c>
      <c r="M455">
        <v>25.3795645698684</v>
      </c>
      <c r="N455">
        <v>26.515338803192101</v>
      </c>
      <c r="O455">
        <v>23.307547542971101</v>
      </c>
      <c r="P455">
        <v>22.999882871307101</v>
      </c>
      <c r="Q455">
        <v>24.944610290230699</v>
      </c>
      <c r="R455">
        <v>26.266986366357798</v>
      </c>
      <c r="S455">
        <v>26.183253760978701</v>
      </c>
      <c r="T455">
        <v>25.4829453091019</v>
      </c>
      <c r="U455">
        <v>25.418255570188201</v>
      </c>
      <c r="V455">
        <v>25.217032511178001</v>
      </c>
      <c r="W455">
        <v>26.183128193345201</v>
      </c>
      <c r="X455">
        <v>26.874148865001199</v>
      </c>
      <c r="Y455">
        <v>26.877721108123598</v>
      </c>
      <c r="Z455">
        <v>27.077945058501601</v>
      </c>
      <c r="AA455">
        <v>27.275135781874699</v>
      </c>
      <c r="AB455">
        <v>26.952530616339502</v>
      </c>
      <c r="AC455">
        <v>25.603921435449401</v>
      </c>
      <c r="AD455">
        <v>24.4712886106953</v>
      </c>
      <c r="AE455">
        <v>24.471793243578499</v>
      </c>
      <c r="AF455">
        <v>24.521933369582801</v>
      </c>
      <c r="AG455">
        <v>25.881294654050802</v>
      </c>
      <c r="AH455">
        <v>24.970031167585699</v>
      </c>
      <c r="AI455">
        <v>25.275911864318601</v>
      </c>
      <c r="AJ455">
        <v>26.195413280956501</v>
      </c>
      <c r="AK455">
        <v>26.589358065850998</v>
      </c>
      <c r="AL455">
        <v>26.1216427113687</v>
      </c>
      <c r="AM455">
        <v>26.013533998982901</v>
      </c>
      <c r="AN455">
        <v>25.288929544197899</v>
      </c>
      <c r="AO455">
        <v>24.834827870861702</v>
      </c>
      <c r="AP455">
        <v>25.171472733903698</v>
      </c>
      <c r="AQ455">
        <v>25.0755067570813</v>
      </c>
      <c r="AR455">
        <v>25.3481437171191</v>
      </c>
      <c r="AS455">
        <v>23.942007131044999</v>
      </c>
      <c r="AT455">
        <v>24.047793536820599</v>
      </c>
      <c r="AU455" t="s">
        <v>51</v>
      </c>
    </row>
    <row r="456" spans="1:47" x14ac:dyDescent="0.35">
      <c r="A456" t="s">
        <v>208</v>
      </c>
      <c r="B456" t="s">
        <v>209</v>
      </c>
      <c r="C456" t="s">
        <v>647</v>
      </c>
      <c r="D456" t="s">
        <v>648</v>
      </c>
      <c r="E456">
        <v>16.4926304853057</v>
      </c>
      <c r="F456">
        <v>17.061560743537701</v>
      </c>
      <c r="G456">
        <v>16.576741788210601</v>
      </c>
      <c r="H456">
        <v>16.593008828160201</v>
      </c>
      <c r="I456">
        <v>17.068201472579499</v>
      </c>
      <c r="J456">
        <v>17.836351452856398</v>
      </c>
      <c r="K456">
        <v>17.512865411736701</v>
      </c>
      <c r="L456">
        <v>19.837375302731498</v>
      </c>
      <c r="M456">
        <v>19.8623564398026</v>
      </c>
      <c r="N456">
        <v>20.8428047905143</v>
      </c>
      <c r="O456">
        <v>18.716651315298002</v>
      </c>
      <c r="P456">
        <v>18.796072776976601</v>
      </c>
      <c r="Q456">
        <v>19.667210886408601</v>
      </c>
      <c r="R456">
        <v>20.491219126318999</v>
      </c>
      <c r="S456">
        <v>19.9595501410009</v>
      </c>
      <c r="T456">
        <v>19.160183095010701</v>
      </c>
      <c r="U456">
        <v>18.656927212524501</v>
      </c>
      <c r="V456">
        <v>18.4335248776821</v>
      </c>
      <c r="W456">
        <v>18.639911587712799</v>
      </c>
      <c r="X456">
        <v>19.368844765826001</v>
      </c>
      <c r="Y456">
        <v>19.532868241525101</v>
      </c>
      <c r="Z456">
        <v>19.248347914147001</v>
      </c>
      <c r="AA456">
        <v>18.880111111406801</v>
      </c>
      <c r="AB456">
        <v>18.0964928119847</v>
      </c>
      <c r="AC456">
        <v>17.557582523778201</v>
      </c>
      <c r="AD456">
        <v>16.625731392026101</v>
      </c>
      <c r="AE456">
        <v>16.350549910030601</v>
      </c>
      <c r="AF456">
        <v>16.226314165209299</v>
      </c>
      <c r="AG456">
        <v>16.864116031176</v>
      </c>
      <c r="AH456">
        <v>16.178908532282801</v>
      </c>
      <c r="AI456">
        <v>16.140952475943099</v>
      </c>
      <c r="AJ456">
        <v>16.246774516386999</v>
      </c>
      <c r="AK456">
        <v>16.173411296563401</v>
      </c>
      <c r="AL456">
        <v>15.977292487458501</v>
      </c>
      <c r="AM456">
        <v>16.076237957250498</v>
      </c>
      <c r="AN456">
        <v>16.387493258879498</v>
      </c>
      <c r="AO456">
        <v>16.285684641213901</v>
      </c>
      <c r="AP456">
        <v>16.084628845050599</v>
      </c>
      <c r="AQ456">
        <v>15.687842633887801</v>
      </c>
      <c r="AR456">
        <v>15.5586779429741</v>
      </c>
      <c r="AS456">
        <v>14.9276025505007</v>
      </c>
      <c r="AT456">
        <v>15.177781628802499</v>
      </c>
      <c r="AU456" t="s">
        <v>51</v>
      </c>
    </row>
    <row r="457" spans="1:47" x14ac:dyDescent="0.35">
      <c r="A457" t="s">
        <v>208</v>
      </c>
      <c r="B457" t="s">
        <v>209</v>
      </c>
      <c r="C457" t="s">
        <v>58</v>
      </c>
      <c r="D457" t="s">
        <v>59</v>
      </c>
      <c r="E457">
        <v>474400000</v>
      </c>
      <c r="F457">
        <v>489600000</v>
      </c>
      <c r="G457">
        <v>449420800</v>
      </c>
      <c r="H457">
        <v>422695100</v>
      </c>
      <c r="I457">
        <v>437953800</v>
      </c>
      <c r="J457">
        <v>412181300</v>
      </c>
      <c r="K457">
        <v>499789500</v>
      </c>
      <c r="L457">
        <v>489272000</v>
      </c>
      <c r="M457">
        <v>535958900</v>
      </c>
      <c r="N457">
        <v>670153800</v>
      </c>
      <c r="O457">
        <v>665442389.38</v>
      </c>
      <c r="P457">
        <v>811775000</v>
      </c>
      <c r="Q457">
        <v>1094835900</v>
      </c>
      <c r="R457">
        <v>1266420700</v>
      </c>
      <c r="S457">
        <v>1563378400</v>
      </c>
      <c r="T457">
        <v>1868632400</v>
      </c>
      <c r="U457">
        <v>1471977200</v>
      </c>
      <c r="V457">
        <v>1541760700</v>
      </c>
      <c r="W457">
        <v>2039804400</v>
      </c>
      <c r="X457">
        <v>1952333600</v>
      </c>
      <c r="Y457">
        <v>2082286000</v>
      </c>
      <c r="Z457">
        <v>2175736600</v>
      </c>
      <c r="AA457">
        <v>2161102300</v>
      </c>
      <c r="AB457">
        <v>2440747000</v>
      </c>
      <c r="AC457">
        <v>2489782400</v>
      </c>
      <c r="AD457">
        <v>2734520000</v>
      </c>
      <c r="AE457">
        <v>3212050000</v>
      </c>
      <c r="AF457">
        <v>3538450000</v>
      </c>
      <c r="AG457">
        <v>3628420000</v>
      </c>
      <c r="AH457">
        <v>2473840000</v>
      </c>
      <c r="AI457">
        <v>3075560000</v>
      </c>
      <c r="AJ457">
        <v>3608470000</v>
      </c>
      <c r="AK457">
        <v>3787390000</v>
      </c>
      <c r="AL457">
        <v>3742730000</v>
      </c>
      <c r="AM457">
        <v>3704700000</v>
      </c>
      <c r="AN457">
        <v>3754100000</v>
      </c>
      <c r="AO457">
        <v>3862770000</v>
      </c>
      <c r="AP457">
        <v>4165770000</v>
      </c>
      <c r="AQ457">
        <v>4780430000</v>
      </c>
      <c r="AR457">
        <v>4931290000</v>
      </c>
      <c r="AS457">
        <v>4654640000</v>
      </c>
      <c r="AT457">
        <v>6377390000</v>
      </c>
      <c r="AU457" t="s">
        <v>51</v>
      </c>
    </row>
    <row r="458" spans="1:47" x14ac:dyDescent="0.35">
      <c r="A458" t="s">
        <v>210</v>
      </c>
      <c r="B458" t="s">
        <v>211</v>
      </c>
      <c r="C458" t="s">
        <v>49</v>
      </c>
      <c r="D458" t="s">
        <v>50</v>
      </c>
      <c r="E458" t="s">
        <v>51</v>
      </c>
      <c r="F458">
        <v>5.7694205030195498</v>
      </c>
      <c r="G458">
        <v>2.20167594636722</v>
      </c>
      <c r="H458">
        <v>5.0043871958266797</v>
      </c>
      <c r="I458">
        <v>1.01138167040003</v>
      </c>
      <c r="J458">
        <v>12.9051788684821</v>
      </c>
      <c r="K458">
        <v>-2.33055635744239</v>
      </c>
      <c r="L458">
        <v>4.4367373624436102</v>
      </c>
      <c r="M458">
        <v>2.6552621825882001</v>
      </c>
      <c r="N458">
        <v>-1.22917807949834</v>
      </c>
      <c r="O458">
        <v>-1.75856408496443</v>
      </c>
      <c r="P458">
        <v>-1.0222388771028801</v>
      </c>
      <c r="Q458">
        <v>34.745320029065198</v>
      </c>
      <c r="R458">
        <v>11.0332130375277</v>
      </c>
      <c r="S458">
        <v>16.668835541841599</v>
      </c>
      <c r="T458">
        <v>17.486263732393802</v>
      </c>
      <c r="U458">
        <v>66.579997221589693</v>
      </c>
      <c r="V458">
        <v>149.97296348796499</v>
      </c>
      <c r="W458">
        <v>23.774482329960701</v>
      </c>
      <c r="X458">
        <v>25.664015441041801</v>
      </c>
      <c r="Y458">
        <v>18.2137799569674</v>
      </c>
      <c r="Z458">
        <v>63.379875425060199</v>
      </c>
      <c r="AA458">
        <v>19.462834035925098</v>
      </c>
      <c r="AB458">
        <v>13.9552503163825</v>
      </c>
      <c r="AC458">
        <v>37.998726855642303</v>
      </c>
      <c r="AD458">
        <v>16.748700605354099</v>
      </c>
      <c r="AE458">
        <v>7.7049176065876699</v>
      </c>
      <c r="AF458">
        <v>15.282113919485701</v>
      </c>
      <c r="AG458">
        <v>17.799109133381101</v>
      </c>
      <c r="AH458">
        <v>1.34335628806095</v>
      </c>
      <c r="AI458">
        <v>-8.9241758885180609</v>
      </c>
      <c r="AJ458">
        <v>6.5239236298987304</v>
      </c>
      <c r="AK458">
        <v>8.31287184445641</v>
      </c>
      <c r="AL458">
        <v>-4.1331985013158299</v>
      </c>
      <c r="AM458">
        <v>0.41506630159686603</v>
      </c>
      <c r="AN458">
        <v>-9.1100411488153696</v>
      </c>
      <c r="AO458">
        <v>-8.8164172321975691</v>
      </c>
      <c r="AP458">
        <v>-5.6675085048668601</v>
      </c>
      <c r="AQ458">
        <v>-6.2365440673457497</v>
      </c>
      <c r="AR458">
        <v>-5.4818253789344498</v>
      </c>
      <c r="AS458">
        <v>-4.2414813213166003</v>
      </c>
      <c r="AT458">
        <v>-0.94538291651707596</v>
      </c>
      <c r="AU458" t="s">
        <v>51</v>
      </c>
    </row>
    <row r="459" spans="1:47" x14ac:dyDescent="0.35">
      <c r="A459" t="s">
        <v>210</v>
      </c>
      <c r="B459" t="s">
        <v>211</v>
      </c>
      <c r="C459" t="s">
        <v>52</v>
      </c>
      <c r="D459" t="s">
        <v>53</v>
      </c>
      <c r="E459" t="s">
        <v>51</v>
      </c>
      <c r="F459" t="s">
        <v>51</v>
      </c>
      <c r="G459" t="s">
        <v>51</v>
      </c>
      <c r="H459" t="s">
        <v>51</v>
      </c>
      <c r="I459" t="s">
        <v>51</v>
      </c>
      <c r="J459" t="s">
        <v>51</v>
      </c>
      <c r="K459" t="s">
        <v>51</v>
      </c>
      <c r="L459" t="s">
        <v>51</v>
      </c>
      <c r="M459" t="s">
        <v>51</v>
      </c>
      <c r="N459" t="s">
        <v>51</v>
      </c>
      <c r="O459">
        <v>620</v>
      </c>
      <c r="P459">
        <v>620</v>
      </c>
      <c r="Q459">
        <v>840</v>
      </c>
      <c r="R459">
        <v>910</v>
      </c>
      <c r="S459">
        <v>900</v>
      </c>
      <c r="T459">
        <v>970</v>
      </c>
      <c r="U459">
        <v>1550</v>
      </c>
      <c r="V459">
        <v>4030</v>
      </c>
      <c r="W459">
        <v>4450</v>
      </c>
      <c r="X459">
        <v>5740</v>
      </c>
      <c r="Y459">
        <v>5210</v>
      </c>
      <c r="Z459">
        <v>5640</v>
      </c>
      <c r="AA459">
        <v>7180</v>
      </c>
      <c r="AB459">
        <v>6820</v>
      </c>
      <c r="AC459">
        <v>8550</v>
      </c>
      <c r="AD459">
        <v>12310</v>
      </c>
      <c r="AE459">
        <v>20240</v>
      </c>
      <c r="AF459">
        <v>23230</v>
      </c>
      <c r="AG459">
        <v>24650</v>
      </c>
      <c r="AH459">
        <v>21390</v>
      </c>
      <c r="AI459">
        <v>16690</v>
      </c>
      <c r="AJ459">
        <v>19120</v>
      </c>
      <c r="AK459">
        <v>21520</v>
      </c>
      <c r="AL459">
        <v>20560</v>
      </c>
      <c r="AM459">
        <v>19850</v>
      </c>
      <c r="AN459">
        <v>15730</v>
      </c>
      <c r="AO459">
        <v>13770</v>
      </c>
      <c r="AP459">
        <v>14440</v>
      </c>
      <c r="AQ459">
        <v>13930</v>
      </c>
      <c r="AR459">
        <v>12410</v>
      </c>
      <c r="AS459">
        <v>11780</v>
      </c>
      <c r="AT459">
        <v>11990</v>
      </c>
      <c r="AU459" t="s">
        <v>51</v>
      </c>
    </row>
    <row r="460" spans="1:47" x14ac:dyDescent="0.35">
      <c r="A460" t="s">
        <v>210</v>
      </c>
      <c r="B460" t="s">
        <v>211</v>
      </c>
      <c r="C460" t="s">
        <v>54</v>
      </c>
      <c r="D460" t="s">
        <v>55</v>
      </c>
      <c r="E460" t="s">
        <v>51</v>
      </c>
      <c r="F460" t="s">
        <v>51</v>
      </c>
      <c r="G460" t="s">
        <v>51</v>
      </c>
      <c r="H460" t="s">
        <v>51</v>
      </c>
      <c r="I460" t="s">
        <v>51</v>
      </c>
      <c r="J460" t="s">
        <v>51</v>
      </c>
      <c r="K460" t="s">
        <v>51</v>
      </c>
      <c r="L460" t="s">
        <v>51</v>
      </c>
      <c r="M460" t="s">
        <v>51</v>
      </c>
      <c r="N460" t="s">
        <v>51</v>
      </c>
      <c r="O460" t="s">
        <v>51</v>
      </c>
      <c r="P460" t="s">
        <v>51</v>
      </c>
      <c r="Q460" t="s">
        <v>51</v>
      </c>
      <c r="R460" t="s">
        <v>51</v>
      </c>
      <c r="S460" t="s">
        <v>51</v>
      </c>
      <c r="T460" t="s">
        <v>51</v>
      </c>
      <c r="U460" t="s">
        <v>51</v>
      </c>
      <c r="V460" t="s">
        <v>51</v>
      </c>
      <c r="W460" t="s">
        <v>51</v>
      </c>
      <c r="X460" t="s">
        <v>51</v>
      </c>
      <c r="Y460" t="s">
        <v>51</v>
      </c>
      <c r="Z460" t="s">
        <v>51</v>
      </c>
      <c r="AA460" t="s">
        <v>51</v>
      </c>
      <c r="AB460" t="s">
        <v>51</v>
      </c>
      <c r="AC460" t="s">
        <v>51</v>
      </c>
      <c r="AD460" t="s">
        <v>51</v>
      </c>
      <c r="AE460">
        <v>1.5182552777264799</v>
      </c>
      <c r="AF460">
        <v>1.3728840440035299</v>
      </c>
      <c r="AG460">
        <v>0.89269611957431105</v>
      </c>
      <c r="AH460">
        <v>1.0581997906120399</v>
      </c>
      <c r="AI460">
        <v>1.0613712857053099</v>
      </c>
      <c r="AJ460">
        <v>1.0535023877643499</v>
      </c>
      <c r="AK460">
        <v>1.0556570917958099</v>
      </c>
      <c r="AL460">
        <v>1.19199068015273</v>
      </c>
      <c r="AM460">
        <v>1.29424877164029</v>
      </c>
      <c r="AN460">
        <v>1.8883908756680201</v>
      </c>
      <c r="AO460">
        <v>2.3322392093276099</v>
      </c>
      <c r="AP460">
        <v>2.3154633968627198</v>
      </c>
      <c r="AQ460">
        <v>2.2579796882038501</v>
      </c>
      <c r="AR460">
        <v>2.4378785742038098</v>
      </c>
      <c r="AS460">
        <v>2.9131244223941399</v>
      </c>
      <c r="AT460">
        <v>2.63047390742318</v>
      </c>
      <c r="AU460" t="s">
        <v>51</v>
      </c>
    </row>
    <row r="461" spans="1:47" x14ac:dyDescent="0.35">
      <c r="A461" t="s">
        <v>210</v>
      </c>
      <c r="B461" t="s">
        <v>211</v>
      </c>
      <c r="C461" t="s">
        <v>645</v>
      </c>
      <c r="D461" t="s">
        <v>646</v>
      </c>
      <c r="E461" t="s">
        <v>51</v>
      </c>
      <c r="F461" t="s">
        <v>51</v>
      </c>
      <c r="G461" t="s">
        <v>51</v>
      </c>
      <c r="H461" t="s">
        <v>51</v>
      </c>
      <c r="I461" t="s">
        <v>51</v>
      </c>
      <c r="J461" t="s">
        <v>51</v>
      </c>
      <c r="K461" t="s">
        <v>51</v>
      </c>
      <c r="L461" t="s">
        <v>51</v>
      </c>
      <c r="M461" t="s">
        <v>51</v>
      </c>
      <c r="N461" t="s">
        <v>51</v>
      </c>
      <c r="O461" t="s">
        <v>51</v>
      </c>
      <c r="P461" t="s">
        <v>51</v>
      </c>
      <c r="Q461" t="s">
        <v>51</v>
      </c>
      <c r="R461" t="s">
        <v>51</v>
      </c>
      <c r="S461" t="s">
        <v>51</v>
      </c>
      <c r="T461" t="s">
        <v>51</v>
      </c>
      <c r="U461" t="s">
        <v>51</v>
      </c>
      <c r="V461" t="s">
        <v>51</v>
      </c>
      <c r="W461" t="s">
        <v>51</v>
      </c>
      <c r="X461" t="s">
        <v>51</v>
      </c>
      <c r="Y461" t="s">
        <v>51</v>
      </c>
      <c r="Z461" t="s">
        <v>51</v>
      </c>
      <c r="AA461" t="s">
        <v>51</v>
      </c>
      <c r="AB461" t="s">
        <v>51</v>
      </c>
      <c r="AC461" t="s">
        <v>51</v>
      </c>
      <c r="AD461" t="s">
        <v>51</v>
      </c>
      <c r="AE461">
        <v>82.914902241993303</v>
      </c>
      <c r="AF461">
        <v>81.301698580108507</v>
      </c>
      <c r="AG461">
        <v>84.349194327929297</v>
      </c>
      <c r="AH461">
        <v>75.324732427188096</v>
      </c>
      <c r="AI461">
        <v>74.744561427589403</v>
      </c>
      <c r="AJ461">
        <v>78.064873692619699</v>
      </c>
      <c r="AK461">
        <v>77.311504271331401</v>
      </c>
      <c r="AL461">
        <v>72.4492577432395</v>
      </c>
      <c r="AM461">
        <v>70.190945218190393</v>
      </c>
      <c r="AN461">
        <v>59.100587267908601</v>
      </c>
      <c r="AO461">
        <v>52.3302543282798</v>
      </c>
      <c r="AP461">
        <v>56.862228092905902</v>
      </c>
      <c r="AQ461">
        <v>57.295081617922101</v>
      </c>
      <c r="AR461">
        <v>52.0754100364789</v>
      </c>
      <c r="AS461">
        <v>45.431377686065701</v>
      </c>
      <c r="AT461">
        <v>51.3209543847478</v>
      </c>
      <c r="AU461" t="s">
        <v>51</v>
      </c>
    </row>
    <row r="462" spans="1:47" x14ac:dyDescent="0.35">
      <c r="A462" t="s">
        <v>210</v>
      </c>
      <c r="B462" t="s">
        <v>211</v>
      </c>
      <c r="C462" t="s">
        <v>647</v>
      </c>
      <c r="D462" t="s">
        <v>648</v>
      </c>
      <c r="E462" t="s">
        <v>51</v>
      </c>
      <c r="F462" t="s">
        <v>51</v>
      </c>
      <c r="G462" t="s">
        <v>51</v>
      </c>
      <c r="H462" t="s">
        <v>51</v>
      </c>
      <c r="I462" t="s">
        <v>51</v>
      </c>
      <c r="J462" t="s">
        <v>51</v>
      </c>
      <c r="K462" t="s">
        <v>51</v>
      </c>
      <c r="L462" t="s">
        <v>51</v>
      </c>
      <c r="M462" t="s">
        <v>51</v>
      </c>
      <c r="N462" t="s">
        <v>51</v>
      </c>
      <c r="O462" t="s">
        <v>51</v>
      </c>
      <c r="P462" t="s">
        <v>51</v>
      </c>
      <c r="Q462" t="s">
        <v>51</v>
      </c>
      <c r="R462" t="s">
        <v>51</v>
      </c>
      <c r="S462" t="s">
        <v>51</v>
      </c>
      <c r="T462" t="s">
        <v>51</v>
      </c>
      <c r="U462" t="s">
        <v>51</v>
      </c>
      <c r="V462" t="s">
        <v>51</v>
      </c>
      <c r="W462" t="s">
        <v>51</v>
      </c>
      <c r="X462" t="s">
        <v>51</v>
      </c>
      <c r="Y462" t="s">
        <v>51</v>
      </c>
      <c r="Z462" t="s">
        <v>51</v>
      </c>
      <c r="AA462" t="s">
        <v>51</v>
      </c>
      <c r="AB462" t="s">
        <v>51</v>
      </c>
      <c r="AC462" t="s">
        <v>51</v>
      </c>
      <c r="AD462" t="s">
        <v>51</v>
      </c>
      <c r="AE462">
        <v>7.1336857189770599</v>
      </c>
      <c r="AF462">
        <v>14.5144150685699</v>
      </c>
      <c r="AG462">
        <v>20.367517037050799</v>
      </c>
      <c r="AH462">
        <v>18.037959565209199</v>
      </c>
      <c r="AI462">
        <v>21.016481933943702</v>
      </c>
      <c r="AJ462">
        <v>22.4684911734672</v>
      </c>
      <c r="AK462">
        <v>17.089752155437299</v>
      </c>
      <c r="AL462">
        <v>19.2857889394799</v>
      </c>
      <c r="AM462">
        <v>20.125633069107099</v>
      </c>
      <c r="AN462">
        <v>17.844657504021601</v>
      </c>
      <c r="AO462">
        <v>18.504311555723099</v>
      </c>
      <c r="AP462">
        <v>25.750595345387801</v>
      </c>
      <c r="AQ462">
        <v>25.5701377749619</v>
      </c>
      <c r="AR462">
        <v>20.853839475150899</v>
      </c>
      <c r="AS462">
        <v>20.099178832589502</v>
      </c>
      <c r="AT462">
        <v>22.748438178623399</v>
      </c>
      <c r="AU462" t="s">
        <v>51</v>
      </c>
    </row>
    <row r="463" spans="1:47" x14ac:dyDescent="0.35">
      <c r="A463" t="s">
        <v>210</v>
      </c>
      <c r="B463" t="s">
        <v>211</v>
      </c>
      <c r="C463" t="s">
        <v>58</v>
      </c>
      <c r="D463" t="s">
        <v>59</v>
      </c>
      <c r="E463" t="s">
        <v>51</v>
      </c>
      <c r="F463" t="s">
        <v>51</v>
      </c>
      <c r="G463" t="s">
        <v>51</v>
      </c>
      <c r="H463" t="s">
        <v>51</v>
      </c>
      <c r="I463" t="s">
        <v>51</v>
      </c>
      <c r="J463" t="s">
        <v>51</v>
      </c>
      <c r="K463" t="s">
        <v>51</v>
      </c>
      <c r="L463" t="s">
        <v>51</v>
      </c>
      <c r="M463" t="s">
        <v>51</v>
      </c>
      <c r="N463" t="s">
        <v>51</v>
      </c>
      <c r="O463" t="s">
        <v>51</v>
      </c>
      <c r="P463" t="s">
        <v>51</v>
      </c>
      <c r="Q463" t="s">
        <v>51</v>
      </c>
      <c r="R463" t="s">
        <v>51</v>
      </c>
      <c r="S463" t="s">
        <v>51</v>
      </c>
      <c r="T463" t="s">
        <v>51</v>
      </c>
      <c r="U463" t="s">
        <v>51</v>
      </c>
      <c r="V463" t="s">
        <v>51</v>
      </c>
      <c r="W463" t="s">
        <v>51</v>
      </c>
      <c r="X463" t="s">
        <v>51</v>
      </c>
      <c r="Y463" t="s">
        <v>51</v>
      </c>
      <c r="Z463" t="s">
        <v>51</v>
      </c>
      <c r="AA463" t="s">
        <v>51</v>
      </c>
      <c r="AB463" t="s">
        <v>51</v>
      </c>
      <c r="AC463" t="s">
        <v>51</v>
      </c>
      <c r="AD463">
        <v>3243950156.6066298</v>
      </c>
      <c r="AE463">
        <v>2673043532.4746099</v>
      </c>
      <c r="AF463">
        <v>3867386599.6977</v>
      </c>
      <c r="AG463">
        <v>5439466661.0690002</v>
      </c>
      <c r="AH463">
        <v>5919873151.7623396</v>
      </c>
      <c r="AI463">
        <v>6208672977.8415003</v>
      </c>
      <c r="AJ463">
        <v>6844873385.3002396</v>
      </c>
      <c r="AK463">
        <v>9212388526.0058498</v>
      </c>
      <c r="AL463">
        <v>6652262929.5508604</v>
      </c>
      <c r="AM463">
        <v>6248709639.3309002</v>
      </c>
      <c r="AN463">
        <v>3257009291.2572598</v>
      </c>
      <c r="AO463">
        <v>1877062923.4688301</v>
      </c>
      <c r="AP463">
        <v>1711997517.29421</v>
      </c>
      <c r="AQ463">
        <v>1637322406.38837</v>
      </c>
      <c r="AR463">
        <v>1237747712.53655</v>
      </c>
      <c r="AS463">
        <v>461288148.07865399</v>
      </c>
      <c r="AT463">
        <v>584627686.07761502</v>
      </c>
      <c r="AU463" t="s">
        <v>51</v>
      </c>
    </row>
    <row r="464" spans="1:47" x14ac:dyDescent="0.35">
      <c r="A464" t="s">
        <v>212</v>
      </c>
      <c r="B464" t="s">
        <v>213</v>
      </c>
      <c r="C464" t="s">
        <v>49</v>
      </c>
      <c r="D464" t="s">
        <v>50</v>
      </c>
      <c r="E464" t="s">
        <v>51</v>
      </c>
      <c r="F464" t="s">
        <v>51</v>
      </c>
      <c r="G464" t="s">
        <v>51</v>
      </c>
      <c r="H464" t="s">
        <v>51</v>
      </c>
      <c r="I464" t="s">
        <v>51</v>
      </c>
      <c r="J464" t="s">
        <v>51</v>
      </c>
      <c r="K464" t="s">
        <v>51</v>
      </c>
      <c r="L464" t="s">
        <v>51</v>
      </c>
      <c r="M464" t="s">
        <v>51</v>
      </c>
      <c r="N464" t="s">
        <v>51</v>
      </c>
      <c r="O464" t="s">
        <v>51</v>
      </c>
      <c r="P464" t="s">
        <v>51</v>
      </c>
      <c r="Q464" t="s">
        <v>51</v>
      </c>
      <c r="R464">
        <v>13.454762500710199</v>
      </c>
      <c r="S464">
        <v>21.221411187681401</v>
      </c>
      <c r="T464">
        <v>2.8583790589486999</v>
      </c>
      <c r="U464">
        <v>9.2588385634083199</v>
      </c>
      <c r="V464">
        <v>7.9086845779407904</v>
      </c>
      <c r="W464">
        <v>1.7725830910031799</v>
      </c>
      <c r="X464">
        <v>1.3480095910807699E-2</v>
      </c>
      <c r="Y464">
        <v>-3.1419859025163799</v>
      </c>
      <c r="Z464">
        <v>8.7554355281632503</v>
      </c>
      <c r="AA464">
        <v>3.0054291917378002</v>
      </c>
      <c r="AB464">
        <v>-2.65551592487554</v>
      </c>
      <c r="AC464">
        <v>1.4517355659550599</v>
      </c>
      <c r="AD464">
        <v>2.5744495512484602</v>
      </c>
      <c r="AE464">
        <v>-0.96921711071135497</v>
      </c>
      <c r="AF464">
        <v>1.4268222112032301</v>
      </c>
      <c r="AG464">
        <v>-9.7830300178245597</v>
      </c>
      <c r="AH464">
        <v>3.8765015275421</v>
      </c>
      <c r="AI464">
        <v>2.1941903488808201</v>
      </c>
      <c r="AJ464">
        <v>8.67980010138049</v>
      </c>
      <c r="AK464" t="s">
        <v>51</v>
      </c>
      <c r="AL464" t="s">
        <v>51</v>
      </c>
      <c r="AM464" t="s">
        <v>51</v>
      </c>
      <c r="AN464" t="s">
        <v>51</v>
      </c>
      <c r="AO464" t="s">
        <v>51</v>
      </c>
      <c r="AP464" t="s">
        <v>51</v>
      </c>
      <c r="AQ464" t="s">
        <v>51</v>
      </c>
      <c r="AR464" t="s">
        <v>51</v>
      </c>
      <c r="AS464" t="s">
        <v>51</v>
      </c>
      <c r="AT464" t="s">
        <v>51</v>
      </c>
      <c r="AU464" t="s">
        <v>51</v>
      </c>
    </row>
    <row r="465" spans="1:47" x14ac:dyDescent="0.35">
      <c r="A465" t="s">
        <v>212</v>
      </c>
      <c r="B465" t="s">
        <v>213</v>
      </c>
      <c r="C465" t="s">
        <v>52</v>
      </c>
      <c r="D465" t="s">
        <v>53</v>
      </c>
      <c r="E465" t="s">
        <v>51</v>
      </c>
      <c r="F465" t="s">
        <v>51</v>
      </c>
      <c r="G465" t="s">
        <v>51</v>
      </c>
      <c r="H465" t="s">
        <v>51</v>
      </c>
      <c r="I465" t="s">
        <v>51</v>
      </c>
      <c r="J465" t="s">
        <v>51</v>
      </c>
      <c r="K465" t="s">
        <v>51</v>
      </c>
      <c r="L465" t="s">
        <v>51</v>
      </c>
      <c r="M465" t="s">
        <v>51</v>
      </c>
      <c r="N465" t="s">
        <v>51</v>
      </c>
      <c r="O465" t="s">
        <v>51</v>
      </c>
      <c r="P465" t="s">
        <v>51</v>
      </c>
      <c r="Q465">
        <v>960</v>
      </c>
      <c r="R465">
        <v>1080</v>
      </c>
      <c r="S465">
        <v>1290</v>
      </c>
      <c r="T465">
        <v>1300</v>
      </c>
      <c r="U465">
        <v>1350</v>
      </c>
      <c r="V465">
        <v>1470</v>
      </c>
      <c r="W465">
        <v>1510</v>
      </c>
      <c r="X465">
        <v>1510</v>
      </c>
      <c r="Y465">
        <v>1460</v>
      </c>
      <c r="Z465">
        <v>1580</v>
      </c>
      <c r="AA465">
        <v>1590</v>
      </c>
      <c r="AB465">
        <v>1510</v>
      </c>
      <c r="AC465">
        <v>1500</v>
      </c>
      <c r="AD465">
        <v>1560</v>
      </c>
      <c r="AE465">
        <v>1570</v>
      </c>
      <c r="AF465">
        <v>1610</v>
      </c>
      <c r="AG465">
        <v>1440</v>
      </c>
      <c r="AH465">
        <v>1460</v>
      </c>
      <c r="AI465">
        <v>1480</v>
      </c>
      <c r="AJ465">
        <v>1610</v>
      </c>
      <c r="AK465" t="s">
        <v>51</v>
      </c>
      <c r="AL465" t="s">
        <v>51</v>
      </c>
      <c r="AM465" t="s">
        <v>51</v>
      </c>
      <c r="AN465" t="s">
        <v>51</v>
      </c>
      <c r="AO465" t="s">
        <v>51</v>
      </c>
      <c r="AP465" t="s">
        <v>51</v>
      </c>
      <c r="AQ465" t="s">
        <v>51</v>
      </c>
      <c r="AR465" t="s">
        <v>51</v>
      </c>
      <c r="AS465" t="s">
        <v>51</v>
      </c>
      <c r="AT465" t="s">
        <v>51</v>
      </c>
      <c r="AU465" t="s">
        <v>51</v>
      </c>
    </row>
    <row r="466" spans="1:47" x14ac:dyDescent="0.35">
      <c r="A466" t="s">
        <v>212</v>
      </c>
      <c r="B466" t="s">
        <v>213</v>
      </c>
      <c r="C466" t="s">
        <v>54</v>
      </c>
      <c r="D466" t="s">
        <v>55</v>
      </c>
      <c r="E466" t="s">
        <v>51</v>
      </c>
      <c r="F466" t="s">
        <v>51</v>
      </c>
      <c r="G466" t="s">
        <v>51</v>
      </c>
      <c r="H466" t="s">
        <v>51</v>
      </c>
      <c r="I466" t="s">
        <v>51</v>
      </c>
      <c r="J466" t="s">
        <v>51</v>
      </c>
      <c r="K466" t="s">
        <v>51</v>
      </c>
      <c r="L466" t="s">
        <v>51</v>
      </c>
      <c r="M466" t="s">
        <v>51</v>
      </c>
      <c r="N466" t="s">
        <v>51</v>
      </c>
      <c r="O466" t="s">
        <v>51</v>
      </c>
      <c r="P466" t="s">
        <v>51</v>
      </c>
      <c r="Q466">
        <v>27.351717199432901</v>
      </c>
      <c r="R466">
        <v>19.435134472328901</v>
      </c>
      <c r="S466">
        <v>21.913165608207098</v>
      </c>
      <c r="T466">
        <v>18.811667072148801</v>
      </c>
      <c r="U466">
        <v>16.227373769450601</v>
      </c>
      <c r="V466">
        <v>15.115342750664601</v>
      </c>
      <c r="W466">
        <v>23.367087007006798</v>
      </c>
      <c r="X466">
        <v>22.7223359743613</v>
      </c>
      <c r="Y466">
        <v>12.5904217689804</v>
      </c>
      <c r="Z466">
        <v>15.163844400074</v>
      </c>
      <c r="AA466">
        <v>13.601810056538699</v>
      </c>
      <c r="AB466">
        <v>11.829921223697101</v>
      </c>
      <c r="AC466">
        <v>10.642274296598</v>
      </c>
      <c r="AD466">
        <v>22.600000210894201</v>
      </c>
      <c r="AE466">
        <v>24.599999895820002</v>
      </c>
      <c r="AF466">
        <v>24.265980587368698</v>
      </c>
      <c r="AG466">
        <v>16.776307375277501</v>
      </c>
      <c r="AH466">
        <v>14.124227435498399</v>
      </c>
      <c r="AI466" t="s">
        <v>51</v>
      </c>
      <c r="AJ466" t="s">
        <v>51</v>
      </c>
      <c r="AK466" t="s">
        <v>51</v>
      </c>
      <c r="AL466" t="s">
        <v>51</v>
      </c>
      <c r="AM466" t="s">
        <v>51</v>
      </c>
      <c r="AN466" t="s">
        <v>51</v>
      </c>
      <c r="AO466" t="s">
        <v>51</v>
      </c>
      <c r="AP466" t="s">
        <v>51</v>
      </c>
      <c r="AQ466" t="s">
        <v>51</v>
      </c>
      <c r="AR466" t="s">
        <v>51</v>
      </c>
      <c r="AS466" t="s">
        <v>51</v>
      </c>
      <c r="AT466" t="s">
        <v>51</v>
      </c>
      <c r="AU466" t="s">
        <v>51</v>
      </c>
    </row>
    <row r="467" spans="1:47" x14ac:dyDescent="0.35">
      <c r="A467" t="s">
        <v>212</v>
      </c>
      <c r="B467" t="s">
        <v>213</v>
      </c>
      <c r="C467" t="s">
        <v>645</v>
      </c>
      <c r="D467" t="s">
        <v>646</v>
      </c>
      <c r="E467" t="s">
        <v>51</v>
      </c>
      <c r="F467" t="s">
        <v>51</v>
      </c>
      <c r="G467" t="s">
        <v>51</v>
      </c>
      <c r="H467" t="s">
        <v>51</v>
      </c>
      <c r="I467" t="s">
        <v>51</v>
      </c>
      <c r="J467" t="s">
        <v>51</v>
      </c>
      <c r="K467" t="s">
        <v>51</v>
      </c>
      <c r="L467" t="s">
        <v>51</v>
      </c>
      <c r="M467" t="s">
        <v>51</v>
      </c>
      <c r="N467" t="s">
        <v>51</v>
      </c>
      <c r="O467" t="s">
        <v>51</v>
      </c>
      <c r="P467" t="s">
        <v>51</v>
      </c>
      <c r="Q467">
        <v>10.760506699593</v>
      </c>
      <c r="R467">
        <v>13.6107250878771</v>
      </c>
      <c r="S467">
        <v>12.799218368343899</v>
      </c>
      <c r="T467">
        <v>15.083934798475401</v>
      </c>
      <c r="U467">
        <v>18.906228734745699</v>
      </c>
      <c r="V467">
        <v>20.980605584847002</v>
      </c>
      <c r="W467">
        <v>19.280352024027</v>
      </c>
      <c r="X467">
        <v>20.874209917208201</v>
      </c>
      <c r="Y467">
        <v>19.160680418750999</v>
      </c>
      <c r="Z467">
        <v>18.533510426098601</v>
      </c>
      <c r="AA467">
        <v>19.1738449069837</v>
      </c>
      <c r="AB467">
        <v>19.696601134040002</v>
      </c>
      <c r="AC467">
        <v>19.6127388525368</v>
      </c>
      <c r="AD467">
        <v>20.462387504957299</v>
      </c>
      <c r="AE467">
        <v>18.152907251503098</v>
      </c>
      <c r="AF467">
        <v>19.195208229303699</v>
      </c>
      <c r="AG467">
        <v>25.914682448911901</v>
      </c>
      <c r="AH467">
        <v>21.819339143722399</v>
      </c>
      <c r="AI467" t="s">
        <v>51</v>
      </c>
      <c r="AJ467" t="s">
        <v>51</v>
      </c>
      <c r="AK467" t="s">
        <v>51</v>
      </c>
      <c r="AL467" t="s">
        <v>51</v>
      </c>
      <c r="AM467" t="s">
        <v>51</v>
      </c>
      <c r="AN467" t="s">
        <v>51</v>
      </c>
      <c r="AO467" t="s">
        <v>51</v>
      </c>
      <c r="AP467" t="s">
        <v>51</v>
      </c>
      <c r="AQ467" t="s">
        <v>51</v>
      </c>
      <c r="AR467" t="s">
        <v>51</v>
      </c>
      <c r="AS467" t="s">
        <v>51</v>
      </c>
      <c r="AT467" t="s">
        <v>51</v>
      </c>
      <c r="AU467" t="s">
        <v>51</v>
      </c>
    </row>
    <row r="468" spans="1:47" x14ac:dyDescent="0.35">
      <c r="A468" t="s">
        <v>212</v>
      </c>
      <c r="B468" t="s">
        <v>213</v>
      </c>
      <c r="C468" t="s">
        <v>647</v>
      </c>
      <c r="D468" t="s">
        <v>648</v>
      </c>
      <c r="E468" t="s">
        <v>51</v>
      </c>
      <c r="F468" t="s">
        <v>51</v>
      </c>
      <c r="G468" t="s">
        <v>51</v>
      </c>
      <c r="H468" t="s">
        <v>51</v>
      </c>
      <c r="I468" t="s">
        <v>51</v>
      </c>
      <c r="J468" t="s">
        <v>51</v>
      </c>
      <c r="K468" t="s">
        <v>51</v>
      </c>
      <c r="L468" t="s">
        <v>51</v>
      </c>
      <c r="M468" t="s">
        <v>51</v>
      </c>
      <c r="N468" t="s">
        <v>51</v>
      </c>
      <c r="O468" t="s">
        <v>51</v>
      </c>
      <c r="P468" t="s">
        <v>51</v>
      </c>
      <c r="Q468">
        <v>7.3809850459596698</v>
      </c>
      <c r="R468">
        <v>7.8312760565683002</v>
      </c>
      <c r="S468">
        <v>6.9644601856375203</v>
      </c>
      <c r="T468">
        <v>8.1231584353796702</v>
      </c>
      <c r="U468">
        <v>8.6195163997641</v>
      </c>
      <c r="V468">
        <v>9.5940242703321701</v>
      </c>
      <c r="W468">
        <v>8.5870628509959701</v>
      </c>
      <c r="X468">
        <v>9.1711920235021793</v>
      </c>
      <c r="Y468">
        <v>9.30749870959208</v>
      </c>
      <c r="Z468">
        <v>8.9318122535414801</v>
      </c>
      <c r="AA468">
        <v>9.1139368331878892</v>
      </c>
      <c r="AB468">
        <v>9.09978335560365</v>
      </c>
      <c r="AC468">
        <v>8.5801645130137594</v>
      </c>
      <c r="AD468">
        <v>6.8280787948726198</v>
      </c>
      <c r="AE468">
        <v>5.9847782581293902</v>
      </c>
      <c r="AF468">
        <v>5.4633451879039496</v>
      </c>
      <c r="AG468">
        <v>6.5239100927905103</v>
      </c>
      <c r="AH468">
        <v>5.4927551138049298</v>
      </c>
      <c r="AI468" t="s">
        <v>51</v>
      </c>
      <c r="AJ468" t="s">
        <v>51</v>
      </c>
      <c r="AK468" t="s">
        <v>51</v>
      </c>
      <c r="AL468" t="s">
        <v>51</v>
      </c>
      <c r="AM468" t="s">
        <v>51</v>
      </c>
      <c r="AN468" t="s">
        <v>51</v>
      </c>
      <c r="AO468" t="s">
        <v>51</v>
      </c>
      <c r="AP468" t="s">
        <v>51</v>
      </c>
      <c r="AQ468" t="s">
        <v>51</v>
      </c>
      <c r="AR468" t="s">
        <v>51</v>
      </c>
      <c r="AS468" t="s">
        <v>51</v>
      </c>
      <c r="AT468" t="s">
        <v>51</v>
      </c>
      <c r="AU468" t="s">
        <v>51</v>
      </c>
    </row>
    <row r="469" spans="1:47" x14ac:dyDescent="0.35">
      <c r="A469" t="s">
        <v>212</v>
      </c>
      <c r="B469" t="s">
        <v>213</v>
      </c>
      <c r="C469" t="s">
        <v>58</v>
      </c>
      <c r="D469" t="s">
        <v>59</v>
      </c>
      <c r="E469" t="s">
        <v>51</v>
      </c>
      <c r="F469" t="s">
        <v>51</v>
      </c>
      <c r="G469" t="s">
        <v>51</v>
      </c>
      <c r="H469" t="s">
        <v>51</v>
      </c>
      <c r="I469" t="s">
        <v>51</v>
      </c>
      <c r="J469" t="s">
        <v>51</v>
      </c>
      <c r="K469" t="s">
        <v>51</v>
      </c>
      <c r="L469" t="s">
        <v>51</v>
      </c>
      <c r="M469" t="s">
        <v>51</v>
      </c>
      <c r="N469" t="s">
        <v>51</v>
      </c>
      <c r="O469" t="s">
        <v>51</v>
      </c>
      <c r="P469" t="s">
        <v>51</v>
      </c>
      <c r="Q469">
        <v>37265725.568913199</v>
      </c>
      <c r="R469">
        <v>79515030.979882196</v>
      </c>
      <c r="S469">
        <v>133652597.402597</v>
      </c>
      <c r="T469">
        <v>130265625</v>
      </c>
      <c r="U469">
        <v>191341419.28988299</v>
      </c>
      <c r="V469">
        <v>214739093.59852201</v>
      </c>
      <c r="W469">
        <v>240706977.81822601</v>
      </c>
      <c r="X469">
        <v>313556889.82655799</v>
      </c>
      <c r="Y469">
        <v>155378670.12987</v>
      </c>
      <c r="Z469">
        <v>265289809.45223001</v>
      </c>
      <c r="AA469">
        <v>215506677.078706</v>
      </c>
      <c r="AB469">
        <v>230998205.780413</v>
      </c>
      <c r="AC469">
        <v>224726745.24025401</v>
      </c>
      <c r="AD469">
        <v>223413673.956754</v>
      </c>
      <c r="AE469">
        <v>165700468.29268301</v>
      </c>
      <c r="AF469">
        <v>167034491.05691099</v>
      </c>
      <c r="AG469">
        <v>175470861.788618</v>
      </c>
      <c r="AH469">
        <v>172000487.804878</v>
      </c>
      <c r="AI469">
        <v>196867869.918699</v>
      </c>
      <c r="AJ469">
        <v>260733665.04065001</v>
      </c>
      <c r="AK469" t="s">
        <v>51</v>
      </c>
      <c r="AL469" t="s">
        <v>51</v>
      </c>
      <c r="AM469" t="s">
        <v>51</v>
      </c>
      <c r="AN469" t="s">
        <v>51</v>
      </c>
      <c r="AO469" t="s">
        <v>51</v>
      </c>
      <c r="AP469" t="s">
        <v>51</v>
      </c>
      <c r="AQ469" t="s">
        <v>51</v>
      </c>
      <c r="AR469" t="s">
        <v>51</v>
      </c>
      <c r="AS469" t="s">
        <v>51</v>
      </c>
      <c r="AT469" t="s">
        <v>51</v>
      </c>
      <c r="AU469" t="s">
        <v>51</v>
      </c>
    </row>
    <row r="470" spans="1:47" x14ac:dyDescent="0.35">
      <c r="A470" t="s">
        <v>214</v>
      </c>
      <c r="B470" t="s">
        <v>215</v>
      </c>
      <c r="C470" t="s">
        <v>49</v>
      </c>
      <c r="D470" t="s">
        <v>50</v>
      </c>
      <c r="E470" t="s">
        <v>51</v>
      </c>
      <c r="F470" t="s">
        <v>51</v>
      </c>
      <c r="G470" t="s">
        <v>51</v>
      </c>
      <c r="H470" t="s">
        <v>51</v>
      </c>
      <c r="I470" t="s">
        <v>51</v>
      </c>
      <c r="J470" t="s">
        <v>51</v>
      </c>
      <c r="K470" t="s">
        <v>51</v>
      </c>
      <c r="L470" t="s">
        <v>51</v>
      </c>
      <c r="M470" t="s">
        <v>51</v>
      </c>
      <c r="N470" t="s">
        <v>51</v>
      </c>
      <c r="O470" t="s">
        <v>51</v>
      </c>
      <c r="P470" t="s">
        <v>51</v>
      </c>
      <c r="Q470" t="s">
        <v>51</v>
      </c>
      <c r="R470" t="s">
        <v>51</v>
      </c>
      <c r="S470" t="s">
        <v>51</v>
      </c>
      <c r="T470" t="s">
        <v>51</v>
      </c>
      <c r="U470">
        <v>4.9430144912670197</v>
      </c>
      <c r="V470">
        <v>13.050014744183301</v>
      </c>
      <c r="W470">
        <v>4.3398255102615098</v>
      </c>
      <c r="X470">
        <v>-0.42502515676211799</v>
      </c>
      <c r="Y470">
        <v>10.0876344406951</v>
      </c>
      <c r="Z470">
        <v>6.0036742510657302</v>
      </c>
      <c r="AA470">
        <v>6.7713679304361998</v>
      </c>
      <c r="AB470">
        <v>7.6002651850870704</v>
      </c>
      <c r="AC470">
        <v>6.80400777050136</v>
      </c>
      <c r="AD470">
        <v>9.5264269716208805</v>
      </c>
      <c r="AE470">
        <v>9.7655833699770795</v>
      </c>
      <c r="AF470">
        <v>7.5791405204676501</v>
      </c>
      <c r="AG470">
        <v>-5.1320009576851904</v>
      </c>
      <c r="AH470">
        <v>-14.629055032422301</v>
      </c>
      <c r="AI470">
        <v>2.4442651179978401</v>
      </c>
      <c r="AJ470">
        <v>7.2630845812869502</v>
      </c>
      <c r="AK470">
        <v>3.2282004935898101</v>
      </c>
      <c r="AL470">
        <v>1.4584286361599199</v>
      </c>
      <c r="AM470">
        <v>3.01136658651455</v>
      </c>
      <c r="AN470">
        <v>1.8530200462934201</v>
      </c>
      <c r="AO470">
        <v>3.1555648143830801</v>
      </c>
      <c r="AP470">
        <v>5.7920446746649397</v>
      </c>
      <c r="AQ470">
        <v>3.78420084952826</v>
      </c>
      <c r="AR470">
        <v>3.7397066816164499</v>
      </c>
      <c r="AS470">
        <v>-0.55100125774716002</v>
      </c>
      <c r="AT470">
        <v>8.0134629240084205</v>
      </c>
      <c r="AU470" t="s">
        <v>51</v>
      </c>
    </row>
    <row r="471" spans="1:47" x14ac:dyDescent="0.35">
      <c r="A471" t="s">
        <v>214</v>
      </c>
      <c r="B471" t="s">
        <v>215</v>
      </c>
      <c r="C471" t="s">
        <v>52</v>
      </c>
      <c r="D471" t="s">
        <v>53</v>
      </c>
      <c r="E471" t="s">
        <v>51</v>
      </c>
      <c r="F471" t="s">
        <v>51</v>
      </c>
      <c r="G471" t="s">
        <v>51</v>
      </c>
      <c r="H471" t="s">
        <v>51</v>
      </c>
      <c r="I471" t="s">
        <v>51</v>
      </c>
      <c r="J471" t="s">
        <v>51</v>
      </c>
      <c r="K471" t="s">
        <v>51</v>
      </c>
      <c r="L471" t="s">
        <v>51</v>
      </c>
      <c r="M471" t="s">
        <v>51</v>
      </c>
      <c r="N471" t="s">
        <v>51</v>
      </c>
      <c r="O471" t="s">
        <v>51</v>
      </c>
      <c r="P471" t="s">
        <v>51</v>
      </c>
      <c r="Q471" t="s">
        <v>51</v>
      </c>
      <c r="R471" t="s">
        <v>51</v>
      </c>
      <c r="S471" t="s">
        <v>51</v>
      </c>
      <c r="T471" t="s">
        <v>51</v>
      </c>
      <c r="U471" t="s">
        <v>51</v>
      </c>
      <c r="V471" t="s">
        <v>51</v>
      </c>
      <c r="W471" t="s">
        <v>51</v>
      </c>
      <c r="X471" t="s">
        <v>51</v>
      </c>
      <c r="Y471">
        <v>9070</v>
      </c>
      <c r="Z471">
        <v>9810</v>
      </c>
      <c r="AA471">
        <v>11050</v>
      </c>
      <c r="AB471">
        <v>12370</v>
      </c>
      <c r="AC471">
        <v>13720</v>
      </c>
      <c r="AD471">
        <v>15870</v>
      </c>
      <c r="AE471">
        <v>18280</v>
      </c>
      <c r="AF471">
        <v>20480</v>
      </c>
      <c r="AG471">
        <v>21610</v>
      </c>
      <c r="AH471">
        <v>19850</v>
      </c>
      <c r="AI471">
        <v>20460</v>
      </c>
      <c r="AJ471">
        <v>23300</v>
      </c>
      <c r="AK471">
        <v>24920</v>
      </c>
      <c r="AL471">
        <v>26800</v>
      </c>
      <c r="AM471">
        <v>28120</v>
      </c>
      <c r="AN471">
        <v>28540</v>
      </c>
      <c r="AO471">
        <v>30620</v>
      </c>
      <c r="AP471">
        <v>32990</v>
      </c>
      <c r="AQ471">
        <v>35490</v>
      </c>
      <c r="AR471">
        <v>38230</v>
      </c>
      <c r="AS471">
        <v>38180</v>
      </c>
      <c r="AT471">
        <v>41770</v>
      </c>
      <c r="AU471" t="s">
        <v>51</v>
      </c>
    </row>
    <row r="472" spans="1:47" x14ac:dyDescent="0.35">
      <c r="A472" t="s">
        <v>214</v>
      </c>
      <c r="B472" t="s">
        <v>215</v>
      </c>
      <c r="C472" t="s">
        <v>54</v>
      </c>
      <c r="D472" t="s">
        <v>55</v>
      </c>
      <c r="E472" t="s">
        <v>51</v>
      </c>
      <c r="F472" t="s">
        <v>51</v>
      </c>
      <c r="G472" t="s">
        <v>51</v>
      </c>
      <c r="H472" t="s">
        <v>51</v>
      </c>
      <c r="I472" t="s">
        <v>51</v>
      </c>
      <c r="J472" t="s">
        <v>51</v>
      </c>
      <c r="K472" t="s">
        <v>51</v>
      </c>
      <c r="L472" t="s">
        <v>51</v>
      </c>
      <c r="M472" t="s">
        <v>51</v>
      </c>
      <c r="N472" t="s">
        <v>51</v>
      </c>
      <c r="O472" t="s">
        <v>51</v>
      </c>
      <c r="P472" t="s">
        <v>51</v>
      </c>
      <c r="Q472" t="s">
        <v>51</v>
      </c>
      <c r="R472" t="s">
        <v>51</v>
      </c>
      <c r="S472" t="s">
        <v>51</v>
      </c>
      <c r="T472">
        <v>4.1306412621023298</v>
      </c>
      <c r="U472">
        <v>4.1281314793327102</v>
      </c>
      <c r="V472">
        <v>4.0887364580203602</v>
      </c>
      <c r="W472">
        <v>5.0518279729693401</v>
      </c>
      <c r="X472">
        <v>3.6281471869606401</v>
      </c>
      <c r="Y472">
        <v>3.8850095882054099</v>
      </c>
      <c r="Z472">
        <v>3.49396864407665</v>
      </c>
      <c r="AA472">
        <v>3.5535207054450102</v>
      </c>
      <c r="AB472">
        <v>3.4601928131131801</v>
      </c>
      <c r="AC472">
        <v>3.6194986857014699</v>
      </c>
      <c r="AD472">
        <v>3.2873148571796298</v>
      </c>
      <c r="AE472">
        <v>3.1443378365132699</v>
      </c>
      <c r="AF472">
        <v>3.9255404468929198</v>
      </c>
      <c r="AG472">
        <v>3.40143713491535</v>
      </c>
      <c r="AH472">
        <v>2.4711686844247498</v>
      </c>
      <c r="AI472">
        <v>3.1710720697087602</v>
      </c>
      <c r="AJ472">
        <v>3.6798679590935102</v>
      </c>
      <c r="AK472">
        <v>3.3154632090919498</v>
      </c>
      <c r="AL472">
        <v>3.0881109952924199</v>
      </c>
      <c r="AM472">
        <v>3.1642699957592302</v>
      </c>
      <c r="AN472">
        <v>2.8580468899726501</v>
      </c>
      <c r="AO472">
        <v>2.11360999746642</v>
      </c>
      <c r="AP472">
        <v>2.3862054659440202</v>
      </c>
      <c r="AQ472">
        <v>2.0894004421379799</v>
      </c>
      <c r="AR472">
        <v>2.37680726173229</v>
      </c>
      <c r="AS472">
        <v>2.0503308540307801</v>
      </c>
      <c r="AT472">
        <v>2.0206543424050798</v>
      </c>
      <c r="AU472" t="s">
        <v>51</v>
      </c>
    </row>
    <row r="473" spans="1:47" x14ac:dyDescent="0.35">
      <c r="A473" t="s">
        <v>214</v>
      </c>
      <c r="B473" t="s">
        <v>215</v>
      </c>
      <c r="C473" t="s">
        <v>645</v>
      </c>
      <c r="D473" t="s">
        <v>646</v>
      </c>
      <c r="E473" t="s">
        <v>51</v>
      </c>
      <c r="F473" t="s">
        <v>51</v>
      </c>
      <c r="G473" t="s">
        <v>51</v>
      </c>
      <c r="H473" t="s">
        <v>51</v>
      </c>
      <c r="I473" t="s">
        <v>51</v>
      </c>
      <c r="J473" t="s">
        <v>51</v>
      </c>
      <c r="K473" t="s">
        <v>51</v>
      </c>
      <c r="L473" t="s">
        <v>51</v>
      </c>
      <c r="M473" t="s">
        <v>51</v>
      </c>
      <c r="N473" t="s">
        <v>51</v>
      </c>
      <c r="O473" t="s">
        <v>51</v>
      </c>
      <c r="P473" t="s">
        <v>51</v>
      </c>
      <c r="Q473" t="s">
        <v>51</v>
      </c>
      <c r="R473" t="s">
        <v>51</v>
      </c>
      <c r="S473" t="s">
        <v>51</v>
      </c>
      <c r="T473">
        <v>27.381450763513801</v>
      </c>
      <c r="U473">
        <v>26.5585045530262</v>
      </c>
      <c r="V473">
        <v>26.110856719502902</v>
      </c>
      <c r="W473">
        <v>25.2370632991604</v>
      </c>
      <c r="X473">
        <v>23.843217138422599</v>
      </c>
      <c r="Y473">
        <v>24.882701451557899</v>
      </c>
      <c r="Z473">
        <v>25.518554346607999</v>
      </c>
      <c r="AA473">
        <v>25.490247463113199</v>
      </c>
      <c r="AB473">
        <v>26.112634494248098</v>
      </c>
      <c r="AC473">
        <v>25.431720040963601</v>
      </c>
      <c r="AD473">
        <v>26.260319995909502</v>
      </c>
      <c r="AE473">
        <v>26.947548553939001</v>
      </c>
      <c r="AF473">
        <v>26.8824170033974</v>
      </c>
      <c r="AG473">
        <v>26.2192756027417</v>
      </c>
      <c r="AH473">
        <v>23.4750127654853</v>
      </c>
      <c r="AI473">
        <v>24.4012405313225</v>
      </c>
      <c r="AJ473">
        <v>25.722397017830801</v>
      </c>
      <c r="AK473">
        <v>25.266396981316099</v>
      </c>
      <c r="AL473">
        <v>25.349996065736899</v>
      </c>
      <c r="AM473">
        <v>24.772650707349399</v>
      </c>
      <c r="AN473">
        <v>23.863281541955399</v>
      </c>
      <c r="AO473">
        <v>24.0475383611575</v>
      </c>
      <c r="AP473">
        <v>23.998886614510099</v>
      </c>
      <c r="AQ473">
        <v>24.0241659627792</v>
      </c>
      <c r="AR473">
        <v>22.949328689551201</v>
      </c>
      <c r="AS473">
        <v>22.779450574553401</v>
      </c>
      <c r="AT473">
        <v>23.106462402996598</v>
      </c>
      <c r="AU473" t="s">
        <v>51</v>
      </c>
    </row>
    <row r="474" spans="1:47" x14ac:dyDescent="0.35">
      <c r="A474" t="s">
        <v>214</v>
      </c>
      <c r="B474" t="s">
        <v>215</v>
      </c>
      <c r="C474" t="s">
        <v>647</v>
      </c>
      <c r="D474" t="s">
        <v>648</v>
      </c>
      <c r="E474" t="s">
        <v>51</v>
      </c>
      <c r="F474" t="s">
        <v>51</v>
      </c>
      <c r="G474" t="s">
        <v>51</v>
      </c>
      <c r="H474" t="s">
        <v>51</v>
      </c>
      <c r="I474" t="s">
        <v>51</v>
      </c>
      <c r="J474" t="s">
        <v>51</v>
      </c>
      <c r="K474" t="s">
        <v>51</v>
      </c>
      <c r="L474" t="s">
        <v>51</v>
      </c>
      <c r="M474" t="s">
        <v>51</v>
      </c>
      <c r="N474" t="s">
        <v>51</v>
      </c>
      <c r="O474" t="s">
        <v>51</v>
      </c>
      <c r="P474" t="s">
        <v>51</v>
      </c>
      <c r="Q474" t="s">
        <v>51</v>
      </c>
      <c r="R474" t="s">
        <v>51</v>
      </c>
      <c r="S474" t="s">
        <v>51</v>
      </c>
      <c r="T474">
        <v>16.9804147135312</v>
      </c>
      <c r="U474">
        <v>16.316817800145099</v>
      </c>
      <c r="V474">
        <v>16.534608994266801</v>
      </c>
      <c r="W474">
        <v>14.843569102297399</v>
      </c>
      <c r="X474">
        <v>14.487565129838</v>
      </c>
      <c r="Y474">
        <v>15.467172852618701</v>
      </c>
      <c r="Z474">
        <v>16.050292332879501</v>
      </c>
      <c r="AA474">
        <v>15.6718116017989</v>
      </c>
      <c r="AB474">
        <v>15.7468540530848</v>
      </c>
      <c r="AC474">
        <v>14.9202057507989</v>
      </c>
      <c r="AD474">
        <v>14.667014009187801</v>
      </c>
      <c r="AE474">
        <v>14.4682005139683</v>
      </c>
      <c r="AF474">
        <v>13.8700059397608</v>
      </c>
      <c r="AG474">
        <v>13.744946463077801</v>
      </c>
      <c r="AH474">
        <v>12.290070037509601</v>
      </c>
      <c r="AI474">
        <v>13.748977942831001</v>
      </c>
      <c r="AJ474">
        <v>14.608938065110999</v>
      </c>
      <c r="AK474">
        <v>14.008648476319401</v>
      </c>
      <c r="AL474">
        <v>13.734940867602299</v>
      </c>
      <c r="AM474">
        <v>14.1820927198247</v>
      </c>
      <c r="AN474">
        <v>13.9059311741028</v>
      </c>
      <c r="AO474">
        <v>13.8864975990796</v>
      </c>
      <c r="AP474">
        <v>13.610973979858899</v>
      </c>
      <c r="AQ474">
        <v>13.471827431681801</v>
      </c>
      <c r="AR474">
        <v>13.098026362587801</v>
      </c>
      <c r="AS474">
        <v>12.834008047047</v>
      </c>
      <c r="AT474">
        <v>12.718623199879699</v>
      </c>
      <c r="AU474" t="s">
        <v>51</v>
      </c>
    </row>
    <row r="475" spans="1:47" x14ac:dyDescent="0.35">
      <c r="A475" t="s">
        <v>214</v>
      </c>
      <c r="B475" t="s">
        <v>215</v>
      </c>
      <c r="C475" t="s">
        <v>58</v>
      </c>
      <c r="D475" t="s">
        <v>59</v>
      </c>
      <c r="E475" t="s">
        <v>51</v>
      </c>
      <c r="F475" t="s">
        <v>51</v>
      </c>
      <c r="G475" t="s">
        <v>51</v>
      </c>
      <c r="H475" t="s">
        <v>51</v>
      </c>
      <c r="I475" t="s">
        <v>51</v>
      </c>
      <c r="J475" t="s">
        <v>51</v>
      </c>
      <c r="K475" t="s">
        <v>51</v>
      </c>
      <c r="L475" t="s">
        <v>51</v>
      </c>
      <c r="M475" t="s">
        <v>51</v>
      </c>
      <c r="N475" t="s">
        <v>51</v>
      </c>
      <c r="O475" t="s">
        <v>51</v>
      </c>
      <c r="P475" t="s">
        <v>51</v>
      </c>
      <c r="Q475" t="s">
        <v>51</v>
      </c>
      <c r="R475">
        <v>1042593278.6451401</v>
      </c>
      <c r="S475">
        <v>1105491787.0571899</v>
      </c>
      <c r="T475">
        <v>1189285601.8882799</v>
      </c>
      <c r="U475">
        <v>1315342697.3598599</v>
      </c>
      <c r="V475">
        <v>1583605725.8791699</v>
      </c>
      <c r="W475">
        <v>1794399822.0046699</v>
      </c>
      <c r="X475">
        <v>1491259582.6235099</v>
      </c>
      <c r="Y475">
        <v>1619316318.0687399</v>
      </c>
      <c r="Z475">
        <v>1850229164.8017199</v>
      </c>
      <c r="AA475">
        <v>2427036827.7291098</v>
      </c>
      <c r="AB475">
        <v>3475379403.7940402</v>
      </c>
      <c r="AC475">
        <v>4209349068.3229799</v>
      </c>
      <c r="AD475">
        <v>4705633627.6582499</v>
      </c>
      <c r="AE475">
        <v>6780590891.9834404</v>
      </c>
      <c r="AF475">
        <v>8981428962.4965801</v>
      </c>
      <c r="AG475">
        <v>7700499487.3297195</v>
      </c>
      <c r="AH475">
        <v>4124859683.2453499</v>
      </c>
      <c r="AI475">
        <v>4214855011.7620602</v>
      </c>
      <c r="AJ475">
        <v>5935080053.42414</v>
      </c>
      <c r="AK475">
        <v>6757543877.1820297</v>
      </c>
      <c r="AL475">
        <v>6838620564.4337397</v>
      </c>
      <c r="AM475">
        <v>7231345952.2062502</v>
      </c>
      <c r="AN475">
        <v>5744263336.4265604</v>
      </c>
      <c r="AO475">
        <v>6067152914.4887304</v>
      </c>
      <c r="AP475">
        <v>7125083318.0317802</v>
      </c>
      <c r="AQ475">
        <v>8583793835.5090103</v>
      </c>
      <c r="AR475">
        <v>8098344652.9176302</v>
      </c>
      <c r="AS475">
        <v>9827341101.7899094</v>
      </c>
      <c r="AT475">
        <v>11287192377.8487</v>
      </c>
      <c r="AU475" t="s">
        <v>51</v>
      </c>
    </row>
    <row r="476" spans="1:47" x14ac:dyDescent="0.35">
      <c r="A476" t="s">
        <v>216</v>
      </c>
      <c r="B476" t="s">
        <v>217</v>
      </c>
      <c r="C476" t="s">
        <v>49</v>
      </c>
      <c r="D476" t="s">
        <v>50</v>
      </c>
      <c r="E476">
        <v>12.449052171670999</v>
      </c>
      <c r="F476">
        <v>14.641441073910901</v>
      </c>
      <c r="G476">
        <v>1.17256787975369</v>
      </c>
      <c r="H476">
        <v>1.20235489842678</v>
      </c>
      <c r="I476">
        <v>6.1617550869083004</v>
      </c>
      <c r="J476">
        <v>3.7924156916512</v>
      </c>
      <c r="K476">
        <v>12.264478039883899</v>
      </c>
      <c r="L476">
        <v>14.606590236782299</v>
      </c>
      <c r="M476">
        <v>6.5698215710544599</v>
      </c>
      <c r="N476">
        <v>12.911104072814901</v>
      </c>
      <c r="O476">
        <v>21.0180005361395</v>
      </c>
      <c r="P476">
        <v>1.76037634931167</v>
      </c>
      <c r="Q476">
        <v>3.2262068810839502</v>
      </c>
      <c r="R476">
        <v>3.1061141567694102</v>
      </c>
      <c r="S476">
        <v>2.4006910390288301</v>
      </c>
      <c r="T476">
        <v>4.8256515499647001</v>
      </c>
      <c r="U476">
        <v>3.8420536377188101</v>
      </c>
      <c r="V476">
        <v>3.1028053503962401</v>
      </c>
      <c r="W476">
        <v>2.6040394013294899</v>
      </c>
      <c r="X476">
        <v>2.95087521148541</v>
      </c>
      <c r="Y476">
        <v>1.76017376022224</v>
      </c>
      <c r="Z476">
        <v>1.0547649060689299</v>
      </c>
      <c r="AA476">
        <v>4.3800990879008896</v>
      </c>
      <c r="AB476">
        <v>3.8802135859712599</v>
      </c>
      <c r="AC476">
        <v>3.6239142259662498</v>
      </c>
      <c r="AD476">
        <v>5.99877654987925</v>
      </c>
      <c r="AE476">
        <v>5.9921668378351001</v>
      </c>
      <c r="AF476">
        <v>4.4353755768697498</v>
      </c>
      <c r="AG476">
        <v>0.82166391380005199</v>
      </c>
      <c r="AH476">
        <v>1.56504885243515</v>
      </c>
      <c r="AI476">
        <v>3.7937549682814899</v>
      </c>
      <c r="AJ476">
        <v>2.2472297610680001</v>
      </c>
      <c r="AK476">
        <v>5.3966306966672697</v>
      </c>
      <c r="AL476">
        <v>3.86121379766622</v>
      </c>
      <c r="AM476">
        <v>0.92323054714435704</v>
      </c>
      <c r="AN476">
        <v>2.2274806753240601</v>
      </c>
      <c r="AO476">
        <v>1.0626101934285299</v>
      </c>
      <c r="AP476">
        <v>2.0265781557497999</v>
      </c>
      <c r="AQ476">
        <v>2.3687420429446302</v>
      </c>
      <c r="AR476">
        <v>2.7035575954873998</v>
      </c>
      <c r="AS476">
        <v>-1.5596425899949899</v>
      </c>
      <c r="AT476">
        <v>7.8833064015731802</v>
      </c>
      <c r="AU476" t="s">
        <v>51</v>
      </c>
    </row>
    <row r="477" spans="1:47" x14ac:dyDescent="0.35">
      <c r="A477" t="s">
        <v>216</v>
      </c>
      <c r="B477" t="s">
        <v>217</v>
      </c>
      <c r="C477" t="s">
        <v>52</v>
      </c>
      <c r="D477" t="s">
        <v>53</v>
      </c>
      <c r="E477" t="s">
        <v>51</v>
      </c>
      <c r="F477" t="s">
        <v>51</v>
      </c>
      <c r="G477" t="s">
        <v>51</v>
      </c>
      <c r="H477" t="s">
        <v>51</v>
      </c>
      <c r="I477" t="s">
        <v>51</v>
      </c>
      <c r="J477" t="s">
        <v>51</v>
      </c>
      <c r="K477" t="s">
        <v>51</v>
      </c>
      <c r="L477" t="s">
        <v>51</v>
      </c>
      <c r="M477" t="s">
        <v>51</v>
      </c>
      <c r="N477" t="s">
        <v>51</v>
      </c>
      <c r="O477">
        <v>3560</v>
      </c>
      <c r="P477">
        <v>3620</v>
      </c>
      <c r="Q477">
        <v>3700</v>
      </c>
      <c r="R477">
        <v>3680</v>
      </c>
      <c r="S477">
        <v>3670</v>
      </c>
      <c r="T477">
        <v>4170</v>
      </c>
      <c r="U477">
        <v>4460</v>
      </c>
      <c r="V477">
        <v>4590</v>
      </c>
      <c r="W477">
        <v>4500</v>
      </c>
      <c r="X477">
        <v>4730</v>
      </c>
      <c r="Y477">
        <v>4690</v>
      </c>
      <c r="Z477">
        <v>5020</v>
      </c>
      <c r="AA477">
        <v>4950</v>
      </c>
      <c r="AB477">
        <v>5100</v>
      </c>
      <c r="AC477">
        <v>5500</v>
      </c>
      <c r="AD477">
        <v>6310</v>
      </c>
      <c r="AE477">
        <v>6520</v>
      </c>
      <c r="AF477">
        <v>7000</v>
      </c>
      <c r="AG477">
        <v>7060</v>
      </c>
      <c r="AH477">
        <v>7040</v>
      </c>
      <c r="AI477">
        <v>7140</v>
      </c>
      <c r="AJ477">
        <v>7340</v>
      </c>
      <c r="AK477">
        <v>7510</v>
      </c>
      <c r="AL477">
        <v>8100</v>
      </c>
      <c r="AM477">
        <v>8200</v>
      </c>
      <c r="AN477">
        <v>8240</v>
      </c>
      <c r="AO477">
        <v>8030</v>
      </c>
      <c r="AP477">
        <v>7660</v>
      </c>
      <c r="AQ477">
        <v>7950</v>
      </c>
      <c r="AR477">
        <v>7970</v>
      </c>
      <c r="AS477">
        <v>7880</v>
      </c>
      <c r="AT477">
        <v>8950</v>
      </c>
      <c r="AU477" t="s">
        <v>51</v>
      </c>
    </row>
    <row r="478" spans="1:47" x14ac:dyDescent="0.35">
      <c r="A478" t="s">
        <v>216</v>
      </c>
      <c r="B478" t="s">
        <v>217</v>
      </c>
      <c r="C478" t="s">
        <v>54</v>
      </c>
      <c r="D478" t="s">
        <v>55</v>
      </c>
      <c r="E478">
        <v>19.517163772476401</v>
      </c>
      <c r="F478">
        <v>19.2852864843282</v>
      </c>
      <c r="G478">
        <v>16.412540688709999</v>
      </c>
      <c r="H478">
        <v>13.932438984968501</v>
      </c>
      <c r="I478">
        <v>17.779300891021201</v>
      </c>
      <c r="J478">
        <v>16.947040498442401</v>
      </c>
      <c r="K478">
        <v>18.971061093247599</v>
      </c>
      <c r="L478">
        <v>14.176406289413899</v>
      </c>
      <c r="M478">
        <v>13.8117332994343</v>
      </c>
      <c r="N478">
        <v>13.0484728608998</v>
      </c>
      <c r="O478">
        <v>8.8714866376569805</v>
      </c>
      <c r="P478">
        <v>9.8319321597933893</v>
      </c>
      <c r="Q478">
        <v>7.7196551792742998</v>
      </c>
      <c r="R478">
        <v>8.8700079344834304</v>
      </c>
      <c r="S478">
        <v>11.421082892798101</v>
      </c>
      <c r="T478">
        <v>10.079480340969599</v>
      </c>
      <c r="U478">
        <v>11.9841877799452</v>
      </c>
      <c r="V478">
        <v>10.8705418983846</v>
      </c>
      <c r="W478">
        <v>11.024364503991899</v>
      </c>
      <c r="X478">
        <v>11.1187716775231</v>
      </c>
      <c r="Y478">
        <v>12.315975754846001</v>
      </c>
      <c r="Z478">
        <v>12.0992205230901</v>
      </c>
      <c r="AA478">
        <v>12.5025437700338</v>
      </c>
      <c r="AB478">
        <v>12.385263607915</v>
      </c>
      <c r="AC478">
        <v>9.6594727235509392</v>
      </c>
      <c r="AD478">
        <v>10.9717565974763</v>
      </c>
      <c r="AE478">
        <v>11.184215836726599</v>
      </c>
      <c r="AF478">
        <v>10.7541752623079</v>
      </c>
      <c r="AG478">
        <v>9.99945390402236</v>
      </c>
      <c r="AH478">
        <v>9.2503857717251101</v>
      </c>
      <c r="AI478">
        <v>10.1562127323485</v>
      </c>
      <c r="AJ478">
        <v>9.7198839202137695</v>
      </c>
      <c r="AK478">
        <v>10.2033356424795</v>
      </c>
      <c r="AL478">
        <v>10.1158104905647</v>
      </c>
      <c r="AM478">
        <v>9.23424884302508</v>
      </c>
      <c r="AN478">
        <v>9.3543114033970802</v>
      </c>
      <c r="AO478">
        <v>8.9598629166544104</v>
      </c>
      <c r="AP478">
        <v>8.4277619744967893</v>
      </c>
      <c r="AQ478">
        <v>8.5212446799433597</v>
      </c>
      <c r="AR478">
        <v>8.5422332997529207</v>
      </c>
      <c r="AS478">
        <v>8.1184377230470606</v>
      </c>
      <c r="AT478">
        <v>8.1385926919910698</v>
      </c>
      <c r="AU478" t="s">
        <v>51</v>
      </c>
    </row>
    <row r="479" spans="1:47" x14ac:dyDescent="0.35">
      <c r="A479" t="s">
        <v>216</v>
      </c>
      <c r="B479" t="s">
        <v>217</v>
      </c>
      <c r="C479" t="s">
        <v>645</v>
      </c>
      <c r="D479" t="s">
        <v>646</v>
      </c>
      <c r="E479">
        <v>25.942076709862398</v>
      </c>
      <c r="F479">
        <v>25.633859053703301</v>
      </c>
      <c r="G479">
        <v>23.933527497001901</v>
      </c>
      <c r="H479">
        <v>22.628091158881499</v>
      </c>
      <c r="I479">
        <v>22.508567511994499</v>
      </c>
      <c r="J479">
        <v>21.345794392523398</v>
      </c>
      <c r="K479">
        <v>25.207054467504602</v>
      </c>
      <c r="L479">
        <v>31.926343227108401</v>
      </c>
      <c r="M479">
        <v>35.269815038454198</v>
      </c>
      <c r="N479">
        <v>37.383737970032897</v>
      </c>
      <c r="O479">
        <v>36.828493109723098</v>
      </c>
      <c r="P479">
        <v>36.224514870985303</v>
      </c>
      <c r="Q479">
        <v>36.129195249554698</v>
      </c>
      <c r="R479">
        <v>36.8349819331481</v>
      </c>
      <c r="S479">
        <v>36.009014714421703</v>
      </c>
      <c r="T479">
        <v>37.742717942446603</v>
      </c>
      <c r="U479">
        <v>36.353836264329303</v>
      </c>
      <c r="V479">
        <v>37.649561600824597</v>
      </c>
      <c r="W479">
        <v>37.6727126732128</v>
      </c>
      <c r="X479">
        <v>36.741261314609602</v>
      </c>
      <c r="Y479">
        <v>39.394108092023302</v>
      </c>
      <c r="Z479">
        <v>39.471257211596402</v>
      </c>
      <c r="AA479">
        <v>39.282231922805302</v>
      </c>
      <c r="AB479">
        <v>38.3261795000479</v>
      </c>
      <c r="AC479">
        <v>39.824847582045201</v>
      </c>
      <c r="AD479">
        <v>39.781724493724802</v>
      </c>
      <c r="AE479">
        <v>39.824925313750697</v>
      </c>
      <c r="AF479">
        <v>40.417042596525299</v>
      </c>
      <c r="AG479">
        <v>39.5914384100804</v>
      </c>
      <c r="AH479">
        <v>39.909764339581898</v>
      </c>
      <c r="AI479">
        <v>37.705563884447997</v>
      </c>
      <c r="AJ479">
        <v>36.777486297120397</v>
      </c>
      <c r="AK479">
        <v>36.798960773052301</v>
      </c>
      <c r="AL479">
        <v>35.639091304463697</v>
      </c>
      <c r="AM479">
        <v>35.613139548108897</v>
      </c>
      <c r="AN479">
        <v>35.732707503195101</v>
      </c>
      <c r="AO479">
        <v>35.3413357728761</v>
      </c>
      <c r="AP479">
        <v>33.878975796086102</v>
      </c>
      <c r="AQ479">
        <v>33.242911577400299</v>
      </c>
      <c r="AR479">
        <v>34.6079442030655</v>
      </c>
      <c r="AS479">
        <v>31.376828774894602</v>
      </c>
      <c r="AT479">
        <v>32.341519482481303</v>
      </c>
      <c r="AU479" t="s">
        <v>51</v>
      </c>
    </row>
    <row r="480" spans="1:47" x14ac:dyDescent="0.35">
      <c r="A480" t="s">
        <v>216</v>
      </c>
      <c r="B480" t="s">
        <v>217</v>
      </c>
      <c r="C480" t="s">
        <v>647</v>
      </c>
      <c r="D480" t="s">
        <v>648</v>
      </c>
      <c r="E480">
        <v>18.001847859562702</v>
      </c>
      <c r="F480">
        <v>17.7879816330605</v>
      </c>
      <c r="G480">
        <v>17.269145108788798</v>
      </c>
      <c r="H480">
        <v>14.4981412639405</v>
      </c>
      <c r="I480">
        <v>15.257025359835501</v>
      </c>
      <c r="J480">
        <v>13.2710280373832</v>
      </c>
      <c r="K480">
        <v>18.5325928091201</v>
      </c>
      <c r="L480">
        <v>25.124022534263901</v>
      </c>
      <c r="M480">
        <v>29.377741053835901</v>
      </c>
      <c r="N480">
        <v>30.5667999471058</v>
      </c>
      <c r="O480">
        <v>31.421553274359098</v>
      </c>
      <c r="P480">
        <v>31.543750234341601</v>
      </c>
      <c r="Q480">
        <v>30.069702596777301</v>
      </c>
      <c r="R480">
        <v>31.453826499280598</v>
      </c>
      <c r="S480">
        <v>30.755052675324901</v>
      </c>
      <c r="T480">
        <v>32.773705324722599</v>
      </c>
      <c r="U480">
        <v>31.875501442405401</v>
      </c>
      <c r="V480">
        <v>33.024239063331201</v>
      </c>
      <c r="W480">
        <v>32.910663485362903</v>
      </c>
      <c r="X480">
        <v>32.132433804246702</v>
      </c>
      <c r="Y480">
        <v>33.8642050752755</v>
      </c>
      <c r="Z480">
        <v>34.265387589176697</v>
      </c>
      <c r="AA480">
        <v>33.6990195266021</v>
      </c>
      <c r="AB480">
        <v>33.014894695474602</v>
      </c>
      <c r="AC480">
        <v>33.939146981650502</v>
      </c>
      <c r="AD480">
        <v>34.2364869255778</v>
      </c>
      <c r="AE480">
        <v>34.490224242147598</v>
      </c>
      <c r="AF480">
        <v>35.215461653526098</v>
      </c>
      <c r="AG480">
        <v>34.5971748063955</v>
      </c>
      <c r="AH480">
        <v>34.791754034552604</v>
      </c>
      <c r="AI480">
        <v>32.528488021697697</v>
      </c>
      <c r="AJ480">
        <v>31.689180247648899</v>
      </c>
      <c r="AK480">
        <v>31.0190126503485</v>
      </c>
      <c r="AL480">
        <v>29.642266347716799</v>
      </c>
      <c r="AM480">
        <v>30.6416089190033</v>
      </c>
      <c r="AN480">
        <v>31.713975864961199</v>
      </c>
      <c r="AO480">
        <v>31.231460282057</v>
      </c>
      <c r="AP480">
        <v>29.810418447169699</v>
      </c>
      <c r="AQ480">
        <v>29.0405851635341</v>
      </c>
      <c r="AR480">
        <v>29.559740963527499</v>
      </c>
      <c r="AS480">
        <v>26.5245286801057</v>
      </c>
      <c r="AT480">
        <v>26.6623378590802</v>
      </c>
      <c r="AU480" t="s">
        <v>51</v>
      </c>
    </row>
    <row r="481" spans="1:47" x14ac:dyDescent="0.35">
      <c r="A481" t="s">
        <v>216</v>
      </c>
      <c r="B481" t="s">
        <v>217</v>
      </c>
      <c r="C481" t="s">
        <v>58</v>
      </c>
      <c r="D481" t="s">
        <v>59</v>
      </c>
      <c r="E481">
        <v>220338983.05084699</v>
      </c>
      <c r="F481">
        <v>177187784.86782101</v>
      </c>
      <c r="G481">
        <v>162285872.16798699</v>
      </c>
      <c r="H481">
        <v>182030338.389732</v>
      </c>
      <c r="I481">
        <v>141937233.105131</v>
      </c>
      <c r="J481">
        <v>94404809.978911504</v>
      </c>
      <c r="K481">
        <v>89628008.752735198</v>
      </c>
      <c r="L481">
        <v>86787819.2534381</v>
      </c>
      <c r="M481">
        <v>162964592.03870699</v>
      </c>
      <c r="N481">
        <v>166774697.83048001</v>
      </c>
      <c r="O481">
        <v>168476790.47655901</v>
      </c>
      <c r="P481">
        <v>180929272.444139</v>
      </c>
      <c r="Q481">
        <v>253330995.79242599</v>
      </c>
      <c r="R481">
        <v>245065336.47519699</v>
      </c>
      <c r="S481">
        <v>246310690.54860899</v>
      </c>
      <c r="T481">
        <v>272228502.10912299</v>
      </c>
      <c r="U481">
        <v>272990347.26583397</v>
      </c>
      <c r="V481">
        <v>295572916.66666698</v>
      </c>
      <c r="W481">
        <v>301249932.16721201</v>
      </c>
      <c r="X481">
        <v>258138963.908667</v>
      </c>
      <c r="Y481">
        <v>409145148.27516598</v>
      </c>
      <c r="Z481">
        <v>365446283.58364999</v>
      </c>
      <c r="AA481">
        <v>306660743.59387898</v>
      </c>
      <c r="AB481">
        <v>423890702.86990899</v>
      </c>
      <c r="AC481">
        <v>536600687.34906203</v>
      </c>
      <c r="AD481">
        <v>551458745.45940602</v>
      </c>
      <c r="AE481">
        <v>542209525.21597898</v>
      </c>
      <c r="AF481">
        <v>556460669.37292397</v>
      </c>
      <c r="AG481">
        <v>517103568.48883897</v>
      </c>
      <c r="AH481">
        <v>550695705.53595197</v>
      </c>
      <c r="AI481">
        <v>642813678.08555996</v>
      </c>
      <c r="AJ481">
        <v>621646293.26135194</v>
      </c>
      <c r="AK481">
        <v>577810438.48964703</v>
      </c>
      <c r="AL481">
        <v>561878913.73470998</v>
      </c>
      <c r="AM481">
        <v>557073898.66116297</v>
      </c>
      <c r="AN481">
        <v>508501886.82205802</v>
      </c>
      <c r="AO481">
        <v>489975607.766357</v>
      </c>
      <c r="AP481">
        <v>564932142.48203194</v>
      </c>
      <c r="AQ481">
        <v>618131403.84136105</v>
      </c>
      <c r="AR481">
        <v>609988285.19630802</v>
      </c>
      <c r="AS481">
        <v>488370661.12942702</v>
      </c>
      <c r="AT481">
        <v>667537548.87238395</v>
      </c>
      <c r="AU481" t="s">
        <v>51</v>
      </c>
    </row>
    <row r="482" spans="1:47" x14ac:dyDescent="0.35">
      <c r="A482" t="s">
        <v>218</v>
      </c>
      <c r="B482" t="s">
        <v>219</v>
      </c>
      <c r="C482" t="s">
        <v>49</v>
      </c>
      <c r="D482" t="s">
        <v>50</v>
      </c>
      <c r="E482" t="s">
        <v>51</v>
      </c>
      <c r="F482" t="s">
        <v>51</v>
      </c>
      <c r="G482">
        <v>0.91601385673818903</v>
      </c>
      <c r="H482">
        <v>8.2350057191368595</v>
      </c>
      <c r="I482">
        <v>-2.84802145221472</v>
      </c>
      <c r="J482">
        <v>-11.1443529779265</v>
      </c>
      <c r="K482">
        <v>9.6616123612220992</v>
      </c>
      <c r="L482">
        <v>13.859330394974601</v>
      </c>
      <c r="M482">
        <v>0.503674879297762</v>
      </c>
      <c r="N482">
        <v>-0.36104417975226999</v>
      </c>
      <c r="O482">
        <v>2.72645178272658</v>
      </c>
      <c r="P482">
        <v>-7.1374797002742802</v>
      </c>
      <c r="Q482">
        <v>-8.6724801478884199</v>
      </c>
      <c r="R482">
        <v>13.1428339765154</v>
      </c>
      <c r="S482">
        <v>3.1899645821796101</v>
      </c>
      <c r="T482">
        <v>6.1275114137654496</v>
      </c>
      <c r="U482">
        <v>12.4261737774646</v>
      </c>
      <c r="V482">
        <v>3.1339068508759298</v>
      </c>
      <c r="W482">
        <v>-3.4581391337174199</v>
      </c>
      <c r="X482">
        <v>5.1621458210553497</v>
      </c>
      <c r="Y482">
        <v>6.0732174795795704</v>
      </c>
      <c r="Z482">
        <v>8.3013063205232793</v>
      </c>
      <c r="AA482">
        <v>1.51472570631101</v>
      </c>
      <c r="AB482">
        <v>-2.1613597220579801</v>
      </c>
      <c r="AC482">
        <v>13.5726031368695</v>
      </c>
      <c r="AD482">
        <v>11.8187659466494</v>
      </c>
      <c r="AE482">
        <v>10.834727065877001</v>
      </c>
      <c r="AF482">
        <v>11.4561670000236</v>
      </c>
      <c r="AG482">
        <v>10.788521685372499</v>
      </c>
      <c r="AH482">
        <v>8.8025531978256595</v>
      </c>
      <c r="AI482">
        <v>12.5505383459308</v>
      </c>
      <c r="AJ482">
        <v>11.1782962271641</v>
      </c>
      <c r="AK482">
        <v>8.6478116333741593</v>
      </c>
      <c r="AL482">
        <v>10.582270048267199</v>
      </c>
      <c r="AM482">
        <v>10.2574929610051</v>
      </c>
      <c r="AN482">
        <v>10.3924630202334</v>
      </c>
      <c r="AO482">
        <v>9.4334826578440207</v>
      </c>
      <c r="AP482">
        <v>9.5641896429560695</v>
      </c>
      <c r="AQ482">
        <v>6.8161477968170301</v>
      </c>
      <c r="AR482">
        <v>8.3640856990789008</v>
      </c>
      <c r="AS482">
        <v>6.0595308864336896</v>
      </c>
      <c r="AT482">
        <v>5.6373030081922497</v>
      </c>
      <c r="AU482" t="s">
        <v>51</v>
      </c>
    </row>
    <row r="483" spans="1:47" x14ac:dyDescent="0.35">
      <c r="A483" t="s">
        <v>218</v>
      </c>
      <c r="B483" t="s">
        <v>219</v>
      </c>
      <c r="C483" t="s">
        <v>52</v>
      </c>
      <c r="D483" t="s">
        <v>53</v>
      </c>
      <c r="E483" t="s">
        <v>51</v>
      </c>
      <c r="F483" t="s">
        <v>51</v>
      </c>
      <c r="G483" t="s">
        <v>51</v>
      </c>
      <c r="H483" t="s">
        <v>51</v>
      </c>
      <c r="I483" t="s">
        <v>51</v>
      </c>
      <c r="J483" t="s">
        <v>51</v>
      </c>
      <c r="K483" t="s">
        <v>51</v>
      </c>
      <c r="L483" t="s">
        <v>51</v>
      </c>
      <c r="M483" t="s">
        <v>51</v>
      </c>
      <c r="N483" t="s">
        <v>51</v>
      </c>
      <c r="O483">
        <v>410</v>
      </c>
      <c r="P483">
        <v>380</v>
      </c>
      <c r="Q483">
        <v>340</v>
      </c>
      <c r="R483">
        <v>380</v>
      </c>
      <c r="S483">
        <v>390</v>
      </c>
      <c r="T483">
        <v>410</v>
      </c>
      <c r="U483">
        <v>450</v>
      </c>
      <c r="V483">
        <v>460</v>
      </c>
      <c r="W483">
        <v>430</v>
      </c>
      <c r="X483">
        <v>450</v>
      </c>
      <c r="Y483">
        <v>470</v>
      </c>
      <c r="Z483">
        <v>510</v>
      </c>
      <c r="AA483">
        <v>510</v>
      </c>
      <c r="AB483">
        <v>490</v>
      </c>
      <c r="AC483">
        <v>560</v>
      </c>
      <c r="AD483">
        <v>630</v>
      </c>
      <c r="AE483">
        <v>700</v>
      </c>
      <c r="AF483">
        <v>780</v>
      </c>
      <c r="AG483">
        <v>860</v>
      </c>
      <c r="AH483">
        <v>910</v>
      </c>
      <c r="AI483">
        <v>1010</v>
      </c>
      <c r="AJ483">
        <v>1110</v>
      </c>
      <c r="AK483">
        <v>1190</v>
      </c>
      <c r="AL483">
        <v>1260</v>
      </c>
      <c r="AM483">
        <v>1480</v>
      </c>
      <c r="AN483">
        <v>1620</v>
      </c>
      <c r="AO483">
        <v>1840</v>
      </c>
      <c r="AP483">
        <v>1980</v>
      </c>
      <c r="AQ483">
        <v>2110</v>
      </c>
      <c r="AR483">
        <v>2260</v>
      </c>
      <c r="AS483">
        <v>2360</v>
      </c>
      <c r="AT483">
        <v>2530</v>
      </c>
      <c r="AU483" t="s">
        <v>51</v>
      </c>
    </row>
    <row r="484" spans="1:47" x14ac:dyDescent="0.35">
      <c r="A484" t="s">
        <v>218</v>
      </c>
      <c r="B484" t="s">
        <v>219</v>
      </c>
      <c r="C484" t="s">
        <v>54</v>
      </c>
      <c r="D484" t="s">
        <v>55</v>
      </c>
      <c r="E484" t="s">
        <v>51</v>
      </c>
      <c r="F484">
        <v>54.739136352107998</v>
      </c>
      <c r="G484">
        <v>53.256509672095298</v>
      </c>
      <c r="H484">
        <v>54.377091775189903</v>
      </c>
      <c r="I484">
        <v>47.898258368186099</v>
      </c>
      <c r="J484">
        <v>52.578448093928003</v>
      </c>
      <c r="K484">
        <v>50.986366351025097</v>
      </c>
      <c r="L484">
        <v>49.124769733426099</v>
      </c>
      <c r="M484">
        <v>48.593053861752402</v>
      </c>
      <c r="N484">
        <v>48.390914250791703</v>
      </c>
      <c r="O484">
        <v>49.491248028298301</v>
      </c>
      <c r="P484">
        <v>58.666062317620003</v>
      </c>
      <c r="Q484">
        <v>63.831336292175699</v>
      </c>
      <c r="R484">
        <v>59.945298194849997</v>
      </c>
      <c r="S484">
        <v>52.699451172529997</v>
      </c>
      <c r="T484">
        <v>51.924703919733602</v>
      </c>
      <c r="U484">
        <v>51.165368433955898</v>
      </c>
      <c r="V484">
        <v>54.028989286113401</v>
      </c>
      <c r="W484">
        <v>49.0619078585</v>
      </c>
      <c r="X484">
        <v>45.485463151191396</v>
      </c>
      <c r="Y484">
        <v>44.666017948575899</v>
      </c>
      <c r="Z484">
        <v>42.340571124031101</v>
      </c>
      <c r="AA484">
        <v>38.692371691463798</v>
      </c>
      <c r="AB484">
        <v>37.285055413956101</v>
      </c>
      <c r="AC484">
        <v>38.679754946926401</v>
      </c>
      <c r="AD484">
        <v>41.174498560733703</v>
      </c>
      <c r="AE484">
        <v>42.524170122639298</v>
      </c>
      <c r="AF484">
        <v>42.265012192091298</v>
      </c>
      <c r="AG484">
        <v>45.184558372959302</v>
      </c>
      <c r="AH484">
        <v>45.882694264910498</v>
      </c>
      <c r="AI484">
        <v>41.4468200699758</v>
      </c>
      <c r="AJ484">
        <v>41.2499638574537</v>
      </c>
      <c r="AK484">
        <v>44.330942752146299</v>
      </c>
      <c r="AL484">
        <v>41.239505534092501</v>
      </c>
      <c r="AM484">
        <v>38.520449688928402</v>
      </c>
      <c r="AN484">
        <v>36.0569753905786</v>
      </c>
      <c r="AO484">
        <v>34.6988795973718</v>
      </c>
      <c r="AP484">
        <v>33.779280668883302</v>
      </c>
      <c r="AQ484">
        <v>31.218800784138701</v>
      </c>
      <c r="AR484">
        <v>33.633329059433599</v>
      </c>
      <c r="AS484">
        <v>35.558269345820598</v>
      </c>
      <c r="AT484">
        <v>37.5738332571173</v>
      </c>
      <c r="AU484" t="s">
        <v>51</v>
      </c>
    </row>
    <row r="485" spans="1:47" x14ac:dyDescent="0.35">
      <c r="A485" t="s">
        <v>218</v>
      </c>
      <c r="B485" t="s">
        <v>219</v>
      </c>
      <c r="C485" t="s">
        <v>645</v>
      </c>
      <c r="D485" t="s">
        <v>646</v>
      </c>
      <c r="E485" t="s">
        <v>51</v>
      </c>
      <c r="F485">
        <v>8.7406553314753896</v>
      </c>
      <c r="G485">
        <v>8.8333030866047508</v>
      </c>
      <c r="H485">
        <v>8.4834868800679999</v>
      </c>
      <c r="I485">
        <v>10.142463853556499</v>
      </c>
      <c r="J485">
        <v>9.1740572053687508</v>
      </c>
      <c r="K485">
        <v>9.7041911414396491</v>
      </c>
      <c r="L485">
        <v>11.0048297987972</v>
      </c>
      <c r="M485">
        <v>10.2759174912097</v>
      </c>
      <c r="N485">
        <v>10.317855039330301</v>
      </c>
      <c r="O485">
        <v>9.3038668493949395</v>
      </c>
      <c r="P485">
        <v>7.2771054897958702</v>
      </c>
      <c r="Q485">
        <v>6.09401563487092</v>
      </c>
      <c r="R485">
        <v>7.4546665287989704</v>
      </c>
      <c r="S485">
        <v>8.1834575847330893</v>
      </c>
      <c r="T485">
        <v>9.2862021684252394</v>
      </c>
      <c r="U485">
        <v>9.7836911350142195</v>
      </c>
      <c r="V485">
        <v>12.202172815227</v>
      </c>
      <c r="W485">
        <v>11.570379790446299</v>
      </c>
      <c r="X485">
        <v>12.194791330406099</v>
      </c>
      <c r="Y485">
        <v>11.4104671171237</v>
      </c>
      <c r="Z485">
        <v>11.927929461233401</v>
      </c>
      <c r="AA485">
        <v>12.7402796419574</v>
      </c>
      <c r="AB485">
        <v>12.899502223262401</v>
      </c>
      <c r="AC485">
        <v>12.6855403366012</v>
      </c>
      <c r="AD485">
        <v>11.788833526412899</v>
      </c>
      <c r="AE485">
        <v>11.592316049391099</v>
      </c>
      <c r="AF485">
        <v>11.589496665892799</v>
      </c>
      <c r="AG485">
        <v>10.2068542889297</v>
      </c>
      <c r="AH485">
        <v>9.6834804425217804</v>
      </c>
      <c r="AI485">
        <v>9.4351281382233108</v>
      </c>
      <c r="AJ485">
        <v>9.6646421928883992</v>
      </c>
      <c r="AK485">
        <v>9.4761379650691797</v>
      </c>
      <c r="AL485">
        <v>10.944556991469501</v>
      </c>
      <c r="AM485">
        <v>13.4713245062584</v>
      </c>
      <c r="AN485">
        <v>16.2977936386153</v>
      </c>
      <c r="AO485">
        <v>21.9325682020946</v>
      </c>
      <c r="AP485">
        <v>23.581906179990501</v>
      </c>
      <c r="AQ485">
        <v>27.3057021409277</v>
      </c>
      <c r="AR485">
        <v>24.8223675100372</v>
      </c>
      <c r="AS485">
        <v>23.102294809062698</v>
      </c>
      <c r="AT485">
        <v>21.85234219266</v>
      </c>
      <c r="AU485" t="s">
        <v>51</v>
      </c>
    </row>
    <row r="486" spans="1:47" x14ac:dyDescent="0.35">
      <c r="A486" t="s">
        <v>218</v>
      </c>
      <c r="B486" t="s">
        <v>219</v>
      </c>
      <c r="C486" t="s">
        <v>647</v>
      </c>
      <c r="D486" t="s">
        <v>648</v>
      </c>
      <c r="E486" t="s">
        <v>51</v>
      </c>
      <c r="F486">
        <v>4.3952443195964896</v>
      </c>
      <c r="G486">
        <v>4.2690143936090799</v>
      </c>
      <c r="H486">
        <v>4.1295610270319498</v>
      </c>
      <c r="I486">
        <v>4.94910007197835</v>
      </c>
      <c r="J486">
        <v>4.0599368373738898</v>
      </c>
      <c r="K486">
        <v>4.3970545991579</v>
      </c>
      <c r="L486">
        <v>5.1460671228640402</v>
      </c>
      <c r="M486">
        <v>4.8716694911767799</v>
      </c>
      <c r="N486">
        <v>4.8334187112598901</v>
      </c>
      <c r="O486">
        <v>4.6251796322943797</v>
      </c>
      <c r="P486">
        <v>3.2210118995346599</v>
      </c>
      <c r="Q486">
        <v>3.11350918545598</v>
      </c>
      <c r="R486">
        <v>3.9462259785234202</v>
      </c>
      <c r="S486">
        <v>4.2736180312007699</v>
      </c>
      <c r="T486">
        <v>4.8861319436960304</v>
      </c>
      <c r="U486">
        <v>5.2123653337519702</v>
      </c>
      <c r="V486">
        <v>7.3010884220848897</v>
      </c>
      <c r="W486">
        <v>5.2568743590073499</v>
      </c>
      <c r="X486">
        <v>5.7337743678443198</v>
      </c>
      <c r="Y486">
        <v>5.6052451504604699</v>
      </c>
      <c r="Z486">
        <v>5.7762281387100103</v>
      </c>
      <c r="AA486">
        <v>5.7664905833880802</v>
      </c>
      <c r="AB486">
        <v>5.7700375013734604</v>
      </c>
      <c r="AC486">
        <v>5.3507056106231596</v>
      </c>
      <c r="AD486">
        <v>4.8429612460620799</v>
      </c>
      <c r="AE486">
        <v>4.6377383660337701</v>
      </c>
      <c r="AF486">
        <v>4.5796824678969097</v>
      </c>
      <c r="AG486">
        <v>4.1081353363375204</v>
      </c>
      <c r="AH486">
        <v>3.8802557957888801</v>
      </c>
      <c r="AI486">
        <v>3.9739061201456298</v>
      </c>
      <c r="AJ486">
        <v>3.68255139559386</v>
      </c>
      <c r="AK486">
        <v>3.4200607188961198</v>
      </c>
      <c r="AL486">
        <v>3.7021890030560001</v>
      </c>
      <c r="AM486">
        <v>3.9913252457657098</v>
      </c>
      <c r="AN486">
        <v>4.4046191387627003</v>
      </c>
      <c r="AO486">
        <v>5.6913988101501403</v>
      </c>
      <c r="AP486">
        <v>6.1865885051500804</v>
      </c>
      <c r="AQ486">
        <v>5.8276168447099002</v>
      </c>
      <c r="AR486">
        <v>5.5943688955239601</v>
      </c>
      <c r="AS486">
        <v>5.3032808681658201</v>
      </c>
      <c r="AT486">
        <v>4.6053034985062702</v>
      </c>
      <c r="AU486" t="s">
        <v>51</v>
      </c>
    </row>
    <row r="487" spans="1:47" x14ac:dyDescent="0.35">
      <c r="A487" t="s">
        <v>218</v>
      </c>
      <c r="B487" t="s">
        <v>219</v>
      </c>
      <c r="C487" t="s">
        <v>58</v>
      </c>
      <c r="D487" t="s">
        <v>59</v>
      </c>
      <c r="E487" t="s">
        <v>51</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c r="AG487">
        <v>0</v>
      </c>
      <c r="AH487">
        <v>0</v>
      </c>
      <c r="AI487">
        <v>0</v>
      </c>
      <c r="AJ487">
        <v>10259286600.4963</v>
      </c>
      <c r="AK487">
        <v>16067394957.9832</v>
      </c>
      <c r="AL487">
        <v>16239043211.572901</v>
      </c>
      <c r="AM487">
        <v>21129157230.330502</v>
      </c>
      <c r="AN487">
        <v>26269304748.303101</v>
      </c>
      <c r="AO487">
        <v>27748875906.737</v>
      </c>
      <c r="AP487">
        <v>31435952118.570301</v>
      </c>
      <c r="AQ487">
        <v>29265747925.938999</v>
      </c>
      <c r="AR487">
        <v>33822600537.530899</v>
      </c>
      <c r="AS487">
        <v>32920623983.1563</v>
      </c>
      <c r="AT487">
        <v>31181452367.343899</v>
      </c>
      <c r="AU487" t="s">
        <v>51</v>
      </c>
    </row>
    <row r="488" spans="1:47" x14ac:dyDescent="0.35">
      <c r="A488" t="s">
        <v>220</v>
      </c>
      <c r="B488" t="s">
        <v>221</v>
      </c>
      <c r="C488" t="s">
        <v>49</v>
      </c>
      <c r="D488" t="s">
        <v>50</v>
      </c>
      <c r="E488" t="s">
        <v>51</v>
      </c>
      <c r="F488" t="s">
        <v>51</v>
      </c>
      <c r="G488" t="s">
        <v>51</v>
      </c>
      <c r="H488" t="s">
        <v>51</v>
      </c>
      <c r="I488" t="s">
        <v>51</v>
      </c>
      <c r="J488" t="s">
        <v>51</v>
      </c>
      <c r="K488" t="s">
        <v>51</v>
      </c>
      <c r="L488" t="s">
        <v>51</v>
      </c>
      <c r="M488" t="s">
        <v>51</v>
      </c>
      <c r="N488" t="s">
        <v>51</v>
      </c>
      <c r="O488" t="s">
        <v>51</v>
      </c>
      <c r="P488" t="s">
        <v>51</v>
      </c>
      <c r="Q488" t="s">
        <v>51</v>
      </c>
      <c r="R488" t="s">
        <v>51</v>
      </c>
      <c r="S488" t="s">
        <v>51</v>
      </c>
      <c r="T488" t="s">
        <v>51</v>
      </c>
      <c r="U488" t="s">
        <v>51</v>
      </c>
      <c r="V488" t="s">
        <v>51</v>
      </c>
      <c r="W488" t="s">
        <v>51</v>
      </c>
      <c r="X488" t="s">
        <v>51</v>
      </c>
      <c r="Y488" t="s">
        <v>51</v>
      </c>
      <c r="Z488" t="s">
        <v>51</v>
      </c>
      <c r="AA488" t="s">
        <v>51</v>
      </c>
      <c r="AB488" t="s">
        <v>51</v>
      </c>
      <c r="AC488" t="s">
        <v>51</v>
      </c>
      <c r="AD488" t="s">
        <v>51</v>
      </c>
      <c r="AE488" t="s">
        <v>51</v>
      </c>
      <c r="AF488" t="s">
        <v>51</v>
      </c>
      <c r="AG488" t="s">
        <v>51</v>
      </c>
      <c r="AH488" t="s">
        <v>51</v>
      </c>
      <c r="AI488" t="s">
        <v>51</v>
      </c>
      <c r="AJ488" t="s">
        <v>51</v>
      </c>
      <c r="AK488" t="s">
        <v>51</v>
      </c>
      <c r="AL488" t="s">
        <v>51</v>
      </c>
      <c r="AM488" t="s">
        <v>51</v>
      </c>
      <c r="AN488" t="s">
        <v>51</v>
      </c>
      <c r="AO488" t="s">
        <v>51</v>
      </c>
      <c r="AP488" t="s">
        <v>51</v>
      </c>
      <c r="AQ488" t="s">
        <v>51</v>
      </c>
      <c r="AR488" t="s">
        <v>51</v>
      </c>
      <c r="AS488" t="s">
        <v>51</v>
      </c>
      <c r="AT488" t="s">
        <v>51</v>
      </c>
      <c r="AU488" t="s">
        <v>51</v>
      </c>
    </row>
    <row r="489" spans="1:47" x14ac:dyDescent="0.35">
      <c r="A489" t="s">
        <v>220</v>
      </c>
      <c r="B489" t="s">
        <v>221</v>
      </c>
      <c r="C489" t="s">
        <v>52</v>
      </c>
      <c r="D489" t="s">
        <v>53</v>
      </c>
      <c r="E489" t="s">
        <v>51</v>
      </c>
      <c r="F489" t="s">
        <v>51</v>
      </c>
      <c r="G489" t="s">
        <v>51</v>
      </c>
      <c r="H489" t="s">
        <v>51</v>
      </c>
      <c r="I489" t="s">
        <v>51</v>
      </c>
      <c r="J489" t="s">
        <v>51</v>
      </c>
      <c r="K489" t="s">
        <v>51</v>
      </c>
      <c r="L489" t="s">
        <v>51</v>
      </c>
      <c r="M489" t="s">
        <v>51</v>
      </c>
      <c r="N489" t="s">
        <v>51</v>
      </c>
      <c r="O489" t="s">
        <v>51</v>
      </c>
      <c r="P489" t="s">
        <v>51</v>
      </c>
      <c r="Q489" t="s">
        <v>51</v>
      </c>
      <c r="R489" t="s">
        <v>51</v>
      </c>
      <c r="S489" t="s">
        <v>51</v>
      </c>
      <c r="T489" t="s">
        <v>51</v>
      </c>
      <c r="U489" t="s">
        <v>51</v>
      </c>
      <c r="V489" t="s">
        <v>51</v>
      </c>
      <c r="W489" t="s">
        <v>51</v>
      </c>
      <c r="X489" t="s">
        <v>51</v>
      </c>
      <c r="Y489" t="s">
        <v>51</v>
      </c>
      <c r="Z489" t="s">
        <v>51</v>
      </c>
      <c r="AA489" t="s">
        <v>51</v>
      </c>
      <c r="AB489" t="s">
        <v>51</v>
      </c>
      <c r="AC489" t="s">
        <v>51</v>
      </c>
      <c r="AD489" t="s">
        <v>51</v>
      </c>
      <c r="AE489" t="s">
        <v>51</v>
      </c>
      <c r="AF489" t="s">
        <v>51</v>
      </c>
      <c r="AG489" t="s">
        <v>51</v>
      </c>
      <c r="AH489" t="s">
        <v>51</v>
      </c>
      <c r="AI489" t="s">
        <v>51</v>
      </c>
      <c r="AJ489" t="s">
        <v>51</v>
      </c>
      <c r="AK489" t="s">
        <v>51</v>
      </c>
      <c r="AL489" t="s">
        <v>51</v>
      </c>
      <c r="AM489" t="s">
        <v>51</v>
      </c>
      <c r="AN489" t="s">
        <v>51</v>
      </c>
      <c r="AO489" t="s">
        <v>51</v>
      </c>
      <c r="AP489" t="s">
        <v>51</v>
      </c>
      <c r="AQ489" t="s">
        <v>51</v>
      </c>
      <c r="AR489" t="s">
        <v>51</v>
      </c>
      <c r="AS489" t="s">
        <v>51</v>
      </c>
      <c r="AT489" t="s">
        <v>51</v>
      </c>
      <c r="AU489" t="s">
        <v>51</v>
      </c>
    </row>
    <row r="490" spans="1:47" x14ac:dyDescent="0.35">
      <c r="A490" t="s">
        <v>220</v>
      </c>
      <c r="B490" t="s">
        <v>221</v>
      </c>
      <c r="C490" t="s">
        <v>54</v>
      </c>
      <c r="D490" t="s">
        <v>55</v>
      </c>
      <c r="E490" t="s">
        <v>51</v>
      </c>
      <c r="F490" t="s">
        <v>51</v>
      </c>
      <c r="G490" t="s">
        <v>51</v>
      </c>
      <c r="H490" t="s">
        <v>51</v>
      </c>
      <c r="I490" t="s">
        <v>51</v>
      </c>
      <c r="J490" t="s">
        <v>51</v>
      </c>
      <c r="K490" t="s">
        <v>51</v>
      </c>
      <c r="L490" t="s">
        <v>51</v>
      </c>
      <c r="M490" t="s">
        <v>51</v>
      </c>
      <c r="N490" t="s">
        <v>51</v>
      </c>
      <c r="O490" t="s">
        <v>51</v>
      </c>
      <c r="P490" t="s">
        <v>51</v>
      </c>
      <c r="Q490" t="s">
        <v>51</v>
      </c>
      <c r="R490" t="s">
        <v>51</v>
      </c>
      <c r="S490" t="s">
        <v>51</v>
      </c>
      <c r="T490" t="s">
        <v>51</v>
      </c>
      <c r="U490" t="s">
        <v>51</v>
      </c>
      <c r="V490" t="s">
        <v>51</v>
      </c>
      <c r="W490">
        <v>17.9434530644224</v>
      </c>
      <c r="X490">
        <v>16.1128765730266</v>
      </c>
      <c r="Y490">
        <v>17.984835837506999</v>
      </c>
      <c r="Z490">
        <v>17.980262408483199</v>
      </c>
      <c r="AA490">
        <v>15.4433020414245</v>
      </c>
      <c r="AB490">
        <v>12.005902388243699</v>
      </c>
      <c r="AC490">
        <v>11.8782177834553</v>
      </c>
      <c r="AD490">
        <v>11.543636880507901</v>
      </c>
      <c r="AE490">
        <v>13.7781593005909</v>
      </c>
      <c r="AF490">
        <v>12.385238241092001</v>
      </c>
      <c r="AG490">
        <v>9.5173196152422097</v>
      </c>
      <c r="AH490">
        <v>10.002518502871901</v>
      </c>
      <c r="AI490">
        <v>14.8137133793903</v>
      </c>
      <c r="AJ490">
        <v>14.4254642225295</v>
      </c>
      <c r="AK490">
        <v>12.2216295031829</v>
      </c>
      <c r="AL490">
        <v>14.801601747360801</v>
      </c>
      <c r="AM490">
        <v>14.9925404162692</v>
      </c>
      <c r="AN490">
        <v>15.664376046659401</v>
      </c>
      <c r="AO490">
        <v>19.410503638149301</v>
      </c>
      <c r="AP490">
        <v>17.978858565838301</v>
      </c>
      <c r="AQ490">
        <v>16.3200031785764</v>
      </c>
      <c r="AR490">
        <v>16.975786149128002</v>
      </c>
      <c r="AS490">
        <v>13.602593479600801</v>
      </c>
      <c r="AT490">
        <v>14.159025937805</v>
      </c>
      <c r="AU490" t="s">
        <v>51</v>
      </c>
    </row>
    <row r="491" spans="1:47" x14ac:dyDescent="0.35">
      <c r="A491" t="s">
        <v>220</v>
      </c>
      <c r="B491" t="s">
        <v>221</v>
      </c>
      <c r="C491" t="s">
        <v>645</v>
      </c>
      <c r="D491" t="s">
        <v>646</v>
      </c>
      <c r="E491" t="s">
        <v>51</v>
      </c>
      <c r="F491" t="s">
        <v>51</v>
      </c>
      <c r="G491" t="s">
        <v>51</v>
      </c>
      <c r="H491" t="s">
        <v>51</v>
      </c>
      <c r="I491" t="s">
        <v>51</v>
      </c>
      <c r="J491" t="s">
        <v>51</v>
      </c>
      <c r="K491" t="s">
        <v>51</v>
      </c>
      <c r="L491" t="s">
        <v>51</v>
      </c>
      <c r="M491" t="s">
        <v>51</v>
      </c>
      <c r="N491" t="s">
        <v>51</v>
      </c>
      <c r="O491" t="s">
        <v>51</v>
      </c>
      <c r="P491" t="s">
        <v>51</v>
      </c>
      <c r="Q491" t="s">
        <v>51</v>
      </c>
      <c r="R491" t="s">
        <v>51</v>
      </c>
      <c r="S491" t="s">
        <v>51</v>
      </c>
      <c r="T491" t="s">
        <v>51</v>
      </c>
      <c r="U491" t="s">
        <v>51</v>
      </c>
      <c r="V491" t="s">
        <v>51</v>
      </c>
      <c r="W491">
        <v>17.146446566793198</v>
      </c>
      <c r="X491">
        <v>18.248379305961599</v>
      </c>
      <c r="Y491">
        <v>17.838759042849201</v>
      </c>
      <c r="Z491">
        <v>18.617125933289799</v>
      </c>
      <c r="AA491">
        <v>19.370188248149798</v>
      </c>
      <c r="AB491">
        <v>18.817905258583199</v>
      </c>
      <c r="AC491">
        <v>18.119266055045902</v>
      </c>
      <c r="AD491">
        <v>17.2377522979248</v>
      </c>
      <c r="AE491">
        <v>16.941835365497901</v>
      </c>
      <c r="AF491">
        <v>16.868113312756702</v>
      </c>
      <c r="AG491">
        <v>17.323554204053998</v>
      </c>
      <c r="AH491">
        <v>15.9632461064758</v>
      </c>
      <c r="AI491">
        <v>14.235713958914801</v>
      </c>
      <c r="AJ491">
        <v>14.3028113524523</v>
      </c>
      <c r="AK491">
        <v>14.193961378427399</v>
      </c>
      <c r="AL491">
        <v>13.813416288844</v>
      </c>
      <c r="AM491">
        <v>15.668183041064401</v>
      </c>
      <c r="AN491">
        <v>16.485534445920202</v>
      </c>
      <c r="AO491">
        <v>15.6007434708684</v>
      </c>
      <c r="AP491">
        <v>17.306499974589599</v>
      </c>
      <c r="AQ491">
        <v>17.887935315970399</v>
      </c>
      <c r="AR491">
        <v>19.242001190094701</v>
      </c>
      <c r="AS491">
        <v>20.640088833263501</v>
      </c>
      <c r="AT491">
        <v>19.530923162738802</v>
      </c>
      <c r="AU491" t="s">
        <v>51</v>
      </c>
    </row>
    <row r="492" spans="1:47" x14ac:dyDescent="0.35">
      <c r="A492" t="s">
        <v>220</v>
      </c>
      <c r="B492" t="s">
        <v>221</v>
      </c>
      <c r="C492" t="s">
        <v>647</v>
      </c>
      <c r="D492" t="s">
        <v>648</v>
      </c>
      <c r="E492" t="s">
        <v>51</v>
      </c>
      <c r="F492" t="s">
        <v>51</v>
      </c>
      <c r="G492" t="s">
        <v>51</v>
      </c>
      <c r="H492" t="s">
        <v>51</v>
      </c>
      <c r="I492" t="s">
        <v>51</v>
      </c>
      <c r="J492" t="s">
        <v>51</v>
      </c>
      <c r="K492" t="s">
        <v>51</v>
      </c>
      <c r="L492" t="s">
        <v>51</v>
      </c>
      <c r="M492" t="s">
        <v>51</v>
      </c>
      <c r="N492" t="s">
        <v>51</v>
      </c>
      <c r="O492" t="s">
        <v>51</v>
      </c>
      <c r="P492" t="s">
        <v>51</v>
      </c>
      <c r="Q492" t="s">
        <v>51</v>
      </c>
      <c r="R492" t="s">
        <v>51</v>
      </c>
      <c r="S492" t="s">
        <v>51</v>
      </c>
      <c r="T492" t="s">
        <v>51</v>
      </c>
      <c r="U492" t="s">
        <v>51</v>
      </c>
      <c r="V492" t="s">
        <v>51</v>
      </c>
      <c r="W492">
        <v>6.94476339713888</v>
      </c>
      <c r="X492">
        <v>7.2607092919791496</v>
      </c>
      <c r="Y492">
        <v>6.57925245780004</v>
      </c>
      <c r="Z492">
        <v>7.6547889030414096</v>
      </c>
      <c r="AA492">
        <v>7.3540952664779198</v>
      </c>
      <c r="AB492">
        <v>6.8039174069919097</v>
      </c>
      <c r="AC492">
        <v>6.3465335036581099</v>
      </c>
      <c r="AD492">
        <v>5.6694778735904503</v>
      </c>
      <c r="AE492">
        <v>5.4222540775250696</v>
      </c>
      <c r="AF492">
        <v>5.0931052627445403</v>
      </c>
      <c r="AG492">
        <v>5.0836241600163898</v>
      </c>
      <c r="AH492">
        <v>5.4627139711915804</v>
      </c>
      <c r="AI492">
        <v>5.38957770965823</v>
      </c>
      <c r="AJ492">
        <v>5.26738325676821</v>
      </c>
      <c r="AK492">
        <v>5.4354706781891204</v>
      </c>
      <c r="AL492">
        <v>4.9190852831187701</v>
      </c>
      <c r="AM492">
        <v>6.07100056252599</v>
      </c>
      <c r="AN492">
        <v>6.3839002136628702</v>
      </c>
      <c r="AO492">
        <v>5.3183512688639896</v>
      </c>
      <c r="AP492">
        <v>6.1716725110535098</v>
      </c>
      <c r="AQ492">
        <v>5.6166438206488296</v>
      </c>
      <c r="AR492">
        <v>6.6755160891655603</v>
      </c>
      <c r="AS492">
        <v>6.9048100765528204</v>
      </c>
      <c r="AT492">
        <v>7.1520708408869096</v>
      </c>
      <c r="AU492" t="s">
        <v>51</v>
      </c>
    </row>
    <row r="493" spans="1:47" x14ac:dyDescent="0.35">
      <c r="A493" t="s">
        <v>220</v>
      </c>
      <c r="B493" t="s">
        <v>221</v>
      </c>
      <c r="C493" t="s">
        <v>58</v>
      </c>
      <c r="D493" t="s">
        <v>59</v>
      </c>
      <c r="E493" t="s">
        <v>51</v>
      </c>
      <c r="F493" t="s">
        <v>51</v>
      </c>
      <c r="G493" t="s">
        <v>51</v>
      </c>
      <c r="H493" t="s">
        <v>51</v>
      </c>
      <c r="I493" t="s">
        <v>51</v>
      </c>
      <c r="J493" t="s">
        <v>51</v>
      </c>
      <c r="K493" t="s">
        <v>51</v>
      </c>
      <c r="L493" t="s">
        <v>51</v>
      </c>
      <c r="M493" t="s">
        <v>51</v>
      </c>
      <c r="N493" t="s">
        <v>51</v>
      </c>
      <c r="O493" t="s">
        <v>51</v>
      </c>
      <c r="P493" t="s">
        <v>51</v>
      </c>
      <c r="Q493" t="s">
        <v>51</v>
      </c>
      <c r="R493" t="s">
        <v>51</v>
      </c>
      <c r="S493" t="s">
        <v>51</v>
      </c>
      <c r="T493" t="s">
        <v>51</v>
      </c>
      <c r="U493" t="s">
        <v>51</v>
      </c>
      <c r="V493" t="s">
        <v>51</v>
      </c>
      <c r="W493">
        <v>244358882.52149001</v>
      </c>
      <c r="X493">
        <v>266835813.19342899</v>
      </c>
      <c r="Y493">
        <v>328858977.37254298</v>
      </c>
      <c r="Z493">
        <v>303071081.84745502</v>
      </c>
      <c r="AA493">
        <v>297009386.04380202</v>
      </c>
      <c r="AB493">
        <v>471727613.58288902</v>
      </c>
      <c r="AC493">
        <v>349001018.17696202</v>
      </c>
      <c r="AD493">
        <v>387433507.31211102</v>
      </c>
      <c r="AE493">
        <v>578529629.38050699</v>
      </c>
      <c r="AF493">
        <v>751915057.773206</v>
      </c>
      <c r="AG493">
        <v>651517231.90992701</v>
      </c>
      <c r="AH493">
        <v>402693577.57093</v>
      </c>
      <c r="AI493">
        <v>455183940.54159802</v>
      </c>
      <c r="AJ493">
        <v>407379812.61758</v>
      </c>
      <c r="AK493">
        <v>637324126.02503204</v>
      </c>
      <c r="AL493">
        <v>580951872.22904801</v>
      </c>
      <c r="AM493">
        <v>634031180.40089095</v>
      </c>
      <c r="AN493">
        <v>616908693.64883494</v>
      </c>
      <c r="AO493">
        <v>623527489.34147406</v>
      </c>
      <c r="AP493">
        <v>699117054.62751198</v>
      </c>
      <c r="AQ493">
        <v>947375922.46539795</v>
      </c>
      <c r="AR493">
        <v>911326356.19395995</v>
      </c>
      <c r="AS493">
        <v>935082007.30652201</v>
      </c>
      <c r="AT493">
        <v>1012231394.44259</v>
      </c>
      <c r="AU493" t="s">
        <v>51</v>
      </c>
    </row>
    <row r="494" spans="1:47" x14ac:dyDescent="0.35">
      <c r="A494" t="s">
        <v>222</v>
      </c>
      <c r="B494" t="s">
        <v>223</v>
      </c>
      <c r="C494" t="s">
        <v>49</v>
      </c>
      <c r="D494" t="s">
        <v>50</v>
      </c>
      <c r="E494">
        <v>-1.60345693517291</v>
      </c>
      <c r="F494">
        <v>6.3299905489136803</v>
      </c>
      <c r="G494">
        <v>-5.978486200321</v>
      </c>
      <c r="H494">
        <v>-3.96012301023997</v>
      </c>
      <c r="I494">
        <v>8.3930244723568599</v>
      </c>
      <c r="J494">
        <v>-4.6134748681464499</v>
      </c>
      <c r="K494">
        <v>7.7499079670327804</v>
      </c>
      <c r="L494">
        <v>-6.6150199951142001</v>
      </c>
      <c r="M494">
        <v>0.95575487281516303</v>
      </c>
      <c r="N494">
        <v>7.4386324348911597</v>
      </c>
      <c r="O494">
        <v>5.8000027198299096</v>
      </c>
      <c r="P494">
        <v>-2.7000037291636998</v>
      </c>
      <c r="Q494">
        <v>6.1000019098767799</v>
      </c>
      <c r="R494">
        <v>2.1300324213827402</v>
      </c>
      <c r="S494">
        <v>5.0999996085217401</v>
      </c>
      <c r="T494">
        <v>2.49999853846872</v>
      </c>
      <c r="U494">
        <v>4.8000004302096198</v>
      </c>
      <c r="V494">
        <v>-2.1999993686925001</v>
      </c>
      <c r="W494">
        <v>1.3000004515381101</v>
      </c>
      <c r="X494">
        <v>8.7999987192723896</v>
      </c>
      <c r="Y494">
        <v>-1.69999841605511</v>
      </c>
      <c r="Z494">
        <v>2.0000001467520598</v>
      </c>
      <c r="AA494">
        <v>3.19999911373267</v>
      </c>
      <c r="AB494">
        <v>0.99999934475729901</v>
      </c>
      <c r="AC494">
        <v>5.2999997046093501</v>
      </c>
      <c r="AD494">
        <v>0.700000402432437</v>
      </c>
      <c r="AE494">
        <v>1.85248387199486</v>
      </c>
      <c r="AF494">
        <v>-0.85065431004582603</v>
      </c>
      <c r="AG494">
        <v>1.03279422025967</v>
      </c>
      <c r="AH494">
        <v>-1.3860377076358099</v>
      </c>
      <c r="AI494">
        <v>2.9546724221224099</v>
      </c>
      <c r="AJ494">
        <v>2.7051430290104901</v>
      </c>
      <c r="AK494">
        <v>1.41131438177968</v>
      </c>
      <c r="AL494">
        <v>4.7342194895653202</v>
      </c>
      <c r="AM494">
        <v>5.6035148874531</v>
      </c>
      <c r="AN494">
        <v>4.5011993922279299</v>
      </c>
      <c r="AO494">
        <v>2.4456520076996799</v>
      </c>
      <c r="AP494">
        <v>5.3533649370696601</v>
      </c>
      <c r="AQ494">
        <v>3.8123509704722101</v>
      </c>
      <c r="AR494">
        <v>-0.58194637101209401</v>
      </c>
      <c r="AS494">
        <v>-17.000235019774099</v>
      </c>
      <c r="AT494">
        <v>-5.1116073932128501</v>
      </c>
      <c r="AU494" t="s">
        <v>51</v>
      </c>
    </row>
    <row r="495" spans="1:47" x14ac:dyDescent="0.35">
      <c r="A495" t="s">
        <v>222</v>
      </c>
      <c r="B495" t="s">
        <v>223</v>
      </c>
      <c r="C495" t="s">
        <v>52</v>
      </c>
      <c r="D495" t="s">
        <v>53</v>
      </c>
      <c r="E495" t="s">
        <v>51</v>
      </c>
      <c r="F495" t="s">
        <v>51</v>
      </c>
      <c r="G495" t="s">
        <v>51</v>
      </c>
      <c r="H495" t="s">
        <v>51</v>
      </c>
      <c r="I495" t="s">
        <v>51</v>
      </c>
      <c r="J495" t="s">
        <v>51</v>
      </c>
      <c r="K495" t="s">
        <v>51</v>
      </c>
      <c r="L495" t="s">
        <v>51</v>
      </c>
      <c r="M495" t="s">
        <v>51</v>
      </c>
      <c r="N495" t="s">
        <v>51</v>
      </c>
      <c r="O495">
        <v>3780</v>
      </c>
      <c r="P495">
        <v>3810</v>
      </c>
      <c r="Q495">
        <v>4100</v>
      </c>
      <c r="R495">
        <v>4270</v>
      </c>
      <c r="S495">
        <v>4510</v>
      </c>
      <c r="T495">
        <v>4850</v>
      </c>
      <c r="U495">
        <v>5180</v>
      </c>
      <c r="V495">
        <v>5080</v>
      </c>
      <c r="W495">
        <v>5060</v>
      </c>
      <c r="X495">
        <v>5520</v>
      </c>
      <c r="Y495">
        <v>5790</v>
      </c>
      <c r="Z495">
        <v>5810</v>
      </c>
      <c r="AA495">
        <v>6130</v>
      </c>
      <c r="AB495">
        <v>6200</v>
      </c>
      <c r="AC495">
        <v>6640</v>
      </c>
      <c r="AD495">
        <v>6930</v>
      </c>
      <c r="AE495">
        <v>6830</v>
      </c>
      <c r="AF495">
        <v>7020</v>
      </c>
      <c r="AG495">
        <v>7160</v>
      </c>
      <c r="AH495">
        <v>7220</v>
      </c>
      <c r="AI495">
        <v>7280</v>
      </c>
      <c r="AJ495">
        <v>7610</v>
      </c>
      <c r="AK495">
        <v>8080</v>
      </c>
      <c r="AL495">
        <v>8860</v>
      </c>
      <c r="AM495">
        <v>10240</v>
      </c>
      <c r="AN495">
        <v>11060</v>
      </c>
      <c r="AO495">
        <v>11340</v>
      </c>
      <c r="AP495">
        <v>11810</v>
      </c>
      <c r="AQ495">
        <v>12750</v>
      </c>
      <c r="AR495">
        <v>12670</v>
      </c>
      <c r="AS495">
        <v>10840</v>
      </c>
      <c r="AT495">
        <v>10720</v>
      </c>
      <c r="AU495" t="s">
        <v>51</v>
      </c>
    </row>
    <row r="496" spans="1:47" x14ac:dyDescent="0.35">
      <c r="A496" t="s">
        <v>222</v>
      </c>
      <c r="B496" t="s">
        <v>223</v>
      </c>
      <c r="C496" t="s">
        <v>54</v>
      </c>
      <c r="D496" t="s">
        <v>55</v>
      </c>
      <c r="E496">
        <v>20.28057128387</v>
      </c>
      <c r="F496">
        <v>17.964015151515099</v>
      </c>
      <c r="G496">
        <v>18.578049218609699</v>
      </c>
      <c r="H496">
        <v>16.626596338067198</v>
      </c>
      <c r="I496">
        <v>13.9006508272563</v>
      </c>
      <c r="J496">
        <v>16.385369188696401</v>
      </c>
      <c r="K496">
        <v>18.9584730108777</v>
      </c>
      <c r="L496">
        <v>20.8957821457821</v>
      </c>
      <c r="M496">
        <v>17.631645250692898</v>
      </c>
      <c r="N496">
        <v>19.642941630151199</v>
      </c>
      <c r="O496">
        <v>17.9579343434343</v>
      </c>
      <c r="P496">
        <v>18.256704211557299</v>
      </c>
      <c r="Q496">
        <v>17.575985585272701</v>
      </c>
      <c r="R496">
        <v>17.0122576808721</v>
      </c>
      <c r="S496">
        <v>17.9182896262766</v>
      </c>
      <c r="T496">
        <v>17.174961203940999</v>
      </c>
      <c r="U496">
        <v>17.307177289769701</v>
      </c>
      <c r="V496">
        <v>14.8164103923648</v>
      </c>
      <c r="W496">
        <v>14.370528238696901</v>
      </c>
      <c r="X496">
        <v>16.4049185915419</v>
      </c>
      <c r="Y496">
        <v>14.9875430394984</v>
      </c>
      <c r="Z496">
        <v>13.012812333865</v>
      </c>
      <c r="AA496">
        <v>13.3109099072134</v>
      </c>
      <c r="AB496">
        <v>12.5143538475649</v>
      </c>
      <c r="AC496">
        <v>12.349896656794</v>
      </c>
      <c r="AD496">
        <v>12.0743313492063</v>
      </c>
      <c r="AE496">
        <v>12.372657115496599</v>
      </c>
      <c r="AF496">
        <v>11.8829102406206</v>
      </c>
      <c r="AG496">
        <v>10.6974950619792</v>
      </c>
      <c r="AH496">
        <v>10.088444401742301</v>
      </c>
      <c r="AI496">
        <v>9.3818973756241295</v>
      </c>
      <c r="AJ496">
        <v>9.2177155717326098</v>
      </c>
      <c r="AK496">
        <v>9.6757787071345192</v>
      </c>
      <c r="AL496">
        <v>10.113106994922299</v>
      </c>
      <c r="AM496">
        <v>8.0985228030909404</v>
      </c>
      <c r="AN496">
        <v>7.8716240137126698</v>
      </c>
      <c r="AO496">
        <v>10.664333251190699</v>
      </c>
      <c r="AP496">
        <v>10.5318277050456</v>
      </c>
      <c r="AQ496">
        <v>10.9065643542278</v>
      </c>
      <c r="AR496">
        <v>11.895547500261401</v>
      </c>
      <c r="AS496">
        <v>14.5022929909741</v>
      </c>
      <c r="AT496">
        <v>14.5217291412485</v>
      </c>
      <c r="AU496" t="s">
        <v>51</v>
      </c>
    </row>
    <row r="497" spans="1:47" x14ac:dyDescent="0.35">
      <c r="A497" t="s">
        <v>222</v>
      </c>
      <c r="B497" t="s">
        <v>223</v>
      </c>
      <c r="C497" t="s">
        <v>645</v>
      </c>
      <c r="D497" t="s">
        <v>646</v>
      </c>
      <c r="E497">
        <v>20.158582885169999</v>
      </c>
      <c r="F497">
        <v>19.185606060606101</v>
      </c>
      <c r="G497">
        <v>19.540416741512502</v>
      </c>
      <c r="H497">
        <v>17.812553159468301</v>
      </c>
      <c r="I497">
        <v>16.960636712930299</v>
      </c>
      <c r="J497">
        <v>17.4437860832574</v>
      </c>
      <c r="K497">
        <v>18.221933365259599</v>
      </c>
      <c r="L497">
        <v>19.252252252252301</v>
      </c>
      <c r="M497">
        <v>19.573003275384199</v>
      </c>
      <c r="N497">
        <v>21.3664417119512</v>
      </c>
      <c r="O497">
        <v>21.087813131313101</v>
      </c>
      <c r="P497">
        <v>21.452247796278201</v>
      </c>
      <c r="Q497">
        <v>21.959495484543201</v>
      </c>
      <c r="R497">
        <v>22.2599682854311</v>
      </c>
      <c r="S497">
        <v>21.962810968538399</v>
      </c>
      <c r="T497">
        <v>20.819192320184801</v>
      </c>
      <c r="U497">
        <v>20.7719603642207</v>
      </c>
      <c r="V497">
        <v>21.351405090137899</v>
      </c>
      <c r="W497">
        <v>20.959050083726599</v>
      </c>
      <c r="X497">
        <v>19.024147243124201</v>
      </c>
      <c r="Y497">
        <v>19.587352685944602</v>
      </c>
      <c r="Z497">
        <v>20.624348750664499</v>
      </c>
      <c r="AA497">
        <v>19.9006036116931</v>
      </c>
      <c r="AB497">
        <v>18.655828671007999</v>
      </c>
      <c r="AC497">
        <v>19.761628774157799</v>
      </c>
      <c r="AD497">
        <v>16.450928571428602</v>
      </c>
      <c r="AE497">
        <v>16.161903599526799</v>
      </c>
      <c r="AF497">
        <v>15.4808293965184</v>
      </c>
      <c r="AG497">
        <v>16.086093693470701</v>
      </c>
      <c r="AH497">
        <v>16.677811857563999</v>
      </c>
      <c r="AI497">
        <v>16.972580397165999</v>
      </c>
      <c r="AJ497">
        <v>17.413340287520299</v>
      </c>
      <c r="AK497">
        <v>16.722968052362202</v>
      </c>
      <c r="AL497">
        <v>16.337214353167401</v>
      </c>
      <c r="AM497">
        <v>15.012765583833099</v>
      </c>
      <c r="AN497">
        <v>15.1712700020285</v>
      </c>
      <c r="AO497">
        <v>16.2026863893458</v>
      </c>
      <c r="AP497">
        <v>15.694049096751399</v>
      </c>
      <c r="AQ497">
        <v>15.5373186382605</v>
      </c>
      <c r="AR497">
        <v>15.711066382150101</v>
      </c>
      <c r="AS497">
        <v>16.873048738506402</v>
      </c>
      <c r="AT497">
        <v>16.8896040146013</v>
      </c>
      <c r="AU497" t="s">
        <v>51</v>
      </c>
    </row>
    <row r="498" spans="1:47" x14ac:dyDescent="0.35">
      <c r="A498" t="s">
        <v>222</v>
      </c>
      <c r="B498" t="s">
        <v>223</v>
      </c>
      <c r="C498" t="s">
        <v>647</v>
      </c>
      <c r="D498" t="s">
        <v>648</v>
      </c>
      <c r="E498">
        <v>10.938293083430599</v>
      </c>
      <c r="F498">
        <v>9.4791666666666696</v>
      </c>
      <c r="G498">
        <v>9.7771690317945001</v>
      </c>
      <c r="H498">
        <v>8.2685161733044907</v>
      </c>
      <c r="I498">
        <v>8.8191013879087308</v>
      </c>
      <c r="J498">
        <v>8.4570799149194809</v>
      </c>
      <c r="K498">
        <v>9.3472668810289399</v>
      </c>
      <c r="L498">
        <v>10.737851487851501</v>
      </c>
      <c r="M498">
        <v>8.6432350718064992</v>
      </c>
      <c r="N498">
        <v>11.2736343534865</v>
      </c>
      <c r="O498">
        <v>11.919510101010101</v>
      </c>
      <c r="P498">
        <v>12.3252791380999</v>
      </c>
      <c r="Q498">
        <v>11.6823680097256</v>
      </c>
      <c r="R498">
        <v>12.575373637264599</v>
      </c>
      <c r="S498">
        <v>12.778971980098</v>
      </c>
      <c r="T498">
        <v>11.9315745786568</v>
      </c>
      <c r="U498">
        <v>11.458891269416201</v>
      </c>
      <c r="V498">
        <v>12.6292417815483</v>
      </c>
      <c r="W498">
        <v>12.909118587304</v>
      </c>
      <c r="X498">
        <v>11.5440077606775</v>
      </c>
      <c r="Y498">
        <v>12.273213335946</v>
      </c>
      <c r="Z498">
        <v>13.6910951621478</v>
      </c>
      <c r="AA498">
        <v>12.9509627855931</v>
      </c>
      <c r="AB498">
        <v>11.7244336421168</v>
      </c>
      <c r="AC498">
        <v>12.7568345017153</v>
      </c>
      <c r="AD498">
        <v>12.2151924603175</v>
      </c>
      <c r="AE498">
        <v>12.7579717220272</v>
      </c>
      <c r="AF498">
        <v>12.1097351151633</v>
      </c>
      <c r="AG498">
        <v>12.1556756099047</v>
      </c>
      <c r="AH498">
        <v>12.302910293094101</v>
      </c>
      <c r="AI498">
        <v>12.310436055438901</v>
      </c>
      <c r="AJ498">
        <v>11.9246700921386</v>
      </c>
      <c r="AK498">
        <v>11.562271428365101</v>
      </c>
      <c r="AL498">
        <v>11.5664406958165</v>
      </c>
      <c r="AM498">
        <v>10.654113832609299</v>
      </c>
      <c r="AN498">
        <v>10.4961595864402</v>
      </c>
      <c r="AO498">
        <v>10.931809844933699</v>
      </c>
      <c r="AP498">
        <v>10.4461315762246</v>
      </c>
      <c r="AQ498">
        <v>10.387579812942599</v>
      </c>
      <c r="AR498">
        <v>10.305943474051</v>
      </c>
      <c r="AS498">
        <v>10.935553818705699</v>
      </c>
      <c r="AT498">
        <v>11.6056081014176</v>
      </c>
      <c r="AU498" t="s">
        <v>51</v>
      </c>
    </row>
    <row r="499" spans="1:47" x14ac:dyDescent="0.35">
      <c r="A499" t="s">
        <v>222</v>
      </c>
      <c r="B499" t="s">
        <v>223</v>
      </c>
      <c r="C499" t="s">
        <v>58</v>
      </c>
      <c r="D499" t="s">
        <v>59</v>
      </c>
      <c r="E499">
        <v>382885085.57457203</v>
      </c>
      <c r="F499">
        <v>423824011.23332602</v>
      </c>
      <c r="G499">
        <v>305126555.12655503</v>
      </c>
      <c r="H499">
        <v>237561455.26056999</v>
      </c>
      <c r="I499">
        <v>222889340.47663</v>
      </c>
      <c r="J499">
        <v>217839805.825243</v>
      </c>
      <c r="K499">
        <v>235237002.38326401</v>
      </c>
      <c r="L499">
        <v>188439585.175657</v>
      </c>
      <c r="M499">
        <v>142697336.22317001</v>
      </c>
      <c r="N499">
        <v>158835030.00067401</v>
      </c>
      <c r="O499">
        <v>190964953.74434501</v>
      </c>
      <c r="P499">
        <v>217470859.31146699</v>
      </c>
      <c r="Q499">
        <v>195542248.83566201</v>
      </c>
      <c r="R499">
        <v>261317940.070048</v>
      </c>
      <c r="S499">
        <v>246226350.65910801</v>
      </c>
      <c r="T499">
        <v>270212614.66259003</v>
      </c>
      <c r="U499">
        <v>355590394.071118</v>
      </c>
      <c r="V499">
        <v>383528433.88515598</v>
      </c>
      <c r="W499">
        <v>466881417.35453999</v>
      </c>
      <c r="X499">
        <v>442526401.29975599</v>
      </c>
      <c r="Y499">
        <v>290707507.28178102</v>
      </c>
      <c r="Z499">
        <v>267767723.79864699</v>
      </c>
      <c r="AA499">
        <v>363894096.66651398</v>
      </c>
      <c r="AB499">
        <v>509389176.07342499</v>
      </c>
      <c r="AC499">
        <v>521811886.90132701</v>
      </c>
      <c r="AD499">
        <v>627143701.95150805</v>
      </c>
      <c r="AE499">
        <v>573706099.81515706</v>
      </c>
      <c r="AF499">
        <v>527417251.44383001</v>
      </c>
      <c r="AG499">
        <v>825249419.58963394</v>
      </c>
      <c r="AH499">
        <v>545942629.23761296</v>
      </c>
      <c r="AI499">
        <v>588428459.73416698</v>
      </c>
      <c r="AJ499">
        <v>793567480.03796995</v>
      </c>
      <c r="AK499">
        <v>686071847.58925104</v>
      </c>
      <c r="AL499">
        <v>1157806136.30193</v>
      </c>
      <c r="AM499">
        <v>901234567.90123498</v>
      </c>
      <c r="AN499">
        <v>985125858.12356997</v>
      </c>
      <c r="AO499">
        <v>1001479925.52633</v>
      </c>
      <c r="AP499">
        <v>1084425951.9086599</v>
      </c>
      <c r="AQ499">
        <v>1072147168.72665</v>
      </c>
      <c r="AR499">
        <v>808137381.96630299</v>
      </c>
      <c r="AS499">
        <v>539330505.34858</v>
      </c>
      <c r="AT499" t="s">
        <v>51</v>
      </c>
      <c r="AU499" t="s">
        <v>51</v>
      </c>
    </row>
    <row r="500" spans="1:47" x14ac:dyDescent="0.35">
      <c r="A500" t="s">
        <v>224</v>
      </c>
      <c r="B500" t="s">
        <v>225</v>
      </c>
      <c r="C500" t="s">
        <v>49</v>
      </c>
      <c r="D500" t="s">
        <v>50</v>
      </c>
      <c r="E500">
        <v>5.3890478802277801</v>
      </c>
      <c r="F500">
        <v>1.3158788537492001</v>
      </c>
      <c r="G500">
        <v>3.10808869307027</v>
      </c>
      <c r="H500">
        <v>3.1165815141662701</v>
      </c>
      <c r="I500">
        <v>3.2376919958560402</v>
      </c>
      <c r="J500">
        <v>3.54889658723026</v>
      </c>
      <c r="K500">
        <v>2.7556334586149398</v>
      </c>
      <c r="L500">
        <v>3.5748261383020701</v>
      </c>
      <c r="M500">
        <v>5.2171503226572602</v>
      </c>
      <c r="N500">
        <v>5.0871436741819904</v>
      </c>
      <c r="O500">
        <v>0.67027584428976195</v>
      </c>
      <c r="P500">
        <v>-5.8863280694266704</v>
      </c>
      <c r="Q500">
        <v>-3.2946600657571401</v>
      </c>
      <c r="R500">
        <v>-0.661998030419085</v>
      </c>
      <c r="S500">
        <v>3.9630524237012099</v>
      </c>
      <c r="T500">
        <v>4.2168674698795297</v>
      </c>
      <c r="U500">
        <v>3.6671798297847702</v>
      </c>
      <c r="V500">
        <v>6.3337956541839899</v>
      </c>
      <c r="W500">
        <v>5.4571805006587502</v>
      </c>
      <c r="X500">
        <v>4.3795757227455701</v>
      </c>
      <c r="Y500">
        <v>5.7733624584817003</v>
      </c>
      <c r="Z500">
        <v>2.6100191239207402</v>
      </c>
      <c r="AA500">
        <v>1.7071489619806499</v>
      </c>
      <c r="AB500">
        <v>2.0037842028506101</v>
      </c>
      <c r="AC500">
        <v>3.9920912903208698</v>
      </c>
      <c r="AD500">
        <v>2.7798505555612301</v>
      </c>
      <c r="AE500">
        <v>4.0274096580257304</v>
      </c>
      <c r="AF500">
        <v>5.2993365073902101</v>
      </c>
      <c r="AG500">
        <v>0.78399506087652104</v>
      </c>
      <c r="AH500">
        <v>-8.0744474323113007</v>
      </c>
      <c r="AI500">
        <v>3.1859586540770302</v>
      </c>
      <c r="AJ500">
        <v>2.5476648384262699</v>
      </c>
      <c r="AK500">
        <v>-1.3975457281778201</v>
      </c>
      <c r="AL500">
        <v>-0.90169631619484403</v>
      </c>
      <c r="AM500">
        <v>-0.36490815688206601</v>
      </c>
      <c r="AN500">
        <v>0.54365921176548704</v>
      </c>
      <c r="AO500">
        <v>2.8114577666343301</v>
      </c>
      <c r="AP500">
        <v>3.19240962968416</v>
      </c>
      <c r="AQ500">
        <v>1.1397180134305001</v>
      </c>
      <c r="AR500">
        <v>1.2247489220622301</v>
      </c>
      <c r="AS500">
        <v>-2.2051393728223001</v>
      </c>
      <c r="AT500">
        <v>2.9732293564089498</v>
      </c>
      <c r="AU500" t="s">
        <v>51</v>
      </c>
    </row>
    <row r="501" spans="1:47" x14ac:dyDescent="0.35">
      <c r="A501" t="s">
        <v>224</v>
      </c>
      <c r="B501" t="s">
        <v>225</v>
      </c>
      <c r="C501" t="s">
        <v>52</v>
      </c>
      <c r="D501" t="s">
        <v>53</v>
      </c>
      <c r="E501" t="s">
        <v>51</v>
      </c>
      <c r="F501" t="s">
        <v>51</v>
      </c>
      <c r="G501" t="s">
        <v>51</v>
      </c>
      <c r="H501" t="s">
        <v>51</v>
      </c>
      <c r="I501" t="s">
        <v>51</v>
      </c>
      <c r="J501" t="s">
        <v>51</v>
      </c>
      <c r="K501" t="s">
        <v>51</v>
      </c>
      <c r="L501" t="s">
        <v>51</v>
      </c>
      <c r="M501" t="s">
        <v>51</v>
      </c>
      <c r="N501" t="s">
        <v>51</v>
      </c>
      <c r="O501">
        <v>17830</v>
      </c>
      <c r="P501">
        <v>17080</v>
      </c>
      <c r="Q501">
        <v>16570</v>
      </c>
      <c r="R501">
        <v>16660</v>
      </c>
      <c r="S501">
        <v>17750</v>
      </c>
      <c r="T501">
        <v>19020</v>
      </c>
      <c r="U501">
        <v>19630</v>
      </c>
      <c r="V501">
        <v>21470</v>
      </c>
      <c r="W501">
        <v>23120</v>
      </c>
      <c r="X501">
        <v>24520</v>
      </c>
      <c r="Y501">
        <v>26620</v>
      </c>
      <c r="Z501">
        <v>27790</v>
      </c>
      <c r="AA501">
        <v>28690</v>
      </c>
      <c r="AB501">
        <v>28880</v>
      </c>
      <c r="AC501">
        <v>31420</v>
      </c>
      <c r="AD501">
        <v>32190</v>
      </c>
      <c r="AE501">
        <v>34770</v>
      </c>
      <c r="AF501">
        <v>37950</v>
      </c>
      <c r="AG501">
        <v>40150</v>
      </c>
      <c r="AH501">
        <v>38440</v>
      </c>
      <c r="AI501">
        <v>39460</v>
      </c>
      <c r="AJ501">
        <v>41070</v>
      </c>
      <c r="AK501">
        <v>41060</v>
      </c>
      <c r="AL501">
        <v>41660</v>
      </c>
      <c r="AM501">
        <v>42180</v>
      </c>
      <c r="AN501">
        <v>42920</v>
      </c>
      <c r="AO501">
        <v>45140</v>
      </c>
      <c r="AP501">
        <v>47590</v>
      </c>
      <c r="AQ501">
        <v>49780</v>
      </c>
      <c r="AR501">
        <v>52070</v>
      </c>
      <c r="AS501">
        <v>53180</v>
      </c>
      <c r="AT501">
        <v>56150</v>
      </c>
      <c r="AU501" t="s">
        <v>51</v>
      </c>
    </row>
    <row r="502" spans="1:47" x14ac:dyDescent="0.35">
      <c r="A502" t="s">
        <v>224</v>
      </c>
      <c r="B502" t="s">
        <v>225</v>
      </c>
      <c r="C502" t="s">
        <v>54</v>
      </c>
      <c r="D502" t="s">
        <v>55</v>
      </c>
      <c r="E502">
        <v>8.5806815818403308</v>
      </c>
      <c r="F502">
        <v>7.6628050542464603</v>
      </c>
      <c r="G502">
        <v>7.7704833773333704</v>
      </c>
      <c r="H502">
        <v>7.56617523873346</v>
      </c>
      <c r="I502">
        <v>7.2427983539094596</v>
      </c>
      <c r="J502">
        <v>6.8778435917246101</v>
      </c>
      <c r="K502">
        <v>6.5573509004195003</v>
      </c>
      <c r="L502">
        <v>5.2808789650894896</v>
      </c>
      <c r="M502">
        <v>5.1953130091367603</v>
      </c>
      <c r="N502">
        <v>5.22057025765214</v>
      </c>
      <c r="O502">
        <v>5.3969370815422302</v>
      </c>
      <c r="P502">
        <v>4.82514183132142</v>
      </c>
      <c r="Q502">
        <v>4.2780307140666602</v>
      </c>
      <c r="R502">
        <v>4.3729873524058398</v>
      </c>
      <c r="S502">
        <v>4.1862720250360903</v>
      </c>
      <c r="T502">
        <v>3.79709586094227</v>
      </c>
      <c r="U502">
        <v>3.44915411968692</v>
      </c>
      <c r="V502">
        <v>3.4230689396879299</v>
      </c>
      <c r="W502">
        <v>2.8993807792552699</v>
      </c>
      <c r="X502">
        <v>2.8861609253364402</v>
      </c>
      <c r="Y502">
        <v>2.95363597719177</v>
      </c>
      <c r="Z502">
        <v>2.76433332411428</v>
      </c>
      <c r="AA502">
        <v>2.6723058066080299</v>
      </c>
      <c r="AB502">
        <v>2.5357662982952101</v>
      </c>
      <c r="AC502">
        <v>2.3797225966565501</v>
      </c>
      <c r="AD502">
        <v>2.2782611863717199</v>
      </c>
      <c r="AE502">
        <v>2.0011914608119299</v>
      </c>
      <c r="AF502">
        <v>2.38036691755046</v>
      </c>
      <c r="AG502">
        <v>2.20523511697938</v>
      </c>
      <c r="AH502">
        <v>2.2536823166269602</v>
      </c>
      <c r="AI502">
        <v>2.4189047692446701</v>
      </c>
      <c r="AJ502">
        <v>2.3212355680360401</v>
      </c>
      <c r="AK502">
        <v>2.3144993210205098</v>
      </c>
      <c r="AL502">
        <v>2.3673533312777399</v>
      </c>
      <c r="AM502">
        <v>2.3982948036945899</v>
      </c>
      <c r="AN502">
        <v>2.25370768976039</v>
      </c>
      <c r="AO502">
        <v>2.3106133745253299</v>
      </c>
      <c r="AP502">
        <v>2.3159420417938898</v>
      </c>
      <c r="AQ502">
        <v>2.3866839142986902</v>
      </c>
      <c r="AR502">
        <v>2.3493066731149299</v>
      </c>
      <c r="AS502">
        <v>2.4520779859101101</v>
      </c>
      <c r="AT502">
        <v>2.2958463123639898</v>
      </c>
      <c r="AU502" t="s">
        <v>51</v>
      </c>
    </row>
    <row r="503" spans="1:47" x14ac:dyDescent="0.35">
      <c r="A503" t="s">
        <v>224</v>
      </c>
      <c r="B503" t="s">
        <v>225</v>
      </c>
      <c r="C503" t="s">
        <v>645</v>
      </c>
      <c r="D503" t="s">
        <v>646</v>
      </c>
      <c r="E503">
        <v>34.043438214932998</v>
      </c>
      <c r="F503">
        <v>33.582893319673197</v>
      </c>
      <c r="G503">
        <v>32.743032030465201</v>
      </c>
      <c r="H503">
        <v>32.597587535600603</v>
      </c>
      <c r="I503">
        <v>32.044519266741503</v>
      </c>
      <c r="J503">
        <v>30.9245428792171</v>
      </c>
      <c r="K503">
        <v>30.124575311438299</v>
      </c>
      <c r="L503">
        <v>30.477287494831401</v>
      </c>
      <c r="M503">
        <v>30.087457476897399</v>
      </c>
      <c r="N503">
        <v>30.396665541209199</v>
      </c>
      <c r="O503">
        <v>29.223056541958499</v>
      </c>
      <c r="P503">
        <v>26.5135387058539</v>
      </c>
      <c r="Q503">
        <v>26.257932108230499</v>
      </c>
      <c r="R503">
        <v>26.9589769916461</v>
      </c>
      <c r="S503">
        <v>28.2217985873123</v>
      </c>
      <c r="T503">
        <v>29.4909131498036</v>
      </c>
      <c r="U503">
        <v>28.8402574375753</v>
      </c>
      <c r="V503">
        <v>29.0270470277149</v>
      </c>
      <c r="W503">
        <v>30.5294088351013</v>
      </c>
      <c r="X503">
        <v>30.435878849002499</v>
      </c>
      <c r="Y503">
        <v>31.589979625042101</v>
      </c>
      <c r="Z503">
        <v>30.946289791741599</v>
      </c>
      <c r="AA503">
        <v>30.109909351723399</v>
      </c>
      <c r="AB503">
        <v>29.5290249029648</v>
      </c>
      <c r="AC503">
        <v>29.3730079744013</v>
      </c>
      <c r="AD503">
        <v>29.2518535160638</v>
      </c>
      <c r="AE503">
        <v>30.241126219656799</v>
      </c>
      <c r="AF503">
        <v>30.670009408142299</v>
      </c>
      <c r="AG503">
        <v>29.563225490953101</v>
      </c>
      <c r="AH503">
        <v>25.660396045051598</v>
      </c>
      <c r="AI503">
        <v>26.158294488766501</v>
      </c>
      <c r="AJ503">
        <v>25.031060919807299</v>
      </c>
      <c r="AK503">
        <v>23.3787810204092</v>
      </c>
      <c r="AL503">
        <v>23.321636053073298</v>
      </c>
      <c r="AM503">
        <v>23.097483288786201</v>
      </c>
      <c r="AN503">
        <v>23.305816401352999</v>
      </c>
      <c r="AO503">
        <v>23.497365735249499</v>
      </c>
      <c r="AP503">
        <v>24.400687579816299</v>
      </c>
      <c r="AQ503">
        <v>23.996196383137299</v>
      </c>
      <c r="AR503">
        <v>23.878294657672502</v>
      </c>
      <c r="AS503">
        <v>24.025911284935901</v>
      </c>
      <c r="AT503">
        <v>24.606253008549299</v>
      </c>
      <c r="AU503" t="s">
        <v>51</v>
      </c>
    </row>
    <row r="504" spans="1:47" x14ac:dyDescent="0.35">
      <c r="A504" t="s">
        <v>224</v>
      </c>
      <c r="B504" t="s">
        <v>225</v>
      </c>
      <c r="C504" t="s">
        <v>647</v>
      </c>
      <c r="D504" t="s">
        <v>648</v>
      </c>
      <c r="E504">
        <v>24.202988977033002</v>
      </c>
      <c r="F504">
        <v>23.382457246433901</v>
      </c>
      <c r="G504">
        <v>22.657290376842699</v>
      </c>
      <c r="H504">
        <v>22.2817892444296</v>
      </c>
      <c r="I504">
        <v>22.2951739618406</v>
      </c>
      <c r="J504">
        <v>21.710018027298499</v>
      </c>
      <c r="K504">
        <v>20.758298374619201</v>
      </c>
      <c r="L504">
        <v>21.142713686573298</v>
      </c>
      <c r="M504">
        <v>20.7069587998384</v>
      </c>
      <c r="N504">
        <v>20.454995284721299</v>
      </c>
      <c r="O504">
        <v>19.509889070900101</v>
      </c>
      <c r="P504">
        <v>17.159000678949099</v>
      </c>
      <c r="Q504">
        <v>18.105258191597301</v>
      </c>
      <c r="R504">
        <v>19.8336211322164</v>
      </c>
      <c r="S504">
        <v>20.990864913111999</v>
      </c>
      <c r="T504">
        <v>22.2325949527646</v>
      </c>
      <c r="U504">
        <v>21.3933759783705</v>
      </c>
      <c r="V504">
        <v>21.658378983277199</v>
      </c>
      <c r="W504">
        <v>22.9103375002075</v>
      </c>
      <c r="X504">
        <v>22.826909136751901</v>
      </c>
      <c r="Y504">
        <v>24.150188358423399</v>
      </c>
      <c r="Z504">
        <v>23.601930469895201</v>
      </c>
      <c r="AA504">
        <v>22.867475721616898</v>
      </c>
      <c r="AB504">
        <v>21.947426342183501</v>
      </c>
      <c r="AC504">
        <v>21.542851383867301</v>
      </c>
      <c r="AD504">
        <v>21.2153964793821</v>
      </c>
      <c r="AE504">
        <v>21.8106734067104</v>
      </c>
      <c r="AF504">
        <v>22.129982039001</v>
      </c>
      <c r="AG504">
        <v>20.789128252644598</v>
      </c>
      <c r="AH504">
        <v>16.6687758257358</v>
      </c>
      <c r="AI504">
        <v>16.969007616547</v>
      </c>
      <c r="AJ504">
        <v>16.2607703108112</v>
      </c>
      <c r="AK504">
        <v>14.460522192432199</v>
      </c>
      <c r="AL504">
        <v>14.504627522379</v>
      </c>
      <c r="AM504">
        <v>14.4550186807929</v>
      </c>
      <c r="AN504">
        <v>14.684580268231</v>
      </c>
      <c r="AO504">
        <v>14.565691115218099</v>
      </c>
      <c r="AP504">
        <v>15.200993367241001</v>
      </c>
      <c r="AQ504">
        <v>14.5942380344553</v>
      </c>
      <c r="AR504">
        <v>14.4122772640479</v>
      </c>
      <c r="AS504">
        <v>14.250786622585</v>
      </c>
      <c r="AT504">
        <v>14.6777421061635</v>
      </c>
      <c r="AU504" t="s">
        <v>51</v>
      </c>
    </row>
    <row r="505" spans="1:47" x14ac:dyDescent="0.35">
      <c r="A505" t="s">
        <v>224</v>
      </c>
      <c r="B505" t="s">
        <v>225</v>
      </c>
      <c r="C505" t="s">
        <v>58</v>
      </c>
      <c r="D505" t="s">
        <v>59</v>
      </c>
      <c r="E505">
        <v>16762830729.996799</v>
      </c>
      <c r="F505">
        <v>14893910168.090401</v>
      </c>
      <c r="G505">
        <v>15138768965.0919</v>
      </c>
      <c r="H505">
        <v>14473740392.826599</v>
      </c>
      <c r="I505">
        <v>14401464186.7827</v>
      </c>
      <c r="J505">
        <v>15056600153.491899</v>
      </c>
      <c r="K505">
        <v>19160215810.462101</v>
      </c>
      <c r="L505">
        <v>24551602867.5774</v>
      </c>
      <c r="M505">
        <v>31741293532.338299</v>
      </c>
      <c r="N505">
        <v>38083691284.467201</v>
      </c>
      <c r="O505">
        <v>42627896128.129402</v>
      </c>
      <c r="P505">
        <v>30783708278.194401</v>
      </c>
      <c r="Q505">
        <v>23713830634.4571</v>
      </c>
      <c r="R505">
        <v>16579577391.485399</v>
      </c>
      <c r="S505">
        <v>20413204325.554901</v>
      </c>
      <c r="T505">
        <v>27303921568.627399</v>
      </c>
      <c r="U505">
        <v>26743463629.3036</v>
      </c>
      <c r="V505">
        <v>27609666704.844799</v>
      </c>
      <c r="W505">
        <v>30848909657.3209</v>
      </c>
      <c r="X505">
        <v>30306419071.814701</v>
      </c>
      <c r="Y505">
        <v>30073748208.627499</v>
      </c>
      <c r="Z505">
        <v>30022397393.307098</v>
      </c>
      <c r="AA505">
        <v>30962811641.176498</v>
      </c>
      <c r="AB505">
        <v>38152908867.058701</v>
      </c>
      <c r="AC505">
        <v>45163605311.196999</v>
      </c>
      <c r="AD505">
        <v>50410537836.575897</v>
      </c>
      <c r="AE505">
        <v>52093539589.411697</v>
      </c>
      <c r="AF505">
        <v>65508850274.510002</v>
      </c>
      <c r="AG505">
        <v>72134672720.3125</v>
      </c>
      <c r="AH505">
        <v>54432778796.093697</v>
      </c>
      <c r="AI505">
        <v>55079550350.000099</v>
      </c>
      <c r="AJ505">
        <v>66266813725.681099</v>
      </c>
      <c r="AK505">
        <v>60415902506.25</v>
      </c>
      <c r="AL505">
        <v>60607338601.568802</v>
      </c>
      <c r="AM505">
        <v>60252824571.764503</v>
      </c>
      <c r="AN505">
        <v>50924422653.906197</v>
      </c>
      <c r="AO505">
        <v>56039183893.774498</v>
      </c>
      <c r="AP505">
        <v>61373318955.294197</v>
      </c>
      <c r="AQ505">
        <v>69665687487.843094</v>
      </c>
      <c r="AR505">
        <v>64693312447.058701</v>
      </c>
      <c r="AS505">
        <v>66626583427.237503</v>
      </c>
      <c r="AT505">
        <v>71243545317.828293</v>
      </c>
      <c r="AU505" t="s">
        <v>51</v>
      </c>
    </row>
    <row r="506" spans="1:47" x14ac:dyDescent="0.35">
      <c r="A506" t="s">
        <v>226</v>
      </c>
      <c r="B506" t="s">
        <v>227</v>
      </c>
      <c r="C506" t="s">
        <v>49</v>
      </c>
      <c r="D506" t="s">
        <v>50</v>
      </c>
      <c r="E506">
        <v>0.4849012603717</v>
      </c>
      <c r="F506">
        <v>2.6460228773471202</v>
      </c>
      <c r="G506">
        <v>1.6985895569612499</v>
      </c>
      <c r="H506">
        <v>2.4196553579181699</v>
      </c>
      <c r="I506">
        <v>2.3602924498909101</v>
      </c>
      <c r="J506">
        <v>-1.1707882157378999</v>
      </c>
      <c r="K506">
        <v>13.547794530604801</v>
      </c>
      <c r="L506">
        <v>1.26983032264843</v>
      </c>
      <c r="M506">
        <v>-3.59863214228365</v>
      </c>
      <c r="N506">
        <v>2.1578809253815598</v>
      </c>
      <c r="O506">
        <v>0.129883207320105</v>
      </c>
      <c r="P506">
        <v>3.6555268240272798</v>
      </c>
      <c r="Q506">
        <v>-1.4573882888763701</v>
      </c>
      <c r="R506">
        <v>-1.29768261386971</v>
      </c>
      <c r="S506">
        <v>-1.6663251578331</v>
      </c>
      <c r="T506">
        <v>-0.38896941253877099</v>
      </c>
      <c r="U506">
        <v>-0.66853655890790298</v>
      </c>
      <c r="V506">
        <v>-0.12281467000322301</v>
      </c>
      <c r="W506">
        <v>1.7333744028915401</v>
      </c>
      <c r="X506">
        <v>1.89053278384796</v>
      </c>
      <c r="Y506">
        <v>3.2454110244810201</v>
      </c>
      <c r="Z506">
        <v>-0.34159558386718902</v>
      </c>
      <c r="AA506">
        <v>0.84618149120969099</v>
      </c>
      <c r="AB506">
        <v>2.12692884248797</v>
      </c>
      <c r="AC506">
        <v>0.97125912722387397</v>
      </c>
      <c r="AD506">
        <v>0.30997348124874702</v>
      </c>
      <c r="AE506">
        <v>-1.9674069437341599</v>
      </c>
      <c r="AF506">
        <v>0.171339929741677</v>
      </c>
      <c r="AG506">
        <v>-3.6780297081977098</v>
      </c>
      <c r="AH506">
        <v>-3.4792685108104302</v>
      </c>
      <c r="AI506">
        <v>-4.7188324872024099</v>
      </c>
      <c r="AJ506">
        <v>-5.3883457741530902</v>
      </c>
      <c r="AK506">
        <v>-2.2627478859267698</v>
      </c>
      <c r="AL506">
        <v>0.39299519618197098</v>
      </c>
      <c r="AM506">
        <v>1.04620854424114</v>
      </c>
      <c r="AN506">
        <v>3.44694672532346</v>
      </c>
      <c r="AO506">
        <v>3.3666413897351499</v>
      </c>
      <c r="AP506">
        <v>2.0974484581032899</v>
      </c>
      <c r="AQ506">
        <v>2.8244794196346099</v>
      </c>
      <c r="AR506">
        <v>2.4201449026358799</v>
      </c>
      <c r="AS506">
        <v>-10</v>
      </c>
      <c r="AT506">
        <v>1.02425560388073</v>
      </c>
      <c r="AU506" t="s">
        <v>51</v>
      </c>
    </row>
    <row r="507" spans="1:47" x14ac:dyDescent="0.35">
      <c r="A507" t="s">
        <v>226</v>
      </c>
      <c r="B507" t="s">
        <v>227</v>
      </c>
      <c r="C507" t="s">
        <v>52</v>
      </c>
      <c r="D507" t="s">
        <v>53</v>
      </c>
      <c r="E507" t="s">
        <v>51</v>
      </c>
      <c r="F507" t="s">
        <v>51</v>
      </c>
      <c r="G507" t="s">
        <v>51</v>
      </c>
      <c r="H507" t="s">
        <v>51</v>
      </c>
      <c r="I507" t="s">
        <v>51</v>
      </c>
      <c r="J507" t="s">
        <v>51</v>
      </c>
      <c r="K507" t="s">
        <v>51</v>
      </c>
      <c r="L507" t="s">
        <v>51</v>
      </c>
      <c r="M507" t="s">
        <v>51</v>
      </c>
      <c r="N507" t="s">
        <v>51</v>
      </c>
      <c r="O507" t="s">
        <v>51</v>
      </c>
      <c r="P507" t="s">
        <v>51</v>
      </c>
      <c r="Q507" t="s">
        <v>51</v>
      </c>
      <c r="R507" t="s">
        <v>51</v>
      </c>
      <c r="S507" t="s">
        <v>51</v>
      </c>
      <c r="T507" t="s">
        <v>51</v>
      </c>
      <c r="U507" t="s">
        <v>51</v>
      </c>
      <c r="V507" t="s">
        <v>51</v>
      </c>
      <c r="W507" t="s">
        <v>51</v>
      </c>
      <c r="X507" t="s">
        <v>51</v>
      </c>
      <c r="Y507" t="s">
        <v>51</v>
      </c>
      <c r="Z507" t="s">
        <v>51</v>
      </c>
      <c r="AA507" t="s">
        <v>51</v>
      </c>
      <c r="AB507" t="s">
        <v>51</v>
      </c>
      <c r="AC507" t="s">
        <v>51</v>
      </c>
      <c r="AD507" t="s">
        <v>51</v>
      </c>
      <c r="AE507" t="s">
        <v>51</v>
      </c>
      <c r="AF507" t="s">
        <v>51</v>
      </c>
      <c r="AG507" t="s">
        <v>51</v>
      </c>
      <c r="AH507" t="s">
        <v>51</v>
      </c>
      <c r="AI507" t="s">
        <v>51</v>
      </c>
      <c r="AJ507" t="s">
        <v>51</v>
      </c>
      <c r="AK507" t="s">
        <v>51</v>
      </c>
      <c r="AL507" t="s">
        <v>51</v>
      </c>
      <c r="AM507" t="s">
        <v>51</v>
      </c>
      <c r="AN507" t="s">
        <v>51</v>
      </c>
      <c r="AO507" t="s">
        <v>51</v>
      </c>
      <c r="AP507" t="s">
        <v>51</v>
      </c>
      <c r="AQ507" t="s">
        <v>51</v>
      </c>
      <c r="AR507" t="s">
        <v>51</v>
      </c>
      <c r="AS507" t="s">
        <v>51</v>
      </c>
      <c r="AT507" t="s">
        <v>51</v>
      </c>
      <c r="AU507" t="s">
        <v>51</v>
      </c>
    </row>
    <row r="508" spans="1:47" x14ac:dyDescent="0.35">
      <c r="A508" t="s">
        <v>226</v>
      </c>
      <c r="B508" t="s">
        <v>227</v>
      </c>
      <c r="C508" t="s">
        <v>54</v>
      </c>
      <c r="D508" t="s">
        <v>55</v>
      </c>
      <c r="E508" t="s">
        <v>51</v>
      </c>
      <c r="F508" t="s">
        <v>51</v>
      </c>
      <c r="G508" t="s">
        <v>51</v>
      </c>
      <c r="H508" t="s">
        <v>51</v>
      </c>
      <c r="I508" t="s">
        <v>51</v>
      </c>
      <c r="J508" t="s">
        <v>51</v>
      </c>
      <c r="K508" t="s">
        <v>51</v>
      </c>
      <c r="L508" t="s">
        <v>51</v>
      </c>
      <c r="M508" t="s">
        <v>51</v>
      </c>
      <c r="N508" t="s">
        <v>51</v>
      </c>
      <c r="O508">
        <v>1.1432498317648601</v>
      </c>
      <c r="P508">
        <v>1.2646540611714101</v>
      </c>
      <c r="Q508">
        <v>1.1814042759457699</v>
      </c>
      <c r="R508">
        <v>2.1294304155721799</v>
      </c>
      <c r="S508">
        <v>3.2089195800934802</v>
      </c>
      <c r="T508">
        <v>2.5240334131212299</v>
      </c>
      <c r="U508">
        <v>3.7299608672090501</v>
      </c>
      <c r="V508">
        <v>3.6707358132807699</v>
      </c>
      <c r="W508">
        <v>3.92408650917984</v>
      </c>
      <c r="X508">
        <v>4.3610293110051499</v>
      </c>
      <c r="Y508">
        <v>4.5151212985420797</v>
      </c>
      <c r="Z508" t="s">
        <v>51</v>
      </c>
      <c r="AA508" t="s">
        <v>51</v>
      </c>
      <c r="AB508" t="s">
        <v>51</v>
      </c>
      <c r="AC508" t="s">
        <v>51</v>
      </c>
      <c r="AD508" t="s">
        <v>51</v>
      </c>
      <c r="AE508" t="s">
        <v>51</v>
      </c>
      <c r="AF508" t="s">
        <v>51</v>
      </c>
      <c r="AG508" t="s">
        <v>51</v>
      </c>
      <c r="AH508" t="s">
        <v>51</v>
      </c>
      <c r="AI508" t="s">
        <v>51</v>
      </c>
      <c r="AJ508" t="s">
        <v>51</v>
      </c>
      <c r="AK508" t="s">
        <v>51</v>
      </c>
      <c r="AL508" t="s">
        <v>51</v>
      </c>
      <c r="AM508" t="s">
        <v>51</v>
      </c>
      <c r="AN508" t="s">
        <v>51</v>
      </c>
      <c r="AO508" t="s">
        <v>51</v>
      </c>
      <c r="AP508" t="s">
        <v>51</v>
      </c>
      <c r="AQ508" t="s">
        <v>51</v>
      </c>
      <c r="AR508" t="s">
        <v>51</v>
      </c>
      <c r="AS508" t="s">
        <v>51</v>
      </c>
      <c r="AT508" t="s">
        <v>51</v>
      </c>
      <c r="AU508" t="s">
        <v>51</v>
      </c>
    </row>
    <row r="509" spans="1:47" x14ac:dyDescent="0.35">
      <c r="A509" t="s">
        <v>226</v>
      </c>
      <c r="B509" t="s">
        <v>227</v>
      </c>
      <c r="C509" t="s">
        <v>645</v>
      </c>
      <c r="D509" t="s">
        <v>646</v>
      </c>
      <c r="E509" t="s">
        <v>51</v>
      </c>
      <c r="F509" t="s">
        <v>51</v>
      </c>
      <c r="G509" t="s">
        <v>51</v>
      </c>
      <c r="H509" t="s">
        <v>51</v>
      </c>
      <c r="I509" t="s">
        <v>51</v>
      </c>
      <c r="J509" t="s">
        <v>51</v>
      </c>
      <c r="K509" t="s">
        <v>51</v>
      </c>
      <c r="L509" t="s">
        <v>51</v>
      </c>
      <c r="M509" t="s">
        <v>51</v>
      </c>
      <c r="N509" t="s">
        <v>51</v>
      </c>
      <c r="O509" t="s">
        <v>51</v>
      </c>
      <c r="P509" t="s">
        <v>51</v>
      </c>
      <c r="Q509" t="s">
        <v>51</v>
      </c>
      <c r="R509" t="s">
        <v>51</v>
      </c>
      <c r="S509" t="s">
        <v>51</v>
      </c>
      <c r="T509" t="s">
        <v>51</v>
      </c>
      <c r="U509" t="s">
        <v>51</v>
      </c>
      <c r="V509" t="s">
        <v>51</v>
      </c>
      <c r="W509" t="s">
        <v>51</v>
      </c>
      <c r="X509" t="s">
        <v>51</v>
      </c>
      <c r="Y509" t="s">
        <v>51</v>
      </c>
      <c r="Z509" t="s">
        <v>51</v>
      </c>
      <c r="AA509" t="s">
        <v>51</v>
      </c>
      <c r="AB509" t="s">
        <v>51</v>
      </c>
      <c r="AC509" t="s">
        <v>51</v>
      </c>
      <c r="AD509" t="s">
        <v>51</v>
      </c>
      <c r="AE509" t="s">
        <v>51</v>
      </c>
      <c r="AF509" t="s">
        <v>51</v>
      </c>
      <c r="AG509" t="s">
        <v>51</v>
      </c>
      <c r="AH509" t="s">
        <v>51</v>
      </c>
      <c r="AI509" t="s">
        <v>51</v>
      </c>
      <c r="AJ509" t="s">
        <v>51</v>
      </c>
      <c r="AK509" t="s">
        <v>51</v>
      </c>
      <c r="AL509" t="s">
        <v>51</v>
      </c>
      <c r="AM509" t="s">
        <v>51</v>
      </c>
      <c r="AN509" t="s">
        <v>51</v>
      </c>
      <c r="AO509" t="s">
        <v>51</v>
      </c>
      <c r="AP509" t="s">
        <v>51</v>
      </c>
      <c r="AQ509" t="s">
        <v>51</v>
      </c>
      <c r="AR509" t="s">
        <v>51</v>
      </c>
      <c r="AS509" t="s">
        <v>51</v>
      </c>
      <c r="AT509" t="s">
        <v>51</v>
      </c>
      <c r="AU509" t="s">
        <v>51</v>
      </c>
    </row>
    <row r="510" spans="1:47" x14ac:dyDescent="0.35">
      <c r="A510" t="s">
        <v>226</v>
      </c>
      <c r="B510" t="s">
        <v>227</v>
      </c>
      <c r="C510" t="s">
        <v>647</v>
      </c>
      <c r="D510" t="s">
        <v>648</v>
      </c>
      <c r="E510" t="s">
        <v>51</v>
      </c>
      <c r="F510" t="s">
        <v>51</v>
      </c>
      <c r="G510" t="s">
        <v>51</v>
      </c>
      <c r="H510" t="s">
        <v>51</v>
      </c>
      <c r="I510" t="s">
        <v>51</v>
      </c>
      <c r="J510" t="s">
        <v>51</v>
      </c>
      <c r="K510" t="s">
        <v>51</v>
      </c>
      <c r="L510" t="s">
        <v>51</v>
      </c>
      <c r="M510" t="s">
        <v>51</v>
      </c>
      <c r="N510" t="s">
        <v>51</v>
      </c>
      <c r="O510" t="s">
        <v>51</v>
      </c>
      <c r="P510" t="s">
        <v>51</v>
      </c>
      <c r="Q510" t="s">
        <v>51</v>
      </c>
      <c r="R510" t="s">
        <v>51</v>
      </c>
      <c r="S510" t="s">
        <v>51</v>
      </c>
      <c r="T510" t="s">
        <v>51</v>
      </c>
      <c r="U510" t="s">
        <v>51</v>
      </c>
      <c r="V510" t="s">
        <v>51</v>
      </c>
      <c r="W510" t="s">
        <v>51</v>
      </c>
      <c r="X510" t="s">
        <v>51</v>
      </c>
      <c r="Y510" t="s">
        <v>51</v>
      </c>
      <c r="Z510" t="s">
        <v>51</v>
      </c>
      <c r="AA510" t="s">
        <v>51</v>
      </c>
      <c r="AB510" t="s">
        <v>51</v>
      </c>
      <c r="AC510" t="s">
        <v>51</v>
      </c>
      <c r="AD510" t="s">
        <v>51</v>
      </c>
      <c r="AE510" t="s">
        <v>51</v>
      </c>
      <c r="AF510" t="s">
        <v>51</v>
      </c>
      <c r="AG510" t="s">
        <v>51</v>
      </c>
      <c r="AH510" t="s">
        <v>51</v>
      </c>
      <c r="AI510" t="s">
        <v>51</v>
      </c>
      <c r="AJ510" t="s">
        <v>51</v>
      </c>
      <c r="AK510" t="s">
        <v>51</v>
      </c>
      <c r="AL510" t="s">
        <v>51</v>
      </c>
      <c r="AM510" t="s">
        <v>51</v>
      </c>
      <c r="AN510" t="s">
        <v>51</v>
      </c>
      <c r="AO510" t="s">
        <v>51</v>
      </c>
      <c r="AP510" t="s">
        <v>51</v>
      </c>
      <c r="AQ510" t="s">
        <v>51</v>
      </c>
      <c r="AR510" t="s">
        <v>51</v>
      </c>
      <c r="AS510" t="s">
        <v>51</v>
      </c>
      <c r="AT510" t="s">
        <v>51</v>
      </c>
      <c r="AU510" t="s">
        <v>51</v>
      </c>
    </row>
    <row r="511" spans="1:47" x14ac:dyDescent="0.35">
      <c r="A511" t="s">
        <v>226</v>
      </c>
      <c r="B511" t="s">
        <v>227</v>
      </c>
      <c r="C511" t="s">
        <v>58</v>
      </c>
      <c r="D511" t="s">
        <v>59</v>
      </c>
      <c r="E511" t="s">
        <v>51</v>
      </c>
      <c r="F511" t="s">
        <v>51</v>
      </c>
      <c r="G511" t="s">
        <v>51</v>
      </c>
      <c r="H511" t="s">
        <v>51</v>
      </c>
      <c r="I511" t="s">
        <v>51</v>
      </c>
      <c r="J511" t="s">
        <v>51</v>
      </c>
      <c r="K511" t="s">
        <v>51</v>
      </c>
      <c r="L511" t="s">
        <v>51</v>
      </c>
      <c r="M511" t="s">
        <v>51</v>
      </c>
      <c r="N511" t="s">
        <v>51</v>
      </c>
      <c r="O511" t="s">
        <v>51</v>
      </c>
      <c r="P511" t="s">
        <v>51</v>
      </c>
      <c r="Q511" t="s">
        <v>51</v>
      </c>
      <c r="R511" t="s">
        <v>51</v>
      </c>
      <c r="S511" t="s">
        <v>51</v>
      </c>
      <c r="T511" t="s">
        <v>51</v>
      </c>
      <c r="U511" t="s">
        <v>51</v>
      </c>
      <c r="V511" t="s">
        <v>51</v>
      </c>
      <c r="W511" t="s">
        <v>51</v>
      </c>
      <c r="X511" t="s">
        <v>51</v>
      </c>
      <c r="Y511" t="s">
        <v>51</v>
      </c>
      <c r="Z511" t="s">
        <v>51</v>
      </c>
      <c r="AA511" t="s">
        <v>51</v>
      </c>
      <c r="AB511" t="s">
        <v>51</v>
      </c>
      <c r="AC511" t="s">
        <v>51</v>
      </c>
      <c r="AD511" t="s">
        <v>51</v>
      </c>
      <c r="AE511" t="s">
        <v>51</v>
      </c>
      <c r="AF511" t="s">
        <v>51</v>
      </c>
      <c r="AG511" t="s">
        <v>51</v>
      </c>
      <c r="AH511" t="s">
        <v>51</v>
      </c>
      <c r="AI511" t="s">
        <v>51</v>
      </c>
      <c r="AJ511" t="s">
        <v>51</v>
      </c>
      <c r="AK511" t="s">
        <v>51</v>
      </c>
      <c r="AL511" t="s">
        <v>51</v>
      </c>
      <c r="AM511" t="s">
        <v>51</v>
      </c>
      <c r="AN511" t="s">
        <v>51</v>
      </c>
      <c r="AO511" t="s">
        <v>51</v>
      </c>
      <c r="AP511">
        <v>1147661102.43853</v>
      </c>
      <c r="AQ511" t="s">
        <v>51</v>
      </c>
      <c r="AR511">
        <v>1243093793.0685101</v>
      </c>
      <c r="AS511">
        <v>1292132792.66856</v>
      </c>
      <c r="AT511" t="s">
        <v>51</v>
      </c>
      <c r="AU511" t="s">
        <v>51</v>
      </c>
    </row>
    <row r="512" spans="1:47" x14ac:dyDescent="0.35">
      <c r="A512" t="s">
        <v>228</v>
      </c>
      <c r="B512" t="s">
        <v>229</v>
      </c>
      <c r="C512" t="s">
        <v>49</v>
      </c>
      <c r="D512" t="s">
        <v>50</v>
      </c>
      <c r="E512">
        <v>2.55293715765217</v>
      </c>
      <c r="F512">
        <v>5.0953292789578599</v>
      </c>
      <c r="G512">
        <v>-3.0975203978053401</v>
      </c>
      <c r="H512">
        <v>5.6082406792530302</v>
      </c>
      <c r="I512">
        <v>7.50890230839578</v>
      </c>
      <c r="J512">
        <v>-2.3329493326941599</v>
      </c>
      <c r="K512">
        <v>-0.80359773390293299</v>
      </c>
      <c r="L512">
        <v>-17.146042214897601</v>
      </c>
      <c r="M512">
        <v>12.845353248086701</v>
      </c>
      <c r="N512">
        <v>8.5453099898254496</v>
      </c>
      <c r="O512">
        <v>5.1922372765239801</v>
      </c>
      <c r="P512">
        <v>6.1125034830117801</v>
      </c>
      <c r="Q512">
        <v>-3.0901456515439301</v>
      </c>
      <c r="R512">
        <v>3.9465550079024201</v>
      </c>
      <c r="S512">
        <v>3.71275484108966</v>
      </c>
      <c r="T512">
        <v>4.9738477633510296</v>
      </c>
      <c r="U512">
        <v>3.62504902027987</v>
      </c>
      <c r="V512">
        <v>5.7383673948384297</v>
      </c>
      <c r="W512">
        <v>3.4778335871890098</v>
      </c>
      <c r="X512">
        <v>-8.9326228023010508</v>
      </c>
      <c r="Y512">
        <v>-1.8829663976089701</v>
      </c>
      <c r="Z512">
        <v>2.1352334219742302</v>
      </c>
      <c r="AA512">
        <v>-0.24903316854343399</v>
      </c>
      <c r="AB512">
        <v>2.2473300115044998</v>
      </c>
      <c r="AC512">
        <v>0.68954305846484898</v>
      </c>
      <c r="AD512">
        <v>2.6762033331092598</v>
      </c>
      <c r="AE512">
        <v>-2.8065783556905202</v>
      </c>
      <c r="AF512">
        <v>6.0081080248766803</v>
      </c>
      <c r="AG512">
        <v>-3.3084306487875099</v>
      </c>
      <c r="AH512">
        <v>0.13033111981661699</v>
      </c>
      <c r="AI512">
        <v>7.0898873145512598</v>
      </c>
      <c r="AJ512">
        <v>7.0917533425865402</v>
      </c>
      <c r="AK512">
        <v>5.2510769175040704</v>
      </c>
      <c r="AL512">
        <v>5.63869900338696</v>
      </c>
      <c r="AM512">
        <v>4.3149644410746903</v>
      </c>
      <c r="AN512">
        <v>3.8788993950788999</v>
      </c>
      <c r="AO512">
        <v>2.0914422082956201</v>
      </c>
      <c r="AP512">
        <v>0.47264203091114598</v>
      </c>
      <c r="AQ512">
        <v>0.83791658082156995</v>
      </c>
      <c r="AR512">
        <v>3.9208087945283099</v>
      </c>
      <c r="AS512">
        <v>-1.8377610635093999</v>
      </c>
      <c r="AT512">
        <v>1.4622865101019999</v>
      </c>
      <c r="AU512" t="s">
        <v>51</v>
      </c>
    </row>
    <row r="513" spans="1:47" x14ac:dyDescent="0.35">
      <c r="A513" t="s">
        <v>228</v>
      </c>
      <c r="B513" t="s">
        <v>229</v>
      </c>
      <c r="C513" t="s">
        <v>52</v>
      </c>
      <c r="D513" t="s">
        <v>53</v>
      </c>
      <c r="E513" t="s">
        <v>51</v>
      </c>
      <c r="F513" t="s">
        <v>51</v>
      </c>
      <c r="G513" t="s">
        <v>51</v>
      </c>
      <c r="H513" t="s">
        <v>51</v>
      </c>
      <c r="I513" t="s">
        <v>51</v>
      </c>
      <c r="J513" t="s">
        <v>51</v>
      </c>
      <c r="K513" t="s">
        <v>51</v>
      </c>
      <c r="L513" t="s">
        <v>51</v>
      </c>
      <c r="M513" t="s">
        <v>51</v>
      </c>
      <c r="N513" t="s">
        <v>51</v>
      </c>
      <c r="O513">
        <v>10800</v>
      </c>
      <c r="P513">
        <v>11540</v>
      </c>
      <c r="Q513">
        <v>10820</v>
      </c>
      <c r="R513">
        <v>11030</v>
      </c>
      <c r="S513">
        <v>11710</v>
      </c>
      <c r="T513">
        <v>12030</v>
      </c>
      <c r="U513">
        <v>12380</v>
      </c>
      <c r="V513">
        <v>12980</v>
      </c>
      <c r="W513">
        <v>13520</v>
      </c>
      <c r="X513">
        <v>12090</v>
      </c>
      <c r="Y513">
        <v>11430</v>
      </c>
      <c r="Z513">
        <v>11880</v>
      </c>
      <c r="AA513">
        <v>12190</v>
      </c>
      <c r="AB513">
        <v>12110</v>
      </c>
      <c r="AC513">
        <v>11580</v>
      </c>
      <c r="AD513">
        <v>12670</v>
      </c>
      <c r="AE513">
        <v>11890</v>
      </c>
      <c r="AF513">
        <v>12330</v>
      </c>
      <c r="AG513">
        <v>11870</v>
      </c>
      <c r="AH513">
        <v>11920</v>
      </c>
      <c r="AI513">
        <v>12230</v>
      </c>
      <c r="AJ513">
        <v>12820</v>
      </c>
      <c r="AK513">
        <v>13170</v>
      </c>
      <c r="AL513">
        <v>13040</v>
      </c>
      <c r="AM513">
        <v>13960</v>
      </c>
      <c r="AN513">
        <v>12940</v>
      </c>
      <c r="AO513">
        <v>12680</v>
      </c>
      <c r="AP513">
        <v>13560</v>
      </c>
      <c r="AQ513">
        <v>13630</v>
      </c>
      <c r="AR513">
        <v>13870</v>
      </c>
      <c r="AS513">
        <v>13890</v>
      </c>
      <c r="AT513">
        <v>12800</v>
      </c>
      <c r="AU513" t="s">
        <v>51</v>
      </c>
    </row>
    <row r="514" spans="1:47" x14ac:dyDescent="0.35">
      <c r="A514" t="s">
        <v>228</v>
      </c>
      <c r="B514" t="s">
        <v>229</v>
      </c>
      <c r="C514" t="s">
        <v>54</v>
      </c>
      <c r="D514" t="s">
        <v>55</v>
      </c>
      <c r="E514">
        <v>6.75735567352356</v>
      </c>
      <c r="F514">
        <v>6.1171986660314399</v>
      </c>
      <c r="G514">
        <v>6.1233080999242997</v>
      </c>
      <c r="H514">
        <v>6.50003714307823</v>
      </c>
      <c r="I514">
        <v>6.1046138028531001</v>
      </c>
      <c r="J514">
        <v>6.7510829723425498</v>
      </c>
      <c r="K514">
        <v>9.24493085602783</v>
      </c>
      <c r="L514">
        <v>10.9925985952587</v>
      </c>
      <c r="M514">
        <v>10.076175454777101</v>
      </c>
      <c r="N514">
        <v>8.6858854361662292</v>
      </c>
      <c r="O514">
        <v>7.3244477354066397</v>
      </c>
      <c r="P514">
        <v>7.6236664324455896</v>
      </c>
      <c r="Q514">
        <v>8.2513882696283094</v>
      </c>
      <c r="R514">
        <v>8.4842308797784192</v>
      </c>
      <c r="S514">
        <v>9.0860151275081993</v>
      </c>
      <c r="T514">
        <v>8.0316742081447998</v>
      </c>
      <c r="U514">
        <v>7.0928316396594298</v>
      </c>
      <c r="V514">
        <v>7.2175227557814203</v>
      </c>
      <c r="W514">
        <v>7.0207939508506598</v>
      </c>
      <c r="X514">
        <v>7.2936259143155704</v>
      </c>
      <c r="Y514">
        <v>6.2136245219222896</v>
      </c>
      <c r="Z514">
        <v>6.1439325821929103</v>
      </c>
      <c r="AA514">
        <v>5.7438616389550301</v>
      </c>
      <c r="AB514">
        <v>6.00402093513223</v>
      </c>
      <c r="AC514">
        <v>5.4672910425104702</v>
      </c>
      <c r="AD514">
        <v>4.9846386110288101</v>
      </c>
      <c r="AE514">
        <v>4.9112003146382799</v>
      </c>
      <c r="AF514">
        <v>4.9578308028795703</v>
      </c>
      <c r="AG514">
        <v>4.2298420319484098</v>
      </c>
      <c r="AH514">
        <v>5.0441697927310098</v>
      </c>
      <c r="AI514">
        <v>3.91445441728357</v>
      </c>
      <c r="AJ514">
        <v>3.4322897797715801</v>
      </c>
      <c r="AK514">
        <v>3.3536977767633398</v>
      </c>
      <c r="AL514">
        <v>3.3290806507465698</v>
      </c>
      <c r="AM514">
        <v>3.6212047699624299</v>
      </c>
      <c r="AN514">
        <v>4.3116290441014602</v>
      </c>
      <c r="AO514">
        <v>4.9731369098706804</v>
      </c>
      <c r="AP514">
        <v>5.2657648440765001</v>
      </c>
      <c r="AQ514">
        <v>5.4359528030582203</v>
      </c>
      <c r="AR514">
        <v>5.5544308701413003</v>
      </c>
      <c r="AS514">
        <v>6.6281468472723901</v>
      </c>
      <c r="AT514">
        <v>6.0172624349525101</v>
      </c>
      <c r="AU514" t="s">
        <v>51</v>
      </c>
    </row>
    <row r="515" spans="1:47" x14ac:dyDescent="0.35">
      <c r="A515" t="s">
        <v>228</v>
      </c>
      <c r="B515" t="s">
        <v>229</v>
      </c>
      <c r="C515" t="s">
        <v>645</v>
      </c>
      <c r="D515" t="s">
        <v>646</v>
      </c>
      <c r="E515">
        <v>60.429108604291102</v>
      </c>
      <c r="F515">
        <v>58.408766079085296</v>
      </c>
      <c r="G515">
        <v>60.635881907645697</v>
      </c>
      <c r="H515">
        <v>56.836647837189503</v>
      </c>
      <c r="I515">
        <v>59.696697082637201</v>
      </c>
      <c r="J515">
        <v>66.527824058647099</v>
      </c>
      <c r="K515">
        <v>47.500636294222403</v>
      </c>
      <c r="L515">
        <v>48.848220597765298</v>
      </c>
      <c r="M515">
        <v>35.949566546944702</v>
      </c>
      <c r="N515">
        <v>41.729689254960697</v>
      </c>
      <c r="O515">
        <v>42.996421078612897</v>
      </c>
      <c r="P515">
        <v>44.612226340226798</v>
      </c>
      <c r="Q515">
        <v>43.319822193398501</v>
      </c>
      <c r="R515">
        <v>45.248360377309197</v>
      </c>
      <c r="S515">
        <v>52.619034297861198</v>
      </c>
      <c r="T515">
        <v>52.363445378151297</v>
      </c>
      <c r="U515">
        <v>55.365970887118898</v>
      </c>
      <c r="V515">
        <v>53.652182303560501</v>
      </c>
      <c r="W515">
        <v>43.141776937618097</v>
      </c>
      <c r="X515">
        <v>48.815743643329903</v>
      </c>
      <c r="Y515">
        <v>56.255196496868201</v>
      </c>
      <c r="Z515">
        <v>47.7100745088105</v>
      </c>
      <c r="AA515">
        <v>47.315666798963498</v>
      </c>
      <c r="AB515">
        <v>47.039168102841003</v>
      </c>
      <c r="AC515">
        <v>51.5005373966573</v>
      </c>
      <c r="AD515">
        <v>59.922360810853299</v>
      </c>
      <c r="AE515">
        <v>59.466319655143401</v>
      </c>
      <c r="AF515">
        <v>57.222205727710701</v>
      </c>
      <c r="AG515">
        <v>61.7420000109434</v>
      </c>
      <c r="AH515">
        <v>50.446753225780697</v>
      </c>
      <c r="AI515">
        <v>55.192462811573101</v>
      </c>
      <c r="AJ515">
        <v>60.881210461494703</v>
      </c>
      <c r="AK515">
        <v>58.824601616691297</v>
      </c>
      <c r="AL515">
        <v>56.608616875687403</v>
      </c>
      <c r="AM515">
        <v>52.7222416503812</v>
      </c>
      <c r="AN515">
        <v>48.183627296866099</v>
      </c>
      <c r="AO515">
        <v>45.037850904868399</v>
      </c>
      <c r="AP515">
        <v>45.467308993816097</v>
      </c>
      <c r="AQ515">
        <v>47.127085623854697</v>
      </c>
      <c r="AR515">
        <v>47.678864092890599</v>
      </c>
      <c r="AS515">
        <v>41.589078193518802</v>
      </c>
      <c r="AT515">
        <v>50.915638482394897</v>
      </c>
      <c r="AU515" t="s">
        <v>51</v>
      </c>
    </row>
    <row r="516" spans="1:47" x14ac:dyDescent="0.35">
      <c r="A516" t="s">
        <v>228</v>
      </c>
      <c r="B516" t="s">
        <v>229</v>
      </c>
      <c r="C516" t="s">
        <v>647</v>
      </c>
      <c r="D516" t="s">
        <v>648</v>
      </c>
      <c r="E516">
        <v>4.5565140455651401</v>
      </c>
      <c r="F516">
        <v>4.0304907098618399</v>
      </c>
      <c r="G516">
        <v>4.28968037681891</v>
      </c>
      <c r="H516">
        <v>4.4803822641801396</v>
      </c>
      <c r="I516">
        <v>5.37206014651073</v>
      </c>
      <c r="J516">
        <v>7.2495834721759396</v>
      </c>
      <c r="K516">
        <v>9.3229829473148396</v>
      </c>
      <c r="L516">
        <v>8.4781506598001908</v>
      </c>
      <c r="M516">
        <v>7.6026617547645001</v>
      </c>
      <c r="N516">
        <v>6.4020965930363198</v>
      </c>
      <c r="O516">
        <v>5.5843514747624301</v>
      </c>
      <c r="P516">
        <v>6.1724142681969099</v>
      </c>
      <c r="Q516">
        <v>6.1948576601407899</v>
      </c>
      <c r="R516">
        <v>6.2919704214679504</v>
      </c>
      <c r="S516">
        <v>4.7310370618045603</v>
      </c>
      <c r="T516">
        <v>4.5248868778280498</v>
      </c>
      <c r="U516">
        <v>4.0613842351002498</v>
      </c>
      <c r="V516">
        <v>4.3967707696761096</v>
      </c>
      <c r="W516">
        <v>5.6105860113421597</v>
      </c>
      <c r="X516">
        <v>4.7265761058864504</v>
      </c>
      <c r="Y516">
        <v>3.7248489551577002</v>
      </c>
      <c r="Z516">
        <v>2.54116032821713</v>
      </c>
      <c r="AA516">
        <v>2.6745392733797302</v>
      </c>
      <c r="AB516">
        <v>2.6673385879484202</v>
      </c>
      <c r="AC516">
        <v>2.7817232421857798</v>
      </c>
      <c r="AD516">
        <v>12.929790842462801</v>
      </c>
      <c r="AE516">
        <v>11.467838726382199</v>
      </c>
      <c r="AF516">
        <v>12.781630504267399</v>
      </c>
      <c r="AG516">
        <v>14.2227835357047</v>
      </c>
      <c r="AH516">
        <v>19.0243730718995</v>
      </c>
      <c r="AI516">
        <v>17.080461110284801</v>
      </c>
      <c r="AJ516">
        <v>19.152800750760299</v>
      </c>
      <c r="AK516">
        <v>16.5014056434654</v>
      </c>
      <c r="AL516">
        <v>17.1624139596913</v>
      </c>
      <c r="AM516">
        <v>17.393405866881</v>
      </c>
      <c r="AN516">
        <v>16.6870330418249</v>
      </c>
      <c r="AO516">
        <v>17.456006771994002</v>
      </c>
      <c r="AP516">
        <v>17.622418668953699</v>
      </c>
      <c r="AQ516">
        <v>18.9415576135283</v>
      </c>
      <c r="AR516">
        <v>18.802568830472602</v>
      </c>
      <c r="AS516">
        <v>18.4294153538256</v>
      </c>
      <c r="AT516">
        <v>23.5883911152354</v>
      </c>
      <c r="AU516" t="s">
        <v>51</v>
      </c>
    </row>
    <row r="517" spans="1:47" x14ac:dyDescent="0.35">
      <c r="A517" t="s">
        <v>228</v>
      </c>
      <c r="B517" t="s">
        <v>229</v>
      </c>
      <c r="C517" t="s">
        <v>58</v>
      </c>
      <c r="D517" t="s">
        <v>59</v>
      </c>
      <c r="E517">
        <v>1178533339.4743299</v>
      </c>
      <c r="F517">
        <v>1403959668.34131</v>
      </c>
      <c r="G517">
        <v>1266865729.36292</v>
      </c>
      <c r="H517">
        <v>1193231505.8803501</v>
      </c>
      <c r="I517">
        <v>1174029463.70555</v>
      </c>
      <c r="J517">
        <v>1402519353.47435</v>
      </c>
      <c r="K517">
        <v>1578084561.64853</v>
      </c>
      <c r="L517">
        <v>865119366.587924</v>
      </c>
      <c r="M517">
        <v>1436973512.8705101</v>
      </c>
      <c r="N517">
        <v>1101225267.6862199</v>
      </c>
      <c r="O517">
        <v>1290288041.4507201</v>
      </c>
      <c r="P517">
        <v>1430046570.64397</v>
      </c>
      <c r="Q517">
        <v>1254100049.56708</v>
      </c>
      <c r="R517">
        <v>982941200.177338</v>
      </c>
      <c r="S517">
        <v>916431389.35963595</v>
      </c>
      <c r="T517">
        <v>1155568124.2291901</v>
      </c>
      <c r="U517">
        <v>1414908757.7342999</v>
      </c>
      <c r="V517">
        <v>1638598851.85004</v>
      </c>
      <c r="W517">
        <v>1773534754.0256701</v>
      </c>
      <c r="X517">
        <v>1220238888.4440501</v>
      </c>
      <c r="Y517">
        <v>1112730355.05091</v>
      </c>
      <c r="Z517">
        <v>1142565270.2077</v>
      </c>
      <c r="AA517">
        <v>1339576969.2720301</v>
      </c>
      <c r="AB517">
        <v>1474236477.00438</v>
      </c>
      <c r="AC517">
        <v>1670290401.9812701</v>
      </c>
      <c r="AD517">
        <v>2047316837.43682</v>
      </c>
      <c r="AE517">
        <v>2483291400.7276802</v>
      </c>
      <c r="AF517">
        <v>3098743360.5281</v>
      </c>
      <c r="AG517">
        <v>3906835686.7712998</v>
      </c>
      <c r="AH517">
        <v>3389548034.26967</v>
      </c>
      <c r="AI517">
        <v>4268819881.9186101</v>
      </c>
      <c r="AJ517">
        <v>4851661396.9781599</v>
      </c>
      <c r="AK517">
        <v>4630213420.7334204</v>
      </c>
      <c r="AL517">
        <v>5134543281.2660704</v>
      </c>
      <c r="AM517">
        <v>6396701163.9119101</v>
      </c>
      <c r="AN517">
        <v>4204319929.3924699</v>
      </c>
      <c r="AO517">
        <v>3783962775.5795798</v>
      </c>
      <c r="AP517">
        <v>3179773354.8928299</v>
      </c>
      <c r="AQ517">
        <v>3248348920.6200099</v>
      </c>
      <c r="AR517">
        <v>3695291724.5018101</v>
      </c>
      <c r="AS517">
        <v>3047512950.3722701</v>
      </c>
      <c r="AT517">
        <v>3394428205.0540199</v>
      </c>
      <c r="AU517" t="s">
        <v>51</v>
      </c>
    </row>
    <row r="518" spans="1:47" x14ac:dyDescent="0.35">
      <c r="A518" t="s">
        <v>230</v>
      </c>
      <c r="B518" t="s">
        <v>231</v>
      </c>
      <c r="C518" t="s">
        <v>49</v>
      </c>
      <c r="D518" t="s">
        <v>50</v>
      </c>
      <c r="E518">
        <v>6.2700796055635397</v>
      </c>
      <c r="F518">
        <v>3.3218940106494199</v>
      </c>
      <c r="G518">
        <v>-0.76458263715004204</v>
      </c>
      <c r="H518">
        <v>10.8832277675592</v>
      </c>
      <c r="I518">
        <v>3.53525730169937</v>
      </c>
      <c r="J518">
        <v>-0.81226466056230595</v>
      </c>
      <c r="K518">
        <v>4.0910707409969103</v>
      </c>
      <c r="L518">
        <v>2.4543325967863199</v>
      </c>
      <c r="M518">
        <v>4.4768269207635703</v>
      </c>
      <c r="N518">
        <v>5.8957218726473597</v>
      </c>
      <c r="O518">
        <v>3.5588793675698298</v>
      </c>
      <c r="P518">
        <v>3.1070392238558102</v>
      </c>
      <c r="Q518">
        <v>3.3786887912181198</v>
      </c>
      <c r="R518">
        <v>3.01210137437499</v>
      </c>
      <c r="S518">
        <v>0.154345959845131</v>
      </c>
      <c r="T518">
        <v>0.88184824075467805</v>
      </c>
      <c r="U518">
        <v>2.2235456383862702</v>
      </c>
      <c r="V518">
        <v>4.8999991099968101</v>
      </c>
      <c r="W518">
        <v>3.4999987020530599</v>
      </c>
      <c r="X518">
        <v>6.3999990500930197</v>
      </c>
      <c r="Y518">
        <v>5.5000002163295498</v>
      </c>
      <c r="Z518">
        <v>5.8000002432337698</v>
      </c>
      <c r="AA518">
        <v>-3.2500001497020601</v>
      </c>
      <c r="AB518">
        <v>6.8699996217384198</v>
      </c>
      <c r="AC518">
        <v>7.0500000006463504</v>
      </c>
      <c r="AD518">
        <v>-2.35172936176019</v>
      </c>
      <c r="AE518">
        <v>-0.555580977246521</v>
      </c>
      <c r="AF518">
        <v>3.0432495082973898</v>
      </c>
      <c r="AG518">
        <v>6.2559055339428697</v>
      </c>
      <c r="AH518">
        <v>6.6657243078367001</v>
      </c>
      <c r="AI518">
        <v>5.90833580968288</v>
      </c>
      <c r="AJ518">
        <v>-8.1304442231565908</v>
      </c>
      <c r="AK518">
        <v>5.2415692463074102</v>
      </c>
      <c r="AL518">
        <v>2.8727687903270001</v>
      </c>
      <c r="AM518">
        <v>-1.4073824951095399</v>
      </c>
      <c r="AN518">
        <v>4.0580738039995996</v>
      </c>
      <c r="AO518">
        <v>1.9433596547877601</v>
      </c>
      <c r="AP518">
        <v>4.8226112492756998</v>
      </c>
      <c r="AQ518">
        <v>7.2348903325857901</v>
      </c>
      <c r="AR518">
        <v>6.2220531599485902</v>
      </c>
      <c r="AS518">
        <v>0.59148728787397398</v>
      </c>
      <c r="AT518">
        <v>4.2654921615856303</v>
      </c>
      <c r="AU518" t="s">
        <v>51</v>
      </c>
    </row>
    <row r="519" spans="1:47" x14ac:dyDescent="0.35">
      <c r="A519" t="s">
        <v>230</v>
      </c>
      <c r="B519" t="s">
        <v>231</v>
      </c>
      <c r="C519" t="s">
        <v>52</v>
      </c>
      <c r="D519" t="s">
        <v>53</v>
      </c>
      <c r="E519" t="s">
        <v>51</v>
      </c>
      <c r="F519" t="s">
        <v>51</v>
      </c>
      <c r="G519" t="s">
        <v>51</v>
      </c>
      <c r="H519" t="s">
        <v>51</v>
      </c>
      <c r="I519" t="s">
        <v>51</v>
      </c>
      <c r="J519" t="s">
        <v>51</v>
      </c>
      <c r="K519" t="s">
        <v>51</v>
      </c>
      <c r="L519" t="s">
        <v>51</v>
      </c>
      <c r="M519" t="s">
        <v>51</v>
      </c>
      <c r="N519" t="s">
        <v>51</v>
      </c>
      <c r="O519">
        <v>1350</v>
      </c>
      <c r="P519">
        <v>1400</v>
      </c>
      <c r="Q519">
        <v>1430</v>
      </c>
      <c r="R519">
        <v>1460</v>
      </c>
      <c r="S519">
        <v>1450</v>
      </c>
      <c r="T519">
        <v>1460</v>
      </c>
      <c r="U519">
        <v>1470</v>
      </c>
      <c r="V519">
        <v>1500</v>
      </c>
      <c r="W519">
        <v>1530</v>
      </c>
      <c r="X519">
        <v>1590</v>
      </c>
      <c r="Y519">
        <v>1660</v>
      </c>
      <c r="Z519">
        <v>1740</v>
      </c>
      <c r="AA519">
        <v>1650</v>
      </c>
      <c r="AB519">
        <v>1780</v>
      </c>
      <c r="AC519">
        <v>1950</v>
      </c>
      <c r="AD519">
        <v>1900</v>
      </c>
      <c r="AE519">
        <v>1890</v>
      </c>
      <c r="AF519">
        <v>1950</v>
      </c>
      <c r="AG519">
        <v>2050</v>
      </c>
      <c r="AH519">
        <v>2130</v>
      </c>
      <c r="AI519">
        <v>2210</v>
      </c>
      <c r="AJ519">
        <v>2000</v>
      </c>
      <c r="AK519">
        <v>1990</v>
      </c>
      <c r="AL519">
        <v>1920</v>
      </c>
      <c r="AM519">
        <v>1830</v>
      </c>
      <c r="AN519">
        <v>1870</v>
      </c>
      <c r="AO519">
        <v>1880</v>
      </c>
      <c r="AP519">
        <v>1890</v>
      </c>
      <c r="AQ519">
        <v>2020</v>
      </c>
      <c r="AR519">
        <v>2140</v>
      </c>
      <c r="AS519">
        <v>2120</v>
      </c>
      <c r="AT519">
        <v>2220</v>
      </c>
      <c r="AU519" t="s">
        <v>51</v>
      </c>
    </row>
    <row r="520" spans="1:47" x14ac:dyDescent="0.35">
      <c r="A520" t="s">
        <v>230</v>
      </c>
      <c r="B520" t="s">
        <v>231</v>
      </c>
      <c r="C520" t="s">
        <v>54</v>
      </c>
      <c r="D520" t="s">
        <v>55</v>
      </c>
      <c r="E520">
        <v>27.018565200907499</v>
      </c>
      <c r="F520">
        <v>30.628064816197199</v>
      </c>
      <c r="G520">
        <v>35.449314757771099</v>
      </c>
      <c r="H520">
        <v>32.288701653284498</v>
      </c>
      <c r="I520">
        <v>28.005034612964099</v>
      </c>
      <c r="J520">
        <v>26.378064736333101</v>
      </c>
      <c r="K520">
        <v>28.8114499066584</v>
      </c>
      <c r="L520">
        <v>30.561244233726299</v>
      </c>
      <c r="M520">
        <v>27.404343329886199</v>
      </c>
      <c r="N520">
        <v>25.916040845796701</v>
      </c>
      <c r="O520">
        <v>24.3425539103612</v>
      </c>
      <c r="P520">
        <v>18.158871137898998</v>
      </c>
      <c r="Q520">
        <v>17.325688588075799</v>
      </c>
      <c r="R520">
        <v>17.206431703704599</v>
      </c>
      <c r="S520">
        <v>19.230727450080899</v>
      </c>
      <c r="T520">
        <v>21.358738199984501</v>
      </c>
      <c r="U520">
        <v>17.9458861689629</v>
      </c>
      <c r="V520">
        <v>20.580341739612098</v>
      </c>
      <c r="W520">
        <v>19.203538994776601</v>
      </c>
      <c r="X520">
        <v>24.012245214549999</v>
      </c>
      <c r="Y520">
        <v>24.532284470957698</v>
      </c>
      <c r="Z520">
        <v>25.425632377496299</v>
      </c>
      <c r="AA520">
        <v>24.124932143819802</v>
      </c>
      <c r="AB520">
        <v>26.748290490338601</v>
      </c>
      <c r="AC520">
        <v>31.502618345017002</v>
      </c>
      <c r="AD520">
        <v>32.090632809892099</v>
      </c>
      <c r="AE520">
        <v>25.600225837703402</v>
      </c>
      <c r="AF520">
        <v>23.5661970390261</v>
      </c>
      <c r="AG520">
        <v>29.775711519491502</v>
      </c>
      <c r="AH520">
        <v>31.7342257887518</v>
      </c>
      <c r="AI520">
        <v>35.193243487704699</v>
      </c>
      <c r="AJ520">
        <v>27.202420609823999</v>
      </c>
      <c r="AK520">
        <v>27.393571461514998</v>
      </c>
      <c r="AL520">
        <v>26.222122513428399</v>
      </c>
      <c r="AM520">
        <v>22.458839170789801</v>
      </c>
      <c r="AN520">
        <v>22.208886019914701</v>
      </c>
      <c r="AO520">
        <v>21.861379359927401</v>
      </c>
      <c r="AP520">
        <v>21.0018946913892</v>
      </c>
      <c r="AQ520">
        <v>19.8715961801257</v>
      </c>
      <c r="AR520">
        <v>20.004045872555501</v>
      </c>
      <c r="AS520">
        <v>21.244005201763599</v>
      </c>
      <c r="AT520">
        <v>22.418728364017198</v>
      </c>
      <c r="AU520" t="s">
        <v>51</v>
      </c>
    </row>
    <row r="521" spans="1:47" x14ac:dyDescent="0.35">
      <c r="A521" t="s">
        <v>230</v>
      </c>
      <c r="B521" t="s">
        <v>231</v>
      </c>
      <c r="C521" t="s">
        <v>645</v>
      </c>
      <c r="D521" t="s">
        <v>646</v>
      </c>
      <c r="E521">
        <v>13.015187518724399</v>
      </c>
      <c r="F521">
        <v>12.4832045201374</v>
      </c>
      <c r="G521">
        <v>9.5522105634712595</v>
      </c>
      <c r="H521">
        <v>10.919742379307101</v>
      </c>
      <c r="I521">
        <v>16.645689112649499</v>
      </c>
      <c r="J521">
        <v>13.646965128846899</v>
      </c>
      <c r="K521">
        <v>11.3176726820162</v>
      </c>
      <c r="L521">
        <v>10.837391081496699</v>
      </c>
      <c r="M521">
        <v>9.4888062830151796</v>
      </c>
      <c r="N521">
        <v>10.352028851459499</v>
      </c>
      <c r="O521">
        <v>11.0094868914657</v>
      </c>
      <c r="P521">
        <v>15.3600082540112</v>
      </c>
      <c r="Q521">
        <v>15.170034484705299</v>
      </c>
      <c r="R521">
        <v>15.2001134942257</v>
      </c>
      <c r="S521">
        <v>14.6255331929646</v>
      </c>
      <c r="T521">
        <v>14.8739294389833</v>
      </c>
      <c r="U521">
        <v>20.7036645851415</v>
      </c>
      <c r="V521">
        <v>15.574345968595599</v>
      </c>
      <c r="W521">
        <v>16.068709818044599</v>
      </c>
      <c r="X521">
        <v>15.594206859299099</v>
      </c>
      <c r="Y521">
        <v>14.822673358498101</v>
      </c>
      <c r="Z521">
        <v>14.766824641684201</v>
      </c>
      <c r="AA521">
        <v>15.806976766215801</v>
      </c>
      <c r="AB521">
        <v>14.849025053224</v>
      </c>
      <c r="AC521">
        <v>11.4516644496493</v>
      </c>
      <c r="AD521">
        <v>11.494079596750099</v>
      </c>
      <c r="AE521">
        <v>12.1238923802598</v>
      </c>
      <c r="AF521">
        <v>11.879539969830301</v>
      </c>
      <c r="AG521">
        <v>11.16205074884</v>
      </c>
      <c r="AH521">
        <v>10.211007546291</v>
      </c>
      <c r="AI521">
        <v>9.8281662364227191</v>
      </c>
      <c r="AJ521">
        <v>11.5126603208193</v>
      </c>
      <c r="AK521">
        <v>11.958368837114801</v>
      </c>
      <c r="AL521">
        <v>11.894696310862299</v>
      </c>
      <c r="AM521">
        <v>13.214834279827</v>
      </c>
      <c r="AN521">
        <v>17.143453064360301</v>
      </c>
      <c r="AO521">
        <v>20.9355929614924</v>
      </c>
      <c r="AP521">
        <v>17.892755019581799</v>
      </c>
      <c r="AQ521">
        <v>17.310425798873801</v>
      </c>
      <c r="AR521">
        <v>17.282600833232301</v>
      </c>
      <c r="AS521">
        <v>16.853685389141098</v>
      </c>
      <c r="AT521">
        <v>17.154744741854699</v>
      </c>
      <c r="AU521" t="s">
        <v>51</v>
      </c>
    </row>
    <row r="522" spans="1:47" x14ac:dyDescent="0.35">
      <c r="A522" t="s">
        <v>230</v>
      </c>
      <c r="B522" t="s">
        <v>231</v>
      </c>
      <c r="C522" t="s">
        <v>647</v>
      </c>
      <c r="D522" t="s">
        <v>648</v>
      </c>
      <c r="E522">
        <v>4.8806953195216503</v>
      </c>
      <c r="F522">
        <v>5.67313986471743</v>
      </c>
      <c r="G522">
        <v>4.6497532901553198</v>
      </c>
      <c r="H522">
        <v>6.6495016602447299</v>
      </c>
      <c r="I522">
        <v>8.6768407803650103</v>
      </c>
      <c r="J522">
        <v>6.6727345127709201</v>
      </c>
      <c r="K522">
        <v>6.2577784691972598</v>
      </c>
      <c r="L522">
        <v>5.9937211686314704</v>
      </c>
      <c r="M522">
        <v>4.8016993208306502</v>
      </c>
      <c r="N522">
        <v>4.9265539680897596</v>
      </c>
      <c r="O522">
        <v>5.5297604583020599</v>
      </c>
      <c r="P522">
        <v>9.2134703605357409</v>
      </c>
      <c r="Q522">
        <v>8.8958952972143894</v>
      </c>
      <c r="R522">
        <v>8.7043229843622303</v>
      </c>
      <c r="S522">
        <v>8.0247929249879402</v>
      </c>
      <c r="T522">
        <v>8.1527144651190593</v>
      </c>
      <c r="U522">
        <v>7.5744644454505803</v>
      </c>
      <c r="V522">
        <v>8.0202393152984097</v>
      </c>
      <c r="W522">
        <v>7.5435344735964298</v>
      </c>
      <c r="X522">
        <v>7.1540462290488298</v>
      </c>
      <c r="Y522">
        <v>6.7666915477821803</v>
      </c>
      <c r="Z522">
        <v>6.6316113828292496</v>
      </c>
      <c r="AA522">
        <v>7.0208993779098696</v>
      </c>
      <c r="AB522">
        <v>5.9166428093559302</v>
      </c>
      <c r="AC522">
        <v>5.2620757261822897</v>
      </c>
      <c r="AD522">
        <v>6.3020169269570996</v>
      </c>
      <c r="AE522">
        <v>6.6454132131497596</v>
      </c>
      <c r="AF522">
        <v>6.5090754785456797</v>
      </c>
      <c r="AG522">
        <v>5.5913289644349797</v>
      </c>
      <c r="AH522">
        <v>4.82997484310863</v>
      </c>
      <c r="AI522">
        <v>4.5508395751061803</v>
      </c>
      <c r="AJ522">
        <v>5.4887142022046103</v>
      </c>
      <c r="AK522">
        <v>5.74815979853717</v>
      </c>
      <c r="AL522">
        <v>5.6112025626539301</v>
      </c>
      <c r="AM522">
        <v>6.5117810445684601</v>
      </c>
      <c r="AN522">
        <v>6.3492543467324296</v>
      </c>
      <c r="AO522">
        <v>5.58625701329089</v>
      </c>
      <c r="AP522">
        <v>4.4692921342308498</v>
      </c>
      <c r="AQ522">
        <v>4.2554614464092104</v>
      </c>
      <c r="AR522">
        <v>3.78717703681072</v>
      </c>
      <c r="AS522">
        <v>2.61338378758132</v>
      </c>
      <c r="AT522">
        <v>1.8707024613446599</v>
      </c>
      <c r="AU522" t="s">
        <v>51</v>
      </c>
    </row>
    <row r="523" spans="1:47" x14ac:dyDescent="0.35">
      <c r="A523" t="s">
        <v>230</v>
      </c>
      <c r="B523" t="s">
        <v>231</v>
      </c>
      <c r="C523" t="s">
        <v>58</v>
      </c>
      <c r="D523" t="s">
        <v>59</v>
      </c>
      <c r="E523">
        <v>64357640.906449698</v>
      </c>
      <c r="F523">
        <v>55421565.671791799</v>
      </c>
      <c r="G523">
        <v>48525879.0128849</v>
      </c>
      <c r="H523">
        <v>40305465.0193284</v>
      </c>
      <c r="I523">
        <v>32476772.4114841</v>
      </c>
      <c r="J523">
        <v>34053262.795654699</v>
      </c>
      <c r="K523">
        <v>30815884.4765343</v>
      </c>
      <c r="L523">
        <v>37784123.035169102</v>
      </c>
      <c r="M523">
        <v>43616957.843897201</v>
      </c>
      <c r="N523">
        <v>57861714.7528878</v>
      </c>
      <c r="O523">
        <v>70846554.131234899</v>
      </c>
      <c r="P523">
        <v>140394373.13210699</v>
      </c>
      <c r="Q523">
        <v>177059140.93325999</v>
      </c>
      <c r="R523">
        <v>39849304.397436999</v>
      </c>
      <c r="S523">
        <v>34976820.639128298</v>
      </c>
      <c r="T523">
        <v>54262900.369854301</v>
      </c>
      <c r="U523">
        <v>57503694.933246203</v>
      </c>
      <c r="V523">
        <v>41589253.151899002</v>
      </c>
      <c r="W523">
        <v>41042910.430231802</v>
      </c>
      <c r="X523">
        <v>38740484.945283502</v>
      </c>
      <c r="Y523">
        <v>35720494.854390197</v>
      </c>
      <c r="Z523">
        <v>76802399.408434898</v>
      </c>
      <c r="AA523">
        <v>42085913.102852702</v>
      </c>
      <c r="AB523">
        <v>48893272.112300903</v>
      </c>
      <c r="AC523">
        <v>137728479.09264401</v>
      </c>
      <c r="AD523">
        <v>142150241.116485</v>
      </c>
      <c r="AE523">
        <v>165397620.583132</v>
      </c>
      <c r="AF523">
        <v>160814363.93898699</v>
      </c>
      <c r="AG523">
        <v>164335538.29238799</v>
      </c>
      <c r="AH523">
        <v>186943597.90425</v>
      </c>
      <c r="AI523">
        <v>214158217.906611</v>
      </c>
      <c r="AJ523">
        <v>181796581.97987199</v>
      </c>
      <c r="AK523">
        <v>295413238.72794002</v>
      </c>
      <c r="AL523">
        <v>202400977.81831899</v>
      </c>
      <c r="AM523">
        <v>204761268.06124699</v>
      </c>
      <c r="AN523">
        <v>280479955.86526197</v>
      </c>
      <c r="AO523">
        <v>369979323.30393702</v>
      </c>
      <c r="AP523">
        <v>345544621.30623102</v>
      </c>
      <c r="AQ523">
        <v>348803797.57350701</v>
      </c>
      <c r="AR523">
        <v>399706135.330836</v>
      </c>
      <c r="AS523">
        <v>579065065.813362</v>
      </c>
      <c r="AT523">
        <v>745176443.73829699</v>
      </c>
      <c r="AU523" t="s">
        <v>51</v>
      </c>
    </row>
    <row r="524" spans="1:47" x14ac:dyDescent="0.35">
      <c r="A524" t="s">
        <v>232</v>
      </c>
      <c r="B524" t="s">
        <v>233</v>
      </c>
      <c r="C524" t="s">
        <v>49</v>
      </c>
      <c r="D524" t="s">
        <v>50</v>
      </c>
      <c r="E524">
        <v>4.5762662764004496</v>
      </c>
      <c r="F524">
        <v>5.2674236555569998</v>
      </c>
      <c r="G524">
        <v>2.00153854169085</v>
      </c>
      <c r="H524">
        <v>4.3018868446915901</v>
      </c>
      <c r="I524">
        <v>5.4269229686346101</v>
      </c>
      <c r="J524">
        <v>4.9416554201326299</v>
      </c>
      <c r="K524">
        <v>-8.1752758913186501</v>
      </c>
      <c r="L524">
        <v>1.28204284638116</v>
      </c>
      <c r="M524">
        <v>5.5555580797822604</v>
      </c>
      <c r="N524">
        <v>-7.1952018949027199</v>
      </c>
      <c r="O524">
        <v>-14.788225900517601</v>
      </c>
      <c r="P524">
        <v>-21.100000727839799</v>
      </c>
      <c r="Q524">
        <v>-44.899999456532797</v>
      </c>
      <c r="R524">
        <v>-29.3000019726578</v>
      </c>
      <c r="S524">
        <v>-10.399993971727699</v>
      </c>
      <c r="T524">
        <v>2.59999672433722</v>
      </c>
      <c r="U524">
        <v>11.2000020075437</v>
      </c>
      <c r="V524">
        <v>10.5190412217837</v>
      </c>
      <c r="W524">
        <v>3.1049027177783302</v>
      </c>
      <c r="X524">
        <v>2.8692570442772101</v>
      </c>
      <c r="Y524">
        <v>1.8383410661422099</v>
      </c>
      <c r="Z524">
        <v>4.8054532725550096</v>
      </c>
      <c r="AA524">
        <v>5.4738368011959304</v>
      </c>
      <c r="AB524">
        <v>11.0587231936646</v>
      </c>
      <c r="AC524">
        <v>5.7944963456985104</v>
      </c>
      <c r="AD524">
        <v>9.58957406160836</v>
      </c>
      <c r="AE524">
        <v>9.4197706475973604</v>
      </c>
      <c r="AF524">
        <v>12.5789534308973</v>
      </c>
      <c r="AG524">
        <v>2.4185716590417199</v>
      </c>
      <c r="AH524">
        <v>-3.6505136306939399</v>
      </c>
      <c r="AI524">
        <v>6.2494877678718703</v>
      </c>
      <c r="AJ524">
        <v>7.3999998671418998</v>
      </c>
      <c r="AK524">
        <v>6.3690083063385998</v>
      </c>
      <c r="AL524">
        <v>3.6213053519627598</v>
      </c>
      <c r="AM524">
        <v>4.43192482309078</v>
      </c>
      <c r="AN524">
        <v>3.0222073801970302</v>
      </c>
      <c r="AO524">
        <v>2.9064387800206402</v>
      </c>
      <c r="AP524">
        <v>4.8426032249658597</v>
      </c>
      <c r="AQ524">
        <v>4.8429198850662702</v>
      </c>
      <c r="AR524">
        <v>4.9823504751110601</v>
      </c>
      <c r="AS524">
        <v>-6.7604398170551896</v>
      </c>
      <c r="AT524">
        <v>10.4655372923886</v>
      </c>
      <c r="AU524" t="s">
        <v>51</v>
      </c>
    </row>
    <row r="525" spans="1:47" x14ac:dyDescent="0.35">
      <c r="A525" t="s">
        <v>232</v>
      </c>
      <c r="B525" t="s">
        <v>233</v>
      </c>
      <c r="C525" t="s">
        <v>52</v>
      </c>
      <c r="D525" t="s">
        <v>53</v>
      </c>
      <c r="E525" t="s">
        <v>51</v>
      </c>
      <c r="F525" t="s">
        <v>51</v>
      </c>
      <c r="G525" t="s">
        <v>51</v>
      </c>
      <c r="H525" t="s">
        <v>51</v>
      </c>
      <c r="I525" t="s">
        <v>51</v>
      </c>
      <c r="J525" t="s">
        <v>51</v>
      </c>
      <c r="K525" t="s">
        <v>51</v>
      </c>
      <c r="L525" t="s">
        <v>51</v>
      </c>
      <c r="M525" t="s">
        <v>51</v>
      </c>
      <c r="N525" t="s">
        <v>51</v>
      </c>
      <c r="O525" t="s">
        <v>51</v>
      </c>
      <c r="P525" t="s">
        <v>51</v>
      </c>
      <c r="Q525">
        <v>2580</v>
      </c>
      <c r="R525">
        <v>1830</v>
      </c>
      <c r="S525">
        <v>1700</v>
      </c>
      <c r="T525">
        <v>1800</v>
      </c>
      <c r="U525">
        <v>2160</v>
      </c>
      <c r="V525">
        <v>2660</v>
      </c>
      <c r="W525">
        <v>2890</v>
      </c>
      <c r="X525">
        <v>3070</v>
      </c>
      <c r="Y525">
        <v>3140</v>
      </c>
      <c r="Z525">
        <v>3400</v>
      </c>
      <c r="AA525">
        <v>3660</v>
      </c>
      <c r="AB525">
        <v>4170</v>
      </c>
      <c r="AC525">
        <v>4610</v>
      </c>
      <c r="AD525">
        <v>5220</v>
      </c>
      <c r="AE525">
        <v>5990</v>
      </c>
      <c r="AF525">
        <v>6840</v>
      </c>
      <c r="AG525">
        <v>7110</v>
      </c>
      <c r="AH525">
        <v>6960</v>
      </c>
      <c r="AI525">
        <v>7430</v>
      </c>
      <c r="AJ525">
        <v>8120</v>
      </c>
      <c r="AK525">
        <v>9720</v>
      </c>
      <c r="AL525">
        <v>10420</v>
      </c>
      <c r="AM525">
        <v>11420</v>
      </c>
      <c r="AN525">
        <v>11820</v>
      </c>
      <c r="AO525">
        <v>12260</v>
      </c>
      <c r="AP525">
        <v>12920</v>
      </c>
      <c r="AQ525">
        <v>14030</v>
      </c>
      <c r="AR525">
        <v>14930</v>
      </c>
      <c r="AS525">
        <v>14040</v>
      </c>
      <c r="AT525">
        <v>15950</v>
      </c>
      <c r="AU525" t="s">
        <v>51</v>
      </c>
    </row>
    <row r="526" spans="1:47" x14ac:dyDescent="0.35">
      <c r="A526" t="s">
        <v>232</v>
      </c>
      <c r="B526" t="s">
        <v>233</v>
      </c>
      <c r="C526" t="s">
        <v>54</v>
      </c>
      <c r="D526" t="s">
        <v>55</v>
      </c>
      <c r="E526">
        <v>23.008849557522101</v>
      </c>
      <c r="F526">
        <v>23.5772357723577</v>
      </c>
      <c r="G526">
        <v>21.538461538461501</v>
      </c>
      <c r="H526">
        <v>21.969696969697001</v>
      </c>
      <c r="I526">
        <v>24.285714285714299</v>
      </c>
      <c r="J526">
        <v>24.285714285714299</v>
      </c>
      <c r="K526">
        <v>24.817518248175201</v>
      </c>
      <c r="L526">
        <v>22.5352112676056</v>
      </c>
      <c r="M526">
        <v>22.602739726027401</v>
      </c>
      <c r="N526">
        <v>21.5277777777778</v>
      </c>
      <c r="O526">
        <v>30</v>
      </c>
      <c r="P526">
        <v>26.5625</v>
      </c>
      <c r="Q526">
        <v>52.3458445040214</v>
      </c>
      <c r="R526" t="s">
        <v>51</v>
      </c>
      <c r="S526" t="s">
        <v>51</v>
      </c>
      <c r="T526" t="s">
        <v>51</v>
      </c>
      <c r="U526">
        <v>33.152384645211299</v>
      </c>
      <c r="V526">
        <v>27.5066411995873</v>
      </c>
      <c r="W526">
        <v>26.244001513311201</v>
      </c>
      <c r="X526">
        <v>24.721717501367198</v>
      </c>
      <c r="Y526">
        <v>20.6020089027155</v>
      </c>
      <c r="Z526">
        <v>20.961941863949701</v>
      </c>
      <c r="AA526">
        <v>19.2408798283262</v>
      </c>
      <c r="AB526">
        <v>19.301502784881102</v>
      </c>
      <c r="AC526">
        <v>16.3950612257362</v>
      </c>
      <c r="AD526">
        <v>14.769940366064599</v>
      </c>
      <c r="AE526">
        <v>11.198775915706401</v>
      </c>
      <c r="AF526">
        <v>9.1957066694912299</v>
      </c>
      <c r="AG526">
        <v>8.1316284751165107</v>
      </c>
      <c r="AH526">
        <v>8.1013010118981406</v>
      </c>
      <c r="AI526">
        <v>8.4508010411702195</v>
      </c>
      <c r="AJ526">
        <v>9.13194158257682</v>
      </c>
      <c r="AK526">
        <v>8.1756178541390394</v>
      </c>
      <c r="AL526">
        <v>8.6164144496399508</v>
      </c>
      <c r="AM526">
        <v>8.5262177098059393</v>
      </c>
      <c r="AN526">
        <v>7.8137616030646804</v>
      </c>
      <c r="AO526">
        <v>7.29657327826766</v>
      </c>
      <c r="AP526">
        <v>6.2401868425184501</v>
      </c>
      <c r="AQ526">
        <v>6.7621985945999299</v>
      </c>
      <c r="AR526">
        <v>6.5045891872234698</v>
      </c>
      <c r="AS526">
        <v>7.2886681297958598</v>
      </c>
      <c r="AT526">
        <v>6.4663285032050499</v>
      </c>
      <c r="AU526" t="s">
        <v>51</v>
      </c>
    </row>
    <row r="527" spans="1:47" x14ac:dyDescent="0.35">
      <c r="A527" t="s">
        <v>232</v>
      </c>
      <c r="B527" t="s">
        <v>233</v>
      </c>
      <c r="C527" t="s">
        <v>645</v>
      </c>
      <c r="D527" t="s">
        <v>646</v>
      </c>
      <c r="E527">
        <v>32.743362831858398</v>
      </c>
      <c r="F527">
        <v>33.3333333333333</v>
      </c>
      <c r="G527">
        <v>35.384615384615401</v>
      </c>
      <c r="H527">
        <v>34.090909090909101</v>
      </c>
      <c r="I527">
        <v>33.571428571428598</v>
      </c>
      <c r="J527">
        <v>37.142857142857103</v>
      </c>
      <c r="K527">
        <v>34.306569343065703</v>
      </c>
      <c r="L527">
        <v>35.2112676056338</v>
      </c>
      <c r="M527">
        <v>34.931506849315099</v>
      </c>
      <c r="N527">
        <v>36.1111111111111</v>
      </c>
      <c r="O527">
        <v>31.3333333333333</v>
      </c>
      <c r="P527">
        <v>34.375</v>
      </c>
      <c r="Q527">
        <v>23.659517426273499</v>
      </c>
      <c r="R527" t="s">
        <v>51</v>
      </c>
      <c r="S527" t="s">
        <v>51</v>
      </c>
      <c r="T527" t="s">
        <v>51</v>
      </c>
      <c r="U527">
        <v>23.039937960449802</v>
      </c>
      <c r="V527">
        <v>22.2200267843421</v>
      </c>
      <c r="W527">
        <v>21.799645566595601</v>
      </c>
      <c r="X527">
        <v>21.2306172491047</v>
      </c>
      <c r="Y527">
        <v>20.997501282454401</v>
      </c>
      <c r="Z527">
        <v>20.536409949056001</v>
      </c>
      <c r="AA527">
        <v>22.7373927038627</v>
      </c>
      <c r="AB527">
        <v>24.0854263728821</v>
      </c>
      <c r="AC527">
        <v>24.1757682481195</v>
      </c>
      <c r="AD527">
        <v>23.758056604910099</v>
      </c>
      <c r="AE527">
        <v>21.7144431794284</v>
      </c>
      <c r="AF527">
        <v>20.9005637350092</v>
      </c>
      <c r="AG527">
        <v>18.9437428243398</v>
      </c>
      <c r="AH527">
        <v>18.926387190036699</v>
      </c>
      <c r="AI527">
        <v>16.852109836125699</v>
      </c>
      <c r="AJ527">
        <v>17.954605219261602</v>
      </c>
      <c r="AK527">
        <v>19.1723013299152</v>
      </c>
      <c r="AL527">
        <v>18.5128579972091</v>
      </c>
      <c r="AM527">
        <v>18.698432078139099</v>
      </c>
      <c r="AN527">
        <v>19.152497421541199</v>
      </c>
      <c r="AO527">
        <v>19.2554972653198</v>
      </c>
      <c r="AP527">
        <v>20.2143684251845</v>
      </c>
      <c r="AQ527">
        <v>19.917756741122101</v>
      </c>
      <c r="AR527">
        <v>20.312558629454902</v>
      </c>
      <c r="AS527">
        <v>21.177559758870299</v>
      </c>
      <c r="AT527">
        <v>21.3680837567167</v>
      </c>
      <c r="AU527" t="s">
        <v>51</v>
      </c>
    </row>
    <row r="528" spans="1:47" x14ac:dyDescent="0.35">
      <c r="A528" t="s">
        <v>232</v>
      </c>
      <c r="B528" t="s">
        <v>233</v>
      </c>
      <c r="C528" t="s">
        <v>647</v>
      </c>
      <c r="D528" t="s">
        <v>648</v>
      </c>
      <c r="E528" t="s">
        <v>51</v>
      </c>
      <c r="F528" t="s">
        <v>51</v>
      </c>
      <c r="G528" t="s">
        <v>51</v>
      </c>
      <c r="H528" t="s">
        <v>51</v>
      </c>
      <c r="I528" t="s">
        <v>51</v>
      </c>
      <c r="J528" t="s">
        <v>51</v>
      </c>
      <c r="K528" t="s">
        <v>51</v>
      </c>
      <c r="L528" t="s">
        <v>51</v>
      </c>
      <c r="M528" t="s">
        <v>51</v>
      </c>
      <c r="N528" t="s">
        <v>51</v>
      </c>
      <c r="O528" t="s">
        <v>51</v>
      </c>
      <c r="P528" t="s">
        <v>51</v>
      </c>
      <c r="Q528" t="s">
        <v>51</v>
      </c>
      <c r="R528" t="s">
        <v>51</v>
      </c>
      <c r="S528" t="s">
        <v>51</v>
      </c>
      <c r="T528" t="s">
        <v>51</v>
      </c>
      <c r="U528">
        <v>16.8954375080781</v>
      </c>
      <c r="V528">
        <v>15.1507168104678</v>
      </c>
      <c r="W528">
        <v>13.259393480814801</v>
      </c>
      <c r="X528">
        <v>12.766595515726699</v>
      </c>
      <c r="Y528">
        <v>12.2453707534213</v>
      </c>
      <c r="Z528">
        <v>12.231045849565501</v>
      </c>
      <c r="AA528">
        <v>12.804452789699599</v>
      </c>
      <c r="AB528">
        <v>13.0323092911106</v>
      </c>
      <c r="AC528">
        <v>12.2217358997588</v>
      </c>
      <c r="AD528">
        <v>12.0945881988486</v>
      </c>
      <c r="AE528">
        <v>11.118282221045799</v>
      </c>
      <c r="AF528">
        <v>10.948110487354199</v>
      </c>
      <c r="AG528">
        <v>10.4430429517324</v>
      </c>
      <c r="AH528">
        <v>9.9282775492049407</v>
      </c>
      <c r="AI528">
        <v>9.1386516112475693</v>
      </c>
      <c r="AJ528">
        <v>9.8105476339059692</v>
      </c>
      <c r="AK528">
        <v>9.4915764692055404</v>
      </c>
      <c r="AL528">
        <v>9.5117353487379805</v>
      </c>
      <c r="AM528">
        <v>9.60577046652101</v>
      </c>
      <c r="AN528">
        <v>8.8645940769117395</v>
      </c>
      <c r="AO528">
        <v>7.7902109610447603</v>
      </c>
      <c r="AP528">
        <v>8.5970619406500202</v>
      </c>
      <c r="AQ528">
        <v>8.8344237814858495</v>
      </c>
      <c r="AR528">
        <v>8.8681008111118196</v>
      </c>
      <c r="AS528">
        <v>9.3453056872072704</v>
      </c>
      <c r="AT528">
        <v>9.8687803093029096</v>
      </c>
      <c r="AU528" t="s">
        <v>51</v>
      </c>
    </row>
    <row r="529" spans="1:47" x14ac:dyDescent="0.35">
      <c r="A529" t="s">
        <v>232</v>
      </c>
      <c r="B529" t="s">
        <v>233</v>
      </c>
      <c r="C529" t="s">
        <v>58</v>
      </c>
      <c r="D529" t="s">
        <v>59</v>
      </c>
      <c r="E529" t="s">
        <v>51</v>
      </c>
      <c r="F529" t="s">
        <v>51</v>
      </c>
      <c r="G529" t="s">
        <v>51</v>
      </c>
      <c r="H529" t="s">
        <v>51</v>
      </c>
      <c r="I529" t="s">
        <v>51</v>
      </c>
      <c r="J529" t="s">
        <v>51</v>
      </c>
      <c r="K529" t="s">
        <v>51</v>
      </c>
      <c r="L529" t="s">
        <v>51</v>
      </c>
      <c r="M529" t="s">
        <v>51</v>
      </c>
      <c r="N529" t="s">
        <v>51</v>
      </c>
      <c r="O529">
        <v>2377740572.7800202</v>
      </c>
      <c r="P529">
        <v>1788079470.1986799</v>
      </c>
      <c r="Q529">
        <v>863220380.90526795</v>
      </c>
      <c r="R529">
        <v>162068573.556036</v>
      </c>
      <c r="S529">
        <v>66536639.732515998</v>
      </c>
      <c r="T529">
        <v>108637058.367483</v>
      </c>
      <c r="U529">
        <v>606497239.77918196</v>
      </c>
      <c r="V529">
        <v>626187591.52215803</v>
      </c>
      <c r="W529">
        <v>981815584.97625601</v>
      </c>
      <c r="X529">
        <v>740696962.21289206</v>
      </c>
      <c r="Y529">
        <v>812717176.82772601</v>
      </c>
      <c r="Z529">
        <v>976398359.86493003</v>
      </c>
      <c r="AA529">
        <v>967822653.36794698</v>
      </c>
      <c r="AB529">
        <v>1161299342.8717899</v>
      </c>
      <c r="AC529">
        <v>1588219949.9165299</v>
      </c>
      <c r="AD529">
        <v>2136702157.00337</v>
      </c>
      <c r="AE529">
        <v>2303077960.0089898</v>
      </c>
      <c r="AF529">
        <v>3403292427.4169402</v>
      </c>
      <c r="AG529">
        <v>3542929970.4856501</v>
      </c>
      <c r="AH529">
        <v>1505836575.87549</v>
      </c>
      <c r="AI529">
        <v>2512876620.09763</v>
      </c>
      <c r="AJ529">
        <v>3354343314.5567698</v>
      </c>
      <c r="AK529">
        <v>4266517289.40834</v>
      </c>
      <c r="AL529">
        <v>3608272213.5385399</v>
      </c>
      <c r="AM529">
        <v>4478337203.3754301</v>
      </c>
      <c r="AN529">
        <v>3932049530.6922798</v>
      </c>
      <c r="AO529">
        <v>4565555414.7124701</v>
      </c>
      <c r="AP529">
        <v>4432715680.4144201</v>
      </c>
      <c r="AQ529">
        <v>4948786742.9473305</v>
      </c>
      <c r="AR529">
        <v>4419833073.2122602</v>
      </c>
      <c r="AS529">
        <v>3779593401.2927299</v>
      </c>
      <c r="AT529">
        <v>3534296591.8129401</v>
      </c>
      <c r="AU529" t="s">
        <v>51</v>
      </c>
    </row>
    <row r="530" spans="1:47" x14ac:dyDescent="0.35">
      <c r="A530" t="s">
        <v>234</v>
      </c>
      <c r="B530" t="s">
        <v>235</v>
      </c>
      <c r="C530" t="s">
        <v>49</v>
      </c>
      <c r="D530" t="s">
        <v>50</v>
      </c>
      <c r="E530">
        <v>0.471695943172108</v>
      </c>
      <c r="F530">
        <v>-3.5030669469670501</v>
      </c>
      <c r="G530">
        <v>-6.9236504105538899</v>
      </c>
      <c r="H530">
        <v>-4.5637375045894499</v>
      </c>
      <c r="I530">
        <v>8.6475694567159707</v>
      </c>
      <c r="J530">
        <v>5.0916172720113799</v>
      </c>
      <c r="K530">
        <v>5.1991606797487702</v>
      </c>
      <c r="L530">
        <v>4.7948988794078096</v>
      </c>
      <c r="M530">
        <v>5.6281687635945703</v>
      </c>
      <c r="N530">
        <v>5.0858727001384203</v>
      </c>
      <c r="O530">
        <v>3.32881788321653</v>
      </c>
      <c r="P530">
        <v>5.2818263983442897</v>
      </c>
      <c r="Q530">
        <v>3.87941908037517</v>
      </c>
      <c r="R530">
        <v>4.8500005537941204</v>
      </c>
      <c r="S530">
        <v>3.2999997394774701</v>
      </c>
      <c r="T530">
        <v>4.1124189716286104</v>
      </c>
      <c r="U530">
        <v>4.60246115564627</v>
      </c>
      <c r="V530">
        <v>4.19635744019571</v>
      </c>
      <c r="W530">
        <v>4.7003907842791097</v>
      </c>
      <c r="X530">
        <v>4.39999682545296</v>
      </c>
      <c r="Y530">
        <v>3.7000000816440801</v>
      </c>
      <c r="Z530">
        <v>4.0000001280791899</v>
      </c>
      <c r="AA530">
        <v>4.4999995590033102</v>
      </c>
      <c r="AB530">
        <v>5.2000001331009997</v>
      </c>
      <c r="AC530">
        <v>5.5999999907744504</v>
      </c>
      <c r="AD530">
        <v>5.9000038185510704</v>
      </c>
      <c r="AE530">
        <v>6.3999126061803402</v>
      </c>
      <c r="AF530">
        <v>4.3468191044007902</v>
      </c>
      <c r="AG530">
        <v>9.1497989383181704</v>
      </c>
      <c r="AH530">
        <v>4.8444870517507601</v>
      </c>
      <c r="AI530">
        <v>7.8997119405162097</v>
      </c>
      <c r="AJ530">
        <v>14.047123580314899</v>
      </c>
      <c r="AK530">
        <v>9.2927894063004999</v>
      </c>
      <c r="AL530">
        <v>7.3125250167814499</v>
      </c>
      <c r="AM530">
        <v>2.8562401633088301</v>
      </c>
      <c r="AN530">
        <v>2.1207593381733401</v>
      </c>
      <c r="AO530">
        <v>3.3734657496693599</v>
      </c>
      <c r="AP530">
        <v>8.1288948810095594</v>
      </c>
      <c r="AQ530">
        <v>6.2000776812728402</v>
      </c>
      <c r="AR530">
        <v>6.5077747939151998</v>
      </c>
      <c r="AS530">
        <v>0.51394164832065303</v>
      </c>
      <c r="AT530">
        <v>5.3564778969957798</v>
      </c>
      <c r="AU530" t="s">
        <v>51</v>
      </c>
    </row>
    <row r="531" spans="1:47" x14ac:dyDescent="0.35">
      <c r="A531" t="s">
        <v>234</v>
      </c>
      <c r="B531" t="s">
        <v>235</v>
      </c>
      <c r="C531" t="s">
        <v>52</v>
      </c>
      <c r="D531" t="s">
        <v>53</v>
      </c>
      <c r="E531" t="s">
        <v>51</v>
      </c>
      <c r="F531" t="s">
        <v>51</v>
      </c>
      <c r="G531" t="s">
        <v>51</v>
      </c>
      <c r="H531" t="s">
        <v>51</v>
      </c>
      <c r="I531" t="s">
        <v>51</v>
      </c>
      <c r="J531" t="s">
        <v>51</v>
      </c>
      <c r="K531" t="s">
        <v>51</v>
      </c>
      <c r="L531" t="s">
        <v>51</v>
      </c>
      <c r="M531" t="s">
        <v>51</v>
      </c>
      <c r="N531" t="s">
        <v>51</v>
      </c>
      <c r="O531">
        <v>1560</v>
      </c>
      <c r="P531">
        <v>1660</v>
      </c>
      <c r="Q531">
        <v>1720</v>
      </c>
      <c r="R531">
        <v>1800</v>
      </c>
      <c r="S531">
        <v>1850</v>
      </c>
      <c r="T531">
        <v>1920</v>
      </c>
      <c r="U531">
        <v>2000</v>
      </c>
      <c r="V531">
        <v>2070</v>
      </c>
      <c r="W531">
        <v>2140</v>
      </c>
      <c r="X531">
        <v>2210</v>
      </c>
      <c r="Y531">
        <v>2280</v>
      </c>
      <c r="Z531">
        <v>2370</v>
      </c>
      <c r="AA531">
        <v>2450</v>
      </c>
      <c r="AB531">
        <v>2550</v>
      </c>
      <c r="AC531">
        <v>2700</v>
      </c>
      <c r="AD531">
        <v>2880</v>
      </c>
      <c r="AE531">
        <v>3080</v>
      </c>
      <c r="AF531">
        <v>3220</v>
      </c>
      <c r="AG531">
        <v>3490</v>
      </c>
      <c r="AH531">
        <v>3590</v>
      </c>
      <c r="AI531">
        <v>3790</v>
      </c>
      <c r="AJ531">
        <v>4260</v>
      </c>
      <c r="AK531">
        <v>4690</v>
      </c>
      <c r="AL531">
        <v>4980</v>
      </c>
      <c r="AM531">
        <v>5100</v>
      </c>
      <c r="AN531">
        <v>4870</v>
      </c>
      <c r="AO531">
        <v>4620</v>
      </c>
      <c r="AP531">
        <v>4690</v>
      </c>
      <c r="AQ531">
        <v>5010</v>
      </c>
      <c r="AR531">
        <v>5340</v>
      </c>
      <c r="AS531">
        <v>5610</v>
      </c>
      <c r="AT531">
        <v>5820</v>
      </c>
      <c r="AU531" t="s">
        <v>51</v>
      </c>
    </row>
    <row r="532" spans="1:47" x14ac:dyDescent="0.35">
      <c r="A532" t="s">
        <v>234</v>
      </c>
      <c r="B532" t="s">
        <v>235</v>
      </c>
      <c r="C532" t="s">
        <v>54</v>
      </c>
      <c r="D532" t="s">
        <v>55</v>
      </c>
      <c r="E532">
        <v>57.920283767385399</v>
      </c>
      <c r="F532">
        <v>53.0842948806213</v>
      </c>
      <c r="G532">
        <v>57.341152791754901</v>
      </c>
      <c r="H532">
        <v>59.730599115400103</v>
      </c>
      <c r="I532">
        <v>49.242869445337703</v>
      </c>
      <c r="J532">
        <v>44.8925514796763</v>
      </c>
      <c r="K532">
        <v>47.775389964273998</v>
      </c>
      <c r="L532">
        <v>50.600536193029498</v>
      </c>
      <c r="M532">
        <v>49.613012226073899</v>
      </c>
      <c r="N532">
        <v>48.967481269589499</v>
      </c>
      <c r="O532">
        <v>44.847617465929403</v>
      </c>
      <c r="P532">
        <v>45.510475878969899</v>
      </c>
      <c r="Q532">
        <v>44.779057218035</v>
      </c>
      <c r="R532">
        <v>36.930864388832902</v>
      </c>
      <c r="S532">
        <v>37.790585975024001</v>
      </c>
      <c r="T532">
        <v>38.778590502728399</v>
      </c>
      <c r="U532">
        <v>38.955083034210297</v>
      </c>
      <c r="V532">
        <v>35.781597630620503</v>
      </c>
      <c r="W532">
        <v>36.014107308048096</v>
      </c>
      <c r="X532">
        <v>35.776343793428502</v>
      </c>
      <c r="Y532">
        <v>35.271521959303897</v>
      </c>
      <c r="Z532">
        <v>35.241800124505197</v>
      </c>
      <c r="AA532">
        <v>35.148377061929502</v>
      </c>
      <c r="AB532">
        <v>36.545405901353902</v>
      </c>
      <c r="AC532">
        <v>37.952426093009599</v>
      </c>
      <c r="AD532">
        <v>37.453012930183597</v>
      </c>
      <c r="AE532">
        <v>28.948945669406999</v>
      </c>
      <c r="AF532">
        <v>27.294114484663002</v>
      </c>
      <c r="AG532">
        <v>29.408096757841399</v>
      </c>
      <c r="AH532">
        <v>30.993384209540299</v>
      </c>
      <c r="AI532">
        <v>28.038737963649101</v>
      </c>
      <c r="AJ532">
        <v>23.663704967184</v>
      </c>
      <c r="AK532">
        <v>22.131154690157199</v>
      </c>
      <c r="AL532">
        <v>20.3698425406713</v>
      </c>
      <c r="AM532">
        <v>19.583772860956799</v>
      </c>
      <c r="AN532">
        <v>19.9826506965696</v>
      </c>
      <c r="AO532">
        <v>20.8442931470539</v>
      </c>
      <c r="AP532">
        <v>19.5617097174459</v>
      </c>
      <c r="AQ532">
        <v>18.136550554343302</v>
      </c>
      <c r="AR532">
        <v>17.323229997398801</v>
      </c>
      <c r="AS532">
        <v>18.8537826617709</v>
      </c>
      <c r="AT532">
        <v>19.708775375957799</v>
      </c>
      <c r="AU532" t="s">
        <v>51</v>
      </c>
    </row>
    <row r="533" spans="1:47" x14ac:dyDescent="0.35">
      <c r="A533" t="s">
        <v>234</v>
      </c>
      <c r="B533" t="s">
        <v>235</v>
      </c>
      <c r="C533" t="s">
        <v>645</v>
      </c>
      <c r="D533" t="s">
        <v>646</v>
      </c>
      <c r="E533">
        <v>11.868757584243401</v>
      </c>
      <c r="F533">
        <v>9.1620080962740609</v>
      </c>
      <c r="G533">
        <v>6.2474696648968804</v>
      </c>
      <c r="H533">
        <v>6.62852237038003</v>
      </c>
      <c r="I533">
        <v>10.582086849176299</v>
      </c>
      <c r="J533">
        <v>16.676674984258799</v>
      </c>
      <c r="K533">
        <v>17.153148361436301</v>
      </c>
      <c r="L533">
        <v>16.319034852546899</v>
      </c>
      <c r="M533">
        <v>16.565892564279199</v>
      </c>
      <c r="N533">
        <v>16.723797535164099</v>
      </c>
      <c r="O533">
        <v>16.772829527002202</v>
      </c>
      <c r="P533">
        <v>16.964246359157801</v>
      </c>
      <c r="Q533">
        <v>17.375088079204399</v>
      </c>
      <c r="R533">
        <v>24.818573900467399</v>
      </c>
      <c r="S533">
        <v>24.8991354466859</v>
      </c>
      <c r="T533">
        <v>24.284995549363401</v>
      </c>
      <c r="U533">
        <v>23.5785407498214</v>
      </c>
      <c r="V533">
        <v>25.667805064690299</v>
      </c>
      <c r="W533">
        <v>25.266535615171101</v>
      </c>
      <c r="X533">
        <v>25.412783408973802</v>
      </c>
      <c r="Y533">
        <v>25.403922290765099</v>
      </c>
      <c r="Z533">
        <v>25.215979742951902</v>
      </c>
      <c r="AA533">
        <v>25.275674348164198</v>
      </c>
      <c r="AB533">
        <v>25.209915096806601</v>
      </c>
      <c r="AC533">
        <v>24.716756265122001</v>
      </c>
      <c r="AD533">
        <v>25.1254359413042</v>
      </c>
      <c r="AE533">
        <v>19.803385013570299</v>
      </c>
      <c r="AF533">
        <v>19.492806570100001</v>
      </c>
      <c r="AG533">
        <v>19.399564552336098</v>
      </c>
      <c r="AH533">
        <v>18.514092129340099</v>
      </c>
      <c r="AI533">
        <v>18.0149428066597</v>
      </c>
      <c r="AJ533">
        <v>23.8636600934779</v>
      </c>
      <c r="AK533">
        <v>27.136533585929499</v>
      </c>
      <c r="AL533">
        <v>34.089822206599699</v>
      </c>
      <c r="AM533">
        <v>33.898202581698499</v>
      </c>
      <c r="AN533">
        <v>31.119379657291699</v>
      </c>
      <c r="AO533">
        <v>27.693254951864901</v>
      </c>
      <c r="AP533">
        <v>29.952217385631499</v>
      </c>
      <c r="AQ533">
        <v>31.1777440322427</v>
      </c>
      <c r="AR533">
        <v>31.107724003590199</v>
      </c>
      <c r="AS533">
        <v>29.876754233912798</v>
      </c>
      <c r="AT533">
        <v>28.264509058991798</v>
      </c>
      <c r="AU533" t="s">
        <v>51</v>
      </c>
    </row>
    <row r="534" spans="1:47" x14ac:dyDescent="0.35">
      <c r="A534" t="s">
        <v>234</v>
      </c>
      <c r="B534" t="s">
        <v>235</v>
      </c>
      <c r="C534" t="s">
        <v>647</v>
      </c>
      <c r="D534" t="s">
        <v>648</v>
      </c>
      <c r="E534">
        <v>7.8082703257724297</v>
      </c>
      <c r="F534">
        <v>5.9730674964888602</v>
      </c>
      <c r="G534">
        <v>3.6055106360828701</v>
      </c>
      <c r="H534">
        <v>3.8584422782251502</v>
      </c>
      <c r="I534">
        <v>6.3963394576454098</v>
      </c>
      <c r="J534">
        <v>11.5324969100534</v>
      </c>
      <c r="K534">
        <v>11.1499375235875</v>
      </c>
      <c r="L534">
        <v>9.8820375335120598</v>
      </c>
      <c r="M534">
        <v>9.5633925547661907</v>
      </c>
      <c r="N534">
        <v>10.006604507152799</v>
      </c>
      <c r="O534">
        <v>9.7628529079946809</v>
      </c>
      <c r="P534">
        <v>9.2718974726975496</v>
      </c>
      <c r="Q534">
        <v>9.3310618561298693</v>
      </c>
      <c r="R534">
        <v>9.3825056171070003</v>
      </c>
      <c r="S534">
        <v>9.1066282420749296</v>
      </c>
      <c r="T534">
        <v>9.3269863384805909</v>
      </c>
      <c r="U534">
        <v>8.6341467716757698</v>
      </c>
      <c r="V534">
        <v>9.0516813808154009</v>
      </c>
      <c r="W534">
        <v>8.9876271970397799</v>
      </c>
      <c r="X534">
        <v>9.0243831329750499</v>
      </c>
      <c r="Y534">
        <v>9.0168492772304596</v>
      </c>
      <c r="Z534">
        <v>9.0029865487106893</v>
      </c>
      <c r="AA534">
        <v>9.0272604477917398</v>
      </c>
      <c r="AB534">
        <v>8.9755236351928804</v>
      </c>
      <c r="AC534">
        <v>8.7419986328344308</v>
      </c>
      <c r="AD534">
        <v>8.6553883990261191</v>
      </c>
      <c r="AE534">
        <v>9.7484006435510899</v>
      </c>
      <c r="AF534">
        <v>8.5964048152095494</v>
      </c>
      <c r="AG534">
        <v>7.5441181860071804</v>
      </c>
      <c r="AH534">
        <v>6.7720906337225699</v>
      </c>
      <c r="AI534">
        <v>6.3886586268031698</v>
      </c>
      <c r="AJ534">
        <v>6.4237658588594302</v>
      </c>
      <c r="AK534">
        <v>5.6605864992066897</v>
      </c>
      <c r="AL534">
        <v>11.588547462974899</v>
      </c>
      <c r="AM534">
        <v>11.0199486732363</v>
      </c>
      <c r="AN534">
        <v>11.0982996162742</v>
      </c>
      <c r="AO534">
        <v>10.820424708726801</v>
      </c>
      <c r="AP534">
        <v>10.1522229878057</v>
      </c>
      <c r="AQ534">
        <v>10.120133466230699</v>
      </c>
      <c r="AR534">
        <v>10.161218611176199</v>
      </c>
      <c r="AS534">
        <v>10.9530558484648</v>
      </c>
      <c r="AT534">
        <v>10.700150697648001</v>
      </c>
      <c r="AU534" t="s">
        <v>51</v>
      </c>
    </row>
    <row r="535" spans="1:47" x14ac:dyDescent="0.35">
      <c r="A535" t="s">
        <v>234</v>
      </c>
      <c r="B535" t="s">
        <v>235</v>
      </c>
      <c r="C535" t="s">
        <v>58</v>
      </c>
      <c r="D535" t="s">
        <v>59</v>
      </c>
      <c r="E535" t="s">
        <v>51</v>
      </c>
      <c r="F535" t="s">
        <v>51</v>
      </c>
      <c r="G535" t="s">
        <v>51</v>
      </c>
      <c r="H535">
        <v>152138444.61775899</v>
      </c>
      <c r="I535">
        <v>303424657.53424698</v>
      </c>
      <c r="J535">
        <v>431069566.84178799</v>
      </c>
      <c r="K535">
        <v>536222497.80698401</v>
      </c>
      <c r="L535">
        <v>529510204.08163297</v>
      </c>
      <c r="M535">
        <v>587147621.742594</v>
      </c>
      <c r="N535">
        <v>693706292.95997202</v>
      </c>
      <c r="O535">
        <v>850632252.23790002</v>
      </c>
      <c r="P535">
        <v>1047464673.91304</v>
      </c>
      <c r="Q535">
        <v>820979405.034325</v>
      </c>
      <c r="R535">
        <v>1325115562.4037001</v>
      </c>
      <c r="S535">
        <v>1304393305.4393301</v>
      </c>
      <c r="T535">
        <v>1294412010.0083399</v>
      </c>
      <c r="U535">
        <v>1470216513.7614701</v>
      </c>
      <c r="V535">
        <v>1709472656.25</v>
      </c>
      <c r="W535">
        <v>1728806228.3736999</v>
      </c>
      <c r="X535">
        <v>1621105776.4441099</v>
      </c>
      <c r="Y535">
        <v>1195856120.38906</v>
      </c>
      <c r="Z535">
        <v>1413735306.4358499</v>
      </c>
      <c r="AA535">
        <v>1214767036.85008</v>
      </c>
      <c r="AB535">
        <v>1750639593.9086299</v>
      </c>
      <c r="AC535">
        <v>2520310950.52807</v>
      </c>
      <c r="AD535">
        <v>3116185815.2894402</v>
      </c>
      <c r="AE535">
        <v>4692027865.8070202</v>
      </c>
      <c r="AF535">
        <v>3819650975.7666702</v>
      </c>
      <c r="AG535">
        <v>4729681174.5699902</v>
      </c>
      <c r="AH535">
        <v>4280171245.5516</v>
      </c>
      <c r="AI535">
        <v>4217905104.8951001</v>
      </c>
      <c r="AJ535">
        <v>5039107260.2919903</v>
      </c>
      <c r="AK535">
        <v>7002740917.3105402</v>
      </c>
      <c r="AL535">
        <v>15562402644.5947</v>
      </c>
      <c r="AM535">
        <v>14899666125.8027</v>
      </c>
      <c r="AN535">
        <v>13752759516.502501</v>
      </c>
      <c r="AO535">
        <v>14441512404.726601</v>
      </c>
      <c r="AP535">
        <v>12439979611.5389</v>
      </c>
      <c r="AQ535">
        <v>15242839879.615299</v>
      </c>
      <c r="AR535">
        <v>13438181603.864</v>
      </c>
      <c r="AS535">
        <v>13358685222.5816</v>
      </c>
      <c r="AT535">
        <v>14395775120.183201</v>
      </c>
      <c r="AU535" t="s">
        <v>51</v>
      </c>
    </row>
    <row r="536" spans="1:47" x14ac:dyDescent="0.35">
      <c r="A536" t="s">
        <v>236</v>
      </c>
      <c r="B536" t="s">
        <v>237</v>
      </c>
      <c r="C536" t="s">
        <v>49</v>
      </c>
      <c r="D536" t="s">
        <v>50</v>
      </c>
      <c r="E536" t="s">
        <v>51</v>
      </c>
      <c r="F536" t="s">
        <v>51</v>
      </c>
      <c r="G536" t="s">
        <v>51</v>
      </c>
      <c r="H536" t="s">
        <v>51</v>
      </c>
      <c r="I536" t="s">
        <v>51</v>
      </c>
      <c r="J536" t="s">
        <v>51</v>
      </c>
      <c r="K536" t="s">
        <v>51</v>
      </c>
      <c r="L536" t="s">
        <v>51</v>
      </c>
      <c r="M536" t="s">
        <v>51</v>
      </c>
      <c r="N536" t="s">
        <v>51</v>
      </c>
      <c r="O536" t="s">
        <v>51</v>
      </c>
      <c r="P536" t="s">
        <v>51</v>
      </c>
      <c r="Q536" t="s">
        <v>51</v>
      </c>
      <c r="R536" t="s">
        <v>51</v>
      </c>
      <c r="S536" t="s">
        <v>51</v>
      </c>
      <c r="T536" t="s">
        <v>51</v>
      </c>
      <c r="U536" t="s">
        <v>51</v>
      </c>
      <c r="V536" t="s">
        <v>51</v>
      </c>
      <c r="W536" t="s">
        <v>51</v>
      </c>
      <c r="X536" t="s">
        <v>51</v>
      </c>
      <c r="Y536" t="s">
        <v>51</v>
      </c>
      <c r="Z536" t="s">
        <v>51</v>
      </c>
      <c r="AA536" t="s">
        <v>51</v>
      </c>
      <c r="AB536" t="s">
        <v>51</v>
      </c>
      <c r="AC536" t="s">
        <v>51</v>
      </c>
      <c r="AD536" t="s">
        <v>51</v>
      </c>
      <c r="AE536" t="s">
        <v>51</v>
      </c>
      <c r="AF536" t="s">
        <v>51</v>
      </c>
      <c r="AG536" t="s">
        <v>51</v>
      </c>
      <c r="AH536" t="s">
        <v>51</v>
      </c>
      <c r="AI536" t="s">
        <v>51</v>
      </c>
      <c r="AJ536" t="s">
        <v>51</v>
      </c>
      <c r="AK536" t="s">
        <v>51</v>
      </c>
      <c r="AL536" t="s">
        <v>51</v>
      </c>
      <c r="AM536" t="s">
        <v>51</v>
      </c>
      <c r="AN536" t="s">
        <v>51</v>
      </c>
      <c r="AO536" t="s">
        <v>51</v>
      </c>
      <c r="AP536" t="s">
        <v>51</v>
      </c>
      <c r="AQ536" t="s">
        <v>51</v>
      </c>
      <c r="AR536" t="s">
        <v>51</v>
      </c>
      <c r="AS536" t="s">
        <v>51</v>
      </c>
      <c r="AT536" t="s">
        <v>51</v>
      </c>
      <c r="AU536" t="s">
        <v>51</v>
      </c>
    </row>
    <row r="537" spans="1:47" x14ac:dyDescent="0.35">
      <c r="A537" t="s">
        <v>236</v>
      </c>
      <c r="B537" t="s">
        <v>237</v>
      </c>
      <c r="C537" t="s">
        <v>52</v>
      </c>
      <c r="D537" t="s">
        <v>53</v>
      </c>
      <c r="E537" t="s">
        <v>51</v>
      </c>
      <c r="F537" t="s">
        <v>51</v>
      </c>
      <c r="G537" t="s">
        <v>51</v>
      </c>
      <c r="H537" t="s">
        <v>51</v>
      </c>
      <c r="I537" t="s">
        <v>51</v>
      </c>
      <c r="J537" t="s">
        <v>51</v>
      </c>
      <c r="K537" t="s">
        <v>51</v>
      </c>
      <c r="L537" t="s">
        <v>51</v>
      </c>
      <c r="M537" t="s">
        <v>51</v>
      </c>
      <c r="N537" t="s">
        <v>51</v>
      </c>
      <c r="O537" t="s">
        <v>51</v>
      </c>
      <c r="P537" t="s">
        <v>51</v>
      </c>
      <c r="Q537" t="s">
        <v>51</v>
      </c>
      <c r="R537" t="s">
        <v>51</v>
      </c>
      <c r="S537" t="s">
        <v>51</v>
      </c>
      <c r="T537" t="s">
        <v>51</v>
      </c>
      <c r="U537" t="s">
        <v>51</v>
      </c>
      <c r="V537" t="s">
        <v>51</v>
      </c>
      <c r="W537" t="s">
        <v>51</v>
      </c>
      <c r="X537" t="s">
        <v>51</v>
      </c>
      <c r="Y537" t="s">
        <v>51</v>
      </c>
      <c r="Z537" t="s">
        <v>51</v>
      </c>
      <c r="AA537" t="s">
        <v>51</v>
      </c>
      <c r="AB537" t="s">
        <v>51</v>
      </c>
      <c r="AC537" t="s">
        <v>51</v>
      </c>
      <c r="AD537" t="s">
        <v>51</v>
      </c>
      <c r="AE537" t="s">
        <v>51</v>
      </c>
      <c r="AF537" t="s">
        <v>51</v>
      </c>
      <c r="AG537" t="s">
        <v>51</v>
      </c>
      <c r="AH537" t="s">
        <v>51</v>
      </c>
      <c r="AI537" t="s">
        <v>51</v>
      </c>
      <c r="AJ537" t="s">
        <v>51</v>
      </c>
      <c r="AK537" t="s">
        <v>51</v>
      </c>
      <c r="AL537" t="s">
        <v>51</v>
      </c>
      <c r="AM537" t="s">
        <v>51</v>
      </c>
      <c r="AN537" t="s">
        <v>51</v>
      </c>
      <c r="AO537" t="s">
        <v>51</v>
      </c>
      <c r="AP537" t="s">
        <v>51</v>
      </c>
      <c r="AQ537" t="s">
        <v>51</v>
      </c>
      <c r="AR537" t="s">
        <v>51</v>
      </c>
      <c r="AS537" t="s">
        <v>51</v>
      </c>
      <c r="AT537" t="s">
        <v>51</v>
      </c>
      <c r="AU537" t="s">
        <v>51</v>
      </c>
    </row>
    <row r="538" spans="1:47" x14ac:dyDescent="0.35">
      <c r="A538" t="s">
        <v>236</v>
      </c>
      <c r="B538" t="s">
        <v>237</v>
      </c>
      <c r="C538" t="s">
        <v>54</v>
      </c>
      <c r="D538" t="s">
        <v>55</v>
      </c>
      <c r="E538" t="s">
        <v>51</v>
      </c>
      <c r="F538" t="s">
        <v>51</v>
      </c>
      <c r="G538" t="s">
        <v>51</v>
      </c>
      <c r="H538" t="s">
        <v>51</v>
      </c>
      <c r="I538" t="s">
        <v>51</v>
      </c>
      <c r="J538" t="s">
        <v>51</v>
      </c>
      <c r="K538" t="s">
        <v>51</v>
      </c>
      <c r="L538" t="s">
        <v>51</v>
      </c>
      <c r="M538" t="s">
        <v>51</v>
      </c>
      <c r="N538" t="s">
        <v>51</v>
      </c>
      <c r="O538" t="s">
        <v>51</v>
      </c>
      <c r="P538" t="s">
        <v>51</v>
      </c>
      <c r="Q538" t="s">
        <v>51</v>
      </c>
      <c r="R538" t="s">
        <v>51</v>
      </c>
      <c r="S538" t="s">
        <v>51</v>
      </c>
      <c r="T538" t="s">
        <v>51</v>
      </c>
      <c r="U538" t="s">
        <v>51</v>
      </c>
      <c r="V538" t="s">
        <v>51</v>
      </c>
      <c r="W538" t="s">
        <v>51</v>
      </c>
      <c r="X538" t="s">
        <v>51</v>
      </c>
      <c r="Y538" t="s">
        <v>51</v>
      </c>
      <c r="Z538" t="s">
        <v>51</v>
      </c>
      <c r="AA538" t="s">
        <v>51</v>
      </c>
      <c r="AB538" t="s">
        <v>51</v>
      </c>
      <c r="AC538" t="s">
        <v>51</v>
      </c>
      <c r="AD538" t="s">
        <v>51</v>
      </c>
      <c r="AE538" t="s">
        <v>51</v>
      </c>
      <c r="AF538" t="s">
        <v>51</v>
      </c>
      <c r="AG538" t="s">
        <v>51</v>
      </c>
      <c r="AH538" t="s">
        <v>51</v>
      </c>
      <c r="AI538" t="s">
        <v>51</v>
      </c>
      <c r="AJ538" t="s">
        <v>51</v>
      </c>
      <c r="AK538" t="s">
        <v>51</v>
      </c>
      <c r="AL538" t="s">
        <v>51</v>
      </c>
      <c r="AM538" t="s">
        <v>51</v>
      </c>
      <c r="AN538" t="s">
        <v>51</v>
      </c>
      <c r="AO538" t="s">
        <v>51</v>
      </c>
      <c r="AP538" t="s">
        <v>51</v>
      </c>
      <c r="AQ538" t="s">
        <v>51</v>
      </c>
      <c r="AR538" t="s">
        <v>51</v>
      </c>
      <c r="AS538" t="s">
        <v>51</v>
      </c>
      <c r="AT538" t="s">
        <v>51</v>
      </c>
      <c r="AU538" t="s">
        <v>51</v>
      </c>
    </row>
    <row r="539" spans="1:47" x14ac:dyDescent="0.35">
      <c r="A539" t="s">
        <v>236</v>
      </c>
      <c r="B539" t="s">
        <v>237</v>
      </c>
      <c r="C539" t="s">
        <v>645</v>
      </c>
      <c r="D539" t="s">
        <v>646</v>
      </c>
      <c r="E539" t="s">
        <v>51</v>
      </c>
      <c r="F539" t="s">
        <v>51</v>
      </c>
      <c r="G539" t="s">
        <v>51</v>
      </c>
      <c r="H539" t="s">
        <v>51</v>
      </c>
      <c r="I539" t="s">
        <v>51</v>
      </c>
      <c r="J539" t="s">
        <v>51</v>
      </c>
      <c r="K539" t="s">
        <v>51</v>
      </c>
      <c r="L539" t="s">
        <v>51</v>
      </c>
      <c r="M539" t="s">
        <v>51</v>
      </c>
      <c r="N539" t="s">
        <v>51</v>
      </c>
      <c r="O539" t="s">
        <v>51</v>
      </c>
      <c r="P539" t="s">
        <v>51</v>
      </c>
      <c r="Q539" t="s">
        <v>51</v>
      </c>
      <c r="R539" t="s">
        <v>51</v>
      </c>
      <c r="S539" t="s">
        <v>51</v>
      </c>
      <c r="T539" t="s">
        <v>51</v>
      </c>
      <c r="U539" t="s">
        <v>51</v>
      </c>
      <c r="V539" t="s">
        <v>51</v>
      </c>
      <c r="W539" t="s">
        <v>51</v>
      </c>
      <c r="X539" t="s">
        <v>51</v>
      </c>
      <c r="Y539" t="s">
        <v>51</v>
      </c>
      <c r="Z539" t="s">
        <v>51</v>
      </c>
      <c r="AA539" t="s">
        <v>51</v>
      </c>
      <c r="AB539" t="s">
        <v>51</v>
      </c>
      <c r="AC539" t="s">
        <v>51</v>
      </c>
      <c r="AD539" t="s">
        <v>51</v>
      </c>
      <c r="AE539" t="s">
        <v>51</v>
      </c>
      <c r="AF539" t="s">
        <v>51</v>
      </c>
      <c r="AG539" t="s">
        <v>51</v>
      </c>
      <c r="AH539" t="s">
        <v>51</v>
      </c>
      <c r="AI539" t="s">
        <v>51</v>
      </c>
      <c r="AJ539" t="s">
        <v>51</v>
      </c>
      <c r="AK539" t="s">
        <v>51</v>
      </c>
      <c r="AL539" t="s">
        <v>51</v>
      </c>
      <c r="AM539" t="s">
        <v>51</v>
      </c>
      <c r="AN539" t="s">
        <v>51</v>
      </c>
      <c r="AO539" t="s">
        <v>51</v>
      </c>
      <c r="AP539" t="s">
        <v>51</v>
      </c>
      <c r="AQ539" t="s">
        <v>51</v>
      </c>
      <c r="AR539" t="s">
        <v>51</v>
      </c>
      <c r="AS539" t="s">
        <v>51</v>
      </c>
      <c r="AT539" t="s">
        <v>51</v>
      </c>
      <c r="AU539" t="s">
        <v>51</v>
      </c>
    </row>
    <row r="540" spans="1:47" x14ac:dyDescent="0.35">
      <c r="A540" t="s">
        <v>236</v>
      </c>
      <c r="B540" t="s">
        <v>237</v>
      </c>
      <c r="C540" t="s">
        <v>647</v>
      </c>
      <c r="D540" t="s">
        <v>648</v>
      </c>
      <c r="E540" t="s">
        <v>51</v>
      </c>
      <c r="F540" t="s">
        <v>51</v>
      </c>
      <c r="G540" t="s">
        <v>51</v>
      </c>
      <c r="H540" t="s">
        <v>51</v>
      </c>
      <c r="I540" t="s">
        <v>51</v>
      </c>
      <c r="J540" t="s">
        <v>51</v>
      </c>
      <c r="K540" t="s">
        <v>51</v>
      </c>
      <c r="L540" t="s">
        <v>51</v>
      </c>
      <c r="M540" t="s">
        <v>51</v>
      </c>
      <c r="N540" t="s">
        <v>51</v>
      </c>
      <c r="O540" t="s">
        <v>51</v>
      </c>
      <c r="P540" t="s">
        <v>51</v>
      </c>
      <c r="Q540" t="s">
        <v>51</v>
      </c>
      <c r="R540" t="s">
        <v>51</v>
      </c>
      <c r="S540" t="s">
        <v>51</v>
      </c>
      <c r="T540" t="s">
        <v>51</v>
      </c>
      <c r="U540" t="s">
        <v>51</v>
      </c>
      <c r="V540" t="s">
        <v>51</v>
      </c>
      <c r="W540" t="s">
        <v>51</v>
      </c>
      <c r="X540" t="s">
        <v>51</v>
      </c>
      <c r="Y540" t="s">
        <v>51</v>
      </c>
      <c r="Z540" t="s">
        <v>51</v>
      </c>
      <c r="AA540" t="s">
        <v>51</v>
      </c>
      <c r="AB540" t="s">
        <v>51</v>
      </c>
      <c r="AC540" t="s">
        <v>51</v>
      </c>
      <c r="AD540" t="s">
        <v>51</v>
      </c>
      <c r="AE540" t="s">
        <v>51</v>
      </c>
      <c r="AF540" t="s">
        <v>51</v>
      </c>
      <c r="AG540" t="s">
        <v>51</v>
      </c>
      <c r="AH540" t="s">
        <v>51</v>
      </c>
      <c r="AI540" t="s">
        <v>51</v>
      </c>
      <c r="AJ540" t="s">
        <v>51</v>
      </c>
      <c r="AK540" t="s">
        <v>51</v>
      </c>
      <c r="AL540" t="s">
        <v>51</v>
      </c>
      <c r="AM540" t="s">
        <v>51</v>
      </c>
      <c r="AN540" t="s">
        <v>51</v>
      </c>
      <c r="AO540" t="s">
        <v>51</v>
      </c>
      <c r="AP540" t="s">
        <v>51</v>
      </c>
      <c r="AQ540" t="s">
        <v>51</v>
      </c>
      <c r="AR540" t="s">
        <v>51</v>
      </c>
      <c r="AS540" t="s">
        <v>51</v>
      </c>
      <c r="AT540" t="s">
        <v>51</v>
      </c>
      <c r="AU540" t="s">
        <v>51</v>
      </c>
    </row>
    <row r="541" spans="1:47" x14ac:dyDescent="0.35">
      <c r="A541" t="s">
        <v>236</v>
      </c>
      <c r="B541" t="s">
        <v>237</v>
      </c>
      <c r="C541" t="s">
        <v>58</v>
      </c>
      <c r="D541" t="s">
        <v>59</v>
      </c>
      <c r="E541" t="s">
        <v>51</v>
      </c>
      <c r="F541" t="s">
        <v>51</v>
      </c>
      <c r="G541" t="s">
        <v>51</v>
      </c>
      <c r="H541" t="s">
        <v>51</v>
      </c>
      <c r="I541" t="s">
        <v>51</v>
      </c>
      <c r="J541" t="s">
        <v>51</v>
      </c>
      <c r="K541" t="s">
        <v>51</v>
      </c>
      <c r="L541" t="s">
        <v>51</v>
      </c>
      <c r="M541" t="s">
        <v>51</v>
      </c>
      <c r="N541" t="s">
        <v>51</v>
      </c>
      <c r="O541" t="s">
        <v>51</v>
      </c>
      <c r="P541" t="s">
        <v>51</v>
      </c>
      <c r="Q541" t="s">
        <v>51</v>
      </c>
      <c r="R541" t="s">
        <v>51</v>
      </c>
      <c r="S541" t="s">
        <v>51</v>
      </c>
      <c r="T541" t="s">
        <v>51</v>
      </c>
      <c r="U541" t="s">
        <v>51</v>
      </c>
      <c r="V541" t="s">
        <v>51</v>
      </c>
      <c r="W541" t="s">
        <v>51</v>
      </c>
      <c r="X541" t="s">
        <v>51</v>
      </c>
      <c r="Y541" t="s">
        <v>51</v>
      </c>
      <c r="Z541" t="s">
        <v>51</v>
      </c>
      <c r="AA541" t="s">
        <v>51</v>
      </c>
      <c r="AB541" t="s">
        <v>51</v>
      </c>
      <c r="AC541" t="s">
        <v>51</v>
      </c>
      <c r="AD541" t="s">
        <v>51</v>
      </c>
      <c r="AE541" t="s">
        <v>51</v>
      </c>
      <c r="AF541" t="s">
        <v>51</v>
      </c>
      <c r="AG541" t="s">
        <v>51</v>
      </c>
      <c r="AH541" t="s">
        <v>51</v>
      </c>
      <c r="AI541" t="s">
        <v>51</v>
      </c>
      <c r="AJ541" t="s">
        <v>51</v>
      </c>
      <c r="AK541" t="s">
        <v>51</v>
      </c>
      <c r="AL541" t="s">
        <v>51</v>
      </c>
      <c r="AM541" t="s">
        <v>51</v>
      </c>
      <c r="AN541" t="s">
        <v>51</v>
      </c>
      <c r="AO541" t="s">
        <v>51</v>
      </c>
      <c r="AP541" t="s">
        <v>51</v>
      </c>
      <c r="AQ541" t="s">
        <v>51</v>
      </c>
      <c r="AR541" t="s">
        <v>51</v>
      </c>
      <c r="AS541" t="s">
        <v>51</v>
      </c>
      <c r="AT541" t="s">
        <v>51</v>
      </c>
      <c r="AU541" t="s">
        <v>51</v>
      </c>
    </row>
    <row r="542" spans="1:47" x14ac:dyDescent="0.35">
      <c r="A542" t="s">
        <v>238</v>
      </c>
      <c r="B542" t="s">
        <v>239</v>
      </c>
      <c r="C542" t="s">
        <v>49</v>
      </c>
      <c r="D542" t="s">
        <v>50</v>
      </c>
      <c r="E542">
        <v>0.67713081672936004</v>
      </c>
      <c r="F542">
        <v>-1.55372095618559</v>
      </c>
      <c r="G542">
        <v>-1.1326474469205701</v>
      </c>
      <c r="H542">
        <v>-1.07862266879866</v>
      </c>
      <c r="I542">
        <v>2.0105802364632299</v>
      </c>
      <c r="J542">
        <v>2.50955710361916</v>
      </c>
      <c r="K542">
        <v>0.51765959801343797</v>
      </c>
      <c r="L542">
        <v>-2.2588634164915198</v>
      </c>
      <c r="M542">
        <v>4.28786170421533</v>
      </c>
      <c r="N542">
        <v>3.8000005339579399</v>
      </c>
      <c r="O542">
        <v>0</v>
      </c>
      <c r="P542">
        <v>3.0999994113014999</v>
      </c>
      <c r="Q542">
        <v>0.700000209365783</v>
      </c>
      <c r="R542">
        <v>-1.6000001836091799</v>
      </c>
      <c r="S542">
        <v>2.0000002606837901</v>
      </c>
      <c r="T542">
        <v>2.0997197373622898</v>
      </c>
      <c r="U542">
        <v>2.86212880203753</v>
      </c>
      <c r="V542">
        <v>4.48419902004329</v>
      </c>
      <c r="W542">
        <v>3.8949050282964599</v>
      </c>
      <c r="X542">
        <v>3.0725966909124902</v>
      </c>
      <c r="Y542">
        <v>3.9197707172895102</v>
      </c>
      <c r="Z542">
        <v>4.1316122529571704</v>
      </c>
      <c r="AA542">
        <v>3.9228716529135901</v>
      </c>
      <c r="AB542">
        <v>5.7945314727466002</v>
      </c>
      <c r="AC542">
        <v>5.0609922039810602</v>
      </c>
      <c r="AD542">
        <v>0.59914218860504298</v>
      </c>
      <c r="AE542">
        <v>5.6524336216914701</v>
      </c>
      <c r="AF542">
        <v>3.2737469042110701</v>
      </c>
      <c r="AG542">
        <v>-0.33517234180581601</v>
      </c>
      <c r="AH542">
        <v>-4.30073367269142</v>
      </c>
      <c r="AI542">
        <v>-5.4782177423796297</v>
      </c>
      <c r="AJ542">
        <v>-10.1493148298685</v>
      </c>
      <c r="AK542">
        <v>-7.0866967863802399</v>
      </c>
      <c r="AL542">
        <v>-2.5159972218965101</v>
      </c>
      <c r="AM542">
        <v>0.475695947137041</v>
      </c>
      <c r="AN542">
        <v>-0.19608762972413299</v>
      </c>
      <c r="AO542">
        <v>-0.487173294301954</v>
      </c>
      <c r="AP542">
        <v>1.0921491201728299</v>
      </c>
      <c r="AQ542">
        <v>1.6684286360251399</v>
      </c>
      <c r="AR542">
        <v>1.8843417847952</v>
      </c>
      <c r="AS542">
        <v>-9.0040436420214593</v>
      </c>
      <c r="AT542">
        <v>8.4344255016738092</v>
      </c>
      <c r="AU542" t="s">
        <v>51</v>
      </c>
    </row>
    <row r="543" spans="1:47" x14ac:dyDescent="0.35">
      <c r="A543" t="s">
        <v>238</v>
      </c>
      <c r="B543" t="s">
        <v>239</v>
      </c>
      <c r="C543" t="s">
        <v>52</v>
      </c>
      <c r="D543" t="s">
        <v>53</v>
      </c>
      <c r="E543" t="s">
        <v>51</v>
      </c>
      <c r="F543" t="s">
        <v>51</v>
      </c>
      <c r="G543" t="s">
        <v>51</v>
      </c>
      <c r="H543" t="s">
        <v>51</v>
      </c>
      <c r="I543" t="s">
        <v>51</v>
      </c>
      <c r="J543" t="s">
        <v>51</v>
      </c>
      <c r="K543" t="s">
        <v>51</v>
      </c>
      <c r="L543" t="s">
        <v>51</v>
      </c>
      <c r="M543" t="s">
        <v>51</v>
      </c>
      <c r="N543" t="s">
        <v>51</v>
      </c>
      <c r="O543" t="s">
        <v>51</v>
      </c>
      <c r="P543" t="s">
        <v>51</v>
      </c>
      <c r="Q543" t="s">
        <v>51</v>
      </c>
      <c r="R543" t="s">
        <v>51</v>
      </c>
      <c r="S543" t="s">
        <v>51</v>
      </c>
      <c r="T543" t="s">
        <v>51</v>
      </c>
      <c r="U543" t="s">
        <v>51</v>
      </c>
      <c r="V543" t="s">
        <v>51</v>
      </c>
      <c r="W543" t="s">
        <v>51</v>
      </c>
      <c r="X543" t="s">
        <v>51</v>
      </c>
      <c r="Y543" t="s">
        <v>51</v>
      </c>
      <c r="Z543" t="s">
        <v>51</v>
      </c>
      <c r="AA543" t="s">
        <v>51</v>
      </c>
      <c r="AB543" t="s">
        <v>51</v>
      </c>
      <c r="AC543" t="s">
        <v>51</v>
      </c>
      <c r="AD543" t="s">
        <v>51</v>
      </c>
      <c r="AE543">
        <v>28020</v>
      </c>
      <c r="AF543">
        <v>28570</v>
      </c>
      <c r="AG543">
        <v>29940</v>
      </c>
      <c r="AH543">
        <v>29690</v>
      </c>
      <c r="AI543">
        <v>27290</v>
      </c>
      <c r="AJ543">
        <v>24960</v>
      </c>
      <c r="AK543">
        <v>25120</v>
      </c>
      <c r="AL543">
        <v>25990</v>
      </c>
      <c r="AM543">
        <v>26800</v>
      </c>
      <c r="AN543">
        <v>26740</v>
      </c>
      <c r="AO543">
        <v>27380</v>
      </c>
      <c r="AP543">
        <v>28460</v>
      </c>
      <c r="AQ543">
        <v>29290</v>
      </c>
      <c r="AR543">
        <v>30860</v>
      </c>
      <c r="AS543">
        <v>28280</v>
      </c>
      <c r="AT543">
        <v>31610</v>
      </c>
      <c r="AU543" t="s">
        <v>51</v>
      </c>
    </row>
    <row r="544" spans="1:47" x14ac:dyDescent="0.35">
      <c r="A544" t="s">
        <v>238</v>
      </c>
      <c r="B544" t="s">
        <v>239</v>
      </c>
      <c r="C544" t="s">
        <v>54</v>
      </c>
      <c r="D544" t="s">
        <v>55</v>
      </c>
      <c r="E544" t="s">
        <v>51</v>
      </c>
      <c r="F544" t="s">
        <v>51</v>
      </c>
      <c r="G544" t="s">
        <v>51</v>
      </c>
      <c r="H544" t="s">
        <v>51</v>
      </c>
      <c r="I544" t="s">
        <v>51</v>
      </c>
      <c r="J544" t="s">
        <v>51</v>
      </c>
      <c r="K544" t="s">
        <v>51</v>
      </c>
      <c r="L544" t="s">
        <v>51</v>
      </c>
      <c r="M544" t="s">
        <v>51</v>
      </c>
      <c r="N544" t="s">
        <v>51</v>
      </c>
      <c r="O544" t="s">
        <v>51</v>
      </c>
      <c r="P544" t="s">
        <v>51</v>
      </c>
      <c r="Q544" t="s">
        <v>51</v>
      </c>
      <c r="R544" t="s">
        <v>51</v>
      </c>
      <c r="S544" t="s">
        <v>51</v>
      </c>
      <c r="T544">
        <v>7.3758063584924001</v>
      </c>
      <c r="U544">
        <v>6.5849262965603401</v>
      </c>
      <c r="V544">
        <v>6.24163596918671</v>
      </c>
      <c r="W544">
        <v>5.9650484214141102</v>
      </c>
      <c r="X544">
        <v>5.7834947051742702</v>
      </c>
      <c r="Y544">
        <v>5.4352481813525397</v>
      </c>
      <c r="Z544">
        <v>5.2027020962570099</v>
      </c>
      <c r="AA544">
        <v>4.9871136048281297</v>
      </c>
      <c r="AB544">
        <v>4.9997836001174303</v>
      </c>
      <c r="AC544">
        <v>4.2754075681499302</v>
      </c>
      <c r="AD544">
        <v>4.2842235237663804</v>
      </c>
      <c r="AE544">
        <v>3.2012383202897001</v>
      </c>
      <c r="AF544">
        <v>3.0373477565076001</v>
      </c>
      <c r="AG544">
        <v>2.8072499077339401</v>
      </c>
      <c r="AH544">
        <v>2.8049542057275501</v>
      </c>
      <c r="AI544">
        <v>2.9883328440953001</v>
      </c>
      <c r="AJ544">
        <v>3.1137516536591701</v>
      </c>
      <c r="AK544">
        <v>3.44106864571792</v>
      </c>
      <c r="AL544">
        <v>3.3826027585052101</v>
      </c>
      <c r="AM544">
        <v>3.5841335057166899</v>
      </c>
      <c r="AN544">
        <v>3.8647031477432598</v>
      </c>
      <c r="AO544">
        <v>3.5153402483759701</v>
      </c>
      <c r="AP544">
        <v>3.8563889645312499</v>
      </c>
      <c r="AQ544">
        <v>3.6354084912526901</v>
      </c>
      <c r="AR544">
        <v>3.8085102876164201</v>
      </c>
      <c r="AS544">
        <v>4.2383616528158301</v>
      </c>
      <c r="AT544">
        <v>3.87084477838361</v>
      </c>
      <c r="AU544" t="s">
        <v>51</v>
      </c>
    </row>
    <row r="545" spans="1:47" x14ac:dyDescent="0.35">
      <c r="A545" t="s">
        <v>238</v>
      </c>
      <c r="B545" t="s">
        <v>239</v>
      </c>
      <c r="C545" t="s">
        <v>645</v>
      </c>
      <c r="D545" t="s">
        <v>646</v>
      </c>
      <c r="E545" t="s">
        <v>51</v>
      </c>
      <c r="F545" t="s">
        <v>51</v>
      </c>
      <c r="G545" t="s">
        <v>51</v>
      </c>
      <c r="H545" t="s">
        <v>51</v>
      </c>
      <c r="I545" t="s">
        <v>51</v>
      </c>
      <c r="J545" t="s">
        <v>51</v>
      </c>
      <c r="K545" t="s">
        <v>51</v>
      </c>
      <c r="L545" t="s">
        <v>51</v>
      </c>
      <c r="M545" t="s">
        <v>51</v>
      </c>
      <c r="N545" t="s">
        <v>51</v>
      </c>
      <c r="O545" t="s">
        <v>51</v>
      </c>
      <c r="P545" t="s">
        <v>51</v>
      </c>
      <c r="Q545" t="s">
        <v>51</v>
      </c>
      <c r="R545" t="s">
        <v>51</v>
      </c>
      <c r="S545" t="s">
        <v>51</v>
      </c>
      <c r="T545">
        <v>19.6146772786065</v>
      </c>
      <c r="U545">
        <v>18.865393353314101</v>
      </c>
      <c r="V545">
        <v>17.934107000054102</v>
      </c>
      <c r="W545">
        <v>18.200564551797299</v>
      </c>
      <c r="X545">
        <v>19.126951412528602</v>
      </c>
      <c r="Y545">
        <v>18.747602608633699</v>
      </c>
      <c r="Z545">
        <v>19.332772198043902</v>
      </c>
      <c r="AA545">
        <v>19.438722310144101</v>
      </c>
      <c r="AB545">
        <v>20.517517063241101</v>
      </c>
      <c r="AC545">
        <v>20.3440194952788</v>
      </c>
      <c r="AD545">
        <v>17.8044902430163</v>
      </c>
      <c r="AE545">
        <v>19.987243000105501</v>
      </c>
      <c r="AF545">
        <v>17.998358045216801</v>
      </c>
      <c r="AG545">
        <v>15.659778059781599</v>
      </c>
      <c r="AH545">
        <v>15.3134706116254</v>
      </c>
      <c r="AI545">
        <v>14.901222327654899</v>
      </c>
      <c r="AJ545">
        <v>14.377117800521001</v>
      </c>
      <c r="AK545">
        <v>14.804776431479899</v>
      </c>
      <c r="AL545">
        <v>15.0599468391864</v>
      </c>
      <c r="AM545">
        <v>14.1196677812184</v>
      </c>
      <c r="AN545">
        <v>14.4993252011836</v>
      </c>
      <c r="AO545">
        <v>14.5320185356788</v>
      </c>
      <c r="AP545">
        <v>13.7286938837213</v>
      </c>
      <c r="AQ545">
        <v>13.6284382517849</v>
      </c>
      <c r="AR545">
        <v>13.3533527985617</v>
      </c>
      <c r="AS545">
        <v>14.9714383254413</v>
      </c>
      <c r="AT545">
        <v>15.3123205342193</v>
      </c>
      <c r="AU545" t="s">
        <v>51</v>
      </c>
    </row>
    <row r="546" spans="1:47" x14ac:dyDescent="0.35">
      <c r="A546" t="s">
        <v>238</v>
      </c>
      <c r="B546" t="s">
        <v>239</v>
      </c>
      <c r="C546" t="s">
        <v>647</v>
      </c>
      <c r="D546" t="s">
        <v>648</v>
      </c>
      <c r="E546" t="s">
        <v>51</v>
      </c>
      <c r="F546" t="s">
        <v>51</v>
      </c>
      <c r="G546" t="s">
        <v>51</v>
      </c>
      <c r="H546" t="s">
        <v>51</v>
      </c>
      <c r="I546" t="s">
        <v>51</v>
      </c>
      <c r="J546" t="s">
        <v>51</v>
      </c>
      <c r="K546" t="s">
        <v>51</v>
      </c>
      <c r="L546" t="s">
        <v>51</v>
      </c>
      <c r="M546" t="s">
        <v>51</v>
      </c>
      <c r="N546" t="s">
        <v>51</v>
      </c>
      <c r="O546" t="s">
        <v>51</v>
      </c>
      <c r="P546" t="s">
        <v>51</v>
      </c>
      <c r="Q546" t="s">
        <v>51</v>
      </c>
      <c r="R546" t="s">
        <v>51</v>
      </c>
      <c r="S546" t="s">
        <v>51</v>
      </c>
      <c r="T546">
        <v>10.9839732077421</v>
      </c>
      <c r="U546">
        <v>10.0811096883271</v>
      </c>
      <c r="V546">
        <v>9.0812166118185296</v>
      </c>
      <c r="W546">
        <v>8.9890423278452403</v>
      </c>
      <c r="X546">
        <v>9.5366584246170607</v>
      </c>
      <c r="Y546">
        <v>9.4926269586961798</v>
      </c>
      <c r="Z546">
        <v>9.9391717817116891</v>
      </c>
      <c r="AA546">
        <v>9.8359120602177104</v>
      </c>
      <c r="AB546">
        <v>9.1548027613306893</v>
      </c>
      <c r="AC546">
        <v>8.7461703696441404</v>
      </c>
      <c r="AD546">
        <v>8.5864848827893496</v>
      </c>
      <c r="AE546">
        <v>8.4582205889567508</v>
      </c>
      <c r="AF546">
        <v>8.4638911227301303</v>
      </c>
      <c r="AG546">
        <v>8.5037666165172894</v>
      </c>
      <c r="AH546">
        <v>7.6394988391165501</v>
      </c>
      <c r="AI546">
        <v>7.8535264603264503</v>
      </c>
      <c r="AJ546">
        <v>7.9710988367425504</v>
      </c>
      <c r="AK546">
        <v>7.7929702923393904</v>
      </c>
      <c r="AL546">
        <v>7.6141602733933897</v>
      </c>
      <c r="AM546">
        <v>7.6335213117228502</v>
      </c>
      <c r="AN546">
        <v>8.2943920775857105</v>
      </c>
      <c r="AO546">
        <v>8.0998336586316793</v>
      </c>
      <c r="AP546">
        <v>8.1080338272133208</v>
      </c>
      <c r="AQ546">
        <v>8.1725411727872892</v>
      </c>
      <c r="AR546">
        <v>7.8121493580697097</v>
      </c>
      <c r="AS546">
        <v>8.7197889739350192</v>
      </c>
      <c r="AT546">
        <v>8.6481558132565901</v>
      </c>
      <c r="AU546" t="s">
        <v>51</v>
      </c>
    </row>
    <row r="547" spans="1:47" x14ac:dyDescent="0.35">
      <c r="A547" t="s">
        <v>238</v>
      </c>
      <c r="B547" t="s">
        <v>239</v>
      </c>
      <c r="C547" t="s">
        <v>58</v>
      </c>
      <c r="D547" t="s">
        <v>59</v>
      </c>
      <c r="E547">
        <v>17397761790.567501</v>
      </c>
      <c r="F547">
        <v>13097195571.9557</v>
      </c>
      <c r="G547">
        <v>16269051020.408199</v>
      </c>
      <c r="H547">
        <v>14157910216.7183</v>
      </c>
      <c r="I547">
        <v>14312500000</v>
      </c>
      <c r="J547">
        <v>14989005674.8088</v>
      </c>
      <c r="K547">
        <v>17101964459.591</v>
      </c>
      <c r="L547">
        <v>15153228485.1535</v>
      </c>
      <c r="M547">
        <v>20279533989.911098</v>
      </c>
      <c r="N547">
        <v>21263738984.4734</v>
      </c>
      <c r="O547">
        <v>26975621238.177101</v>
      </c>
      <c r="P547">
        <v>29865980557.113499</v>
      </c>
      <c r="Q547">
        <v>29532420450.4827</v>
      </c>
      <c r="R547">
        <v>26312174494.6492</v>
      </c>
      <c r="S547">
        <v>26572564606.7416</v>
      </c>
      <c r="T547">
        <v>30758748345.344898</v>
      </c>
      <c r="U547">
        <v>34064330407.701</v>
      </c>
      <c r="V547">
        <v>32125826781.480099</v>
      </c>
      <c r="W547">
        <v>36360514239.594101</v>
      </c>
      <c r="X547">
        <v>34434796865.215103</v>
      </c>
      <c r="Y547">
        <v>33691611528.528702</v>
      </c>
      <c r="Z547">
        <v>35019677878.531898</v>
      </c>
      <c r="AA547">
        <v>38254183590.560097</v>
      </c>
      <c r="AB547">
        <v>55398593779.8069</v>
      </c>
      <c r="AC547">
        <v>60981057217.8936</v>
      </c>
      <c r="AD547">
        <v>54778679365.080101</v>
      </c>
      <c r="AE547">
        <v>71537671401.4552</v>
      </c>
      <c r="AF547">
        <v>86521839117.632401</v>
      </c>
      <c r="AG547">
        <v>87237819447.753098</v>
      </c>
      <c r="AH547">
        <v>60755012293.625702</v>
      </c>
      <c r="AI547">
        <v>53441667179.833397</v>
      </c>
      <c r="AJ547">
        <v>39706105426.790001</v>
      </c>
      <c r="AK547">
        <v>29280539398.2188</v>
      </c>
      <c r="AL547">
        <v>28535009195.488701</v>
      </c>
      <c r="AM547">
        <v>28001349073.797901</v>
      </c>
      <c r="AN547">
        <v>23632667841.315201</v>
      </c>
      <c r="AO547">
        <v>24794230135.602798</v>
      </c>
      <c r="AP547">
        <v>24026625231.4459</v>
      </c>
      <c r="AQ547">
        <v>27884619942.4925</v>
      </c>
      <c r="AR547">
        <v>25526804076.109798</v>
      </c>
      <c r="AS547">
        <v>28265513633.179798</v>
      </c>
      <c r="AT547">
        <v>38992002999.883102</v>
      </c>
      <c r="AU547" t="s">
        <v>51</v>
      </c>
    </row>
    <row r="548" spans="1:47" x14ac:dyDescent="0.35">
      <c r="A548" t="s">
        <v>240</v>
      </c>
      <c r="B548" t="s">
        <v>241</v>
      </c>
      <c r="C548" t="s">
        <v>49</v>
      </c>
      <c r="D548" t="s">
        <v>50</v>
      </c>
      <c r="E548">
        <v>8.67600626732286</v>
      </c>
      <c r="F548">
        <v>0.66527956288761902</v>
      </c>
      <c r="G548">
        <v>-4.4196608397536696</v>
      </c>
      <c r="H548">
        <v>3.4572166679382499</v>
      </c>
      <c r="I548">
        <v>-5.1796154864268997</v>
      </c>
      <c r="J548">
        <v>3.6563879784165998</v>
      </c>
      <c r="K548">
        <v>7.0973227462028099</v>
      </c>
      <c r="L548">
        <v>5.5158720989634</v>
      </c>
      <c r="M548">
        <v>5.6036107111649498</v>
      </c>
      <c r="N548">
        <v>6.65954502410528</v>
      </c>
      <c r="O548">
        <v>-11.7195329841585</v>
      </c>
      <c r="P548">
        <v>-0.113464597747566</v>
      </c>
      <c r="Q548">
        <v>-5.1117000323196997</v>
      </c>
      <c r="R548">
        <v>-5.0279326294251501</v>
      </c>
      <c r="S548">
        <v>5.92436980149209</v>
      </c>
      <c r="T548">
        <v>3.72867748911121</v>
      </c>
      <c r="U548">
        <v>1.52963736132679</v>
      </c>
      <c r="V548">
        <v>1.4689263809697199</v>
      </c>
      <c r="W548">
        <v>7.7579817448255097</v>
      </c>
      <c r="X548">
        <v>1.37788444524006</v>
      </c>
      <c r="Y548">
        <v>7.1015968818161896</v>
      </c>
      <c r="Z548">
        <v>1.2690350790278699</v>
      </c>
      <c r="AA548">
        <v>-0.97117731066555302</v>
      </c>
      <c r="AB548">
        <v>4.4300457211821103</v>
      </c>
      <c r="AC548">
        <v>6.9065828367662903</v>
      </c>
      <c r="AD548">
        <v>4.9874917709019302</v>
      </c>
      <c r="AE548">
        <v>5.5556949008001197</v>
      </c>
      <c r="AF548">
        <v>2.3524379811805001</v>
      </c>
      <c r="AG548">
        <v>6.1661327018619003</v>
      </c>
      <c r="AH548">
        <v>0.86595232888694795</v>
      </c>
      <c r="AI548">
        <v>1.73582505889665</v>
      </c>
      <c r="AJ548">
        <v>-0.49651939195908301</v>
      </c>
      <c r="AK548">
        <v>1.3941933595562499</v>
      </c>
      <c r="AL548">
        <v>-1.2982806933551101</v>
      </c>
      <c r="AM548">
        <v>4.7421356730152002</v>
      </c>
      <c r="AN548">
        <v>-2.5293180239447501</v>
      </c>
      <c r="AO548">
        <v>4.6819541097230202</v>
      </c>
      <c r="AP548">
        <v>5.2728182880031199E-2</v>
      </c>
      <c r="AQ548">
        <v>0.62306542854094005</v>
      </c>
      <c r="AR548">
        <v>2.27131094286585</v>
      </c>
      <c r="AS548">
        <v>0.35653166001141301</v>
      </c>
      <c r="AT548" t="s">
        <v>51</v>
      </c>
      <c r="AU548" t="s">
        <v>51</v>
      </c>
    </row>
    <row r="549" spans="1:47" x14ac:dyDescent="0.35">
      <c r="A549" t="s">
        <v>240</v>
      </c>
      <c r="B549" t="s">
        <v>241</v>
      </c>
      <c r="C549" t="s">
        <v>52</v>
      </c>
      <c r="D549" t="s">
        <v>53</v>
      </c>
      <c r="E549" t="s">
        <v>51</v>
      </c>
      <c r="F549" t="s">
        <v>51</v>
      </c>
      <c r="G549" t="s">
        <v>51</v>
      </c>
      <c r="H549" t="s">
        <v>51</v>
      </c>
      <c r="I549" t="s">
        <v>51</v>
      </c>
      <c r="J549" t="s">
        <v>51</v>
      </c>
      <c r="K549" t="s">
        <v>51</v>
      </c>
      <c r="L549" t="s">
        <v>51</v>
      </c>
      <c r="M549" t="s">
        <v>51</v>
      </c>
      <c r="N549" t="s">
        <v>51</v>
      </c>
      <c r="O549" t="s">
        <v>51</v>
      </c>
      <c r="P549" t="s">
        <v>51</v>
      </c>
      <c r="Q549" t="s">
        <v>51</v>
      </c>
      <c r="R549" t="s">
        <v>51</v>
      </c>
      <c r="S549" t="s">
        <v>51</v>
      </c>
      <c r="T549" t="s">
        <v>51</v>
      </c>
      <c r="U549" t="s">
        <v>51</v>
      </c>
      <c r="V549" t="s">
        <v>51</v>
      </c>
      <c r="W549" t="s">
        <v>51</v>
      </c>
      <c r="X549" t="s">
        <v>51</v>
      </c>
      <c r="Y549" t="s">
        <v>51</v>
      </c>
      <c r="Z549" t="s">
        <v>51</v>
      </c>
      <c r="AA549" t="s">
        <v>51</v>
      </c>
      <c r="AB549" t="s">
        <v>51</v>
      </c>
      <c r="AC549" t="s">
        <v>51</v>
      </c>
      <c r="AD549" t="s">
        <v>51</v>
      </c>
      <c r="AE549" t="s">
        <v>51</v>
      </c>
      <c r="AF549" t="s">
        <v>51</v>
      </c>
      <c r="AG549" t="s">
        <v>51</v>
      </c>
      <c r="AH549" t="s">
        <v>51</v>
      </c>
      <c r="AI549" t="s">
        <v>51</v>
      </c>
      <c r="AJ549" t="s">
        <v>51</v>
      </c>
      <c r="AK549" t="s">
        <v>51</v>
      </c>
      <c r="AL549" t="s">
        <v>51</v>
      </c>
      <c r="AM549" t="s">
        <v>51</v>
      </c>
      <c r="AN549" t="s">
        <v>51</v>
      </c>
      <c r="AO549" t="s">
        <v>51</v>
      </c>
      <c r="AP549" t="s">
        <v>51</v>
      </c>
      <c r="AQ549" t="s">
        <v>51</v>
      </c>
      <c r="AR549" t="s">
        <v>51</v>
      </c>
      <c r="AS549" t="s">
        <v>51</v>
      </c>
      <c r="AT549" t="s">
        <v>51</v>
      </c>
      <c r="AU549" t="s">
        <v>51</v>
      </c>
    </row>
    <row r="550" spans="1:47" x14ac:dyDescent="0.35">
      <c r="A550" t="s">
        <v>240</v>
      </c>
      <c r="B550" t="s">
        <v>241</v>
      </c>
      <c r="C550" t="s">
        <v>54</v>
      </c>
      <c r="D550" t="s">
        <v>55</v>
      </c>
      <c r="E550" t="s">
        <v>51</v>
      </c>
      <c r="F550" t="s">
        <v>51</v>
      </c>
      <c r="G550" t="s">
        <v>51</v>
      </c>
      <c r="H550" t="s">
        <v>51</v>
      </c>
      <c r="I550" t="s">
        <v>51</v>
      </c>
      <c r="J550" t="s">
        <v>51</v>
      </c>
      <c r="K550" t="s">
        <v>51</v>
      </c>
      <c r="L550" t="s">
        <v>51</v>
      </c>
      <c r="M550" t="s">
        <v>51</v>
      </c>
      <c r="N550" t="s">
        <v>51</v>
      </c>
      <c r="O550" t="s">
        <v>51</v>
      </c>
      <c r="P550" t="s">
        <v>51</v>
      </c>
      <c r="Q550" t="s">
        <v>51</v>
      </c>
      <c r="R550" t="s">
        <v>51</v>
      </c>
      <c r="S550" t="s">
        <v>51</v>
      </c>
      <c r="T550" t="s">
        <v>51</v>
      </c>
      <c r="U550" t="s">
        <v>51</v>
      </c>
      <c r="V550" t="s">
        <v>51</v>
      </c>
      <c r="W550" t="s">
        <v>51</v>
      </c>
      <c r="X550" t="s">
        <v>51</v>
      </c>
      <c r="Y550" t="s">
        <v>51</v>
      </c>
      <c r="Z550" t="s">
        <v>51</v>
      </c>
      <c r="AA550" t="s">
        <v>51</v>
      </c>
      <c r="AB550">
        <v>17.877802232047198</v>
      </c>
      <c r="AC550">
        <v>16.449760502623899</v>
      </c>
      <c r="AD550">
        <v>16.945668929334499</v>
      </c>
      <c r="AE550">
        <v>16.245249133358399</v>
      </c>
      <c r="AF550">
        <v>14.3313220056666</v>
      </c>
      <c r="AG550">
        <v>14.729175006082899</v>
      </c>
      <c r="AH550">
        <v>11.586103164538301</v>
      </c>
      <c r="AI550">
        <v>13.3982099730075</v>
      </c>
      <c r="AJ550">
        <v>14.580803630282899</v>
      </c>
      <c r="AK550">
        <v>16.192901796050698</v>
      </c>
      <c r="AL550">
        <v>15.0270234424218</v>
      </c>
      <c r="AM550">
        <v>17.335590245125701</v>
      </c>
      <c r="AN550">
        <v>17.037790386468298</v>
      </c>
      <c r="AO550">
        <v>18.4117385602265</v>
      </c>
      <c r="AP550">
        <v>19.056875335255899</v>
      </c>
      <c r="AQ550">
        <v>18.430149097486002</v>
      </c>
      <c r="AR550">
        <v>18.178904779073001</v>
      </c>
      <c r="AS550">
        <v>17.321950346856401</v>
      </c>
      <c r="AT550" t="s">
        <v>51</v>
      </c>
      <c r="AU550" t="s">
        <v>51</v>
      </c>
    </row>
    <row r="551" spans="1:47" x14ac:dyDescent="0.35">
      <c r="A551" t="s">
        <v>240</v>
      </c>
      <c r="B551" t="s">
        <v>241</v>
      </c>
      <c r="C551" t="s">
        <v>645</v>
      </c>
      <c r="D551" t="s">
        <v>646</v>
      </c>
      <c r="E551" t="s">
        <v>51</v>
      </c>
      <c r="F551" t="s">
        <v>51</v>
      </c>
      <c r="G551" t="s">
        <v>51</v>
      </c>
      <c r="H551" t="s">
        <v>51</v>
      </c>
      <c r="I551" t="s">
        <v>51</v>
      </c>
      <c r="J551" t="s">
        <v>51</v>
      </c>
      <c r="K551" t="s">
        <v>51</v>
      </c>
      <c r="L551" t="s">
        <v>51</v>
      </c>
      <c r="M551" t="s">
        <v>51</v>
      </c>
      <c r="N551" t="s">
        <v>51</v>
      </c>
      <c r="O551" t="s">
        <v>51</v>
      </c>
      <c r="P551" t="s">
        <v>51</v>
      </c>
      <c r="Q551" t="s">
        <v>51</v>
      </c>
      <c r="R551" t="s">
        <v>51</v>
      </c>
      <c r="S551" t="s">
        <v>51</v>
      </c>
      <c r="T551" t="s">
        <v>51</v>
      </c>
      <c r="U551" t="s">
        <v>51</v>
      </c>
      <c r="V551" t="s">
        <v>51</v>
      </c>
      <c r="W551" t="s">
        <v>51</v>
      </c>
      <c r="X551" t="s">
        <v>51</v>
      </c>
      <c r="Y551" t="s">
        <v>51</v>
      </c>
      <c r="Z551" t="s">
        <v>51</v>
      </c>
      <c r="AA551" t="s">
        <v>51</v>
      </c>
      <c r="AB551">
        <v>14.632958728551101</v>
      </c>
      <c r="AC551">
        <v>15.7106615256395</v>
      </c>
      <c r="AD551">
        <v>16.2443320622729</v>
      </c>
      <c r="AE551">
        <v>16.722215261245498</v>
      </c>
      <c r="AF551">
        <v>16.784107517575301</v>
      </c>
      <c r="AG551">
        <v>18.217209415495201</v>
      </c>
      <c r="AH551">
        <v>17.982275046450599</v>
      </c>
      <c r="AI551">
        <v>18.084244921153601</v>
      </c>
      <c r="AJ551">
        <v>18.0605185920164</v>
      </c>
      <c r="AK551">
        <v>18.911785135448</v>
      </c>
      <c r="AL551">
        <v>18.1332272290195</v>
      </c>
      <c r="AM551">
        <v>15.6961945959501</v>
      </c>
      <c r="AN551">
        <v>17.046711629732702</v>
      </c>
      <c r="AO551">
        <v>17.6874070578423</v>
      </c>
      <c r="AP551">
        <v>17.0105529266181</v>
      </c>
      <c r="AQ551">
        <v>18.213006773389399</v>
      </c>
      <c r="AR551">
        <v>17.3752153186716</v>
      </c>
      <c r="AS551">
        <v>18.148840167763201</v>
      </c>
      <c r="AT551" t="s">
        <v>51</v>
      </c>
      <c r="AU551" t="s">
        <v>51</v>
      </c>
    </row>
    <row r="552" spans="1:47" x14ac:dyDescent="0.35">
      <c r="A552" t="s">
        <v>240</v>
      </c>
      <c r="B552" t="s">
        <v>241</v>
      </c>
      <c r="C552" t="s">
        <v>647</v>
      </c>
      <c r="D552" t="s">
        <v>648</v>
      </c>
      <c r="E552" t="s">
        <v>51</v>
      </c>
      <c r="F552" t="s">
        <v>51</v>
      </c>
      <c r="G552" t="s">
        <v>51</v>
      </c>
      <c r="H552" t="s">
        <v>51</v>
      </c>
      <c r="I552" t="s">
        <v>51</v>
      </c>
      <c r="J552" t="s">
        <v>51</v>
      </c>
      <c r="K552" t="s">
        <v>51</v>
      </c>
      <c r="L552" t="s">
        <v>51</v>
      </c>
      <c r="M552" t="s">
        <v>51</v>
      </c>
      <c r="N552" t="s">
        <v>51</v>
      </c>
      <c r="O552" t="s">
        <v>51</v>
      </c>
      <c r="P552" t="s">
        <v>51</v>
      </c>
      <c r="Q552" t="s">
        <v>51</v>
      </c>
      <c r="R552" t="s">
        <v>51</v>
      </c>
      <c r="S552" t="s">
        <v>51</v>
      </c>
      <c r="T552" t="s">
        <v>51</v>
      </c>
      <c r="U552" t="s">
        <v>51</v>
      </c>
      <c r="V552" t="s">
        <v>51</v>
      </c>
      <c r="W552" t="s">
        <v>51</v>
      </c>
      <c r="X552" t="s">
        <v>51</v>
      </c>
      <c r="Y552" t="s">
        <v>51</v>
      </c>
      <c r="Z552" t="s">
        <v>51</v>
      </c>
      <c r="AA552" t="s">
        <v>51</v>
      </c>
      <c r="AB552">
        <v>6.4828701088756002</v>
      </c>
      <c r="AC552">
        <v>7.9423374577559596</v>
      </c>
      <c r="AD552">
        <v>8.3132758201043906</v>
      </c>
      <c r="AE552">
        <v>6.9765693522115004</v>
      </c>
      <c r="AF552">
        <v>5.8290398700121697</v>
      </c>
      <c r="AG552">
        <v>6.0993508990871801</v>
      </c>
      <c r="AH552">
        <v>4.7327985371752099</v>
      </c>
      <c r="AI552">
        <v>4.3436567694274801</v>
      </c>
      <c r="AJ552">
        <v>5.3094274949521596</v>
      </c>
      <c r="AK552">
        <v>5.1883703238183401</v>
      </c>
      <c r="AL552">
        <v>5.0691335919625997</v>
      </c>
      <c r="AM552">
        <v>4.3639897185129497</v>
      </c>
      <c r="AN552">
        <v>4.0597604348808698</v>
      </c>
      <c r="AO552">
        <v>4.5742631847539199</v>
      </c>
      <c r="AP552">
        <v>2.5359951988698199</v>
      </c>
      <c r="AQ552">
        <v>5.1274609895263801</v>
      </c>
      <c r="AR552">
        <v>3.5692825381564699</v>
      </c>
      <c r="AS552">
        <v>3.4382516050806</v>
      </c>
      <c r="AT552" t="s">
        <v>51</v>
      </c>
      <c r="AU552" t="s">
        <v>51</v>
      </c>
    </row>
    <row r="553" spans="1:47" x14ac:dyDescent="0.35">
      <c r="A553" t="s">
        <v>240</v>
      </c>
      <c r="B553" t="s">
        <v>241</v>
      </c>
      <c r="C553" t="s">
        <v>58</v>
      </c>
      <c r="D553" t="s">
        <v>59</v>
      </c>
      <c r="E553" t="s">
        <v>51</v>
      </c>
      <c r="F553" t="s">
        <v>51</v>
      </c>
      <c r="G553" t="s">
        <v>51</v>
      </c>
      <c r="H553" t="s">
        <v>51</v>
      </c>
      <c r="I553" t="s">
        <v>51</v>
      </c>
      <c r="J553" t="s">
        <v>51</v>
      </c>
      <c r="K553" t="s">
        <v>51</v>
      </c>
      <c r="L553" t="s">
        <v>51</v>
      </c>
      <c r="M553" t="s">
        <v>51</v>
      </c>
      <c r="N553" t="s">
        <v>51</v>
      </c>
      <c r="O553" t="s">
        <v>51</v>
      </c>
      <c r="P553" t="s">
        <v>51</v>
      </c>
      <c r="Q553" t="s">
        <v>51</v>
      </c>
      <c r="R553" t="s">
        <v>51</v>
      </c>
      <c r="S553" t="s">
        <v>51</v>
      </c>
      <c r="T553" t="s">
        <v>51</v>
      </c>
      <c r="U553" t="s">
        <v>51</v>
      </c>
      <c r="V553" t="s">
        <v>51</v>
      </c>
      <c r="W553" t="s">
        <v>51</v>
      </c>
      <c r="X553" t="s">
        <v>51</v>
      </c>
      <c r="Y553" t="s">
        <v>51</v>
      </c>
      <c r="Z553" t="s">
        <v>51</v>
      </c>
      <c r="AA553" t="s">
        <v>51</v>
      </c>
      <c r="AB553">
        <v>301713799.96053201</v>
      </c>
      <c r="AC553">
        <v>297374438.75081402</v>
      </c>
      <c r="AD553">
        <v>446880888.45903701</v>
      </c>
      <c r="AE553">
        <v>465813546.78146201</v>
      </c>
      <c r="AF553">
        <v>686150963.49909103</v>
      </c>
      <c r="AG553">
        <v>1007100684.56876</v>
      </c>
      <c r="AH553">
        <v>814956443.88069201</v>
      </c>
      <c r="AI553">
        <v>1310485233.1928699</v>
      </c>
      <c r="AJ553">
        <v>1718293069.0856299</v>
      </c>
      <c r="AK553">
        <v>983116098.40310705</v>
      </c>
      <c r="AL553">
        <v>808040881.00706899</v>
      </c>
      <c r="AM553">
        <v>642244988.86414301</v>
      </c>
      <c r="AN553">
        <v>600529139.85047305</v>
      </c>
      <c r="AO553">
        <v>663160865.75456405</v>
      </c>
      <c r="AP553">
        <v>673416226.20363796</v>
      </c>
      <c r="AQ553">
        <v>664365122.09799504</v>
      </c>
      <c r="AR553">
        <v>937520616.54721606</v>
      </c>
      <c r="AS553">
        <v>992448907.84304702</v>
      </c>
      <c r="AT553" t="s">
        <v>51</v>
      </c>
      <c r="AU553" t="s">
        <v>51</v>
      </c>
    </row>
    <row r="554" spans="1:47" x14ac:dyDescent="0.35">
      <c r="A554" t="s">
        <v>242</v>
      </c>
      <c r="B554" t="s">
        <v>243</v>
      </c>
      <c r="C554" t="s">
        <v>49</v>
      </c>
      <c r="D554" t="s">
        <v>50</v>
      </c>
      <c r="E554">
        <v>-0.53478404804744195</v>
      </c>
      <c r="F554">
        <v>1.5341874984789901</v>
      </c>
      <c r="G554">
        <v>4.1242616477411502</v>
      </c>
      <c r="H554">
        <v>3.6325748762523902</v>
      </c>
      <c r="I554">
        <v>3.5684652405338402</v>
      </c>
      <c r="J554">
        <v>5.9797081652030402</v>
      </c>
      <c r="K554">
        <v>7.19427381240732</v>
      </c>
      <c r="L554">
        <v>9.0974250421601806</v>
      </c>
      <c r="M554">
        <v>2.96679170560461</v>
      </c>
      <c r="N554">
        <v>3.7677307847603299</v>
      </c>
      <c r="O554">
        <v>4.0126118977780001</v>
      </c>
      <c r="P554">
        <v>1.3855458142136099</v>
      </c>
      <c r="Q554">
        <v>-0.85114875639139598</v>
      </c>
      <c r="R554">
        <v>-1.9588155814374599</v>
      </c>
      <c r="S554">
        <v>1.69355604419043</v>
      </c>
      <c r="T554">
        <v>2.12947514959858</v>
      </c>
      <c r="U554">
        <v>4.4382347160335804</v>
      </c>
      <c r="V554">
        <v>5.0154946093674502</v>
      </c>
      <c r="W554">
        <v>11.7535029919192</v>
      </c>
      <c r="X554">
        <v>6.8983624336867697</v>
      </c>
      <c r="Y554">
        <v>4.8879521365056204</v>
      </c>
      <c r="Z554">
        <v>-2.0239000407205801</v>
      </c>
      <c r="AA554">
        <v>3.4373235295414699</v>
      </c>
      <c r="AB554">
        <v>9.4639734307649093</v>
      </c>
      <c r="AC554">
        <v>-0.64745031608485704</v>
      </c>
      <c r="AD554">
        <v>13.2761883306272</v>
      </c>
      <c r="AE554">
        <v>-3.9953282442748201</v>
      </c>
      <c r="AF554">
        <v>6.1234509474146703</v>
      </c>
      <c r="AG554">
        <v>0.94754262490769703</v>
      </c>
      <c r="AH554">
        <v>-6.61328134799545</v>
      </c>
      <c r="AI554">
        <v>-0.51126275414912903</v>
      </c>
      <c r="AJ554">
        <v>0.76497682403231704</v>
      </c>
      <c r="AK554">
        <v>-1.1551437346832201</v>
      </c>
      <c r="AL554">
        <v>2.3514187734716101</v>
      </c>
      <c r="AM554">
        <v>7.3415062060848904</v>
      </c>
      <c r="AN554">
        <v>6.4447678238566404</v>
      </c>
      <c r="AO554">
        <v>3.7405526013780701</v>
      </c>
      <c r="AP554">
        <v>4.4391164078063703</v>
      </c>
      <c r="AQ554">
        <v>4.3614219881501004</v>
      </c>
      <c r="AR554">
        <v>0.67529589686978397</v>
      </c>
      <c r="AS554">
        <v>-13.7559294530644</v>
      </c>
      <c r="AT554">
        <v>4.6879438899781603</v>
      </c>
      <c r="AU554" t="s">
        <v>51</v>
      </c>
    </row>
    <row r="555" spans="1:47" x14ac:dyDescent="0.35">
      <c r="A555" t="s">
        <v>242</v>
      </c>
      <c r="B555" t="s">
        <v>243</v>
      </c>
      <c r="C555" t="s">
        <v>52</v>
      </c>
      <c r="D555" t="s">
        <v>53</v>
      </c>
      <c r="E555" t="s">
        <v>51</v>
      </c>
      <c r="F555" t="s">
        <v>51</v>
      </c>
      <c r="G555" t="s">
        <v>51</v>
      </c>
      <c r="H555" t="s">
        <v>51</v>
      </c>
      <c r="I555" t="s">
        <v>51</v>
      </c>
      <c r="J555" t="s">
        <v>51</v>
      </c>
      <c r="K555" t="s">
        <v>51</v>
      </c>
      <c r="L555" t="s">
        <v>51</v>
      </c>
      <c r="M555" t="s">
        <v>51</v>
      </c>
      <c r="N555" t="s">
        <v>51</v>
      </c>
      <c r="O555">
        <v>4400</v>
      </c>
      <c r="P555">
        <v>4670</v>
      </c>
      <c r="Q555">
        <v>4700</v>
      </c>
      <c r="R555">
        <v>4620</v>
      </c>
      <c r="S555">
        <v>4750</v>
      </c>
      <c r="T555">
        <v>4850</v>
      </c>
      <c r="U555">
        <v>5110</v>
      </c>
      <c r="V555">
        <v>5410</v>
      </c>
      <c r="W555">
        <v>6030</v>
      </c>
      <c r="X555">
        <v>6480</v>
      </c>
      <c r="Y555">
        <v>6830</v>
      </c>
      <c r="Z555">
        <v>6710</v>
      </c>
      <c r="AA555">
        <v>6960</v>
      </c>
      <c r="AB555">
        <v>7760</v>
      </c>
      <c r="AC555">
        <v>7650</v>
      </c>
      <c r="AD555">
        <v>9560</v>
      </c>
      <c r="AE555">
        <v>9390</v>
      </c>
      <c r="AF555">
        <v>10040</v>
      </c>
      <c r="AG555">
        <v>10280</v>
      </c>
      <c r="AH555">
        <v>9290</v>
      </c>
      <c r="AI555">
        <v>9600</v>
      </c>
      <c r="AJ555">
        <v>9910</v>
      </c>
      <c r="AK555">
        <v>9910</v>
      </c>
      <c r="AL555">
        <v>10660</v>
      </c>
      <c r="AM555">
        <v>10950</v>
      </c>
      <c r="AN555">
        <v>11510</v>
      </c>
      <c r="AO555">
        <v>12550</v>
      </c>
      <c r="AP555">
        <v>13260</v>
      </c>
      <c r="AQ555">
        <v>14220</v>
      </c>
      <c r="AR555">
        <v>14510</v>
      </c>
      <c r="AS555">
        <v>12930</v>
      </c>
      <c r="AT555">
        <v>14150</v>
      </c>
      <c r="AU555" t="s">
        <v>51</v>
      </c>
    </row>
    <row r="556" spans="1:47" x14ac:dyDescent="0.35">
      <c r="A556" t="s">
        <v>242</v>
      </c>
      <c r="B556" t="s">
        <v>243</v>
      </c>
      <c r="C556" t="s">
        <v>54</v>
      </c>
      <c r="D556" t="s">
        <v>55</v>
      </c>
      <c r="E556">
        <v>16.4786817129438</v>
      </c>
      <c r="F556">
        <v>17.133148334401302</v>
      </c>
      <c r="G556">
        <v>14.273369156883501</v>
      </c>
      <c r="H556">
        <v>13.4349762410579</v>
      </c>
      <c r="I556">
        <v>12.997075616688599</v>
      </c>
      <c r="J556">
        <v>11.0659740989773</v>
      </c>
      <c r="K556">
        <v>11.087490037916901</v>
      </c>
      <c r="L556">
        <v>12.2994780466602</v>
      </c>
      <c r="M556">
        <v>11.688476851313199</v>
      </c>
      <c r="N556">
        <v>10.269736360167499</v>
      </c>
      <c r="O556">
        <v>8.8847948049790908</v>
      </c>
      <c r="P556">
        <v>8.9187032808350999</v>
      </c>
      <c r="Q556">
        <v>7.7847642056703696</v>
      </c>
      <c r="R556">
        <v>7.4327707981741398</v>
      </c>
      <c r="S556">
        <v>7.1165715180156299</v>
      </c>
      <c r="T556">
        <v>7.1764643739382903</v>
      </c>
      <c r="U556">
        <v>6.0008525621633</v>
      </c>
      <c r="V556">
        <v>5.5863522894103097</v>
      </c>
      <c r="W556">
        <v>5.2258015912258697</v>
      </c>
      <c r="X556">
        <v>5.3722407271473802</v>
      </c>
      <c r="Y556">
        <v>5.1641604939977404</v>
      </c>
      <c r="Z556">
        <v>5.3659007658201903</v>
      </c>
      <c r="AA556">
        <v>6.29051955717342</v>
      </c>
      <c r="AB556">
        <v>5.86974887101655</v>
      </c>
      <c r="AC556">
        <v>5.0143352561991996</v>
      </c>
      <c r="AD556">
        <v>2.9640788072417501</v>
      </c>
      <c r="AE556">
        <v>3.8905549443681702</v>
      </c>
      <c r="AF556">
        <v>3.5570823283233701</v>
      </c>
      <c r="AG556">
        <v>3.76733196411895</v>
      </c>
      <c r="AH556">
        <v>4.62642452810256</v>
      </c>
      <c r="AI556">
        <v>4.51319038659949</v>
      </c>
      <c r="AJ556">
        <v>4.44779251616389</v>
      </c>
      <c r="AK556">
        <v>4.8322111851554403</v>
      </c>
      <c r="AL556">
        <v>4.8354025185023604</v>
      </c>
      <c r="AM556">
        <v>6.1018670892505202</v>
      </c>
      <c r="AN556">
        <v>7.4285268507236504</v>
      </c>
      <c r="AO556">
        <v>6.2063263362440404</v>
      </c>
      <c r="AP556">
        <v>5.3715609309915999</v>
      </c>
      <c r="AQ556">
        <v>5.2054559655573103</v>
      </c>
      <c r="AR556">
        <v>4.6795120268830797</v>
      </c>
      <c r="AS556">
        <v>4.9030604638615403</v>
      </c>
      <c r="AT556">
        <v>5.33781064659353</v>
      </c>
      <c r="AU556" t="s">
        <v>51</v>
      </c>
    </row>
    <row r="557" spans="1:47" x14ac:dyDescent="0.35">
      <c r="A557" t="s">
        <v>242</v>
      </c>
      <c r="B557" t="s">
        <v>243</v>
      </c>
      <c r="C557" t="s">
        <v>645</v>
      </c>
      <c r="D557" t="s">
        <v>646</v>
      </c>
      <c r="E557">
        <v>10.2001519988392</v>
      </c>
      <c r="F557">
        <v>11.6960196087249</v>
      </c>
      <c r="G557">
        <v>13.7217069526074</v>
      </c>
      <c r="H557">
        <v>13.020453607681199</v>
      </c>
      <c r="I557">
        <v>12.492341991227301</v>
      </c>
      <c r="J557">
        <v>12.8475029024482</v>
      </c>
      <c r="K557">
        <v>13.3665220041479</v>
      </c>
      <c r="L557">
        <v>14.1745909679906</v>
      </c>
      <c r="M557">
        <v>14.418880497162201</v>
      </c>
      <c r="N557">
        <v>13.441557970323901</v>
      </c>
      <c r="O557">
        <v>13.301585663691601</v>
      </c>
      <c r="P557">
        <v>15.3237567857892</v>
      </c>
      <c r="Q557">
        <v>15.273743625163201</v>
      </c>
      <c r="R557">
        <v>14.886761142862101</v>
      </c>
      <c r="S557">
        <v>15.458396706591801</v>
      </c>
      <c r="T557">
        <v>15.850364847362</v>
      </c>
      <c r="U557">
        <v>15.556574404016599</v>
      </c>
      <c r="V557">
        <v>16.170095303247301</v>
      </c>
      <c r="W557">
        <v>16.649122875506102</v>
      </c>
      <c r="X557">
        <v>17.366398209716699</v>
      </c>
      <c r="Y557">
        <v>17.909518831655198</v>
      </c>
      <c r="Z557">
        <v>16.5118570725163</v>
      </c>
      <c r="AA557">
        <v>16.617155948719802</v>
      </c>
      <c r="AB557">
        <v>17.008713835258799</v>
      </c>
      <c r="AC557">
        <v>16.711833840848399</v>
      </c>
      <c r="AD557">
        <v>22.847848775292899</v>
      </c>
      <c r="AE557">
        <v>19.4226500215903</v>
      </c>
      <c r="AF557">
        <v>18.818541296945298</v>
      </c>
      <c r="AG557">
        <v>17.554988704048601</v>
      </c>
      <c r="AH557">
        <v>14.7258701794622</v>
      </c>
      <c r="AI557">
        <v>14.7095659305086</v>
      </c>
      <c r="AJ557">
        <v>13.3429542169294</v>
      </c>
      <c r="AK557">
        <v>12.3179842070275</v>
      </c>
      <c r="AL557">
        <v>13.3978833130856</v>
      </c>
      <c r="AM557">
        <v>12.810385810934401</v>
      </c>
      <c r="AN557">
        <v>12.3242889833279</v>
      </c>
      <c r="AO557">
        <v>12.1551895563471</v>
      </c>
      <c r="AP557">
        <v>12.715918587588099</v>
      </c>
      <c r="AQ557">
        <v>13.433219667384201</v>
      </c>
      <c r="AR557">
        <v>13.641760341349199</v>
      </c>
      <c r="AS557">
        <v>13.094114055700301</v>
      </c>
      <c r="AT557">
        <v>14.5478595319932</v>
      </c>
      <c r="AU557" t="s">
        <v>51</v>
      </c>
    </row>
    <row r="558" spans="1:47" x14ac:dyDescent="0.35">
      <c r="A558" t="s">
        <v>242</v>
      </c>
      <c r="B558" t="s">
        <v>243</v>
      </c>
      <c r="C558" t="s">
        <v>647</v>
      </c>
      <c r="D558" t="s">
        <v>648</v>
      </c>
      <c r="E558">
        <v>2.4521192735691701</v>
      </c>
      <c r="F558">
        <v>2.3055911185806899</v>
      </c>
      <c r="G558">
        <v>3.54293445802801</v>
      </c>
      <c r="H558">
        <v>3.0073238261034798</v>
      </c>
      <c r="I558">
        <v>3.4798794021291899</v>
      </c>
      <c r="J558">
        <v>3.8492205398421899</v>
      </c>
      <c r="K558">
        <v>3.6191109552037699</v>
      </c>
      <c r="L558">
        <v>3.8084315206655801</v>
      </c>
      <c r="M558">
        <v>4.0805318667006096</v>
      </c>
      <c r="N558">
        <v>4.0789352686607598</v>
      </c>
      <c r="O558">
        <v>4.2609591961374296</v>
      </c>
      <c r="P558">
        <v>4.2920582237736902</v>
      </c>
      <c r="Q558">
        <v>4.7521521716597803</v>
      </c>
      <c r="R558">
        <v>4.1654029579928302</v>
      </c>
      <c r="S558">
        <v>4.3812049165079303</v>
      </c>
      <c r="T558">
        <v>4.5861098007957404</v>
      </c>
      <c r="U558">
        <v>4.6139703303118198</v>
      </c>
      <c r="V558">
        <v>4.5480249304334803</v>
      </c>
      <c r="W558">
        <v>4.5828956383778996</v>
      </c>
      <c r="X558">
        <v>4.7504301629913002</v>
      </c>
      <c r="Y558">
        <v>4.5346344378877097</v>
      </c>
      <c r="Z558">
        <v>4.5076452856189198</v>
      </c>
      <c r="AA558">
        <v>4.3659316268854704</v>
      </c>
      <c r="AB558">
        <v>3.88849830271</v>
      </c>
      <c r="AC558">
        <v>3.3613885385456999</v>
      </c>
      <c r="AD558">
        <v>2.8958093716719899</v>
      </c>
      <c r="AE558">
        <v>3.3834920459235498</v>
      </c>
      <c r="AF558">
        <v>3.5941885108304299</v>
      </c>
      <c r="AG558">
        <v>3.31365545399869</v>
      </c>
      <c r="AH558">
        <v>3.31535445851125</v>
      </c>
      <c r="AI558">
        <v>3.4530414474305502</v>
      </c>
      <c r="AJ558">
        <v>3.3774248217845502</v>
      </c>
      <c r="AK558">
        <v>3.2468250767092099</v>
      </c>
      <c r="AL558">
        <v>3.3806588206811501</v>
      </c>
      <c r="AM558">
        <v>3.4208975843644001</v>
      </c>
      <c r="AN558">
        <v>3.4191209248417498</v>
      </c>
      <c r="AO558">
        <v>3.3533000980313501</v>
      </c>
      <c r="AP558">
        <v>3.0806030256568899</v>
      </c>
      <c r="AQ558">
        <v>3.1166060236602999</v>
      </c>
      <c r="AR558">
        <v>3.3719833598359199</v>
      </c>
      <c r="AS558">
        <v>3.1289711133670801</v>
      </c>
      <c r="AT558">
        <v>3.3137835716029298</v>
      </c>
      <c r="AU558" t="s">
        <v>51</v>
      </c>
    </row>
    <row r="559" spans="1:47" x14ac:dyDescent="0.35">
      <c r="A559" t="s">
        <v>242</v>
      </c>
      <c r="B559" t="s">
        <v>243</v>
      </c>
      <c r="C559" t="s">
        <v>58</v>
      </c>
      <c r="D559" t="s">
        <v>59</v>
      </c>
      <c r="E559" t="s">
        <v>51</v>
      </c>
      <c r="F559" t="s">
        <v>51</v>
      </c>
      <c r="G559" t="s">
        <v>51</v>
      </c>
      <c r="H559" t="s">
        <v>51</v>
      </c>
      <c r="I559" t="s">
        <v>51</v>
      </c>
      <c r="J559" t="s">
        <v>51</v>
      </c>
      <c r="K559" t="s">
        <v>51</v>
      </c>
      <c r="L559" t="s">
        <v>51</v>
      </c>
      <c r="M559" t="s">
        <v>51</v>
      </c>
      <c r="N559" t="s">
        <v>51</v>
      </c>
      <c r="O559" t="s">
        <v>51</v>
      </c>
      <c r="P559" t="s">
        <v>51</v>
      </c>
      <c r="Q559" t="s">
        <v>51</v>
      </c>
      <c r="R559" t="s">
        <v>51</v>
      </c>
      <c r="S559" t="s">
        <v>51</v>
      </c>
      <c r="T559" t="s">
        <v>51</v>
      </c>
      <c r="U559" t="s">
        <v>51</v>
      </c>
      <c r="V559" t="s">
        <v>51</v>
      </c>
      <c r="W559" t="s">
        <v>51</v>
      </c>
      <c r="X559" t="s">
        <v>51</v>
      </c>
      <c r="Y559" t="s">
        <v>51</v>
      </c>
      <c r="Z559" t="s">
        <v>51</v>
      </c>
      <c r="AA559" t="s">
        <v>51</v>
      </c>
      <c r="AB559" t="s">
        <v>51</v>
      </c>
      <c r="AC559" t="s">
        <v>51</v>
      </c>
      <c r="AD559" t="s">
        <v>51</v>
      </c>
      <c r="AE559" t="s">
        <v>51</v>
      </c>
      <c r="AF559" t="s">
        <v>51</v>
      </c>
      <c r="AG559" t="s">
        <v>51</v>
      </c>
      <c r="AH559" t="s">
        <v>51</v>
      </c>
      <c r="AI559" t="s">
        <v>51</v>
      </c>
      <c r="AJ559" t="s">
        <v>51</v>
      </c>
      <c r="AK559" t="s">
        <v>51</v>
      </c>
      <c r="AL559" t="s">
        <v>51</v>
      </c>
      <c r="AM559" t="s">
        <v>51</v>
      </c>
      <c r="AN559" t="s">
        <v>51</v>
      </c>
      <c r="AO559" t="s">
        <v>51</v>
      </c>
      <c r="AP559" t="s">
        <v>51</v>
      </c>
      <c r="AQ559" t="s">
        <v>51</v>
      </c>
      <c r="AR559" t="s">
        <v>51</v>
      </c>
      <c r="AS559" t="s">
        <v>51</v>
      </c>
      <c r="AT559" t="s">
        <v>51</v>
      </c>
      <c r="AU559" t="s">
        <v>51</v>
      </c>
    </row>
    <row r="560" spans="1:47" x14ac:dyDescent="0.35">
      <c r="A560" t="s">
        <v>244</v>
      </c>
      <c r="B560" t="s">
        <v>245</v>
      </c>
      <c r="C560" t="s">
        <v>49</v>
      </c>
      <c r="D560" t="s">
        <v>50</v>
      </c>
      <c r="E560" t="s">
        <v>51</v>
      </c>
      <c r="F560" t="s">
        <v>51</v>
      </c>
      <c r="G560" t="s">
        <v>51</v>
      </c>
      <c r="H560" t="s">
        <v>51</v>
      </c>
      <c r="I560" t="s">
        <v>51</v>
      </c>
      <c r="J560" t="s">
        <v>51</v>
      </c>
      <c r="K560" t="s">
        <v>51</v>
      </c>
      <c r="L560" t="s">
        <v>51</v>
      </c>
      <c r="M560" t="s">
        <v>51</v>
      </c>
      <c r="N560" t="s">
        <v>51</v>
      </c>
      <c r="O560" t="s">
        <v>51</v>
      </c>
      <c r="P560" t="s">
        <v>51</v>
      </c>
      <c r="Q560" t="s">
        <v>51</v>
      </c>
      <c r="R560" t="s">
        <v>51</v>
      </c>
      <c r="S560" t="s">
        <v>51</v>
      </c>
      <c r="T560" t="s">
        <v>51</v>
      </c>
      <c r="U560" t="s">
        <v>51</v>
      </c>
      <c r="V560" t="s">
        <v>51</v>
      </c>
      <c r="W560" t="s">
        <v>51</v>
      </c>
      <c r="X560" t="s">
        <v>51</v>
      </c>
      <c r="Y560" t="s">
        <v>51</v>
      </c>
      <c r="Z560" t="s">
        <v>51</v>
      </c>
      <c r="AA560" t="s">
        <v>51</v>
      </c>
      <c r="AB560">
        <v>0.87931413497473399</v>
      </c>
      <c r="AC560">
        <v>6.4937894966223597</v>
      </c>
      <c r="AD560">
        <v>3.6423163494986701</v>
      </c>
      <c r="AE560">
        <v>-3.6525172754195401</v>
      </c>
      <c r="AF560">
        <v>0.71721311475410199</v>
      </c>
      <c r="AG560">
        <v>2.0345879959308202</v>
      </c>
      <c r="AH560">
        <v>0.43868394815554301</v>
      </c>
      <c r="AI560">
        <v>2.2632519356760099</v>
      </c>
      <c r="AJ560">
        <v>7.7654824305952302E-2</v>
      </c>
      <c r="AK560">
        <v>2.13385063045585</v>
      </c>
      <c r="AL560">
        <v>1.6904083570750099</v>
      </c>
      <c r="AM560">
        <v>1.79305192379529</v>
      </c>
      <c r="AN560">
        <v>0.82568807339448802</v>
      </c>
      <c r="AO560">
        <v>0.18198362147406</v>
      </c>
      <c r="AP560">
        <v>0.89009990917348603</v>
      </c>
      <c r="AQ560">
        <v>-0.79222182211019299</v>
      </c>
      <c r="AR560">
        <v>2.5952813067150702</v>
      </c>
      <c r="AS560">
        <v>-11.392181142756099</v>
      </c>
      <c r="AT560">
        <v>1.0580954282291899</v>
      </c>
      <c r="AU560" t="s">
        <v>51</v>
      </c>
    </row>
    <row r="561" spans="1:47" x14ac:dyDescent="0.35">
      <c r="A561" t="s">
        <v>244</v>
      </c>
      <c r="B561" t="s">
        <v>245</v>
      </c>
      <c r="C561" t="s">
        <v>52</v>
      </c>
      <c r="D561" t="s">
        <v>53</v>
      </c>
      <c r="E561" t="s">
        <v>51</v>
      </c>
      <c r="F561" t="s">
        <v>51</v>
      </c>
      <c r="G561" t="s">
        <v>51</v>
      </c>
      <c r="H561" t="s">
        <v>51</v>
      </c>
      <c r="I561" t="s">
        <v>51</v>
      </c>
      <c r="J561" t="s">
        <v>51</v>
      </c>
      <c r="K561" t="s">
        <v>51</v>
      </c>
      <c r="L561" t="s">
        <v>51</v>
      </c>
      <c r="M561" t="s">
        <v>51</v>
      </c>
      <c r="N561" t="s">
        <v>51</v>
      </c>
      <c r="O561" t="s">
        <v>51</v>
      </c>
      <c r="P561" t="s">
        <v>51</v>
      </c>
      <c r="Q561" t="s">
        <v>51</v>
      </c>
      <c r="R561" t="s">
        <v>51</v>
      </c>
      <c r="S561" t="s">
        <v>51</v>
      </c>
      <c r="T561" t="s">
        <v>51</v>
      </c>
      <c r="U561" t="s">
        <v>51</v>
      </c>
      <c r="V561" t="s">
        <v>51</v>
      </c>
      <c r="W561" t="s">
        <v>51</v>
      </c>
      <c r="X561" t="s">
        <v>51</v>
      </c>
      <c r="Y561" t="s">
        <v>51</v>
      </c>
      <c r="Z561" t="s">
        <v>51</v>
      </c>
      <c r="AA561" t="s">
        <v>51</v>
      </c>
      <c r="AB561" t="s">
        <v>51</v>
      </c>
      <c r="AC561" t="s">
        <v>51</v>
      </c>
      <c r="AD561" t="s">
        <v>51</v>
      </c>
      <c r="AE561" t="s">
        <v>51</v>
      </c>
      <c r="AF561" t="s">
        <v>51</v>
      </c>
      <c r="AG561" t="s">
        <v>51</v>
      </c>
      <c r="AH561" t="s">
        <v>51</v>
      </c>
      <c r="AI561" t="s">
        <v>51</v>
      </c>
      <c r="AJ561" t="s">
        <v>51</v>
      </c>
      <c r="AK561" t="s">
        <v>51</v>
      </c>
      <c r="AL561" t="s">
        <v>51</v>
      </c>
      <c r="AM561" t="s">
        <v>51</v>
      </c>
      <c r="AN561" t="s">
        <v>51</v>
      </c>
      <c r="AO561" t="s">
        <v>51</v>
      </c>
      <c r="AP561" t="s">
        <v>51</v>
      </c>
      <c r="AQ561" t="s">
        <v>51</v>
      </c>
      <c r="AR561" t="s">
        <v>51</v>
      </c>
      <c r="AS561" t="s">
        <v>51</v>
      </c>
      <c r="AT561" t="s">
        <v>51</v>
      </c>
      <c r="AU561" t="s">
        <v>51</v>
      </c>
    </row>
    <row r="562" spans="1:47" x14ac:dyDescent="0.35">
      <c r="A562" t="s">
        <v>244</v>
      </c>
      <c r="B562" t="s">
        <v>245</v>
      </c>
      <c r="C562" t="s">
        <v>54</v>
      </c>
      <c r="D562" t="s">
        <v>55</v>
      </c>
      <c r="E562" t="s">
        <v>51</v>
      </c>
      <c r="F562" t="s">
        <v>51</v>
      </c>
      <c r="G562" t="s">
        <v>51</v>
      </c>
      <c r="H562" t="s">
        <v>51</v>
      </c>
      <c r="I562" t="s">
        <v>51</v>
      </c>
      <c r="J562" t="s">
        <v>51</v>
      </c>
      <c r="K562" t="s">
        <v>51</v>
      </c>
      <c r="L562" t="s">
        <v>51</v>
      </c>
      <c r="M562" t="s">
        <v>51</v>
      </c>
      <c r="N562" t="s">
        <v>51</v>
      </c>
      <c r="O562" t="s">
        <v>51</v>
      </c>
      <c r="P562" t="s">
        <v>51</v>
      </c>
      <c r="Q562" t="s">
        <v>51</v>
      </c>
      <c r="R562" t="s">
        <v>51</v>
      </c>
      <c r="S562" t="s">
        <v>51</v>
      </c>
      <c r="T562" t="s">
        <v>51</v>
      </c>
      <c r="U562" t="s">
        <v>51</v>
      </c>
      <c r="V562" t="s">
        <v>51</v>
      </c>
      <c r="W562" t="s">
        <v>51</v>
      </c>
      <c r="X562" t="s">
        <v>51</v>
      </c>
      <c r="Y562" t="s">
        <v>51</v>
      </c>
      <c r="Z562" t="s">
        <v>51</v>
      </c>
      <c r="AA562" t="s">
        <v>51</v>
      </c>
      <c r="AB562" t="s">
        <v>51</v>
      </c>
      <c r="AC562" t="s">
        <v>51</v>
      </c>
      <c r="AD562" t="s">
        <v>51</v>
      </c>
      <c r="AE562" t="s">
        <v>51</v>
      </c>
      <c r="AF562" t="s">
        <v>51</v>
      </c>
      <c r="AG562" t="s">
        <v>51</v>
      </c>
      <c r="AH562" t="s">
        <v>51</v>
      </c>
      <c r="AI562" t="s">
        <v>51</v>
      </c>
      <c r="AJ562" t="s">
        <v>51</v>
      </c>
      <c r="AK562" t="s">
        <v>51</v>
      </c>
      <c r="AL562" t="s">
        <v>51</v>
      </c>
      <c r="AM562" t="s">
        <v>51</v>
      </c>
      <c r="AN562" t="s">
        <v>51</v>
      </c>
      <c r="AO562" t="s">
        <v>51</v>
      </c>
      <c r="AP562" t="s">
        <v>51</v>
      </c>
      <c r="AQ562" t="s">
        <v>51</v>
      </c>
      <c r="AR562" t="s">
        <v>51</v>
      </c>
      <c r="AS562" t="s">
        <v>51</v>
      </c>
      <c r="AT562" t="s">
        <v>51</v>
      </c>
      <c r="AU562" t="s">
        <v>51</v>
      </c>
    </row>
    <row r="563" spans="1:47" x14ac:dyDescent="0.35">
      <c r="A563" t="s">
        <v>244</v>
      </c>
      <c r="B563" t="s">
        <v>245</v>
      </c>
      <c r="C563" t="s">
        <v>645</v>
      </c>
      <c r="D563" t="s">
        <v>646</v>
      </c>
      <c r="E563" t="s">
        <v>51</v>
      </c>
      <c r="F563" t="s">
        <v>51</v>
      </c>
      <c r="G563" t="s">
        <v>51</v>
      </c>
      <c r="H563" t="s">
        <v>51</v>
      </c>
      <c r="I563" t="s">
        <v>51</v>
      </c>
      <c r="J563" t="s">
        <v>51</v>
      </c>
      <c r="K563" t="s">
        <v>51</v>
      </c>
      <c r="L563" t="s">
        <v>51</v>
      </c>
      <c r="M563" t="s">
        <v>51</v>
      </c>
      <c r="N563" t="s">
        <v>51</v>
      </c>
      <c r="O563" t="s">
        <v>51</v>
      </c>
      <c r="P563" t="s">
        <v>51</v>
      </c>
      <c r="Q563" t="s">
        <v>51</v>
      </c>
      <c r="R563" t="s">
        <v>51</v>
      </c>
      <c r="S563" t="s">
        <v>51</v>
      </c>
      <c r="T563" t="s">
        <v>51</v>
      </c>
      <c r="U563" t="s">
        <v>51</v>
      </c>
      <c r="V563" t="s">
        <v>51</v>
      </c>
      <c r="W563" t="s">
        <v>51</v>
      </c>
      <c r="X563" t="s">
        <v>51</v>
      </c>
      <c r="Y563" t="s">
        <v>51</v>
      </c>
      <c r="Z563" t="s">
        <v>51</v>
      </c>
      <c r="AA563" t="s">
        <v>51</v>
      </c>
      <c r="AB563" t="s">
        <v>51</v>
      </c>
      <c r="AC563" t="s">
        <v>51</v>
      </c>
      <c r="AD563" t="s">
        <v>51</v>
      </c>
      <c r="AE563" t="s">
        <v>51</v>
      </c>
      <c r="AF563" t="s">
        <v>51</v>
      </c>
      <c r="AG563" t="s">
        <v>51</v>
      </c>
      <c r="AH563" t="s">
        <v>51</v>
      </c>
      <c r="AI563" t="s">
        <v>51</v>
      </c>
      <c r="AJ563" t="s">
        <v>51</v>
      </c>
      <c r="AK563" t="s">
        <v>51</v>
      </c>
      <c r="AL563" t="s">
        <v>51</v>
      </c>
      <c r="AM563" t="s">
        <v>51</v>
      </c>
      <c r="AN563" t="s">
        <v>51</v>
      </c>
      <c r="AO563" t="s">
        <v>51</v>
      </c>
      <c r="AP563" t="s">
        <v>51</v>
      </c>
      <c r="AQ563" t="s">
        <v>51</v>
      </c>
      <c r="AR563" t="s">
        <v>51</v>
      </c>
      <c r="AS563" t="s">
        <v>51</v>
      </c>
      <c r="AT563" t="s">
        <v>51</v>
      </c>
      <c r="AU563" t="s">
        <v>51</v>
      </c>
    </row>
    <row r="564" spans="1:47" x14ac:dyDescent="0.35">
      <c r="A564" t="s">
        <v>244</v>
      </c>
      <c r="B564" t="s">
        <v>245</v>
      </c>
      <c r="C564" t="s">
        <v>647</v>
      </c>
      <c r="D564" t="s">
        <v>648</v>
      </c>
      <c r="E564" t="s">
        <v>51</v>
      </c>
      <c r="F564" t="s">
        <v>51</v>
      </c>
      <c r="G564" t="s">
        <v>51</v>
      </c>
      <c r="H564" t="s">
        <v>51</v>
      </c>
      <c r="I564" t="s">
        <v>51</v>
      </c>
      <c r="J564" t="s">
        <v>51</v>
      </c>
      <c r="K564" t="s">
        <v>51</v>
      </c>
      <c r="L564" t="s">
        <v>51</v>
      </c>
      <c r="M564" t="s">
        <v>51</v>
      </c>
      <c r="N564" t="s">
        <v>51</v>
      </c>
      <c r="O564" t="s">
        <v>51</v>
      </c>
      <c r="P564" t="s">
        <v>51</v>
      </c>
      <c r="Q564" t="s">
        <v>51</v>
      </c>
      <c r="R564" t="s">
        <v>51</v>
      </c>
      <c r="S564" t="s">
        <v>51</v>
      </c>
      <c r="T564" t="s">
        <v>51</v>
      </c>
      <c r="U564" t="s">
        <v>51</v>
      </c>
      <c r="V564" t="s">
        <v>51</v>
      </c>
      <c r="W564" t="s">
        <v>51</v>
      </c>
      <c r="X564" t="s">
        <v>51</v>
      </c>
      <c r="Y564" t="s">
        <v>51</v>
      </c>
      <c r="Z564" t="s">
        <v>51</v>
      </c>
      <c r="AA564" t="s">
        <v>51</v>
      </c>
      <c r="AB564" t="s">
        <v>51</v>
      </c>
      <c r="AC564" t="s">
        <v>51</v>
      </c>
      <c r="AD564" t="s">
        <v>51</v>
      </c>
      <c r="AE564" t="s">
        <v>51</v>
      </c>
      <c r="AF564" t="s">
        <v>51</v>
      </c>
      <c r="AG564" t="s">
        <v>51</v>
      </c>
      <c r="AH564" t="s">
        <v>51</v>
      </c>
      <c r="AI564" t="s">
        <v>51</v>
      </c>
      <c r="AJ564" t="s">
        <v>51</v>
      </c>
      <c r="AK564" t="s">
        <v>51</v>
      </c>
      <c r="AL564" t="s">
        <v>51</v>
      </c>
      <c r="AM564" t="s">
        <v>51</v>
      </c>
      <c r="AN564" t="s">
        <v>51</v>
      </c>
      <c r="AO564" t="s">
        <v>51</v>
      </c>
      <c r="AP564" t="s">
        <v>51</v>
      </c>
      <c r="AQ564" t="s">
        <v>51</v>
      </c>
      <c r="AR564" t="s">
        <v>51</v>
      </c>
      <c r="AS564" t="s">
        <v>51</v>
      </c>
      <c r="AT564" t="s">
        <v>51</v>
      </c>
      <c r="AU564" t="s">
        <v>51</v>
      </c>
    </row>
    <row r="565" spans="1:47" x14ac:dyDescent="0.35">
      <c r="A565" t="s">
        <v>244</v>
      </c>
      <c r="B565" t="s">
        <v>245</v>
      </c>
      <c r="C565" t="s">
        <v>58</v>
      </c>
      <c r="D565" t="s">
        <v>59</v>
      </c>
      <c r="E565" t="s">
        <v>51</v>
      </c>
      <c r="F565" t="s">
        <v>51</v>
      </c>
      <c r="G565" t="s">
        <v>51</v>
      </c>
      <c r="H565" t="s">
        <v>51</v>
      </c>
      <c r="I565" t="s">
        <v>51</v>
      </c>
      <c r="J565" t="s">
        <v>51</v>
      </c>
      <c r="K565" t="s">
        <v>51</v>
      </c>
      <c r="L565" t="s">
        <v>51</v>
      </c>
      <c r="M565" t="s">
        <v>51</v>
      </c>
      <c r="N565" t="s">
        <v>51</v>
      </c>
      <c r="O565" t="s">
        <v>51</v>
      </c>
      <c r="P565" t="s">
        <v>51</v>
      </c>
      <c r="Q565" t="s">
        <v>51</v>
      </c>
      <c r="R565" t="s">
        <v>51</v>
      </c>
      <c r="S565" t="s">
        <v>51</v>
      </c>
      <c r="T565" t="s">
        <v>51</v>
      </c>
      <c r="U565" t="s">
        <v>51</v>
      </c>
      <c r="V565" t="s">
        <v>51</v>
      </c>
      <c r="W565" t="s">
        <v>51</v>
      </c>
      <c r="X565" t="s">
        <v>51</v>
      </c>
      <c r="Y565" t="s">
        <v>51</v>
      </c>
      <c r="Z565" t="s">
        <v>51</v>
      </c>
      <c r="AA565" t="s">
        <v>51</v>
      </c>
      <c r="AB565" t="s">
        <v>51</v>
      </c>
      <c r="AC565" t="s">
        <v>51</v>
      </c>
      <c r="AD565" t="s">
        <v>51</v>
      </c>
      <c r="AE565" t="s">
        <v>51</v>
      </c>
      <c r="AF565" t="s">
        <v>51</v>
      </c>
      <c r="AG565" t="s">
        <v>51</v>
      </c>
      <c r="AH565" t="s">
        <v>51</v>
      </c>
      <c r="AI565" t="s">
        <v>51</v>
      </c>
      <c r="AJ565" t="s">
        <v>51</v>
      </c>
      <c r="AK565" t="s">
        <v>51</v>
      </c>
      <c r="AL565" t="s">
        <v>51</v>
      </c>
      <c r="AM565" t="s">
        <v>51</v>
      </c>
      <c r="AN565" t="s">
        <v>51</v>
      </c>
      <c r="AO565" t="s">
        <v>51</v>
      </c>
      <c r="AP565" t="s">
        <v>51</v>
      </c>
      <c r="AQ565" t="s">
        <v>51</v>
      </c>
      <c r="AR565" t="s">
        <v>51</v>
      </c>
      <c r="AS565" t="s">
        <v>51</v>
      </c>
      <c r="AT565" t="s">
        <v>51</v>
      </c>
      <c r="AU565" t="s">
        <v>51</v>
      </c>
    </row>
    <row r="566" spans="1:47" x14ac:dyDescent="0.35">
      <c r="A566" t="s">
        <v>246</v>
      </c>
      <c r="B566" t="s">
        <v>247</v>
      </c>
      <c r="C566" t="s">
        <v>49</v>
      </c>
      <c r="D566" t="s">
        <v>50</v>
      </c>
      <c r="E566">
        <v>3.7599781603312401</v>
      </c>
      <c r="F566">
        <v>0.64685861043223303</v>
      </c>
      <c r="G566">
        <v>-3.5300890095485502</v>
      </c>
      <c r="H566">
        <v>-2.5720914443391401</v>
      </c>
      <c r="I566">
        <v>0.496697752643456</v>
      </c>
      <c r="J566">
        <v>-0.60933895558426299</v>
      </c>
      <c r="K566">
        <v>0.14304959552511301</v>
      </c>
      <c r="L566">
        <v>3.5439833065192099</v>
      </c>
      <c r="M566">
        <v>3.8923870635478601</v>
      </c>
      <c r="N566">
        <v>3.9425895198234899</v>
      </c>
      <c r="O566">
        <v>3.1025631755758698</v>
      </c>
      <c r="P566">
        <v>3.6582487500681098</v>
      </c>
      <c r="Q566">
        <v>4.8383388468868302</v>
      </c>
      <c r="R566">
        <v>3.92713194504024</v>
      </c>
      <c r="S566">
        <v>4.0337414964145797</v>
      </c>
      <c r="T566">
        <v>4.9485475021038203</v>
      </c>
      <c r="U566">
        <v>2.9577798874071601</v>
      </c>
      <c r="V566">
        <v>4.3640899467834098</v>
      </c>
      <c r="W566">
        <v>4.9935278030584804</v>
      </c>
      <c r="X566">
        <v>3.8470621889051002</v>
      </c>
      <c r="Y566">
        <v>3.6088687174876002</v>
      </c>
      <c r="Z566">
        <v>2.3325748660885401</v>
      </c>
      <c r="AA566">
        <v>3.83928708556792</v>
      </c>
      <c r="AB566">
        <v>2.5603776680189601</v>
      </c>
      <c r="AC566">
        <v>3.1379168360919301</v>
      </c>
      <c r="AD566">
        <v>3.2760269258888601</v>
      </c>
      <c r="AE566">
        <v>5.35139778711536</v>
      </c>
      <c r="AF566">
        <v>6.3377186901620304</v>
      </c>
      <c r="AG566">
        <v>3.29352400028485</v>
      </c>
      <c r="AH566">
        <v>0.47689810659639398</v>
      </c>
      <c r="AI566">
        <v>2.8841754280037701</v>
      </c>
      <c r="AJ566">
        <v>4.1639068829334898</v>
      </c>
      <c r="AK566">
        <v>2.9747085684766099</v>
      </c>
      <c r="AL566">
        <v>3.6948191988175099</v>
      </c>
      <c r="AM566">
        <v>4.4439775828526802</v>
      </c>
      <c r="AN566">
        <v>4.0921708162124402</v>
      </c>
      <c r="AO566">
        <v>2.6778025553282601</v>
      </c>
      <c r="AP566">
        <v>3.07985149125689</v>
      </c>
      <c r="AQ566">
        <v>3.40687339997949</v>
      </c>
      <c r="AR566">
        <v>4.0023150586879801</v>
      </c>
      <c r="AS566">
        <v>-1.76408292563957</v>
      </c>
      <c r="AT566">
        <v>7.9807695060951902</v>
      </c>
      <c r="AU566" t="s">
        <v>51</v>
      </c>
    </row>
    <row r="567" spans="1:47" x14ac:dyDescent="0.35">
      <c r="A567" t="s">
        <v>246</v>
      </c>
      <c r="B567" t="s">
        <v>247</v>
      </c>
      <c r="C567" t="s">
        <v>52</v>
      </c>
      <c r="D567" t="s">
        <v>53</v>
      </c>
      <c r="E567" t="s">
        <v>51</v>
      </c>
      <c r="F567" t="s">
        <v>51</v>
      </c>
      <c r="G567" t="s">
        <v>51</v>
      </c>
      <c r="H567" t="s">
        <v>51</v>
      </c>
      <c r="I567" t="s">
        <v>51</v>
      </c>
      <c r="J567" t="s">
        <v>51</v>
      </c>
      <c r="K567" t="s">
        <v>51</v>
      </c>
      <c r="L567" t="s">
        <v>51</v>
      </c>
      <c r="M567" t="s">
        <v>51</v>
      </c>
      <c r="N567" t="s">
        <v>51</v>
      </c>
      <c r="O567">
        <v>3220</v>
      </c>
      <c r="P567">
        <v>3420</v>
      </c>
      <c r="Q567">
        <v>3560</v>
      </c>
      <c r="R567">
        <v>3710</v>
      </c>
      <c r="S567">
        <v>3840</v>
      </c>
      <c r="T567">
        <v>4020</v>
      </c>
      <c r="U567">
        <v>4090</v>
      </c>
      <c r="V567">
        <v>4250</v>
      </c>
      <c r="W567">
        <v>4430</v>
      </c>
      <c r="X567">
        <v>4540</v>
      </c>
      <c r="Y567">
        <v>4700</v>
      </c>
      <c r="Z567">
        <v>4840</v>
      </c>
      <c r="AA567">
        <v>4930</v>
      </c>
      <c r="AB567">
        <v>5050</v>
      </c>
      <c r="AC567">
        <v>5220</v>
      </c>
      <c r="AD567">
        <v>5440</v>
      </c>
      <c r="AE567">
        <v>5770</v>
      </c>
      <c r="AF567">
        <v>6160</v>
      </c>
      <c r="AG567">
        <v>6420</v>
      </c>
      <c r="AH567">
        <v>6350</v>
      </c>
      <c r="AI567">
        <v>6450</v>
      </c>
      <c r="AJ567">
        <v>6720</v>
      </c>
      <c r="AK567">
        <v>7060</v>
      </c>
      <c r="AL567">
        <v>7270</v>
      </c>
      <c r="AM567">
        <v>7560</v>
      </c>
      <c r="AN567">
        <v>8000</v>
      </c>
      <c r="AO567">
        <v>8040</v>
      </c>
      <c r="AP567">
        <v>8150</v>
      </c>
      <c r="AQ567">
        <v>8490</v>
      </c>
      <c r="AR567">
        <v>8870</v>
      </c>
      <c r="AS567">
        <v>8690</v>
      </c>
      <c r="AT567">
        <v>9590</v>
      </c>
      <c r="AU567" t="s">
        <v>51</v>
      </c>
    </row>
    <row r="568" spans="1:47" x14ac:dyDescent="0.35">
      <c r="A568" t="s">
        <v>246</v>
      </c>
      <c r="B568" t="s">
        <v>247</v>
      </c>
      <c r="C568" t="s">
        <v>54</v>
      </c>
      <c r="D568" t="s">
        <v>55</v>
      </c>
      <c r="E568">
        <v>24.844719306484599</v>
      </c>
      <c r="F568">
        <v>24.9856116763656</v>
      </c>
      <c r="G568">
        <v>25.124295920303901</v>
      </c>
      <c r="H568">
        <v>25.341906062236198</v>
      </c>
      <c r="I568">
        <v>25.626271112710999</v>
      </c>
      <c r="J568">
        <v>25.851498902955299</v>
      </c>
      <c r="K568">
        <v>25.610503058400699</v>
      </c>
      <c r="L568">
        <v>25.978769713257702</v>
      </c>
      <c r="M568">
        <v>25.848626697939899</v>
      </c>
      <c r="N568">
        <v>25.634800044204301</v>
      </c>
      <c r="O568">
        <v>25.879159820107098</v>
      </c>
      <c r="P568">
        <v>25.739981757218001</v>
      </c>
      <c r="Q568">
        <v>25.285048035702498</v>
      </c>
      <c r="R568">
        <v>24.8661004165455</v>
      </c>
      <c r="S568">
        <v>24.487266396336899</v>
      </c>
      <c r="T568">
        <v>24.150723537373601</v>
      </c>
      <c r="U568">
        <v>24.056099937754901</v>
      </c>
      <c r="V568">
        <v>23.7267418759523</v>
      </c>
      <c r="W568">
        <v>23.4398988332233</v>
      </c>
      <c r="X568">
        <v>23.0463598231227</v>
      </c>
      <c r="Y568">
        <v>22.821147934217901</v>
      </c>
      <c r="Z568">
        <v>14.172146839788599</v>
      </c>
      <c r="AA568">
        <v>14.170286852765701</v>
      </c>
      <c r="AB568">
        <v>13.469127896393699</v>
      </c>
      <c r="AC568">
        <v>13.0735432996184</v>
      </c>
      <c r="AD568">
        <v>12.589967693600199</v>
      </c>
      <c r="AE568">
        <v>11.449068285382101</v>
      </c>
      <c r="AF568">
        <v>11.637607927039101</v>
      </c>
      <c r="AG568">
        <v>11.3336648903463</v>
      </c>
      <c r="AH568">
        <v>11.8486078978063</v>
      </c>
      <c r="AI568">
        <v>11.2341516901897</v>
      </c>
      <c r="AJ568">
        <v>11.258742752003601</v>
      </c>
      <c r="AK568">
        <v>10.7227497533367</v>
      </c>
      <c r="AL568">
        <v>10.356221102386799</v>
      </c>
      <c r="AM568">
        <v>10.0744834989334</v>
      </c>
      <c r="AN568">
        <v>9.9670030315626406</v>
      </c>
      <c r="AO568">
        <v>9.6613954727504403</v>
      </c>
      <c r="AP568">
        <v>9.6962866319675403</v>
      </c>
      <c r="AQ568">
        <v>9.4355075654460006</v>
      </c>
      <c r="AR568">
        <v>9.4121444571053594</v>
      </c>
      <c r="AS568">
        <v>9.8958832119713307</v>
      </c>
      <c r="AT568">
        <v>9.3968413261827894</v>
      </c>
      <c r="AU568" t="s">
        <v>51</v>
      </c>
    </row>
    <row r="569" spans="1:47" x14ac:dyDescent="0.35">
      <c r="A569" t="s">
        <v>246</v>
      </c>
      <c r="B569" t="s">
        <v>247</v>
      </c>
      <c r="C569" t="s">
        <v>645</v>
      </c>
      <c r="D569" t="s">
        <v>646</v>
      </c>
      <c r="E569">
        <v>21.9869331234848</v>
      </c>
      <c r="F569">
        <v>21.746498225506901</v>
      </c>
      <c r="G569">
        <v>21.236328595950301</v>
      </c>
      <c r="H569">
        <v>20.504185834069101</v>
      </c>
      <c r="I569">
        <v>19.756263782932798</v>
      </c>
      <c r="J569">
        <v>19.669619761085698</v>
      </c>
      <c r="K569">
        <v>20.0904715236111</v>
      </c>
      <c r="L569">
        <v>19.846424139719399</v>
      </c>
      <c r="M569">
        <v>20.1908007843505</v>
      </c>
      <c r="N569">
        <v>20.105048175650399</v>
      </c>
      <c r="O569">
        <v>19.787759754756902</v>
      </c>
      <c r="P569">
        <v>19.5754638267262</v>
      </c>
      <c r="Q569">
        <v>20.009230825912699</v>
      </c>
      <c r="R569">
        <v>19.879625708205101</v>
      </c>
      <c r="S569">
        <v>19.685544603323699</v>
      </c>
      <c r="T569">
        <v>19.661592542115301</v>
      </c>
      <c r="U569">
        <v>19.685439072301399</v>
      </c>
      <c r="V569">
        <v>19.974251757491</v>
      </c>
      <c r="W569">
        <v>19.994368281493099</v>
      </c>
      <c r="X569">
        <v>20.119873185126401</v>
      </c>
      <c r="Y569">
        <v>19.791116277918299</v>
      </c>
      <c r="Z569">
        <v>27.342073498987698</v>
      </c>
      <c r="AA569">
        <v>27.1826895247297</v>
      </c>
      <c r="AB569">
        <v>27.4424966147734</v>
      </c>
      <c r="AC569">
        <v>27.883355086379101</v>
      </c>
      <c r="AD569">
        <v>27.5811372404814</v>
      </c>
      <c r="AE569">
        <v>28.269045356288</v>
      </c>
      <c r="AF569">
        <v>27.884363820643699</v>
      </c>
      <c r="AG569">
        <v>28.116816136255</v>
      </c>
      <c r="AH569">
        <v>27.5259745150329</v>
      </c>
      <c r="AI569">
        <v>27.491826537329199</v>
      </c>
      <c r="AJ569">
        <v>27.943621226754299</v>
      </c>
      <c r="AK569">
        <v>28.123437117333602</v>
      </c>
      <c r="AL569">
        <v>22.9529484330494</v>
      </c>
      <c r="AM569">
        <v>23.1927165333151</v>
      </c>
      <c r="AN569">
        <v>22.7375109396278</v>
      </c>
      <c r="AO569">
        <v>22.614441120274702</v>
      </c>
      <c r="AP569">
        <v>21.904909775876401</v>
      </c>
      <c r="AQ569">
        <v>21.426432384342</v>
      </c>
      <c r="AR569">
        <v>21.908301560618199</v>
      </c>
      <c r="AS569">
        <v>22.164368801458501</v>
      </c>
      <c r="AT569">
        <v>22.236639127118501</v>
      </c>
      <c r="AU569" t="s">
        <v>51</v>
      </c>
    </row>
    <row r="570" spans="1:47" x14ac:dyDescent="0.35">
      <c r="A570" t="s">
        <v>246</v>
      </c>
      <c r="B570" t="s">
        <v>247</v>
      </c>
      <c r="C570" t="s">
        <v>647</v>
      </c>
      <c r="D570" t="s">
        <v>648</v>
      </c>
      <c r="E570">
        <v>16.647893688044999</v>
      </c>
      <c r="F570">
        <v>16.026091802750202</v>
      </c>
      <c r="G570">
        <v>15.747431997732001</v>
      </c>
      <c r="H570">
        <v>15.853576094869601</v>
      </c>
      <c r="I570">
        <v>15.8564665696255</v>
      </c>
      <c r="J570">
        <v>15.8378743623635</v>
      </c>
      <c r="K570">
        <v>15.913883596957399</v>
      </c>
      <c r="L570">
        <v>15.6812498601152</v>
      </c>
      <c r="M570">
        <v>15.425717169892</v>
      </c>
      <c r="N570">
        <v>15.181286702594001</v>
      </c>
      <c r="O570">
        <v>15.050991286613201</v>
      </c>
      <c r="P570">
        <v>14.8637550371229</v>
      </c>
      <c r="Q570">
        <v>14.6426002050906</v>
      </c>
      <c r="R570">
        <v>14.4970912478495</v>
      </c>
      <c r="S570">
        <v>14.346114780918899</v>
      </c>
      <c r="T570">
        <v>14.113924081105401</v>
      </c>
      <c r="U570">
        <v>13.968915201062799</v>
      </c>
      <c r="V570">
        <v>13.746175493042401</v>
      </c>
      <c r="W570">
        <v>13.567360831379199</v>
      </c>
      <c r="X570">
        <v>13.397030992711301</v>
      </c>
      <c r="Y570">
        <v>13.1708960490266</v>
      </c>
      <c r="Z570">
        <v>19.989798473283201</v>
      </c>
      <c r="AA570">
        <v>18.808008677665502</v>
      </c>
      <c r="AB570">
        <v>18.7624063787962</v>
      </c>
      <c r="AC570">
        <v>19.193687203575401</v>
      </c>
      <c r="AD570">
        <v>19.001644132064399</v>
      </c>
      <c r="AE570">
        <v>19.034801818614799</v>
      </c>
      <c r="AF570">
        <v>18.5907809213086</v>
      </c>
      <c r="AG570">
        <v>18.767133970269601</v>
      </c>
      <c r="AH570">
        <v>18.9536925736932</v>
      </c>
      <c r="AI570">
        <v>18.938369573480902</v>
      </c>
      <c r="AJ570">
        <v>18.956899775199702</v>
      </c>
      <c r="AK570">
        <v>19.426725951962801</v>
      </c>
      <c r="AL570">
        <v>14.416422654072299</v>
      </c>
      <c r="AM570">
        <v>14.0766487906713</v>
      </c>
      <c r="AN570">
        <v>14.326328695069</v>
      </c>
      <c r="AO570">
        <v>14.190600806823999</v>
      </c>
      <c r="AP570">
        <v>14.140441904584501</v>
      </c>
      <c r="AQ570">
        <v>13.954276371414201</v>
      </c>
      <c r="AR570">
        <v>13.8228399605681</v>
      </c>
      <c r="AS570">
        <v>14.1176475237977</v>
      </c>
      <c r="AT570">
        <v>13.999174081819801</v>
      </c>
      <c r="AU570" t="s">
        <v>51</v>
      </c>
    </row>
    <row r="571" spans="1:47" x14ac:dyDescent="0.35">
      <c r="A571" t="s">
        <v>246</v>
      </c>
      <c r="B571" t="s">
        <v>247</v>
      </c>
      <c r="C571" t="s">
        <v>58</v>
      </c>
      <c r="D571" t="s">
        <v>59</v>
      </c>
      <c r="E571">
        <v>1250000000</v>
      </c>
      <c r="F571">
        <v>1466000100</v>
      </c>
      <c r="G571">
        <v>1232999900</v>
      </c>
      <c r="H571">
        <v>1002000000</v>
      </c>
      <c r="I571">
        <v>1095900000</v>
      </c>
      <c r="J571">
        <v>1117739130.4347799</v>
      </c>
      <c r="K571">
        <v>747260273.97260296</v>
      </c>
      <c r="L571">
        <v>985480000</v>
      </c>
      <c r="M571">
        <v>1074236641.22137</v>
      </c>
      <c r="N571">
        <v>1136718750</v>
      </c>
      <c r="O571">
        <v>1040617058.27277</v>
      </c>
      <c r="P571">
        <v>1344628049.8717401</v>
      </c>
      <c r="Q571">
        <v>1913317603.37292</v>
      </c>
      <c r="R571">
        <v>1966066614.6147599</v>
      </c>
      <c r="S571">
        <v>2035940064.6821499</v>
      </c>
      <c r="T571">
        <v>2206387068.4610901</v>
      </c>
      <c r="U571">
        <v>1988632239.9527199</v>
      </c>
      <c r="V571">
        <v>2434483566.1394901</v>
      </c>
      <c r="W571">
        <v>3373945952.7086201</v>
      </c>
      <c r="X571">
        <v>3178976019.9314899</v>
      </c>
      <c r="Y571">
        <v>3440237054.3074999</v>
      </c>
      <c r="Z571">
        <v>3676815819.61164</v>
      </c>
      <c r="AA571">
        <v>4270367055.7551398</v>
      </c>
      <c r="AB571">
        <v>4449368849.87848</v>
      </c>
      <c r="AC571">
        <v>4995934071.6038504</v>
      </c>
      <c r="AD571">
        <v>5370405467.7163696</v>
      </c>
      <c r="AE571">
        <v>6295397982.2692204</v>
      </c>
      <c r="AF571">
        <v>7106172181.4603901</v>
      </c>
      <c r="AG571">
        <v>6419196256.61376</v>
      </c>
      <c r="AH571">
        <v>4925350972.8484602</v>
      </c>
      <c r="AI571">
        <v>5761488619.7224998</v>
      </c>
      <c r="AJ571">
        <v>7257442302.25807</v>
      </c>
      <c r="AK571">
        <v>7535378165.8496704</v>
      </c>
      <c r="AL571">
        <v>8396044076.4687901</v>
      </c>
      <c r="AM571">
        <v>8719029112.0250397</v>
      </c>
      <c r="AN571">
        <v>9221064195.0148907</v>
      </c>
      <c r="AO571">
        <v>9156346715.0883598</v>
      </c>
      <c r="AP571">
        <v>9742172402.9995003</v>
      </c>
      <c r="AQ571">
        <v>10112245185.658001</v>
      </c>
      <c r="AR571">
        <v>11032732924.500099</v>
      </c>
      <c r="AS571">
        <v>10300662263.491199</v>
      </c>
      <c r="AT571">
        <v>14587037662.9086</v>
      </c>
      <c r="AU571" t="s">
        <v>51</v>
      </c>
    </row>
    <row r="572" spans="1:47" x14ac:dyDescent="0.35">
      <c r="A572" t="s">
        <v>248</v>
      </c>
      <c r="B572" t="s">
        <v>249</v>
      </c>
      <c r="C572" t="s">
        <v>49</v>
      </c>
      <c r="D572" t="s">
        <v>50</v>
      </c>
      <c r="E572" t="s">
        <v>51</v>
      </c>
      <c r="F572" t="s">
        <v>51</v>
      </c>
      <c r="G572" t="s">
        <v>51</v>
      </c>
      <c r="H572" t="s">
        <v>51</v>
      </c>
      <c r="I572" t="s">
        <v>51</v>
      </c>
      <c r="J572" t="s">
        <v>51</v>
      </c>
      <c r="K572" t="s">
        <v>51</v>
      </c>
      <c r="L572">
        <v>3.2999388428000498</v>
      </c>
      <c r="M572">
        <v>6.3081167019752398</v>
      </c>
      <c r="N572">
        <v>4.0034760101484004</v>
      </c>
      <c r="O572">
        <v>4.3240627548313002</v>
      </c>
      <c r="P572">
        <v>2.6134230035890602</v>
      </c>
      <c r="Q572">
        <v>3.2709473006040901</v>
      </c>
      <c r="R572">
        <v>5.0441445417922903</v>
      </c>
      <c r="S572">
        <v>3.9700991059549402</v>
      </c>
      <c r="T572">
        <v>4.6076732020757696</v>
      </c>
      <c r="U572">
        <v>4.4615750852507903</v>
      </c>
      <c r="V572">
        <v>5.1816034586230604</v>
      </c>
      <c r="W572">
        <v>3.6441212424690801</v>
      </c>
      <c r="X572">
        <v>3.8120040345900201</v>
      </c>
      <c r="Y572">
        <v>2.50306056156042</v>
      </c>
      <c r="Z572">
        <v>3.6583464707044402</v>
      </c>
      <c r="AA572">
        <v>5.16460946559741</v>
      </c>
      <c r="AB572">
        <v>1.2486012601965899</v>
      </c>
      <c r="AC572">
        <v>2.3401173125667198</v>
      </c>
      <c r="AD572">
        <v>2.99727256153359</v>
      </c>
      <c r="AE572">
        <v>1.1896021172437901</v>
      </c>
      <c r="AF572">
        <v>6.8174711125253697</v>
      </c>
      <c r="AG572">
        <v>4.13301615879924</v>
      </c>
      <c r="AH572">
        <v>-1.12264204848687</v>
      </c>
      <c r="AI572">
        <v>4.8133601696755299</v>
      </c>
      <c r="AJ572">
        <v>5.6121117743097502</v>
      </c>
      <c r="AK572">
        <v>5.91528626133322</v>
      </c>
      <c r="AL572">
        <v>3.9456870862405302</v>
      </c>
      <c r="AM572">
        <v>3.6965531166408598</v>
      </c>
      <c r="AN572">
        <v>3.8259105694943498</v>
      </c>
      <c r="AO572">
        <v>10.820627196589999</v>
      </c>
      <c r="AP572">
        <v>10.300005342735499</v>
      </c>
      <c r="AQ572">
        <v>6.3584919273671501</v>
      </c>
      <c r="AR572">
        <v>5.6169144688987602</v>
      </c>
      <c r="AS572">
        <v>4.9202663724334998</v>
      </c>
      <c r="AT572">
        <v>3.8999999999057602</v>
      </c>
      <c r="AU572" t="s">
        <v>51</v>
      </c>
    </row>
    <row r="573" spans="1:47" x14ac:dyDescent="0.35">
      <c r="A573" t="s">
        <v>248</v>
      </c>
      <c r="B573" t="s">
        <v>249</v>
      </c>
      <c r="C573" t="s">
        <v>52</v>
      </c>
      <c r="D573" t="s">
        <v>53</v>
      </c>
      <c r="E573" t="s">
        <v>51</v>
      </c>
      <c r="F573" t="s">
        <v>51</v>
      </c>
      <c r="G573" t="s">
        <v>51</v>
      </c>
      <c r="H573" t="s">
        <v>51</v>
      </c>
      <c r="I573" t="s">
        <v>51</v>
      </c>
      <c r="J573" t="s">
        <v>51</v>
      </c>
      <c r="K573" t="s">
        <v>51</v>
      </c>
      <c r="L573" t="s">
        <v>51</v>
      </c>
      <c r="M573" t="s">
        <v>51</v>
      </c>
      <c r="N573" t="s">
        <v>51</v>
      </c>
      <c r="O573">
        <v>850</v>
      </c>
      <c r="P573">
        <v>860</v>
      </c>
      <c r="Q573">
        <v>890</v>
      </c>
      <c r="R573">
        <v>940</v>
      </c>
      <c r="S573">
        <v>970</v>
      </c>
      <c r="T573">
        <v>1010</v>
      </c>
      <c r="U573">
        <v>1040</v>
      </c>
      <c r="V573">
        <v>1090</v>
      </c>
      <c r="W573">
        <v>1120</v>
      </c>
      <c r="X573">
        <v>1160</v>
      </c>
      <c r="Y573">
        <v>1190</v>
      </c>
      <c r="Z573">
        <v>1240</v>
      </c>
      <c r="AA573">
        <v>1320</v>
      </c>
      <c r="AB573">
        <v>1280</v>
      </c>
      <c r="AC573">
        <v>1310</v>
      </c>
      <c r="AD573">
        <v>1340</v>
      </c>
      <c r="AE573">
        <v>1460</v>
      </c>
      <c r="AF573">
        <v>1560</v>
      </c>
      <c r="AG573">
        <v>1610</v>
      </c>
      <c r="AH573">
        <v>1550</v>
      </c>
      <c r="AI573">
        <v>1620</v>
      </c>
      <c r="AJ573">
        <v>1690</v>
      </c>
      <c r="AK573">
        <v>1740</v>
      </c>
      <c r="AL573">
        <v>1700</v>
      </c>
      <c r="AM573">
        <v>1720</v>
      </c>
      <c r="AN573">
        <v>1760</v>
      </c>
      <c r="AO573">
        <v>2010</v>
      </c>
      <c r="AP573">
        <v>2370</v>
      </c>
      <c r="AQ573">
        <v>2440</v>
      </c>
      <c r="AR573">
        <v>2520</v>
      </c>
      <c r="AS573">
        <v>2490</v>
      </c>
      <c r="AT573">
        <v>2560</v>
      </c>
      <c r="AU573" t="s">
        <v>51</v>
      </c>
    </row>
    <row r="574" spans="1:47" x14ac:dyDescent="0.35">
      <c r="A574" t="s">
        <v>248</v>
      </c>
      <c r="B574" t="s">
        <v>249</v>
      </c>
      <c r="C574" t="s">
        <v>54</v>
      </c>
      <c r="D574" t="s">
        <v>55</v>
      </c>
      <c r="E574" t="s">
        <v>51</v>
      </c>
      <c r="F574" t="s">
        <v>51</v>
      </c>
      <c r="G574" t="s">
        <v>51</v>
      </c>
      <c r="H574" t="s">
        <v>51</v>
      </c>
      <c r="I574" t="s">
        <v>51</v>
      </c>
      <c r="J574" t="s">
        <v>51</v>
      </c>
      <c r="K574">
        <v>23.787060363745699</v>
      </c>
      <c r="L574">
        <v>26.200164212211298</v>
      </c>
      <c r="M574">
        <v>23.272760259923999</v>
      </c>
      <c r="N574">
        <v>23.570071881298201</v>
      </c>
      <c r="O574">
        <v>24.688947060494201</v>
      </c>
      <c r="P574">
        <v>18.260911265918899</v>
      </c>
      <c r="Q574">
        <v>16.555935535174999</v>
      </c>
      <c r="R574">
        <v>17.394534884277601</v>
      </c>
      <c r="S574">
        <v>20.1684387011389</v>
      </c>
      <c r="T574">
        <v>18.518746865602001</v>
      </c>
      <c r="U574">
        <v>17.3994073201129</v>
      </c>
      <c r="V574">
        <v>20.117364188971301</v>
      </c>
      <c r="W574">
        <v>21.164098582022898</v>
      </c>
      <c r="X574">
        <v>21.495465419001999</v>
      </c>
      <c r="Y574">
        <v>20.981831237982</v>
      </c>
      <c r="Z574">
        <v>21.740683481506</v>
      </c>
      <c r="AA574">
        <v>21.631614711814802</v>
      </c>
      <c r="AB574">
        <v>20.779967899195299</v>
      </c>
      <c r="AC574">
        <v>23.314195907804201</v>
      </c>
      <c r="AD574">
        <v>22.2810649606166</v>
      </c>
      <c r="AE574">
        <v>15.5845663585095</v>
      </c>
      <c r="AF574">
        <v>16.819709229683198</v>
      </c>
      <c r="AG574">
        <v>15.9800071864814</v>
      </c>
      <c r="AH574">
        <v>16.360618880200601</v>
      </c>
      <c r="AI574">
        <v>17.4849487340474</v>
      </c>
      <c r="AJ574">
        <v>16.0697496325309</v>
      </c>
      <c r="AK574">
        <v>16.831673189542499</v>
      </c>
      <c r="AL574">
        <v>17.545272120284402</v>
      </c>
      <c r="AM574">
        <v>17.523816377622399</v>
      </c>
      <c r="AN574">
        <v>18.478240535245298</v>
      </c>
      <c r="AO574">
        <v>17.589946663140498</v>
      </c>
      <c r="AP574">
        <v>20.528473311374501</v>
      </c>
      <c r="AQ574">
        <v>22.940009265254801</v>
      </c>
      <c r="AR574">
        <v>26.427276814230598</v>
      </c>
      <c r="AS574">
        <v>25.821986181544599</v>
      </c>
      <c r="AT574">
        <v>25.821986181509999</v>
      </c>
      <c r="AU574" t="s">
        <v>51</v>
      </c>
    </row>
    <row r="575" spans="1:47" x14ac:dyDescent="0.35">
      <c r="A575" t="s">
        <v>248</v>
      </c>
      <c r="B575" t="s">
        <v>249</v>
      </c>
      <c r="C575" t="s">
        <v>645</v>
      </c>
      <c r="D575" t="s">
        <v>646</v>
      </c>
      <c r="E575" t="s">
        <v>51</v>
      </c>
      <c r="F575" t="s">
        <v>51</v>
      </c>
      <c r="G575" t="s">
        <v>51</v>
      </c>
      <c r="H575" t="s">
        <v>51</v>
      </c>
      <c r="I575" t="s">
        <v>51</v>
      </c>
      <c r="J575" t="s">
        <v>51</v>
      </c>
      <c r="K575">
        <v>34.375469712911503</v>
      </c>
      <c r="L575">
        <v>34.369997713240302</v>
      </c>
      <c r="M575">
        <v>33.409833728229202</v>
      </c>
      <c r="N575">
        <v>33.191998616999101</v>
      </c>
      <c r="O575">
        <v>34.6094366373189</v>
      </c>
      <c r="P575">
        <v>30.577766280116499</v>
      </c>
      <c r="Q575">
        <v>26.875498695123301</v>
      </c>
      <c r="R575">
        <v>28.425846872710999</v>
      </c>
      <c r="S575">
        <v>25.125636657732599</v>
      </c>
      <c r="T575">
        <v>28.109328948755699</v>
      </c>
      <c r="U575">
        <v>29.6990218891019</v>
      </c>
      <c r="V575">
        <v>28.790023201520199</v>
      </c>
      <c r="W575">
        <v>30.854395601981501</v>
      </c>
      <c r="X575">
        <v>28.857062429814501</v>
      </c>
      <c r="Y575">
        <v>31.382262580330501</v>
      </c>
      <c r="Z575">
        <v>31.815761184780701</v>
      </c>
      <c r="AA575">
        <v>31.321625997695101</v>
      </c>
      <c r="AB575">
        <v>31.723862909391201</v>
      </c>
      <c r="AC575">
        <v>30.508226398575399</v>
      </c>
      <c r="AD575">
        <v>32.060069051507902</v>
      </c>
      <c r="AE575">
        <v>34.275397907385603</v>
      </c>
      <c r="AF575">
        <v>30.766399971128099</v>
      </c>
      <c r="AG575">
        <v>32.932842428656798</v>
      </c>
      <c r="AH575">
        <v>32.288728388688</v>
      </c>
      <c r="AI575">
        <v>32.313834502312602</v>
      </c>
      <c r="AJ575">
        <v>32.614398073309097</v>
      </c>
      <c r="AK575">
        <v>31.5767628021243</v>
      </c>
      <c r="AL575">
        <v>29.640714553677299</v>
      </c>
      <c r="AM575">
        <v>29.694167389431001</v>
      </c>
      <c r="AN575">
        <v>26.324639776055999</v>
      </c>
      <c r="AO575">
        <v>30.1038471669576</v>
      </c>
      <c r="AP575">
        <v>31.653986926333001</v>
      </c>
      <c r="AQ575">
        <v>33.341001434578097</v>
      </c>
      <c r="AR575">
        <v>29.390798702636001</v>
      </c>
      <c r="AS575">
        <v>28.533604266823499</v>
      </c>
      <c r="AT575">
        <v>28.533604266805799</v>
      </c>
      <c r="AU575" t="s">
        <v>51</v>
      </c>
    </row>
    <row r="576" spans="1:47" x14ac:dyDescent="0.35">
      <c r="A576" t="s">
        <v>248</v>
      </c>
      <c r="B576" t="s">
        <v>249</v>
      </c>
      <c r="C576" t="s">
        <v>647</v>
      </c>
      <c r="D576" t="s">
        <v>648</v>
      </c>
      <c r="E576" t="s">
        <v>51</v>
      </c>
      <c r="F576" t="s">
        <v>51</v>
      </c>
      <c r="G576" t="s">
        <v>51</v>
      </c>
      <c r="H576" t="s">
        <v>51</v>
      </c>
      <c r="I576" t="s">
        <v>51</v>
      </c>
      <c r="J576" t="s">
        <v>51</v>
      </c>
      <c r="K576" t="s">
        <v>51</v>
      </c>
      <c r="L576" t="s">
        <v>51</v>
      </c>
      <c r="M576">
        <v>4.48629026611263</v>
      </c>
      <c r="N576">
        <v>4.4471440336368104</v>
      </c>
      <c r="O576">
        <v>4.7297076171542196</v>
      </c>
      <c r="P576">
        <v>3.9138977687790999</v>
      </c>
      <c r="Q576">
        <v>4.4992932199064901</v>
      </c>
      <c r="R576">
        <v>4.6043831357948601</v>
      </c>
      <c r="S576">
        <v>4.5110978291016997</v>
      </c>
      <c r="T576">
        <v>3.8332740167216901</v>
      </c>
      <c r="U576">
        <v>3.6930026975871599</v>
      </c>
      <c r="V576">
        <v>3.4656058382240502</v>
      </c>
      <c r="W576">
        <v>3.66906358271945</v>
      </c>
      <c r="X576">
        <v>3.8445831596885198</v>
      </c>
      <c r="Y576">
        <v>3.77539531990208</v>
      </c>
      <c r="Z576">
        <v>3.7762943778859901</v>
      </c>
      <c r="AA576">
        <v>3.78631496090357</v>
      </c>
      <c r="AB576">
        <v>5.9279778393351803</v>
      </c>
      <c r="AC576">
        <v>5.6655425372671804</v>
      </c>
      <c r="AD576">
        <v>6.0839920667520602</v>
      </c>
      <c r="AE576">
        <v>11.3806149724857</v>
      </c>
      <c r="AF576">
        <v>11.437860187893101</v>
      </c>
      <c r="AG576">
        <v>12.671719377565299</v>
      </c>
      <c r="AH576">
        <v>12.563670689413501</v>
      </c>
      <c r="AI576">
        <v>10.6332870478105</v>
      </c>
      <c r="AJ576">
        <v>10.4712724801163</v>
      </c>
      <c r="AK576">
        <v>10.529863904785</v>
      </c>
      <c r="AL576">
        <v>10.8007815645761</v>
      </c>
      <c r="AM576">
        <v>11.082498072972699</v>
      </c>
      <c r="AN576">
        <v>12.1187362896957</v>
      </c>
      <c r="AO576">
        <v>10.9266780797154</v>
      </c>
      <c r="AP576">
        <v>10.021586832517</v>
      </c>
      <c r="AQ576">
        <v>12.0732499471316</v>
      </c>
      <c r="AR576">
        <v>10.400358979934801</v>
      </c>
      <c r="AS576">
        <v>9.7221914115317194</v>
      </c>
      <c r="AT576">
        <v>9.7221914115350607</v>
      </c>
      <c r="AU576" t="s">
        <v>51</v>
      </c>
    </row>
    <row r="577" spans="1:47" x14ac:dyDescent="0.35">
      <c r="A577" t="s">
        <v>248</v>
      </c>
      <c r="B577" t="s">
        <v>249</v>
      </c>
      <c r="C577" t="s">
        <v>58</v>
      </c>
      <c r="D577" t="s">
        <v>59</v>
      </c>
      <c r="E577" t="s">
        <v>51</v>
      </c>
      <c r="F577" t="s">
        <v>51</v>
      </c>
      <c r="G577" t="s">
        <v>51</v>
      </c>
      <c r="H577" t="s">
        <v>51</v>
      </c>
      <c r="I577" t="s">
        <v>51</v>
      </c>
      <c r="J577" t="s">
        <v>51</v>
      </c>
      <c r="K577">
        <v>297881707.289644</v>
      </c>
      <c r="L577">
        <v>332015802.89564103</v>
      </c>
      <c r="M577">
        <v>407400318.46824902</v>
      </c>
      <c r="N577">
        <v>417894395.93756902</v>
      </c>
      <c r="O577">
        <v>536216095.11658198</v>
      </c>
      <c r="P577">
        <v>548819466.15682697</v>
      </c>
      <c r="Q577">
        <v>576407151.51962602</v>
      </c>
      <c r="R577">
        <v>582318836.72707105</v>
      </c>
      <c r="S577">
        <v>630941054.41902399</v>
      </c>
      <c r="T577">
        <v>804891005.29901099</v>
      </c>
      <c r="U577">
        <v>804068625.75778103</v>
      </c>
      <c r="V577">
        <v>794906622.27803504</v>
      </c>
      <c r="W577">
        <v>689263431.37361097</v>
      </c>
      <c r="X577">
        <v>686974226.99546301</v>
      </c>
      <c r="Y577">
        <v>613233984.45413697</v>
      </c>
      <c r="Z577">
        <v>466231121.87931001</v>
      </c>
      <c r="AA577">
        <v>428903538.12381297</v>
      </c>
      <c r="AB577">
        <v>744982962.38262796</v>
      </c>
      <c r="AC577">
        <v>753543568.82494605</v>
      </c>
      <c r="AD577">
        <v>573752030.30963194</v>
      </c>
      <c r="AE577">
        <v>1036580257.51882</v>
      </c>
      <c r="AF577">
        <v>1471204730.31756</v>
      </c>
      <c r="AG577">
        <v>1825847653.52563</v>
      </c>
      <c r="AH577">
        <v>1431144986.7604899</v>
      </c>
      <c r="AI577">
        <v>1392994696.0664699</v>
      </c>
      <c r="AJ577">
        <v>1632051618.3815501</v>
      </c>
      <c r="AK577">
        <v>1987535950.06405</v>
      </c>
      <c r="AL577">
        <v>1967998342.2405801</v>
      </c>
      <c r="AM577">
        <v>2002947166.6633301</v>
      </c>
      <c r="AN577">
        <v>2124975239.0773499</v>
      </c>
      <c r="AO577">
        <v>4527476239.8994102</v>
      </c>
      <c r="AP577">
        <v>2299346691.8939199</v>
      </c>
      <c r="AQ577">
        <v>2317731047.9850602</v>
      </c>
      <c r="AR577">
        <v>2652082676.32406</v>
      </c>
      <c r="AS577">
        <v>2111287160.0936201</v>
      </c>
      <c r="AT577">
        <v>2396307083.3344002</v>
      </c>
      <c r="AU577" t="s">
        <v>51</v>
      </c>
    </row>
    <row r="578" spans="1:47" x14ac:dyDescent="0.35">
      <c r="A578" t="s">
        <v>250</v>
      </c>
      <c r="B578" t="s">
        <v>251</v>
      </c>
      <c r="C578" t="s">
        <v>49</v>
      </c>
      <c r="D578" t="s">
        <v>50</v>
      </c>
      <c r="E578">
        <v>-15.9526514985298</v>
      </c>
      <c r="F578">
        <v>18.1675281526385</v>
      </c>
      <c r="G578">
        <v>4.20008213479524</v>
      </c>
      <c r="H578">
        <v>-3.3982874292349998</v>
      </c>
      <c r="I578">
        <v>9.1092229864351708</v>
      </c>
      <c r="J578">
        <v>4.1664928969836303</v>
      </c>
      <c r="K578">
        <v>-0.79384762618845195</v>
      </c>
      <c r="L578">
        <v>2.9000000074466801</v>
      </c>
      <c r="M578">
        <v>4.5999999883504801</v>
      </c>
      <c r="N578">
        <v>6.10000002147288</v>
      </c>
      <c r="O578">
        <v>6.0999999864017402</v>
      </c>
      <c r="P578">
        <v>5.1000000227847799</v>
      </c>
      <c r="Q578">
        <v>1.0999999711895201</v>
      </c>
      <c r="R578">
        <v>2.0999999996825802</v>
      </c>
      <c r="S578">
        <v>3.2000000204495498</v>
      </c>
      <c r="T578">
        <v>4.4000000080332899</v>
      </c>
      <c r="U578">
        <v>11.5999999962809</v>
      </c>
      <c r="V578">
        <v>6.5</v>
      </c>
      <c r="W578">
        <v>-28.0999797293575</v>
      </c>
      <c r="X578">
        <v>1.02553740859297</v>
      </c>
      <c r="Y578">
        <v>5.42698736686771</v>
      </c>
      <c r="Z578">
        <v>2.1889068147073099</v>
      </c>
      <c r="AA578">
        <v>-0.985177524991386</v>
      </c>
      <c r="AB578">
        <v>0.568510176088452</v>
      </c>
      <c r="AC578">
        <v>2.7614019904803202</v>
      </c>
      <c r="AD578">
        <v>4.2660989314540698</v>
      </c>
      <c r="AE578">
        <v>2.3093579976479401</v>
      </c>
      <c r="AF578">
        <v>3.2629554560829099</v>
      </c>
      <c r="AG578">
        <v>3.2035673069329702</v>
      </c>
      <c r="AH578">
        <v>3.3689749577318402</v>
      </c>
      <c r="AI578">
        <v>4.6109709001031796</v>
      </c>
      <c r="AJ578">
        <v>8.0847797339871601</v>
      </c>
      <c r="AK578">
        <v>-1.7126830118107399</v>
      </c>
      <c r="AL578">
        <v>3.2559042651769499</v>
      </c>
      <c r="AM578">
        <v>0.96456075098131999</v>
      </c>
      <c r="AN578">
        <v>6.1340829411329203</v>
      </c>
      <c r="AO578">
        <v>6.2628056378046297</v>
      </c>
      <c r="AP578">
        <v>5.9191766258604703</v>
      </c>
      <c r="AQ578">
        <v>1.28373670309465</v>
      </c>
      <c r="AR578">
        <v>4.4999999915131603</v>
      </c>
      <c r="AS578">
        <v>-2.3999999992172101</v>
      </c>
      <c r="AT578">
        <v>3.8000024265660701</v>
      </c>
      <c r="AU578" t="s">
        <v>51</v>
      </c>
    </row>
    <row r="579" spans="1:47" x14ac:dyDescent="0.35">
      <c r="A579" t="s">
        <v>250</v>
      </c>
      <c r="B579" t="s">
        <v>251</v>
      </c>
      <c r="C579" t="s">
        <v>52</v>
      </c>
      <c r="D579" t="s">
        <v>53</v>
      </c>
      <c r="E579" t="s">
        <v>51</v>
      </c>
      <c r="F579" t="s">
        <v>51</v>
      </c>
      <c r="G579" t="s">
        <v>51</v>
      </c>
      <c r="H579" t="s">
        <v>51</v>
      </c>
      <c r="I579" t="s">
        <v>51</v>
      </c>
      <c r="J579" t="s">
        <v>51</v>
      </c>
      <c r="K579" t="s">
        <v>51</v>
      </c>
      <c r="L579" t="s">
        <v>51</v>
      </c>
      <c r="M579" t="s">
        <v>51</v>
      </c>
      <c r="N579" t="s">
        <v>51</v>
      </c>
      <c r="O579">
        <v>990</v>
      </c>
      <c r="P579">
        <v>1040</v>
      </c>
      <c r="Q579">
        <v>1050</v>
      </c>
      <c r="R579">
        <v>1060</v>
      </c>
      <c r="S579">
        <v>1080</v>
      </c>
      <c r="T579">
        <v>1120</v>
      </c>
      <c r="U579">
        <v>1250</v>
      </c>
      <c r="V579">
        <v>1340</v>
      </c>
      <c r="W579">
        <v>950</v>
      </c>
      <c r="X579">
        <v>950</v>
      </c>
      <c r="Y579">
        <v>1010</v>
      </c>
      <c r="Z579">
        <v>1030</v>
      </c>
      <c r="AA579">
        <v>1030</v>
      </c>
      <c r="AB579">
        <v>1030</v>
      </c>
      <c r="AC579">
        <v>1070</v>
      </c>
      <c r="AD579">
        <v>1120</v>
      </c>
      <c r="AE579">
        <v>1160</v>
      </c>
      <c r="AF579">
        <v>1210</v>
      </c>
      <c r="AG579">
        <v>1220</v>
      </c>
      <c r="AH579">
        <v>1250</v>
      </c>
      <c r="AI579">
        <v>1300</v>
      </c>
      <c r="AJ579">
        <v>1410</v>
      </c>
      <c r="AK579">
        <v>1320</v>
      </c>
      <c r="AL579">
        <v>1300</v>
      </c>
      <c r="AM579">
        <v>1390</v>
      </c>
      <c r="AN579">
        <v>1590</v>
      </c>
      <c r="AO579">
        <v>1740</v>
      </c>
      <c r="AP579">
        <v>1880</v>
      </c>
      <c r="AQ579">
        <v>1830</v>
      </c>
      <c r="AR579">
        <v>2010</v>
      </c>
      <c r="AS579">
        <v>1930</v>
      </c>
      <c r="AT579">
        <v>2010</v>
      </c>
      <c r="AU579" t="s">
        <v>51</v>
      </c>
    </row>
    <row r="580" spans="1:47" x14ac:dyDescent="0.35">
      <c r="A580" t="s">
        <v>250</v>
      </c>
      <c r="B580" t="s">
        <v>251</v>
      </c>
      <c r="C580" t="s">
        <v>54</v>
      </c>
      <c r="D580" t="s">
        <v>55</v>
      </c>
      <c r="E580">
        <v>42.195334590009402</v>
      </c>
      <c r="F580">
        <v>49.2708309873085</v>
      </c>
      <c r="G580">
        <v>46.7596766208068</v>
      </c>
      <c r="H580">
        <v>42.441161876510897</v>
      </c>
      <c r="I580">
        <v>41.317343594250602</v>
      </c>
      <c r="J580">
        <v>46.487382228627098</v>
      </c>
      <c r="K580">
        <v>45.249215695896297</v>
      </c>
      <c r="L580">
        <v>53.509108604261499</v>
      </c>
      <c r="M580">
        <v>53.986219664411699</v>
      </c>
      <c r="N580">
        <v>48.6589904891744</v>
      </c>
      <c r="O580">
        <v>56.936048604061099</v>
      </c>
      <c r="P580">
        <v>51.276300261949601</v>
      </c>
      <c r="Q580">
        <v>47.834619130255099</v>
      </c>
      <c r="R580">
        <v>52.844610897952798</v>
      </c>
      <c r="S580">
        <v>52.260197996873302</v>
      </c>
      <c r="T580">
        <v>51.7975865953754</v>
      </c>
      <c r="U580">
        <v>54.245184243032597</v>
      </c>
      <c r="V580">
        <v>53.645730326326202</v>
      </c>
      <c r="W580">
        <v>61.416256157635502</v>
      </c>
      <c r="X580">
        <v>55.0408302685302</v>
      </c>
      <c r="Y580">
        <v>41.728671434804902</v>
      </c>
      <c r="Z580">
        <v>37.507954999913103</v>
      </c>
      <c r="AA580">
        <v>41.831988904146499</v>
      </c>
      <c r="AB580">
        <v>42.345879217125301</v>
      </c>
      <c r="AC580">
        <v>41.9916814279146</v>
      </c>
      <c r="AD580">
        <v>44.358288424507897</v>
      </c>
      <c r="AE580">
        <v>42.2604025631166</v>
      </c>
      <c r="AF580">
        <v>43.175692893439098</v>
      </c>
      <c r="AG580">
        <v>46.667716950286298</v>
      </c>
      <c r="AH580">
        <v>43.999918033416797</v>
      </c>
      <c r="AI580">
        <v>45.0880467997574</v>
      </c>
      <c r="AJ580">
        <v>45.022458555860801</v>
      </c>
      <c r="AK580">
        <v>46.892498013992999</v>
      </c>
      <c r="AL580">
        <v>44.135611013522201</v>
      </c>
      <c r="AM580">
        <v>41.132346587075901</v>
      </c>
      <c r="AN580">
        <v>46.788125273656199</v>
      </c>
      <c r="AO580">
        <v>46.348359012396301</v>
      </c>
      <c r="AP580">
        <v>49.157807785464598</v>
      </c>
      <c r="AQ580">
        <v>30.7237033700399</v>
      </c>
      <c r="AR580">
        <v>30.3965794546532</v>
      </c>
      <c r="AS580">
        <v>30.863244751850502</v>
      </c>
      <c r="AT580" t="s">
        <v>51</v>
      </c>
      <c r="AU580" t="s">
        <v>51</v>
      </c>
    </row>
    <row r="581" spans="1:47" x14ac:dyDescent="0.35">
      <c r="A581" t="s">
        <v>250</v>
      </c>
      <c r="B581" t="s">
        <v>251</v>
      </c>
      <c r="C581" t="s">
        <v>645</v>
      </c>
      <c r="D581" t="s">
        <v>646</v>
      </c>
      <c r="E581">
        <v>18.726908576814299</v>
      </c>
      <c r="F581">
        <v>15.918925297018999</v>
      </c>
      <c r="G581">
        <v>14.4088556743759</v>
      </c>
      <c r="H581">
        <v>11.455960509899899</v>
      </c>
      <c r="I581">
        <v>14.371265176233701</v>
      </c>
      <c r="J581">
        <v>15.640608775239899</v>
      </c>
      <c r="K581">
        <v>19.8033460165321</v>
      </c>
      <c r="L581">
        <v>12.2941910281837</v>
      </c>
      <c r="M581">
        <v>13.4662809887037</v>
      </c>
      <c r="N581">
        <v>16.357379051903401</v>
      </c>
      <c r="O581">
        <v>17.417950278462602</v>
      </c>
      <c r="P581">
        <v>9.2473228851999192</v>
      </c>
      <c r="Q581">
        <v>10.387207298725301</v>
      </c>
      <c r="R581">
        <v>9.6725185223613597</v>
      </c>
      <c r="S581">
        <v>10.8660773754219</v>
      </c>
      <c r="T581">
        <v>11.4770973782356</v>
      </c>
      <c r="U581">
        <v>10.9053472663264</v>
      </c>
      <c r="V581">
        <v>15.027592586685399</v>
      </c>
      <c r="W581">
        <v>12.4786535303777</v>
      </c>
      <c r="X581">
        <v>12.0846700700074</v>
      </c>
      <c r="Y581">
        <v>14.109388932101499</v>
      </c>
      <c r="Z581">
        <v>14.2484046530229</v>
      </c>
      <c r="AA581">
        <v>16.156611624424698</v>
      </c>
      <c r="AB581">
        <v>17.4857427666437</v>
      </c>
      <c r="AC581">
        <v>15.5878778374564</v>
      </c>
      <c r="AD581">
        <v>14.378578167203001</v>
      </c>
      <c r="AE581">
        <v>14.0024622980802</v>
      </c>
      <c r="AF581">
        <v>13.200125912490799</v>
      </c>
      <c r="AG581">
        <v>13.8815641650116</v>
      </c>
      <c r="AH581">
        <v>13.361065360665799</v>
      </c>
      <c r="AI581">
        <v>13.1417428629181</v>
      </c>
      <c r="AJ581">
        <v>12.4017920538388</v>
      </c>
      <c r="AK581">
        <v>13.5424450868805</v>
      </c>
      <c r="AL581">
        <v>14.424706541208099</v>
      </c>
      <c r="AM581">
        <v>14.4150495042825</v>
      </c>
      <c r="AN581">
        <v>12.253971338630899</v>
      </c>
      <c r="AO581">
        <v>12.553584048918699</v>
      </c>
      <c r="AP581">
        <v>12.6001704349839</v>
      </c>
      <c r="AQ581">
        <v>12.665264131371201</v>
      </c>
      <c r="AR581">
        <v>13.2629614582098</v>
      </c>
      <c r="AS581">
        <v>13.480160174736101</v>
      </c>
      <c r="AT581" t="s">
        <v>51</v>
      </c>
      <c r="AU581" t="s">
        <v>51</v>
      </c>
    </row>
    <row r="582" spans="1:47" x14ac:dyDescent="0.35">
      <c r="A582" t="s">
        <v>250</v>
      </c>
      <c r="B582" t="s">
        <v>251</v>
      </c>
      <c r="C582" t="s">
        <v>647</v>
      </c>
      <c r="D582" t="s">
        <v>648</v>
      </c>
      <c r="E582" t="s">
        <v>51</v>
      </c>
      <c r="F582" t="s">
        <v>51</v>
      </c>
      <c r="G582" t="s">
        <v>51</v>
      </c>
      <c r="H582" t="s">
        <v>51</v>
      </c>
      <c r="I582" t="s">
        <v>51</v>
      </c>
      <c r="J582" t="s">
        <v>51</v>
      </c>
      <c r="K582">
        <v>14.411780947604401</v>
      </c>
      <c r="L582">
        <v>7.9042150078761804</v>
      </c>
      <c r="M582">
        <v>5.99834775589171</v>
      </c>
      <c r="N582">
        <v>7.3777976260783404</v>
      </c>
      <c r="O582">
        <v>7.86430720549337</v>
      </c>
      <c r="P582">
        <v>3.61389624437418</v>
      </c>
      <c r="Q582">
        <v>2.42155760091747</v>
      </c>
      <c r="R582">
        <v>3.3916621693451399</v>
      </c>
      <c r="S582">
        <v>6.7957220518473296</v>
      </c>
      <c r="T582">
        <v>7.4277079582578702</v>
      </c>
      <c r="U582">
        <v>6.975396394923</v>
      </c>
      <c r="V582">
        <v>11.004497751124401</v>
      </c>
      <c r="W582">
        <v>9.1428571428571406</v>
      </c>
      <c r="X582">
        <v>10.058497842700801</v>
      </c>
      <c r="Y582" t="s">
        <v>51</v>
      </c>
      <c r="Z582" t="s">
        <v>51</v>
      </c>
      <c r="AA582" t="s">
        <v>51</v>
      </c>
      <c r="AB582" t="s">
        <v>51</v>
      </c>
      <c r="AC582" t="s">
        <v>51</v>
      </c>
      <c r="AD582">
        <v>12.831000659093601</v>
      </c>
      <c r="AE582">
        <v>12.5719382034272</v>
      </c>
      <c r="AF582">
        <v>11.418164375758799</v>
      </c>
      <c r="AG582">
        <v>12.6121844952311</v>
      </c>
      <c r="AH582">
        <v>12.0116904839358</v>
      </c>
      <c r="AI582">
        <v>11.3420448735479</v>
      </c>
      <c r="AJ582">
        <v>11.0965332016176</v>
      </c>
      <c r="AK582">
        <v>12.211761264820201</v>
      </c>
      <c r="AL582">
        <v>12.6804332530123</v>
      </c>
      <c r="AM582">
        <v>12.3817296318748</v>
      </c>
      <c r="AN582">
        <v>10.7026396410025</v>
      </c>
      <c r="AO582">
        <v>11.328282110225301</v>
      </c>
      <c r="AP582">
        <v>10.4991216071874</v>
      </c>
      <c r="AQ582">
        <v>9.1096993935509598</v>
      </c>
      <c r="AR582" t="s">
        <v>51</v>
      </c>
      <c r="AS582" t="s">
        <v>51</v>
      </c>
      <c r="AT582" t="s">
        <v>51</v>
      </c>
      <c r="AU582" t="s">
        <v>51</v>
      </c>
    </row>
    <row r="583" spans="1:47" x14ac:dyDescent="0.35">
      <c r="A583" t="s">
        <v>250</v>
      </c>
      <c r="B583" t="s">
        <v>251</v>
      </c>
      <c r="C583" t="s">
        <v>58</v>
      </c>
      <c r="D583" t="s">
        <v>59</v>
      </c>
      <c r="E583">
        <v>31183313.276237998</v>
      </c>
      <c r="F583">
        <v>39836818.181818202</v>
      </c>
      <c r="G583">
        <v>46776242.301715702</v>
      </c>
      <c r="H583">
        <v>37069821.123413898</v>
      </c>
      <c r="I583">
        <v>52240551.096871898</v>
      </c>
      <c r="J583">
        <v>50493746.875789002</v>
      </c>
      <c r="K583">
        <v>30967041.2535589</v>
      </c>
      <c r="L583">
        <v>61215540.913425103</v>
      </c>
      <c r="M583">
        <v>73514921.512556195</v>
      </c>
      <c r="N583">
        <v>83087268.148174405</v>
      </c>
      <c r="O583">
        <v>73007624.418060705</v>
      </c>
      <c r="P583">
        <v>79689292.065742493</v>
      </c>
      <c r="Q583">
        <v>109528327.00261401</v>
      </c>
      <c r="R583">
        <v>73095426.230544001</v>
      </c>
      <c r="S583">
        <v>51296142.595111601</v>
      </c>
      <c r="T583">
        <v>56637302.451345898</v>
      </c>
      <c r="U583">
        <v>62337371.748265497</v>
      </c>
      <c r="V583">
        <v>64450238.439774297</v>
      </c>
      <c r="W583">
        <v>23468018.912731498</v>
      </c>
      <c r="X583">
        <v>34901788.877066702</v>
      </c>
      <c r="Y583">
        <v>43570129.173425198</v>
      </c>
      <c r="Z583">
        <v>40143976.4215535</v>
      </c>
      <c r="AA583">
        <v>30982313.440194</v>
      </c>
      <c r="AB583">
        <v>43366582.605819598</v>
      </c>
      <c r="AC583">
        <v>46952163.508034699</v>
      </c>
      <c r="AD583">
        <v>64727835.535668999</v>
      </c>
      <c r="AE583">
        <v>59181632.753065698</v>
      </c>
      <c r="AF583">
        <v>87253100.648784205</v>
      </c>
      <c r="AG583">
        <v>111002574.66367701</v>
      </c>
      <c r="AH583">
        <v>89671349.842460006</v>
      </c>
      <c r="AI583">
        <v>91661397.473657206</v>
      </c>
      <c r="AJ583">
        <v>109266885.249102</v>
      </c>
      <c r="AK583">
        <v>66271663.085931897</v>
      </c>
      <c r="AL583">
        <v>75573590.260044798</v>
      </c>
      <c r="AM583">
        <v>120435525.105148</v>
      </c>
      <c r="AN583">
        <v>84755162.998296604</v>
      </c>
      <c r="AO583">
        <v>92234661.805423394</v>
      </c>
      <c r="AP583">
        <v>121529180.3229</v>
      </c>
      <c r="AQ583">
        <v>259667569.06380701</v>
      </c>
      <c r="AR583">
        <v>292497184.726008</v>
      </c>
      <c r="AS583">
        <v>239778933.29580599</v>
      </c>
      <c r="AT583" t="s">
        <v>51</v>
      </c>
      <c r="AU583" t="s">
        <v>51</v>
      </c>
    </row>
    <row r="584" spans="1:47" x14ac:dyDescent="0.35">
      <c r="A584" t="s">
        <v>252</v>
      </c>
      <c r="B584" t="s">
        <v>253</v>
      </c>
      <c r="C584" t="s">
        <v>49</v>
      </c>
      <c r="D584" t="s">
        <v>50</v>
      </c>
      <c r="E584">
        <v>1.7338897272193099</v>
      </c>
      <c r="F584">
        <v>1.4961659202039199</v>
      </c>
      <c r="G584">
        <v>-13.190134488472401</v>
      </c>
      <c r="H584">
        <v>-6.7923866893460003</v>
      </c>
      <c r="I584">
        <v>-5.0287378636685398</v>
      </c>
      <c r="J584">
        <v>2.3996674580785098</v>
      </c>
      <c r="K584">
        <v>-0.90060223727564903</v>
      </c>
      <c r="L584">
        <v>0.89939659403847805</v>
      </c>
      <c r="M584">
        <v>-3.6935331007587302</v>
      </c>
      <c r="N584">
        <v>-4.9166666651181599</v>
      </c>
      <c r="O584">
        <v>-3.0674846640672802</v>
      </c>
      <c r="P584">
        <v>6.0578661853057296</v>
      </c>
      <c r="Q584">
        <v>7.75788577607526</v>
      </c>
      <c r="R584">
        <v>8.1751054930402294</v>
      </c>
      <c r="S584">
        <v>8.5324231666727606</v>
      </c>
      <c r="T584">
        <v>5.0314465581208498</v>
      </c>
      <c r="U584">
        <v>7.9555175412510302</v>
      </c>
      <c r="V584">
        <v>6.1806656101993802</v>
      </c>
      <c r="W584">
        <v>-1.6791044918972899</v>
      </c>
      <c r="X584">
        <v>2.96015180311224</v>
      </c>
      <c r="Y584">
        <v>-1.3638039026187301</v>
      </c>
      <c r="Z584">
        <v>2.2795216592191001</v>
      </c>
      <c r="AA584">
        <v>1.13262696199476</v>
      </c>
      <c r="AB584">
        <v>-0.63222538826637698</v>
      </c>
      <c r="AC584">
        <v>1.56335211034042</v>
      </c>
      <c r="AD584">
        <v>-1.9509575950171401</v>
      </c>
      <c r="AE584">
        <v>5.1296093477299998</v>
      </c>
      <c r="AF584">
        <v>7.19123624057457</v>
      </c>
      <c r="AG584">
        <v>1.75522349592019</v>
      </c>
      <c r="AH584">
        <v>3.6115084721858501</v>
      </c>
      <c r="AI584">
        <v>4.1384416013734198</v>
      </c>
      <c r="AJ584">
        <v>5.1962515605160204</v>
      </c>
      <c r="AK584">
        <v>5.27633062046809</v>
      </c>
      <c r="AL584">
        <v>3.6535047680067798</v>
      </c>
      <c r="AM584">
        <v>1.6860277321410799</v>
      </c>
      <c r="AN584">
        <v>0.68752121009217104</v>
      </c>
      <c r="AO584">
        <v>3.8079188370271999</v>
      </c>
      <c r="AP584">
        <v>3.7343740605305298</v>
      </c>
      <c r="AQ584">
        <v>4.4410135893477198</v>
      </c>
      <c r="AR584">
        <v>5.3526274259721598</v>
      </c>
      <c r="AS584">
        <v>43.479555939940198</v>
      </c>
      <c r="AT584">
        <v>20.060010947492099</v>
      </c>
      <c r="AU584" t="s">
        <v>51</v>
      </c>
    </row>
    <row r="585" spans="1:47" x14ac:dyDescent="0.35">
      <c r="A585" t="s">
        <v>252</v>
      </c>
      <c r="B585" t="s">
        <v>253</v>
      </c>
      <c r="C585" t="s">
        <v>52</v>
      </c>
      <c r="D585" t="s">
        <v>53</v>
      </c>
      <c r="E585" t="s">
        <v>51</v>
      </c>
      <c r="F585" t="s">
        <v>51</v>
      </c>
      <c r="G585" t="s">
        <v>51</v>
      </c>
      <c r="H585" t="s">
        <v>51</v>
      </c>
      <c r="I585" t="s">
        <v>51</v>
      </c>
      <c r="J585" t="s">
        <v>51</v>
      </c>
      <c r="K585" t="s">
        <v>51</v>
      </c>
      <c r="L585" t="s">
        <v>51</v>
      </c>
      <c r="M585" t="s">
        <v>51</v>
      </c>
      <c r="N585" t="s">
        <v>51</v>
      </c>
      <c r="O585">
        <v>2700</v>
      </c>
      <c r="P585">
        <v>2820</v>
      </c>
      <c r="Q585">
        <v>3240</v>
      </c>
      <c r="R585">
        <v>3730</v>
      </c>
      <c r="S585">
        <v>4210</v>
      </c>
      <c r="T585">
        <v>4530</v>
      </c>
      <c r="U585">
        <v>5100</v>
      </c>
      <c r="V585">
        <v>5440</v>
      </c>
      <c r="W585">
        <v>5450</v>
      </c>
      <c r="X585">
        <v>5630</v>
      </c>
      <c r="Y585">
        <v>5760</v>
      </c>
      <c r="Z585">
        <v>5990</v>
      </c>
      <c r="AA585">
        <v>6140</v>
      </c>
      <c r="AB585">
        <v>6260</v>
      </c>
      <c r="AC585">
        <v>6580</v>
      </c>
      <c r="AD585">
        <v>6700</v>
      </c>
      <c r="AE585">
        <v>7130</v>
      </c>
      <c r="AF585">
        <v>8080</v>
      </c>
      <c r="AG585">
        <v>8400</v>
      </c>
      <c r="AH585">
        <v>8790</v>
      </c>
      <c r="AI585">
        <v>9390</v>
      </c>
      <c r="AJ585">
        <v>10070</v>
      </c>
      <c r="AK585">
        <v>10700</v>
      </c>
      <c r="AL585">
        <v>11270</v>
      </c>
      <c r="AM585">
        <v>11200</v>
      </c>
      <c r="AN585">
        <v>11450</v>
      </c>
      <c r="AO585">
        <v>11470</v>
      </c>
      <c r="AP585">
        <v>12160</v>
      </c>
      <c r="AQ585">
        <v>12600</v>
      </c>
      <c r="AR585">
        <v>13240</v>
      </c>
      <c r="AS585">
        <v>19060</v>
      </c>
      <c r="AT585">
        <v>22920</v>
      </c>
      <c r="AU585" t="s">
        <v>51</v>
      </c>
    </row>
    <row r="586" spans="1:47" x14ac:dyDescent="0.35">
      <c r="A586" t="s">
        <v>252</v>
      </c>
      <c r="B586" t="s">
        <v>253</v>
      </c>
      <c r="C586" t="s">
        <v>54</v>
      </c>
      <c r="D586" t="s">
        <v>55</v>
      </c>
      <c r="E586">
        <v>20.689655172413801</v>
      </c>
      <c r="F586">
        <v>18.785223468079099</v>
      </c>
      <c r="G586">
        <v>20.193637621023498</v>
      </c>
      <c r="H586">
        <v>19.822888283378699</v>
      </c>
      <c r="I586">
        <v>20.865903736265601</v>
      </c>
      <c r="J586">
        <v>22.5128205128205</v>
      </c>
      <c r="K586">
        <v>22.580646201873101</v>
      </c>
      <c r="L586">
        <v>25.870502852647402</v>
      </c>
      <c r="M586">
        <v>22.619623552915002</v>
      </c>
      <c r="N586">
        <v>35.062926528340398</v>
      </c>
      <c r="O586">
        <v>38.129589714507098</v>
      </c>
      <c r="P586">
        <v>40.522506800800699</v>
      </c>
      <c r="Q586">
        <v>43.794667693756203</v>
      </c>
      <c r="R586">
        <v>36.6788444624856</v>
      </c>
      <c r="S586">
        <v>37.950347859963102</v>
      </c>
      <c r="T586">
        <v>40.858264355340403</v>
      </c>
      <c r="U586">
        <v>37.768958711221899</v>
      </c>
      <c r="V586">
        <v>36.353324379903498</v>
      </c>
      <c r="W586">
        <v>33.9058533127603</v>
      </c>
      <c r="X586">
        <v>35.013949428070298</v>
      </c>
      <c r="Y586">
        <v>29.9832313022935</v>
      </c>
      <c r="Z586">
        <v>29.7373837926656</v>
      </c>
      <c r="AA586">
        <v>30.881664106737698</v>
      </c>
      <c r="AB586">
        <v>32.112810972900903</v>
      </c>
      <c r="AC586">
        <v>31.493731977635498</v>
      </c>
      <c r="AD586">
        <v>28.885869730034599</v>
      </c>
      <c r="AE586">
        <v>34.000267105896498</v>
      </c>
      <c r="AF586">
        <v>30.3847427538396</v>
      </c>
      <c r="AG586">
        <v>31.727564773736301</v>
      </c>
      <c r="AH586">
        <v>29.424119125762601</v>
      </c>
      <c r="AI586">
        <v>28.528432303766198</v>
      </c>
      <c r="AJ586">
        <v>25.683601400597802</v>
      </c>
      <c r="AK586">
        <v>25.4400079005114</v>
      </c>
      <c r="AL586">
        <v>25.6475733667273</v>
      </c>
      <c r="AM586">
        <v>24.594086500999801</v>
      </c>
      <c r="AN586">
        <v>25.443008326666899</v>
      </c>
      <c r="AO586">
        <v>20.387240905845101</v>
      </c>
      <c r="AP586">
        <v>22.7579250544111</v>
      </c>
      <c r="AQ586">
        <v>19.535793868505099</v>
      </c>
      <c r="AR586">
        <v>17.595336734249301</v>
      </c>
      <c r="AS586">
        <v>16.8511786471615</v>
      </c>
      <c r="AT586">
        <v>13.4889386255588</v>
      </c>
      <c r="AU586" t="s">
        <v>51</v>
      </c>
    </row>
    <row r="587" spans="1:47" x14ac:dyDescent="0.35">
      <c r="A587" t="s">
        <v>252</v>
      </c>
      <c r="B587" t="s">
        <v>253</v>
      </c>
      <c r="C587" t="s">
        <v>645</v>
      </c>
      <c r="D587" t="s">
        <v>646</v>
      </c>
      <c r="E587">
        <v>31.6976127320955</v>
      </c>
      <c r="F587">
        <v>25.798373562828701</v>
      </c>
      <c r="G587">
        <v>25.034578146611299</v>
      </c>
      <c r="H587">
        <v>18.596730245231601</v>
      </c>
      <c r="I587">
        <v>20.565242299143598</v>
      </c>
      <c r="J587">
        <v>20.6666666666667</v>
      </c>
      <c r="K587">
        <v>22.949309813332199</v>
      </c>
      <c r="L587">
        <v>26.0143877405932</v>
      </c>
      <c r="M587">
        <v>25.761237935264301</v>
      </c>
      <c r="N587">
        <v>25.866410021282299</v>
      </c>
      <c r="O587">
        <v>17.395468269216799</v>
      </c>
      <c r="P587">
        <v>20.212492942565301</v>
      </c>
      <c r="Q587">
        <v>16.5061839346086</v>
      </c>
      <c r="R587">
        <v>23.552195385968499</v>
      </c>
      <c r="S587">
        <v>24.222289448875301</v>
      </c>
      <c r="T587">
        <v>21.0125627256378</v>
      </c>
      <c r="U587">
        <v>22.609274540493001</v>
      </c>
      <c r="V587">
        <v>21.848928203161101</v>
      </c>
      <c r="W587">
        <v>20.872761441589201</v>
      </c>
      <c r="X587">
        <v>19.8989207280821</v>
      </c>
      <c r="Y587">
        <v>20.001229978729601</v>
      </c>
      <c r="Z587">
        <v>20.082636326701301</v>
      </c>
      <c r="AA587">
        <v>19.649275882579602</v>
      </c>
      <c r="AB587">
        <v>18.049616836961398</v>
      </c>
      <c r="AC587">
        <v>17.113925347005502</v>
      </c>
      <c r="AD587">
        <v>16.6691938643683</v>
      </c>
      <c r="AE587">
        <v>22.0716791428299</v>
      </c>
      <c r="AF587">
        <v>23.6589377907829</v>
      </c>
      <c r="AG587">
        <v>24.7390950750695</v>
      </c>
      <c r="AH587">
        <v>24.569998311744801</v>
      </c>
      <c r="AI587">
        <v>24.902727075060401</v>
      </c>
      <c r="AJ587">
        <v>26.4538770719167</v>
      </c>
      <c r="AK587">
        <v>26.587749871737099</v>
      </c>
      <c r="AL587">
        <v>25.6280649781202</v>
      </c>
      <c r="AM587">
        <v>24.3921272261287</v>
      </c>
      <c r="AN587">
        <v>24.718738791134101</v>
      </c>
      <c r="AO587">
        <v>29.382927306176999</v>
      </c>
      <c r="AP587">
        <v>26.207192671479199</v>
      </c>
      <c r="AQ587">
        <v>26.259763975255201</v>
      </c>
      <c r="AR587">
        <v>28.689225931628801</v>
      </c>
      <c r="AS587">
        <v>38.796080146779701</v>
      </c>
      <c r="AT587">
        <v>50.370004256897197</v>
      </c>
      <c r="AU587" t="s">
        <v>51</v>
      </c>
    </row>
    <row r="588" spans="1:47" x14ac:dyDescent="0.35">
      <c r="A588" t="s">
        <v>252</v>
      </c>
      <c r="B588" t="s">
        <v>253</v>
      </c>
      <c r="C588" t="s">
        <v>647</v>
      </c>
      <c r="D588" t="s">
        <v>648</v>
      </c>
      <c r="E588">
        <v>10.7427055702918</v>
      </c>
      <c r="F588">
        <v>12.586099723613</v>
      </c>
      <c r="G588">
        <v>12.378976486860299</v>
      </c>
      <c r="H588">
        <v>10.762942779291601</v>
      </c>
      <c r="I588">
        <v>11.0042085986645</v>
      </c>
      <c r="J588">
        <v>11.6410256410256</v>
      </c>
      <c r="K588">
        <v>12.488479838178799</v>
      </c>
      <c r="L588">
        <v>12.0287766322654</v>
      </c>
      <c r="M588">
        <v>11.1164816606206</v>
      </c>
      <c r="N588">
        <v>11.723138144616</v>
      </c>
      <c r="O588">
        <v>4.5515482113583703</v>
      </c>
      <c r="P588">
        <v>3.7314581943232601</v>
      </c>
      <c r="Q588">
        <v>3.76599477896178</v>
      </c>
      <c r="R588">
        <v>3.3438197686218798</v>
      </c>
      <c r="S588">
        <v>3.0693954729630599</v>
      </c>
      <c r="T588">
        <v>3.2241618243026302</v>
      </c>
      <c r="U588">
        <v>3.10786651641825</v>
      </c>
      <c r="V588">
        <v>3.0906090735293601</v>
      </c>
      <c r="W588">
        <v>2.95457489065834</v>
      </c>
      <c r="X588">
        <v>2.97659001950871</v>
      </c>
      <c r="Y588">
        <v>2.64129456033523</v>
      </c>
      <c r="Z588">
        <v>2.6978241999103498</v>
      </c>
      <c r="AA588">
        <v>2.8552267153300002</v>
      </c>
      <c r="AB588">
        <v>2.6890826299422499</v>
      </c>
      <c r="AC588">
        <v>2.6313852377431899</v>
      </c>
      <c r="AD588">
        <v>3.0714549986959701</v>
      </c>
      <c r="AE588">
        <v>6.7896592075233499</v>
      </c>
      <c r="AF588">
        <v>6.72345246044629</v>
      </c>
      <c r="AG588">
        <v>6.9108759490218796</v>
      </c>
      <c r="AH588">
        <v>6.5611171602618796</v>
      </c>
      <c r="AI588">
        <v>5.74410926610439</v>
      </c>
      <c r="AJ588">
        <v>6.0184011036944298</v>
      </c>
      <c r="AK588">
        <v>6.0157094924162298</v>
      </c>
      <c r="AL588">
        <v>6.3459503155219004</v>
      </c>
      <c r="AM588">
        <v>6.0462218008054904</v>
      </c>
      <c r="AN588">
        <v>5.9391007109179004</v>
      </c>
      <c r="AO588">
        <v>4.9667432592578198</v>
      </c>
      <c r="AP588">
        <v>4.7893009470697496</v>
      </c>
      <c r="AQ588">
        <v>4.6684069536397201</v>
      </c>
      <c r="AR588">
        <v>5.0491828809645396</v>
      </c>
      <c r="AS588">
        <v>4.24402392446419</v>
      </c>
      <c r="AT588">
        <v>3.1338275467751902</v>
      </c>
      <c r="AU588" t="s">
        <v>51</v>
      </c>
    </row>
    <row r="589" spans="1:47" x14ac:dyDescent="0.35">
      <c r="A589" t="s">
        <v>252</v>
      </c>
      <c r="B589" t="s">
        <v>253</v>
      </c>
      <c r="C589" t="s">
        <v>58</v>
      </c>
      <c r="D589" t="s">
        <v>59</v>
      </c>
      <c r="E589">
        <v>197600000</v>
      </c>
      <c r="F589">
        <v>178928571.42857099</v>
      </c>
      <c r="G589">
        <v>120333333.333333</v>
      </c>
      <c r="H589">
        <v>104666666.666667</v>
      </c>
      <c r="I589">
        <v>120000000</v>
      </c>
      <c r="J589">
        <v>162325581.395349</v>
      </c>
      <c r="K589">
        <v>202558139.53488401</v>
      </c>
      <c r="L589">
        <v>110306112.24489801</v>
      </c>
      <c r="M589">
        <v>87500000</v>
      </c>
      <c r="N589">
        <v>84448525.735294104</v>
      </c>
      <c r="O589">
        <v>123468346.835443</v>
      </c>
      <c r="P589">
        <v>138587738.81931999</v>
      </c>
      <c r="Q589">
        <v>193329055.155875</v>
      </c>
      <c r="R589">
        <v>183584748.84792599</v>
      </c>
      <c r="S589">
        <v>147241722.342733</v>
      </c>
      <c r="T589">
        <v>206558395.77464801</v>
      </c>
      <c r="U589">
        <v>224722649.57264999</v>
      </c>
      <c r="V589">
        <v>238884693.92771101</v>
      </c>
      <c r="W589">
        <v>207515291.75718701</v>
      </c>
      <c r="X589">
        <v>173674537.354352</v>
      </c>
      <c r="Y589">
        <v>169443794.332073</v>
      </c>
      <c r="Z589">
        <v>153617000.88831601</v>
      </c>
      <c r="AA589">
        <v>151474640.86224499</v>
      </c>
      <c r="AB589">
        <v>155687646.32246101</v>
      </c>
      <c r="AC589">
        <v>185496259.596838</v>
      </c>
      <c r="AD589">
        <v>266716697.93621001</v>
      </c>
      <c r="AE589" t="s">
        <v>51</v>
      </c>
      <c r="AF589" t="s">
        <v>51</v>
      </c>
      <c r="AG589" t="s">
        <v>51</v>
      </c>
      <c r="AH589" t="s">
        <v>51</v>
      </c>
      <c r="AI589" t="s">
        <v>51</v>
      </c>
      <c r="AJ589" t="s">
        <v>51</v>
      </c>
      <c r="AK589" t="s">
        <v>51</v>
      </c>
      <c r="AL589" t="s">
        <v>51</v>
      </c>
      <c r="AM589" t="s">
        <v>51</v>
      </c>
      <c r="AN589" t="s">
        <v>51</v>
      </c>
      <c r="AO589" t="s">
        <v>51</v>
      </c>
      <c r="AP589" t="s">
        <v>51</v>
      </c>
      <c r="AQ589" t="s">
        <v>51</v>
      </c>
      <c r="AR589" t="s">
        <v>51</v>
      </c>
      <c r="AS589" t="s">
        <v>51</v>
      </c>
      <c r="AT589" t="s">
        <v>51</v>
      </c>
      <c r="AU589" t="s">
        <v>51</v>
      </c>
    </row>
    <row r="590" spans="1:47" x14ac:dyDescent="0.35">
      <c r="A590" t="s">
        <v>254</v>
      </c>
      <c r="B590" t="s">
        <v>255</v>
      </c>
      <c r="C590" t="s">
        <v>49</v>
      </c>
      <c r="D590" t="s">
        <v>50</v>
      </c>
      <c r="E590">
        <v>7.3746879193907899</v>
      </c>
      <c r="F590">
        <v>-2.85270971115165</v>
      </c>
      <c r="G590">
        <v>-3.5637452243429699</v>
      </c>
      <c r="H590">
        <v>0.90818146126979105</v>
      </c>
      <c r="I590">
        <v>0.300917036236442</v>
      </c>
      <c r="J590">
        <v>0.60363129436966301</v>
      </c>
      <c r="K590">
        <v>-0.497504788372368</v>
      </c>
      <c r="L590">
        <v>-0.793648700197082</v>
      </c>
      <c r="M590">
        <v>0.20042683732594899</v>
      </c>
      <c r="N590">
        <v>-2.9134243980719199</v>
      </c>
      <c r="O590">
        <v>1.03812280198248</v>
      </c>
      <c r="P590">
        <v>1.8805447239628099</v>
      </c>
      <c r="Q590">
        <v>-5.3099329225117797</v>
      </c>
      <c r="R590">
        <v>-5.4262959921538299</v>
      </c>
      <c r="S590">
        <v>-11.9506292939561</v>
      </c>
      <c r="T590">
        <v>9.8977074881570495</v>
      </c>
      <c r="U590">
        <v>4.1407733285678301</v>
      </c>
      <c r="V590">
        <v>2.7047139307778698</v>
      </c>
      <c r="W590">
        <v>2.1818403295712301</v>
      </c>
      <c r="X590">
        <v>2.7102480104849902</v>
      </c>
      <c r="Y590">
        <v>0.87005925942489204</v>
      </c>
      <c r="Z590">
        <v>-0.342747883252144</v>
      </c>
      <c r="AA590">
        <v>1.05182013450109</v>
      </c>
      <c r="AB590">
        <v>3.4807797318832598</v>
      </c>
      <c r="AC590">
        <v>-1.3178567596495001</v>
      </c>
      <c r="AD590">
        <v>3.0721733766473101</v>
      </c>
      <c r="AE590">
        <v>1.76875060288195</v>
      </c>
      <c r="AF590">
        <v>4.7065299400830298</v>
      </c>
      <c r="AG590">
        <v>2.6580323082746999</v>
      </c>
      <c r="AH590">
        <v>5.8903789484431597</v>
      </c>
      <c r="AI590">
        <v>-5.6515115344829896</v>
      </c>
      <c r="AJ590">
        <v>5.0982135441003598</v>
      </c>
      <c r="AK590">
        <v>0.50242440358158502</v>
      </c>
      <c r="AL590">
        <v>4.3247841147287396</v>
      </c>
      <c r="AM590">
        <v>1.72256560196277</v>
      </c>
      <c r="AN590">
        <v>2.5625088349002998</v>
      </c>
      <c r="AO590">
        <v>1.81246807847532</v>
      </c>
      <c r="AP590">
        <v>2.5102713454468502</v>
      </c>
      <c r="AQ590">
        <v>1.6678109548465601</v>
      </c>
      <c r="AR590">
        <v>-1.68459508133022</v>
      </c>
      <c r="AS590">
        <v>-3.3433726117598899</v>
      </c>
      <c r="AT590">
        <v>-1.7982398893148599</v>
      </c>
      <c r="AU590" t="s">
        <v>51</v>
      </c>
    </row>
    <row r="591" spans="1:47" x14ac:dyDescent="0.35">
      <c r="A591" t="s">
        <v>254</v>
      </c>
      <c r="B591" t="s">
        <v>255</v>
      </c>
      <c r="C591" t="s">
        <v>52</v>
      </c>
      <c r="D591" t="s">
        <v>53</v>
      </c>
      <c r="E591" t="s">
        <v>51</v>
      </c>
      <c r="F591" t="s">
        <v>51</v>
      </c>
      <c r="G591" t="s">
        <v>51</v>
      </c>
      <c r="H591" t="s">
        <v>51</v>
      </c>
      <c r="I591" t="s">
        <v>51</v>
      </c>
      <c r="J591" t="s">
        <v>51</v>
      </c>
      <c r="K591" t="s">
        <v>51</v>
      </c>
      <c r="L591" t="s">
        <v>51</v>
      </c>
      <c r="M591" t="s">
        <v>51</v>
      </c>
      <c r="N591" t="s">
        <v>51</v>
      </c>
      <c r="O591">
        <v>2170</v>
      </c>
      <c r="P591">
        <v>2240</v>
      </c>
      <c r="Q591">
        <v>2130</v>
      </c>
      <c r="R591">
        <v>2020</v>
      </c>
      <c r="S591">
        <v>1790</v>
      </c>
      <c r="T591">
        <v>1980</v>
      </c>
      <c r="U591">
        <v>2060</v>
      </c>
      <c r="V591">
        <v>2110</v>
      </c>
      <c r="W591">
        <v>2140</v>
      </c>
      <c r="X591">
        <v>2190</v>
      </c>
      <c r="Y591">
        <v>2210</v>
      </c>
      <c r="Z591">
        <v>2210</v>
      </c>
      <c r="AA591">
        <v>2230</v>
      </c>
      <c r="AB591">
        <v>2310</v>
      </c>
      <c r="AC591">
        <v>2300</v>
      </c>
      <c r="AD591">
        <v>2400</v>
      </c>
      <c r="AE591">
        <v>2490</v>
      </c>
      <c r="AF591">
        <v>2630</v>
      </c>
      <c r="AG591">
        <v>2710</v>
      </c>
      <c r="AH591">
        <v>2850</v>
      </c>
      <c r="AI591">
        <v>2690</v>
      </c>
      <c r="AJ591">
        <v>2860</v>
      </c>
      <c r="AK591">
        <v>2810</v>
      </c>
      <c r="AL591">
        <v>3000</v>
      </c>
      <c r="AM591">
        <v>3010</v>
      </c>
      <c r="AN591">
        <v>2940</v>
      </c>
      <c r="AO591">
        <v>3130</v>
      </c>
      <c r="AP591">
        <v>3200</v>
      </c>
      <c r="AQ591">
        <v>3280</v>
      </c>
      <c r="AR591">
        <v>3240</v>
      </c>
      <c r="AS591">
        <v>3130</v>
      </c>
      <c r="AT591">
        <v>3160</v>
      </c>
      <c r="AU591" t="s">
        <v>51</v>
      </c>
    </row>
    <row r="592" spans="1:47" x14ac:dyDescent="0.35">
      <c r="A592" t="s">
        <v>254</v>
      </c>
      <c r="B592" t="s">
        <v>255</v>
      </c>
      <c r="C592" t="s">
        <v>54</v>
      </c>
      <c r="D592" t="s">
        <v>55</v>
      </c>
      <c r="E592" t="s">
        <v>51</v>
      </c>
      <c r="F592" t="s">
        <v>51</v>
      </c>
      <c r="G592" t="s">
        <v>51</v>
      </c>
      <c r="H592" t="s">
        <v>51</v>
      </c>
      <c r="I592" t="s">
        <v>51</v>
      </c>
      <c r="J592" t="s">
        <v>51</v>
      </c>
      <c r="K592" t="s">
        <v>51</v>
      </c>
      <c r="L592" t="s">
        <v>51</v>
      </c>
      <c r="M592">
        <v>31.1106493112202</v>
      </c>
      <c r="N592">
        <v>30.5929975976556</v>
      </c>
      <c r="O592">
        <v>29.736751385480801</v>
      </c>
      <c r="P592">
        <v>29.898799579576298</v>
      </c>
      <c r="Q592">
        <v>34.120607846926902</v>
      </c>
      <c r="R592">
        <v>30.847042569726302</v>
      </c>
      <c r="S592">
        <v>33.928258080665799</v>
      </c>
      <c r="T592">
        <v>23.5553973604835</v>
      </c>
      <c r="U592">
        <v>19.4953609020945</v>
      </c>
      <c r="V592">
        <v>20.814661333925901</v>
      </c>
      <c r="W592">
        <v>21.162472816165799</v>
      </c>
      <c r="X592">
        <v>22.561070840673501</v>
      </c>
      <c r="Y592">
        <v>17.185516717203001</v>
      </c>
      <c r="Z592">
        <v>16.4505786071297</v>
      </c>
      <c r="AA592">
        <v>15.835728930547999</v>
      </c>
      <c r="AB592">
        <v>16.1586723690078</v>
      </c>
      <c r="AC592">
        <v>15.8462802682161</v>
      </c>
      <c r="AD592">
        <v>18.063387218772</v>
      </c>
      <c r="AE592">
        <v>17.707091536733898</v>
      </c>
      <c r="AF592">
        <v>19.096644598546298</v>
      </c>
      <c r="AG592">
        <v>18.4361521753627</v>
      </c>
      <c r="AH592">
        <v>18.7934646435559</v>
      </c>
      <c r="AI592">
        <v>20.2326950876929</v>
      </c>
      <c r="AJ592">
        <v>20.043118899015401</v>
      </c>
      <c r="AK592">
        <v>19.469903594855499</v>
      </c>
      <c r="AL592">
        <v>19.327499956926399</v>
      </c>
      <c r="AM592">
        <v>17.838745661460798</v>
      </c>
      <c r="AN592">
        <v>17.238956027189602</v>
      </c>
      <c r="AO592">
        <v>18.0884122437445</v>
      </c>
      <c r="AP592">
        <v>18.898831430139801</v>
      </c>
      <c r="AQ592">
        <v>18.647857688851001</v>
      </c>
      <c r="AR592">
        <v>19.4861983599491</v>
      </c>
      <c r="AS592">
        <v>20.3625000491202</v>
      </c>
      <c r="AT592">
        <v>20.615285787700799</v>
      </c>
      <c r="AU592" t="s">
        <v>51</v>
      </c>
    </row>
    <row r="593" spans="1:47" x14ac:dyDescent="0.35">
      <c r="A593" t="s">
        <v>254</v>
      </c>
      <c r="B593" t="s">
        <v>255</v>
      </c>
      <c r="C593" t="s">
        <v>645</v>
      </c>
      <c r="D593" t="s">
        <v>646</v>
      </c>
      <c r="E593" t="s">
        <v>51</v>
      </c>
      <c r="F593" t="s">
        <v>51</v>
      </c>
      <c r="G593" t="s">
        <v>51</v>
      </c>
      <c r="H593" t="s">
        <v>51</v>
      </c>
      <c r="I593" t="s">
        <v>51</v>
      </c>
      <c r="J593" t="s">
        <v>51</v>
      </c>
      <c r="K593" t="s">
        <v>51</v>
      </c>
      <c r="L593" t="s">
        <v>51</v>
      </c>
      <c r="M593">
        <v>22.081605345643201</v>
      </c>
      <c r="N593">
        <v>22.719313242482301</v>
      </c>
      <c r="O593">
        <v>23.085655612727201</v>
      </c>
      <c r="P593">
        <v>25.987741328760301</v>
      </c>
      <c r="Q593">
        <v>22.937422690375001</v>
      </c>
      <c r="R593">
        <v>24.0591745099732</v>
      </c>
      <c r="S593">
        <v>22.227782471291299</v>
      </c>
      <c r="T593">
        <v>30.3946345321046</v>
      </c>
      <c r="U593">
        <v>34.920614401783602</v>
      </c>
      <c r="V593">
        <v>32.017668407214003</v>
      </c>
      <c r="W593">
        <v>34.853688270870002</v>
      </c>
      <c r="X593">
        <v>33.1478152886476</v>
      </c>
      <c r="Y593">
        <v>23.048486874758002</v>
      </c>
      <c r="Z593">
        <v>23.5984895487098</v>
      </c>
      <c r="AA593">
        <v>23.196030978642298</v>
      </c>
      <c r="AB593">
        <v>24.8952570438789</v>
      </c>
      <c r="AC593">
        <v>25.606016716113899</v>
      </c>
      <c r="AD593">
        <v>25.051088274932798</v>
      </c>
      <c r="AE593">
        <v>26.4809165387069</v>
      </c>
      <c r="AF593">
        <v>25.324874175977001</v>
      </c>
      <c r="AG593">
        <v>26.706324105951801</v>
      </c>
      <c r="AH593">
        <v>26.2255411512356</v>
      </c>
      <c r="AI593">
        <v>23.533268726161801</v>
      </c>
      <c r="AJ593">
        <v>24.592580270374299</v>
      </c>
      <c r="AK593">
        <v>25.373282517009699</v>
      </c>
      <c r="AL593">
        <v>25.6899193261312</v>
      </c>
      <c r="AM593">
        <v>26.5740100794788</v>
      </c>
      <c r="AN593">
        <v>25.973545798465999</v>
      </c>
      <c r="AO593">
        <v>24.5912876003277</v>
      </c>
      <c r="AP593">
        <v>23.796521249233599</v>
      </c>
      <c r="AQ593">
        <v>24.063475107741802</v>
      </c>
      <c r="AR593">
        <v>23.0229814809509</v>
      </c>
      <c r="AS593">
        <v>23.327546683109901</v>
      </c>
      <c r="AT593">
        <v>25.446465102765298</v>
      </c>
      <c r="AU593" t="s">
        <v>51</v>
      </c>
    </row>
    <row r="594" spans="1:47" x14ac:dyDescent="0.35">
      <c r="A594" t="s">
        <v>254</v>
      </c>
      <c r="B594" t="s">
        <v>255</v>
      </c>
      <c r="C594" t="s">
        <v>647</v>
      </c>
      <c r="D594" t="s">
        <v>648</v>
      </c>
      <c r="E594" t="s">
        <v>51</v>
      </c>
      <c r="F594" t="s">
        <v>51</v>
      </c>
      <c r="G594" t="s">
        <v>51</v>
      </c>
      <c r="H594" t="s">
        <v>51</v>
      </c>
      <c r="I594" t="s">
        <v>51</v>
      </c>
      <c r="J594" t="s">
        <v>51</v>
      </c>
      <c r="K594" t="s">
        <v>51</v>
      </c>
      <c r="L594" t="s">
        <v>51</v>
      </c>
      <c r="M594">
        <v>13.617473909368799</v>
      </c>
      <c r="N594">
        <v>14.451146495060099</v>
      </c>
      <c r="O594">
        <v>13.715828537755099</v>
      </c>
      <c r="P594">
        <v>11.4514299939149</v>
      </c>
      <c r="Q594">
        <v>11.3877029377658</v>
      </c>
      <c r="R594">
        <v>13.18910284086</v>
      </c>
      <c r="S594">
        <v>13.4724271723145</v>
      </c>
      <c r="T594">
        <v>19.1938652699647</v>
      </c>
      <c r="U594">
        <v>14.157613565717</v>
      </c>
      <c r="V594">
        <v>10.7777469170092</v>
      </c>
      <c r="W594">
        <v>9.6211184659587001</v>
      </c>
      <c r="X594">
        <v>10.062594218384501</v>
      </c>
      <c r="Y594">
        <v>13.029010807755499</v>
      </c>
      <c r="Z594">
        <v>13.820106430220701</v>
      </c>
      <c r="AA594">
        <v>13.692680957497</v>
      </c>
      <c r="AB594">
        <v>14.4322534868624</v>
      </c>
      <c r="AC594">
        <v>15.838050278027399</v>
      </c>
      <c r="AD594">
        <v>15.924965731513099</v>
      </c>
      <c r="AE594">
        <v>16.452847431603999</v>
      </c>
      <c r="AF594">
        <v>15.5973377651614</v>
      </c>
      <c r="AG594">
        <v>17.021543949731502</v>
      </c>
      <c r="AH594">
        <v>16.8628896507647</v>
      </c>
      <c r="AI594">
        <v>14.4766049000321</v>
      </c>
      <c r="AJ594">
        <v>14.654058030892999</v>
      </c>
      <c r="AK594">
        <v>16.126593068017002</v>
      </c>
      <c r="AL594">
        <v>15.7667416258762</v>
      </c>
      <c r="AM594">
        <v>16.629591830566699</v>
      </c>
      <c r="AN594">
        <v>16.987381891910999</v>
      </c>
      <c r="AO594">
        <v>16.462303252816799</v>
      </c>
      <c r="AP594">
        <v>16.447597712952</v>
      </c>
      <c r="AQ594">
        <v>16.638746441819698</v>
      </c>
      <c r="AR594">
        <v>17.0105014254754</v>
      </c>
      <c r="AS594">
        <v>17.637777355166399</v>
      </c>
      <c r="AT594">
        <v>19.303103533855602</v>
      </c>
      <c r="AU594" t="s">
        <v>51</v>
      </c>
    </row>
    <row r="595" spans="1:47" x14ac:dyDescent="0.35">
      <c r="A595" t="s">
        <v>254</v>
      </c>
      <c r="B595" t="s">
        <v>255</v>
      </c>
      <c r="C595" t="s">
        <v>58</v>
      </c>
      <c r="D595" t="s">
        <v>59</v>
      </c>
      <c r="E595" t="s">
        <v>51</v>
      </c>
      <c r="F595" t="s">
        <v>51</v>
      </c>
      <c r="G595" t="s">
        <v>51</v>
      </c>
      <c r="H595" t="s">
        <v>51</v>
      </c>
      <c r="I595" t="s">
        <v>51</v>
      </c>
      <c r="J595" t="s">
        <v>51</v>
      </c>
      <c r="K595" t="s">
        <v>51</v>
      </c>
      <c r="L595" t="s">
        <v>51</v>
      </c>
      <c r="M595">
        <v>461637800</v>
      </c>
      <c r="N595">
        <v>515231000</v>
      </c>
      <c r="O595">
        <v>616783000</v>
      </c>
      <c r="P595">
        <v>846431728.21951497</v>
      </c>
      <c r="Q595">
        <v>499280198.92684197</v>
      </c>
      <c r="R595">
        <v>259899283.959227</v>
      </c>
      <c r="S595">
        <v>221103891.69978699</v>
      </c>
      <c r="T595">
        <v>733981709.17028201</v>
      </c>
      <c r="U595">
        <v>817896232.76571298</v>
      </c>
      <c r="V595">
        <v>819000160.74586105</v>
      </c>
      <c r="W595">
        <v>968380731.69434094</v>
      </c>
      <c r="X595">
        <v>1150503517.7265799</v>
      </c>
      <c r="Y595">
        <v>585688503.36877096</v>
      </c>
      <c r="Z595">
        <v>524660956.56151497</v>
      </c>
      <c r="AA595">
        <v>502735209.72810501</v>
      </c>
      <c r="AB595">
        <v>602032686.02334499</v>
      </c>
      <c r="AC595">
        <v>650825242.10680199</v>
      </c>
      <c r="AD595">
        <v>843897693.92571294</v>
      </c>
      <c r="AE595">
        <v>975769487.99235702</v>
      </c>
      <c r="AF595">
        <v>1145351058.02705</v>
      </c>
      <c r="AG595">
        <v>1368601885.1949201</v>
      </c>
      <c r="AH595">
        <v>1462036956.9225099</v>
      </c>
      <c r="AI595">
        <v>2963492515.4305701</v>
      </c>
      <c r="AJ595">
        <v>2481377879.42944</v>
      </c>
      <c r="AK595">
        <v>2400316045.42765</v>
      </c>
      <c r="AL595">
        <v>2608524877.5081</v>
      </c>
      <c r="AM595">
        <v>2501114208.1131601</v>
      </c>
      <c r="AN595">
        <v>2084400649.95644</v>
      </c>
      <c r="AO595">
        <v>2368827412.9163699</v>
      </c>
      <c r="AP595">
        <v>3039059510.3520799</v>
      </c>
      <c r="AQ595">
        <v>3078706755.5957799</v>
      </c>
      <c r="AR595">
        <v>3004787768.54003</v>
      </c>
      <c r="AS595">
        <v>2568402787.3950801</v>
      </c>
      <c r="AT595">
        <v>3780054178.7961898</v>
      </c>
      <c r="AU595" t="s">
        <v>51</v>
      </c>
    </row>
    <row r="596" spans="1:47" x14ac:dyDescent="0.35">
      <c r="A596" t="s">
        <v>256</v>
      </c>
      <c r="B596" t="s">
        <v>257</v>
      </c>
      <c r="C596" t="s">
        <v>49</v>
      </c>
      <c r="D596" t="s">
        <v>50</v>
      </c>
      <c r="E596">
        <v>0.59935405252360896</v>
      </c>
      <c r="F596">
        <v>-1.2220350240018301</v>
      </c>
      <c r="G596">
        <v>-2.0746608951461099</v>
      </c>
      <c r="H596">
        <v>0.90569388389398897</v>
      </c>
      <c r="I596">
        <v>6.3272957608623104</v>
      </c>
      <c r="J596">
        <v>5.6262348492034002</v>
      </c>
      <c r="K596">
        <v>5.3307744175355802</v>
      </c>
      <c r="L596">
        <v>6.6383559804035599</v>
      </c>
      <c r="M596">
        <v>1.7460338067292001</v>
      </c>
      <c r="N596">
        <v>2.7278489293241699</v>
      </c>
      <c r="O596">
        <v>2.7917489495977001</v>
      </c>
      <c r="P596">
        <v>-3.31930842303754</v>
      </c>
      <c r="Q596">
        <v>6.0736878770601903</v>
      </c>
      <c r="R596">
        <v>6.49571820818859</v>
      </c>
      <c r="S596">
        <v>0.21190349864256999</v>
      </c>
      <c r="T596">
        <v>6.18930455759235</v>
      </c>
      <c r="U596">
        <v>1.8707762938816299</v>
      </c>
      <c r="V596">
        <v>4.5980830624853901</v>
      </c>
      <c r="W596">
        <v>3.5902330335791102</v>
      </c>
      <c r="X596">
        <v>-0.73565108544769897</v>
      </c>
      <c r="Y596">
        <v>7.2912881586961804</v>
      </c>
      <c r="Z596">
        <v>2.72319327321379</v>
      </c>
      <c r="AA596">
        <v>3.7543378611993901</v>
      </c>
      <c r="AB596">
        <v>4.5470380516539697</v>
      </c>
      <c r="AC596">
        <v>6.2323029606910199</v>
      </c>
      <c r="AD596">
        <v>6.0505992221597298</v>
      </c>
      <c r="AE596">
        <v>6.5672435517758698</v>
      </c>
      <c r="AF596">
        <v>6.1883271667800797</v>
      </c>
      <c r="AG596">
        <v>4.23160011009342</v>
      </c>
      <c r="AH596">
        <v>-2.4316278798801099</v>
      </c>
      <c r="AI596">
        <v>3.7311403443300901</v>
      </c>
      <c r="AJ596">
        <v>3.8356906620750499</v>
      </c>
      <c r="AK596">
        <v>4.1286877486693898</v>
      </c>
      <c r="AL596">
        <v>2.79155975746801</v>
      </c>
      <c r="AM596">
        <v>3.0580805621436999</v>
      </c>
      <c r="AN596">
        <v>3.8400799709395099</v>
      </c>
      <c r="AO596">
        <v>3.8929721972641298</v>
      </c>
      <c r="AP596">
        <v>4.8429139105038699</v>
      </c>
      <c r="AQ596">
        <v>3.8449947696673501</v>
      </c>
      <c r="AR596">
        <v>2.6530662548035502</v>
      </c>
      <c r="AS596">
        <v>-8.96476018404584</v>
      </c>
      <c r="AT596">
        <v>12.534096015773899</v>
      </c>
      <c r="AU596" t="s">
        <v>51</v>
      </c>
    </row>
    <row r="597" spans="1:47" x14ac:dyDescent="0.35">
      <c r="A597" t="s">
        <v>256</v>
      </c>
      <c r="B597" t="s">
        <v>257</v>
      </c>
      <c r="C597" t="s">
        <v>52</v>
      </c>
      <c r="D597" t="s">
        <v>53</v>
      </c>
      <c r="E597" t="s">
        <v>51</v>
      </c>
      <c r="F597" t="s">
        <v>51</v>
      </c>
      <c r="G597" t="s">
        <v>51</v>
      </c>
      <c r="H597" t="s">
        <v>51</v>
      </c>
      <c r="I597" t="s">
        <v>51</v>
      </c>
      <c r="J597" t="s">
        <v>51</v>
      </c>
      <c r="K597" t="s">
        <v>51</v>
      </c>
      <c r="L597" t="s">
        <v>51</v>
      </c>
      <c r="M597" t="s">
        <v>51</v>
      </c>
      <c r="N597" t="s">
        <v>51</v>
      </c>
      <c r="O597">
        <v>1900</v>
      </c>
      <c r="P597">
        <v>1830</v>
      </c>
      <c r="Q597">
        <v>1920</v>
      </c>
      <c r="R597">
        <v>2080</v>
      </c>
      <c r="S597">
        <v>2070</v>
      </c>
      <c r="T597">
        <v>2180</v>
      </c>
      <c r="U597">
        <v>2200</v>
      </c>
      <c r="V597">
        <v>2300</v>
      </c>
      <c r="W597">
        <v>2360</v>
      </c>
      <c r="X597">
        <v>2330</v>
      </c>
      <c r="Y597">
        <v>2480</v>
      </c>
      <c r="Z597">
        <v>2530</v>
      </c>
      <c r="AA597">
        <v>2580</v>
      </c>
      <c r="AB597">
        <v>2660</v>
      </c>
      <c r="AC597">
        <v>2810</v>
      </c>
      <c r="AD597">
        <v>3020</v>
      </c>
      <c r="AE597">
        <v>3230</v>
      </c>
      <c r="AF597">
        <v>3500</v>
      </c>
      <c r="AG597">
        <v>3650</v>
      </c>
      <c r="AH597">
        <v>3550</v>
      </c>
      <c r="AI597">
        <v>3550</v>
      </c>
      <c r="AJ597">
        <v>3660</v>
      </c>
      <c r="AK597">
        <v>3690</v>
      </c>
      <c r="AL597">
        <v>3780</v>
      </c>
      <c r="AM597">
        <v>4020</v>
      </c>
      <c r="AN597">
        <v>4410</v>
      </c>
      <c r="AO597">
        <v>4690</v>
      </c>
      <c r="AP597">
        <v>5110</v>
      </c>
      <c r="AQ597">
        <v>5250</v>
      </c>
      <c r="AR597">
        <v>5390</v>
      </c>
      <c r="AS597">
        <v>4930</v>
      </c>
      <c r="AT597">
        <v>5620</v>
      </c>
      <c r="AU597" t="s">
        <v>51</v>
      </c>
    </row>
    <row r="598" spans="1:47" x14ac:dyDescent="0.35">
      <c r="A598" t="s">
        <v>256</v>
      </c>
      <c r="B598" t="s">
        <v>257</v>
      </c>
      <c r="C598" t="s">
        <v>54</v>
      </c>
      <c r="D598" t="s">
        <v>55</v>
      </c>
      <c r="E598">
        <v>34.960597417143603</v>
      </c>
      <c r="F598">
        <v>32.9380072896735</v>
      </c>
      <c r="G598">
        <v>29.780466932142499</v>
      </c>
      <c r="H598">
        <v>28.296574988072301</v>
      </c>
      <c r="I598">
        <v>25.715631148612601</v>
      </c>
      <c r="J598">
        <v>24.838135368810999</v>
      </c>
      <c r="K598">
        <v>24.6896731069704</v>
      </c>
      <c r="L598">
        <v>23.6130233767812</v>
      </c>
      <c r="M598">
        <v>25.209899018074399</v>
      </c>
      <c r="N598">
        <v>24.566123749081701</v>
      </c>
      <c r="O598">
        <v>24.191373257090302</v>
      </c>
      <c r="P598">
        <v>23.959936729290899</v>
      </c>
      <c r="Q598">
        <v>22.684594073843499</v>
      </c>
      <c r="R598">
        <v>21.287194555893201</v>
      </c>
      <c r="S598">
        <v>21.116514833952099</v>
      </c>
      <c r="T598">
        <v>20.5407729670811</v>
      </c>
      <c r="U598">
        <v>20.254567104904101</v>
      </c>
      <c r="V598">
        <v>18.918122171306202</v>
      </c>
      <c r="W598">
        <v>18.313957804984099</v>
      </c>
      <c r="X598">
        <v>13.6181903649926</v>
      </c>
      <c r="Y598">
        <v>14.372523538688601</v>
      </c>
      <c r="Z598">
        <v>13.1659906583333</v>
      </c>
      <c r="AA598">
        <v>12.183412739825901</v>
      </c>
      <c r="AB598">
        <v>11.614098522733199</v>
      </c>
      <c r="AC598">
        <v>12.1707041468662</v>
      </c>
      <c r="AD598">
        <v>12.470924758663299</v>
      </c>
      <c r="AE598">
        <v>11.856579151477501</v>
      </c>
      <c r="AF598">
        <v>11.9110474415928</v>
      </c>
      <c r="AG598">
        <v>12.1501702062634</v>
      </c>
      <c r="AH598">
        <v>10.825041486444601</v>
      </c>
      <c r="AI598">
        <v>11.5912204379757</v>
      </c>
      <c r="AJ598">
        <v>14.2196558016976</v>
      </c>
      <c r="AK598">
        <v>13.5662940347061</v>
      </c>
      <c r="AL598">
        <v>12.1911279403961</v>
      </c>
      <c r="AM598">
        <v>12.5383501333105</v>
      </c>
      <c r="AN598">
        <v>12.215978446811601</v>
      </c>
      <c r="AO598">
        <v>12.0499014058464</v>
      </c>
      <c r="AP598">
        <v>12.6697681094878</v>
      </c>
      <c r="AQ598">
        <v>11.6101604613644</v>
      </c>
      <c r="AR598">
        <v>10.7536504478567</v>
      </c>
      <c r="AS598">
        <v>12.117180916375601</v>
      </c>
      <c r="AT598">
        <v>11.0408477707958</v>
      </c>
      <c r="AU598" t="s">
        <v>51</v>
      </c>
    </row>
    <row r="599" spans="1:47" x14ac:dyDescent="0.35">
      <c r="A599" t="s">
        <v>256</v>
      </c>
      <c r="B599" t="s">
        <v>257</v>
      </c>
      <c r="C599" t="s">
        <v>645</v>
      </c>
      <c r="D599" t="s">
        <v>646</v>
      </c>
      <c r="E599">
        <v>23.6858897235618</v>
      </c>
      <c r="F599">
        <v>22.5221219094921</v>
      </c>
      <c r="G599">
        <v>24.961917254017202</v>
      </c>
      <c r="H599">
        <v>25.0998194316699</v>
      </c>
      <c r="I599">
        <v>27.175427648627</v>
      </c>
      <c r="J599">
        <v>26.559965976716001</v>
      </c>
      <c r="K599">
        <v>26.2040025869684</v>
      </c>
      <c r="L599">
        <v>27.917398222693699</v>
      </c>
      <c r="M599">
        <v>27.070282449498201</v>
      </c>
      <c r="N599">
        <v>29.234990004600601</v>
      </c>
      <c r="O599">
        <v>31.3309372392287</v>
      </c>
      <c r="P599">
        <v>29.2344624608522</v>
      </c>
      <c r="Q599">
        <v>30.362546823358201</v>
      </c>
      <c r="R599">
        <v>30.722002175344102</v>
      </c>
      <c r="S599">
        <v>31.5413042036894</v>
      </c>
      <c r="T599">
        <v>31.1009637814889</v>
      </c>
      <c r="U599">
        <v>31.008904727525501</v>
      </c>
      <c r="V599">
        <v>30.1958447482195</v>
      </c>
      <c r="W599">
        <v>29.744019922021799</v>
      </c>
      <c r="X599">
        <v>30.711551679672599</v>
      </c>
      <c r="Y599">
        <v>29.3809338966492</v>
      </c>
      <c r="Z599">
        <v>27.695060705632802</v>
      </c>
      <c r="AA599">
        <v>27.262388264458501</v>
      </c>
      <c r="AB599">
        <v>27.371658154655801</v>
      </c>
      <c r="AC599">
        <v>26.537838800055699</v>
      </c>
      <c r="AD599">
        <v>26.240044757095902</v>
      </c>
      <c r="AE599">
        <v>26.7848832699915</v>
      </c>
      <c r="AF599">
        <v>26.1566692583548</v>
      </c>
      <c r="AG599">
        <v>25.949776862694399</v>
      </c>
      <c r="AH599">
        <v>26.0219596984677</v>
      </c>
      <c r="AI599">
        <v>25.587130704409802</v>
      </c>
      <c r="AJ599">
        <v>25.814216014312802</v>
      </c>
      <c r="AK599">
        <v>26.1135718011836</v>
      </c>
      <c r="AL599">
        <v>25.409319715280802</v>
      </c>
      <c r="AM599">
        <v>24.510778796214002</v>
      </c>
      <c r="AN599">
        <v>25.649970938642699</v>
      </c>
      <c r="AO599">
        <v>25.827897497569701</v>
      </c>
      <c r="AP599">
        <v>26.538922309961499</v>
      </c>
      <c r="AQ599">
        <v>26.592458797371499</v>
      </c>
      <c r="AR599">
        <v>27.076729129768101</v>
      </c>
      <c r="AS599">
        <v>25.950158911833</v>
      </c>
      <c r="AT599">
        <v>26.5804574601895</v>
      </c>
      <c r="AU599" t="s">
        <v>51</v>
      </c>
    </row>
    <row r="600" spans="1:47" x14ac:dyDescent="0.35">
      <c r="A600" t="s">
        <v>256</v>
      </c>
      <c r="B600" t="s">
        <v>257</v>
      </c>
      <c r="C600" t="s">
        <v>647</v>
      </c>
      <c r="D600" t="s">
        <v>648</v>
      </c>
      <c r="E600">
        <v>16.6321421250457</v>
      </c>
      <c r="F600">
        <v>15.5292874827995</v>
      </c>
      <c r="G600">
        <v>17.0898014621343</v>
      </c>
      <c r="H600">
        <v>17.663257382607501</v>
      </c>
      <c r="I600">
        <v>19.197387766391799</v>
      </c>
      <c r="J600">
        <v>18.885544155693701</v>
      </c>
      <c r="K600">
        <v>18.691438486673199</v>
      </c>
      <c r="L600">
        <v>19.8748009545942</v>
      </c>
      <c r="M600">
        <v>18.714664209891801</v>
      </c>
      <c r="N600">
        <v>20.115374681993799</v>
      </c>
      <c r="O600">
        <v>21.541284932636401</v>
      </c>
      <c r="P600">
        <v>19.482696492479398</v>
      </c>
      <c r="Q600">
        <v>19.368265615416099</v>
      </c>
      <c r="R600">
        <v>18.494316105408799</v>
      </c>
      <c r="S600">
        <v>20.443783677910599</v>
      </c>
      <c r="T600">
        <v>19.857016061324401</v>
      </c>
      <c r="U600">
        <v>20.233970124210501</v>
      </c>
      <c r="V600">
        <v>19.2472951356972</v>
      </c>
      <c r="W600">
        <v>19.4776566719637</v>
      </c>
      <c r="X600">
        <v>20.9363328038784</v>
      </c>
      <c r="Y600">
        <v>20.535618850453101</v>
      </c>
      <c r="Z600">
        <v>19.638527661450301</v>
      </c>
      <c r="AA600">
        <v>19.8922167185635</v>
      </c>
      <c r="AB600">
        <v>19.774005761186601</v>
      </c>
      <c r="AC600">
        <v>19.1572527591598</v>
      </c>
      <c r="AD600">
        <v>19.083970711966501</v>
      </c>
      <c r="AE600">
        <v>18.970129139843301</v>
      </c>
      <c r="AF600">
        <v>17.9514503748814</v>
      </c>
      <c r="AG600">
        <v>17.805217575544901</v>
      </c>
      <c r="AH600">
        <v>16.6306403968767</v>
      </c>
      <c r="AI600">
        <v>16.536557005673501</v>
      </c>
      <c r="AJ600">
        <v>17.1943940174517</v>
      </c>
      <c r="AK600">
        <v>17.6861395577953</v>
      </c>
      <c r="AL600">
        <v>17.294259246177202</v>
      </c>
      <c r="AM600">
        <v>17.254587485092301</v>
      </c>
      <c r="AN600">
        <v>17.543112023930199</v>
      </c>
      <c r="AO600">
        <v>17.146772505912701</v>
      </c>
      <c r="AP600">
        <v>17.126662900278401</v>
      </c>
      <c r="AQ600">
        <v>16.8927082911441</v>
      </c>
      <c r="AR600">
        <v>16.351066167065898</v>
      </c>
      <c r="AS600">
        <v>16.028805586703601</v>
      </c>
      <c r="AT600">
        <v>16.370210162527599</v>
      </c>
      <c r="AU600" t="s">
        <v>51</v>
      </c>
    </row>
    <row r="601" spans="1:47" x14ac:dyDescent="0.35">
      <c r="A601" t="s">
        <v>256</v>
      </c>
      <c r="B601" t="s">
        <v>257</v>
      </c>
      <c r="C601" t="s">
        <v>58</v>
      </c>
      <c r="D601" t="s">
        <v>59</v>
      </c>
      <c r="E601">
        <v>900848310.25</v>
      </c>
      <c r="F601">
        <v>780940217.35000002</v>
      </c>
      <c r="G601">
        <v>551579059.45000005</v>
      </c>
      <c r="H601">
        <v>568124354.10000002</v>
      </c>
      <c r="I601">
        <v>784648678.70000005</v>
      </c>
      <c r="J601">
        <v>838158726.5</v>
      </c>
      <c r="K601">
        <v>720865755.45000005</v>
      </c>
      <c r="L601">
        <v>988005721.70000005</v>
      </c>
      <c r="M601">
        <v>1135837227.1673801</v>
      </c>
      <c r="N601">
        <v>953122564.10344803</v>
      </c>
      <c r="O601">
        <v>1037012272.76265</v>
      </c>
      <c r="P601">
        <v>1050542836.72203</v>
      </c>
      <c r="Q601">
        <v>1176539987.99542</v>
      </c>
      <c r="R601">
        <v>1515513374.5645399</v>
      </c>
      <c r="S601">
        <v>1601320901.9122801</v>
      </c>
      <c r="T601">
        <v>1546829833.1595399</v>
      </c>
      <c r="U601">
        <v>1488062829.39189</v>
      </c>
      <c r="V601">
        <v>1691690844.1064601</v>
      </c>
      <c r="W601">
        <v>1804779062.0383999</v>
      </c>
      <c r="X601">
        <v>2038766041.8118501</v>
      </c>
      <c r="Y601">
        <v>2032990579.89569</v>
      </c>
      <c r="Z601">
        <v>1989377649.12643</v>
      </c>
      <c r="AA601">
        <v>1906285171.95856</v>
      </c>
      <c r="AB601">
        <v>2080714594.4388399</v>
      </c>
      <c r="AC601">
        <v>2631130661.1311598</v>
      </c>
      <c r="AD601">
        <v>2695183275.5425501</v>
      </c>
      <c r="AE601">
        <v>3094224988.3568301</v>
      </c>
      <c r="AF601">
        <v>4161454557.0015502</v>
      </c>
      <c r="AG601">
        <v>5006570107.5974102</v>
      </c>
      <c r="AH601">
        <v>3004943080.4811802</v>
      </c>
      <c r="AI601">
        <v>3465623362.6707501</v>
      </c>
      <c r="AJ601">
        <v>4604680421.4176598</v>
      </c>
      <c r="AK601">
        <v>4551404456.9330597</v>
      </c>
      <c r="AL601">
        <v>4025602098.8709698</v>
      </c>
      <c r="AM601">
        <v>4382747579.4770098</v>
      </c>
      <c r="AN601">
        <v>5269694511.7839003</v>
      </c>
      <c r="AO601">
        <v>5076956426.5382099</v>
      </c>
      <c r="AP601">
        <v>5742577840.60186</v>
      </c>
      <c r="AQ601">
        <v>6395310989.9718399</v>
      </c>
      <c r="AR601">
        <v>5703225411.5918999</v>
      </c>
      <c r="AS601">
        <v>4487879293.3011703</v>
      </c>
      <c r="AT601">
        <v>6835785099.5349102</v>
      </c>
      <c r="AU601" t="s">
        <v>51</v>
      </c>
    </row>
    <row r="602" spans="1:47" x14ac:dyDescent="0.35">
      <c r="A602" t="s">
        <v>258</v>
      </c>
      <c r="B602" t="s">
        <v>259</v>
      </c>
      <c r="C602" t="s">
        <v>49</v>
      </c>
      <c r="D602" t="s">
        <v>50</v>
      </c>
      <c r="E602">
        <v>10.108251789808399</v>
      </c>
      <c r="F602">
        <v>9.2608766207126596</v>
      </c>
      <c r="G602">
        <v>2.94974617764561</v>
      </c>
      <c r="H602">
        <v>5.9770081405187803</v>
      </c>
      <c r="I602">
        <v>9.9737376240274092</v>
      </c>
      <c r="J602">
        <v>0.75716904452609401</v>
      </c>
      <c r="K602">
        <v>11.0561566345222</v>
      </c>
      <c r="L602">
        <v>13.398455998697401</v>
      </c>
      <c r="M602">
        <v>8.51163178155225</v>
      </c>
      <c r="N602">
        <v>2.2770110971714699</v>
      </c>
      <c r="O602">
        <v>3.83052648628576</v>
      </c>
      <c r="P602">
        <v>5.7020343210226496</v>
      </c>
      <c r="Q602">
        <v>6.2349325762313699</v>
      </c>
      <c r="R602">
        <v>6.2011399858200598</v>
      </c>
      <c r="S602">
        <v>6.03606147327854</v>
      </c>
      <c r="T602">
        <v>2.3738082253605901</v>
      </c>
      <c r="U602">
        <v>4.2585395996863999</v>
      </c>
      <c r="V602">
        <v>5.0997187339008399</v>
      </c>
      <c r="W602">
        <v>-5.8827079406398299</v>
      </c>
      <c r="X602">
        <v>2.5067434990958799</v>
      </c>
      <c r="Y602">
        <v>7.6634847556016998</v>
      </c>
      <c r="Z602">
        <v>0.56080727325782198</v>
      </c>
      <c r="AA602">
        <v>1.6566690462372999</v>
      </c>
      <c r="AB602">
        <v>3.0563116115464899</v>
      </c>
      <c r="AC602">
        <v>8.7000668542999193</v>
      </c>
      <c r="AD602">
        <v>7.3881944929882604</v>
      </c>
      <c r="AE602">
        <v>7.0326025674272596</v>
      </c>
      <c r="AF602">
        <v>6.4648299654374002</v>
      </c>
      <c r="AG602">
        <v>2.1279565637408102</v>
      </c>
      <c r="AH602">
        <v>-2.4590500394016299</v>
      </c>
      <c r="AI602">
        <v>6.76767181619664</v>
      </c>
      <c r="AJ602">
        <v>4.8146999534811696</v>
      </c>
      <c r="AK602">
        <v>1.70031749232717</v>
      </c>
      <c r="AL602">
        <v>3.1015254889484001</v>
      </c>
      <c r="AM602">
        <v>2.76241961679324</v>
      </c>
      <c r="AN602">
        <v>2.3878318830130398</v>
      </c>
      <c r="AO602">
        <v>2.1754243497100099</v>
      </c>
      <c r="AP602">
        <v>3.7961221639336999</v>
      </c>
      <c r="AQ602">
        <v>2.8469347426908902</v>
      </c>
      <c r="AR602">
        <v>-1.67824646424685</v>
      </c>
      <c r="AS602">
        <v>-6.5450082393267603</v>
      </c>
      <c r="AT602">
        <v>6.3431061984342101</v>
      </c>
      <c r="AU602" t="s">
        <v>51</v>
      </c>
    </row>
    <row r="603" spans="1:47" x14ac:dyDescent="0.35">
      <c r="A603" t="s">
        <v>258</v>
      </c>
      <c r="B603" t="s">
        <v>259</v>
      </c>
      <c r="C603" t="s">
        <v>52</v>
      </c>
      <c r="D603" t="s">
        <v>53</v>
      </c>
      <c r="E603" t="s">
        <v>51</v>
      </c>
      <c r="F603" t="s">
        <v>51</v>
      </c>
      <c r="G603" t="s">
        <v>51</v>
      </c>
      <c r="H603" t="s">
        <v>51</v>
      </c>
      <c r="I603" t="s">
        <v>51</v>
      </c>
      <c r="J603" t="s">
        <v>51</v>
      </c>
      <c r="K603" t="s">
        <v>51</v>
      </c>
      <c r="L603" t="s">
        <v>51</v>
      </c>
      <c r="M603" t="s">
        <v>51</v>
      </c>
      <c r="N603" t="s">
        <v>51</v>
      </c>
      <c r="O603">
        <v>17740</v>
      </c>
      <c r="P603">
        <v>19130</v>
      </c>
      <c r="Q603">
        <v>20580</v>
      </c>
      <c r="R603">
        <v>22900</v>
      </c>
      <c r="S603">
        <v>24170</v>
      </c>
      <c r="T603">
        <v>24930</v>
      </c>
      <c r="U603">
        <v>24880</v>
      </c>
      <c r="V603">
        <v>26590</v>
      </c>
      <c r="W603">
        <v>25610</v>
      </c>
      <c r="X603">
        <v>26380</v>
      </c>
      <c r="Y603">
        <v>28450</v>
      </c>
      <c r="Z603">
        <v>29470</v>
      </c>
      <c r="AA603">
        <v>29800</v>
      </c>
      <c r="AB603">
        <v>31980</v>
      </c>
      <c r="AC603">
        <v>35260</v>
      </c>
      <c r="AD603">
        <v>38280</v>
      </c>
      <c r="AE603">
        <v>42730</v>
      </c>
      <c r="AF603">
        <v>46700</v>
      </c>
      <c r="AG603">
        <v>49570</v>
      </c>
      <c r="AH603">
        <v>47240</v>
      </c>
      <c r="AI603">
        <v>50230</v>
      </c>
      <c r="AJ603">
        <v>53710</v>
      </c>
      <c r="AK603">
        <v>52990</v>
      </c>
      <c r="AL603">
        <v>54710</v>
      </c>
      <c r="AM603">
        <v>55910</v>
      </c>
      <c r="AN603">
        <v>57450</v>
      </c>
      <c r="AO603">
        <v>58660</v>
      </c>
      <c r="AP603">
        <v>62440</v>
      </c>
      <c r="AQ603">
        <v>65490</v>
      </c>
      <c r="AR603">
        <v>65240</v>
      </c>
      <c r="AS603">
        <v>62390</v>
      </c>
      <c r="AT603">
        <v>70600</v>
      </c>
      <c r="AU603" t="s">
        <v>51</v>
      </c>
    </row>
    <row r="604" spans="1:47" x14ac:dyDescent="0.35">
      <c r="A604" t="s">
        <v>258</v>
      </c>
      <c r="B604" t="s">
        <v>259</v>
      </c>
      <c r="C604" t="s">
        <v>54</v>
      </c>
      <c r="D604" t="s">
        <v>55</v>
      </c>
      <c r="E604" t="s">
        <v>51</v>
      </c>
      <c r="F604" t="s">
        <v>51</v>
      </c>
      <c r="G604" t="s">
        <v>51</v>
      </c>
      <c r="H604" t="s">
        <v>51</v>
      </c>
      <c r="I604" t="s">
        <v>51</v>
      </c>
      <c r="J604" t="s">
        <v>51</v>
      </c>
      <c r="K604" t="s">
        <v>51</v>
      </c>
      <c r="L604" t="s">
        <v>51</v>
      </c>
      <c r="M604" t="s">
        <v>51</v>
      </c>
      <c r="N604" t="s">
        <v>51</v>
      </c>
      <c r="O604" t="s">
        <v>51</v>
      </c>
      <c r="P604" t="s">
        <v>51</v>
      </c>
      <c r="Q604" t="s">
        <v>51</v>
      </c>
      <c r="R604" t="s">
        <v>51</v>
      </c>
      <c r="S604" t="s">
        <v>51</v>
      </c>
      <c r="T604" t="s">
        <v>51</v>
      </c>
      <c r="U604" t="s">
        <v>51</v>
      </c>
      <c r="V604" t="s">
        <v>51</v>
      </c>
      <c r="W604" t="s">
        <v>51</v>
      </c>
      <c r="X604" t="s">
        <v>51</v>
      </c>
      <c r="Y604">
        <v>8.7327037512495306E-2</v>
      </c>
      <c r="Z604">
        <v>8.94680511254657E-2</v>
      </c>
      <c r="AA604">
        <v>8.8103282020686902E-2</v>
      </c>
      <c r="AB604">
        <v>7.51987993656245E-2</v>
      </c>
      <c r="AC604">
        <v>7.3123560593462603E-2</v>
      </c>
      <c r="AD604">
        <v>6.7486943436310495E-2</v>
      </c>
      <c r="AE604">
        <v>6.2992607847402196E-2</v>
      </c>
      <c r="AF604">
        <v>6.1486979299181697E-2</v>
      </c>
      <c r="AG604">
        <v>5.4173179649391202E-2</v>
      </c>
      <c r="AH604">
        <v>6.5692528830883903E-2</v>
      </c>
      <c r="AI604">
        <v>5.33684018528068E-2</v>
      </c>
      <c r="AJ604">
        <v>4.8799904881541303E-2</v>
      </c>
      <c r="AK604">
        <v>5.4686683105398502E-2</v>
      </c>
      <c r="AL604">
        <v>5.7288366252709499E-2</v>
      </c>
      <c r="AM604">
        <v>6.6194543817380894E-2</v>
      </c>
      <c r="AN604">
        <v>6.7965375185549695E-2</v>
      </c>
      <c r="AO604">
        <v>7.6206597772904297E-2</v>
      </c>
      <c r="AP604">
        <v>6.5272703414145899E-2</v>
      </c>
      <c r="AQ604">
        <v>6.2142271945444597E-2</v>
      </c>
      <c r="AR604">
        <v>7.2306274898122705E-2</v>
      </c>
      <c r="AS604">
        <v>9.8964460994996506E-2</v>
      </c>
      <c r="AT604">
        <v>7.5478746425562099E-2</v>
      </c>
      <c r="AU604" t="s">
        <v>51</v>
      </c>
    </row>
    <row r="605" spans="1:47" x14ac:dyDescent="0.35">
      <c r="A605" t="s">
        <v>258</v>
      </c>
      <c r="B605" t="s">
        <v>259</v>
      </c>
      <c r="C605" t="s">
        <v>645</v>
      </c>
      <c r="D605" t="s">
        <v>646</v>
      </c>
      <c r="E605" t="s">
        <v>51</v>
      </c>
      <c r="F605" t="s">
        <v>51</v>
      </c>
      <c r="G605" t="s">
        <v>51</v>
      </c>
      <c r="H605" t="s">
        <v>51</v>
      </c>
      <c r="I605" t="s">
        <v>51</v>
      </c>
      <c r="J605" t="s">
        <v>51</v>
      </c>
      <c r="K605" t="s">
        <v>51</v>
      </c>
      <c r="L605" t="s">
        <v>51</v>
      </c>
      <c r="M605" t="s">
        <v>51</v>
      </c>
      <c r="N605" t="s">
        <v>51</v>
      </c>
      <c r="O605" t="s">
        <v>51</v>
      </c>
      <c r="P605" t="s">
        <v>51</v>
      </c>
      <c r="Q605" t="s">
        <v>51</v>
      </c>
      <c r="R605" t="s">
        <v>51</v>
      </c>
      <c r="S605" t="s">
        <v>51</v>
      </c>
      <c r="T605" t="s">
        <v>51</v>
      </c>
      <c r="U605" t="s">
        <v>51</v>
      </c>
      <c r="V605" t="s">
        <v>51</v>
      </c>
      <c r="W605" t="s">
        <v>51</v>
      </c>
      <c r="X605" t="s">
        <v>51</v>
      </c>
      <c r="Y605">
        <v>12.0823834898067</v>
      </c>
      <c r="Z605">
        <v>11.3479853036237</v>
      </c>
      <c r="AA605">
        <v>10.6365250153969</v>
      </c>
      <c r="AB605">
        <v>9.8586023845579103</v>
      </c>
      <c r="AC605">
        <v>9.17294443444659</v>
      </c>
      <c r="AD605">
        <v>8.4576790298309295</v>
      </c>
      <c r="AE605">
        <v>7.9958705585056302</v>
      </c>
      <c r="AF605">
        <v>6.8910850543629696</v>
      </c>
      <c r="AG605">
        <v>7.0021030906823896</v>
      </c>
      <c r="AH605">
        <v>6.8711974422101596</v>
      </c>
      <c r="AI605">
        <v>6.8358279871105196</v>
      </c>
      <c r="AJ605">
        <v>6.7171725004264804</v>
      </c>
      <c r="AK605">
        <v>6.8445243854007201</v>
      </c>
      <c r="AL605">
        <v>6.9476992290622697</v>
      </c>
      <c r="AM605">
        <v>7.0675064878175</v>
      </c>
      <c r="AN605">
        <v>7.0580165785479601</v>
      </c>
      <c r="AO605">
        <v>7.4757146677223698</v>
      </c>
      <c r="AP605">
        <v>7.21876244307908</v>
      </c>
      <c r="AQ605">
        <v>6.4788785048047401</v>
      </c>
      <c r="AR605">
        <v>6.2551079268697798</v>
      </c>
      <c r="AS605">
        <v>6.1707779772680702</v>
      </c>
      <c r="AT605">
        <v>5.9858548786938801</v>
      </c>
      <c r="AU605" t="s">
        <v>51</v>
      </c>
    </row>
    <row r="606" spans="1:47" x14ac:dyDescent="0.35">
      <c r="A606" t="s">
        <v>258</v>
      </c>
      <c r="B606" t="s">
        <v>259</v>
      </c>
      <c r="C606" t="s">
        <v>647</v>
      </c>
      <c r="D606" t="s">
        <v>648</v>
      </c>
      <c r="E606" t="s">
        <v>51</v>
      </c>
      <c r="F606" t="s">
        <v>51</v>
      </c>
      <c r="G606" t="s">
        <v>51</v>
      </c>
      <c r="H606" t="s">
        <v>51</v>
      </c>
      <c r="I606" t="s">
        <v>51</v>
      </c>
      <c r="J606" t="s">
        <v>51</v>
      </c>
      <c r="K606" t="s">
        <v>51</v>
      </c>
      <c r="L606" t="s">
        <v>51</v>
      </c>
      <c r="M606" t="s">
        <v>51</v>
      </c>
      <c r="N606" t="s">
        <v>51</v>
      </c>
      <c r="O606" t="s">
        <v>51</v>
      </c>
      <c r="P606" t="s">
        <v>51</v>
      </c>
      <c r="Q606" t="s">
        <v>51</v>
      </c>
      <c r="R606" t="s">
        <v>51</v>
      </c>
      <c r="S606" t="s">
        <v>51</v>
      </c>
      <c r="T606" t="s">
        <v>51</v>
      </c>
      <c r="U606" t="s">
        <v>51</v>
      </c>
      <c r="V606" t="s">
        <v>51</v>
      </c>
      <c r="W606" t="s">
        <v>51</v>
      </c>
      <c r="X606" t="s">
        <v>51</v>
      </c>
      <c r="Y606">
        <v>4.5905760070459802</v>
      </c>
      <c r="Z606">
        <v>4.0552037555387699</v>
      </c>
      <c r="AA606">
        <v>3.5282165598713102</v>
      </c>
      <c r="AB606">
        <v>3.1051931733813798</v>
      </c>
      <c r="AC606">
        <v>2.9969269880610399</v>
      </c>
      <c r="AD606">
        <v>2.80754182526334</v>
      </c>
      <c r="AE606">
        <v>2.6397694217784098</v>
      </c>
      <c r="AF606">
        <v>1.9606168325300699</v>
      </c>
      <c r="AG606">
        <v>1.84516778165807</v>
      </c>
      <c r="AH606">
        <v>1.7305461218807301</v>
      </c>
      <c r="AI606">
        <v>1.71195474719816</v>
      </c>
      <c r="AJ606">
        <v>1.5807240375717899</v>
      </c>
      <c r="AK606">
        <v>1.5021656221052</v>
      </c>
      <c r="AL606">
        <v>1.4102758960952699</v>
      </c>
      <c r="AM606">
        <v>1.2338468277725001</v>
      </c>
      <c r="AN606">
        <v>1.11396500825592</v>
      </c>
      <c r="AO606">
        <v>1.0778134407881199</v>
      </c>
      <c r="AP606">
        <v>1.0264283009808599</v>
      </c>
      <c r="AQ606">
        <v>0.97237490340967803</v>
      </c>
      <c r="AR606">
        <v>1.0322538010006199</v>
      </c>
      <c r="AS606">
        <v>0.95395312194006199</v>
      </c>
      <c r="AT606">
        <v>0.91700055964389104</v>
      </c>
      <c r="AU606" t="s">
        <v>51</v>
      </c>
    </row>
    <row r="607" spans="1:47" x14ac:dyDescent="0.35">
      <c r="A607" t="s">
        <v>258</v>
      </c>
      <c r="B607" t="s">
        <v>259</v>
      </c>
      <c r="C607" t="s">
        <v>58</v>
      </c>
      <c r="D607" t="s">
        <v>59</v>
      </c>
      <c r="E607">
        <v>10059283374.5303</v>
      </c>
      <c r="F607">
        <v>10850553736.603901</v>
      </c>
      <c r="G607">
        <v>10004942420.797701</v>
      </c>
      <c r="H607">
        <v>7976105268.9533701</v>
      </c>
      <c r="I607">
        <v>8182783320.5423403</v>
      </c>
      <c r="J607">
        <v>7675463367.0483103</v>
      </c>
      <c r="K607">
        <v>9625030435.8412495</v>
      </c>
      <c r="L607">
        <v>13196209430.260401</v>
      </c>
      <c r="M607">
        <v>16928260312.580099</v>
      </c>
      <c r="N607">
        <v>18245618533.5709</v>
      </c>
      <c r="O607">
        <v>20901820329.148399</v>
      </c>
      <c r="P607">
        <v>23949197035.206902</v>
      </c>
      <c r="Q607">
        <v>29380668165.258499</v>
      </c>
      <c r="R607">
        <v>32796292466.001301</v>
      </c>
      <c r="S607">
        <v>42616841778.3759</v>
      </c>
      <c r="T607">
        <v>49602497479.252296</v>
      </c>
      <c r="U607">
        <v>50790633929.379501</v>
      </c>
      <c r="V607">
        <v>60654990248.123901</v>
      </c>
      <c r="W607">
        <v>48983512581.823799</v>
      </c>
      <c r="X607">
        <v>41408056719.303902</v>
      </c>
      <c r="Y607">
        <v>47350215627.887901</v>
      </c>
      <c r="Z607">
        <v>43182925578.294098</v>
      </c>
      <c r="AA607">
        <v>38561335572.965401</v>
      </c>
      <c r="AB607">
        <v>36117275389.120003</v>
      </c>
      <c r="AC607">
        <v>37806368772.470497</v>
      </c>
      <c r="AD607">
        <v>38238334640.556503</v>
      </c>
      <c r="AE607">
        <v>43129843713.792801</v>
      </c>
      <c r="AF607">
        <v>45273540646.550598</v>
      </c>
      <c r="AG607">
        <v>46139107207.068398</v>
      </c>
      <c r="AH607">
        <v>46762429371.242798</v>
      </c>
      <c r="AI607">
        <v>54622612366.7817</v>
      </c>
      <c r="AJ607">
        <v>59999100719.4245</v>
      </c>
      <c r="AK607">
        <v>66235495848.5896</v>
      </c>
      <c r="AL607">
        <v>66251031459.515198</v>
      </c>
      <c r="AM607">
        <v>69432816187.565308</v>
      </c>
      <c r="AN607">
        <v>66645811295.441101</v>
      </c>
      <c r="AO607">
        <v>69008283627.275406</v>
      </c>
      <c r="AP607">
        <v>75315659805.984695</v>
      </c>
      <c r="AQ607">
        <v>79561523250.621902</v>
      </c>
      <c r="AR607">
        <v>66043211373.294701</v>
      </c>
      <c r="AS607">
        <v>65213608002.887604</v>
      </c>
      <c r="AT607">
        <v>65018525189.111298</v>
      </c>
      <c r="AU607" t="s">
        <v>51</v>
      </c>
    </row>
    <row r="608" spans="1:47" x14ac:dyDescent="0.35">
      <c r="A608" t="s">
        <v>260</v>
      </c>
      <c r="B608" t="s">
        <v>261</v>
      </c>
      <c r="C608" t="s">
        <v>49</v>
      </c>
      <c r="D608" t="s">
        <v>50</v>
      </c>
      <c r="E608" t="s">
        <v>51</v>
      </c>
      <c r="F608" t="s">
        <v>51</v>
      </c>
      <c r="G608" t="s">
        <v>51</v>
      </c>
      <c r="H608" t="s">
        <v>51</v>
      </c>
      <c r="I608" t="s">
        <v>51</v>
      </c>
      <c r="J608" t="s">
        <v>51</v>
      </c>
      <c r="K608" t="s">
        <v>51</v>
      </c>
      <c r="L608" t="s">
        <v>51</v>
      </c>
      <c r="M608" t="s">
        <v>51</v>
      </c>
      <c r="N608" t="s">
        <v>51</v>
      </c>
      <c r="O608" t="s">
        <v>51</v>
      </c>
      <c r="P608" t="s">
        <v>51</v>
      </c>
      <c r="Q608">
        <v>-3.0641803465436901</v>
      </c>
      <c r="R608">
        <v>-0.57610851776655603</v>
      </c>
      <c r="S608">
        <v>2.9471545562986101</v>
      </c>
      <c r="T608">
        <v>1.4895254762230099</v>
      </c>
      <c r="U608">
        <v>8.2413297607502004E-2</v>
      </c>
      <c r="V608">
        <v>3.1431221936127001</v>
      </c>
      <c r="W608">
        <v>3.90000450119636</v>
      </c>
      <c r="X608">
        <v>3.0710268664907798</v>
      </c>
      <c r="Y608">
        <v>4.4791947319757099</v>
      </c>
      <c r="Z608">
        <v>4.0740880327385396</v>
      </c>
      <c r="AA608">
        <v>4.7412865464826996</v>
      </c>
      <c r="AB608">
        <v>4.0742497458520903</v>
      </c>
      <c r="AC608">
        <v>5.0046206916491496</v>
      </c>
      <c r="AD608">
        <v>4.2942776100917799</v>
      </c>
      <c r="AE608">
        <v>3.9460668802932002</v>
      </c>
      <c r="AF608">
        <v>0.27737277232580498</v>
      </c>
      <c r="AG608">
        <v>1.0039430290089699</v>
      </c>
      <c r="AH608">
        <v>-6.5978672185016896</v>
      </c>
      <c r="AI608">
        <v>1.0762540427767</v>
      </c>
      <c r="AJ608">
        <v>1.86683747544298</v>
      </c>
      <c r="AK608">
        <v>-1.2502260234706299</v>
      </c>
      <c r="AL608">
        <v>1.80252210082266</v>
      </c>
      <c r="AM608">
        <v>4.2322098061426896</v>
      </c>
      <c r="AN608">
        <v>3.7073159793625998</v>
      </c>
      <c r="AO608">
        <v>2.2010018929385602</v>
      </c>
      <c r="AP608">
        <v>4.27197601620695</v>
      </c>
      <c r="AQ608">
        <v>5.3623322592990199</v>
      </c>
      <c r="AR608">
        <v>4.8577923603073696</v>
      </c>
      <c r="AS608">
        <v>-4.5472638232322398</v>
      </c>
      <c r="AT608">
        <v>7.1173153147980903</v>
      </c>
      <c r="AU608" t="s">
        <v>51</v>
      </c>
    </row>
    <row r="609" spans="1:47" x14ac:dyDescent="0.35">
      <c r="A609" t="s">
        <v>260</v>
      </c>
      <c r="B609" t="s">
        <v>261</v>
      </c>
      <c r="C609" t="s">
        <v>52</v>
      </c>
      <c r="D609" t="s">
        <v>53</v>
      </c>
      <c r="E609" t="s">
        <v>51</v>
      </c>
      <c r="F609" t="s">
        <v>51</v>
      </c>
      <c r="G609" t="s">
        <v>51</v>
      </c>
      <c r="H609" t="s">
        <v>51</v>
      </c>
      <c r="I609" t="s">
        <v>51</v>
      </c>
      <c r="J609" t="s">
        <v>51</v>
      </c>
      <c r="K609" t="s">
        <v>51</v>
      </c>
      <c r="L609" t="s">
        <v>51</v>
      </c>
      <c r="M609" t="s">
        <v>51</v>
      </c>
      <c r="N609" t="s">
        <v>51</v>
      </c>
      <c r="O609" t="s">
        <v>51</v>
      </c>
      <c r="P609" t="s">
        <v>51</v>
      </c>
      <c r="Q609" t="s">
        <v>51</v>
      </c>
      <c r="R609">
        <v>8220</v>
      </c>
      <c r="S609">
        <v>8610</v>
      </c>
      <c r="T609">
        <v>8800</v>
      </c>
      <c r="U609">
        <v>8930</v>
      </c>
      <c r="V609">
        <v>9230</v>
      </c>
      <c r="W609">
        <v>9750</v>
      </c>
      <c r="X609">
        <v>10170</v>
      </c>
      <c r="Y609">
        <v>11170</v>
      </c>
      <c r="Z609">
        <v>12440</v>
      </c>
      <c r="AA609">
        <v>13700</v>
      </c>
      <c r="AB609">
        <v>14620</v>
      </c>
      <c r="AC609">
        <v>15280</v>
      </c>
      <c r="AD609">
        <v>16040</v>
      </c>
      <c r="AE609">
        <v>17250</v>
      </c>
      <c r="AF609">
        <v>17650</v>
      </c>
      <c r="AG609">
        <v>19360</v>
      </c>
      <c r="AH609">
        <v>19830</v>
      </c>
      <c r="AI609">
        <v>20730</v>
      </c>
      <c r="AJ609">
        <v>21920</v>
      </c>
      <c r="AK609">
        <v>22290</v>
      </c>
      <c r="AL609">
        <v>23840</v>
      </c>
      <c r="AM609">
        <v>24540</v>
      </c>
      <c r="AN609">
        <v>25520</v>
      </c>
      <c r="AO609">
        <v>27190</v>
      </c>
      <c r="AP609">
        <v>28310</v>
      </c>
      <c r="AQ609">
        <v>30660</v>
      </c>
      <c r="AR609">
        <v>33630</v>
      </c>
      <c r="AS609">
        <v>33160</v>
      </c>
      <c r="AT609">
        <v>35660</v>
      </c>
      <c r="AU609" t="s">
        <v>51</v>
      </c>
    </row>
    <row r="610" spans="1:47" x14ac:dyDescent="0.35">
      <c r="A610" t="s">
        <v>260</v>
      </c>
      <c r="B610" t="s">
        <v>261</v>
      </c>
      <c r="C610" t="s">
        <v>54</v>
      </c>
      <c r="D610" t="s">
        <v>55</v>
      </c>
      <c r="E610" t="s">
        <v>51</v>
      </c>
      <c r="F610" t="s">
        <v>51</v>
      </c>
      <c r="G610" t="s">
        <v>51</v>
      </c>
      <c r="H610" t="s">
        <v>51</v>
      </c>
      <c r="I610" t="s">
        <v>51</v>
      </c>
      <c r="J610" t="s">
        <v>51</v>
      </c>
      <c r="K610" t="s">
        <v>51</v>
      </c>
      <c r="L610" t="s">
        <v>51</v>
      </c>
      <c r="M610" t="s">
        <v>51</v>
      </c>
      <c r="N610" t="s">
        <v>51</v>
      </c>
      <c r="O610" t="s">
        <v>51</v>
      </c>
      <c r="P610" t="s">
        <v>51</v>
      </c>
      <c r="Q610" t="s">
        <v>51</v>
      </c>
      <c r="R610" t="s">
        <v>51</v>
      </c>
      <c r="S610" t="s">
        <v>51</v>
      </c>
      <c r="T610">
        <v>7.1780385550681798</v>
      </c>
      <c r="U610">
        <v>7.2624803346669404</v>
      </c>
      <c r="V610">
        <v>6.3222843016516999</v>
      </c>
      <c r="W610">
        <v>6.0365027907218103</v>
      </c>
      <c r="X610">
        <v>5.31042369241763</v>
      </c>
      <c r="Y610">
        <v>4.93445987752074</v>
      </c>
      <c r="Z610">
        <v>4.9143888769831197</v>
      </c>
      <c r="AA610">
        <v>4.2607950425663104</v>
      </c>
      <c r="AB610">
        <v>3.9018743899310899</v>
      </c>
      <c r="AC610">
        <v>4.3524084892420198</v>
      </c>
      <c r="AD610">
        <v>3.7213864362531002</v>
      </c>
      <c r="AE610">
        <v>3.5356111700567401</v>
      </c>
      <c r="AF610">
        <v>3.4865572072424502</v>
      </c>
      <c r="AG610">
        <v>3.4529685638987</v>
      </c>
      <c r="AH610">
        <v>3.0564452563529798</v>
      </c>
      <c r="AI610">
        <v>3.0341683762903799</v>
      </c>
      <c r="AJ610">
        <v>3.9952376817572501</v>
      </c>
      <c r="AK610">
        <v>3.8910899683483899</v>
      </c>
      <c r="AL610">
        <v>3.9170855283769201</v>
      </c>
      <c r="AM610">
        <v>3.9360418613097199</v>
      </c>
      <c r="AN610">
        <v>3.7895636442998399</v>
      </c>
      <c r="AO610">
        <v>3.8901344851801598</v>
      </c>
      <c r="AP610">
        <v>3.7541976389567502</v>
      </c>
      <c r="AQ610">
        <v>3.4863937660148001</v>
      </c>
      <c r="AR610">
        <v>3.3330798275671301</v>
      </c>
      <c r="AS610">
        <v>3.39148020598227</v>
      </c>
      <c r="AT610">
        <v>3.35458899003314</v>
      </c>
      <c r="AU610" t="s">
        <v>51</v>
      </c>
    </row>
    <row r="611" spans="1:47" x14ac:dyDescent="0.35">
      <c r="A611" t="s">
        <v>260</v>
      </c>
      <c r="B611" t="s">
        <v>261</v>
      </c>
      <c r="C611" t="s">
        <v>645</v>
      </c>
      <c r="D611" t="s">
        <v>646</v>
      </c>
      <c r="E611" t="s">
        <v>51</v>
      </c>
      <c r="F611" t="s">
        <v>51</v>
      </c>
      <c r="G611" t="s">
        <v>51</v>
      </c>
      <c r="H611" t="s">
        <v>51</v>
      </c>
      <c r="I611" t="s">
        <v>51</v>
      </c>
      <c r="J611" t="s">
        <v>51</v>
      </c>
      <c r="K611" t="s">
        <v>51</v>
      </c>
      <c r="L611" t="s">
        <v>51</v>
      </c>
      <c r="M611" t="s">
        <v>51</v>
      </c>
      <c r="N611" t="s">
        <v>51</v>
      </c>
      <c r="O611" t="s">
        <v>51</v>
      </c>
      <c r="P611" t="s">
        <v>51</v>
      </c>
      <c r="Q611" t="s">
        <v>51</v>
      </c>
      <c r="R611" t="s">
        <v>51</v>
      </c>
      <c r="S611" t="s">
        <v>51</v>
      </c>
      <c r="T611">
        <v>25.8055407683017</v>
      </c>
      <c r="U611">
        <v>25.412110264865099</v>
      </c>
      <c r="V611">
        <v>27.790314401622702</v>
      </c>
      <c r="W611">
        <v>28.095433627206798</v>
      </c>
      <c r="X611">
        <v>27.5177515947091</v>
      </c>
      <c r="Y611">
        <v>27.048550996348599</v>
      </c>
      <c r="Z611">
        <v>27.1378298168027</v>
      </c>
      <c r="AA611">
        <v>26.807025340746399</v>
      </c>
      <c r="AB611">
        <v>26.389043895479201</v>
      </c>
      <c r="AC611">
        <v>26.8506118339129</v>
      </c>
      <c r="AD611">
        <v>27.181775799087301</v>
      </c>
      <c r="AE611">
        <v>27.191853708434301</v>
      </c>
      <c r="AF611">
        <v>26.701970460763999</v>
      </c>
      <c r="AG611">
        <v>25.761069453940902</v>
      </c>
      <c r="AH611">
        <v>25.089348818450901</v>
      </c>
      <c r="AI611">
        <v>25.199903816952698</v>
      </c>
      <c r="AJ611">
        <v>25.104104316032199</v>
      </c>
      <c r="AK611">
        <v>25.018199528076199</v>
      </c>
      <c r="AL611">
        <v>25.049078471290599</v>
      </c>
      <c r="AM611">
        <v>25.690538860779899</v>
      </c>
      <c r="AN611">
        <v>26.3832312418632</v>
      </c>
      <c r="AO611">
        <v>25.492490802660502</v>
      </c>
      <c r="AP611">
        <v>25.169680871609199</v>
      </c>
      <c r="AQ611">
        <v>25.084348942605001</v>
      </c>
      <c r="AR611">
        <v>24.7169275940327</v>
      </c>
      <c r="AS611">
        <v>24.396552012612901</v>
      </c>
      <c r="AT611">
        <v>24.251974505982801</v>
      </c>
      <c r="AU611" t="s">
        <v>51</v>
      </c>
    </row>
    <row r="612" spans="1:47" x14ac:dyDescent="0.35">
      <c r="A612" t="s">
        <v>260</v>
      </c>
      <c r="B612" t="s">
        <v>261</v>
      </c>
      <c r="C612" t="s">
        <v>647</v>
      </c>
      <c r="D612" t="s">
        <v>648</v>
      </c>
      <c r="E612" t="s">
        <v>51</v>
      </c>
      <c r="F612" t="s">
        <v>51</v>
      </c>
      <c r="G612" t="s">
        <v>51</v>
      </c>
      <c r="H612" t="s">
        <v>51</v>
      </c>
      <c r="I612" t="s">
        <v>51</v>
      </c>
      <c r="J612" t="s">
        <v>51</v>
      </c>
      <c r="K612" t="s">
        <v>51</v>
      </c>
      <c r="L612" t="s">
        <v>51</v>
      </c>
      <c r="M612" t="s">
        <v>51</v>
      </c>
      <c r="N612" t="s">
        <v>51</v>
      </c>
      <c r="O612" t="s">
        <v>51</v>
      </c>
      <c r="P612" t="s">
        <v>51</v>
      </c>
      <c r="Q612" t="s">
        <v>51</v>
      </c>
      <c r="R612" t="s">
        <v>51</v>
      </c>
      <c r="S612" t="s">
        <v>51</v>
      </c>
      <c r="T612">
        <v>18.188967568311298</v>
      </c>
      <c r="U612">
        <v>18.068995921966302</v>
      </c>
      <c r="V612">
        <v>19.734870780208599</v>
      </c>
      <c r="W612">
        <v>19.979616613063602</v>
      </c>
      <c r="X612">
        <v>19.3378483745628</v>
      </c>
      <c r="Y612">
        <v>19.107062926503101</v>
      </c>
      <c r="Z612">
        <v>19.174716047458599</v>
      </c>
      <c r="AA612">
        <v>18.557664140796401</v>
      </c>
      <c r="AB612">
        <v>18.578468146202301</v>
      </c>
      <c r="AC612">
        <v>18.954887809645601</v>
      </c>
      <c r="AD612">
        <v>19.015408122322501</v>
      </c>
      <c r="AE612">
        <v>19.691117121918101</v>
      </c>
      <c r="AF612">
        <v>19.055630629878198</v>
      </c>
      <c r="AG612">
        <v>18.264320102823</v>
      </c>
      <c r="AH612">
        <v>17.130218964935299</v>
      </c>
      <c r="AI612">
        <v>18.078538064251799</v>
      </c>
      <c r="AJ612">
        <v>18.437734794925099</v>
      </c>
      <c r="AK612">
        <v>18.4725080648162</v>
      </c>
      <c r="AL612">
        <v>18.714131367644399</v>
      </c>
      <c r="AM612">
        <v>19.438228788326001</v>
      </c>
      <c r="AN612">
        <v>20.215286547803998</v>
      </c>
      <c r="AO612">
        <v>19.605726746561</v>
      </c>
      <c r="AP612">
        <v>19.126488802973402</v>
      </c>
      <c r="AQ612">
        <v>18.503453475643902</v>
      </c>
      <c r="AR612">
        <v>17.4364818574665</v>
      </c>
      <c r="AS612">
        <v>17.321345201411301</v>
      </c>
      <c r="AT612">
        <v>16.9519907470874</v>
      </c>
      <c r="AU612" t="s">
        <v>51</v>
      </c>
    </row>
    <row r="613" spans="1:47" x14ac:dyDescent="0.35">
      <c r="A613" t="s">
        <v>260</v>
      </c>
      <c r="B613" t="s">
        <v>261</v>
      </c>
      <c r="C613" t="s">
        <v>58</v>
      </c>
      <c r="D613" t="s">
        <v>59</v>
      </c>
      <c r="E613" t="s">
        <v>51</v>
      </c>
      <c r="F613" t="s">
        <v>51</v>
      </c>
      <c r="G613" t="s">
        <v>51</v>
      </c>
      <c r="H613" t="s">
        <v>51</v>
      </c>
      <c r="I613" t="s">
        <v>51</v>
      </c>
      <c r="J613" t="s">
        <v>51</v>
      </c>
      <c r="K613" t="s">
        <v>51</v>
      </c>
      <c r="L613" t="s">
        <v>51</v>
      </c>
      <c r="M613" t="s">
        <v>51</v>
      </c>
      <c r="N613" t="s">
        <v>51</v>
      </c>
      <c r="O613" t="s">
        <v>51</v>
      </c>
      <c r="P613">
        <v>7280010209.4065704</v>
      </c>
      <c r="Q613">
        <v>6376908883.9739599</v>
      </c>
      <c r="R613">
        <v>8200226074.7360601</v>
      </c>
      <c r="S613">
        <v>9810475867.4945297</v>
      </c>
      <c r="T613">
        <v>10745748178.245199</v>
      </c>
      <c r="U613">
        <v>11575585977.2927</v>
      </c>
      <c r="V613">
        <v>12430451011.0863</v>
      </c>
      <c r="W613">
        <v>13986330332.268801</v>
      </c>
      <c r="X613">
        <v>13330360478.6591</v>
      </c>
      <c r="Y613">
        <v>13251798856.896601</v>
      </c>
      <c r="Z613">
        <v>14101425018.5436</v>
      </c>
      <c r="AA613">
        <v>17310194975.399799</v>
      </c>
      <c r="AB613">
        <v>20990897730.651798</v>
      </c>
      <c r="AC613">
        <v>28513448860.592899</v>
      </c>
      <c r="AD613">
        <v>29402788320.619301</v>
      </c>
      <c r="AE613">
        <v>30350225771.186798</v>
      </c>
      <c r="AF613">
        <v>34797430426.443298</v>
      </c>
      <c r="AG613">
        <v>39684039525.126801</v>
      </c>
      <c r="AH613">
        <v>27601413845.984299</v>
      </c>
      <c r="AI613">
        <v>28000448838.430099</v>
      </c>
      <c r="AJ613">
        <v>29515406232.1255</v>
      </c>
      <c r="AK613">
        <v>25969914669.134602</v>
      </c>
      <c r="AL613">
        <v>29334745971.076698</v>
      </c>
      <c r="AM613">
        <v>33926407807.338699</v>
      </c>
      <c r="AN613">
        <v>29431337205.659901</v>
      </c>
      <c r="AO613">
        <v>27713567851.095901</v>
      </c>
      <c r="AP613">
        <v>33063567350.9049</v>
      </c>
      <c r="AQ613">
        <v>43048511352.211502</v>
      </c>
      <c r="AR613">
        <v>46575892795.706299</v>
      </c>
      <c r="AS613">
        <v>42837372698.838699</v>
      </c>
      <c r="AT613">
        <v>55456580412.294701</v>
      </c>
      <c r="AU613" t="s">
        <v>51</v>
      </c>
    </row>
    <row r="614" spans="1:47" x14ac:dyDescent="0.35">
      <c r="A614" t="s">
        <v>262</v>
      </c>
      <c r="B614" t="s">
        <v>263</v>
      </c>
      <c r="C614" t="s">
        <v>49</v>
      </c>
      <c r="D614" t="s">
        <v>50</v>
      </c>
      <c r="E614" t="s">
        <v>51</v>
      </c>
      <c r="F614" t="s">
        <v>51</v>
      </c>
      <c r="G614" t="s">
        <v>51</v>
      </c>
      <c r="H614" t="s">
        <v>51</v>
      </c>
      <c r="I614" t="s">
        <v>51</v>
      </c>
      <c r="J614" t="s">
        <v>51</v>
      </c>
      <c r="K614" t="s">
        <v>51</v>
      </c>
      <c r="L614" t="s">
        <v>51</v>
      </c>
      <c r="M614" t="s">
        <v>51</v>
      </c>
      <c r="N614" t="s">
        <v>51</v>
      </c>
      <c r="O614" t="s">
        <v>51</v>
      </c>
      <c r="P614" t="s">
        <v>51</v>
      </c>
      <c r="Q614" t="s">
        <v>51</v>
      </c>
      <c r="R614" t="s">
        <v>51</v>
      </c>
      <c r="S614" t="s">
        <v>51</v>
      </c>
      <c r="T614" t="s">
        <v>51</v>
      </c>
      <c r="U614">
        <v>4.5671235867896298</v>
      </c>
      <c r="V614">
        <v>5.7716124249294003</v>
      </c>
      <c r="W614">
        <v>7.3628009533869099</v>
      </c>
      <c r="X614">
        <v>4.0349235267536701</v>
      </c>
      <c r="Y614">
        <v>4.98504277020335</v>
      </c>
      <c r="Z614">
        <v>4.0134975547356797</v>
      </c>
      <c r="AA614">
        <v>0.55951908200762501</v>
      </c>
      <c r="AB614">
        <v>2.14268837866911</v>
      </c>
      <c r="AC614">
        <v>7.80239950753543</v>
      </c>
      <c r="AD614">
        <v>6.1244389653361297</v>
      </c>
      <c r="AE614">
        <v>6.31699308637074</v>
      </c>
      <c r="AF614">
        <v>8.4548600961295097</v>
      </c>
      <c r="AG614">
        <v>2.2094964188209798</v>
      </c>
      <c r="AH614">
        <v>-7.6638095602594696</v>
      </c>
      <c r="AI614">
        <v>-2.83277491540855</v>
      </c>
      <c r="AJ614">
        <v>1.8457791562421699</v>
      </c>
      <c r="AK614">
        <v>1.06363660743763</v>
      </c>
      <c r="AL614">
        <v>4.5524603201510798</v>
      </c>
      <c r="AM614">
        <v>1.68721501750639</v>
      </c>
      <c r="AN614">
        <v>4.4366637193717198</v>
      </c>
      <c r="AO614">
        <v>6.3036871065017603</v>
      </c>
      <c r="AP614">
        <v>4.19494882908376</v>
      </c>
      <c r="AQ614">
        <v>4.8887982438344597</v>
      </c>
      <c r="AR614">
        <v>2.4154560921241699</v>
      </c>
      <c r="AS614">
        <v>-6.8422960255790599</v>
      </c>
      <c r="AT614">
        <v>4.4030447859689303</v>
      </c>
      <c r="AU614" t="s">
        <v>51</v>
      </c>
    </row>
    <row r="615" spans="1:47" x14ac:dyDescent="0.35">
      <c r="A615" t="s">
        <v>262</v>
      </c>
      <c r="B615" t="s">
        <v>263</v>
      </c>
      <c r="C615" t="s">
        <v>52</v>
      </c>
      <c r="D615" t="s">
        <v>53</v>
      </c>
      <c r="E615" t="s">
        <v>51</v>
      </c>
      <c r="F615" t="s">
        <v>51</v>
      </c>
      <c r="G615" t="s">
        <v>51</v>
      </c>
      <c r="H615" t="s">
        <v>51</v>
      </c>
      <c r="I615" t="s">
        <v>51</v>
      </c>
      <c r="J615" t="s">
        <v>51</v>
      </c>
      <c r="K615" t="s">
        <v>51</v>
      </c>
      <c r="L615" t="s">
        <v>51</v>
      </c>
      <c r="M615" t="s">
        <v>51</v>
      </c>
      <c r="N615" t="s">
        <v>51</v>
      </c>
      <c r="O615" t="s">
        <v>51</v>
      </c>
      <c r="P615" t="s">
        <v>51</v>
      </c>
      <c r="Q615" t="s">
        <v>51</v>
      </c>
      <c r="R615" t="s">
        <v>51</v>
      </c>
      <c r="S615" t="s">
        <v>51</v>
      </c>
      <c r="T615">
        <v>23570</v>
      </c>
      <c r="U615">
        <v>24550</v>
      </c>
      <c r="V615">
        <v>26460</v>
      </c>
      <c r="W615">
        <v>28150</v>
      </c>
      <c r="X615">
        <v>28980</v>
      </c>
      <c r="Y615">
        <v>28670</v>
      </c>
      <c r="Z615">
        <v>30810</v>
      </c>
      <c r="AA615">
        <v>32660</v>
      </c>
      <c r="AB615">
        <v>32440</v>
      </c>
      <c r="AC615">
        <v>34360</v>
      </c>
      <c r="AD615">
        <v>35470</v>
      </c>
      <c r="AE615">
        <v>36340</v>
      </c>
      <c r="AF615">
        <v>38790</v>
      </c>
      <c r="AG615">
        <v>34050</v>
      </c>
      <c r="AH615">
        <v>33590</v>
      </c>
      <c r="AI615">
        <v>32160</v>
      </c>
      <c r="AJ615">
        <v>34550</v>
      </c>
      <c r="AK615">
        <v>36690</v>
      </c>
      <c r="AL615">
        <v>42100</v>
      </c>
      <c r="AM615">
        <v>43500</v>
      </c>
      <c r="AN615">
        <v>46470</v>
      </c>
      <c r="AO615">
        <v>50990</v>
      </c>
      <c r="AP615">
        <v>53920</v>
      </c>
      <c r="AQ615">
        <v>54290</v>
      </c>
      <c r="AR615">
        <v>59540</v>
      </c>
      <c r="AS615">
        <v>53100</v>
      </c>
      <c r="AT615">
        <v>56250</v>
      </c>
      <c r="AU615" t="s">
        <v>51</v>
      </c>
    </row>
    <row r="616" spans="1:47" x14ac:dyDescent="0.35">
      <c r="A616" t="s">
        <v>262</v>
      </c>
      <c r="B616" t="s">
        <v>263</v>
      </c>
      <c r="C616" t="s">
        <v>54</v>
      </c>
      <c r="D616" t="s">
        <v>55</v>
      </c>
      <c r="E616" t="s">
        <v>51</v>
      </c>
      <c r="F616" t="s">
        <v>51</v>
      </c>
      <c r="G616" t="s">
        <v>51</v>
      </c>
      <c r="H616" t="s">
        <v>51</v>
      </c>
      <c r="I616" t="s">
        <v>51</v>
      </c>
      <c r="J616" t="s">
        <v>51</v>
      </c>
      <c r="K616" t="s">
        <v>51</v>
      </c>
      <c r="L616" t="s">
        <v>51</v>
      </c>
      <c r="M616" t="s">
        <v>51</v>
      </c>
      <c r="N616" t="s">
        <v>51</v>
      </c>
      <c r="O616" t="s">
        <v>51</v>
      </c>
      <c r="P616" t="s">
        <v>51</v>
      </c>
      <c r="Q616" t="s">
        <v>51</v>
      </c>
      <c r="R616" t="s">
        <v>51</v>
      </c>
      <c r="S616" t="s">
        <v>51</v>
      </c>
      <c r="T616">
        <v>8.7874978010804305</v>
      </c>
      <c r="U616">
        <v>8.5800276182016493</v>
      </c>
      <c r="V616">
        <v>8.0459571313555909</v>
      </c>
      <c r="W616">
        <v>8.1085401498899898</v>
      </c>
      <c r="X616">
        <v>7.59994041548173</v>
      </c>
      <c r="Y616">
        <v>6.9783625393952002</v>
      </c>
      <c r="Z616">
        <v>7.4675332445420199</v>
      </c>
      <c r="AA616">
        <v>7.49319058882263</v>
      </c>
      <c r="AB616">
        <v>6.4227145270369004</v>
      </c>
      <c r="AC616">
        <v>5.2830005965407896</v>
      </c>
      <c r="AD616">
        <v>4.6997665967560902</v>
      </c>
      <c r="AE616">
        <v>4.7531389276343097</v>
      </c>
      <c r="AF616">
        <v>4.1325277413536403</v>
      </c>
      <c r="AG616">
        <v>4.7833073550387697</v>
      </c>
      <c r="AH616">
        <v>5.6348212934689199</v>
      </c>
      <c r="AI616">
        <v>6.2854566945174204</v>
      </c>
      <c r="AJ616">
        <v>6.4197481250899502</v>
      </c>
      <c r="AK616">
        <v>6.5517374850605803</v>
      </c>
      <c r="AL616">
        <v>5.8454056234850302</v>
      </c>
      <c r="AM616">
        <v>5.2705634531245202</v>
      </c>
      <c r="AN616">
        <v>5.2806695311775602</v>
      </c>
      <c r="AO616">
        <v>4.5769421562929704</v>
      </c>
      <c r="AP616">
        <v>3.7815947062214601</v>
      </c>
      <c r="AQ616">
        <v>3.9212692042120501</v>
      </c>
      <c r="AR616">
        <v>4.3836036371802303</v>
      </c>
      <c r="AS616">
        <v>4.580299060332</v>
      </c>
      <c r="AT616">
        <v>4.5235517126173601</v>
      </c>
      <c r="AU616" t="s">
        <v>51</v>
      </c>
    </row>
    <row r="617" spans="1:47" x14ac:dyDescent="0.35">
      <c r="A617" t="s">
        <v>262</v>
      </c>
      <c r="B617" t="s">
        <v>263</v>
      </c>
      <c r="C617" t="s">
        <v>645</v>
      </c>
      <c r="D617" t="s">
        <v>646</v>
      </c>
      <c r="E617" t="s">
        <v>51</v>
      </c>
      <c r="F617" t="s">
        <v>51</v>
      </c>
      <c r="G617" t="s">
        <v>51</v>
      </c>
      <c r="H617" t="s">
        <v>51</v>
      </c>
      <c r="I617" t="s">
        <v>51</v>
      </c>
      <c r="J617" t="s">
        <v>51</v>
      </c>
      <c r="K617" t="s">
        <v>51</v>
      </c>
      <c r="L617" t="s">
        <v>51</v>
      </c>
      <c r="M617" t="s">
        <v>51</v>
      </c>
      <c r="N617" t="s">
        <v>51</v>
      </c>
      <c r="O617" t="s">
        <v>51</v>
      </c>
      <c r="P617" t="s">
        <v>51</v>
      </c>
      <c r="Q617" t="s">
        <v>51</v>
      </c>
      <c r="R617" t="s">
        <v>51</v>
      </c>
      <c r="S617" t="s">
        <v>51</v>
      </c>
      <c r="T617">
        <v>21.916064500275201</v>
      </c>
      <c r="U617">
        <v>21.3152838008345</v>
      </c>
      <c r="V617">
        <v>25.615510410261301</v>
      </c>
      <c r="W617">
        <v>24.545953602049899</v>
      </c>
      <c r="X617">
        <v>22.7180865407426</v>
      </c>
      <c r="Y617">
        <v>22.863547599124701</v>
      </c>
      <c r="Z617">
        <v>24.4634952958173</v>
      </c>
      <c r="AA617">
        <v>22.190593004613199</v>
      </c>
      <c r="AB617">
        <v>21.259848674426301</v>
      </c>
      <c r="AC617">
        <v>21.555509805446501</v>
      </c>
      <c r="AD617">
        <v>20.4770023911856</v>
      </c>
      <c r="AE617">
        <v>22.026537604562499</v>
      </c>
      <c r="AF617">
        <v>19.854317143026702</v>
      </c>
      <c r="AG617">
        <v>22.8615637736503</v>
      </c>
      <c r="AH617">
        <v>19.8745647422767</v>
      </c>
      <c r="AI617">
        <v>21.9881083574363</v>
      </c>
      <c r="AJ617">
        <v>22.37533309114</v>
      </c>
      <c r="AK617">
        <v>21.022620399128002</v>
      </c>
      <c r="AL617">
        <v>21.0635239177549</v>
      </c>
      <c r="AM617">
        <v>20.734264857374502</v>
      </c>
      <c r="AN617">
        <v>20.195135898840601</v>
      </c>
      <c r="AO617">
        <v>19.5457768391956</v>
      </c>
      <c r="AP617">
        <v>19.5985070784992</v>
      </c>
      <c r="AQ617">
        <v>19.653192332237101</v>
      </c>
      <c r="AR617">
        <v>19.810484660680601</v>
      </c>
      <c r="AS617">
        <v>20.124456430377101</v>
      </c>
      <c r="AT617">
        <v>20.390348338787099</v>
      </c>
      <c r="AU617" t="s">
        <v>51</v>
      </c>
    </row>
    <row r="618" spans="1:47" x14ac:dyDescent="0.35">
      <c r="A618" t="s">
        <v>262</v>
      </c>
      <c r="B618" t="s">
        <v>263</v>
      </c>
      <c r="C618" t="s">
        <v>647</v>
      </c>
      <c r="D618" t="s">
        <v>648</v>
      </c>
      <c r="E618" t="s">
        <v>51</v>
      </c>
      <c r="F618" t="s">
        <v>51</v>
      </c>
      <c r="G618" t="s">
        <v>51</v>
      </c>
      <c r="H618" t="s">
        <v>51</v>
      </c>
      <c r="I618" t="s">
        <v>51</v>
      </c>
      <c r="J618" t="s">
        <v>51</v>
      </c>
      <c r="K618" t="s">
        <v>51</v>
      </c>
      <c r="L618" t="s">
        <v>51</v>
      </c>
      <c r="M618" t="s">
        <v>51</v>
      </c>
      <c r="N618" t="s">
        <v>51</v>
      </c>
      <c r="O618" t="s">
        <v>51</v>
      </c>
      <c r="P618" t="s">
        <v>51</v>
      </c>
      <c r="Q618" t="s">
        <v>51</v>
      </c>
      <c r="R618" t="s">
        <v>51</v>
      </c>
      <c r="S618" t="s">
        <v>51</v>
      </c>
      <c r="T618">
        <v>12.2248175893845</v>
      </c>
      <c r="U618">
        <v>12.170810773555701</v>
      </c>
      <c r="V618">
        <v>14.0934109769528</v>
      </c>
      <c r="W618">
        <v>13.4345020171986</v>
      </c>
      <c r="X618">
        <v>11.8273523392009</v>
      </c>
      <c r="Y618">
        <v>11.5439068151566</v>
      </c>
      <c r="Z618">
        <v>13.3458397672735</v>
      </c>
      <c r="AA618">
        <v>11.5977351355117</v>
      </c>
      <c r="AB618">
        <v>10.951919567257701</v>
      </c>
      <c r="AC618">
        <v>10.4252489512062</v>
      </c>
      <c r="AD618">
        <v>8.52211468904318</v>
      </c>
      <c r="AE618">
        <v>8.99923350600214</v>
      </c>
      <c r="AF618">
        <v>7.7687384694126402</v>
      </c>
      <c r="AG618">
        <v>10.902524197945599</v>
      </c>
      <c r="AH618">
        <v>10.8248306558378</v>
      </c>
      <c r="AI618">
        <v>12.926882971848899</v>
      </c>
      <c r="AJ618">
        <v>13.224878946345299</v>
      </c>
      <c r="AK618">
        <v>11.6822020965935</v>
      </c>
      <c r="AL618">
        <v>11.6206120235091</v>
      </c>
      <c r="AM618">
        <v>11.420081662163801</v>
      </c>
      <c r="AN618">
        <v>10.6674531047336</v>
      </c>
      <c r="AO618">
        <v>9.2908194214053097</v>
      </c>
      <c r="AP618">
        <v>8.8901315650608908</v>
      </c>
      <c r="AQ618">
        <v>8.6053732177963997</v>
      </c>
      <c r="AR618">
        <v>8.5713674213937097</v>
      </c>
      <c r="AS618">
        <v>8.7875711589963998</v>
      </c>
      <c r="AT618">
        <v>9.1676803332097503</v>
      </c>
      <c r="AU618" t="s">
        <v>51</v>
      </c>
    </row>
    <row r="619" spans="1:47" x14ac:dyDescent="0.35">
      <c r="A619" t="s">
        <v>262</v>
      </c>
      <c r="B619" t="s">
        <v>263</v>
      </c>
      <c r="C619" t="s">
        <v>58</v>
      </c>
      <c r="D619" t="s">
        <v>59</v>
      </c>
      <c r="E619">
        <v>1018302276.13807</v>
      </c>
      <c r="F619">
        <v>1041784557.45965</v>
      </c>
      <c r="G619">
        <v>1000967493.82666</v>
      </c>
      <c r="H619">
        <v>647227607.19403601</v>
      </c>
      <c r="I619">
        <v>738853462.99106801</v>
      </c>
      <c r="J619">
        <v>689921701.27470303</v>
      </c>
      <c r="K619">
        <v>818568321.48539603</v>
      </c>
      <c r="L619">
        <v>1272250576.56707</v>
      </c>
      <c r="M619">
        <v>1416347003.30125</v>
      </c>
      <c r="N619">
        <v>1187445382.15835</v>
      </c>
      <c r="O619">
        <v>1366495338.3272901</v>
      </c>
      <c r="P619">
        <v>1540738876.84482</v>
      </c>
      <c r="Q619">
        <v>1427033011.9087501</v>
      </c>
      <c r="R619">
        <v>1170676565.60636</v>
      </c>
      <c r="S619">
        <v>1138408664.5964501</v>
      </c>
      <c r="T619">
        <v>1295896351.4639399</v>
      </c>
      <c r="U619">
        <v>1541544421.0526299</v>
      </c>
      <c r="V619">
        <v>1648255930.88148</v>
      </c>
      <c r="W619">
        <v>2199359722.5412698</v>
      </c>
      <c r="X619">
        <v>2117079475.7193201</v>
      </c>
      <c r="Y619">
        <v>2250260850.2086101</v>
      </c>
      <c r="Z619">
        <v>1885826926.66945</v>
      </c>
      <c r="AA619">
        <v>1846010514.7515299</v>
      </c>
      <c r="AB619">
        <v>2433529194.7489901</v>
      </c>
      <c r="AC619">
        <v>3434873738.6329198</v>
      </c>
      <c r="AD619">
        <v>4865582335.8213596</v>
      </c>
      <c r="AE619">
        <v>6300126731.2624702</v>
      </c>
      <c r="AF619">
        <v>6403699695.5741196</v>
      </c>
      <c r="AG619">
        <v>4703261715.1745501</v>
      </c>
      <c r="AH619">
        <v>2015662326.59109</v>
      </c>
      <c r="AI619">
        <v>1912667218.3185101</v>
      </c>
      <c r="AJ619">
        <v>2372010242.7122402</v>
      </c>
      <c r="AK619">
        <v>2362580296.2598701</v>
      </c>
      <c r="AL619">
        <v>2494489121.4319801</v>
      </c>
      <c r="AM619">
        <v>3077464953.0464301</v>
      </c>
      <c r="AN619">
        <v>3398974484.6013298</v>
      </c>
      <c r="AO619">
        <v>4384008718.38834</v>
      </c>
      <c r="AP619">
        <v>5376285014.7390299</v>
      </c>
      <c r="AQ619">
        <v>5850274778.9269896</v>
      </c>
      <c r="AR619">
        <v>5243821439.1606798</v>
      </c>
      <c r="AS619">
        <v>4618543403.9744902</v>
      </c>
      <c r="AT619">
        <v>5848534775.4412603</v>
      </c>
      <c r="AU619" t="s">
        <v>51</v>
      </c>
    </row>
    <row r="620" spans="1:47" x14ac:dyDescent="0.35">
      <c r="A620" t="s">
        <v>264</v>
      </c>
      <c r="B620" t="s">
        <v>265</v>
      </c>
      <c r="C620" t="s">
        <v>49</v>
      </c>
      <c r="D620" t="s">
        <v>50</v>
      </c>
      <c r="E620">
        <v>-21.5996493516923</v>
      </c>
      <c r="F620">
        <v>-5.6967872333387701</v>
      </c>
      <c r="G620">
        <v>23.1712455355792</v>
      </c>
      <c r="H620">
        <v>11.0867168468735</v>
      </c>
      <c r="I620">
        <v>-7.1398504989002198</v>
      </c>
      <c r="J620">
        <v>1.86764993250725</v>
      </c>
      <c r="K620">
        <v>-9.7849055780179004</v>
      </c>
      <c r="L620">
        <v>-0.172107687605703</v>
      </c>
      <c r="M620">
        <v>-6.0819966198655901</v>
      </c>
      <c r="N620">
        <v>6.1321156771801499</v>
      </c>
      <c r="O620">
        <v>13.594926443583899</v>
      </c>
      <c r="P620">
        <v>12.716148442409899</v>
      </c>
      <c r="Q620">
        <v>3.2979819195801499</v>
      </c>
      <c r="R620">
        <v>-1.4710114821828899</v>
      </c>
      <c r="S620">
        <v>-1.6982861190921501</v>
      </c>
      <c r="T620">
        <v>2.40104455220049</v>
      </c>
      <c r="U620">
        <v>6.3505260187358203</v>
      </c>
      <c r="V620">
        <v>1.35039927430046</v>
      </c>
      <c r="W620">
        <v>2.08001178027143</v>
      </c>
      <c r="X620">
        <v>2.0026962325346198</v>
      </c>
      <c r="Y620">
        <v>5.8455274757822204</v>
      </c>
      <c r="Z620">
        <v>2.3921727120783198</v>
      </c>
      <c r="AA620">
        <v>8.0788292797520693</v>
      </c>
      <c r="AB620">
        <v>8.6392983972004593</v>
      </c>
      <c r="AC620">
        <v>4.3366659785105499</v>
      </c>
      <c r="AD620">
        <v>3.18980408728862</v>
      </c>
      <c r="AE620">
        <v>4.9997952618117099</v>
      </c>
      <c r="AF620">
        <v>8.1557735235853404</v>
      </c>
      <c r="AG620">
        <v>0.25085655349408897</v>
      </c>
      <c r="AH620">
        <v>1.0073854579047501</v>
      </c>
      <c r="AI620">
        <v>5.79793830169604</v>
      </c>
      <c r="AJ620">
        <v>2.6457179180625601</v>
      </c>
      <c r="AK620">
        <v>-3.7471713986414001</v>
      </c>
      <c r="AL620">
        <v>-1.5219792049416301</v>
      </c>
      <c r="AM620">
        <v>4.9847750670949402</v>
      </c>
      <c r="AN620">
        <v>-1.4248849393749099</v>
      </c>
      <c r="AO620">
        <v>8.8150866425181995</v>
      </c>
      <c r="AP620">
        <v>2.7585052457887498</v>
      </c>
      <c r="AQ620">
        <v>-2.2538636068609899</v>
      </c>
      <c r="AR620">
        <v>-2.65820666195272</v>
      </c>
      <c r="AS620">
        <v>3.3302884592659399</v>
      </c>
      <c r="AT620">
        <v>4.7197777315716403</v>
      </c>
      <c r="AU620" t="s">
        <v>51</v>
      </c>
    </row>
    <row r="621" spans="1:47" x14ac:dyDescent="0.35">
      <c r="A621" t="s">
        <v>264</v>
      </c>
      <c r="B621" t="s">
        <v>265</v>
      </c>
      <c r="C621" t="s">
        <v>52</v>
      </c>
      <c r="D621" t="s">
        <v>53</v>
      </c>
      <c r="E621" t="s">
        <v>51</v>
      </c>
      <c r="F621" t="s">
        <v>51</v>
      </c>
      <c r="G621" t="s">
        <v>51</v>
      </c>
      <c r="H621" t="s">
        <v>51</v>
      </c>
      <c r="I621" t="s">
        <v>51</v>
      </c>
      <c r="J621" t="s">
        <v>51</v>
      </c>
      <c r="K621" t="s">
        <v>51</v>
      </c>
      <c r="L621" t="s">
        <v>51</v>
      </c>
      <c r="M621" t="s">
        <v>51</v>
      </c>
      <c r="N621" t="s">
        <v>51</v>
      </c>
      <c r="O621">
        <v>7590</v>
      </c>
      <c r="P621">
        <v>8530</v>
      </c>
      <c r="Q621">
        <v>8790</v>
      </c>
      <c r="R621">
        <v>8810</v>
      </c>
      <c r="S621">
        <v>8770</v>
      </c>
      <c r="T621">
        <v>9040</v>
      </c>
      <c r="U621">
        <v>9670</v>
      </c>
      <c r="V621">
        <v>9850</v>
      </c>
      <c r="W621">
        <v>10020</v>
      </c>
      <c r="X621">
        <v>10230</v>
      </c>
      <c r="Y621">
        <v>10890</v>
      </c>
      <c r="Z621">
        <v>11210</v>
      </c>
      <c r="AA621">
        <v>12190</v>
      </c>
      <c r="AB621">
        <v>13370</v>
      </c>
      <c r="AC621">
        <v>14050</v>
      </c>
      <c r="AD621">
        <v>14710</v>
      </c>
      <c r="AE621">
        <v>15710</v>
      </c>
      <c r="AF621">
        <v>17240</v>
      </c>
      <c r="AG621">
        <v>17380</v>
      </c>
      <c r="AH621">
        <v>17370</v>
      </c>
      <c r="AI621">
        <v>18350</v>
      </c>
      <c r="AJ621">
        <v>19000</v>
      </c>
      <c r="AK621">
        <v>16870</v>
      </c>
      <c r="AL621">
        <v>16040</v>
      </c>
      <c r="AM621">
        <v>15790</v>
      </c>
      <c r="AN621">
        <v>13840</v>
      </c>
      <c r="AO621">
        <v>14680</v>
      </c>
      <c r="AP621">
        <v>15180</v>
      </c>
      <c r="AQ621">
        <v>15050</v>
      </c>
      <c r="AR621">
        <v>14710</v>
      </c>
      <c r="AS621">
        <v>15270</v>
      </c>
      <c r="AT621">
        <v>16540</v>
      </c>
      <c r="AU621" t="s">
        <v>51</v>
      </c>
    </row>
    <row r="622" spans="1:47" x14ac:dyDescent="0.35">
      <c r="A622" t="s">
        <v>264</v>
      </c>
      <c r="B622" t="s">
        <v>265</v>
      </c>
      <c r="C622" t="s">
        <v>54</v>
      </c>
      <c r="D622" t="s">
        <v>55</v>
      </c>
      <c r="E622">
        <v>11.060463584910501</v>
      </c>
      <c r="F622">
        <v>13.6941482462101</v>
      </c>
      <c r="G622">
        <v>12.7741774073033</v>
      </c>
      <c r="H622">
        <v>11.0571291764366</v>
      </c>
      <c r="I622">
        <v>12.307885637635501</v>
      </c>
      <c r="J622">
        <v>12.770521148119499</v>
      </c>
      <c r="K622">
        <v>15.228029450958701</v>
      </c>
      <c r="L622">
        <v>16.3027843168373</v>
      </c>
      <c r="M622">
        <v>15.385014378707501</v>
      </c>
      <c r="N622">
        <v>15.5768192258942</v>
      </c>
      <c r="O622">
        <v>12.490860557599101</v>
      </c>
      <c r="P622">
        <v>12.014241552423201</v>
      </c>
      <c r="Q622">
        <v>12.0543300718568</v>
      </c>
      <c r="R622">
        <v>10.398370707137801</v>
      </c>
      <c r="S622">
        <v>10.5515623445808</v>
      </c>
      <c r="T622">
        <v>12.610236143114101</v>
      </c>
      <c r="U622">
        <v>10.3464772313477</v>
      </c>
      <c r="V622">
        <v>9.8126995003060795</v>
      </c>
      <c r="W622">
        <v>11.5550578925548</v>
      </c>
      <c r="X622">
        <v>9.9149862154522808</v>
      </c>
      <c r="Y622">
        <v>9.0684193270381499</v>
      </c>
      <c r="Z622">
        <v>8.3108420024659893</v>
      </c>
      <c r="AA622">
        <v>7.8255468974793798</v>
      </c>
      <c r="AB622">
        <v>7.4510945612020096</v>
      </c>
      <c r="AC622">
        <v>6.8895784694582103</v>
      </c>
      <c r="AD622">
        <v>6.5013822090868496</v>
      </c>
      <c r="AE622">
        <v>7.1182112409593303</v>
      </c>
      <c r="AF622">
        <v>7.1855682314749902</v>
      </c>
      <c r="AG622">
        <v>6.1227725911111204</v>
      </c>
      <c r="AH622">
        <v>6.9244896148628996</v>
      </c>
      <c r="AI622">
        <v>6.4993907255720096</v>
      </c>
      <c r="AJ622">
        <v>4.6421162045662898</v>
      </c>
      <c r="AK622">
        <v>6.7969371671065399</v>
      </c>
      <c r="AL622">
        <v>8.7749097727602603</v>
      </c>
      <c r="AM622">
        <v>9.3784241568442592</v>
      </c>
      <c r="AN622">
        <v>10.091601414112599</v>
      </c>
      <c r="AO622">
        <v>9.7844203807061199</v>
      </c>
      <c r="AP622">
        <v>9.8270587759488404</v>
      </c>
      <c r="AQ622">
        <v>11.219001896771699</v>
      </c>
      <c r="AR622">
        <v>13.3248691743433</v>
      </c>
      <c r="AS622">
        <v>12.212998105240899</v>
      </c>
      <c r="AT622">
        <v>12.3930959952544</v>
      </c>
      <c r="AU622" t="s">
        <v>51</v>
      </c>
    </row>
    <row r="623" spans="1:47" x14ac:dyDescent="0.35">
      <c r="A623" t="s">
        <v>264</v>
      </c>
      <c r="B623" t="s">
        <v>265</v>
      </c>
      <c r="C623" t="s">
        <v>645</v>
      </c>
      <c r="D623" t="s">
        <v>646</v>
      </c>
      <c r="E623">
        <v>35.153596100959902</v>
      </c>
      <c r="F623">
        <v>34.7208664383379</v>
      </c>
      <c r="G623">
        <v>40.5381894473648</v>
      </c>
      <c r="H623">
        <v>38.059084336873497</v>
      </c>
      <c r="I623">
        <v>34.439818466769502</v>
      </c>
      <c r="J623">
        <v>30.5554457327572</v>
      </c>
      <c r="K623">
        <v>24.909740332132301</v>
      </c>
      <c r="L623">
        <v>24.978761901935702</v>
      </c>
      <c r="M623">
        <v>24.8072134818308</v>
      </c>
      <c r="N623">
        <v>26.1450895390896</v>
      </c>
      <c r="O623">
        <v>32.799819819174402</v>
      </c>
      <c r="P623">
        <v>33.394103770357503</v>
      </c>
      <c r="Q623">
        <v>33.541574151038603</v>
      </c>
      <c r="R623">
        <v>42.029350240935202</v>
      </c>
      <c r="S623">
        <v>43.3701571029777</v>
      </c>
      <c r="T623">
        <v>39.440423893280403</v>
      </c>
      <c r="U623">
        <v>42.082536251393201</v>
      </c>
      <c r="V623">
        <v>38.711443676097502</v>
      </c>
      <c r="W623">
        <v>32.503553412917597</v>
      </c>
      <c r="X623">
        <v>37.458886175789303</v>
      </c>
      <c r="Y623">
        <v>40.305910160122501</v>
      </c>
      <c r="Z623">
        <v>39.917261978188399</v>
      </c>
      <c r="AA623">
        <v>45.502934879371203</v>
      </c>
      <c r="AB623">
        <v>45.059949554592102</v>
      </c>
      <c r="AC623">
        <v>47.470472479604503</v>
      </c>
      <c r="AD623">
        <v>49.637249052128197</v>
      </c>
      <c r="AE623">
        <v>48.259900874683801</v>
      </c>
      <c r="AF623">
        <v>48.235663136428002</v>
      </c>
      <c r="AG623">
        <v>47.6687887779159</v>
      </c>
      <c r="AH623">
        <v>43.096517297728397</v>
      </c>
      <c r="AI623">
        <v>44.209379419745702</v>
      </c>
      <c r="AJ623">
        <v>46.232288572086802</v>
      </c>
      <c r="AK623">
        <v>42.094163212704501</v>
      </c>
      <c r="AL623">
        <v>42.778868466011801</v>
      </c>
      <c r="AM623">
        <v>39.228228046240801</v>
      </c>
      <c r="AN623">
        <v>32.174739653220399</v>
      </c>
      <c r="AO623">
        <v>34.367507773341103</v>
      </c>
      <c r="AP623">
        <v>36.229326318370902</v>
      </c>
      <c r="AQ623">
        <v>36.932848061816301</v>
      </c>
      <c r="AR623">
        <v>33.297145264064902</v>
      </c>
      <c r="AS623">
        <v>36.140556142195798</v>
      </c>
      <c r="AT623">
        <v>38.0137347471642</v>
      </c>
      <c r="AU623" t="s">
        <v>51</v>
      </c>
    </row>
    <row r="624" spans="1:47" x14ac:dyDescent="0.35">
      <c r="A624" t="s">
        <v>264</v>
      </c>
      <c r="B624" t="s">
        <v>265</v>
      </c>
      <c r="C624" t="s">
        <v>647</v>
      </c>
      <c r="D624" t="s">
        <v>648</v>
      </c>
      <c r="E624">
        <v>9.8286992593017395</v>
      </c>
      <c r="F624">
        <v>10.570356422244799</v>
      </c>
      <c r="G624">
        <v>10.1441181311809</v>
      </c>
      <c r="H624">
        <v>9.0624954646359495</v>
      </c>
      <c r="I624">
        <v>9.4670931807166596</v>
      </c>
      <c r="J624">
        <v>8.8759298680176499</v>
      </c>
      <c r="K624">
        <v>9.1596864702389809</v>
      </c>
      <c r="L624">
        <v>10.2417589240867</v>
      </c>
      <c r="M624">
        <v>11.310257699545099</v>
      </c>
      <c r="N624">
        <v>10.915416801837299</v>
      </c>
      <c r="O624">
        <v>14.5124346494707</v>
      </c>
      <c r="P624">
        <v>15.954612657474099</v>
      </c>
      <c r="Q624">
        <v>16.068303242555</v>
      </c>
      <c r="R624">
        <v>13.564301562387101</v>
      </c>
      <c r="S624">
        <v>15.512514455168199</v>
      </c>
      <c r="T624">
        <v>15.344322306617199</v>
      </c>
      <c r="U624">
        <v>16.505543032378199</v>
      </c>
      <c r="V624">
        <v>17.4359815844251</v>
      </c>
      <c r="W624">
        <v>16.890712441837401</v>
      </c>
      <c r="X624">
        <v>16.659987723678402</v>
      </c>
      <c r="Y624">
        <v>16.6392250192538</v>
      </c>
      <c r="Z624">
        <v>17.148131147971899</v>
      </c>
      <c r="AA624">
        <v>15.0966632125649</v>
      </c>
      <c r="AB624">
        <v>14.793135336488399</v>
      </c>
      <c r="AC624">
        <v>15.7024342773986</v>
      </c>
      <c r="AD624">
        <v>15.0414920675817</v>
      </c>
      <c r="AE624">
        <v>15.033506117372401</v>
      </c>
      <c r="AF624">
        <v>12.907615765721699</v>
      </c>
      <c r="AG624">
        <v>12.9684578028281</v>
      </c>
      <c r="AH624">
        <v>13.274489394770701</v>
      </c>
      <c r="AI624">
        <v>12.7839080636811</v>
      </c>
      <c r="AJ624">
        <v>13.792191467848101</v>
      </c>
      <c r="AK624">
        <v>16.377198902411099</v>
      </c>
      <c r="AL624">
        <v>15.729695621305201</v>
      </c>
      <c r="AM624">
        <v>15.5847556165887</v>
      </c>
      <c r="AN624">
        <v>13.450744409197901</v>
      </c>
      <c r="AO624">
        <v>12.9449949759878</v>
      </c>
      <c r="AP624">
        <v>13.752402537329999</v>
      </c>
      <c r="AQ624">
        <v>15.121422718973401</v>
      </c>
      <c r="AR624">
        <v>18.045596175714198</v>
      </c>
      <c r="AS624">
        <v>21.139486956635601</v>
      </c>
      <c r="AT624">
        <v>21.215094973435001</v>
      </c>
      <c r="AU624" t="s">
        <v>51</v>
      </c>
    </row>
    <row r="625" spans="1:47" x14ac:dyDescent="0.35">
      <c r="A625" t="s">
        <v>264</v>
      </c>
      <c r="B625" t="s">
        <v>265</v>
      </c>
      <c r="C625" t="s">
        <v>58</v>
      </c>
      <c r="D625" t="s">
        <v>59</v>
      </c>
      <c r="E625">
        <v>45166402350.791801</v>
      </c>
      <c r="F625">
        <v>40275925120.704399</v>
      </c>
      <c r="G625">
        <v>33720496974.832802</v>
      </c>
      <c r="H625">
        <v>56710906584.8452</v>
      </c>
      <c r="I625">
        <v>53624780018.640503</v>
      </c>
      <c r="J625">
        <v>43739554546.208801</v>
      </c>
      <c r="K625">
        <v>46446422271.199997</v>
      </c>
      <c r="L625">
        <v>26926598711.668598</v>
      </c>
      <c r="M625">
        <v>21084660119.255699</v>
      </c>
      <c r="N625">
        <v>27771927534.308998</v>
      </c>
      <c r="O625">
        <v>41215639590.612701</v>
      </c>
      <c r="P625" t="s">
        <v>51</v>
      </c>
      <c r="Q625" t="s">
        <v>51</v>
      </c>
      <c r="R625">
        <v>19375059790.810799</v>
      </c>
      <c r="S625">
        <v>16735172174.1388</v>
      </c>
      <c r="T625">
        <v>29099488039.8144</v>
      </c>
      <c r="U625">
        <v>45495932762.511101</v>
      </c>
      <c r="V625">
        <v>40490105427.450996</v>
      </c>
      <c r="W625">
        <v>37338588202.557701</v>
      </c>
      <c r="X625">
        <v>37048181671.045097</v>
      </c>
      <c r="Y625">
        <v>38467274098.586601</v>
      </c>
      <c r="Z625">
        <v>44727064474.376999</v>
      </c>
      <c r="AA625">
        <v>50234099133.915604</v>
      </c>
      <c r="AB625">
        <v>64650427608.311897</v>
      </c>
      <c r="AC625">
        <v>87417675991.691803</v>
      </c>
      <c r="AD625">
        <v>87676977067.509796</v>
      </c>
      <c r="AE625">
        <v>102922178903.39301</v>
      </c>
      <c r="AF625">
        <v>139004269486.57401</v>
      </c>
      <c r="AG625">
        <v>172181083799.759</v>
      </c>
      <c r="AH625">
        <v>170298767277.63599</v>
      </c>
      <c r="AI625">
        <v>196000669048.617</v>
      </c>
      <c r="AJ625">
        <v>225513133978.02802</v>
      </c>
      <c r="AK625">
        <v>234113079047.51001</v>
      </c>
      <c r="AL625">
        <v>172201463713.867</v>
      </c>
      <c r="AM625">
        <v>170063824854.75299</v>
      </c>
      <c r="AN625">
        <v>130556323084.508</v>
      </c>
      <c r="AO625">
        <v>133306921513.50101</v>
      </c>
      <c r="AP625">
        <v>154731533688.99701</v>
      </c>
      <c r="AQ625">
        <v>104602121175.453</v>
      </c>
      <c r="AR625" t="s">
        <v>51</v>
      </c>
      <c r="AS625" t="s">
        <v>51</v>
      </c>
      <c r="AT625" t="s">
        <v>51</v>
      </c>
      <c r="AU625" t="s">
        <v>51</v>
      </c>
    </row>
    <row r="626" spans="1:47" x14ac:dyDescent="0.35">
      <c r="A626" t="s">
        <v>266</v>
      </c>
      <c r="B626" t="s">
        <v>267</v>
      </c>
      <c r="C626" t="s">
        <v>49</v>
      </c>
      <c r="D626" t="s">
        <v>50</v>
      </c>
      <c r="E626">
        <v>24.753726845430101</v>
      </c>
      <c r="F626">
        <v>-0.72872750798700303</v>
      </c>
      <c r="G626">
        <v>3.4339780300701901</v>
      </c>
      <c r="H626">
        <v>-13.073312403422999</v>
      </c>
      <c r="I626">
        <v>-1.48524169693667</v>
      </c>
      <c r="J626">
        <v>1.45389626180386</v>
      </c>
      <c r="K626">
        <v>4.6475905735702696</v>
      </c>
      <c r="L626">
        <v>9.3052813929185998</v>
      </c>
      <c r="M626">
        <v>-1.9036937497744998E-2</v>
      </c>
      <c r="N626">
        <v>-3.11853521388245</v>
      </c>
      <c r="O626">
        <v>57.817828343857101</v>
      </c>
      <c r="P626">
        <v>-64.047106973451704</v>
      </c>
      <c r="Q626">
        <v>32.592211196309798</v>
      </c>
      <c r="R626">
        <v>30.2898294911571</v>
      </c>
      <c r="S626">
        <v>3.8545324490661699</v>
      </c>
      <c r="T626">
        <v>2.1200214975470399</v>
      </c>
      <c r="U626">
        <v>11.0207856442482</v>
      </c>
      <c r="V626">
        <v>21.237936128861001</v>
      </c>
      <c r="W626">
        <v>34.8570951344918</v>
      </c>
      <c r="X626">
        <v>17.582266009787901</v>
      </c>
      <c r="Y626">
        <v>16.921665685399201</v>
      </c>
      <c r="Z626">
        <v>1.76148008907917</v>
      </c>
      <c r="AA626">
        <v>-8.1984698282498805</v>
      </c>
      <c r="AB626">
        <v>-36.658152674831399</v>
      </c>
      <c r="AC626">
        <v>53.3817941825641</v>
      </c>
      <c r="AD626">
        <v>1.6718896225133599</v>
      </c>
      <c r="AE626">
        <v>5.6462978012687701</v>
      </c>
      <c r="AF626">
        <v>1.8855721409683801</v>
      </c>
      <c r="AG626">
        <v>8.2281071038327696</v>
      </c>
      <c r="AH626">
        <v>3.3792990944277101</v>
      </c>
      <c r="AI626">
        <v>6.4025648447119297</v>
      </c>
      <c r="AJ626">
        <v>7.5464712004259997</v>
      </c>
      <c r="AK626">
        <v>13.936430173753701</v>
      </c>
      <c r="AL626">
        <v>7.62857118471159</v>
      </c>
      <c r="AM626">
        <v>0.19701671035903701</v>
      </c>
      <c r="AN626">
        <v>4.7228640188413102</v>
      </c>
      <c r="AO626">
        <v>13.7873730187089</v>
      </c>
      <c r="AP626">
        <v>-1.8197503511830899</v>
      </c>
      <c r="AQ626">
        <v>2.63385099105624</v>
      </c>
      <c r="AR626">
        <v>5.5137905754232301</v>
      </c>
      <c r="AS626">
        <v>-11.324199261618601</v>
      </c>
      <c r="AT626">
        <v>2.7833354353322202</v>
      </c>
      <c r="AU626" t="s">
        <v>51</v>
      </c>
    </row>
    <row r="627" spans="1:47" x14ac:dyDescent="0.35">
      <c r="A627" t="s">
        <v>266</v>
      </c>
      <c r="B627" t="s">
        <v>267</v>
      </c>
      <c r="C627" t="s">
        <v>52</v>
      </c>
      <c r="D627" t="s">
        <v>53</v>
      </c>
      <c r="E627" t="s">
        <v>51</v>
      </c>
      <c r="F627" t="s">
        <v>51</v>
      </c>
      <c r="G627" t="s">
        <v>51</v>
      </c>
      <c r="H627" t="s">
        <v>51</v>
      </c>
      <c r="I627" t="s">
        <v>51</v>
      </c>
      <c r="J627" t="s">
        <v>51</v>
      </c>
      <c r="K627" t="s">
        <v>51</v>
      </c>
      <c r="L627" t="s">
        <v>51</v>
      </c>
      <c r="M627" t="s">
        <v>51</v>
      </c>
      <c r="N627" t="s">
        <v>51</v>
      </c>
      <c r="O627" t="s">
        <v>51</v>
      </c>
      <c r="P627">
        <v>2640</v>
      </c>
      <c r="Q627">
        <v>3490</v>
      </c>
      <c r="R627">
        <v>4490</v>
      </c>
      <c r="S627">
        <v>4540</v>
      </c>
      <c r="T627">
        <v>4570</v>
      </c>
      <c r="U627">
        <v>5000</v>
      </c>
      <c r="V627">
        <v>5900</v>
      </c>
      <c r="W627">
        <v>7790</v>
      </c>
      <c r="X627">
        <v>8950</v>
      </c>
      <c r="Y627">
        <v>10470</v>
      </c>
      <c r="Z627">
        <v>10550</v>
      </c>
      <c r="AA627">
        <v>9430</v>
      </c>
      <c r="AB627">
        <v>6020</v>
      </c>
      <c r="AC627">
        <v>9210</v>
      </c>
      <c r="AD627">
        <v>8510</v>
      </c>
      <c r="AE627">
        <v>9570</v>
      </c>
      <c r="AF627">
        <v>10310</v>
      </c>
      <c r="AG627">
        <v>11860</v>
      </c>
      <c r="AH627">
        <v>11920</v>
      </c>
      <c r="AI627">
        <v>12240</v>
      </c>
      <c r="AJ627">
        <v>12810</v>
      </c>
      <c r="AK627">
        <v>14350</v>
      </c>
      <c r="AL627">
        <v>14450</v>
      </c>
      <c r="AM627">
        <v>12930</v>
      </c>
      <c r="AN627">
        <v>9120</v>
      </c>
      <c r="AO627">
        <v>8840</v>
      </c>
      <c r="AP627">
        <v>9900</v>
      </c>
      <c r="AQ627">
        <v>10150</v>
      </c>
      <c r="AR627">
        <v>10680</v>
      </c>
      <c r="AS627">
        <v>9300</v>
      </c>
      <c r="AT627">
        <v>9750</v>
      </c>
      <c r="AU627" t="s">
        <v>51</v>
      </c>
    </row>
    <row r="628" spans="1:47" x14ac:dyDescent="0.35">
      <c r="A628" t="s">
        <v>266</v>
      </c>
      <c r="B628" t="s">
        <v>267</v>
      </c>
      <c r="C628" t="s">
        <v>54</v>
      </c>
      <c r="D628" t="s">
        <v>55</v>
      </c>
      <c r="E628">
        <v>4.7042934048583804</v>
      </c>
      <c r="F628">
        <v>8.4208021574174392</v>
      </c>
      <c r="G628">
        <v>10.299889104737</v>
      </c>
      <c r="H628">
        <v>11.2003803185168</v>
      </c>
      <c r="I628">
        <v>13.3455662536338</v>
      </c>
      <c r="J628">
        <v>14.3906793322586</v>
      </c>
      <c r="K628">
        <v>14.8355173355173</v>
      </c>
      <c r="L628">
        <v>14.310795454545501</v>
      </c>
      <c r="M628">
        <v>14.585584751083299</v>
      </c>
      <c r="N628">
        <v>16.396101509709499</v>
      </c>
      <c r="O628">
        <v>8.2488623461149899</v>
      </c>
      <c r="P628">
        <v>15.6156658406279</v>
      </c>
      <c r="Q628">
        <v>19.870574171824099</v>
      </c>
      <c r="R628">
        <v>15.5027143118743</v>
      </c>
      <c r="S628">
        <v>20.1121034238266</v>
      </c>
      <c r="T628">
        <v>20.5851365851446</v>
      </c>
      <c r="U628">
        <v>18.597082328873601</v>
      </c>
      <c r="V628">
        <v>8.4566018849352993</v>
      </c>
      <c r="W628">
        <v>10.9097070962474</v>
      </c>
      <c r="X628">
        <v>7.2035039239743099</v>
      </c>
      <c r="Y628">
        <v>4.6347455069726902</v>
      </c>
      <c r="Z628">
        <v>6.9309570545314996</v>
      </c>
      <c r="AA628">
        <v>8.5626717122094007</v>
      </c>
      <c r="AB628">
        <v>8.4056082926246596</v>
      </c>
      <c r="AC628">
        <v>6.93856130624701</v>
      </c>
      <c r="AD628">
        <v>6.8868627354244598</v>
      </c>
      <c r="AE628">
        <v>5.8260329051417301</v>
      </c>
      <c r="AF628">
        <v>4.9294982759508503</v>
      </c>
      <c r="AG628">
        <v>3.84778019548826</v>
      </c>
      <c r="AH628">
        <v>5.2299331913794704</v>
      </c>
      <c r="AI628">
        <v>5.1622835468003601</v>
      </c>
      <c r="AJ628">
        <v>4.56377343749618</v>
      </c>
      <c r="AK628">
        <v>4.1242714375848397</v>
      </c>
      <c r="AL628">
        <v>4.7684397158552896</v>
      </c>
      <c r="AM628">
        <v>4.9294077720475498</v>
      </c>
      <c r="AN628">
        <v>4.1918681751721198</v>
      </c>
      <c r="AO628">
        <v>3.9771898114612898</v>
      </c>
      <c r="AP628">
        <v>2.9767278010133502</v>
      </c>
      <c r="AQ628">
        <v>2.81581764320492</v>
      </c>
      <c r="AR628">
        <v>3.7700082530619898</v>
      </c>
      <c r="AS628">
        <v>5.9748822833805901</v>
      </c>
      <c r="AT628">
        <v>3.9519762540344101</v>
      </c>
      <c r="AU628" t="s">
        <v>51</v>
      </c>
    </row>
    <row r="629" spans="1:47" x14ac:dyDescent="0.35">
      <c r="A629" t="s">
        <v>266</v>
      </c>
      <c r="B629" t="s">
        <v>267</v>
      </c>
      <c r="C629" t="s">
        <v>645</v>
      </c>
      <c r="D629" t="s">
        <v>646</v>
      </c>
      <c r="E629">
        <v>73.967547413875096</v>
      </c>
      <c r="F629">
        <v>52.500683005931101</v>
      </c>
      <c r="G629">
        <v>49.379065176528002</v>
      </c>
      <c r="H629">
        <v>47.344901354884698</v>
      </c>
      <c r="I629">
        <v>44.889319560989399</v>
      </c>
      <c r="J629">
        <v>43.820860922740799</v>
      </c>
      <c r="K629">
        <v>37.749112749112797</v>
      </c>
      <c r="L629">
        <v>42.018181818181802</v>
      </c>
      <c r="M629">
        <v>41.856300367431402</v>
      </c>
      <c r="N629">
        <v>40.551943120066198</v>
      </c>
      <c r="O629">
        <v>72.252331184679903</v>
      </c>
      <c r="P629">
        <v>51.0494304101612</v>
      </c>
      <c r="Q629">
        <v>52.232069944504502</v>
      </c>
      <c r="R629">
        <v>57.858260098263003</v>
      </c>
      <c r="S629">
        <v>55.8864428208257</v>
      </c>
      <c r="T629">
        <v>64.865358703253506</v>
      </c>
      <c r="U629">
        <v>58.446510824014197</v>
      </c>
      <c r="V629">
        <v>75.020275431016898</v>
      </c>
      <c r="W629">
        <v>70.147088487153695</v>
      </c>
      <c r="X629">
        <v>79.574106817730197</v>
      </c>
      <c r="Y629">
        <v>84.795979154684801</v>
      </c>
      <c r="Z629">
        <v>77.4195775516813</v>
      </c>
      <c r="AA629">
        <v>74.1578564186036</v>
      </c>
      <c r="AB629">
        <v>70.838233799858898</v>
      </c>
      <c r="AC629">
        <v>61.835060763852802</v>
      </c>
      <c r="AD629">
        <v>63.6084344986755</v>
      </c>
      <c r="AE629">
        <v>61.444191920298302</v>
      </c>
      <c r="AF629">
        <v>60.107710631090299</v>
      </c>
      <c r="AG629">
        <v>62.788858419664997</v>
      </c>
      <c r="AH629">
        <v>51.989792420915002</v>
      </c>
      <c r="AI629">
        <v>55.793495154867799</v>
      </c>
      <c r="AJ629">
        <v>62.548028787687301</v>
      </c>
      <c r="AK629">
        <v>60.576988513606999</v>
      </c>
      <c r="AL629">
        <v>57.691526789080001</v>
      </c>
      <c r="AM629">
        <v>55.307596375927901</v>
      </c>
      <c r="AN629">
        <v>45.340288824261997</v>
      </c>
      <c r="AO629">
        <v>46.1825020614016</v>
      </c>
      <c r="AP629">
        <v>51.329681463429097</v>
      </c>
      <c r="AQ629">
        <v>54.169942753813601</v>
      </c>
      <c r="AR629">
        <v>53.109403282486802</v>
      </c>
      <c r="AS629">
        <v>41.258638423715396</v>
      </c>
      <c r="AT629">
        <v>53.830152203536201</v>
      </c>
      <c r="AU629" t="s">
        <v>51</v>
      </c>
    </row>
    <row r="630" spans="1:47" x14ac:dyDescent="0.35">
      <c r="A630" t="s">
        <v>266</v>
      </c>
      <c r="B630" t="s">
        <v>267</v>
      </c>
      <c r="C630" t="s">
        <v>647</v>
      </c>
      <c r="D630" t="s">
        <v>648</v>
      </c>
      <c r="E630">
        <v>4.5159694877209002</v>
      </c>
      <c r="F630">
        <v>6.3682591721086803</v>
      </c>
      <c r="G630">
        <v>7.6407622672969104</v>
      </c>
      <c r="H630">
        <v>8.0191743918865406</v>
      </c>
      <c r="I630">
        <v>8.9389659746132502</v>
      </c>
      <c r="J630">
        <v>9.8582448473867199</v>
      </c>
      <c r="K630">
        <v>11.983346983346999</v>
      </c>
      <c r="L630">
        <v>11.767613636363601</v>
      </c>
      <c r="M630">
        <v>13.590844062947101</v>
      </c>
      <c r="N630">
        <v>13.201750302578899</v>
      </c>
      <c r="O630">
        <v>3.68108141936291</v>
      </c>
      <c r="P630">
        <v>3.1989371425340898</v>
      </c>
      <c r="Q630">
        <v>2.8691216279611198</v>
      </c>
      <c r="R630">
        <v>2.6554585167772502</v>
      </c>
      <c r="S630">
        <v>1.48477458410163</v>
      </c>
      <c r="T630">
        <v>1.3933513294463</v>
      </c>
      <c r="U630">
        <v>1.0050155019487499</v>
      </c>
      <c r="V630">
        <v>0.65221666208180396</v>
      </c>
      <c r="W630">
        <v>0.86118307429749097</v>
      </c>
      <c r="X630">
        <v>0.87521845903689099</v>
      </c>
      <c r="Y630">
        <v>0.90810814759340197</v>
      </c>
      <c r="Z630">
        <v>1.4760100907262299</v>
      </c>
      <c r="AA630">
        <v>1.5219445309502699</v>
      </c>
      <c r="AB630">
        <v>1.02658815050142</v>
      </c>
      <c r="AC630">
        <v>1.7613887140014699</v>
      </c>
      <c r="AD630">
        <v>1.3205273759035101</v>
      </c>
      <c r="AE630">
        <v>1.5412175133179</v>
      </c>
      <c r="AF630">
        <v>1.6310623416974701</v>
      </c>
      <c r="AG630">
        <v>1.7224440666987999</v>
      </c>
      <c r="AH630">
        <v>2.6111515100329701</v>
      </c>
      <c r="AI630">
        <v>2.2699068045198301</v>
      </c>
      <c r="AJ630">
        <v>2.82190329286093</v>
      </c>
      <c r="AK630">
        <v>2.7217763179245198</v>
      </c>
      <c r="AL630">
        <v>2.2976348440958101</v>
      </c>
      <c r="AM630">
        <v>1.8770638163476201</v>
      </c>
      <c r="AN630">
        <v>2.1752084247608998</v>
      </c>
      <c r="AO630">
        <v>2.2528688771733298</v>
      </c>
      <c r="AP630">
        <v>2.17439874253532</v>
      </c>
      <c r="AQ630">
        <v>2.03197771830623</v>
      </c>
      <c r="AR630">
        <v>2.13753149649538</v>
      </c>
      <c r="AS630">
        <v>2.70800775329716</v>
      </c>
      <c r="AT630">
        <v>2.0546946579524299</v>
      </c>
      <c r="AU630" t="s">
        <v>51</v>
      </c>
    </row>
    <row r="631" spans="1:47" x14ac:dyDescent="0.35">
      <c r="A631" t="s">
        <v>266</v>
      </c>
      <c r="B631" t="s">
        <v>267</v>
      </c>
      <c r="C631" t="s">
        <v>58</v>
      </c>
      <c r="D631" t="s">
        <v>59</v>
      </c>
      <c r="E631" t="s">
        <v>51</v>
      </c>
      <c r="F631">
        <v>23405623333.333302</v>
      </c>
      <c r="G631">
        <v>24566950000</v>
      </c>
      <c r="H631">
        <v>6389961290.3225803</v>
      </c>
      <c r="I631">
        <v>8710290322.5806408</v>
      </c>
      <c r="J631">
        <v>11821258064.5161</v>
      </c>
      <c r="K631">
        <v>9252551612.9032192</v>
      </c>
      <c r="L631">
        <v>11399003225.806499</v>
      </c>
      <c r="M631">
        <v>13800935483.871</v>
      </c>
      <c r="N631">
        <v>-2465851612.9032302</v>
      </c>
      <c r="O631">
        <v>79957374193.548401</v>
      </c>
      <c r="P631">
        <v>-52524534.1018252</v>
      </c>
      <c r="Q631">
        <v>176017734.48773399</v>
      </c>
      <c r="R631">
        <v>612365651.76938605</v>
      </c>
      <c r="S631">
        <v>2321849162.4145598</v>
      </c>
      <c r="T631">
        <v>6633257265.0066404</v>
      </c>
      <c r="U631">
        <v>6052790039.6424198</v>
      </c>
      <c r="V631">
        <v>872870841.70266604</v>
      </c>
      <c r="W631">
        <v>1524067657.8583</v>
      </c>
      <c r="X631">
        <v>14159692653.432501</v>
      </c>
      <c r="Y631">
        <v>14096893781.784599</v>
      </c>
      <c r="Z631">
        <v>15708632873.041901</v>
      </c>
      <c r="AA631">
        <v>6001830922.6051903</v>
      </c>
      <c r="AB631">
        <v>6567932455.06143</v>
      </c>
      <c r="AC631">
        <v>6196307304.8898802</v>
      </c>
      <c r="AD631">
        <v>11067636548.913</v>
      </c>
      <c r="AE631">
        <v>12322947758.651199</v>
      </c>
      <c r="AF631">
        <v>8298908146.3196297</v>
      </c>
      <c r="AG631">
        <v>19984470062.8116</v>
      </c>
      <c r="AH631">
        <v>12613552525.767799</v>
      </c>
      <c r="AI631">
        <v>21979647094.017101</v>
      </c>
      <c r="AJ631">
        <v>31130718376.068401</v>
      </c>
      <c r="AK631">
        <v>29312987589.082001</v>
      </c>
      <c r="AL631">
        <v>47555753518.181801</v>
      </c>
      <c r="AM631">
        <v>41608138679.2453</v>
      </c>
      <c r="AN631">
        <v>33954627868.493099</v>
      </c>
      <c r="AO631">
        <v>29783868104.906898</v>
      </c>
      <c r="AP631">
        <v>33422989442.5676</v>
      </c>
      <c r="AQ631">
        <v>39983639230.606598</v>
      </c>
      <c r="AR631">
        <v>53130541539.7631</v>
      </c>
      <c r="AS631">
        <v>35326554865.771797</v>
      </c>
      <c r="AT631">
        <v>27924731144.234501</v>
      </c>
      <c r="AU631" t="s">
        <v>51</v>
      </c>
    </row>
    <row r="632" spans="1:47" x14ac:dyDescent="0.35">
      <c r="A632" t="s">
        <v>268</v>
      </c>
      <c r="B632" t="s">
        <v>269</v>
      </c>
      <c r="C632" t="s">
        <v>49</v>
      </c>
      <c r="D632" t="s">
        <v>50</v>
      </c>
      <c r="E632">
        <v>3.0793296959927501</v>
      </c>
      <c r="F632">
        <v>3.3252156164064202</v>
      </c>
      <c r="G632">
        <v>2.2834683536720601</v>
      </c>
      <c r="H632">
        <v>-0.24430225977383199</v>
      </c>
      <c r="I632">
        <v>4.3543738799194402</v>
      </c>
      <c r="J632">
        <v>3.08561439248321</v>
      </c>
      <c r="K632">
        <v>-0.42833111501099103</v>
      </c>
      <c r="L632">
        <v>4.6630913287090996</v>
      </c>
      <c r="M632">
        <v>5.2174141463699799</v>
      </c>
      <c r="N632">
        <v>5.8139201502810396</v>
      </c>
      <c r="O632">
        <v>8.4665275156219799</v>
      </c>
      <c r="P632">
        <v>1.9296392999648999</v>
      </c>
      <c r="Q632">
        <v>3.3432740860515899</v>
      </c>
      <c r="R632">
        <v>2.6926094974335801</v>
      </c>
      <c r="S632">
        <v>5.75582705749179</v>
      </c>
      <c r="T632">
        <v>9.6344220728596106</v>
      </c>
      <c r="U632">
        <v>7.3796243346958601</v>
      </c>
      <c r="V632">
        <v>11.021764988962399</v>
      </c>
      <c r="W632">
        <v>8.7661223099786092</v>
      </c>
      <c r="X632">
        <v>10.529886258067499</v>
      </c>
      <c r="Y632">
        <v>9.4035246420976204</v>
      </c>
      <c r="Z632">
        <v>5.3058209115724999</v>
      </c>
      <c r="AA632">
        <v>5.8993657611744199</v>
      </c>
      <c r="AB632">
        <v>3.0138380788277299</v>
      </c>
      <c r="AC632">
        <v>6.7881402043545203</v>
      </c>
      <c r="AD632">
        <v>5.7397821688558999</v>
      </c>
      <c r="AE632">
        <v>4.9878534734947904</v>
      </c>
      <c r="AF632">
        <v>5.31011814691841</v>
      </c>
      <c r="AG632">
        <v>-4.4840704921947196</v>
      </c>
      <c r="AH632">
        <v>-5.09578275532317</v>
      </c>
      <c r="AI632">
        <v>1.6829715383597501</v>
      </c>
      <c r="AJ632">
        <v>0.83383014855522197</v>
      </c>
      <c r="AK632">
        <v>-5.5420106699415302E-3</v>
      </c>
      <c r="AL632">
        <v>1.1256896459983501</v>
      </c>
      <c r="AM632">
        <v>8.6493506075760802</v>
      </c>
      <c r="AN632">
        <v>24.370445354698798</v>
      </c>
      <c r="AO632">
        <v>2.0066541150989301</v>
      </c>
      <c r="AP632">
        <v>9.0053424243852902</v>
      </c>
      <c r="AQ632">
        <v>8.5275413914843092</v>
      </c>
      <c r="AR632">
        <v>5.4409373342381899</v>
      </c>
      <c r="AS632">
        <v>6.1845380388162301</v>
      </c>
      <c r="AT632">
        <v>13.588247107954899</v>
      </c>
      <c r="AU632" t="s">
        <v>51</v>
      </c>
    </row>
    <row r="633" spans="1:47" x14ac:dyDescent="0.35">
      <c r="A633" t="s">
        <v>268</v>
      </c>
      <c r="B633" t="s">
        <v>269</v>
      </c>
      <c r="C633" t="s">
        <v>52</v>
      </c>
      <c r="D633" t="s">
        <v>53</v>
      </c>
      <c r="E633" t="s">
        <v>51</v>
      </c>
      <c r="F633" t="s">
        <v>51</v>
      </c>
      <c r="G633" t="s">
        <v>51</v>
      </c>
      <c r="H633" t="s">
        <v>51</v>
      </c>
      <c r="I633" t="s">
        <v>51</v>
      </c>
      <c r="J633" t="s">
        <v>51</v>
      </c>
      <c r="K633" t="s">
        <v>51</v>
      </c>
      <c r="L633" t="s">
        <v>51</v>
      </c>
      <c r="M633" t="s">
        <v>51</v>
      </c>
      <c r="N633" t="s">
        <v>51</v>
      </c>
      <c r="O633">
        <v>12780</v>
      </c>
      <c r="P633">
        <v>13440</v>
      </c>
      <c r="Q633">
        <v>13930</v>
      </c>
      <c r="R633">
        <v>14640</v>
      </c>
      <c r="S633">
        <v>15820</v>
      </c>
      <c r="T633">
        <v>17330</v>
      </c>
      <c r="U633">
        <v>18830</v>
      </c>
      <c r="V633">
        <v>20450</v>
      </c>
      <c r="W633">
        <v>22480</v>
      </c>
      <c r="X633">
        <v>23590</v>
      </c>
      <c r="Y633">
        <v>26340</v>
      </c>
      <c r="Z633">
        <v>27830</v>
      </c>
      <c r="AA633">
        <v>29530</v>
      </c>
      <c r="AB633">
        <v>31280</v>
      </c>
      <c r="AC633">
        <v>33430</v>
      </c>
      <c r="AD633">
        <v>35050</v>
      </c>
      <c r="AE633">
        <v>38790</v>
      </c>
      <c r="AF633">
        <v>40440</v>
      </c>
      <c r="AG633">
        <v>38230</v>
      </c>
      <c r="AH633">
        <v>34650</v>
      </c>
      <c r="AI633">
        <v>36180</v>
      </c>
      <c r="AJ633">
        <v>36590</v>
      </c>
      <c r="AK633">
        <v>37390</v>
      </c>
      <c r="AL633">
        <v>40340</v>
      </c>
      <c r="AM633">
        <v>43140</v>
      </c>
      <c r="AN633">
        <v>53060</v>
      </c>
      <c r="AO633">
        <v>58240</v>
      </c>
      <c r="AP633">
        <v>61730</v>
      </c>
      <c r="AQ633">
        <v>65490</v>
      </c>
      <c r="AR633">
        <v>69600</v>
      </c>
      <c r="AS633">
        <v>71490</v>
      </c>
      <c r="AT633">
        <v>78650</v>
      </c>
      <c r="AU633" t="s">
        <v>51</v>
      </c>
    </row>
    <row r="634" spans="1:47" x14ac:dyDescent="0.35">
      <c r="A634" t="s">
        <v>268</v>
      </c>
      <c r="B634" t="s">
        <v>269</v>
      </c>
      <c r="C634" t="s">
        <v>54</v>
      </c>
      <c r="D634" t="s">
        <v>55</v>
      </c>
      <c r="E634" t="s">
        <v>51</v>
      </c>
      <c r="F634" t="s">
        <v>51</v>
      </c>
      <c r="G634" t="s">
        <v>51</v>
      </c>
      <c r="H634" t="s">
        <v>51</v>
      </c>
      <c r="I634" t="s">
        <v>51</v>
      </c>
      <c r="J634" t="s">
        <v>51</v>
      </c>
      <c r="K634" t="s">
        <v>51</v>
      </c>
      <c r="L634" t="s">
        <v>51</v>
      </c>
      <c r="M634" t="s">
        <v>51</v>
      </c>
      <c r="N634" t="s">
        <v>51</v>
      </c>
      <c r="O634" t="s">
        <v>51</v>
      </c>
      <c r="P634" t="s">
        <v>51</v>
      </c>
      <c r="Q634" t="s">
        <v>51</v>
      </c>
      <c r="R634" t="s">
        <v>51</v>
      </c>
      <c r="S634" t="s">
        <v>51</v>
      </c>
      <c r="T634">
        <v>5.5801904864867202</v>
      </c>
      <c r="U634">
        <v>4.6901148189399802</v>
      </c>
      <c r="V634">
        <v>3.9067442648909401</v>
      </c>
      <c r="W634">
        <v>3.47535460725289</v>
      </c>
      <c r="X634">
        <v>2.5722916736963901</v>
      </c>
      <c r="Y634">
        <v>2.5049290389004799</v>
      </c>
      <c r="Z634">
        <v>1.9938598323222301</v>
      </c>
      <c r="AA634">
        <v>1.7353084894094</v>
      </c>
      <c r="AB634">
        <v>1.4800038198380101</v>
      </c>
      <c r="AC634">
        <v>1.5740872720483601</v>
      </c>
      <c r="AD634">
        <v>1.03354966551094</v>
      </c>
      <c r="AE634">
        <v>0.92115271885553096</v>
      </c>
      <c r="AF634">
        <v>1.04322286551282</v>
      </c>
      <c r="AG634">
        <v>0.850028643552735</v>
      </c>
      <c r="AH634">
        <v>0.55832385700181097</v>
      </c>
      <c r="AI634">
        <v>0.95454070954209302</v>
      </c>
      <c r="AJ634">
        <v>1.2104761815349601</v>
      </c>
      <c r="AK634">
        <v>0.98549376797884602</v>
      </c>
      <c r="AL634">
        <v>1.08291770866774</v>
      </c>
      <c r="AM634">
        <v>1.2431298815742799</v>
      </c>
      <c r="AN634">
        <v>0.89402940529374897</v>
      </c>
      <c r="AO634">
        <v>0.94496468419113699</v>
      </c>
      <c r="AP634">
        <v>1.1779678655808199</v>
      </c>
      <c r="AQ634">
        <v>0.89139901659999599</v>
      </c>
      <c r="AR634">
        <v>0.90499955572481505</v>
      </c>
      <c r="AS634">
        <v>0.93120334493523205</v>
      </c>
      <c r="AT634">
        <v>1.01776297965281</v>
      </c>
      <c r="AU634" t="s">
        <v>51</v>
      </c>
    </row>
    <row r="635" spans="1:47" x14ac:dyDescent="0.35">
      <c r="A635" t="s">
        <v>268</v>
      </c>
      <c r="B635" t="s">
        <v>269</v>
      </c>
      <c r="C635" t="s">
        <v>645</v>
      </c>
      <c r="D635" t="s">
        <v>646</v>
      </c>
      <c r="E635" t="s">
        <v>51</v>
      </c>
      <c r="F635" t="s">
        <v>51</v>
      </c>
      <c r="G635" t="s">
        <v>51</v>
      </c>
      <c r="H635" t="s">
        <v>51</v>
      </c>
      <c r="I635" t="s">
        <v>51</v>
      </c>
      <c r="J635" t="s">
        <v>51</v>
      </c>
      <c r="K635" t="s">
        <v>51</v>
      </c>
      <c r="L635" t="s">
        <v>51</v>
      </c>
      <c r="M635" t="s">
        <v>51</v>
      </c>
      <c r="N635" t="s">
        <v>51</v>
      </c>
      <c r="O635" t="s">
        <v>51</v>
      </c>
      <c r="P635" t="s">
        <v>51</v>
      </c>
      <c r="Q635" t="s">
        <v>51</v>
      </c>
      <c r="R635" t="s">
        <v>51</v>
      </c>
      <c r="S635" t="s">
        <v>51</v>
      </c>
      <c r="T635">
        <v>28.937941230934101</v>
      </c>
      <c r="U635">
        <v>28.292922832723701</v>
      </c>
      <c r="V635">
        <v>29.6954719308496</v>
      </c>
      <c r="W635">
        <v>31.2887409046985</v>
      </c>
      <c r="X635">
        <v>31.370964193359999</v>
      </c>
      <c r="Y635">
        <v>31.501322605813801</v>
      </c>
      <c r="Z635">
        <v>34.083121899080098</v>
      </c>
      <c r="AA635">
        <v>35.105250232772001</v>
      </c>
      <c r="AB635">
        <v>32.258994276658797</v>
      </c>
      <c r="AC635">
        <v>30.7660924583293</v>
      </c>
      <c r="AD635">
        <v>30.034192123841901</v>
      </c>
      <c r="AE635">
        <v>30.0803731990164</v>
      </c>
      <c r="AF635">
        <v>28.526572436442599</v>
      </c>
      <c r="AG635">
        <v>25.925549786869901</v>
      </c>
      <c r="AH635">
        <v>25.611384205210399</v>
      </c>
      <c r="AI635">
        <v>23.3395917594186</v>
      </c>
      <c r="AJ635">
        <v>24.036647383544</v>
      </c>
      <c r="AK635">
        <v>23.9433413528646</v>
      </c>
      <c r="AL635">
        <v>23.874914110625401</v>
      </c>
      <c r="AM635">
        <v>24.305680582807</v>
      </c>
      <c r="AN635">
        <v>38.152212677545798</v>
      </c>
      <c r="AO635">
        <v>36.904412576071401</v>
      </c>
      <c r="AP635">
        <v>35.935537114832897</v>
      </c>
      <c r="AQ635">
        <v>36.749004790655697</v>
      </c>
      <c r="AR635">
        <v>35.4309346645787</v>
      </c>
      <c r="AS635">
        <v>37.504490206732697</v>
      </c>
      <c r="AT635">
        <v>37.791809250594497</v>
      </c>
      <c r="AU635" t="s">
        <v>51</v>
      </c>
    </row>
    <row r="636" spans="1:47" x14ac:dyDescent="0.35">
      <c r="A636" t="s">
        <v>268</v>
      </c>
      <c r="B636" t="s">
        <v>269</v>
      </c>
      <c r="C636" t="s">
        <v>647</v>
      </c>
      <c r="D636" t="s">
        <v>648</v>
      </c>
      <c r="E636" t="s">
        <v>51</v>
      </c>
      <c r="F636" t="s">
        <v>51</v>
      </c>
      <c r="G636" t="s">
        <v>51</v>
      </c>
      <c r="H636" t="s">
        <v>51</v>
      </c>
      <c r="I636" t="s">
        <v>51</v>
      </c>
      <c r="J636" t="s">
        <v>51</v>
      </c>
      <c r="K636" t="s">
        <v>51</v>
      </c>
      <c r="L636" t="s">
        <v>51</v>
      </c>
      <c r="M636" t="s">
        <v>51</v>
      </c>
      <c r="N636" t="s">
        <v>51</v>
      </c>
      <c r="O636" t="s">
        <v>51</v>
      </c>
      <c r="P636" t="s">
        <v>51</v>
      </c>
      <c r="Q636" t="s">
        <v>51</v>
      </c>
      <c r="R636" t="s">
        <v>51</v>
      </c>
      <c r="S636" t="s">
        <v>51</v>
      </c>
      <c r="T636">
        <v>20.687106752273699</v>
      </c>
      <c r="U636">
        <v>20.4395379710116</v>
      </c>
      <c r="V636">
        <v>21.790102521833699</v>
      </c>
      <c r="W636">
        <v>23.244542819124</v>
      </c>
      <c r="X636">
        <v>23.531533558377099</v>
      </c>
      <c r="Y636">
        <v>23.119141145381899</v>
      </c>
      <c r="Z636">
        <v>25.249870230099202</v>
      </c>
      <c r="AA636">
        <v>26.7451104794314</v>
      </c>
      <c r="AB636">
        <v>23.358584875037899</v>
      </c>
      <c r="AC636">
        <v>21.127362314352698</v>
      </c>
      <c r="AD636">
        <v>19.5920796217343</v>
      </c>
      <c r="AE636">
        <v>18.573058506277398</v>
      </c>
      <c r="AF636">
        <v>17.972739410030002</v>
      </c>
      <c r="AG636">
        <v>17.5590688877483</v>
      </c>
      <c r="AH636">
        <v>20.388688364520799</v>
      </c>
      <c r="AI636">
        <v>19.492880261215799</v>
      </c>
      <c r="AJ636">
        <v>20.5456751841486</v>
      </c>
      <c r="AK636">
        <v>19.650282072613901</v>
      </c>
      <c r="AL636">
        <v>19.210842731264201</v>
      </c>
      <c r="AM636">
        <v>19.537001688292701</v>
      </c>
      <c r="AN636">
        <v>34.650981002009203</v>
      </c>
      <c r="AO636">
        <v>33.106220744656198</v>
      </c>
      <c r="AP636">
        <v>31.884717419226199</v>
      </c>
      <c r="AQ636">
        <v>32.7669917759683</v>
      </c>
      <c r="AR636">
        <v>31.585102513187401</v>
      </c>
      <c r="AS636">
        <v>34.045109335181102</v>
      </c>
      <c r="AT636">
        <v>34.615008827131597</v>
      </c>
      <c r="AU636" t="s">
        <v>51</v>
      </c>
    </row>
    <row r="637" spans="1:47" x14ac:dyDescent="0.35">
      <c r="A637" t="s">
        <v>268</v>
      </c>
      <c r="B637" t="s">
        <v>269</v>
      </c>
      <c r="C637" t="s">
        <v>58</v>
      </c>
      <c r="D637" t="s">
        <v>59</v>
      </c>
      <c r="E637">
        <v>5936962291.6329498</v>
      </c>
      <c r="F637">
        <v>5753943465.5849895</v>
      </c>
      <c r="G637">
        <v>5851806393.9190702</v>
      </c>
      <c r="H637">
        <v>4854155818.7334805</v>
      </c>
      <c r="I637">
        <v>4489597063.3430099</v>
      </c>
      <c r="J637">
        <v>4164522361.9555302</v>
      </c>
      <c r="K637">
        <v>5278019287.8338299</v>
      </c>
      <c r="L637">
        <v>5677519897.0037498</v>
      </c>
      <c r="M637">
        <v>6162977804.4391098</v>
      </c>
      <c r="N637">
        <v>7223773858.6895905</v>
      </c>
      <c r="O637">
        <v>10614081021.2323</v>
      </c>
      <c r="P637">
        <v>9794556978.0707302</v>
      </c>
      <c r="Q637">
        <v>9303127428.6480007</v>
      </c>
      <c r="R637">
        <v>8108561460.6349602</v>
      </c>
      <c r="S637">
        <v>9429096584.2167301</v>
      </c>
      <c r="T637">
        <v>13048758838.383801</v>
      </c>
      <c r="U637">
        <v>15560316280.241899</v>
      </c>
      <c r="V637">
        <v>18418212750.716301</v>
      </c>
      <c r="W637">
        <v>21736220702.0298</v>
      </c>
      <c r="X637">
        <v>24363027185.010101</v>
      </c>
      <c r="Y637">
        <v>24558831817.280102</v>
      </c>
      <c r="Z637">
        <v>26523392258.368099</v>
      </c>
      <c r="AA637">
        <v>30969265181.853001</v>
      </c>
      <c r="AB637">
        <v>42393210647.909698</v>
      </c>
      <c r="AC637">
        <v>52904714183.480797</v>
      </c>
      <c r="AD637">
        <v>64219384995.660698</v>
      </c>
      <c r="AE637">
        <v>74049840882.003403</v>
      </c>
      <c r="AF637">
        <v>78993072783.425705</v>
      </c>
      <c r="AG637">
        <v>67944886023.064796</v>
      </c>
      <c r="AH637">
        <v>48006627034.219902</v>
      </c>
      <c r="AI637">
        <v>38340612904.450104</v>
      </c>
      <c r="AJ637">
        <v>41052106668.988403</v>
      </c>
      <c r="AK637">
        <v>45561256823.717598</v>
      </c>
      <c r="AL637">
        <v>44775859466.378601</v>
      </c>
      <c r="AM637">
        <v>57622606907.4496</v>
      </c>
      <c r="AN637">
        <v>75240182077.566803</v>
      </c>
      <c r="AO637">
        <v>112425001138.754</v>
      </c>
      <c r="AP637">
        <v>116292595378.511</v>
      </c>
      <c r="AQ637">
        <v>110135074763.927</v>
      </c>
      <c r="AR637">
        <v>219446386769.02701</v>
      </c>
      <c r="AS637">
        <v>185877973661.72</v>
      </c>
      <c r="AT637">
        <v>124546134806.07899</v>
      </c>
      <c r="AU637" t="s">
        <v>51</v>
      </c>
    </row>
    <row r="638" spans="1:47" x14ac:dyDescent="0.35">
      <c r="A638" t="s">
        <v>270</v>
      </c>
      <c r="B638" t="s">
        <v>271</v>
      </c>
      <c r="C638" t="s">
        <v>49</v>
      </c>
      <c r="D638" t="s">
        <v>50</v>
      </c>
      <c r="E638" t="s">
        <v>51</v>
      </c>
      <c r="F638" t="s">
        <v>51</v>
      </c>
      <c r="G638" t="s">
        <v>51</v>
      </c>
      <c r="H638" t="s">
        <v>51</v>
      </c>
      <c r="I638" t="s">
        <v>51</v>
      </c>
      <c r="J638">
        <v>0.41892306133979701</v>
      </c>
      <c r="K638">
        <v>19.1055383366344</v>
      </c>
      <c r="L638">
        <v>9.8963467283020901</v>
      </c>
      <c r="M638">
        <v>11.829356529532699</v>
      </c>
      <c r="N638">
        <v>6.8452131574314699</v>
      </c>
      <c r="O638">
        <v>4.1869768218554704</v>
      </c>
      <c r="P638">
        <v>1.6049928827349</v>
      </c>
      <c r="Q638">
        <v>0.80000248977152899</v>
      </c>
      <c r="R638">
        <v>2.5999957083552498</v>
      </c>
      <c r="S638">
        <v>4.0000012037092896</v>
      </c>
      <c r="T638">
        <v>4.29999820601022</v>
      </c>
      <c r="U638">
        <v>7.7000062073612403</v>
      </c>
      <c r="V638">
        <v>8.5999943330297999</v>
      </c>
      <c r="W638">
        <v>13.500005959427201</v>
      </c>
      <c r="X638">
        <v>13.699997016825399</v>
      </c>
      <c r="Y638">
        <v>5.3000015255280504</v>
      </c>
      <c r="Z638">
        <v>5.3999990312611601</v>
      </c>
      <c r="AA638">
        <v>6.1999981949068399</v>
      </c>
      <c r="AB638">
        <v>5.9999996881264099</v>
      </c>
      <c r="AC638">
        <v>5.2000031040249599</v>
      </c>
      <c r="AD638">
        <v>5.8999993357667497</v>
      </c>
      <c r="AE638">
        <v>7.6999987125343203</v>
      </c>
      <c r="AF638">
        <v>7.5000002298881698</v>
      </c>
      <c r="AG638">
        <v>4.9000010008154504</v>
      </c>
      <c r="AH638">
        <v>2.10000027181374</v>
      </c>
      <c r="AI638">
        <v>3.3999984239595702</v>
      </c>
      <c r="AJ638">
        <v>1.99999938207415</v>
      </c>
      <c r="AK638">
        <v>7.3037573021519098</v>
      </c>
      <c r="AL638">
        <v>4.1417185506713796</v>
      </c>
      <c r="AM638">
        <v>5.1553030876296297</v>
      </c>
      <c r="AN638">
        <v>-0.38579840830232098</v>
      </c>
      <c r="AO638">
        <v>6.9523114746639303</v>
      </c>
      <c r="AP638">
        <v>4.6888111874012299</v>
      </c>
      <c r="AQ638">
        <v>2.2134039921622102</v>
      </c>
      <c r="AR638">
        <v>0.25486132047029703</v>
      </c>
      <c r="AS638" t="s">
        <v>51</v>
      </c>
      <c r="AT638" t="s">
        <v>51</v>
      </c>
      <c r="AU638" t="s">
        <v>51</v>
      </c>
    </row>
    <row r="639" spans="1:47" x14ac:dyDescent="0.35">
      <c r="A639" t="s">
        <v>270</v>
      </c>
      <c r="B639" t="s">
        <v>271</v>
      </c>
      <c r="C639" t="s">
        <v>52</v>
      </c>
      <c r="D639" t="s">
        <v>53</v>
      </c>
      <c r="E639" t="s">
        <v>51</v>
      </c>
      <c r="F639" t="s">
        <v>51</v>
      </c>
      <c r="G639" t="s">
        <v>51</v>
      </c>
      <c r="H639" t="s">
        <v>51</v>
      </c>
      <c r="I639" t="s">
        <v>51</v>
      </c>
      <c r="J639" t="s">
        <v>51</v>
      </c>
      <c r="K639" t="s">
        <v>51</v>
      </c>
      <c r="L639" t="s">
        <v>51</v>
      </c>
      <c r="M639" t="s">
        <v>51</v>
      </c>
      <c r="N639" t="s">
        <v>51</v>
      </c>
      <c r="O639" t="s">
        <v>51</v>
      </c>
      <c r="P639" t="s">
        <v>51</v>
      </c>
      <c r="Q639" t="s">
        <v>51</v>
      </c>
      <c r="R639" t="s">
        <v>51</v>
      </c>
      <c r="S639" t="s">
        <v>51</v>
      </c>
      <c r="T639" t="s">
        <v>51</v>
      </c>
      <c r="U639" t="s">
        <v>51</v>
      </c>
      <c r="V639" t="s">
        <v>51</v>
      </c>
      <c r="W639" t="s">
        <v>51</v>
      </c>
      <c r="X639" t="s">
        <v>51</v>
      </c>
      <c r="Y639" t="s">
        <v>51</v>
      </c>
      <c r="Z639" t="s">
        <v>51</v>
      </c>
      <c r="AA639" t="s">
        <v>51</v>
      </c>
      <c r="AB639" t="s">
        <v>51</v>
      </c>
      <c r="AC639" t="s">
        <v>51</v>
      </c>
      <c r="AD639" t="s">
        <v>51</v>
      </c>
      <c r="AE639" t="s">
        <v>51</v>
      </c>
      <c r="AF639" t="s">
        <v>51</v>
      </c>
      <c r="AG639" t="s">
        <v>51</v>
      </c>
      <c r="AH639" t="s">
        <v>51</v>
      </c>
      <c r="AI639" t="s">
        <v>51</v>
      </c>
      <c r="AJ639" t="s">
        <v>51</v>
      </c>
      <c r="AK639" t="s">
        <v>51</v>
      </c>
      <c r="AL639" t="s">
        <v>51</v>
      </c>
      <c r="AM639" t="s">
        <v>51</v>
      </c>
      <c r="AN639" t="s">
        <v>51</v>
      </c>
      <c r="AO639" t="s">
        <v>51</v>
      </c>
      <c r="AP639" t="s">
        <v>51</v>
      </c>
      <c r="AQ639" t="s">
        <v>51</v>
      </c>
      <c r="AR639" t="s">
        <v>51</v>
      </c>
      <c r="AS639" t="s">
        <v>51</v>
      </c>
      <c r="AT639" t="s">
        <v>51</v>
      </c>
      <c r="AU639" t="s">
        <v>51</v>
      </c>
    </row>
    <row r="640" spans="1:47" x14ac:dyDescent="0.35">
      <c r="A640" t="s">
        <v>270</v>
      </c>
      <c r="B640" t="s">
        <v>271</v>
      </c>
      <c r="C640" t="s">
        <v>54</v>
      </c>
      <c r="D640" t="s">
        <v>55</v>
      </c>
      <c r="E640" t="s">
        <v>51</v>
      </c>
      <c r="F640" t="s">
        <v>51</v>
      </c>
      <c r="G640" t="s">
        <v>51</v>
      </c>
      <c r="H640" t="s">
        <v>51</v>
      </c>
      <c r="I640" t="s">
        <v>51</v>
      </c>
      <c r="J640" t="s">
        <v>51</v>
      </c>
      <c r="K640" t="s">
        <v>51</v>
      </c>
      <c r="L640" t="s">
        <v>51</v>
      </c>
      <c r="M640" t="s">
        <v>51</v>
      </c>
      <c r="N640" t="s">
        <v>51</v>
      </c>
      <c r="O640" t="s">
        <v>51</v>
      </c>
      <c r="P640" t="s">
        <v>51</v>
      </c>
      <c r="Q640" t="s">
        <v>51</v>
      </c>
      <c r="R640" t="s">
        <v>51</v>
      </c>
      <c r="S640" t="s">
        <v>51</v>
      </c>
      <c r="T640" t="s">
        <v>51</v>
      </c>
      <c r="U640" t="s">
        <v>51</v>
      </c>
      <c r="V640" t="s">
        <v>51</v>
      </c>
      <c r="W640" t="s">
        <v>51</v>
      </c>
      <c r="X640" t="s">
        <v>51</v>
      </c>
      <c r="Y640" t="s">
        <v>51</v>
      </c>
      <c r="Z640" t="s">
        <v>51</v>
      </c>
      <c r="AA640" t="s">
        <v>51</v>
      </c>
      <c r="AB640" t="s">
        <v>51</v>
      </c>
      <c r="AC640" t="s">
        <v>51</v>
      </c>
      <c r="AD640" t="s">
        <v>51</v>
      </c>
      <c r="AE640" t="s">
        <v>51</v>
      </c>
      <c r="AF640" t="s">
        <v>51</v>
      </c>
      <c r="AG640" t="s">
        <v>51</v>
      </c>
      <c r="AH640" t="s">
        <v>51</v>
      </c>
      <c r="AI640" t="s">
        <v>51</v>
      </c>
      <c r="AJ640" t="s">
        <v>51</v>
      </c>
      <c r="AK640">
        <v>0.64265710307518198</v>
      </c>
      <c r="AL640">
        <v>0.59659979648886396</v>
      </c>
      <c r="AM640">
        <v>0.44609436887508802</v>
      </c>
      <c r="AN640">
        <v>0.47232011758513198</v>
      </c>
      <c r="AO640">
        <v>0.590100696950693</v>
      </c>
      <c r="AP640">
        <v>0.40050634918732397</v>
      </c>
      <c r="AQ640">
        <v>0.41093589916425499</v>
      </c>
      <c r="AR640">
        <v>0.31667066547429501</v>
      </c>
      <c r="AS640" t="s">
        <v>51</v>
      </c>
      <c r="AT640" t="s">
        <v>51</v>
      </c>
      <c r="AU640" t="s">
        <v>51</v>
      </c>
    </row>
    <row r="641" spans="1:47" x14ac:dyDescent="0.35">
      <c r="A641" t="s">
        <v>270</v>
      </c>
      <c r="B641" t="s">
        <v>271</v>
      </c>
      <c r="C641" t="s">
        <v>645</v>
      </c>
      <c r="D641" t="s">
        <v>646</v>
      </c>
      <c r="E641" t="s">
        <v>51</v>
      </c>
      <c r="F641" t="s">
        <v>51</v>
      </c>
      <c r="G641" t="s">
        <v>51</v>
      </c>
      <c r="H641" t="s">
        <v>51</v>
      </c>
      <c r="I641" t="s">
        <v>51</v>
      </c>
      <c r="J641" t="s">
        <v>51</v>
      </c>
      <c r="K641" t="s">
        <v>51</v>
      </c>
      <c r="L641" t="s">
        <v>51</v>
      </c>
      <c r="M641" t="s">
        <v>51</v>
      </c>
      <c r="N641" t="s">
        <v>51</v>
      </c>
      <c r="O641" t="s">
        <v>51</v>
      </c>
      <c r="P641" t="s">
        <v>51</v>
      </c>
      <c r="Q641" t="s">
        <v>51</v>
      </c>
      <c r="R641" t="s">
        <v>51</v>
      </c>
      <c r="S641" t="s">
        <v>51</v>
      </c>
      <c r="T641" t="s">
        <v>51</v>
      </c>
      <c r="U641" t="s">
        <v>51</v>
      </c>
      <c r="V641" t="s">
        <v>51</v>
      </c>
      <c r="W641" t="s">
        <v>51</v>
      </c>
      <c r="X641" t="s">
        <v>51</v>
      </c>
      <c r="Y641" t="s">
        <v>51</v>
      </c>
      <c r="Z641" t="s">
        <v>51</v>
      </c>
      <c r="AA641" t="s">
        <v>51</v>
      </c>
      <c r="AB641" t="s">
        <v>51</v>
      </c>
      <c r="AC641" t="s">
        <v>51</v>
      </c>
      <c r="AD641" t="s">
        <v>51</v>
      </c>
      <c r="AE641" t="s">
        <v>51</v>
      </c>
      <c r="AF641" t="s">
        <v>51</v>
      </c>
      <c r="AG641" t="s">
        <v>51</v>
      </c>
      <c r="AH641" t="s">
        <v>51</v>
      </c>
      <c r="AI641" t="s">
        <v>51</v>
      </c>
      <c r="AJ641" t="s">
        <v>51</v>
      </c>
      <c r="AK641">
        <v>9.2348017072984696</v>
      </c>
      <c r="AL641">
        <v>9.0120331486013097</v>
      </c>
      <c r="AM641">
        <v>8.2575487351373908</v>
      </c>
      <c r="AN641">
        <v>8.70677272502809</v>
      </c>
      <c r="AO641">
        <v>7.9069983000240596</v>
      </c>
      <c r="AP641">
        <v>7.4319558705435096</v>
      </c>
      <c r="AQ641">
        <v>8.0215577952180404</v>
      </c>
      <c r="AR641">
        <v>7.59325582917094</v>
      </c>
      <c r="AS641" t="s">
        <v>51</v>
      </c>
      <c r="AT641" t="s">
        <v>51</v>
      </c>
      <c r="AU641" t="s">
        <v>51</v>
      </c>
    </row>
    <row r="642" spans="1:47" x14ac:dyDescent="0.35">
      <c r="A642" t="s">
        <v>270</v>
      </c>
      <c r="B642" t="s">
        <v>271</v>
      </c>
      <c r="C642" t="s">
        <v>647</v>
      </c>
      <c r="D642" t="s">
        <v>648</v>
      </c>
      <c r="E642" t="s">
        <v>51</v>
      </c>
      <c r="F642" t="s">
        <v>51</v>
      </c>
      <c r="G642" t="s">
        <v>51</v>
      </c>
      <c r="H642" t="s">
        <v>51</v>
      </c>
      <c r="I642" t="s">
        <v>51</v>
      </c>
      <c r="J642" t="s">
        <v>51</v>
      </c>
      <c r="K642" t="s">
        <v>51</v>
      </c>
      <c r="L642" t="s">
        <v>51</v>
      </c>
      <c r="M642" t="s">
        <v>51</v>
      </c>
      <c r="N642" t="s">
        <v>51</v>
      </c>
      <c r="O642" t="s">
        <v>51</v>
      </c>
      <c r="P642" t="s">
        <v>51</v>
      </c>
      <c r="Q642" t="s">
        <v>51</v>
      </c>
      <c r="R642" t="s">
        <v>51</v>
      </c>
      <c r="S642" t="s">
        <v>51</v>
      </c>
      <c r="T642" t="s">
        <v>51</v>
      </c>
      <c r="U642" t="s">
        <v>51</v>
      </c>
      <c r="V642" t="s">
        <v>51</v>
      </c>
      <c r="W642" t="s">
        <v>51</v>
      </c>
      <c r="X642" t="s">
        <v>51</v>
      </c>
      <c r="Y642" t="s">
        <v>51</v>
      </c>
      <c r="Z642" t="s">
        <v>51</v>
      </c>
      <c r="AA642" t="s">
        <v>51</v>
      </c>
      <c r="AB642" t="s">
        <v>51</v>
      </c>
      <c r="AC642" t="s">
        <v>51</v>
      </c>
      <c r="AD642" t="s">
        <v>51</v>
      </c>
      <c r="AE642" t="s">
        <v>51</v>
      </c>
      <c r="AF642" t="s">
        <v>51</v>
      </c>
      <c r="AG642" t="s">
        <v>51</v>
      </c>
      <c r="AH642" t="s">
        <v>51</v>
      </c>
      <c r="AI642" t="s">
        <v>51</v>
      </c>
      <c r="AJ642" t="s">
        <v>51</v>
      </c>
      <c r="AK642">
        <v>3.59071492946426</v>
      </c>
      <c r="AL642">
        <v>3.1985680533067899</v>
      </c>
      <c r="AM642">
        <v>2.6546649393264299</v>
      </c>
      <c r="AN642">
        <v>2.6798662417374199</v>
      </c>
      <c r="AO642">
        <v>2.4102187880867598</v>
      </c>
      <c r="AP642">
        <v>2.08077062437133</v>
      </c>
      <c r="AQ642">
        <v>2.15980428944063</v>
      </c>
      <c r="AR642">
        <v>2.1428315920343799</v>
      </c>
      <c r="AS642" t="s">
        <v>51</v>
      </c>
      <c r="AT642" t="s">
        <v>51</v>
      </c>
      <c r="AU642" t="s">
        <v>51</v>
      </c>
    </row>
    <row r="643" spans="1:47" x14ac:dyDescent="0.35">
      <c r="A643" t="s">
        <v>270</v>
      </c>
      <c r="B643" t="s">
        <v>271</v>
      </c>
      <c r="C643" t="s">
        <v>58</v>
      </c>
      <c r="D643" t="s">
        <v>59</v>
      </c>
      <c r="E643" t="s">
        <v>51</v>
      </c>
      <c r="F643" t="s">
        <v>51</v>
      </c>
      <c r="G643" t="s">
        <v>51</v>
      </c>
      <c r="H643" t="s">
        <v>51</v>
      </c>
      <c r="I643" t="s">
        <v>51</v>
      </c>
      <c r="J643" t="s">
        <v>51</v>
      </c>
      <c r="K643" t="s">
        <v>51</v>
      </c>
      <c r="L643" t="s">
        <v>51</v>
      </c>
      <c r="M643" t="s">
        <v>51</v>
      </c>
      <c r="N643" t="s">
        <v>51</v>
      </c>
      <c r="O643" t="s">
        <v>51</v>
      </c>
      <c r="P643" t="s">
        <v>51</v>
      </c>
      <c r="Q643" t="s">
        <v>51</v>
      </c>
      <c r="R643" t="s">
        <v>51</v>
      </c>
      <c r="S643" t="s">
        <v>51</v>
      </c>
      <c r="T643" t="s">
        <v>51</v>
      </c>
      <c r="U643" t="s">
        <v>51</v>
      </c>
      <c r="V643" t="s">
        <v>51</v>
      </c>
      <c r="W643" t="s">
        <v>51</v>
      </c>
      <c r="X643" t="s">
        <v>51</v>
      </c>
      <c r="Y643" t="s">
        <v>51</v>
      </c>
      <c r="Z643" t="s">
        <v>51</v>
      </c>
      <c r="AA643" t="s">
        <v>51</v>
      </c>
      <c r="AB643" t="s">
        <v>51</v>
      </c>
      <c r="AC643" t="s">
        <v>51</v>
      </c>
      <c r="AD643" t="s">
        <v>51</v>
      </c>
      <c r="AE643" t="s">
        <v>51</v>
      </c>
      <c r="AF643" t="s">
        <v>51</v>
      </c>
      <c r="AG643" t="s">
        <v>51</v>
      </c>
      <c r="AH643" t="s">
        <v>51</v>
      </c>
      <c r="AI643" t="s">
        <v>51</v>
      </c>
      <c r="AJ643" t="s">
        <v>51</v>
      </c>
      <c r="AK643" t="s">
        <v>51</v>
      </c>
      <c r="AL643" t="s">
        <v>51</v>
      </c>
      <c r="AM643" t="s">
        <v>51</v>
      </c>
      <c r="AN643" t="s">
        <v>51</v>
      </c>
      <c r="AO643" t="s">
        <v>51</v>
      </c>
      <c r="AP643" t="s">
        <v>51</v>
      </c>
      <c r="AQ643" t="s">
        <v>51</v>
      </c>
      <c r="AR643" t="s">
        <v>51</v>
      </c>
      <c r="AS643" t="s">
        <v>51</v>
      </c>
      <c r="AT643" t="s">
        <v>51</v>
      </c>
      <c r="AU643" t="s">
        <v>51</v>
      </c>
    </row>
    <row r="644" spans="1:47" x14ac:dyDescent="0.35">
      <c r="A644" t="s">
        <v>272</v>
      </c>
      <c r="B644" t="s">
        <v>273</v>
      </c>
      <c r="C644" t="s">
        <v>49</v>
      </c>
      <c r="D644" t="s">
        <v>50</v>
      </c>
      <c r="E644" t="s">
        <v>51</v>
      </c>
      <c r="F644" t="s">
        <v>51</v>
      </c>
      <c r="G644" t="s">
        <v>51</v>
      </c>
      <c r="H644" t="s">
        <v>51</v>
      </c>
      <c r="I644" t="s">
        <v>51</v>
      </c>
      <c r="J644" t="s">
        <v>51</v>
      </c>
      <c r="K644" t="s">
        <v>51</v>
      </c>
      <c r="L644" t="s">
        <v>51</v>
      </c>
      <c r="M644" t="s">
        <v>51</v>
      </c>
      <c r="N644" t="s">
        <v>51</v>
      </c>
      <c r="O644" t="s">
        <v>51</v>
      </c>
      <c r="P644" t="s">
        <v>51</v>
      </c>
      <c r="Q644" t="s">
        <v>51</v>
      </c>
      <c r="R644" t="s">
        <v>51</v>
      </c>
      <c r="S644" t="s">
        <v>51</v>
      </c>
      <c r="T644" t="s">
        <v>51</v>
      </c>
      <c r="U644">
        <v>5.9282911324299201</v>
      </c>
      <c r="V644">
        <v>3.7904523502451299</v>
      </c>
      <c r="W644">
        <v>4.1155550685968603</v>
      </c>
      <c r="X644">
        <v>3.3304925287701499</v>
      </c>
      <c r="Y644">
        <v>8.6716552769917392</v>
      </c>
      <c r="Z644">
        <v>0.33407064344106602</v>
      </c>
      <c r="AA644">
        <v>-0.114220927907823</v>
      </c>
      <c r="AB644">
        <v>1.39391296405174</v>
      </c>
      <c r="AC644">
        <v>4.7844674262581002</v>
      </c>
      <c r="AD644">
        <v>4.1340766186755404</v>
      </c>
      <c r="AE644">
        <v>5.5826679593243798</v>
      </c>
      <c r="AF644">
        <v>6.0332135706837002</v>
      </c>
      <c r="AG644">
        <v>3.2511633607907302</v>
      </c>
      <c r="AH644">
        <v>0.88312039356537797</v>
      </c>
      <c r="AI644">
        <v>5.6685151179073303</v>
      </c>
      <c r="AJ644">
        <v>5.5611390758901296</v>
      </c>
      <c r="AK644">
        <v>2.58765384384346</v>
      </c>
      <c r="AL644">
        <v>4.4155015873792403</v>
      </c>
      <c r="AM644">
        <v>3.91912689280952</v>
      </c>
      <c r="AN644">
        <v>2.4858262889810598</v>
      </c>
      <c r="AO644">
        <v>4.5216803088065802</v>
      </c>
      <c r="AP644">
        <v>4.2765959511559304</v>
      </c>
      <c r="AQ644">
        <v>4.0703218874397002</v>
      </c>
      <c r="AR644">
        <v>4.1561379889773296</v>
      </c>
      <c r="AS644">
        <v>-1.85728927811242</v>
      </c>
      <c r="AT644">
        <v>8.6119903484698899</v>
      </c>
      <c r="AU644" t="s">
        <v>51</v>
      </c>
    </row>
    <row r="645" spans="1:47" x14ac:dyDescent="0.35">
      <c r="A645" t="s">
        <v>272</v>
      </c>
      <c r="B645" t="s">
        <v>273</v>
      </c>
      <c r="C645" t="s">
        <v>52</v>
      </c>
      <c r="D645" t="s">
        <v>53</v>
      </c>
      <c r="E645" t="s">
        <v>51</v>
      </c>
      <c r="F645" t="s">
        <v>51</v>
      </c>
      <c r="G645" t="s">
        <v>51</v>
      </c>
      <c r="H645" t="s">
        <v>51</v>
      </c>
      <c r="I645" t="s">
        <v>51</v>
      </c>
      <c r="J645" t="s">
        <v>51</v>
      </c>
      <c r="K645" t="s">
        <v>51</v>
      </c>
      <c r="L645" t="s">
        <v>51</v>
      </c>
      <c r="M645" t="s">
        <v>51</v>
      </c>
      <c r="N645" t="s">
        <v>51</v>
      </c>
      <c r="O645" t="s">
        <v>51</v>
      </c>
      <c r="P645" t="s">
        <v>51</v>
      </c>
      <c r="Q645" t="s">
        <v>51</v>
      </c>
      <c r="R645" t="s">
        <v>51</v>
      </c>
      <c r="S645" t="s">
        <v>51</v>
      </c>
      <c r="T645">
        <v>19140</v>
      </c>
      <c r="U645">
        <v>20100</v>
      </c>
      <c r="V645">
        <v>20690</v>
      </c>
      <c r="W645">
        <v>21320</v>
      </c>
      <c r="X645">
        <v>21620</v>
      </c>
      <c r="Y645">
        <v>23450</v>
      </c>
      <c r="Z645">
        <v>23970</v>
      </c>
      <c r="AA645">
        <v>24310</v>
      </c>
      <c r="AB645">
        <v>22990</v>
      </c>
      <c r="AC645">
        <v>24500</v>
      </c>
      <c r="AD645">
        <v>24640</v>
      </c>
      <c r="AE645">
        <v>25480</v>
      </c>
      <c r="AF645">
        <v>27390</v>
      </c>
      <c r="AG645">
        <v>26980</v>
      </c>
      <c r="AH645">
        <v>26720</v>
      </c>
      <c r="AI645">
        <v>28310</v>
      </c>
      <c r="AJ645">
        <v>30220</v>
      </c>
      <c r="AK645">
        <v>31030</v>
      </c>
      <c r="AL645">
        <v>33630</v>
      </c>
      <c r="AM645">
        <v>34160</v>
      </c>
      <c r="AN645">
        <v>35170</v>
      </c>
      <c r="AO645">
        <v>37500</v>
      </c>
      <c r="AP645">
        <v>38920</v>
      </c>
      <c r="AQ645">
        <v>39880</v>
      </c>
      <c r="AR645">
        <v>40250</v>
      </c>
      <c r="AS645">
        <v>39210</v>
      </c>
      <c r="AT645">
        <v>43780</v>
      </c>
      <c r="AU645" t="s">
        <v>51</v>
      </c>
    </row>
    <row r="646" spans="1:47" x14ac:dyDescent="0.35">
      <c r="A646" t="s">
        <v>272</v>
      </c>
      <c r="B646" t="s">
        <v>273</v>
      </c>
      <c r="C646" t="s">
        <v>54</v>
      </c>
      <c r="D646" t="s">
        <v>55</v>
      </c>
      <c r="E646" t="s">
        <v>51</v>
      </c>
      <c r="F646" t="s">
        <v>51</v>
      </c>
      <c r="G646" t="s">
        <v>51</v>
      </c>
      <c r="H646" t="s">
        <v>51</v>
      </c>
      <c r="I646" t="s">
        <v>51</v>
      </c>
      <c r="J646" t="s">
        <v>51</v>
      </c>
      <c r="K646" t="s">
        <v>51</v>
      </c>
      <c r="L646" t="s">
        <v>51</v>
      </c>
      <c r="M646" t="s">
        <v>51</v>
      </c>
      <c r="N646" t="s">
        <v>51</v>
      </c>
      <c r="O646" t="s">
        <v>51</v>
      </c>
      <c r="P646" t="s">
        <v>51</v>
      </c>
      <c r="Q646" t="s">
        <v>51</v>
      </c>
      <c r="R646" t="s">
        <v>51</v>
      </c>
      <c r="S646" t="s">
        <v>51</v>
      </c>
      <c r="T646">
        <v>2.0550185504429299</v>
      </c>
      <c r="U646">
        <v>1.9133856283852899</v>
      </c>
      <c r="V646">
        <v>1.81806109344094</v>
      </c>
      <c r="W646">
        <v>2.01018248275625</v>
      </c>
      <c r="X646">
        <v>1.74412987034178</v>
      </c>
      <c r="Y646">
        <v>1.5402101759696301</v>
      </c>
      <c r="Z646">
        <v>1.76498807408463</v>
      </c>
      <c r="AA646">
        <v>1.81954745476734</v>
      </c>
      <c r="AB646">
        <v>1.70885720210356</v>
      </c>
      <c r="AC646">
        <v>1.6168389190843899</v>
      </c>
      <c r="AD646">
        <v>1.8829343361422599</v>
      </c>
      <c r="AE646">
        <v>1.82073471167176</v>
      </c>
      <c r="AF646">
        <v>1.7521806353542499</v>
      </c>
      <c r="AG646">
        <v>1.8142362695466701</v>
      </c>
      <c r="AH646">
        <v>2.1549106189596201</v>
      </c>
      <c r="AI646">
        <v>1.8389379003853299</v>
      </c>
      <c r="AJ646">
        <v>1.8564124826463</v>
      </c>
      <c r="AK646">
        <v>1.4958845476148701</v>
      </c>
      <c r="AL646">
        <v>1.5193675695626501</v>
      </c>
      <c r="AM646">
        <v>1.38817645574371</v>
      </c>
      <c r="AN646">
        <v>1.4184928362045</v>
      </c>
      <c r="AO646">
        <v>1.44863490714464</v>
      </c>
      <c r="AP646">
        <v>1.4319743157134901</v>
      </c>
      <c r="AQ646">
        <v>1.3855691111649799</v>
      </c>
      <c r="AR646">
        <v>1.33855300511561</v>
      </c>
      <c r="AS646">
        <v>1.3164504903876499</v>
      </c>
      <c r="AT646">
        <v>1.2610086498767501</v>
      </c>
      <c r="AU646" t="s">
        <v>51</v>
      </c>
    </row>
    <row r="647" spans="1:47" x14ac:dyDescent="0.35">
      <c r="A647" t="s">
        <v>272</v>
      </c>
      <c r="B647" t="s">
        <v>273</v>
      </c>
      <c r="C647" t="s">
        <v>645</v>
      </c>
      <c r="D647" t="s">
        <v>646</v>
      </c>
      <c r="E647" t="s">
        <v>51</v>
      </c>
      <c r="F647" t="s">
        <v>51</v>
      </c>
      <c r="G647" t="s">
        <v>51</v>
      </c>
      <c r="H647" t="s">
        <v>51</v>
      </c>
      <c r="I647" t="s">
        <v>51</v>
      </c>
      <c r="J647" t="s">
        <v>51</v>
      </c>
      <c r="K647" t="s">
        <v>51</v>
      </c>
      <c r="L647" t="s">
        <v>51</v>
      </c>
      <c r="M647" t="s">
        <v>51</v>
      </c>
      <c r="N647" t="s">
        <v>51</v>
      </c>
      <c r="O647" t="s">
        <v>51</v>
      </c>
      <c r="P647" t="s">
        <v>51</v>
      </c>
      <c r="Q647" t="s">
        <v>51</v>
      </c>
      <c r="R647" t="s">
        <v>51</v>
      </c>
      <c r="S647" t="s">
        <v>51</v>
      </c>
      <c r="T647">
        <v>23.56541557061</v>
      </c>
      <c r="U647">
        <v>23.987036240149902</v>
      </c>
      <c r="V647">
        <v>24.272507924258999</v>
      </c>
      <c r="W647">
        <v>23.702895632081201</v>
      </c>
      <c r="X647">
        <v>22.948242859144301</v>
      </c>
      <c r="Y647">
        <v>23.0521318903</v>
      </c>
      <c r="Z647">
        <v>21.704800578008701</v>
      </c>
      <c r="AA647">
        <v>21.430998539457999</v>
      </c>
      <c r="AB647">
        <v>21.1773149769258</v>
      </c>
      <c r="AC647">
        <v>20.455853958003399</v>
      </c>
      <c r="AD647">
        <v>21.2003749627033</v>
      </c>
      <c r="AE647">
        <v>21.473055205067901</v>
      </c>
      <c r="AF647">
        <v>21.7786974454554</v>
      </c>
      <c r="AG647">
        <v>21.275332752992099</v>
      </c>
      <c r="AH647">
        <v>20.460072889632201</v>
      </c>
      <c r="AI647">
        <v>20.709148732722301</v>
      </c>
      <c r="AJ647">
        <v>20.036614354927799</v>
      </c>
      <c r="AK647">
        <v>20.394769825305499</v>
      </c>
      <c r="AL647">
        <v>20.5112808006837</v>
      </c>
      <c r="AM647">
        <v>19.824265551304698</v>
      </c>
      <c r="AN647">
        <v>19.8227424520162</v>
      </c>
      <c r="AO647">
        <v>18.973513869091502</v>
      </c>
      <c r="AP647">
        <v>18.3860925349158</v>
      </c>
      <c r="AQ647">
        <v>18.613306450318401</v>
      </c>
      <c r="AR647">
        <v>18.634296726991899</v>
      </c>
      <c r="AS647">
        <v>18.140445806521601</v>
      </c>
      <c r="AT647">
        <v>17.1721204881357</v>
      </c>
      <c r="AU647" t="s">
        <v>51</v>
      </c>
    </row>
    <row r="648" spans="1:47" x14ac:dyDescent="0.35">
      <c r="A648" t="s">
        <v>272</v>
      </c>
      <c r="B648" t="s">
        <v>273</v>
      </c>
      <c r="C648" t="s">
        <v>647</v>
      </c>
      <c r="D648" t="s">
        <v>648</v>
      </c>
      <c r="E648" t="s">
        <v>51</v>
      </c>
      <c r="F648" t="s">
        <v>51</v>
      </c>
      <c r="G648" t="s">
        <v>51</v>
      </c>
      <c r="H648" t="s">
        <v>51</v>
      </c>
      <c r="I648" t="s">
        <v>51</v>
      </c>
      <c r="J648" t="s">
        <v>51</v>
      </c>
      <c r="K648" t="s">
        <v>51</v>
      </c>
      <c r="L648" t="s">
        <v>51</v>
      </c>
      <c r="M648" t="s">
        <v>51</v>
      </c>
      <c r="N648" t="s">
        <v>51</v>
      </c>
      <c r="O648" t="s">
        <v>51</v>
      </c>
      <c r="P648" t="s">
        <v>51</v>
      </c>
      <c r="Q648" t="s">
        <v>51</v>
      </c>
      <c r="R648" t="s">
        <v>51</v>
      </c>
      <c r="S648" t="s">
        <v>51</v>
      </c>
      <c r="T648">
        <v>14.989335478761999</v>
      </c>
      <c r="U648">
        <v>15.195880324040999</v>
      </c>
      <c r="V648">
        <v>15.566630711140601</v>
      </c>
      <c r="W648">
        <v>15.773193000168501</v>
      </c>
      <c r="X648">
        <v>15.836363463329601</v>
      </c>
      <c r="Y648">
        <v>16.604593233677701</v>
      </c>
      <c r="Z648">
        <v>15.282474648017899</v>
      </c>
      <c r="AA648">
        <v>14.614738265844901</v>
      </c>
      <c r="AB648">
        <v>14.1798122118796</v>
      </c>
      <c r="AC648">
        <v>13.983395467044501</v>
      </c>
      <c r="AD648">
        <v>14.754097719888</v>
      </c>
      <c r="AE648">
        <v>14.9883704589082</v>
      </c>
      <c r="AF648">
        <v>15.3589664887085</v>
      </c>
      <c r="AG648">
        <v>14.791427355387301</v>
      </c>
      <c r="AH648">
        <v>14.0032988766885</v>
      </c>
      <c r="AI648">
        <v>14.044978198636599</v>
      </c>
      <c r="AJ648">
        <v>13.535892592797</v>
      </c>
      <c r="AK648">
        <v>13.737205931240499</v>
      </c>
      <c r="AL648">
        <v>12.926710669765299</v>
      </c>
      <c r="AM648">
        <v>12.362614216229501</v>
      </c>
      <c r="AN648">
        <v>12.7549772348824</v>
      </c>
      <c r="AO648">
        <v>11.9052693956183</v>
      </c>
      <c r="AP648">
        <v>11.3204371711902</v>
      </c>
      <c r="AQ648">
        <v>11.4929260474538</v>
      </c>
      <c r="AR648">
        <v>11.394307587366701</v>
      </c>
      <c r="AS648">
        <v>11.167674505259599</v>
      </c>
      <c r="AT648">
        <v>10.1648026670725</v>
      </c>
      <c r="AU648" t="s">
        <v>51</v>
      </c>
    </row>
    <row r="649" spans="1:47" x14ac:dyDescent="0.35">
      <c r="A649" t="s">
        <v>272</v>
      </c>
      <c r="B649" t="s">
        <v>273</v>
      </c>
      <c r="C649" t="s">
        <v>58</v>
      </c>
      <c r="D649" t="s">
        <v>59</v>
      </c>
      <c r="E649">
        <v>6604117647.0588198</v>
      </c>
      <c r="F649">
        <v>6588771929.8245602</v>
      </c>
      <c r="G649">
        <v>7813539094.6502104</v>
      </c>
      <c r="H649">
        <v>8884021352.3131695</v>
      </c>
      <c r="I649">
        <v>7786282401.0914001</v>
      </c>
      <c r="J649">
        <v>6232122317.4145403</v>
      </c>
      <c r="K649">
        <v>7584061029.7082901</v>
      </c>
      <c r="L649">
        <v>9282546720.1806107</v>
      </c>
      <c r="M649">
        <v>10783217837.2631</v>
      </c>
      <c r="N649">
        <v>10372440513.4627</v>
      </c>
      <c r="O649">
        <v>13722925801.011801</v>
      </c>
      <c r="P649">
        <v>20345882146.4613</v>
      </c>
      <c r="Q649">
        <v>22565116099.386002</v>
      </c>
      <c r="R649">
        <v>23241745521.359699</v>
      </c>
      <c r="S649">
        <v>25786938328.185699</v>
      </c>
      <c r="T649">
        <v>30114194533.922199</v>
      </c>
      <c r="U649">
        <v>33236076072.312599</v>
      </c>
      <c r="V649">
        <v>33094467443.6134</v>
      </c>
      <c r="W649">
        <v>31407471119.181099</v>
      </c>
      <c r="X649">
        <v>31990028504.480999</v>
      </c>
      <c r="Y649">
        <v>34648627523.115799</v>
      </c>
      <c r="Z649">
        <v>34058255938.3694</v>
      </c>
      <c r="AA649">
        <v>29966977711.174</v>
      </c>
      <c r="AB649">
        <v>29668739158.1213</v>
      </c>
      <c r="AC649">
        <v>31540112672.913898</v>
      </c>
      <c r="AD649">
        <v>34265946475.9231</v>
      </c>
      <c r="AE649">
        <v>36993420485.659103</v>
      </c>
      <c r="AF649">
        <v>44278850563.520798</v>
      </c>
      <c r="AG649">
        <v>50419221571.906403</v>
      </c>
      <c r="AH649">
        <v>43560843780.993301</v>
      </c>
      <c r="AI649">
        <v>50213828121.343399</v>
      </c>
      <c r="AJ649">
        <v>61516860672.798798</v>
      </c>
      <c r="AK649">
        <v>61795809611.746498</v>
      </c>
      <c r="AL649">
        <v>65890127235.506897</v>
      </c>
      <c r="AM649">
        <v>71428278960.570694</v>
      </c>
      <c r="AN649">
        <v>66411225247.630898</v>
      </c>
      <c r="AO649">
        <v>73637642969.353394</v>
      </c>
      <c r="AP649">
        <v>82078102157.257202</v>
      </c>
      <c r="AQ649">
        <v>89595277567.000702</v>
      </c>
      <c r="AR649">
        <v>93901217034.633698</v>
      </c>
      <c r="AS649">
        <v>98411945472.485397</v>
      </c>
      <c r="AT649">
        <v>121077113833.679</v>
      </c>
      <c r="AU649" t="s">
        <v>51</v>
      </c>
    </row>
    <row r="650" spans="1:47" x14ac:dyDescent="0.35">
      <c r="A650" t="s">
        <v>274</v>
      </c>
      <c r="B650" t="s">
        <v>275</v>
      </c>
      <c r="C650" t="s">
        <v>49</v>
      </c>
      <c r="D650" t="s">
        <v>50</v>
      </c>
      <c r="E650">
        <v>-5.7141592459271502</v>
      </c>
      <c r="F650">
        <v>2.6394479940871798</v>
      </c>
      <c r="G650">
        <v>2.0692316240256798</v>
      </c>
      <c r="H650">
        <v>1.9090784023816401</v>
      </c>
      <c r="I650">
        <v>-1.5423457996957499</v>
      </c>
      <c r="J650">
        <v>-2.9436355749660801</v>
      </c>
      <c r="K650">
        <v>1.8825881854486699</v>
      </c>
      <c r="L650">
        <v>7.8503548269060097</v>
      </c>
      <c r="M650">
        <v>3.9743020154030302</v>
      </c>
      <c r="N650">
        <v>7.1733043456580097</v>
      </c>
      <c r="O650">
        <v>4.2005351147029</v>
      </c>
      <c r="P650">
        <v>4.8382387532441404</v>
      </c>
      <c r="Q650">
        <v>1.95554250245047</v>
      </c>
      <c r="R650">
        <v>9.4171025670875395</v>
      </c>
      <c r="S650">
        <v>1.3833898027364899</v>
      </c>
      <c r="T650">
        <v>2.34995704147829</v>
      </c>
      <c r="U650">
        <v>-0.113731206115531</v>
      </c>
      <c r="V650">
        <v>-1.14045987235463</v>
      </c>
      <c r="W650">
        <v>-2.3345535433781599</v>
      </c>
      <c r="X650">
        <v>1.0476738707379201</v>
      </c>
      <c r="Y650">
        <v>0.87870354796236005</v>
      </c>
      <c r="Z650">
        <v>1.3449295639669701</v>
      </c>
      <c r="AA650">
        <v>1.9972909440715501</v>
      </c>
      <c r="AB650">
        <v>3.6663175927902101</v>
      </c>
      <c r="AC650">
        <v>1.3237250997782699</v>
      </c>
      <c r="AD650">
        <v>0.89379793594500301</v>
      </c>
      <c r="AE650">
        <v>2.8991253495887199</v>
      </c>
      <c r="AF650">
        <v>1.43195403665118</v>
      </c>
      <c r="AG650">
        <v>-0.81173670328081504</v>
      </c>
      <c r="AH650">
        <v>-4.3453018579464002</v>
      </c>
      <c r="AI650">
        <v>-1.45714720947502</v>
      </c>
      <c r="AJ650">
        <v>1.73037626746921</v>
      </c>
      <c r="AK650">
        <v>-0.61363603986912096</v>
      </c>
      <c r="AL650">
        <v>0.51768601280240001</v>
      </c>
      <c r="AM650">
        <v>0.68982235737433895</v>
      </c>
      <c r="AN650">
        <v>0.92148712538030997</v>
      </c>
      <c r="AO650">
        <v>1.37522306445538</v>
      </c>
      <c r="AP650">
        <v>0.99712306233519099</v>
      </c>
      <c r="AQ650">
        <v>1.88992368121086</v>
      </c>
      <c r="AR650">
        <v>0.89229165382222697</v>
      </c>
      <c r="AS650">
        <v>-10</v>
      </c>
      <c r="AT650">
        <v>4.6000000000000103</v>
      </c>
      <c r="AU650" t="s">
        <v>51</v>
      </c>
    </row>
    <row r="651" spans="1:47" x14ac:dyDescent="0.35">
      <c r="A651" t="s">
        <v>274</v>
      </c>
      <c r="B651" t="s">
        <v>275</v>
      </c>
      <c r="C651" t="s">
        <v>52</v>
      </c>
      <c r="D651" t="s">
        <v>53</v>
      </c>
      <c r="E651" t="s">
        <v>51</v>
      </c>
      <c r="F651" t="s">
        <v>51</v>
      </c>
      <c r="G651" t="s">
        <v>51</v>
      </c>
      <c r="H651" t="s">
        <v>51</v>
      </c>
      <c r="I651" t="s">
        <v>51</v>
      </c>
      <c r="J651" t="s">
        <v>51</v>
      </c>
      <c r="K651" t="s">
        <v>51</v>
      </c>
      <c r="L651" t="s">
        <v>51</v>
      </c>
      <c r="M651" t="s">
        <v>51</v>
      </c>
      <c r="N651" t="s">
        <v>51</v>
      </c>
      <c r="O651">
        <v>4350</v>
      </c>
      <c r="P651">
        <v>4630</v>
      </c>
      <c r="Q651">
        <v>4910</v>
      </c>
      <c r="R651">
        <v>5720</v>
      </c>
      <c r="S651">
        <v>5690</v>
      </c>
      <c r="T651">
        <v>5940</v>
      </c>
      <c r="U651">
        <v>6150</v>
      </c>
      <c r="V651">
        <v>6100</v>
      </c>
      <c r="W651">
        <v>5970</v>
      </c>
      <c r="X651">
        <v>6060</v>
      </c>
      <c r="Y651">
        <v>6200</v>
      </c>
      <c r="Z651">
        <v>6340</v>
      </c>
      <c r="AA651">
        <v>6430</v>
      </c>
      <c r="AB651">
        <v>6780</v>
      </c>
      <c r="AC651">
        <v>7040</v>
      </c>
      <c r="AD651">
        <v>7270</v>
      </c>
      <c r="AE651">
        <v>7740</v>
      </c>
      <c r="AF651">
        <v>8030</v>
      </c>
      <c r="AG651">
        <v>8180</v>
      </c>
      <c r="AH651">
        <v>7730</v>
      </c>
      <c r="AI651">
        <v>7820</v>
      </c>
      <c r="AJ651">
        <v>8100</v>
      </c>
      <c r="AK651">
        <v>8320</v>
      </c>
      <c r="AL651">
        <v>8500</v>
      </c>
      <c r="AM651">
        <v>8630</v>
      </c>
      <c r="AN651">
        <v>8810</v>
      </c>
      <c r="AO651">
        <v>9130</v>
      </c>
      <c r="AP651">
        <v>9700</v>
      </c>
      <c r="AQ651">
        <v>10010</v>
      </c>
      <c r="AR651">
        <v>10380</v>
      </c>
      <c r="AS651">
        <v>9380</v>
      </c>
      <c r="AT651">
        <v>10240</v>
      </c>
      <c r="AU651" t="s">
        <v>51</v>
      </c>
    </row>
    <row r="652" spans="1:47" x14ac:dyDescent="0.35">
      <c r="A652" t="s">
        <v>274</v>
      </c>
      <c r="B652" t="s">
        <v>275</v>
      </c>
      <c r="C652" t="s">
        <v>54</v>
      </c>
      <c r="D652" t="s">
        <v>55</v>
      </c>
      <c r="E652" t="s">
        <v>51</v>
      </c>
      <c r="F652" t="s">
        <v>51</v>
      </c>
      <c r="G652" t="s">
        <v>51</v>
      </c>
      <c r="H652" t="s">
        <v>51</v>
      </c>
      <c r="I652" t="s">
        <v>51</v>
      </c>
      <c r="J652" t="s">
        <v>51</v>
      </c>
      <c r="K652" t="s">
        <v>51</v>
      </c>
      <c r="L652" t="s">
        <v>51</v>
      </c>
      <c r="M652" t="s">
        <v>51</v>
      </c>
      <c r="N652" t="s">
        <v>51</v>
      </c>
      <c r="O652" t="s">
        <v>51</v>
      </c>
      <c r="P652" t="s">
        <v>51</v>
      </c>
      <c r="Q652" t="s">
        <v>51</v>
      </c>
      <c r="R652">
        <v>7.6472495247638497</v>
      </c>
      <c r="S652">
        <v>8.5065104238843006</v>
      </c>
      <c r="T652">
        <v>8.5970893107446305</v>
      </c>
      <c r="U652">
        <v>8.0034103578689599</v>
      </c>
      <c r="V652">
        <v>7.6338521649366697</v>
      </c>
      <c r="W652">
        <v>7.1712353505286899</v>
      </c>
      <c r="X652">
        <v>6.6795972125355201</v>
      </c>
      <c r="Y652">
        <v>6.2319001573281598</v>
      </c>
      <c r="Z652">
        <v>6.1207359259250502</v>
      </c>
      <c r="AA652">
        <v>5.5443040664746999</v>
      </c>
      <c r="AB652">
        <v>5.2138620043708999</v>
      </c>
      <c r="AC652">
        <v>4.9821652552512496</v>
      </c>
      <c r="AD652">
        <v>5.1862408536062903</v>
      </c>
      <c r="AE652">
        <v>5.1558260745394797</v>
      </c>
      <c r="AF652">
        <v>4.6176064098858198</v>
      </c>
      <c r="AG652">
        <v>4.8991221562313303</v>
      </c>
      <c r="AH652">
        <v>5.4722678789505803</v>
      </c>
      <c r="AI652">
        <v>5.26899732039303</v>
      </c>
      <c r="AJ652">
        <v>5.6472867779692502</v>
      </c>
      <c r="AK652">
        <v>5.7714404859199204</v>
      </c>
      <c r="AL652">
        <v>5.9704796326503304</v>
      </c>
      <c r="AM652">
        <v>5.97248596540381</v>
      </c>
      <c r="AN652">
        <v>6.3083358990936196</v>
      </c>
      <c r="AO652">
        <v>6.5987838562251797</v>
      </c>
      <c r="AP652">
        <v>6.6317858603448503</v>
      </c>
      <c r="AQ652">
        <v>6.5922276027980704</v>
      </c>
      <c r="AR652">
        <v>7.0196021385184899</v>
      </c>
      <c r="AS652">
        <v>8.6832359903362004</v>
      </c>
      <c r="AT652">
        <v>8.3408024272707806</v>
      </c>
      <c r="AU652" t="s">
        <v>51</v>
      </c>
    </row>
    <row r="653" spans="1:47" x14ac:dyDescent="0.35">
      <c r="A653" t="s">
        <v>274</v>
      </c>
      <c r="B653" t="s">
        <v>275</v>
      </c>
      <c r="C653" t="s">
        <v>645</v>
      </c>
      <c r="D653" t="s">
        <v>646</v>
      </c>
      <c r="E653" t="s">
        <v>51</v>
      </c>
      <c r="F653" t="s">
        <v>51</v>
      </c>
      <c r="G653" t="s">
        <v>51</v>
      </c>
      <c r="H653" t="s">
        <v>51</v>
      </c>
      <c r="I653" t="s">
        <v>51</v>
      </c>
      <c r="J653" t="s">
        <v>51</v>
      </c>
      <c r="K653" t="s">
        <v>51</v>
      </c>
      <c r="L653" t="s">
        <v>51</v>
      </c>
      <c r="M653" t="s">
        <v>51</v>
      </c>
      <c r="N653" t="s">
        <v>51</v>
      </c>
      <c r="O653" t="s">
        <v>51</v>
      </c>
      <c r="P653" t="s">
        <v>51</v>
      </c>
      <c r="Q653" t="s">
        <v>51</v>
      </c>
      <c r="R653">
        <v>28.4493302485964</v>
      </c>
      <c r="S653">
        <v>28.168045985931499</v>
      </c>
      <c r="T653">
        <v>27.461626317337799</v>
      </c>
      <c r="U653">
        <v>25.485137981038999</v>
      </c>
      <c r="V653">
        <v>24.311783159997201</v>
      </c>
      <c r="W653">
        <v>22.969312393359299</v>
      </c>
      <c r="X653">
        <v>22.952487448916699</v>
      </c>
      <c r="Y653">
        <v>22.5635448178584</v>
      </c>
      <c r="Z653">
        <v>22.3173012581486</v>
      </c>
      <c r="AA653">
        <v>21.3229059302313</v>
      </c>
      <c r="AB653">
        <v>21.492534572367799</v>
      </c>
      <c r="AC653">
        <v>22.258339610157101</v>
      </c>
      <c r="AD653">
        <v>21.900650600620299</v>
      </c>
      <c r="AE653">
        <v>21.220114848738302</v>
      </c>
      <c r="AF653">
        <v>21.3153996242232</v>
      </c>
      <c r="AG653">
        <v>19.6881228419841</v>
      </c>
      <c r="AH653">
        <v>18.0908593404592</v>
      </c>
      <c r="AI653">
        <v>17.986330447847401</v>
      </c>
      <c r="AJ653">
        <v>18.2490235366752</v>
      </c>
      <c r="AK653">
        <v>17.9938605582722</v>
      </c>
      <c r="AL653">
        <v>18.0990659844033</v>
      </c>
      <c r="AM653">
        <v>18.365151137813999</v>
      </c>
      <c r="AN653">
        <v>19.2660379097861</v>
      </c>
      <c r="AO653">
        <v>19.112071941923102</v>
      </c>
      <c r="AP653">
        <v>19.437052281632202</v>
      </c>
      <c r="AQ653">
        <v>20.3485902830977</v>
      </c>
      <c r="AR653">
        <v>19.253584453995899</v>
      </c>
      <c r="AS653">
        <v>20.391239536983601</v>
      </c>
      <c r="AT653">
        <v>20.934712804477702</v>
      </c>
      <c r="AU653" t="s">
        <v>51</v>
      </c>
    </row>
    <row r="654" spans="1:47" x14ac:dyDescent="0.35">
      <c r="A654" t="s">
        <v>274</v>
      </c>
      <c r="B654" t="s">
        <v>275</v>
      </c>
      <c r="C654" t="s">
        <v>647</v>
      </c>
      <c r="D654" t="s">
        <v>648</v>
      </c>
      <c r="E654" t="s">
        <v>51</v>
      </c>
      <c r="F654" t="s">
        <v>51</v>
      </c>
      <c r="G654" t="s">
        <v>51</v>
      </c>
      <c r="H654" t="s">
        <v>51</v>
      </c>
      <c r="I654" t="s">
        <v>51</v>
      </c>
      <c r="J654" t="s">
        <v>51</v>
      </c>
      <c r="K654" t="s">
        <v>51</v>
      </c>
      <c r="L654" t="s">
        <v>51</v>
      </c>
      <c r="M654" t="s">
        <v>51</v>
      </c>
      <c r="N654" t="s">
        <v>51</v>
      </c>
      <c r="O654" t="s">
        <v>51</v>
      </c>
      <c r="P654" t="s">
        <v>51</v>
      </c>
      <c r="Q654" t="s">
        <v>51</v>
      </c>
      <c r="R654">
        <v>13.4141848779122</v>
      </c>
      <c r="S654">
        <v>13.479820180373901</v>
      </c>
      <c r="T654">
        <v>12.2328551404295</v>
      </c>
      <c r="U654">
        <v>12.1228020316405</v>
      </c>
      <c r="V654">
        <v>11.099230326934499</v>
      </c>
      <c r="W654">
        <v>10.3713897849128</v>
      </c>
      <c r="X654">
        <v>9.9647820348029601</v>
      </c>
      <c r="Y654">
        <v>9.3459126970799993</v>
      </c>
      <c r="Z654">
        <v>8.9373242883456303</v>
      </c>
      <c r="AA654">
        <v>8.4217572866083703</v>
      </c>
      <c r="AB654">
        <v>8.2839617270573491</v>
      </c>
      <c r="AC654">
        <v>8.2174730712217396</v>
      </c>
      <c r="AD654">
        <v>7.75151511689677</v>
      </c>
      <c r="AE654">
        <v>7.6149762346749403</v>
      </c>
      <c r="AF654">
        <v>7.6894240497181698</v>
      </c>
      <c r="AG654">
        <v>8.0391480624476195</v>
      </c>
      <c r="AH654">
        <v>8.2094813093191998</v>
      </c>
      <c r="AI654">
        <v>7.7506482150555902</v>
      </c>
      <c r="AJ654">
        <v>7.8864223641132201</v>
      </c>
      <c r="AK654">
        <v>8.0855260454477005</v>
      </c>
      <c r="AL654">
        <v>8.1687959466404507</v>
      </c>
      <c r="AM654">
        <v>8.1287161846651905</v>
      </c>
      <c r="AN654">
        <v>7.95715069859979</v>
      </c>
      <c r="AO654">
        <v>7.6746645042294697</v>
      </c>
      <c r="AP654">
        <v>7.7070223347976903</v>
      </c>
      <c r="AQ654">
        <v>7.6732974851165396</v>
      </c>
      <c r="AR654">
        <v>7.7384593588140396</v>
      </c>
      <c r="AS654">
        <v>7.9527059455150404</v>
      </c>
      <c r="AT654">
        <v>8.1973324815323707</v>
      </c>
      <c r="AU654" t="s">
        <v>51</v>
      </c>
    </row>
    <row r="655" spans="1:47" x14ac:dyDescent="0.35">
      <c r="A655" t="s">
        <v>274</v>
      </c>
      <c r="B655" t="s">
        <v>275</v>
      </c>
      <c r="C655" t="s">
        <v>58</v>
      </c>
      <c r="D655" t="s">
        <v>59</v>
      </c>
      <c r="E655">
        <v>426181654.87818599</v>
      </c>
      <c r="F655">
        <v>604692938.13854301</v>
      </c>
      <c r="G655">
        <v>687324576.17604101</v>
      </c>
      <c r="H655">
        <v>805610237.03550398</v>
      </c>
      <c r="I655">
        <v>548823145.98762298</v>
      </c>
      <c r="J655">
        <v>510434282.013457</v>
      </c>
      <c r="K655">
        <v>466738453.39369798</v>
      </c>
      <c r="L655">
        <v>678732206.97322595</v>
      </c>
      <c r="M655">
        <v>904328972.77994394</v>
      </c>
      <c r="N655">
        <v>1172213870.4174399</v>
      </c>
      <c r="O655">
        <v>1188669292.87305</v>
      </c>
      <c r="P655">
        <v>1000445695.3259799</v>
      </c>
      <c r="Q655">
        <v>1054576795.59936</v>
      </c>
      <c r="R655">
        <v>1374265489.8471301</v>
      </c>
      <c r="S655">
        <v>1321257695.8764901</v>
      </c>
      <c r="T655">
        <v>1661454494.7513101</v>
      </c>
      <c r="U655">
        <v>1889433075.7874501</v>
      </c>
      <c r="V655">
        <v>2158369698.7671099</v>
      </c>
      <c r="W655">
        <v>1985964432.2845399</v>
      </c>
      <c r="X655">
        <v>1889687143.8267601</v>
      </c>
      <c r="Y655">
        <v>2112888704.8483601</v>
      </c>
      <c r="Z655">
        <v>2379626187.32376</v>
      </c>
      <c r="AA655">
        <v>2656957734.9589701</v>
      </c>
      <c r="AB655">
        <v>2475212544.3143401</v>
      </c>
      <c r="AC655">
        <v>2692950004.24856</v>
      </c>
      <c r="AD655">
        <v>3029365437.4469099</v>
      </c>
      <c r="AE655">
        <v>3390854512.73806</v>
      </c>
      <c r="AF655">
        <v>3401004737.5282202</v>
      </c>
      <c r="AG655">
        <v>3338313435.8309002</v>
      </c>
      <c r="AH655">
        <v>2552116694.9772501</v>
      </c>
      <c r="AI655">
        <v>2671415349.9984498</v>
      </c>
      <c r="AJ655">
        <v>3096404268.07616</v>
      </c>
      <c r="AK655">
        <v>2951522144.27525</v>
      </c>
      <c r="AL655">
        <v>3032553469.7438898</v>
      </c>
      <c r="AM655">
        <v>3123681091.0942898</v>
      </c>
      <c r="AN655">
        <v>3029611062.0006199</v>
      </c>
      <c r="AO655">
        <v>2996754466.6053801</v>
      </c>
      <c r="AP655">
        <v>3336737923.4084501</v>
      </c>
      <c r="AQ655">
        <v>3667086981.99369</v>
      </c>
      <c r="AR655">
        <v>3841984336.0055099</v>
      </c>
      <c r="AS655">
        <v>3159878692.6942401</v>
      </c>
      <c r="AT655">
        <v>2976810486.2321901</v>
      </c>
      <c r="AU655" t="s">
        <v>51</v>
      </c>
    </row>
    <row r="656" spans="1:47" x14ac:dyDescent="0.35">
      <c r="A656" t="s">
        <v>276</v>
      </c>
      <c r="B656" t="s">
        <v>277</v>
      </c>
      <c r="C656" t="s">
        <v>49</v>
      </c>
      <c r="D656" t="s">
        <v>50</v>
      </c>
      <c r="E656">
        <v>11.184846464319699</v>
      </c>
      <c r="F656">
        <v>17.1787174246295</v>
      </c>
      <c r="G656">
        <v>7.02594338908425</v>
      </c>
      <c r="H656">
        <v>-2.2197385546941901</v>
      </c>
      <c r="I656">
        <v>4.29168776676552</v>
      </c>
      <c r="J656">
        <v>-2.7069471651415</v>
      </c>
      <c r="K656">
        <v>5.5046342506772703</v>
      </c>
      <c r="L656">
        <v>2.3232743707292398</v>
      </c>
      <c r="M656">
        <v>1.4621698230338001</v>
      </c>
      <c r="N656">
        <v>-10.729219281299301</v>
      </c>
      <c r="O656">
        <v>-0.27590390611092602</v>
      </c>
      <c r="P656">
        <v>1.60853047580322</v>
      </c>
      <c r="Q656">
        <v>14.349777075472</v>
      </c>
      <c r="R656">
        <v>4.4869890908729202</v>
      </c>
      <c r="S656">
        <v>4.97147730229229</v>
      </c>
      <c r="T656">
        <v>6.2008743645941102</v>
      </c>
      <c r="U656">
        <v>2.08702040992672</v>
      </c>
      <c r="V656">
        <v>3.30847566693464</v>
      </c>
      <c r="W656">
        <v>3.01217285827535</v>
      </c>
      <c r="X656">
        <v>3.3895304661918901</v>
      </c>
      <c r="Y656">
        <v>4.2457122519454504</v>
      </c>
      <c r="Z656">
        <v>5.2699570371907098</v>
      </c>
      <c r="AA656">
        <v>5.7838084218641903</v>
      </c>
      <c r="AB656">
        <v>4.1616673185156099</v>
      </c>
      <c r="AC656">
        <v>8.5672146171024703</v>
      </c>
      <c r="AD656">
        <v>8.1465947409844297</v>
      </c>
      <c r="AE656">
        <v>8.09297510302018</v>
      </c>
      <c r="AF656">
        <v>8.1761700121854908</v>
      </c>
      <c r="AG656">
        <v>7.2203860452607804</v>
      </c>
      <c r="AH656">
        <v>5.0237101967986302</v>
      </c>
      <c r="AI656">
        <v>2.31483414260533</v>
      </c>
      <c r="AJ656">
        <v>2.73717983156862</v>
      </c>
      <c r="AK656">
        <v>2.4293583345041698</v>
      </c>
      <c r="AL656">
        <v>2.6099474139346301</v>
      </c>
      <c r="AM656">
        <v>3.3840781099615098</v>
      </c>
      <c r="AN656">
        <v>2.4965286954370201</v>
      </c>
      <c r="AO656">
        <v>1.9941808184547101</v>
      </c>
      <c r="AP656">
        <v>2.4735985246608698</v>
      </c>
      <c r="AQ656">
        <v>1.9190710496302901</v>
      </c>
      <c r="AR656">
        <v>1.9273720248106401</v>
      </c>
      <c r="AS656">
        <v>-1.56947336079804</v>
      </c>
      <c r="AT656">
        <v>2.2281384129622901</v>
      </c>
      <c r="AU656" t="s">
        <v>51</v>
      </c>
    </row>
    <row r="657" spans="1:47" x14ac:dyDescent="0.35">
      <c r="A657" t="s">
        <v>276</v>
      </c>
      <c r="B657" t="s">
        <v>277</v>
      </c>
      <c r="C657" t="s">
        <v>52</v>
      </c>
      <c r="D657" t="s">
        <v>53</v>
      </c>
      <c r="E657" t="s">
        <v>51</v>
      </c>
      <c r="F657" t="s">
        <v>51</v>
      </c>
      <c r="G657" t="s">
        <v>51</v>
      </c>
      <c r="H657" t="s">
        <v>51</v>
      </c>
      <c r="I657" t="s">
        <v>51</v>
      </c>
      <c r="J657" t="s">
        <v>51</v>
      </c>
      <c r="K657" t="s">
        <v>51</v>
      </c>
      <c r="L657" t="s">
        <v>51</v>
      </c>
      <c r="M657" t="s">
        <v>51</v>
      </c>
      <c r="N657" t="s">
        <v>51</v>
      </c>
      <c r="O657">
        <v>4260</v>
      </c>
      <c r="P657">
        <v>4110</v>
      </c>
      <c r="Q657">
        <v>4640</v>
      </c>
      <c r="R657">
        <v>4760</v>
      </c>
      <c r="S657">
        <v>4890</v>
      </c>
      <c r="T657">
        <v>5140</v>
      </c>
      <c r="U657">
        <v>5150</v>
      </c>
      <c r="V657">
        <v>5350</v>
      </c>
      <c r="W657">
        <v>5510</v>
      </c>
      <c r="X657">
        <v>5650</v>
      </c>
      <c r="Y657">
        <v>6080</v>
      </c>
      <c r="Z657">
        <v>6450</v>
      </c>
      <c r="AA657">
        <v>6710</v>
      </c>
      <c r="AB657">
        <v>7000</v>
      </c>
      <c r="AC657">
        <v>7700</v>
      </c>
      <c r="AD657">
        <v>8390</v>
      </c>
      <c r="AE657">
        <v>8770</v>
      </c>
      <c r="AF657">
        <v>9170</v>
      </c>
      <c r="AG657">
        <v>9640</v>
      </c>
      <c r="AH657">
        <v>9940</v>
      </c>
      <c r="AI657">
        <v>9830</v>
      </c>
      <c r="AJ657">
        <v>10040</v>
      </c>
      <c r="AK657">
        <v>10180</v>
      </c>
      <c r="AL657">
        <v>10220</v>
      </c>
      <c r="AM657">
        <v>9350</v>
      </c>
      <c r="AN657">
        <v>9130</v>
      </c>
      <c r="AO657">
        <v>8990</v>
      </c>
      <c r="AP657">
        <v>9580</v>
      </c>
      <c r="AQ657">
        <v>9770</v>
      </c>
      <c r="AR657">
        <v>9960</v>
      </c>
      <c r="AS657">
        <v>9680</v>
      </c>
      <c r="AT657">
        <v>10080</v>
      </c>
      <c r="AU657" t="s">
        <v>51</v>
      </c>
    </row>
    <row r="658" spans="1:47" x14ac:dyDescent="0.35">
      <c r="A658" t="s">
        <v>276</v>
      </c>
      <c r="B658" t="s">
        <v>277</v>
      </c>
      <c r="C658" t="s">
        <v>54</v>
      </c>
      <c r="D658" t="s">
        <v>55</v>
      </c>
      <c r="E658">
        <v>7.1422439694394404</v>
      </c>
      <c r="F658">
        <v>5.5087670854618196</v>
      </c>
      <c r="G658">
        <v>5.6299618204957298</v>
      </c>
      <c r="H658">
        <v>6.1513489309302596</v>
      </c>
      <c r="I658">
        <v>5.11598680421009</v>
      </c>
      <c r="J658">
        <v>4.9172840759159602</v>
      </c>
      <c r="K658">
        <v>5.1015398348582899</v>
      </c>
      <c r="L658">
        <v>5.8905846853544404</v>
      </c>
      <c r="M658">
        <v>5.8563159686755197</v>
      </c>
      <c r="N658">
        <v>5.4710368996083298</v>
      </c>
      <c r="O658">
        <v>6.8813154177682803</v>
      </c>
      <c r="P658">
        <v>7.2447599729547001</v>
      </c>
      <c r="Q658">
        <v>6.8413472191446898</v>
      </c>
      <c r="R658">
        <v>5.1282051282051304</v>
      </c>
      <c r="S658">
        <v>4.4270534505312904</v>
      </c>
      <c r="T658">
        <v>3.68634271533714</v>
      </c>
      <c r="U658">
        <v>3.2290903168010399</v>
      </c>
      <c r="V658">
        <v>2.8867303836645699</v>
      </c>
      <c r="W658">
        <v>2.5794145958857699</v>
      </c>
      <c r="X658">
        <v>2.00578024678539</v>
      </c>
      <c r="Y658">
        <v>2.01543667794689</v>
      </c>
      <c r="Z658">
        <v>1.9532661816239001</v>
      </c>
      <c r="AA658">
        <v>2.1916396820724202</v>
      </c>
      <c r="AB658">
        <v>2.46655691894808</v>
      </c>
      <c r="AC658">
        <v>2.4978679751325599</v>
      </c>
      <c r="AD658">
        <v>2.75835798153626</v>
      </c>
      <c r="AE658">
        <v>2.5835097513910501</v>
      </c>
      <c r="AF658">
        <v>2.5314681856025301</v>
      </c>
      <c r="AG658">
        <v>2.87729962371158</v>
      </c>
      <c r="AH658">
        <v>3.2367100936100099</v>
      </c>
      <c r="AI658">
        <v>3.5751915426792</v>
      </c>
      <c r="AJ658">
        <v>3.50500395844734</v>
      </c>
      <c r="AK658">
        <v>3.3051186682760201</v>
      </c>
      <c r="AL658">
        <v>3.58301858520834</v>
      </c>
      <c r="AM658">
        <v>3.9684445246224498</v>
      </c>
      <c r="AN658">
        <v>4.39226859460946</v>
      </c>
      <c r="AO658">
        <v>4.5063410034524098</v>
      </c>
      <c r="AP658">
        <v>4.4420003732393498</v>
      </c>
      <c r="AQ658">
        <v>4.3808438307488498</v>
      </c>
      <c r="AR658">
        <v>4.4356899415120496</v>
      </c>
      <c r="AS658">
        <v>4.6970381100617802</v>
      </c>
      <c r="AT658">
        <v>4.7352970205115499</v>
      </c>
      <c r="AU658" t="s">
        <v>51</v>
      </c>
    </row>
    <row r="659" spans="1:47" x14ac:dyDescent="0.35">
      <c r="A659" t="s">
        <v>276</v>
      </c>
      <c r="B659" t="s">
        <v>277</v>
      </c>
      <c r="C659" t="s">
        <v>645</v>
      </c>
      <c r="D659" t="s">
        <v>646</v>
      </c>
      <c r="E659">
        <v>21.950382007039199</v>
      </c>
      <c r="F659">
        <v>24.706613281789298</v>
      </c>
      <c r="G659">
        <v>25.5196654748197</v>
      </c>
      <c r="H659">
        <v>24.079256688682399</v>
      </c>
      <c r="I659">
        <v>25.024873016704198</v>
      </c>
      <c r="J659">
        <v>22.074495077641298</v>
      </c>
      <c r="K659">
        <v>22.994867217138999</v>
      </c>
      <c r="L659">
        <v>22.945729654086701</v>
      </c>
      <c r="M659">
        <v>21.012087163772598</v>
      </c>
      <c r="N659">
        <v>22.886002886002899</v>
      </c>
      <c r="O659">
        <v>23.4145811451958</v>
      </c>
      <c r="P659">
        <v>21.710615280595</v>
      </c>
      <c r="Q659">
        <v>23.061156658542</v>
      </c>
      <c r="R659">
        <v>22.9507774688498</v>
      </c>
      <c r="S659">
        <v>23.980446606843699</v>
      </c>
      <c r="T659">
        <v>23.874265594841699</v>
      </c>
      <c r="U659">
        <v>21.371854385536299</v>
      </c>
      <c r="V659">
        <v>21.717633776497401</v>
      </c>
      <c r="W659">
        <v>21.548005276480399</v>
      </c>
      <c r="X659">
        <v>21.225966114601199</v>
      </c>
      <c r="Y659">
        <v>21.436311200760201</v>
      </c>
      <c r="Z659">
        <v>21.4607853921461</v>
      </c>
      <c r="AA659">
        <v>22.7818663526641</v>
      </c>
      <c r="AB659">
        <v>23.035953905958198</v>
      </c>
      <c r="AC659">
        <v>24.795758197481099</v>
      </c>
      <c r="AD659">
        <v>24.921573899793799</v>
      </c>
      <c r="AE659">
        <v>24.8496543455046</v>
      </c>
      <c r="AF659">
        <v>27.544451130546602</v>
      </c>
      <c r="AG659">
        <v>29.644987272340099</v>
      </c>
      <c r="AH659">
        <v>27.7593445939413</v>
      </c>
      <c r="AI659">
        <v>26.2668283129351</v>
      </c>
      <c r="AJ659">
        <v>26.794669017966399</v>
      </c>
      <c r="AK659">
        <v>25.807803794382799</v>
      </c>
      <c r="AL659">
        <v>25.6406598117077</v>
      </c>
      <c r="AM659">
        <v>25.5087959198409</v>
      </c>
      <c r="AN659">
        <v>25.232805846837302</v>
      </c>
      <c r="AO659">
        <v>24.6693124595052</v>
      </c>
      <c r="AP659">
        <v>24.513969911671399</v>
      </c>
      <c r="AQ659">
        <v>24.077833690483299</v>
      </c>
      <c r="AR659">
        <v>23.928517725420399</v>
      </c>
      <c r="AS659">
        <v>23.3908348788392</v>
      </c>
      <c r="AT659">
        <v>23.6976190392433</v>
      </c>
      <c r="AU659" t="s">
        <v>51</v>
      </c>
    </row>
    <row r="660" spans="1:47" x14ac:dyDescent="0.35">
      <c r="A660" t="s">
        <v>276</v>
      </c>
      <c r="B660" t="s">
        <v>277</v>
      </c>
      <c r="C660" t="s">
        <v>647</v>
      </c>
      <c r="D660" t="s">
        <v>648</v>
      </c>
      <c r="E660">
        <v>8.0693621770109001</v>
      </c>
      <c r="F660">
        <v>10.838050531547699</v>
      </c>
      <c r="G660">
        <v>10.3448275862069</v>
      </c>
      <c r="H660">
        <v>9.9238777566327094</v>
      </c>
      <c r="I660">
        <v>10.242446457558801</v>
      </c>
      <c r="J660">
        <v>9.1342738252308902</v>
      </c>
      <c r="K660">
        <v>11.800937290783301</v>
      </c>
      <c r="L660">
        <v>12.3540473170945</v>
      </c>
      <c r="M660">
        <v>10.4741232550221</v>
      </c>
      <c r="N660">
        <v>10.088641517212899</v>
      </c>
      <c r="O660">
        <v>12.1690630545797</v>
      </c>
      <c r="P660">
        <v>11.068289384719399</v>
      </c>
      <c r="Q660">
        <v>11.569355196100201</v>
      </c>
      <c r="R660">
        <v>10.8021830913397</v>
      </c>
      <c r="S660">
        <v>12.748720537947801</v>
      </c>
      <c r="T660">
        <v>12.087725624111799</v>
      </c>
      <c r="U660">
        <v>10.929228764557401</v>
      </c>
      <c r="V660">
        <v>11.435968310201901</v>
      </c>
      <c r="W660">
        <v>12.5245106777425</v>
      </c>
      <c r="X660">
        <v>12.5694408390011</v>
      </c>
      <c r="Y660">
        <v>12.9478053578275</v>
      </c>
      <c r="Z660">
        <v>12.8494429341421</v>
      </c>
      <c r="AA660">
        <v>13.994701206947299</v>
      </c>
      <c r="AB660">
        <v>14.4368973674381</v>
      </c>
      <c r="AC660">
        <v>15.597770334573401</v>
      </c>
      <c r="AD660">
        <v>15.373756386125301</v>
      </c>
      <c r="AE660">
        <v>16.4321711598629</v>
      </c>
      <c r="AF660">
        <v>18.298121388474399</v>
      </c>
      <c r="AG660">
        <v>21.1549823419464</v>
      </c>
      <c r="AH660">
        <v>20.128285751568399</v>
      </c>
      <c r="AI660">
        <v>18.926535440617499</v>
      </c>
      <c r="AJ660">
        <v>19.308473684286302</v>
      </c>
      <c r="AK660">
        <v>18.788872498967901</v>
      </c>
      <c r="AL660">
        <v>19.276670620814901</v>
      </c>
      <c r="AM660">
        <v>18.847938232385399</v>
      </c>
      <c r="AN660">
        <v>18.361620259879899</v>
      </c>
      <c r="AO660">
        <v>18.005503520884201</v>
      </c>
      <c r="AP660">
        <v>17.998121851776201</v>
      </c>
      <c r="AQ660">
        <v>17.689540580818701</v>
      </c>
      <c r="AR660">
        <v>17.467241800967599</v>
      </c>
      <c r="AS660">
        <v>17.040496182245001</v>
      </c>
      <c r="AT660">
        <v>17.033538917333502</v>
      </c>
      <c r="AU660" t="s">
        <v>51</v>
      </c>
    </row>
    <row r="661" spans="1:47" x14ac:dyDescent="0.35">
      <c r="A661" t="s">
        <v>276</v>
      </c>
      <c r="B661" t="s">
        <v>277</v>
      </c>
      <c r="C661" t="s">
        <v>58</v>
      </c>
      <c r="D661" t="s">
        <v>59</v>
      </c>
      <c r="E661">
        <v>1453507888.55321</v>
      </c>
      <c r="F661">
        <v>2018159806.2953999</v>
      </c>
      <c r="G661">
        <v>1846241134.75177</v>
      </c>
      <c r="H661">
        <v>1624345910.2175701</v>
      </c>
      <c r="I661">
        <v>1485565669.7009101</v>
      </c>
      <c r="J661">
        <v>1051444500.76026</v>
      </c>
      <c r="K661">
        <v>1269714285.7142899</v>
      </c>
      <c r="L661">
        <v>1523485967.50369</v>
      </c>
      <c r="M661">
        <v>1422655623.8311501</v>
      </c>
      <c r="N661">
        <v>980856247.82457399</v>
      </c>
      <c r="O661">
        <v>1281151122.4951</v>
      </c>
      <c r="P661">
        <v>1084593919.81201</v>
      </c>
      <c r="Q661">
        <v>1778170050.0147099</v>
      </c>
      <c r="R661">
        <v>2053398758.8396599</v>
      </c>
      <c r="S661">
        <v>2077000143.1229401</v>
      </c>
      <c r="T661">
        <v>2217608447.4885802</v>
      </c>
      <c r="U661">
        <v>2114668547.24965</v>
      </c>
      <c r="V661">
        <v>1864315937.9407599</v>
      </c>
      <c r="W661">
        <v>1726375176.3046501</v>
      </c>
      <c r="X661">
        <v>1757827926.6572599</v>
      </c>
      <c r="Y661">
        <v>1891960507.7574</v>
      </c>
      <c r="Z661">
        <v>1889985895.62764</v>
      </c>
      <c r="AA661">
        <v>1925669957.6868801</v>
      </c>
      <c r="AB661">
        <v>2124823695.3455601</v>
      </c>
      <c r="AC661">
        <v>3124964739.0691099</v>
      </c>
      <c r="AD661">
        <v>4298871650.2115698</v>
      </c>
      <c r="AE661">
        <v>4267136812.41185</v>
      </c>
      <c r="AF661">
        <v>5178984485.1904097</v>
      </c>
      <c r="AG661">
        <v>7141045512.1882496</v>
      </c>
      <c r="AH661">
        <v>7542253521.1267595</v>
      </c>
      <c r="AI661">
        <v>8371830985.9154902</v>
      </c>
      <c r="AJ661">
        <v>8398591549.2957802</v>
      </c>
      <c r="AK661">
        <v>7694366197.1830997</v>
      </c>
      <c r="AL661">
        <v>7701408450.7042303</v>
      </c>
      <c r="AM661">
        <v>8191549295.7746496</v>
      </c>
      <c r="AN661">
        <v>8423943661.9718304</v>
      </c>
      <c r="AO661">
        <v>7994366197.1830997</v>
      </c>
      <c r="AP661">
        <v>8894636233.30583</v>
      </c>
      <c r="AQ661">
        <v>7556387219.7987204</v>
      </c>
      <c r="AR661">
        <v>7142977839.04599</v>
      </c>
      <c r="AS661">
        <v>6929325828.9499197</v>
      </c>
      <c r="AT661">
        <v>7820250899.3683796</v>
      </c>
      <c r="AU661" t="s">
        <v>51</v>
      </c>
    </row>
    <row r="662" spans="1:47" x14ac:dyDescent="0.35">
      <c r="A662" t="s">
        <v>278</v>
      </c>
      <c r="B662" t="s">
        <v>279</v>
      </c>
      <c r="C662" t="s">
        <v>49</v>
      </c>
      <c r="D662" t="s">
        <v>50</v>
      </c>
      <c r="E662" t="s">
        <v>51</v>
      </c>
      <c r="F662" t="s">
        <v>51</v>
      </c>
      <c r="G662" t="s">
        <v>51</v>
      </c>
      <c r="H662" t="s">
        <v>51</v>
      </c>
      <c r="I662" t="s">
        <v>51</v>
      </c>
      <c r="J662" t="s">
        <v>51</v>
      </c>
      <c r="K662" t="s">
        <v>51</v>
      </c>
      <c r="L662" t="s">
        <v>51</v>
      </c>
      <c r="M662" t="s">
        <v>51</v>
      </c>
      <c r="N662" t="s">
        <v>51</v>
      </c>
      <c r="O662" t="s">
        <v>51</v>
      </c>
      <c r="P662">
        <v>-11.0000000016926</v>
      </c>
      <c r="Q662">
        <v>-5.2999999989346804</v>
      </c>
      <c r="R662">
        <v>-9.2000000020330805</v>
      </c>
      <c r="S662">
        <v>-12.5999999983168</v>
      </c>
      <c r="T662">
        <v>-8.2000000011823992</v>
      </c>
      <c r="U662">
        <v>0.50000000207350603</v>
      </c>
      <c r="V662">
        <v>1.69999999949513</v>
      </c>
      <c r="W662">
        <v>-1.89999999942479</v>
      </c>
      <c r="X662">
        <v>2.69999999784199</v>
      </c>
      <c r="Y662">
        <v>9.8000000021415605</v>
      </c>
      <c r="Z662">
        <v>13.499999998435801</v>
      </c>
      <c r="AA662">
        <v>9.7999999996084206</v>
      </c>
      <c r="AB662">
        <v>9.3000000003375902</v>
      </c>
      <c r="AC662">
        <v>9.6000000013685405</v>
      </c>
      <c r="AD662">
        <v>9.6999999992268204</v>
      </c>
      <c r="AE662">
        <v>10.7</v>
      </c>
      <c r="AF662">
        <v>8.8999999999940496</v>
      </c>
      <c r="AG662">
        <v>3.3000000002109098</v>
      </c>
      <c r="AH662">
        <v>1.19999999942873</v>
      </c>
      <c r="AI662">
        <v>7.3000000001620204</v>
      </c>
      <c r="AJ662">
        <v>7.4000000006839297</v>
      </c>
      <c r="AK662">
        <v>4.7999999999927496</v>
      </c>
      <c r="AL662">
        <v>5.9999999992556097</v>
      </c>
      <c r="AM662">
        <v>4.2000000006303804</v>
      </c>
      <c r="AN662">
        <v>1.19999999976802</v>
      </c>
      <c r="AO662">
        <v>1.0999999999016401</v>
      </c>
      <c r="AP662">
        <v>4.1000000003385404</v>
      </c>
      <c r="AQ662">
        <v>4.0999999998712298</v>
      </c>
      <c r="AR662">
        <v>4.5000000000848104</v>
      </c>
      <c r="AS662">
        <v>-2.5</v>
      </c>
      <c r="AT662">
        <v>4.2999999999998098</v>
      </c>
      <c r="AU662" t="s">
        <v>51</v>
      </c>
    </row>
    <row r="663" spans="1:47" x14ac:dyDescent="0.35">
      <c r="A663" t="s">
        <v>278</v>
      </c>
      <c r="B663" t="s">
        <v>279</v>
      </c>
      <c r="C663" t="s">
        <v>52</v>
      </c>
      <c r="D663" t="s">
        <v>53</v>
      </c>
      <c r="E663" t="s">
        <v>51</v>
      </c>
      <c r="F663" t="s">
        <v>51</v>
      </c>
      <c r="G663" t="s">
        <v>51</v>
      </c>
      <c r="H663" t="s">
        <v>51</v>
      </c>
      <c r="I663" t="s">
        <v>51</v>
      </c>
      <c r="J663" t="s">
        <v>51</v>
      </c>
      <c r="K663" t="s">
        <v>51</v>
      </c>
      <c r="L663" t="s">
        <v>51</v>
      </c>
      <c r="M663" t="s">
        <v>51</v>
      </c>
      <c r="N663" t="s">
        <v>51</v>
      </c>
      <c r="O663" t="s">
        <v>51</v>
      </c>
      <c r="P663" t="s">
        <v>51</v>
      </c>
      <c r="Q663" t="s">
        <v>51</v>
      </c>
      <c r="R663">
        <v>6820</v>
      </c>
      <c r="S663">
        <v>6160</v>
      </c>
      <c r="T663">
        <v>5880</v>
      </c>
      <c r="U663">
        <v>6090</v>
      </c>
      <c r="V663">
        <v>6370</v>
      </c>
      <c r="W663">
        <v>6440</v>
      </c>
      <c r="X663">
        <v>6630</v>
      </c>
      <c r="Y663">
        <v>7240</v>
      </c>
      <c r="Z663">
        <v>8540</v>
      </c>
      <c r="AA663">
        <v>9610</v>
      </c>
      <c r="AB663">
        <v>10550</v>
      </c>
      <c r="AC663">
        <v>11650</v>
      </c>
      <c r="AD663">
        <v>12590</v>
      </c>
      <c r="AE663">
        <v>13920</v>
      </c>
      <c r="AF663">
        <v>15260</v>
      </c>
      <c r="AG663">
        <v>15370</v>
      </c>
      <c r="AH663">
        <v>16020</v>
      </c>
      <c r="AI663">
        <v>16710</v>
      </c>
      <c r="AJ663">
        <v>17790</v>
      </c>
      <c r="AK663">
        <v>19050</v>
      </c>
      <c r="AL663">
        <v>21900</v>
      </c>
      <c r="AM663">
        <v>22190</v>
      </c>
      <c r="AN663">
        <v>21760</v>
      </c>
      <c r="AO663">
        <v>21490</v>
      </c>
      <c r="AP663">
        <v>22160</v>
      </c>
      <c r="AQ663">
        <v>22940</v>
      </c>
      <c r="AR663">
        <v>24030</v>
      </c>
      <c r="AS663">
        <v>24390</v>
      </c>
      <c r="AT663">
        <v>25160</v>
      </c>
      <c r="AU663" t="s">
        <v>51</v>
      </c>
    </row>
    <row r="664" spans="1:47" x14ac:dyDescent="0.35">
      <c r="A664" t="s">
        <v>278</v>
      </c>
      <c r="B664" t="s">
        <v>279</v>
      </c>
      <c r="C664" t="s">
        <v>54</v>
      </c>
      <c r="D664" t="s">
        <v>55</v>
      </c>
      <c r="E664" t="s">
        <v>51</v>
      </c>
      <c r="F664" t="s">
        <v>51</v>
      </c>
      <c r="G664" t="s">
        <v>51</v>
      </c>
      <c r="H664" t="s">
        <v>51</v>
      </c>
      <c r="I664" t="s">
        <v>51</v>
      </c>
      <c r="J664" t="s">
        <v>51</v>
      </c>
      <c r="K664" t="s">
        <v>51</v>
      </c>
      <c r="L664" t="s">
        <v>51</v>
      </c>
      <c r="M664" t="s">
        <v>51</v>
      </c>
      <c r="N664" t="s">
        <v>51</v>
      </c>
      <c r="O664" t="s">
        <v>51</v>
      </c>
      <c r="P664" t="s">
        <v>51</v>
      </c>
      <c r="Q664">
        <v>23.341625207296801</v>
      </c>
      <c r="R664">
        <v>16.438445303180199</v>
      </c>
      <c r="S664">
        <v>14.9475474934635</v>
      </c>
      <c r="T664">
        <v>12.3293860124829</v>
      </c>
      <c r="U664">
        <v>12.1521551443733</v>
      </c>
      <c r="V664">
        <v>11.406779027505101</v>
      </c>
      <c r="W664">
        <v>8.5657951027065398</v>
      </c>
      <c r="X664">
        <v>9.8863486404342105</v>
      </c>
      <c r="Y664">
        <v>8.1107838850516494</v>
      </c>
      <c r="Z664">
        <v>8.7248318637708397</v>
      </c>
      <c r="AA664">
        <v>7.9959090927988798</v>
      </c>
      <c r="AB664">
        <v>7.8622060269923804</v>
      </c>
      <c r="AC664">
        <v>7.12295798751998</v>
      </c>
      <c r="AD664">
        <v>6.3695230155586602</v>
      </c>
      <c r="AE664">
        <v>5.4958348619944104</v>
      </c>
      <c r="AF664">
        <v>5.6602915190702703</v>
      </c>
      <c r="AG664">
        <v>5.3158032465521901</v>
      </c>
      <c r="AH664">
        <v>6.1468849865004804</v>
      </c>
      <c r="AI664">
        <v>4.51052752955614</v>
      </c>
      <c r="AJ664">
        <v>4.9889741557576004</v>
      </c>
      <c r="AK664">
        <v>4.28833015629833</v>
      </c>
      <c r="AL664">
        <v>4.5035455696271098</v>
      </c>
      <c r="AM664">
        <v>4.3295524616447301</v>
      </c>
      <c r="AN664">
        <v>4.7105474188157901</v>
      </c>
      <c r="AO664">
        <v>4.5560042707065902</v>
      </c>
      <c r="AP664">
        <v>4.5169845402674103</v>
      </c>
      <c r="AQ664">
        <v>4.3958581028763604</v>
      </c>
      <c r="AR664">
        <v>4.4663359581275097</v>
      </c>
      <c r="AS664">
        <v>5.3912826934481002</v>
      </c>
      <c r="AT664">
        <v>5.0300019399633102</v>
      </c>
      <c r="AU664" t="s">
        <v>51</v>
      </c>
    </row>
    <row r="665" spans="1:47" x14ac:dyDescent="0.35">
      <c r="A665" t="s">
        <v>278</v>
      </c>
      <c r="B665" t="s">
        <v>279</v>
      </c>
      <c r="C665" t="s">
        <v>645</v>
      </c>
      <c r="D665" t="s">
        <v>646</v>
      </c>
      <c r="E665" t="s">
        <v>51</v>
      </c>
      <c r="F665" t="s">
        <v>51</v>
      </c>
      <c r="G665" t="s">
        <v>51</v>
      </c>
      <c r="H665" t="s">
        <v>51</v>
      </c>
      <c r="I665" t="s">
        <v>51</v>
      </c>
      <c r="J665" t="s">
        <v>51</v>
      </c>
      <c r="K665" t="s">
        <v>51</v>
      </c>
      <c r="L665" t="s">
        <v>51</v>
      </c>
      <c r="M665" t="s">
        <v>51</v>
      </c>
      <c r="N665" t="s">
        <v>51</v>
      </c>
      <c r="O665" t="s">
        <v>51</v>
      </c>
      <c r="P665" t="s">
        <v>51</v>
      </c>
      <c r="Q665">
        <v>38.971807628523997</v>
      </c>
      <c r="R665">
        <v>36.989644191128697</v>
      </c>
      <c r="S665">
        <v>38.698718772197601</v>
      </c>
      <c r="T665">
        <v>29.997692740019101</v>
      </c>
      <c r="U665">
        <v>25.587764560359801</v>
      </c>
      <c r="V665">
        <v>25.606382231179499</v>
      </c>
      <c r="W665">
        <v>29.314631041385201</v>
      </c>
      <c r="X665">
        <v>32.966665332643203</v>
      </c>
      <c r="Y665">
        <v>37.775829669861402</v>
      </c>
      <c r="Z665">
        <v>36.1418298622593</v>
      </c>
      <c r="AA665">
        <v>35.810932105012498</v>
      </c>
      <c r="AB665">
        <v>35.075265906129196</v>
      </c>
      <c r="AC665">
        <v>35.351841950191798</v>
      </c>
      <c r="AD665">
        <v>37.628018151676798</v>
      </c>
      <c r="AE665">
        <v>39.356455748512403</v>
      </c>
      <c r="AF665">
        <v>37.7308974758662</v>
      </c>
      <c r="AG665">
        <v>40.250245575272103</v>
      </c>
      <c r="AH665">
        <v>38.431480850937199</v>
      </c>
      <c r="AI665">
        <v>40.602422119998401</v>
      </c>
      <c r="AJ665">
        <v>37.266088095356601</v>
      </c>
      <c r="AK665">
        <v>36.302853325409302</v>
      </c>
      <c r="AL665">
        <v>33.6988156382046</v>
      </c>
      <c r="AM665">
        <v>33.209425831612499</v>
      </c>
      <c r="AN665">
        <v>30.8547873936113</v>
      </c>
      <c r="AO665">
        <v>31.979790360678798</v>
      </c>
      <c r="AP665">
        <v>32.325225301072798</v>
      </c>
      <c r="AQ665">
        <v>33.496200401787597</v>
      </c>
      <c r="AR665">
        <v>33.028795913526999</v>
      </c>
      <c r="AS665">
        <v>33.0977971542858</v>
      </c>
      <c r="AT665">
        <v>35.266929596694403</v>
      </c>
      <c r="AU665" t="s">
        <v>51</v>
      </c>
    </row>
    <row r="666" spans="1:47" x14ac:dyDescent="0.35">
      <c r="A666" t="s">
        <v>278</v>
      </c>
      <c r="B666" t="s">
        <v>279</v>
      </c>
      <c r="C666" t="s">
        <v>647</v>
      </c>
      <c r="D666" t="s">
        <v>648</v>
      </c>
      <c r="E666" t="s">
        <v>51</v>
      </c>
      <c r="F666" t="s">
        <v>51</v>
      </c>
      <c r="G666" t="s">
        <v>51</v>
      </c>
      <c r="H666" t="s">
        <v>51</v>
      </c>
      <c r="I666" t="s">
        <v>51</v>
      </c>
      <c r="J666" t="s">
        <v>51</v>
      </c>
      <c r="K666" t="s">
        <v>51</v>
      </c>
      <c r="L666" t="s">
        <v>51</v>
      </c>
      <c r="M666" t="s">
        <v>51</v>
      </c>
      <c r="N666" t="s">
        <v>51</v>
      </c>
      <c r="O666" t="s">
        <v>51</v>
      </c>
      <c r="P666" t="s">
        <v>51</v>
      </c>
      <c r="Q666" t="s">
        <v>51</v>
      </c>
      <c r="R666" t="s">
        <v>51</v>
      </c>
      <c r="S666" t="s">
        <v>51</v>
      </c>
      <c r="T666">
        <v>14.607016436762301</v>
      </c>
      <c r="U666">
        <v>13.2472781029019</v>
      </c>
      <c r="V666">
        <v>13.3363454370665</v>
      </c>
      <c r="W666">
        <v>12.019903494188901</v>
      </c>
      <c r="X666">
        <v>14.0916517754439</v>
      </c>
      <c r="Y666">
        <v>16.498035925667299</v>
      </c>
      <c r="Z666">
        <v>16.445090193227198</v>
      </c>
      <c r="AA666">
        <v>14.496130885303399</v>
      </c>
      <c r="AB666">
        <v>14.217747436765301</v>
      </c>
      <c r="AC666">
        <v>13.3141536472172</v>
      </c>
      <c r="AD666">
        <v>12.041393074204301</v>
      </c>
      <c r="AE666">
        <v>11.632458077612201</v>
      </c>
      <c r="AF666">
        <v>11.491605235072299</v>
      </c>
      <c r="AG666">
        <v>11.7738896985166</v>
      </c>
      <c r="AH666">
        <v>10.8721535671572</v>
      </c>
      <c r="AI666">
        <v>11.3213182158369</v>
      </c>
      <c r="AJ666">
        <v>11.086574221489901</v>
      </c>
      <c r="AK666">
        <v>11.0807990431371</v>
      </c>
      <c r="AL666">
        <v>10.634973834333101</v>
      </c>
      <c r="AM666">
        <v>10.3182436278483</v>
      </c>
      <c r="AN666">
        <v>10.2754093827734</v>
      </c>
      <c r="AO666">
        <v>11.3301396708405</v>
      </c>
      <c r="AP666">
        <v>11.280156936286399</v>
      </c>
      <c r="AQ666">
        <v>11.4286227484553</v>
      </c>
      <c r="AR666">
        <v>11.466364067234</v>
      </c>
      <c r="AS666">
        <v>13.0725321801007</v>
      </c>
      <c r="AT666">
        <v>13.6087547428034</v>
      </c>
      <c r="AU666" t="s">
        <v>51</v>
      </c>
    </row>
    <row r="667" spans="1:47" x14ac:dyDescent="0.35">
      <c r="A667" t="s">
        <v>278</v>
      </c>
      <c r="B667" t="s">
        <v>279</v>
      </c>
      <c r="C667" t="s">
        <v>58</v>
      </c>
      <c r="D667" t="s">
        <v>59</v>
      </c>
      <c r="E667" t="s">
        <v>51</v>
      </c>
      <c r="F667" t="s">
        <v>51</v>
      </c>
      <c r="G667" t="s">
        <v>51</v>
      </c>
      <c r="H667" t="s">
        <v>51</v>
      </c>
      <c r="I667" t="s">
        <v>51</v>
      </c>
      <c r="J667" t="s">
        <v>51</v>
      </c>
      <c r="K667" t="s">
        <v>51</v>
      </c>
      <c r="L667" t="s">
        <v>51</v>
      </c>
      <c r="M667" t="s">
        <v>51</v>
      </c>
      <c r="N667" t="s">
        <v>51</v>
      </c>
      <c r="O667" t="s">
        <v>51</v>
      </c>
      <c r="P667" t="s">
        <v>51</v>
      </c>
      <c r="Q667">
        <v>7851239669.4214897</v>
      </c>
      <c r="R667">
        <v>4687723764.8182001</v>
      </c>
      <c r="S667">
        <v>6099843430.0855103</v>
      </c>
      <c r="T667">
        <v>4751136548.5486498</v>
      </c>
      <c r="U667">
        <v>3396505074.7883101</v>
      </c>
      <c r="V667">
        <v>3457500579.9502902</v>
      </c>
      <c r="W667">
        <v>3498380017.18957</v>
      </c>
      <c r="X667">
        <v>2998985135.1159101</v>
      </c>
      <c r="Y667">
        <v>3317993742.4938402</v>
      </c>
      <c r="Z667">
        <v>5953851752.6056995</v>
      </c>
      <c r="AA667">
        <v>6722765384.9967899</v>
      </c>
      <c r="AB667">
        <v>7925467221.3018398</v>
      </c>
      <c r="AC667">
        <v>11353668541.184299</v>
      </c>
      <c r="AD667">
        <v>17691068633.353401</v>
      </c>
      <c r="AE667">
        <v>27460957860.057999</v>
      </c>
      <c r="AF667">
        <v>37249704212.503502</v>
      </c>
      <c r="AG667">
        <v>36705096126.989998</v>
      </c>
      <c r="AH667">
        <v>33917540528.025398</v>
      </c>
      <c r="AI667">
        <v>37564866478.911499</v>
      </c>
      <c r="AJ667">
        <v>44300525573.452103</v>
      </c>
      <c r="AK667">
        <v>52477332215.609001</v>
      </c>
      <c r="AL667">
        <v>58140175587.592697</v>
      </c>
      <c r="AM667">
        <v>57103623661.140602</v>
      </c>
      <c r="AN667">
        <v>51458968025.281403</v>
      </c>
      <c r="AO667">
        <v>38201238309.562798</v>
      </c>
      <c r="AP667">
        <v>43957469455.615196</v>
      </c>
      <c r="AQ667">
        <v>45298077374.9673</v>
      </c>
      <c r="AR667">
        <v>50190239095.0896</v>
      </c>
      <c r="AS667">
        <v>49283556276.218201</v>
      </c>
      <c r="AT667">
        <v>51600077951.198303</v>
      </c>
      <c r="AU667" t="s">
        <v>51</v>
      </c>
    </row>
    <row r="668" spans="1:47" x14ac:dyDescent="0.35">
      <c r="A668" t="s">
        <v>280</v>
      </c>
      <c r="B668" t="s">
        <v>281</v>
      </c>
      <c r="C668" t="s">
        <v>49</v>
      </c>
      <c r="D668" t="s">
        <v>50</v>
      </c>
      <c r="E668">
        <v>5.5919762059676996</v>
      </c>
      <c r="F668">
        <v>3.7735441940282199</v>
      </c>
      <c r="G668">
        <v>1.5064782575770601</v>
      </c>
      <c r="H668">
        <v>1.3090502411486</v>
      </c>
      <c r="I668">
        <v>1.7552169770347299</v>
      </c>
      <c r="J668">
        <v>4.3005618187961296</v>
      </c>
      <c r="K668">
        <v>7.1775553906596299</v>
      </c>
      <c r="L668">
        <v>5.9371074442089498</v>
      </c>
      <c r="M668">
        <v>6.2031838231459098</v>
      </c>
      <c r="N668">
        <v>4.6903487679204696</v>
      </c>
      <c r="O668">
        <v>4.1920509715516703</v>
      </c>
      <c r="P668">
        <v>1.4383467917155901</v>
      </c>
      <c r="Q668">
        <v>-0.79949395864134898</v>
      </c>
      <c r="R668">
        <v>0.35319725622724701</v>
      </c>
      <c r="S668">
        <v>2.632784517837</v>
      </c>
      <c r="T668">
        <v>4.4062165248228702</v>
      </c>
      <c r="U668">
        <v>4.1468392687601296</v>
      </c>
      <c r="V668">
        <v>0.474901921293579</v>
      </c>
      <c r="W668">
        <v>3.29021372249065</v>
      </c>
      <c r="X668">
        <v>2.30538859522412</v>
      </c>
      <c r="Y668">
        <v>0.59969539080742595</v>
      </c>
      <c r="Z668">
        <v>3.77990649795343</v>
      </c>
      <c r="AA668">
        <v>0.54685953017559497</v>
      </c>
      <c r="AB668">
        <v>2.9324755457090399</v>
      </c>
      <c r="AC668">
        <v>5.1042997762973803</v>
      </c>
      <c r="AD668">
        <v>5.9066660798005701</v>
      </c>
      <c r="AE668">
        <v>6.4724943001548398</v>
      </c>
      <c r="AF668">
        <v>6.85072976998784</v>
      </c>
      <c r="AG668">
        <v>0.232282744812977</v>
      </c>
      <c r="AH668">
        <v>3.3069398163108898</v>
      </c>
      <c r="AI668">
        <v>8.0584736029090607</v>
      </c>
      <c r="AJ668">
        <v>5.1211061197056003</v>
      </c>
      <c r="AK668">
        <v>4.5686796144498203</v>
      </c>
      <c r="AL668">
        <v>3.7978483925753999</v>
      </c>
      <c r="AM668">
        <v>5.0201110023248399</v>
      </c>
      <c r="AN668">
        <v>4.9677211275976703</v>
      </c>
      <c r="AO668">
        <v>4.2135170681474401</v>
      </c>
      <c r="AP668">
        <v>3.8379581736472099</v>
      </c>
      <c r="AQ668">
        <v>5.6479464070921903</v>
      </c>
      <c r="AR668">
        <v>5.1141588576780102</v>
      </c>
      <c r="AS668">
        <v>-0.25015570496837802</v>
      </c>
      <c r="AT668">
        <v>7.5173553870388599</v>
      </c>
      <c r="AU668" t="s">
        <v>51</v>
      </c>
    </row>
    <row r="669" spans="1:47" x14ac:dyDescent="0.35">
      <c r="A669" t="s">
        <v>280</v>
      </c>
      <c r="B669" t="s">
        <v>281</v>
      </c>
      <c r="C669" t="s">
        <v>52</v>
      </c>
      <c r="D669" t="s">
        <v>53</v>
      </c>
      <c r="E669" t="s">
        <v>51</v>
      </c>
      <c r="F669" t="s">
        <v>51</v>
      </c>
      <c r="G669" t="s">
        <v>51</v>
      </c>
      <c r="H669" t="s">
        <v>51</v>
      </c>
      <c r="I669" t="s">
        <v>51</v>
      </c>
      <c r="J669" t="s">
        <v>51</v>
      </c>
      <c r="K669" t="s">
        <v>51</v>
      </c>
      <c r="L669" t="s">
        <v>51</v>
      </c>
      <c r="M669" t="s">
        <v>51</v>
      </c>
      <c r="N669" t="s">
        <v>51</v>
      </c>
      <c r="O669">
        <v>1670</v>
      </c>
      <c r="P669">
        <v>1690</v>
      </c>
      <c r="Q669">
        <v>1660</v>
      </c>
      <c r="R669">
        <v>1640</v>
      </c>
      <c r="S669">
        <v>1680</v>
      </c>
      <c r="T669">
        <v>1760</v>
      </c>
      <c r="U669">
        <v>1830</v>
      </c>
      <c r="V669">
        <v>1830</v>
      </c>
      <c r="W669">
        <v>1870</v>
      </c>
      <c r="X669">
        <v>1880</v>
      </c>
      <c r="Y669">
        <v>1880</v>
      </c>
      <c r="Z669">
        <v>1930</v>
      </c>
      <c r="AA669">
        <v>1920</v>
      </c>
      <c r="AB669">
        <v>1950</v>
      </c>
      <c r="AC669">
        <v>2050</v>
      </c>
      <c r="AD669">
        <v>2190</v>
      </c>
      <c r="AE669">
        <v>2320</v>
      </c>
      <c r="AF669">
        <v>2470</v>
      </c>
      <c r="AG669">
        <v>2460</v>
      </c>
      <c r="AH669">
        <v>2170</v>
      </c>
      <c r="AI669">
        <v>2320</v>
      </c>
      <c r="AJ669">
        <v>2470</v>
      </c>
      <c r="AK669">
        <v>2550</v>
      </c>
      <c r="AL669">
        <v>2780</v>
      </c>
      <c r="AM669">
        <v>3040</v>
      </c>
      <c r="AN669">
        <v>3390</v>
      </c>
      <c r="AO669">
        <v>3970</v>
      </c>
      <c r="AP669">
        <v>4230</v>
      </c>
      <c r="AQ669">
        <v>4500</v>
      </c>
      <c r="AR669">
        <v>4720</v>
      </c>
      <c r="AS669">
        <v>4660</v>
      </c>
      <c r="AT669">
        <v>5130</v>
      </c>
      <c r="AU669" t="s">
        <v>51</v>
      </c>
    </row>
    <row r="670" spans="1:47" x14ac:dyDescent="0.35">
      <c r="A670" t="s">
        <v>280</v>
      </c>
      <c r="B670" t="s">
        <v>281</v>
      </c>
      <c r="C670" t="s">
        <v>54</v>
      </c>
      <c r="D670" t="s">
        <v>55</v>
      </c>
      <c r="E670">
        <v>27.790761350741601</v>
      </c>
      <c r="F670">
        <v>27.8734520123839</v>
      </c>
      <c r="G670">
        <v>28.966601089286801</v>
      </c>
      <c r="H670">
        <v>29.8687559836265</v>
      </c>
      <c r="I670">
        <v>29.509897739420399</v>
      </c>
      <c r="J670">
        <v>28.6062318225284</v>
      </c>
      <c r="K670">
        <v>28.777577426226099</v>
      </c>
      <c r="L670">
        <v>27.171653865097799</v>
      </c>
      <c r="M670">
        <v>25.540204060079901</v>
      </c>
      <c r="N670">
        <v>25.963811903586802</v>
      </c>
      <c r="O670">
        <v>25.3141333603755</v>
      </c>
      <c r="P670">
        <v>24.320148172027501</v>
      </c>
      <c r="Q670">
        <v>24.781287223819</v>
      </c>
      <c r="R670">
        <v>26.808013408841099</v>
      </c>
      <c r="S670">
        <v>28.115356681209601</v>
      </c>
      <c r="T670">
        <v>26.349619562131199</v>
      </c>
      <c r="U670">
        <v>27.4925217805866</v>
      </c>
      <c r="V670">
        <v>27.693937399472699</v>
      </c>
      <c r="W670">
        <v>27.744913600973799</v>
      </c>
      <c r="X670">
        <v>28.744079613055799</v>
      </c>
      <c r="Y670">
        <v>28.721780641290501</v>
      </c>
      <c r="Z670">
        <v>27.849260111289599</v>
      </c>
      <c r="AA670">
        <v>25.853967603945598</v>
      </c>
      <c r="AB670">
        <v>25.804439370832899</v>
      </c>
      <c r="AC670">
        <v>24.929041087505698</v>
      </c>
      <c r="AD670">
        <v>24.2362747002419</v>
      </c>
      <c r="AE670">
        <v>20.519687804940901</v>
      </c>
      <c r="AF670">
        <v>20.586664460299101</v>
      </c>
      <c r="AG670">
        <v>22.196340157982601</v>
      </c>
      <c r="AH670">
        <v>16.2549814662286</v>
      </c>
      <c r="AI670">
        <v>17.567759886369601</v>
      </c>
      <c r="AJ670">
        <v>18.894711224995302</v>
      </c>
      <c r="AK670">
        <v>18.829725932944601</v>
      </c>
      <c r="AL670">
        <v>18.616551585462201</v>
      </c>
      <c r="AM670">
        <v>18.347839339355598</v>
      </c>
      <c r="AN670">
        <v>19.469614778052801</v>
      </c>
      <c r="AO670">
        <v>20.034516432834899</v>
      </c>
      <c r="AP670">
        <v>20.893637406529201</v>
      </c>
      <c r="AQ670">
        <v>20.314910419968001</v>
      </c>
      <c r="AR670">
        <v>20.8611638110686</v>
      </c>
      <c r="AS670">
        <v>22.621008854581799</v>
      </c>
      <c r="AT670">
        <v>22.4282455241276</v>
      </c>
      <c r="AU670" t="s">
        <v>51</v>
      </c>
    </row>
    <row r="671" spans="1:47" x14ac:dyDescent="0.35">
      <c r="A671" t="s">
        <v>280</v>
      </c>
      <c r="B671" t="s">
        <v>281</v>
      </c>
      <c r="C671" t="s">
        <v>645</v>
      </c>
      <c r="D671" t="s">
        <v>646</v>
      </c>
      <c r="E671">
        <v>17.777778973185701</v>
      </c>
      <c r="F671">
        <v>17.389060887512901</v>
      </c>
      <c r="G671">
        <v>17.309581225319501</v>
      </c>
      <c r="H671">
        <v>16.908692057764501</v>
      </c>
      <c r="I671">
        <v>16.429149307617699</v>
      </c>
      <c r="J671">
        <v>16.740732217324201</v>
      </c>
      <c r="K671">
        <v>16.1804594237027</v>
      </c>
      <c r="L671">
        <v>15.929756823564</v>
      </c>
      <c r="M671">
        <v>16.7532821189209</v>
      </c>
      <c r="N671">
        <v>16.369911287345801</v>
      </c>
      <c r="O671">
        <v>16.325792719484198</v>
      </c>
      <c r="P671">
        <v>17.003510866773802</v>
      </c>
      <c r="Q671">
        <v>15.846070726597899</v>
      </c>
      <c r="R671">
        <v>14.3670196698653</v>
      </c>
      <c r="S671">
        <v>14.5520570887762</v>
      </c>
      <c r="T671">
        <v>13.5565179326743</v>
      </c>
      <c r="U671">
        <v>16.392053465271701</v>
      </c>
      <c r="V671">
        <v>15.926383171515999</v>
      </c>
      <c r="W671">
        <v>15.5421633218862</v>
      </c>
      <c r="X671">
        <v>14.915302558375</v>
      </c>
      <c r="Y671">
        <v>15.015856028556399</v>
      </c>
      <c r="Z671">
        <v>15.3096240912508</v>
      </c>
      <c r="AA671">
        <v>15.453561180366901</v>
      </c>
      <c r="AB671">
        <v>15.6231500412624</v>
      </c>
      <c r="AC671">
        <v>16.205077338740601</v>
      </c>
      <c r="AD671">
        <v>17.012626039661701</v>
      </c>
      <c r="AE671">
        <v>19.384105935368801</v>
      </c>
      <c r="AF671">
        <v>19.302168081515401</v>
      </c>
      <c r="AG671">
        <v>18.582771727442498</v>
      </c>
      <c r="AH671">
        <v>18.386624667774999</v>
      </c>
      <c r="AI671">
        <v>18.574672770685101</v>
      </c>
      <c r="AJ671">
        <v>19.662900833486699</v>
      </c>
      <c r="AK671">
        <v>19.261552557889999</v>
      </c>
      <c r="AL671">
        <v>19.080259114397499</v>
      </c>
      <c r="AM671">
        <v>19.036032802367199</v>
      </c>
      <c r="AN671">
        <v>18.8940456983605</v>
      </c>
      <c r="AO671">
        <v>18.162159286516399</v>
      </c>
      <c r="AP671">
        <v>17.503509207869101</v>
      </c>
      <c r="AQ671">
        <v>17.313146131063998</v>
      </c>
      <c r="AR671">
        <v>16.930545227470901</v>
      </c>
      <c r="AS671">
        <v>17.404452057542901</v>
      </c>
      <c r="AT671">
        <v>16.9949248648559</v>
      </c>
      <c r="AU671" t="s">
        <v>51</v>
      </c>
    </row>
    <row r="672" spans="1:47" x14ac:dyDescent="0.35">
      <c r="A672" t="s">
        <v>280</v>
      </c>
      <c r="B672" t="s">
        <v>281</v>
      </c>
      <c r="C672" t="s">
        <v>647</v>
      </c>
      <c r="D672" t="s">
        <v>648</v>
      </c>
      <c r="E672">
        <v>10.9497306269809</v>
      </c>
      <c r="F672">
        <v>10.582752837977299</v>
      </c>
      <c r="G672">
        <v>10.600189614479</v>
      </c>
      <c r="H672">
        <v>10.2587942034521</v>
      </c>
      <c r="I672">
        <v>10.3304923881644</v>
      </c>
      <c r="J672">
        <v>10.284530748445601</v>
      </c>
      <c r="K672">
        <v>10.3563590050077</v>
      </c>
      <c r="L672">
        <v>9.9495409276600792</v>
      </c>
      <c r="M672">
        <v>10.155662338793899</v>
      </c>
      <c r="N672">
        <v>10.0391950663159</v>
      </c>
      <c r="O672">
        <v>10.053269397227901</v>
      </c>
      <c r="P672">
        <v>10.412546574546299</v>
      </c>
      <c r="Q672">
        <v>9.3070766840756693</v>
      </c>
      <c r="R672">
        <v>8.5109828854222602</v>
      </c>
      <c r="S672">
        <v>9.0239592597691001</v>
      </c>
      <c r="T672">
        <v>8.3634472026847302</v>
      </c>
      <c r="U672">
        <v>11.859482149657399</v>
      </c>
      <c r="V672">
        <v>11.5682845804238</v>
      </c>
      <c r="W672">
        <v>10.929960477578801</v>
      </c>
      <c r="X672">
        <v>10.144580113850999</v>
      </c>
      <c r="Y672">
        <v>10.3155807456118</v>
      </c>
      <c r="Z672">
        <v>9.7799398365648198</v>
      </c>
      <c r="AA672">
        <v>9.8236094624835708</v>
      </c>
      <c r="AB672">
        <v>9.7090252363087597</v>
      </c>
      <c r="AC672">
        <v>10.0007925739742</v>
      </c>
      <c r="AD672">
        <v>10.5360857511169</v>
      </c>
      <c r="AE672">
        <v>12.6893553901337</v>
      </c>
      <c r="AF672">
        <v>12.7904398588978</v>
      </c>
      <c r="AG672">
        <v>12.0957706183263</v>
      </c>
      <c r="AH672">
        <v>11.4929531371255</v>
      </c>
      <c r="AI672">
        <v>11.160375024668999</v>
      </c>
      <c r="AJ672">
        <v>12.0477672867887</v>
      </c>
      <c r="AK672">
        <v>11.0833402731294</v>
      </c>
      <c r="AL672">
        <v>10.909016625239399</v>
      </c>
      <c r="AM672">
        <v>10.065033432797501</v>
      </c>
      <c r="AN672">
        <v>9.9751798181286606</v>
      </c>
      <c r="AO672">
        <v>9.3214911014708299</v>
      </c>
      <c r="AP672">
        <v>8.7391417305051</v>
      </c>
      <c r="AQ672">
        <v>8.4083852918324808</v>
      </c>
      <c r="AR672">
        <v>7.9046159367211102</v>
      </c>
      <c r="AS672">
        <v>7.61164998170032</v>
      </c>
      <c r="AT672">
        <v>7.2442181481542702</v>
      </c>
      <c r="AU672" t="s">
        <v>51</v>
      </c>
    </row>
    <row r="673" spans="1:47" x14ac:dyDescent="0.35">
      <c r="A673" t="s">
        <v>280</v>
      </c>
      <c r="B673" t="s">
        <v>281</v>
      </c>
      <c r="C673" t="s">
        <v>58</v>
      </c>
      <c r="D673" t="s">
        <v>59</v>
      </c>
      <c r="E673">
        <v>1780521045.0248799</v>
      </c>
      <c r="F673">
        <v>1570599902.60495</v>
      </c>
      <c r="G673">
        <v>1405957065.1309099</v>
      </c>
      <c r="H673">
        <v>1251151196.20735</v>
      </c>
      <c r="I673">
        <v>1226587576.2920499</v>
      </c>
      <c r="J673">
        <v>1553686631.9402201</v>
      </c>
      <c r="K673">
        <v>1575815794.8229699</v>
      </c>
      <c r="L673">
        <v>1936067102.20591</v>
      </c>
      <c r="M673">
        <v>2126364307.40797</v>
      </c>
      <c r="N673">
        <v>2059354392.73107</v>
      </c>
      <c r="O673">
        <v>2071432831.4919</v>
      </c>
      <c r="P673">
        <v>1709407115.7740099</v>
      </c>
      <c r="Q673">
        <v>1389053537.2848899</v>
      </c>
      <c r="R673">
        <v>1012915227.76214</v>
      </c>
      <c r="S673">
        <v>1379109055.0324199</v>
      </c>
      <c r="T673">
        <v>1973886734.928</v>
      </c>
      <c r="U673">
        <v>1807339240.72352</v>
      </c>
      <c r="V673">
        <v>1985857746.5699999</v>
      </c>
      <c r="W673">
        <v>2352671257.49793</v>
      </c>
      <c r="X673">
        <v>2001643768.60971</v>
      </c>
      <c r="Y673">
        <v>2212522398.9340401</v>
      </c>
      <c r="Z673">
        <v>2440115015.8280401</v>
      </c>
      <c r="AA673">
        <v>1990333857.7837701</v>
      </c>
      <c r="AB673">
        <v>2456584864.7865601</v>
      </c>
      <c r="AC673">
        <v>2730170839.3433199</v>
      </c>
      <c r="AD673">
        <v>3307179888.31844</v>
      </c>
      <c r="AE673">
        <v>4812221223.6202602</v>
      </c>
      <c r="AF673">
        <v>6537681081.9161701</v>
      </c>
      <c r="AG673">
        <v>7040012836.9519196</v>
      </c>
      <c r="AH673">
        <v>8054090391.97435</v>
      </c>
      <c r="AI673">
        <v>9655043592.8373508</v>
      </c>
      <c r="AJ673">
        <v>10257761443.428101</v>
      </c>
      <c r="AK673">
        <v>12516325642.141899</v>
      </c>
      <c r="AL673">
        <v>13817463183.427401</v>
      </c>
      <c r="AM673">
        <v>17037790228.179001</v>
      </c>
      <c r="AN673">
        <v>15498994178.9699</v>
      </c>
      <c r="AO673">
        <v>14475555739.455601</v>
      </c>
      <c r="AP673">
        <v>16951463530.440201</v>
      </c>
      <c r="AQ673">
        <v>17865232138.4855</v>
      </c>
      <c r="AR673">
        <v>19415277968.428299</v>
      </c>
      <c r="AS673">
        <v>19814297309.179501</v>
      </c>
      <c r="AT673">
        <v>22399975555.8535</v>
      </c>
      <c r="AU673" t="s">
        <v>51</v>
      </c>
    </row>
    <row r="674" spans="1:47" x14ac:dyDescent="0.35">
      <c r="A674" t="s">
        <v>282</v>
      </c>
      <c r="B674" t="s">
        <v>283</v>
      </c>
      <c r="C674" t="s">
        <v>49</v>
      </c>
      <c r="D674" t="s">
        <v>50</v>
      </c>
      <c r="E674">
        <v>-16.507732350010698</v>
      </c>
      <c r="F674">
        <v>0</v>
      </c>
      <c r="G674">
        <v>0.89285714285713902</v>
      </c>
      <c r="H674">
        <v>-2.65486725663717</v>
      </c>
      <c r="I674">
        <v>1.8181818181818099</v>
      </c>
      <c r="J674">
        <v>-4.46428571428571</v>
      </c>
      <c r="K674">
        <v>0.934579439252332</v>
      </c>
      <c r="L674">
        <v>0.92592592592592404</v>
      </c>
      <c r="M674">
        <v>9.1743119266054993</v>
      </c>
      <c r="N674">
        <v>-3.3613445378151301</v>
      </c>
      <c r="O674">
        <v>-0.869565217391298</v>
      </c>
      <c r="P674">
        <v>0</v>
      </c>
      <c r="Q674">
        <v>0.87719298245613697</v>
      </c>
      <c r="R674">
        <v>0.869565217391298</v>
      </c>
      <c r="S674">
        <v>1.72413793103448</v>
      </c>
      <c r="T674">
        <v>0</v>
      </c>
      <c r="U674">
        <v>1.6949152542372901</v>
      </c>
      <c r="V674">
        <v>1.6666666666666601</v>
      </c>
      <c r="W674">
        <v>6.5573770491803298</v>
      </c>
      <c r="X674">
        <v>-1.5384615384615301</v>
      </c>
      <c r="Y674">
        <v>6.25</v>
      </c>
      <c r="Z674">
        <v>-1.47058823529412</v>
      </c>
      <c r="AA674">
        <v>3.7874626865671499</v>
      </c>
      <c r="AB674">
        <v>2.0063246358804498</v>
      </c>
      <c r="AC674">
        <v>-1.6293602038550601</v>
      </c>
      <c r="AD674">
        <v>4.9516316264671598</v>
      </c>
      <c r="AE674">
        <v>-4.92953226795265E-2</v>
      </c>
      <c r="AF674">
        <v>2.0349472648778701</v>
      </c>
      <c r="AG674">
        <v>-2.0914367581391198</v>
      </c>
      <c r="AH674">
        <v>0.802819886903677</v>
      </c>
      <c r="AI674">
        <v>-1.1202602612516199</v>
      </c>
      <c r="AJ674">
        <v>1.76257601036156</v>
      </c>
      <c r="AK674">
        <v>5.1361443289656297</v>
      </c>
      <c r="AL674">
        <v>4.1615744771983101</v>
      </c>
      <c r="AM674">
        <v>-1.09628859925108</v>
      </c>
      <c r="AN674">
        <v>9.8651747214117105</v>
      </c>
      <c r="AO674">
        <v>-0.47819675465237299</v>
      </c>
      <c r="AP674">
        <v>-0.24465883242292799</v>
      </c>
      <c r="AQ674">
        <v>5.2741501249119702</v>
      </c>
      <c r="AR674">
        <v>-0.53960734147848699</v>
      </c>
      <c r="AS674">
        <v>-0.547003795836844</v>
      </c>
      <c r="AT674">
        <v>1.4999989040303201</v>
      </c>
      <c r="AU674" t="s">
        <v>51</v>
      </c>
    </row>
    <row r="675" spans="1:47" x14ac:dyDescent="0.35">
      <c r="A675" t="s">
        <v>282</v>
      </c>
      <c r="B675" t="s">
        <v>283</v>
      </c>
      <c r="C675" t="s">
        <v>52</v>
      </c>
      <c r="D675" t="s">
        <v>53</v>
      </c>
      <c r="E675" t="s">
        <v>51</v>
      </c>
      <c r="F675" t="s">
        <v>51</v>
      </c>
      <c r="G675" t="s">
        <v>51</v>
      </c>
      <c r="H675" t="s">
        <v>51</v>
      </c>
      <c r="I675" t="s">
        <v>51</v>
      </c>
      <c r="J675" t="s">
        <v>51</v>
      </c>
      <c r="K675" t="s">
        <v>51</v>
      </c>
      <c r="L675" t="s">
        <v>51</v>
      </c>
      <c r="M675" t="s">
        <v>51</v>
      </c>
      <c r="N675" t="s">
        <v>51</v>
      </c>
      <c r="O675">
        <v>1360</v>
      </c>
      <c r="P675">
        <v>1960</v>
      </c>
      <c r="Q675">
        <v>2010</v>
      </c>
      <c r="R675">
        <v>1960</v>
      </c>
      <c r="S675">
        <v>1990</v>
      </c>
      <c r="T675">
        <v>2110</v>
      </c>
      <c r="U675">
        <v>1850</v>
      </c>
      <c r="V675">
        <v>2230</v>
      </c>
      <c r="W675">
        <v>2500</v>
      </c>
      <c r="X675">
        <v>2270</v>
      </c>
      <c r="Y675">
        <v>2430</v>
      </c>
      <c r="Z675">
        <v>2550</v>
      </c>
      <c r="AA675">
        <v>2440</v>
      </c>
      <c r="AB675">
        <v>2350</v>
      </c>
      <c r="AC675">
        <v>2250</v>
      </c>
      <c r="AD675">
        <v>2320</v>
      </c>
      <c r="AE675">
        <v>2310</v>
      </c>
      <c r="AF675">
        <v>2420</v>
      </c>
      <c r="AG675">
        <v>2420</v>
      </c>
      <c r="AH675">
        <v>2280</v>
      </c>
      <c r="AI675">
        <v>2380</v>
      </c>
      <c r="AJ675">
        <v>2310</v>
      </c>
      <c r="AK675">
        <v>2650</v>
      </c>
      <c r="AL675">
        <v>3010</v>
      </c>
      <c r="AM675">
        <v>3430</v>
      </c>
      <c r="AN675">
        <v>4090</v>
      </c>
      <c r="AO675">
        <v>3490</v>
      </c>
      <c r="AP675">
        <v>3750</v>
      </c>
      <c r="AQ675">
        <v>3890</v>
      </c>
      <c r="AR675">
        <v>4350</v>
      </c>
      <c r="AS675">
        <v>3830</v>
      </c>
      <c r="AT675">
        <v>3870</v>
      </c>
      <c r="AU675" t="s">
        <v>51</v>
      </c>
    </row>
    <row r="676" spans="1:47" x14ac:dyDescent="0.35">
      <c r="A676" t="s">
        <v>282</v>
      </c>
      <c r="B676" t="s">
        <v>283</v>
      </c>
      <c r="C676" t="s">
        <v>54</v>
      </c>
      <c r="D676" t="s">
        <v>55</v>
      </c>
      <c r="E676">
        <v>13.1351351351351</v>
      </c>
      <c r="F676">
        <v>17.955263157894699</v>
      </c>
      <c r="G676">
        <v>19.202500000000001</v>
      </c>
      <c r="H676">
        <v>19.978571428571399</v>
      </c>
      <c r="I676">
        <v>27.0625</v>
      </c>
      <c r="J676">
        <v>20.602173913043501</v>
      </c>
      <c r="K676">
        <v>15.0914893617021</v>
      </c>
      <c r="L676">
        <v>15.737254901960799</v>
      </c>
      <c r="M676">
        <v>20.285964912280701</v>
      </c>
      <c r="N676">
        <v>16.0678571428571</v>
      </c>
      <c r="O676">
        <v>10.3236363636364</v>
      </c>
      <c r="P676">
        <v>26.825245901639299</v>
      </c>
      <c r="Q676">
        <v>30.4827692307692</v>
      </c>
      <c r="R676">
        <v>29.416521739130399</v>
      </c>
      <c r="S676">
        <v>29.3485333333333</v>
      </c>
      <c r="T676">
        <v>28.4990789473684</v>
      </c>
      <c r="U676">
        <v>26.078352941176501</v>
      </c>
      <c r="V676">
        <v>23.909670329670298</v>
      </c>
      <c r="W676">
        <v>24.385673076923101</v>
      </c>
      <c r="X676">
        <v>25.164485981308399</v>
      </c>
      <c r="Y676">
        <v>19.959741379310302</v>
      </c>
      <c r="Z676">
        <v>20.3986065573771</v>
      </c>
      <c r="AA676">
        <v>21.6549974112916</v>
      </c>
      <c r="AB676">
        <v>23.447676069245301</v>
      </c>
      <c r="AC676">
        <v>24.401592830967498</v>
      </c>
      <c r="AD676">
        <v>20.4715491891141</v>
      </c>
      <c r="AE676">
        <v>22.041914858735399</v>
      </c>
      <c r="AF676">
        <v>23.165190847397799</v>
      </c>
      <c r="AG676">
        <v>24.693162693055601</v>
      </c>
      <c r="AH676">
        <v>26.610824742268001</v>
      </c>
      <c r="AI676">
        <v>24.191561168475399</v>
      </c>
      <c r="AJ676">
        <v>25.217877828558098</v>
      </c>
      <c r="AK676">
        <v>24.4143431863749</v>
      </c>
      <c r="AL676">
        <v>23.118242163407501</v>
      </c>
      <c r="AM676">
        <v>23.990373017690999</v>
      </c>
      <c r="AN676">
        <v>21.681142643368599</v>
      </c>
      <c r="AO676">
        <v>26.338496339920599</v>
      </c>
      <c r="AP676">
        <v>30.493987041494101</v>
      </c>
      <c r="AQ676">
        <v>25.345669845983998</v>
      </c>
      <c r="AR676">
        <v>25.5028520081263</v>
      </c>
      <c r="AS676">
        <v>26.176017467846901</v>
      </c>
      <c r="AT676" t="s">
        <v>51</v>
      </c>
      <c r="AU676" t="s">
        <v>51</v>
      </c>
    </row>
    <row r="677" spans="1:47" x14ac:dyDescent="0.35">
      <c r="A677" t="s">
        <v>282</v>
      </c>
      <c r="B677" t="s">
        <v>283</v>
      </c>
      <c r="C677" t="s">
        <v>645</v>
      </c>
      <c r="D677" t="s">
        <v>646</v>
      </c>
      <c r="E677">
        <v>5.71081081081081</v>
      </c>
      <c r="F677">
        <v>6.2394736842105303</v>
      </c>
      <c r="G677">
        <v>6.1</v>
      </c>
      <c r="H677">
        <v>6.3357142857142899</v>
      </c>
      <c r="I677">
        <v>3.4708333333333301</v>
      </c>
      <c r="J677">
        <v>4.2978260869565199</v>
      </c>
      <c r="K677">
        <v>4.9617021276595699</v>
      </c>
      <c r="L677">
        <v>4.7568627450980401</v>
      </c>
      <c r="M677">
        <v>3.4894736842105298</v>
      </c>
      <c r="N677">
        <v>3.94285714285714</v>
      </c>
      <c r="O677">
        <v>4.21090909090909</v>
      </c>
      <c r="P677">
        <v>11.195901639344299</v>
      </c>
      <c r="Q677">
        <v>9.0390769230769195</v>
      </c>
      <c r="R677">
        <v>9.5569565217391297</v>
      </c>
      <c r="S677">
        <v>8.6684000000000001</v>
      </c>
      <c r="T677">
        <v>8.6848684210526308</v>
      </c>
      <c r="U677">
        <v>8.2269411764705893</v>
      </c>
      <c r="V677">
        <v>7.6232967032966998</v>
      </c>
      <c r="W677">
        <v>10.3938461538462</v>
      </c>
      <c r="X677">
        <v>11.596261682243</v>
      </c>
      <c r="Y677">
        <v>10.493362068965499</v>
      </c>
      <c r="Z677">
        <v>10.4539344262295</v>
      </c>
      <c r="AA677">
        <v>9.1972896824919008</v>
      </c>
      <c r="AB677">
        <v>8.8291759057274408</v>
      </c>
      <c r="AC677">
        <v>7.9451891432894097</v>
      </c>
      <c r="AD677">
        <v>6.7485974472791401</v>
      </c>
      <c r="AE677">
        <v>9.9515000819716892</v>
      </c>
      <c r="AF677">
        <v>10.4991296450465</v>
      </c>
      <c r="AG677">
        <v>10.899251268205401</v>
      </c>
      <c r="AH677">
        <v>10.3340149644735</v>
      </c>
      <c r="AI677">
        <v>11.925735258505499</v>
      </c>
      <c r="AJ677">
        <v>12.900936596338701</v>
      </c>
      <c r="AK677">
        <v>13.679176258348599</v>
      </c>
      <c r="AL677">
        <v>14.5166530042996</v>
      </c>
      <c r="AM677">
        <v>14.538841397037499</v>
      </c>
      <c r="AN677">
        <v>15.300360340647201</v>
      </c>
      <c r="AO677">
        <v>15.4800246864841</v>
      </c>
      <c r="AP677">
        <v>12.880844461277199</v>
      </c>
      <c r="AQ677">
        <v>11.123155710396601</v>
      </c>
      <c r="AR677">
        <v>9.3443116111892497</v>
      </c>
      <c r="AS677">
        <v>9.7894500595321894</v>
      </c>
      <c r="AT677" t="s">
        <v>51</v>
      </c>
      <c r="AU677" t="s">
        <v>51</v>
      </c>
    </row>
    <row r="678" spans="1:47" x14ac:dyDescent="0.35">
      <c r="A678" t="s">
        <v>282</v>
      </c>
      <c r="B678" t="s">
        <v>283</v>
      </c>
      <c r="C678" t="s">
        <v>647</v>
      </c>
      <c r="D678" t="s">
        <v>648</v>
      </c>
      <c r="E678">
        <v>1.3351351351351399</v>
      </c>
      <c r="F678">
        <v>1.40789473684211</v>
      </c>
      <c r="G678">
        <v>1.43</v>
      </c>
      <c r="H678">
        <v>1.5452380952381</v>
      </c>
      <c r="I678">
        <v>0.27500000000000002</v>
      </c>
      <c r="J678">
        <v>0.40217391304347799</v>
      </c>
      <c r="K678">
        <v>0.340425531914894</v>
      </c>
      <c r="L678">
        <v>0.18627450980392199</v>
      </c>
      <c r="M678">
        <v>0.4</v>
      </c>
      <c r="N678">
        <v>0.36249999999999999</v>
      </c>
      <c r="O678">
        <v>0.68</v>
      </c>
      <c r="P678">
        <v>6.66360655737705</v>
      </c>
      <c r="Q678">
        <v>6.1169230769230802</v>
      </c>
      <c r="R678">
        <v>6.1631884057970998</v>
      </c>
      <c r="S678">
        <v>5.8315999999999999</v>
      </c>
      <c r="T678">
        <v>5.9738157894736803</v>
      </c>
      <c r="U678">
        <v>5.3427058823529396</v>
      </c>
      <c r="V678">
        <v>5.1393406593406601</v>
      </c>
      <c r="W678">
        <v>4.7964423076923097</v>
      </c>
      <c r="X678">
        <v>5.0990654205607502</v>
      </c>
      <c r="Y678">
        <v>4.4281034482758601</v>
      </c>
      <c r="Z678">
        <v>4.4107377049180299</v>
      </c>
      <c r="AA678">
        <v>3.9415343214573801</v>
      </c>
      <c r="AB678">
        <v>4.0608502211983897</v>
      </c>
      <c r="AC678">
        <v>4.4331592177225803</v>
      </c>
      <c r="AD678">
        <v>4.7390550492579004</v>
      </c>
      <c r="AE678">
        <v>4.6372752609432197</v>
      </c>
      <c r="AF678">
        <v>5.4775599788087499</v>
      </c>
      <c r="AG678">
        <v>5.2140040796664904</v>
      </c>
      <c r="AH678">
        <v>4.8094456171431803</v>
      </c>
      <c r="AI678">
        <v>5.6440990905321504</v>
      </c>
      <c r="AJ678">
        <v>5.8218554370259596</v>
      </c>
      <c r="AK678">
        <v>4.98512652283876</v>
      </c>
      <c r="AL678">
        <v>4.5292447021490601</v>
      </c>
      <c r="AM678">
        <v>4.6966760659313502</v>
      </c>
      <c r="AN678">
        <v>3.8637358254835998</v>
      </c>
      <c r="AO678">
        <v>4.2136097153475101</v>
      </c>
      <c r="AP678">
        <v>4.3080312600538404</v>
      </c>
      <c r="AQ678">
        <v>4.4473889618672304</v>
      </c>
      <c r="AR678">
        <v>3.7959056102515998</v>
      </c>
      <c r="AS678">
        <v>4.35307722446868</v>
      </c>
      <c r="AT678" t="s">
        <v>51</v>
      </c>
      <c r="AU678" t="s">
        <v>51</v>
      </c>
    </row>
    <row r="679" spans="1:47" x14ac:dyDescent="0.35">
      <c r="A679" t="s">
        <v>282</v>
      </c>
      <c r="B679" t="s">
        <v>283</v>
      </c>
      <c r="C679" t="s">
        <v>58</v>
      </c>
      <c r="D679" t="s">
        <v>59</v>
      </c>
      <c r="E679">
        <v>9250740.1503074504</v>
      </c>
      <c r="F679">
        <v>14558722.132843001</v>
      </c>
      <c r="G679">
        <v>18777766.5077594</v>
      </c>
      <c r="H679">
        <v>17463963.963964</v>
      </c>
      <c r="I679">
        <v>13985958.7538394</v>
      </c>
      <c r="J679">
        <v>12248760.3882953</v>
      </c>
      <c r="K679">
        <v>15058823.5294118</v>
      </c>
      <c r="L679">
        <v>17504551.1833077</v>
      </c>
      <c r="M679">
        <v>18907727.166184898</v>
      </c>
      <c r="N679">
        <v>18037324.0550372</v>
      </c>
      <c r="O679">
        <v>26461634.532823399</v>
      </c>
      <c r="P679">
        <v>21771303.9414239</v>
      </c>
      <c r="Q679">
        <v>19095182.138660401</v>
      </c>
      <c r="R679" t="s">
        <v>51</v>
      </c>
      <c r="S679" t="s">
        <v>51</v>
      </c>
      <c r="T679" t="s">
        <v>51</v>
      </c>
      <c r="U679" t="s">
        <v>51</v>
      </c>
      <c r="V679" t="s">
        <v>51</v>
      </c>
      <c r="W679" t="s">
        <v>51</v>
      </c>
      <c r="X679" t="s">
        <v>51</v>
      </c>
      <c r="Y679" t="s">
        <v>51</v>
      </c>
      <c r="Z679" t="s">
        <v>51</v>
      </c>
      <c r="AA679" t="s">
        <v>51</v>
      </c>
      <c r="AB679" t="s">
        <v>51</v>
      </c>
      <c r="AC679" t="s">
        <v>51</v>
      </c>
      <c r="AD679" t="s">
        <v>51</v>
      </c>
      <c r="AE679">
        <v>15180195.783132499</v>
      </c>
      <c r="AF679">
        <v>17853485.064011399</v>
      </c>
      <c r="AG679">
        <v>17414192.249622501</v>
      </c>
      <c r="AH679">
        <v>21596084.8541569</v>
      </c>
      <c r="AI679">
        <v>22377270.225646701</v>
      </c>
      <c r="AJ679">
        <v>33060030.9437855</v>
      </c>
      <c r="AK679">
        <v>52334334.2306896</v>
      </c>
      <c r="AL679">
        <v>58834330.951921202</v>
      </c>
      <c r="AM679">
        <v>53786911.844240099</v>
      </c>
      <c r="AN679">
        <v>71264818.571106598</v>
      </c>
      <c r="AO679">
        <v>60668227.772821903</v>
      </c>
      <c r="AP679">
        <v>56249770.0797057</v>
      </c>
      <c r="AQ679">
        <v>45384264.793783598</v>
      </c>
      <c r="AR679">
        <v>33070907.1949948</v>
      </c>
      <c r="AS679">
        <v>32242722.4554401</v>
      </c>
      <c r="AT679" t="s">
        <v>51</v>
      </c>
      <c r="AU679" t="s">
        <v>51</v>
      </c>
    </row>
    <row r="680" spans="1:47" x14ac:dyDescent="0.35">
      <c r="A680" t="s">
        <v>284</v>
      </c>
      <c r="B680" t="s">
        <v>285</v>
      </c>
      <c r="C680" t="s">
        <v>49</v>
      </c>
      <c r="D680" t="s">
        <v>50</v>
      </c>
      <c r="E680" t="s">
        <v>51</v>
      </c>
      <c r="F680" t="s">
        <v>51</v>
      </c>
      <c r="G680" t="s">
        <v>51</v>
      </c>
      <c r="H680" t="s">
        <v>51</v>
      </c>
      <c r="I680" t="s">
        <v>51</v>
      </c>
      <c r="J680" t="s">
        <v>51</v>
      </c>
      <c r="K680" t="s">
        <v>51</v>
      </c>
      <c r="L680" t="s">
        <v>51</v>
      </c>
      <c r="M680" t="s">
        <v>51</v>
      </c>
      <c r="N680" t="s">
        <v>51</v>
      </c>
      <c r="O680" t="s">
        <v>51</v>
      </c>
      <c r="P680" t="s">
        <v>51</v>
      </c>
      <c r="Q680" t="s">
        <v>51</v>
      </c>
      <c r="R680" t="s">
        <v>51</v>
      </c>
      <c r="S680" t="s">
        <v>51</v>
      </c>
      <c r="T680" t="s">
        <v>51</v>
      </c>
      <c r="U680" t="s">
        <v>51</v>
      </c>
      <c r="V680" t="s">
        <v>51</v>
      </c>
      <c r="W680" t="s">
        <v>51</v>
      </c>
      <c r="X680" t="s">
        <v>51</v>
      </c>
      <c r="Y680" t="s">
        <v>51</v>
      </c>
      <c r="Z680" t="s">
        <v>51</v>
      </c>
      <c r="AA680" t="s">
        <v>51</v>
      </c>
      <c r="AB680" t="s">
        <v>51</v>
      </c>
      <c r="AC680" t="s">
        <v>51</v>
      </c>
      <c r="AD680" t="s">
        <v>51</v>
      </c>
      <c r="AE680" t="s">
        <v>51</v>
      </c>
      <c r="AF680" t="s">
        <v>51</v>
      </c>
      <c r="AG680" t="s">
        <v>51</v>
      </c>
      <c r="AH680" t="s">
        <v>51</v>
      </c>
      <c r="AI680" t="s">
        <v>51</v>
      </c>
      <c r="AJ680" t="s">
        <v>51</v>
      </c>
      <c r="AK680" t="s">
        <v>51</v>
      </c>
      <c r="AL680" t="s">
        <v>51</v>
      </c>
      <c r="AM680" t="s">
        <v>51</v>
      </c>
      <c r="AN680" t="s">
        <v>51</v>
      </c>
      <c r="AO680" t="s">
        <v>51</v>
      </c>
      <c r="AP680" t="s">
        <v>51</v>
      </c>
      <c r="AQ680" t="s">
        <v>51</v>
      </c>
      <c r="AR680" t="s">
        <v>51</v>
      </c>
      <c r="AS680" t="s">
        <v>51</v>
      </c>
      <c r="AT680" t="s">
        <v>51</v>
      </c>
      <c r="AU680" t="s">
        <v>51</v>
      </c>
    </row>
    <row r="681" spans="1:47" x14ac:dyDescent="0.35">
      <c r="A681" t="s">
        <v>284</v>
      </c>
      <c r="B681" t="s">
        <v>285</v>
      </c>
      <c r="C681" t="s">
        <v>52</v>
      </c>
      <c r="D681" t="s">
        <v>53</v>
      </c>
      <c r="E681" t="s">
        <v>51</v>
      </c>
      <c r="F681" t="s">
        <v>51</v>
      </c>
      <c r="G681" t="s">
        <v>51</v>
      </c>
      <c r="H681" t="s">
        <v>51</v>
      </c>
      <c r="I681" t="s">
        <v>51</v>
      </c>
      <c r="J681" t="s">
        <v>51</v>
      </c>
      <c r="K681" t="s">
        <v>51</v>
      </c>
      <c r="L681" t="s">
        <v>51</v>
      </c>
      <c r="M681" t="s">
        <v>51</v>
      </c>
      <c r="N681" t="s">
        <v>51</v>
      </c>
      <c r="O681" t="s">
        <v>51</v>
      </c>
      <c r="P681" t="s">
        <v>51</v>
      </c>
      <c r="Q681" t="s">
        <v>51</v>
      </c>
      <c r="R681" t="s">
        <v>51</v>
      </c>
      <c r="S681" t="s">
        <v>51</v>
      </c>
      <c r="T681" t="s">
        <v>51</v>
      </c>
      <c r="U681" t="s">
        <v>51</v>
      </c>
      <c r="V681" t="s">
        <v>51</v>
      </c>
      <c r="W681" t="s">
        <v>51</v>
      </c>
      <c r="X681" t="s">
        <v>51</v>
      </c>
      <c r="Y681" t="s">
        <v>51</v>
      </c>
      <c r="Z681" t="s">
        <v>51</v>
      </c>
      <c r="AA681" t="s">
        <v>51</v>
      </c>
      <c r="AB681" t="s">
        <v>51</v>
      </c>
      <c r="AC681" t="s">
        <v>51</v>
      </c>
      <c r="AD681" t="s">
        <v>51</v>
      </c>
      <c r="AE681" t="s">
        <v>51</v>
      </c>
      <c r="AF681" t="s">
        <v>51</v>
      </c>
      <c r="AG681" t="s">
        <v>51</v>
      </c>
      <c r="AH681" t="s">
        <v>51</v>
      </c>
      <c r="AI681" t="s">
        <v>51</v>
      </c>
      <c r="AJ681" t="s">
        <v>51</v>
      </c>
      <c r="AK681" t="s">
        <v>51</v>
      </c>
      <c r="AL681" t="s">
        <v>51</v>
      </c>
      <c r="AM681" t="s">
        <v>51</v>
      </c>
      <c r="AN681" t="s">
        <v>51</v>
      </c>
      <c r="AO681" t="s">
        <v>51</v>
      </c>
      <c r="AP681" t="s">
        <v>51</v>
      </c>
      <c r="AQ681" t="s">
        <v>51</v>
      </c>
      <c r="AR681" t="s">
        <v>51</v>
      </c>
      <c r="AS681" t="s">
        <v>51</v>
      </c>
      <c r="AT681" t="s">
        <v>51</v>
      </c>
      <c r="AU681" t="s">
        <v>51</v>
      </c>
    </row>
    <row r="682" spans="1:47" x14ac:dyDescent="0.35">
      <c r="A682" t="s">
        <v>284</v>
      </c>
      <c r="B682" t="s">
        <v>285</v>
      </c>
      <c r="C682" t="s">
        <v>54</v>
      </c>
      <c r="D682" t="s">
        <v>55</v>
      </c>
      <c r="E682" t="s">
        <v>51</v>
      </c>
      <c r="F682" t="s">
        <v>51</v>
      </c>
      <c r="G682" t="s">
        <v>51</v>
      </c>
      <c r="H682" t="s">
        <v>51</v>
      </c>
      <c r="I682" t="s">
        <v>51</v>
      </c>
      <c r="J682" t="s">
        <v>51</v>
      </c>
      <c r="K682" t="s">
        <v>51</v>
      </c>
      <c r="L682" t="s">
        <v>51</v>
      </c>
      <c r="M682" t="s">
        <v>51</v>
      </c>
      <c r="N682" t="s">
        <v>51</v>
      </c>
      <c r="O682" t="s">
        <v>51</v>
      </c>
      <c r="P682" t="s">
        <v>51</v>
      </c>
      <c r="Q682" t="s">
        <v>51</v>
      </c>
      <c r="R682" t="s">
        <v>51</v>
      </c>
      <c r="S682" t="s">
        <v>51</v>
      </c>
      <c r="T682" t="s">
        <v>51</v>
      </c>
      <c r="U682" t="s">
        <v>51</v>
      </c>
      <c r="V682" t="s">
        <v>51</v>
      </c>
      <c r="W682" t="s">
        <v>51</v>
      </c>
      <c r="X682" t="s">
        <v>51</v>
      </c>
      <c r="Y682" t="s">
        <v>51</v>
      </c>
      <c r="Z682" t="s">
        <v>51</v>
      </c>
      <c r="AA682" t="s">
        <v>51</v>
      </c>
      <c r="AB682" t="s">
        <v>51</v>
      </c>
      <c r="AC682" t="s">
        <v>51</v>
      </c>
      <c r="AD682" t="s">
        <v>51</v>
      </c>
      <c r="AE682" t="s">
        <v>51</v>
      </c>
      <c r="AF682" t="s">
        <v>51</v>
      </c>
      <c r="AG682" t="s">
        <v>51</v>
      </c>
      <c r="AH682" t="s">
        <v>51</v>
      </c>
      <c r="AI682" t="s">
        <v>51</v>
      </c>
      <c r="AJ682" t="s">
        <v>51</v>
      </c>
      <c r="AK682" t="s">
        <v>51</v>
      </c>
      <c r="AL682" t="s">
        <v>51</v>
      </c>
      <c r="AM682" t="s">
        <v>51</v>
      </c>
      <c r="AN682" t="s">
        <v>51</v>
      </c>
      <c r="AO682" t="s">
        <v>51</v>
      </c>
      <c r="AP682" t="s">
        <v>51</v>
      </c>
      <c r="AQ682" t="s">
        <v>51</v>
      </c>
      <c r="AR682" t="s">
        <v>51</v>
      </c>
      <c r="AS682" t="s">
        <v>51</v>
      </c>
      <c r="AT682" t="s">
        <v>51</v>
      </c>
      <c r="AU682" t="s">
        <v>51</v>
      </c>
    </row>
    <row r="683" spans="1:47" x14ac:dyDescent="0.35">
      <c r="A683" t="s">
        <v>284</v>
      </c>
      <c r="B683" t="s">
        <v>285</v>
      </c>
      <c r="C683" t="s">
        <v>645</v>
      </c>
      <c r="D683" t="s">
        <v>646</v>
      </c>
      <c r="E683" t="s">
        <v>51</v>
      </c>
      <c r="F683" t="s">
        <v>51</v>
      </c>
      <c r="G683" t="s">
        <v>51</v>
      </c>
      <c r="H683" t="s">
        <v>51</v>
      </c>
      <c r="I683" t="s">
        <v>51</v>
      </c>
      <c r="J683" t="s">
        <v>51</v>
      </c>
      <c r="K683" t="s">
        <v>51</v>
      </c>
      <c r="L683" t="s">
        <v>51</v>
      </c>
      <c r="M683" t="s">
        <v>51</v>
      </c>
      <c r="N683" t="s">
        <v>51</v>
      </c>
      <c r="O683" t="s">
        <v>51</v>
      </c>
      <c r="P683" t="s">
        <v>51</v>
      </c>
      <c r="Q683" t="s">
        <v>51</v>
      </c>
      <c r="R683" t="s">
        <v>51</v>
      </c>
      <c r="S683" t="s">
        <v>51</v>
      </c>
      <c r="T683" t="s">
        <v>51</v>
      </c>
      <c r="U683" t="s">
        <v>51</v>
      </c>
      <c r="V683" t="s">
        <v>51</v>
      </c>
      <c r="W683" t="s">
        <v>51</v>
      </c>
      <c r="X683" t="s">
        <v>51</v>
      </c>
      <c r="Y683" t="s">
        <v>51</v>
      </c>
      <c r="Z683" t="s">
        <v>51</v>
      </c>
      <c r="AA683" t="s">
        <v>51</v>
      </c>
      <c r="AB683" t="s">
        <v>51</v>
      </c>
      <c r="AC683" t="s">
        <v>51</v>
      </c>
      <c r="AD683" t="s">
        <v>51</v>
      </c>
      <c r="AE683" t="s">
        <v>51</v>
      </c>
      <c r="AF683" t="s">
        <v>51</v>
      </c>
      <c r="AG683" t="s">
        <v>51</v>
      </c>
      <c r="AH683" t="s">
        <v>51</v>
      </c>
      <c r="AI683" t="s">
        <v>51</v>
      </c>
      <c r="AJ683" t="s">
        <v>51</v>
      </c>
      <c r="AK683" t="s">
        <v>51</v>
      </c>
      <c r="AL683" t="s">
        <v>51</v>
      </c>
      <c r="AM683" t="s">
        <v>51</v>
      </c>
      <c r="AN683" t="s">
        <v>51</v>
      </c>
      <c r="AO683" t="s">
        <v>51</v>
      </c>
      <c r="AP683" t="s">
        <v>51</v>
      </c>
      <c r="AQ683" t="s">
        <v>51</v>
      </c>
      <c r="AR683" t="s">
        <v>51</v>
      </c>
      <c r="AS683" t="s">
        <v>51</v>
      </c>
      <c r="AT683" t="s">
        <v>51</v>
      </c>
      <c r="AU683" t="s">
        <v>51</v>
      </c>
    </row>
    <row r="684" spans="1:47" x14ac:dyDescent="0.35">
      <c r="A684" t="s">
        <v>284</v>
      </c>
      <c r="B684" t="s">
        <v>285</v>
      </c>
      <c r="C684" t="s">
        <v>647</v>
      </c>
      <c r="D684" t="s">
        <v>648</v>
      </c>
      <c r="E684" t="s">
        <v>51</v>
      </c>
      <c r="F684" t="s">
        <v>51</v>
      </c>
      <c r="G684" t="s">
        <v>51</v>
      </c>
      <c r="H684" t="s">
        <v>51</v>
      </c>
      <c r="I684" t="s">
        <v>51</v>
      </c>
      <c r="J684" t="s">
        <v>51</v>
      </c>
      <c r="K684" t="s">
        <v>51</v>
      </c>
      <c r="L684" t="s">
        <v>51</v>
      </c>
      <c r="M684" t="s">
        <v>51</v>
      </c>
      <c r="N684" t="s">
        <v>51</v>
      </c>
      <c r="O684" t="s">
        <v>51</v>
      </c>
      <c r="P684" t="s">
        <v>51</v>
      </c>
      <c r="Q684" t="s">
        <v>51</v>
      </c>
      <c r="R684" t="s">
        <v>51</v>
      </c>
      <c r="S684" t="s">
        <v>51</v>
      </c>
      <c r="T684" t="s">
        <v>51</v>
      </c>
      <c r="U684" t="s">
        <v>51</v>
      </c>
      <c r="V684" t="s">
        <v>51</v>
      </c>
      <c r="W684" t="s">
        <v>51</v>
      </c>
      <c r="X684" t="s">
        <v>51</v>
      </c>
      <c r="Y684" t="s">
        <v>51</v>
      </c>
      <c r="Z684" t="s">
        <v>51</v>
      </c>
      <c r="AA684" t="s">
        <v>51</v>
      </c>
      <c r="AB684" t="s">
        <v>51</v>
      </c>
      <c r="AC684" t="s">
        <v>51</v>
      </c>
      <c r="AD684" t="s">
        <v>51</v>
      </c>
      <c r="AE684" t="s">
        <v>51</v>
      </c>
      <c r="AF684" t="s">
        <v>51</v>
      </c>
      <c r="AG684" t="s">
        <v>51</v>
      </c>
      <c r="AH684" t="s">
        <v>51</v>
      </c>
      <c r="AI684" t="s">
        <v>51</v>
      </c>
      <c r="AJ684" t="s">
        <v>51</v>
      </c>
      <c r="AK684" t="s">
        <v>51</v>
      </c>
      <c r="AL684" t="s">
        <v>51</v>
      </c>
      <c r="AM684" t="s">
        <v>51</v>
      </c>
      <c r="AN684" t="s">
        <v>51</v>
      </c>
      <c r="AO684" t="s">
        <v>51</v>
      </c>
      <c r="AP684" t="s">
        <v>51</v>
      </c>
      <c r="AQ684" t="s">
        <v>51</v>
      </c>
      <c r="AR684" t="s">
        <v>51</v>
      </c>
      <c r="AS684" t="s">
        <v>51</v>
      </c>
      <c r="AT684" t="s">
        <v>51</v>
      </c>
      <c r="AU684" t="s">
        <v>51</v>
      </c>
    </row>
    <row r="685" spans="1:47" x14ac:dyDescent="0.35">
      <c r="A685" t="s">
        <v>284</v>
      </c>
      <c r="B685" t="s">
        <v>285</v>
      </c>
      <c r="C685" t="s">
        <v>58</v>
      </c>
      <c r="D685" t="s">
        <v>59</v>
      </c>
      <c r="E685" t="s">
        <v>51</v>
      </c>
      <c r="F685" t="s">
        <v>51</v>
      </c>
      <c r="G685" t="s">
        <v>51</v>
      </c>
      <c r="H685" t="s">
        <v>51</v>
      </c>
      <c r="I685" t="s">
        <v>51</v>
      </c>
      <c r="J685" t="s">
        <v>51</v>
      </c>
      <c r="K685" t="s">
        <v>51</v>
      </c>
      <c r="L685" t="s">
        <v>51</v>
      </c>
      <c r="M685" t="s">
        <v>51</v>
      </c>
      <c r="N685" t="s">
        <v>51</v>
      </c>
      <c r="O685" t="s">
        <v>51</v>
      </c>
      <c r="P685" t="s">
        <v>51</v>
      </c>
      <c r="Q685" t="s">
        <v>51</v>
      </c>
      <c r="R685" t="s">
        <v>51</v>
      </c>
      <c r="S685" t="s">
        <v>51</v>
      </c>
      <c r="T685" t="s">
        <v>51</v>
      </c>
      <c r="U685" t="s">
        <v>51</v>
      </c>
      <c r="V685" t="s">
        <v>51</v>
      </c>
      <c r="W685" t="s">
        <v>51</v>
      </c>
      <c r="X685" t="s">
        <v>51</v>
      </c>
      <c r="Y685" t="s">
        <v>51</v>
      </c>
      <c r="Z685" t="s">
        <v>51</v>
      </c>
      <c r="AA685" t="s">
        <v>51</v>
      </c>
      <c r="AB685" t="s">
        <v>51</v>
      </c>
      <c r="AC685" t="s">
        <v>51</v>
      </c>
      <c r="AD685" t="s">
        <v>51</v>
      </c>
      <c r="AE685" t="s">
        <v>51</v>
      </c>
      <c r="AF685" t="s">
        <v>51</v>
      </c>
      <c r="AG685" t="s">
        <v>51</v>
      </c>
      <c r="AH685" t="s">
        <v>51</v>
      </c>
      <c r="AI685" t="s">
        <v>51</v>
      </c>
      <c r="AJ685" t="s">
        <v>51</v>
      </c>
      <c r="AK685" t="s">
        <v>51</v>
      </c>
      <c r="AL685" t="s">
        <v>51</v>
      </c>
      <c r="AM685" t="s">
        <v>51</v>
      </c>
      <c r="AN685" t="s">
        <v>51</v>
      </c>
      <c r="AO685" t="s">
        <v>51</v>
      </c>
      <c r="AP685" t="s">
        <v>51</v>
      </c>
      <c r="AQ685" t="s">
        <v>51</v>
      </c>
      <c r="AR685" t="s">
        <v>51</v>
      </c>
      <c r="AS685" t="s">
        <v>51</v>
      </c>
      <c r="AT685" t="s">
        <v>51</v>
      </c>
      <c r="AU685" t="s">
        <v>51</v>
      </c>
    </row>
    <row r="686" spans="1:47" x14ac:dyDescent="0.35">
      <c r="A686" t="s">
        <v>286</v>
      </c>
      <c r="B686" t="s">
        <v>287</v>
      </c>
      <c r="C686" t="s">
        <v>49</v>
      </c>
      <c r="D686" t="s">
        <v>50</v>
      </c>
      <c r="E686" t="s">
        <v>51</v>
      </c>
      <c r="F686" t="s">
        <v>51</v>
      </c>
      <c r="G686" t="s">
        <v>51</v>
      </c>
      <c r="H686" t="s">
        <v>51</v>
      </c>
      <c r="I686" t="s">
        <v>51</v>
      </c>
      <c r="J686" t="s">
        <v>51</v>
      </c>
      <c r="K686" t="s">
        <v>51</v>
      </c>
      <c r="L686" t="s">
        <v>51</v>
      </c>
      <c r="M686" t="s">
        <v>51</v>
      </c>
      <c r="N686" t="s">
        <v>51</v>
      </c>
      <c r="O686" t="s">
        <v>51</v>
      </c>
      <c r="P686" t="s">
        <v>51</v>
      </c>
      <c r="Q686" t="s">
        <v>51</v>
      </c>
      <c r="R686" t="s">
        <v>51</v>
      </c>
      <c r="S686" t="s">
        <v>51</v>
      </c>
      <c r="T686" t="s">
        <v>51</v>
      </c>
      <c r="U686" t="s">
        <v>51</v>
      </c>
      <c r="V686" t="s">
        <v>51</v>
      </c>
      <c r="W686" t="s">
        <v>51</v>
      </c>
      <c r="X686" t="s">
        <v>51</v>
      </c>
      <c r="Y686" t="s">
        <v>51</v>
      </c>
      <c r="Z686" t="s">
        <v>51</v>
      </c>
      <c r="AA686" t="s">
        <v>51</v>
      </c>
      <c r="AB686" t="s">
        <v>51</v>
      </c>
      <c r="AC686" t="s">
        <v>51</v>
      </c>
      <c r="AD686" t="s">
        <v>51</v>
      </c>
      <c r="AE686" t="s">
        <v>51</v>
      </c>
      <c r="AF686" t="s">
        <v>51</v>
      </c>
      <c r="AG686" t="s">
        <v>51</v>
      </c>
      <c r="AH686">
        <v>5.0348838293995302</v>
      </c>
      <c r="AI686">
        <v>4.93992404687876</v>
      </c>
      <c r="AJ686">
        <v>6.3198862227007604</v>
      </c>
      <c r="AK686">
        <v>1.7121951741946499</v>
      </c>
      <c r="AL686">
        <v>5.3409081746341496</v>
      </c>
      <c r="AM686">
        <v>3.3488043110687902</v>
      </c>
      <c r="AN686">
        <v>5.9162704435136098</v>
      </c>
      <c r="AO686">
        <v>5.5717565072744897</v>
      </c>
      <c r="AP686">
        <v>4.8256904268714003</v>
      </c>
      <c r="AQ686">
        <v>3.4066310083784499</v>
      </c>
      <c r="AR686">
        <v>4.7568306194579</v>
      </c>
      <c r="AS686">
        <v>-5.3402753022979104</v>
      </c>
      <c r="AT686">
        <v>10.7456116066371</v>
      </c>
      <c r="AU686" t="s">
        <v>51</v>
      </c>
    </row>
    <row r="687" spans="1:47" x14ac:dyDescent="0.35">
      <c r="A687" t="s">
        <v>286</v>
      </c>
      <c r="B687" t="s">
        <v>287</v>
      </c>
      <c r="C687" t="s">
        <v>52</v>
      </c>
      <c r="D687" t="s">
        <v>53</v>
      </c>
      <c r="E687" t="s">
        <v>51</v>
      </c>
      <c r="F687" t="s">
        <v>51</v>
      </c>
      <c r="G687" t="s">
        <v>51</v>
      </c>
      <c r="H687" t="s">
        <v>51</v>
      </c>
      <c r="I687" t="s">
        <v>51</v>
      </c>
      <c r="J687" t="s">
        <v>51</v>
      </c>
      <c r="K687" t="s">
        <v>51</v>
      </c>
      <c r="L687" t="s">
        <v>51</v>
      </c>
      <c r="M687" t="s">
        <v>51</v>
      </c>
      <c r="N687" t="s">
        <v>51</v>
      </c>
      <c r="O687" t="s">
        <v>51</v>
      </c>
      <c r="P687" t="s">
        <v>51</v>
      </c>
      <c r="Q687" t="s">
        <v>51</v>
      </c>
      <c r="R687" t="s">
        <v>51</v>
      </c>
      <c r="S687" t="s">
        <v>51</v>
      </c>
      <c r="T687" t="s">
        <v>51</v>
      </c>
      <c r="U687" t="s">
        <v>51</v>
      </c>
      <c r="V687" t="s">
        <v>51</v>
      </c>
      <c r="W687" t="s">
        <v>51</v>
      </c>
      <c r="X687" t="s">
        <v>51</v>
      </c>
      <c r="Y687" t="s">
        <v>51</v>
      </c>
      <c r="Z687" t="s">
        <v>51</v>
      </c>
      <c r="AA687" t="s">
        <v>51</v>
      </c>
      <c r="AB687" t="s">
        <v>51</v>
      </c>
      <c r="AC687" t="s">
        <v>51</v>
      </c>
      <c r="AD687" t="s">
        <v>51</v>
      </c>
      <c r="AE687" t="s">
        <v>51</v>
      </c>
      <c r="AF687" t="s">
        <v>51</v>
      </c>
      <c r="AG687">
        <v>6850</v>
      </c>
      <c r="AH687">
        <v>6980</v>
      </c>
      <c r="AI687">
        <v>7350</v>
      </c>
      <c r="AJ687">
        <v>7970</v>
      </c>
      <c r="AK687">
        <v>8300</v>
      </c>
      <c r="AL687">
        <v>8580</v>
      </c>
      <c r="AM687">
        <v>8830</v>
      </c>
      <c r="AN687">
        <v>9510</v>
      </c>
      <c r="AO687">
        <v>10130</v>
      </c>
      <c r="AP687">
        <v>10650</v>
      </c>
      <c r="AQ687">
        <v>11200</v>
      </c>
      <c r="AR687">
        <v>12060</v>
      </c>
      <c r="AS687">
        <v>11570</v>
      </c>
      <c r="AT687">
        <v>13300</v>
      </c>
      <c r="AU687" t="s">
        <v>51</v>
      </c>
    </row>
    <row r="688" spans="1:47" x14ac:dyDescent="0.35">
      <c r="A688" t="s">
        <v>286</v>
      </c>
      <c r="B688" t="s">
        <v>287</v>
      </c>
      <c r="C688" t="s">
        <v>54</v>
      </c>
      <c r="D688" t="s">
        <v>55</v>
      </c>
      <c r="E688" t="s">
        <v>51</v>
      </c>
      <c r="F688" t="s">
        <v>51</v>
      </c>
      <c r="G688" t="s">
        <v>51</v>
      </c>
      <c r="H688" t="s">
        <v>51</v>
      </c>
      <c r="I688" t="s">
        <v>51</v>
      </c>
      <c r="J688" t="s">
        <v>51</v>
      </c>
      <c r="K688" t="s">
        <v>51</v>
      </c>
      <c r="L688" t="s">
        <v>51</v>
      </c>
      <c r="M688" t="s">
        <v>51</v>
      </c>
      <c r="N688" t="s">
        <v>51</v>
      </c>
      <c r="O688" t="s">
        <v>51</v>
      </c>
      <c r="P688" t="s">
        <v>51</v>
      </c>
      <c r="Q688" t="s">
        <v>51</v>
      </c>
      <c r="R688" t="s">
        <v>51</v>
      </c>
      <c r="S688" t="s">
        <v>51</v>
      </c>
      <c r="T688" t="s">
        <v>51</v>
      </c>
      <c r="U688" t="s">
        <v>51</v>
      </c>
      <c r="V688" t="s">
        <v>51</v>
      </c>
      <c r="W688" t="s">
        <v>51</v>
      </c>
      <c r="X688" t="s">
        <v>51</v>
      </c>
      <c r="Y688" t="s">
        <v>51</v>
      </c>
      <c r="Z688" t="s">
        <v>51</v>
      </c>
      <c r="AA688" t="s">
        <v>51</v>
      </c>
      <c r="AB688" t="s">
        <v>51</v>
      </c>
      <c r="AC688" t="s">
        <v>51</v>
      </c>
      <c r="AD688" t="s">
        <v>51</v>
      </c>
      <c r="AE688" t="s">
        <v>51</v>
      </c>
      <c r="AF688" t="s">
        <v>51</v>
      </c>
      <c r="AG688">
        <v>11.261140677617799</v>
      </c>
      <c r="AH688">
        <v>8.2761357961534294</v>
      </c>
      <c r="AI688">
        <v>9.45683318489999</v>
      </c>
      <c r="AJ688">
        <v>8.1325682016126795</v>
      </c>
      <c r="AK688">
        <v>7.44545756610942</v>
      </c>
      <c r="AL688">
        <v>8.4316112611045799</v>
      </c>
      <c r="AM688">
        <v>8.2987064080546897</v>
      </c>
      <c r="AN688">
        <v>7.67716823366887</v>
      </c>
      <c r="AO688">
        <v>8.1715231931778405</v>
      </c>
      <c r="AP688">
        <v>7.4087195758139401</v>
      </c>
      <c r="AQ688">
        <v>6.5311643326911497</v>
      </c>
      <c r="AR688">
        <v>7.2386699190439199</v>
      </c>
      <c r="AS688">
        <v>7.3620097578091599</v>
      </c>
      <c r="AT688">
        <v>6.9233055306850098</v>
      </c>
      <c r="AU688" t="s">
        <v>51</v>
      </c>
    </row>
    <row r="689" spans="1:47" x14ac:dyDescent="0.35">
      <c r="A689" t="s">
        <v>286</v>
      </c>
      <c r="B689" t="s">
        <v>287</v>
      </c>
      <c r="C689" t="s">
        <v>645</v>
      </c>
      <c r="D689" t="s">
        <v>646</v>
      </c>
      <c r="E689" t="s">
        <v>51</v>
      </c>
      <c r="F689" t="s">
        <v>51</v>
      </c>
      <c r="G689" t="s">
        <v>51</v>
      </c>
      <c r="H689" t="s">
        <v>51</v>
      </c>
      <c r="I689" t="s">
        <v>51</v>
      </c>
      <c r="J689" t="s">
        <v>51</v>
      </c>
      <c r="K689" t="s">
        <v>51</v>
      </c>
      <c r="L689" t="s">
        <v>51</v>
      </c>
      <c r="M689" t="s">
        <v>51</v>
      </c>
      <c r="N689" t="s">
        <v>51</v>
      </c>
      <c r="O689" t="s">
        <v>51</v>
      </c>
      <c r="P689" t="s">
        <v>51</v>
      </c>
      <c r="Q689" t="s">
        <v>51</v>
      </c>
      <c r="R689" t="s">
        <v>51</v>
      </c>
      <c r="S689" t="s">
        <v>51</v>
      </c>
      <c r="T689" t="s">
        <v>51</v>
      </c>
      <c r="U689" t="s">
        <v>51</v>
      </c>
      <c r="V689" t="s">
        <v>51</v>
      </c>
      <c r="W689" t="s">
        <v>51</v>
      </c>
      <c r="X689" t="s">
        <v>51</v>
      </c>
      <c r="Y689" t="s">
        <v>51</v>
      </c>
      <c r="Z689" t="s">
        <v>51</v>
      </c>
      <c r="AA689" t="s">
        <v>51</v>
      </c>
      <c r="AB689" t="s">
        <v>51</v>
      </c>
      <c r="AC689" t="s">
        <v>51</v>
      </c>
      <c r="AD689" t="s">
        <v>51</v>
      </c>
      <c r="AE689" t="s">
        <v>51</v>
      </c>
      <c r="AF689" t="s">
        <v>51</v>
      </c>
      <c r="AG689">
        <v>27.043398644108599</v>
      </c>
      <c r="AH689">
        <v>27.990541875632399</v>
      </c>
      <c r="AI689">
        <v>27.041198316046401</v>
      </c>
      <c r="AJ689">
        <v>27.514824719748301</v>
      </c>
      <c r="AK689">
        <v>27.508476689053001</v>
      </c>
      <c r="AL689">
        <v>27.187216297414601</v>
      </c>
      <c r="AM689">
        <v>26.517066831671499</v>
      </c>
      <c r="AN689">
        <v>26.943232818561501</v>
      </c>
      <c r="AO689">
        <v>26.858426597050201</v>
      </c>
      <c r="AP689">
        <v>27.527571967775799</v>
      </c>
      <c r="AQ689">
        <v>27.908358528737299</v>
      </c>
      <c r="AR689">
        <v>27.088384466818599</v>
      </c>
      <c r="AS689">
        <v>27.5584566251826</v>
      </c>
      <c r="AT689">
        <v>27.449161993622699</v>
      </c>
      <c r="AU689" t="s">
        <v>51</v>
      </c>
    </row>
    <row r="690" spans="1:47" x14ac:dyDescent="0.35">
      <c r="A690" t="s">
        <v>286</v>
      </c>
      <c r="B690" t="s">
        <v>287</v>
      </c>
      <c r="C690" t="s">
        <v>647</v>
      </c>
      <c r="D690" t="s">
        <v>648</v>
      </c>
      <c r="E690" t="s">
        <v>51</v>
      </c>
      <c r="F690" t="s">
        <v>51</v>
      </c>
      <c r="G690" t="s">
        <v>51</v>
      </c>
      <c r="H690" t="s">
        <v>51</v>
      </c>
      <c r="I690" t="s">
        <v>51</v>
      </c>
      <c r="J690" t="s">
        <v>51</v>
      </c>
      <c r="K690" t="s">
        <v>51</v>
      </c>
      <c r="L690" t="s">
        <v>51</v>
      </c>
      <c r="M690" t="s">
        <v>51</v>
      </c>
      <c r="N690" t="s">
        <v>51</v>
      </c>
      <c r="O690" t="s">
        <v>51</v>
      </c>
      <c r="P690" t="s">
        <v>51</v>
      </c>
      <c r="Q690" t="s">
        <v>51</v>
      </c>
      <c r="R690" t="s">
        <v>51</v>
      </c>
      <c r="S690" t="s">
        <v>51</v>
      </c>
      <c r="T690" t="s">
        <v>51</v>
      </c>
      <c r="U690" t="s">
        <v>51</v>
      </c>
      <c r="V690" t="s">
        <v>51</v>
      </c>
      <c r="W690" t="s">
        <v>51</v>
      </c>
      <c r="X690" t="s">
        <v>51</v>
      </c>
      <c r="Y690" t="s">
        <v>51</v>
      </c>
      <c r="Z690" t="s">
        <v>51</v>
      </c>
      <c r="AA690" t="s">
        <v>51</v>
      </c>
      <c r="AB690" t="s">
        <v>51</v>
      </c>
      <c r="AC690" t="s">
        <v>51</v>
      </c>
      <c r="AD690" t="s">
        <v>51</v>
      </c>
      <c r="AE690" t="s">
        <v>51</v>
      </c>
      <c r="AF690" t="s">
        <v>51</v>
      </c>
      <c r="AG690">
        <v>14.0417554392117</v>
      </c>
      <c r="AH690">
        <v>14.8754958189318</v>
      </c>
      <c r="AI690">
        <v>13.7726216140452</v>
      </c>
      <c r="AJ690">
        <v>13.1195916331863</v>
      </c>
      <c r="AK690">
        <v>13.252797317810099</v>
      </c>
      <c r="AL690">
        <v>13.512169978222699</v>
      </c>
      <c r="AM690">
        <v>13.471064835463</v>
      </c>
      <c r="AN690">
        <v>13.2641680043945</v>
      </c>
      <c r="AO690">
        <v>13.0552529445837</v>
      </c>
      <c r="AP690">
        <v>12.784844259128</v>
      </c>
      <c r="AQ690">
        <v>13.127486220908199</v>
      </c>
      <c r="AR690">
        <v>12.8626966576212</v>
      </c>
      <c r="AS690">
        <v>13.3520694216819</v>
      </c>
      <c r="AT690">
        <v>12.8915319730456</v>
      </c>
      <c r="AU690" t="s">
        <v>51</v>
      </c>
    </row>
    <row r="691" spans="1:47" x14ac:dyDescent="0.35">
      <c r="A691" t="s">
        <v>286</v>
      </c>
      <c r="B691" t="s">
        <v>287</v>
      </c>
      <c r="C691" t="s">
        <v>58</v>
      </c>
      <c r="D691" t="s">
        <v>59</v>
      </c>
      <c r="E691" t="s">
        <v>51</v>
      </c>
      <c r="F691" t="s">
        <v>51</v>
      </c>
      <c r="G691" t="s">
        <v>51</v>
      </c>
      <c r="H691" t="s">
        <v>51</v>
      </c>
      <c r="I691" t="s">
        <v>51</v>
      </c>
      <c r="J691" t="s">
        <v>51</v>
      </c>
      <c r="K691" t="s">
        <v>51</v>
      </c>
      <c r="L691" t="s">
        <v>51</v>
      </c>
      <c r="M691" t="s">
        <v>51</v>
      </c>
      <c r="N691" t="s">
        <v>51</v>
      </c>
      <c r="O691" t="s">
        <v>51</v>
      </c>
      <c r="P691" t="s">
        <v>51</v>
      </c>
      <c r="Q691" t="s">
        <v>51</v>
      </c>
      <c r="R691" t="s">
        <v>51</v>
      </c>
      <c r="S691" t="s">
        <v>51</v>
      </c>
      <c r="T691" t="s">
        <v>51</v>
      </c>
      <c r="U691" t="s">
        <v>51</v>
      </c>
      <c r="V691" t="s">
        <v>51</v>
      </c>
      <c r="W691" t="s">
        <v>51</v>
      </c>
      <c r="X691" t="s">
        <v>51</v>
      </c>
      <c r="Y691" t="s">
        <v>51</v>
      </c>
      <c r="Z691" t="s">
        <v>51</v>
      </c>
      <c r="AA691" t="s">
        <v>51</v>
      </c>
      <c r="AB691" t="s">
        <v>51</v>
      </c>
      <c r="AC691" t="s">
        <v>51</v>
      </c>
      <c r="AD691" t="s">
        <v>51</v>
      </c>
      <c r="AE691" t="s">
        <v>51</v>
      </c>
      <c r="AF691" t="s">
        <v>51</v>
      </c>
      <c r="AG691">
        <v>1931956935.6965001</v>
      </c>
      <c r="AH691">
        <v>1636165601.55599</v>
      </c>
      <c r="AI691">
        <v>1770391091.0778201</v>
      </c>
      <c r="AJ691">
        <v>2286662026.7260599</v>
      </c>
      <c r="AK691">
        <v>1966353591.1602199</v>
      </c>
      <c r="AL691">
        <v>2020575109.5762999</v>
      </c>
      <c r="AM691">
        <v>1970009299.8538599</v>
      </c>
      <c r="AN691">
        <v>1915973593.6979899</v>
      </c>
      <c r="AO691">
        <v>2240219172.01683</v>
      </c>
      <c r="AP691">
        <v>2491214414.8215098</v>
      </c>
      <c r="AQ691">
        <v>2859468587.6240001</v>
      </c>
      <c r="AR691">
        <v>2730055978.50425</v>
      </c>
      <c r="AS691">
        <v>2577925925.92593</v>
      </c>
      <c r="AT691">
        <v>3383737433.4713202</v>
      </c>
      <c r="AU691" t="s">
        <v>51</v>
      </c>
    </row>
    <row r="692" spans="1:47" x14ac:dyDescent="0.35">
      <c r="A692" t="s">
        <v>288</v>
      </c>
      <c r="B692" t="s">
        <v>289</v>
      </c>
      <c r="C692" t="s">
        <v>49</v>
      </c>
      <c r="D692" t="s">
        <v>50</v>
      </c>
      <c r="E692" t="s">
        <v>51</v>
      </c>
      <c r="F692" t="s">
        <v>51</v>
      </c>
      <c r="G692" t="s">
        <v>51</v>
      </c>
      <c r="H692" t="s">
        <v>51</v>
      </c>
      <c r="I692" t="s">
        <v>51</v>
      </c>
      <c r="J692" t="s">
        <v>51</v>
      </c>
      <c r="K692" t="s">
        <v>51</v>
      </c>
      <c r="L692" t="s">
        <v>51</v>
      </c>
      <c r="M692" t="s">
        <v>51</v>
      </c>
      <c r="N692" t="s">
        <v>51</v>
      </c>
      <c r="O692" t="s">
        <v>51</v>
      </c>
      <c r="P692" t="s">
        <v>51</v>
      </c>
      <c r="Q692" t="s">
        <v>51</v>
      </c>
      <c r="R692">
        <v>33.9904675559008</v>
      </c>
      <c r="S692">
        <v>8.4361656447220099</v>
      </c>
      <c r="T692">
        <v>4.85829125202741</v>
      </c>
      <c r="U692">
        <v>0.60512715880707901</v>
      </c>
      <c r="V692">
        <v>2.4733252580408398</v>
      </c>
      <c r="W692">
        <v>3.66205472795443</v>
      </c>
      <c r="X692">
        <v>-1.78900912450079</v>
      </c>
      <c r="Y692">
        <v>4.6945818707921099</v>
      </c>
      <c r="Z692">
        <v>0.213332576499354</v>
      </c>
      <c r="AA692">
        <v>3.01428315192251</v>
      </c>
      <c r="AB692">
        <v>17.3260204175143</v>
      </c>
      <c r="AC692">
        <v>10.2402980586354</v>
      </c>
      <c r="AD692">
        <v>10.6090449840228</v>
      </c>
      <c r="AE692">
        <v>7.5147730002402104</v>
      </c>
      <c r="AF692">
        <v>5.9915755105931803</v>
      </c>
      <c r="AG692">
        <v>2.47975694278544</v>
      </c>
      <c r="AH692">
        <v>-7.0760564307341296</v>
      </c>
      <c r="AI692">
        <v>-2.3702641202043502</v>
      </c>
      <c r="AJ692">
        <v>9.6284069747757002</v>
      </c>
      <c r="AK692">
        <v>6.6258183001417299</v>
      </c>
      <c r="AL692">
        <v>1.14930043706521</v>
      </c>
      <c r="AM692">
        <v>0.50087698215865795</v>
      </c>
      <c r="AN692">
        <v>0.59301961722123098</v>
      </c>
      <c r="AO692">
        <v>2.9258682259157598</v>
      </c>
      <c r="AP692">
        <v>-4.7121062085199696</v>
      </c>
      <c r="AQ692">
        <v>2.4339812682941799</v>
      </c>
      <c r="AR692">
        <v>-0.55195928783527404</v>
      </c>
      <c r="AS692">
        <v>-8.8552789234908609</v>
      </c>
      <c r="AT692" t="s">
        <v>51</v>
      </c>
      <c r="AU692" t="s">
        <v>51</v>
      </c>
    </row>
    <row r="693" spans="1:47" x14ac:dyDescent="0.35">
      <c r="A693" t="s">
        <v>288</v>
      </c>
      <c r="B693" t="s">
        <v>289</v>
      </c>
      <c r="C693" t="s">
        <v>52</v>
      </c>
      <c r="D693" t="s">
        <v>53</v>
      </c>
      <c r="E693" t="s">
        <v>51</v>
      </c>
      <c r="F693" t="s">
        <v>51</v>
      </c>
      <c r="G693" t="s">
        <v>51</v>
      </c>
      <c r="H693" t="s">
        <v>51</v>
      </c>
      <c r="I693" t="s">
        <v>51</v>
      </c>
      <c r="J693" t="s">
        <v>51</v>
      </c>
      <c r="K693" t="s">
        <v>51</v>
      </c>
      <c r="L693" t="s">
        <v>51</v>
      </c>
      <c r="M693" t="s">
        <v>51</v>
      </c>
      <c r="N693" t="s">
        <v>51</v>
      </c>
      <c r="O693" t="s">
        <v>51</v>
      </c>
      <c r="P693" t="s">
        <v>51</v>
      </c>
      <c r="Q693">
        <v>46100</v>
      </c>
      <c r="R693">
        <v>56870</v>
      </c>
      <c r="S693">
        <v>61700</v>
      </c>
      <c r="T693">
        <v>68510</v>
      </c>
      <c r="U693">
        <v>67330</v>
      </c>
      <c r="V693">
        <v>70340</v>
      </c>
      <c r="W693">
        <v>72530</v>
      </c>
      <c r="X693">
        <v>66780</v>
      </c>
      <c r="Y693">
        <v>69850</v>
      </c>
      <c r="Z693">
        <v>67340</v>
      </c>
      <c r="AA693">
        <v>65360</v>
      </c>
      <c r="AB693">
        <v>74960</v>
      </c>
      <c r="AC693">
        <v>85350</v>
      </c>
      <c r="AD693">
        <v>94350</v>
      </c>
      <c r="AE693">
        <v>100700</v>
      </c>
      <c r="AF693">
        <v>101380</v>
      </c>
      <c r="AG693">
        <v>96940</v>
      </c>
      <c r="AH693">
        <v>85370</v>
      </c>
      <c r="AI693">
        <v>81330</v>
      </c>
      <c r="AJ693">
        <v>83380</v>
      </c>
      <c r="AK693">
        <v>85850</v>
      </c>
      <c r="AL693">
        <v>81230</v>
      </c>
      <c r="AM693">
        <v>75380</v>
      </c>
      <c r="AN693">
        <v>51480</v>
      </c>
      <c r="AO693">
        <v>48780</v>
      </c>
      <c r="AP693">
        <v>57790</v>
      </c>
      <c r="AQ693">
        <v>56760</v>
      </c>
      <c r="AR693">
        <v>55930</v>
      </c>
      <c r="AS693" t="s">
        <v>51</v>
      </c>
      <c r="AT693" t="s">
        <v>51</v>
      </c>
      <c r="AU693" t="s">
        <v>51</v>
      </c>
    </row>
    <row r="694" spans="1:47" x14ac:dyDescent="0.35">
      <c r="A694" t="s">
        <v>288</v>
      </c>
      <c r="B694" t="s">
        <v>289</v>
      </c>
      <c r="C694" t="s">
        <v>54</v>
      </c>
      <c r="D694" t="s">
        <v>55</v>
      </c>
      <c r="E694" t="s">
        <v>51</v>
      </c>
      <c r="F694" t="s">
        <v>51</v>
      </c>
      <c r="G694" t="s">
        <v>51</v>
      </c>
      <c r="H694" t="s">
        <v>51</v>
      </c>
      <c r="I694" t="s">
        <v>51</v>
      </c>
      <c r="J694" t="s">
        <v>51</v>
      </c>
      <c r="K694" t="s">
        <v>51</v>
      </c>
      <c r="L694" t="s">
        <v>51</v>
      </c>
      <c r="M694" t="s">
        <v>51</v>
      </c>
      <c r="N694" t="s">
        <v>51</v>
      </c>
      <c r="O694" t="s">
        <v>51</v>
      </c>
      <c r="P694" t="s">
        <v>51</v>
      </c>
      <c r="Q694" t="s">
        <v>51</v>
      </c>
      <c r="R694" t="s">
        <v>51</v>
      </c>
      <c r="S694" t="s">
        <v>51</v>
      </c>
      <c r="T694">
        <v>0.41903400337692098</v>
      </c>
      <c r="U694">
        <v>0.394523337328059</v>
      </c>
      <c r="V694">
        <v>0.395364245603745</v>
      </c>
      <c r="W694">
        <v>0.44646809587048603</v>
      </c>
      <c r="X694">
        <v>0.42749490168707799</v>
      </c>
      <c r="Y694">
        <v>0.35521983008219299</v>
      </c>
      <c r="Z694">
        <v>0.44672897196261702</v>
      </c>
      <c r="AA694">
        <v>0.51682484900776504</v>
      </c>
      <c r="AB694">
        <v>0.45488953683974398</v>
      </c>
      <c r="AC694">
        <v>0.404756603698185</v>
      </c>
      <c r="AD694">
        <v>0.30135801841208498</v>
      </c>
      <c r="AE694">
        <v>0.236515719642342</v>
      </c>
      <c r="AF694">
        <v>0.213317127370276</v>
      </c>
      <c r="AG694">
        <v>0.160020999601209</v>
      </c>
      <c r="AH694">
        <v>0.26232776542651198</v>
      </c>
      <c r="AI694">
        <v>0.45134102396672199</v>
      </c>
      <c r="AJ694">
        <v>0.43882340767776401</v>
      </c>
      <c r="AK694">
        <v>0.359794180488195</v>
      </c>
      <c r="AL694">
        <v>0.35511751879349102</v>
      </c>
      <c r="AM694">
        <v>0.45068694109742102</v>
      </c>
      <c r="AN694">
        <v>0.53751744103407595</v>
      </c>
      <c r="AO694">
        <v>0.51821622292070701</v>
      </c>
      <c r="AP694">
        <v>0.52509213924946496</v>
      </c>
      <c r="AQ694">
        <v>0.44733871699684402</v>
      </c>
      <c r="AR694">
        <v>0.38457981162383698</v>
      </c>
      <c r="AS694">
        <v>0.45747327306832197</v>
      </c>
      <c r="AT694" t="s">
        <v>51</v>
      </c>
      <c r="AU694" t="s">
        <v>51</v>
      </c>
    </row>
    <row r="695" spans="1:47" x14ac:dyDescent="0.35">
      <c r="A695" t="s">
        <v>288</v>
      </c>
      <c r="B695" t="s">
        <v>289</v>
      </c>
      <c r="C695" t="s">
        <v>645</v>
      </c>
      <c r="D695" t="s">
        <v>646</v>
      </c>
      <c r="E695" t="s">
        <v>51</v>
      </c>
      <c r="F695" t="s">
        <v>51</v>
      </c>
      <c r="G695" t="s">
        <v>51</v>
      </c>
      <c r="H695" t="s">
        <v>51</v>
      </c>
      <c r="I695" t="s">
        <v>51</v>
      </c>
      <c r="J695" t="s">
        <v>51</v>
      </c>
      <c r="K695" t="s">
        <v>51</v>
      </c>
      <c r="L695" t="s">
        <v>51</v>
      </c>
      <c r="M695" t="s">
        <v>51</v>
      </c>
      <c r="N695" t="s">
        <v>51</v>
      </c>
      <c r="O695" t="s">
        <v>51</v>
      </c>
      <c r="P695" t="s">
        <v>51</v>
      </c>
      <c r="Q695" t="s">
        <v>51</v>
      </c>
      <c r="R695" t="s">
        <v>51</v>
      </c>
      <c r="S695" t="s">
        <v>51</v>
      </c>
      <c r="T695" t="s">
        <v>51</v>
      </c>
      <c r="U695" t="s">
        <v>51</v>
      </c>
      <c r="V695" t="s">
        <v>51</v>
      </c>
      <c r="W695" t="s">
        <v>51</v>
      </c>
      <c r="X695" t="s">
        <v>51</v>
      </c>
      <c r="Y695" t="s">
        <v>51</v>
      </c>
      <c r="Z695" t="s">
        <v>51</v>
      </c>
      <c r="AA695" t="s">
        <v>51</v>
      </c>
      <c r="AB695" t="s">
        <v>51</v>
      </c>
      <c r="AC695" t="s">
        <v>51</v>
      </c>
      <c r="AD695" t="s">
        <v>51</v>
      </c>
      <c r="AE695" t="s">
        <v>51</v>
      </c>
      <c r="AF695" t="s">
        <v>51</v>
      </c>
      <c r="AG695" t="s">
        <v>51</v>
      </c>
      <c r="AH695" t="s">
        <v>51</v>
      </c>
      <c r="AI695">
        <v>66.065382475996998</v>
      </c>
      <c r="AJ695">
        <v>72.705701411948397</v>
      </c>
      <c r="AK695">
        <v>74.812149672737107</v>
      </c>
      <c r="AL695">
        <v>73.098734412993196</v>
      </c>
      <c r="AM695">
        <v>70.548926323703796</v>
      </c>
      <c r="AN695">
        <v>55.9363333362341</v>
      </c>
      <c r="AO695">
        <v>52.135032687252099</v>
      </c>
      <c r="AP695">
        <v>55.619215897819601</v>
      </c>
      <c r="AQ695">
        <v>60.320728854104203</v>
      </c>
      <c r="AR695">
        <v>58.380190607573603</v>
      </c>
      <c r="AS695">
        <v>45.426356641839597</v>
      </c>
      <c r="AT695" t="s">
        <v>51</v>
      </c>
      <c r="AU695" t="s">
        <v>51</v>
      </c>
    </row>
    <row r="696" spans="1:47" x14ac:dyDescent="0.35">
      <c r="A696" t="s">
        <v>288</v>
      </c>
      <c r="B696" t="s">
        <v>289</v>
      </c>
      <c r="C696" t="s">
        <v>647</v>
      </c>
      <c r="D696" t="s">
        <v>648</v>
      </c>
      <c r="E696" t="s">
        <v>51</v>
      </c>
      <c r="F696" t="s">
        <v>51</v>
      </c>
      <c r="G696" t="s">
        <v>51</v>
      </c>
      <c r="H696" t="s">
        <v>51</v>
      </c>
      <c r="I696" t="s">
        <v>51</v>
      </c>
      <c r="J696" t="s">
        <v>51</v>
      </c>
      <c r="K696" t="s">
        <v>51</v>
      </c>
      <c r="L696" t="s">
        <v>51</v>
      </c>
      <c r="M696" t="s">
        <v>51</v>
      </c>
      <c r="N696" t="s">
        <v>51</v>
      </c>
      <c r="O696" t="s">
        <v>51</v>
      </c>
      <c r="P696" t="s">
        <v>51</v>
      </c>
      <c r="Q696" t="s">
        <v>51</v>
      </c>
      <c r="R696" t="s">
        <v>51</v>
      </c>
      <c r="S696" t="s">
        <v>51</v>
      </c>
      <c r="T696">
        <v>10.951576923550901</v>
      </c>
      <c r="U696">
        <v>11.6776786755894</v>
      </c>
      <c r="V696">
        <v>13.2305820760968</v>
      </c>
      <c r="W696">
        <v>11.7156769746411</v>
      </c>
      <c r="X696">
        <v>11.0756077079948</v>
      </c>
      <c r="Y696">
        <v>6.9151188819650304</v>
      </c>
      <c r="Z696">
        <v>6.3439252336448604</v>
      </c>
      <c r="AA696">
        <v>7.8283002588438304</v>
      </c>
      <c r="AB696">
        <v>7.8999383200627999</v>
      </c>
      <c r="AC696">
        <v>8.3114970285498995</v>
      </c>
      <c r="AD696">
        <v>7.2601427529966296</v>
      </c>
      <c r="AE696">
        <v>5.4788849488454199</v>
      </c>
      <c r="AF696">
        <v>5.5342749980049497</v>
      </c>
      <c r="AG696">
        <v>4.4255649952801397</v>
      </c>
      <c r="AH696">
        <v>5.1216217102458703</v>
      </c>
      <c r="AI696">
        <v>5.9780768579651298</v>
      </c>
      <c r="AJ696">
        <v>5.6115777888567999</v>
      </c>
      <c r="AK696">
        <v>5.96441465201766</v>
      </c>
      <c r="AL696">
        <v>5.8798876743446797</v>
      </c>
      <c r="AM696">
        <v>5.5424123202167497</v>
      </c>
      <c r="AN696">
        <v>6.9775739485340802</v>
      </c>
      <c r="AO696">
        <v>7.2020861757578896</v>
      </c>
      <c r="AP696">
        <v>7.5014766502430303</v>
      </c>
      <c r="AQ696">
        <v>7.4515798086621396</v>
      </c>
      <c r="AR696">
        <v>7.1730648152544001</v>
      </c>
      <c r="AS696">
        <v>6.6070855463944502</v>
      </c>
      <c r="AT696" t="s">
        <v>51</v>
      </c>
      <c r="AU696" t="s">
        <v>51</v>
      </c>
    </row>
    <row r="697" spans="1:47" x14ac:dyDescent="0.35">
      <c r="A697" t="s">
        <v>288</v>
      </c>
      <c r="B697" t="s">
        <v>289</v>
      </c>
      <c r="C697" t="s">
        <v>58</v>
      </c>
      <c r="D697" t="s">
        <v>59</v>
      </c>
      <c r="E697">
        <v>3986681465.0388498</v>
      </c>
      <c r="F697">
        <v>4167144548.0631299</v>
      </c>
      <c r="G697">
        <v>5436262591.1774902</v>
      </c>
      <c r="H697">
        <v>5172692967.4099503</v>
      </c>
      <c r="I697">
        <v>4561668355.2853804</v>
      </c>
      <c r="J697">
        <v>4042852393.6170201</v>
      </c>
      <c r="K697">
        <v>3958499655.8843799</v>
      </c>
      <c r="L697">
        <v>3923896663.0785799</v>
      </c>
      <c r="M697">
        <v>3247849462.3655901</v>
      </c>
      <c r="N697">
        <v>2990129339.6868601</v>
      </c>
      <c r="O697">
        <v>3247916666.6666698</v>
      </c>
      <c r="P697">
        <v>4607808652.8315201</v>
      </c>
      <c r="Q697">
        <v>4441036468.9843197</v>
      </c>
      <c r="R697">
        <v>4115894370.86093</v>
      </c>
      <c r="S697">
        <v>4013468013.4680099</v>
      </c>
      <c r="T697">
        <v>4013069705.0938301</v>
      </c>
      <c r="U697">
        <v>4756847027.3881102</v>
      </c>
      <c r="V697">
        <v>4140125288.4932399</v>
      </c>
      <c r="W697">
        <v>4786417322.83465</v>
      </c>
      <c r="X697">
        <v>4384691195.7950096</v>
      </c>
      <c r="Y697">
        <v>4022164276.4015598</v>
      </c>
      <c r="Z697">
        <v>4990544506.03195</v>
      </c>
      <c r="AA697">
        <v>6532082922.0138197</v>
      </c>
      <c r="AB697">
        <v>7963087248.3221502</v>
      </c>
      <c r="AC697">
        <v>10809297590.7703</v>
      </c>
      <c r="AD697">
        <v>13272602739.726</v>
      </c>
      <c r="AE697">
        <v>16407994486.561001</v>
      </c>
      <c r="AF697">
        <v>23451442646.023899</v>
      </c>
      <c r="AG697">
        <v>25985491071.4286</v>
      </c>
      <c r="AH697">
        <v>19037178596.247398</v>
      </c>
      <c r="AI697">
        <v>20381367759.944199</v>
      </c>
      <c r="AJ697">
        <v>20867753623.1884</v>
      </c>
      <c r="AK697">
        <v>22341907824.2229</v>
      </c>
      <c r="AL697">
        <v>24994710860.366699</v>
      </c>
      <c r="AM697">
        <v>26492972593.113098</v>
      </c>
      <c r="AN697">
        <v>29132269857.095402</v>
      </c>
      <c r="AO697">
        <v>32780867262.495899</v>
      </c>
      <c r="AP697">
        <v>33473184305.967701</v>
      </c>
      <c r="AQ697">
        <v>34970732781.457001</v>
      </c>
      <c r="AR697">
        <v>34074131422.9249</v>
      </c>
      <c r="AS697" t="s">
        <v>51</v>
      </c>
      <c r="AT697" t="s">
        <v>51</v>
      </c>
      <c r="AU697" t="s">
        <v>51</v>
      </c>
    </row>
    <row r="698" spans="1:47" x14ac:dyDescent="0.35">
      <c r="A698" t="s">
        <v>290</v>
      </c>
      <c r="B698" t="s">
        <v>291</v>
      </c>
      <c r="C698" t="s">
        <v>49</v>
      </c>
      <c r="D698" t="s">
        <v>50</v>
      </c>
      <c r="E698" t="s">
        <v>51</v>
      </c>
      <c r="F698" t="s">
        <v>51</v>
      </c>
      <c r="G698" t="s">
        <v>51</v>
      </c>
      <c r="H698" t="s">
        <v>51</v>
      </c>
      <c r="I698" t="s">
        <v>51</v>
      </c>
      <c r="J698" t="s">
        <v>51</v>
      </c>
      <c r="K698" t="s">
        <v>51</v>
      </c>
      <c r="L698">
        <v>3.29996837189017</v>
      </c>
      <c r="M698">
        <v>13.200030055759401</v>
      </c>
      <c r="N698">
        <v>2.7897509388339801</v>
      </c>
      <c r="O698">
        <v>5.7027966331172601</v>
      </c>
      <c r="P698">
        <v>-7.94392522728785</v>
      </c>
      <c r="Q698">
        <v>-13.837837818252501</v>
      </c>
      <c r="R698">
        <v>-15.459328221823601</v>
      </c>
      <c r="S698">
        <v>-20.085158836150899</v>
      </c>
      <c r="T698">
        <v>-5.4238219104016396</v>
      </c>
      <c r="U698">
        <v>7.08450240802902</v>
      </c>
      <c r="V698">
        <v>9.9152538938728707</v>
      </c>
      <c r="W698">
        <v>2.1218352638201701</v>
      </c>
      <c r="X698">
        <v>3.6557893904150198</v>
      </c>
      <c r="Y698">
        <v>5.4433366331404498</v>
      </c>
      <c r="Z698">
        <v>5.3216214220863396</v>
      </c>
      <c r="AA698">
        <v>-1.7324601951017399E-2</v>
      </c>
      <c r="AB698">
        <v>7.03029320087873</v>
      </c>
      <c r="AC698">
        <v>7.02681241544167</v>
      </c>
      <c r="AD698">
        <v>-0.175515412534793</v>
      </c>
      <c r="AE698">
        <v>3.1028987453346399</v>
      </c>
      <c r="AF698">
        <v>8.5428747644519092</v>
      </c>
      <c r="AG698">
        <v>8.4016160598996805</v>
      </c>
      <c r="AH698">
        <v>2.8862945753759002</v>
      </c>
      <c r="AI698">
        <v>-0.47156660113014898</v>
      </c>
      <c r="AJ698">
        <v>5.95627430862646</v>
      </c>
      <c r="AK698">
        <v>-8.8150201010634505E-2</v>
      </c>
      <c r="AL698">
        <v>10.915469454314399</v>
      </c>
      <c r="AM698">
        <v>4.0240386257686103</v>
      </c>
      <c r="AN698">
        <v>3.87582544821402</v>
      </c>
      <c r="AO698">
        <v>4.3358559171596802</v>
      </c>
      <c r="AP698">
        <v>4.7399372253946597</v>
      </c>
      <c r="AQ698">
        <v>3.7579101248048401</v>
      </c>
      <c r="AR698">
        <v>4.6006256664676197</v>
      </c>
      <c r="AS698">
        <v>-8.3983642956172293</v>
      </c>
      <c r="AT698">
        <v>3.6106126954700501</v>
      </c>
      <c r="AU698" t="s">
        <v>51</v>
      </c>
    </row>
    <row r="699" spans="1:47" x14ac:dyDescent="0.35">
      <c r="A699" t="s">
        <v>290</v>
      </c>
      <c r="B699" t="s">
        <v>291</v>
      </c>
      <c r="C699" t="s">
        <v>52</v>
      </c>
      <c r="D699" t="s">
        <v>53</v>
      </c>
      <c r="E699" t="s">
        <v>51</v>
      </c>
      <c r="F699" t="s">
        <v>51</v>
      </c>
      <c r="G699" t="s">
        <v>51</v>
      </c>
      <c r="H699" t="s">
        <v>51</v>
      </c>
      <c r="I699" t="s">
        <v>51</v>
      </c>
      <c r="J699" t="s">
        <v>51</v>
      </c>
      <c r="K699" t="s">
        <v>51</v>
      </c>
      <c r="L699" t="s">
        <v>51</v>
      </c>
      <c r="M699" t="s">
        <v>51</v>
      </c>
      <c r="N699" t="s">
        <v>51</v>
      </c>
      <c r="O699" t="s">
        <v>51</v>
      </c>
      <c r="P699">
        <v>2380</v>
      </c>
      <c r="Q699">
        <v>2070</v>
      </c>
      <c r="R699">
        <v>1790</v>
      </c>
      <c r="S699">
        <v>1440</v>
      </c>
      <c r="T699">
        <v>1370</v>
      </c>
      <c r="U699">
        <v>1470</v>
      </c>
      <c r="V699">
        <v>1600</v>
      </c>
      <c r="W699">
        <v>1610</v>
      </c>
      <c r="X699">
        <v>1640</v>
      </c>
      <c r="Y699">
        <v>1750</v>
      </c>
      <c r="Z699">
        <v>1910</v>
      </c>
      <c r="AA699">
        <v>1930</v>
      </c>
      <c r="AB699">
        <v>2090</v>
      </c>
      <c r="AC699">
        <v>2230</v>
      </c>
      <c r="AD699">
        <v>2300</v>
      </c>
      <c r="AE699">
        <v>2470</v>
      </c>
      <c r="AF699">
        <v>2730</v>
      </c>
      <c r="AG699">
        <v>2910</v>
      </c>
      <c r="AH699">
        <v>2980</v>
      </c>
      <c r="AI699">
        <v>2890</v>
      </c>
      <c r="AJ699">
        <v>2950</v>
      </c>
      <c r="AK699">
        <v>3530</v>
      </c>
      <c r="AL699">
        <v>3810</v>
      </c>
      <c r="AM699">
        <v>4100</v>
      </c>
      <c r="AN699">
        <v>4050</v>
      </c>
      <c r="AO699">
        <v>4440</v>
      </c>
      <c r="AP699">
        <v>4800</v>
      </c>
      <c r="AQ699">
        <v>5100</v>
      </c>
      <c r="AR699">
        <v>5000</v>
      </c>
      <c r="AS699">
        <v>4820</v>
      </c>
      <c r="AT699">
        <v>4860</v>
      </c>
      <c r="AU699" t="s">
        <v>51</v>
      </c>
    </row>
    <row r="700" spans="1:47" x14ac:dyDescent="0.35">
      <c r="A700" t="s">
        <v>290</v>
      </c>
      <c r="B700" t="s">
        <v>291</v>
      </c>
      <c r="C700" t="s">
        <v>54</v>
      </c>
      <c r="D700" t="s">
        <v>55</v>
      </c>
      <c r="E700" t="s">
        <v>51</v>
      </c>
      <c r="F700" t="s">
        <v>51</v>
      </c>
      <c r="G700" t="s">
        <v>51</v>
      </c>
      <c r="H700" t="s">
        <v>51</v>
      </c>
      <c r="I700" t="s">
        <v>51</v>
      </c>
      <c r="J700" t="s">
        <v>51</v>
      </c>
      <c r="K700" t="s">
        <v>51</v>
      </c>
      <c r="L700" t="s">
        <v>51</v>
      </c>
      <c r="M700">
        <v>31.085043988269799</v>
      </c>
      <c r="N700">
        <v>32.799999999999997</v>
      </c>
      <c r="O700">
        <v>32.663551401869199</v>
      </c>
      <c r="P700">
        <v>35.276756756756797</v>
      </c>
      <c r="Q700">
        <v>37.265074868474301</v>
      </c>
      <c r="R700">
        <v>39.105832259510301</v>
      </c>
      <c r="S700">
        <v>38.364450212992502</v>
      </c>
      <c r="T700">
        <v>40.681692897535498</v>
      </c>
      <c r="U700">
        <v>46.317624886214503</v>
      </c>
      <c r="V700">
        <v>41.1876085603392</v>
      </c>
      <c r="W700">
        <v>36.055281527380401</v>
      </c>
      <c r="X700">
        <v>34.881626456589501</v>
      </c>
      <c r="Y700">
        <v>34.187708563795901</v>
      </c>
      <c r="Z700">
        <v>34.541000358672797</v>
      </c>
      <c r="AA700">
        <v>34.404796276344499</v>
      </c>
      <c r="AB700">
        <v>33.622252639159498</v>
      </c>
      <c r="AC700">
        <v>29.904450099469301</v>
      </c>
      <c r="AD700">
        <v>28.483278360978101</v>
      </c>
      <c r="AE700">
        <v>28.6802911420992</v>
      </c>
      <c r="AF700">
        <v>26.880210179587099</v>
      </c>
      <c r="AG700">
        <v>23.485533153290099</v>
      </c>
      <c r="AH700">
        <v>18.760737470735201</v>
      </c>
      <c r="AI700">
        <v>17.4482561772443</v>
      </c>
      <c r="AJ700">
        <v>16.565316650180002</v>
      </c>
      <c r="AK700">
        <v>16.654196378216</v>
      </c>
      <c r="AL700">
        <v>14.6378725497812</v>
      </c>
      <c r="AM700">
        <v>14.718663119487699</v>
      </c>
      <c r="AN700">
        <v>14.0607643300857</v>
      </c>
      <c r="AO700">
        <v>12.8344731564928</v>
      </c>
      <c r="AP700">
        <v>12.5145788958853</v>
      </c>
      <c r="AQ700">
        <v>11.6752864842384</v>
      </c>
      <c r="AR700">
        <v>11.665108228408601</v>
      </c>
      <c r="AS700">
        <v>13.5743343984907</v>
      </c>
      <c r="AT700">
        <v>14.682207239661601</v>
      </c>
      <c r="AU700" t="s">
        <v>51</v>
      </c>
    </row>
    <row r="701" spans="1:47" x14ac:dyDescent="0.35">
      <c r="A701" t="s">
        <v>290</v>
      </c>
      <c r="B701" t="s">
        <v>291</v>
      </c>
      <c r="C701" t="s">
        <v>645</v>
      </c>
      <c r="D701" t="s">
        <v>646</v>
      </c>
      <c r="E701" t="s">
        <v>51</v>
      </c>
      <c r="F701" t="s">
        <v>51</v>
      </c>
      <c r="G701" t="s">
        <v>51</v>
      </c>
      <c r="H701" t="s">
        <v>51</v>
      </c>
      <c r="I701" t="s">
        <v>51</v>
      </c>
      <c r="J701" t="s">
        <v>51</v>
      </c>
      <c r="K701" t="s">
        <v>51</v>
      </c>
      <c r="L701" t="s">
        <v>51</v>
      </c>
      <c r="M701" t="s">
        <v>51</v>
      </c>
      <c r="N701" t="s">
        <v>51</v>
      </c>
      <c r="O701">
        <v>34.109813084112098</v>
      </c>
      <c r="P701">
        <v>33.8248648648649</v>
      </c>
      <c r="Q701">
        <v>36.0628625387832</v>
      </c>
      <c r="R701">
        <v>30.517115804806998</v>
      </c>
      <c r="S701">
        <v>23.88345314164</v>
      </c>
      <c r="T701">
        <v>18.109519296876499</v>
      </c>
      <c r="U701">
        <v>17.028287170983699</v>
      </c>
      <c r="V701">
        <v>21.059258873025499</v>
      </c>
      <c r="W701">
        <v>20.7612912285629</v>
      </c>
      <c r="X701">
        <v>23.125023182340399</v>
      </c>
      <c r="Y701">
        <v>29.1996199376661</v>
      </c>
      <c r="Z701">
        <v>26.832488986038801</v>
      </c>
      <c r="AA701">
        <v>21.313703115960902</v>
      </c>
      <c r="AB701">
        <v>20.2432676693128</v>
      </c>
      <c r="AC701">
        <v>21.6893695542269</v>
      </c>
      <c r="AD701">
        <v>19.967452665630599</v>
      </c>
      <c r="AE701">
        <v>17.5544661208558</v>
      </c>
      <c r="AF701">
        <v>16.682299994996399</v>
      </c>
      <c r="AG701">
        <v>20.4289120967446</v>
      </c>
      <c r="AH701">
        <v>23.6357293329934</v>
      </c>
      <c r="AI701">
        <v>26.2652737926744</v>
      </c>
      <c r="AJ701">
        <v>27.449088094616201</v>
      </c>
      <c r="AK701">
        <v>22.257129725034201</v>
      </c>
      <c r="AL701">
        <v>24.843594671241998</v>
      </c>
      <c r="AM701">
        <v>23.8882289228189</v>
      </c>
      <c r="AN701">
        <v>25.078062316981601</v>
      </c>
      <c r="AO701">
        <v>26.5464240007793</v>
      </c>
      <c r="AP701">
        <v>27.308093471576601</v>
      </c>
      <c r="AQ701">
        <v>27.478513682116301</v>
      </c>
      <c r="AR701">
        <v>28.489522013068299</v>
      </c>
      <c r="AS701">
        <v>29.202039213366501</v>
      </c>
      <c r="AT701">
        <v>26.688504377268501</v>
      </c>
      <c r="AU701" t="s">
        <v>51</v>
      </c>
    </row>
    <row r="702" spans="1:47" x14ac:dyDescent="0.35">
      <c r="A702" t="s">
        <v>290</v>
      </c>
      <c r="B702" t="s">
        <v>291</v>
      </c>
      <c r="C702" t="s">
        <v>647</v>
      </c>
      <c r="D702" t="s">
        <v>648</v>
      </c>
      <c r="E702" t="s">
        <v>51</v>
      </c>
      <c r="F702" t="s">
        <v>51</v>
      </c>
      <c r="G702" t="s">
        <v>51</v>
      </c>
      <c r="H702" t="s">
        <v>51</v>
      </c>
      <c r="I702" t="s">
        <v>51</v>
      </c>
      <c r="J702" t="s">
        <v>51</v>
      </c>
      <c r="K702" t="s">
        <v>51</v>
      </c>
      <c r="L702" t="s">
        <v>51</v>
      </c>
      <c r="M702" t="s">
        <v>51</v>
      </c>
      <c r="N702" t="s">
        <v>51</v>
      </c>
      <c r="O702">
        <v>26.408878504672899</v>
      </c>
      <c r="P702">
        <v>27.4940540540541</v>
      </c>
      <c r="Q702">
        <v>32.140428976122998</v>
      </c>
      <c r="R702">
        <v>25.108782938353201</v>
      </c>
      <c r="S702">
        <v>20.4813964323749</v>
      </c>
      <c r="T702">
        <v>8.5734990802162905</v>
      </c>
      <c r="U702">
        <v>7.9015184214912404</v>
      </c>
      <c r="V702">
        <v>13.672166514043999</v>
      </c>
      <c r="W702">
        <v>14.139786258023401</v>
      </c>
      <c r="X702">
        <v>12.968418677170501</v>
      </c>
      <c r="Y702">
        <v>18.102534207905101</v>
      </c>
      <c r="Z702">
        <v>17.6406098790664</v>
      </c>
      <c r="AA702">
        <v>13.0484510421034</v>
      </c>
      <c r="AB702">
        <v>13.274411778031601</v>
      </c>
      <c r="AC702">
        <v>15.325311841883501</v>
      </c>
      <c r="AD702">
        <v>12.852430940978699</v>
      </c>
      <c r="AE702">
        <v>10.992081729277899</v>
      </c>
      <c r="AF702">
        <v>9.91904731366329</v>
      </c>
      <c r="AG702">
        <v>13.219026989992701</v>
      </c>
      <c r="AH702">
        <v>14.2282513570772</v>
      </c>
      <c r="AI702">
        <v>16.860288615519501</v>
      </c>
      <c r="AJ702">
        <v>18.268248685002298</v>
      </c>
      <c r="AK702">
        <v>12.0717438294619</v>
      </c>
      <c r="AL702">
        <v>15.7680889222133</v>
      </c>
      <c r="AM702">
        <v>13.6761967985545</v>
      </c>
      <c r="AN702">
        <v>14.0507756985422</v>
      </c>
      <c r="AO702">
        <v>15.434260867228501</v>
      </c>
      <c r="AP702">
        <v>14.990828043584299</v>
      </c>
      <c r="AQ702">
        <v>14.2644633092231</v>
      </c>
      <c r="AR702">
        <v>14.7110325960459</v>
      </c>
      <c r="AS702">
        <v>14.4560760080708</v>
      </c>
      <c r="AT702">
        <v>13.455415972570099</v>
      </c>
      <c r="AU702" t="s">
        <v>51</v>
      </c>
    </row>
    <row r="703" spans="1:47" x14ac:dyDescent="0.35">
      <c r="A703" t="s">
        <v>290</v>
      </c>
      <c r="B703" t="s">
        <v>291</v>
      </c>
      <c r="C703" t="s">
        <v>58</v>
      </c>
      <c r="D703" t="s">
        <v>59</v>
      </c>
      <c r="E703" t="s">
        <v>51</v>
      </c>
      <c r="F703" t="s">
        <v>51</v>
      </c>
      <c r="G703" t="s">
        <v>51</v>
      </c>
      <c r="H703" t="s">
        <v>51</v>
      </c>
      <c r="I703" t="s">
        <v>51</v>
      </c>
      <c r="J703" t="s">
        <v>51</v>
      </c>
      <c r="K703" t="s">
        <v>51</v>
      </c>
      <c r="L703" t="s">
        <v>51</v>
      </c>
      <c r="M703" t="s">
        <v>51</v>
      </c>
      <c r="N703" t="s">
        <v>51</v>
      </c>
      <c r="O703">
        <v>643750000</v>
      </c>
      <c r="P703">
        <v>394444444.444444</v>
      </c>
      <c r="Q703">
        <v>461562500</v>
      </c>
      <c r="R703">
        <v>236628787.87878799</v>
      </c>
      <c r="S703">
        <v>151510489.51048899</v>
      </c>
      <c r="T703">
        <v>304639917.69547302</v>
      </c>
      <c r="U703">
        <v>460499082.282188</v>
      </c>
      <c r="V703">
        <v>383275241.25018001</v>
      </c>
      <c r="W703">
        <v>254203825.336595</v>
      </c>
      <c r="X703">
        <v>225158554.241566</v>
      </c>
      <c r="Y703">
        <v>274075176.24672002</v>
      </c>
      <c r="Z703">
        <v>274510006.29586399</v>
      </c>
      <c r="AA703">
        <v>282700628.692316</v>
      </c>
      <c r="AB703">
        <v>227018963.24498501</v>
      </c>
      <c r="AC703">
        <v>320415816.984272</v>
      </c>
      <c r="AD703">
        <v>403928625.42000097</v>
      </c>
      <c r="AE703">
        <v>685748725.49678898</v>
      </c>
      <c r="AF703">
        <v>1013117592.04423</v>
      </c>
      <c r="AG703">
        <v>1487964324.9686899</v>
      </c>
      <c r="AH703">
        <v>1278996646.0081899</v>
      </c>
      <c r="AI703">
        <v>1313730438.6230199</v>
      </c>
      <c r="AJ703">
        <v>1578754721.6425099</v>
      </c>
      <c r="AK703">
        <v>2309227839.88767</v>
      </c>
      <c r="AL703">
        <v>2486488941.5563402</v>
      </c>
      <c r="AM703">
        <v>2745027872.9864101</v>
      </c>
      <c r="AN703">
        <v>2315422550.6150098</v>
      </c>
      <c r="AO703">
        <v>2312307531.67101</v>
      </c>
      <c r="AP703">
        <v>2534426653.2300801</v>
      </c>
      <c r="AQ703">
        <v>2978974525.0964899</v>
      </c>
      <c r="AR703">
        <v>3206750891.6123199</v>
      </c>
      <c r="AS703">
        <v>2054572887.32076</v>
      </c>
      <c r="AT703">
        <v>2264452840.7103901</v>
      </c>
      <c r="AU703" t="s">
        <v>51</v>
      </c>
    </row>
    <row r="704" spans="1:47" x14ac:dyDescent="0.35">
      <c r="A704" t="s">
        <v>292</v>
      </c>
      <c r="B704" t="s">
        <v>293</v>
      </c>
      <c r="C704" t="s">
        <v>49</v>
      </c>
      <c r="D704" t="s">
        <v>50</v>
      </c>
      <c r="E704" t="s">
        <v>51</v>
      </c>
      <c r="F704" t="s">
        <v>51</v>
      </c>
      <c r="G704" t="s">
        <v>51</v>
      </c>
      <c r="H704" t="s">
        <v>51</v>
      </c>
      <c r="I704" t="s">
        <v>51</v>
      </c>
      <c r="J704">
        <v>5.06996394724837</v>
      </c>
      <c r="K704">
        <v>4.8851332627541204</v>
      </c>
      <c r="L704">
        <v>-1.4257923829339501</v>
      </c>
      <c r="M704">
        <v>-2.0102010530500301</v>
      </c>
      <c r="N704">
        <v>14.190636629099799</v>
      </c>
      <c r="O704">
        <v>6.7045786908151399</v>
      </c>
      <c r="P704">
        <v>4.2965636395472</v>
      </c>
      <c r="Q704">
        <v>5.5598577677615104</v>
      </c>
      <c r="R704">
        <v>5.9125565563149101</v>
      </c>
      <c r="S704">
        <v>8.15901853049645</v>
      </c>
      <c r="T704">
        <v>7.03125432762097</v>
      </c>
      <c r="U704">
        <v>6.9283237251818104</v>
      </c>
      <c r="V704">
        <v>6.8720912731250596</v>
      </c>
      <c r="W704">
        <v>3.9676080913052401</v>
      </c>
      <c r="X704">
        <v>7.3063760730441896</v>
      </c>
      <c r="Y704">
        <v>5.7987823261587303</v>
      </c>
      <c r="Z704">
        <v>5.7514128821902402</v>
      </c>
      <c r="AA704">
        <v>5.91874368177427</v>
      </c>
      <c r="AB704">
        <v>6.0670023037584304</v>
      </c>
      <c r="AC704">
        <v>6.3576954801280303</v>
      </c>
      <c r="AD704">
        <v>7.1075683690614797</v>
      </c>
      <c r="AE704">
        <v>8.6192662087304708</v>
      </c>
      <c r="AF704">
        <v>7.5968288005046496</v>
      </c>
      <c r="AG704">
        <v>7.8249027626082697</v>
      </c>
      <c r="AH704">
        <v>7.5017749126047297</v>
      </c>
      <c r="AI704">
        <v>8.5269055172287302</v>
      </c>
      <c r="AJ704">
        <v>8.0386526808092906</v>
      </c>
      <c r="AK704">
        <v>8.0260984340408505</v>
      </c>
      <c r="AL704">
        <v>8.0263002263775096</v>
      </c>
      <c r="AM704">
        <v>7.6119634407437902</v>
      </c>
      <c r="AN704">
        <v>7.2700658433986396</v>
      </c>
      <c r="AO704">
        <v>7.0228362550113799</v>
      </c>
      <c r="AP704">
        <v>6.8925308726988996</v>
      </c>
      <c r="AQ704">
        <v>6.2479600075587198</v>
      </c>
      <c r="AR704">
        <v>5.4577350924847998</v>
      </c>
      <c r="AS704">
        <v>0.50303182970861804</v>
      </c>
      <c r="AT704">
        <v>2.52835100102986</v>
      </c>
      <c r="AU704" t="s">
        <v>51</v>
      </c>
    </row>
    <row r="705" spans="1:47" x14ac:dyDescent="0.35">
      <c r="A705" t="s">
        <v>292</v>
      </c>
      <c r="B705" t="s">
        <v>293</v>
      </c>
      <c r="C705" t="s">
        <v>52</v>
      </c>
      <c r="D705" t="s">
        <v>53</v>
      </c>
      <c r="E705" t="s">
        <v>51</v>
      </c>
      <c r="F705" t="s">
        <v>51</v>
      </c>
      <c r="G705" t="s">
        <v>51</v>
      </c>
      <c r="H705" t="s">
        <v>51</v>
      </c>
      <c r="I705" t="s">
        <v>51</v>
      </c>
      <c r="J705" t="s">
        <v>51</v>
      </c>
      <c r="K705" t="s">
        <v>51</v>
      </c>
      <c r="L705" t="s">
        <v>51</v>
      </c>
      <c r="M705" t="s">
        <v>51</v>
      </c>
      <c r="N705" t="s">
        <v>51</v>
      </c>
      <c r="O705">
        <v>1010</v>
      </c>
      <c r="P705">
        <v>1060</v>
      </c>
      <c r="Q705">
        <v>1110</v>
      </c>
      <c r="R705">
        <v>1180</v>
      </c>
      <c r="S705">
        <v>1260</v>
      </c>
      <c r="T705">
        <v>1340</v>
      </c>
      <c r="U705">
        <v>1430</v>
      </c>
      <c r="V705">
        <v>1490</v>
      </c>
      <c r="W705">
        <v>1530</v>
      </c>
      <c r="X705">
        <v>1660</v>
      </c>
      <c r="Y705">
        <v>1720</v>
      </c>
      <c r="Z705">
        <v>1830</v>
      </c>
      <c r="AA705">
        <v>1950</v>
      </c>
      <c r="AB705">
        <v>2030</v>
      </c>
      <c r="AC705">
        <v>2230</v>
      </c>
      <c r="AD705">
        <v>2470</v>
      </c>
      <c r="AE705">
        <v>2630</v>
      </c>
      <c r="AF705">
        <v>2920</v>
      </c>
      <c r="AG705">
        <v>3120</v>
      </c>
      <c r="AH705">
        <v>3390</v>
      </c>
      <c r="AI705">
        <v>3540</v>
      </c>
      <c r="AJ705">
        <v>3830</v>
      </c>
      <c r="AK705">
        <v>4510</v>
      </c>
      <c r="AL705">
        <v>4960</v>
      </c>
      <c r="AM705">
        <v>5570</v>
      </c>
      <c r="AN705">
        <v>5850</v>
      </c>
      <c r="AO705">
        <v>6510</v>
      </c>
      <c r="AP705">
        <v>6830</v>
      </c>
      <c r="AQ705">
        <v>7390</v>
      </c>
      <c r="AR705">
        <v>7700</v>
      </c>
      <c r="AS705">
        <v>7700</v>
      </c>
      <c r="AT705">
        <v>8100</v>
      </c>
      <c r="AU705" t="s">
        <v>51</v>
      </c>
    </row>
    <row r="706" spans="1:47" x14ac:dyDescent="0.35">
      <c r="A706" t="s">
        <v>292</v>
      </c>
      <c r="B706" t="s">
        <v>293</v>
      </c>
      <c r="C706" t="s">
        <v>54</v>
      </c>
      <c r="D706" t="s">
        <v>55</v>
      </c>
      <c r="E706" t="s">
        <v>51</v>
      </c>
      <c r="F706" t="s">
        <v>51</v>
      </c>
      <c r="G706" t="s">
        <v>51</v>
      </c>
      <c r="H706" t="s">
        <v>51</v>
      </c>
      <c r="I706" t="s">
        <v>51</v>
      </c>
      <c r="J706" t="s">
        <v>51</v>
      </c>
      <c r="K706" t="s">
        <v>51</v>
      </c>
      <c r="L706" t="s">
        <v>51</v>
      </c>
      <c r="M706" t="s">
        <v>51</v>
      </c>
      <c r="N706">
        <v>47.491507248529501</v>
      </c>
      <c r="O706">
        <v>46.468863474261497</v>
      </c>
      <c r="P706">
        <v>43.959784928989698</v>
      </c>
      <c r="Q706">
        <v>46.725590892582098</v>
      </c>
      <c r="R706">
        <v>43.416917059076297</v>
      </c>
      <c r="S706">
        <v>44.085103540457702</v>
      </c>
      <c r="T706">
        <v>42.226235599789902</v>
      </c>
      <c r="U706">
        <v>40.498288777584399</v>
      </c>
      <c r="V706">
        <v>51.852706237506801</v>
      </c>
      <c r="W706">
        <v>33.938765665813797</v>
      </c>
      <c r="X706">
        <v>34.311979365181401</v>
      </c>
      <c r="Y706">
        <v>33.630251031840302</v>
      </c>
      <c r="Z706">
        <v>32.683192942847299</v>
      </c>
      <c r="AA706">
        <v>33.386304096351701</v>
      </c>
      <c r="AB706">
        <v>32.086114575052903</v>
      </c>
      <c r="AC706">
        <v>30.521347517147198</v>
      </c>
      <c r="AD706">
        <v>28.2951353435808</v>
      </c>
      <c r="AE706">
        <v>26.729669914657801</v>
      </c>
      <c r="AF706">
        <v>25.788148676370501</v>
      </c>
      <c r="AG706">
        <v>24.176481432248099</v>
      </c>
      <c r="AH706">
        <v>24.205377084850799</v>
      </c>
      <c r="AI706">
        <v>22.595794134272701</v>
      </c>
      <c r="AJ706">
        <v>20.7912551867683</v>
      </c>
      <c r="AK706">
        <v>18.548486574131299</v>
      </c>
      <c r="AL706">
        <v>17.930498428031498</v>
      </c>
      <c r="AM706">
        <v>17.848791782066201</v>
      </c>
      <c r="AN706">
        <v>17.587759697062701</v>
      </c>
      <c r="AO706">
        <v>17.230176594806601</v>
      </c>
      <c r="AP706">
        <v>16.1997598561979</v>
      </c>
      <c r="AQ706">
        <v>15.7091868201084</v>
      </c>
      <c r="AR706">
        <v>16.050339057034101</v>
      </c>
      <c r="AS706">
        <v>16.3377623592616</v>
      </c>
      <c r="AT706">
        <v>16.067697015524899</v>
      </c>
      <c r="AU706" t="s">
        <v>51</v>
      </c>
    </row>
    <row r="707" spans="1:47" x14ac:dyDescent="0.35">
      <c r="A707" t="s">
        <v>292</v>
      </c>
      <c r="B707" t="s">
        <v>293</v>
      </c>
      <c r="C707" t="s">
        <v>645</v>
      </c>
      <c r="D707" t="s">
        <v>646</v>
      </c>
      <c r="E707" t="s">
        <v>51</v>
      </c>
      <c r="F707" t="s">
        <v>51</v>
      </c>
      <c r="G707" t="s">
        <v>51</v>
      </c>
      <c r="H707" t="s">
        <v>51</v>
      </c>
      <c r="I707" t="s">
        <v>51</v>
      </c>
      <c r="J707" t="s">
        <v>51</v>
      </c>
      <c r="K707" t="s">
        <v>51</v>
      </c>
      <c r="L707" t="s">
        <v>51</v>
      </c>
      <c r="M707" t="s">
        <v>51</v>
      </c>
      <c r="N707">
        <v>13.4278163118764</v>
      </c>
      <c r="O707">
        <v>14.381326395200199</v>
      </c>
      <c r="P707">
        <v>16.5835417432796</v>
      </c>
      <c r="Q707">
        <v>17.533432211928702</v>
      </c>
      <c r="R707">
        <v>17.4447947058982</v>
      </c>
      <c r="S707">
        <v>17.7559142977323</v>
      </c>
      <c r="T707">
        <v>18.761186285534301</v>
      </c>
      <c r="U707">
        <v>20.6120581991112</v>
      </c>
      <c r="V707">
        <v>20.625112874795601</v>
      </c>
      <c r="W707">
        <v>22.261962107894799</v>
      </c>
      <c r="X707">
        <v>22.469836723123301</v>
      </c>
      <c r="Y707">
        <v>16.477069401920801</v>
      </c>
      <c r="Z707">
        <v>16.9937147919347</v>
      </c>
      <c r="AA707">
        <v>18.382689732994098</v>
      </c>
      <c r="AB707">
        <v>20.120144150004698</v>
      </c>
      <c r="AC707">
        <v>19.359509768451201</v>
      </c>
      <c r="AD707">
        <v>23.2287895607626</v>
      </c>
      <c r="AE707">
        <v>26.175451248604599</v>
      </c>
      <c r="AF707">
        <v>25.3930205226673</v>
      </c>
      <c r="AG707">
        <v>26.949723169348701</v>
      </c>
      <c r="AH707">
        <v>25.163093788451601</v>
      </c>
      <c r="AI707">
        <v>30.4660210862817</v>
      </c>
      <c r="AJ707">
        <v>30.815970194838901</v>
      </c>
      <c r="AK707">
        <v>32.436644672500996</v>
      </c>
      <c r="AL707">
        <v>30.427707554338401</v>
      </c>
      <c r="AM707">
        <v>28.8150005448447</v>
      </c>
      <c r="AN707">
        <v>27.693344249991501</v>
      </c>
      <c r="AO707">
        <v>28.7595046372574</v>
      </c>
      <c r="AP707">
        <v>30.912475399470001</v>
      </c>
      <c r="AQ707">
        <v>31.533192488878999</v>
      </c>
      <c r="AR707">
        <v>31.531381987863998</v>
      </c>
      <c r="AS707">
        <v>32.416367832335197</v>
      </c>
      <c r="AT707">
        <v>34.129977724621298</v>
      </c>
      <c r="AU707" t="s">
        <v>51</v>
      </c>
    </row>
    <row r="708" spans="1:47" x14ac:dyDescent="0.35">
      <c r="A708" t="s">
        <v>292</v>
      </c>
      <c r="B708" t="s">
        <v>293</v>
      </c>
      <c r="C708" t="s">
        <v>647</v>
      </c>
      <c r="D708" t="s">
        <v>648</v>
      </c>
      <c r="E708" t="s">
        <v>51</v>
      </c>
      <c r="F708" t="s">
        <v>51</v>
      </c>
      <c r="G708" t="s">
        <v>51</v>
      </c>
      <c r="H708" t="s">
        <v>51</v>
      </c>
      <c r="I708" t="s">
        <v>51</v>
      </c>
      <c r="J708" t="s">
        <v>51</v>
      </c>
      <c r="K708" t="s">
        <v>51</v>
      </c>
      <c r="L708" t="s">
        <v>51</v>
      </c>
      <c r="M708" t="s">
        <v>51</v>
      </c>
      <c r="N708">
        <v>3.8190645888515999</v>
      </c>
      <c r="O708">
        <v>4.1760910366925801</v>
      </c>
      <c r="P708">
        <v>5.2136250501952803</v>
      </c>
      <c r="Q708">
        <v>5.6002214553748004</v>
      </c>
      <c r="R708">
        <v>5.4554453968318901</v>
      </c>
      <c r="S708">
        <v>5.4711783243016896</v>
      </c>
      <c r="T708">
        <v>5.9794375922727498</v>
      </c>
      <c r="U708">
        <v>6.5901390743853598</v>
      </c>
      <c r="V708">
        <v>15.599696238415399</v>
      </c>
      <c r="W708">
        <v>8.6926075462771397</v>
      </c>
      <c r="X708">
        <v>8.6991803724274792</v>
      </c>
      <c r="Y708">
        <v>8.7108870283506192</v>
      </c>
      <c r="Z708">
        <v>9.1444310735074996</v>
      </c>
      <c r="AA708">
        <v>10.149260280914399</v>
      </c>
      <c r="AB708">
        <v>9.8121092695068093</v>
      </c>
      <c r="AC708">
        <v>10.0989932130894</v>
      </c>
      <c r="AD708">
        <v>9.6416102232202903</v>
      </c>
      <c r="AE708">
        <v>9.4556243226850007</v>
      </c>
      <c r="AF708">
        <v>10.061830200221699</v>
      </c>
      <c r="AG708">
        <v>10.0831015739117</v>
      </c>
      <c r="AH708">
        <v>11.6792654657455</v>
      </c>
      <c r="AI708">
        <v>11.0944103727161</v>
      </c>
      <c r="AJ708">
        <v>10.6713661460624</v>
      </c>
      <c r="AK708">
        <v>8.9837727419429108</v>
      </c>
      <c r="AL708">
        <v>8.4354022832927598</v>
      </c>
      <c r="AM708">
        <v>8.4276952840587391</v>
      </c>
      <c r="AN708">
        <v>8.1900521952717202</v>
      </c>
      <c r="AO708">
        <v>7.77156382707168</v>
      </c>
      <c r="AP708">
        <v>7.4835345188953397</v>
      </c>
      <c r="AQ708">
        <v>7.4527274397365098</v>
      </c>
      <c r="AR708">
        <v>7.6436919407095898</v>
      </c>
      <c r="AS708">
        <v>7.6847864942009396</v>
      </c>
      <c r="AT708">
        <v>8.6950997897675695</v>
      </c>
      <c r="AU708" t="s">
        <v>51</v>
      </c>
    </row>
    <row r="709" spans="1:47" x14ac:dyDescent="0.35">
      <c r="A709" t="s">
        <v>292</v>
      </c>
      <c r="B709" t="s">
        <v>293</v>
      </c>
      <c r="C709" t="s">
        <v>58</v>
      </c>
      <c r="D709" t="s">
        <v>59</v>
      </c>
      <c r="E709" t="s">
        <v>51</v>
      </c>
      <c r="F709" t="s">
        <v>51</v>
      </c>
      <c r="G709" t="s">
        <v>51</v>
      </c>
      <c r="H709" t="s">
        <v>51</v>
      </c>
      <c r="I709">
        <v>108571428.571429</v>
      </c>
      <c r="J709">
        <v>166666673.33333299</v>
      </c>
      <c r="K709">
        <v>123157891.57894699</v>
      </c>
      <c r="L709">
        <v>110783073.60222</v>
      </c>
      <c r="M709">
        <v>80864873.524279907</v>
      </c>
      <c r="N709" t="s">
        <v>51</v>
      </c>
      <c r="O709" t="s">
        <v>51</v>
      </c>
      <c r="P709" t="s">
        <v>51</v>
      </c>
      <c r="Q709" t="s">
        <v>51</v>
      </c>
      <c r="R709" t="s">
        <v>51</v>
      </c>
      <c r="S709" t="s">
        <v>51</v>
      </c>
      <c r="T709" t="s">
        <v>51</v>
      </c>
      <c r="U709" t="s">
        <v>51</v>
      </c>
      <c r="V709" t="s">
        <v>51</v>
      </c>
      <c r="W709" t="s">
        <v>51</v>
      </c>
      <c r="X709" t="s">
        <v>51</v>
      </c>
      <c r="Y709">
        <v>232251605.229754</v>
      </c>
      <c r="Z709">
        <v>239534817.639108</v>
      </c>
      <c r="AA709">
        <v>510581940.32017499</v>
      </c>
      <c r="AB709">
        <v>561907975.32331705</v>
      </c>
      <c r="AC709">
        <v>751431821.39550698</v>
      </c>
      <c r="AD709">
        <v>931678965.53884995</v>
      </c>
      <c r="AE709">
        <v>1038912099.05433</v>
      </c>
      <c r="AF709">
        <v>1364595208.74793</v>
      </c>
      <c r="AG709">
        <v>1725538456.15308</v>
      </c>
      <c r="AH709">
        <v>1980696019.6443601</v>
      </c>
      <c r="AI709">
        <v>1958562459.5597899</v>
      </c>
      <c r="AJ709">
        <v>2455962866.20436</v>
      </c>
      <c r="AK709">
        <v>3313109634.9752302</v>
      </c>
      <c r="AL709">
        <v>3672546018.3091798</v>
      </c>
      <c r="AM709">
        <v>3957395502.4731398</v>
      </c>
      <c r="AN709">
        <v>4552482850.2597904</v>
      </c>
      <c r="AO709">
        <v>4615841614.6236601</v>
      </c>
      <c r="AP709" t="s">
        <v>51</v>
      </c>
      <c r="AQ709" t="s">
        <v>51</v>
      </c>
      <c r="AR709" t="s">
        <v>51</v>
      </c>
      <c r="AS709" t="s">
        <v>51</v>
      </c>
      <c r="AT709" t="s">
        <v>51</v>
      </c>
      <c r="AU709" t="s">
        <v>51</v>
      </c>
    </row>
    <row r="710" spans="1:47" x14ac:dyDescent="0.35">
      <c r="A710" t="s">
        <v>294</v>
      </c>
      <c r="B710" t="s">
        <v>295</v>
      </c>
      <c r="C710" t="s">
        <v>49</v>
      </c>
      <c r="D710" t="s">
        <v>50</v>
      </c>
      <c r="E710" t="s">
        <v>51</v>
      </c>
      <c r="F710" t="s">
        <v>51</v>
      </c>
      <c r="G710" t="s">
        <v>51</v>
      </c>
      <c r="H710" t="s">
        <v>51</v>
      </c>
      <c r="I710" t="s">
        <v>51</v>
      </c>
      <c r="J710" t="s">
        <v>51</v>
      </c>
      <c r="K710" t="s">
        <v>51</v>
      </c>
      <c r="L710" t="s">
        <v>51</v>
      </c>
      <c r="M710" t="s">
        <v>51</v>
      </c>
      <c r="N710" t="s">
        <v>51</v>
      </c>
      <c r="O710" t="s">
        <v>51</v>
      </c>
      <c r="P710" t="s">
        <v>51</v>
      </c>
      <c r="Q710" t="s">
        <v>51</v>
      </c>
      <c r="R710" t="s">
        <v>51</v>
      </c>
      <c r="S710" t="s">
        <v>51</v>
      </c>
      <c r="T710" t="s">
        <v>51</v>
      </c>
      <c r="U710">
        <v>2.5880153308638398</v>
      </c>
      <c r="V710">
        <v>8.8369127840025801</v>
      </c>
      <c r="W710">
        <v>6.3359377841259299</v>
      </c>
      <c r="X710">
        <v>2.7561742164454999</v>
      </c>
      <c r="Y710">
        <v>5.6757413118616604</v>
      </c>
      <c r="Z710">
        <v>6.3235081588281297</v>
      </c>
      <c r="AA710">
        <v>7.0881286569100599</v>
      </c>
      <c r="AB710">
        <v>8.4228622066856893</v>
      </c>
      <c r="AC710">
        <v>8.2841459778732407</v>
      </c>
      <c r="AD710">
        <v>10.720365956564899</v>
      </c>
      <c r="AE710">
        <v>11.9718356939022</v>
      </c>
      <c r="AF710">
        <v>9.9419216276239997</v>
      </c>
      <c r="AG710">
        <v>-3.24912072305602</v>
      </c>
      <c r="AH710">
        <v>-14.260140037713199</v>
      </c>
      <c r="AI710">
        <v>-4.4555672599809997</v>
      </c>
      <c r="AJ710">
        <v>2.5737123633337702</v>
      </c>
      <c r="AK710">
        <v>7.0422471605450703</v>
      </c>
      <c r="AL710">
        <v>2.00796687876637</v>
      </c>
      <c r="AM710">
        <v>1.9021726838050601</v>
      </c>
      <c r="AN710">
        <v>3.8852600542676301</v>
      </c>
      <c r="AO710">
        <v>2.36861474664423</v>
      </c>
      <c r="AP710">
        <v>3.3124759358745899</v>
      </c>
      <c r="AQ710">
        <v>3.9918545047074798</v>
      </c>
      <c r="AR710">
        <v>2.56970388771063</v>
      </c>
      <c r="AS710">
        <v>-2.2029853382514202</v>
      </c>
      <c r="AT710">
        <v>4.0680738633274096</v>
      </c>
      <c r="AU710" t="s">
        <v>51</v>
      </c>
    </row>
    <row r="711" spans="1:47" x14ac:dyDescent="0.35">
      <c r="A711" t="s">
        <v>294</v>
      </c>
      <c r="B711" t="s">
        <v>295</v>
      </c>
      <c r="C711" t="s">
        <v>52</v>
      </c>
      <c r="D711" t="s">
        <v>53</v>
      </c>
      <c r="E711" t="s">
        <v>51</v>
      </c>
      <c r="F711" t="s">
        <v>51</v>
      </c>
      <c r="G711" t="s">
        <v>51</v>
      </c>
      <c r="H711" t="s">
        <v>51</v>
      </c>
      <c r="I711" t="s">
        <v>51</v>
      </c>
      <c r="J711" t="s">
        <v>51</v>
      </c>
      <c r="K711" t="s">
        <v>51</v>
      </c>
      <c r="L711" t="s">
        <v>51</v>
      </c>
      <c r="M711" t="s">
        <v>51</v>
      </c>
      <c r="N711" t="s">
        <v>51</v>
      </c>
      <c r="O711" t="s">
        <v>51</v>
      </c>
      <c r="P711" t="s">
        <v>51</v>
      </c>
      <c r="Q711" t="s">
        <v>51</v>
      </c>
      <c r="R711" t="s">
        <v>51</v>
      </c>
      <c r="S711" t="s">
        <v>51</v>
      </c>
      <c r="T711">
        <v>5560</v>
      </c>
      <c r="U711">
        <v>5850</v>
      </c>
      <c r="V711">
        <v>6540</v>
      </c>
      <c r="W711">
        <v>7110</v>
      </c>
      <c r="X711">
        <v>7340</v>
      </c>
      <c r="Y711">
        <v>8030</v>
      </c>
      <c r="Z711">
        <v>9070</v>
      </c>
      <c r="AA711">
        <v>10100</v>
      </c>
      <c r="AB711">
        <v>11010</v>
      </c>
      <c r="AC711">
        <v>12030</v>
      </c>
      <c r="AD711">
        <v>13770</v>
      </c>
      <c r="AE711">
        <v>15460</v>
      </c>
      <c r="AF711">
        <v>17700</v>
      </c>
      <c r="AG711">
        <v>19320</v>
      </c>
      <c r="AH711">
        <v>18210</v>
      </c>
      <c r="AI711">
        <v>17880</v>
      </c>
      <c r="AJ711">
        <v>19230</v>
      </c>
      <c r="AK711">
        <v>21140</v>
      </c>
      <c r="AL711">
        <v>22590</v>
      </c>
      <c r="AM711">
        <v>23850</v>
      </c>
      <c r="AN711">
        <v>24860</v>
      </c>
      <c r="AO711">
        <v>26680</v>
      </c>
      <c r="AP711">
        <v>28600</v>
      </c>
      <c r="AQ711">
        <v>30380</v>
      </c>
      <c r="AR711">
        <v>32400</v>
      </c>
      <c r="AS711">
        <v>32160</v>
      </c>
      <c r="AT711">
        <v>33590</v>
      </c>
      <c r="AU711" t="s">
        <v>51</v>
      </c>
    </row>
    <row r="712" spans="1:47" x14ac:dyDescent="0.35">
      <c r="A712" t="s">
        <v>294</v>
      </c>
      <c r="B712" t="s">
        <v>295</v>
      </c>
      <c r="C712" t="s">
        <v>54</v>
      </c>
      <c r="D712" t="s">
        <v>55</v>
      </c>
      <c r="E712" t="s">
        <v>51</v>
      </c>
      <c r="F712" t="s">
        <v>51</v>
      </c>
      <c r="G712" t="s">
        <v>51</v>
      </c>
      <c r="H712" t="s">
        <v>51</v>
      </c>
      <c r="I712" t="s">
        <v>51</v>
      </c>
      <c r="J712" t="s">
        <v>51</v>
      </c>
      <c r="K712" t="s">
        <v>51</v>
      </c>
      <c r="L712" t="s">
        <v>51</v>
      </c>
      <c r="M712" t="s">
        <v>51</v>
      </c>
      <c r="N712" t="s">
        <v>51</v>
      </c>
      <c r="O712" t="s">
        <v>51</v>
      </c>
      <c r="P712" t="s">
        <v>51</v>
      </c>
      <c r="Q712" t="s">
        <v>51</v>
      </c>
      <c r="R712" t="s">
        <v>51</v>
      </c>
      <c r="S712" t="s">
        <v>51</v>
      </c>
      <c r="T712">
        <v>7.8416992725659398</v>
      </c>
      <c r="U712">
        <v>6.7605113402766399</v>
      </c>
      <c r="V712">
        <v>4.9671941206645496</v>
      </c>
      <c r="W712">
        <v>3.8205516359625</v>
      </c>
      <c r="X712">
        <v>3.6579062824026698</v>
      </c>
      <c r="Y712">
        <v>4.4653191603976996</v>
      </c>
      <c r="Z712">
        <v>4.4134581239617301</v>
      </c>
      <c r="AA712">
        <v>4.4988410567468797</v>
      </c>
      <c r="AB712">
        <v>3.9353441930890098</v>
      </c>
      <c r="AC712">
        <v>4.1969056990969298</v>
      </c>
      <c r="AD712">
        <v>3.7232731286432399</v>
      </c>
      <c r="AE712">
        <v>3.25596909159017</v>
      </c>
      <c r="AF712">
        <v>3.2839340453304899</v>
      </c>
      <c r="AG712">
        <v>2.9548177139763498</v>
      </c>
      <c r="AH712">
        <v>3.20982496428423</v>
      </c>
      <c r="AI712">
        <v>4.0572800279522596</v>
      </c>
      <c r="AJ712">
        <v>3.68792198277258</v>
      </c>
      <c r="AK712">
        <v>3.45474494120834</v>
      </c>
      <c r="AL712">
        <v>3.1736633813955</v>
      </c>
      <c r="AM712">
        <v>3.54078138807732</v>
      </c>
      <c r="AN712">
        <v>3.4946752267182699</v>
      </c>
      <c r="AO712">
        <v>3.2595421508156202</v>
      </c>
      <c r="AP712">
        <v>3.5523925961312601</v>
      </c>
      <c r="AQ712">
        <v>3.5938051605094099</v>
      </c>
      <c r="AR712">
        <v>4.1662139902202302</v>
      </c>
      <c r="AS712">
        <v>4.3364001076779299</v>
      </c>
      <c r="AT712">
        <v>4.1081316060332798</v>
      </c>
      <c r="AU712" t="s">
        <v>51</v>
      </c>
    </row>
    <row r="713" spans="1:47" x14ac:dyDescent="0.35">
      <c r="A713" t="s">
        <v>294</v>
      </c>
      <c r="B713" t="s">
        <v>295</v>
      </c>
      <c r="C713" t="s">
        <v>645</v>
      </c>
      <c r="D713" t="s">
        <v>646</v>
      </c>
      <c r="E713" t="s">
        <v>51</v>
      </c>
      <c r="F713" t="s">
        <v>51</v>
      </c>
      <c r="G713" t="s">
        <v>51</v>
      </c>
      <c r="H713" t="s">
        <v>51</v>
      </c>
      <c r="I713" t="s">
        <v>51</v>
      </c>
      <c r="J713" t="s">
        <v>51</v>
      </c>
      <c r="K713" t="s">
        <v>51</v>
      </c>
      <c r="L713" t="s">
        <v>51</v>
      </c>
      <c r="M713" t="s">
        <v>51</v>
      </c>
      <c r="N713" t="s">
        <v>51</v>
      </c>
      <c r="O713" t="s">
        <v>51</v>
      </c>
      <c r="P713" t="s">
        <v>51</v>
      </c>
      <c r="Q713" t="s">
        <v>51</v>
      </c>
      <c r="R713" t="s">
        <v>51</v>
      </c>
      <c r="S713" t="s">
        <v>51</v>
      </c>
      <c r="T713">
        <v>26.771243678462799</v>
      </c>
      <c r="U713">
        <v>26.5681019946799</v>
      </c>
      <c r="V713">
        <v>27.9454127365834</v>
      </c>
      <c r="W713">
        <v>25.7749945757487</v>
      </c>
      <c r="X713">
        <v>24.727179914268799</v>
      </c>
      <c r="Y713">
        <v>23.6200241974582</v>
      </c>
      <c r="Z713">
        <v>22.774535076918401</v>
      </c>
      <c r="AA713">
        <v>22.605311570458799</v>
      </c>
      <c r="AB713">
        <v>21.317437600249001</v>
      </c>
      <c r="AC713">
        <v>21.433652079086801</v>
      </c>
      <c r="AD713">
        <v>20.209825885576901</v>
      </c>
      <c r="AE713">
        <v>20.7526474305579</v>
      </c>
      <c r="AF713">
        <v>21.581379463805099</v>
      </c>
      <c r="AG713">
        <v>21.770755101871899</v>
      </c>
      <c r="AH713">
        <v>20.9496280212093</v>
      </c>
      <c r="AI713">
        <v>20.445804340783202</v>
      </c>
      <c r="AJ713">
        <v>20.723255197370602</v>
      </c>
      <c r="AK713">
        <v>20.621365502585999</v>
      </c>
      <c r="AL713">
        <v>20.100760428695601</v>
      </c>
      <c r="AM713">
        <v>18.938518997153999</v>
      </c>
      <c r="AN713">
        <v>19.1035688161456</v>
      </c>
      <c r="AO713">
        <v>18.5195892811901</v>
      </c>
      <c r="AP713">
        <v>19.046622176571201</v>
      </c>
      <c r="AQ713">
        <v>18.659603651780898</v>
      </c>
      <c r="AR713">
        <v>18.8539813280541</v>
      </c>
      <c r="AS713">
        <v>19.507886781048899</v>
      </c>
      <c r="AT713">
        <v>19.8811535005058</v>
      </c>
      <c r="AU713" t="s">
        <v>51</v>
      </c>
    </row>
    <row r="714" spans="1:47" x14ac:dyDescent="0.35">
      <c r="A714" t="s">
        <v>294</v>
      </c>
      <c r="B714" t="s">
        <v>295</v>
      </c>
      <c r="C714" t="s">
        <v>647</v>
      </c>
      <c r="D714" t="s">
        <v>648</v>
      </c>
      <c r="E714" t="s">
        <v>51</v>
      </c>
      <c r="F714" t="s">
        <v>51</v>
      </c>
      <c r="G714" t="s">
        <v>51</v>
      </c>
      <c r="H714" t="s">
        <v>51</v>
      </c>
      <c r="I714" t="s">
        <v>51</v>
      </c>
      <c r="J714" t="s">
        <v>51</v>
      </c>
      <c r="K714" t="s">
        <v>51</v>
      </c>
      <c r="L714" t="s">
        <v>51</v>
      </c>
      <c r="M714" t="s">
        <v>51</v>
      </c>
      <c r="N714" t="s">
        <v>51</v>
      </c>
      <c r="O714" t="s">
        <v>51</v>
      </c>
      <c r="P714" t="s">
        <v>51</v>
      </c>
      <c r="Q714" t="s">
        <v>51</v>
      </c>
      <c r="R714" t="s">
        <v>51</v>
      </c>
      <c r="S714" t="s">
        <v>51</v>
      </c>
      <c r="T714">
        <v>17.617827738864701</v>
      </c>
      <c r="U714">
        <v>17.0787267964559</v>
      </c>
      <c r="V714">
        <v>18.221996210515101</v>
      </c>
      <c r="W714">
        <v>14.7944312682939</v>
      </c>
      <c r="X714">
        <v>13.5467216951353</v>
      </c>
      <c r="Y714">
        <v>13.6072703024973</v>
      </c>
      <c r="Z714">
        <v>13.603500055615299</v>
      </c>
      <c r="AA714">
        <v>13.543547062255801</v>
      </c>
      <c r="AB714">
        <v>12.3586145249902</v>
      </c>
      <c r="AC714">
        <v>12.2545998489824</v>
      </c>
      <c r="AD714">
        <v>11.401720649847601</v>
      </c>
      <c r="AE714">
        <v>10.558082658124199</v>
      </c>
      <c r="AF714">
        <v>10.0204564550237</v>
      </c>
      <c r="AG714">
        <v>9.6034399018685193</v>
      </c>
      <c r="AH714">
        <v>9.7188801183662701</v>
      </c>
      <c r="AI714">
        <v>11.8773351142582</v>
      </c>
      <c r="AJ714">
        <v>11.752083603186399</v>
      </c>
      <c r="AK714">
        <v>11.355757759999101</v>
      </c>
      <c r="AL714">
        <v>11.090425473460201</v>
      </c>
      <c r="AM714">
        <v>10.5016667793965</v>
      </c>
      <c r="AN714">
        <v>10.467950555031299</v>
      </c>
      <c r="AO714">
        <v>10.1664777131852</v>
      </c>
      <c r="AP714">
        <v>10.470181085517</v>
      </c>
      <c r="AQ714">
        <v>10.5571478141466</v>
      </c>
      <c r="AR714">
        <v>10.600256302062901</v>
      </c>
      <c r="AS714">
        <v>10.9914077172593</v>
      </c>
      <c r="AT714">
        <v>11.9676422373261</v>
      </c>
      <c r="AU714" t="s">
        <v>51</v>
      </c>
    </row>
    <row r="715" spans="1:47" x14ac:dyDescent="0.35">
      <c r="A715" t="s">
        <v>294</v>
      </c>
      <c r="B715" t="s">
        <v>295</v>
      </c>
      <c r="C715" t="s">
        <v>58</v>
      </c>
      <c r="D715" t="s">
        <v>59</v>
      </c>
      <c r="E715" t="s">
        <v>51</v>
      </c>
      <c r="F715" t="s">
        <v>51</v>
      </c>
      <c r="G715" t="s">
        <v>51</v>
      </c>
      <c r="H715" t="s">
        <v>51</v>
      </c>
      <c r="I715" t="s">
        <v>51</v>
      </c>
      <c r="J715" t="s">
        <v>51</v>
      </c>
      <c r="K715" t="s">
        <v>51</v>
      </c>
      <c r="L715" t="s">
        <v>51</v>
      </c>
      <c r="M715" t="s">
        <v>51</v>
      </c>
      <c r="N715" t="s">
        <v>51</v>
      </c>
      <c r="O715" t="s">
        <v>51</v>
      </c>
      <c r="P715" t="s">
        <v>51</v>
      </c>
      <c r="Q715" t="s">
        <v>51</v>
      </c>
      <c r="R715" t="s">
        <v>51</v>
      </c>
      <c r="S715" t="s">
        <v>51</v>
      </c>
      <c r="T715">
        <v>906893896.17798102</v>
      </c>
      <c r="U715">
        <v>1136938489.0250101</v>
      </c>
      <c r="V715">
        <v>1374477377.20784</v>
      </c>
      <c r="W715">
        <v>1838152031.4547801</v>
      </c>
      <c r="X715">
        <v>1663878212.8272901</v>
      </c>
      <c r="Y715">
        <v>1948836616.4542301</v>
      </c>
      <c r="Z715">
        <v>2329059771.6588302</v>
      </c>
      <c r="AA715">
        <v>2661373351.5234199</v>
      </c>
      <c r="AB715">
        <v>3506470298.8562298</v>
      </c>
      <c r="AC715">
        <v>4775400026.0179501</v>
      </c>
      <c r="AD715">
        <v>5960993154.9471102</v>
      </c>
      <c r="AE715">
        <v>8589882116.8798599</v>
      </c>
      <c r="AF715">
        <v>12906096293.256701</v>
      </c>
      <c r="AG715">
        <v>12646268089.4606</v>
      </c>
      <c r="AH715">
        <v>5925713094.2452002</v>
      </c>
      <c r="AI715">
        <v>4873623736.3117199</v>
      </c>
      <c r="AJ715">
        <v>7063712921.4056196</v>
      </c>
      <c r="AK715">
        <v>7736911865.9961901</v>
      </c>
      <c r="AL715">
        <v>7335397527.05336</v>
      </c>
      <c r="AM715">
        <v>7472046381.3097801</v>
      </c>
      <c r="AN715">
        <v>6451587789.8160105</v>
      </c>
      <c r="AO715">
        <v>5915046716.33465</v>
      </c>
      <c r="AP715">
        <v>6679941487.8929501</v>
      </c>
      <c r="AQ715">
        <v>7955585084.0188198</v>
      </c>
      <c r="AR715">
        <v>7896670200.5019503</v>
      </c>
      <c r="AS715">
        <v>7596875388.7828999</v>
      </c>
      <c r="AT715">
        <v>10273769622.3409</v>
      </c>
      <c r="AU715" t="s">
        <v>51</v>
      </c>
    </row>
    <row r="716" spans="1:47" x14ac:dyDescent="0.35">
      <c r="A716" t="s">
        <v>296</v>
      </c>
      <c r="B716" t="s">
        <v>297</v>
      </c>
      <c r="C716" t="s">
        <v>49</v>
      </c>
      <c r="D716" t="s">
        <v>50</v>
      </c>
      <c r="E716" t="s">
        <v>51</v>
      </c>
      <c r="F716" t="s">
        <v>51</v>
      </c>
      <c r="G716" t="s">
        <v>51</v>
      </c>
      <c r="H716" t="s">
        <v>51</v>
      </c>
      <c r="I716" t="s">
        <v>51</v>
      </c>
      <c r="J716" t="s">
        <v>51</v>
      </c>
      <c r="K716" t="s">
        <v>51</v>
      </c>
      <c r="L716" t="s">
        <v>51</v>
      </c>
      <c r="M716" t="s">
        <v>51</v>
      </c>
      <c r="N716">
        <v>-42.451118215769803</v>
      </c>
      <c r="O716">
        <v>26.533160093249101</v>
      </c>
      <c r="P716">
        <v>49.447379183339798</v>
      </c>
      <c r="Q716">
        <v>16.438345707379501</v>
      </c>
      <c r="R716">
        <v>10.765669795685699</v>
      </c>
      <c r="S716">
        <v>8.1052419781617999</v>
      </c>
      <c r="T716">
        <v>6.4488625675372004</v>
      </c>
      <c r="U716">
        <v>11.2859357173917</v>
      </c>
      <c r="V716">
        <v>1.0549666686856101</v>
      </c>
      <c r="W716">
        <v>3.66572378375984</v>
      </c>
      <c r="X716">
        <v>-0.52558463448026804</v>
      </c>
      <c r="Y716">
        <v>1.34187161939805</v>
      </c>
      <c r="Z716">
        <v>3.8396692782492199</v>
      </c>
      <c r="AA716">
        <v>3.4231498272447101</v>
      </c>
      <c r="AB716">
        <v>3.2270982685182998</v>
      </c>
      <c r="AC716">
        <v>6.6794446167197901</v>
      </c>
      <c r="AD716">
        <v>2.68577930991498</v>
      </c>
      <c r="AE716">
        <v>1.5495150020830999</v>
      </c>
      <c r="AF716">
        <v>9.3106225246290695</v>
      </c>
      <c r="AG716">
        <v>9.0691282693160709</v>
      </c>
      <c r="AH716">
        <v>10.232155577117901</v>
      </c>
      <c r="AI716">
        <v>7.9751355592094297</v>
      </c>
      <c r="AJ716">
        <v>0.86733987716786498</v>
      </c>
      <c r="AK716">
        <v>2.56479133733554</v>
      </c>
      <c r="AL716">
        <v>3.8278734984475999</v>
      </c>
      <c r="AM716">
        <v>2.4840601055013298</v>
      </c>
      <c r="AN716">
        <v>0.46232079181385199</v>
      </c>
      <c r="AO716">
        <v>1.5545494095177199</v>
      </c>
      <c r="AP716">
        <v>0.78201400082895101</v>
      </c>
      <c r="AQ716">
        <v>-1.70217480748674</v>
      </c>
      <c r="AR716">
        <v>-7.1572470699839199</v>
      </c>
      <c r="AS716">
        <v>-21.3998999244629</v>
      </c>
      <c r="AT716">
        <v>-7.0012393603982996</v>
      </c>
      <c r="AU716" t="s">
        <v>51</v>
      </c>
    </row>
    <row r="717" spans="1:47" x14ac:dyDescent="0.35">
      <c r="A717" t="s">
        <v>296</v>
      </c>
      <c r="B717" t="s">
        <v>297</v>
      </c>
      <c r="C717" t="s">
        <v>52</v>
      </c>
      <c r="D717" t="s">
        <v>53</v>
      </c>
      <c r="E717" t="s">
        <v>51</v>
      </c>
      <c r="F717" t="s">
        <v>51</v>
      </c>
      <c r="G717" t="s">
        <v>51</v>
      </c>
      <c r="H717" t="s">
        <v>51</v>
      </c>
      <c r="I717" t="s">
        <v>51</v>
      </c>
      <c r="J717" t="s">
        <v>51</v>
      </c>
      <c r="K717" t="s">
        <v>51</v>
      </c>
      <c r="L717" t="s">
        <v>51</v>
      </c>
      <c r="M717" t="s">
        <v>51</v>
      </c>
      <c r="N717" t="s">
        <v>51</v>
      </c>
      <c r="O717">
        <v>3650</v>
      </c>
      <c r="P717">
        <v>4630</v>
      </c>
      <c r="Q717">
        <v>5500</v>
      </c>
      <c r="R717">
        <v>6000</v>
      </c>
      <c r="S717">
        <v>6590</v>
      </c>
      <c r="T717">
        <v>7080</v>
      </c>
      <c r="U717">
        <v>7780</v>
      </c>
      <c r="V717">
        <v>7790</v>
      </c>
      <c r="W717">
        <v>7930</v>
      </c>
      <c r="X717">
        <v>7890</v>
      </c>
      <c r="Y717">
        <v>8100</v>
      </c>
      <c r="Z717">
        <v>8280</v>
      </c>
      <c r="AA717">
        <v>8230</v>
      </c>
      <c r="AB717">
        <v>7470</v>
      </c>
      <c r="AC717">
        <v>9290</v>
      </c>
      <c r="AD717">
        <v>9990</v>
      </c>
      <c r="AE717">
        <v>10450</v>
      </c>
      <c r="AF717">
        <v>11780</v>
      </c>
      <c r="AG717">
        <v>12690</v>
      </c>
      <c r="AH717">
        <v>13610</v>
      </c>
      <c r="AI717">
        <v>14640</v>
      </c>
      <c r="AJ717">
        <v>15040</v>
      </c>
      <c r="AK717">
        <v>15770</v>
      </c>
      <c r="AL717">
        <v>15510</v>
      </c>
      <c r="AM717">
        <v>14810</v>
      </c>
      <c r="AN717">
        <v>15220</v>
      </c>
      <c r="AO717">
        <v>16320</v>
      </c>
      <c r="AP717">
        <v>17740</v>
      </c>
      <c r="AQ717">
        <v>18030</v>
      </c>
      <c r="AR717">
        <v>17420</v>
      </c>
      <c r="AS717">
        <v>14060</v>
      </c>
      <c r="AT717">
        <v>13700</v>
      </c>
      <c r="AU717" t="s">
        <v>51</v>
      </c>
    </row>
    <row r="718" spans="1:47" x14ac:dyDescent="0.35">
      <c r="A718" t="s">
        <v>296</v>
      </c>
      <c r="B718" t="s">
        <v>297</v>
      </c>
      <c r="C718" t="s">
        <v>54</v>
      </c>
      <c r="D718" t="s">
        <v>55</v>
      </c>
      <c r="E718" t="s">
        <v>51</v>
      </c>
      <c r="F718" t="s">
        <v>51</v>
      </c>
      <c r="G718" t="s">
        <v>51</v>
      </c>
      <c r="H718" t="s">
        <v>51</v>
      </c>
      <c r="I718" t="s">
        <v>51</v>
      </c>
      <c r="J718" t="s">
        <v>51</v>
      </c>
      <c r="K718" t="s">
        <v>51</v>
      </c>
      <c r="L718" t="s">
        <v>51</v>
      </c>
      <c r="M718" t="s">
        <v>51</v>
      </c>
      <c r="N718" t="s">
        <v>51</v>
      </c>
      <c r="O718" t="s">
        <v>51</v>
      </c>
      <c r="P718" t="s">
        <v>51</v>
      </c>
      <c r="Q718" t="s">
        <v>51</v>
      </c>
      <c r="R718" t="s">
        <v>51</v>
      </c>
      <c r="S718">
        <v>6.4666406343500498</v>
      </c>
      <c r="T718">
        <v>6.7948564280417703</v>
      </c>
      <c r="U718">
        <v>6.1830784434712296</v>
      </c>
      <c r="V718">
        <v>6.7051546391752597</v>
      </c>
      <c r="W718">
        <v>6.0881869287544497</v>
      </c>
      <c r="X718">
        <v>6.1968500934294299</v>
      </c>
      <c r="Y718">
        <v>6.2375096079938501</v>
      </c>
      <c r="Z718">
        <v>5.8631187281542498</v>
      </c>
      <c r="AA718">
        <v>5.6629260182876102</v>
      </c>
      <c r="AB718">
        <v>5.4863748967795196</v>
      </c>
      <c r="AC718">
        <v>3.8209102963343899</v>
      </c>
      <c r="AD718">
        <v>3.5796350582035399</v>
      </c>
      <c r="AE718">
        <v>4.46973485888042</v>
      </c>
      <c r="AF718">
        <v>4.8927666183429999</v>
      </c>
      <c r="AG718">
        <v>4.5218861799058496</v>
      </c>
      <c r="AH718">
        <v>3.9508720861222399</v>
      </c>
      <c r="AI718">
        <v>3.8619593674994701</v>
      </c>
      <c r="AJ718">
        <v>3.8046097071762701</v>
      </c>
      <c r="AK718">
        <v>3.7645307770431402</v>
      </c>
      <c r="AL718">
        <v>3.9553991560161101</v>
      </c>
      <c r="AM718">
        <v>4.0228059051896103</v>
      </c>
      <c r="AN718">
        <v>3.2846632666919802</v>
      </c>
      <c r="AO718">
        <v>2.7271494576500599</v>
      </c>
      <c r="AP718">
        <v>2.7929114852043999</v>
      </c>
      <c r="AQ718">
        <v>3.2318972830377302</v>
      </c>
      <c r="AR718">
        <v>3.1478854680889499</v>
      </c>
      <c r="AS718">
        <v>3.0782500056068902</v>
      </c>
      <c r="AT718">
        <v>1.40016569211433</v>
      </c>
      <c r="AU718" t="s">
        <v>51</v>
      </c>
    </row>
    <row r="719" spans="1:47" x14ac:dyDescent="0.35">
      <c r="A719" t="s">
        <v>296</v>
      </c>
      <c r="B719" t="s">
        <v>297</v>
      </c>
      <c r="C719" t="s">
        <v>645</v>
      </c>
      <c r="D719" t="s">
        <v>646</v>
      </c>
      <c r="E719" t="s">
        <v>51</v>
      </c>
      <c r="F719" t="s">
        <v>51</v>
      </c>
      <c r="G719" t="s">
        <v>51</v>
      </c>
      <c r="H719" t="s">
        <v>51</v>
      </c>
      <c r="I719" t="s">
        <v>51</v>
      </c>
      <c r="J719" t="s">
        <v>51</v>
      </c>
      <c r="K719" t="s">
        <v>51</v>
      </c>
      <c r="L719" t="s">
        <v>51</v>
      </c>
      <c r="M719" t="s">
        <v>51</v>
      </c>
      <c r="N719" t="s">
        <v>51</v>
      </c>
      <c r="O719" t="s">
        <v>51</v>
      </c>
      <c r="P719">
        <v>23.630382181824899</v>
      </c>
      <c r="Q719">
        <v>22.829260655261201</v>
      </c>
      <c r="R719">
        <v>22.629902486079299</v>
      </c>
      <c r="S719">
        <v>22.616203471615901</v>
      </c>
      <c r="T719">
        <v>22.234252097383301</v>
      </c>
      <c r="U719">
        <v>22.306422555012301</v>
      </c>
      <c r="V719">
        <v>22.2721649484536</v>
      </c>
      <c r="W719">
        <v>23.683506061417301</v>
      </c>
      <c r="X719">
        <v>21.229455058536399</v>
      </c>
      <c r="Y719">
        <v>19.965411222136801</v>
      </c>
      <c r="Z719">
        <v>20.430713721952898</v>
      </c>
      <c r="AA719">
        <v>19.115405929620401</v>
      </c>
      <c r="AB719">
        <v>18.312138728323699</v>
      </c>
      <c r="AC719">
        <v>14.575166375425701</v>
      </c>
      <c r="AD719">
        <v>14.7600382335098</v>
      </c>
      <c r="AE719">
        <v>15.0081513758126</v>
      </c>
      <c r="AF719">
        <v>15.509877351404199</v>
      </c>
      <c r="AG719">
        <v>16.212003826127201</v>
      </c>
      <c r="AH719">
        <v>15.439516788302001</v>
      </c>
      <c r="AI719">
        <v>13.8093762065575</v>
      </c>
      <c r="AJ719">
        <v>14.506216070288501</v>
      </c>
      <c r="AK719">
        <v>15.4855197387303</v>
      </c>
      <c r="AL719">
        <v>16.343796227204301</v>
      </c>
      <c r="AM719">
        <v>16.209410127288901</v>
      </c>
      <c r="AN719">
        <v>15.7051846445294</v>
      </c>
      <c r="AO719">
        <v>15.953903807900501</v>
      </c>
      <c r="AP719">
        <v>14.926879779572699</v>
      </c>
      <c r="AQ719">
        <v>13.8056023782226</v>
      </c>
      <c r="AR719">
        <v>12.415447394988099</v>
      </c>
      <c r="AS719">
        <v>6.6381663954482599</v>
      </c>
      <c r="AT719">
        <v>2.75863222595417</v>
      </c>
      <c r="AU719" t="s">
        <v>51</v>
      </c>
    </row>
    <row r="720" spans="1:47" x14ac:dyDescent="0.35">
      <c r="A720" t="s">
        <v>296</v>
      </c>
      <c r="B720" t="s">
        <v>297</v>
      </c>
      <c r="C720" t="s">
        <v>647</v>
      </c>
      <c r="D720" t="s">
        <v>648</v>
      </c>
      <c r="E720" t="s">
        <v>51</v>
      </c>
      <c r="F720" t="s">
        <v>51</v>
      </c>
      <c r="G720" t="s">
        <v>51</v>
      </c>
      <c r="H720" t="s">
        <v>51</v>
      </c>
      <c r="I720" t="s">
        <v>51</v>
      </c>
      <c r="J720" t="s">
        <v>51</v>
      </c>
      <c r="K720" t="s">
        <v>51</v>
      </c>
      <c r="L720" t="s">
        <v>51</v>
      </c>
      <c r="M720" t="s">
        <v>51</v>
      </c>
      <c r="N720" t="s">
        <v>51</v>
      </c>
      <c r="O720" t="s">
        <v>51</v>
      </c>
      <c r="P720" t="s">
        <v>51</v>
      </c>
      <c r="Q720" t="s">
        <v>51</v>
      </c>
      <c r="R720" t="s">
        <v>51</v>
      </c>
      <c r="S720">
        <v>12.717165329109701</v>
      </c>
      <c r="T720">
        <v>12.502392819485401</v>
      </c>
      <c r="U720">
        <v>12.5429745043969</v>
      </c>
      <c r="V720">
        <v>12.5237113402062</v>
      </c>
      <c r="W720">
        <v>12.4287735668668</v>
      </c>
      <c r="X720">
        <v>11.856004271059801</v>
      </c>
      <c r="Y720">
        <v>11.414296694850099</v>
      </c>
      <c r="Z720">
        <v>11.3240876461082</v>
      </c>
      <c r="AA720">
        <v>10.8305624826822</v>
      </c>
      <c r="AB720">
        <v>10.731626754748101</v>
      </c>
      <c r="AC720">
        <v>7.2343347016479296</v>
      </c>
      <c r="AD720">
        <v>7.5137321499852803</v>
      </c>
      <c r="AE720">
        <v>7.1954719339713202</v>
      </c>
      <c r="AF720">
        <v>7.23511705677977</v>
      </c>
      <c r="AG720">
        <v>8.3032475754032795</v>
      </c>
      <c r="AH720">
        <v>7.9160288878622804</v>
      </c>
      <c r="AI720">
        <v>7.7215338033776204</v>
      </c>
      <c r="AJ720">
        <v>7.5793141852131702</v>
      </c>
      <c r="AK720">
        <v>7.38803281958897</v>
      </c>
      <c r="AL720">
        <v>7.5244139562492602</v>
      </c>
      <c r="AM720">
        <v>7.5325666655843397</v>
      </c>
      <c r="AN720">
        <v>8.0485393054388794</v>
      </c>
      <c r="AO720">
        <v>8.3564101709862904</v>
      </c>
      <c r="AP720">
        <v>8.2878915570251106</v>
      </c>
      <c r="AQ720">
        <v>7.4450502767111697</v>
      </c>
      <c r="AR720">
        <v>7.0042682068975903</v>
      </c>
      <c r="AS720">
        <v>2.94371948788659</v>
      </c>
      <c r="AT720">
        <v>1.4268299555997399</v>
      </c>
      <c r="AU720" t="s">
        <v>51</v>
      </c>
    </row>
    <row r="721" spans="1:47" x14ac:dyDescent="0.35">
      <c r="A721" t="s">
        <v>296</v>
      </c>
      <c r="B721" t="s">
        <v>297</v>
      </c>
      <c r="C721" t="s">
        <v>58</v>
      </c>
      <c r="D721" t="s">
        <v>59</v>
      </c>
      <c r="E721" t="s">
        <v>51</v>
      </c>
      <c r="F721" t="s">
        <v>51</v>
      </c>
      <c r="G721" t="s">
        <v>51</v>
      </c>
      <c r="H721" t="s">
        <v>51</v>
      </c>
      <c r="I721" t="s">
        <v>51</v>
      </c>
      <c r="J721" t="s">
        <v>51</v>
      </c>
      <c r="K721" t="s">
        <v>51</v>
      </c>
      <c r="L721" t="s">
        <v>51</v>
      </c>
      <c r="M721" t="s">
        <v>51</v>
      </c>
      <c r="N721" t="s">
        <v>51</v>
      </c>
      <c r="O721">
        <v>888806146.93945706</v>
      </c>
      <c r="P721">
        <v>1373041081.54579</v>
      </c>
      <c r="Q721">
        <v>1710610701.4286599</v>
      </c>
      <c r="R721">
        <v>2464831270.0992298</v>
      </c>
      <c r="S721">
        <v>3518348204.0949898</v>
      </c>
      <c r="T721">
        <v>4272096711.7922802</v>
      </c>
      <c r="U721">
        <v>4763168684.54881</v>
      </c>
      <c r="V721">
        <v>4602143553.1016598</v>
      </c>
      <c r="W721">
        <v>4898649985.6212997</v>
      </c>
      <c r="X721">
        <v>3970569899.8039598</v>
      </c>
      <c r="Y721">
        <v>3523051409.6185699</v>
      </c>
      <c r="Z721">
        <v>4026533996.68325</v>
      </c>
      <c r="AA721">
        <v>3590713101.1608601</v>
      </c>
      <c r="AB721">
        <v>3848092868.98839</v>
      </c>
      <c r="AC721">
        <v>4881067436.2852402</v>
      </c>
      <c r="AD721">
        <v>4937080657.3797703</v>
      </c>
      <c r="AE721">
        <v>4525246478.2752895</v>
      </c>
      <c r="AF721">
        <v>6028600595.0248804</v>
      </c>
      <c r="AG721">
        <v>8152225283.1177397</v>
      </c>
      <c r="AH721">
        <v>9529927443.0514107</v>
      </c>
      <c r="AI721">
        <v>9586856481.3930302</v>
      </c>
      <c r="AJ721">
        <v>10718982268.9221</v>
      </c>
      <c r="AK721">
        <v>10910575213.001699</v>
      </c>
      <c r="AL721">
        <v>12944735383.2836</v>
      </c>
      <c r="AM721">
        <v>12008025869.8507</v>
      </c>
      <c r="AN721">
        <v>11095686531.741301</v>
      </c>
      <c r="AO721">
        <v>11836802437.4793</v>
      </c>
      <c r="AP721">
        <v>11553636720.066299</v>
      </c>
      <c r="AQ721">
        <v>12345761381.9569</v>
      </c>
      <c r="AR721">
        <v>6359131031.0810804</v>
      </c>
      <c r="AS721">
        <v>1921477450.59653</v>
      </c>
      <c r="AT721">
        <v>1291982890.07231</v>
      </c>
      <c r="AU721" t="s">
        <v>51</v>
      </c>
    </row>
    <row r="722" spans="1:47" x14ac:dyDescent="0.35">
      <c r="A722" t="s">
        <v>298</v>
      </c>
      <c r="B722" t="s">
        <v>299</v>
      </c>
      <c r="C722" t="s">
        <v>49</v>
      </c>
      <c r="D722" t="s">
        <v>50</v>
      </c>
      <c r="E722">
        <v>-2.7447792399756099</v>
      </c>
      <c r="F722">
        <v>0.69463814404286905</v>
      </c>
      <c r="G722">
        <v>4.45720388957045</v>
      </c>
      <c r="H722">
        <v>1.9861653533897099</v>
      </c>
      <c r="I722">
        <v>5.5348978261815498</v>
      </c>
      <c r="J722">
        <v>2.6102493302488798</v>
      </c>
      <c r="K722">
        <v>4.6848560368771599</v>
      </c>
      <c r="L722">
        <v>0.72972821977677405</v>
      </c>
      <c r="M722">
        <v>8.6019190785082493</v>
      </c>
      <c r="N722">
        <v>5.7952444076923904</v>
      </c>
      <c r="O722">
        <v>6.0454733294344898</v>
      </c>
      <c r="P722">
        <v>6.9666071138825902</v>
      </c>
      <c r="Q722">
        <v>6.9563649569205896</v>
      </c>
      <c r="R722">
        <v>3.5097664776681801</v>
      </c>
      <c r="S722">
        <v>5.9798731275517598</v>
      </c>
      <c r="T722">
        <v>3.2909385464143499</v>
      </c>
      <c r="U722">
        <v>5.5970357593324804</v>
      </c>
      <c r="V722">
        <v>3.7036035958789202</v>
      </c>
      <c r="W722">
        <v>1.5376556395093</v>
      </c>
      <c r="X722">
        <v>0.476025102065122</v>
      </c>
      <c r="Y722">
        <v>3.8755468142558001</v>
      </c>
      <c r="Z722">
        <v>3.56158219085148</v>
      </c>
      <c r="AA722">
        <v>0.72383596148732499</v>
      </c>
      <c r="AB722">
        <v>4.5597768113034602</v>
      </c>
      <c r="AC722">
        <v>1.6923742064221901</v>
      </c>
      <c r="AD722">
        <v>3.4661224814424298</v>
      </c>
      <c r="AE722">
        <v>4.23009485409366</v>
      </c>
      <c r="AF722">
        <v>4.1879144179963097</v>
      </c>
      <c r="AG722">
        <v>5.5220282012687196</v>
      </c>
      <c r="AH722">
        <v>-1.2555146257260399</v>
      </c>
      <c r="AI722">
        <v>5.2662806528622497</v>
      </c>
      <c r="AJ722">
        <v>4.6142522376624697</v>
      </c>
      <c r="AK722">
        <v>6.3348217011689902</v>
      </c>
      <c r="AL722">
        <v>1.7925314446657801</v>
      </c>
      <c r="AM722">
        <v>1.7105440042255999</v>
      </c>
      <c r="AN722">
        <v>3.12755772382955</v>
      </c>
      <c r="AO722">
        <v>3.60540004794542</v>
      </c>
      <c r="AP722">
        <v>-3.13817492339221</v>
      </c>
      <c r="AQ722">
        <v>7.1538723470325694E-2</v>
      </c>
      <c r="AR722">
        <v>0.92750332023348403</v>
      </c>
      <c r="AS722">
        <v>-8.3563957337933807</v>
      </c>
      <c r="AT722">
        <v>1.3476231550820299</v>
      </c>
      <c r="AU722" t="s">
        <v>51</v>
      </c>
    </row>
    <row r="723" spans="1:47" x14ac:dyDescent="0.35">
      <c r="A723" t="s">
        <v>298</v>
      </c>
      <c r="B723" t="s">
        <v>299</v>
      </c>
      <c r="C723" t="s">
        <v>52</v>
      </c>
      <c r="D723" t="s">
        <v>53</v>
      </c>
      <c r="E723" t="s">
        <v>51</v>
      </c>
      <c r="F723" t="s">
        <v>51</v>
      </c>
      <c r="G723" t="s">
        <v>51</v>
      </c>
      <c r="H723" t="s">
        <v>51</v>
      </c>
      <c r="I723" t="s">
        <v>51</v>
      </c>
      <c r="J723" t="s">
        <v>51</v>
      </c>
      <c r="K723" t="s">
        <v>51</v>
      </c>
      <c r="L723" t="s">
        <v>51</v>
      </c>
      <c r="M723" t="s">
        <v>51</v>
      </c>
      <c r="N723" t="s">
        <v>51</v>
      </c>
      <c r="O723">
        <v>1230</v>
      </c>
      <c r="P723">
        <v>1280</v>
      </c>
      <c r="Q723">
        <v>1310</v>
      </c>
      <c r="R723">
        <v>1310</v>
      </c>
      <c r="S723">
        <v>1380</v>
      </c>
      <c r="T723">
        <v>1400</v>
      </c>
      <c r="U723">
        <v>1490</v>
      </c>
      <c r="V723">
        <v>1540</v>
      </c>
      <c r="W723">
        <v>1520</v>
      </c>
      <c r="X723">
        <v>1580</v>
      </c>
      <c r="Y723">
        <v>1630</v>
      </c>
      <c r="Z723">
        <v>1950</v>
      </c>
      <c r="AA723">
        <v>2000</v>
      </c>
      <c r="AB723">
        <v>2110</v>
      </c>
      <c r="AC723">
        <v>2130</v>
      </c>
      <c r="AD723">
        <v>2150</v>
      </c>
      <c r="AE723">
        <v>2220</v>
      </c>
      <c r="AF723">
        <v>2650</v>
      </c>
      <c r="AG723">
        <v>2760</v>
      </c>
      <c r="AH723">
        <v>2640</v>
      </c>
      <c r="AI723">
        <v>2730</v>
      </c>
      <c r="AJ723">
        <v>2700</v>
      </c>
      <c r="AK723">
        <v>2640</v>
      </c>
      <c r="AL723">
        <v>2880</v>
      </c>
      <c r="AM723">
        <v>3050</v>
      </c>
      <c r="AN723">
        <v>3350</v>
      </c>
      <c r="AO723">
        <v>3290</v>
      </c>
      <c r="AP723">
        <v>2920</v>
      </c>
      <c r="AQ723">
        <v>2920</v>
      </c>
      <c r="AR723">
        <v>2990</v>
      </c>
      <c r="AS723">
        <v>2720</v>
      </c>
      <c r="AT723">
        <v>2870</v>
      </c>
      <c r="AU723" t="s">
        <v>51</v>
      </c>
    </row>
    <row r="724" spans="1:47" x14ac:dyDescent="0.35">
      <c r="A724" t="s">
        <v>298</v>
      </c>
      <c r="B724" t="s">
        <v>299</v>
      </c>
      <c r="C724" t="s">
        <v>54</v>
      </c>
      <c r="D724" t="s">
        <v>55</v>
      </c>
      <c r="E724">
        <v>22.436120202320701</v>
      </c>
      <c r="F724">
        <v>24.347769028871401</v>
      </c>
      <c r="G724">
        <v>16.664355943299299</v>
      </c>
      <c r="H724">
        <v>16.258628569545099</v>
      </c>
      <c r="I724">
        <v>15.2138507416044</v>
      </c>
      <c r="J724">
        <v>16.029780413463602</v>
      </c>
      <c r="K724">
        <v>15.8366086711025</v>
      </c>
      <c r="L724">
        <v>14.2537475781953</v>
      </c>
      <c r="M724">
        <v>14.0016390042619</v>
      </c>
      <c r="N724">
        <v>12.624628799666</v>
      </c>
      <c r="O724">
        <v>12.161649681862199</v>
      </c>
      <c r="P724">
        <v>7.3249998637436997</v>
      </c>
      <c r="Q724">
        <v>9.0770854063745894</v>
      </c>
      <c r="R724">
        <v>8.3302355721912207</v>
      </c>
      <c r="S724">
        <v>8.2624334065086593</v>
      </c>
      <c r="T724">
        <v>8.7806322957190392</v>
      </c>
      <c r="U724">
        <v>7.6892832792294401</v>
      </c>
      <c r="V724">
        <v>7.0031965316258704</v>
      </c>
      <c r="W724">
        <v>8.3229928018756993</v>
      </c>
      <c r="X724">
        <v>8.7846302539540293</v>
      </c>
      <c r="Y724">
        <v>7.8271348150464597</v>
      </c>
      <c r="Z724">
        <v>8.2988705867537398</v>
      </c>
      <c r="AA724">
        <v>6.3953128327057103</v>
      </c>
      <c r="AB724">
        <v>6.3468861237065202</v>
      </c>
      <c r="AC724">
        <v>5.98400675567569</v>
      </c>
      <c r="AD724">
        <v>5.6711304047306603</v>
      </c>
      <c r="AE724">
        <v>4.8427648086474999</v>
      </c>
      <c r="AF724">
        <v>4.8902966102454597</v>
      </c>
      <c r="AG724">
        <v>4.89727685601913</v>
      </c>
      <c r="AH724">
        <v>5.5037111832674697</v>
      </c>
      <c r="AI724">
        <v>4.8622237265274801</v>
      </c>
      <c r="AJ724">
        <v>4.5439303193386396</v>
      </c>
      <c r="AK724">
        <v>4.8953085997035499</v>
      </c>
      <c r="AL724">
        <v>5.0643629523102698</v>
      </c>
      <c r="AM724">
        <v>3.96071453643671</v>
      </c>
      <c r="AN724">
        <v>3.7817955212896299</v>
      </c>
      <c r="AO724">
        <v>4.9241176335815204</v>
      </c>
      <c r="AP724">
        <v>4.9636238571378</v>
      </c>
      <c r="AQ724">
        <v>4.2549683556597699</v>
      </c>
      <c r="AR724">
        <v>4.3373578682731901</v>
      </c>
      <c r="AS724">
        <v>4.7841376100942901</v>
      </c>
      <c r="AT724">
        <v>4.9459450192956096</v>
      </c>
      <c r="AU724" t="s">
        <v>51</v>
      </c>
    </row>
    <row r="725" spans="1:47" x14ac:dyDescent="0.35">
      <c r="A725" t="s">
        <v>298</v>
      </c>
      <c r="B725" t="s">
        <v>299</v>
      </c>
      <c r="C725" t="s">
        <v>645</v>
      </c>
      <c r="D725" t="s">
        <v>646</v>
      </c>
      <c r="E725">
        <v>24.185242487355001</v>
      </c>
      <c r="F725">
        <v>22.371522309711299</v>
      </c>
      <c r="G725">
        <v>15.392692251524</v>
      </c>
      <c r="H725">
        <v>12.3152803120177</v>
      </c>
      <c r="I725">
        <v>13.526922310835999</v>
      </c>
      <c r="J725">
        <v>12.851852247778799</v>
      </c>
      <c r="K725">
        <v>14.007790539055801</v>
      </c>
      <c r="L725">
        <v>14.5622289188361</v>
      </c>
      <c r="M725">
        <v>17.5666135355495</v>
      </c>
      <c r="N725">
        <v>18.701269854561499</v>
      </c>
      <c r="O725">
        <v>21.353611238847801</v>
      </c>
      <c r="P725">
        <v>27.847461020671801</v>
      </c>
      <c r="Q725">
        <v>29.627677851750899</v>
      </c>
      <c r="R725">
        <v>30.706934851354699</v>
      </c>
      <c r="S725">
        <v>31.139643565509601</v>
      </c>
      <c r="T725">
        <v>30.886692120845598</v>
      </c>
      <c r="U725">
        <v>32.479119853396099</v>
      </c>
      <c r="V725">
        <v>29.645056715979202</v>
      </c>
      <c r="W725">
        <v>30.306907804918399</v>
      </c>
      <c r="X725">
        <v>32.2463145038707</v>
      </c>
      <c r="Y725">
        <v>35.164307848071402</v>
      </c>
      <c r="Z725">
        <v>37.992056881910997</v>
      </c>
      <c r="AA725">
        <v>38.700135629590697</v>
      </c>
      <c r="AB725">
        <v>36.4702881221952</v>
      </c>
      <c r="AC725">
        <v>34.665307748958398</v>
      </c>
      <c r="AD725">
        <v>33.770107106701097</v>
      </c>
      <c r="AE725">
        <v>35.481319653158103</v>
      </c>
      <c r="AF725">
        <v>39.128338591994201</v>
      </c>
      <c r="AG725">
        <v>40.565727631003</v>
      </c>
      <c r="AH725">
        <v>33.301453152305399</v>
      </c>
      <c r="AI725">
        <v>31.463665653487901</v>
      </c>
      <c r="AJ725">
        <v>33.1994946050199</v>
      </c>
      <c r="AK725">
        <v>30.817939363895601</v>
      </c>
      <c r="AL725">
        <v>29.023241637739002</v>
      </c>
      <c r="AM725">
        <v>32.160873378244503</v>
      </c>
      <c r="AN725">
        <v>33.737602892005299</v>
      </c>
      <c r="AO725">
        <v>30.586647574286498</v>
      </c>
      <c r="AP725">
        <v>28.5730617255808</v>
      </c>
      <c r="AQ725">
        <v>31.172605052067201</v>
      </c>
      <c r="AR725">
        <v>30.515627796107601</v>
      </c>
      <c r="AS725">
        <v>35.143509059049101</v>
      </c>
      <c r="AT725">
        <v>34.231101819585803</v>
      </c>
      <c r="AU725" t="s">
        <v>51</v>
      </c>
    </row>
    <row r="726" spans="1:47" x14ac:dyDescent="0.35">
      <c r="A726" t="s">
        <v>298</v>
      </c>
      <c r="B726" t="s">
        <v>299</v>
      </c>
      <c r="C726" t="s">
        <v>647</v>
      </c>
      <c r="D726" t="s">
        <v>648</v>
      </c>
      <c r="E726">
        <v>7.6786670633740002</v>
      </c>
      <c r="F726">
        <v>8.2817585301837298</v>
      </c>
      <c r="G726">
        <v>5.2897079324888496</v>
      </c>
      <c r="H726">
        <v>7.1889368618154599</v>
      </c>
      <c r="I726">
        <v>8.1568444261515598</v>
      </c>
      <c r="J726">
        <v>6.12473458665003</v>
      </c>
      <c r="K726">
        <v>7.9125535940967504</v>
      </c>
      <c r="L726">
        <v>7.8276850570989804</v>
      </c>
      <c r="M726">
        <v>9.5717830193248794</v>
      </c>
      <c r="N726">
        <v>9.5953477661482491</v>
      </c>
      <c r="O726">
        <v>9.52392864049156</v>
      </c>
      <c r="P726">
        <v>8.5960500481216098</v>
      </c>
      <c r="Q726">
        <v>8.7453622382229899</v>
      </c>
      <c r="R726">
        <v>9.5162563057903693</v>
      </c>
      <c r="S726">
        <v>8.8618417679290307</v>
      </c>
      <c r="T726">
        <v>8.9514902318402605</v>
      </c>
      <c r="U726">
        <v>8.8777800389697497</v>
      </c>
      <c r="V726">
        <v>10.201867862065701</v>
      </c>
      <c r="W726">
        <v>10.9229911848232</v>
      </c>
      <c r="X726">
        <v>11.119392576398401</v>
      </c>
      <c r="Y726">
        <v>13.6208970702257</v>
      </c>
      <c r="Z726">
        <v>20.513511406433199</v>
      </c>
      <c r="AA726">
        <v>24.557815836763901</v>
      </c>
      <c r="AB726">
        <v>22.6620895427505</v>
      </c>
      <c r="AC726">
        <v>23.028169590479699</v>
      </c>
      <c r="AD726">
        <v>19.9852900026128</v>
      </c>
      <c r="AE726">
        <v>21.824096562468299</v>
      </c>
      <c r="AF726">
        <v>22.241068806466</v>
      </c>
      <c r="AG726">
        <v>21.229535309851101</v>
      </c>
      <c r="AH726">
        <v>17.506816274972302</v>
      </c>
      <c r="AI726">
        <v>13.0848504355823</v>
      </c>
      <c r="AJ726">
        <v>12.7825867340306</v>
      </c>
      <c r="AK726">
        <v>11.451511247843801</v>
      </c>
      <c r="AL726">
        <v>10.9395671115575</v>
      </c>
      <c r="AM726">
        <v>12.2505383489513</v>
      </c>
      <c r="AN726">
        <v>15.1325969359849</v>
      </c>
      <c r="AO726">
        <v>16.6630766961045</v>
      </c>
      <c r="AP726">
        <v>15.2367098583169</v>
      </c>
      <c r="AQ726">
        <v>16.6492091536809</v>
      </c>
      <c r="AR726">
        <v>16.787242121888699</v>
      </c>
      <c r="AS726">
        <v>14.4246371439291</v>
      </c>
      <c r="AT726">
        <v>15.0643320706405</v>
      </c>
      <c r="AU726" t="s">
        <v>51</v>
      </c>
    </row>
    <row r="727" spans="1:47" x14ac:dyDescent="0.35">
      <c r="A727" t="s">
        <v>298</v>
      </c>
      <c r="B727" t="s">
        <v>299</v>
      </c>
      <c r="C727" t="s">
        <v>58</v>
      </c>
      <c r="D727" t="s">
        <v>59</v>
      </c>
      <c r="E727">
        <v>159862223.93425801</v>
      </c>
      <c r="F727">
        <v>163250826.21082601</v>
      </c>
      <c r="G727" t="s">
        <v>51</v>
      </c>
      <c r="H727" t="s">
        <v>51</v>
      </c>
      <c r="I727" t="s">
        <v>51</v>
      </c>
      <c r="J727" t="s">
        <v>51</v>
      </c>
      <c r="K727" t="s">
        <v>51</v>
      </c>
      <c r="L727" t="s">
        <v>51</v>
      </c>
      <c r="M727" t="s">
        <v>51</v>
      </c>
      <c r="N727" t="s">
        <v>51</v>
      </c>
      <c r="O727" t="s">
        <v>51</v>
      </c>
      <c r="P727" t="s">
        <v>51</v>
      </c>
      <c r="Q727" t="s">
        <v>51</v>
      </c>
      <c r="R727" t="s">
        <v>51</v>
      </c>
      <c r="S727" t="s">
        <v>51</v>
      </c>
      <c r="T727" t="s">
        <v>51</v>
      </c>
      <c r="U727" t="s">
        <v>51</v>
      </c>
      <c r="V727" t="s">
        <v>51</v>
      </c>
      <c r="W727" t="s">
        <v>51</v>
      </c>
      <c r="X727" t="s">
        <v>51</v>
      </c>
      <c r="Y727" t="s">
        <v>51</v>
      </c>
      <c r="Z727" t="s">
        <v>51</v>
      </c>
      <c r="AA727" t="s">
        <v>51</v>
      </c>
      <c r="AB727" t="s">
        <v>51</v>
      </c>
      <c r="AC727" t="s">
        <v>51</v>
      </c>
      <c r="AD727" t="s">
        <v>51</v>
      </c>
      <c r="AE727" t="s">
        <v>51</v>
      </c>
      <c r="AF727">
        <v>419262568.48440099</v>
      </c>
      <c r="AG727">
        <v>494406260.59168202</v>
      </c>
      <c r="AH727">
        <v>531636699.43472201</v>
      </c>
      <c r="AI727">
        <v>699504685.92038</v>
      </c>
      <c r="AJ727">
        <v>653406810.01115704</v>
      </c>
      <c r="AK727">
        <v>885050000</v>
      </c>
      <c r="AL727">
        <v>773258757.20266998</v>
      </c>
      <c r="AM727">
        <v>832321459.17605805</v>
      </c>
      <c r="AN727">
        <v>718210982.137959</v>
      </c>
      <c r="AO727">
        <v>608447938.76108098</v>
      </c>
      <c r="AP727">
        <v>512226159.20383102</v>
      </c>
      <c r="AQ727">
        <v>577857925.47926199</v>
      </c>
      <c r="AR727">
        <v>644564927.60444105</v>
      </c>
      <c r="AS727">
        <v>684733229.64196098</v>
      </c>
      <c r="AT727" t="s">
        <v>51</v>
      </c>
      <c r="AU727" t="s">
        <v>51</v>
      </c>
    </row>
    <row r="728" spans="1:47" x14ac:dyDescent="0.35">
      <c r="A728" t="s">
        <v>300</v>
      </c>
      <c r="B728" t="s">
        <v>301</v>
      </c>
      <c r="C728" t="s">
        <v>49</v>
      </c>
      <c r="D728" t="s">
        <v>50</v>
      </c>
      <c r="E728" t="s">
        <v>51</v>
      </c>
      <c r="F728" t="s">
        <v>51</v>
      </c>
      <c r="G728" t="s">
        <v>51</v>
      </c>
      <c r="H728" t="s">
        <v>51</v>
      </c>
      <c r="I728" t="s">
        <v>51</v>
      </c>
      <c r="J728" t="s">
        <v>51</v>
      </c>
      <c r="K728" t="s">
        <v>51</v>
      </c>
      <c r="L728" t="s">
        <v>51</v>
      </c>
      <c r="M728" t="s">
        <v>51</v>
      </c>
      <c r="N728" t="s">
        <v>51</v>
      </c>
      <c r="O728" t="s">
        <v>51</v>
      </c>
      <c r="P728" t="s">
        <v>51</v>
      </c>
      <c r="Q728" t="s">
        <v>51</v>
      </c>
      <c r="R728" t="s">
        <v>51</v>
      </c>
      <c r="S728" t="s">
        <v>51</v>
      </c>
      <c r="T728" t="s">
        <v>51</v>
      </c>
      <c r="U728" t="s">
        <v>51</v>
      </c>
      <c r="V728" t="s">
        <v>51</v>
      </c>
      <c r="W728" t="s">
        <v>51</v>
      </c>
      <c r="X728" t="s">
        <v>51</v>
      </c>
      <c r="Y728" t="s">
        <v>51</v>
      </c>
      <c r="Z728">
        <v>2.9202747656978101</v>
      </c>
      <c r="AA728">
        <v>3.7630176170007101</v>
      </c>
      <c r="AB728">
        <v>-30.145132727941998</v>
      </c>
      <c r="AC728">
        <v>2.6198468947741298</v>
      </c>
      <c r="AD728">
        <v>5.2812124530929498</v>
      </c>
      <c r="AE728">
        <v>8.0439099719005895</v>
      </c>
      <c r="AF728">
        <v>9.5352753628228193</v>
      </c>
      <c r="AG728">
        <v>7.1456911281147599</v>
      </c>
      <c r="AH728">
        <v>5.3005405029153101</v>
      </c>
      <c r="AI728">
        <v>6.0998252400414703</v>
      </c>
      <c r="AJ728">
        <v>8.2007682249706395</v>
      </c>
      <c r="AK728">
        <v>7.9938144455536699</v>
      </c>
      <c r="AL728">
        <v>8.6872878163968306</v>
      </c>
      <c r="AM728">
        <v>0.701393100287518</v>
      </c>
      <c r="AN728">
        <v>-1.85649695590939E-2</v>
      </c>
      <c r="AO728">
        <v>-1.5549586174878001</v>
      </c>
      <c r="AP728">
        <v>2.4551559201223898</v>
      </c>
      <c r="AQ728">
        <v>1.15757512207355</v>
      </c>
      <c r="AR728">
        <v>-2.4672976353268599</v>
      </c>
      <c r="AS728">
        <v>-2.9824912764947298</v>
      </c>
      <c r="AT728">
        <v>4.9867128348161698</v>
      </c>
      <c r="AU728" t="s">
        <v>51</v>
      </c>
    </row>
    <row r="729" spans="1:47" x14ac:dyDescent="0.35">
      <c r="A729" t="s">
        <v>300</v>
      </c>
      <c r="B729" t="s">
        <v>301</v>
      </c>
      <c r="C729" t="s">
        <v>52</v>
      </c>
      <c r="D729" t="s">
        <v>53</v>
      </c>
      <c r="E729" t="s">
        <v>51</v>
      </c>
      <c r="F729" t="s">
        <v>51</v>
      </c>
      <c r="G729" t="s">
        <v>51</v>
      </c>
      <c r="H729" t="s">
        <v>51</v>
      </c>
      <c r="I729" t="s">
        <v>51</v>
      </c>
      <c r="J729" t="s">
        <v>51</v>
      </c>
      <c r="K729" t="s">
        <v>51</v>
      </c>
      <c r="L729" t="s">
        <v>51</v>
      </c>
      <c r="M729" t="s">
        <v>51</v>
      </c>
      <c r="N729" t="s">
        <v>51</v>
      </c>
      <c r="O729" t="s">
        <v>51</v>
      </c>
      <c r="P729" t="s">
        <v>51</v>
      </c>
      <c r="Q729" t="s">
        <v>51</v>
      </c>
      <c r="R729" t="s">
        <v>51</v>
      </c>
      <c r="S729" t="s">
        <v>51</v>
      </c>
      <c r="T729" t="s">
        <v>51</v>
      </c>
      <c r="U729" t="s">
        <v>51</v>
      </c>
      <c r="V729" t="s">
        <v>51</v>
      </c>
      <c r="W729" t="s">
        <v>51</v>
      </c>
      <c r="X729" t="s">
        <v>51</v>
      </c>
      <c r="Y729">
        <v>860</v>
      </c>
      <c r="Z729">
        <v>830</v>
      </c>
      <c r="AA729">
        <v>840</v>
      </c>
      <c r="AB729">
        <v>580</v>
      </c>
      <c r="AC729">
        <v>610</v>
      </c>
      <c r="AD729">
        <v>650</v>
      </c>
      <c r="AE729">
        <v>710</v>
      </c>
      <c r="AF729">
        <v>780</v>
      </c>
      <c r="AG729">
        <v>840</v>
      </c>
      <c r="AH729">
        <v>870</v>
      </c>
      <c r="AI729">
        <v>900</v>
      </c>
      <c r="AJ729">
        <v>1000</v>
      </c>
      <c r="AK729">
        <v>1040</v>
      </c>
      <c r="AL729">
        <v>1210</v>
      </c>
      <c r="AM729">
        <v>1230</v>
      </c>
      <c r="AN729">
        <v>1160</v>
      </c>
      <c r="AO729">
        <v>1280</v>
      </c>
      <c r="AP729">
        <v>1400</v>
      </c>
      <c r="AQ729">
        <v>1360</v>
      </c>
      <c r="AR729">
        <v>1360</v>
      </c>
      <c r="AS729">
        <v>1390</v>
      </c>
      <c r="AT729">
        <v>1470</v>
      </c>
      <c r="AU729" t="s">
        <v>51</v>
      </c>
    </row>
    <row r="730" spans="1:47" x14ac:dyDescent="0.35">
      <c r="A730" t="s">
        <v>300</v>
      </c>
      <c r="B730" t="s">
        <v>301</v>
      </c>
      <c r="C730" t="s">
        <v>54</v>
      </c>
      <c r="D730" t="s">
        <v>55</v>
      </c>
      <c r="E730" t="s">
        <v>51</v>
      </c>
      <c r="F730" t="s">
        <v>51</v>
      </c>
      <c r="G730" t="s">
        <v>51</v>
      </c>
      <c r="H730" t="s">
        <v>51</v>
      </c>
      <c r="I730" t="s">
        <v>51</v>
      </c>
      <c r="J730" t="s">
        <v>51</v>
      </c>
      <c r="K730" t="s">
        <v>51</v>
      </c>
      <c r="L730" t="s">
        <v>51</v>
      </c>
      <c r="M730" t="s">
        <v>51</v>
      </c>
      <c r="N730" t="s">
        <v>51</v>
      </c>
      <c r="O730" t="s">
        <v>51</v>
      </c>
      <c r="P730" t="s">
        <v>51</v>
      </c>
      <c r="Q730" t="s">
        <v>51</v>
      </c>
      <c r="R730" t="s">
        <v>51</v>
      </c>
      <c r="S730" t="s">
        <v>51</v>
      </c>
      <c r="T730" t="s">
        <v>51</v>
      </c>
      <c r="U730" t="s">
        <v>51</v>
      </c>
      <c r="V730" t="s">
        <v>51</v>
      </c>
      <c r="W730" t="s">
        <v>51</v>
      </c>
      <c r="X730" t="s">
        <v>51</v>
      </c>
      <c r="Y730">
        <v>76.074542334096094</v>
      </c>
      <c r="Z730">
        <v>76.533587196468005</v>
      </c>
      <c r="AA730">
        <v>79.042362459546894</v>
      </c>
      <c r="AB730">
        <v>72.240387700534797</v>
      </c>
      <c r="AC730">
        <v>65.047402452619806</v>
      </c>
      <c r="AD730">
        <v>66.032729188619598</v>
      </c>
      <c r="AE730">
        <v>63.818025022341402</v>
      </c>
      <c r="AF730">
        <v>65.598150036416598</v>
      </c>
      <c r="AG730">
        <v>65.174565469293199</v>
      </c>
      <c r="AH730">
        <v>58.035746606334797</v>
      </c>
      <c r="AI730">
        <v>44.800030030030001</v>
      </c>
      <c r="AJ730">
        <v>44.300500417014199</v>
      </c>
      <c r="AK730">
        <v>46.712729625227603</v>
      </c>
      <c r="AL730">
        <v>39.529961949807301</v>
      </c>
      <c r="AM730">
        <v>36.4990829760929</v>
      </c>
      <c r="AN730">
        <v>34.4037544579447</v>
      </c>
      <c r="AO730">
        <v>35.918713510244601</v>
      </c>
      <c r="AP730">
        <v>35.942615918573097</v>
      </c>
      <c r="AQ730">
        <v>35.496699909675101</v>
      </c>
      <c r="AR730">
        <v>36.437151322457403</v>
      </c>
      <c r="AS730">
        <v>41.0519665820445</v>
      </c>
      <c r="AT730">
        <v>36.962097463664897</v>
      </c>
      <c r="AU730" t="s">
        <v>51</v>
      </c>
    </row>
    <row r="731" spans="1:47" x14ac:dyDescent="0.35">
      <c r="A731" t="s">
        <v>300</v>
      </c>
      <c r="B731" t="s">
        <v>301</v>
      </c>
      <c r="C731" t="s">
        <v>645</v>
      </c>
      <c r="D731" t="s">
        <v>646</v>
      </c>
      <c r="E731" t="s">
        <v>51</v>
      </c>
      <c r="F731" t="s">
        <v>51</v>
      </c>
      <c r="G731" t="s">
        <v>51</v>
      </c>
      <c r="H731" t="s">
        <v>51</v>
      </c>
      <c r="I731" t="s">
        <v>51</v>
      </c>
      <c r="J731" t="s">
        <v>51</v>
      </c>
      <c r="K731" t="s">
        <v>51</v>
      </c>
      <c r="L731" t="s">
        <v>51</v>
      </c>
      <c r="M731" t="s">
        <v>51</v>
      </c>
      <c r="N731" t="s">
        <v>51</v>
      </c>
      <c r="O731" t="s">
        <v>51</v>
      </c>
      <c r="P731" t="s">
        <v>51</v>
      </c>
      <c r="Q731" t="s">
        <v>51</v>
      </c>
      <c r="R731" t="s">
        <v>51</v>
      </c>
      <c r="S731" t="s">
        <v>51</v>
      </c>
      <c r="T731" t="s">
        <v>51</v>
      </c>
      <c r="U731" t="s">
        <v>51</v>
      </c>
      <c r="V731" t="s">
        <v>51</v>
      </c>
      <c r="W731" t="s">
        <v>51</v>
      </c>
      <c r="X731" t="s">
        <v>51</v>
      </c>
      <c r="Y731">
        <v>4.24715102974828</v>
      </c>
      <c r="Z731">
        <v>4.1861810154525401</v>
      </c>
      <c r="AA731">
        <v>3.24309600862999</v>
      </c>
      <c r="AB731">
        <v>4.1490374331550797</v>
      </c>
      <c r="AC731">
        <v>7.7269899665551796</v>
      </c>
      <c r="AD731">
        <v>7.2181875658588002</v>
      </c>
      <c r="AE731">
        <v>7.7032618409294003</v>
      </c>
      <c r="AF731">
        <v>7.9293153678077202</v>
      </c>
      <c r="AG731">
        <v>7.0949594438007004</v>
      </c>
      <c r="AH731">
        <v>5.0097398190045297</v>
      </c>
      <c r="AI731">
        <v>4.9996146146146101</v>
      </c>
      <c r="AJ731">
        <v>8.3001167639699691</v>
      </c>
      <c r="AK731">
        <v>14.5889259761557</v>
      </c>
      <c r="AL731">
        <v>19.518254149780599</v>
      </c>
      <c r="AM731">
        <v>18.554810004303</v>
      </c>
      <c r="AN731">
        <v>16.8248454785241</v>
      </c>
      <c r="AO731">
        <v>13.770442001923501</v>
      </c>
      <c r="AP731">
        <v>15.4416514284322</v>
      </c>
      <c r="AQ731">
        <v>16.9238649522893</v>
      </c>
      <c r="AR731">
        <v>16.989607020009799</v>
      </c>
      <c r="AS731">
        <v>17.707999963815599</v>
      </c>
      <c r="AT731">
        <v>18.238814477059002</v>
      </c>
      <c r="AU731" t="s">
        <v>51</v>
      </c>
    </row>
    <row r="732" spans="1:47" x14ac:dyDescent="0.35">
      <c r="A732" t="s">
        <v>300</v>
      </c>
      <c r="B732" t="s">
        <v>301</v>
      </c>
      <c r="C732" t="s">
        <v>647</v>
      </c>
      <c r="D732" t="s">
        <v>648</v>
      </c>
      <c r="E732" t="s">
        <v>51</v>
      </c>
      <c r="F732" t="s">
        <v>51</v>
      </c>
      <c r="G732" t="s">
        <v>51</v>
      </c>
      <c r="H732" t="s">
        <v>51</v>
      </c>
      <c r="I732" t="s">
        <v>51</v>
      </c>
      <c r="J732" t="s">
        <v>51</v>
      </c>
      <c r="K732" t="s">
        <v>51</v>
      </c>
      <c r="L732" t="s">
        <v>51</v>
      </c>
      <c r="M732" t="s">
        <v>51</v>
      </c>
      <c r="N732" t="s">
        <v>51</v>
      </c>
      <c r="O732" t="s">
        <v>51</v>
      </c>
      <c r="P732" t="s">
        <v>51</v>
      </c>
      <c r="Q732" t="s">
        <v>51</v>
      </c>
      <c r="R732" t="s">
        <v>51</v>
      </c>
      <c r="S732" t="s">
        <v>51</v>
      </c>
      <c r="T732" t="s">
        <v>51</v>
      </c>
      <c r="U732" t="s">
        <v>51</v>
      </c>
      <c r="V732" t="s">
        <v>51</v>
      </c>
      <c r="W732" t="s">
        <v>51</v>
      </c>
      <c r="X732" t="s">
        <v>51</v>
      </c>
      <c r="Y732">
        <v>2.4529748283752899</v>
      </c>
      <c r="Z732">
        <v>2.3758167770419401</v>
      </c>
      <c r="AA732">
        <v>1.87307443365696</v>
      </c>
      <c r="AB732">
        <v>2.2555213903743301</v>
      </c>
      <c r="AC732">
        <v>4.0246376811594198</v>
      </c>
      <c r="AD732">
        <v>4.1272602739725999</v>
      </c>
      <c r="AE732">
        <v>4.0935567470956196</v>
      </c>
      <c r="AF732">
        <v>3.95002184996358</v>
      </c>
      <c r="AG732">
        <v>2.9590092699884099</v>
      </c>
      <c r="AH732">
        <v>2.8082466063348401</v>
      </c>
      <c r="AI732">
        <v>2.6064414414414401</v>
      </c>
      <c r="AJ732">
        <v>2.2770350291909902</v>
      </c>
      <c r="AK732" t="s">
        <v>51</v>
      </c>
      <c r="AL732" t="s">
        <v>51</v>
      </c>
      <c r="AM732" t="s">
        <v>51</v>
      </c>
      <c r="AN732" t="s">
        <v>51</v>
      </c>
      <c r="AO732" t="s">
        <v>51</v>
      </c>
      <c r="AP732" t="s">
        <v>51</v>
      </c>
      <c r="AQ732" t="s">
        <v>51</v>
      </c>
      <c r="AR732" t="s">
        <v>51</v>
      </c>
      <c r="AS732" t="s">
        <v>51</v>
      </c>
      <c r="AT732" t="s">
        <v>51</v>
      </c>
      <c r="AU732" t="s">
        <v>51</v>
      </c>
    </row>
    <row r="733" spans="1:47" x14ac:dyDescent="0.35">
      <c r="A733" t="s">
        <v>300</v>
      </c>
      <c r="B733" t="s">
        <v>301</v>
      </c>
      <c r="C733" t="s">
        <v>58</v>
      </c>
      <c r="D733" t="s">
        <v>59</v>
      </c>
      <c r="E733" t="s">
        <v>51</v>
      </c>
      <c r="F733" t="s">
        <v>51</v>
      </c>
      <c r="G733" t="s">
        <v>51</v>
      </c>
      <c r="H733" t="s">
        <v>51</v>
      </c>
      <c r="I733" t="s">
        <v>51</v>
      </c>
      <c r="J733" t="s">
        <v>51</v>
      </c>
      <c r="K733" t="s">
        <v>51</v>
      </c>
      <c r="L733" t="s">
        <v>51</v>
      </c>
      <c r="M733" t="s">
        <v>51</v>
      </c>
      <c r="N733" t="s">
        <v>51</v>
      </c>
      <c r="O733" t="s">
        <v>51</v>
      </c>
      <c r="P733" t="s">
        <v>51</v>
      </c>
      <c r="Q733" t="s">
        <v>51</v>
      </c>
      <c r="R733" t="s">
        <v>51</v>
      </c>
      <c r="S733" t="s">
        <v>51</v>
      </c>
      <c r="T733" t="s">
        <v>51</v>
      </c>
      <c r="U733" t="s">
        <v>51</v>
      </c>
      <c r="V733" t="s">
        <v>51</v>
      </c>
      <c r="W733" t="s">
        <v>51</v>
      </c>
      <c r="X733" t="s">
        <v>51</v>
      </c>
      <c r="Y733" t="s">
        <v>51</v>
      </c>
      <c r="Z733" t="s">
        <v>51</v>
      </c>
      <c r="AA733" t="s">
        <v>51</v>
      </c>
      <c r="AB733" t="s">
        <v>51</v>
      </c>
      <c r="AC733" t="s">
        <v>51</v>
      </c>
      <c r="AD733" t="s">
        <v>51</v>
      </c>
      <c r="AE733" t="s">
        <v>51</v>
      </c>
      <c r="AF733" t="s">
        <v>51</v>
      </c>
      <c r="AG733" t="s">
        <v>51</v>
      </c>
      <c r="AH733" t="s">
        <v>51</v>
      </c>
      <c r="AI733" t="s">
        <v>51</v>
      </c>
      <c r="AJ733" t="s">
        <v>51</v>
      </c>
      <c r="AK733" t="s">
        <v>51</v>
      </c>
      <c r="AL733" t="s">
        <v>51</v>
      </c>
      <c r="AM733" t="s">
        <v>51</v>
      </c>
      <c r="AN733" t="s">
        <v>51</v>
      </c>
      <c r="AO733" t="s">
        <v>51</v>
      </c>
      <c r="AP733" t="s">
        <v>51</v>
      </c>
      <c r="AQ733" t="s">
        <v>51</v>
      </c>
      <c r="AR733" t="s">
        <v>51</v>
      </c>
      <c r="AS733" t="s">
        <v>51</v>
      </c>
      <c r="AT733" t="s">
        <v>51</v>
      </c>
      <c r="AU733" t="s">
        <v>51</v>
      </c>
    </row>
    <row r="734" spans="1:47" x14ac:dyDescent="0.35">
      <c r="A734" t="s">
        <v>302</v>
      </c>
      <c r="B734" t="s">
        <v>303</v>
      </c>
      <c r="C734" t="s">
        <v>49</v>
      </c>
      <c r="D734" t="s">
        <v>50</v>
      </c>
      <c r="E734" t="s">
        <v>51</v>
      </c>
      <c r="F734" t="s">
        <v>51</v>
      </c>
      <c r="G734" t="s">
        <v>51</v>
      </c>
      <c r="H734" t="s">
        <v>51</v>
      </c>
      <c r="I734" t="s">
        <v>51</v>
      </c>
      <c r="J734" t="s">
        <v>51</v>
      </c>
      <c r="K734" t="s">
        <v>51</v>
      </c>
      <c r="L734" t="s">
        <v>51</v>
      </c>
      <c r="M734" t="s">
        <v>51</v>
      </c>
      <c r="N734" t="s">
        <v>51</v>
      </c>
      <c r="O734" t="s">
        <v>51</v>
      </c>
      <c r="P734" t="s">
        <v>51</v>
      </c>
      <c r="Q734" t="s">
        <v>51</v>
      </c>
      <c r="R734" t="s">
        <v>51</v>
      </c>
      <c r="S734" t="s">
        <v>51</v>
      </c>
      <c r="T734" t="s">
        <v>51</v>
      </c>
      <c r="U734" t="s">
        <v>51</v>
      </c>
      <c r="V734" t="s">
        <v>51</v>
      </c>
      <c r="W734" t="s">
        <v>51</v>
      </c>
      <c r="X734" t="s">
        <v>51</v>
      </c>
      <c r="Y734">
        <v>3.6792704081999998</v>
      </c>
      <c r="Z734">
        <v>-1.7628388706260301</v>
      </c>
      <c r="AA734">
        <v>-0.95889733284963097</v>
      </c>
      <c r="AB734">
        <v>13.0160372478013</v>
      </c>
      <c r="AC734">
        <v>4.4616389964863696</v>
      </c>
      <c r="AD734">
        <v>11.8707565226151</v>
      </c>
      <c r="AE734">
        <v>6.5005254195927904</v>
      </c>
      <c r="AF734">
        <v>6.2299827856183798</v>
      </c>
      <c r="AG734">
        <v>-0.162048238799883</v>
      </c>
      <c r="AH734">
        <v>-4.4001817631020996</v>
      </c>
      <c r="AI734">
        <v>5.0272476723775004</v>
      </c>
      <c r="AJ734">
        <v>-50.3385151384986</v>
      </c>
      <c r="AK734">
        <v>86.826748439578395</v>
      </c>
      <c r="AL734">
        <v>-17.997961574568102</v>
      </c>
      <c r="AM734">
        <v>-23.0428058282215</v>
      </c>
      <c r="AN734">
        <v>-0.84265625211884299</v>
      </c>
      <c r="AO734">
        <v>-1.4909411172622</v>
      </c>
      <c r="AP734">
        <v>32.491802186268799</v>
      </c>
      <c r="AQ734">
        <v>7.9413678529103997</v>
      </c>
      <c r="AR734">
        <v>-11.1956945908638</v>
      </c>
      <c r="AS734">
        <v>-23.929782447579498</v>
      </c>
      <c r="AT734">
        <v>31.372422226724801</v>
      </c>
      <c r="AU734" t="s">
        <v>51</v>
      </c>
    </row>
    <row r="735" spans="1:47" x14ac:dyDescent="0.35">
      <c r="A735" t="s">
        <v>302</v>
      </c>
      <c r="B735" t="s">
        <v>303</v>
      </c>
      <c r="C735" t="s">
        <v>52</v>
      </c>
      <c r="D735" t="s">
        <v>53</v>
      </c>
      <c r="E735" t="s">
        <v>51</v>
      </c>
      <c r="F735" t="s">
        <v>51</v>
      </c>
      <c r="G735" t="s">
        <v>51</v>
      </c>
      <c r="H735" t="s">
        <v>51</v>
      </c>
      <c r="I735" t="s">
        <v>51</v>
      </c>
      <c r="J735" t="s">
        <v>51</v>
      </c>
      <c r="K735" t="s">
        <v>51</v>
      </c>
      <c r="L735" t="s">
        <v>51</v>
      </c>
      <c r="M735" t="s">
        <v>51</v>
      </c>
      <c r="N735" t="s">
        <v>51</v>
      </c>
      <c r="O735" t="s">
        <v>51</v>
      </c>
      <c r="P735" t="s">
        <v>51</v>
      </c>
      <c r="Q735" t="s">
        <v>51</v>
      </c>
      <c r="R735" t="s">
        <v>51</v>
      </c>
      <c r="S735" t="s">
        <v>51</v>
      </c>
      <c r="T735" t="s">
        <v>51</v>
      </c>
      <c r="U735" t="s">
        <v>51</v>
      </c>
      <c r="V735" t="s">
        <v>51</v>
      </c>
      <c r="W735" t="s">
        <v>51</v>
      </c>
      <c r="X735" t="s">
        <v>51</v>
      </c>
      <c r="Y735" t="s">
        <v>51</v>
      </c>
      <c r="Z735" t="s">
        <v>51</v>
      </c>
      <c r="AA735">
        <v>20710</v>
      </c>
      <c r="AB735">
        <v>23450</v>
      </c>
      <c r="AC735">
        <v>23840</v>
      </c>
      <c r="AD735">
        <v>26830</v>
      </c>
      <c r="AE735">
        <v>29500</v>
      </c>
      <c r="AF735">
        <v>32530</v>
      </c>
      <c r="AG735">
        <v>31790</v>
      </c>
      <c r="AH735">
        <v>29330</v>
      </c>
      <c r="AI735">
        <v>30550</v>
      </c>
      <c r="AJ735">
        <v>15940</v>
      </c>
      <c r="AK735">
        <v>28360</v>
      </c>
      <c r="AL735">
        <v>23090</v>
      </c>
      <c r="AM735">
        <v>20670</v>
      </c>
      <c r="AN735">
        <v>22350</v>
      </c>
      <c r="AO735">
        <v>21890</v>
      </c>
      <c r="AP735">
        <v>24460</v>
      </c>
      <c r="AQ735">
        <v>26430</v>
      </c>
      <c r="AR735">
        <v>23750</v>
      </c>
      <c r="AS735">
        <v>17930</v>
      </c>
      <c r="AT735">
        <v>24330</v>
      </c>
      <c r="AU735" t="s">
        <v>51</v>
      </c>
    </row>
    <row r="736" spans="1:47" x14ac:dyDescent="0.35">
      <c r="A736" t="s">
        <v>302</v>
      </c>
      <c r="B736" t="s">
        <v>303</v>
      </c>
      <c r="C736" t="s">
        <v>54</v>
      </c>
      <c r="D736" t="s">
        <v>55</v>
      </c>
      <c r="E736" t="s">
        <v>51</v>
      </c>
      <c r="F736" t="s">
        <v>51</v>
      </c>
      <c r="G736" t="s">
        <v>51</v>
      </c>
      <c r="H736" t="s">
        <v>51</v>
      </c>
      <c r="I736" t="s">
        <v>51</v>
      </c>
      <c r="J736" t="s">
        <v>51</v>
      </c>
      <c r="K736" t="s">
        <v>51</v>
      </c>
      <c r="L736" t="s">
        <v>51</v>
      </c>
      <c r="M736" t="s">
        <v>51</v>
      </c>
      <c r="N736" t="s">
        <v>51</v>
      </c>
      <c r="O736" t="s">
        <v>51</v>
      </c>
      <c r="P736" t="s">
        <v>51</v>
      </c>
      <c r="Q736" t="s">
        <v>51</v>
      </c>
      <c r="R736" t="s">
        <v>51</v>
      </c>
      <c r="S736" t="s">
        <v>51</v>
      </c>
      <c r="T736" t="s">
        <v>51</v>
      </c>
      <c r="U736" t="s">
        <v>51</v>
      </c>
      <c r="V736" t="s">
        <v>51</v>
      </c>
      <c r="W736" t="s">
        <v>51</v>
      </c>
      <c r="X736" t="s">
        <v>51</v>
      </c>
      <c r="Y736" t="s">
        <v>51</v>
      </c>
      <c r="Z736" t="s">
        <v>51</v>
      </c>
      <c r="AA736">
        <v>5.1852990927264297</v>
      </c>
      <c r="AB736">
        <v>4.0922070196311697</v>
      </c>
      <c r="AC736">
        <v>3.3426229127476299</v>
      </c>
      <c r="AD736">
        <v>2.5100109797842798</v>
      </c>
      <c r="AE736">
        <v>1.51764483817067</v>
      </c>
      <c r="AF736">
        <v>1.5414166225269601</v>
      </c>
      <c r="AG736">
        <v>1.3836525410948599</v>
      </c>
      <c r="AH736">
        <v>2.15806763082219</v>
      </c>
      <c r="AI736">
        <v>1.7995300110166801</v>
      </c>
      <c r="AJ736">
        <v>3.05766833710666</v>
      </c>
      <c r="AK736">
        <v>1.81559365235981</v>
      </c>
      <c r="AL736">
        <v>2.4154851528958501</v>
      </c>
      <c r="AM736">
        <v>3.51667860719144</v>
      </c>
      <c r="AN736">
        <v>4.3862973349323999</v>
      </c>
      <c r="AO736">
        <v>4.6117798957291596</v>
      </c>
      <c r="AP736">
        <v>3.8747764552045099</v>
      </c>
      <c r="AQ736">
        <v>3.66012922036917</v>
      </c>
      <c r="AR736">
        <v>4.0887897516922997</v>
      </c>
      <c r="AS736" t="s">
        <v>51</v>
      </c>
      <c r="AT736" t="s">
        <v>51</v>
      </c>
      <c r="AU736" t="s">
        <v>51</v>
      </c>
    </row>
    <row r="737" spans="1:47" x14ac:dyDescent="0.35">
      <c r="A737" t="s">
        <v>302</v>
      </c>
      <c r="B737" t="s">
        <v>303</v>
      </c>
      <c r="C737" t="s">
        <v>645</v>
      </c>
      <c r="D737" t="s">
        <v>646</v>
      </c>
      <c r="E737" t="s">
        <v>51</v>
      </c>
      <c r="F737" t="s">
        <v>51</v>
      </c>
      <c r="G737" t="s">
        <v>51</v>
      </c>
      <c r="H737" t="s">
        <v>51</v>
      </c>
      <c r="I737" t="s">
        <v>51</v>
      </c>
      <c r="J737" t="s">
        <v>51</v>
      </c>
      <c r="K737" t="s">
        <v>51</v>
      </c>
      <c r="L737" t="s">
        <v>51</v>
      </c>
      <c r="M737" t="s">
        <v>51</v>
      </c>
      <c r="N737" t="s">
        <v>51</v>
      </c>
      <c r="O737" t="s">
        <v>51</v>
      </c>
      <c r="P737" t="s">
        <v>51</v>
      </c>
      <c r="Q737" t="s">
        <v>51</v>
      </c>
      <c r="R737" t="s">
        <v>51</v>
      </c>
      <c r="S737" t="s">
        <v>51</v>
      </c>
      <c r="T737" t="s">
        <v>51</v>
      </c>
      <c r="U737" t="s">
        <v>51</v>
      </c>
      <c r="V737" t="s">
        <v>51</v>
      </c>
      <c r="W737" t="s">
        <v>51</v>
      </c>
      <c r="X737" t="s">
        <v>51</v>
      </c>
      <c r="Y737" t="s">
        <v>51</v>
      </c>
      <c r="Z737" t="s">
        <v>51</v>
      </c>
      <c r="AA737">
        <v>65.830385975703507</v>
      </c>
      <c r="AB737">
        <v>70.893813206424795</v>
      </c>
      <c r="AC737">
        <v>76.642513760189502</v>
      </c>
      <c r="AD737">
        <v>80.974294387392604</v>
      </c>
      <c r="AE737">
        <v>86.669555005757701</v>
      </c>
      <c r="AF737">
        <v>84.727507668667002</v>
      </c>
      <c r="AG737">
        <v>85.920392851756901</v>
      </c>
      <c r="AH737">
        <v>73.797254465691296</v>
      </c>
      <c r="AI737">
        <v>75.744986993620401</v>
      </c>
      <c r="AJ737">
        <v>53.898908702398799</v>
      </c>
      <c r="AK737">
        <v>73.736929918324805</v>
      </c>
      <c r="AL737">
        <v>65.123758914837097</v>
      </c>
      <c r="AM737">
        <v>46.769277554872801</v>
      </c>
      <c r="AN737">
        <v>34.828969327870297</v>
      </c>
      <c r="AO737">
        <v>26.077076266423799</v>
      </c>
      <c r="AP737">
        <v>38.980016110181701</v>
      </c>
      <c r="AQ737">
        <v>49.676758007487997</v>
      </c>
      <c r="AR737">
        <v>48.303463089466199</v>
      </c>
      <c r="AS737" t="s">
        <v>51</v>
      </c>
      <c r="AT737" t="s">
        <v>51</v>
      </c>
      <c r="AU737" t="s">
        <v>51</v>
      </c>
    </row>
    <row r="738" spans="1:47" x14ac:dyDescent="0.35">
      <c r="A738" t="s">
        <v>302</v>
      </c>
      <c r="B738" t="s">
        <v>303</v>
      </c>
      <c r="C738" t="s">
        <v>647</v>
      </c>
      <c r="D738" t="s">
        <v>648</v>
      </c>
      <c r="E738" t="s">
        <v>51</v>
      </c>
      <c r="F738" t="s">
        <v>51</v>
      </c>
      <c r="G738" t="s">
        <v>51</v>
      </c>
      <c r="H738" t="s">
        <v>51</v>
      </c>
      <c r="I738" t="s">
        <v>51</v>
      </c>
      <c r="J738" t="s">
        <v>51</v>
      </c>
      <c r="K738" t="s">
        <v>51</v>
      </c>
      <c r="L738" t="s">
        <v>51</v>
      </c>
      <c r="M738" t="s">
        <v>51</v>
      </c>
      <c r="N738" t="s">
        <v>51</v>
      </c>
      <c r="O738" t="s">
        <v>51</v>
      </c>
      <c r="P738" t="s">
        <v>51</v>
      </c>
      <c r="Q738" t="s">
        <v>51</v>
      </c>
      <c r="R738" t="s">
        <v>51</v>
      </c>
      <c r="S738" t="s">
        <v>51</v>
      </c>
      <c r="T738" t="s">
        <v>51</v>
      </c>
      <c r="U738" t="s">
        <v>51</v>
      </c>
      <c r="V738" t="s">
        <v>51</v>
      </c>
      <c r="W738" t="s">
        <v>51</v>
      </c>
      <c r="X738" t="s">
        <v>51</v>
      </c>
      <c r="Y738" t="s">
        <v>51</v>
      </c>
      <c r="Z738" t="s">
        <v>51</v>
      </c>
      <c r="AA738">
        <v>3.12586498539136</v>
      </c>
      <c r="AB738">
        <v>5.9241522903033896</v>
      </c>
      <c r="AC738">
        <v>5.68684827794422</v>
      </c>
      <c r="AD738">
        <v>5.0566750629722899</v>
      </c>
      <c r="AE738">
        <v>4.6697348935431702</v>
      </c>
      <c r="AF738">
        <v>4.5951467669365504</v>
      </c>
      <c r="AG738">
        <v>4.5592670788719696</v>
      </c>
      <c r="AH738">
        <v>5.0382023886988101</v>
      </c>
      <c r="AI738">
        <v>3.9588822472343099</v>
      </c>
      <c r="AJ738">
        <v>3.7092247292954501</v>
      </c>
      <c r="AK738">
        <v>2.3111604451022298</v>
      </c>
      <c r="AL738">
        <v>2.96399418096206</v>
      </c>
      <c r="AM738">
        <v>4.5652986889166796</v>
      </c>
      <c r="AN738">
        <v>4.14078951865904</v>
      </c>
      <c r="AO738">
        <v>3.6552433706744698</v>
      </c>
      <c r="AP738">
        <v>2.80678251468398</v>
      </c>
      <c r="AQ738">
        <v>2.8016535163015801</v>
      </c>
      <c r="AR738">
        <v>2.91318782884376</v>
      </c>
      <c r="AS738" t="s">
        <v>51</v>
      </c>
      <c r="AT738" t="s">
        <v>51</v>
      </c>
      <c r="AU738" t="s">
        <v>51</v>
      </c>
    </row>
    <row r="739" spans="1:47" x14ac:dyDescent="0.35">
      <c r="A739" t="s">
        <v>302</v>
      </c>
      <c r="B739" t="s">
        <v>303</v>
      </c>
      <c r="C739" t="s">
        <v>58</v>
      </c>
      <c r="D739" t="s">
        <v>59</v>
      </c>
      <c r="E739" t="s">
        <v>51</v>
      </c>
      <c r="F739" t="s">
        <v>51</v>
      </c>
      <c r="G739" t="s">
        <v>51</v>
      </c>
      <c r="H739" t="s">
        <v>51</v>
      </c>
      <c r="I739" t="s">
        <v>51</v>
      </c>
      <c r="J739" t="s">
        <v>51</v>
      </c>
      <c r="K739" t="s">
        <v>51</v>
      </c>
      <c r="L739" t="s">
        <v>51</v>
      </c>
      <c r="M739" t="s">
        <v>51</v>
      </c>
      <c r="N739" t="s">
        <v>51</v>
      </c>
      <c r="O739">
        <v>5380296610.1694899</v>
      </c>
      <c r="P739">
        <v>4195226220.1638799</v>
      </c>
      <c r="Q739">
        <v>4116832386.3636398</v>
      </c>
      <c r="R739">
        <v>4991130091.98423</v>
      </c>
      <c r="S739">
        <v>4671928817.45121</v>
      </c>
      <c r="T739">
        <v>3106433867.49581</v>
      </c>
      <c r="U739">
        <v>4322573260.0732603</v>
      </c>
      <c r="V739">
        <v>3794749403.34129</v>
      </c>
      <c r="W739">
        <v>3259195893.9264302</v>
      </c>
      <c r="X739">
        <v>3410952996.9814601</v>
      </c>
      <c r="Y739">
        <v>4531433033.9711103</v>
      </c>
      <c r="Z739">
        <v>3665509833.0854402</v>
      </c>
      <c r="AA739">
        <v>2768503937.0078702</v>
      </c>
      <c r="AB739">
        <v>5084761328.125</v>
      </c>
      <c r="AC739">
        <v>3855087692.3076901</v>
      </c>
      <c r="AD739">
        <v>4504594695.8116798</v>
      </c>
      <c r="AE739">
        <v>12648523142.5091</v>
      </c>
      <c r="AF739">
        <v>13001346428.005699</v>
      </c>
      <c r="AG739">
        <v>18785142203.3344</v>
      </c>
      <c r="AH739">
        <v>15821619465.496599</v>
      </c>
      <c r="AI739">
        <v>14925876223.555401</v>
      </c>
      <c r="AJ739">
        <v>4066492403.2020898</v>
      </c>
      <c r="AK739">
        <v>14083141792.819201</v>
      </c>
      <c r="AL739">
        <v>16340174569.4739</v>
      </c>
      <c r="AM739">
        <v>15045190191.763599</v>
      </c>
      <c r="AN739">
        <v>8468143643.2088003</v>
      </c>
      <c r="AO739">
        <v>6887945914.8446503</v>
      </c>
      <c r="AP739">
        <v>9205911895.5373802</v>
      </c>
      <c r="AQ739">
        <v>11605201465.2015</v>
      </c>
      <c r="AR739">
        <v>9808124150.7544899</v>
      </c>
      <c r="AS739" t="s">
        <v>51</v>
      </c>
      <c r="AT739" t="s">
        <v>51</v>
      </c>
      <c r="AU739" t="s">
        <v>51</v>
      </c>
    </row>
    <row r="740" spans="1:47" x14ac:dyDescent="0.35">
      <c r="A740" t="s">
        <v>304</v>
      </c>
      <c r="B740" t="s">
        <v>305</v>
      </c>
      <c r="C740" t="s">
        <v>49</v>
      </c>
      <c r="D740" t="s">
        <v>50</v>
      </c>
      <c r="E740">
        <v>4.75867252328473</v>
      </c>
      <c r="F740">
        <v>4.8148202157386901</v>
      </c>
      <c r="G740">
        <v>-1.59010687970252</v>
      </c>
      <c r="H740">
        <v>0.53859993923639105</v>
      </c>
      <c r="I740">
        <v>4.2857094167711303</v>
      </c>
      <c r="J740">
        <v>7.0205544905280304</v>
      </c>
      <c r="K740">
        <v>3.99999999912237</v>
      </c>
      <c r="L740">
        <v>9.2307679851700897</v>
      </c>
      <c r="M740">
        <v>5.6337983064256001</v>
      </c>
      <c r="N740">
        <v>4.4919853068495303</v>
      </c>
      <c r="O740">
        <v>2.2528709690589901</v>
      </c>
      <c r="P740">
        <v>1.80117007596034</v>
      </c>
      <c r="Q740">
        <v>3.6082938438715599</v>
      </c>
      <c r="R740">
        <v>4.3321012056107397</v>
      </c>
      <c r="S740">
        <v>6.8661441321976202</v>
      </c>
      <c r="T740">
        <v>5.8755504001747996</v>
      </c>
      <c r="U740">
        <v>6.9053017997363604</v>
      </c>
      <c r="V740">
        <v>7.2251348545687497</v>
      </c>
      <c r="W740">
        <v>7.7612628369469103</v>
      </c>
      <c r="X740">
        <v>10.4109232010236</v>
      </c>
      <c r="Y740">
        <v>3.22019308239609</v>
      </c>
      <c r="Z740">
        <v>-0.73309245529799205</v>
      </c>
      <c r="AA740">
        <v>-0.99391994715929899</v>
      </c>
      <c r="AB740">
        <v>-1.9375653412501399</v>
      </c>
      <c r="AC740">
        <v>3.0391721030650101</v>
      </c>
      <c r="AD740">
        <v>4.82807677743524</v>
      </c>
      <c r="AE740">
        <v>8.6449685726728092</v>
      </c>
      <c r="AF740">
        <v>3.3259635093690001</v>
      </c>
      <c r="AG740">
        <v>1.79808847836411</v>
      </c>
      <c r="AH740">
        <v>-1.1574829197563601</v>
      </c>
      <c r="AI740" t="s">
        <v>51</v>
      </c>
      <c r="AJ740" t="s">
        <v>51</v>
      </c>
      <c r="AK740" t="s">
        <v>51</v>
      </c>
      <c r="AL740" t="s">
        <v>51</v>
      </c>
      <c r="AM740" t="s">
        <v>51</v>
      </c>
      <c r="AN740" t="s">
        <v>51</v>
      </c>
      <c r="AO740" t="s">
        <v>51</v>
      </c>
      <c r="AP740" t="s">
        <v>51</v>
      </c>
      <c r="AQ740" t="s">
        <v>51</v>
      </c>
      <c r="AR740" t="s">
        <v>51</v>
      </c>
      <c r="AS740" t="s">
        <v>51</v>
      </c>
      <c r="AT740" t="s">
        <v>51</v>
      </c>
      <c r="AU740" t="s">
        <v>51</v>
      </c>
    </row>
    <row r="741" spans="1:47" x14ac:dyDescent="0.35">
      <c r="A741" t="s">
        <v>304</v>
      </c>
      <c r="B741" t="s">
        <v>305</v>
      </c>
      <c r="C741" t="s">
        <v>52</v>
      </c>
      <c r="D741" t="s">
        <v>53</v>
      </c>
      <c r="E741" t="s">
        <v>51</v>
      </c>
      <c r="F741" t="s">
        <v>51</v>
      </c>
      <c r="G741" t="s">
        <v>51</v>
      </c>
      <c r="H741" t="s">
        <v>51</v>
      </c>
      <c r="I741" t="s">
        <v>51</v>
      </c>
      <c r="J741" t="s">
        <v>51</v>
      </c>
      <c r="K741" t="s">
        <v>51</v>
      </c>
      <c r="L741" t="s">
        <v>51</v>
      </c>
      <c r="M741" t="s">
        <v>51</v>
      </c>
      <c r="N741" t="s">
        <v>51</v>
      </c>
      <c r="O741" t="s">
        <v>51</v>
      </c>
      <c r="P741" t="s">
        <v>51</v>
      </c>
      <c r="Q741" t="s">
        <v>51</v>
      </c>
      <c r="R741" t="s">
        <v>51</v>
      </c>
      <c r="S741" t="s">
        <v>51</v>
      </c>
      <c r="T741" t="s">
        <v>51</v>
      </c>
      <c r="U741" t="s">
        <v>51</v>
      </c>
      <c r="V741" t="s">
        <v>51</v>
      </c>
      <c r="W741" t="s">
        <v>51</v>
      </c>
      <c r="X741" t="s">
        <v>51</v>
      </c>
      <c r="Y741" t="s">
        <v>51</v>
      </c>
      <c r="Z741" t="s">
        <v>51</v>
      </c>
      <c r="AA741" t="s">
        <v>51</v>
      </c>
      <c r="AB741" t="s">
        <v>51</v>
      </c>
      <c r="AC741" t="s">
        <v>51</v>
      </c>
      <c r="AD741" t="s">
        <v>51</v>
      </c>
      <c r="AE741" t="s">
        <v>51</v>
      </c>
      <c r="AF741" t="s">
        <v>51</v>
      </c>
      <c r="AG741" t="s">
        <v>51</v>
      </c>
      <c r="AH741" t="s">
        <v>51</v>
      </c>
      <c r="AI741" t="s">
        <v>51</v>
      </c>
      <c r="AJ741" t="s">
        <v>51</v>
      </c>
      <c r="AK741" t="s">
        <v>51</v>
      </c>
      <c r="AL741" t="s">
        <v>51</v>
      </c>
      <c r="AM741" t="s">
        <v>51</v>
      </c>
      <c r="AN741" t="s">
        <v>51</v>
      </c>
      <c r="AO741" t="s">
        <v>51</v>
      </c>
      <c r="AP741" t="s">
        <v>51</v>
      </c>
      <c r="AQ741" t="s">
        <v>51</v>
      </c>
      <c r="AR741" t="s">
        <v>51</v>
      </c>
      <c r="AS741" t="s">
        <v>51</v>
      </c>
      <c r="AT741" t="s">
        <v>51</v>
      </c>
      <c r="AU741" t="s">
        <v>51</v>
      </c>
    </row>
    <row r="742" spans="1:47" x14ac:dyDescent="0.35">
      <c r="A742" t="s">
        <v>304</v>
      </c>
      <c r="B742" t="s">
        <v>305</v>
      </c>
      <c r="C742" t="s">
        <v>54</v>
      </c>
      <c r="D742" t="s">
        <v>55</v>
      </c>
      <c r="E742" t="s">
        <v>51</v>
      </c>
      <c r="F742" t="s">
        <v>51</v>
      </c>
      <c r="G742" t="s">
        <v>51</v>
      </c>
      <c r="H742" t="s">
        <v>51</v>
      </c>
      <c r="I742" t="s">
        <v>51</v>
      </c>
      <c r="J742" t="s">
        <v>51</v>
      </c>
      <c r="K742" t="s">
        <v>51</v>
      </c>
      <c r="L742" t="s">
        <v>51</v>
      </c>
      <c r="M742" t="s">
        <v>51</v>
      </c>
      <c r="N742" t="s">
        <v>51</v>
      </c>
      <c r="O742" t="s">
        <v>51</v>
      </c>
      <c r="P742" t="s">
        <v>51</v>
      </c>
      <c r="Q742" t="s">
        <v>51</v>
      </c>
      <c r="R742" t="s">
        <v>51</v>
      </c>
      <c r="S742" t="s">
        <v>51</v>
      </c>
      <c r="T742" t="s">
        <v>51</v>
      </c>
      <c r="U742" t="s">
        <v>51</v>
      </c>
      <c r="V742" t="s">
        <v>51</v>
      </c>
      <c r="W742" t="s">
        <v>51</v>
      </c>
      <c r="X742" t="s">
        <v>51</v>
      </c>
      <c r="Y742" t="s">
        <v>51</v>
      </c>
      <c r="Z742" t="s">
        <v>51</v>
      </c>
      <c r="AA742" t="s">
        <v>51</v>
      </c>
      <c r="AB742" t="s">
        <v>51</v>
      </c>
      <c r="AC742" t="s">
        <v>51</v>
      </c>
      <c r="AD742" t="s">
        <v>51</v>
      </c>
      <c r="AE742" t="s">
        <v>51</v>
      </c>
      <c r="AF742" t="s">
        <v>51</v>
      </c>
      <c r="AG742" t="s">
        <v>51</v>
      </c>
      <c r="AH742" t="s">
        <v>51</v>
      </c>
      <c r="AI742" t="s">
        <v>51</v>
      </c>
      <c r="AJ742" t="s">
        <v>51</v>
      </c>
      <c r="AK742" t="s">
        <v>51</v>
      </c>
      <c r="AL742" t="s">
        <v>51</v>
      </c>
      <c r="AM742" t="s">
        <v>51</v>
      </c>
      <c r="AN742" t="s">
        <v>51</v>
      </c>
      <c r="AO742">
        <v>0.115518531775731</v>
      </c>
      <c r="AP742">
        <v>0.134897728698707</v>
      </c>
      <c r="AQ742">
        <v>0.139045930996547</v>
      </c>
      <c r="AR742">
        <v>0.13933681936312101</v>
      </c>
      <c r="AS742" t="s">
        <v>51</v>
      </c>
      <c r="AT742" t="s">
        <v>51</v>
      </c>
      <c r="AU742" t="s">
        <v>51</v>
      </c>
    </row>
    <row r="743" spans="1:47" x14ac:dyDescent="0.35">
      <c r="A743" t="s">
        <v>304</v>
      </c>
      <c r="B743" t="s">
        <v>305</v>
      </c>
      <c r="C743" t="s">
        <v>645</v>
      </c>
      <c r="D743" t="s">
        <v>646</v>
      </c>
      <c r="E743" t="s">
        <v>51</v>
      </c>
      <c r="F743" t="s">
        <v>51</v>
      </c>
      <c r="G743" t="s">
        <v>51</v>
      </c>
      <c r="H743" t="s">
        <v>51</v>
      </c>
      <c r="I743" t="s">
        <v>51</v>
      </c>
      <c r="J743" t="s">
        <v>51</v>
      </c>
      <c r="K743" t="s">
        <v>51</v>
      </c>
      <c r="L743" t="s">
        <v>51</v>
      </c>
      <c r="M743" t="s">
        <v>51</v>
      </c>
      <c r="N743" t="s">
        <v>51</v>
      </c>
      <c r="O743" t="s">
        <v>51</v>
      </c>
      <c r="P743" t="s">
        <v>51</v>
      </c>
      <c r="Q743" t="s">
        <v>51</v>
      </c>
      <c r="R743" t="s">
        <v>51</v>
      </c>
      <c r="S743" t="s">
        <v>51</v>
      </c>
      <c r="T743" t="s">
        <v>51</v>
      </c>
      <c r="U743" t="s">
        <v>51</v>
      </c>
      <c r="V743" t="s">
        <v>51</v>
      </c>
      <c r="W743" t="s">
        <v>51</v>
      </c>
      <c r="X743" t="s">
        <v>51</v>
      </c>
      <c r="Y743" t="s">
        <v>51</v>
      </c>
      <c r="Z743" t="s">
        <v>51</v>
      </c>
      <c r="AA743" t="s">
        <v>51</v>
      </c>
      <c r="AB743" t="s">
        <v>51</v>
      </c>
      <c r="AC743" t="s">
        <v>51</v>
      </c>
      <c r="AD743" t="s">
        <v>51</v>
      </c>
      <c r="AE743" t="s">
        <v>51</v>
      </c>
      <c r="AF743" t="s">
        <v>51</v>
      </c>
      <c r="AG743" t="s">
        <v>51</v>
      </c>
      <c r="AH743" t="s">
        <v>51</v>
      </c>
      <c r="AI743" t="s">
        <v>51</v>
      </c>
      <c r="AJ743" t="s">
        <v>51</v>
      </c>
      <c r="AK743" t="s">
        <v>51</v>
      </c>
      <c r="AL743">
        <v>39.304582665203803</v>
      </c>
      <c r="AM743">
        <v>39.647172626367002</v>
      </c>
      <c r="AN743">
        <v>37.2602648896845</v>
      </c>
      <c r="AO743">
        <v>41.954378315056502</v>
      </c>
      <c r="AP743">
        <v>44.077048563182302</v>
      </c>
      <c r="AQ743">
        <v>41.755034685083899</v>
      </c>
      <c r="AR743">
        <v>44.221435952030603</v>
      </c>
      <c r="AS743" t="s">
        <v>51</v>
      </c>
      <c r="AT743" t="s">
        <v>51</v>
      </c>
      <c r="AU743" t="s">
        <v>51</v>
      </c>
    </row>
    <row r="744" spans="1:47" x14ac:dyDescent="0.35">
      <c r="A744" t="s">
        <v>304</v>
      </c>
      <c r="B744" t="s">
        <v>305</v>
      </c>
      <c r="C744" t="s">
        <v>647</v>
      </c>
      <c r="D744" t="s">
        <v>648</v>
      </c>
      <c r="E744" t="s">
        <v>51</v>
      </c>
      <c r="F744" t="s">
        <v>51</v>
      </c>
      <c r="G744" t="s">
        <v>51</v>
      </c>
      <c r="H744" t="s">
        <v>51</v>
      </c>
      <c r="I744" t="s">
        <v>51</v>
      </c>
      <c r="J744" t="s">
        <v>51</v>
      </c>
      <c r="K744" t="s">
        <v>51</v>
      </c>
      <c r="L744" t="s">
        <v>51</v>
      </c>
      <c r="M744" t="s">
        <v>51</v>
      </c>
      <c r="N744" t="s">
        <v>51</v>
      </c>
      <c r="O744" t="s">
        <v>51</v>
      </c>
      <c r="P744" t="s">
        <v>51</v>
      </c>
      <c r="Q744" t="s">
        <v>51</v>
      </c>
      <c r="R744" t="s">
        <v>51</v>
      </c>
      <c r="S744" t="s">
        <v>51</v>
      </c>
      <c r="T744" t="s">
        <v>51</v>
      </c>
      <c r="U744" t="s">
        <v>51</v>
      </c>
      <c r="V744" t="s">
        <v>51</v>
      </c>
      <c r="W744" t="s">
        <v>51</v>
      </c>
      <c r="X744" t="s">
        <v>51</v>
      </c>
      <c r="Y744" t="s">
        <v>51</v>
      </c>
      <c r="Z744" t="s">
        <v>51</v>
      </c>
      <c r="AA744" t="s">
        <v>51</v>
      </c>
      <c r="AB744" t="s">
        <v>51</v>
      </c>
      <c r="AC744" t="s">
        <v>51</v>
      </c>
      <c r="AD744" t="s">
        <v>51</v>
      </c>
      <c r="AE744" t="s">
        <v>51</v>
      </c>
      <c r="AF744" t="s">
        <v>51</v>
      </c>
      <c r="AG744" t="s">
        <v>51</v>
      </c>
      <c r="AH744" t="s">
        <v>51</v>
      </c>
      <c r="AI744" t="s">
        <v>51</v>
      </c>
      <c r="AJ744" t="s">
        <v>51</v>
      </c>
      <c r="AK744" t="s">
        <v>51</v>
      </c>
      <c r="AL744" t="s">
        <v>51</v>
      </c>
      <c r="AM744" t="s">
        <v>51</v>
      </c>
      <c r="AN744" t="s">
        <v>51</v>
      </c>
      <c r="AO744">
        <v>36.866681852201403</v>
      </c>
      <c r="AP744">
        <v>38.732902497176603</v>
      </c>
      <c r="AQ744">
        <v>36.538520306817801</v>
      </c>
      <c r="AR744">
        <v>38.729373453987499</v>
      </c>
      <c r="AS744" t="s">
        <v>51</v>
      </c>
      <c r="AT744" t="s">
        <v>51</v>
      </c>
      <c r="AU744" t="s">
        <v>51</v>
      </c>
    </row>
    <row r="745" spans="1:47" x14ac:dyDescent="0.35">
      <c r="A745" t="s">
        <v>304</v>
      </c>
      <c r="B745" t="s">
        <v>305</v>
      </c>
      <c r="C745" t="s">
        <v>58</v>
      </c>
      <c r="D745" t="s">
        <v>59</v>
      </c>
      <c r="E745" t="s">
        <v>51</v>
      </c>
      <c r="F745" t="s">
        <v>51</v>
      </c>
      <c r="G745" t="s">
        <v>51</v>
      </c>
      <c r="H745" t="s">
        <v>51</v>
      </c>
      <c r="I745" t="s">
        <v>51</v>
      </c>
      <c r="J745" t="s">
        <v>51</v>
      </c>
      <c r="K745" t="s">
        <v>51</v>
      </c>
      <c r="L745" t="s">
        <v>51</v>
      </c>
      <c r="M745" t="s">
        <v>51</v>
      </c>
      <c r="N745" t="s">
        <v>51</v>
      </c>
      <c r="O745" t="s">
        <v>51</v>
      </c>
      <c r="P745" t="s">
        <v>51</v>
      </c>
      <c r="Q745" t="s">
        <v>51</v>
      </c>
      <c r="R745" t="s">
        <v>51</v>
      </c>
      <c r="S745" t="s">
        <v>51</v>
      </c>
      <c r="T745" t="s">
        <v>51</v>
      </c>
      <c r="U745" t="s">
        <v>51</v>
      </c>
      <c r="V745" t="s">
        <v>51</v>
      </c>
      <c r="W745" t="s">
        <v>51</v>
      </c>
      <c r="X745" t="s">
        <v>51</v>
      </c>
      <c r="Y745" t="s">
        <v>51</v>
      </c>
      <c r="Z745" t="s">
        <v>51</v>
      </c>
      <c r="AA745" t="s">
        <v>51</v>
      </c>
      <c r="AB745" t="s">
        <v>51</v>
      </c>
      <c r="AC745" t="s">
        <v>51</v>
      </c>
      <c r="AD745" t="s">
        <v>51</v>
      </c>
      <c r="AE745" t="s">
        <v>51</v>
      </c>
      <c r="AF745" t="s">
        <v>51</v>
      </c>
      <c r="AG745" t="s">
        <v>51</v>
      </c>
      <c r="AH745" t="s">
        <v>51</v>
      </c>
      <c r="AI745" t="s">
        <v>51</v>
      </c>
      <c r="AJ745" t="s">
        <v>51</v>
      </c>
      <c r="AK745" t="s">
        <v>51</v>
      </c>
      <c r="AL745" t="s">
        <v>51</v>
      </c>
      <c r="AM745" t="s">
        <v>51</v>
      </c>
      <c r="AN745" t="s">
        <v>51</v>
      </c>
      <c r="AO745" t="s">
        <v>51</v>
      </c>
      <c r="AP745" t="s">
        <v>51</v>
      </c>
      <c r="AQ745" t="s">
        <v>51</v>
      </c>
      <c r="AR745" t="s">
        <v>51</v>
      </c>
      <c r="AS745" t="s">
        <v>51</v>
      </c>
      <c r="AT745" t="s">
        <v>51</v>
      </c>
      <c r="AU745" t="s">
        <v>51</v>
      </c>
    </row>
    <row r="746" spans="1:47" x14ac:dyDescent="0.35">
      <c r="A746" t="s">
        <v>306</v>
      </c>
      <c r="B746" t="s">
        <v>307</v>
      </c>
      <c r="C746" t="s">
        <v>49</v>
      </c>
      <c r="D746" t="s">
        <v>50</v>
      </c>
      <c r="E746" t="s">
        <v>51</v>
      </c>
      <c r="F746" t="s">
        <v>51</v>
      </c>
      <c r="G746" t="s">
        <v>51</v>
      </c>
      <c r="H746" t="s">
        <v>51</v>
      </c>
      <c r="I746" t="s">
        <v>51</v>
      </c>
      <c r="J746" t="s">
        <v>51</v>
      </c>
      <c r="K746" t="s">
        <v>51</v>
      </c>
      <c r="L746" t="s">
        <v>51</v>
      </c>
      <c r="M746" t="s">
        <v>51</v>
      </c>
      <c r="N746" t="s">
        <v>51</v>
      </c>
      <c r="O746" t="s">
        <v>51</v>
      </c>
      <c r="P746" t="s">
        <v>51</v>
      </c>
      <c r="Q746" t="s">
        <v>51</v>
      </c>
      <c r="R746" t="s">
        <v>51</v>
      </c>
      <c r="S746" t="s">
        <v>51</v>
      </c>
      <c r="T746" t="s">
        <v>51</v>
      </c>
      <c r="U746">
        <v>5.1584643174707203</v>
      </c>
      <c r="V746">
        <v>8.3109215618724797</v>
      </c>
      <c r="W746">
        <v>7.4757587243305696</v>
      </c>
      <c r="X746">
        <v>-1.1415711562555699</v>
      </c>
      <c r="Y746">
        <v>3.6955254210777602</v>
      </c>
      <c r="Z746">
        <v>6.5261089024880601</v>
      </c>
      <c r="AA746">
        <v>6.7514145759237598</v>
      </c>
      <c r="AB746">
        <v>10.565956988762</v>
      </c>
      <c r="AC746">
        <v>6.5694901175359304</v>
      </c>
      <c r="AD746">
        <v>7.7323676036054501</v>
      </c>
      <c r="AE746">
        <v>7.4141213354571498</v>
      </c>
      <c r="AF746">
        <v>11.1074801410501</v>
      </c>
      <c r="AG746">
        <v>2.61442303328732</v>
      </c>
      <c r="AH746">
        <v>-14.8386083735986</v>
      </c>
      <c r="AI746">
        <v>1.6512406532836601</v>
      </c>
      <c r="AJ746">
        <v>6.0390081604034398</v>
      </c>
      <c r="AK746">
        <v>3.8438647490634001</v>
      </c>
      <c r="AL746">
        <v>3.55007284270485</v>
      </c>
      <c r="AM746">
        <v>3.53700987901611</v>
      </c>
      <c r="AN746">
        <v>2.0245839546918201</v>
      </c>
      <c r="AO746">
        <v>2.5188282730717799</v>
      </c>
      <c r="AP746">
        <v>4.2825969512076103</v>
      </c>
      <c r="AQ746">
        <v>3.99331032795327</v>
      </c>
      <c r="AR746">
        <v>4.6251031390767396</v>
      </c>
      <c r="AS746">
        <v>-2.17629740036216E-2</v>
      </c>
      <c r="AT746">
        <v>5.9810321127850203</v>
      </c>
      <c r="AU746" t="s">
        <v>51</v>
      </c>
    </row>
    <row r="747" spans="1:47" x14ac:dyDescent="0.35">
      <c r="A747" t="s">
        <v>306</v>
      </c>
      <c r="B747" t="s">
        <v>307</v>
      </c>
      <c r="C747" t="s">
        <v>52</v>
      </c>
      <c r="D747" t="s">
        <v>53</v>
      </c>
      <c r="E747" t="s">
        <v>51</v>
      </c>
      <c r="F747" t="s">
        <v>51</v>
      </c>
      <c r="G747" t="s">
        <v>51</v>
      </c>
      <c r="H747" t="s">
        <v>51</v>
      </c>
      <c r="I747" t="s">
        <v>51</v>
      </c>
      <c r="J747" t="s">
        <v>51</v>
      </c>
      <c r="K747" t="s">
        <v>51</v>
      </c>
      <c r="L747" t="s">
        <v>51</v>
      </c>
      <c r="M747" t="s">
        <v>51</v>
      </c>
      <c r="N747" t="s">
        <v>51</v>
      </c>
      <c r="O747" t="s">
        <v>51</v>
      </c>
      <c r="P747" t="s">
        <v>51</v>
      </c>
      <c r="Q747" t="s">
        <v>51</v>
      </c>
      <c r="R747" t="s">
        <v>51</v>
      </c>
      <c r="S747" t="s">
        <v>51</v>
      </c>
      <c r="T747">
        <v>5920</v>
      </c>
      <c r="U747">
        <v>6320</v>
      </c>
      <c r="V747">
        <v>6940</v>
      </c>
      <c r="W747">
        <v>7590</v>
      </c>
      <c r="X747">
        <v>7630</v>
      </c>
      <c r="Y747">
        <v>8300</v>
      </c>
      <c r="Z747">
        <v>9310</v>
      </c>
      <c r="AA747">
        <v>10370</v>
      </c>
      <c r="AB747">
        <v>11770</v>
      </c>
      <c r="AC747">
        <v>12730</v>
      </c>
      <c r="AD747">
        <v>14270</v>
      </c>
      <c r="AE747">
        <v>16150</v>
      </c>
      <c r="AF747">
        <v>18350</v>
      </c>
      <c r="AG747">
        <v>20070</v>
      </c>
      <c r="AH747">
        <v>18530</v>
      </c>
      <c r="AI747">
        <v>19970</v>
      </c>
      <c r="AJ747">
        <v>22220</v>
      </c>
      <c r="AK747">
        <v>23930</v>
      </c>
      <c r="AL747">
        <v>26130</v>
      </c>
      <c r="AM747">
        <v>27850</v>
      </c>
      <c r="AN747">
        <v>27790</v>
      </c>
      <c r="AO747">
        <v>29820</v>
      </c>
      <c r="AP747">
        <v>32540</v>
      </c>
      <c r="AQ747">
        <v>35250</v>
      </c>
      <c r="AR747">
        <v>38520</v>
      </c>
      <c r="AS747">
        <v>38760</v>
      </c>
      <c r="AT747">
        <v>41760</v>
      </c>
      <c r="AU747" t="s">
        <v>51</v>
      </c>
    </row>
    <row r="748" spans="1:47" x14ac:dyDescent="0.35">
      <c r="A748" t="s">
        <v>306</v>
      </c>
      <c r="B748" t="s">
        <v>307</v>
      </c>
      <c r="C748" t="s">
        <v>54</v>
      </c>
      <c r="D748" t="s">
        <v>55</v>
      </c>
      <c r="E748" t="s">
        <v>51</v>
      </c>
      <c r="F748" t="s">
        <v>51</v>
      </c>
      <c r="G748" t="s">
        <v>51</v>
      </c>
      <c r="H748" t="s">
        <v>51</v>
      </c>
      <c r="I748" t="s">
        <v>51</v>
      </c>
      <c r="J748" t="s">
        <v>51</v>
      </c>
      <c r="K748" t="s">
        <v>51</v>
      </c>
      <c r="L748" t="s">
        <v>51</v>
      </c>
      <c r="M748" t="s">
        <v>51</v>
      </c>
      <c r="N748" t="s">
        <v>51</v>
      </c>
      <c r="O748" t="s">
        <v>51</v>
      </c>
      <c r="P748" t="s">
        <v>51</v>
      </c>
      <c r="Q748" t="s">
        <v>51</v>
      </c>
      <c r="R748" t="s">
        <v>51</v>
      </c>
      <c r="S748" t="s">
        <v>51</v>
      </c>
      <c r="T748">
        <v>9.8795196557527696</v>
      </c>
      <c r="U748">
        <v>10.942402387194299</v>
      </c>
      <c r="V748">
        <v>9.4218991190823402</v>
      </c>
      <c r="W748">
        <v>7.66212866952932</v>
      </c>
      <c r="X748">
        <v>6.38288732693551</v>
      </c>
      <c r="Y748">
        <v>5.5860507776905797</v>
      </c>
      <c r="Z748">
        <v>4.87429863580582</v>
      </c>
      <c r="AA748">
        <v>4.7751312392272398</v>
      </c>
      <c r="AB748">
        <v>4.4228539154003403</v>
      </c>
      <c r="AC748">
        <v>4.1728968841310996</v>
      </c>
      <c r="AD748">
        <v>4.3285192228779898</v>
      </c>
      <c r="AE748">
        <v>3.8642446058628699</v>
      </c>
      <c r="AF748">
        <v>3.4754106678523198</v>
      </c>
      <c r="AG748">
        <v>3.2838971212153401</v>
      </c>
      <c r="AH748">
        <v>2.5364710545017699</v>
      </c>
      <c r="AI748">
        <v>3.0237927150382902</v>
      </c>
      <c r="AJ748">
        <v>3.49019426022174</v>
      </c>
      <c r="AK748">
        <v>3.97945678983967</v>
      </c>
      <c r="AL748">
        <v>3.54492086525905</v>
      </c>
      <c r="AM748">
        <v>3.4231906013428599</v>
      </c>
      <c r="AN748">
        <v>3.4206751203311301</v>
      </c>
      <c r="AO748">
        <v>3.1087613527659199</v>
      </c>
      <c r="AP748">
        <v>3.5075115495569502</v>
      </c>
      <c r="AQ748">
        <v>2.8796034100764398</v>
      </c>
      <c r="AR748">
        <v>3.1034146731641701</v>
      </c>
      <c r="AS748">
        <v>3.5205821097713899</v>
      </c>
      <c r="AT748">
        <v>3.3137818662909599</v>
      </c>
      <c r="AU748" t="s">
        <v>51</v>
      </c>
    </row>
    <row r="749" spans="1:47" x14ac:dyDescent="0.35">
      <c r="A749" t="s">
        <v>306</v>
      </c>
      <c r="B749" t="s">
        <v>307</v>
      </c>
      <c r="C749" t="s">
        <v>645</v>
      </c>
      <c r="D749" t="s">
        <v>646</v>
      </c>
      <c r="E749" t="s">
        <v>51</v>
      </c>
      <c r="F749" t="s">
        <v>51</v>
      </c>
      <c r="G749" t="s">
        <v>51</v>
      </c>
      <c r="H749" t="s">
        <v>51</v>
      </c>
      <c r="I749" t="s">
        <v>51</v>
      </c>
      <c r="J749" t="s">
        <v>51</v>
      </c>
      <c r="K749" t="s">
        <v>51</v>
      </c>
      <c r="L749" t="s">
        <v>51</v>
      </c>
      <c r="M749" t="s">
        <v>51</v>
      </c>
      <c r="N749" t="s">
        <v>51</v>
      </c>
      <c r="O749" t="s">
        <v>51</v>
      </c>
      <c r="P749" t="s">
        <v>51</v>
      </c>
      <c r="Q749" t="s">
        <v>51</v>
      </c>
      <c r="R749" t="s">
        <v>51</v>
      </c>
      <c r="S749" t="s">
        <v>51</v>
      </c>
      <c r="T749">
        <v>28.1674473716694</v>
      </c>
      <c r="U749">
        <v>27.1061642654232</v>
      </c>
      <c r="V749">
        <v>26.957001680964702</v>
      </c>
      <c r="W749">
        <v>27.260322850382799</v>
      </c>
      <c r="X749">
        <v>26.2782579551838</v>
      </c>
      <c r="Y749">
        <v>26.335558659004501</v>
      </c>
      <c r="Z749">
        <v>27.075652178942601</v>
      </c>
      <c r="AA749">
        <v>26.282629169888899</v>
      </c>
      <c r="AB749">
        <v>27.857682368212</v>
      </c>
      <c r="AC749">
        <v>29.585295978757902</v>
      </c>
      <c r="AD749">
        <v>29.639970556612599</v>
      </c>
      <c r="AE749">
        <v>30.0299406014753</v>
      </c>
      <c r="AF749">
        <v>29.617307704305698</v>
      </c>
      <c r="AG749">
        <v>29.221498535199</v>
      </c>
      <c r="AH749">
        <v>25.0918587062542</v>
      </c>
      <c r="AI749">
        <v>26.198097848410502</v>
      </c>
      <c r="AJ749">
        <v>28.078749010766199</v>
      </c>
      <c r="AK749">
        <v>28.015999203595602</v>
      </c>
      <c r="AL749">
        <v>27.394893671695101</v>
      </c>
      <c r="AM749">
        <v>27.507723821051702</v>
      </c>
      <c r="AN749">
        <v>26.7180600025202</v>
      </c>
      <c r="AO749">
        <v>25.944715360522501</v>
      </c>
      <c r="AP749">
        <v>25.896343286641201</v>
      </c>
      <c r="AQ749">
        <v>25.619106010810501</v>
      </c>
      <c r="AR749">
        <v>25.259173181181101</v>
      </c>
      <c r="AS749">
        <v>24.866955884821401</v>
      </c>
      <c r="AT749">
        <v>25.303823532160301</v>
      </c>
      <c r="AU749" t="s">
        <v>51</v>
      </c>
    </row>
    <row r="750" spans="1:47" x14ac:dyDescent="0.35">
      <c r="A750" t="s">
        <v>306</v>
      </c>
      <c r="B750" t="s">
        <v>307</v>
      </c>
      <c r="C750" t="s">
        <v>647</v>
      </c>
      <c r="D750" t="s">
        <v>648</v>
      </c>
      <c r="E750" t="s">
        <v>51</v>
      </c>
      <c r="F750" t="s">
        <v>51</v>
      </c>
      <c r="G750" t="s">
        <v>51</v>
      </c>
      <c r="H750" t="s">
        <v>51</v>
      </c>
      <c r="I750" t="s">
        <v>51</v>
      </c>
      <c r="J750" t="s">
        <v>51</v>
      </c>
      <c r="K750" t="s">
        <v>51</v>
      </c>
      <c r="L750" t="s">
        <v>51</v>
      </c>
      <c r="M750" t="s">
        <v>51</v>
      </c>
      <c r="N750" t="s">
        <v>51</v>
      </c>
      <c r="O750" t="s">
        <v>51</v>
      </c>
      <c r="P750" t="s">
        <v>51</v>
      </c>
      <c r="Q750" t="s">
        <v>51</v>
      </c>
      <c r="R750" t="s">
        <v>51</v>
      </c>
      <c r="S750" t="s">
        <v>51</v>
      </c>
      <c r="T750">
        <v>16.732754073156698</v>
      </c>
      <c r="U750">
        <v>16.163741283343501</v>
      </c>
      <c r="V750">
        <v>16.0043284522371</v>
      </c>
      <c r="W750">
        <v>15.691202591257101</v>
      </c>
      <c r="X750">
        <v>15.137365879448501</v>
      </c>
      <c r="Y750">
        <v>16.781962473899799</v>
      </c>
      <c r="Z750">
        <v>17.2466571592579</v>
      </c>
      <c r="AA750">
        <v>16.307835347915301</v>
      </c>
      <c r="AB750">
        <v>16.688742748046302</v>
      </c>
      <c r="AC750">
        <v>18.240946089635301</v>
      </c>
      <c r="AD750">
        <v>18.2650956345264</v>
      </c>
      <c r="AE750">
        <v>17.588973583697999</v>
      </c>
      <c r="AF750">
        <v>15.9083628991943</v>
      </c>
      <c r="AG750">
        <v>15.7165997240606</v>
      </c>
      <c r="AH750">
        <v>15.1144913292423</v>
      </c>
      <c r="AI750">
        <v>16.927053821002598</v>
      </c>
      <c r="AJ750">
        <v>18.3755121152717</v>
      </c>
      <c r="AK750">
        <v>18.707595051242301</v>
      </c>
      <c r="AL750">
        <v>17.627379879205598</v>
      </c>
      <c r="AM750">
        <v>17.3725867834534</v>
      </c>
      <c r="AN750">
        <v>17.2117227531803</v>
      </c>
      <c r="AO750">
        <v>16.897367751009199</v>
      </c>
      <c r="AP750">
        <v>16.9708619465891</v>
      </c>
      <c r="AQ750">
        <v>16.5793486337956</v>
      </c>
      <c r="AR750">
        <v>16.083233772708699</v>
      </c>
      <c r="AS750">
        <v>15.5841775002249</v>
      </c>
      <c r="AT750">
        <v>16.123412498336801</v>
      </c>
      <c r="AU750" t="s">
        <v>51</v>
      </c>
    </row>
    <row r="751" spans="1:47" x14ac:dyDescent="0.35">
      <c r="A751" t="s">
        <v>306</v>
      </c>
      <c r="B751" t="s">
        <v>307</v>
      </c>
      <c r="C751" t="s">
        <v>58</v>
      </c>
      <c r="D751" t="s">
        <v>59</v>
      </c>
      <c r="E751" t="s">
        <v>51</v>
      </c>
      <c r="F751" t="s">
        <v>51</v>
      </c>
      <c r="G751" t="s">
        <v>51</v>
      </c>
      <c r="H751" t="s">
        <v>51</v>
      </c>
      <c r="I751" t="s">
        <v>51</v>
      </c>
      <c r="J751" t="s">
        <v>51</v>
      </c>
      <c r="K751" t="s">
        <v>51</v>
      </c>
      <c r="L751" t="s">
        <v>51</v>
      </c>
      <c r="M751" t="s">
        <v>51</v>
      </c>
      <c r="N751" t="s">
        <v>51</v>
      </c>
      <c r="O751" t="s">
        <v>51</v>
      </c>
      <c r="P751" t="s">
        <v>51</v>
      </c>
      <c r="Q751" t="s">
        <v>51</v>
      </c>
      <c r="R751" t="s">
        <v>51</v>
      </c>
      <c r="S751" t="s">
        <v>51</v>
      </c>
      <c r="T751">
        <v>1793298530.15712</v>
      </c>
      <c r="U751">
        <v>1769746223.56495</v>
      </c>
      <c r="V751">
        <v>2491396633.5778999</v>
      </c>
      <c r="W751">
        <v>2740158826.0681901</v>
      </c>
      <c r="X751">
        <v>2347542511.8688002</v>
      </c>
      <c r="Y751">
        <v>2170418644.7993102</v>
      </c>
      <c r="Z751">
        <v>2336031074.6655202</v>
      </c>
      <c r="AA751">
        <v>2967319432.7040501</v>
      </c>
      <c r="AB751">
        <v>4126138747.8849401</v>
      </c>
      <c r="AC751">
        <v>5178974167.9085903</v>
      </c>
      <c r="AD751">
        <v>6332928224.9035902</v>
      </c>
      <c r="AE751">
        <v>8133607729.9535704</v>
      </c>
      <c r="AF751">
        <v>12826351943.076099</v>
      </c>
      <c r="AG751">
        <v>13442565490.999599</v>
      </c>
      <c r="AH751">
        <v>4732214345.2877398</v>
      </c>
      <c r="AI751">
        <v>6729837722.3882303</v>
      </c>
      <c r="AJ751">
        <v>9561370359.7652798</v>
      </c>
      <c r="AK751">
        <v>8482536651.9979496</v>
      </c>
      <c r="AL751">
        <v>9084053099.1327801</v>
      </c>
      <c r="AM751">
        <v>9523561466.0774307</v>
      </c>
      <c r="AN751">
        <v>8813239234.1300697</v>
      </c>
      <c r="AO751">
        <v>8268634880.9112997</v>
      </c>
      <c r="AP751">
        <v>9160660348.6388397</v>
      </c>
      <c r="AQ751">
        <v>10941824600.506701</v>
      </c>
      <c r="AR751">
        <v>9698778996.3686104</v>
      </c>
      <c r="AS751">
        <v>7924363572.7486601</v>
      </c>
      <c r="AT751">
        <v>13070819171.4998</v>
      </c>
      <c r="AU751" t="s">
        <v>51</v>
      </c>
    </row>
    <row r="752" spans="1:47" x14ac:dyDescent="0.35">
      <c r="A752" t="s">
        <v>308</v>
      </c>
      <c r="B752" t="s">
        <v>309</v>
      </c>
      <c r="C752" t="s">
        <v>49</v>
      </c>
      <c r="D752" t="s">
        <v>50</v>
      </c>
      <c r="E752">
        <v>0.84088298433060504</v>
      </c>
      <c r="F752">
        <v>-0.55095551966849099</v>
      </c>
      <c r="G752">
        <v>1.1313029397002901</v>
      </c>
      <c r="H752">
        <v>2.9890759969876499</v>
      </c>
      <c r="I752">
        <v>6.1869370101606203</v>
      </c>
      <c r="J752">
        <v>2.7917044649977898</v>
      </c>
      <c r="K752">
        <v>9.9839391628032192</v>
      </c>
      <c r="L752">
        <v>3.95097453412862</v>
      </c>
      <c r="M752">
        <v>8.46328294386214</v>
      </c>
      <c r="N752">
        <v>9.7980653580934796</v>
      </c>
      <c r="O752">
        <v>5.3199311273379504</v>
      </c>
      <c r="P752">
        <v>8.6441880240439701</v>
      </c>
      <c r="Q752">
        <v>1.81965245225082</v>
      </c>
      <c r="R752">
        <v>4.2006507033440004</v>
      </c>
      <c r="S752">
        <v>3.8209201953931098</v>
      </c>
      <c r="T752">
        <v>1.4321999889902901</v>
      </c>
      <c r="U752">
        <v>1.3980744826682201</v>
      </c>
      <c r="V752">
        <v>5.4198332943143397</v>
      </c>
      <c r="W752">
        <v>6.6745121896996302</v>
      </c>
      <c r="X752">
        <v>8.1751815627631608</v>
      </c>
      <c r="Y752">
        <v>6.9381302493933399</v>
      </c>
      <c r="Z752">
        <v>3.0743549992987602</v>
      </c>
      <c r="AA752">
        <v>3.2254168997208001</v>
      </c>
      <c r="AB752">
        <v>2.61937857939165</v>
      </c>
      <c r="AC752">
        <v>4.23189130735582</v>
      </c>
      <c r="AD752">
        <v>2.4828747481147202</v>
      </c>
      <c r="AE752">
        <v>6.0167150440274098</v>
      </c>
      <c r="AF752">
        <v>8.0986676066053995</v>
      </c>
      <c r="AG752">
        <v>-0.30017619444267002</v>
      </c>
      <c r="AH752">
        <v>-3.2389540268318799</v>
      </c>
      <c r="AI752">
        <v>3.7604135925509499</v>
      </c>
      <c r="AJ752">
        <v>1.0442986945573101</v>
      </c>
      <c r="AK752">
        <v>1.6499020297865199</v>
      </c>
      <c r="AL752">
        <v>3.1717904991600498</v>
      </c>
      <c r="AM752">
        <v>2.62308601577192</v>
      </c>
      <c r="AN752">
        <v>2.2697844841956498</v>
      </c>
      <c r="AO752">
        <v>4.9781904368162904</v>
      </c>
      <c r="AP752">
        <v>1.31718766293677</v>
      </c>
      <c r="AQ752">
        <v>1.21932191856359</v>
      </c>
      <c r="AR752">
        <v>2.3199252009373801</v>
      </c>
      <c r="AS752">
        <v>-0.79743558922258695</v>
      </c>
      <c r="AT752">
        <v>5.1024554465680403</v>
      </c>
      <c r="AU752" t="s">
        <v>51</v>
      </c>
    </row>
    <row r="753" spans="1:47" x14ac:dyDescent="0.35">
      <c r="A753" t="s">
        <v>308</v>
      </c>
      <c r="B753" t="s">
        <v>309</v>
      </c>
      <c r="C753" t="s">
        <v>52</v>
      </c>
      <c r="D753" t="s">
        <v>53</v>
      </c>
      <c r="E753" t="s">
        <v>51</v>
      </c>
      <c r="F753" t="s">
        <v>51</v>
      </c>
      <c r="G753" t="s">
        <v>51</v>
      </c>
      <c r="H753" t="s">
        <v>51</v>
      </c>
      <c r="I753" t="s">
        <v>51</v>
      </c>
      <c r="J753" t="s">
        <v>51</v>
      </c>
      <c r="K753" t="s">
        <v>51</v>
      </c>
      <c r="L753" t="s">
        <v>51</v>
      </c>
      <c r="M753" t="s">
        <v>51</v>
      </c>
      <c r="N753" t="s">
        <v>51</v>
      </c>
      <c r="O753">
        <v>29870</v>
      </c>
      <c r="P753">
        <v>33350</v>
      </c>
      <c r="Q753">
        <v>34090</v>
      </c>
      <c r="R753">
        <v>35200</v>
      </c>
      <c r="S753">
        <v>35470</v>
      </c>
      <c r="T753">
        <v>37350</v>
      </c>
      <c r="U753">
        <v>38640</v>
      </c>
      <c r="V753">
        <v>41050</v>
      </c>
      <c r="W753">
        <v>41490</v>
      </c>
      <c r="X753">
        <v>45980</v>
      </c>
      <c r="Y753">
        <v>48770</v>
      </c>
      <c r="Z753">
        <v>50000</v>
      </c>
      <c r="AA753">
        <v>49410</v>
      </c>
      <c r="AB753">
        <v>48740</v>
      </c>
      <c r="AC753">
        <v>58380</v>
      </c>
      <c r="AD753">
        <v>62650</v>
      </c>
      <c r="AE753">
        <v>63160</v>
      </c>
      <c r="AF753">
        <v>72370</v>
      </c>
      <c r="AG753">
        <v>71210</v>
      </c>
      <c r="AH753">
        <v>55410</v>
      </c>
      <c r="AI753">
        <v>61410</v>
      </c>
      <c r="AJ753">
        <v>65490</v>
      </c>
      <c r="AK753">
        <v>74230</v>
      </c>
      <c r="AL753">
        <v>72410</v>
      </c>
      <c r="AM753">
        <v>76490</v>
      </c>
      <c r="AN753">
        <v>69410</v>
      </c>
      <c r="AO753">
        <v>75120</v>
      </c>
      <c r="AP753">
        <v>82300</v>
      </c>
      <c r="AQ753">
        <v>82820</v>
      </c>
      <c r="AR753">
        <v>79560</v>
      </c>
      <c r="AS753">
        <v>84020</v>
      </c>
      <c r="AT753" t="s">
        <v>51</v>
      </c>
      <c r="AU753" t="s">
        <v>51</v>
      </c>
    </row>
    <row r="754" spans="1:47" x14ac:dyDescent="0.35">
      <c r="A754" t="s">
        <v>308</v>
      </c>
      <c r="B754" t="s">
        <v>309</v>
      </c>
      <c r="C754" t="s">
        <v>54</v>
      </c>
      <c r="D754" t="s">
        <v>55</v>
      </c>
      <c r="E754" t="s">
        <v>51</v>
      </c>
      <c r="F754" t="s">
        <v>51</v>
      </c>
      <c r="G754" t="s">
        <v>51</v>
      </c>
      <c r="H754" t="s">
        <v>51</v>
      </c>
      <c r="I754" t="s">
        <v>51</v>
      </c>
      <c r="J754" t="s">
        <v>51</v>
      </c>
      <c r="K754" t="s">
        <v>51</v>
      </c>
      <c r="L754" t="s">
        <v>51</v>
      </c>
      <c r="M754" t="s">
        <v>51</v>
      </c>
      <c r="N754" t="s">
        <v>51</v>
      </c>
      <c r="O754" t="s">
        <v>51</v>
      </c>
      <c r="P754" t="s">
        <v>51</v>
      </c>
      <c r="Q754" t="s">
        <v>51</v>
      </c>
      <c r="R754" t="s">
        <v>51</v>
      </c>
      <c r="S754" t="s">
        <v>51</v>
      </c>
      <c r="T754">
        <v>0.93462745779192302</v>
      </c>
      <c r="U754">
        <v>0.81488274041641096</v>
      </c>
      <c r="V754">
        <v>0.71150790151251897</v>
      </c>
      <c r="W754">
        <v>0.77730329317416202</v>
      </c>
      <c r="X754">
        <v>0.71355713292140499</v>
      </c>
      <c r="Y754">
        <v>0.59686695747812402</v>
      </c>
      <c r="Z754">
        <v>0.56028736146972902</v>
      </c>
      <c r="AA754">
        <v>0.69066151204741399</v>
      </c>
      <c r="AB754">
        <v>0.46423787561405</v>
      </c>
      <c r="AC754">
        <v>0.53543200495988097</v>
      </c>
      <c r="AD754">
        <v>0.35650094088745998</v>
      </c>
      <c r="AE754">
        <v>0.31175672190043902</v>
      </c>
      <c r="AF754">
        <v>0.363222868939437</v>
      </c>
      <c r="AG754">
        <v>0.30777894852577597</v>
      </c>
      <c r="AH754">
        <v>0.233334868942186</v>
      </c>
      <c r="AI754">
        <v>0.26841205804864099</v>
      </c>
      <c r="AJ754">
        <v>0.25111528958497997</v>
      </c>
      <c r="AK754">
        <v>0.28795149953881899</v>
      </c>
      <c r="AL754">
        <v>0.26190719695646503</v>
      </c>
      <c r="AM754">
        <v>0.28955043858505902</v>
      </c>
      <c r="AN754">
        <v>0.22373262874073499</v>
      </c>
      <c r="AO754">
        <v>0.214197008159042</v>
      </c>
      <c r="AP754">
        <v>0.23457255011554001</v>
      </c>
      <c r="AQ754">
        <v>0.23465447209238999</v>
      </c>
      <c r="AR754">
        <v>0.220601386599726</v>
      </c>
      <c r="AS754">
        <v>0.21240800174903199</v>
      </c>
      <c r="AT754">
        <v>0.19501756054372099</v>
      </c>
      <c r="AU754" t="s">
        <v>51</v>
      </c>
    </row>
    <row r="755" spans="1:47" x14ac:dyDescent="0.35">
      <c r="A755" t="s">
        <v>308</v>
      </c>
      <c r="B755" t="s">
        <v>309</v>
      </c>
      <c r="C755" t="s">
        <v>645</v>
      </c>
      <c r="D755" t="s">
        <v>646</v>
      </c>
      <c r="E755" t="s">
        <v>51</v>
      </c>
      <c r="F755" t="s">
        <v>51</v>
      </c>
      <c r="G755" t="s">
        <v>51</v>
      </c>
      <c r="H755" t="s">
        <v>51</v>
      </c>
      <c r="I755" t="s">
        <v>51</v>
      </c>
      <c r="J755" t="s">
        <v>51</v>
      </c>
      <c r="K755" t="s">
        <v>51</v>
      </c>
      <c r="L755" t="s">
        <v>51</v>
      </c>
      <c r="M755" t="s">
        <v>51</v>
      </c>
      <c r="N755" t="s">
        <v>51</v>
      </c>
      <c r="O755" t="s">
        <v>51</v>
      </c>
      <c r="P755" t="s">
        <v>51</v>
      </c>
      <c r="Q755" t="s">
        <v>51</v>
      </c>
      <c r="R755" t="s">
        <v>51</v>
      </c>
      <c r="S755" t="s">
        <v>51</v>
      </c>
      <c r="T755">
        <v>19.6534242955499</v>
      </c>
      <c r="U755">
        <v>18.598518166003799</v>
      </c>
      <c r="V755">
        <v>18.456874981627401</v>
      </c>
      <c r="W755">
        <v>18.815964994353902</v>
      </c>
      <c r="X755">
        <v>17.253326749647002</v>
      </c>
      <c r="Y755">
        <v>16.654678949085</v>
      </c>
      <c r="Z755">
        <v>16.313853050154499</v>
      </c>
      <c r="AA755">
        <v>16.108051890892899</v>
      </c>
      <c r="AB755">
        <v>16.231362397490798</v>
      </c>
      <c r="AC755">
        <v>15.4393460205431</v>
      </c>
      <c r="AD755">
        <v>14.466127357940101</v>
      </c>
      <c r="AE755">
        <v>13.520579124328901</v>
      </c>
      <c r="AF755">
        <v>14.4759684439971</v>
      </c>
      <c r="AG755">
        <v>12.805147389902499</v>
      </c>
      <c r="AH755">
        <v>11.0066049191433</v>
      </c>
      <c r="AI755">
        <v>10.997972653402</v>
      </c>
      <c r="AJ755">
        <v>10.708438279623699</v>
      </c>
      <c r="AK755">
        <v>10.4267187903737</v>
      </c>
      <c r="AL755">
        <v>10.442941976644301</v>
      </c>
      <c r="AM755">
        <v>10.810880633631999</v>
      </c>
      <c r="AN755">
        <v>11.539623433831</v>
      </c>
      <c r="AO755">
        <v>12.095932562563799</v>
      </c>
      <c r="AP755">
        <v>10.8183368591649</v>
      </c>
      <c r="AQ755">
        <v>10.9806523373367</v>
      </c>
      <c r="AR755">
        <v>11.7027466818167</v>
      </c>
      <c r="AS755">
        <v>11.333018127680001</v>
      </c>
      <c r="AT755">
        <v>11.2070985019883</v>
      </c>
      <c r="AU755" t="s">
        <v>51</v>
      </c>
    </row>
    <row r="756" spans="1:47" x14ac:dyDescent="0.35">
      <c r="A756" t="s">
        <v>308</v>
      </c>
      <c r="B756" t="s">
        <v>309</v>
      </c>
      <c r="C756" t="s">
        <v>647</v>
      </c>
      <c r="D756" t="s">
        <v>648</v>
      </c>
      <c r="E756" t="s">
        <v>51</v>
      </c>
      <c r="F756" t="s">
        <v>51</v>
      </c>
      <c r="G756" t="s">
        <v>51</v>
      </c>
      <c r="H756" t="s">
        <v>51</v>
      </c>
      <c r="I756" t="s">
        <v>51</v>
      </c>
      <c r="J756" t="s">
        <v>51</v>
      </c>
      <c r="K756" t="s">
        <v>51</v>
      </c>
      <c r="L756" t="s">
        <v>51</v>
      </c>
      <c r="M756" t="s">
        <v>51</v>
      </c>
      <c r="N756" t="s">
        <v>51</v>
      </c>
      <c r="O756" t="s">
        <v>51</v>
      </c>
      <c r="P756" t="s">
        <v>51</v>
      </c>
      <c r="Q756" t="s">
        <v>51</v>
      </c>
      <c r="R756" t="s">
        <v>51</v>
      </c>
      <c r="S756" t="s">
        <v>51</v>
      </c>
      <c r="T756">
        <v>11.8415432692052</v>
      </c>
      <c r="U756">
        <v>10.941074706896201</v>
      </c>
      <c r="V756">
        <v>10.937010964764401</v>
      </c>
      <c r="W756">
        <v>11.0382384486078</v>
      </c>
      <c r="X756">
        <v>9.8037260413653904</v>
      </c>
      <c r="Y756">
        <v>9.6425058580153902</v>
      </c>
      <c r="Z756">
        <v>9.1312903506377303</v>
      </c>
      <c r="AA756">
        <v>8.7182751782069197</v>
      </c>
      <c r="AB756">
        <v>8.8401747386224105</v>
      </c>
      <c r="AC756">
        <v>8.2949622139708108</v>
      </c>
      <c r="AD756">
        <v>7.8321128644886304</v>
      </c>
      <c r="AE756">
        <v>7.0818897239199003</v>
      </c>
      <c r="AF756">
        <v>7.9659734525111503</v>
      </c>
      <c r="AG756">
        <v>6.6841976438680604</v>
      </c>
      <c r="AH756">
        <v>4.6524338858290104</v>
      </c>
      <c r="AI756">
        <v>4.9662503922213501</v>
      </c>
      <c r="AJ756">
        <v>4.8695379553575497</v>
      </c>
      <c r="AK756">
        <v>4.5566095414806602</v>
      </c>
      <c r="AL756">
        <v>4.5543889865112996</v>
      </c>
      <c r="AM756">
        <v>4.7281164207393704</v>
      </c>
      <c r="AN756">
        <v>5.4796319713324397</v>
      </c>
      <c r="AO756">
        <v>5.7949563397197696</v>
      </c>
      <c r="AP756">
        <v>4.7759086729404601</v>
      </c>
      <c r="AQ756">
        <v>4.9615922273228099</v>
      </c>
      <c r="AR756">
        <v>4.9927158270901497</v>
      </c>
      <c r="AS756">
        <v>5.0270228207544898</v>
      </c>
      <c r="AT756">
        <v>4.8497996293742398</v>
      </c>
      <c r="AU756" t="s">
        <v>51</v>
      </c>
    </row>
    <row r="757" spans="1:47" x14ac:dyDescent="0.35">
      <c r="A757" t="s">
        <v>308</v>
      </c>
      <c r="B757" t="s">
        <v>309</v>
      </c>
      <c r="C757" t="s">
        <v>58</v>
      </c>
      <c r="D757" t="s">
        <v>59</v>
      </c>
      <c r="E757">
        <v>1293833632.2251301</v>
      </c>
      <c r="F757">
        <v>1056803563.6679699</v>
      </c>
      <c r="G757">
        <v>974329860.49796903</v>
      </c>
      <c r="H757">
        <v>938560946.74556196</v>
      </c>
      <c r="I757">
        <v>935318346.83049405</v>
      </c>
      <c r="J757">
        <v>791115564.91609502</v>
      </c>
      <c r="K757">
        <v>1383157847.2096801</v>
      </c>
      <c r="L757">
        <v>1959182063.74932</v>
      </c>
      <c r="M757">
        <v>2289978058.1459098</v>
      </c>
      <c r="N757">
        <v>2409840294.8402901</v>
      </c>
      <c r="O757">
        <v>3157984065.6687598</v>
      </c>
      <c r="P757">
        <v>3654248080.33077</v>
      </c>
      <c r="Q757">
        <v>3565577164.3663702</v>
      </c>
      <c r="R757">
        <v>3686454057.8358202</v>
      </c>
      <c r="S757">
        <v>3876238244.5141101</v>
      </c>
      <c r="T757">
        <v>4264110563.7657399</v>
      </c>
      <c r="U757">
        <v>4107398045.6026101</v>
      </c>
      <c r="V757">
        <v>4174765448.8046899</v>
      </c>
      <c r="W757">
        <v>4498616359.1909304</v>
      </c>
      <c r="X757">
        <v>5187613571.2162304</v>
      </c>
      <c r="Y757">
        <v>4789347615.92628</v>
      </c>
      <c r="Z757">
        <v>4750556941.1204796</v>
      </c>
      <c r="AA757">
        <v>4831155536.6337299</v>
      </c>
      <c r="AB757">
        <v>6321963807.7729301</v>
      </c>
      <c r="AC757">
        <v>7470677045.2405596</v>
      </c>
      <c r="AD757">
        <v>8103404382.7299604</v>
      </c>
      <c r="AE757">
        <v>8154590774.11411</v>
      </c>
      <c r="AF757">
        <v>10066417477.4326</v>
      </c>
      <c r="AG757">
        <v>12109940205.9695</v>
      </c>
      <c r="AH757">
        <v>8814387490.6832008</v>
      </c>
      <c r="AI757">
        <v>10165283856.583401</v>
      </c>
      <c r="AJ757">
        <v>11888131641.1187</v>
      </c>
      <c r="AK757">
        <v>11209449686.632</v>
      </c>
      <c r="AL757">
        <v>11831377521.9522</v>
      </c>
      <c r="AM757">
        <v>13137306454.438</v>
      </c>
      <c r="AN757">
        <v>11388662746.1066</v>
      </c>
      <c r="AO757">
        <v>11156677930.6856</v>
      </c>
      <c r="AP757">
        <v>12412845262.8836</v>
      </c>
      <c r="AQ757">
        <v>12101790005.8078</v>
      </c>
      <c r="AR757">
        <v>12770497267.497999</v>
      </c>
      <c r="AS757">
        <v>12707320058.7393</v>
      </c>
      <c r="AT757">
        <v>15010106417.360201</v>
      </c>
      <c r="AU757" t="s">
        <v>51</v>
      </c>
    </row>
    <row r="758" spans="1:47" x14ac:dyDescent="0.35">
      <c r="A758" t="s">
        <v>310</v>
      </c>
      <c r="B758" t="s">
        <v>311</v>
      </c>
      <c r="C758" t="s">
        <v>49</v>
      </c>
      <c r="D758" t="s">
        <v>50</v>
      </c>
      <c r="E758" t="s">
        <v>51</v>
      </c>
      <c r="F758" t="s">
        <v>51</v>
      </c>
      <c r="G758" t="s">
        <v>51</v>
      </c>
      <c r="H758">
        <v>10.023716654579699</v>
      </c>
      <c r="I758">
        <v>8.4584825325566193</v>
      </c>
      <c r="J758">
        <v>0.73257666595489501</v>
      </c>
      <c r="K758">
        <v>6.6952565754072397</v>
      </c>
      <c r="L758">
        <v>14.2924823865633</v>
      </c>
      <c r="M758">
        <v>7.81172695059169</v>
      </c>
      <c r="N758">
        <v>5.0243714884591997</v>
      </c>
      <c r="O758">
        <v>7.9796405205602401</v>
      </c>
      <c r="P758">
        <v>3.6594301963143199</v>
      </c>
      <c r="Q758">
        <v>13.299078929321301</v>
      </c>
      <c r="R758">
        <v>5.1859646508855901</v>
      </c>
      <c r="S758">
        <v>4.2530211146031398</v>
      </c>
      <c r="T758">
        <v>3.29656332000101</v>
      </c>
      <c r="U758">
        <v>-0.41926653019952198</v>
      </c>
      <c r="V758">
        <v>-0.27986229784284</v>
      </c>
      <c r="W758">
        <v>-4.5706669315848796</v>
      </c>
      <c r="X758">
        <v>-2.3587892878521002</v>
      </c>
      <c r="Y758">
        <v>5.7466770914777197</v>
      </c>
      <c r="Z758">
        <v>2.8885901529154698</v>
      </c>
      <c r="AA758">
        <v>8.9108102369792199</v>
      </c>
      <c r="AB758">
        <v>11.6405488490665</v>
      </c>
      <c r="AC758">
        <v>26.6308472413446</v>
      </c>
      <c r="AD758">
        <v>8.0754400759492295</v>
      </c>
      <c r="AE758">
        <v>13.3903902872314</v>
      </c>
      <c r="AF758">
        <v>14.476389147360599</v>
      </c>
      <c r="AG758">
        <v>3.39157983879505</v>
      </c>
      <c r="AH758">
        <v>1.2743208802138399</v>
      </c>
      <c r="AI758">
        <v>25.1227596366315</v>
      </c>
      <c r="AJ758">
        <v>21.6165288779235</v>
      </c>
      <c r="AK758">
        <v>9.2422459284005907</v>
      </c>
      <c r="AL758">
        <v>10.752853990373801</v>
      </c>
      <c r="AM758">
        <v>-2.0483806124550199</v>
      </c>
      <c r="AN758">
        <v>-21.514405269585801</v>
      </c>
      <c r="AO758">
        <v>-0.67906084507617903</v>
      </c>
      <c r="AP758">
        <v>9.9833055091819602</v>
      </c>
      <c r="AQ758">
        <v>6.4646676941758896</v>
      </c>
      <c r="AR758">
        <v>-2.5119378464278599</v>
      </c>
      <c r="AS758">
        <v>-54.235900020474702</v>
      </c>
      <c r="AT758">
        <v>19.267056376875001</v>
      </c>
      <c r="AU758" t="s">
        <v>51</v>
      </c>
    </row>
    <row r="759" spans="1:47" x14ac:dyDescent="0.35">
      <c r="A759" t="s">
        <v>310</v>
      </c>
      <c r="B759" t="s">
        <v>311</v>
      </c>
      <c r="C759" t="s">
        <v>52</v>
      </c>
      <c r="D759" t="s">
        <v>53</v>
      </c>
      <c r="E759" t="s">
        <v>51</v>
      </c>
      <c r="F759" t="s">
        <v>51</v>
      </c>
      <c r="G759" t="s">
        <v>51</v>
      </c>
      <c r="H759" t="s">
        <v>51</v>
      </c>
      <c r="I759" t="s">
        <v>51</v>
      </c>
      <c r="J759" t="s">
        <v>51</v>
      </c>
      <c r="K759" t="s">
        <v>51</v>
      </c>
      <c r="L759" t="s">
        <v>51</v>
      </c>
      <c r="M759" t="s">
        <v>51</v>
      </c>
      <c r="N759" t="s">
        <v>51</v>
      </c>
      <c r="O759">
        <v>26860</v>
      </c>
      <c r="P759">
        <v>27850</v>
      </c>
      <c r="Q759">
        <v>31480</v>
      </c>
      <c r="R759">
        <v>32910</v>
      </c>
      <c r="S759">
        <v>34190</v>
      </c>
      <c r="T759">
        <v>34920</v>
      </c>
      <c r="U759">
        <v>34090</v>
      </c>
      <c r="V759">
        <v>33860</v>
      </c>
      <c r="W759">
        <v>31870</v>
      </c>
      <c r="X759">
        <v>30410</v>
      </c>
      <c r="Y759">
        <v>31640</v>
      </c>
      <c r="Z759">
        <v>35530</v>
      </c>
      <c r="AA759">
        <v>38230</v>
      </c>
      <c r="AB759">
        <v>41710</v>
      </c>
      <c r="AC759">
        <v>50970</v>
      </c>
      <c r="AD759">
        <v>54610</v>
      </c>
      <c r="AE759">
        <v>59490</v>
      </c>
      <c r="AF759">
        <v>74890</v>
      </c>
      <c r="AG759">
        <v>68790</v>
      </c>
      <c r="AH759">
        <v>69560</v>
      </c>
      <c r="AI759">
        <v>84830</v>
      </c>
      <c r="AJ759">
        <v>99750</v>
      </c>
      <c r="AK759">
        <v>109170</v>
      </c>
      <c r="AL759">
        <v>124040</v>
      </c>
      <c r="AM759">
        <v>125460</v>
      </c>
      <c r="AN759">
        <v>101680</v>
      </c>
      <c r="AO759">
        <v>101320</v>
      </c>
      <c r="AP759">
        <v>109460</v>
      </c>
      <c r="AQ759">
        <v>116330</v>
      </c>
      <c r="AR759">
        <v>113540</v>
      </c>
      <c r="AS759">
        <v>69090</v>
      </c>
      <c r="AT759">
        <v>72940</v>
      </c>
      <c r="AU759" t="s">
        <v>51</v>
      </c>
    </row>
    <row r="760" spans="1:47" x14ac:dyDescent="0.35">
      <c r="A760" t="s">
        <v>310</v>
      </c>
      <c r="B760" t="s">
        <v>311</v>
      </c>
      <c r="C760" t="s">
        <v>54</v>
      </c>
      <c r="D760" t="s">
        <v>55</v>
      </c>
      <c r="E760" t="s">
        <v>51</v>
      </c>
      <c r="F760" t="s">
        <v>51</v>
      </c>
      <c r="G760" t="s">
        <v>51</v>
      </c>
      <c r="H760" t="s">
        <v>51</v>
      </c>
      <c r="I760" t="s">
        <v>51</v>
      </c>
      <c r="J760" t="s">
        <v>51</v>
      </c>
      <c r="K760" t="s">
        <v>51</v>
      </c>
      <c r="L760" t="s">
        <v>51</v>
      </c>
      <c r="M760" t="s">
        <v>51</v>
      </c>
      <c r="N760" t="s">
        <v>51</v>
      </c>
      <c r="O760" t="s">
        <v>51</v>
      </c>
      <c r="P760" t="s">
        <v>51</v>
      </c>
      <c r="Q760" t="s">
        <v>51</v>
      </c>
      <c r="R760" t="s">
        <v>51</v>
      </c>
      <c r="S760" t="s">
        <v>51</v>
      </c>
      <c r="T760" t="s">
        <v>51</v>
      </c>
      <c r="U760" t="s">
        <v>51</v>
      </c>
      <c r="V760" t="s">
        <v>51</v>
      </c>
      <c r="W760" t="s">
        <v>51</v>
      </c>
      <c r="X760" t="s">
        <v>51</v>
      </c>
      <c r="Y760" t="s">
        <v>51</v>
      </c>
      <c r="Z760" t="s">
        <v>51</v>
      </c>
      <c r="AA760" t="s">
        <v>51</v>
      </c>
      <c r="AB760" t="s">
        <v>51</v>
      </c>
      <c r="AC760" t="s">
        <v>51</v>
      </c>
      <c r="AD760" t="s">
        <v>51</v>
      </c>
      <c r="AE760" t="s">
        <v>51</v>
      </c>
      <c r="AF760" t="s">
        <v>51</v>
      </c>
      <c r="AG760" t="s">
        <v>51</v>
      </c>
      <c r="AH760" t="s">
        <v>51</v>
      </c>
      <c r="AI760" t="s">
        <v>51</v>
      </c>
      <c r="AJ760" t="s">
        <v>51</v>
      </c>
      <c r="AK760" t="s">
        <v>51</v>
      </c>
      <c r="AL760" t="s">
        <v>51</v>
      </c>
      <c r="AM760" t="s">
        <v>51</v>
      </c>
      <c r="AN760" t="s">
        <v>51</v>
      </c>
      <c r="AO760" t="s">
        <v>51</v>
      </c>
      <c r="AP760" t="s">
        <v>51</v>
      </c>
      <c r="AQ760" t="s">
        <v>51</v>
      </c>
      <c r="AR760" t="s">
        <v>51</v>
      </c>
      <c r="AS760" t="s">
        <v>51</v>
      </c>
      <c r="AT760" t="s">
        <v>51</v>
      </c>
      <c r="AU760" t="s">
        <v>51</v>
      </c>
    </row>
    <row r="761" spans="1:47" x14ac:dyDescent="0.35">
      <c r="A761" t="s">
        <v>310</v>
      </c>
      <c r="B761" t="s">
        <v>311</v>
      </c>
      <c r="C761" t="s">
        <v>645</v>
      </c>
      <c r="D761" t="s">
        <v>646</v>
      </c>
      <c r="E761" t="s">
        <v>51</v>
      </c>
      <c r="F761" t="s">
        <v>51</v>
      </c>
      <c r="G761" t="s">
        <v>51</v>
      </c>
      <c r="H761" t="s">
        <v>51</v>
      </c>
      <c r="I761" t="s">
        <v>51</v>
      </c>
      <c r="J761" t="s">
        <v>51</v>
      </c>
      <c r="K761" t="s">
        <v>51</v>
      </c>
      <c r="L761" t="s">
        <v>51</v>
      </c>
      <c r="M761" t="s">
        <v>51</v>
      </c>
      <c r="N761" t="s">
        <v>51</v>
      </c>
      <c r="O761" t="s">
        <v>51</v>
      </c>
      <c r="P761">
        <v>18.684053354568999</v>
      </c>
      <c r="Q761">
        <v>17.307741392072298</v>
      </c>
      <c r="R761">
        <v>15.2433486187723</v>
      </c>
      <c r="S761">
        <v>14.090646708732301</v>
      </c>
      <c r="T761">
        <v>12.865590823269599</v>
      </c>
      <c r="U761">
        <v>11.785077132962501</v>
      </c>
      <c r="V761">
        <v>11.9166335984541</v>
      </c>
      <c r="W761">
        <v>12.358494044765701</v>
      </c>
      <c r="X761">
        <v>12.3375630637517</v>
      </c>
      <c r="Y761">
        <v>11.4587356765804</v>
      </c>
      <c r="Z761">
        <v>9.8218173900420993</v>
      </c>
      <c r="AA761">
        <v>9.2333671057075293</v>
      </c>
      <c r="AB761">
        <v>9.5499417963021695</v>
      </c>
      <c r="AC761">
        <v>8.4198074535616403</v>
      </c>
      <c r="AD761">
        <v>10.9705897449058</v>
      </c>
      <c r="AE761">
        <v>14.1017023207354</v>
      </c>
      <c r="AF761">
        <v>13.7844932886133</v>
      </c>
      <c r="AG761">
        <v>11.802726534194299</v>
      </c>
      <c r="AH761">
        <v>7.3165354513439702</v>
      </c>
      <c r="AI761">
        <v>4.8084709089058704</v>
      </c>
      <c r="AJ761">
        <v>4.1609407049871701</v>
      </c>
      <c r="AK761">
        <v>4.0350063753332597</v>
      </c>
      <c r="AL761">
        <v>3.7193464792016302</v>
      </c>
      <c r="AM761">
        <v>5.0390407647611504</v>
      </c>
      <c r="AN761">
        <v>7.6959645045425704</v>
      </c>
      <c r="AO761">
        <v>6.6208955886597298</v>
      </c>
      <c r="AP761">
        <v>4.9911199266869097</v>
      </c>
      <c r="AQ761">
        <v>4.0835075501419498</v>
      </c>
      <c r="AR761">
        <v>4.2277736628285396</v>
      </c>
      <c r="AS761">
        <v>8.4449776055929497</v>
      </c>
      <c r="AT761">
        <v>7.9014915594405304</v>
      </c>
      <c r="AU761" t="s">
        <v>51</v>
      </c>
    </row>
    <row r="762" spans="1:47" x14ac:dyDescent="0.35">
      <c r="A762" t="s">
        <v>310</v>
      </c>
      <c r="B762" t="s">
        <v>311</v>
      </c>
      <c r="C762" t="s">
        <v>647</v>
      </c>
      <c r="D762" t="s">
        <v>648</v>
      </c>
      <c r="E762" t="s">
        <v>51</v>
      </c>
      <c r="F762" t="s">
        <v>51</v>
      </c>
      <c r="G762" t="s">
        <v>51</v>
      </c>
      <c r="H762" t="s">
        <v>51</v>
      </c>
      <c r="I762" t="s">
        <v>51</v>
      </c>
      <c r="J762" t="s">
        <v>51</v>
      </c>
      <c r="K762" t="s">
        <v>51</v>
      </c>
      <c r="L762" t="s">
        <v>51</v>
      </c>
      <c r="M762" t="s">
        <v>51</v>
      </c>
      <c r="N762" t="s">
        <v>51</v>
      </c>
      <c r="O762" t="s">
        <v>51</v>
      </c>
      <c r="P762">
        <v>13.0433339969474</v>
      </c>
      <c r="Q762">
        <v>10.3167513208607</v>
      </c>
      <c r="R762">
        <v>8.0481159035023602</v>
      </c>
      <c r="S762">
        <v>7.2871673401142498</v>
      </c>
      <c r="T762">
        <v>6.6474297317516298</v>
      </c>
      <c r="U762">
        <v>6.5117011228880299</v>
      </c>
      <c r="V762">
        <v>6.6682769448422201</v>
      </c>
      <c r="W762">
        <v>7.3048416239536902</v>
      </c>
      <c r="X762">
        <v>7.3345054273046904</v>
      </c>
      <c r="Y762">
        <v>7.4472585480696702</v>
      </c>
      <c r="Z762">
        <v>6.0041370300479002</v>
      </c>
      <c r="AA762">
        <v>5.28031070584262</v>
      </c>
      <c r="AB762">
        <v>4.6442015510907497</v>
      </c>
      <c r="AC762">
        <v>3.7033566793937802</v>
      </c>
      <c r="AD762">
        <v>3.12272237335113</v>
      </c>
      <c r="AE762">
        <v>2.86520913505974</v>
      </c>
      <c r="AF762">
        <v>2.0859624378294099</v>
      </c>
      <c r="AG762">
        <v>1.4219723788684699</v>
      </c>
      <c r="AH762">
        <v>0.98455004844427196</v>
      </c>
      <c r="AI762">
        <v>0.55133475223122397</v>
      </c>
      <c r="AJ762">
        <v>0.45661018555500599</v>
      </c>
      <c r="AK762">
        <v>0.46163208531354999</v>
      </c>
      <c r="AL762">
        <v>0.39685334641605502</v>
      </c>
      <c r="AM762">
        <v>0.41549225113792898</v>
      </c>
      <c r="AN762">
        <v>0.57074071191077203</v>
      </c>
      <c r="AO762">
        <v>0.59526452500943505</v>
      </c>
      <c r="AP762">
        <v>0.57183225924379799</v>
      </c>
      <c r="AQ762">
        <v>0.53867165005164896</v>
      </c>
      <c r="AR762">
        <v>0.55910937535070604</v>
      </c>
      <c r="AS762">
        <v>0.82694605184882897</v>
      </c>
      <c r="AT762">
        <v>0.85131263036113403</v>
      </c>
      <c r="AU762" t="s">
        <v>51</v>
      </c>
    </row>
    <row r="763" spans="1:47" x14ac:dyDescent="0.35">
      <c r="A763" t="s">
        <v>310</v>
      </c>
      <c r="B763" t="s">
        <v>311</v>
      </c>
      <c r="C763" t="s">
        <v>58</v>
      </c>
      <c r="D763" t="s">
        <v>59</v>
      </c>
      <c r="E763" t="s">
        <v>51</v>
      </c>
      <c r="F763" t="s">
        <v>51</v>
      </c>
      <c r="G763">
        <v>251373317.48530301</v>
      </c>
      <c r="H763">
        <v>276385948.92955703</v>
      </c>
      <c r="I763">
        <v>290215795.10665298</v>
      </c>
      <c r="J763">
        <v>309546431.96479499</v>
      </c>
      <c r="K763">
        <v>385613737.33340001</v>
      </c>
      <c r="L763">
        <v>485904766.66083997</v>
      </c>
      <c r="M763">
        <v>575205830.41066599</v>
      </c>
      <c r="N763">
        <v>664807876.62281096</v>
      </c>
      <c r="O763">
        <v>740556040.39396596</v>
      </c>
      <c r="P763">
        <v>1039816098.8468699</v>
      </c>
      <c r="Q763">
        <v>1574075235.5029299</v>
      </c>
      <c r="R763">
        <v>1812088960.28917</v>
      </c>
      <c r="S763">
        <v>2018642513.47311</v>
      </c>
      <c r="T763">
        <v>1854840733.95417</v>
      </c>
      <c r="U763">
        <v>1407913235.5894799</v>
      </c>
      <c r="V763">
        <v>1357817260.7927001</v>
      </c>
      <c r="W763">
        <v>1088008221.78774</v>
      </c>
      <c r="X763">
        <v>1036799759.75675</v>
      </c>
      <c r="Y763">
        <v>703098717.90079606</v>
      </c>
      <c r="Z763">
        <v>633970249.57988405</v>
      </c>
      <c r="AA763">
        <v>728956606.16924298</v>
      </c>
      <c r="AB763">
        <v>1124395352.31636</v>
      </c>
      <c r="AC763">
        <v>1710254045.0250599</v>
      </c>
      <c r="AD763">
        <v>3105316373.5317202</v>
      </c>
      <c r="AE763">
        <v>4985877471.4425001</v>
      </c>
      <c r="AF763">
        <v>6739382023.1710196</v>
      </c>
      <c r="AG763">
        <v>6393187117.36761</v>
      </c>
      <c r="AH763">
        <v>3994839873.2512598</v>
      </c>
      <c r="AI763">
        <v>3741096198.5454001</v>
      </c>
      <c r="AJ763">
        <v>5074829762.2907896</v>
      </c>
      <c r="AK763">
        <v>6325986558.0295095</v>
      </c>
      <c r="AL763">
        <v>7250697808.3186302</v>
      </c>
      <c r="AM763">
        <v>10868775901.1406</v>
      </c>
      <c r="AN763">
        <v>11413775829.6807</v>
      </c>
      <c r="AO763">
        <v>9846656076.8470707</v>
      </c>
      <c r="AP763">
        <v>9866683279.3421402</v>
      </c>
      <c r="AQ763">
        <v>9519108082.9978294</v>
      </c>
      <c r="AR763">
        <v>7788612849.2658501</v>
      </c>
      <c r="AS763">
        <v>6522011240.31493</v>
      </c>
      <c r="AT763">
        <v>6968584098.4323301</v>
      </c>
      <c r="AU763" t="s">
        <v>51</v>
      </c>
    </row>
    <row r="764" spans="1:47" x14ac:dyDescent="0.35">
      <c r="A764" t="s">
        <v>312</v>
      </c>
      <c r="B764" t="s">
        <v>313</v>
      </c>
      <c r="C764" t="s">
        <v>49</v>
      </c>
      <c r="D764" t="s">
        <v>50</v>
      </c>
      <c r="E764">
        <v>0.95270758544631895</v>
      </c>
      <c r="F764">
        <v>-9.80000000085953</v>
      </c>
      <c r="G764">
        <v>-1.90000000001299</v>
      </c>
      <c r="H764">
        <v>0.89999999939620101</v>
      </c>
      <c r="I764">
        <v>1.76018194295042</v>
      </c>
      <c r="J764">
        <v>1.15634413876586</v>
      </c>
      <c r="K764">
        <v>1.96022488163399</v>
      </c>
      <c r="L764">
        <v>1.17491326106625</v>
      </c>
      <c r="M764">
        <v>3.4069292103673399</v>
      </c>
      <c r="N764">
        <v>4.0748806568305396</v>
      </c>
      <c r="O764">
        <v>3.1289050504252498</v>
      </c>
      <c r="P764">
        <v>-6.3063515914490997</v>
      </c>
      <c r="Q764">
        <v>1.1808849422964001</v>
      </c>
      <c r="R764">
        <v>2.09992318708629</v>
      </c>
      <c r="S764">
        <v>-4.21013007036493E-2</v>
      </c>
      <c r="T764">
        <v>1.67859231731708</v>
      </c>
      <c r="U764">
        <v>2.15420447648967</v>
      </c>
      <c r="V764">
        <v>3.6934926158577599</v>
      </c>
      <c r="W764">
        <v>3.91707459882808</v>
      </c>
      <c r="X764">
        <v>4.6992270438238801</v>
      </c>
      <c r="Y764">
        <v>4.4568589377860697</v>
      </c>
      <c r="Z764">
        <v>5.9802357642470803</v>
      </c>
      <c r="AA764">
        <v>-12.4079711022759</v>
      </c>
      <c r="AB764">
        <v>9.7848921213644395</v>
      </c>
      <c r="AC764">
        <v>5.2570036214801004</v>
      </c>
      <c r="AD764">
        <v>4.7558450966262598</v>
      </c>
      <c r="AE764">
        <v>5.3985084500447398</v>
      </c>
      <c r="AF764">
        <v>5.7105641969030101</v>
      </c>
      <c r="AG764">
        <v>6.7126325424281497</v>
      </c>
      <c r="AH764">
        <v>-3.9787086128043301</v>
      </c>
      <c r="AI764">
        <v>0.61923974584779296</v>
      </c>
      <c r="AJ764">
        <v>1.57842705122724</v>
      </c>
      <c r="AK764">
        <v>3.0111481150705699</v>
      </c>
      <c r="AL764">
        <v>2.30037623213595</v>
      </c>
      <c r="AM764">
        <v>3.33920311305025</v>
      </c>
      <c r="AN764">
        <v>3.1322980726386902</v>
      </c>
      <c r="AO764">
        <v>3.9931460641238901</v>
      </c>
      <c r="AP764">
        <v>3.9333075945474101</v>
      </c>
      <c r="AQ764">
        <v>3.1943565149189501</v>
      </c>
      <c r="AR764">
        <v>4.4112321300713102</v>
      </c>
      <c r="AS764">
        <v>-7.1376716215263096</v>
      </c>
      <c r="AT764">
        <v>4.4023400000761397</v>
      </c>
      <c r="AU764" t="s">
        <v>51</v>
      </c>
    </row>
    <row r="765" spans="1:47" x14ac:dyDescent="0.35">
      <c r="A765" t="s">
        <v>312</v>
      </c>
      <c r="B765" t="s">
        <v>313</v>
      </c>
      <c r="C765" t="s">
        <v>52</v>
      </c>
      <c r="D765" t="s">
        <v>53</v>
      </c>
      <c r="E765" t="s">
        <v>51</v>
      </c>
      <c r="F765" t="s">
        <v>51</v>
      </c>
      <c r="G765" t="s">
        <v>51</v>
      </c>
      <c r="H765" t="s">
        <v>51</v>
      </c>
      <c r="I765" t="s">
        <v>51</v>
      </c>
      <c r="J765" t="s">
        <v>51</v>
      </c>
      <c r="K765" t="s">
        <v>51</v>
      </c>
      <c r="L765" t="s">
        <v>51</v>
      </c>
      <c r="M765" t="s">
        <v>51</v>
      </c>
      <c r="N765" t="s">
        <v>51</v>
      </c>
      <c r="O765">
        <v>1130</v>
      </c>
      <c r="P765">
        <v>1060</v>
      </c>
      <c r="Q765">
        <v>1070</v>
      </c>
      <c r="R765">
        <v>1090</v>
      </c>
      <c r="S765">
        <v>1070</v>
      </c>
      <c r="T765">
        <v>1080</v>
      </c>
      <c r="U765">
        <v>1100</v>
      </c>
      <c r="V765">
        <v>1120</v>
      </c>
      <c r="W765">
        <v>1150</v>
      </c>
      <c r="X765">
        <v>1180</v>
      </c>
      <c r="Y765">
        <v>1230</v>
      </c>
      <c r="Z765">
        <v>1300</v>
      </c>
      <c r="AA765">
        <v>1120</v>
      </c>
      <c r="AB765">
        <v>1220</v>
      </c>
      <c r="AC765">
        <v>1290</v>
      </c>
      <c r="AD765">
        <v>1340</v>
      </c>
      <c r="AE765">
        <v>1410</v>
      </c>
      <c r="AF765">
        <v>1510</v>
      </c>
      <c r="AG765">
        <v>1590</v>
      </c>
      <c r="AH765">
        <v>1490</v>
      </c>
      <c r="AI765">
        <v>1470</v>
      </c>
      <c r="AJ765">
        <v>1480</v>
      </c>
      <c r="AK765">
        <v>1440</v>
      </c>
      <c r="AL765">
        <v>1440</v>
      </c>
      <c r="AM765">
        <v>1470</v>
      </c>
      <c r="AN765">
        <v>1450</v>
      </c>
      <c r="AO765">
        <v>1510</v>
      </c>
      <c r="AP765">
        <v>1500</v>
      </c>
      <c r="AQ765">
        <v>1540</v>
      </c>
      <c r="AR765">
        <v>1590</v>
      </c>
      <c r="AS765">
        <v>1470</v>
      </c>
      <c r="AT765">
        <v>1570</v>
      </c>
      <c r="AU765" t="s">
        <v>51</v>
      </c>
    </row>
    <row r="766" spans="1:47" x14ac:dyDescent="0.35">
      <c r="A766" t="s">
        <v>312</v>
      </c>
      <c r="B766" t="s">
        <v>313</v>
      </c>
      <c r="C766" t="s">
        <v>54</v>
      </c>
      <c r="D766" t="s">
        <v>55</v>
      </c>
      <c r="E766" t="s">
        <v>51</v>
      </c>
      <c r="F766" t="s">
        <v>51</v>
      </c>
      <c r="G766" t="s">
        <v>51</v>
      </c>
      <c r="H766" t="s">
        <v>51</v>
      </c>
      <c r="I766" t="s">
        <v>51</v>
      </c>
      <c r="J766" t="s">
        <v>51</v>
      </c>
      <c r="K766" t="s">
        <v>51</v>
      </c>
      <c r="L766" t="s">
        <v>51</v>
      </c>
      <c r="M766" t="s">
        <v>51</v>
      </c>
      <c r="N766" t="s">
        <v>51</v>
      </c>
      <c r="O766" t="s">
        <v>51</v>
      </c>
      <c r="P766" t="s">
        <v>51</v>
      </c>
      <c r="Q766" t="s">
        <v>51</v>
      </c>
      <c r="R766" t="s">
        <v>51</v>
      </c>
      <c r="S766" t="s">
        <v>51</v>
      </c>
      <c r="T766">
        <v>34.959666245255598</v>
      </c>
      <c r="U766">
        <v>33.430896897150198</v>
      </c>
      <c r="V766">
        <v>33.798068223168499</v>
      </c>
      <c r="W766">
        <v>33.242757302923302</v>
      </c>
      <c r="X766">
        <v>33.279662887808101</v>
      </c>
      <c r="Y766">
        <v>30.878717294073699</v>
      </c>
      <c r="Z766">
        <v>29.851313411587601</v>
      </c>
      <c r="AA766">
        <v>34.142513982559301</v>
      </c>
      <c r="AB766">
        <v>32.029790963633303</v>
      </c>
      <c r="AC766">
        <v>31.420505280843599</v>
      </c>
      <c r="AD766">
        <v>30.7627339341287</v>
      </c>
      <c r="AE766">
        <v>30.182271724486998</v>
      </c>
      <c r="AF766">
        <v>28.067013291723701</v>
      </c>
      <c r="AG766">
        <v>27.052572048878901</v>
      </c>
      <c r="AH766">
        <v>30.465148132140101</v>
      </c>
      <c r="AI766">
        <v>29.078096348220299</v>
      </c>
      <c r="AJ766">
        <v>29.050205761266099</v>
      </c>
      <c r="AK766">
        <v>28.000612357193901</v>
      </c>
      <c r="AL766">
        <v>26.493033979977199</v>
      </c>
      <c r="AM766">
        <v>25.845382929446298</v>
      </c>
      <c r="AN766">
        <v>25.743354333998099</v>
      </c>
      <c r="AO766">
        <v>25.1334543603062</v>
      </c>
      <c r="AP766">
        <v>24.5501377700405</v>
      </c>
      <c r="AQ766">
        <v>23.9733833011787</v>
      </c>
      <c r="AR766">
        <v>22.956252010322601</v>
      </c>
      <c r="AS766">
        <v>24.692944397932902</v>
      </c>
      <c r="AT766" t="s">
        <v>51</v>
      </c>
      <c r="AU766" t="s">
        <v>51</v>
      </c>
    </row>
    <row r="767" spans="1:47" x14ac:dyDescent="0.35">
      <c r="A767" t="s">
        <v>312</v>
      </c>
      <c r="B767" t="s">
        <v>313</v>
      </c>
      <c r="C767" t="s">
        <v>645</v>
      </c>
      <c r="D767" t="s">
        <v>646</v>
      </c>
      <c r="E767" t="s">
        <v>51</v>
      </c>
      <c r="F767" t="s">
        <v>51</v>
      </c>
      <c r="G767" t="s">
        <v>51</v>
      </c>
      <c r="H767" t="s">
        <v>51</v>
      </c>
      <c r="I767" t="s">
        <v>51</v>
      </c>
      <c r="J767" t="s">
        <v>51</v>
      </c>
      <c r="K767" t="s">
        <v>51</v>
      </c>
      <c r="L767" t="s">
        <v>51</v>
      </c>
      <c r="M767" t="s">
        <v>51</v>
      </c>
      <c r="N767" t="s">
        <v>51</v>
      </c>
      <c r="O767" t="s">
        <v>51</v>
      </c>
      <c r="P767" t="s">
        <v>51</v>
      </c>
      <c r="Q767" t="s">
        <v>51</v>
      </c>
      <c r="R767" t="s">
        <v>51</v>
      </c>
      <c r="S767" t="s">
        <v>51</v>
      </c>
      <c r="T767" t="s">
        <v>51</v>
      </c>
      <c r="U767" t="s">
        <v>51</v>
      </c>
      <c r="V767" t="s">
        <v>51</v>
      </c>
      <c r="W767" t="s">
        <v>51</v>
      </c>
      <c r="X767" t="s">
        <v>51</v>
      </c>
      <c r="Y767" t="s">
        <v>51</v>
      </c>
      <c r="Z767" t="s">
        <v>51</v>
      </c>
      <c r="AA767" t="s">
        <v>51</v>
      </c>
      <c r="AB767" t="s">
        <v>51</v>
      </c>
      <c r="AC767" t="s">
        <v>51</v>
      </c>
      <c r="AD767" t="s">
        <v>51</v>
      </c>
      <c r="AE767" t="s">
        <v>51</v>
      </c>
      <c r="AF767">
        <v>18.906830750796701</v>
      </c>
      <c r="AG767">
        <v>20.468595442653601</v>
      </c>
      <c r="AH767">
        <v>18.833209632320301</v>
      </c>
      <c r="AI767">
        <v>18.0075205567721</v>
      </c>
      <c r="AJ767">
        <v>17.8532728105159</v>
      </c>
      <c r="AK767">
        <v>17.2760843241341</v>
      </c>
      <c r="AL767">
        <v>17.909613824040498</v>
      </c>
      <c r="AM767">
        <v>19.249782868638398</v>
      </c>
      <c r="AN767">
        <v>18.9508847314981</v>
      </c>
      <c r="AO767">
        <v>19.409944467143699</v>
      </c>
      <c r="AP767">
        <v>20.112357664592199</v>
      </c>
      <c r="AQ767">
        <v>21.481957471562001</v>
      </c>
      <c r="AR767">
        <v>22.445497352178201</v>
      </c>
      <c r="AS767">
        <v>19.4661871057193</v>
      </c>
      <c r="AT767" t="s">
        <v>51</v>
      </c>
      <c r="AU767" t="s">
        <v>51</v>
      </c>
    </row>
    <row r="768" spans="1:47" x14ac:dyDescent="0.35">
      <c r="A768" t="s">
        <v>312</v>
      </c>
      <c r="B768" t="s">
        <v>313</v>
      </c>
      <c r="C768" t="s">
        <v>647</v>
      </c>
      <c r="D768" t="s">
        <v>648</v>
      </c>
      <c r="E768" t="s">
        <v>51</v>
      </c>
      <c r="F768" t="s">
        <v>51</v>
      </c>
      <c r="G768" t="s">
        <v>51</v>
      </c>
      <c r="H768" t="s">
        <v>51</v>
      </c>
      <c r="I768" t="s">
        <v>51</v>
      </c>
      <c r="J768" t="s">
        <v>51</v>
      </c>
      <c r="K768" t="s">
        <v>51</v>
      </c>
      <c r="L768" t="s">
        <v>51</v>
      </c>
      <c r="M768" t="s">
        <v>51</v>
      </c>
      <c r="N768" t="s">
        <v>51</v>
      </c>
      <c r="O768" t="s">
        <v>51</v>
      </c>
      <c r="P768" t="s">
        <v>51</v>
      </c>
      <c r="Q768" t="s">
        <v>51</v>
      </c>
      <c r="R768" t="s">
        <v>51</v>
      </c>
      <c r="S768" t="s">
        <v>51</v>
      </c>
      <c r="T768" t="s">
        <v>51</v>
      </c>
      <c r="U768" t="s">
        <v>51</v>
      </c>
      <c r="V768" t="s">
        <v>51</v>
      </c>
      <c r="W768" t="s">
        <v>51</v>
      </c>
      <c r="X768" t="s">
        <v>51</v>
      </c>
      <c r="Y768" t="s">
        <v>51</v>
      </c>
      <c r="Z768" t="s">
        <v>51</v>
      </c>
      <c r="AA768" t="s">
        <v>51</v>
      </c>
      <c r="AB768" t="s">
        <v>51</v>
      </c>
      <c r="AC768" t="s">
        <v>51</v>
      </c>
      <c r="AD768" t="s">
        <v>51</v>
      </c>
      <c r="AE768" t="s">
        <v>51</v>
      </c>
      <c r="AF768">
        <v>9.1629431254125695</v>
      </c>
      <c r="AG768">
        <v>9.6912334757479695</v>
      </c>
      <c r="AH768">
        <v>9.1588783230049895</v>
      </c>
      <c r="AI768">
        <v>8.9590290231240601</v>
      </c>
      <c r="AJ768">
        <v>8.7243704593628095</v>
      </c>
      <c r="AK768">
        <v>8.6652036908462904</v>
      </c>
      <c r="AL768">
        <v>8.6298688524361502</v>
      </c>
      <c r="AM768">
        <v>9.0389352538787406</v>
      </c>
      <c r="AN768">
        <v>8.5077111952554603</v>
      </c>
      <c r="AO768">
        <v>10.1953106770949</v>
      </c>
      <c r="AP768">
        <v>9.1881573196374404</v>
      </c>
      <c r="AQ768">
        <v>9.3695954222575608</v>
      </c>
      <c r="AR768">
        <v>10.090051352019501</v>
      </c>
      <c r="AS768">
        <v>9.7249844059181108</v>
      </c>
      <c r="AT768" t="s">
        <v>51</v>
      </c>
      <c r="AU768" t="s">
        <v>51</v>
      </c>
    </row>
    <row r="769" spans="1:47" x14ac:dyDescent="0.35">
      <c r="A769" t="s">
        <v>312</v>
      </c>
      <c r="B769" t="s">
        <v>313</v>
      </c>
      <c r="C769" t="s">
        <v>58</v>
      </c>
      <c r="D769" t="s">
        <v>59</v>
      </c>
      <c r="E769">
        <v>2423509388.4692998</v>
      </c>
      <c r="F769">
        <v>1698505679.3750401</v>
      </c>
      <c r="G769">
        <v>1260748396.4377201</v>
      </c>
      <c r="H769">
        <v>1218438619.9733901</v>
      </c>
      <c r="I769">
        <v>1047636606.99654</v>
      </c>
      <c r="J769">
        <v>713508373.32588696</v>
      </c>
      <c r="K769">
        <v>891580586.54126406</v>
      </c>
      <c r="L769">
        <v>803247802.76459897</v>
      </c>
      <c r="M769">
        <v>561377484.04007995</v>
      </c>
      <c r="N769">
        <v>1294035494.02456</v>
      </c>
      <c r="O769">
        <v>1413798999.0207801</v>
      </c>
      <c r="P769">
        <v>998373766.99939001</v>
      </c>
      <c r="Q769">
        <v>1340875245.61198</v>
      </c>
      <c r="R769">
        <v>1538979542.6073799</v>
      </c>
      <c r="S769">
        <v>1157857108.4159</v>
      </c>
      <c r="T769">
        <v>340474842.822218</v>
      </c>
      <c r="U769">
        <v>469814831.83200997</v>
      </c>
      <c r="V769">
        <v>432772539.49509001</v>
      </c>
      <c r="W769">
        <v>539088311.85585797</v>
      </c>
      <c r="X769">
        <v>525897483.35992301</v>
      </c>
      <c r="Y769">
        <v>552294472.49279296</v>
      </c>
      <c r="Z769">
        <v>789059516.48434401</v>
      </c>
      <c r="AA769">
        <v>587094670.47211695</v>
      </c>
      <c r="AB769">
        <v>874597772.62513006</v>
      </c>
      <c r="AC769">
        <v>1071242888.73129</v>
      </c>
      <c r="AD769">
        <v>1132427686.95241</v>
      </c>
      <c r="AE769">
        <v>1299050284.7941501</v>
      </c>
      <c r="AF769">
        <v>2260553074.6500001</v>
      </c>
      <c r="AG769">
        <v>4155572261.9468799</v>
      </c>
      <c r="AH769">
        <v>3579584883.9626198</v>
      </c>
      <c r="AI769">
        <v>2698066299.0980601</v>
      </c>
      <c r="AJ769">
        <v>2697484659.0876799</v>
      </c>
      <c r="AK769">
        <v>2335354041.4075499</v>
      </c>
      <c r="AL769">
        <v>2051490904.31336</v>
      </c>
      <c r="AM769">
        <v>2065122011.0868299</v>
      </c>
      <c r="AN769">
        <v>1810764800.97227</v>
      </c>
      <c r="AO769">
        <v>1939143340.68347</v>
      </c>
      <c r="AP769">
        <v>2082697787.81879</v>
      </c>
      <c r="AQ769">
        <v>2848736245.1478</v>
      </c>
      <c r="AR769">
        <v>3199508886.8682499</v>
      </c>
      <c r="AS769">
        <v>2312105215.1722298</v>
      </c>
      <c r="AT769">
        <v>2509459428.5376801</v>
      </c>
      <c r="AU769" t="s">
        <v>51</v>
      </c>
    </row>
    <row r="770" spans="1:47" x14ac:dyDescent="0.35">
      <c r="A770" t="s">
        <v>314</v>
      </c>
      <c r="B770" t="s">
        <v>315</v>
      </c>
      <c r="C770" t="s">
        <v>49</v>
      </c>
      <c r="D770" t="s">
        <v>50</v>
      </c>
      <c r="E770">
        <v>0.40674641253808402</v>
      </c>
      <c r="F770">
        <v>-5.2901192151239496</v>
      </c>
      <c r="G770">
        <v>2.5034538113784901</v>
      </c>
      <c r="H770">
        <v>3.7187090509273002</v>
      </c>
      <c r="I770">
        <v>5.3603040952232099</v>
      </c>
      <c r="J770">
        <v>4.5709823042005402</v>
      </c>
      <c r="K770">
        <v>-0.214802520451428</v>
      </c>
      <c r="L770">
        <v>1.6252391822707299</v>
      </c>
      <c r="M770">
        <v>3.1772912788177901</v>
      </c>
      <c r="N770">
        <v>1.3446897067216801</v>
      </c>
      <c r="O770">
        <v>5.6922944961787501</v>
      </c>
      <c r="P770">
        <v>8.7302318260577891</v>
      </c>
      <c r="Q770">
        <v>-7.3329781370188698</v>
      </c>
      <c r="R770">
        <v>9.6918402731345701</v>
      </c>
      <c r="S770">
        <v>-10.2401817362681</v>
      </c>
      <c r="T770">
        <v>16.728817590554002</v>
      </c>
      <c r="U770">
        <v>7.31668151165157</v>
      </c>
      <c r="V770">
        <v>3.79241909810841</v>
      </c>
      <c r="W770">
        <v>3.8952536299637002</v>
      </c>
      <c r="X770">
        <v>3.04227809215736</v>
      </c>
      <c r="Y770">
        <v>1.5760778374189499</v>
      </c>
      <c r="Z770">
        <v>-4.9749638479601801</v>
      </c>
      <c r="AA770">
        <v>1.70000001476535</v>
      </c>
      <c r="AB770">
        <v>5.7056394364443204</v>
      </c>
      <c r="AC770">
        <v>5.4204976954002699</v>
      </c>
      <c r="AD770">
        <v>3.2687258253476301</v>
      </c>
      <c r="AE770">
        <v>4.6999999928839298</v>
      </c>
      <c r="AF770">
        <v>9.6000000052043095</v>
      </c>
      <c r="AG770">
        <v>7.6397367747344198</v>
      </c>
      <c r="AH770">
        <v>8.3281102752484593</v>
      </c>
      <c r="AI770">
        <v>6.8740656329648004</v>
      </c>
      <c r="AJ770">
        <v>4.8540551111721397</v>
      </c>
      <c r="AK770">
        <v>1.88579950751564</v>
      </c>
      <c r="AL770">
        <v>5.19999999560505</v>
      </c>
      <c r="AM770">
        <v>5.7000000050572304</v>
      </c>
      <c r="AN770">
        <v>2.8000000000603902</v>
      </c>
      <c r="AO770">
        <v>2.4840406259247101</v>
      </c>
      <c r="AP770">
        <v>4.0000305163299297</v>
      </c>
      <c r="AQ770">
        <v>4.3916882960988604</v>
      </c>
      <c r="AR770">
        <v>5.4481813361728699</v>
      </c>
      <c r="AS770">
        <v>0.79999833090272399</v>
      </c>
      <c r="AT770">
        <v>2.75141640762955</v>
      </c>
      <c r="AU770" t="s">
        <v>51</v>
      </c>
    </row>
    <row r="771" spans="1:47" x14ac:dyDescent="0.35">
      <c r="A771" t="s">
        <v>314</v>
      </c>
      <c r="B771" t="s">
        <v>315</v>
      </c>
      <c r="C771" t="s">
        <v>52</v>
      </c>
      <c r="D771" t="s">
        <v>53</v>
      </c>
      <c r="E771" t="s">
        <v>51</v>
      </c>
      <c r="F771" t="s">
        <v>51</v>
      </c>
      <c r="G771" t="s">
        <v>51</v>
      </c>
      <c r="H771" t="s">
        <v>51</v>
      </c>
      <c r="I771" t="s">
        <v>51</v>
      </c>
      <c r="J771" t="s">
        <v>51</v>
      </c>
      <c r="K771" t="s">
        <v>51</v>
      </c>
      <c r="L771" t="s">
        <v>51</v>
      </c>
      <c r="M771" t="s">
        <v>51</v>
      </c>
      <c r="N771" t="s">
        <v>51</v>
      </c>
      <c r="O771">
        <v>650</v>
      </c>
      <c r="P771">
        <v>710</v>
      </c>
      <c r="Q771">
        <v>650</v>
      </c>
      <c r="R771">
        <v>720</v>
      </c>
      <c r="S771">
        <v>660</v>
      </c>
      <c r="T771">
        <v>790</v>
      </c>
      <c r="U771">
        <v>860</v>
      </c>
      <c r="V771">
        <v>890</v>
      </c>
      <c r="W771">
        <v>910</v>
      </c>
      <c r="X771">
        <v>930</v>
      </c>
      <c r="Y771">
        <v>950</v>
      </c>
      <c r="Z771">
        <v>900</v>
      </c>
      <c r="AA771">
        <v>910</v>
      </c>
      <c r="AB771">
        <v>950</v>
      </c>
      <c r="AC771">
        <v>1010</v>
      </c>
      <c r="AD771">
        <v>1040</v>
      </c>
      <c r="AE771">
        <v>1100</v>
      </c>
      <c r="AF771">
        <v>1200</v>
      </c>
      <c r="AG771">
        <v>1280</v>
      </c>
      <c r="AH771">
        <v>1350</v>
      </c>
      <c r="AI771">
        <v>1420</v>
      </c>
      <c r="AJ771">
        <v>1470</v>
      </c>
      <c r="AK771">
        <v>1430</v>
      </c>
      <c r="AL771">
        <v>1520</v>
      </c>
      <c r="AM771">
        <v>1490</v>
      </c>
      <c r="AN771">
        <v>1390</v>
      </c>
      <c r="AO771">
        <v>1430</v>
      </c>
      <c r="AP771">
        <v>1430</v>
      </c>
      <c r="AQ771">
        <v>1490</v>
      </c>
      <c r="AR771">
        <v>1560</v>
      </c>
      <c r="AS771">
        <v>1550</v>
      </c>
      <c r="AT771">
        <v>1610</v>
      </c>
      <c r="AU771" t="s">
        <v>51</v>
      </c>
    </row>
    <row r="772" spans="1:47" x14ac:dyDescent="0.35">
      <c r="A772" t="s">
        <v>314</v>
      </c>
      <c r="B772" t="s">
        <v>315</v>
      </c>
      <c r="C772" t="s">
        <v>54</v>
      </c>
      <c r="D772" t="s">
        <v>55</v>
      </c>
      <c r="E772">
        <v>39.229817928564302</v>
      </c>
      <c r="F772">
        <v>35.950852811118096</v>
      </c>
      <c r="G772">
        <v>37.229222864482999</v>
      </c>
      <c r="H772">
        <v>38.188409059736202</v>
      </c>
      <c r="I772">
        <v>37.657498984274298</v>
      </c>
      <c r="J772">
        <v>38.134212555915497</v>
      </c>
      <c r="K772">
        <v>38.780589223296602</v>
      </c>
      <c r="L772">
        <v>43.0683670735907</v>
      </c>
      <c r="M772">
        <v>43.4296542553192</v>
      </c>
      <c r="N772">
        <v>40.544684393251998</v>
      </c>
      <c r="O772">
        <v>38.482605974256899</v>
      </c>
      <c r="P772">
        <v>39.647810664252198</v>
      </c>
      <c r="Q772">
        <v>34.932562766918998</v>
      </c>
      <c r="R772">
        <v>44.782804616321698</v>
      </c>
      <c r="S772">
        <v>22.341209481317399</v>
      </c>
      <c r="T772">
        <v>26.8642791408043</v>
      </c>
      <c r="U772">
        <v>31.417903743586901</v>
      </c>
      <c r="V772">
        <v>30.310488070882101</v>
      </c>
      <c r="W772">
        <v>32.190487494657603</v>
      </c>
      <c r="X772">
        <v>34.400076862190097</v>
      </c>
      <c r="Y772">
        <v>35.660848145493802</v>
      </c>
      <c r="Z772">
        <v>35.282673772898399</v>
      </c>
      <c r="AA772">
        <v>38.818405961583402</v>
      </c>
      <c r="AB772">
        <v>36.222665299325101</v>
      </c>
      <c r="AC772">
        <v>34.713947605752601</v>
      </c>
      <c r="AD772">
        <v>32.914576483868501</v>
      </c>
      <c r="AE772">
        <v>30.867324652560601</v>
      </c>
      <c r="AF772">
        <v>27.511279018358302</v>
      </c>
      <c r="AG772">
        <v>29.975806548681799</v>
      </c>
      <c r="AH772">
        <v>30.429002967222601</v>
      </c>
      <c r="AI772">
        <v>29.614872252981801</v>
      </c>
      <c r="AJ772">
        <v>28.7723804157092</v>
      </c>
      <c r="AK772">
        <v>28.2889262394967</v>
      </c>
      <c r="AL772">
        <v>28.673642187669</v>
      </c>
      <c r="AM772">
        <v>28.702698759337999</v>
      </c>
      <c r="AN772">
        <v>27.481223858340901</v>
      </c>
      <c r="AO772">
        <v>25.927043412502101</v>
      </c>
      <c r="AP772">
        <v>22.926238634595901</v>
      </c>
      <c r="AQ772">
        <v>21.629435843857198</v>
      </c>
      <c r="AR772">
        <v>23.002540313068899</v>
      </c>
      <c r="AS772">
        <v>22.6552060808202</v>
      </c>
      <c r="AT772">
        <v>22.730149857618901</v>
      </c>
      <c r="AU772" t="s">
        <v>51</v>
      </c>
    </row>
    <row r="773" spans="1:47" x14ac:dyDescent="0.35">
      <c r="A773" t="s">
        <v>314</v>
      </c>
      <c r="B773" t="s">
        <v>315</v>
      </c>
      <c r="C773" t="s">
        <v>645</v>
      </c>
      <c r="D773" t="s">
        <v>646</v>
      </c>
      <c r="E773">
        <v>20.222266441150101</v>
      </c>
      <c r="F773">
        <v>19.594522155040199</v>
      </c>
      <c r="G773">
        <v>19.0974149004496</v>
      </c>
      <c r="H773">
        <v>19.3642463023136</v>
      </c>
      <c r="I773">
        <v>17.9748517028729</v>
      </c>
      <c r="J773">
        <v>19.488066224484498</v>
      </c>
      <c r="K773">
        <v>19.346493258885999</v>
      </c>
      <c r="L773">
        <v>21.871838046764399</v>
      </c>
      <c r="M773">
        <v>20.812584880036201</v>
      </c>
      <c r="N773">
        <v>23.728271813688298</v>
      </c>
      <c r="O773">
        <v>24.705960861676299</v>
      </c>
      <c r="P773">
        <v>24.399878190768</v>
      </c>
      <c r="Q773">
        <v>28.3715944661114</v>
      </c>
      <c r="R773">
        <v>22.078778642955299</v>
      </c>
      <c r="S773">
        <v>19.324409051606199</v>
      </c>
      <c r="T773">
        <v>17.364169773628099</v>
      </c>
      <c r="U773">
        <v>17.513968457076501</v>
      </c>
      <c r="V773">
        <v>16.818130003150401</v>
      </c>
      <c r="W773">
        <v>16.5392587561991</v>
      </c>
      <c r="X773">
        <v>16.575595654609799</v>
      </c>
      <c r="Y773">
        <v>16.1587222668532</v>
      </c>
      <c r="Z773">
        <v>15.181903312155001</v>
      </c>
      <c r="AA773">
        <v>16.8043674468334</v>
      </c>
      <c r="AB773">
        <v>17.9744891006602</v>
      </c>
      <c r="AC773">
        <v>15.649391813889901</v>
      </c>
      <c r="AD773">
        <v>14.866419261392601</v>
      </c>
      <c r="AE773">
        <v>16.300917638900302</v>
      </c>
      <c r="AF773">
        <v>18.072008741148601</v>
      </c>
      <c r="AG773">
        <v>16.068503978077398</v>
      </c>
      <c r="AH773">
        <v>15.3305278608045</v>
      </c>
      <c r="AI773">
        <v>15.214798389360601</v>
      </c>
      <c r="AJ773">
        <v>15.413736591980101</v>
      </c>
      <c r="AK773">
        <v>15.0338972017489</v>
      </c>
      <c r="AL773">
        <v>14.7839454316711</v>
      </c>
      <c r="AM773">
        <v>14.649024643073901</v>
      </c>
      <c r="AN773">
        <v>14.807163356358201</v>
      </c>
      <c r="AO773">
        <v>14.6462015662851</v>
      </c>
      <c r="AP773">
        <v>17.74795964738</v>
      </c>
      <c r="AQ773">
        <v>18.3711307722286</v>
      </c>
      <c r="AR773">
        <v>18.535526121939199</v>
      </c>
      <c r="AS773">
        <v>18.490680927236401</v>
      </c>
      <c r="AT773">
        <v>18.379431161536299</v>
      </c>
      <c r="AU773" t="s">
        <v>51</v>
      </c>
    </row>
    <row r="774" spans="1:47" x14ac:dyDescent="0.35">
      <c r="A774" t="s">
        <v>314</v>
      </c>
      <c r="B774" t="s">
        <v>315</v>
      </c>
      <c r="C774" t="s">
        <v>647</v>
      </c>
      <c r="D774" t="s">
        <v>648</v>
      </c>
      <c r="E774">
        <v>12.257596259078699</v>
      </c>
      <c r="F774">
        <v>12.677186174533</v>
      </c>
      <c r="G774">
        <v>12.2979849068722</v>
      </c>
      <c r="H774">
        <v>12.9358464116803</v>
      </c>
      <c r="I774">
        <v>12.360015951740399</v>
      </c>
      <c r="J774">
        <v>12.8517250244228</v>
      </c>
      <c r="K774">
        <v>13.2772527123337</v>
      </c>
      <c r="L774">
        <v>14.760388044850901</v>
      </c>
      <c r="M774">
        <v>13.717949298324999</v>
      </c>
      <c r="N774">
        <v>15.7140881389656</v>
      </c>
      <c r="O774">
        <v>16.649399042852401</v>
      </c>
      <c r="P774">
        <v>16.294236607294</v>
      </c>
      <c r="Q774">
        <v>19.048923830987999</v>
      </c>
      <c r="R774">
        <v>14.342157788797699</v>
      </c>
      <c r="S774">
        <v>15.4964005637665</v>
      </c>
      <c r="T774">
        <v>13.9826091628765</v>
      </c>
      <c r="U774">
        <v>12.9514512799273</v>
      </c>
      <c r="V774">
        <v>12.5987154734984</v>
      </c>
      <c r="W774">
        <v>12.312919657770101</v>
      </c>
      <c r="X774">
        <v>12.1671676566088</v>
      </c>
      <c r="Y774">
        <v>11.6174424814019</v>
      </c>
      <c r="Z774">
        <v>10.4939934169451</v>
      </c>
      <c r="AA774">
        <v>12.38857679867</v>
      </c>
      <c r="AB774">
        <v>13.5018562818869</v>
      </c>
      <c r="AC774">
        <v>11.2765770777263</v>
      </c>
      <c r="AD774">
        <v>10.2821379018842</v>
      </c>
      <c r="AE774">
        <v>12.403968437161501</v>
      </c>
      <c r="AF774">
        <v>13.9492013418611</v>
      </c>
      <c r="AG774">
        <v>11.7182967489298</v>
      </c>
      <c r="AH774">
        <v>10.378688447123</v>
      </c>
      <c r="AI774">
        <v>9.9098512453887704</v>
      </c>
      <c r="AJ774">
        <v>10.0695131619783</v>
      </c>
      <c r="AK774">
        <v>9.2540677520417596</v>
      </c>
      <c r="AL774">
        <v>9.5639970975365305</v>
      </c>
      <c r="AM774">
        <v>9.5497526631795093</v>
      </c>
      <c r="AN774">
        <v>9.6012508299063999</v>
      </c>
      <c r="AO774">
        <v>9.5188867455363404</v>
      </c>
      <c r="AP774">
        <v>11.2970616227525</v>
      </c>
      <c r="AQ774">
        <v>11.391777777317101</v>
      </c>
      <c r="AR774">
        <v>11.5379326540268</v>
      </c>
      <c r="AS774" t="s">
        <v>51</v>
      </c>
      <c r="AT774" t="s">
        <v>51</v>
      </c>
      <c r="AU774" t="s">
        <v>51</v>
      </c>
    </row>
    <row r="775" spans="1:47" x14ac:dyDescent="0.35">
      <c r="A775" t="s">
        <v>314</v>
      </c>
      <c r="B775" t="s">
        <v>315</v>
      </c>
      <c r="C775" t="s">
        <v>58</v>
      </c>
      <c r="D775" t="s">
        <v>59</v>
      </c>
      <c r="E775" t="s">
        <v>51</v>
      </c>
      <c r="F775" t="s">
        <v>51</v>
      </c>
      <c r="G775" t="s">
        <v>51</v>
      </c>
      <c r="H775" t="s">
        <v>51</v>
      </c>
      <c r="I775" t="s">
        <v>51</v>
      </c>
      <c r="J775" t="s">
        <v>51</v>
      </c>
      <c r="K775" t="s">
        <v>51</v>
      </c>
      <c r="L775" t="s">
        <v>51</v>
      </c>
      <c r="M775" t="s">
        <v>51</v>
      </c>
      <c r="N775" t="s">
        <v>51</v>
      </c>
      <c r="O775" t="s">
        <v>51</v>
      </c>
      <c r="P775" t="s">
        <v>51</v>
      </c>
      <c r="Q775" t="s">
        <v>51</v>
      </c>
      <c r="R775" t="s">
        <v>51</v>
      </c>
      <c r="S775" t="s">
        <v>51</v>
      </c>
      <c r="T775" t="s">
        <v>51</v>
      </c>
      <c r="U775" t="s">
        <v>51</v>
      </c>
      <c r="V775" t="s">
        <v>51</v>
      </c>
      <c r="W775" t="s">
        <v>51</v>
      </c>
      <c r="X775" t="s">
        <v>51</v>
      </c>
      <c r="Y775" t="s">
        <v>51</v>
      </c>
      <c r="Z775" t="s">
        <v>51</v>
      </c>
      <c r="AA775" t="s">
        <v>51</v>
      </c>
      <c r="AB775" t="s">
        <v>51</v>
      </c>
      <c r="AC775" t="s">
        <v>51</v>
      </c>
      <c r="AD775" t="s">
        <v>51</v>
      </c>
      <c r="AE775" t="s">
        <v>51</v>
      </c>
      <c r="AF775" t="s">
        <v>51</v>
      </c>
      <c r="AG775" t="s">
        <v>51</v>
      </c>
      <c r="AH775" t="s">
        <v>51</v>
      </c>
      <c r="AI775" t="s">
        <v>51</v>
      </c>
      <c r="AJ775" t="s">
        <v>51</v>
      </c>
      <c r="AK775" t="s">
        <v>51</v>
      </c>
      <c r="AL775" t="s">
        <v>51</v>
      </c>
      <c r="AM775" t="s">
        <v>51</v>
      </c>
      <c r="AN775" t="s">
        <v>51</v>
      </c>
      <c r="AO775" t="s">
        <v>51</v>
      </c>
      <c r="AP775" t="s">
        <v>51</v>
      </c>
      <c r="AQ775" t="s">
        <v>51</v>
      </c>
      <c r="AR775" t="s">
        <v>51</v>
      </c>
      <c r="AS775" t="s">
        <v>51</v>
      </c>
      <c r="AT775" t="s">
        <v>51</v>
      </c>
      <c r="AU775" t="s">
        <v>51</v>
      </c>
    </row>
    <row r="776" spans="1:47" x14ac:dyDescent="0.35">
      <c r="A776" t="s">
        <v>316</v>
      </c>
      <c r="B776" t="s">
        <v>317</v>
      </c>
      <c r="C776" t="s">
        <v>49</v>
      </c>
      <c r="D776" t="s">
        <v>50</v>
      </c>
      <c r="E776">
        <v>7.44182677934407</v>
      </c>
      <c r="F776">
        <v>6.9421042011817304</v>
      </c>
      <c r="G776">
        <v>5.9431524580101804</v>
      </c>
      <c r="H776">
        <v>6.2522308109267302</v>
      </c>
      <c r="I776">
        <v>7.7617901221888301</v>
      </c>
      <c r="J776">
        <v>-1.02525025342071</v>
      </c>
      <c r="K776">
        <v>1.2405949275068799</v>
      </c>
      <c r="L776">
        <v>5.1919321127270202</v>
      </c>
      <c r="M776">
        <v>9.9377196765198903</v>
      </c>
      <c r="N776">
        <v>9.0596008665043009</v>
      </c>
      <c r="O776">
        <v>9.0085271377462792</v>
      </c>
      <c r="P776">
        <v>9.5454674144305205</v>
      </c>
      <c r="Q776">
        <v>8.8851179783215599</v>
      </c>
      <c r="R776">
        <v>9.8949433337706392</v>
      </c>
      <c r="S776">
        <v>9.2120417933486696</v>
      </c>
      <c r="T776">
        <v>9.8290851973081192</v>
      </c>
      <c r="U776">
        <v>10.002700686184401</v>
      </c>
      <c r="V776">
        <v>7.3227418503592396</v>
      </c>
      <c r="W776">
        <v>-7.3594151881755598</v>
      </c>
      <c r="X776">
        <v>6.1376120105769196</v>
      </c>
      <c r="Y776">
        <v>8.85886816969386</v>
      </c>
      <c r="Z776">
        <v>0.51767531919286103</v>
      </c>
      <c r="AA776">
        <v>5.3909883069279703</v>
      </c>
      <c r="AB776">
        <v>5.7884992858875002</v>
      </c>
      <c r="AC776">
        <v>6.7834377237030496</v>
      </c>
      <c r="AD776">
        <v>5.3321391614148599</v>
      </c>
      <c r="AE776">
        <v>5.5848470671515003</v>
      </c>
      <c r="AF776">
        <v>6.2987859274094697</v>
      </c>
      <c r="AG776">
        <v>4.8317698891309702</v>
      </c>
      <c r="AH776">
        <v>-1.51352871598714</v>
      </c>
      <c r="AI776">
        <v>7.4248473832609703</v>
      </c>
      <c r="AJ776">
        <v>5.2939128341400297</v>
      </c>
      <c r="AK776">
        <v>5.4734541925385303</v>
      </c>
      <c r="AL776">
        <v>4.6937225255789299</v>
      </c>
      <c r="AM776">
        <v>6.0067219455820302</v>
      </c>
      <c r="AN776">
        <v>5.0915324215501103</v>
      </c>
      <c r="AO776">
        <v>4.4497813976154097</v>
      </c>
      <c r="AP776">
        <v>5.8127224098332801</v>
      </c>
      <c r="AQ776">
        <v>4.8430869763488102</v>
      </c>
      <c r="AR776">
        <v>4.4131902076968101</v>
      </c>
      <c r="AS776">
        <v>-5.53445621762532</v>
      </c>
      <c r="AT776">
        <v>3.09215964982188</v>
      </c>
      <c r="AU776" t="s">
        <v>51</v>
      </c>
    </row>
    <row r="777" spans="1:47" x14ac:dyDescent="0.35">
      <c r="A777" t="s">
        <v>316</v>
      </c>
      <c r="B777" t="s">
        <v>317</v>
      </c>
      <c r="C777" t="s">
        <v>52</v>
      </c>
      <c r="D777" t="s">
        <v>53</v>
      </c>
      <c r="E777" t="s">
        <v>51</v>
      </c>
      <c r="F777" t="s">
        <v>51</v>
      </c>
      <c r="G777" t="s">
        <v>51</v>
      </c>
      <c r="H777" t="s">
        <v>51</v>
      </c>
      <c r="I777" t="s">
        <v>51</v>
      </c>
      <c r="J777" t="s">
        <v>51</v>
      </c>
      <c r="K777" t="s">
        <v>51</v>
      </c>
      <c r="L777" t="s">
        <v>51</v>
      </c>
      <c r="M777" t="s">
        <v>51</v>
      </c>
      <c r="N777" t="s">
        <v>51</v>
      </c>
      <c r="O777">
        <v>6710</v>
      </c>
      <c r="P777">
        <v>7330</v>
      </c>
      <c r="Q777">
        <v>7920</v>
      </c>
      <c r="R777">
        <v>8710</v>
      </c>
      <c r="S777">
        <v>9440</v>
      </c>
      <c r="T777">
        <v>10320</v>
      </c>
      <c r="U777">
        <v>11250</v>
      </c>
      <c r="V777">
        <v>11870</v>
      </c>
      <c r="W777">
        <v>10830</v>
      </c>
      <c r="X777">
        <v>11180</v>
      </c>
      <c r="Y777">
        <v>11980</v>
      </c>
      <c r="Z777">
        <v>12110</v>
      </c>
      <c r="AA777">
        <v>12740</v>
      </c>
      <c r="AB777">
        <v>13580</v>
      </c>
      <c r="AC777">
        <v>14580</v>
      </c>
      <c r="AD777">
        <v>15600</v>
      </c>
      <c r="AE777">
        <v>16860</v>
      </c>
      <c r="AF777">
        <v>18160</v>
      </c>
      <c r="AG777">
        <v>18830</v>
      </c>
      <c r="AH777">
        <v>18480</v>
      </c>
      <c r="AI777">
        <v>19510</v>
      </c>
      <c r="AJ777">
        <v>20800</v>
      </c>
      <c r="AK777">
        <v>21700</v>
      </c>
      <c r="AL777">
        <v>22190</v>
      </c>
      <c r="AM777">
        <v>23220</v>
      </c>
      <c r="AN777">
        <v>23510</v>
      </c>
      <c r="AO777">
        <v>24180</v>
      </c>
      <c r="AP777">
        <v>25200</v>
      </c>
      <c r="AQ777">
        <v>26620</v>
      </c>
      <c r="AR777">
        <v>28090</v>
      </c>
      <c r="AS777">
        <v>26700</v>
      </c>
      <c r="AT777">
        <v>28150</v>
      </c>
      <c r="AU777" t="s">
        <v>51</v>
      </c>
    </row>
    <row r="778" spans="1:47" x14ac:dyDescent="0.35">
      <c r="A778" t="s">
        <v>316</v>
      </c>
      <c r="B778" t="s">
        <v>317</v>
      </c>
      <c r="C778" t="s">
        <v>54</v>
      </c>
      <c r="D778" t="s">
        <v>55</v>
      </c>
      <c r="E778">
        <v>23.027268139866401</v>
      </c>
      <c r="F778">
        <v>21.821032405880601</v>
      </c>
      <c r="G778">
        <v>21.501660729404598</v>
      </c>
      <c r="H778">
        <v>20.223088552609202</v>
      </c>
      <c r="I778">
        <v>20.3456944060339</v>
      </c>
      <c r="J778">
        <v>20.281478507809499</v>
      </c>
      <c r="K778">
        <v>20.184502611950698</v>
      </c>
      <c r="L778">
        <v>19.960535240796698</v>
      </c>
      <c r="M778">
        <v>20.071451770055202</v>
      </c>
      <c r="N778">
        <v>18.0817804300932</v>
      </c>
      <c r="O778">
        <v>15.216533284067101</v>
      </c>
      <c r="P778">
        <v>14.355702909919801</v>
      </c>
      <c r="Q778">
        <v>14.572410772354999</v>
      </c>
      <c r="R778">
        <v>13.7873561215838</v>
      </c>
      <c r="S778">
        <v>13.6610372401656</v>
      </c>
      <c r="T778">
        <v>12.9494365608411</v>
      </c>
      <c r="U778">
        <v>11.6804344741696</v>
      </c>
      <c r="V778">
        <v>11.1013325289661</v>
      </c>
      <c r="W778">
        <v>13.3122442566983</v>
      </c>
      <c r="X778">
        <v>10.8423880517615</v>
      </c>
      <c r="Y778">
        <v>8.5990218882663108</v>
      </c>
      <c r="Z778">
        <v>8.0109705909881193</v>
      </c>
      <c r="AA778">
        <v>8.9850814038145899</v>
      </c>
      <c r="AB778">
        <v>9.3060852164319705</v>
      </c>
      <c r="AC778">
        <v>9.27100209261509</v>
      </c>
      <c r="AD778">
        <v>8.2622917042264401</v>
      </c>
      <c r="AE778">
        <v>8.6099828413630402</v>
      </c>
      <c r="AF778">
        <v>9.9867736796224502</v>
      </c>
      <c r="AG778">
        <v>9.9685823346741103</v>
      </c>
      <c r="AH778">
        <v>9.2191000439078206</v>
      </c>
      <c r="AI778">
        <v>10.0899159275121</v>
      </c>
      <c r="AJ778">
        <v>11.453353119827799</v>
      </c>
      <c r="AK778">
        <v>9.7937507464592102</v>
      </c>
      <c r="AL778">
        <v>9.1133638453820591</v>
      </c>
      <c r="AM778">
        <v>8.8732090130264307</v>
      </c>
      <c r="AN778">
        <v>8.2875012426281405</v>
      </c>
      <c r="AO778">
        <v>8.4625245459303002</v>
      </c>
      <c r="AP778">
        <v>8.5982758997602602</v>
      </c>
      <c r="AQ778">
        <v>7.5120876388351698</v>
      </c>
      <c r="AR778">
        <v>7.2413068224636401</v>
      </c>
      <c r="AS778">
        <v>8.1685472496473892</v>
      </c>
      <c r="AT778">
        <v>9.5881768273270094</v>
      </c>
      <c r="AU778" t="s">
        <v>51</v>
      </c>
    </row>
    <row r="779" spans="1:47" x14ac:dyDescent="0.35">
      <c r="A779" t="s">
        <v>316</v>
      </c>
      <c r="B779" t="s">
        <v>317</v>
      </c>
      <c r="C779" t="s">
        <v>645</v>
      </c>
      <c r="D779" t="s">
        <v>646</v>
      </c>
      <c r="E779">
        <v>41.791958617843498</v>
      </c>
      <c r="F779">
        <v>41.056724871122803</v>
      </c>
      <c r="G779">
        <v>38.566687327273598</v>
      </c>
      <c r="H779">
        <v>38.951893560842699</v>
      </c>
      <c r="I779">
        <v>39.233398240100598</v>
      </c>
      <c r="J779">
        <v>39.234257906286302</v>
      </c>
      <c r="K779">
        <v>39.233637315976203</v>
      </c>
      <c r="L779">
        <v>38.527471172226697</v>
      </c>
      <c r="M779">
        <v>38.356609288730098</v>
      </c>
      <c r="N779">
        <v>39.804053861431299</v>
      </c>
      <c r="O779">
        <v>42.198167633795499</v>
      </c>
      <c r="P779">
        <v>42.106509576389101</v>
      </c>
      <c r="Q779">
        <v>41.146255027143297</v>
      </c>
      <c r="R779">
        <v>40.084439643657703</v>
      </c>
      <c r="S779">
        <v>40.041235847560401</v>
      </c>
      <c r="T779">
        <v>41.401877980698799</v>
      </c>
      <c r="U779">
        <v>43.528210868160102</v>
      </c>
      <c r="V779">
        <v>44.573537500665402</v>
      </c>
      <c r="W779">
        <v>43.875753328414099</v>
      </c>
      <c r="X779">
        <v>46.459017701586603</v>
      </c>
      <c r="Y779">
        <v>48.320571491101298</v>
      </c>
      <c r="Z779">
        <v>46.2026949988513</v>
      </c>
      <c r="AA779">
        <v>45.115379697452902</v>
      </c>
      <c r="AB779">
        <v>46.578662699483502</v>
      </c>
      <c r="AC779">
        <v>48.530317604968303</v>
      </c>
      <c r="AD779">
        <v>46.368322485457497</v>
      </c>
      <c r="AE779">
        <v>46.515657256226703</v>
      </c>
      <c r="AF779">
        <v>44.595996032103898</v>
      </c>
      <c r="AG779">
        <v>45.105065400435599</v>
      </c>
      <c r="AH779">
        <v>40.967823841247302</v>
      </c>
      <c r="AI779">
        <v>40.498932354881802</v>
      </c>
      <c r="AJ779">
        <v>39.824268727796401</v>
      </c>
      <c r="AK779">
        <v>40.135001009006899</v>
      </c>
      <c r="AL779">
        <v>39.885373654789703</v>
      </c>
      <c r="AM779">
        <v>39.924424484587099</v>
      </c>
      <c r="AN779">
        <v>38.449675897092497</v>
      </c>
      <c r="AO779">
        <v>37.683264276649197</v>
      </c>
      <c r="AP779">
        <v>38.1147116905072</v>
      </c>
      <c r="AQ779">
        <v>38.291429518704803</v>
      </c>
      <c r="AR779">
        <v>37.476549144663501</v>
      </c>
      <c r="AS779">
        <v>35.957122708039499</v>
      </c>
      <c r="AT779">
        <v>37.758675581025201</v>
      </c>
      <c r="AU779" t="s">
        <v>51</v>
      </c>
    </row>
    <row r="780" spans="1:47" x14ac:dyDescent="0.35">
      <c r="A780" t="s">
        <v>316</v>
      </c>
      <c r="B780" t="s">
        <v>317</v>
      </c>
      <c r="C780" t="s">
        <v>647</v>
      </c>
      <c r="D780" t="s">
        <v>648</v>
      </c>
      <c r="E780">
        <v>21.947940084039899</v>
      </c>
      <c r="F780">
        <v>21.304683144429202</v>
      </c>
      <c r="G780">
        <v>19.398813719069</v>
      </c>
      <c r="H780">
        <v>19.527062489353199</v>
      </c>
      <c r="I780">
        <v>19.664684852294201</v>
      </c>
      <c r="J780">
        <v>19.671032012391901</v>
      </c>
      <c r="K780">
        <v>19.681298851859101</v>
      </c>
      <c r="L780">
        <v>19.803909477708601</v>
      </c>
      <c r="M780">
        <v>21.8220201364079</v>
      </c>
      <c r="N780">
        <v>23.8024193931561</v>
      </c>
      <c r="O780">
        <v>24.2246873976537</v>
      </c>
      <c r="P780">
        <v>25.549865308901499</v>
      </c>
      <c r="Q780">
        <v>25.822593275905501</v>
      </c>
      <c r="R780">
        <v>25.925990452629001</v>
      </c>
      <c r="S780">
        <v>26.6406086124598</v>
      </c>
      <c r="T780">
        <v>26.378032390447402</v>
      </c>
      <c r="U780">
        <v>27.842763230495201</v>
      </c>
      <c r="V780">
        <v>28.380205468514301</v>
      </c>
      <c r="W780">
        <v>28.782706015682599</v>
      </c>
      <c r="X780">
        <v>30.9362157705045</v>
      </c>
      <c r="Y780">
        <v>30.863549765573101</v>
      </c>
      <c r="Z780">
        <v>29.336404039945698</v>
      </c>
      <c r="AA780">
        <v>29.2463982171795</v>
      </c>
      <c r="AB780">
        <v>29.928671893096201</v>
      </c>
      <c r="AC780">
        <v>30.3781473606048</v>
      </c>
      <c r="AD780">
        <v>27.549680082711198</v>
      </c>
      <c r="AE780">
        <v>27.5660875626692</v>
      </c>
      <c r="AF780">
        <v>26.122583942044699</v>
      </c>
      <c r="AG780">
        <v>24.560717657922801</v>
      </c>
      <c r="AH780">
        <v>23.800145050129299</v>
      </c>
      <c r="AI780">
        <v>23.4337755680919</v>
      </c>
      <c r="AJ780">
        <v>23.320204489691601</v>
      </c>
      <c r="AK780">
        <v>23.138176292043699</v>
      </c>
      <c r="AL780">
        <v>22.8407424205833</v>
      </c>
      <c r="AM780">
        <v>22.873930243130498</v>
      </c>
      <c r="AN780">
        <v>22.293301023585698</v>
      </c>
      <c r="AO780">
        <v>21.796946142187998</v>
      </c>
      <c r="AP780">
        <v>21.846157209376901</v>
      </c>
      <c r="AQ780">
        <v>21.528153837652599</v>
      </c>
      <c r="AR780">
        <v>21.4089948160223</v>
      </c>
      <c r="AS780">
        <v>22.252045133991501</v>
      </c>
      <c r="AT780">
        <v>23.4682005368287</v>
      </c>
      <c r="AU780" t="s">
        <v>51</v>
      </c>
    </row>
    <row r="781" spans="1:47" x14ac:dyDescent="0.35">
      <c r="A781" t="s">
        <v>316</v>
      </c>
      <c r="B781" t="s">
        <v>317</v>
      </c>
      <c r="C781" t="s">
        <v>58</v>
      </c>
      <c r="D781" t="s">
        <v>59</v>
      </c>
      <c r="E781">
        <v>7449584271.21136</v>
      </c>
      <c r="F781">
        <v>8748318215.3552399</v>
      </c>
      <c r="G781">
        <v>10001712768.690599</v>
      </c>
      <c r="H781">
        <v>11401369922.026501</v>
      </c>
      <c r="I781">
        <v>11391449052.739401</v>
      </c>
      <c r="J781">
        <v>8605316149.8187695</v>
      </c>
      <c r="K781">
        <v>7206941969.4739304</v>
      </c>
      <c r="L781">
        <v>7428163200.5080204</v>
      </c>
      <c r="M781">
        <v>9298151825.2634792</v>
      </c>
      <c r="N781">
        <v>11604400472.534</v>
      </c>
      <c r="O781">
        <v>14246367703.0574</v>
      </c>
      <c r="P781">
        <v>18571428571.4286</v>
      </c>
      <c r="Q781">
        <v>20923155456.080399</v>
      </c>
      <c r="R781">
        <v>26211879880.3465</v>
      </c>
      <c r="S781">
        <v>30686633135.192799</v>
      </c>
      <c r="T781">
        <v>38710925039.872398</v>
      </c>
      <c r="U781">
        <v>41834009062.723602</v>
      </c>
      <c r="V781">
        <v>42975370856.696701</v>
      </c>
      <c r="W781">
        <v>19250662454.137798</v>
      </c>
      <c r="X781">
        <v>17715000000</v>
      </c>
      <c r="Y781">
        <v>25198947368.421101</v>
      </c>
      <c r="Z781">
        <v>22637631578.947399</v>
      </c>
      <c r="AA781">
        <v>24986842105.263199</v>
      </c>
      <c r="AB781">
        <v>25085789473.6842</v>
      </c>
      <c r="AC781">
        <v>28754210526.3158</v>
      </c>
      <c r="AD781">
        <v>32146497319.848999</v>
      </c>
      <c r="AE781">
        <v>36936644675.862801</v>
      </c>
      <c r="AF781">
        <v>45308645566.6744</v>
      </c>
      <c r="AG781">
        <v>49528748725.942802</v>
      </c>
      <c r="AH781">
        <v>36074053057.171204</v>
      </c>
      <c r="AI781">
        <v>59639564124.056999</v>
      </c>
      <c r="AJ781">
        <v>69089869281.0457</v>
      </c>
      <c r="AK781">
        <v>80964775964.776001</v>
      </c>
      <c r="AL781">
        <v>83848741629.375702</v>
      </c>
      <c r="AM781">
        <v>84439793455.345398</v>
      </c>
      <c r="AN781">
        <v>76617078479.067993</v>
      </c>
      <c r="AO781">
        <v>78312802834.896194</v>
      </c>
      <c r="AP781">
        <v>81524741884.475906</v>
      </c>
      <c r="AQ781">
        <v>85742112958.786697</v>
      </c>
      <c r="AR781">
        <v>76862764031.382004</v>
      </c>
      <c r="AS781">
        <v>66452242179.136398</v>
      </c>
      <c r="AT781">
        <v>83067603118.287399</v>
      </c>
      <c r="AU781" t="s">
        <v>51</v>
      </c>
    </row>
    <row r="782" spans="1:47" x14ac:dyDescent="0.35">
      <c r="A782" t="s">
        <v>318</v>
      </c>
      <c r="B782" t="s">
        <v>319</v>
      </c>
      <c r="C782" t="s">
        <v>49</v>
      </c>
      <c r="D782" t="s">
        <v>50</v>
      </c>
      <c r="E782" t="s">
        <v>51</v>
      </c>
      <c r="F782" t="s">
        <v>51</v>
      </c>
      <c r="G782" t="s">
        <v>51</v>
      </c>
      <c r="H782" t="s">
        <v>51</v>
      </c>
      <c r="I782" t="s">
        <v>51</v>
      </c>
      <c r="J782" t="s">
        <v>51</v>
      </c>
      <c r="K782" t="s">
        <v>51</v>
      </c>
      <c r="L782" t="s">
        <v>51</v>
      </c>
      <c r="M782" t="s">
        <v>51</v>
      </c>
      <c r="N782" t="s">
        <v>51</v>
      </c>
      <c r="O782" t="s">
        <v>51</v>
      </c>
      <c r="P782" t="s">
        <v>51</v>
      </c>
      <c r="Q782" t="s">
        <v>51</v>
      </c>
      <c r="R782" t="s">
        <v>51</v>
      </c>
      <c r="S782" t="s">
        <v>51</v>
      </c>
      <c r="T782" t="s">
        <v>51</v>
      </c>
      <c r="U782">
        <v>7.8586469273005504</v>
      </c>
      <c r="V782">
        <v>8.3979408298703806</v>
      </c>
      <c r="W782">
        <v>7.4946830246552203</v>
      </c>
      <c r="X782">
        <v>6.1756558279581002</v>
      </c>
      <c r="Y782">
        <v>3.8458103920346902</v>
      </c>
      <c r="Z782">
        <v>-3.9436343541010901</v>
      </c>
      <c r="AA782">
        <v>7.2683863133168396</v>
      </c>
      <c r="AB782">
        <v>13.750049820489799</v>
      </c>
      <c r="AC782">
        <v>6.0337540486177703</v>
      </c>
      <c r="AD782">
        <v>-13.1290534305083</v>
      </c>
      <c r="AE782">
        <v>26.1114935010553</v>
      </c>
      <c r="AF782">
        <v>7.7138672708470502</v>
      </c>
      <c r="AG782">
        <v>9.4853326605787291</v>
      </c>
      <c r="AH782">
        <v>-7.2288414652945798</v>
      </c>
      <c r="AI782">
        <v>7.2651290684013796</v>
      </c>
      <c r="AJ782">
        <v>8.5667335305046102</v>
      </c>
      <c r="AK782">
        <v>2.51738394219683</v>
      </c>
      <c r="AL782">
        <v>7.28107397899866</v>
      </c>
      <c r="AM782">
        <v>7.32962620344684</v>
      </c>
      <c r="AN782">
        <v>2.8845485296050999</v>
      </c>
      <c r="AO782">
        <v>6.3383006362677898</v>
      </c>
      <c r="AP782">
        <v>7.2099101234514897</v>
      </c>
      <c r="AQ782">
        <v>8.1231289081731397</v>
      </c>
      <c r="AR782">
        <v>7.0974660145220998</v>
      </c>
      <c r="AS782">
        <v>-33.492795786488202</v>
      </c>
      <c r="AT782">
        <v>41.745100546420097</v>
      </c>
      <c r="AU782" t="s">
        <v>51</v>
      </c>
    </row>
    <row r="783" spans="1:47" x14ac:dyDescent="0.35">
      <c r="A783" t="s">
        <v>318</v>
      </c>
      <c r="B783" t="s">
        <v>319</v>
      </c>
      <c r="C783" t="s">
        <v>52</v>
      </c>
      <c r="D783" t="s">
        <v>53</v>
      </c>
      <c r="E783" t="s">
        <v>51</v>
      </c>
      <c r="F783" t="s">
        <v>51</v>
      </c>
      <c r="G783" t="s">
        <v>51</v>
      </c>
      <c r="H783" t="s">
        <v>51</v>
      </c>
      <c r="I783" t="s">
        <v>51</v>
      </c>
      <c r="J783" t="s">
        <v>51</v>
      </c>
      <c r="K783" t="s">
        <v>51</v>
      </c>
      <c r="L783" t="s">
        <v>51</v>
      </c>
      <c r="M783" t="s">
        <v>51</v>
      </c>
      <c r="N783" t="s">
        <v>51</v>
      </c>
      <c r="O783" t="s">
        <v>51</v>
      </c>
      <c r="P783" t="s">
        <v>51</v>
      </c>
      <c r="Q783" t="s">
        <v>51</v>
      </c>
      <c r="R783" t="s">
        <v>51</v>
      </c>
      <c r="S783" t="s">
        <v>51</v>
      </c>
      <c r="T783">
        <v>5780</v>
      </c>
      <c r="U783">
        <v>6220</v>
      </c>
      <c r="V783">
        <v>6690</v>
      </c>
      <c r="W783">
        <v>7160</v>
      </c>
      <c r="X783">
        <v>7580</v>
      </c>
      <c r="Y783">
        <v>7970</v>
      </c>
      <c r="Z783">
        <v>7850</v>
      </c>
      <c r="AA783">
        <v>8430</v>
      </c>
      <c r="AB783">
        <v>9530</v>
      </c>
      <c r="AC783">
        <v>10270</v>
      </c>
      <c r="AD783">
        <v>9060</v>
      </c>
      <c r="AE783">
        <v>11520</v>
      </c>
      <c r="AF783">
        <v>10750</v>
      </c>
      <c r="AG783">
        <v>11930</v>
      </c>
      <c r="AH783">
        <v>10940</v>
      </c>
      <c r="AI783">
        <v>11310</v>
      </c>
      <c r="AJ783">
        <v>12300</v>
      </c>
      <c r="AK783">
        <v>12710</v>
      </c>
      <c r="AL783">
        <v>13630</v>
      </c>
      <c r="AM783">
        <v>15090</v>
      </c>
      <c r="AN783">
        <v>16100</v>
      </c>
      <c r="AO783">
        <v>16760</v>
      </c>
      <c r="AP783">
        <v>17470</v>
      </c>
      <c r="AQ783">
        <v>18380</v>
      </c>
      <c r="AR783">
        <v>19300</v>
      </c>
      <c r="AS783">
        <v>13000</v>
      </c>
      <c r="AT783">
        <v>18770</v>
      </c>
      <c r="AU783" t="s">
        <v>51</v>
      </c>
    </row>
    <row r="784" spans="1:47" x14ac:dyDescent="0.35">
      <c r="A784" t="s">
        <v>318</v>
      </c>
      <c r="B784" t="s">
        <v>319</v>
      </c>
      <c r="C784" t="s">
        <v>54</v>
      </c>
      <c r="D784" t="s">
        <v>55</v>
      </c>
      <c r="E784" t="s">
        <v>51</v>
      </c>
      <c r="F784" t="s">
        <v>51</v>
      </c>
      <c r="G784" t="s">
        <v>51</v>
      </c>
      <c r="H784" t="s">
        <v>51</v>
      </c>
      <c r="I784" t="s">
        <v>51</v>
      </c>
      <c r="J784" t="s">
        <v>51</v>
      </c>
      <c r="K784" t="s">
        <v>51</v>
      </c>
      <c r="L784" t="s">
        <v>51</v>
      </c>
      <c r="M784" t="s">
        <v>51</v>
      </c>
      <c r="N784" t="s">
        <v>51</v>
      </c>
      <c r="O784" t="s">
        <v>51</v>
      </c>
      <c r="P784" t="s">
        <v>51</v>
      </c>
      <c r="Q784" t="s">
        <v>51</v>
      </c>
      <c r="R784" t="s">
        <v>51</v>
      </c>
      <c r="S784" t="s">
        <v>51</v>
      </c>
      <c r="T784" t="s">
        <v>51</v>
      </c>
      <c r="U784" t="s">
        <v>51</v>
      </c>
      <c r="V784" t="s">
        <v>51</v>
      </c>
      <c r="W784" t="s">
        <v>51</v>
      </c>
      <c r="X784" t="s">
        <v>51</v>
      </c>
      <c r="Y784" t="s">
        <v>51</v>
      </c>
      <c r="Z784" t="s">
        <v>51</v>
      </c>
      <c r="AA784" t="s">
        <v>51</v>
      </c>
      <c r="AB784">
        <v>5.3111929885385196</v>
      </c>
      <c r="AC784">
        <v>5.5841994250118203</v>
      </c>
      <c r="AD784">
        <v>7.7280314996417401</v>
      </c>
      <c r="AE784">
        <v>6.5951584037050797</v>
      </c>
      <c r="AF784">
        <v>6.1653556019597699</v>
      </c>
      <c r="AG784">
        <v>6.8756467467053604</v>
      </c>
      <c r="AH784">
        <v>5.4194817666584498</v>
      </c>
      <c r="AI784">
        <v>5.6341206261220398</v>
      </c>
      <c r="AJ784">
        <v>5.3856346536109996</v>
      </c>
      <c r="AK784">
        <v>5.1906047886743396</v>
      </c>
      <c r="AL784">
        <v>5.4134340524138196</v>
      </c>
      <c r="AM784">
        <v>5.3071863360426299</v>
      </c>
      <c r="AN784">
        <v>5.5647095462981602</v>
      </c>
      <c r="AO784">
        <v>5.6754573449224903</v>
      </c>
      <c r="AP784">
        <v>5.35156198432857</v>
      </c>
      <c r="AQ784">
        <v>5.2358532869442103</v>
      </c>
      <c r="AR784">
        <v>4.6039883291213002</v>
      </c>
      <c r="AS784">
        <v>8.0048794253330193</v>
      </c>
      <c r="AT784">
        <v>5.2658145258173397</v>
      </c>
      <c r="AU784" t="s">
        <v>51</v>
      </c>
    </row>
    <row r="785" spans="1:47" x14ac:dyDescent="0.35">
      <c r="A785" t="s">
        <v>318</v>
      </c>
      <c r="B785" t="s">
        <v>319</v>
      </c>
      <c r="C785" t="s">
        <v>645</v>
      </c>
      <c r="D785" t="s">
        <v>646</v>
      </c>
      <c r="E785" t="s">
        <v>51</v>
      </c>
      <c r="F785" t="s">
        <v>51</v>
      </c>
      <c r="G785" t="s">
        <v>51</v>
      </c>
      <c r="H785" t="s">
        <v>51</v>
      </c>
      <c r="I785" t="s">
        <v>51</v>
      </c>
      <c r="J785" t="s">
        <v>51</v>
      </c>
      <c r="K785" t="s">
        <v>51</v>
      </c>
      <c r="L785" t="s">
        <v>51</v>
      </c>
      <c r="M785" t="s">
        <v>51</v>
      </c>
      <c r="N785" t="s">
        <v>51</v>
      </c>
      <c r="O785" t="s">
        <v>51</v>
      </c>
      <c r="P785" t="s">
        <v>51</v>
      </c>
      <c r="Q785" t="s">
        <v>51</v>
      </c>
      <c r="R785" t="s">
        <v>51</v>
      </c>
      <c r="S785" t="s">
        <v>51</v>
      </c>
      <c r="T785" t="s">
        <v>51</v>
      </c>
      <c r="U785" t="s">
        <v>51</v>
      </c>
      <c r="V785" t="s">
        <v>51</v>
      </c>
      <c r="W785" t="s">
        <v>51</v>
      </c>
      <c r="X785" t="s">
        <v>51</v>
      </c>
      <c r="Y785" t="s">
        <v>51</v>
      </c>
      <c r="Z785" t="s">
        <v>51</v>
      </c>
      <c r="AA785" t="s">
        <v>51</v>
      </c>
      <c r="AB785">
        <v>12.3754592610708</v>
      </c>
      <c r="AC785">
        <v>11.0588125194448</v>
      </c>
      <c r="AD785">
        <v>11.7319293605781</v>
      </c>
      <c r="AE785">
        <v>9.5176342890897097</v>
      </c>
      <c r="AF785">
        <v>8.7455134333350806</v>
      </c>
      <c r="AG785">
        <v>11.449307177815101</v>
      </c>
      <c r="AH785">
        <v>9.6202468463587092</v>
      </c>
      <c r="AI785">
        <v>9.4317558061935696</v>
      </c>
      <c r="AJ785">
        <v>10.074481985478499</v>
      </c>
      <c r="AK785">
        <v>9.7907916273029691</v>
      </c>
      <c r="AL785">
        <v>8.0584030659225405</v>
      </c>
      <c r="AM785">
        <v>8.4139107553832009</v>
      </c>
      <c r="AN785">
        <v>10.6804162069438</v>
      </c>
      <c r="AO785">
        <v>11.145589814187</v>
      </c>
      <c r="AP785">
        <v>11.248297787252399</v>
      </c>
      <c r="AQ785">
        <v>12.8074244539932</v>
      </c>
      <c r="AR785">
        <v>11.6525344016781</v>
      </c>
      <c r="AS785">
        <v>11.8928216967194</v>
      </c>
      <c r="AT785">
        <v>8.9442614833534808</v>
      </c>
      <c r="AU785" t="s">
        <v>51</v>
      </c>
    </row>
    <row r="786" spans="1:47" x14ac:dyDescent="0.35">
      <c r="A786" t="s">
        <v>318</v>
      </c>
      <c r="B786" t="s">
        <v>319</v>
      </c>
      <c r="C786" t="s">
        <v>647</v>
      </c>
      <c r="D786" t="s">
        <v>648</v>
      </c>
      <c r="E786" t="s">
        <v>51</v>
      </c>
      <c r="F786" t="s">
        <v>51</v>
      </c>
      <c r="G786" t="s">
        <v>51</v>
      </c>
      <c r="H786" t="s">
        <v>51</v>
      </c>
      <c r="I786" t="s">
        <v>51</v>
      </c>
      <c r="J786" t="s">
        <v>51</v>
      </c>
      <c r="K786" t="s">
        <v>51</v>
      </c>
      <c r="L786" t="s">
        <v>51</v>
      </c>
      <c r="M786" t="s">
        <v>51</v>
      </c>
      <c r="N786" t="s">
        <v>51</v>
      </c>
      <c r="O786" t="s">
        <v>51</v>
      </c>
      <c r="P786" t="s">
        <v>51</v>
      </c>
      <c r="Q786" t="s">
        <v>51</v>
      </c>
      <c r="R786" t="s">
        <v>51</v>
      </c>
      <c r="S786" t="s">
        <v>51</v>
      </c>
      <c r="T786" t="s">
        <v>51</v>
      </c>
      <c r="U786" t="s">
        <v>51</v>
      </c>
      <c r="V786" t="s">
        <v>51</v>
      </c>
      <c r="W786" t="s">
        <v>51</v>
      </c>
      <c r="X786" t="s">
        <v>51</v>
      </c>
      <c r="Y786" t="s">
        <v>51</v>
      </c>
      <c r="Z786" t="s">
        <v>51</v>
      </c>
      <c r="AA786" t="s">
        <v>51</v>
      </c>
      <c r="AB786">
        <v>5.2990887195541996</v>
      </c>
      <c r="AC786">
        <v>4.88176701704643</v>
      </c>
      <c r="AD786">
        <v>4.6948704560525201</v>
      </c>
      <c r="AE786">
        <v>3.6587934124452901</v>
      </c>
      <c r="AF786">
        <v>3.20834626246487</v>
      </c>
      <c r="AG786">
        <v>3.2502926223188502</v>
      </c>
      <c r="AH786">
        <v>2.5737655110426099</v>
      </c>
      <c r="AI786">
        <v>2.28771084825406</v>
      </c>
      <c r="AJ786">
        <v>2.5805290465144899</v>
      </c>
      <c r="AK786">
        <v>2.6245272748894699</v>
      </c>
      <c r="AL786">
        <v>2.1183821571365402</v>
      </c>
      <c r="AM786">
        <v>1.9849732391495301</v>
      </c>
      <c r="AN786">
        <v>1.9171465431067201</v>
      </c>
      <c r="AO786">
        <v>2.05100255629094</v>
      </c>
      <c r="AP786">
        <v>2.1361811454380599</v>
      </c>
      <c r="AQ786">
        <v>2.12429927716533</v>
      </c>
      <c r="AR786">
        <v>2.04489453197501</v>
      </c>
      <c r="AS786">
        <v>2.4959907056544801</v>
      </c>
      <c r="AT786">
        <v>1.9374017281148299</v>
      </c>
      <c r="AU786" t="s">
        <v>51</v>
      </c>
    </row>
    <row r="787" spans="1:47" x14ac:dyDescent="0.35">
      <c r="A787" t="s">
        <v>318</v>
      </c>
      <c r="B787" t="s">
        <v>319</v>
      </c>
      <c r="C787" t="s">
        <v>58</v>
      </c>
      <c r="D787" t="s">
        <v>59</v>
      </c>
      <c r="E787" t="s">
        <v>51</v>
      </c>
      <c r="F787" t="s">
        <v>51</v>
      </c>
      <c r="G787" t="s">
        <v>51</v>
      </c>
      <c r="H787" t="s">
        <v>51</v>
      </c>
      <c r="I787" t="s">
        <v>51</v>
      </c>
      <c r="J787" t="s">
        <v>51</v>
      </c>
      <c r="K787" t="s">
        <v>51</v>
      </c>
      <c r="L787" t="s">
        <v>51</v>
      </c>
      <c r="M787" t="s">
        <v>51</v>
      </c>
      <c r="N787" t="s">
        <v>51</v>
      </c>
      <c r="O787" t="s">
        <v>51</v>
      </c>
      <c r="P787" t="s">
        <v>51</v>
      </c>
      <c r="Q787" t="s">
        <v>51</v>
      </c>
      <c r="R787" t="s">
        <v>51</v>
      </c>
      <c r="S787" t="s">
        <v>51</v>
      </c>
      <c r="T787" t="s">
        <v>51</v>
      </c>
      <c r="U787" t="s">
        <v>51</v>
      </c>
      <c r="V787" t="s">
        <v>51</v>
      </c>
      <c r="W787" t="s">
        <v>51</v>
      </c>
      <c r="X787" t="s">
        <v>51</v>
      </c>
      <c r="Y787" t="s">
        <v>51</v>
      </c>
      <c r="Z787" t="s">
        <v>51</v>
      </c>
      <c r="AA787" t="s">
        <v>51</v>
      </c>
      <c r="AB787" t="s">
        <v>51</v>
      </c>
      <c r="AC787" t="s">
        <v>51</v>
      </c>
      <c r="AD787" t="s">
        <v>51</v>
      </c>
      <c r="AE787" t="s">
        <v>51</v>
      </c>
      <c r="AF787" t="s">
        <v>51</v>
      </c>
      <c r="AG787" t="s">
        <v>51</v>
      </c>
      <c r="AH787" t="s">
        <v>51</v>
      </c>
      <c r="AI787" t="s">
        <v>51</v>
      </c>
      <c r="AJ787" t="s">
        <v>51</v>
      </c>
      <c r="AK787" t="s">
        <v>51</v>
      </c>
      <c r="AL787" t="s">
        <v>51</v>
      </c>
      <c r="AM787">
        <v>1030077241.16408</v>
      </c>
      <c r="AN787">
        <v>1379254036.4303701</v>
      </c>
      <c r="AO787">
        <v>1895106217.9537201</v>
      </c>
      <c r="AP787">
        <v>2147793695.9771199</v>
      </c>
      <c r="AQ787">
        <v>2744862125.42558</v>
      </c>
      <c r="AR787">
        <v>2621023013.9123602</v>
      </c>
      <c r="AS787">
        <v>1703927021.77319</v>
      </c>
      <c r="AT787">
        <v>1840063157.4154201</v>
      </c>
      <c r="AU787" t="s">
        <v>51</v>
      </c>
    </row>
    <row r="788" spans="1:47" x14ac:dyDescent="0.35">
      <c r="A788" t="s">
        <v>320</v>
      </c>
      <c r="B788" t="s">
        <v>321</v>
      </c>
      <c r="C788" t="s">
        <v>49</v>
      </c>
      <c r="D788" t="s">
        <v>50</v>
      </c>
      <c r="E788">
        <v>-4.3258398689978996</v>
      </c>
      <c r="F788">
        <v>1.50880429685272</v>
      </c>
      <c r="G788">
        <v>-7.3784330460582099</v>
      </c>
      <c r="H788">
        <v>1.8208737723150401</v>
      </c>
      <c r="I788">
        <v>-0.28701115619664103</v>
      </c>
      <c r="J788">
        <v>20.2866349407131</v>
      </c>
      <c r="K788">
        <v>2.6926208809457099</v>
      </c>
      <c r="L788">
        <v>-0.13916428907798201</v>
      </c>
      <c r="M788">
        <v>7.3897210443242498</v>
      </c>
      <c r="N788">
        <v>4.1773881094425303</v>
      </c>
      <c r="O788">
        <v>-2.50239510347761</v>
      </c>
      <c r="P788">
        <v>11.7452037933746</v>
      </c>
      <c r="Q788">
        <v>-3.2186624903075201</v>
      </c>
      <c r="R788">
        <v>3.1721681773032202</v>
      </c>
      <c r="S788">
        <v>3.7799340510106698</v>
      </c>
      <c r="T788">
        <v>0.92102239769160099</v>
      </c>
      <c r="U788">
        <v>7.05578540412266</v>
      </c>
      <c r="V788">
        <v>4.8290243393480399</v>
      </c>
      <c r="W788">
        <v>7.5716676399028398</v>
      </c>
      <c r="X788">
        <v>5.7009436541914198</v>
      </c>
      <c r="Y788">
        <v>-6.08349718131223E-2</v>
      </c>
      <c r="Z788">
        <v>15.3762394579174</v>
      </c>
      <c r="AA788">
        <v>3.1063082520568601</v>
      </c>
      <c r="AB788">
        <v>9.1190419953243005</v>
      </c>
      <c r="AC788">
        <v>1.5599986605348899</v>
      </c>
      <c r="AD788">
        <v>6.5347787748128798</v>
      </c>
      <c r="AE788">
        <v>4.6621868775832196</v>
      </c>
      <c r="AF788">
        <v>3.4936168125374398</v>
      </c>
      <c r="AG788">
        <v>4.7731450814297496</v>
      </c>
      <c r="AH788">
        <v>4.8063222669786398</v>
      </c>
      <c r="AI788">
        <v>5.3139352789587502</v>
      </c>
      <c r="AJ788">
        <v>3.2131337804430702</v>
      </c>
      <c r="AK788">
        <v>-0.83673463153076</v>
      </c>
      <c r="AL788">
        <v>2.2950682896261698</v>
      </c>
      <c r="AM788">
        <v>7.0846838805652697</v>
      </c>
      <c r="AN788">
        <v>6.1718000242497801</v>
      </c>
      <c r="AO788">
        <v>5.8522991994141504</v>
      </c>
      <c r="AP788">
        <v>5.3054560843816603</v>
      </c>
      <c r="AQ788">
        <v>4.7464843272456099</v>
      </c>
      <c r="AR788">
        <v>4.7561608077080804</v>
      </c>
      <c r="AS788">
        <v>-1.235450447077</v>
      </c>
      <c r="AT788">
        <v>3.0526135694212502</v>
      </c>
      <c r="AU788" t="s">
        <v>51</v>
      </c>
    </row>
    <row r="789" spans="1:47" x14ac:dyDescent="0.35">
      <c r="A789" t="s">
        <v>320</v>
      </c>
      <c r="B789" t="s">
        <v>321</v>
      </c>
      <c r="C789" t="s">
        <v>52</v>
      </c>
      <c r="D789" t="s">
        <v>53</v>
      </c>
      <c r="E789" t="s">
        <v>51</v>
      </c>
      <c r="F789" t="s">
        <v>51</v>
      </c>
      <c r="G789" t="s">
        <v>51</v>
      </c>
      <c r="H789" t="s">
        <v>51</v>
      </c>
      <c r="I789" t="s">
        <v>51</v>
      </c>
      <c r="J789" t="s">
        <v>51</v>
      </c>
      <c r="K789" t="s">
        <v>51</v>
      </c>
      <c r="L789" t="s">
        <v>51</v>
      </c>
      <c r="M789" t="s">
        <v>51</v>
      </c>
      <c r="N789" t="s">
        <v>51</v>
      </c>
      <c r="O789">
        <v>760</v>
      </c>
      <c r="P789">
        <v>860</v>
      </c>
      <c r="Q789">
        <v>830</v>
      </c>
      <c r="R789">
        <v>860</v>
      </c>
      <c r="S789">
        <v>890</v>
      </c>
      <c r="T789">
        <v>890</v>
      </c>
      <c r="U789">
        <v>950</v>
      </c>
      <c r="V789">
        <v>990</v>
      </c>
      <c r="W789">
        <v>1050</v>
      </c>
      <c r="X789">
        <v>1100</v>
      </c>
      <c r="Y789">
        <v>1090</v>
      </c>
      <c r="Z789">
        <v>1200</v>
      </c>
      <c r="AA789">
        <v>1200</v>
      </c>
      <c r="AB789">
        <v>1330</v>
      </c>
      <c r="AC789">
        <v>1350</v>
      </c>
      <c r="AD789">
        <v>1430</v>
      </c>
      <c r="AE789">
        <v>1490</v>
      </c>
      <c r="AF789">
        <v>1530</v>
      </c>
      <c r="AG789">
        <v>1590</v>
      </c>
      <c r="AH789">
        <v>1600</v>
      </c>
      <c r="AI789">
        <v>1660</v>
      </c>
      <c r="AJ789">
        <v>1700</v>
      </c>
      <c r="AK789">
        <v>1640</v>
      </c>
      <c r="AL789">
        <v>1700</v>
      </c>
      <c r="AM789">
        <v>1800</v>
      </c>
      <c r="AN789">
        <v>1910</v>
      </c>
      <c r="AO789">
        <v>2050</v>
      </c>
      <c r="AP789">
        <v>2080</v>
      </c>
      <c r="AQ789">
        <v>2170</v>
      </c>
      <c r="AR789">
        <v>2220</v>
      </c>
      <c r="AS789">
        <v>2150</v>
      </c>
      <c r="AT789">
        <v>2220</v>
      </c>
      <c r="AU789" t="s">
        <v>51</v>
      </c>
    </row>
    <row r="790" spans="1:47" x14ac:dyDescent="0.35">
      <c r="A790" t="s">
        <v>320</v>
      </c>
      <c r="B790" t="s">
        <v>321</v>
      </c>
      <c r="C790" t="s">
        <v>54</v>
      </c>
      <c r="D790" t="s">
        <v>55</v>
      </c>
      <c r="E790">
        <v>41.589983975836503</v>
      </c>
      <c r="F790">
        <v>42.612735244011397</v>
      </c>
      <c r="G790">
        <v>40.400482286872503</v>
      </c>
      <c r="H790">
        <v>37.038975880241502</v>
      </c>
      <c r="I790">
        <v>36.693673642211003</v>
      </c>
      <c r="J790">
        <v>36.962818996711597</v>
      </c>
      <c r="K790">
        <v>35.606606004976101</v>
      </c>
      <c r="L790">
        <v>36.914229508230598</v>
      </c>
      <c r="M790">
        <v>39.9456026430124</v>
      </c>
      <c r="N790">
        <v>38.160333632474497</v>
      </c>
      <c r="O790">
        <v>37.417679388201698</v>
      </c>
      <c r="P790">
        <v>39.274664390598602</v>
      </c>
      <c r="Q790">
        <v>36.9963328069799</v>
      </c>
      <c r="R790">
        <v>39.046650681314198</v>
      </c>
      <c r="S790">
        <v>36.835693633346203</v>
      </c>
      <c r="T790">
        <v>37.708953664717903</v>
      </c>
      <c r="U790">
        <v>36.8792067938505</v>
      </c>
      <c r="V790">
        <v>35.962171645320403</v>
      </c>
      <c r="W790">
        <v>34.560670864381002</v>
      </c>
      <c r="X790">
        <v>35.555716030863202</v>
      </c>
      <c r="Y790">
        <v>32.901867724712197</v>
      </c>
      <c r="Z790">
        <v>32.813605959043301</v>
      </c>
      <c r="AA790">
        <v>32.714183745260101</v>
      </c>
      <c r="AB790">
        <v>29.876629850164399</v>
      </c>
      <c r="AC790">
        <v>30.015509870027898</v>
      </c>
      <c r="AD790">
        <v>32.378481840770696</v>
      </c>
      <c r="AE790">
        <v>29.790508828419899</v>
      </c>
      <c r="AF790">
        <v>31.352874682918198</v>
      </c>
      <c r="AG790">
        <v>32.970320812220798</v>
      </c>
      <c r="AH790">
        <v>31.735706312964599</v>
      </c>
      <c r="AI790">
        <v>33.016830029614603</v>
      </c>
      <c r="AJ790">
        <v>34.558630578506097</v>
      </c>
      <c r="AK790">
        <v>38.114102475300498</v>
      </c>
      <c r="AL790">
        <v>36.752816272612698</v>
      </c>
      <c r="AM790">
        <v>37.456767735925801</v>
      </c>
      <c r="AN790">
        <v>37.7232568675308</v>
      </c>
      <c r="AO790">
        <v>37.403702997444</v>
      </c>
      <c r="AP790">
        <v>37.432439626751503</v>
      </c>
      <c r="AQ790">
        <v>37.612443158017498</v>
      </c>
      <c r="AR790">
        <v>37.307797318090799</v>
      </c>
      <c r="AS790">
        <v>36.188044970394301</v>
      </c>
      <c r="AT790">
        <v>35.6904171579923</v>
      </c>
      <c r="AU790" t="s">
        <v>51</v>
      </c>
    </row>
    <row r="791" spans="1:47" x14ac:dyDescent="0.35">
      <c r="A791" t="s">
        <v>320</v>
      </c>
      <c r="B791" t="s">
        <v>321</v>
      </c>
      <c r="C791" t="s">
        <v>645</v>
      </c>
      <c r="D791" t="s">
        <v>646</v>
      </c>
      <c r="E791">
        <v>14.6088326066926</v>
      </c>
      <c r="F791">
        <v>14.3514559590324</v>
      </c>
      <c r="G791">
        <v>14.2354932666565</v>
      </c>
      <c r="H791">
        <v>16.204441244968301</v>
      </c>
      <c r="I791">
        <v>18.0071657130277</v>
      </c>
      <c r="J791">
        <v>15.540614138446999</v>
      </c>
      <c r="K791">
        <v>15.094564348909101</v>
      </c>
      <c r="L791">
        <v>16.477224878645501</v>
      </c>
      <c r="M791">
        <v>15.132853372230599</v>
      </c>
      <c r="N791">
        <v>15.9533087571181</v>
      </c>
      <c r="O791">
        <v>16.3347253416174</v>
      </c>
      <c r="P791">
        <v>16.656776812137402</v>
      </c>
      <c r="Q791">
        <v>16.240036849513</v>
      </c>
      <c r="R791">
        <v>15.5761278665051</v>
      </c>
      <c r="S791">
        <v>16.6582567314145</v>
      </c>
      <c r="T791">
        <v>17.402433934499701</v>
      </c>
      <c r="U791">
        <v>17.062857423401699</v>
      </c>
      <c r="V791">
        <v>18.786886493138599</v>
      </c>
      <c r="W791">
        <v>19.429613047475701</v>
      </c>
      <c r="X791">
        <v>18.226346471890999</v>
      </c>
      <c r="Y791">
        <v>21.5209477946314</v>
      </c>
      <c r="Z791">
        <v>22.6703385481688</v>
      </c>
      <c r="AA791">
        <v>22.601113803238199</v>
      </c>
      <c r="AB791">
        <v>22.7592079275042</v>
      </c>
      <c r="AC791">
        <v>22.610407432221201</v>
      </c>
      <c r="AD791">
        <v>22.631862552386</v>
      </c>
      <c r="AE791">
        <v>25.8489227756132</v>
      </c>
      <c r="AF791">
        <v>23.7580242220657</v>
      </c>
      <c r="AG791">
        <v>21.708012519341299</v>
      </c>
      <c r="AH791">
        <v>24.367103110392001</v>
      </c>
      <c r="AI791">
        <v>22.734049305541198</v>
      </c>
      <c r="AJ791">
        <v>20.649080026891198</v>
      </c>
      <c r="AK791">
        <v>19.867198962275399</v>
      </c>
      <c r="AL791">
        <v>17.184553004635699</v>
      </c>
      <c r="AM791">
        <v>18.384971900350099</v>
      </c>
      <c r="AN791">
        <v>17.597967910435202</v>
      </c>
      <c r="AO791">
        <v>17.8802478129288</v>
      </c>
      <c r="AP791">
        <v>18.847089929003001</v>
      </c>
      <c r="AQ791">
        <v>20.228947477195899</v>
      </c>
      <c r="AR791">
        <v>20.923308927951499</v>
      </c>
      <c r="AS791">
        <v>21.157378853158502</v>
      </c>
      <c r="AT791">
        <v>20.605548225086199</v>
      </c>
      <c r="AU791" t="s">
        <v>51</v>
      </c>
    </row>
    <row r="792" spans="1:47" x14ac:dyDescent="0.35">
      <c r="A792" t="s">
        <v>320</v>
      </c>
      <c r="B792" t="s">
        <v>321</v>
      </c>
      <c r="C792" t="s">
        <v>647</v>
      </c>
      <c r="D792" t="s">
        <v>648</v>
      </c>
      <c r="E792" t="s">
        <v>51</v>
      </c>
      <c r="F792" t="s">
        <v>51</v>
      </c>
      <c r="G792" t="s">
        <v>51</v>
      </c>
      <c r="H792" t="s">
        <v>51</v>
      </c>
      <c r="I792" t="s">
        <v>51</v>
      </c>
      <c r="J792" t="s">
        <v>51</v>
      </c>
      <c r="K792" t="s">
        <v>51</v>
      </c>
      <c r="L792" t="s">
        <v>51</v>
      </c>
      <c r="M792" t="s">
        <v>51</v>
      </c>
      <c r="N792" t="s">
        <v>51</v>
      </c>
      <c r="O792" t="s">
        <v>51</v>
      </c>
      <c r="P792" t="s">
        <v>51</v>
      </c>
      <c r="Q792" t="s">
        <v>51</v>
      </c>
      <c r="R792" t="s">
        <v>51</v>
      </c>
      <c r="S792" t="s">
        <v>51</v>
      </c>
      <c r="T792" t="s">
        <v>51</v>
      </c>
      <c r="U792" t="s">
        <v>51</v>
      </c>
      <c r="V792" t="s">
        <v>51</v>
      </c>
      <c r="W792" t="s">
        <v>51</v>
      </c>
      <c r="X792" t="s">
        <v>51</v>
      </c>
      <c r="Y792" t="s">
        <v>51</v>
      </c>
      <c r="Z792" t="s">
        <v>51</v>
      </c>
      <c r="AA792" t="s">
        <v>51</v>
      </c>
      <c r="AB792" t="s">
        <v>51</v>
      </c>
      <c r="AC792" t="s">
        <v>51</v>
      </c>
      <c r="AD792">
        <v>7.0101440322034696</v>
      </c>
      <c r="AE792">
        <v>6.6662102528467901</v>
      </c>
      <c r="AF792">
        <v>6.27134850988522</v>
      </c>
      <c r="AG792">
        <v>6.2473675130358002</v>
      </c>
      <c r="AH792">
        <v>7.4565495523374796</v>
      </c>
      <c r="AI792">
        <v>6.7468919569690602</v>
      </c>
      <c r="AJ792">
        <v>6.0508212946296398</v>
      </c>
      <c r="AK792">
        <v>5.7650857319169599</v>
      </c>
      <c r="AL792">
        <v>5.4529734456988397</v>
      </c>
      <c r="AM792">
        <v>6.9812836776711196</v>
      </c>
      <c r="AN792">
        <v>6.4261218505128603</v>
      </c>
      <c r="AO792">
        <v>5.5081771168256699</v>
      </c>
      <c r="AP792">
        <v>6.0642968862517703</v>
      </c>
      <c r="AQ792">
        <v>6.2897796889759201</v>
      </c>
      <c r="AR792">
        <v>6.6129247326504998</v>
      </c>
      <c r="AS792">
        <v>6.7864256490692698</v>
      </c>
      <c r="AT792">
        <v>6.7213096228319102</v>
      </c>
      <c r="AU792" t="s">
        <v>51</v>
      </c>
    </row>
    <row r="793" spans="1:47" x14ac:dyDescent="0.35">
      <c r="A793" t="s">
        <v>320</v>
      </c>
      <c r="B793" t="s">
        <v>321</v>
      </c>
      <c r="C793" t="s">
        <v>58</v>
      </c>
      <c r="D793" t="s">
        <v>59</v>
      </c>
      <c r="E793" t="s">
        <v>51</v>
      </c>
      <c r="F793" t="s">
        <v>51</v>
      </c>
      <c r="G793" t="s">
        <v>51</v>
      </c>
      <c r="H793" t="s">
        <v>51</v>
      </c>
      <c r="I793" t="s">
        <v>51</v>
      </c>
      <c r="J793">
        <v>178797640.729543</v>
      </c>
      <c r="K793">
        <v>308132251.87542599</v>
      </c>
      <c r="L793">
        <v>421295900.532924</v>
      </c>
      <c r="M793">
        <v>401289907.90601897</v>
      </c>
      <c r="N793">
        <v>465576110.209108</v>
      </c>
      <c r="O793">
        <v>512011118.10077798</v>
      </c>
      <c r="P793">
        <v>466222349.02135098</v>
      </c>
      <c r="Q793">
        <v>589299008.347386</v>
      </c>
      <c r="R793">
        <v>435831533.66489297</v>
      </c>
      <c r="S793">
        <v>430416616.915995</v>
      </c>
      <c r="T793">
        <v>573006621.394315</v>
      </c>
      <c r="U793">
        <v>539172486.88089895</v>
      </c>
      <c r="V793">
        <v>557342425.88120103</v>
      </c>
      <c r="W793">
        <v>578357079.01758003</v>
      </c>
      <c r="X793">
        <v>615656226.90106905</v>
      </c>
      <c r="Y793">
        <v>508654514.287503</v>
      </c>
      <c r="Z793">
        <v>710645666.828282</v>
      </c>
      <c r="AA793">
        <v>615363643.64985394</v>
      </c>
      <c r="AB793">
        <v>981084972.10023701</v>
      </c>
      <c r="AC793">
        <v>1179700685.3289499</v>
      </c>
      <c r="AD793">
        <v>1304599414.63237</v>
      </c>
      <c r="AE793">
        <v>1463536626.07652</v>
      </c>
      <c r="AF793">
        <v>1947286620.22754</v>
      </c>
      <c r="AG793">
        <v>2372820627.80269</v>
      </c>
      <c r="AH793">
        <v>2250986299.1911001</v>
      </c>
      <c r="AI793">
        <v>2568152058.3401999</v>
      </c>
      <c r="AJ793">
        <v>2563084537.5455799</v>
      </c>
      <c r="AK793">
        <v>2137922889.20928</v>
      </c>
      <c r="AL793">
        <v>2530143778.2091699</v>
      </c>
      <c r="AM793">
        <v>2896109080.3113198</v>
      </c>
      <c r="AN793">
        <v>2720666725.6415901</v>
      </c>
      <c r="AO793">
        <v>3361012788.2693</v>
      </c>
      <c r="AP793">
        <v>3317336505.8327098</v>
      </c>
      <c r="AQ793">
        <v>3492409484.2617602</v>
      </c>
      <c r="AR793">
        <v>3893531358.00489</v>
      </c>
      <c r="AS793">
        <v>2875811094.08498</v>
      </c>
      <c r="AT793">
        <v>4059240075.2564301</v>
      </c>
      <c r="AU793" t="s">
        <v>51</v>
      </c>
    </row>
    <row r="794" spans="1:47" x14ac:dyDescent="0.35">
      <c r="A794" t="s">
        <v>322</v>
      </c>
      <c r="B794" t="s">
        <v>323</v>
      </c>
      <c r="C794" t="s">
        <v>49</v>
      </c>
      <c r="D794" t="s">
        <v>50</v>
      </c>
      <c r="E794">
        <v>7.0497112149200696</v>
      </c>
      <c r="F794">
        <v>3.3117620744265501</v>
      </c>
      <c r="G794">
        <v>2.2844523055531898</v>
      </c>
      <c r="H794">
        <v>-0.61239011689237099</v>
      </c>
      <c r="I794">
        <v>0.942370935479659</v>
      </c>
      <c r="J794">
        <v>2.58527966638222</v>
      </c>
      <c r="K794">
        <v>3.8851900069647201</v>
      </c>
      <c r="L794">
        <v>4.1105144518594399</v>
      </c>
      <c r="M794">
        <v>8.4142362957401193</v>
      </c>
      <c r="N794">
        <v>8.1791055812399804</v>
      </c>
      <c r="O794">
        <v>6.2913909583117098</v>
      </c>
      <c r="P794">
        <v>6.2564920821319303</v>
      </c>
      <c r="Q794">
        <v>4.6909324306259101</v>
      </c>
      <c r="R794">
        <v>4.4807493588374898</v>
      </c>
      <c r="S794">
        <v>5.6511047373604999</v>
      </c>
      <c r="T794">
        <v>6.3424931833749696</v>
      </c>
      <c r="U794">
        <v>3.7773357615832999</v>
      </c>
      <c r="V794">
        <v>5.2569801449753202</v>
      </c>
      <c r="W794">
        <v>5.1256012305360104</v>
      </c>
      <c r="X794">
        <v>4.7199748824220604</v>
      </c>
      <c r="Y794">
        <v>19.681790919301601</v>
      </c>
      <c r="Z794">
        <v>-1.17479647891984</v>
      </c>
      <c r="AA794">
        <v>2.56504704818671</v>
      </c>
      <c r="AB794">
        <v>4.0745698521009501</v>
      </c>
      <c r="AC794">
        <v>0.13959908397904999</v>
      </c>
      <c r="AD794">
        <v>3.3832996569710199</v>
      </c>
      <c r="AE794">
        <v>2.5104919473357201</v>
      </c>
      <c r="AF794">
        <v>4.7753473248596103</v>
      </c>
      <c r="AG794">
        <v>3.8255914008830598</v>
      </c>
      <c r="AH794">
        <v>-1.1331059875276801</v>
      </c>
      <c r="AI794">
        <v>5.5435693770699004</v>
      </c>
      <c r="AJ794">
        <v>0.46612762522298101</v>
      </c>
      <c r="AK794">
        <v>4.1186609815839601</v>
      </c>
      <c r="AL794">
        <v>5.4730579170764004</v>
      </c>
      <c r="AM794">
        <v>7.6331193353474296</v>
      </c>
      <c r="AN794">
        <v>9.6081312223148103</v>
      </c>
      <c r="AO794">
        <v>3.3811157682034998</v>
      </c>
      <c r="AP794">
        <v>10.9253292306501</v>
      </c>
      <c r="AQ794">
        <v>6.1689841064917301</v>
      </c>
      <c r="AR794">
        <v>5.9173445074356996</v>
      </c>
      <c r="AS794">
        <v>-8.3242832319722009</v>
      </c>
      <c r="AT794">
        <v>10.297763599901799</v>
      </c>
      <c r="AU794" t="s">
        <v>51</v>
      </c>
    </row>
    <row r="795" spans="1:47" x14ac:dyDescent="0.35">
      <c r="A795" t="s">
        <v>322</v>
      </c>
      <c r="B795" t="s">
        <v>323</v>
      </c>
      <c r="C795" t="s">
        <v>52</v>
      </c>
      <c r="D795" t="s">
        <v>53</v>
      </c>
      <c r="E795" t="s">
        <v>51</v>
      </c>
      <c r="F795" t="s">
        <v>51</v>
      </c>
      <c r="G795" t="s">
        <v>51</v>
      </c>
      <c r="H795" t="s">
        <v>51</v>
      </c>
      <c r="I795" t="s">
        <v>51</v>
      </c>
      <c r="J795" t="s">
        <v>51</v>
      </c>
      <c r="K795" t="s">
        <v>51</v>
      </c>
      <c r="L795" t="s">
        <v>51</v>
      </c>
      <c r="M795" t="s">
        <v>51</v>
      </c>
      <c r="N795" t="s">
        <v>51</v>
      </c>
      <c r="O795">
        <v>9550</v>
      </c>
      <c r="P795">
        <v>10080</v>
      </c>
      <c r="Q795">
        <v>10530</v>
      </c>
      <c r="R795">
        <v>11040</v>
      </c>
      <c r="S795">
        <v>11580</v>
      </c>
      <c r="T795">
        <v>13420</v>
      </c>
      <c r="U795">
        <v>13960</v>
      </c>
      <c r="V795">
        <v>14720</v>
      </c>
      <c r="W795">
        <v>15100</v>
      </c>
      <c r="X795">
        <v>16140</v>
      </c>
      <c r="Y795">
        <v>17670</v>
      </c>
      <c r="Z795">
        <v>18630</v>
      </c>
      <c r="AA795">
        <v>19750</v>
      </c>
      <c r="AB795">
        <v>20850</v>
      </c>
      <c r="AC795">
        <v>21460</v>
      </c>
      <c r="AD795">
        <v>21630</v>
      </c>
      <c r="AE795">
        <v>22370</v>
      </c>
      <c r="AF795">
        <v>23820</v>
      </c>
      <c r="AG795">
        <v>26110</v>
      </c>
      <c r="AH795">
        <v>25250</v>
      </c>
      <c r="AI795">
        <v>27240</v>
      </c>
      <c r="AJ795">
        <v>28290</v>
      </c>
      <c r="AK795">
        <v>28820</v>
      </c>
      <c r="AL795">
        <v>30690</v>
      </c>
      <c r="AM795">
        <v>32560</v>
      </c>
      <c r="AN795">
        <v>35390</v>
      </c>
      <c r="AO795">
        <v>35820</v>
      </c>
      <c r="AP795">
        <v>39160</v>
      </c>
      <c r="AQ795">
        <v>42230</v>
      </c>
      <c r="AR795">
        <v>45150</v>
      </c>
      <c r="AS795">
        <v>40720</v>
      </c>
      <c r="AT795">
        <v>45670</v>
      </c>
      <c r="AU795" t="s">
        <v>51</v>
      </c>
    </row>
    <row r="796" spans="1:47" x14ac:dyDescent="0.35">
      <c r="A796" t="s">
        <v>322</v>
      </c>
      <c r="B796" t="s">
        <v>323</v>
      </c>
      <c r="C796" t="s">
        <v>54</v>
      </c>
      <c r="D796" t="s">
        <v>55</v>
      </c>
      <c r="E796">
        <v>3.4837000996476202</v>
      </c>
      <c r="F796">
        <v>3.54037952457118</v>
      </c>
      <c r="G796">
        <v>3.7308669863933099</v>
      </c>
      <c r="H796">
        <v>4.20641047312761</v>
      </c>
      <c r="I796">
        <v>4.3115774748897904</v>
      </c>
      <c r="J796">
        <v>4.1825997093577296</v>
      </c>
      <c r="K796">
        <v>4.0989318867007496</v>
      </c>
      <c r="L796">
        <v>4.0094885484235103</v>
      </c>
      <c r="M796">
        <v>3.57639972223236</v>
      </c>
      <c r="N796">
        <v>3.4277112251643902</v>
      </c>
      <c r="O796">
        <v>3.1517684051230299</v>
      </c>
      <c r="P796">
        <v>2.9848831928742601</v>
      </c>
      <c r="Q796">
        <v>2.7637297502945599</v>
      </c>
      <c r="R796">
        <v>2.7429703994983199</v>
      </c>
      <c r="S796">
        <v>2.5611093446674</v>
      </c>
      <c r="T796">
        <v>2.25883510152463</v>
      </c>
      <c r="U796">
        <v>2.2586859762173601</v>
      </c>
      <c r="V796">
        <v>2.2289948607625201</v>
      </c>
      <c r="W796">
        <v>2.3563571388687201</v>
      </c>
      <c r="X796">
        <v>2.1859621859621901</v>
      </c>
      <c r="Y796">
        <v>1.8719970990843999</v>
      </c>
      <c r="Z796">
        <v>2.1969116197568699</v>
      </c>
      <c r="AA796">
        <v>2.1325064861102301</v>
      </c>
      <c r="AB796">
        <v>1.9612314709236001</v>
      </c>
      <c r="AC796">
        <v>1.89597588791137</v>
      </c>
      <c r="AD796">
        <v>1.8400263970031601</v>
      </c>
      <c r="AE796">
        <v>1.86933185267444</v>
      </c>
      <c r="AF796">
        <v>1.8306478075402</v>
      </c>
      <c r="AG796">
        <v>1.06026426039317</v>
      </c>
      <c r="AH796">
        <v>1.43938909834494</v>
      </c>
      <c r="AI796">
        <v>1.2661756506939801</v>
      </c>
      <c r="AJ796">
        <v>0.99211506801836902</v>
      </c>
      <c r="AK796">
        <v>1.05506144341096</v>
      </c>
      <c r="AL796">
        <v>1.0699495235577701</v>
      </c>
      <c r="AM796">
        <v>1.00444515546617</v>
      </c>
      <c r="AN796">
        <v>0.923304690547881</v>
      </c>
      <c r="AO796">
        <v>0.92684824164460999</v>
      </c>
      <c r="AP796">
        <v>0.64819777569342096</v>
      </c>
      <c r="AQ796">
        <v>0.69702817445001897</v>
      </c>
      <c r="AR796">
        <v>0.47622776358032198</v>
      </c>
      <c r="AS796">
        <v>0.43598314198517701</v>
      </c>
      <c r="AT796">
        <v>0.41140770912657598</v>
      </c>
      <c r="AU796" t="s">
        <v>51</v>
      </c>
    </row>
    <row r="797" spans="1:47" x14ac:dyDescent="0.35">
      <c r="A797" t="s">
        <v>322</v>
      </c>
      <c r="B797" t="s">
        <v>323</v>
      </c>
      <c r="C797" t="s">
        <v>645</v>
      </c>
      <c r="D797" t="s">
        <v>646</v>
      </c>
      <c r="E797">
        <v>61.218736853155399</v>
      </c>
      <c r="F797">
        <v>58.568728343784002</v>
      </c>
      <c r="G797">
        <v>58.827010269020299</v>
      </c>
      <c r="H797">
        <v>57.306156998981898</v>
      </c>
      <c r="I797">
        <v>57.712999333955203</v>
      </c>
      <c r="J797">
        <v>56.932854627125899</v>
      </c>
      <c r="K797">
        <v>55.904394667921203</v>
      </c>
      <c r="L797">
        <v>53.7167549238182</v>
      </c>
      <c r="M797">
        <v>52.277852708106003</v>
      </c>
      <c r="N797">
        <v>52.289048113827903</v>
      </c>
      <c r="O797">
        <v>50.7784414751887</v>
      </c>
      <c r="P797">
        <v>49.945807891244101</v>
      </c>
      <c r="Q797">
        <v>46.739924429518702</v>
      </c>
      <c r="R797">
        <v>45.490499511445101</v>
      </c>
      <c r="S797">
        <v>46.873592256644898</v>
      </c>
      <c r="T797">
        <v>26.336682357900699</v>
      </c>
      <c r="U797">
        <v>25.895170397927298</v>
      </c>
      <c r="V797">
        <v>25.570694394645599</v>
      </c>
      <c r="W797">
        <v>26.316377240493601</v>
      </c>
      <c r="X797">
        <v>24.879564879564899</v>
      </c>
      <c r="Y797">
        <v>26.939987308494199</v>
      </c>
      <c r="Z797">
        <v>23.894425583178201</v>
      </c>
      <c r="AA797">
        <v>24.7885422599085</v>
      </c>
      <c r="AB797">
        <v>24.753809474448001</v>
      </c>
      <c r="AC797">
        <v>22.309791463017302</v>
      </c>
      <c r="AD797">
        <v>20.9642669979232</v>
      </c>
      <c r="AE797">
        <v>19.944475291504698</v>
      </c>
      <c r="AF797">
        <v>18.2633024195638</v>
      </c>
      <c r="AG797">
        <v>19.274895262649</v>
      </c>
      <c r="AH797">
        <v>17.541056936545498</v>
      </c>
      <c r="AI797">
        <v>17.565069397576199</v>
      </c>
      <c r="AJ797">
        <v>16.337405770730399</v>
      </c>
      <c r="AK797">
        <v>14.924299001968899</v>
      </c>
      <c r="AL797">
        <v>14.5878176806012</v>
      </c>
      <c r="AM797">
        <v>12.989224211813401</v>
      </c>
      <c r="AN797">
        <v>12.2940570388228</v>
      </c>
      <c r="AO797">
        <v>12.3421654286555</v>
      </c>
      <c r="AP797">
        <v>11.7789427844031</v>
      </c>
      <c r="AQ797">
        <v>12.0347356233115</v>
      </c>
      <c r="AR797">
        <v>12.4972415805921</v>
      </c>
      <c r="AS797">
        <v>13.445873075363901</v>
      </c>
      <c r="AT797">
        <v>12.816984871911901</v>
      </c>
      <c r="AU797" t="s">
        <v>51</v>
      </c>
    </row>
    <row r="798" spans="1:47" x14ac:dyDescent="0.35">
      <c r="A798" t="s">
        <v>322</v>
      </c>
      <c r="B798" t="s">
        <v>323</v>
      </c>
      <c r="C798" t="s">
        <v>647</v>
      </c>
      <c r="D798" t="s">
        <v>648</v>
      </c>
      <c r="E798">
        <v>26.943426716853601</v>
      </c>
      <c r="F798">
        <v>25.461103534523001</v>
      </c>
      <c r="G798">
        <v>24.785860272403902</v>
      </c>
      <c r="H798">
        <v>24.0169925184038</v>
      </c>
      <c r="I798">
        <v>24.762170614805601</v>
      </c>
      <c r="J798">
        <v>24.4130260523667</v>
      </c>
      <c r="K798">
        <v>24.0869958737782</v>
      </c>
      <c r="L798">
        <v>22.742801532732798</v>
      </c>
      <c r="M798">
        <v>22.123923997345699</v>
      </c>
      <c r="N798">
        <v>22.3582049458706</v>
      </c>
      <c r="O798">
        <v>21.883826460816099</v>
      </c>
      <c r="P798">
        <v>21.3452295201444</v>
      </c>
      <c r="Q798">
        <v>20.068774866344999</v>
      </c>
      <c r="R798">
        <v>19.569833791864301</v>
      </c>
      <c r="S798">
        <v>19.849026456738599</v>
      </c>
      <c r="T798">
        <v>18.727604861940598</v>
      </c>
      <c r="U798">
        <v>18.125954959144401</v>
      </c>
      <c r="V798">
        <v>17.422612644914501</v>
      </c>
      <c r="W798">
        <v>17.923948852532199</v>
      </c>
      <c r="X798">
        <v>17.4410774410774</v>
      </c>
      <c r="Y798">
        <v>19.306953132082299</v>
      </c>
      <c r="Z798">
        <v>15.8295915014785</v>
      </c>
      <c r="AA798">
        <v>15.587757598768199</v>
      </c>
      <c r="AB798">
        <v>15.546802114647001</v>
      </c>
      <c r="AC798">
        <v>13.5284294558488</v>
      </c>
      <c r="AD798">
        <v>12.981114497001199</v>
      </c>
      <c r="AE798">
        <v>12.4430871737923</v>
      </c>
      <c r="AF798">
        <v>12.4328618551716</v>
      </c>
      <c r="AG798">
        <v>13.5127296165002</v>
      </c>
      <c r="AH798">
        <v>11.2595053997061</v>
      </c>
      <c r="AI798">
        <v>11.237125502508899</v>
      </c>
      <c r="AJ798">
        <v>11.2338618837189</v>
      </c>
      <c r="AK798">
        <v>10.9403218141082</v>
      </c>
      <c r="AL798">
        <v>9.43569603363418</v>
      </c>
      <c r="AM798">
        <v>8.5234999028693501</v>
      </c>
      <c r="AN798">
        <v>7.4484579911370696</v>
      </c>
      <c r="AO798">
        <v>7.18995171281935</v>
      </c>
      <c r="AP798">
        <v>6.9283465094465999</v>
      </c>
      <c r="AQ798">
        <v>7.07062910073331</v>
      </c>
      <c r="AR798">
        <v>7.1113831960648897</v>
      </c>
      <c r="AS798">
        <v>7.5440381217540304</v>
      </c>
      <c r="AT798">
        <v>7.1676213959254298</v>
      </c>
      <c r="AU798" t="s">
        <v>51</v>
      </c>
    </row>
    <row r="799" spans="1:47" x14ac:dyDescent="0.35">
      <c r="A799" t="s">
        <v>322</v>
      </c>
      <c r="B799" t="s">
        <v>323</v>
      </c>
      <c r="C799" t="s">
        <v>58</v>
      </c>
      <c r="D799" t="s">
        <v>59</v>
      </c>
      <c r="E799">
        <v>282265473.527219</v>
      </c>
      <c r="F799">
        <v>308833370.33747798</v>
      </c>
      <c r="G799">
        <v>357164895.83333302</v>
      </c>
      <c r="H799">
        <v>320443164.89625698</v>
      </c>
      <c r="I799">
        <v>292113790.85575902</v>
      </c>
      <c r="J799">
        <v>288184205.71010202</v>
      </c>
      <c r="K799">
        <v>335678610.44352198</v>
      </c>
      <c r="L799">
        <v>441989189.86083502</v>
      </c>
      <c r="M799">
        <v>533274815.10315299</v>
      </c>
      <c r="N799">
        <v>575261517.61517596</v>
      </c>
      <c r="O799">
        <v>780111576.38795102</v>
      </c>
      <c r="P799">
        <v>796412483.39973402</v>
      </c>
      <c r="Q799">
        <v>763879795.39641905</v>
      </c>
      <c r="R799">
        <v>741688601.90903997</v>
      </c>
      <c r="S799">
        <v>842527206.63410199</v>
      </c>
      <c r="T799">
        <v>889956225.68093395</v>
      </c>
      <c r="U799">
        <v>958670795.61696005</v>
      </c>
      <c r="V799">
        <v>913802691.58046901</v>
      </c>
      <c r="W799">
        <v>1020112719.63753</v>
      </c>
      <c r="X799">
        <v>979014205.76840305</v>
      </c>
      <c r="Y799">
        <v>1163433274.54439</v>
      </c>
      <c r="Z799">
        <v>902508823.80997801</v>
      </c>
      <c r="AA799">
        <v>814671814.67181504</v>
      </c>
      <c r="AB799">
        <v>1253670194.60567</v>
      </c>
      <c r="AC799">
        <v>1469855505.72995</v>
      </c>
      <c r="AD799">
        <v>1773908717.8211701</v>
      </c>
      <c r="AE799">
        <v>1599548362.8152101</v>
      </c>
      <c r="AF799">
        <v>1867095537.9140401</v>
      </c>
      <c r="AG799">
        <v>2011571700.6005599</v>
      </c>
      <c r="AH799">
        <v>1742011669.9083099</v>
      </c>
      <c r="AI799">
        <v>2012859604.93172</v>
      </c>
      <c r="AJ799">
        <v>1704342984.4098001</v>
      </c>
      <c r="AK799">
        <v>1623281510.9854801</v>
      </c>
      <c r="AL799">
        <v>1706601142.24997</v>
      </c>
      <c r="AM799">
        <v>1821177095.7884901</v>
      </c>
      <c r="AN799">
        <v>2677465882.6139998</v>
      </c>
      <c r="AO799">
        <v>2713415984.0602198</v>
      </c>
      <c r="AP799">
        <v>2878219611.38726</v>
      </c>
      <c r="AQ799">
        <v>3211856400.5668402</v>
      </c>
      <c r="AR799">
        <v>3340199261.16646</v>
      </c>
      <c r="AS799">
        <v>3275385494.0034299</v>
      </c>
      <c r="AT799">
        <v>3994086339.4441199</v>
      </c>
      <c r="AU799" t="s">
        <v>51</v>
      </c>
    </row>
    <row r="800" spans="1:47" x14ac:dyDescent="0.35">
      <c r="A800" t="s">
        <v>324</v>
      </c>
      <c r="B800" t="s">
        <v>325</v>
      </c>
      <c r="C800" t="s">
        <v>49</v>
      </c>
      <c r="D800" t="s">
        <v>50</v>
      </c>
      <c r="E800" t="s">
        <v>51</v>
      </c>
      <c r="F800" t="s">
        <v>51</v>
      </c>
      <c r="G800">
        <v>4.8312283715655298</v>
      </c>
      <c r="H800">
        <v>15.5080036239229</v>
      </c>
      <c r="I800">
        <v>3.8660258762836199</v>
      </c>
      <c r="J800">
        <v>-6.2572926389870798</v>
      </c>
      <c r="K800">
        <v>24.542499321256699</v>
      </c>
      <c r="L800">
        <v>9.3637537885656492</v>
      </c>
      <c r="M800">
        <v>7.7890467671803103</v>
      </c>
      <c r="N800">
        <v>-1.691608811172</v>
      </c>
      <c r="O800">
        <v>2.6762464644583202</v>
      </c>
      <c r="P800">
        <v>8.7825243894968694E-2</v>
      </c>
      <c r="Q800">
        <v>7.1408586305701904</v>
      </c>
      <c r="R800">
        <v>6.0062406674567796</v>
      </c>
      <c r="S800">
        <v>5.8777269571841702</v>
      </c>
      <c r="T800">
        <v>8.2132538192474396</v>
      </c>
      <c r="U800">
        <v>-10.3029467706811</v>
      </c>
      <c r="V800">
        <v>-6.4456627964867197</v>
      </c>
      <c r="W800">
        <v>-0.81939371960204699</v>
      </c>
      <c r="X800">
        <v>-1.25514281985839</v>
      </c>
      <c r="Y800">
        <v>1.3540791088099999</v>
      </c>
      <c r="Z800">
        <v>6.8260851723448601</v>
      </c>
      <c r="AA800">
        <v>3.74145213225039</v>
      </c>
      <c r="AB800">
        <v>-1.6158759091392301</v>
      </c>
      <c r="AC800">
        <v>1.3274814396629799</v>
      </c>
      <c r="AD800">
        <v>1.77300715673037</v>
      </c>
      <c r="AE800">
        <v>0.20249671384328799</v>
      </c>
      <c r="AF800">
        <v>3.3920150766669401</v>
      </c>
      <c r="AG800">
        <v>-7.6464241212791402</v>
      </c>
      <c r="AH800">
        <v>3.6733157048304399</v>
      </c>
      <c r="AI800">
        <v>5.4216238285589498</v>
      </c>
      <c r="AJ800">
        <v>-0.30723955002747499</v>
      </c>
      <c r="AK800">
        <v>-1.2927116000736301</v>
      </c>
      <c r="AL800">
        <v>3.6796841392313402</v>
      </c>
      <c r="AM800">
        <v>-1.1199285823452101</v>
      </c>
      <c r="AN800">
        <v>2.11110856914559</v>
      </c>
      <c r="AO800">
        <v>2.0160953194391298</v>
      </c>
      <c r="AP800">
        <v>3.4104197031711601</v>
      </c>
      <c r="AQ800">
        <v>4.1940187564586999</v>
      </c>
      <c r="AR800">
        <v>10.839213682114201</v>
      </c>
      <c r="AS800">
        <v>-1.84159642400449</v>
      </c>
      <c r="AT800">
        <v>1.1147950581089801</v>
      </c>
      <c r="AU800" t="s">
        <v>51</v>
      </c>
    </row>
    <row r="801" spans="1:47" x14ac:dyDescent="0.35">
      <c r="A801" t="s">
        <v>324</v>
      </c>
      <c r="B801" t="s">
        <v>325</v>
      </c>
      <c r="C801" t="s">
        <v>52</v>
      </c>
      <c r="D801" t="s">
        <v>53</v>
      </c>
      <c r="E801" t="s">
        <v>51</v>
      </c>
      <c r="F801" t="s">
        <v>51</v>
      </c>
      <c r="G801" t="s">
        <v>51</v>
      </c>
      <c r="H801" t="s">
        <v>51</v>
      </c>
      <c r="I801" t="s">
        <v>51</v>
      </c>
      <c r="J801" t="s">
        <v>51</v>
      </c>
      <c r="K801" t="s">
        <v>51</v>
      </c>
      <c r="L801" t="s">
        <v>51</v>
      </c>
      <c r="M801" t="s">
        <v>51</v>
      </c>
      <c r="N801" t="s">
        <v>51</v>
      </c>
      <c r="O801" t="s">
        <v>51</v>
      </c>
      <c r="P801" t="s">
        <v>51</v>
      </c>
      <c r="Q801" t="s">
        <v>51</v>
      </c>
      <c r="R801" t="s">
        <v>51</v>
      </c>
      <c r="S801" t="s">
        <v>51</v>
      </c>
      <c r="T801">
        <v>3430</v>
      </c>
      <c r="U801">
        <v>2960</v>
      </c>
      <c r="V801">
        <v>2810</v>
      </c>
      <c r="W801">
        <v>2870</v>
      </c>
      <c r="X801">
        <v>2900</v>
      </c>
      <c r="Y801">
        <v>3000</v>
      </c>
      <c r="Z801">
        <v>3240</v>
      </c>
      <c r="AA801">
        <v>3330</v>
      </c>
      <c r="AB801">
        <v>3350</v>
      </c>
      <c r="AC801">
        <v>3480</v>
      </c>
      <c r="AD801">
        <v>3740</v>
      </c>
      <c r="AE801">
        <v>3780</v>
      </c>
      <c r="AF801">
        <v>4050</v>
      </c>
      <c r="AG801">
        <v>3880</v>
      </c>
      <c r="AH801">
        <v>3980</v>
      </c>
      <c r="AI801">
        <v>4130</v>
      </c>
      <c r="AJ801">
        <v>4180</v>
      </c>
      <c r="AK801">
        <v>4080</v>
      </c>
      <c r="AL801">
        <v>4500</v>
      </c>
      <c r="AM801">
        <v>4750</v>
      </c>
      <c r="AN801">
        <v>5460</v>
      </c>
      <c r="AO801">
        <v>5520</v>
      </c>
      <c r="AP801">
        <v>5800</v>
      </c>
      <c r="AQ801">
        <v>6320</v>
      </c>
      <c r="AR801">
        <v>7280</v>
      </c>
      <c r="AS801">
        <v>7330</v>
      </c>
      <c r="AT801">
        <v>7410</v>
      </c>
      <c r="AU801" t="s">
        <v>51</v>
      </c>
    </row>
    <row r="802" spans="1:47" x14ac:dyDescent="0.35">
      <c r="A802" t="s">
        <v>324</v>
      </c>
      <c r="B802" t="s">
        <v>325</v>
      </c>
      <c r="C802" t="s">
        <v>54</v>
      </c>
      <c r="D802" t="s">
        <v>55</v>
      </c>
      <c r="E802" t="s">
        <v>51</v>
      </c>
      <c r="F802" t="s">
        <v>51</v>
      </c>
      <c r="G802" t="s">
        <v>51</v>
      </c>
      <c r="H802" t="s">
        <v>51</v>
      </c>
      <c r="I802" t="s">
        <v>51</v>
      </c>
      <c r="J802" t="s">
        <v>51</v>
      </c>
      <c r="K802" t="s">
        <v>51</v>
      </c>
      <c r="L802" t="s">
        <v>51</v>
      </c>
      <c r="M802" t="s">
        <v>51</v>
      </c>
      <c r="N802" t="s">
        <v>51</v>
      </c>
      <c r="O802" t="s">
        <v>51</v>
      </c>
      <c r="P802" t="s">
        <v>51</v>
      </c>
      <c r="Q802" t="s">
        <v>51</v>
      </c>
      <c r="R802" t="s">
        <v>51</v>
      </c>
      <c r="S802" t="s">
        <v>51</v>
      </c>
      <c r="T802" t="s">
        <v>51</v>
      </c>
      <c r="U802" t="s">
        <v>51</v>
      </c>
      <c r="V802">
        <v>8.5596392594412603</v>
      </c>
      <c r="W802">
        <v>7.4824945626713397</v>
      </c>
      <c r="X802">
        <v>7.8957335276310001</v>
      </c>
      <c r="Y802">
        <v>8.0143912958668402</v>
      </c>
      <c r="Z802">
        <v>7.3897609587702702</v>
      </c>
      <c r="AA802">
        <v>6.4609202190404904</v>
      </c>
      <c r="AB802">
        <v>6.85388341571631</v>
      </c>
      <c r="AC802">
        <v>7.21663133601034</v>
      </c>
      <c r="AD802">
        <v>7.1381303921148502</v>
      </c>
      <c r="AE802">
        <v>7.0896954853823502</v>
      </c>
      <c r="AF802">
        <v>7.3748582104490596</v>
      </c>
      <c r="AG802">
        <v>8.8456392483066608</v>
      </c>
      <c r="AH802">
        <v>9.6095665457703205</v>
      </c>
      <c r="AI802">
        <v>10.6405686180946</v>
      </c>
      <c r="AJ802">
        <v>13.9558808186418</v>
      </c>
      <c r="AK802">
        <v>17.917742991885699</v>
      </c>
      <c r="AL802">
        <v>15.947656738628799</v>
      </c>
      <c r="AM802">
        <v>12.098800634434101</v>
      </c>
      <c r="AN802">
        <v>12.520403306496901</v>
      </c>
      <c r="AO802">
        <v>12.879889993822101</v>
      </c>
      <c r="AP802">
        <v>16.0223355580505</v>
      </c>
      <c r="AQ802">
        <v>16.4809422136385</v>
      </c>
      <c r="AR802">
        <v>18.451969324273101</v>
      </c>
      <c r="AS802">
        <v>20.257576459608199</v>
      </c>
      <c r="AT802">
        <v>25.299194301273801</v>
      </c>
      <c r="AU802" t="s">
        <v>51</v>
      </c>
    </row>
    <row r="803" spans="1:47" x14ac:dyDescent="0.35">
      <c r="A803" t="s">
        <v>324</v>
      </c>
      <c r="B803" t="s">
        <v>325</v>
      </c>
      <c r="C803" t="s">
        <v>645</v>
      </c>
      <c r="D803" t="s">
        <v>646</v>
      </c>
      <c r="E803" t="s">
        <v>51</v>
      </c>
      <c r="F803" t="s">
        <v>51</v>
      </c>
      <c r="G803" t="s">
        <v>51</v>
      </c>
      <c r="H803" t="s">
        <v>51</v>
      </c>
      <c r="I803" t="s">
        <v>51</v>
      </c>
      <c r="J803" t="s">
        <v>51</v>
      </c>
      <c r="K803" t="s">
        <v>51</v>
      </c>
      <c r="L803" t="s">
        <v>51</v>
      </c>
      <c r="M803" t="s">
        <v>51</v>
      </c>
      <c r="N803" t="s">
        <v>51</v>
      </c>
      <c r="O803" t="s">
        <v>51</v>
      </c>
      <c r="P803" t="s">
        <v>51</v>
      </c>
      <c r="Q803" t="s">
        <v>51</v>
      </c>
      <c r="R803" t="s">
        <v>51</v>
      </c>
      <c r="S803" t="s">
        <v>51</v>
      </c>
      <c r="T803" t="s">
        <v>51</v>
      </c>
      <c r="U803" t="s">
        <v>51</v>
      </c>
      <c r="V803">
        <v>9.8624640487924697</v>
      </c>
      <c r="W803">
        <v>13.037298026174</v>
      </c>
      <c r="X803">
        <v>13.670345318618701</v>
      </c>
      <c r="Y803">
        <v>12.681072411625699</v>
      </c>
      <c r="Z803">
        <v>10.586530319807199</v>
      </c>
      <c r="AA803">
        <v>14.782120903428201</v>
      </c>
      <c r="AB803">
        <v>11.8663455062272</v>
      </c>
      <c r="AC803">
        <v>10.297168682946401</v>
      </c>
      <c r="AD803">
        <v>8.1422250761442694</v>
      </c>
      <c r="AE803">
        <v>11.412783056803301</v>
      </c>
      <c r="AF803">
        <v>13.3156735837726</v>
      </c>
      <c r="AG803">
        <v>12.777361784103601</v>
      </c>
      <c r="AH803">
        <v>13.680274642505999</v>
      </c>
      <c r="AI803">
        <v>14.693750253401801</v>
      </c>
      <c r="AJ803">
        <v>13.5950307489023</v>
      </c>
      <c r="AK803">
        <v>13.4111882964019</v>
      </c>
      <c r="AL803">
        <v>13.9557228201091</v>
      </c>
      <c r="AM803">
        <v>14.642477381949501</v>
      </c>
      <c r="AN803">
        <v>11.3468340789727</v>
      </c>
      <c r="AO803">
        <v>15.3852209091453</v>
      </c>
      <c r="AP803">
        <v>13.0795688975897</v>
      </c>
      <c r="AQ803">
        <v>12.2422209790439</v>
      </c>
      <c r="AR803">
        <v>14.473379771754599</v>
      </c>
      <c r="AS803">
        <v>13.403391659192501</v>
      </c>
      <c r="AT803">
        <v>10.2819733627394</v>
      </c>
      <c r="AU803" t="s">
        <v>51</v>
      </c>
    </row>
    <row r="804" spans="1:47" x14ac:dyDescent="0.35">
      <c r="A804" t="s">
        <v>324</v>
      </c>
      <c r="B804" t="s">
        <v>325</v>
      </c>
      <c r="C804" t="s">
        <v>647</v>
      </c>
      <c r="D804" t="s">
        <v>648</v>
      </c>
      <c r="E804" t="s">
        <v>51</v>
      </c>
      <c r="F804" t="s">
        <v>51</v>
      </c>
      <c r="G804" t="s">
        <v>51</v>
      </c>
      <c r="H804" t="s">
        <v>51</v>
      </c>
      <c r="I804" t="s">
        <v>51</v>
      </c>
      <c r="J804" t="s">
        <v>51</v>
      </c>
      <c r="K804" t="s">
        <v>51</v>
      </c>
      <c r="L804" t="s">
        <v>51</v>
      </c>
      <c r="M804" t="s">
        <v>51</v>
      </c>
      <c r="N804" t="s">
        <v>51</v>
      </c>
      <c r="O804" t="s">
        <v>51</v>
      </c>
      <c r="P804" t="s">
        <v>51</v>
      </c>
      <c r="Q804" t="s">
        <v>51</v>
      </c>
      <c r="R804" t="s">
        <v>51</v>
      </c>
      <c r="S804" t="s">
        <v>51</v>
      </c>
      <c r="T804" t="s">
        <v>51</v>
      </c>
      <c r="U804" t="s">
        <v>51</v>
      </c>
      <c r="V804">
        <v>1.51374456215404</v>
      </c>
      <c r="W804">
        <v>2.09317114270294</v>
      </c>
      <c r="X804">
        <v>1.8894165209579901</v>
      </c>
      <c r="Y804">
        <v>2.3670213918810501</v>
      </c>
      <c r="Z804">
        <v>3.1227610239041201</v>
      </c>
      <c r="AA804">
        <v>3.3591623386383</v>
      </c>
      <c r="AB804">
        <v>3.8243206733714601</v>
      </c>
      <c r="AC804">
        <v>4.1804767156180596</v>
      </c>
      <c r="AD804">
        <v>1.88847960612002</v>
      </c>
      <c r="AE804">
        <v>2.4891204748040598</v>
      </c>
      <c r="AF804">
        <v>3.0490425035030402</v>
      </c>
      <c r="AG804">
        <v>2.21135843133924</v>
      </c>
      <c r="AH804">
        <v>2.74137941336393</v>
      </c>
      <c r="AI804">
        <v>4.7151763520741499</v>
      </c>
      <c r="AJ804">
        <v>4.3062451950286498</v>
      </c>
      <c r="AK804">
        <v>3.7622361914378102</v>
      </c>
      <c r="AL804">
        <v>5.2556775292772899</v>
      </c>
      <c r="AM804">
        <v>6.1554903552301701</v>
      </c>
      <c r="AN804">
        <v>3.17119432909666</v>
      </c>
      <c r="AO804">
        <v>4.5612208294306402</v>
      </c>
      <c r="AP804">
        <v>4.1529619955129498</v>
      </c>
      <c r="AQ804">
        <v>3.7179541540772099</v>
      </c>
      <c r="AR804">
        <v>4.9318309999943999</v>
      </c>
      <c r="AS804">
        <v>3.2700734396150302</v>
      </c>
      <c r="AT804">
        <v>2.10041893559612</v>
      </c>
      <c r="AU804" t="s">
        <v>51</v>
      </c>
    </row>
    <row r="805" spans="1:47" x14ac:dyDescent="0.35">
      <c r="A805" t="s">
        <v>324</v>
      </c>
      <c r="B805" t="s">
        <v>325</v>
      </c>
      <c r="C805" t="s">
        <v>58</v>
      </c>
      <c r="D805" t="s">
        <v>59</v>
      </c>
      <c r="E805" t="s">
        <v>51</v>
      </c>
      <c r="F805" t="s">
        <v>51</v>
      </c>
      <c r="G805" t="s">
        <v>51</v>
      </c>
      <c r="H805" t="s">
        <v>51</v>
      </c>
      <c r="I805" t="s">
        <v>51</v>
      </c>
      <c r="J805" t="s">
        <v>51</v>
      </c>
      <c r="K805" t="s">
        <v>51</v>
      </c>
      <c r="L805" t="s">
        <v>51</v>
      </c>
      <c r="M805" t="s">
        <v>51</v>
      </c>
      <c r="N805" t="s">
        <v>51</v>
      </c>
      <c r="O805" t="s">
        <v>51</v>
      </c>
      <c r="P805" t="s">
        <v>51</v>
      </c>
      <c r="Q805" t="s">
        <v>51</v>
      </c>
      <c r="R805" t="s">
        <v>51</v>
      </c>
      <c r="S805" t="s">
        <v>51</v>
      </c>
      <c r="T805" t="s">
        <v>51</v>
      </c>
      <c r="U805" t="s">
        <v>51</v>
      </c>
      <c r="V805" t="s">
        <v>51</v>
      </c>
      <c r="W805" t="s">
        <v>51</v>
      </c>
      <c r="X805" t="s">
        <v>51</v>
      </c>
      <c r="Y805" t="s">
        <v>51</v>
      </c>
      <c r="Z805" t="s">
        <v>51</v>
      </c>
      <c r="AA805" t="s">
        <v>51</v>
      </c>
      <c r="AB805" t="s">
        <v>51</v>
      </c>
      <c r="AC805">
        <v>23499392.628669702</v>
      </c>
      <c r="AD805">
        <v>24852816.224098202</v>
      </c>
      <c r="AE805">
        <v>41816923.8567352</v>
      </c>
      <c r="AF805">
        <v>39886889.696121201</v>
      </c>
      <c r="AG805">
        <v>28736244.0824509</v>
      </c>
      <c r="AH805">
        <v>56889554.500579797</v>
      </c>
      <c r="AI805">
        <v>68301415.324211106</v>
      </c>
      <c r="AJ805">
        <v>39538167.953491203</v>
      </c>
      <c r="AK805">
        <v>22887886.0473633</v>
      </c>
      <c r="AL805">
        <v>44720065.988600299</v>
      </c>
      <c r="AM805">
        <v>37423850.7151604</v>
      </c>
      <c r="AN805">
        <v>30646747.589111298</v>
      </c>
      <c r="AO805">
        <v>40519611.835479699</v>
      </c>
      <c r="AP805">
        <v>47453091.502189599</v>
      </c>
      <c r="AQ805">
        <v>48996374.845504798</v>
      </c>
      <c r="AR805">
        <v>119458770.75195301</v>
      </c>
      <c r="AS805">
        <v>49783315.777778603</v>
      </c>
      <c r="AT805">
        <v>47199185.371398903</v>
      </c>
      <c r="AU805" t="s">
        <v>51</v>
      </c>
    </row>
    <row r="806" spans="1:47" x14ac:dyDescent="0.35">
      <c r="A806" t="s">
        <v>326</v>
      </c>
      <c r="B806" t="s">
        <v>327</v>
      </c>
      <c r="C806" t="s">
        <v>49</v>
      </c>
      <c r="D806" t="s">
        <v>50</v>
      </c>
      <c r="E806">
        <v>3.3712102190242601</v>
      </c>
      <c r="F806">
        <v>3.4502884196609802</v>
      </c>
      <c r="G806">
        <v>-2.3399241224203302</v>
      </c>
      <c r="H806">
        <v>3.7353420271206499</v>
      </c>
      <c r="I806">
        <v>-3.2268644524963701</v>
      </c>
      <c r="J806">
        <v>2.99476050442897</v>
      </c>
      <c r="K806">
        <v>5.7135793548047902</v>
      </c>
      <c r="L806">
        <v>1.9003841518218501</v>
      </c>
      <c r="M806">
        <v>1.72039797622068</v>
      </c>
      <c r="N806">
        <v>4.7775854200110404</v>
      </c>
      <c r="O806">
        <v>-1.7713045332743</v>
      </c>
      <c r="P806">
        <v>1.7880872817852</v>
      </c>
      <c r="Q806">
        <v>1.8741257308372501</v>
      </c>
      <c r="R806">
        <v>5.8736374324218898</v>
      </c>
      <c r="S806">
        <v>-3.0607322246072499</v>
      </c>
      <c r="T806">
        <v>9.8198004188842596</v>
      </c>
      <c r="U806">
        <v>5.8188266341195503</v>
      </c>
      <c r="V806">
        <v>-4.0446965245441797</v>
      </c>
      <c r="W806">
        <v>2.7778047842837301</v>
      </c>
      <c r="X806">
        <v>3.67317832322402</v>
      </c>
      <c r="Y806">
        <v>-3.9180258792329301</v>
      </c>
      <c r="Z806">
        <v>-0.79949381578934697</v>
      </c>
      <c r="AA806">
        <v>1.3814839619905801</v>
      </c>
      <c r="AB806">
        <v>6.9282695510630203</v>
      </c>
      <c r="AC806">
        <v>4.7327579245202998</v>
      </c>
      <c r="AD806">
        <v>8.5662872490666793</v>
      </c>
      <c r="AE806">
        <v>18.3331987597713</v>
      </c>
      <c r="AF806">
        <v>-1.9694227516076099</v>
      </c>
      <c r="AG806">
        <v>-0.33107919527837698</v>
      </c>
      <c r="AH806">
        <v>9.7875871972803494E-2</v>
      </c>
      <c r="AI806">
        <v>2.6202295205537798</v>
      </c>
      <c r="AJ806">
        <v>4.17278328304418</v>
      </c>
      <c r="AK806">
        <v>4.4700131823369302</v>
      </c>
      <c r="AL806">
        <v>4.1508131862717104</v>
      </c>
      <c r="AM806">
        <v>4.2748232713028402</v>
      </c>
      <c r="AN806">
        <v>5.3763392369493603</v>
      </c>
      <c r="AO806">
        <v>1.26090922448303</v>
      </c>
      <c r="AP806">
        <v>6.2705456938657402</v>
      </c>
      <c r="AQ806">
        <v>4.7721736389015499</v>
      </c>
      <c r="AR806">
        <v>5.2966373573675396</v>
      </c>
      <c r="AS806">
        <v>-0.938516150524208</v>
      </c>
      <c r="AT806">
        <v>2.4453682726191301</v>
      </c>
      <c r="AU806" t="s">
        <v>51</v>
      </c>
    </row>
    <row r="807" spans="1:47" x14ac:dyDescent="0.35">
      <c r="A807" t="s">
        <v>326</v>
      </c>
      <c r="B807" t="s">
        <v>327</v>
      </c>
      <c r="C807" t="s">
        <v>52</v>
      </c>
      <c r="D807" t="s">
        <v>53</v>
      </c>
      <c r="E807" t="s">
        <v>51</v>
      </c>
      <c r="F807" t="s">
        <v>51</v>
      </c>
      <c r="G807" t="s">
        <v>51</v>
      </c>
      <c r="H807" t="s">
        <v>51</v>
      </c>
      <c r="I807" t="s">
        <v>51</v>
      </c>
      <c r="J807" t="s">
        <v>51</v>
      </c>
      <c r="K807" t="s">
        <v>51</v>
      </c>
      <c r="L807" t="s">
        <v>51</v>
      </c>
      <c r="M807" t="s">
        <v>51</v>
      </c>
      <c r="N807" t="s">
        <v>51</v>
      </c>
      <c r="O807">
        <v>2590</v>
      </c>
      <c r="P807">
        <v>2650</v>
      </c>
      <c r="Q807">
        <v>2650</v>
      </c>
      <c r="R807">
        <v>2740</v>
      </c>
      <c r="S807">
        <v>2620</v>
      </c>
      <c r="T807">
        <v>2860</v>
      </c>
      <c r="U807">
        <v>3180</v>
      </c>
      <c r="V807">
        <v>3020</v>
      </c>
      <c r="W807">
        <v>3070</v>
      </c>
      <c r="X807">
        <v>3150</v>
      </c>
      <c r="Y807">
        <v>2990</v>
      </c>
      <c r="Z807">
        <v>2880</v>
      </c>
      <c r="AA807">
        <v>3050</v>
      </c>
      <c r="AB807">
        <v>3250</v>
      </c>
      <c r="AC807">
        <v>3420</v>
      </c>
      <c r="AD807">
        <v>3720</v>
      </c>
      <c r="AE807">
        <v>4250</v>
      </c>
      <c r="AF807">
        <v>4210</v>
      </c>
      <c r="AG807">
        <v>4210</v>
      </c>
      <c r="AH807">
        <v>4190</v>
      </c>
      <c r="AI807">
        <v>4130</v>
      </c>
      <c r="AJ807">
        <v>4210</v>
      </c>
      <c r="AK807">
        <v>4220</v>
      </c>
      <c r="AL807">
        <v>4440</v>
      </c>
      <c r="AM807">
        <v>4230</v>
      </c>
      <c r="AN807">
        <v>4180</v>
      </c>
      <c r="AO807">
        <v>4740</v>
      </c>
      <c r="AP807">
        <v>5180</v>
      </c>
      <c r="AQ807">
        <v>5470</v>
      </c>
      <c r="AR807">
        <v>5670</v>
      </c>
      <c r="AS807">
        <v>5540</v>
      </c>
      <c r="AT807">
        <v>5750</v>
      </c>
      <c r="AU807" t="s">
        <v>51</v>
      </c>
    </row>
    <row r="808" spans="1:47" x14ac:dyDescent="0.35">
      <c r="A808" t="s">
        <v>326</v>
      </c>
      <c r="B808" t="s">
        <v>327</v>
      </c>
      <c r="C808" t="s">
        <v>54</v>
      </c>
      <c r="D808" t="s">
        <v>55</v>
      </c>
      <c r="E808">
        <v>23.506687553303699</v>
      </c>
      <c r="F808">
        <v>24.1861191298233</v>
      </c>
      <c r="G808">
        <v>24.737577459246499</v>
      </c>
      <c r="H808">
        <v>24.861874990554501</v>
      </c>
      <c r="I808">
        <v>21.064543467061998</v>
      </c>
      <c r="J808">
        <v>16.5013235650203</v>
      </c>
      <c r="K808">
        <v>19.651367848231899</v>
      </c>
      <c r="L808">
        <v>23.892135590438201</v>
      </c>
      <c r="M808">
        <v>24.116128053917599</v>
      </c>
      <c r="N808">
        <v>23.769124896251299</v>
      </c>
      <c r="O808">
        <v>21.8860693329969</v>
      </c>
      <c r="P808">
        <v>28.591690097169899</v>
      </c>
      <c r="Q808">
        <v>28.545537894295698</v>
      </c>
      <c r="R808">
        <v>28.647255294838001</v>
      </c>
      <c r="S808">
        <v>27.938537596684899</v>
      </c>
      <c r="T808">
        <v>28.133979672833799</v>
      </c>
      <c r="U808">
        <v>27.198029562576998</v>
      </c>
      <c r="V808">
        <v>25.046654810857898</v>
      </c>
      <c r="W808">
        <v>25.941340213828301</v>
      </c>
      <c r="X808">
        <v>26.2766556315337</v>
      </c>
      <c r="Y808">
        <v>24.828745297964499</v>
      </c>
      <c r="Z808">
        <v>24.868959708093598</v>
      </c>
      <c r="AA808">
        <v>24.230016962757801</v>
      </c>
      <c r="AB808">
        <v>24.178849845153501</v>
      </c>
      <c r="AC808">
        <v>22.917899219328401</v>
      </c>
      <c r="AD808">
        <v>20.070196721781301</v>
      </c>
      <c r="AE808">
        <v>16.607143894005301</v>
      </c>
      <c r="AF808">
        <v>18.432519280788899</v>
      </c>
      <c r="AG808">
        <v>18.559423100710799</v>
      </c>
      <c r="AH808">
        <v>19.178182151624</v>
      </c>
      <c r="AI808">
        <v>16.7330487035243</v>
      </c>
      <c r="AJ808">
        <v>14.515894738759799</v>
      </c>
      <c r="AK808">
        <v>16.085960759936899</v>
      </c>
      <c r="AL808">
        <v>16.282601105231699</v>
      </c>
      <c r="AM808">
        <v>18.814205958132501</v>
      </c>
      <c r="AN808">
        <v>20.6297453908339</v>
      </c>
      <c r="AO808">
        <v>21.739188284184799</v>
      </c>
      <c r="AP808">
        <v>22.718738573664702</v>
      </c>
      <c r="AQ808">
        <v>23.655966000294001</v>
      </c>
      <c r="AR808">
        <v>21.652213492615299</v>
      </c>
      <c r="AS808">
        <v>19.617851905039</v>
      </c>
      <c r="AT808">
        <v>18.5787114189378</v>
      </c>
      <c r="AU808" t="s">
        <v>51</v>
      </c>
    </row>
    <row r="809" spans="1:47" x14ac:dyDescent="0.35">
      <c r="A809" t="s">
        <v>326</v>
      </c>
      <c r="B809" t="s">
        <v>327</v>
      </c>
      <c r="C809" t="s">
        <v>645</v>
      </c>
      <c r="D809" t="s">
        <v>646</v>
      </c>
      <c r="E809">
        <v>27.2100465626263</v>
      </c>
      <c r="F809">
        <v>26.901826022982501</v>
      </c>
      <c r="G809">
        <v>23.6324747295265</v>
      </c>
      <c r="H809">
        <v>21.1370930922801</v>
      </c>
      <c r="I809">
        <v>25.380935134017001</v>
      </c>
      <c r="J809">
        <v>32.583594058129997</v>
      </c>
      <c r="K809">
        <v>31.104889992379899</v>
      </c>
      <c r="L809">
        <v>26.7740621482797</v>
      </c>
      <c r="M809">
        <v>27.181287911014099</v>
      </c>
      <c r="N809">
        <v>29.931739341109299</v>
      </c>
      <c r="O809">
        <v>28.812944471247601</v>
      </c>
      <c r="P809">
        <v>24.908699291350999</v>
      </c>
      <c r="Q809">
        <v>24.126675724112101</v>
      </c>
      <c r="R809">
        <v>25.112665380890501</v>
      </c>
      <c r="S809">
        <v>25.302400915177198</v>
      </c>
      <c r="T809">
        <v>25.619601190176201</v>
      </c>
      <c r="U809">
        <v>25.80452703493</v>
      </c>
      <c r="V809">
        <v>26.854087313834398</v>
      </c>
      <c r="W809">
        <v>33.538761587298403</v>
      </c>
      <c r="X809">
        <v>32.4093951666799</v>
      </c>
      <c r="Y809">
        <v>29.951850258829701</v>
      </c>
      <c r="Z809">
        <v>29.036145237482799</v>
      </c>
      <c r="AA809">
        <v>28.420298878977299</v>
      </c>
      <c r="AB809">
        <v>26.734550991791501</v>
      </c>
      <c r="AC809">
        <v>27.5321174229442</v>
      </c>
      <c r="AD809">
        <v>33.190325814887203</v>
      </c>
      <c r="AE809">
        <v>43.869665371537202</v>
      </c>
      <c r="AF809">
        <v>37.005247694538497</v>
      </c>
      <c r="AG809">
        <v>36.489088443615202</v>
      </c>
      <c r="AH809">
        <v>32.754413482283802</v>
      </c>
      <c r="AI809">
        <v>38.1929057828319</v>
      </c>
      <c r="AJ809">
        <v>44.107903772358</v>
      </c>
      <c r="AK809">
        <v>37.474178139316898</v>
      </c>
      <c r="AL809">
        <v>38.609770131486499</v>
      </c>
      <c r="AM809">
        <v>28.437771517733399</v>
      </c>
      <c r="AN809">
        <v>22.746910158095599</v>
      </c>
      <c r="AO809">
        <v>25.2198711153885</v>
      </c>
      <c r="AP809">
        <v>23.7454140595792</v>
      </c>
      <c r="AQ809">
        <v>23.6350387192204</v>
      </c>
      <c r="AR809">
        <v>27.840210256514901</v>
      </c>
      <c r="AS809">
        <v>32.414119372070097</v>
      </c>
      <c r="AT809">
        <v>32.897275475729899</v>
      </c>
      <c r="AU809" t="s">
        <v>51</v>
      </c>
    </row>
    <row r="810" spans="1:47" x14ac:dyDescent="0.35">
      <c r="A810" t="s">
        <v>326</v>
      </c>
      <c r="B810" t="s">
        <v>327</v>
      </c>
      <c r="C810" t="s">
        <v>647</v>
      </c>
      <c r="D810" t="s">
        <v>648</v>
      </c>
      <c r="E810" t="s">
        <v>51</v>
      </c>
      <c r="F810" t="s">
        <v>51</v>
      </c>
      <c r="G810" t="s">
        <v>51</v>
      </c>
      <c r="H810" t="s">
        <v>51</v>
      </c>
      <c r="I810" t="s">
        <v>51</v>
      </c>
      <c r="J810">
        <v>10.4648048974584</v>
      </c>
      <c r="K810">
        <v>10.7099711206103</v>
      </c>
      <c r="L810">
        <v>9.8980421789663104</v>
      </c>
      <c r="M810">
        <v>10.754966144204399</v>
      </c>
      <c r="N810">
        <v>9.5556390352468394</v>
      </c>
      <c r="O810">
        <v>8.4193896267148904</v>
      </c>
      <c r="P810">
        <v>6.4082586294952701</v>
      </c>
      <c r="Q810">
        <v>7.1658857753343703</v>
      </c>
      <c r="R810">
        <v>8.1767446903213301</v>
      </c>
      <c r="S810">
        <v>7.2590054317012402</v>
      </c>
      <c r="T810">
        <v>6.9166974749093804</v>
      </c>
      <c r="U810">
        <v>7.0886240878804001</v>
      </c>
      <c r="V810">
        <v>7.5954678530620203</v>
      </c>
      <c r="W810">
        <v>10.363811114393</v>
      </c>
      <c r="X810">
        <v>10.6376354111362</v>
      </c>
      <c r="Y810">
        <v>9.8746007987937894</v>
      </c>
      <c r="Z810">
        <v>10.1414070985278</v>
      </c>
      <c r="AA810">
        <v>11.7437803005771</v>
      </c>
      <c r="AB810">
        <v>10.718975436669201</v>
      </c>
      <c r="AC810">
        <v>10.7572252544121</v>
      </c>
      <c r="AD810">
        <v>9.6402685062040501</v>
      </c>
      <c r="AE810">
        <v>8.4814669167368102</v>
      </c>
      <c r="AF810">
        <v>7.3142975870093698</v>
      </c>
      <c r="AG810">
        <v>5.5265393677846504</v>
      </c>
      <c r="AH810">
        <v>8.4351337091021694</v>
      </c>
      <c r="AI810">
        <v>6.7056870497510799</v>
      </c>
      <c r="AJ810">
        <v>5.7428286811950997</v>
      </c>
      <c r="AK810">
        <v>6.5211321176931598</v>
      </c>
      <c r="AL810">
        <v>6.4069841482432102</v>
      </c>
      <c r="AM810">
        <v>7.4143444540984103</v>
      </c>
      <c r="AN810">
        <v>7.4382955599973197</v>
      </c>
      <c r="AO810">
        <v>6.1111529983634396</v>
      </c>
      <c r="AP810">
        <v>6.4135378193724897</v>
      </c>
      <c r="AQ810">
        <v>6.3375157892210296</v>
      </c>
      <c r="AR810">
        <v>5.8970101597743101</v>
      </c>
      <c r="AS810">
        <v>6.0052029221155898</v>
      </c>
      <c r="AT810">
        <v>5.28494948557797</v>
      </c>
      <c r="AU810" t="s">
        <v>51</v>
      </c>
    </row>
    <row r="811" spans="1:47" x14ac:dyDescent="0.35">
      <c r="A811" t="s">
        <v>326</v>
      </c>
      <c r="B811" t="s">
        <v>327</v>
      </c>
      <c r="C811" t="s">
        <v>58</v>
      </c>
      <c r="D811" t="s">
        <v>59</v>
      </c>
      <c r="E811">
        <v>192545605.58303401</v>
      </c>
      <c r="F811">
        <v>234877730.23741201</v>
      </c>
      <c r="G811">
        <v>265063829.74818999</v>
      </c>
      <c r="H811">
        <v>214894587.94381499</v>
      </c>
      <c r="I811">
        <v>183522493.88354501</v>
      </c>
      <c r="J811">
        <v>198771352.92209899</v>
      </c>
      <c r="K811">
        <v>246919639.78487399</v>
      </c>
      <c r="L811">
        <v>266094802.70932099</v>
      </c>
      <c r="M811">
        <v>276753496.175964</v>
      </c>
      <c r="N811">
        <v>188384574.189354</v>
      </c>
      <c r="O811">
        <v>210233842.17643201</v>
      </c>
      <c r="P811">
        <v>312240768.310839</v>
      </c>
      <c r="Q811">
        <v>312617946.15464199</v>
      </c>
      <c r="R811">
        <v>184930698.80635101</v>
      </c>
      <c r="S811">
        <v>667242816.10358095</v>
      </c>
      <c r="T811">
        <v>297832686.02428901</v>
      </c>
      <c r="U811">
        <v>262574266.51703101</v>
      </c>
      <c r="V811">
        <v>219193581.950966</v>
      </c>
      <c r="W811">
        <v>198403828.60417199</v>
      </c>
      <c r="X811">
        <v>221246790.19063199</v>
      </c>
      <c r="Y811">
        <v>201011417.904513</v>
      </c>
      <c r="Z811">
        <v>218407324.67756</v>
      </c>
      <c r="AA811">
        <v>169598920.28748199</v>
      </c>
      <c r="AB811">
        <v>440490708.284226</v>
      </c>
      <c r="AC811">
        <v>832871934.51248002</v>
      </c>
      <c r="AD811">
        <v>1435870335.0903599</v>
      </c>
      <c r="AE811">
        <v>1019115837.6768399</v>
      </c>
      <c r="AF811">
        <v>1223190400.1361201</v>
      </c>
      <c r="AG811">
        <v>1719164175.0943501</v>
      </c>
      <c r="AH811">
        <v>1246209043.8547699</v>
      </c>
      <c r="AI811">
        <v>1815375499.28596</v>
      </c>
      <c r="AJ811">
        <v>2614772906.7508998</v>
      </c>
      <c r="AK811">
        <v>3308046497.2018099</v>
      </c>
      <c r="AL811">
        <v>3435104109.9899602</v>
      </c>
      <c r="AM811">
        <v>2755464530.5144901</v>
      </c>
      <c r="AN811">
        <v>2371864527.8927698</v>
      </c>
      <c r="AO811">
        <v>2001376390.22508</v>
      </c>
      <c r="AP811">
        <v>2577171289.3636999</v>
      </c>
      <c r="AQ811">
        <v>3471442786.0696502</v>
      </c>
      <c r="AR811">
        <v>3786530596.22576</v>
      </c>
      <c r="AS811">
        <v>3937255977.5418701</v>
      </c>
      <c r="AT811">
        <v>5713959576.6333103</v>
      </c>
      <c r="AU811" t="s">
        <v>51</v>
      </c>
    </row>
    <row r="812" spans="1:47" x14ac:dyDescent="0.35">
      <c r="A812" t="s">
        <v>328</v>
      </c>
      <c r="B812" t="s">
        <v>329</v>
      </c>
      <c r="C812" t="s">
        <v>49</v>
      </c>
      <c r="D812" t="s">
        <v>50</v>
      </c>
      <c r="E812">
        <v>-10.061258496433499</v>
      </c>
      <c r="F812">
        <v>5.8823529005637196</v>
      </c>
      <c r="G812">
        <v>5.4970759276589503</v>
      </c>
      <c r="H812">
        <v>0.38379531032690301</v>
      </c>
      <c r="I812">
        <v>4.6983857270987999</v>
      </c>
      <c r="J812">
        <v>6.9544754616553801</v>
      </c>
      <c r="K812">
        <v>9.74203332117483</v>
      </c>
      <c r="L812">
        <v>8.8910398265689992</v>
      </c>
      <c r="M812">
        <v>6.7913467481272498</v>
      </c>
      <c r="N812">
        <v>4.4651486071004998</v>
      </c>
      <c r="O812">
        <v>7.18673677111485</v>
      </c>
      <c r="P812">
        <v>4.4354462649983004</v>
      </c>
      <c r="Q812">
        <v>6.51269859441663</v>
      </c>
      <c r="R812">
        <v>5.0820629282413101</v>
      </c>
      <c r="S812">
        <v>4.1361428983283997</v>
      </c>
      <c r="T812">
        <v>4.2877365712880096</v>
      </c>
      <c r="U812">
        <v>5.5878438994912898</v>
      </c>
      <c r="V812">
        <v>5.6874774442269098</v>
      </c>
      <c r="W812">
        <v>6.0719401613885298</v>
      </c>
      <c r="X812">
        <v>2.61093231872474</v>
      </c>
      <c r="Y812">
        <v>8.2027917834950603</v>
      </c>
      <c r="Z812">
        <v>3.3475407107279098</v>
      </c>
      <c r="AA812">
        <v>1.61491864461905</v>
      </c>
      <c r="AB812">
        <v>5.92544548864673</v>
      </c>
      <c r="AC812">
        <v>4.3300198720343701</v>
      </c>
      <c r="AD812">
        <v>1.7775430369348</v>
      </c>
      <c r="AE812">
        <v>4.8655445910713997</v>
      </c>
      <c r="AF812">
        <v>5.7270161598166904</v>
      </c>
      <c r="AG812">
        <v>5.38696254207251</v>
      </c>
      <c r="AH812">
        <v>3.3150769979078101</v>
      </c>
      <c r="AI812">
        <v>4.3772032234429297</v>
      </c>
      <c r="AJ812">
        <v>4.0775380661033296</v>
      </c>
      <c r="AK812">
        <v>3.4961183647086602</v>
      </c>
      <c r="AL812">
        <v>3.3604060997413301</v>
      </c>
      <c r="AM812">
        <v>3.8269698200933702</v>
      </c>
      <c r="AN812">
        <v>3.69055690369433</v>
      </c>
      <c r="AO812">
        <v>3.8624682633999998</v>
      </c>
      <c r="AP812">
        <v>3.9379838063235302</v>
      </c>
      <c r="AQ812">
        <v>4.0067405719854898</v>
      </c>
      <c r="AR812">
        <v>2.8914649566478499</v>
      </c>
      <c r="AS812">
        <v>-14.5973984306875</v>
      </c>
      <c r="AT812">
        <v>3.7036111239646599</v>
      </c>
      <c r="AU812" t="s">
        <v>51</v>
      </c>
    </row>
    <row r="813" spans="1:47" x14ac:dyDescent="0.35">
      <c r="A813" t="s">
        <v>328</v>
      </c>
      <c r="B813" t="s">
        <v>329</v>
      </c>
      <c r="C813" t="s">
        <v>52</v>
      </c>
      <c r="D813" t="s">
        <v>53</v>
      </c>
      <c r="E813" t="s">
        <v>51</v>
      </c>
      <c r="F813" t="s">
        <v>51</v>
      </c>
      <c r="G813" t="s">
        <v>51</v>
      </c>
      <c r="H813" t="s">
        <v>51</v>
      </c>
      <c r="I813" t="s">
        <v>51</v>
      </c>
      <c r="J813" t="s">
        <v>51</v>
      </c>
      <c r="K813" t="s">
        <v>51</v>
      </c>
      <c r="L813" t="s">
        <v>51</v>
      </c>
      <c r="M813" t="s">
        <v>51</v>
      </c>
      <c r="N813" t="s">
        <v>51</v>
      </c>
      <c r="O813">
        <v>4970</v>
      </c>
      <c r="P813">
        <v>5360</v>
      </c>
      <c r="Q813">
        <v>5770</v>
      </c>
      <c r="R813">
        <v>6120</v>
      </c>
      <c r="S813">
        <v>6370</v>
      </c>
      <c r="T813">
        <v>6740</v>
      </c>
      <c r="U813">
        <v>7130</v>
      </c>
      <c r="V813">
        <v>7620</v>
      </c>
      <c r="W813">
        <v>8070</v>
      </c>
      <c r="X813">
        <v>8310</v>
      </c>
      <c r="Y813">
        <v>9110</v>
      </c>
      <c r="Z813">
        <v>9610</v>
      </c>
      <c r="AA813">
        <v>9850</v>
      </c>
      <c r="AB813">
        <v>10480</v>
      </c>
      <c r="AC813">
        <v>11190</v>
      </c>
      <c r="AD813">
        <v>11680</v>
      </c>
      <c r="AE813">
        <v>12640</v>
      </c>
      <c r="AF813">
        <v>13930</v>
      </c>
      <c r="AG813">
        <v>14760</v>
      </c>
      <c r="AH813">
        <v>15030</v>
      </c>
      <c r="AI813">
        <v>16100</v>
      </c>
      <c r="AJ813">
        <v>16920</v>
      </c>
      <c r="AK813">
        <v>17250</v>
      </c>
      <c r="AL813">
        <v>18300</v>
      </c>
      <c r="AM813">
        <v>18970</v>
      </c>
      <c r="AN813">
        <v>19880</v>
      </c>
      <c r="AO813">
        <v>21200</v>
      </c>
      <c r="AP813">
        <v>22390</v>
      </c>
      <c r="AQ813">
        <v>23900</v>
      </c>
      <c r="AR813">
        <v>25260</v>
      </c>
      <c r="AS813">
        <v>21740</v>
      </c>
      <c r="AT813">
        <v>23380</v>
      </c>
      <c r="AU813" t="s">
        <v>51</v>
      </c>
    </row>
    <row r="814" spans="1:47" x14ac:dyDescent="0.35">
      <c r="A814" t="s">
        <v>328</v>
      </c>
      <c r="B814" t="s">
        <v>329</v>
      </c>
      <c r="C814" t="s">
        <v>54</v>
      </c>
      <c r="D814" t="s">
        <v>55</v>
      </c>
      <c r="E814">
        <v>10.509371047487599</v>
      </c>
      <c r="F814">
        <v>12.312665295327699</v>
      </c>
      <c r="G814">
        <v>13.0490405117271</v>
      </c>
      <c r="H814">
        <v>11.4784925174332</v>
      </c>
      <c r="I814">
        <v>12.0891364902507</v>
      </c>
      <c r="J814">
        <v>12.7753038873511</v>
      </c>
      <c r="K814">
        <v>12.741116751269001</v>
      </c>
      <c r="L814">
        <v>12.141854512426701</v>
      </c>
      <c r="M814">
        <v>10.947250984904001</v>
      </c>
      <c r="N814">
        <v>10.4015146961592</v>
      </c>
      <c r="O814">
        <v>10.8874239350913</v>
      </c>
      <c r="P814">
        <v>9.9688992374473102</v>
      </c>
      <c r="Q814">
        <v>10.012646751751401</v>
      </c>
      <c r="R814">
        <v>9.1509867675773897</v>
      </c>
      <c r="S814">
        <v>8.6660901023728503</v>
      </c>
      <c r="T814">
        <v>9.1981200275176107</v>
      </c>
      <c r="U814">
        <v>9.0630826623180401</v>
      </c>
      <c r="V814">
        <v>8.3090437195673204</v>
      </c>
      <c r="W814">
        <v>8.1276571727840405</v>
      </c>
      <c r="X814">
        <v>4.99635192726008</v>
      </c>
      <c r="Y814">
        <v>5.70501014110621</v>
      </c>
      <c r="Z814">
        <v>6.1479990779647897</v>
      </c>
      <c r="AA814">
        <v>5.1914186233866904</v>
      </c>
      <c r="AB814">
        <v>5.1774465135519101</v>
      </c>
      <c r="AC814">
        <v>5.2761810778301603</v>
      </c>
      <c r="AD814">
        <v>4.9779443088879596</v>
      </c>
      <c r="AE814">
        <v>4.9064477049401001</v>
      </c>
      <c r="AF814">
        <v>4.3759869284631101</v>
      </c>
      <c r="AG814">
        <v>4.0748766947870596</v>
      </c>
      <c r="AH814">
        <v>3.8806399868383199</v>
      </c>
      <c r="AI814">
        <v>3.6417421912799499</v>
      </c>
      <c r="AJ814">
        <v>3.70364769678842</v>
      </c>
      <c r="AK814">
        <v>3.6572706220554201</v>
      </c>
      <c r="AL814">
        <v>3.3305865488817199</v>
      </c>
      <c r="AM814">
        <v>3.1919490646957298</v>
      </c>
      <c r="AN814">
        <v>3.0719634338711801</v>
      </c>
      <c r="AO814">
        <v>3.0972700058084999</v>
      </c>
      <c r="AP814">
        <v>2.9947489854312401</v>
      </c>
      <c r="AQ814">
        <v>2.5639589878551399</v>
      </c>
      <c r="AR814">
        <v>2.7072414412584802</v>
      </c>
      <c r="AS814">
        <v>3.14380868309124</v>
      </c>
      <c r="AT814">
        <v>3.2650259013460401</v>
      </c>
      <c r="AU814" t="s">
        <v>51</v>
      </c>
    </row>
    <row r="815" spans="1:47" x14ac:dyDescent="0.35">
      <c r="A815" t="s">
        <v>328</v>
      </c>
      <c r="B815" t="s">
        <v>329</v>
      </c>
      <c r="C815" t="s">
        <v>645</v>
      </c>
      <c r="D815" t="s">
        <v>646</v>
      </c>
      <c r="E815">
        <v>21.984592388179799</v>
      </c>
      <c r="F815">
        <v>21.245959447546301</v>
      </c>
      <c r="G815">
        <v>20.997867803837998</v>
      </c>
      <c r="H815">
        <v>20.3400454438612</v>
      </c>
      <c r="I815">
        <v>22.200557103064099</v>
      </c>
      <c r="J815">
        <v>24.407269226140301</v>
      </c>
      <c r="K815">
        <v>26.365482233502501</v>
      </c>
      <c r="L815">
        <v>27.173643794897199</v>
      </c>
      <c r="M815">
        <v>27.214726493044701</v>
      </c>
      <c r="N815">
        <v>27.213439923063099</v>
      </c>
      <c r="O815">
        <v>27.783975659229199</v>
      </c>
      <c r="P815">
        <v>28.172589966524999</v>
      </c>
      <c r="Q815">
        <v>28.572356631882801</v>
      </c>
      <c r="R815">
        <v>28.3660000971282</v>
      </c>
      <c r="S815">
        <v>28.146163390826501</v>
      </c>
      <c r="T815">
        <v>28.3915801186096</v>
      </c>
      <c r="U815">
        <v>28.331662382510402</v>
      </c>
      <c r="V815">
        <v>27.226767807808098</v>
      </c>
      <c r="W815">
        <v>27.109155634717901</v>
      </c>
      <c r="X815">
        <v>26.2970641806277</v>
      </c>
      <c r="Y815">
        <v>25.985490519569598</v>
      </c>
      <c r="Z815">
        <v>26.742686937358101</v>
      </c>
      <c r="AA815">
        <v>25.9690034680516</v>
      </c>
      <c r="AB815">
        <v>25.2507199484557</v>
      </c>
      <c r="AC815">
        <v>24.4105005407791</v>
      </c>
      <c r="AD815">
        <v>23.364371368863701</v>
      </c>
      <c r="AE815">
        <v>22.336339570153001</v>
      </c>
      <c r="AF815">
        <v>22.545266465787101</v>
      </c>
      <c r="AG815">
        <v>23.337578363013399</v>
      </c>
      <c r="AH815">
        <v>23.349648336281</v>
      </c>
      <c r="AI815">
        <v>22.471968489107201</v>
      </c>
      <c r="AJ815">
        <v>21.5997725671184</v>
      </c>
      <c r="AK815">
        <v>20.939756562211201</v>
      </c>
      <c r="AL815">
        <v>20.326911510263301</v>
      </c>
      <c r="AM815">
        <v>19.717947501067801</v>
      </c>
      <c r="AN815">
        <v>19.193179010585901</v>
      </c>
      <c r="AO815">
        <v>18.584513649971001</v>
      </c>
      <c r="AP815">
        <v>17.762725198314101</v>
      </c>
      <c r="AQ815">
        <v>17.5995456427096</v>
      </c>
      <c r="AR815">
        <v>16.910885984987502</v>
      </c>
      <c r="AS815">
        <v>16.651731179056402</v>
      </c>
      <c r="AT815">
        <v>18.288430732103102</v>
      </c>
      <c r="AU815" t="s">
        <v>51</v>
      </c>
    </row>
    <row r="816" spans="1:47" x14ac:dyDescent="0.35">
      <c r="A816" t="s">
        <v>328</v>
      </c>
      <c r="B816" t="s">
        <v>329</v>
      </c>
      <c r="C816" t="s">
        <v>647</v>
      </c>
      <c r="D816" t="s">
        <v>648</v>
      </c>
      <c r="E816">
        <v>12.958491433827801</v>
      </c>
      <c r="F816">
        <v>13.4880987364091</v>
      </c>
      <c r="G816">
        <v>13.3049040511727</v>
      </c>
      <c r="H816">
        <v>13.147379142834801</v>
      </c>
      <c r="I816">
        <v>15.2019498607242</v>
      </c>
      <c r="J816">
        <v>17.2343242267421</v>
      </c>
      <c r="K816">
        <v>19.441624365482198</v>
      </c>
      <c r="L816">
        <v>20.543307736768199</v>
      </c>
      <c r="M816">
        <v>20.384896977303601</v>
      </c>
      <c r="N816">
        <v>19.979563623249401</v>
      </c>
      <c r="O816">
        <v>20.6465517241379</v>
      </c>
      <c r="P816">
        <v>20.395642274924601</v>
      </c>
      <c r="Q816">
        <v>20.521757620075299</v>
      </c>
      <c r="R816">
        <v>20.037744631275601</v>
      </c>
      <c r="S816">
        <v>19.7320649596953</v>
      </c>
      <c r="T816">
        <v>20.340550537013701</v>
      </c>
      <c r="U816">
        <v>20.7997954627421</v>
      </c>
      <c r="V816">
        <v>20.781404966936101</v>
      </c>
      <c r="W816">
        <v>21.033774379180301</v>
      </c>
      <c r="X816">
        <v>20.1487944499784</v>
      </c>
      <c r="Y816">
        <v>19.7458430339613</v>
      </c>
      <c r="Z816">
        <v>20.041175047466901</v>
      </c>
      <c r="AA816">
        <v>19.064591896912901</v>
      </c>
      <c r="AB816">
        <v>18.0296643298758</v>
      </c>
      <c r="AC816">
        <v>17.5365624669261</v>
      </c>
      <c r="AD816">
        <v>16.8923682322846</v>
      </c>
      <c r="AE816">
        <v>15.824471665096199</v>
      </c>
      <c r="AF816">
        <v>15.466809816191301</v>
      </c>
      <c r="AG816">
        <v>15.3106024893229</v>
      </c>
      <c r="AH816">
        <v>14.909033576001899</v>
      </c>
      <c r="AI816">
        <v>14.164315147893999</v>
      </c>
      <c r="AJ816">
        <v>13.866147280937099</v>
      </c>
      <c r="AK816">
        <v>13.6477452915207</v>
      </c>
      <c r="AL816">
        <v>13.721645633010199</v>
      </c>
      <c r="AM816">
        <v>13.5241325736666</v>
      </c>
      <c r="AN816">
        <v>13.008628390064001</v>
      </c>
      <c r="AO816">
        <v>12.3830481211742</v>
      </c>
      <c r="AP816">
        <v>11.839420040984599</v>
      </c>
      <c r="AQ816">
        <v>11.324935456067101</v>
      </c>
      <c r="AR816">
        <v>10.5200465526803</v>
      </c>
      <c r="AS816">
        <v>10.8231014097317</v>
      </c>
      <c r="AT816">
        <v>11.6531092017392</v>
      </c>
      <c r="AU816" t="s">
        <v>51</v>
      </c>
    </row>
    <row r="817" spans="1:47" x14ac:dyDescent="0.35">
      <c r="A817" t="s">
        <v>328</v>
      </c>
      <c r="B817" t="s">
        <v>329</v>
      </c>
      <c r="C817" t="s">
        <v>58</v>
      </c>
      <c r="D817" t="s">
        <v>59</v>
      </c>
      <c r="E817">
        <v>234634254.258683</v>
      </c>
      <c r="F817">
        <v>288479829.91103899</v>
      </c>
      <c r="G817">
        <v>195907105.08162799</v>
      </c>
      <c r="H817">
        <v>190411918.47055399</v>
      </c>
      <c r="I817">
        <v>229342840.37303501</v>
      </c>
      <c r="J817">
        <v>252549781.44730499</v>
      </c>
      <c r="K817">
        <v>320798431.65211201</v>
      </c>
      <c r="L817">
        <v>481356090.13682002</v>
      </c>
      <c r="M817">
        <v>662092471.18182397</v>
      </c>
      <c r="N817">
        <v>678959724.06195498</v>
      </c>
      <c r="O817">
        <v>801628149.49372602</v>
      </c>
      <c r="P817">
        <v>806264804.53351903</v>
      </c>
      <c r="Q817">
        <v>937194021.79500401</v>
      </c>
      <c r="R817">
        <v>996618166.36446095</v>
      </c>
      <c r="S817">
        <v>1130750506.6702299</v>
      </c>
      <c r="T817">
        <v>1033540356.4875799</v>
      </c>
      <c r="U817">
        <v>1091277984.8563399</v>
      </c>
      <c r="V817">
        <v>1230616394.3145599</v>
      </c>
      <c r="W817">
        <v>1074881472.2811501</v>
      </c>
      <c r="X817">
        <v>1159970129.99389</v>
      </c>
      <c r="Y817">
        <v>1211612706.4793401</v>
      </c>
      <c r="Z817">
        <v>956443072.78238702</v>
      </c>
      <c r="AA817">
        <v>1067601692.14338</v>
      </c>
      <c r="AB817">
        <v>1377316043.94029</v>
      </c>
      <c r="AC817">
        <v>1604769052.85743</v>
      </c>
      <c r="AD817">
        <v>1470872702.2463901</v>
      </c>
      <c r="AE817">
        <v>1797490231.20275</v>
      </c>
      <c r="AF817">
        <v>2117827021.39958</v>
      </c>
      <c r="AG817">
        <v>2532158522.1841102</v>
      </c>
      <c r="AH817">
        <v>2169537982.0900002</v>
      </c>
      <c r="AI817">
        <v>2711503228.9081502</v>
      </c>
      <c r="AJ817">
        <v>2758238695.7430501</v>
      </c>
      <c r="AK817">
        <v>2844891846.9218001</v>
      </c>
      <c r="AL817">
        <v>2646361403.7144899</v>
      </c>
      <c r="AM817">
        <v>2493076782.4019599</v>
      </c>
      <c r="AN817">
        <v>2100368831.0651</v>
      </c>
      <c r="AO817">
        <v>2175376105.3854699</v>
      </c>
      <c r="AP817">
        <v>2422900462.2782102</v>
      </c>
      <c r="AQ817">
        <v>2659307369.5129399</v>
      </c>
      <c r="AR817">
        <v>2805840979.8863902</v>
      </c>
      <c r="AS817">
        <v>2077978188.8789201</v>
      </c>
      <c r="AT817">
        <v>2242631097.9777899</v>
      </c>
      <c r="AU817" t="s">
        <v>51</v>
      </c>
    </row>
    <row r="818" spans="1:47" x14ac:dyDescent="0.35">
      <c r="A818" t="s">
        <v>330</v>
      </c>
      <c r="B818" t="s">
        <v>331</v>
      </c>
      <c r="C818" t="s">
        <v>49</v>
      </c>
      <c r="D818" t="s">
        <v>50</v>
      </c>
      <c r="E818" t="s">
        <v>51</v>
      </c>
      <c r="F818" t="s">
        <v>51</v>
      </c>
      <c r="G818" t="s">
        <v>51</v>
      </c>
      <c r="H818" t="s">
        <v>51</v>
      </c>
      <c r="I818" t="s">
        <v>51</v>
      </c>
      <c r="J818" t="s">
        <v>51</v>
      </c>
      <c r="K818" t="s">
        <v>51</v>
      </c>
      <c r="L818">
        <v>1.19976004799041</v>
      </c>
      <c r="M818">
        <v>2.5489033787788902</v>
      </c>
      <c r="N818">
        <v>3.5260115606936302</v>
      </c>
      <c r="O818">
        <v>3.74092685650476</v>
      </c>
      <c r="P818">
        <v>7.4273412271259396</v>
      </c>
      <c r="Q818">
        <v>4.0080160320641296</v>
      </c>
      <c r="R818">
        <v>8.1406551059730106</v>
      </c>
      <c r="S818">
        <v>-0.534521158129181</v>
      </c>
      <c r="T818">
        <v>7.0144648454993197</v>
      </c>
      <c r="U818">
        <v>-3.1823715189738402</v>
      </c>
      <c r="V818">
        <v>-6.0609374365162996</v>
      </c>
      <c r="W818">
        <v>2.8505158599975</v>
      </c>
      <c r="X818">
        <v>1.37443838961255</v>
      </c>
      <c r="Y818">
        <v>4.8339037861711098</v>
      </c>
      <c r="Z818">
        <v>2.1676024405049099</v>
      </c>
      <c r="AA818">
        <v>0.54699767249934395</v>
      </c>
      <c r="AB818">
        <v>1.57211506743108</v>
      </c>
      <c r="AC818">
        <v>-3.0801530474747398</v>
      </c>
      <c r="AD818">
        <v>2.0418671639554402</v>
      </c>
      <c r="AE818">
        <v>-8.1055293416483196E-2</v>
      </c>
      <c r="AF818">
        <v>-1.83618529402398</v>
      </c>
      <c r="AG818">
        <v>-2.40849258666222</v>
      </c>
      <c r="AH818">
        <v>1.09309924105246</v>
      </c>
      <c r="AI818">
        <v>2.2593899558593198</v>
      </c>
      <c r="AJ818">
        <v>3.18857475473928</v>
      </c>
      <c r="AK818">
        <v>-1.8668197547554399</v>
      </c>
      <c r="AL818">
        <v>-3.6797677907348301</v>
      </c>
      <c r="AM818">
        <v>-2.3057757452932499</v>
      </c>
      <c r="AN818">
        <v>4.6218840040493898</v>
      </c>
      <c r="AO818">
        <v>0.90018041651693204</v>
      </c>
      <c r="AP818">
        <v>2.6821859444555098</v>
      </c>
      <c r="AQ818">
        <v>0.21165360012676601</v>
      </c>
      <c r="AR818">
        <v>1.17479922829746</v>
      </c>
      <c r="AS818">
        <v>-1.7654151522511701</v>
      </c>
      <c r="AT818">
        <v>-3.1881871974007199</v>
      </c>
      <c r="AU818" t="s">
        <v>51</v>
      </c>
    </row>
    <row r="819" spans="1:47" x14ac:dyDescent="0.35">
      <c r="A819" t="s">
        <v>330</v>
      </c>
      <c r="B819" t="s">
        <v>331</v>
      </c>
      <c r="C819" t="s">
        <v>52</v>
      </c>
      <c r="D819" t="s">
        <v>53</v>
      </c>
      <c r="E819" t="s">
        <v>51</v>
      </c>
      <c r="F819" t="s">
        <v>51</v>
      </c>
      <c r="G819" t="s">
        <v>51</v>
      </c>
      <c r="H819" t="s">
        <v>51</v>
      </c>
      <c r="I819" t="s">
        <v>51</v>
      </c>
      <c r="J819" t="s">
        <v>51</v>
      </c>
      <c r="K819" t="s">
        <v>51</v>
      </c>
      <c r="L819" t="s">
        <v>51</v>
      </c>
      <c r="M819" t="s">
        <v>51</v>
      </c>
      <c r="N819" t="s">
        <v>51</v>
      </c>
      <c r="O819" t="s">
        <v>51</v>
      </c>
      <c r="P819" t="s">
        <v>51</v>
      </c>
      <c r="Q819" t="s">
        <v>51</v>
      </c>
      <c r="R819">
        <v>2310</v>
      </c>
      <c r="S819">
        <v>2290</v>
      </c>
      <c r="T819">
        <v>2350</v>
      </c>
      <c r="U819">
        <v>2300</v>
      </c>
      <c r="V819">
        <v>2120</v>
      </c>
      <c r="W819">
        <v>2180</v>
      </c>
      <c r="X819">
        <v>2290</v>
      </c>
      <c r="Y819">
        <v>2450</v>
      </c>
      <c r="Z819">
        <v>2540</v>
      </c>
      <c r="AA819">
        <v>2590</v>
      </c>
      <c r="AB819">
        <v>2680</v>
      </c>
      <c r="AC819">
        <v>2710</v>
      </c>
      <c r="AD819">
        <v>2880</v>
      </c>
      <c r="AE819">
        <v>2980</v>
      </c>
      <c r="AF819">
        <v>3050</v>
      </c>
      <c r="AG819">
        <v>3020</v>
      </c>
      <c r="AH819">
        <v>3190</v>
      </c>
      <c r="AI819">
        <v>3240</v>
      </c>
      <c r="AJ819">
        <v>3380</v>
      </c>
      <c r="AK819">
        <v>3420</v>
      </c>
      <c r="AL819">
        <v>3450</v>
      </c>
      <c r="AM819">
        <v>3420</v>
      </c>
      <c r="AN819">
        <v>3960</v>
      </c>
      <c r="AO819">
        <v>3940</v>
      </c>
      <c r="AP819">
        <v>4000</v>
      </c>
      <c r="AQ819">
        <v>3690</v>
      </c>
      <c r="AR819">
        <v>4100</v>
      </c>
      <c r="AS819">
        <v>4060</v>
      </c>
      <c r="AT819">
        <v>4010</v>
      </c>
      <c r="AU819" t="s">
        <v>51</v>
      </c>
    </row>
    <row r="820" spans="1:47" x14ac:dyDescent="0.35">
      <c r="A820" t="s">
        <v>330</v>
      </c>
      <c r="B820" t="s">
        <v>331</v>
      </c>
      <c r="C820" t="s">
        <v>54</v>
      </c>
      <c r="D820" t="s">
        <v>55</v>
      </c>
      <c r="E820" t="s">
        <v>51</v>
      </c>
      <c r="F820" t="s">
        <v>51</v>
      </c>
      <c r="G820" t="s">
        <v>51</v>
      </c>
      <c r="H820">
        <v>42.159624413145501</v>
      </c>
      <c r="I820" t="s">
        <v>51</v>
      </c>
      <c r="J820" t="s">
        <v>51</v>
      </c>
      <c r="K820" t="s">
        <v>51</v>
      </c>
      <c r="L820" t="s">
        <v>51</v>
      </c>
      <c r="M820" t="s">
        <v>51</v>
      </c>
      <c r="N820" t="s">
        <v>51</v>
      </c>
      <c r="O820" t="s">
        <v>51</v>
      </c>
      <c r="P820" t="s">
        <v>51</v>
      </c>
      <c r="Q820" t="s">
        <v>51</v>
      </c>
      <c r="R820" t="s">
        <v>51</v>
      </c>
      <c r="S820" t="s">
        <v>51</v>
      </c>
      <c r="T820">
        <v>23.920897320233799</v>
      </c>
      <c r="U820">
        <v>23.373038698202201</v>
      </c>
      <c r="V820">
        <v>23.1081909708493</v>
      </c>
      <c r="W820">
        <v>25.253811455130801</v>
      </c>
      <c r="X820">
        <v>23.6482609969542</v>
      </c>
      <c r="Y820">
        <v>24.075048934333299</v>
      </c>
      <c r="Z820">
        <v>23.045770256906501</v>
      </c>
      <c r="AA820">
        <v>23.220085008403501</v>
      </c>
      <c r="AB820">
        <v>23.171628579542499</v>
      </c>
      <c r="AC820">
        <v>21.959323332056801</v>
      </c>
      <c r="AD820">
        <v>22.427750468571599</v>
      </c>
      <c r="AE820">
        <v>22.339739506566801</v>
      </c>
      <c r="AF820">
        <v>24.9815411360068</v>
      </c>
      <c r="AG820">
        <v>26.200639875110699</v>
      </c>
      <c r="AH820">
        <v>25.0321994144523</v>
      </c>
      <c r="AI820">
        <v>24.7460043826431</v>
      </c>
      <c r="AJ820">
        <v>26.365717362197898</v>
      </c>
      <c r="AK820">
        <v>28.107185758109999</v>
      </c>
      <c r="AL820">
        <v>26.411537433357399</v>
      </c>
      <c r="AM820">
        <v>24.902621971540199</v>
      </c>
      <c r="AN820">
        <v>26.2016892166227</v>
      </c>
      <c r="AO820">
        <v>27.166913658126099</v>
      </c>
      <c r="AP820">
        <v>27.629935407296198</v>
      </c>
      <c r="AQ820">
        <v>22.512199193744799</v>
      </c>
      <c r="AR820">
        <v>23.254490291262101</v>
      </c>
      <c r="AS820">
        <v>22.101642156862699</v>
      </c>
      <c r="AT820">
        <v>22.275634242995999</v>
      </c>
      <c r="AU820" t="s">
        <v>51</v>
      </c>
    </row>
    <row r="821" spans="1:47" x14ac:dyDescent="0.35">
      <c r="A821" t="s">
        <v>330</v>
      </c>
      <c r="B821" t="s">
        <v>331</v>
      </c>
      <c r="C821" t="s">
        <v>645</v>
      </c>
      <c r="D821" t="s">
        <v>646</v>
      </c>
      <c r="E821" t="s">
        <v>51</v>
      </c>
      <c r="F821" t="s">
        <v>51</v>
      </c>
      <c r="G821" t="s">
        <v>51</v>
      </c>
      <c r="H821" t="s">
        <v>51</v>
      </c>
      <c r="I821" t="s">
        <v>51</v>
      </c>
      <c r="J821" t="s">
        <v>51</v>
      </c>
      <c r="K821" t="s">
        <v>51</v>
      </c>
      <c r="L821" t="s">
        <v>51</v>
      </c>
      <c r="M821" t="s">
        <v>51</v>
      </c>
      <c r="N821" t="s">
        <v>51</v>
      </c>
      <c r="O821" t="s">
        <v>51</v>
      </c>
      <c r="P821" t="s">
        <v>51</v>
      </c>
      <c r="Q821" t="s">
        <v>51</v>
      </c>
      <c r="R821" t="s">
        <v>51</v>
      </c>
      <c r="S821" t="s">
        <v>51</v>
      </c>
      <c r="T821">
        <v>6.8576235708583004</v>
      </c>
      <c r="U821">
        <v>7.5763254073609403</v>
      </c>
      <c r="V821">
        <v>7.0506997415140296</v>
      </c>
      <c r="W821">
        <v>8.1521667121267996</v>
      </c>
      <c r="X821">
        <v>7.8532573515550297</v>
      </c>
      <c r="Y821">
        <v>8.1825149889527999</v>
      </c>
      <c r="Z821">
        <v>8.2536937032645792</v>
      </c>
      <c r="AA821">
        <v>6.7869000631707799</v>
      </c>
      <c r="AB821">
        <v>6.6370075079583897</v>
      </c>
      <c r="AC821">
        <v>6.1188581228458698</v>
      </c>
      <c r="AD821">
        <v>5.2513186131318301</v>
      </c>
      <c r="AE821">
        <v>4.0545566630209802</v>
      </c>
      <c r="AF821">
        <v>3.1501959599232401</v>
      </c>
      <c r="AG821">
        <v>3.7592567750643999</v>
      </c>
      <c r="AH821">
        <v>6.8863933302079401</v>
      </c>
      <c r="AI821">
        <v>7.2354695715456199</v>
      </c>
      <c r="AJ821">
        <v>8.1625664628771606</v>
      </c>
      <c r="AK821">
        <v>8.3381538261267405</v>
      </c>
      <c r="AL821">
        <v>7.3062256946721202</v>
      </c>
      <c r="AM821">
        <v>6.0300772509390104</v>
      </c>
      <c r="AN821">
        <v>6.1132756527143499</v>
      </c>
      <c r="AO821">
        <v>6.0469468364427001</v>
      </c>
      <c r="AP821">
        <v>5.4294252983908002</v>
      </c>
      <c r="AQ821">
        <v>4.8664414380232701</v>
      </c>
      <c r="AR821">
        <v>4.8179126213592198</v>
      </c>
      <c r="AS821">
        <v>4.8853431372548997</v>
      </c>
      <c r="AT821">
        <v>5.02288326404374</v>
      </c>
      <c r="AU821" t="s">
        <v>51</v>
      </c>
    </row>
    <row r="822" spans="1:47" x14ac:dyDescent="0.35">
      <c r="A822" t="s">
        <v>330</v>
      </c>
      <c r="B822" t="s">
        <v>331</v>
      </c>
      <c r="C822" t="s">
        <v>647</v>
      </c>
      <c r="D822" t="s">
        <v>648</v>
      </c>
      <c r="E822" t="s">
        <v>51</v>
      </c>
      <c r="F822" t="s">
        <v>51</v>
      </c>
      <c r="G822" t="s">
        <v>51</v>
      </c>
      <c r="H822">
        <v>0.37558685446009399</v>
      </c>
      <c r="I822" t="s">
        <v>51</v>
      </c>
      <c r="J822" t="s">
        <v>51</v>
      </c>
      <c r="K822" t="s">
        <v>51</v>
      </c>
      <c r="L822" t="s">
        <v>51</v>
      </c>
      <c r="M822" t="s">
        <v>51</v>
      </c>
      <c r="N822" t="s">
        <v>51</v>
      </c>
      <c r="O822" t="s">
        <v>51</v>
      </c>
      <c r="P822" t="s">
        <v>51</v>
      </c>
      <c r="Q822" t="s">
        <v>51</v>
      </c>
      <c r="R822" t="s">
        <v>51</v>
      </c>
      <c r="S822" t="s">
        <v>51</v>
      </c>
      <c r="T822">
        <v>1.36044044620497</v>
      </c>
      <c r="U822">
        <v>1.15514835859019</v>
      </c>
      <c r="V822">
        <v>1.4035483382318701</v>
      </c>
      <c r="W822">
        <v>1.50224033926508</v>
      </c>
      <c r="X822">
        <v>1.4255441411280501</v>
      </c>
      <c r="Y822">
        <v>1.5903765478724801</v>
      </c>
      <c r="Z822">
        <v>1.8522568492710101</v>
      </c>
      <c r="AA822">
        <v>1.7474224508612199</v>
      </c>
      <c r="AB822">
        <v>1.6076899225816901</v>
      </c>
      <c r="AC822">
        <v>1.37052731480711</v>
      </c>
      <c r="AD822">
        <v>0.53144074741321701</v>
      </c>
      <c r="AE822">
        <v>0.35658800379740002</v>
      </c>
      <c r="AF822">
        <v>0.369216222615458</v>
      </c>
      <c r="AG822">
        <v>0.39917140771384302</v>
      </c>
      <c r="AH822">
        <v>0.41019021380411202</v>
      </c>
      <c r="AI822">
        <v>0.42078626920016299</v>
      </c>
      <c r="AJ822">
        <v>0.429230045717722</v>
      </c>
      <c r="AK822">
        <v>0.396273537526658</v>
      </c>
      <c r="AL822">
        <v>0.36335046580483099</v>
      </c>
      <c r="AM822">
        <v>0.36661621843749098</v>
      </c>
      <c r="AN822">
        <v>0.41884432962947599</v>
      </c>
      <c r="AO822">
        <v>0.55714531645203902</v>
      </c>
      <c r="AP822">
        <v>0.52810889886949097</v>
      </c>
      <c r="AQ822">
        <v>0.492371476489946</v>
      </c>
      <c r="AR822">
        <v>0.48815533980582498</v>
      </c>
      <c r="AS822">
        <v>0.495147058823529</v>
      </c>
      <c r="AT822">
        <v>0.50927050020431697</v>
      </c>
      <c r="AU822" t="s">
        <v>51</v>
      </c>
    </row>
    <row r="823" spans="1:47" x14ac:dyDescent="0.35">
      <c r="A823" t="s">
        <v>330</v>
      </c>
      <c r="B823" t="s">
        <v>331</v>
      </c>
      <c r="C823" t="s">
        <v>58</v>
      </c>
      <c r="D823" t="s">
        <v>59</v>
      </c>
      <c r="E823" t="s">
        <v>51</v>
      </c>
      <c r="F823" t="s">
        <v>51</v>
      </c>
      <c r="G823" t="s">
        <v>51</v>
      </c>
      <c r="H823">
        <v>40200000</v>
      </c>
      <c r="I823" t="s">
        <v>51</v>
      </c>
      <c r="J823" t="s">
        <v>51</v>
      </c>
      <c r="K823" t="s">
        <v>51</v>
      </c>
      <c r="L823" t="s">
        <v>51</v>
      </c>
      <c r="M823" t="s">
        <v>51</v>
      </c>
      <c r="N823" t="s">
        <v>51</v>
      </c>
      <c r="O823" t="s">
        <v>51</v>
      </c>
      <c r="P823" t="s">
        <v>51</v>
      </c>
      <c r="Q823" t="s">
        <v>51</v>
      </c>
      <c r="R823" t="s">
        <v>51</v>
      </c>
      <c r="S823" t="s">
        <v>51</v>
      </c>
      <c r="T823" t="s">
        <v>51</v>
      </c>
      <c r="U823" t="s">
        <v>51</v>
      </c>
      <c r="V823" t="s">
        <v>51</v>
      </c>
      <c r="W823" t="s">
        <v>51</v>
      </c>
      <c r="X823" t="s">
        <v>51</v>
      </c>
      <c r="Y823" t="s">
        <v>51</v>
      </c>
      <c r="Z823" t="s">
        <v>51</v>
      </c>
      <c r="AA823" t="s">
        <v>51</v>
      </c>
      <c r="AB823" t="s">
        <v>51</v>
      </c>
      <c r="AC823" t="s">
        <v>51</v>
      </c>
      <c r="AD823" t="s">
        <v>51</v>
      </c>
      <c r="AE823" t="s">
        <v>51</v>
      </c>
      <c r="AF823" t="s">
        <v>51</v>
      </c>
      <c r="AG823" t="s">
        <v>51</v>
      </c>
      <c r="AH823" t="s">
        <v>51</v>
      </c>
      <c r="AI823" t="s">
        <v>51</v>
      </c>
      <c r="AJ823" t="s">
        <v>51</v>
      </c>
      <c r="AK823" t="s">
        <v>51</v>
      </c>
      <c r="AL823" t="s">
        <v>51</v>
      </c>
      <c r="AM823" t="s">
        <v>51</v>
      </c>
      <c r="AN823" t="s">
        <v>51</v>
      </c>
      <c r="AO823" t="s">
        <v>51</v>
      </c>
      <c r="AP823" t="s">
        <v>51</v>
      </c>
      <c r="AQ823" t="s">
        <v>51</v>
      </c>
      <c r="AR823" t="s">
        <v>51</v>
      </c>
      <c r="AS823" t="s">
        <v>51</v>
      </c>
      <c r="AT823" t="s">
        <v>51</v>
      </c>
      <c r="AU823" t="s">
        <v>51</v>
      </c>
    </row>
    <row r="824" spans="1:47" x14ac:dyDescent="0.35">
      <c r="A824" t="s">
        <v>332</v>
      </c>
      <c r="B824" t="s">
        <v>333</v>
      </c>
      <c r="C824" t="s">
        <v>49</v>
      </c>
      <c r="D824" t="s">
        <v>50</v>
      </c>
      <c r="E824" t="s">
        <v>51</v>
      </c>
      <c r="F824" t="s">
        <v>51</v>
      </c>
      <c r="G824" t="s">
        <v>51</v>
      </c>
      <c r="H824" t="s">
        <v>51</v>
      </c>
      <c r="I824" t="s">
        <v>51</v>
      </c>
      <c r="J824" t="s">
        <v>51</v>
      </c>
      <c r="K824" t="s">
        <v>51</v>
      </c>
      <c r="L824" t="s">
        <v>51</v>
      </c>
      <c r="M824" t="s">
        <v>51</v>
      </c>
      <c r="N824" t="s">
        <v>51</v>
      </c>
      <c r="O824" t="s">
        <v>51</v>
      </c>
      <c r="P824" t="s">
        <v>51</v>
      </c>
      <c r="Q824" t="s">
        <v>51</v>
      </c>
      <c r="R824" t="s">
        <v>51</v>
      </c>
      <c r="S824" t="s">
        <v>51</v>
      </c>
      <c r="T824" t="s">
        <v>51</v>
      </c>
      <c r="U824">
        <v>-5.8770602051686902</v>
      </c>
      <c r="V824">
        <v>1.6470645031067599</v>
      </c>
      <c r="W824">
        <v>-6.5421920230928796</v>
      </c>
      <c r="X824">
        <v>-3.3682545291894299</v>
      </c>
      <c r="Y824">
        <v>2.1077160475442702</v>
      </c>
      <c r="Z824">
        <v>6.10000041286263</v>
      </c>
      <c r="AA824">
        <v>7.7999996414997099</v>
      </c>
      <c r="AB824">
        <v>6.6000000377681998</v>
      </c>
      <c r="AC824">
        <v>7.3999996899107101</v>
      </c>
      <c r="AD824">
        <v>7.5000001386691402</v>
      </c>
      <c r="AE824">
        <v>4.7999998500947596</v>
      </c>
      <c r="AF824">
        <v>3.0000002396945602</v>
      </c>
      <c r="AG824">
        <v>7.8000001446595304</v>
      </c>
      <c r="AH824">
        <v>-6.0000002893890798</v>
      </c>
      <c r="AI824">
        <v>7.1000000837927502</v>
      </c>
      <c r="AJ824">
        <v>5.8181662188940599</v>
      </c>
      <c r="AK824">
        <v>-0.58973396301644199</v>
      </c>
      <c r="AL824">
        <v>9.0438655701199302</v>
      </c>
      <c r="AM824">
        <v>4.9996259230775504</v>
      </c>
      <c r="AN824">
        <v>-0.33823555865556898</v>
      </c>
      <c r="AO824">
        <v>4.4088867087336503</v>
      </c>
      <c r="AP824">
        <v>4.6907936764986999</v>
      </c>
      <c r="AQ824">
        <v>4.3014777570272704</v>
      </c>
      <c r="AR824">
        <v>3.6834038982591899</v>
      </c>
      <c r="AS824">
        <v>-7.3801821537048804</v>
      </c>
      <c r="AT824">
        <v>13.944589600636601</v>
      </c>
      <c r="AU824" t="s">
        <v>51</v>
      </c>
    </row>
    <row r="825" spans="1:47" x14ac:dyDescent="0.35">
      <c r="A825" t="s">
        <v>332</v>
      </c>
      <c r="B825" t="s">
        <v>333</v>
      </c>
      <c r="C825" t="s">
        <v>52</v>
      </c>
      <c r="D825" t="s">
        <v>53</v>
      </c>
      <c r="E825" t="s">
        <v>51</v>
      </c>
      <c r="F825" t="s">
        <v>51</v>
      </c>
      <c r="G825" t="s">
        <v>51</v>
      </c>
      <c r="H825" t="s">
        <v>51</v>
      </c>
      <c r="I825" t="s">
        <v>51</v>
      </c>
      <c r="J825" t="s">
        <v>51</v>
      </c>
      <c r="K825" t="s">
        <v>51</v>
      </c>
      <c r="L825" t="s">
        <v>51</v>
      </c>
      <c r="M825" t="s">
        <v>51</v>
      </c>
      <c r="N825" t="s">
        <v>51</v>
      </c>
      <c r="O825" t="s">
        <v>51</v>
      </c>
      <c r="P825" t="s">
        <v>51</v>
      </c>
      <c r="Q825" t="s">
        <v>51</v>
      </c>
      <c r="R825" t="s">
        <v>51</v>
      </c>
      <c r="S825" t="s">
        <v>51</v>
      </c>
      <c r="T825" t="s">
        <v>51</v>
      </c>
      <c r="U825">
        <v>3160</v>
      </c>
      <c r="V825">
        <v>3270</v>
      </c>
      <c r="W825">
        <v>3050</v>
      </c>
      <c r="X825">
        <v>3030</v>
      </c>
      <c r="Y825">
        <v>3230</v>
      </c>
      <c r="Z825">
        <v>3600</v>
      </c>
      <c r="AA825">
        <v>4040</v>
      </c>
      <c r="AB825">
        <v>4470</v>
      </c>
      <c r="AC825">
        <v>5030</v>
      </c>
      <c r="AD825">
        <v>5590</v>
      </c>
      <c r="AE825">
        <v>5960</v>
      </c>
      <c r="AF825">
        <v>6180</v>
      </c>
      <c r="AG825">
        <v>6830</v>
      </c>
      <c r="AH825">
        <v>6230</v>
      </c>
      <c r="AI825">
        <v>6860</v>
      </c>
      <c r="AJ825">
        <v>7390</v>
      </c>
      <c r="AK825">
        <v>8050</v>
      </c>
      <c r="AL825">
        <v>9170</v>
      </c>
      <c r="AM825">
        <v>9590</v>
      </c>
      <c r="AN825">
        <v>9790</v>
      </c>
      <c r="AO825">
        <v>11190</v>
      </c>
      <c r="AP825">
        <v>12320</v>
      </c>
      <c r="AQ825">
        <v>13270</v>
      </c>
      <c r="AR825">
        <v>14290</v>
      </c>
      <c r="AS825">
        <v>13300</v>
      </c>
      <c r="AT825">
        <v>15810</v>
      </c>
      <c r="AU825" t="s">
        <v>51</v>
      </c>
    </row>
    <row r="826" spans="1:47" x14ac:dyDescent="0.35">
      <c r="A826" t="s">
        <v>332</v>
      </c>
      <c r="B826" t="s">
        <v>333</v>
      </c>
      <c r="C826" t="s">
        <v>54</v>
      </c>
      <c r="D826" t="s">
        <v>55</v>
      </c>
      <c r="E826" t="s">
        <v>51</v>
      </c>
      <c r="F826" t="s">
        <v>51</v>
      </c>
      <c r="G826" t="s">
        <v>51</v>
      </c>
      <c r="H826" t="s">
        <v>51</v>
      </c>
      <c r="I826" t="s">
        <v>51</v>
      </c>
      <c r="J826" t="s">
        <v>51</v>
      </c>
      <c r="K826" t="s">
        <v>51</v>
      </c>
      <c r="L826" t="s">
        <v>51</v>
      </c>
      <c r="M826" t="s">
        <v>51</v>
      </c>
      <c r="N826" t="s">
        <v>51</v>
      </c>
      <c r="O826" t="s">
        <v>51</v>
      </c>
      <c r="P826" t="s">
        <v>51</v>
      </c>
      <c r="Q826" t="s">
        <v>51</v>
      </c>
      <c r="R826" t="s">
        <v>51</v>
      </c>
      <c r="S826" t="s">
        <v>51</v>
      </c>
      <c r="T826">
        <v>29.2735097145476</v>
      </c>
      <c r="U826">
        <v>27.484282907914</v>
      </c>
      <c r="V826">
        <v>25.963793775355398</v>
      </c>
      <c r="W826">
        <v>25.7680868456683</v>
      </c>
      <c r="X826">
        <v>24.881098601686102</v>
      </c>
      <c r="Y826">
        <v>25.409321530593999</v>
      </c>
      <c r="Z826">
        <v>22.420040678095599</v>
      </c>
      <c r="AA826">
        <v>21.021829451134199</v>
      </c>
      <c r="AB826">
        <v>18.328201600347601</v>
      </c>
      <c r="AC826">
        <v>17.586738261738301</v>
      </c>
      <c r="AD826">
        <v>16.399795495591199</v>
      </c>
      <c r="AE826">
        <v>14.498876078115901</v>
      </c>
      <c r="AF826">
        <v>9.9829702414373909</v>
      </c>
      <c r="AG826">
        <v>8.8109341724674994</v>
      </c>
      <c r="AH826">
        <v>8.4974627502922697</v>
      </c>
      <c r="AI826">
        <v>11.1612571960121</v>
      </c>
      <c r="AJ826">
        <v>11.3842525976355</v>
      </c>
      <c r="AK826">
        <v>10.448172695498799</v>
      </c>
      <c r="AL826">
        <v>11.5503619107066</v>
      </c>
      <c r="AM826">
        <v>12.224785537032</v>
      </c>
      <c r="AN826">
        <v>11.505267727007499</v>
      </c>
      <c r="AO826">
        <v>11.3986811189334</v>
      </c>
      <c r="AP826">
        <v>11.4722579451327</v>
      </c>
      <c r="AQ826">
        <v>10.2709193465901</v>
      </c>
      <c r="AR826">
        <v>10.1711187074227</v>
      </c>
      <c r="AS826">
        <v>8.6917064772065693</v>
      </c>
      <c r="AT826">
        <v>10.385247751499399</v>
      </c>
      <c r="AU826" t="s">
        <v>51</v>
      </c>
    </row>
    <row r="827" spans="1:47" x14ac:dyDescent="0.35">
      <c r="A827" t="s">
        <v>332</v>
      </c>
      <c r="B827" t="s">
        <v>333</v>
      </c>
      <c r="C827" t="s">
        <v>645</v>
      </c>
      <c r="D827" t="s">
        <v>646</v>
      </c>
      <c r="E827" t="s">
        <v>51</v>
      </c>
      <c r="F827" t="s">
        <v>51</v>
      </c>
      <c r="G827" t="s">
        <v>51</v>
      </c>
      <c r="H827" t="s">
        <v>51</v>
      </c>
      <c r="I827" t="s">
        <v>51</v>
      </c>
      <c r="J827" t="s">
        <v>51</v>
      </c>
      <c r="K827" t="s">
        <v>51</v>
      </c>
      <c r="L827" t="s">
        <v>51</v>
      </c>
      <c r="M827" t="s">
        <v>51</v>
      </c>
      <c r="N827" t="s">
        <v>51</v>
      </c>
      <c r="O827" t="s">
        <v>51</v>
      </c>
      <c r="P827" t="s">
        <v>51</v>
      </c>
      <c r="Q827" t="s">
        <v>51</v>
      </c>
      <c r="R827" t="s">
        <v>51</v>
      </c>
      <c r="S827" t="s">
        <v>51</v>
      </c>
      <c r="T827">
        <v>28.445572066055401</v>
      </c>
      <c r="U827">
        <v>27.287400856831901</v>
      </c>
      <c r="V827">
        <v>25.435554097661999</v>
      </c>
      <c r="W827">
        <v>20.323493032809399</v>
      </c>
      <c r="X827">
        <v>20.507640513526098</v>
      </c>
      <c r="Y827">
        <v>19.1476693676567</v>
      </c>
      <c r="Z827">
        <v>21.9691372835076</v>
      </c>
      <c r="AA827">
        <v>20.3847621314161</v>
      </c>
      <c r="AB827">
        <v>20.672880987725801</v>
      </c>
      <c r="AC827">
        <v>20.7175324675325</v>
      </c>
      <c r="AD827">
        <v>19.167590035057898</v>
      </c>
      <c r="AE827">
        <v>18.7779036510703</v>
      </c>
      <c r="AF827">
        <v>19.442391914654699</v>
      </c>
      <c r="AG827">
        <v>19.1217348463177</v>
      </c>
      <c r="AH827">
        <v>17.162874087145401</v>
      </c>
      <c r="AI827">
        <v>20.433891749926602</v>
      </c>
      <c r="AJ827">
        <v>20.910720429806201</v>
      </c>
      <c r="AK827">
        <v>21.314510920262901</v>
      </c>
      <c r="AL827">
        <v>21.603257527220901</v>
      </c>
      <c r="AM827">
        <v>22.3475057196328</v>
      </c>
      <c r="AN827">
        <v>22.689753620443501</v>
      </c>
      <c r="AO827">
        <v>22.241443247607901</v>
      </c>
      <c r="AP827">
        <v>21.874630218295401</v>
      </c>
      <c r="AQ827">
        <v>22.651587186888801</v>
      </c>
      <c r="AR827">
        <v>22.533748120290198</v>
      </c>
      <c r="AS827">
        <v>22.822233183134902</v>
      </c>
      <c r="AT827">
        <v>20.607260240588499</v>
      </c>
      <c r="AU827" t="s">
        <v>51</v>
      </c>
    </row>
    <row r="828" spans="1:47" x14ac:dyDescent="0.35">
      <c r="A828" t="s">
        <v>332</v>
      </c>
      <c r="B828" t="s">
        <v>333</v>
      </c>
      <c r="C828" t="s">
        <v>647</v>
      </c>
      <c r="D828" t="s">
        <v>648</v>
      </c>
      <c r="E828" t="s">
        <v>51</v>
      </c>
      <c r="F828" t="s">
        <v>51</v>
      </c>
      <c r="G828" t="s">
        <v>51</v>
      </c>
      <c r="H828" t="s">
        <v>51</v>
      </c>
      <c r="I828" t="s">
        <v>51</v>
      </c>
      <c r="J828" t="s">
        <v>51</v>
      </c>
      <c r="K828" t="s">
        <v>51</v>
      </c>
      <c r="L828" t="s">
        <v>51</v>
      </c>
      <c r="M828" t="s">
        <v>51</v>
      </c>
      <c r="N828" t="s">
        <v>51</v>
      </c>
      <c r="O828" t="s">
        <v>51</v>
      </c>
      <c r="P828" t="s">
        <v>51</v>
      </c>
      <c r="Q828" t="s">
        <v>51</v>
      </c>
      <c r="R828" t="s">
        <v>51</v>
      </c>
      <c r="S828" t="s">
        <v>51</v>
      </c>
      <c r="T828">
        <v>22.3365070840307</v>
      </c>
      <c r="U828">
        <v>20.604068297244702</v>
      </c>
      <c r="V828">
        <v>17.9708701661718</v>
      </c>
      <c r="W828">
        <v>13.706254241752999</v>
      </c>
      <c r="X828">
        <v>12.8303783759743</v>
      </c>
      <c r="Y828">
        <v>13.9531065713548</v>
      </c>
      <c r="Z828">
        <v>15.460526505717599</v>
      </c>
      <c r="AA828">
        <v>14.5667613264811</v>
      </c>
      <c r="AB828">
        <v>15.136051269053899</v>
      </c>
      <c r="AC828">
        <v>14.2304133366633</v>
      </c>
      <c r="AD828">
        <v>13.072527355784599</v>
      </c>
      <c r="AE828">
        <v>12.2455579389552</v>
      </c>
      <c r="AF828">
        <v>11.5447108366086</v>
      </c>
      <c r="AG828">
        <v>11.0400034963924</v>
      </c>
      <c r="AH828">
        <v>10.374625910993</v>
      </c>
      <c r="AI828">
        <v>9.9537723781045404</v>
      </c>
      <c r="AJ828">
        <v>10.564741916413</v>
      </c>
      <c r="AK828">
        <v>10.6544375738121</v>
      </c>
      <c r="AL828">
        <v>11.193852592051099</v>
      </c>
      <c r="AM828">
        <v>11.602113142609699</v>
      </c>
      <c r="AN828">
        <v>11.958220711260401</v>
      </c>
      <c r="AO828">
        <v>11.8970436137599</v>
      </c>
      <c r="AP828">
        <v>11.5529535580496</v>
      </c>
      <c r="AQ828">
        <v>11.2149034210541</v>
      </c>
      <c r="AR828">
        <v>10.6368388096549</v>
      </c>
      <c r="AS828">
        <v>10.492996985037101</v>
      </c>
      <c r="AT828">
        <v>9.3782437010741209</v>
      </c>
      <c r="AU828" t="s">
        <v>51</v>
      </c>
    </row>
    <row r="829" spans="1:47" x14ac:dyDescent="0.35">
      <c r="A829" t="s">
        <v>332</v>
      </c>
      <c r="B829" t="s">
        <v>333</v>
      </c>
      <c r="C829" t="s">
        <v>58</v>
      </c>
      <c r="D829" t="s">
        <v>59</v>
      </c>
      <c r="E829" t="s">
        <v>51</v>
      </c>
      <c r="F829" t="s">
        <v>51</v>
      </c>
      <c r="G829" t="s">
        <v>51</v>
      </c>
      <c r="H829" t="s">
        <v>51</v>
      </c>
      <c r="I829" t="s">
        <v>51</v>
      </c>
      <c r="J829" t="s">
        <v>51</v>
      </c>
      <c r="K829" t="s">
        <v>51</v>
      </c>
      <c r="L829" t="s">
        <v>51</v>
      </c>
      <c r="M829" t="s">
        <v>51</v>
      </c>
      <c r="N829" t="s">
        <v>51</v>
      </c>
      <c r="O829" t="s">
        <v>51</v>
      </c>
      <c r="P829" t="s">
        <v>51</v>
      </c>
      <c r="Q829" t="s">
        <v>51</v>
      </c>
      <c r="R829" t="s">
        <v>51</v>
      </c>
      <c r="S829" t="s">
        <v>51</v>
      </c>
      <c r="T829">
        <v>436083486.63564497</v>
      </c>
      <c r="U829">
        <v>410988478.26086998</v>
      </c>
      <c r="V829">
        <v>459620779.220779</v>
      </c>
      <c r="W829">
        <v>439511359.40409702</v>
      </c>
      <c r="X829">
        <v>267916706.25795799</v>
      </c>
      <c r="Y829">
        <v>308539659.30477601</v>
      </c>
      <c r="Z829">
        <v>344735754.03363699</v>
      </c>
      <c r="AA829">
        <v>359952847.56501901</v>
      </c>
      <c r="AB829">
        <v>459126776.92826301</v>
      </c>
      <c r="AC829">
        <v>684876503.654194</v>
      </c>
      <c r="AD829">
        <v>921175354.77316701</v>
      </c>
      <c r="AE829">
        <v>1116134672.6473801</v>
      </c>
      <c r="AF829">
        <v>1677097669.6677899</v>
      </c>
      <c r="AG829">
        <v>2375191589.68437</v>
      </c>
      <c r="AH829">
        <v>1258785464.82322</v>
      </c>
      <c r="AI829">
        <v>1663657918.42769</v>
      </c>
      <c r="AJ829">
        <v>2023539787.9953599</v>
      </c>
      <c r="AK829">
        <v>2107482624.2574</v>
      </c>
      <c r="AL829">
        <v>2368310470.5036402</v>
      </c>
      <c r="AM829">
        <v>2493460722.0994601</v>
      </c>
      <c r="AN829">
        <v>1827490510.5362401</v>
      </c>
      <c r="AO829">
        <v>1774278774.3097301</v>
      </c>
      <c r="AP829">
        <v>2202530253.58606</v>
      </c>
      <c r="AQ829">
        <v>2934797676.5699501</v>
      </c>
      <c r="AR829">
        <v>3034683034.8140202</v>
      </c>
      <c r="AS829">
        <v>2867005650.8000798</v>
      </c>
      <c r="AT829">
        <v>3921286972.3142099</v>
      </c>
      <c r="AU829" t="s">
        <v>51</v>
      </c>
    </row>
    <row r="830" spans="1:47" x14ac:dyDescent="0.35">
      <c r="A830" t="s">
        <v>334</v>
      </c>
      <c r="B830" t="s">
        <v>335</v>
      </c>
      <c r="C830" t="s">
        <v>49</v>
      </c>
      <c r="D830" t="s">
        <v>50</v>
      </c>
      <c r="E830">
        <v>1.6854574337630499</v>
      </c>
      <c r="F830">
        <v>0.92237836593504596</v>
      </c>
      <c r="G830">
        <v>2.4323894752108499</v>
      </c>
      <c r="H830">
        <v>1.1949733490347501</v>
      </c>
      <c r="I830">
        <v>1.4845156308988401</v>
      </c>
      <c r="J830">
        <v>1.70869968354293</v>
      </c>
      <c r="K830">
        <v>2.4523646833737298</v>
      </c>
      <c r="L830">
        <v>2.4845741704003399</v>
      </c>
      <c r="M830">
        <v>4.59860147535215</v>
      </c>
      <c r="N830">
        <v>4.16365931039135</v>
      </c>
      <c r="O830">
        <v>2.6434541705394801</v>
      </c>
      <c r="P830">
        <v>1.0151282413274301</v>
      </c>
      <c r="Q830">
        <v>1.3666396730978601</v>
      </c>
      <c r="R830">
        <v>-0.91391880183739704</v>
      </c>
      <c r="S830">
        <v>2.21562468958341</v>
      </c>
      <c r="T830">
        <v>2.11715129272332</v>
      </c>
      <c r="U830">
        <v>1.1107327489538099</v>
      </c>
      <c r="V830">
        <v>2.2372487513952599</v>
      </c>
      <c r="W830">
        <v>3.5032652887007698</v>
      </c>
      <c r="X830">
        <v>3.3005414611817101</v>
      </c>
      <c r="Y830">
        <v>3.91022917641209</v>
      </c>
      <c r="Z830">
        <v>2.1877340906177398</v>
      </c>
      <c r="AA830">
        <v>1.02649563899888</v>
      </c>
      <c r="AB830">
        <v>1.0875367488713701</v>
      </c>
      <c r="AC830">
        <v>2.47048416786116</v>
      </c>
      <c r="AD830">
        <v>1.8954135204132401</v>
      </c>
      <c r="AE830">
        <v>5.8039376359938801</v>
      </c>
      <c r="AF830">
        <v>14.4288980284652</v>
      </c>
      <c r="AG830">
        <v>0.66683500332432299</v>
      </c>
      <c r="AH830">
        <v>-11.299999464199599</v>
      </c>
      <c r="AI830">
        <v>2.09999905006846</v>
      </c>
      <c r="AJ830">
        <v>7.0000000238562299</v>
      </c>
      <c r="AK830">
        <v>1.01221796129491</v>
      </c>
      <c r="AL830">
        <v>9.5748907429479608</v>
      </c>
      <c r="AM830">
        <v>7.1891870115220504</v>
      </c>
      <c r="AN830">
        <v>4.8634732114333001</v>
      </c>
      <c r="AO830">
        <v>3.4515510474722499</v>
      </c>
      <c r="AP830">
        <v>-3.5009614218649898</v>
      </c>
      <c r="AQ830">
        <v>5.9562704197034302</v>
      </c>
      <c r="AR830">
        <v>6.9056654920032399</v>
      </c>
      <c r="AS830">
        <v>-12.965134706814601</v>
      </c>
      <c r="AT830">
        <v>21.553560698483199</v>
      </c>
      <c r="AU830" t="s">
        <v>51</v>
      </c>
    </row>
    <row r="831" spans="1:47" x14ac:dyDescent="0.35">
      <c r="A831" t="s">
        <v>334</v>
      </c>
      <c r="B831" t="s">
        <v>335</v>
      </c>
      <c r="C831" t="s">
        <v>52</v>
      </c>
      <c r="D831" t="s">
        <v>53</v>
      </c>
      <c r="E831" t="s">
        <v>51</v>
      </c>
      <c r="F831" t="s">
        <v>51</v>
      </c>
      <c r="G831" t="s">
        <v>51</v>
      </c>
      <c r="H831" t="s">
        <v>51</v>
      </c>
      <c r="I831" t="s">
        <v>51</v>
      </c>
      <c r="J831" t="s">
        <v>51</v>
      </c>
      <c r="K831" t="s">
        <v>51</v>
      </c>
      <c r="L831" t="s">
        <v>51</v>
      </c>
      <c r="M831" t="s">
        <v>51</v>
      </c>
      <c r="N831" t="s">
        <v>51</v>
      </c>
      <c r="O831" t="s">
        <v>51</v>
      </c>
      <c r="P831" t="s">
        <v>51</v>
      </c>
      <c r="Q831" t="s">
        <v>51</v>
      </c>
      <c r="R831" t="s">
        <v>51</v>
      </c>
      <c r="S831" t="s">
        <v>51</v>
      </c>
      <c r="T831" t="s">
        <v>51</v>
      </c>
      <c r="U831" t="s">
        <v>51</v>
      </c>
      <c r="V831" t="s">
        <v>51</v>
      </c>
      <c r="W831" t="s">
        <v>51</v>
      </c>
      <c r="X831" t="s">
        <v>51</v>
      </c>
      <c r="Y831" t="s">
        <v>51</v>
      </c>
      <c r="Z831" t="s">
        <v>51</v>
      </c>
      <c r="AA831" t="s">
        <v>51</v>
      </c>
      <c r="AB831" t="s">
        <v>51</v>
      </c>
      <c r="AC831" t="s">
        <v>51</v>
      </c>
      <c r="AD831" t="s">
        <v>51</v>
      </c>
      <c r="AE831" t="s">
        <v>51</v>
      </c>
      <c r="AF831" t="s">
        <v>51</v>
      </c>
      <c r="AG831" t="s">
        <v>51</v>
      </c>
      <c r="AH831" t="s">
        <v>51</v>
      </c>
      <c r="AI831" t="s">
        <v>51</v>
      </c>
      <c r="AJ831" t="s">
        <v>51</v>
      </c>
      <c r="AK831" t="s">
        <v>51</v>
      </c>
      <c r="AL831" t="s">
        <v>51</v>
      </c>
      <c r="AM831" t="s">
        <v>51</v>
      </c>
      <c r="AN831" t="s">
        <v>51</v>
      </c>
      <c r="AO831" t="s">
        <v>51</v>
      </c>
      <c r="AP831" t="s">
        <v>51</v>
      </c>
      <c r="AQ831" t="s">
        <v>51</v>
      </c>
      <c r="AR831" t="s">
        <v>51</v>
      </c>
      <c r="AS831" t="s">
        <v>51</v>
      </c>
      <c r="AT831" t="s">
        <v>51</v>
      </c>
      <c r="AU831" t="s">
        <v>51</v>
      </c>
    </row>
    <row r="832" spans="1:47" x14ac:dyDescent="0.35">
      <c r="A832" t="s">
        <v>334</v>
      </c>
      <c r="B832" t="s">
        <v>335</v>
      </c>
      <c r="C832" t="s">
        <v>54</v>
      </c>
      <c r="D832" t="s">
        <v>55</v>
      </c>
      <c r="E832" t="s">
        <v>51</v>
      </c>
      <c r="F832" t="s">
        <v>51</v>
      </c>
      <c r="G832" t="s">
        <v>51</v>
      </c>
      <c r="H832" t="s">
        <v>51</v>
      </c>
      <c r="I832" t="s">
        <v>51</v>
      </c>
      <c r="J832" t="s">
        <v>51</v>
      </c>
      <c r="K832" t="s">
        <v>51</v>
      </c>
      <c r="L832" t="s">
        <v>51</v>
      </c>
      <c r="M832" t="s">
        <v>51</v>
      </c>
      <c r="N832" t="s">
        <v>51</v>
      </c>
      <c r="O832" t="s">
        <v>51</v>
      </c>
      <c r="P832" t="s">
        <v>51</v>
      </c>
      <c r="Q832" t="s">
        <v>51</v>
      </c>
      <c r="R832" t="s">
        <v>51</v>
      </c>
      <c r="S832" t="s">
        <v>51</v>
      </c>
      <c r="T832" t="s">
        <v>51</v>
      </c>
      <c r="U832" t="s">
        <v>51</v>
      </c>
      <c r="V832" t="s">
        <v>51</v>
      </c>
      <c r="W832" t="s">
        <v>51</v>
      </c>
      <c r="X832" t="s">
        <v>51</v>
      </c>
      <c r="Y832" t="s">
        <v>51</v>
      </c>
      <c r="Z832" t="s">
        <v>51</v>
      </c>
      <c r="AA832" t="s">
        <v>51</v>
      </c>
      <c r="AB832" t="s">
        <v>51</v>
      </c>
      <c r="AC832" t="s">
        <v>51</v>
      </c>
      <c r="AD832" t="s">
        <v>51</v>
      </c>
      <c r="AE832" t="s">
        <v>51</v>
      </c>
      <c r="AF832" t="s">
        <v>51</v>
      </c>
      <c r="AG832" t="s">
        <v>51</v>
      </c>
      <c r="AH832" t="s">
        <v>51</v>
      </c>
      <c r="AI832" t="s">
        <v>51</v>
      </c>
      <c r="AJ832" t="s">
        <v>51</v>
      </c>
      <c r="AK832" t="s">
        <v>51</v>
      </c>
      <c r="AL832" t="s">
        <v>51</v>
      </c>
      <c r="AM832" t="s">
        <v>51</v>
      </c>
      <c r="AN832" t="s">
        <v>51</v>
      </c>
      <c r="AO832" t="s">
        <v>51</v>
      </c>
      <c r="AP832" t="s">
        <v>51</v>
      </c>
      <c r="AQ832" t="s">
        <v>51</v>
      </c>
      <c r="AR832" t="s">
        <v>51</v>
      </c>
      <c r="AS832" t="s">
        <v>51</v>
      </c>
      <c r="AT832" t="s">
        <v>51</v>
      </c>
      <c r="AU832" t="s">
        <v>51</v>
      </c>
    </row>
    <row r="833" spans="1:47" x14ac:dyDescent="0.35">
      <c r="A833" t="s">
        <v>334</v>
      </c>
      <c r="B833" t="s">
        <v>335</v>
      </c>
      <c r="C833" t="s">
        <v>645</v>
      </c>
      <c r="D833" t="s">
        <v>646</v>
      </c>
      <c r="E833" t="s">
        <v>51</v>
      </c>
      <c r="F833" t="s">
        <v>51</v>
      </c>
      <c r="G833" t="s">
        <v>51</v>
      </c>
      <c r="H833" t="s">
        <v>51</v>
      </c>
      <c r="I833" t="s">
        <v>51</v>
      </c>
      <c r="J833" t="s">
        <v>51</v>
      </c>
      <c r="K833" t="s">
        <v>51</v>
      </c>
      <c r="L833" t="s">
        <v>51</v>
      </c>
      <c r="M833" t="s">
        <v>51</v>
      </c>
      <c r="N833" t="s">
        <v>51</v>
      </c>
      <c r="O833" t="s">
        <v>51</v>
      </c>
      <c r="P833" t="s">
        <v>51</v>
      </c>
      <c r="Q833" t="s">
        <v>51</v>
      </c>
      <c r="R833" t="s">
        <v>51</v>
      </c>
      <c r="S833" t="s">
        <v>51</v>
      </c>
      <c r="T833" t="s">
        <v>51</v>
      </c>
      <c r="U833" t="s">
        <v>51</v>
      </c>
      <c r="V833" t="s">
        <v>51</v>
      </c>
      <c r="W833" t="s">
        <v>51</v>
      </c>
      <c r="X833" t="s">
        <v>51</v>
      </c>
      <c r="Y833" t="s">
        <v>51</v>
      </c>
      <c r="Z833" t="s">
        <v>51</v>
      </c>
      <c r="AA833" t="s">
        <v>51</v>
      </c>
      <c r="AB833" t="s">
        <v>51</v>
      </c>
      <c r="AC833" t="s">
        <v>51</v>
      </c>
      <c r="AD833" t="s">
        <v>51</v>
      </c>
      <c r="AE833" t="s">
        <v>51</v>
      </c>
      <c r="AF833" t="s">
        <v>51</v>
      </c>
      <c r="AG833" t="s">
        <v>51</v>
      </c>
      <c r="AH833" t="s">
        <v>51</v>
      </c>
      <c r="AI833">
        <v>12.9233600079036</v>
      </c>
      <c r="AJ833">
        <v>12.8252023227104</v>
      </c>
      <c r="AK833">
        <v>12.9289901114144</v>
      </c>
      <c r="AL833">
        <v>13.9809562398703</v>
      </c>
      <c r="AM833">
        <v>12.630372277451</v>
      </c>
      <c r="AN833">
        <v>17.6004677865192</v>
      </c>
      <c r="AO833">
        <v>18.251620295158801</v>
      </c>
      <c r="AP833">
        <v>12.7999297382751</v>
      </c>
      <c r="AQ833">
        <v>13.1289088790033</v>
      </c>
      <c r="AR833">
        <v>13.035370457405399</v>
      </c>
      <c r="AS833">
        <v>14.876453242043199</v>
      </c>
      <c r="AT833">
        <v>12.517886626307099</v>
      </c>
      <c r="AU833" t="s">
        <v>51</v>
      </c>
    </row>
    <row r="834" spans="1:47" x14ac:dyDescent="0.35">
      <c r="A834" t="s">
        <v>334</v>
      </c>
      <c r="B834" t="s">
        <v>335</v>
      </c>
      <c r="C834" t="s">
        <v>647</v>
      </c>
      <c r="D834" t="s">
        <v>648</v>
      </c>
      <c r="E834" t="s">
        <v>51</v>
      </c>
      <c r="F834" t="s">
        <v>51</v>
      </c>
      <c r="G834" t="s">
        <v>51</v>
      </c>
      <c r="H834" t="s">
        <v>51</v>
      </c>
      <c r="I834" t="s">
        <v>51</v>
      </c>
      <c r="J834" t="s">
        <v>51</v>
      </c>
      <c r="K834" t="s">
        <v>51</v>
      </c>
      <c r="L834" t="s">
        <v>51</v>
      </c>
      <c r="M834" t="s">
        <v>51</v>
      </c>
      <c r="N834" t="s">
        <v>51</v>
      </c>
      <c r="O834" t="s">
        <v>51</v>
      </c>
      <c r="P834" t="s">
        <v>51</v>
      </c>
      <c r="Q834" t="s">
        <v>51</v>
      </c>
      <c r="R834" t="s">
        <v>51</v>
      </c>
      <c r="S834" t="s">
        <v>51</v>
      </c>
      <c r="T834" t="s">
        <v>51</v>
      </c>
      <c r="U834" t="s">
        <v>51</v>
      </c>
      <c r="V834" t="s">
        <v>51</v>
      </c>
      <c r="W834" t="s">
        <v>51</v>
      </c>
      <c r="X834" t="s">
        <v>51</v>
      </c>
      <c r="Y834" t="s">
        <v>51</v>
      </c>
      <c r="Z834" t="s">
        <v>51</v>
      </c>
      <c r="AA834" t="s">
        <v>51</v>
      </c>
      <c r="AB834" t="s">
        <v>51</v>
      </c>
      <c r="AC834" t="s">
        <v>51</v>
      </c>
      <c r="AD834" t="s">
        <v>51</v>
      </c>
      <c r="AE834" t="s">
        <v>51</v>
      </c>
      <c r="AF834" t="s">
        <v>51</v>
      </c>
      <c r="AG834" t="s">
        <v>51</v>
      </c>
      <c r="AH834" t="s">
        <v>51</v>
      </c>
      <c r="AI834" t="s">
        <v>51</v>
      </c>
      <c r="AJ834" t="s">
        <v>51</v>
      </c>
      <c r="AK834" t="s">
        <v>51</v>
      </c>
      <c r="AL834" t="s">
        <v>51</v>
      </c>
      <c r="AM834" t="s">
        <v>51</v>
      </c>
      <c r="AN834" t="s">
        <v>51</v>
      </c>
      <c r="AO834" t="s">
        <v>51</v>
      </c>
      <c r="AP834" t="s">
        <v>51</v>
      </c>
      <c r="AQ834" t="s">
        <v>51</v>
      </c>
      <c r="AR834" t="s">
        <v>51</v>
      </c>
      <c r="AS834" t="s">
        <v>51</v>
      </c>
      <c r="AT834" t="s">
        <v>51</v>
      </c>
      <c r="AU834" t="s">
        <v>51</v>
      </c>
    </row>
    <row r="835" spans="1:47" x14ac:dyDescent="0.35">
      <c r="A835" t="s">
        <v>334</v>
      </c>
      <c r="B835" t="s">
        <v>335</v>
      </c>
      <c r="C835" t="s">
        <v>58</v>
      </c>
      <c r="D835" t="s">
        <v>59</v>
      </c>
      <c r="E835" t="s">
        <v>51</v>
      </c>
      <c r="F835" t="s">
        <v>51</v>
      </c>
      <c r="G835" t="s">
        <v>51</v>
      </c>
      <c r="H835" t="s">
        <v>51</v>
      </c>
      <c r="I835" t="s">
        <v>51</v>
      </c>
      <c r="J835" t="s">
        <v>51</v>
      </c>
      <c r="K835" t="s">
        <v>51</v>
      </c>
      <c r="L835" t="s">
        <v>51</v>
      </c>
      <c r="M835" t="s">
        <v>51</v>
      </c>
      <c r="N835" t="s">
        <v>51</v>
      </c>
      <c r="O835" t="s">
        <v>51</v>
      </c>
      <c r="P835" t="s">
        <v>51</v>
      </c>
      <c r="Q835" t="s">
        <v>51</v>
      </c>
      <c r="R835" t="s">
        <v>51</v>
      </c>
      <c r="S835" t="s">
        <v>51</v>
      </c>
      <c r="T835" t="s">
        <v>51</v>
      </c>
      <c r="U835" t="s">
        <v>51</v>
      </c>
      <c r="V835" t="s">
        <v>51</v>
      </c>
      <c r="W835" t="s">
        <v>51</v>
      </c>
      <c r="X835" t="s">
        <v>51</v>
      </c>
      <c r="Y835" t="s">
        <v>51</v>
      </c>
      <c r="Z835" t="s">
        <v>51</v>
      </c>
      <c r="AA835" t="s">
        <v>51</v>
      </c>
      <c r="AB835" t="s">
        <v>51</v>
      </c>
      <c r="AC835" t="s">
        <v>51</v>
      </c>
      <c r="AD835" t="s">
        <v>51</v>
      </c>
      <c r="AE835" t="s">
        <v>51</v>
      </c>
      <c r="AF835" t="s">
        <v>51</v>
      </c>
      <c r="AG835" t="s">
        <v>51</v>
      </c>
      <c r="AH835" t="s">
        <v>51</v>
      </c>
      <c r="AI835" t="s">
        <v>51</v>
      </c>
      <c r="AJ835" t="s">
        <v>51</v>
      </c>
      <c r="AK835" t="s">
        <v>51</v>
      </c>
      <c r="AL835" t="s">
        <v>51</v>
      </c>
      <c r="AM835" t="s">
        <v>51</v>
      </c>
      <c r="AN835" t="s">
        <v>51</v>
      </c>
      <c r="AO835" t="s">
        <v>51</v>
      </c>
      <c r="AP835" t="s">
        <v>51</v>
      </c>
      <c r="AQ835" t="s">
        <v>51</v>
      </c>
      <c r="AR835" t="s">
        <v>51</v>
      </c>
      <c r="AS835" t="s">
        <v>51</v>
      </c>
      <c r="AT835" t="s">
        <v>51</v>
      </c>
      <c r="AU835" t="s">
        <v>51</v>
      </c>
    </row>
    <row r="836" spans="1:47" x14ac:dyDescent="0.35">
      <c r="A836" t="s">
        <v>336</v>
      </c>
      <c r="B836" t="s">
        <v>337</v>
      </c>
      <c r="C836" t="s">
        <v>49</v>
      </c>
      <c r="D836" t="s">
        <v>50</v>
      </c>
      <c r="E836" t="s">
        <v>51</v>
      </c>
      <c r="F836" t="s">
        <v>51</v>
      </c>
      <c r="G836">
        <v>8.3421361150578104</v>
      </c>
      <c r="H836">
        <v>5.8340379544949297</v>
      </c>
      <c r="I836">
        <v>5.9334194527009503</v>
      </c>
      <c r="J836">
        <v>5.7128722608014204</v>
      </c>
      <c r="K836">
        <v>9.3749945127167305</v>
      </c>
      <c r="L836">
        <v>3.4586484713495298</v>
      </c>
      <c r="M836">
        <v>5.1079723116501698</v>
      </c>
      <c r="N836">
        <v>4.1781957433386196</v>
      </c>
      <c r="O836">
        <v>-3.1844601782520701</v>
      </c>
      <c r="P836">
        <v>-8.6935447312655807</v>
      </c>
      <c r="Q836">
        <v>-9.2564657038290399</v>
      </c>
      <c r="R836">
        <v>-3.16879155027824</v>
      </c>
      <c r="S836">
        <v>2.1343826947323699</v>
      </c>
      <c r="T836">
        <v>6.3764268864666001</v>
      </c>
      <c r="U836">
        <v>2.2350938433866498</v>
      </c>
      <c r="V836">
        <v>3.89671358377919</v>
      </c>
      <c r="W836">
        <v>3.33993659935817</v>
      </c>
      <c r="X836">
        <v>3.07036901086266</v>
      </c>
      <c r="Y836">
        <v>1.14606213709108</v>
      </c>
      <c r="Z836">
        <v>2.95271054338117</v>
      </c>
      <c r="AA836">
        <v>4.7329784659011098</v>
      </c>
      <c r="AB836">
        <v>7.0046345738488602</v>
      </c>
      <c r="AC836">
        <v>10.6254059599309</v>
      </c>
      <c r="AD836">
        <v>7.2536654410851904</v>
      </c>
      <c r="AE836">
        <v>8.5562348095957095</v>
      </c>
      <c r="AF836">
        <v>10.2480163584778</v>
      </c>
      <c r="AG836">
        <v>8.9003679467172692</v>
      </c>
      <c r="AH836">
        <v>-1.2685989405350899</v>
      </c>
      <c r="AI836">
        <v>6.3651616848614303</v>
      </c>
      <c r="AJ836">
        <v>17.290777583626301</v>
      </c>
      <c r="AK836">
        <v>12.3198198481932</v>
      </c>
      <c r="AL836">
        <v>11.6489161901725</v>
      </c>
      <c r="AM836">
        <v>7.8852254814891198</v>
      </c>
      <c r="AN836">
        <v>2.3798358068594001</v>
      </c>
      <c r="AO836">
        <v>1.4897844850486499</v>
      </c>
      <c r="AP836">
        <v>5.6368763896269503</v>
      </c>
      <c r="AQ836">
        <v>7.7448806201857003</v>
      </c>
      <c r="AR836">
        <v>5.6022442187095898</v>
      </c>
      <c r="AS836">
        <v>-4.5577519733768499</v>
      </c>
      <c r="AT836">
        <v>1.63676957584143</v>
      </c>
      <c r="AU836" t="s">
        <v>51</v>
      </c>
    </row>
    <row r="837" spans="1:47" x14ac:dyDescent="0.35">
      <c r="A837" t="s">
        <v>336</v>
      </c>
      <c r="B837" t="s">
        <v>337</v>
      </c>
      <c r="C837" t="s">
        <v>52</v>
      </c>
      <c r="D837" t="s">
        <v>53</v>
      </c>
      <c r="E837" t="s">
        <v>51</v>
      </c>
      <c r="F837" t="s">
        <v>51</v>
      </c>
      <c r="G837" t="s">
        <v>51</v>
      </c>
      <c r="H837" t="s">
        <v>51</v>
      </c>
      <c r="I837" t="s">
        <v>51</v>
      </c>
      <c r="J837" t="s">
        <v>51</v>
      </c>
      <c r="K837" t="s">
        <v>51</v>
      </c>
      <c r="L837" t="s">
        <v>51</v>
      </c>
      <c r="M837" t="s">
        <v>51</v>
      </c>
      <c r="N837" t="s">
        <v>51</v>
      </c>
      <c r="O837">
        <v>3320</v>
      </c>
      <c r="P837">
        <v>3130</v>
      </c>
      <c r="Q837">
        <v>2800</v>
      </c>
      <c r="R837">
        <v>2700</v>
      </c>
      <c r="S837">
        <v>2810</v>
      </c>
      <c r="T837">
        <v>3030</v>
      </c>
      <c r="U837">
        <v>3140</v>
      </c>
      <c r="V837">
        <v>3280</v>
      </c>
      <c r="W837">
        <v>3440</v>
      </c>
      <c r="X837">
        <v>3560</v>
      </c>
      <c r="Y837">
        <v>3630</v>
      </c>
      <c r="Z837">
        <v>3800</v>
      </c>
      <c r="AA837">
        <v>4000</v>
      </c>
      <c r="AB837">
        <v>4300</v>
      </c>
      <c r="AC837">
        <v>4860</v>
      </c>
      <c r="AD837">
        <v>5250</v>
      </c>
      <c r="AE837">
        <v>5870</v>
      </c>
      <c r="AF837">
        <v>6510</v>
      </c>
      <c r="AG837">
        <v>7090</v>
      </c>
      <c r="AH837">
        <v>6880</v>
      </c>
      <c r="AI837">
        <v>7020</v>
      </c>
      <c r="AJ837">
        <v>8260</v>
      </c>
      <c r="AK837">
        <v>9550</v>
      </c>
      <c r="AL837">
        <v>10080</v>
      </c>
      <c r="AM837">
        <v>10290</v>
      </c>
      <c r="AN837">
        <v>9870</v>
      </c>
      <c r="AO837">
        <v>9940</v>
      </c>
      <c r="AP837">
        <v>9830</v>
      </c>
      <c r="AQ837">
        <v>11180</v>
      </c>
      <c r="AR837">
        <v>11550</v>
      </c>
      <c r="AS837">
        <v>11140</v>
      </c>
      <c r="AT837">
        <v>10950</v>
      </c>
      <c r="AU837" t="s">
        <v>51</v>
      </c>
    </row>
    <row r="838" spans="1:47" x14ac:dyDescent="0.35">
      <c r="A838" t="s">
        <v>336</v>
      </c>
      <c r="B838" t="s">
        <v>337</v>
      </c>
      <c r="C838" t="s">
        <v>54</v>
      </c>
      <c r="D838" t="s">
        <v>55</v>
      </c>
      <c r="E838" t="s">
        <v>51</v>
      </c>
      <c r="F838">
        <v>16.742788220643899</v>
      </c>
      <c r="G838">
        <v>18.0364147976799</v>
      </c>
      <c r="H838">
        <v>18.415364389753499</v>
      </c>
      <c r="I838">
        <v>17.200929074119198</v>
      </c>
      <c r="J838">
        <v>16.4007032728788</v>
      </c>
      <c r="K838">
        <v>18.6695283069879</v>
      </c>
      <c r="L838">
        <v>16.4175681066267</v>
      </c>
      <c r="M838">
        <v>16.6293802847607</v>
      </c>
      <c r="N838">
        <v>15.515007482503499</v>
      </c>
      <c r="O838">
        <v>12.4738366427747</v>
      </c>
      <c r="P838">
        <v>11.8115698150791</v>
      </c>
      <c r="Q838">
        <v>25.557106309352999</v>
      </c>
      <c r="R838">
        <v>25.709365233530701</v>
      </c>
      <c r="S838">
        <v>27.482613852165599</v>
      </c>
      <c r="T838">
        <v>32.5428245706631</v>
      </c>
      <c r="U838">
        <v>38.477004557478203</v>
      </c>
      <c r="V838">
        <v>32.236883848495197</v>
      </c>
      <c r="W838">
        <v>32.433368763696798</v>
      </c>
      <c r="X838">
        <v>31.6978330669609</v>
      </c>
      <c r="Y838">
        <v>27.4225306231533</v>
      </c>
      <c r="Z838">
        <v>22.9688875084999</v>
      </c>
      <c r="AA838">
        <v>18.919125275033</v>
      </c>
      <c r="AB838">
        <v>18.439517205106799</v>
      </c>
      <c r="AC838">
        <v>20.029776527185199</v>
      </c>
      <c r="AD838">
        <v>19.797960491549802</v>
      </c>
      <c r="AE838">
        <v>17.643670839540899</v>
      </c>
      <c r="AF838">
        <v>18.4279653888713</v>
      </c>
      <c r="AG838">
        <v>19.215124782537099</v>
      </c>
      <c r="AH838">
        <v>17.864438070908498</v>
      </c>
      <c r="AI838">
        <v>11.732563198012899</v>
      </c>
      <c r="AJ838">
        <v>10.3073568180221</v>
      </c>
      <c r="AK838">
        <v>11.25802455755</v>
      </c>
      <c r="AL838">
        <v>13.4140624661601</v>
      </c>
      <c r="AM838">
        <v>13.3412210877097</v>
      </c>
      <c r="AN838">
        <v>14.079203180176</v>
      </c>
      <c r="AO838">
        <v>12.627843686236799</v>
      </c>
      <c r="AP838">
        <v>11.1372332714761</v>
      </c>
      <c r="AQ838">
        <v>11.4280045192007</v>
      </c>
      <c r="AR838">
        <v>11.558382861257201</v>
      </c>
      <c r="AS838">
        <v>12.9656563032859</v>
      </c>
      <c r="AT838">
        <v>13.1631741927742</v>
      </c>
      <c r="AU838" t="s">
        <v>51</v>
      </c>
    </row>
    <row r="839" spans="1:47" x14ac:dyDescent="0.35">
      <c r="A839" t="s">
        <v>336</v>
      </c>
      <c r="B839" t="s">
        <v>337</v>
      </c>
      <c r="C839" t="s">
        <v>645</v>
      </c>
      <c r="D839" t="s">
        <v>646</v>
      </c>
      <c r="E839" t="s">
        <v>51</v>
      </c>
      <c r="F839">
        <v>24.976157949241198</v>
      </c>
      <c r="G839">
        <v>25.694720128849099</v>
      </c>
      <c r="H839">
        <v>26.311891541392399</v>
      </c>
      <c r="I839">
        <v>26.971811967077699</v>
      </c>
      <c r="J839">
        <v>27.177562864323502</v>
      </c>
      <c r="K839">
        <v>28.275731726790401</v>
      </c>
      <c r="L839">
        <v>28.393095402710301</v>
      </c>
      <c r="M839">
        <v>28.817269738513598</v>
      </c>
      <c r="N839">
        <v>38.794507868137501</v>
      </c>
      <c r="O839">
        <v>41.214220170227001</v>
      </c>
      <c r="P839">
        <v>34.336692196273901</v>
      </c>
      <c r="Q839">
        <v>34.691474663862898</v>
      </c>
      <c r="R839">
        <v>30.0421311198347</v>
      </c>
      <c r="S839">
        <v>31.4217694536983</v>
      </c>
      <c r="T839">
        <v>32.844598562392299</v>
      </c>
      <c r="U839">
        <v>23.653982781691301</v>
      </c>
      <c r="V839">
        <v>28.524778089713799</v>
      </c>
      <c r="W839">
        <v>22.604836004145099</v>
      </c>
      <c r="X839">
        <v>22.304245738850199</v>
      </c>
      <c r="Y839">
        <v>22.1961421557269</v>
      </c>
      <c r="Z839">
        <v>21.941883221405899</v>
      </c>
      <c r="AA839">
        <v>22.484627136441201</v>
      </c>
      <c r="AB839">
        <v>25.219955153129199</v>
      </c>
      <c r="AC839">
        <v>28.333440373302501</v>
      </c>
      <c r="AD839">
        <v>32.496500599666</v>
      </c>
      <c r="AE839">
        <v>38.692606335331398</v>
      </c>
      <c r="AF839">
        <v>37.734775858046497</v>
      </c>
      <c r="AG839">
        <v>30.851035663124598</v>
      </c>
      <c r="AH839">
        <v>30.056558531610602</v>
      </c>
      <c r="AI839">
        <v>33.194247489214597</v>
      </c>
      <c r="AJ839">
        <v>31.333748562692399</v>
      </c>
      <c r="AK839">
        <v>30.7715931142383</v>
      </c>
      <c r="AL839">
        <v>30.5068923849039</v>
      </c>
      <c r="AM839">
        <v>31.4976232738519</v>
      </c>
      <c r="AN839">
        <v>31.515877583420899</v>
      </c>
      <c r="AO839">
        <v>33.178071529645401</v>
      </c>
      <c r="AP839">
        <v>37.418411611216001</v>
      </c>
      <c r="AQ839">
        <v>37.975670331791498</v>
      </c>
      <c r="AR839">
        <v>38.092697764201702</v>
      </c>
      <c r="AS839">
        <v>37.049670851014397</v>
      </c>
      <c r="AT839">
        <v>37.075572118777103</v>
      </c>
      <c r="AU839" t="s">
        <v>51</v>
      </c>
    </row>
    <row r="840" spans="1:47" x14ac:dyDescent="0.35">
      <c r="A840" t="s">
        <v>336</v>
      </c>
      <c r="B840" t="s">
        <v>337</v>
      </c>
      <c r="C840" t="s">
        <v>647</v>
      </c>
      <c r="D840" t="s">
        <v>648</v>
      </c>
      <c r="E840" t="s">
        <v>51</v>
      </c>
      <c r="F840" t="s">
        <v>51</v>
      </c>
      <c r="G840" t="s">
        <v>51</v>
      </c>
      <c r="H840" t="s">
        <v>51</v>
      </c>
      <c r="I840" t="s">
        <v>51</v>
      </c>
      <c r="J840" t="s">
        <v>51</v>
      </c>
      <c r="K840" t="s">
        <v>51</v>
      </c>
      <c r="L840" t="s">
        <v>51</v>
      </c>
      <c r="M840" t="s">
        <v>51</v>
      </c>
      <c r="N840">
        <v>32.701822486396402</v>
      </c>
      <c r="O840">
        <v>20.368677790862002</v>
      </c>
      <c r="P840">
        <v>16.9666549901713</v>
      </c>
      <c r="Q840">
        <v>18.59166872922</v>
      </c>
      <c r="R840">
        <v>16.2841897421808</v>
      </c>
      <c r="S840">
        <v>16.776568507329898</v>
      </c>
      <c r="T840">
        <v>17.281454114067099</v>
      </c>
      <c r="U840">
        <v>7.6767183104125598</v>
      </c>
      <c r="V840">
        <v>8.4572449008464208</v>
      </c>
      <c r="W840">
        <v>7.0790830129723004</v>
      </c>
      <c r="X840">
        <v>7.0267051434922898</v>
      </c>
      <c r="Y840">
        <v>6.7023379674252404</v>
      </c>
      <c r="Z840">
        <v>8.2498677609650297</v>
      </c>
      <c r="AA840">
        <v>6.3935220038880702</v>
      </c>
      <c r="AB840">
        <v>6.6455250364860303</v>
      </c>
      <c r="AC840">
        <v>5.5301812700175104</v>
      </c>
      <c r="AD840">
        <v>5.7590444082467798</v>
      </c>
      <c r="AE840">
        <v>5.4346960366417996</v>
      </c>
      <c r="AF840">
        <v>6.2441487861774796</v>
      </c>
      <c r="AG840">
        <v>6.5620443732132303</v>
      </c>
      <c r="AH840">
        <v>6.4485517255975902</v>
      </c>
      <c r="AI840">
        <v>6.8140135951620104</v>
      </c>
      <c r="AJ840">
        <v>7.0699425951433099</v>
      </c>
      <c r="AK840">
        <v>7.4822321909933196</v>
      </c>
      <c r="AL840">
        <v>8.7216639059525196</v>
      </c>
      <c r="AM840">
        <v>8.7772930928059196</v>
      </c>
      <c r="AN840">
        <v>7.0155058371027899</v>
      </c>
      <c r="AO840">
        <v>6.6675055998445201</v>
      </c>
      <c r="AP840">
        <v>6.8982382148709096</v>
      </c>
      <c r="AQ840">
        <v>7.0532171033182403</v>
      </c>
      <c r="AR840">
        <v>7.0695555469174103</v>
      </c>
      <c r="AS840">
        <v>7.7561646851732</v>
      </c>
      <c r="AT840">
        <v>7.1091821022253603</v>
      </c>
      <c r="AU840" t="s">
        <v>51</v>
      </c>
    </row>
    <row r="841" spans="1:47" x14ac:dyDescent="0.35">
      <c r="A841" t="s">
        <v>336</v>
      </c>
      <c r="B841" t="s">
        <v>337</v>
      </c>
      <c r="C841" t="s">
        <v>58</v>
      </c>
      <c r="D841" t="s">
        <v>59</v>
      </c>
      <c r="E841" t="s">
        <v>51</v>
      </c>
      <c r="F841">
        <v>1616049966.6666701</v>
      </c>
      <c r="G841">
        <v>1792535033.3333299</v>
      </c>
      <c r="H841">
        <v>1581098900</v>
      </c>
      <c r="I841">
        <v>1213075575</v>
      </c>
      <c r="J841">
        <v>1372950325</v>
      </c>
      <c r="K841">
        <v>1849287166.6666701</v>
      </c>
      <c r="L841">
        <v>1535420400</v>
      </c>
      <c r="M841">
        <v>1499777433.3333299</v>
      </c>
      <c r="N841">
        <v>1709829333.3333299</v>
      </c>
      <c r="O841">
        <v>744351900</v>
      </c>
      <c r="P841">
        <v>736647778.94736803</v>
      </c>
      <c r="Q841">
        <v>338031607.98122102</v>
      </c>
      <c r="R841">
        <v>161871161.99797499</v>
      </c>
      <c r="S841">
        <v>176521820.12017801</v>
      </c>
      <c r="T841">
        <v>388962335.88194603</v>
      </c>
      <c r="U841">
        <v>352592345.95726103</v>
      </c>
      <c r="V841">
        <v>295643171.17938203</v>
      </c>
      <c r="W841">
        <v>342566617.46518302</v>
      </c>
      <c r="X841">
        <v>335072932.31611103</v>
      </c>
      <c r="Y841">
        <v>329821984.00419998</v>
      </c>
      <c r="Z841">
        <v>319205163.26219201</v>
      </c>
      <c r="AA841">
        <v>344135176.920394</v>
      </c>
      <c r="AB841">
        <v>514687410.64419901</v>
      </c>
      <c r="AC841">
        <v>621189320.83558297</v>
      </c>
      <c r="AD841">
        <v>947022506.67850804</v>
      </c>
      <c r="AE841">
        <v>1225140256.77054</v>
      </c>
      <c r="AF841">
        <v>1639162551.15342</v>
      </c>
      <c r="AG841">
        <v>2449818434.0046101</v>
      </c>
      <c r="AH841">
        <v>1575512730.8134999</v>
      </c>
      <c r="AI841">
        <v>3025833928.8590798</v>
      </c>
      <c r="AJ841">
        <v>6053372782.8605499</v>
      </c>
      <c r="AK841">
        <v>6871489046.6860199</v>
      </c>
      <c r="AL841">
        <v>6703214949.5300798</v>
      </c>
      <c r="AM841">
        <v>4300712944.8314199</v>
      </c>
      <c r="AN841">
        <v>2848482820.05687</v>
      </c>
      <c r="AO841">
        <v>2530273633.1308999</v>
      </c>
      <c r="AP841">
        <v>3146470328.5201602</v>
      </c>
      <c r="AQ841">
        <v>5189260483.8591299</v>
      </c>
      <c r="AR841">
        <v>5056305300.0415201</v>
      </c>
      <c r="AS841">
        <v>2979924237.3466101</v>
      </c>
      <c r="AT841">
        <v>5613033091.8391399</v>
      </c>
      <c r="AU841" t="s">
        <v>51</v>
      </c>
    </row>
    <row r="842" spans="1:47" x14ac:dyDescent="0.35">
      <c r="A842" t="s">
        <v>338</v>
      </c>
      <c r="B842" t="s">
        <v>339</v>
      </c>
      <c r="C842" t="s">
        <v>49</v>
      </c>
      <c r="D842" t="s">
        <v>50</v>
      </c>
      <c r="E842" t="s">
        <v>51</v>
      </c>
      <c r="F842" t="s">
        <v>51</v>
      </c>
      <c r="G842" t="s">
        <v>51</v>
      </c>
      <c r="H842" t="s">
        <v>51</v>
      </c>
      <c r="I842" t="s">
        <v>51</v>
      </c>
      <c r="J842" t="s">
        <v>51</v>
      </c>
      <c r="K842" t="s">
        <v>51</v>
      </c>
      <c r="L842" t="s">
        <v>51</v>
      </c>
      <c r="M842" t="s">
        <v>51</v>
      </c>
      <c r="N842" t="s">
        <v>51</v>
      </c>
      <c r="O842" t="s">
        <v>51</v>
      </c>
      <c r="P842" t="s">
        <v>51</v>
      </c>
      <c r="Q842" t="s">
        <v>51</v>
      </c>
      <c r="R842" t="s">
        <v>51</v>
      </c>
      <c r="S842" t="s">
        <v>51</v>
      </c>
      <c r="T842" t="s">
        <v>51</v>
      </c>
      <c r="U842" t="s">
        <v>51</v>
      </c>
      <c r="V842" t="s">
        <v>51</v>
      </c>
      <c r="W842">
        <v>4.9000058463314504</v>
      </c>
      <c r="X842">
        <v>-9.3999981243498905</v>
      </c>
      <c r="Y842">
        <v>3.10000005928039</v>
      </c>
      <c r="Z842">
        <v>1.0998387093706701</v>
      </c>
      <c r="AA842">
        <v>1.9039367333292001</v>
      </c>
      <c r="AB842">
        <v>2.4826592287848399</v>
      </c>
      <c r="AC842">
        <v>4.4260507174510204</v>
      </c>
      <c r="AD842">
        <v>4.1806045088547599</v>
      </c>
      <c r="AE842">
        <v>8.5664180296420707</v>
      </c>
      <c r="AF842">
        <v>6.8101501252699101</v>
      </c>
      <c r="AG842">
        <v>7.2227525921252598</v>
      </c>
      <c r="AH842">
        <v>-5.7950969947724396</v>
      </c>
      <c r="AI842">
        <v>2.73433108233829</v>
      </c>
      <c r="AJ842">
        <v>3.2284510206106098</v>
      </c>
      <c r="AK842">
        <v>-2.7237907713062302</v>
      </c>
      <c r="AL842">
        <v>3.5489799124505801</v>
      </c>
      <c r="AM842">
        <v>1.7836985810670101</v>
      </c>
      <c r="AN842">
        <v>3.3903813971207302</v>
      </c>
      <c r="AO842">
        <v>2.9492803209751099</v>
      </c>
      <c r="AP842">
        <v>4.7164652757203402</v>
      </c>
      <c r="AQ842">
        <v>5.0778888113381004</v>
      </c>
      <c r="AR842">
        <v>4.0629449916719702</v>
      </c>
      <c r="AS842">
        <v>-15.306893757040701</v>
      </c>
      <c r="AT842">
        <v>12.4343589851741</v>
      </c>
      <c r="AU842" t="s">
        <v>51</v>
      </c>
    </row>
    <row r="843" spans="1:47" x14ac:dyDescent="0.35">
      <c r="A843" t="s">
        <v>338</v>
      </c>
      <c r="B843" t="s">
        <v>339</v>
      </c>
      <c r="C843" t="s">
        <v>52</v>
      </c>
      <c r="D843" t="s">
        <v>53</v>
      </c>
      <c r="E843" t="s">
        <v>51</v>
      </c>
      <c r="F843" t="s">
        <v>51</v>
      </c>
      <c r="G843" t="s">
        <v>51</v>
      </c>
      <c r="H843" t="s">
        <v>51</v>
      </c>
      <c r="I843" t="s">
        <v>51</v>
      </c>
      <c r="J843" t="s">
        <v>51</v>
      </c>
      <c r="K843" t="s">
        <v>51</v>
      </c>
      <c r="L843" t="s">
        <v>51</v>
      </c>
      <c r="M843" t="s">
        <v>51</v>
      </c>
      <c r="N843" t="s">
        <v>51</v>
      </c>
      <c r="O843" t="s">
        <v>51</v>
      </c>
      <c r="P843" t="s">
        <v>51</v>
      </c>
      <c r="Q843" t="s">
        <v>51</v>
      </c>
      <c r="R843" t="s">
        <v>51</v>
      </c>
      <c r="S843" t="s">
        <v>51</v>
      </c>
      <c r="T843" t="s">
        <v>51</v>
      </c>
      <c r="U843" t="s">
        <v>51</v>
      </c>
      <c r="V843" t="s">
        <v>51</v>
      </c>
      <c r="W843" t="s">
        <v>51</v>
      </c>
      <c r="X843" t="s">
        <v>51</v>
      </c>
      <c r="Y843">
        <v>6310</v>
      </c>
      <c r="Z843">
        <v>7110</v>
      </c>
      <c r="AA843">
        <v>7500</v>
      </c>
      <c r="AB843">
        <v>7770</v>
      </c>
      <c r="AC843">
        <v>8250</v>
      </c>
      <c r="AD843">
        <v>8410</v>
      </c>
      <c r="AE843">
        <v>10630</v>
      </c>
      <c r="AF843">
        <v>12610</v>
      </c>
      <c r="AG843">
        <v>14020</v>
      </c>
      <c r="AH843">
        <v>13050</v>
      </c>
      <c r="AI843">
        <v>13540</v>
      </c>
      <c r="AJ843">
        <v>14590</v>
      </c>
      <c r="AK843">
        <v>14100</v>
      </c>
      <c r="AL843">
        <v>15160</v>
      </c>
      <c r="AM843">
        <v>15580</v>
      </c>
      <c r="AN843">
        <v>16690</v>
      </c>
      <c r="AO843">
        <v>18360</v>
      </c>
      <c r="AP843">
        <v>20090</v>
      </c>
      <c r="AQ843">
        <v>21770</v>
      </c>
      <c r="AR843">
        <v>24060</v>
      </c>
      <c r="AS843">
        <v>20840</v>
      </c>
      <c r="AT843">
        <v>23930</v>
      </c>
      <c r="AU843" t="s">
        <v>51</v>
      </c>
    </row>
    <row r="844" spans="1:47" x14ac:dyDescent="0.35">
      <c r="A844" t="s">
        <v>338</v>
      </c>
      <c r="B844" t="s">
        <v>339</v>
      </c>
      <c r="C844" t="s">
        <v>54</v>
      </c>
      <c r="D844" t="s">
        <v>55</v>
      </c>
      <c r="E844" t="s">
        <v>51</v>
      </c>
      <c r="F844" t="s">
        <v>51</v>
      </c>
      <c r="G844" t="s">
        <v>51</v>
      </c>
      <c r="H844" t="s">
        <v>51</v>
      </c>
      <c r="I844" t="s">
        <v>51</v>
      </c>
      <c r="J844" t="s">
        <v>51</v>
      </c>
      <c r="K844" t="s">
        <v>51</v>
      </c>
      <c r="L844" t="s">
        <v>51</v>
      </c>
      <c r="M844" t="s">
        <v>51</v>
      </c>
      <c r="N844" t="s">
        <v>51</v>
      </c>
      <c r="O844" t="s">
        <v>51</v>
      </c>
      <c r="P844" t="s">
        <v>51</v>
      </c>
      <c r="Q844" t="s">
        <v>51</v>
      </c>
      <c r="R844" t="s">
        <v>51</v>
      </c>
      <c r="S844" t="s">
        <v>51</v>
      </c>
      <c r="T844" t="s">
        <v>51</v>
      </c>
      <c r="U844" t="s">
        <v>51</v>
      </c>
      <c r="V844" t="s">
        <v>51</v>
      </c>
      <c r="W844" t="s">
        <v>51</v>
      </c>
      <c r="X844" t="s">
        <v>51</v>
      </c>
      <c r="Y844">
        <v>11.301877922377701</v>
      </c>
      <c r="Z844">
        <v>10.8112052258109</v>
      </c>
      <c r="AA844">
        <v>10.923782282981</v>
      </c>
      <c r="AB844">
        <v>9.9149873388216108</v>
      </c>
      <c r="AC844">
        <v>9.2619220581356991</v>
      </c>
      <c r="AD844">
        <v>8.7576598049359902</v>
      </c>
      <c r="AE844">
        <v>8.2114038851803706</v>
      </c>
      <c r="AF844">
        <v>7.2290720263222896</v>
      </c>
      <c r="AG844">
        <v>7.4404865480071098</v>
      </c>
      <c r="AH844">
        <v>8.2681838921054407</v>
      </c>
      <c r="AI844">
        <v>7.6780828712133102</v>
      </c>
      <c r="AJ844">
        <v>8.0729457810493308</v>
      </c>
      <c r="AK844">
        <v>7.4524505441969202</v>
      </c>
      <c r="AL844">
        <v>8.0346625006951697</v>
      </c>
      <c r="AM844">
        <v>8.0998356816608403</v>
      </c>
      <c r="AN844">
        <v>8.0611857342375703</v>
      </c>
      <c r="AO844">
        <v>7.4682389310436603</v>
      </c>
      <c r="AP844">
        <v>6.85389074108922</v>
      </c>
      <c r="AQ844">
        <v>6.73223778878135</v>
      </c>
      <c r="AR844">
        <v>6.3938419259579096</v>
      </c>
      <c r="AS844">
        <v>7.55489215188015</v>
      </c>
      <c r="AT844">
        <v>6.4614834445853502</v>
      </c>
      <c r="AU844" t="s">
        <v>51</v>
      </c>
    </row>
    <row r="845" spans="1:47" x14ac:dyDescent="0.35">
      <c r="A845" t="s">
        <v>338</v>
      </c>
      <c r="B845" t="s">
        <v>339</v>
      </c>
      <c r="C845" t="s">
        <v>645</v>
      </c>
      <c r="D845" t="s">
        <v>646</v>
      </c>
      <c r="E845" t="s">
        <v>51</v>
      </c>
      <c r="F845" t="s">
        <v>51</v>
      </c>
      <c r="G845" t="s">
        <v>51</v>
      </c>
      <c r="H845" t="s">
        <v>51</v>
      </c>
      <c r="I845" t="s">
        <v>51</v>
      </c>
      <c r="J845" t="s">
        <v>51</v>
      </c>
      <c r="K845" t="s">
        <v>51</v>
      </c>
      <c r="L845" t="s">
        <v>51</v>
      </c>
      <c r="M845" t="s">
        <v>51</v>
      </c>
      <c r="N845" t="s">
        <v>51</v>
      </c>
      <c r="O845" t="s">
        <v>51</v>
      </c>
      <c r="P845" t="s">
        <v>51</v>
      </c>
      <c r="Q845" t="s">
        <v>51</v>
      </c>
      <c r="R845" t="s">
        <v>51</v>
      </c>
      <c r="S845" t="s">
        <v>51</v>
      </c>
      <c r="T845" t="s">
        <v>51</v>
      </c>
      <c r="U845" t="s">
        <v>51</v>
      </c>
      <c r="V845" t="s">
        <v>51</v>
      </c>
      <c r="W845" t="s">
        <v>51</v>
      </c>
      <c r="X845" t="s">
        <v>51</v>
      </c>
      <c r="Y845">
        <v>21.259004653283899</v>
      </c>
      <c r="Z845">
        <v>22.3143207912841</v>
      </c>
      <c r="AA845">
        <v>21.5953506185527</v>
      </c>
      <c r="AB845">
        <v>19.329487301738698</v>
      </c>
      <c r="AC845">
        <v>18.972944388582199</v>
      </c>
      <c r="AD845">
        <v>17.341544930727</v>
      </c>
      <c r="AE845">
        <v>17.682654499916801</v>
      </c>
      <c r="AF845">
        <v>17.002983866889199</v>
      </c>
      <c r="AG845">
        <v>17.694787409145999</v>
      </c>
      <c r="AH845">
        <v>17.3487567662897</v>
      </c>
      <c r="AI845">
        <v>17.148402126018802</v>
      </c>
      <c r="AJ845">
        <v>15.0942130574761</v>
      </c>
      <c r="AK845">
        <v>14.890505259035301</v>
      </c>
      <c r="AL845">
        <v>15.457247193366999</v>
      </c>
      <c r="AM845">
        <v>14.303648260429201</v>
      </c>
      <c r="AN845">
        <v>14.353462240649399</v>
      </c>
      <c r="AO845">
        <v>15.6549775277603</v>
      </c>
      <c r="AP845">
        <v>14.861374183519301</v>
      </c>
      <c r="AQ845">
        <v>15.934125791045901</v>
      </c>
      <c r="AR845">
        <v>16.129442430022301</v>
      </c>
      <c r="AS845">
        <v>17.2946808842072</v>
      </c>
      <c r="AT845">
        <v>14.8354952739754</v>
      </c>
      <c r="AU845" t="s">
        <v>51</v>
      </c>
    </row>
    <row r="846" spans="1:47" x14ac:dyDescent="0.35">
      <c r="A846" t="s">
        <v>338</v>
      </c>
      <c r="B846" t="s">
        <v>339</v>
      </c>
      <c r="C846" t="s">
        <v>647</v>
      </c>
      <c r="D846" t="s">
        <v>648</v>
      </c>
      <c r="E846" t="s">
        <v>51</v>
      </c>
      <c r="F846" t="s">
        <v>51</v>
      </c>
      <c r="G846" t="s">
        <v>51</v>
      </c>
      <c r="H846" t="s">
        <v>51</v>
      </c>
      <c r="I846" t="s">
        <v>51</v>
      </c>
      <c r="J846" t="s">
        <v>51</v>
      </c>
      <c r="K846" t="s">
        <v>51</v>
      </c>
      <c r="L846" t="s">
        <v>51</v>
      </c>
      <c r="M846" t="s">
        <v>51</v>
      </c>
      <c r="N846" t="s">
        <v>51</v>
      </c>
      <c r="O846" t="s">
        <v>51</v>
      </c>
      <c r="P846" t="s">
        <v>51</v>
      </c>
      <c r="Q846" t="s">
        <v>51</v>
      </c>
      <c r="R846" t="s">
        <v>51</v>
      </c>
      <c r="S846" t="s">
        <v>51</v>
      </c>
      <c r="T846" t="s">
        <v>51</v>
      </c>
      <c r="U846" t="s">
        <v>51</v>
      </c>
      <c r="V846" t="s">
        <v>51</v>
      </c>
      <c r="W846" t="s">
        <v>51</v>
      </c>
      <c r="X846" t="s">
        <v>51</v>
      </c>
      <c r="Y846">
        <v>9.2807631423131696</v>
      </c>
      <c r="Z846">
        <v>11.5594814340095</v>
      </c>
      <c r="AA846">
        <v>10.4014913776057</v>
      </c>
      <c r="AB846">
        <v>8.7585290783297793</v>
      </c>
      <c r="AC846">
        <v>8.7299367642382304</v>
      </c>
      <c r="AD846">
        <v>8.1920931970023005</v>
      </c>
      <c r="AE846">
        <v>7.7650142028890698</v>
      </c>
      <c r="AF846">
        <v>5.10183970417176</v>
      </c>
      <c r="AG846">
        <v>5.1321289504313397</v>
      </c>
      <c r="AH846">
        <v>4.53190268433735</v>
      </c>
      <c r="AI846">
        <v>4.5527648803714396</v>
      </c>
      <c r="AJ846">
        <v>4.9716657870773</v>
      </c>
      <c r="AK846">
        <v>4.0763142402098103</v>
      </c>
      <c r="AL846">
        <v>4.0430563027716699</v>
      </c>
      <c r="AM846">
        <v>3.8800181149256701</v>
      </c>
      <c r="AN846">
        <v>4.0886991204297596</v>
      </c>
      <c r="AO846">
        <v>3.7355356768934</v>
      </c>
      <c r="AP846">
        <v>3.84720863084778</v>
      </c>
      <c r="AQ846">
        <v>3.9836118658497601</v>
      </c>
      <c r="AR846">
        <v>3.7180677294663198</v>
      </c>
      <c r="AS846">
        <v>4.1103531175141299</v>
      </c>
      <c r="AT846">
        <v>3.8529067735245799</v>
      </c>
      <c r="AU846" t="s">
        <v>51</v>
      </c>
    </row>
    <row r="847" spans="1:47" x14ac:dyDescent="0.35">
      <c r="A847" t="s">
        <v>338</v>
      </c>
      <c r="B847" t="s">
        <v>339</v>
      </c>
      <c r="C847" t="s">
        <v>58</v>
      </c>
      <c r="D847" t="s">
        <v>59</v>
      </c>
      <c r="E847" t="s">
        <v>51</v>
      </c>
      <c r="F847" t="s">
        <v>51</v>
      </c>
      <c r="G847" t="s">
        <v>51</v>
      </c>
      <c r="H847" t="s">
        <v>51</v>
      </c>
      <c r="I847" t="s">
        <v>51</v>
      </c>
      <c r="J847" t="s">
        <v>51</v>
      </c>
      <c r="K847" t="s">
        <v>51</v>
      </c>
      <c r="L847" t="s">
        <v>51</v>
      </c>
      <c r="M847" t="s">
        <v>51</v>
      </c>
      <c r="N847" t="s">
        <v>51</v>
      </c>
      <c r="O847" t="s">
        <v>51</v>
      </c>
      <c r="P847" t="s">
        <v>51</v>
      </c>
      <c r="Q847" t="s">
        <v>51</v>
      </c>
      <c r="R847" t="s">
        <v>51</v>
      </c>
      <c r="S847" t="s">
        <v>51</v>
      </c>
      <c r="T847" t="s">
        <v>51</v>
      </c>
      <c r="U847" t="s">
        <v>51</v>
      </c>
      <c r="V847" t="s">
        <v>51</v>
      </c>
      <c r="W847" t="s">
        <v>51</v>
      </c>
      <c r="X847" t="s">
        <v>51</v>
      </c>
      <c r="Y847">
        <v>220368523.136603</v>
      </c>
      <c r="Z847">
        <v>271823392.44134003</v>
      </c>
      <c r="AA847">
        <v>241020870.71489301</v>
      </c>
      <c r="AB847">
        <v>263225149.83602899</v>
      </c>
      <c r="AC847">
        <v>344802582.56766802</v>
      </c>
      <c r="AD847">
        <v>400118144.50938898</v>
      </c>
      <c r="AE847">
        <v>651297202.35854995</v>
      </c>
      <c r="AF847">
        <v>1279310156.03613</v>
      </c>
      <c r="AG847">
        <v>1871754797.12905</v>
      </c>
      <c r="AH847">
        <v>1120654348.43012</v>
      </c>
      <c r="AI847">
        <v>901935569.40209496</v>
      </c>
      <c r="AJ847">
        <v>878403396.43652594</v>
      </c>
      <c r="AK847">
        <v>841485288.44918394</v>
      </c>
      <c r="AL847">
        <v>875628901.58055496</v>
      </c>
      <c r="AM847">
        <v>928975687.52490997</v>
      </c>
      <c r="AN847">
        <v>814800843.22645104</v>
      </c>
      <c r="AO847">
        <v>1142605711.75559</v>
      </c>
      <c r="AP847">
        <v>1467810664.25667</v>
      </c>
      <c r="AQ847">
        <v>1757476381.6721799</v>
      </c>
      <c r="AR847">
        <v>1772226575.61849</v>
      </c>
      <c r="AS847">
        <v>1487546438.7464399</v>
      </c>
      <c r="AT847">
        <v>1562316063.4019401</v>
      </c>
      <c r="AU847" t="s">
        <v>51</v>
      </c>
    </row>
    <row r="848" spans="1:47" x14ac:dyDescent="0.35">
      <c r="A848" t="s">
        <v>340</v>
      </c>
      <c r="B848" t="s">
        <v>341</v>
      </c>
      <c r="C848" t="s">
        <v>49</v>
      </c>
      <c r="D848" t="s">
        <v>50</v>
      </c>
      <c r="E848">
        <v>3.64216481331357</v>
      </c>
      <c r="F848">
        <v>-1.7434349304430199</v>
      </c>
      <c r="G848">
        <v>8.9573720226426197</v>
      </c>
      <c r="H848">
        <v>1.3865695771864099</v>
      </c>
      <c r="I848">
        <v>6.4183863212760697</v>
      </c>
      <c r="J848">
        <v>6.0076520715616901</v>
      </c>
      <c r="K848">
        <v>9.2711057694760797</v>
      </c>
      <c r="L848">
        <v>-0.32500407571899398</v>
      </c>
      <c r="M848">
        <v>11.8752359788077</v>
      </c>
      <c r="N848">
        <v>2.84620258129334</v>
      </c>
      <c r="O848">
        <v>3.4118122263138</v>
      </c>
      <c r="P848">
        <v>7.2160881613823697</v>
      </c>
      <c r="Q848">
        <v>-2.0977387614765202</v>
      </c>
      <c r="R848">
        <v>-0.74059169202217801</v>
      </c>
      <c r="S848">
        <v>10.588000400616799</v>
      </c>
      <c r="T848">
        <v>-5.4054478671599604</v>
      </c>
      <c r="U848">
        <v>12.3728762760077</v>
      </c>
      <c r="V848">
        <v>-1.5607023560645401</v>
      </c>
      <c r="W848">
        <v>7.2385526896538304</v>
      </c>
      <c r="X848">
        <v>1.08133256173805</v>
      </c>
      <c r="Y848">
        <v>1.9128729806376701</v>
      </c>
      <c r="Z848">
        <v>7.3199674542071698</v>
      </c>
      <c r="AA848">
        <v>3.1214496560053799</v>
      </c>
      <c r="AB848">
        <v>5.9611621547828397</v>
      </c>
      <c r="AC848">
        <v>4.7970183621632403</v>
      </c>
      <c r="AD848">
        <v>3.2916396843359599</v>
      </c>
      <c r="AE848">
        <v>7.5746316445854101</v>
      </c>
      <c r="AF848">
        <v>3.5315941515448901</v>
      </c>
      <c r="AG848">
        <v>5.92327768597593</v>
      </c>
      <c r="AH848">
        <v>4.2437573208336703</v>
      </c>
      <c r="AI848">
        <v>3.8157179167666002</v>
      </c>
      <c r="AJ848">
        <v>5.2456972972948499</v>
      </c>
      <c r="AK848">
        <v>3.0099612622197802</v>
      </c>
      <c r="AL848">
        <v>4.5354242000385598</v>
      </c>
      <c r="AM848">
        <v>19.047278797851199</v>
      </c>
      <c r="AN848">
        <v>4.3445829763523802</v>
      </c>
      <c r="AO848">
        <v>0.52118550920654605</v>
      </c>
      <c r="AP848">
        <v>5.0578981566347903</v>
      </c>
      <c r="AQ848">
        <v>3.0656413336298698</v>
      </c>
      <c r="AR848">
        <v>2.8909747606534499</v>
      </c>
      <c r="AS848">
        <v>-7.1870795814929398</v>
      </c>
      <c r="AT848">
        <v>7.9296679419552003</v>
      </c>
      <c r="AU848" t="s">
        <v>51</v>
      </c>
    </row>
    <row r="849" spans="1:47" x14ac:dyDescent="0.35">
      <c r="A849" t="s">
        <v>340</v>
      </c>
      <c r="B849" t="s">
        <v>341</v>
      </c>
      <c r="C849" t="s">
        <v>52</v>
      </c>
      <c r="D849" t="s">
        <v>53</v>
      </c>
      <c r="E849" t="s">
        <v>51</v>
      </c>
      <c r="F849" t="s">
        <v>51</v>
      </c>
      <c r="G849" t="s">
        <v>51</v>
      </c>
      <c r="H849" t="s">
        <v>51</v>
      </c>
      <c r="I849" t="s">
        <v>51</v>
      </c>
      <c r="J849" t="s">
        <v>51</v>
      </c>
      <c r="K849" t="s">
        <v>51</v>
      </c>
      <c r="L849" t="s">
        <v>51</v>
      </c>
      <c r="M849" t="s">
        <v>51</v>
      </c>
      <c r="N849" t="s">
        <v>51</v>
      </c>
      <c r="O849">
        <v>2500</v>
      </c>
      <c r="P849">
        <v>2720</v>
      </c>
      <c r="Q849">
        <v>2690</v>
      </c>
      <c r="R849">
        <v>2670</v>
      </c>
      <c r="S849">
        <v>2990</v>
      </c>
      <c r="T849">
        <v>2830</v>
      </c>
      <c r="U849">
        <v>3220</v>
      </c>
      <c r="V849">
        <v>3170</v>
      </c>
      <c r="W849">
        <v>3410</v>
      </c>
      <c r="X849">
        <v>3450</v>
      </c>
      <c r="Y849">
        <v>3540</v>
      </c>
      <c r="Z849">
        <v>3840</v>
      </c>
      <c r="AA849">
        <v>3980</v>
      </c>
      <c r="AB849">
        <v>4250</v>
      </c>
      <c r="AC849">
        <v>4540</v>
      </c>
      <c r="AD849">
        <v>4790</v>
      </c>
      <c r="AE849">
        <v>5240</v>
      </c>
      <c r="AF849">
        <v>5510</v>
      </c>
      <c r="AG849">
        <v>5880</v>
      </c>
      <c r="AH849">
        <v>6010</v>
      </c>
      <c r="AI849">
        <v>6240</v>
      </c>
      <c r="AJ849">
        <v>6590</v>
      </c>
      <c r="AK849">
        <v>6560</v>
      </c>
      <c r="AL849">
        <v>6810</v>
      </c>
      <c r="AM849">
        <v>7010</v>
      </c>
      <c r="AN849">
        <v>7550</v>
      </c>
      <c r="AO849">
        <v>7590</v>
      </c>
      <c r="AP849">
        <v>7800</v>
      </c>
      <c r="AQ849">
        <v>8140</v>
      </c>
      <c r="AR849">
        <v>8440</v>
      </c>
      <c r="AS849">
        <v>7880</v>
      </c>
      <c r="AT849">
        <v>8730</v>
      </c>
      <c r="AU849" t="s">
        <v>51</v>
      </c>
    </row>
    <row r="850" spans="1:47" x14ac:dyDescent="0.35">
      <c r="A850" t="s">
        <v>340</v>
      </c>
      <c r="B850" t="s">
        <v>341</v>
      </c>
      <c r="C850" t="s">
        <v>54</v>
      </c>
      <c r="D850" t="s">
        <v>55</v>
      </c>
      <c r="E850">
        <v>15.1221436201317</v>
      </c>
      <c r="F850">
        <v>10.6848450965363</v>
      </c>
      <c r="G850">
        <v>12.915554111124299</v>
      </c>
      <c r="H850">
        <v>12.6233838094129</v>
      </c>
      <c r="I850">
        <v>12.1231708808284</v>
      </c>
      <c r="J850">
        <v>13.290932728783099</v>
      </c>
      <c r="K850">
        <v>15.705110657468699</v>
      </c>
      <c r="L850">
        <v>11.7645157681426</v>
      </c>
      <c r="M850">
        <v>14.203419974853301</v>
      </c>
      <c r="N850">
        <v>14.351901767452301</v>
      </c>
      <c r="O850">
        <v>15.0951754132603</v>
      </c>
      <c r="P850">
        <v>17.499436738615302</v>
      </c>
      <c r="Q850">
        <v>14.042757210327499</v>
      </c>
      <c r="R850">
        <v>13.069407427117101</v>
      </c>
      <c r="S850">
        <v>17.259507723123601</v>
      </c>
      <c r="T850">
        <v>13.4926498510091</v>
      </c>
      <c r="U850">
        <v>18.439980101656101</v>
      </c>
      <c r="V850">
        <v>14.6341801323036</v>
      </c>
      <c r="W850">
        <v>16.112488405645699</v>
      </c>
      <c r="X850">
        <v>13.8655430543884</v>
      </c>
      <c r="Y850">
        <v>11.8772796274601</v>
      </c>
      <c r="Z850">
        <v>13.1919619278372</v>
      </c>
      <c r="AA850">
        <v>13.200521732676</v>
      </c>
      <c r="AB850">
        <v>13.923105931616499</v>
      </c>
      <c r="AC850">
        <v>13.160904551977699</v>
      </c>
      <c r="AD850">
        <v>11.816029936852701</v>
      </c>
      <c r="AE850">
        <v>13.6024808365782</v>
      </c>
      <c r="AF850">
        <v>10.863126032770699</v>
      </c>
      <c r="AG850">
        <v>11.959121790785799</v>
      </c>
      <c r="AH850">
        <v>13.0286192204766</v>
      </c>
      <c r="AI850">
        <v>12.9435245416913</v>
      </c>
      <c r="AJ850">
        <v>13.119987513367599</v>
      </c>
      <c r="AK850">
        <v>12.3295603982163</v>
      </c>
      <c r="AL850">
        <v>13.3895668114081</v>
      </c>
      <c r="AM850">
        <v>10.353146524952701</v>
      </c>
      <c r="AN850">
        <v>11.796193184611299</v>
      </c>
      <c r="AO850">
        <v>10.3219651103177</v>
      </c>
      <c r="AP850">
        <v>11.160288799237501</v>
      </c>
      <c r="AQ850">
        <v>11.3055402401365</v>
      </c>
      <c r="AR850">
        <v>10.8424017370039</v>
      </c>
      <c r="AS850">
        <v>10.664176831517</v>
      </c>
      <c r="AT850">
        <v>12.035861742439</v>
      </c>
      <c r="AU850" t="s">
        <v>51</v>
      </c>
    </row>
    <row r="851" spans="1:47" x14ac:dyDescent="0.35">
      <c r="A851" t="s">
        <v>340</v>
      </c>
      <c r="B851" t="s">
        <v>341</v>
      </c>
      <c r="C851" t="s">
        <v>645</v>
      </c>
      <c r="D851" t="s">
        <v>646</v>
      </c>
      <c r="E851">
        <v>28.7595462163051</v>
      </c>
      <c r="F851">
        <v>31.682918341093501</v>
      </c>
      <c r="G851">
        <v>30.3127021026047</v>
      </c>
      <c r="H851">
        <v>30.8714154937262</v>
      </c>
      <c r="I851">
        <v>30.834079710401099</v>
      </c>
      <c r="J851">
        <v>30.208001293513899</v>
      </c>
      <c r="K851">
        <v>27.399271101312699</v>
      </c>
      <c r="L851">
        <v>27.6076030776449</v>
      </c>
      <c r="M851">
        <v>27.7324072450463</v>
      </c>
      <c r="N851">
        <v>27.346951339448001</v>
      </c>
      <c r="O851">
        <v>27.598137904135601</v>
      </c>
      <c r="P851">
        <v>26.016158412203101</v>
      </c>
      <c r="Q851">
        <v>26.3722397566432</v>
      </c>
      <c r="R851">
        <v>26.474522332755502</v>
      </c>
      <c r="S851">
        <v>25.164001564773098</v>
      </c>
      <c r="T851">
        <v>26.331178224222501</v>
      </c>
      <c r="U851">
        <v>25.620996418697601</v>
      </c>
      <c r="V851">
        <v>27.3223950880414</v>
      </c>
      <c r="W851">
        <v>25.737886180530602</v>
      </c>
      <c r="X851">
        <v>26.101874770904899</v>
      </c>
      <c r="Y851">
        <v>26.959914756515602</v>
      </c>
      <c r="Z851">
        <v>25.4034697723975</v>
      </c>
      <c r="AA851">
        <v>25.230229507448101</v>
      </c>
      <c r="AB851">
        <v>25.9972233760633</v>
      </c>
      <c r="AC851">
        <v>26.614891486312999</v>
      </c>
      <c r="AD851">
        <v>26.153937397186201</v>
      </c>
      <c r="AE851">
        <v>25.153943881765301</v>
      </c>
      <c r="AF851">
        <v>24.666038639136399</v>
      </c>
      <c r="AG851">
        <v>26.764291960907101</v>
      </c>
      <c r="AH851">
        <v>24.238225851488899</v>
      </c>
      <c r="AI851">
        <v>25.657384938518302</v>
      </c>
      <c r="AJ851">
        <v>26.612135201938401</v>
      </c>
      <c r="AK851">
        <v>26.407361410386599</v>
      </c>
      <c r="AL851">
        <v>26.168502198963601</v>
      </c>
      <c r="AM851">
        <v>25.8132675090419</v>
      </c>
      <c r="AN851">
        <v>25.622681726228699</v>
      </c>
      <c r="AO851">
        <v>25.685104578573998</v>
      </c>
      <c r="AP851">
        <v>25.405454806575001</v>
      </c>
      <c r="AQ851">
        <v>25.2413538068182</v>
      </c>
      <c r="AR851">
        <v>25.249952413061099</v>
      </c>
      <c r="AS851">
        <v>26.044867361610699</v>
      </c>
      <c r="AT851">
        <v>26.080984056429401</v>
      </c>
      <c r="AU851" t="s">
        <v>51</v>
      </c>
    </row>
    <row r="852" spans="1:47" x14ac:dyDescent="0.35">
      <c r="A852" t="s">
        <v>340</v>
      </c>
      <c r="B852" t="s">
        <v>341</v>
      </c>
      <c r="C852" t="s">
        <v>647</v>
      </c>
      <c r="D852" t="s">
        <v>648</v>
      </c>
      <c r="E852">
        <v>17.964196962126401</v>
      </c>
      <c r="F852">
        <v>19.144976137505001</v>
      </c>
      <c r="G852">
        <v>18.909286802489</v>
      </c>
      <c r="H852">
        <v>19.970905020038099</v>
      </c>
      <c r="I852">
        <v>20.1592216900208</v>
      </c>
      <c r="J852">
        <v>20.118539255409999</v>
      </c>
      <c r="K852">
        <v>18.953088964590901</v>
      </c>
      <c r="L852">
        <v>19.645472970787299</v>
      </c>
      <c r="M852">
        <v>19.183366878924598</v>
      </c>
      <c r="N852">
        <v>18.768892560784799</v>
      </c>
      <c r="O852">
        <v>19.283597591207101</v>
      </c>
      <c r="P852">
        <v>18.350084003306002</v>
      </c>
      <c r="Q852">
        <v>18.865943123958999</v>
      </c>
      <c r="R852">
        <v>19.060040468990401</v>
      </c>
      <c r="S852">
        <v>18.0762012384466</v>
      </c>
      <c r="T852">
        <v>18.875005309146601</v>
      </c>
      <c r="U852">
        <v>18.290985324814301</v>
      </c>
      <c r="V852">
        <v>19.059177335795201</v>
      </c>
      <c r="W852">
        <v>18.0143016202193</v>
      </c>
      <c r="X852">
        <v>18.411727274288399</v>
      </c>
      <c r="Y852">
        <v>18.495508675858201</v>
      </c>
      <c r="Z852">
        <v>16.8411804690396</v>
      </c>
      <c r="AA852">
        <v>16.850347289594598</v>
      </c>
      <c r="AB852">
        <v>17.517002202941001</v>
      </c>
      <c r="AC852">
        <v>17.780350757719798</v>
      </c>
      <c r="AD852">
        <v>16.8406484052819</v>
      </c>
      <c r="AE852">
        <v>16.157175190447099</v>
      </c>
      <c r="AF852">
        <v>15.1186817599185</v>
      </c>
      <c r="AG852">
        <v>15.093052740812199</v>
      </c>
      <c r="AH852">
        <v>15.498949207931201</v>
      </c>
      <c r="AI852">
        <v>15.590907237096999</v>
      </c>
      <c r="AJ852">
        <v>15.493301238786101</v>
      </c>
      <c r="AK852">
        <v>15.2316185879858</v>
      </c>
      <c r="AL852">
        <v>15.513134199703099</v>
      </c>
      <c r="AM852">
        <v>15.193209074006401</v>
      </c>
      <c r="AN852">
        <v>14.8941814400822</v>
      </c>
      <c r="AO852">
        <v>14.7472832965806</v>
      </c>
      <c r="AP852">
        <v>14.5823595715884</v>
      </c>
      <c r="AQ852">
        <v>14.858810428391999</v>
      </c>
      <c r="AR852">
        <v>14.7494507338067</v>
      </c>
      <c r="AS852">
        <v>15.158982974074499</v>
      </c>
      <c r="AT852">
        <v>15.3309494032647</v>
      </c>
      <c r="AU852" t="s">
        <v>51</v>
      </c>
    </row>
    <row r="853" spans="1:47" x14ac:dyDescent="0.35">
      <c r="A853" t="s">
        <v>340</v>
      </c>
      <c r="B853" t="s">
        <v>341</v>
      </c>
      <c r="C853" t="s">
        <v>58</v>
      </c>
      <c r="D853" t="s">
        <v>59</v>
      </c>
      <c r="E853">
        <v>6595438449.4233599</v>
      </c>
      <c r="F853">
        <v>5642209655.2790804</v>
      </c>
      <c r="G853">
        <v>5914288228.4575796</v>
      </c>
      <c r="H853">
        <v>4282025789.93995</v>
      </c>
      <c r="I853">
        <v>4612395891.2660999</v>
      </c>
      <c r="J853">
        <v>4599017787.9359999</v>
      </c>
      <c r="K853">
        <v>5348625829.2693596</v>
      </c>
      <c r="L853">
        <v>5466780194.2769604</v>
      </c>
      <c r="M853">
        <v>6283355422.6407299</v>
      </c>
      <c r="N853">
        <v>7965528616.1966</v>
      </c>
      <c r="O853">
        <v>9374030610.3878803</v>
      </c>
      <c r="P853">
        <v>8821065754.7148094</v>
      </c>
      <c r="Q853">
        <v>9341461595.2213593</v>
      </c>
      <c r="R853">
        <v>8380532003.4412298</v>
      </c>
      <c r="S853">
        <v>9138682353.5803509</v>
      </c>
      <c r="T853">
        <v>9911328067.9156895</v>
      </c>
      <c r="U853">
        <v>10562229259.17</v>
      </c>
      <c r="V853">
        <v>9756294184.94804</v>
      </c>
      <c r="W853">
        <v>11624244877.3479</v>
      </c>
      <c r="X853">
        <v>10754585971.604601</v>
      </c>
      <c r="Y853">
        <v>10241099491.8125</v>
      </c>
      <c r="Z853">
        <v>10896644864.195299</v>
      </c>
      <c r="AA853">
        <v>11493331213.138599</v>
      </c>
      <c r="AB853">
        <v>15116973993.148399</v>
      </c>
      <c r="AC853">
        <v>18444827435.7239</v>
      </c>
      <c r="AD853">
        <v>18877222413.987598</v>
      </c>
      <c r="AE853">
        <v>21211599538.405602</v>
      </c>
      <c r="AF853">
        <v>26783442989.1483</v>
      </c>
      <c r="AG853">
        <v>36160277666.670998</v>
      </c>
      <c r="AH853">
        <v>32556999416.663601</v>
      </c>
      <c r="AI853">
        <v>31763056598.393799</v>
      </c>
      <c r="AJ853">
        <v>36267320980.481796</v>
      </c>
      <c r="AK853">
        <v>34411941959.111801</v>
      </c>
      <c r="AL853">
        <v>37041936827.077499</v>
      </c>
      <c r="AM853">
        <v>36661789372.2565</v>
      </c>
      <c r="AN853">
        <v>33319951250.985699</v>
      </c>
      <c r="AO853">
        <v>35656385419.321999</v>
      </c>
      <c r="AP853">
        <v>37527651671.481598</v>
      </c>
      <c r="AQ853">
        <v>40926902547.383904</v>
      </c>
      <c r="AR853">
        <v>39442971373.906898</v>
      </c>
      <c r="AS853">
        <v>34922079016.0896</v>
      </c>
      <c r="AT853">
        <v>44367469544.4179</v>
      </c>
      <c r="AU853" t="s">
        <v>51</v>
      </c>
    </row>
    <row r="854" spans="1:47" x14ac:dyDescent="0.35">
      <c r="A854" t="s">
        <v>342</v>
      </c>
      <c r="B854" t="s">
        <v>343</v>
      </c>
      <c r="C854" t="s">
        <v>49</v>
      </c>
      <c r="D854" t="s">
        <v>50</v>
      </c>
      <c r="E854" t="s">
        <v>51</v>
      </c>
      <c r="F854">
        <v>5.0000029544304398</v>
      </c>
      <c r="G854">
        <v>-6.8999994422266901</v>
      </c>
      <c r="H854">
        <v>-15.7000020371158</v>
      </c>
      <c r="I854">
        <v>-6.4999998793612104</v>
      </c>
      <c r="J854">
        <v>0.99999672109663595</v>
      </c>
      <c r="K854">
        <v>-2.2999960268192599</v>
      </c>
      <c r="L854">
        <v>14.700000423039601</v>
      </c>
      <c r="M854">
        <v>8.1999951797300206</v>
      </c>
      <c r="N854">
        <v>6.50000455383271</v>
      </c>
      <c r="O854">
        <v>0.99999283474261302</v>
      </c>
      <c r="P854">
        <v>4.9254512534498902</v>
      </c>
      <c r="Q854">
        <v>-6.1247154506178001</v>
      </c>
      <c r="R854">
        <v>10.5985296732321</v>
      </c>
      <c r="S854">
        <v>6.5333964579059201</v>
      </c>
      <c r="T854">
        <v>2.2597571775733898</v>
      </c>
      <c r="U854">
        <v>11.202519603498001</v>
      </c>
      <c r="V854">
        <v>11.301068648208901</v>
      </c>
      <c r="W854">
        <v>9.9312519493834905</v>
      </c>
      <c r="X854">
        <v>11.698523715901199</v>
      </c>
      <c r="Y854">
        <v>1.1803007889161601</v>
      </c>
      <c r="Z854">
        <v>12.086874401640999</v>
      </c>
      <c r="AA854">
        <v>9.2910518852059596</v>
      </c>
      <c r="AB854">
        <v>6.8785328719577601</v>
      </c>
      <c r="AC854">
        <v>7.9164078363794204</v>
      </c>
      <c r="AD854">
        <v>6.6459082805729004</v>
      </c>
      <c r="AE854">
        <v>9.6943740917428602</v>
      </c>
      <c r="AF854">
        <v>7.7297462424837997</v>
      </c>
      <c r="AG854">
        <v>7.3177553239303696</v>
      </c>
      <c r="AH854">
        <v>6.3181972324890303</v>
      </c>
      <c r="AI854">
        <v>6.5023531151979101</v>
      </c>
      <c r="AJ854">
        <v>7.4173843155939103</v>
      </c>
      <c r="AK854">
        <v>7.2584392525877801</v>
      </c>
      <c r="AL854">
        <v>6.9636071348707098</v>
      </c>
      <c r="AM854">
        <v>7.3985127971386397</v>
      </c>
      <c r="AN854">
        <v>6.7232787803581902</v>
      </c>
      <c r="AO854">
        <v>3.82421431921188</v>
      </c>
      <c r="AP854">
        <v>3.7413175931256402</v>
      </c>
      <c r="AQ854">
        <v>3.4438138397146201</v>
      </c>
      <c r="AR854">
        <v>2.3146060102005102</v>
      </c>
      <c r="AS854">
        <v>-1.2339057107003399</v>
      </c>
      <c r="AT854">
        <v>2.3639884180725099</v>
      </c>
      <c r="AU854" t="s">
        <v>51</v>
      </c>
    </row>
    <row r="855" spans="1:47" x14ac:dyDescent="0.35">
      <c r="A855" t="s">
        <v>342</v>
      </c>
      <c r="B855" t="s">
        <v>343</v>
      </c>
      <c r="C855" t="s">
        <v>52</v>
      </c>
      <c r="D855" t="s">
        <v>53</v>
      </c>
      <c r="E855" t="s">
        <v>51</v>
      </c>
      <c r="F855" t="s">
        <v>51</v>
      </c>
      <c r="G855" t="s">
        <v>51</v>
      </c>
      <c r="H855" t="s">
        <v>51</v>
      </c>
      <c r="I855" t="s">
        <v>51</v>
      </c>
      <c r="J855" t="s">
        <v>51</v>
      </c>
      <c r="K855" t="s">
        <v>51</v>
      </c>
      <c r="L855" t="s">
        <v>51</v>
      </c>
      <c r="M855" t="s">
        <v>51</v>
      </c>
      <c r="N855" t="s">
        <v>51</v>
      </c>
      <c r="O855" t="s">
        <v>51</v>
      </c>
      <c r="P855">
        <v>290</v>
      </c>
      <c r="Q855">
        <v>270</v>
      </c>
      <c r="R855">
        <v>300</v>
      </c>
      <c r="S855">
        <v>310</v>
      </c>
      <c r="T855">
        <v>310</v>
      </c>
      <c r="U855">
        <v>350</v>
      </c>
      <c r="V855">
        <v>390</v>
      </c>
      <c r="W855">
        <v>420</v>
      </c>
      <c r="X855">
        <v>460</v>
      </c>
      <c r="Y855">
        <v>460</v>
      </c>
      <c r="Z855">
        <v>510</v>
      </c>
      <c r="AA855">
        <v>510</v>
      </c>
      <c r="AB855">
        <v>600</v>
      </c>
      <c r="AC855">
        <v>650</v>
      </c>
      <c r="AD855">
        <v>680</v>
      </c>
      <c r="AE855">
        <v>730</v>
      </c>
      <c r="AF855">
        <v>790</v>
      </c>
      <c r="AG855">
        <v>850</v>
      </c>
      <c r="AH855">
        <v>910</v>
      </c>
      <c r="AI855">
        <v>950</v>
      </c>
      <c r="AJ855">
        <v>1020</v>
      </c>
      <c r="AK855">
        <v>1050</v>
      </c>
      <c r="AL855">
        <v>1090</v>
      </c>
      <c r="AM855">
        <v>1140</v>
      </c>
      <c r="AN855">
        <v>1280</v>
      </c>
      <c r="AO855">
        <v>1340</v>
      </c>
      <c r="AP855">
        <v>1250</v>
      </c>
      <c r="AQ855">
        <v>1300</v>
      </c>
      <c r="AR855">
        <v>1320</v>
      </c>
      <c r="AS855">
        <v>1270</v>
      </c>
      <c r="AT855">
        <v>1320</v>
      </c>
      <c r="AU855" t="s">
        <v>51</v>
      </c>
    </row>
    <row r="856" spans="1:47" x14ac:dyDescent="0.35">
      <c r="A856" t="s">
        <v>342</v>
      </c>
      <c r="B856" t="s">
        <v>343</v>
      </c>
      <c r="C856" t="s">
        <v>54</v>
      </c>
      <c r="D856" t="s">
        <v>55</v>
      </c>
      <c r="E856" t="s">
        <v>51</v>
      </c>
      <c r="F856" t="s">
        <v>51</v>
      </c>
      <c r="G856" t="s">
        <v>51</v>
      </c>
      <c r="H856" t="s">
        <v>51</v>
      </c>
      <c r="I856" t="s">
        <v>51</v>
      </c>
      <c r="J856" t="s">
        <v>51</v>
      </c>
      <c r="K856" t="s">
        <v>51</v>
      </c>
      <c r="L856" t="s">
        <v>51</v>
      </c>
      <c r="M856" t="s">
        <v>51</v>
      </c>
      <c r="N856" t="s">
        <v>51</v>
      </c>
      <c r="O856" t="s">
        <v>51</v>
      </c>
      <c r="P856">
        <v>34.4370669829039</v>
      </c>
      <c r="Q856">
        <v>30.126139079928901</v>
      </c>
      <c r="R856">
        <v>33.439278034759703</v>
      </c>
      <c r="S856">
        <v>30.5222502611986</v>
      </c>
      <c r="T856">
        <v>31.649257249786601</v>
      </c>
      <c r="U856">
        <v>30.937262242658701</v>
      </c>
      <c r="V856">
        <v>30.2642977693429</v>
      </c>
      <c r="W856">
        <v>27.223152206396701</v>
      </c>
      <c r="X856">
        <v>22.936551286193801</v>
      </c>
      <c r="Y856">
        <v>19.095204909506599</v>
      </c>
      <c r="Z856">
        <v>18.248489864709299</v>
      </c>
      <c r="AA856">
        <v>22.799955917598901</v>
      </c>
      <c r="AB856">
        <v>22.7056335468572</v>
      </c>
      <c r="AC856">
        <v>22.3841855547712</v>
      </c>
      <c r="AD856">
        <v>22.767430480375399</v>
      </c>
      <c r="AE856">
        <v>23.9025047961334</v>
      </c>
      <c r="AF856">
        <v>23.766119136130399</v>
      </c>
      <c r="AG856">
        <v>26.4154879549904</v>
      </c>
      <c r="AH856">
        <v>27.475649480349801</v>
      </c>
      <c r="AI856">
        <v>26.845765968001199</v>
      </c>
      <c r="AJ856">
        <v>25.751529271448501</v>
      </c>
      <c r="AK856">
        <v>24.914511090799898</v>
      </c>
      <c r="AL856">
        <v>23.503950715677799</v>
      </c>
      <c r="AM856">
        <v>23.9349346558134</v>
      </c>
      <c r="AN856">
        <v>22.916187602939502</v>
      </c>
      <c r="AO856">
        <v>22.854574461579698</v>
      </c>
      <c r="AP856">
        <v>25.043681153725601</v>
      </c>
      <c r="AQ856">
        <v>24.567672883085699</v>
      </c>
      <c r="AR856">
        <v>24.211433334701699</v>
      </c>
      <c r="AS856">
        <v>26.232001432127799</v>
      </c>
      <c r="AT856">
        <v>27.495377479320599</v>
      </c>
      <c r="AU856" t="s">
        <v>51</v>
      </c>
    </row>
    <row r="857" spans="1:47" x14ac:dyDescent="0.35">
      <c r="A857" t="s">
        <v>342</v>
      </c>
      <c r="B857" t="s">
        <v>343</v>
      </c>
      <c r="C857" t="s">
        <v>645</v>
      </c>
      <c r="D857" t="s">
        <v>646</v>
      </c>
      <c r="E857" t="s">
        <v>51</v>
      </c>
      <c r="F857" t="s">
        <v>51</v>
      </c>
      <c r="G857" t="s">
        <v>51</v>
      </c>
      <c r="H857" t="s">
        <v>51</v>
      </c>
      <c r="I857" t="s">
        <v>51</v>
      </c>
      <c r="J857" t="s">
        <v>51</v>
      </c>
      <c r="K857" t="s">
        <v>51</v>
      </c>
      <c r="L857" t="s">
        <v>51</v>
      </c>
      <c r="M857" t="s">
        <v>51</v>
      </c>
      <c r="N857" t="s">
        <v>51</v>
      </c>
      <c r="O857" t="s">
        <v>51</v>
      </c>
      <c r="P857">
        <v>16.4134447377565</v>
      </c>
      <c r="Q857">
        <v>17.856582552422601</v>
      </c>
      <c r="R857">
        <v>13.5096184902315</v>
      </c>
      <c r="S857">
        <v>15.4218153276579</v>
      </c>
      <c r="T857">
        <v>13.891345953824599</v>
      </c>
      <c r="U857">
        <v>15.046707504173</v>
      </c>
      <c r="V857">
        <v>16.381280634542001</v>
      </c>
      <c r="W857">
        <v>19.526524786886</v>
      </c>
      <c r="X857">
        <v>17.915963542171699</v>
      </c>
      <c r="Y857">
        <v>17.902358289105301</v>
      </c>
      <c r="Z857">
        <v>19.555892715592201</v>
      </c>
      <c r="AA857">
        <v>16.5016436193578</v>
      </c>
      <c r="AB857">
        <v>18.419528287172</v>
      </c>
      <c r="AC857">
        <v>19.402095229552899</v>
      </c>
      <c r="AD857">
        <v>18.192401877259599</v>
      </c>
      <c r="AE857">
        <v>19.359115656724299</v>
      </c>
      <c r="AF857">
        <v>18.855964892917299</v>
      </c>
      <c r="AG857">
        <v>16.866003561484799</v>
      </c>
      <c r="AH857">
        <v>16.534720384136399</v>
      </c>
      <c r="AI857">
        <v>16.4329297124706</v>
      </c>
      <c r="AJ857">
        <v>16.526591645171798</v>
      </c>
      <c r="AK857">
        <v>16.657175543352601</v>
      </c>
      <c r="AL857">
        <v>16.348751326523601</v>
      </c>
      <c r="AM857">
        <v>17.325120297303901</v>
      </c>
      <c r="AN857">
        <v>18.099950404072199</v>
      </c>
      <c r="AO857">
        <v>20.421440974387899</v>
      </c>
      <c r="AP857">
        <v>24.015343964414601</v>
      </c>
      <c r="AQ857">
        <v>25.344679794430199</v>
      </c>
      <c r="AR857">
        <v>23.651709386540901</v>
      </c>
      <c r="AS857">
        <v>21.622691280084201</v>
      </c>
      <c r="AT857">
        <v>21.904192832742499</v>
      </c>
      <c r="AU857" t="s">
        <v>51</v>
      </c>
    </row>
    <row r="858" spans="1:47" x14ac:dyDescent="0.35">
      <c r="A858" t="s">
        <v>342</v>
      </c>
      <c r="B858" t="s">
        <v>343</v>
      </c>
      <c r="C858" t="s">
        <v>647</v>
      </c>
      <c r="D858" t="s">
        <v>648</v>
      </c>
      <c r="E858" t="s">
        <v>51</v>
      </c>
      <c r="F858" t="s">
        <v>51</v>
      </c>
      <c r="G858" t="s">
        <v>51</v>
      </c>
      <c r="H858" t="s">
        <v>51</v>
      </c>
      <c r="I858" t="s">
        <v>51</v>
      </c>
      <c r="J858" t="s">
        <v>51</v>
      </c>
      <c r="K858" t="s">
        <v>51</v>
      </c>
      <c r="L858" t="s">
        <v>51</v>
      </c>
      <c r="M858" t="s">
        <v>51</v>
      </c>
      <c r="N858" t="s">
        <v>51</v>
      </c>
      <c r="O858" t="s">
        <v>51</v>
      </c>
      <c r="P858">
        <v>14.5110963463818</v>
      </c>
      <c r="Q858">
        <v>15.0266591405463</v>
      </c>
      <c r="R858">
        <v>11.125098629292699</v>
      </c>
      <c r="S858">
        <v>12.3598934573509</v>
      </c>
      <c r="T858">
        <v>10.5087893824623</v>
      </c>
      <c r="U858">
        <v>11.689098266898499</v>
      </c>
      <c r="V858">
        <v>12.785037755631601</v>
      </c>
      <c r="W858">
        <v>14.5437012570225</v>
      </c>
      <c r="X858">
        <v>13.3592180542053</v>
      </c>
      <c r="Y858">
        <v>12.7633882607853</v>
      </c>
      <c r="Z858">
        <v>14.472074356877499</v>
      </c>
      <c r="AA858">
        <v>12.3054814189606</v>
      </c>
      <c r="AB858">
        <v>14.1344944765049</v>
      </c>
      <c r="AC858">
        <v>14.8894959218001</v>
      </c>
      <c r="AD858">
        <v>13.4560411093026</v>
      </c>
      <c r="AE858">
        <v>14.2486342122153</v>
      </c>
      <c r="AF858">
        <v>13.6931479919211</v>
      </c>
      <c r="AG858">
        <v>11.7826465887289</v>
      </c>
      <c r="AH858">
        <v>10.487496292730899</v>
      </c>
      <c r="AI858">
        <v>9.9792525769926996</v>
      </c>
      <c r="AJ858">
        <v>9.8087648601169306</v>
      </c>
      <c r="AK858">
        <v>8.6498833991110402</v>
      </c>
      <c r="AL858">
        <v>8.1873762085434798</v>
      </c>
      <c r="AM858">
        <v>8.0259077222152193</v>
      </c>
      <c r="AN858">
        <v>8.1922600082938999</v>
      </c>
      <c r="AO858">
        <v>8.4791341798256497</v>
      </c>
      <c r="AP858">
        <v>8.2010346386584096</v>
      </c>
      <c r="AQ858">
        <v>8.7161483416121008</v>
      </c>
      <c r="AR858">
        <v>8.8321608519921497</v>
      </c>
      <c r="AS858">
        <v>7.9200807174663499</v>
      </c>
      <c r="AT858">
        <v>7.8067136506155403</v>
      </c>
      <c r="AU858" t="s">
        <v>51</v>
      </c>
    </row>
    <row r="859" spans="1:47" x14ac:dyDescent="0.35">
      <c r="A859" t="s">
        <v>342</v>
      </c>
      <c r="B859" t="s">
        <v>343</v>
      </c>
      <c r="C859" t="s">
        <v>58</v>
      </c>
      <c r="D859" t="s">
        <v>59</v>
      </c>
      <c r="E859" t="s">
        <v>51</v>
      </c>
      <c r="F859" t="s">
        <v>51</v>
      </c>
      <c r="G859" t="s">
        <v>51</v>
      </c>
      <c r="H859" t="s">
        <v>51</v>
      </c>
      <c r="I859" t="s">
        <v>51</v>
      </c>
      <c r="J859" t="s">
        <v>51</v>
      </c>
      <c r="K859" t="s">
        <v>51</v>
      </c>
      <c r="L859" t="s">
        <v>51</v>
      </c>
      <c r="M859" t="s">
        <v>51</v>
      </c>
      <c r="N859" t="s">
        <v>51</v>
      </c>
      <c r="O859" t="s">
        <v>51</v>
      </c>
      <c r="P859">
        <v>946075775.53154397</v>
      </c>
      <c r="Q859">
        <v>757545617.10244</v>
      </c>
      <c r="R859">
        <v>780085772.54658997</v>
      </c>
      <c r="S859">
        <v>685855065.74371505</v>
      </c>
      <c r="T859">
        <v>986219518.41139996</v>
      </c>
      <c r="U859">
        <v>829436128.10682094</v>
      </c>
      <c r="V859">
        <v>997428202.64042401</v>
      </c>
      <c r="W859">
        <v>1260860087.91875</v>
      </c>
      <c r="X859">
        <v>2415976462.0237799</v>
      </c>
      <c r="Y859">
        <v>2130548728.59094</v>
      </c>
      <c r="Z859">
        <v>1650514239.06953</v>
      </c>
      <c r="AA859">
        <v>2066500582.81949</v>
      </c>
      <c r="AB859">
        <v>1884024980.763</v>
      </c>
      <c r="AC859">
        <v>1932367339.3471601</v>
      </c>
      <c r="AD859">
        <v>1923277295.0002201</v>
      </c>
      <c r="AE859">
        <v>1981737842.90259</v>
      </c>
      <c r="AF859">
        <v>2143639179.88568</v>
      </c>
      <c r="AG859">
        <v>2635782383.9740601</v>
      </c>
      <c r="AH859">
        <v>2183554699.9633002</v>
      </c>
      <c r="AI859">
        <v>2436323361.8275599</v>
      </c>
      <c r="AJ859">
        <v>4145965886.4164901</v>
      </c>
      <c r="AK859">
        <v>8098332967.9624996</v>
      </c>
      <c r="AL859">
        <v>9164091901.1031704</v>
      </c>
      <c r="AM859">
        <v>9363858206.7892094</v>
      </c>
      <c r="AN859">
        <v>6579635908.2098398</v>
      </c>
      <c r="AO859">
        <v>5562918919.9476004</v>
      </c>
      <c r="AP859">
        <v>4386924416.8764896</v>
      </c>
      <c r="AQ859">
        <v>7429800708.4815502</v>
      </c>
      <c r="AR859">
        <v>9242997707.3717403</v>
      </c>
      <c r="AS859">
        <v>7193255980.7097101</v>
      </c>
      <c r="AT859">
        <v>7860583423.2032404</v>
      </c>
      <c r="AU859" t="s">
        <v>51</v>
      </c>
    </row>
    <row r="860" spans="1:47" x14ac:dyDescent="0.35">
      <c r="A860" t="s">
        <v>344</v>
      </c>
      <c r="B860" t="s">
        <v>345</v>
      </c>
      <c r="C860" t="s">
        <v>49</v>
      </c>
      <c r="D860" t="s">
        <v>50</v>
      </c>
      <c r="E860">
        <v>6.6045987238533996</v>
      </c>
      <c r="F860">
        <v>7.1169331139942598</v>
      </c>
      <c r="G860">
        <v>5.9682365888516404</v>
      </c>
      <c r="H860">
        <v>4.9809569211387403</v>
      </c>
      <c r="I860">
        <v>4.6677285403636004</v>
      </c>
      <c r="J860">
        <v>3.8668105520945102</v>
      </c>
      <c r="K860">
        <v>0.86936049831636797</v>
      </c>
      <c r="L860">
        <v>-2.5236554420422102</v>
      </c>
      <c r="M860">
        <v>-7.60396049916862</v>
      </c>
      <c r="N860">
        <v>-4.2813426453789996</v>
      </c>
      <c r="O860">
        <v>3.2481480144728598</v>
      </c>
      <c r="P860">
        <v>1.05907770479723</v>
      </c>
      <c r="Q860">
        <v>4.4883358460059801</v>
      </c>
      <c r="R860">
        <v>7.7667382558005</v>
      </c>
      <c r="S860">
        <v>6.7797675954761996</v>
      </c>
      <c r="T860">
        <v>7.2034553964836601</v>
      </c>
      <c r="U860">
        <v>6.6869003424732396</v>
      </c>
      <c r="V860">
        <v>6.0348042277204703</v>
      </c>
      <c r="W860">
        <v>5.7618472212074296</v>
      </c>
      <c r="X860">
        <v>8.47803411859398</v>
      </c>
      <c r="Y860">
        <v>12.4181916439086</v>
      </c>
      <c r="Z860">
        <v>12.467730036759599</v>
      </c>
      <c r="AA860">
        <v>11.703045621276001</v>
      </c>
      <c r="AB860">
        <v>12.9863248927921</v>
      </c>
      <c r="AC860">
        <v>13.695287342604599</v>
      </c>
      <c r="AD860">
        <v>13.566942008872401</v>
      </c>
      <c r="AE860">
        <v>13.30686930826</v>
      </c>
      <c r="AF860">
        <v>12.5004862939068</v>
      </c>
      <c r="AG860">
        <v>11.0742676521013</v>
      </c>
      <c r="AH860">
        <v>10.409844403011199</v>
      </c>
      <c r="AI860">
        <v>10.0692860939855</v>
      </c>
      <c r="AJ860">
        <v>7.5200572272424804</v>
      </c>
      <c r="AK860">
        <v>6.4857540044063997</v>
      </c>
      <c r="AL860">
        <v>7.8986694782381202</v>
      </c>
      <c r="AM860">
        <v>8.1996637504261791</v>
      </c>
      <c r="AN860">
        <v>3.27727941700189</v>
      </c>
      <c r="AO860">
        <v>10.507780780710201</v>
      </c>
      <c r="AP860">
        <v>5.7500645002950703</v>
      </c>
      <c r="AQ860">
        <v>6.4049773251469997</v>
      </c>
      <c r="AR860">
        <v>6.7504601462237996</v>
      </c>
      <c r="AS860">
        <v>3.17377440041078</v>
      </c>
      <c r="AT860">
        <v>-17.912944804271401</v>
      </c>
      <c r="AU860" t="s">
        <v>51</v>
      </c>
    </row>
    <row r="861" spans="1:47" x14ac:dyDescent="0.35">
      <c r="A861" t="s">
        <v>344</v>
      </c>
      <c r="B861" t="s">
        <v>345</v>
      </c>
      <c r="C861" t="s">
        <v>52</v>
      </c>
      <c r="D861" t="s">
        <v>53</v>
      </c>
      <c r="E861" t="s">
        <v>51</v>
      </c>
      <c r="F861" t="s">
        <v>51</v>
      </c>
      <c r="G861" t="s">
        <v>51</v>
      </c>
      <c r="H861" t="s">
        <v>51</v>
      </c>
      <c r="I861" t="s">
        <v>51</v>
      </c>
      <c r="J861" t="s">
        <v>51</v>
      </c>
      <c r="K861" t="s">
        <v>51</v>
      </c>
      <c r="L861" t="s">
        <v>51</v>
      </c>
      <c r="M861" t="s">
        <v>51</v>
      </c>
      <c r="N861" t="s">
        <v>51</v>
      </c>
      <c r="O861">
        <v>380</v>
      </c>
      <c r="P861">
        <v>370</v>
      </c>
      <c r="Q861">
        <v>420</v>
      </c>
      <c r="R861">
        <v>470</v>
      </c>
      <c r="S861">
        <v>520</v>
      </c>
      <c r="T861">
        <v>560</v>
      </c>
      <c r="U861">
        <v>600</v>
      </c>
      <c r="V861">
        <v>650</v>
      </c>
      <c r="W861">
        <v>680</v>
      </c>
      <c r="X861">
        <v>750</v>
      </c>
      <c r="Y861">
        <v>830</v>
      </c>
      <c r="Z861">
        <v>900</v>
      </c>
      <c r="AA861">
        <v>980</v>
      </c>
      <c r="AB861">
        <v>1130</v>
      </c>
      <c r="AC861">
        <v>1310</v>
      </c>
      <c r="AD861">
        <v>1440</v>
      </c>
      <c r="AE861">
        <v>1730</v>
      </c>
      <c r="AF861">
        <v>2040</v>
      </c>
      <c r="AG861">
        <v>2320</v>
      </c>
      <c r="AH861">
        <v>2580</v>
      </c>
      <c r="AI861">
        <v>2890</v>
      </c>
      <c r="AJ861">
        <v>3200</v>
      </c>
      <c r="AK861">
        <v>3500</v>
      </c>
      <c r="AL861">
        <v>3740</v>
      </c>
      <c r="AM861">
        <v>3940</v>
      </c>
      <c r="AN861">
        <v>4030</v>
      </c>
      <c r="AO861">
        <v>3990</v>
      </c>
      <c r="AP861">
        <v>4200</v>
      </c>
      <c r="AQ861">
        <v>4530</v>
      </c>
      <c r="AR861">
        <v>4860</v>
      </c>
      <c r="AS861">
        <v>5050</v>
      </c>
      <c r="AT861">
        <v>4310</v>
      </c>
      <c r="AU861" t="s">
        <v>51</v>
      </c>
    </row>
    <row r="862" spans="1:47" x14ac:dyDescent="0.35">
      <c r="A862" t="s">
        <v>344</v>
      </c>
      <c r="B862" t="s">
        <v>345</v>
      </c>
      <c r="C862" t="s">
        <v>54</v>
      </c>
      <c r="D862" t="s">
        <v>55</v>
      </c>
      <c r="E862" t="s">
        <v>51</v>
      </c>
      <c r="F862" t="s">
        <v>51</v>
      </c>
      <c r="G862" t="s">
        <v>51</v>
      </c>
      <c r="H862" t="s">
        <v>51</v>
      </c>
      <c r="I862" t="s">
        <v>51</v>
      </c>
      <c r="J862" t="s">
        <v>51</v>
      </c>
      <c r="K862" t="s">
        <v>51</v>
      </c>
      <c r="L862" t="s">
        <v>51</v>
      </c>
      <c r="M862" t="s">
        <v>51</v>
      </c>
      <c r="N862" t="s">
        <v>51</v>
      </c>
      <c r="O862" t="s">
        <v>51</v>
      </c>
      <c r="P862" t="s">
        <v>51</v>
      </c>
      <c r="Q862" t="s">
        <v>51</v>
      </c>
      <c r="R862" t="s">
        <v>51</v>
      </c>
      <c r="S862" t="s">
        <v>51</v>
      </c>
      <c r="T862" t="s">
        <v>51</v>
      </c>
      <c r="U862" t="s">
        <v>51</v>
      </c>
      <c r="V862" t="s">
        <v>51</v>
      </c>
      <c r="W862" t="s">
        <v>51</v>
      </c>
      <c r="X862" t="s">
        <v>51</v>
      </c>
      <c r="Y862" t="s">
        <v>51</v>
      </c>
      <c r="Z862">
        <v>57.140090710282202</v>
      </c>
      <c r="AA862">
        <v>55.511157629948599</v>
      </c>
      <c r="AB862">
        <v>52.268171774919502</v>
      </c>
      <c r="AC862">
        <v>49.293242034597398</v>
      </c>
      <c r="AD862">
        <v>47.315223401192704</v>
      </c>
      <c r="AE862">
        <v>45.086212666650603</v>
      </c>
      <c r="AF862">
        <v>43.572772715769702</v>
      </c>
      <c r="AG862">
        <v>41.627988732235998</v>
      </c>
      <c r="AH862">
        <v>39.111613201820496</v>
      </c>
      <c r="AI862">
        <v>37.430489560016198</v>
      </c>
      <c r="AJ862">
        <v>34.509353412898598</v>
      </c>
      <c r="AK862">
        <v>31.494828356041001</v>
      </c>
      <c r="AL862">
        <v>30.029320252788999</v>
      </c>
      <c r="AM862">
        <v>28.631656326519199</v>
      </c>
      <c r="AN862">
        <v>27.272218475086699</v>
      </c>
      <c r="AO862">
        <v>26.7344180126358</v>
      </c>
      <c r="AP862">
        <v>24.917624690980102</v>
      </c>
      <c r="AQ862">
        <v>23.0027855977009</v>
      </c>
      <c r="AR862">
        <v>21.354050769455799</v>
      </c>
      <c r="AS862">
        <v>20.933777920219601</v>
      </c>
      <c r="AT862">
        <v>23.4388644754277</v>
      </c>
      <c r="AU862" t="s">
        <v>51</v>
      </c>
    </row>
    <row r="863" spans="1:47" x14ac:dyDescent="0.35">
      <c r="A863" t="s">
        <v>344</v>
      </c>
      <c r="B863" t="s">
        <v>345</v>
      </c>
      <c r="C863" t="s">
        <v>645</v>
      </c>
      <c r="D863" t="s">
        <v>646</v>
      </c>
      <c r="E863" t="s">
        <v>51</v>
      </c>
      <c r="F863" t="s">
        <v>51</v>
      </c>
      <c r="G863" t="s">
        <v>51</v>
      </c>
      <c r="H863" t="s">
        <v>51</v>
      </c>
      <c r="I863" t="s">
        <v>51</v>
      </c>
      <c r="J863" t="s">
        <v>51</v>
      </c>
      <c r="K863" t="s">
        <v>51</v>
      </c>
      <c r="L863" t="s">
        <v>51</v>
      </c>
      <c r="M863" t="s">
        <v>51</v>
      </c>
      <c r="N863" t="s">
        <v>51</v>
      </c>
      <c r="O863" t="s">
        <v>51</v>
      </c>
      <c r="P863" t="s">
        <v>51</v>
      </c>
      <c r="Q863" t="s">
        <v>51</v>
      </c>
      <c r="R863" t="s">
        <v>51</v>
      </c>
      <c r="S863" t="s">
        <v>51</v>
      </c>
      <c r="T863" t="s">
        <v>51</v>
      </c>
      <c r="U863" t="s">
        <v>51</v>
      </c>
      <c r="V863" t="s">
        <v>51</v>
      </c>
      <c r="W863" t="s">
        <v>51</v>
      </c>
      <c r="X863" t="s">
        <v>51</v>
      </c>
      <c r="Y863" t="s">
        <v>51</v>
      </c>
      <c r="Z863">
        <v>10.208859243814601</v>
      </c>
      <c r="AA863">
        <v>12.0683437829395</v>
      </c>
      <c r="AB863">
        <v>13.7306530225832</v>
      </c>
      <c r="AC863">
        <v>15.397805466827201</v>
      </c>
      <c r="AD863">
        <v>17.0253014810813</v>
      </c>
      <c r="AE863">
        <v>18.5099044448332</v>
      </c>
      <c r="AF863">
        <v>19.917732945493</v>
      </c>
      <c r="AG863">
        <v>21.664048759072099</v>
      </c>
      <c r="AH863">
        <v>23.667801547073601</v>
      </c>
      <c r="AI863">
        <v>25.5773333218951</v>
      </c>
      <c r="AJ863">
        <v>29.062835876507901</v>
      </c>
      <c r="AK863">
        <v>31.8597737381637</v>
      </c>
      <c r="AL863">
        <v>32.367286470066702</v>
      </c>
      <c r="AM863">
        <v>33.488530929078799</v>
      </c>
      <c r="AN863">
        <v>34.4787037949582</v>
      </c>
      <c r="AO863">
        <v>33.9124724081884</v>
      </c>
      <c r="AP863">
        <v>35.4691597693812</v>
      </c>
      <c r="AQ863">
        <v>36.7427697221692</v>
      </c>
      <c r="AR863">
        <v>37.960770860608697</v>
      </c>
      <c r="AS863">
        <v>38.579183598783601</v>
      </c>
      <c r="AT863">
        <v>35.046184216045098</v>
      </c>
      <c r="AU863" t="s">
        <v>51</v>
      </c>
    </row>
    <row r="864" spans="1:47" x14ac:dyDescent="0.35">
      <c r="A864" t="s">
        <v>344</v>
      </c>
      <c r="B864" t="s">
        <v>345</v>
      </c>
      <c r="C864" t="s">
        <v>647</v>
      </c>
      <c r="D864" t="s">
        <v>648</v>
      </c>
      <c r="E864" t="s">
        <v>51</v>
      </c>
      <c r="F864" t="s">
        <v>51</v>
      </c>
      <c r="G864" t="s">
        <v>51</v>
      </c>
      <c r="H864" t="s">
        <v>51</v>
      </c>
      <c r="I864" t="s">
        <v>51</v>
      </c>
      <c r="J864" t="s">
        <v>51</v>
      </c>
      <c r="K864" t="s">
        <v>51</v>
      </c>
      <c r="L864" t="s">
        <v>51</v>
      </c>
      <c r="M864" t="s">
        <v>51</v>
      </c>
      <c r="N864" t="s">
        <v>51</v>
      </c>
      <c r="O864" t="s">
        <v>51</v>
      </c>
      <c r="P864" t="s">
        <v>51</v>
      </c>
      <c r="Q864" t="s">
        <v>51</v>
      </c>
      <c r="R864" t="s">
        <v>51</v>
      </c>
      <c r="S864" t="s">
        <v>51</v>
      </c>
      <c r="T864" t="s">
        <v>51</v>
      </c>
      <c r="U864" t="s">
        <v>51</v>
      </c>
      <c r="V864" t="s">
        <v>51</v>
      </c>
      <c r="W864" t="s">
        <v>51</v>
      </c>
      <c r="X864" t="s">
        <v>51</v>
      </c>
      <c r="Y864" t="s">
        <v>51</v>
      </c>
      <c r="Z864">
        <v>7.5508399185492001</v>
      </c>
      <c r="AA864">
        <v>8.6555694174850597</v>
      </c>
      <c r="AB864">
        <v>9.5370874859836903</v>
      </c>
      <c r="AC864">
        <v>10.7637295026222</v>
      </c>
      <c r="AD864">
        <v>12.2839469304575</v>
      </c>
      <c r="AE864">
        <v>13.4902632861199</v>
      </c>
      <c r="AF864">
        <v>14.511485213300499</v>
      </c>
      <c r="AG864">
        <v>15.962199660381501</v>
      </c>
      <c r="AH864">
        <v>17.496184944602199</v>
      </c>
      <c r="AI864">
        <v>19.041526274098999</v>
      </c>
      <c r="AJ864">
        <v>19.786357365168701</v>
      </c>
      <c r="AK864">
        <v>19.916247894986899</v>
      </c>
      <c r="AL864">
        <v>19.998682357165102</v>
      </c>
      <c r="AM864">
        <v>19.923772564540499</v>
      </c>
      <c r="AN864">
        <v>20.3931440020914</v>
      </c>
      <c r="AO864">
        <v>21.313518499542901</v>
      </c>
      <c r="AP864">
        <v>22.992346643054599</v>
      </c>
      <c r="AQ864">
        <v>24.224435953369198</v>
      </c>
      <c r="AR864">
        <v>24.760316555829199</v>
      </c>
      <c r="AS864" t="s">
        <v>51</v>
      </c>
      <c r="AT864" t="s">
        <v>51</v>
      </c>
      <c r="AU864" t="s">
        <v>51</v>
      </c>
    </row>
    <row r="865" spans="1:47" x14ac:dyDescent="0.35">
      <c r="A865" t="s">
        <v>344</v>
      </c>
      <c r="B865" t="s">
        <v>345</v>
      </c>
      <c r="C865" t="s">
        <v>58</v>
      </c>
      <c r="D865" t="s">
        <v>59</v>
      </c>
      <c r="E865" t="s">
        <v>51</v>
      </c>
      <c r="F865" t="s">
        <v>51</v>
      </c>
      <c r="G865" t="s">
        <v>51</v>
      </c>
      <c r="H865" t="s">
        <v>51</v>
      </c>
      <c r="I865" t="s">
        <v>51</v>
      </c>
      <c r="J865" t="s">
        <v>51</v>
      </c>
      <c r="K865" t="s">
        <v>51</v>
      </c>
      <c r="L865" t="s">
        <v>51</v>
      </c>
      <c r="M865" t="s">
        <v>51</v>
      </c>
      <c r="N865" t="s">
        <v>51</v>
      </c>
      <c r="O865" t="s">
        <v>51</v>
      </c>
      <c r="P865" t="s">
        <v>51</v>
      </c>
      <c r="Q865" t="s">
        <v>51</v>
      </c>
      <c r="R865" t="s">
        <v>51</v>
      </c>
      <c r="S865" t="s">
        <v>51</v>
      </c>
      <c r="T865" t="s">
        <v>51</v>
      </c>
      <c r="U865" t="s">
        <v>51</v>
      </c>
      <c r="V865" t="s">
        <v>51</v>
      </c>
      <c r="W865" t="s">
        <v>51</v>
      </c>
      <c r="X865" t="s">
        <v>51</v>
      </c>
      <c r="Y865" t="s">
        <v>51</v>
      </c>
      <c r="Z865" t="s">
        <v>51</v>
      </c>
      <c r="AA865" t="s">
        <v>51</v>
      </c>
      <c r="AB865" t="s">
        <v>51</v>
      </c>
      <c r="AC865" t="s">
        <v>51</v>
      </c>
      <c r="AD865" t="s">
        <v>51</v>
      </c>
      <c r="AE865" t="s">
        <v>51</v>
      </c>
      <c r="AF865" t="s">
        <v>51</v>
      </c>
      <c r="AG865" t="s">
        <v>51</v>
      </c>
      <c r="AH865">
        <v>5116362395.7185602</v>
      </c>
      <c r="AI865">
        <v>8011493681.4533997</v>
      </c>
      <c r="AJ865">
        <v>14294191378.633301</v>
      </c>
      <c r="AK865">
        <v>17234029408.248699</v>
      </c>
      <c r="AL865">
        <v>18625057387.133499</v>
      </c>
      <c r="AM865">
        <v>20006696844.636101</v>
      </c>
      <c r="AN865">
        <v>20951606839.325199</v>
      </c>
      <c r="AO865">
        <v>20064759003.2332</v>
      </c>
      <c r="AP865">
        <v>21163361936.147202</v>
      </c>
      <c r="AQ865">
        <v>21611889417.7085</v>
      </c>
      <c r="AR865">
        <v>21050353055.122799</v>
      </c>
      <c r="AS865">
        <v>23687218691.495098</v>
      </c>
      <c r="AT865">
        <v>20062521304.278301</v>
      </c>
      <c r="AU865" t="s">
        <v>51</v>
      </c>
    </row>
    <row r="866" spans="1:47" x14ac:dyDescent="0.35">
      <c r="A866" t="s">
        <v>346</v>
      </c>
      <c r="B866" t="s">
        <v>347</v>
      </c>
      <c r="C866" t="s">
        <v>49</v>
      </c>
      <c r="D866" t="s">
        <v>50</v>
      </c>
      <c r="E866" t="s">
        <v>51</v>
      </c>
      <c r="F866">
        <v>0.97144950015074005</v>
      </c>
      <c r="G866">
        <v>-0.39809074411237999</v>
      </c>
      <c r="H866">
        <v>-1.8234503749055899</v>
      </c>
      <c r="I866">
        <v>-0.23689152504525199</v>
      </c>
      <c r="J866">
        <v>0.46417126180340101</v>
      </c>
      <c r="K866">
        <v>4.7672696663282697</v>
      </c>
      <c r="L866">
        <v>3.5537691411760499</v>
      </c>
      <c r="M866">
        <v>0.81314894282111505</v>
      </c>
      <c r="N866">
        <v>1.85867496230729</v>
      </c>
      <c r="O866">
        <v>2.0474599398943201</v>
      </c>
      <c r="P866">
        <v>8.1656125026277895</v>
      </c>
      <c r="Q866">
        <v>7.1893425228052497</v>
      </c>
      <c r="R866">
        <v>-1.57953915916903</v>
      </c>
      <c r="S866">
        <v>1.72987948847074</v>
      </c>
      <c r="T866">
        <v>3.8990142211043</v>
      </c>
      <c r="U866">
        <v>3.1913243011146899</v>
      </c>
      <c r="V866">
        <v>4.2201003038447604</v>
      </c>
      <c r="W866">
        <v>3.2915856206481799</v>
      </c>
      <c r="X866">
        <v>3.36927842445498</v>
      </c>
      <c r="Y866">
        <v>3.4921833636517801</v>
      </c>
      <c r="Z866">
        <v>1.17794869467917</v>
      </c>
      <c r="AA866">
        <v>4.7886612188211002</v>
      </c>
      <c r="AB866">
        <v>4.2397942958213699</v>
      </c>
      <c r="AC866">
        <v>12.2695481036769</v>
      </c>
      <c r="AD866">
        <v>2.5292626581902198</v>
      </c>
      <c r="AE866">
        <v>7.07317531845825</v>
      </c>
      <c r="AF866">
        <v>5.3740441516763404</v>
      </c>
      <c r="AG866">
        <v>2.6498120378026799</v>
      </c>
      <c r="AH866">
        <v>0.29597091400108899</v>
      </c>
      <c r="AI866">
        <v>6.0392494795585803</v>
      </c>
      <c r="AJ866">
        <v>5.0913381386433798</v>
      </c>
      <c r="AK866">
        <v>5.0616820696264</v>
      </c>
      <c r="AL866">
        <v>5.6147196229489102</v>
      </c>
      <c r="AM866">
        <v>6.0925191391539197</v>
      </c>
      <c r="AN866">
        <v>4.2641745287319797</v>
      </c>
      <c r="AO866">
        <v>3.3794488415537699E-2</v>
      </c>
      <c r="AP866">
        <v>-1.02725082313047</v>
      </c>
      <c r="AQ866">
        <v>1.0599434426865999</v>
      </c>
      <c r="AR866">
        <v>-0.83915467805140098</v>
      </c>
      <c r="AS866">
        <v>-8.03621366163385</v>
      </c>
      <c r="AT866">
        <v>2.6560508199969601</v>
      </c>
      <c r="AU866" t="s">
        <v>51</v>
      </c>
    </row>
    <row r="867" spans="1:47" x14ac:dyDescent="0.35">
      <c r="A867" t="s">
        <v>346</v>
      </c>
      <c r="B867" t="s">
        <v>347</v>
      </c>
      <c r="C867" t="s">
        <v>52</v>
      </c>
      <c r="D867" t="s">
        <v>53</v>
      </c>
      <c r="E867" t="s">
        <v>51</v>
      </c>
      <c r="F867" t="s">
        <v>51</v>
      </c>
      <c r="G867" t="s">
        <v>51</v>
      </c>
      <c r="H867" t="s">
        <v>51</v>
      </c>
      <c r="I867" t="s">
        <v>51</v>
      </c>
      <c r="J867" t="s">
        <v>51</v>
      </c>
      <c r="K867" t="s">
        <v>51</v>
      </c>
      <c r="L867" t="s">
        <v>51</v>
      </c>
      <c r="M867" t="s">
        <v>51</v>
      </c>
      <c r="N867" t="s">
        <v>51</v>
      </c>
      <c r="O867">
        <v>3940</v>
      </c>
      <c r="P867">
        <v>4340</v>
      </c>
      <c r="Q867">
        <v>4490</v>
      </c>
      <c r="R867">
        <v>4370</v>
      </c>
      <c r="S867">
        <v>4400</v>
      </c>
      <c r="T867">
        <v>4640</v>
      </c>
      <c r="U867">
        <v>4630</v>
      </c>
      <c r="V867">
        <v>4770</v>
      </c>
      <c r="W867">
        <v>4890</v>
      </c>
      <c r="X867">
        <v>4870</v>
      </c>
      <c r="Y867">
        <v>5150</v>
      </c>
      <c r="Z867">
        <v>5180</v>
      </c>
      <c r="AA867">
        <v>5510</v>
      </c>
      <c r="AB867">
        <v>5970</v>
      </c>
      <c r="AC867">
        <v>6570</v>
      </c>
      <c r="AD867">
        <v>6670</v>
      </c>
      <c r="AE867">
        <v>7330</v>
      </c>
      <c r="AF867">
        <v>7660</v>
      </c>
      <c r="AG867">
        <v>7920</v>
      </c>
      <c r="AH867">
        <v>7860</v>
      </c>
      <c r="AI867">
        <v>8130</v>
      </c>
      <c r="AJ867">
        <v>8690</v>
      </c>
      <c r="AK867">
        <v>9080</v>
      </c>
      <c r="AL867">
        <v>9840</v>
      </c>
      <c r="AM867">
        <v>10550</v>
      </c>
      <c r="AN867">
        <v>10770</v>
      </c>
      <c r="AO867">
        <v>10370</v>
      </c>
      <c r="AP867">
        <v>10150</v>
      </c>
      <c r="AQ867">
        <v>10120</v>
      </c>
      <c r="AR867">
        <v>10180</v>
      </c>
      <c r="AS867">
        <v>9500</v>
      </c>
      <c r="AT867">
        <v>9850</v>
      </c>
      <c r="AU867" t="s">
        <v>51</v>
      </c>
    </row>
    <row r="868" spans="1:47" x14ac:dyDescent="0.35">
      <c r="A868" t="s">
        <v>346</v>
      </c>
      <c r="B868" t="s">
        <v>347</v>
      </c>
      <c r="C868" t="s">
        <v>54</v>
      </c>
      <c r="D868" t="s">
        <v>55</v>
      </c>
      <c r="E868">
        <v>8.0234479724013301</v>
      </c>
      <c r="F868">
        <v>8.7411237644108706</v>
      </c>
      <c r="G868">
        <v>8.4584587890769605</v>
      </c>
      <c r="H868">
        <v>8.0586773060175005</v>
      </c>
      <c r="I868">
        <v>7.93324046219543</v>
      </c>
      <c r="J868">
        <v>7.3919505582424598</v>
      </c>
      <c r="K868">
        <v>7.7478953164982496</v>
      </c>
      <c r="L868">
        <v>9.1349953184359904</v>
      </c>
      <c r="M868">
        <v>9.1650397563485004</v>
      </c>
      <c r="N868">
        <v>8.4579900689364909</v>
      </c>
      <c r="O868">
        <v>9.0553747155676891</v>
      </c>
      <c r="P868">
        <v>9.9733265262488793</v>
      </c>
      <c r="Q868">
        <v>7.0832531484701802</v>
      </c>
      <c r="R868">
        <v>7.42032440125943</v>
      </c>
      <c r="S868">
        <v>10.1291600176093</v>
      </c>
      <c r="T868">
        <v>9.4473661911125806</v>
      </c>
      <c r="U868">
        <v>9.3298595527132306</v>
      </c>
      <c r="V868">
        <v>8.5102238239834502</v>
      </c>
      <c r="W868">
        <v>8.5885645821254304</v>
      </c>
      <c r="X868">
        <v>8.7662340588348595</v>
      </c>
      <c r="Y868">
        <v>10.731024771304099</v>
      </c>
      <c r="Z868">
        <v>9.6754659203223792</v>
      </c>
      <c r="AA868">
        <v>10.0391431809007</v>
      </c>
      <c r="AB868">
        <v>10.2153432329886</v>
      </c>
      <c r="AC868">
        <v>8.9397789169103206</v>
      </c>
      <c r="AD868">
        <v>10.368488747633499</v>
      </c>
      <c r="AE868">
        <v>9.6464710388711801</v>
      </c>
      <c r="AF868">
        <v>8.4407136653083104</v>
      </c>
      <c r="AG868">
        <v>7.53168657065416</v>
      </c>
      <c r="AH868">
        <v>8.1481445934102101</v>
      </c>
      <c r="AI868">
        <v>8.4553694408918094</v>
      </c>
      <c r="AJ868">
        <v>8.1136272029537402</v>
      </c>
      <c r="AK868">
        <v>8.05447519990682</v>
      </c>
      <c r="AL868">
        <v>7.8214649138871897</v>
      </c>
      <c r="AM868">
        <v>8.13893572655574</v>
      </c>
      <c r="AN868">
        <v>6.6504267987739896</v>
      </c>
      <c r="AO868">
        <v>6.7201176332317303</v>
      </c>
      <c r="AP868">
        <v>7.6761562213033399</v>
      </c>
      <c r="AQ868">
        <v>7.7682976890973903</v>
      </c>
      <c r="AR868">
        <v>7.0839768478018499</v>
      </c>
      <c r="AS868">
        <v>9.1600316692278092</v>
      </c>
      <c r="AT868">
        <v>9.4836208784089209</v>
      </c>
      <c r="AU868" t="s">
        <v>51</v>
      </c>
    </row>
    <row r="869" spans="1:47" x14ac:dyDescent="0.35">
      <c r="A869" t="s">
        <v>346</v>
      </c>
      <c r="B869" t="s">
        <v>347</v>
      </c>
      <c r="C869" t="s">
        <v>645</v>
      </c>
      <c r="D869" t="s">
        <v>646</v>
      </c>
      <c r="E869">
        <v>48.604858647597503</v>
      </c>
      <c r="F869">
        <v>40.275140846758902</v>
      </c>
      <c r="G869">
        <v>36.837147925104503</v>
      </c>
      <c r="H869">
        <v>34.861969981891697</v>
      </c>
      <c r="I869">
        <v>32.726213260318801</v>
      </c>
      <c r="J869">
        <v>37.385370806696898</v>
      </c>
      <c r="K869">
        <v>35.719912105889797</v>
      </c>
      <c r="L869">
        <v>30.5314227303314</v>
      </c>
      <c r="M869">
        <v>33.364814477101099</v>
      </c>
      <c r="N869">
        <v>33.888132664327401</v>
      </c>
      <c r="O869">
        <v>29.160148178848001</v>
      </c>
      <c r="P869">
        <v>26.087633969914901</v>
      </c>
      <c r="Q869">
        <v>25.438288851765599</v>
      </c>
      <c r="R869">
        <v>22.695954365334401</v>
      </c>
      <c r="S869">
        <v>24.207760628005801</v>
      </c>
      <c r="T869">
        <v>21.755474543299901</v>
      </c>
      <c r="U869">
        <v>21.1979399357399</v>
      </c>
      <c r="V869">
        <v>21.798701013606198</v>
      </c>
      <c r="W869">
        <v>22.677755825399601</v>
      </c>
      <c r="X869">
        <v>21.352612154179099</v>
      </c>
      <c r="Y869">
        <v>23.472165658644901</v>
      </c>
      <c r="Z869">
        <v>26.4736692021938</v>
      </c>
      <c r="AA869">
        <v>27.0947589417095</v>
      </c>
      <c r="AB869">
        <v>24.046084192885001</v>
      </c>
      <c r="AC869">
        <v>25.080609746203699</v>
      </c>
      <c r="AD869">
        <v>24.7834954243766</v>
      </c>
      <c r="AE869">
        <v>30.122763436952098</v>
      </c>
      <c r="AF869">
        <v>31.812768914286199</v>
      </c>
      <c r="AG869">
        <v>34.190561710771298</v>
      </c>
      <c r="AH869">
        <v>28.751945075593198</v>
      </c>
      <c r="AI869">
        <v>27.429068418358</v>
      </c>
      <c r="AJ869">
        <v>29.328891180464701</v>
      </c>
      <c r="AK869">
        <v>29.9807546724013</v>
      </c>
      <c r="AL869">
        <v>26.548343463812301</v>
      </c>
      <c r="AM869">
        <v>26.6301029530227</v>
      </c>
      <c r="AN869">
        <v>27.563653604454299</v>
      </c>
      <c r="AO869">
        <v>27.5134032477525</v>
      </c>
      <c r="AP869">
        <v>26.0770185312393</v>
      </c>
      <c r="AQ869">
        <v>26.869905083228701</v>
      </c>
      <c r="AR869">
        <v>27.0505815531107</v>
      </c>
      <c r="AS869">
        <v>25.799749095886401</v>
      </c>
      <c r="AT869">
        <v>25.293095923858999</v>
      </c>
      <c r="AU869" t="s">
        <v>51</v>
      </c>
    </row>
    <row r="870" spans="1:47" x14ac:dyDescent="0.35">
      <c r="A870" t="s">
        <v>346</v>
      </c>
      <c r="B870" t="s">
        <v>347</v>
      </c>
      <c r="C870" t="s">
        <v>647</v>
      </c>
      <c r="D870" t="s">
        <v>648</v>
      </c>
      <c r="E870">
        <v>8.4859991339104095</v>
      </c>
      <c r="F870">
        <v>9.6527716465410993</v>
      </c>
      <c r="G870">
        <v>9.9942921457539295</v>
      </c>
      <c r="H870">
        <v>10.271317518439</v>
      </c>
      <c r="I870">
        <v>9.8774709402621106</v>
      </c>
      <c r="J870">
        <v>9.2455482530325508</v>
      </c>
      <c r="K870">
        <v>9.3739216857129399</v>
      </c>
      <c r="L870">
        <v>10.096210126809799</v>
      </c>
      <c r="M870">
        <v>9.6352222520899904</v>
      </c>
      <c r="N870">
        <v>9.60878455935954</v>
      </c>
      <c r="O870">
        <v>10.3942615530363</v>
      </c>
      <c r="P870">
        <v>9.4932049654610093</v>
      </c>
      <c r="Q870">
        <v>9.9669208109780598</v>
      </c>
      <c r="R870">
        <v>11.0754741345583</v>
      </c>
      <c r="S870">
        <v>10.4502135315415</v>
      </c>
      <c r="T870">
        <v>10.1262533844155</v>
      </c>
      <c r="U870">
        <v>7.7886584074468601</v>
      </c>
      <c r="V870">
        <v>8.6436488330393697</v>
      </c>
      <c r="W870">
        <v>9.5336995330201404</v>
      </c>
      <c r="X870">
        <v>8.7738203123049399</v>
      </c>
      <c r="Y870">
        <v>9.7395901601347301</v>
      </c>
      <c r="Z870">
        <v>9.6227805930807104</v>
      </c>
      <c r="AA870">
        <v>9.4214618702896704</v>
      </c>
      <c r="AB870">
        <v>11.3943880429537</v>
      </c>
      <c r="AC870">
        <v>10.5919607788378</v>
      </c>
      <c r="AD870">
        <v>10.488028634917001</v>
      </c>
      <c r="AE870">
        <v>12.5930620079147</v>
      </c>
      <c r="AF870">
        <v>13.472691714916101</v>
      </c>
      <c r="AG870">
        <v>11.272548970026699</v>
      </c>
      <c r="AH870">
        <v>12.864822564960299</v>
      </c>
      <c r="AI870">
        <v>12.2993867891641</v>
      </c>
      <c r="AJ870">
        <v>13.457262374440999</v>
      </c>
      <c r="AK870">
        <v>12.1900058944767</v>
      </c>
      <c r="AL870">
        <v>10.318258737831</v>
      </c>
      <c r="AM870">
        <v>9.90856525686773</v>
      </c>
      <c r="AN870">
        <v>11.417184800578299</v>
      </c>
      <c r="AO870">
        <v>11.6787885165379</v>
      </c>
      <c r="AP870">
        <v>12.220043431740301</v>
      </c>
      <c r="AQ870">
        <v>12.298834834061701</v>
      </c>
      <c r="AR870">
        <v>12.4623987483434</v>
      </c>
      <c r="AS870">
        <v>11.0106137027615</v>
      </c>
      <c r="AT870">
        <v>11.2629655623597</v>
      </c>
      <c r="AU870" t="s">
        <v>51</v>
      </c>
    </row>
    <row r="871" spans="1:47" x14ac:dyDescent="0.35">
      <c r="A871" t="s">
        <v>346</v>
      </c>
      <c r="B871" t="s">
        <v>347</v>
      </c>
      <c r="C871" t="s">
        <v>58</v>
      </c>
      <c r="D871" t="s">
        <v>59</v>
      </c>
      <c r="E871">
        <v>579342336.28659499</v>
      </c>
      <c r="F871">
        <v>518522304.83135802</v>
      </c>
      <c r="G871">
        <v>386490387.57598102</v>
      </c>
      <c r="H871">
        <v>392458250.25581199</v>
      </c>
      <c r="I871">
        <v>257483831.47156501</v>
      </c>
      <c r="J871">
        <v>159469594.499035</v>
      </c>
      <c r="K871">
        <v>147183706.97155401</v>
      </c>
      <c r="L871">
        <v>294991010.63850701</v>
      </c>
      <c r="M871">
        <v>374754360.66857302</v>
      </c>
      <c r="N871">
        <v>375832759.08033699</v>
      </c>
      <c r="O871">
        <v>754890251.49769998</v>
      </c>
      <c r="P871">
        <v>462164306.66715002</v>
      </c>
      <c r="Q871">
        <v>632782784.01121998</v>
      </c>
      <c r="R871">
        <v>497073048.32144898</v>
      </c>
      <c r="S871">
        <v>699115495.09969604</v>
      </c>
      <c r="T871">
        <v>769759945.96233904</v>
      </c>
      <c r="U871">
        <v>816829483.86946702</v>
      </c>
      <c r="V871">
        <v>736242860.24305606</v>
      </c>
      <c r="W871">
        <v>865626033.31946504</v>
      </c>
      <c r="X871">
        <v>793465668.22162199</v>
      </c>
      <c r="Y871">
        <v>668408556.44254899</v>
      </c>
      <c r="Z871">
        <v>791597117.037588</v>
      </c>
      <c r="AA871">
        <v>622561490.22360897</v>
      </c>
      <c r="AB871">
        <v>955158168.86327302</v>
      </c>
      <c r="AC871">
        <v>1259743796.15152</v>
      </c>
      <c r="AD871">
        <v>1425745605.36921</v>
      </c>
      <c r="AE871">
        <v>1777356991.91677</v>
      </c>
      <c r="AF871">
        <v>2126907958.15378</v>
      </c>
      <c r="AG871">
        <v>2364811178.30265</v>
      </c>
      <c r="AH871">
        <v>2334468120.8053699</v>
      </c>
      <c r="AI871">
        <v>2718371212.6379499</v>
      </c>
      <c r="AJ871">
        <v>2761912260.2739701</v>
      </c>
      <c r="AK871">
        <v>3485172471.8689699</v>
      </c>
      <c r="AL871">
        <v>3540171573.1601501</v>
      </c>
      <c r="AM871">
        <v>4324608954.1726999</v>
      </c>
      <c r="AN871">
        <v>3463627352.8197799</v>
      </c>
      <c r="AO871">
        <v>2362049380.3892598</v>
      </c>
      <c r="AP871">
        <v>2291016826.8948398</v>
      </c>
      <c r="AQ871">
        <v>2040864018.31896</v>
      </c>
      <c r="AR871">
        <v>1922566386.5002999</v>
      </c>
      <c r="AS871">
        <v>1448837804.5849099</v>
      </c>
      <c r="AT871">
        <v>1938172417.1389799</v>
      </c>
      <c r="AU871" t="s">
        <v>51</v>
      </c>
    </row>
    <row r="872" spans="1:47" x14ac:dyDescent="0.35">
      <c r="A872" t="s">
        <v>348</v>
      </c>
      <c r="B872" t="s">
        <v>349</v>
      </c>
      <c r="C872" t="s">
        <v>49</v>
      </c>
      <c r="D872" t="s">
        <v>50</v>
      </c>
      <c r="E872" t="s">
        <v>51</v>
      </c>
      <c r="F872" t="s">
        <v>51</v>
      </c>
      <c r="G872" t="s">
        <v>51</v>
      </c>
      <c r="H872" t="s">
        <v>51</v>
      </c>
      <c r="I872" t="s">
        <v>51</v>
      </c>
      <c r="J872" t="s">
        <v>51</v>
      </c>
      <c r="K872" t="s">
        <v>51</v>
      </c>
      <c r="L872" t="s">
        <v>51</v>
      </c>
      <c r="M872" t="s">
        <v>51</v>
      </c>
      <c r="N872" t="s">
        <v>51</v>
      </c>
      <c r="O872" t="s">
        <v>51</v>
      </c>
      <c r="P872" t="s">
        <v>51</v>
      </c>
      <c r="Q872" t="s">
        <v>51</v>
      </c>
      <c r="R872" t="s">
        <v>51</v>
      </c>
      <c r="S872" t="s">
        <v>51</v>
      </c>
      <c r="T872" t="s">
        <v>51</v>
      </c>
      <c r="U872" t="s">
        <v>51</v>
      </c>
      <c r="V872" t="s">
        <v>51</v>
      </c>
      <c r="W872" t="s">
        <v>51</v>
      </c>
      <c r="X872" t="s">
        <v>51</v>
      </c>
      <c r="Y872" t="s">
        <v>51</v>
      </c>
      <c r="Z872" t="s">
        <v>51</v>
      </c>
      <c r="AA872" t="s">
        <v>51</v>
      </c>
      <c r="AB872" t="s">
        <v>51</v>
      </c>
      <c r="AC872" t="s">
        <v>51</v>
      </c>
      <c r="AD872">
        <v>-3.0303030303030298</v>
      </c>
      <c r="AE872">
        <v>9.375</v>
      </c>
      <c r="AF872">
        <v>-22.857142857142801</v>
      </c>
      <c r="AG872">
        <v>22.2222222222222</v>
      </c>
      <c r="AH872">
        <v>9.0909090909090793</v>
      </c>
      <c r="AI872">
        <v>11.1111111111111</v>
      </c>
      <c r="AJ872">
        <v>10</v>
      </c>
      <c r="AK872">
        <v>11.363636363636401</v>
      </c>
      <c r="AL872">
        <v>30.612244897959201</v>
      </c>
      <c r="AM872">
        <v>26.5625</v>
      </c>
      <c r="AN872">
        <v>3.7037037037037002</v>
      </c>
      <c r="AO872">
        <v>3.5714285714285801</v>
      </c>
      <c r="AP872">
        <v>-5.7471264367816097</v>
      </c>
      <c r="AQ872">
        <v>6.0975609756097704</v>
      </c>
      <c r="AR872">
        <v>0</v>
      </c>
      <c r="AS872">
        <v>1.14942528735634</v>
      </c>
      <c r="AT872">
        <v>1.49999999999999</v>
      </c>
      <c r="AU872" t="s">
        <v>51</v>
      </c>
    </row>
    <row r="873" spans="1:47" x14ac:dyDescent="0.35">
      <c r="A873" t="s">
        <v>348</v>
      </c>
      <c r="B873" t="s">
        <v>349</v>
      </c>
      <c r="C873" t="s">
        <v>52</v>
      </c>
      <c r="D873" t="s">
        <v>53</v>
      </c>
      <c r="E873" t="s">
        <v>51</v>
      </c>
      <c r="F873" t="s">
        <v>51</v>
      </c>
      <c r="G873" t="s">
        <v>51</v>
      </c>
      <c r="H873" t="s">
        <v>51</v>
      </c>
      <c r="I873" t="s">
        <v>51</v>
      </c>
      <c r="J873" t="s">
        <v>51</v>
      </c>
      <c r="K873" t="s">
        <v>51</v>
      </c>
      <c r="L873" t="s">
        <v>51</v>
      </c>
      <c r="M873" t="s">
        <v>51</v>
      </c>
      <c r="N873" t="s">
        <v>51</v>
      </c>
      <c r="O873" t="s">
        <v>51</v>
      </c>
      <c r="P873" t="s">
        <v>51</v>
      </c>
      <c r="Q873" t="s">
        <v>51</v>
      </c>
      <c r="R873" t="s">
        <v>51</v>
      </c>
      <c r="S873" t="s">
        <v>51</v>
      </c>
      <c r="T873" t="s">
        <v>51</v>
      </c>
      <c r="U873" t="s">
        <v>51</v>
      </c>
      <c r="V873" t="s">
        <v>51</v>
      </c>
      <c r="W873" t="s">
        <v>51</v>
      </c>
      <c r="X873" t="s">
        <v>51</v>
      </c>
      <c r="Y873" t="s">
        <v>51</v>
      </c>
      <c r="Z873" t="s">
        <v>51</v>
      </c>
      <c r="AA873" t="s">
        <v>51</v>
      </c>
      <c r="AB873" t="s">
        <v>51</v>
      </c>
      <c r="AC873" t="s">
        <v>51</v>
      </c>
      <c r="AD873" t="s">
        <v>51</v>
      </c>
      <c r="AE873" t="s">
        <v>51</v>
      </c>
      <c r="AF873">
        <v>4730</v>
      </c>
      <c r="AG873">
        <v>5310</v>
      </c>
      <c r="AH873">
        <v>6140</v>
      </c>
      <c r="AI873">
        <v>7030</v>
      </c>
      <c r="AJ873">
        <v>7980</v>
      </c>
      <c r="AK873">
        <v>8840</v>
      </c>
      <c r="AL873">
        <v>11780</v>
      </c>
      <c r="AM873">
        <v>14500</v>
      </c>
      <c r="AN873">
        <v>16680</v>
      </c>
      <c r="AO873">
        <v>17010</v>
      </c>
      <c r="AP873">
        <v>16410</v>
      </c>
      <c r="AQ873">
        <v>17010</v>
      </c>
      <c r="AR873">
        <v>17960</v>
      </c>
      <c r="AS873">
        <v>19510</v>
      </c>
      <c r="AT873">
        <v>21820</v>
      </c>
      <c r="AU873" t="s">
        <v>51</v>
      </c>
    </row>
    <row r="874" spans="1:47" x14ac:dyDescent="0.35">
      <c r="A874" t="s">
        <v>348</v>
      </c>
      <c r="B874" t="s">
        <v>349</v>
      </c>
      <c r="C874" t="s">
        <v>54</v>
      </c>
      <c r="D874" t="s">
        <v>55</v>
      </c>
      <c r="E874" t="s">
        <v>51</v>
      </c>
      <c r="F874" t="s">
        <v>51</v>
      </c>
      <c r="G874" t="s">
        <v>51</v>
      </c>
      <c r="H874" t="s">
        <v>51</v>
      </c>
      <c r="I874" t="s">
        <v>51</v>
      </c>
      <c r="J874" t="s">
        <v>51</v>
      </c>
      <c r="K874" t="s">
        <v>51</v>
      </c>
      <c r="L874" t="s">
        <v>51</v>
      </c>
      <c r="M874" t="s">
        <v>51</v>
      </c>
      <c r="N874" t="s">
        <v>51</v>
      </c>
      <c r="O874" t="s">
        <v>51</v>
      </c>
      <c r="P874" t="s">
        <v>51</v>
      </c>
      <c r="Q874" t="s">
        <v>51</v>
      </c>
      <c r="R874" t="s">
        <v>51</v>
      </c>
      <c r="S874" t="s">
        <v>51</v>
      </c>
      <c r="T874" t="s">
        <v>51</v>
      </c>
      <c r="U874" t="s">
        <v>51</v>
      </c>
      <c r="V874" t="s">
        <v>51</v>
      </c>
      <c r="W874" t="s">
        <v>51</v>
      </c>
      <c r="X874" t="s">
        <v>51</v>
      </c>
      <c r="Y874" t="s">
        <v>51</v>
      </c>
      <c r="Z874" t="s">
        <v>51</v>
      </c>
      <c r="AA874" t="s">
        <v>51</v>
      </c>
      <c r="AB874" t="s">
        <v>51</v>
      </c>
      <c r="AC874" t="s">
        <v>51</v>
      </c>
      <c r="AD874" t="s">
        <v>51</v>
      </c>
      <c r="AE874" t="s">
        <v>51</v>
      </c>
      <c r="AF874" t="s">
        <v>51</v>
      </c>
      <c r="AG874" t="s">
        <v>51</v>
      </c>
      <c r="AH874" t="s">
        <v>51</v>
      </c>
      <c r="AI874" t="s">
        <v>51</v>
      </c>
      <c r="AJ874" t="s">
        <v>51</v>
      </c>
      <c r="AK874" t="s">
        <v>51</v>
      </c>
      <c r="AL874" t="s">
        <v>51</v>
      </c>
      <c r="AM874" t="s">
        <v>51</v>
      </c>
      <c r="AN874" t="s">
        <v>51</v>
      </c>
      <c r="AO874" t="s">
        <v>51</v>
      </c>
      <c r="AP874" t="s">
        <v>51</v>
      </c>
      <c r="AQ874" t="s">
        <v>51</v>
      </c>
      <c r="AR874" t="s">
        <v>51</v>
      </c>
      <c r="AS874" t="s">
        <v>51</v>
      </c>
      <c r="AT874" t="s">
        <v>51</v>
      </c>
      <c r="AU874" t="s">
        <v>51</v>
      </c>
    </row>
    <row r="875" spans="1:47" x14ac:dyDescent="0.35">
      <c r="A875" t="s">
        <v>348</v>
      </c>
      <c r="B875" t="s">
        <v>349</v>
      </c>
      <c r="C875" t="s">
        <v>645</v>
      </c>
      <c r="D875" t="s">
        <v>646</v>
      </c>
      <c r="E875" t="s">
        <v>51</v>
      </c>
      <c r="F875" t="s">
        <v>51</v>
      </c>
      <c r="G875" t="s">
        <v>51</v>
      </c>
      <c r="H875" t="s">
        <v>51</v>
      </c>
      <c r="I875" t="s">
        <v>51</v>
      </c>
      <c r="J875" t="s">
        <v>51</v>
      </c>
      <c r="K875" t="s">
        <v>51</v>
      </c>
      <c r="L875" t="s">
        <v>51</v>
      </c>
      <c r="M875" t="s">
        <v>51</v>
      </c>
      <c r="N875" t="s">
        <v>51</v>
      </c>
      <c r="O875" t="s">
        <v>51</v>
      </c>
      <c r="P875" t="s">
        <v>51</v>
      </c>
      <c r="Q875" t="s">
        <v>51</v>
      </c>
      <c r="R875" t="s">
        <v>51</v>
      </c>
      <c r="S875" t="s">
        <v>51</v>
      </c>
      <c r="T875" t="s">
        <v>51</v>
      </c>
      <c r="U875" t="s">
        <v>51</v>
      </c>
      <c r="V875" t="s">
        <v>51</v>
      </c>
      <c r="W875" t="s">
        <v>51</v>
      </c>
      <c r="X875" t="s">
        <v>51</v>
      </c>
      <c r="Y875" t="s">
        <v>51</v>
      </c>
      <c r="Z875" t="s">
        <v>51</v>
      </c>
      <c r="AA875" t="s">
        <v>51</v>
      </c>
      <c r="AB875" t="s">
        <v>51</v>
      </c>
      <c r="AC875" t="s">
        <v>51</v>
      </c>
      <c r="AD875" t="s">
        <v>51</v>
      </c>
      <c r="AE875" t="s">
        <v>51</v>
      </c>
      <c r="AF875" t="s">
        <v>51</v>
      </c>
      <c r="AG875" t="s">
        <v>51</v>
      </c>
      <c r="AH875" t="s">
        <v>51</v>
      </c>
      <c r="AI875" t="s">
        <v>51</v>
      </c>
      <c r="AJ875" t="s">
        <v>51</v>
      </c>
      <c r="AK875" t="s">
        <v>51</v>
      </c>
      <c r="AL875" t="s">
        <v>51</v>
      </c>
      <c r="AM875" t="s">
        <v>51</v>
      </c>
      <c r="AN875" t="s">
        <v>51</v>
      </c>
      <c r="AO875" t="s">
        <v>51</v>
      </c>
      <c r="AP875" t="s">
        <v>51</v>
      </c>
      <c r="AQ875" t="s">
        <v>51</v>
      </c>
      <c r="AR875" t="s">
        <v>51</v>
      </c>
      <c r="AS875" t="s">
        <v>51</v>
      </c>
      <c r="AT875" t="s">
        <v>51</v>
      </c>
      <c r="AU875" t="s">
        <v>51</v>
      </c>
    </row>
    <row r="876" spans="1:47" x14ac:dyDescent="0.35">
      <c r="A876" t="s">
        <v>348</v>
      </c>
      <c r="B876" t="s">
        <v>349</v>
      </c>
      <c r="C876" t="s">
        <v>647</v>
      </c>
      <c r="D876" t="s">
        <v>648</v>
      </c>
      <c r="E876" t="s">
        <v>51</v>
      </c>
      <c r="F876" t="s">
        <v>51</v>
      </c>
      <c r="G876" t="s">
        <v>51</v>
      </c>
      <c r="H876" t="s">
        <v>51</v>
      </c>
      <c r="I876" t="s">
        <v>51</v>
      </c>
      <c r="J876" t="s">
        <v>51</v>
      </c>
      <c r="K876" t="s">
        <v>51</v>
      </c>
      <c r="L876" t="s">
        <v>51</v>
      </c>
      <c r="M876" t="s">
        <v>51</v>
      </c>
      <c r="N876" t="s">
        <v>51</v>
      </c>
      <c r="O876" t="s">
        <v>51</v>
      </c>
      <c r="P876" t="s">
        <v>51</v>
      </c>
      <c r="Q876" t="s">
        <v>51</v>
      </c>
      <c r="R876" t="s">
        <v>51</v>
      </c>
      <c r="S876" t="s">
        <v>51</v>
      </c>
      <c r="T876" t="s">
        <v>51</v>
      </c>
      <c r="U876" t="s">
        <v>51</v>
      </c>
      <c r="V876" t="s">
        <v>51</v>
      </c>
      <c r="W876" t="s">
        <v>51</v>
      </c>
      <c r="X876" t="s">
        <v>51</v>
      </c>
      <c r="Y876" t="s">
        <v>51</v>
      </c>
      <c r="Z876" t="s">
        <v>51</v>
      </c>
      <c r="AA876" t="s">
        <v>51</v>
      </c>
      <c r="AB876" t="s">
        <v>51</v>
      </c>
      <c r="AC876" t="s">
        <v>51</v>
      </c>
      <c r="AD876" t="s">
        <v>51</v>
      </c>
      <c r="AE876" t="s">
        <v>51</v>
      </c>
      <c r="AF876" t="s">
        <v>51</v>
      </c>
      <c r="AG876" t="s">
        <v>51</v>
      </c>
      <c r="AH876" t="s">
        <v>51</v>
      </c>
      <c r="AI876" t="s">
        <v>51</v>
      </c>
      <c r="AJ876" t="s">
        <v>51</v>
      </c>
      <c r="AK876" t="s">
        <v>51</v>
      </c>
      <c r="AL876" t="s">
        <v>51</v>
      </c>
      <c r="AM876" t="s">
        <v>51</v>
      </c>
      <c r="AN876" t="s">
        <v>51</v>
      </c>
      <c r="AO876" t="s">
        <v>51</v>
      </c>
      <c r="AP876" t="s">
        <v>51</v>
      </c>
      <c r="AQ876" t="s">
        <v>51</v>
      </c>
      <c r="AR876" t="s">
        <v>51</v>
      </c>
      <c r="AS876" t="s">
        <v>51</v>
      </c>
      <c r="AT876" t="s">
        <v>51</v>
      </c>
      <c r="AU876" t="s">
        <v>51</v>
      </c>
    </row>
    <row r="877" spans="1:47" x14ac:dyDescent="0.35">
      <c r="A877" t="s">
        <v>348</v>
      </c>
      <c r="B877" t="s">
        <v>349</v>
      </c>
      <c r="C877" t="s">
        <v>58</v>
      </c>
      <c r="D877" t="s">
        <v>59</v>
      </c>
      <c r="E877" t="s">
        <v>51</v>
      </c>
      <c r="F877" t="s">
        <v>51</v>
      </c>
      <c r="G877" t="s">
        <v>51</v>
      </c>
      <c r="H877" t="s">
        <v>51</v>
      </c>
      <c r="I877" t="s">
        <v>51</v>
      </c>
      <c r="J877" t="s">
        <v>51</v>
      </c>
      <c r="K877" t="s">
        <v>51</v>
      </c>
      <c r="L877" t="s">
        <v>51</v>
      </c>
      <c r="M877" t="s">
        <v>51</v>
      </c>
      <c r="N877" t="s">
        <v>51</v>
      </c>
      <c r="O877" t="s">
        <v>51</v>
      </c>
      <c r="P877" t="s">
        <v>51</v>
      </c>
      <c r="Q877" t="s">
        <v>51</v>
      </c>
      <c r="R877" t="s">
        <v>51</v>
      </c>
      <c r="S877" t="s">
        <v>51</v>
      </c>
      <c r="T877" t="s">
        <v>51</v>
      </c>
      <c r="U877" t="s">
        <v>51</v>
      </c>
      <c r="V877" t="s">
        <v>51</v>
      </c>
      <c r="W877" t="s">
        <v>51</v>
      </c>
      <c r="X877" t="s">
        <v>51</v>
      </c>
      <c r="Y877" t="s">
        <v>51</v>
      </c>
      <c r="Z877" t="s">
        <v>51</v>
      </c>
      <c r="AA877" t="s">
        <v>51</v>
      </c>
      <c r="AB877" t="s">
        <v>51</v>
      </c>
      <c r="AC877" t="s">
        <v>51</v>
      </c>
      <c r="AD877" t="s">
        <v>51</v>
      </c>
      <c r="AE877" t="s">
        <v>51</v>
      </c>
      <c r="AF877" t="s">
        <v>51</v>
      </c>
      <c r="AG877" t="s">
        <v>51</v>
      </c>
      <c r="AH877" t="s">
        <v>51</v>
      </c>
      <c r="AI877" t="s">
        <v>51</v>
      </c>
      <c r="AJ877" t="s">
        <v>51</v>
      </c>
      <c r="AK877" t="s">
        <v>51</v>
      </c>
      <c r="AL877" t="s">
        <v>51</v>
      </c>
      <c r="AM877" t="s">
        <v>51</v>
      </c>
      <c r="AN877" t="s">
        <v>51</v>
      </c>
      <c r="AO877" t="s">
        <v>51</v>
      </c>
      <c r="AP877" t="s">
        <v>51</v>
      </c>
      <c r="AQ877" t="s">
        <v>51</v>
      </c>
      <c r="AR877" t="s">
        <v>51</v>
      </c>
      <c r="AS877" t="s">
        <v>51</v>
      </c>
      <c r="AT877" t="s">
        <v>51</v>
      </c>
      <c r="AU877" t="s">
        <v>51</v>
      </c>
    </row>
    <row r="878" spans="1:47" x14ac:dyDescent="0.35">
      <c r="A878" t="s">
        <v>350</v>
      </c>
      <c r="B878" t="s">
        <v>351</v>
      </c>
      <c r="C878" t="s">
        <v>49</v>
      </c>
      <c r="D878" t="s">
        <v>50</v>
      </c>
      <c r="E878">
        <v>-2.3193942051193202</v>
      </c>
      <c r="F878">
        <v>8.3419741353082202</v>
      </c>
      <c r="G878">
        <v>3.7793746537620598</v>
      </c>
      <c r="H878">
        <v>-2.97740585741998</v>
      </c>
      <c r="I878">
        <v>9.6811300158857705</v>
      </c>
      <c r="J878">
        <v>6.1449052372313</v>
      </c>
      <c r="K878">
        <v>4.5656505455873999</v>
      </c>
      <c r="L878">
        <v>1.6956182657341701</v>
      </c>
      <c r="M878">
        <v>7.6968087110725598</v>
      </c>
      <c r="N878">
        <v>4.3296479328628097</v>
      </c>
      <c r="O878">
        <v>4.6350363469186204</v>
      </c>
      <c r="P878">
        <v>6.3681504048586497</v>
      </c>
      <c r="Q878">
        <v>4.1064066046462697</v>
      </c>
      <c r="R878">
        <v>3.8498500267534701</v>
      </c>
      <c r="S878">
        <v>8.2160027048607809</v>
      </c>
      <c r="T878">
        <v>3.4684518894746499</v>
      </c>
      <c r="U878">
        <v>5.3282841763213202</v>
      </c>
      <c r="V878">
        <v>5.0486125363837102</v>
      </c>
      <c r="W878">
        <v>3.0163894807015299</v>
      </c>
      <c r="X878">
        <v>4.4125732747179596</v>
      </c>
      <c r="Y878">
        <v>6.19999998520258</v>
      </c>
      <c r="Z878">
        <v>4.7998921457832804</v>
      </c>
      <c r="AA878">
        <v>0.12014317915733801</v>
      </c>
      <c r="AB878">
        <v>3.9450377605456</v>
      </c>
      <c r="AC878">
        <v>4.6826032485759699</v>
      </c>
      <c r="AD878">
        <v>3.4791810441457902</v>
      </c>
      <c r="AE878">
        <v>3.3646147873406802</v>
      </c>
      <c r="AF878">
        <v>3.4115602745576901</v>
      </c>
      <c r="AG878">
        <v>6.1046391472948001</v>
      </c>
      <c r="AH878">
        <v>4.5330787212116199</v>
      </c>
      <c r="AI878">
        <v>4.8164146511857702</v>
      </c>
      <c r="AJ878">
        <v>3.42182823752086</v>
      </c>
      <c r="AK878">
        <v>4.6701221485020596</v>
      </c>
      <c r="AL878">
        <v>3.5251531738192501</v>
      </c>
      <c r="AM878">
        <v>6.0114828408077701</v>
      </c>
      <c r="AN878">
        <v>3.9760532739819601</v>
      </c>
      <c r="AO878">
        <v>0.43311371777698998</v>
      </c>
      <c r="AP878">
        <v>8.9772793542132003</v>
      </c>
      <c r="AQ878">
        <v>7.6223761076816903</v>
      </c>
      <c r="AR878">
        <v>6.6570554280283396</v>
      </c>
      <c r="AS878">
        <v>-2.3696206265286199</v>
      </c>
      <c r="AT878">
        <v>4.24694014145481</v>
      </c>
      <c r="AU878" t="s">
        <v>51</v>
      </c>
    </row>
    <row r="879" spans="1:47" x14ac:dyDescent="0.35">
      <c r="A879" t="s">
        <v>350</v>
      </c>
      <c r="B879" t="s">
        <v>351</v>
      </c>
      <c r="C879" t="s">
        <v>52</v>
      </c>
      <c r="D879" t="s">
        <v>53</v>
      </c>
      <c r="E879" t="s">
        <v>51</v>
      </c>
      <c r="F879" t="s">
        <v>51</v>
      </c>
      <c r="G879" t="s">
        <v>51</v>
      </c>
      <c r="H879" t="s">
        <v>51</v>
      </c>
      <c r="I879" t="s">
        <v>51</v>
      </c>
      <c r="J879" t="s">
        <v>51</v>
      </c>
      <c r="K879" t="s">
        <v>51</v>
      </c>
      <c r="L879" t="s">
        <v>51</v>
      </c>
      <c r="M879" t="s">
        <v>51</v>
      </c>
      <c r="N879" t="s">
        <v>51</v>
      </c>
      <c r="O879">
        <v>830</v>
      </c>
      <c r="P879">
        <v>890</v>
      </c>
      <c r="Q879">
        <v>920</v>
      </c>
      <c r="R879">
        <v>950</v>
      </c>
      <c r="S879">
        <v>1030</v>
      </c>
      <c r="T879">
        <v>1060</v>
      </c>
      <c r="U879">
        <v>1110</v>
      </c>
      <c r="V879">
        <v>1160</v>
      </c>
      <c r="W879">
        <v>1190</v>
      </c>
      <c r="X879">
        <v>1240</v>
      </c>
      <c r="Y879">
        <v>1320</v>
      </c>
      <c r="Z879">
        <v>1390</v>
      </c>
      <c r="AA879">
        <v>1390</v>
      </c>
      <c r="AB879">
        <v>1450</v>
      </c>
      <c r="AC879">
        <v>1540</v>
      </c>
      <c r="AD879">
        <v>1630</v>
      </c>
      <c r="AE879">
        <v>1730</v>
      </c>
      <c r="AF879">
        <v>1830</v>
      </c>
      <c r="AG879">
        <v>1970</v>
      </c>
      <c r="AH879">
        <v>2060</v>
      </c>
      <c r="AI879">
        <v>2170</v>
      </c>
      <c r="AJ879">
        <v>2280</v>
      </c>
      <c r="AK879">
        <v>2490</v>
      </c>
      <c r="AL879">
        <v>2670</v>
      </c>
      <c r="AM879">
        <v>2930</v>
      </c>
      <c r="AN879">
        <v>2970</v>
      </c>
      <c r="AO879">
        <v>2960</v>
      </c>
      <c r="AP879">
        <v>3530</v>
      </c>
      <c r="AQ879">
        <v>3830</v>
      </c>
      <c r="AR879">
        <v>4130</v>
      </c>
      <c r="AS879">
        <v>4010</v>
      </c>
      <c r="AT879">
        <v>4230</v>
      </c>
      <c r="AU879" t="s">
        <v>51</v>
      </c>
    </row>
    <row r="880" spans="1:47" x14ac:dyDescent="0.35">
      <c r="A880" t="s">
        <v>350</v>
      </c>
      <c r="B880" t="s">
        <v>351</v>
      </c>
      <c r="C880" t="s">
        <v>54</v>
      </c>
      <c r="D880" t="s">
        <v>55</v>
      </c>
      <c r="E880">
        <v>57.899021793457301</v>
      </c>
      <c r="F880">
        <v>56.798622014857898</v>
      </c>
      <c r="G880">
        <v>57.167289781006602</v>
      </c>
      <c r="H880">
        <v>56.5225130331754</v>
      </c>
      <c r="I880">
        <v>57.298809128431799</v>
      </c>
      <c r="J880">
        <v>48.858026016399798</v>
      </c>
      <c r="K880">
        <v>48.697150240470897</v>
      </c>
      <c r="L880">
        <v>47.950331955405197</v>
      </c>
      <c r="M880">
        <v>47.792109848386303</v>
      </c>
      <c r="N880">
        <v>47.689567487033599</v>
      </c>
      <c r="O880">
        <v>48.802893169335498</v>
      </c>
      <c r="P880">
        <v>44.723386725470696</v>
      </c>
      <c r="Q880">
        <v>42.665262738811798</v>
      </c>
      <c r="R880">
        <v>39.895948361243597</v>
      </c>
      <c r="S880">
        <v>40.441707816451903</v>
      </c>
      <c r="T880">
        <v>39.041405269761597</v>
      </c>
      <c r="U880">
        <v>38.927657454612699</v>
      </c>
      <c r="V880">
        <v>38.780733869731499</v>
      </c>
      <c r="W880">
        <v>37.3930096893749</v>
      </c>
      <c r="X880">
        <v>38.701481715375003</v>
      </c>
      <c r="Y880">
        <v>38.243897040222599</v>
      </c>
      <c r="Z880">
        <v>35.247670013162001</v>
      </c>
      <c r="AA880">
        <v>36.150295031157299</v>
      </c>
      <c r="AB880">
        <v>35.105875087103399</v>
      </c>
      <c r="AC880">
        <v>34.676357105462699</v>
      </c>
      <c r="AD880">
        <v>33.824896676687999</v>
      </c>
      <c r="AE880">
        <v>32.366485038618897</v>
      </c>
      <c r="AF880">
        <v>31.164411323020399</v>
      </c>
      <c r="AG880">
        <v>30.305716366418299</v>
      </c>
      <c r="AH880">
        <v>31.322652063399499</v>
      </c>
      <c r="AI880">
        <v>33.179378490812198</v>
      </c>
      <c r="AJ880">
        <v>30.8054796559029</v>
      </c>
      <c r="AK880">
        <v>30.076056959704999</v>
      </c>
      <c r="AL880">
        <v>28.6226575274044</v>
      </c>
      <c r="AM880">
        <v>27.4618953623322</v>
      </c>
      <c r="AN880">
        <v>26.518508430545801</v>
      </c>
      <c r="AO880">
        <v>25.517875372372799</v>
      </c>
      <c r="AP880">
        <v>23.6995484588283</v>
      </c>
      <c r="AQ880">
        <v>22.334672050040499</v>
      </c>
      <c r="AR880">
        <v>21.583372760108801</v>
      </c>
      <c r="AS880">
        <v>22.180090192712701</v>
      </c>
      <c r="AT880">
        <v>21.319889745879799</v>
      </c>
      <c r="AU880" t="s">
        <v>51</v>
      </c>
    </row>
    <row r="881" spans="1:47" x14ac:dyDescent="0.35">
      <c r="A881" t="s">
        <v>350</v>
      </c>
      <c r="B881" t="s">
        <v>351</v>
      </c>
      <c r="C881" t="s">
        <v>645</v>
      </c>
      <c r="D881" t="s">
        <v>646</v>
      </c>
      <c r="E881">
        <v>11.1686870441817</v>
      </c>
      <c r="F881">
        <v>11.5281796720854</v>
      </c>
      <c r="G881">
        <v>12.046598671656101</v>
      </c>
      <c r="H881">
        <v>11.993483116113699</v>
      </c>
      <c r="I881">
        <v>11.832953304129401</v>
      </c>
      <c r="J881">
        <v>14.272528227364401</v>
      </c>
      <c r="K881">
        <v>14.998923264661499</v>
      </c>
      <c r="L881">
        <v>14.9614806463735</v>
      </c>
      <c r="M881">
        <v>15.1821704418381</v>
      </c>
      <c r="N881">
        <v>15.6549306030089</v>
      </c>
      <c r="O881">
        <v>15.346754854181199</v>
      </c>
      <c r="P881">
        <v>16.4473631069216</v>
      </c>
      <c r="Q881">
        <v>19.398301666378501</v>
      </c>
      <c r="R881">
        <v>19.520497262098601</v>
      </c>
      <c r="S881">
        <v>20.391725882211201</v>
      </c>
      <c r="T881">
        <v>21.2738679137675</v>
      </c>
      <c r="U881">
        <v>21.4930517891794</v>
      </c>
      <c r="V881">
        <v>21.400434204475399</v>
      </c>
      <c r="W881">
        <v>21.075969352989102</v>
      </c>
      <c r="X881">
        <v>20.441123156626801</v>
      </c>
      <c r="Y881">
        <v>20.735570031199899</v>
      </c>
      <c r="Z881">
        <v>16.660908297755501</v>
      </c>
      <c r="AA881">
        <v>16.946824742133401</v>
      </c>
      <c r="AB881">
        <v>16.971300060337501</v>
      </c>
      <c r="AC881">
        <v>16.6573202744672</v>
      </c>
      <c r="AD881">
        <v>16.4670892346949</v>
      </c>
      <c r="AE881">
        <v>16.067966805486801</v>
      </c>
      <c r="AF881">
        <v>15.873140183038</v>
      </c>
      <c r="AG881">
        <v>16.049986636556</v>
      </c>
      <c r="AH881">
        <v>15.0668034711092</v>
      </c>
      <c r="AI881">
        <v>14.2007622567226</v>
      </c>
      <c r="AJ881">
        <v>13.393468068548801</v>
      </c>
      <c r="AK881">
        <v>13.9771618087214</v>
      </c>
      <c r="AL881">
        <v>13.7983375652917</v>
      </c>
      <c r="AM881">
        <v>13.564565231775401</v>
      </c>
      <c r="AN881">
        <v>13.1616546303208</v>
      </c>
      <c r="AO881">
        <v>12.6554177697668</v>
      </c>
      <c r="AP881">
        <v>12.862585889808701</v>
      </c>
      <c r="AQ881">
        <v>13.200639634442901</v>
      </c>
      <c r="AR881">
        <v>13.010675413830899</v>
      </c>
      <c r="AS881">
        <v>12.0473199260095</v>
      </c>
      <c r="AT881">
        <v>11.722515611004001</v>
      </c>
      <c r="AU881" t="s">
        <v>51</v>
      </c>
    </row>
    <row r="882" spans="1:47" x14ac:dyDescent="0.35">
      <c r="A882" t="s">
        <v>350</v>
      </c>
      <c r="B882" t="s">
        <v>351</v>
      </c>
      <c r="C882" t="s">
        <v>647</v>
      </c>
      <c r="D882" t="s">
        <v>648</v>
      </c>
      <c r="E882">
        <v>4.0083938164701198</v>
      </c>
      <c r="F882">
        <v>3.8415058691288402</v>
      </c>
      <c r="G882">
        <v>4.0112305798691299</v>
      </c>
      <c r="H882">
        <v>4.3246445497630299</v>
      </c>
      <c r="I882">
        <v>4.6103072899029298</v>
      </c>
      <c r="J882">
        <v>5.3900313398875204</v>
      </c>
      <c r="K882">
        <v>5.8377000933170597</v>
      </c>
      <c r="L882">
        <v>5.8561944131279002</v>
      </c>
      <c r="M882">
        <v>6.0008321847450103</v>
      </c>
      <c r="N882">
        <v>5.4408585287165803</v>
      </c>
      <c r="O882">
        <v>5.7592635568964203</v>
      </c>
      <c r="P882">
        <v>6.3763620649267798</v>
      </c>
      <c r="Q882">
        <v>8.3960648111769398</v>
      </c>
      <c r="R882">
        <v>8.3207158388451905</v>
      </c>
      <c r="S882">
        <v>8.9631257778313103</v>
      </c>
      <c r="T882">
        <v>8.9220942169499295</v>
      </c>
      <c r="U882">
        <v>9.0256434979289892</v>
      </c>
      <c r="V882">
        <v>8.8466488184148293</v>
      </c>
      <c r="W882">
        <v>8.9704000398876502</v>
      </c>
      <c r="X882">
        <v>8.8695342010782507</v>
      </c>
      <c r="Y882">
        <v>8.8408592630069993</v>
      </c>
      <c r="Z882">
        <v>8.6992948275375905</v>
      </c>
      <c r="AA882">
        <v>8.2134236455882395</v>
      </c>
      <c r="AB882">
        <v>7.8877600151148499</v>
      </c>
      <c r="AC882">
        <v>7.7639641620198603</v>
      </c>
      <c r="AD882">
        <v>7.61521652087165</v>
      </c>
      <c r="AE882">
        <v>7.3140452908189202</v>
      </c>
      <c r="AF882">
        <v>7.1681869455241403</v>
      </c>
      <c r="AG882">
        <v>7.0109040798962301</v>
      </c>
      <c r="AH882">
        <v>6.6223671216021502</v>
      </c>
      <c r="AI882">
        <v>5.94613900034709</v>
      </c>
      <c r="AJ882">
        <v>5.3969015049334903</v>
      </c>
      <c r="AK882">
        <v>5.7852228336752303</v>
      </c>
      <c r="AL882">
        <v>5.7504143055176202</v>
      </c>
      <c r="AM882">
        <v>5.6121911596905196</v>
      </c>
      <c r="AN882">
        <v>5.3560555552600198</v>
      </c>
      <c r="AO882">
        <v>4.8881896255489297</v>
      </c>
      <c r="AP882">
        <v>4.8556739938512399</v>
      </c>
      <c r="AQ882">
        <v>4.9064745393926996</v>
      </c>
      <c r="AR882">
        <v>4.9814413880378403</v>
      </c>
      <c r="AS882">
        <v>4.4748543916198802</v>
      </c>
      <c r="AT882">
        <v>4.6655983501422398</v>
      </c>
      <c r="AU882" t="s">
        <v>51</v>
      </c>
    </row>
    <row r="883" spans="1:47" x14ac:dyDescent="0.35">
      <c r="A883" t="s">
        <v>350</v>
      </c>
      <c r="B883" t="s">
        <v>351</v>
      </c>
      <c r="C883" t="s">
        <v>58</v>
      </c>
      <c r="D883" t="s">
        <v>59</v>
      </c>
      <c r="E883">
        <v>355833341.66666698</v>
      </c>
      <c r="F883">
        <v>400666666.66666698</v>
      </c>
      <c r="G883">
        <v>410782055.14714402</v>
      </c>
      <c r="H883">
        <v>480446500.67050898</v>
      </c>
      <c r="I883">
        <v>481707443.49717897</v>
      </c>
      <c r="J883">
        <v>590951269.577932</v>
      </c>
      <c r="K883">
        <v>577687510.55154502</v>
      </c>
      <c r="L883">
        <v>626606222.53504205</v>
      </c>
      <c r="M883">
        <v>777329403.76331902</v>
      </c>
      <c r="N883">
        <v>758167508.46072102</v>
      </c>
      <c r="O883">
        <v>657525501.25576997</v>
      </c>
      <c r="P883">
        <v>794235033.25942302</v>
      </c>
      <c r="Q883">
        <v>704209354.12026703</v>
      </c>
      <c r="R883">
        <v>826104166.66666698</v>
      </c>
      <c r="S883">
        <v>911102040.81632602</v>
      </c>
      <c r="T883">
        <v>1109056224.8996</v>
      </c>
      <c r="U883">
        <v>1230099909.17348</v>
      </c>
      <c r="V883">
        <v>1246431702.6126599</v>
      </c>
      <c r="W883">
        <v>1206263115.4156599</v>
      </c>
      <c r="X883">
        <v>1031066961.0007401</v>
      </c>
      <c r="Y883">
        <v>1335920081.0771699</v>
      </c>
      <c r="Z883">
        <v>1342159084.35374</v>
      </c>
      <c r="AA883">
        <v>1225073093.63888</v>
      </c>
      <c r="AB883">
        <v>1355314973.2881701</v>
      </c>
      <c r="AC883">
        <v>1784380687.5392201</v>
      </c>
      <c r="AD883">
        <v>2150547408.7571602</v>
      </c>
      <c r="AE883">
        <v>2428409658.11127</v>
      </c>
      <c r="AF883">
        <v>2961929420.1099501</v>
      </c>
      <c r="AG883">
        <v>3803230882.1018701</v>
      </c>
      <c r="AH883">
        <v>4071736571.3430901</v>
      </c>
      <c r="AI883">
        <v>6124409681.2278605</v>
      </c>
      <c r="AJ883">
        <v>5999757257.8417597</v>
      </c>
      <c r="AK883">
        <v>6207675581.3709497</v>
      </c>
      <c r="AL883">
        <v>6576992101.7147303</v>
      </c>
      <c r="AM883">
        <v>7043634551.2379303</v>
      </c>
      <c r="AN883">
        <v>7619431906.7477598</v>
      </c>
      <c r="AO883">
        <v>6925850372.2077398</v>
      </c>
      <c r="AP883">
        <v>10813661320.466</v>
      </c>
      <c r="AQ883">
        <v>13094880139.499701</v>
      </c>
      <c r="AR883">
        <v>14145815399.212299</v>
      </c>
      <c r="AS883">
        <v>10177303422.7201</v>
      </c>
      <c r="AT883">
        <v>12984946398.8465</v>
      </c>
      <c r="AU883" t="s">
        <v>51</v>
      </c>
    </row>
    <row r="884" spans="1:47" x14ac:dyDescent="0.35">
      <c r="A884" t="s">
        <v>352</v>
      </c>
      <c r="B884" t="s">
        <v>353</v>
      </c>
      <c r="C884" t="s">
        <v>49</v>
      </c>
      <c r="D884" t="s">
        <v>50</v>
      </c>
      <c r="E884">
        <v>-0.39999455233315501</v>
      </c>
      <c r="F884">
        <v>-6.9999993701246703</v>
      </c>
      <c r="G884">
        <v>2.39999248842354</v>
      </c>
      <c r="H884">
        <v>-1.99999756958765</v>
      </c>
      <c r="I884">
        <v>1.7999992389876101</v>
      </c>
      <c r="J884">
        <v>4.5000004968434304</v>
      </c>
      <c r="K884">
        <v>-1.0000034956538399</v>
      </c>
      <c r="L884">
        <v>5.7000027455239604</v>
      </c>
      <c r="M884">
        <v>34.600000652670701</v>
      </c>
      <c r="N884">
        <v>10.999999473252</v>
      </c>
      <c r="O884">
        <v>3.6000012717432002</v>
      </c>
      <c r="P884">
        <v>4.9000281438424498</v>
      </c>
      <c r="Q884">
        <v>0.51999483839222205</v>
      </c>
      <c r="R884">
        <v>0.52979465453711305</v>
      </c>
      <c r="S884">
        <v>2.59018690563668</v>
      </c>
      <c r="T884">
        <v>5.9400311023842001</v>
      </c>
      <c r="U884">
        <v>0.449879083505621</v>
      </c>
      <c r="V884">
        <v>2.0071523304286099</v>
      </c>
      <c r="W884">
        <v>-3.2002755272662098</v>
      </c>
      <c r="X884">
        <v>0.90017251917349494</v>
      </c>
      <c r="Y884">
        <v>2.1001088268880501</v>
      </c>
      <c r="Z884" t="s">
        <v>51</v>
      </c>
      <c r="AA884" t="s">
        <v>51</v>
      </c>
      <c r="AB884" t="s">
        <v>51</v>
      </c>
      <c r="AC884" t="s">
        <v>51</v>
      </c>
      <c r="AD884" t="s">
        <v>51</v>
      </c>
      <c r="AE884" t="s">
        <v>51</v>
      </c>
      <c r="AF884" t="s">
        <v>51</v>
      </c>
      <c r="AG884" t="s">
        <v>51</v>
      </c>
      <c r="AH884" t="s">
        <v>51</v>
      </c>
      <c r="AI884" t="s">
        <v>51</v>
      </c>
      <c r="AJ884" t="s">
        <v>51</v>
      </c>
      <c r="AK884" t="s">
        <v>51</v>
      </c>
      <c r="AL884" t="s">
        <v>51</v>
      </c>
      <c r="AM884" t="s">
        <v>51</v>
      </c>
      <c r="AN884" t="s">
        <v>51</v>
      </c>
      <c r="AO884" t="s">
        <v>51</v>
      </c>
      <c r="AP884" t="s">
        <v>51</v>
      </c>
      <c r="AQ884" t="s">
        <v>51</v>
      </c>
      <c r="AR884" t="s">
        <v>51</v>
      </c>
      <c r="AS884" t="s">
        <v>51</v>
      </c>
      <c r="AT884" t="s">
        <v>51</v>
      </c>
      <c r="AU884" t="s">
        <v>51</v>
      </c>
    </row>
    <row r="885" spans="1:47" x14ac:dyDescent="0.35">
      <c r="A885" t="s">
        <v>352</v>
      </c>
      <c r="B885" t="s">
        <v>353</v>
      </c>
      <c r="C885" t="s">
        <v>52</v>
      </c>
      <c r="D885" t="s">
        <v>53</v>
      </c>
      <c r="E885" t="s">
        <v>51</v>
      </c>
      <c r="F885" t="s">
        <v>51</v>
      </c>
      <c r="G885" t="s">
        <v>51</v>
      </c>
      <c r="H885" t="s">
        <v>51</v>
      </c>
      <c r="I885" t="s">
        <v>51</v>
      </c>
      <c r="J885" t="s">
        <v>51</v>
      </c>
      <c r="K885" t="s">
        <v>51</v>
      </c>
      <c r="L885" t="s">
        <v>51</v>
      </c>
      <c r="M885" t="s">
        <v>51</v>
      </c>
      <c r="N885" t="s">
        <v>51</v>
      </c>
      <c r="O885" t="s">
        <v>51</v>
      </c>
      <c r="P885" t="s">
        <v>51</v>
      </c>
      <c r="Q885" t="s">
        <v>51</v>
      </c>
      <c r="R885" t="s">
        <v>51</v>
      </c>
      <c r="S885" t="s">
        <v>51</v>
      </c>
      <c r="T885" t="s">
        <v>51</v>
      </c>
      <c r="U885" t="s">
        <v>51</v>
      </c>
      <c r="V885" t="s">
        <v>51</v>
      </c>
      <c r="W885" t="s">
        <v>51</v>
      </c>
      <c r="X885" t="s">
        <v>51</v>
      </c>
      <c r="Y885" t="s">
        <v>51</v>
      </c>
      <c r="Z885" t="s">
        <v>51</v>
      </c>
      <c r="AA885" t="s">
        <v>51</v>
      </c>
      <c r="AB885" t="s">
        <v>51</v>
      </c>
      <c r="AC885" t="s">
        <v>51</v>
      </c>
      <c r="AD885" t="s">
        <v>51</v>
      </c>
      <c r="AE885" t="s">
        <v>51</v>
      </c>
      <c r="AF885" t="s">
        <v>51</v>
      </c>
      <c r="AG885" t="s">
        <v>51</v>
      </c>
      <c r="AH885" t="s">
        <v>51</v>
      </c>
      <c r="AI885" t="s">
        <v>51</v>
      </c>
      <c r="AJ885" t="s">
        <v>51</v>
      </c>
      <c r="AK885" t="s">
        <v>51</v>
      </c>
      <c r="AL885" t="s">
        <v>51</v>
      </c>
      <c r="AM885" t="s">
        <v>51</v>
      </c>
      <c r="AN885" t="s">
        <v>51</v>
      </c>
      <c r="AO885" t="s">
        <v>51</v>
      </c>
      <c r="AP885" t="s">
        <v>51</v>
      </c>
      <c r="AQ885" t="s">
        <v>51</v>
      </c>
      <c r="AR885" t="s">
        <v>51</v>
      </c>
      <c r="AS885" t="s">
        <v>51</v>
      </c>
      <c r="AT885" t="s">
        <v>51</v>
      </c>
      <c r="AU885" t="s">
        <v>51</v>
      </c>
    </row>
    <row r="886" spans="1:47" x14ac:dyDescent="0.35">
      <c r="A886" t="s">
        <v>352</v>
      </c>
      <c r="B886" t="s">
        <v>353</v>
      </c>
      <c r="C886" t="s">
        <v>54</v>
      </c>
      <c r="D886" t="s">
        <v>55</v>
      </c>
      <c r="E886" t="s">
        <v>51</v>
      </c>
      <c r="F886" t="s">
        <v>51</v>
      </c>
      <c r="G886" t="s">
        <v>51</v>
      </c>
      <c r="H886" t="s">
        <v>51</v>
      </c>
      <c r="I886" t="s">
        <v>51</v>
      </c>
      <c r="J886" t="s">
        <v>51</v>
      </c>
      <c r="K886" t="s">
        <v>51</v>
      </c>
      <c r="L886" t="s">
        <v>51</v>
      </c>
      <c r="M886" t="s">
        <v>51</v>
      </c>
      <c r="N886" t="s">
        <v>51</v>
      </c>
      <c r="O886">
        <v>3.6242097650075098</v>
      </c>
      <c r="P886">
        <v>3.6189322309260898</v>
      </c>
      <c r="Q886">
        <v>3.6194114079003499</v>
      </c>
      <c r="R886">
        <v>3.7026840151685598</v>
      </c>
      <c r="S886">
        <v>3.8761458818869601</v>
      </c>
      <c r="T886">
        <v>3.5472647319694799</v>
      </c>
      <c r="U886">
        <v>3.4836445066296502</v>
      </c>
      <c r="V886">
        <v>3.67491287414546</v>
      </c>
      <c r="W886">
        <v>2.21645365013124</v>
      </c>
      <c r="X886">
        <v>2.1637652210641498</v>
      </c>
      <c r="Y886">
        <v>2.1895739703461699</v>
      </c>
      <c r="Z886">
        <v>2.3602029373594702</v>
      </c>
      <c r="AA886">
        <v>1.8903587149527401</v>
      </c>
      <c r="AB886">
        <v>1.74345821039344</v>
      </c>
      <c r="AC886">
        <v>1.78686054314087</v>
      </c>
      <c r="AD886">
        <v>1.54869248531073</v>
      </c>
      <c r="AE886">
        <v>1.7271258631731301</v>
      </c>
      <c r="AF886">
        <v>1.2720017505939301</v>
      </c>
      <c r="AG886">
        <v>1.38763277604281</v>
      </c>
      <c r="AH886">
        <v>1.41664932222394</v>
      </c>
      <c r="AI886">
        <v>1.3447413908671499</v>
      </c>
      <c r="AJ886">
        <v>1.3682283009831799</v>
      </c>
      <c r="AK886">
        <v>1.64443691439298</v>
      </c>
      <c r="AL886">
        <v>1.7132914667625601</v>
      </c>
      <c r="AM886">
        <v>1.7724553405528201</v>
      </c>
      <c r="AN886">
        <v>1.9133410369197601</v>
      </c>
      <c r="AO886">
        <v>1.92670811679751</v>
      </c>
      <c r="AP886">
        <v>2.0119850202725802</v>
      </c>
      <c r="AQ886" t="s">
        <v>51</v>
      </c>
      <c r="AR886">
        <v>1.79324055666004</v>
      </c>
      <c r="AS886" t="s">
        <v>51</v>
      </c>
      <c r="AT886" t="s">
        <v>51</v>
      </c>
      <c r="AU886" t="s">
        <v>51</v>
      </c>
    </row>
    <row r="887" spans="1:47" x14ac:dyDescent="0.35">
      <c r="A887" t="s">
        <v>352</v>
      </c>
      <c r="B887" t="s">
        <v>353</v>
      </c>
      <c r="C887" t="s">
        <v>645</v>
      </c>
      <c r="D887" t="s">
        <v>646</v>
      </c>
      <c r="E887" t="s">
        <v>51</v>
      </c>
      <c r="F887" t="s">
        <v>51</v>
      </c>
      <c r="G887" t="s">
        <v>51</v>
      </c>
      <c r="H887" t="s">
        <v>51</v>
      </c>
      <c r="I887" t="s">
        <v>51</v>
      </c>
      <c r="J887" t="s">
        <v>51</v>
      </c>
      <c r="K887" t="s">
        <v>51</v>
      </c>
      <c r="L887" t="s">
        <v>51</v>
      </c>
      <c r="M887" t="s">
        <v>51</v>
      </c>
      <c r="N887" t="s">
        <v>51</v>
      </c>
      <c r="O887">
        <v>23.3097872531234</v>
      </c>
      <c r="P887">
        <v>24.0931550904061</v>
      </c>
      <c r="Q887">
        <v>20.640522976145999</v>
      </c>
      <c r="R887">
        <v>20.292843138203899</v>
      </c>
      <c r="S887">
        <v>19.489939380474802</v>
      </c>
      <c r="T887">
        <v>20.209477426953399</v>
      </c>
      <c r="U887">
        <v>19.118463225618001</v>
      </c>
      <c r="V887">
        <v>19.611178565317999</v>
      </c>
      <c r="W887">
        <v>19.568094861887701</v>
      </c>
      <c r="X887">
        <v>21.6318157351553</v>
      </c>
      <c r="Y887">
        <v>24.119250810650001</v>
      </c>
      <c r="Z887">
        <v>20.638234460680099</v>
      </c>
      <c r="AA887">
        <v>21.509703990026001</v>
      </c>
      <c r="AB887">
        <v>23.364668145234301</v>
      </c>
      <c r="AC887">
        <v>24.888817413957401</v>
      </c>
      <c r="AD887">
        <v>24.499023772930901</v>
      </c>
      <c r="AE887">
        <v>27.913844446287602</v>
      </c>
      <c r="AF887">
        <v>31.8496205183584</v>
      </c>
      <c r="AG887">
        <v>23.931058583720301</v>
      </c>
      <c r="AH887">
        <v>22.591461162995198</v>
      </c>
      <c r="AI887">
        <v>26.1623678837555</v>
      </c>
      <c r="AJ887">
        <v>25.306476603656598</v>
      </c>
      <c r="AK887">
        <v>22.779124022177001</v>
      </c>
      <c r="AL887">
        <v>22.582512520502</v>
      </c>
      <c r="AM887">
        <v>23.931706244733199</v>
      </c>
      <c r="AN887">
        <v>22.100035964257099</v>
      </c>
      <c r="AO887">
        <v>20.1611154111133</v>
      </c>
      <c r="AP887">
        <v>21.247457543163701</v>
      </c>
      <c r="AQ887" t="s">
        <v>51</v>
      </c>
      <c r="AR887">
        <v>22.4155069582505</v>
      </c>
      <c r="AS887" t="s">
        <v>51</v>
      </c>
      <c r="AT887" t="s">
        <v>51</v>
      </c>
      <c r="AU887" t="s">
        <v>51</v>
      </c>
    </row>
    <row r="888" spans="1:47" x14ac:dyDescent="0.35">
      <c r="A888" t="s">
        <v>352</v>
      </c>
      <c r="B888" t="s">
        <v>353</v>
      </c>
      <c r="C888" t="s">
        <v>647</v>
      </c>
      <c r="D888" t="s">
        <v>648</v>
      </c>
      <c r="E888" t="s">
        <v>51</v>
      </c>
      <c r="F888" t="s">
        <v>51</v>
      </c>
      <c r="G888" t="s">
        <v>51</v>
      </c>
      <c r="H888" t="s">
        <v>51</v>
      </c>
      <c r="I888" t="s">
        <v>51</v>
      </c>
      <c r="J888" t="s">
        <v>51</v>
      </c>
      <c r="K888" t="s">
        <v>51</v>
      </c>
      <c r="L888" t="s">
        <v>51</v>
      </c>
      <c r="M888" t="s">
        <v>51</v>
      </c>
      <c r="N888" t="s">
        <v>51</v>
      </c>
      <c r="O888">
        <v>4.7474914869081202</v>
      </c>
      <c r="P888">
        <v>4.7859386241109299</v>
      </c>
      <c r="Q888">
        <v>4.8406872212343099</v>
      </c>
      <c r="R888">
        <v>4.6885754350084499</v>
      </c>
      <c r="S888">
        <v>4.6099729364101796</v>
      </c>
      <c r="T888">
        <v>4.2171785144322298</v>
      </c>
      <c r="U888">
        <v>3.9638490548825001</v>
      </c>
      <c r="V888">
        <v>3.95550608002796</v>
      </c>
      <c r="W888">
        <v>5.6722335336187601</v>
      </c>
      <c r="X888">
        <v>5.6454626552408103</v>
      </c>
      <c r="Y888">
        <v>5.1881400267042297</v>
      </c>
      <c r="Z888">
        <v>5.4367404231520302</v>
      </c>
      <c r="AA888">
        <v>5.4195945931971403</v>
      </c>
      <c r="AB888">
        <v>5.30009018587198</v>
      </c>
      <c r="AC888">
        <v>5.2217068323086897</v>
      </c>
      <c r="AD888">
        <v>5.21112901139856</v>
      </c>
      <c r="AE888">
        <v>5.4226039287110899</v>
      </c>
      <c r="AF888">
        <v>4.9754339931648399</v>
      </c>
      <c r="AG888">
        <v>5.3024725464008204</v>
      </c>
      <c r="AH888">
        <v>5.83444673465688</v>
      </c>
      <c r="AI888">
        <v>5.5554962374527399</v>
      </c>
      <c r="AJ888">
        <v>5.4531932275967003</v>
      </c>
      <c r="AK888">
        <v>5.4938661042907198</v>
      </c>
      <c r="AL888">
        <v>5.9450457403980304</v>
      </c>
      <c r="AM888">
        <v>5.6283726845915103</v>
      </c>
      <c r="AN888">
        <v>5.8648339792003199</v>
      </c>
      <c r="AO888">
        <v>5.9090889760229999</v>
      </c>
      <c r="AP888">
        <v>5.60377609662316</v>
      </c>
      <c r="AQ888" t="s">
        <v>51</v>
      </c>
      <c r="AR888" t="s">
        <v>51</v>
      </c>
      <c r="AS888" t="s">
        <v>51</v>
      </c>
      <c r="AT888" t="s">
        <v>51</v>
      </c>
      <c r="AU888" t="s">
        <v>51</v>
      </c>
    </row>
    <row r="889" spans="1:47" x14ac:dyDescent="0.35">
      <c r="A889" t="s">
        <v>352</v>
      </c>
      <c r="B889" t="s">
        <v>353</v>
      </c>
      <c r="C889" t="s">
        <v>58</v>
      </c>
      <c r="D889" t="s">
        <v>59</v>
      </c>
      <c r="E889" t="s">
        <v>51</v>
      </c>
      <c r="F889">
        <v>165973488.20820299</v>
      </c>
      <c r="G889">
        <v>164026874.49391401</v>
      </c>
      <c r="H889">
        <v>137837667.24076</v>
      </c>
      <c r="I889">
        <v>115801514.12213001</v>
      </c>
      <c r="J889">
        <v>119974850.01366299</v>
      </c>
      <c r="K889">
        <v>250935430.52820101</v>
      </c>
      <c r="L889" t="s">
        <v>51</v>
      </c>
      <c r="M889" t="s">
        <v>51</v>
      </c>
      <c r="N889" t="s">
        <v>51</v>
      </c>
      <c r="O889">
        <v>794244257.82690501</v>
      </c>
      <c r="P889" t="s">
        <v>51</v>
      </c>
      <c r="Q889" t="s">
        <v>51</v>
      </c>
      <c r="R889" t="s">
        <v>51</v>
      </c>
      <c r="S889" t="s">
        <v>51</v>
      </c>
      <c r="T889" t="s">
        <v>51</v>
      </c>
      <c r="U889" t="s">
        <v>51</v>
      </c>
      <c r="V889" t="s">
        <v>51</v>
      </c>
      <c r="W889">
        <v>756301152.85865295</v>
      </c>
      <c r="X889">
        <v>815791065.03797102</v>
      </c>
      <c r="Y889">
        <v>784548630.42855704</v>
      </c>
      <c r="Z889">
        <v>755820487.12902796</v>
      </c>
      <c r="AA889">
        <v>916238268.84722102</v>
      </c>
      <c r="AB889">
        <v>1446530406.6831701</v>
      </c>
      <c r="AC889">
        <v>1568230812.4498999</v>
      </c>
      <c r="AD889">
        <v>1862028446.97807</v>
      </c>
      <c r="AE889">
        <v>2364055452.6161199</v>
      </c>
      <c r="AF889">
        <v>3313900656.9200602</v>
      </c>
      <c r="AG889">
        <v>3745191732.92349</v>
      </c>
      <c r="AH889">
        <v>2963025300.4471898</v>
      </c>
      <c r="AI889">
        <v>3974592558.8526101</v>
      </c>
      <c r="AJ889">
        <v>4312932756.0142603</v>
      </c>
      <c r="AK889">
        <v>3952243961.0509901</v>
      </c>
      <c r="AL889">
        <v>3993969963.3389802</v>
      </c>
      <c r="AM889">
        <v>3786414144.0567899</v>
      </c>
      <c r="AN889">
        <v>3034126367.23036</v>
      </c>
      <c r="AO889">
        <v>2550701811.0174899</v>
      </c>
      <c r="AP889">
        <v>2549626963.5180602</v>
      </c>
      <c r="AQ889" t="s">
        <v>51</v>
      </c>
      <c r="AR889" t="s">
        <v>51</v>
      </c>
      <c r="AS889" t="s">
        <v>51</v>
      </c>
      <c r="AT889" t="s">
        <v>51</v>
      </c>
      <c r="AU889" t="s">
        <v>51</v>
      </c>
    </row>
    <row r="890" spans="1:47" x14ac:dyDescent="0.35">
      <c r="A890" t="s">
        <v>354</v>
      </c>
      <c r="B890" t="s">
        <v>355</v>
      </c>
      <c r="C890" t="s">
        <v>49</v>
      </c>
      <c r="D890" t="s">
        <v>50</v>
      </c>
      <c r="E890">
        <v>1.28392996441022</v>
      </c>
      <c r="F890">
        <v>4.6559218097753901</v>
      </c>
      <c r="G890">
        <v>0.92968959303266296</v>
      </c>
      <c r="H890">
        <v>3.4917580612491301</v>
      </c>
      <c r="I890">
        <v>4.79331855590726</v>
      </c>
      <c r="J890">
        <v>1.6154228379028099</v>
      </c>
      <c r="K890">
        <v>2.7054143887865498</v>
      </c>
      <c r="L890">
        <v>0.970665347709883</v>
      </c>
      <c r="M890">
        <v>-0.35417585542624902</v>
      </c>
      <c r="N890">
        <v>0.16123748129490401</v>
      </c>
      <c r="O890">
        <v>0.152972926692058</v>
      </c>
      <c r="P890">
        <v>-1.09048925929439</v>
      </c>
      <c r="Q890">
        <v>1.0944319443489301</v>
      </c>
      <c r="R890">
        <v>6.3915948267380998</v>
      </c>
      <c r="S890">
        <v>5.1186160767541899</v>
      </c>
      <c r="T890">
        <v>4.7224653681387103</v>
      </c>
      <c r="U890">
        <v>3.6154901756733699</v>
      </c>
      <c r="V890">
        <v>2.0498370772141499</v>
      </c>
      <c r="W890">
        <v>0.79744129646952899</v>
      </c>
      <c r="X890">
        <v>5.4511305829104204</v>
      </c>
      <c r="Y890">
        <v>2.9051406548311598</v>
      </c>
      <c r="Z890">
        <v>3.4643273869802198</v>
      </c>
      <c r="AA890">
        <v>4.6746089620086204</v>
      </c>
      <c r="AB890">
        <v>4.5499948838349402</v>
      </c>
      <c r="AC890">
        <v>4.0283027409949499</v>
      </c>
      <c r="AD890">
        <v>3.3207168176298598</v>
      </c>
      <c r="AE890">
        <v>2.88106230252933</v>
      </c>
      <c r="AF890">
        <v>3.0281604893548701</v>
      </c>
      <c r="AG890">
        <v>-1.11152307640903</v>
      </c>
      <c r="AH890">
        <v>-0.13517017562981001</v>
      </c>
      <c r="AI890">
        <v>1.523877570677</v>
      </c>
      <c r="AJ890">
        <v>2.25175863315354</v>
      </c>
      <c r="AK890">
        <v>2.2453029352367202</v>
      </c>
      <c r="AL890">
        <v>2.6954166175126901</v>
      </c>
      <c r="AM890">
        <v>3.8154276029883398</v>
      </c>
      <c r="AN890">
        <v>3.7443321979489799</v>
      </c>
      <c r="AO890">
        <v>3.76744771676979</v>
      </c>
      <c r="AP890">
        <v>3.5782782762581999</v>
      </c>
      <c r="AQ890">
        <v>3.35921954753083</v>
      </c>
      <c r="AR890">
        <v>2.1924772164369801</v>
      </c>
      <c r="AS890">
        <v>-1.2526645294235399</v>
      </c>
      <c r="AT890">
        <v>3.7140101199556699</v>
      </c>
      <c r="AU890" t="s">
        <v>51</v>
      </c>
    </row>
    <row r="891" spans="1:47" x14ac:dyDescent="0.35">
      <c r="A891" t="s">
        <v>354</v>
      </c>
      <c r="B891" t="s">
        <v>355</v>
      </c>
      <c r="C891" t="s">
        <v>52</v>
      </c>
      <c r="D891" t="s">
        <v>53</v>
      </c>
      <c r="E891" t="s">
        <v>51</v>
      </c>
      <c r="F891" t="s">
        <v>51</v>
      </c>
      <c r="G891" t="s">
        <v>51</v>
      </c>
      <c r="H891" t="s">
        <v>51</v>
      </c>
      <c r="I891" t="s">
        <v>51</v>
      </c>
      <c r="J891" t="s">
        <v>51</v>
      </c>
      <c r="K891" t="s">
        <v>51</v>
      </c>
      <c r="L891" t="s">
        <v>51</v>
      </c>
      <c r="M891" t="s">
        <v>51</v>
      </c>
      <c r="N891" t="s">
        <v>51</v>
      </c>
      <c r="O891">
        <v>14220</v>
      </c>
      <c r="P891">
        <v>13550</v>
      </c>
      <c r="Q891">
        <v>13940</v>
      </c>
      <c r="R891">
        <v>14780</v>
      </c>
      <c r="S891">
        <v>15940</v>
      </c>
      <c r="T891">
        <v>16750</v>
      </c>
      <c r="U891">
        <v>17060</v>
      </c>
      <c r="V891">
        <v>17980</v>
      </c>
      <c r="W891">
        <v>18430</v>
      </c>
      <c r="X891">
        <v>19350</v>
      </c>
      <c r="Y891">
        <v>20280</v>
      </c>
      <c r="Z891">
        <v>21390</v>
      </c>
      <c r="AA891">
        <v>22130</v>
      </c>
      <c r="AB891">
        <v>22850</v>
      </c>
      <c r="AC891">
        <v>23690</v>
      </c>
      <c r="AD891">
        <v>24020</v>
      </c>
      <c r="AE891">
        <v>25870</v>
      </c>
      <c r="AF891">
        <v>27240</v>
      </c>
      <c r="AG891">
        <v>27660</v>
      </c>
      <c r="AH891">
        <v>29420</v>
      </c>
      <c r="AI891">
        <v>29670</v>
      </c>
      <c r="AJ891">
        <v>31220</v>
      </c>
      <c r="AK891">
        <v>31620</v>
      </c>
      <c r="AL891">
        <v>34810</v>
      </c>
      <c r="AM891">
        <v>35790</v>
      </c>
      <c r="AN891">
        <v>36240</v>
      </c>
      <c r="AO891">
        <v>38650</v>
      </c>
      <c r="AP891">
        <v>40630</v>
      </c>
      <c r="AQ891">
        <v>40990</v>
      </c>
      <c r="AR891">
        <v>44790</v>
      </c>
      <c r="AS891">
        <v>44600</v>
      </c>
      <c r="AT891">
        <v>46290</v>
      </c>
      <c r="AU891" t="s">
        <v>51</v>
      </c>
    </row>
    <row r="892" spans="1:47" x14ac:dyDescent="0.35">
      <c r="A892" t="s">
        <v>354</v>
      </c>
      <c r="B892" t="s">
        <v>355</v>
      </c>
      <c r="C892" t="s">
        <v>54</v>
      </c>
      <c r="D892" t="s">
        <v>55</v>
      </c>
      <c r="E892">
        <v>9.9601428215560901</v>
      </c>
      <c r="F892">
        <v>8.5208674304418999</v>
      </c>
      <c r="G892">
        <v>7.1794562662004902</v>
      </c>
      <c r="H892">
        <v>7.43464273162291</v>
      </c>
      <c r="I892">
        <v>8.3115950700012</v>
      </c>
      <c r="J892">
        <v>7.3037783166490504</v>
      </c>
      <c r="K892">
        <v>5.9496488533811904</v>
      </c>
      <c r="L892">
        <v>6.09554179186852</v>
      </c>
      <c r="M892">
        <v>6.5101159159929898</v>
      </c>
      <c r="N892">
        <v>6.7684471514040903</v>
      </c>
      <c r="O892">
        <v>5.9886768163726396</v>
      </c>
      <c r="P892">
        <v>6.88851738254768</v>
      </c>
      <c r="Q892">
        <v>6.7173038871513402</v>
      </c>
      <c r="R892">
        <v>7.3260419745787804</v>
      </c>
      <c r="S892">
        <v>6.5077262693156701</v>
      </c>
      <c r="T892">
        <v>6.4508084292780303</v>
      </c>
      <c r="U892">
        <v>6.4371272292064399</v>
      </c>
      <c r="V892">
        <v>6.0773744215999601</v>
      </c>
      <c r="W892">
        <v>5.94611798625803</v>
      </c>
      <c r="X892">
        <v>6.2757774068480696</v>
      </c>
      <c r="Y892">
        <v>7.7529018099283196</v>
      </c>
      <c r="Z892">
        <v>7.9813847970663199</v>
      </c>
      <c r="AA892">
        <v>5.8528935279366197</v>
      </c>
      <c r="AB892">
        <v>5.72933246598663</v>
      </c>
      <c r="AC892">
        <v>5.36558854547454</v>
      </c>
      <c r="AD892">
        <v>4.51769702400314</v>
      </c>
      <c r="AE892">
        <v>4.9836050324411101</v>
      </c>
      <c r="AF892">
        <v>6.0683655375978303</v>
      </c>
      <c r="AG892">
        <v>5.0125128031846904</v>
      </c>
      <c r="AH892">
        <v>5.7506934901984996</v>
      </c>
      <c r="AI892">
        <v>6.5879159248950003</v>
      </c>
      <c r="AJ892">
        <v>6.2842389390916598</v>
      </c>
      <c r="AK892">
        <v>5.5175204263204103</v>
      </c>
      <c r="AL892">
        <v>7.0337166495556103</v>
      </c>
      <c r="AM892">
        <v>4.7768574607491701</v>
      </c>
      <c r="AN892">
        <v>4.4712931777238198</v>
      </c>
      <c r="AO892">
        <v>5.5516439280276897</v>
      </c>
      <c r="AP892">
        <v>5.9129172913715102</v>
      </c>
      <c r="AQ892">
        <v>5.6625762665387001</v>
      </c>
      <c r="AR892">
        <v>5.6533535823093102</v>
      </c>
      <c r="AS892" t="s">
        <v>51</v>
      </c>
      <c r="AT892" t="s">
        <v>51</v>
      </c>
      <c r="AU892" t="s">
        <v>51</v>
      </c>
    </row>
    <row r="893" spans="1:47" x14ac:dyDescent="0.35">
      <c r="A893" t="s">
        <v>354</v>
      </c>
      <c r="B893" t="s">
        <v>355</v>
      </c>
      <c r="C893" t="s">
        <v>645</v>
      </c>
      <c r="D893" t="s">
        <v>646</v>
      </c>
      <c r="E893">
        <v>34.588557668355101</v>
      </c>
      <c r="F893">
        <v>36.030414620840098</v>
      </c>
      <c r="G893">
        <v>36.940141057327097</v>
      </c>
      <c r="H893">
        <v>36.008002379085703</v>
      </c>
      <c r="I893">
        <v>35.821467033624501</v>
      </c>
      <c r="J893">
        <v>33.689817405542101</v>
      </c>
      <c r="K893">
        <v>31.408210101289001</v>
      </c>
      <c r="L893">
        <v>28.777518856932598</v>
      </c>
      <c r="M893">
        <v>27.769935982434401</v>
      </c>
      <c r="N893">
        <v>27.7044143804237</v>
      </c>
      <c r="O893">
        <v>26.535920238548702</v>
      </c>
      <c r="P893">
        <v>25.986283517843301</v>
      </c>
      <c r="Q893">
        <v>25.9590221484649</v>
      </c>
      <c r="R893">
        <v>25.965119716228202</v>
      </c>
      <c r="S893">
        <v>26.537527593819</v>
      </c>
      <c r="T893">
        <v>25.723222079055699</v>
      </c>
      <c r="U893">
        <v>25.062066646225102</v>
      </c>
      <c r="V893">
        <v>24.812288317511801</v>
      </c>
      <c r="W893">
        <v>23.809746690880502</v>
      </c>
      <c r="X893">
        <v>24.057441114908698</v>
      </c>
      <c r="Y893">
        <v>23.589983227496901</v>
      </c>
      <c r="Z893">
        <v>23.109733358195001</v>
      </c>
      <c r="AA893">
        <v>23.858382464991401</v>
      </c>
      <c r="AB893">
        <v>23.2578095804902</v>
      </c>
      <c r="AC893">
        <v>23.5521710155992</v>
      </c>
      <c r="AD893">
        <v>23.941768904545899</v>
      </c>
      <c r="AE893">
        <v>22.995395455919599</v>
      </c>
      <c r="AF893">
        <v>22.969042121785201</v>
      </c>
      <c r="AG893">
        <v>23.242663907162399</v>
      </c>
      <c r="AH893">
        <v>21.404787269629999</v>
      </c>
      <c r="AI893">
        <v>21.175654808155699</v>
      </c>
      <c r="AJ893">
        <v>20.994718929703101</v>
      </c>
      <c r="AK893">
        <v>20.923357043344701</v>
      </c>
      <c r="AL893">
        <v>20.287551601637499</v>
      </c>
      <c r="AM893">
        <v>21.377590967157001</v>
      </c>
      <c r="AN893">
        <v>21.160805200908602</v>
      </c>
      <c r="AO893">
        <v>20.095771387284302</v>
      </c>
      <c r="AP893">
        <v>20.4605163615356</v>
      </c>
      <c r="AQ893">
        <v>20.319462535134001</v>
      </c>
      <c r="AR893">
        <v>20.396521867968001</v>
      </c>
      <c r="AS893" t="s">
        <v>51</v>
      </c>
      <c r="AT893" t="s">
        <v>51</v>
      </c>
      <c r="AU893" t="s">
        <v>51</v>
      </c>
    </row>
    <row r="894" spans="1:47" x14ac:dyDescent="0.35">
      <c r="A894" t="s">
        <v>354</v>
      </c>
      <c r="B894" t="s">
        <v>355</v>
      </c>
      <c r="C894" t="s">
        <v>647</v>
      </c>
      <c r="D894" t="s">
        <v>648</v>
      </c>
      <c r="E894">
        <v>24.856763264967199</v>
      </c>
      <c r="F894">
        <v>26.0365521003819</v>
      </c>
      <c r="G894">
        <v>26.623063475797199</v>
      </c>
      <c r="H894">
        <v>25.8833707318392</v>
      </c>
      <c r="I894">
        <v>25.753260739499801</v>
      </c>
      <c r="J894">
        <v>23.127940475450298</v>
      </c>
      <c r="K894">
        <v>21.4139043707832</v>
      </c>
      <c r="L894">
        <v>19.390445820813099</v>
      </c>
      <c r="M894">
        <v>18.741890870724401</v>
      </c>
      <c r="N894">
        <v>18.620977739449099</v>
      </c>
      <c r="O894">
        <v>17.790008801082401</v>
      </c>
      <c r="P894">
        <v>17.8643358300315</v>
      </c>
      <c r="Q894">
        <v>17.912810365736899</v>
      </c>
      <c r="R894">
        <v>17.9379249187112</v>
      </c>
      <c r="S894">
        <v>18.4547461368653</v>
      </c>
      <c r="T894">
        <v>17.700236917577602</v>
      </c>
      <c r="U894">
        <v>16.6595780457167</v>
      </c>
      <c r="V894">
        <v>16.321137241807001</v>
      </c>
      <c r="W894">
        <v>15.784546833167999</v>
      </c>
      <c r="X894">
        <v>15.5560854551396</v>
      </c>
      <c r="Y894">
        <v>15.5041347140747</v>
      </c>
      <c r="Z894">
        <v>15.189725899682999</v>
      </c>
      <c r="AA894">
        <v>15.551741738853799</v>
      </c>
      <c r="AB894">
        <v>14.7181353891296</v>
      </c>
      <c r="AC894">
        <v>14.556253598949301</v>
      </c>
      <c r="AD894">
        <v>14.5252459539577</v>
      </c>
      <c r="AE894">
        <v>13.3101555777773</v>
      </c>
      <c r="AF894">
        <v>12.326367498245601</v>
      </c>
      <c r="AG894">
        <v>12.4114336399058</v>
      </c>
      <c r="AH894">
        <v>10.769555394298701</v>
      </c>
      <c r="AI894">
        <v>10.8442918826411</v>
      </c>
      <c r="AJ894">
        <v>10.944724797558999</v>
      </c>
      <c r="AK894">
        <v>10.607892812969901</v>
      </c>
      <c r="AL894">
        <v>10.235702963577101</v>
      </c>
      <c r="AM894">
        <v>11.0710017719537</v>
      </c>
      <c r="AN894">
        <v>11.282211952690499</v>
      </c>
      <c r="AO894">
        <v>10.093596440459899</v>
      </c>
      <c r="AP894">
        <v>10.193119764514901</v>
      </c>
      <c r="AQ894">
        <v>9.9452545808890491</v>
      </c>
      <c r="AR894">
        <v>9.8300135507628905</v>
      </c>
      <c r="AS894" t="s">
        <v>51</v>
      </c>
      <c r="AT894" t="s">
        <v>51</v>
      </c>
      <c r="AU894" t="s">
        <v>51</v>
      </c>
    </row>
    <row r="895" spans="1:47" x14ac:dyDescent="0.35">
      <c r="A895" t="s">
        <v>354</v>
      </c>
      <c r="B895" t="s">
        <v>355</v>
      </c>
      <c r="C895" t="s">
        <v>58</v>
      </c>
      <c r="D895" t="s">
        <v>59</v>
      </c>
      <c r="E895">
        <v>5003860258.6373301</v>
      </c>
      <c r="F895">
        <v>6169344767.2966404</v>
      </c>
      <c r="G895">
        <v>6398397669.3372202</v>
      </c>
      <c r="H895">
        <v>6527339642.4815998</v>
      </c>
      <c r="I895">
        <v>6286943897.12745</v>
      </c>
      <c r="J895">
        <v>6671099744.2455196</v>
      </c>
      <c r="K895">
        <v>7684305027.4609203</v>
      </c>
      <c r="L895">
        <v>9137728257.5054207</v>
      </c>
      <c r="M895">
        <v>9527858293.0756798</v>
      </c>
      <c r="N895">
        <v>10264544001.893801</v>
      </c>
      <c r="O895">
        <v>9313332934.9190197</v>
      </c>
      <c r="P895">
        <v>7499437317.1280699</v>
      </c>
      <c r="Q895">
        <v>7774351339.8553801</v>
      </c>
      <c r="R895">
        <v>9928101321.8295403</v>
      </c>
      <c r="S895">
        <v>12490994566.212799</v>
      </c>
      <c r="T895">
        <v>15118889479.277399</v>
      </c>
      <c r="U895">
        <v>16234216733.7311</v>
      </c>
      <c r="V895">
        <v>15150349870.768499</v>
      </c>
      <c r="W895">
        <v>11701668508.8689</v>
      </c>
      <c r="X895">
        <v>13651979864.0303</v>
      </c>
      <c r="Y895">
        <v>11595310235.805599</v>
      </c>
      <c r="Z895">
        <v>12364808304.0348</v>
      </c>
      <c r="AA895">
        <v>15155502981.9114</v>
      </c>
      <c r="AB895">
        <v>21293514107.7318</v>
      </c>
      <c r="AC895">
        <v>26268907563.0252</v>
      </c>
      <c r="AD895">
        <v>29162852918.397499</v>
      </c>
      <c r="AE895">
        <v>26500875429.609001</v>
      </c>
      <c r="AF895">
        <v>33989858161.240501</v>
      </c>
      <c r="AG895">
        <v>30257257327.616501</v>
      </c>
      <c r="AH895">
        <v>23953401211.818401</v>
      </c>
      <c r="AI895">
        <v>29559734877.299198</v>
      </c>
      <c r="AJ895">
        <v>34601540430.170502</v>
      </c>
      <c r="AK895">
        <v>37215108385.685799</v>
      </c>
      <c r="AL895">
        <v>42260671654.5756</v>
      </c>
      <c r="AM895">
        <v>46290407322.401497</v>
      </c>
      <c r="AN895">
        <v>41300580554.054298</v>
      </c>
      <c r="AO895">
        <v>43640034110.092102</v>
      </c>
      <c r="AP895">
        <v>48969441467.472801</v>
      </c>
      <c r="AQ895">
        <v>50840045897.215698</v>
      </c>
      <c r="AR895">
        <v>50557522852.672302</v>
      </c>
      <c r="AS895">
        <v>47317924635.363899</v>
      </c>
      <c r="AT895">
        <v>61315603338.520302</v>
      </c>
      <c r="AU895" t="s">
        <v>51</v>
      </c>
    </row>
    <row r="896" spans="1:47" x14ac:dyDescent="0.35">
      <c r="A896" t="s">
        <v>356</v>
      </c>
      <c r="B896" t="s">
        <v>357</v>
      </c>
      <c r="C896" t="s">
        <v>49</v>
      </c>
      <c r="D896" t="s">
        <v>50</v>
      </c>
      <c r="E896">
        <v>4.6117322795338298</v>
      </c>
      <c r="F896">
        <v>5.3632901893812903</v>
      </c>
      <c r="G896">
        <v>-0.81636191874349595</v>
      </c>
      <c r="H896">
        <v>4.6132116270050103</v>
      </c>
      <c r="I896">
        <v>-1.5660939131973399</v>
      </c>
      <c r="J896">
        <v>-4.0818514873193097</v>
      </c>
      <c r="K896">
        <v>-1.0173091612009699</v>
      </c>
      <c r="L896">
        <v>-0.70635294150000005</v>
      </c>
      <c r="M896">
        <v>-12.4498220367124</v>
      </c>
      <c r="N896">
        <v>-1.7382163305212399</v>
      </c>
      <c r="O896">
        <v>-5.2499721268773697E-2</v>
      </c>
      <c r="P896">
        <v>-0.18928149951814499</v>
      </c>
      <c r="Q896">
        <v>0.38634653738137098</v>
      </c>
      <c r="R896">
        <v>-0.39293593132420301</v>
      </c>
      <c r="S896">
        <v>3.3377259970967299</v>
      </c>
      <c r="T896">
        <v>5.9119079571450497</v>
      </c>
      <c r="U896">
        <v>6.3442683853953996</v>
      </c>
      <c r="V896">
        <v>3.9666509765892601</v>
      </c>
      <c r="W896">
        <v>3.7116814653749501</v>
      </c>
      <c r="X896">
        <v>7.0359704684684496</v>
      </c>
      <c r="Y896">
        <v>4.10159023598223</v>
      </c>
      <c r="Z896">
        <v>2.96084342724237</v>
      </c>
      <c r="AA896">
        <v>0.75393885752600898</v>
      </c>
      <c r="AB896">
        <v>2.5207328923667398</v>
      </c>
      <c r="AC896">
        <v>5.3121706121541203</v>
      </c>
      <c r="AD896">
        <v>4.28239836333562</v>
      </c>
      <c r="AE896">
        <v>4.1531995658784204</v>
      </c>
      <c r="AF896">
        <v>5.0767017006487798</v>
      </c>
      <c r="AG896">
        <v>3.4363738287819201</v>
      </c>
      <c r="AH896">
        <v>-3.2927896191574901</v>
      </c>
      <c r="AI896">
        <v>4.4096454990873299</v>
      </c>
      <c r="AJ896">
        <v>6.31747638326586</v>
      </c>
      <c r="AK896">
        <v>6.49525801449641</v>
      </c>
      <c r="AL896">
        <v>4.9275028612835996</v>
      </c>
      <c r="AM896">
        <v>4.7858161704434696</v>
      </c>
      <c r="AN896">
        <v>4.7920567655464597</v>
      </c>
      <c r="AO896">
        <v>4.5635153880516297</v>
      </c>
      <c r="AP896">
        <v>4.6307955209785501</v>
      </c>
      <c r="AQ896">
        <v>-3.3637057173864</v>
      </c>
      <c r="AR896">
        <v>-3.77933319619954</v>
      </c>
      <c r="AS896">
        <v>-1.7899754441716</v>
      </c>
      <c r="AT896">
        <v>10.344340704918899</v>
      </c>
      <c r="AU896" t="s">
        <v>51</v>
      </c>
    </row>
    <row r="897" spans="1:47" x14ac:dyDescent="0.35">
      <c r="A897" t="s">
        <v>356</v>
      </c>
      <c r="B897" t="s">
        <v>357</v>
      </c>
      <c r="C897" t="s">
        <v>52</v>
      </c>
      <c r="D897" t="s">
        <v>53</v>
      </c>
      <c r="E897" t="s">
        <v>51</v>
      </c>
      <c r="F897" t="s">
        <v>51</v>
      </c>
      <c r="G897" t="s">
        <v>51</v>
      </c>
      <c r="H897" t="s">
        <v>51</v>
      </c>
      <c r="I897" t="s">
        <v>51</v>
      </c>
      <c r="J897" t="s">
        <v>51</v>
      </c>
      <c r="K897" t="s">
        <v>51</v>
      </c>
      <c r="L897" t="s">
        <v>51</v>
      </c>
      <c r="M897" t="s">
        <v>51</v>
      </c>
      <c r="N897" t="s">
        <v>51</v>
      </c>
      <c r="O897">
        <v>1940</v>
      </c>
      <c r="P897">
        <v>1760</v>
      </c>
      <c r="Q897">
        <v>1720</v>
      </c>
      <c r="R897">
        <v>1740</v>
      </c>
      <c r="S897">
        <v>1780</v>
      </c>
      <c r="T897">
        <v>1960</v>
      </c>
      <c r="U897">
        <v>2110</v>
      </c>
      <c r="V897">
        <v>2230</v>
      </c>
      <c r="W897">
        <v>2350</v>
      </c>
      <c r="X897">
        <v>2520</v>
      </c>
      <c r="Y897">
        <v>2640</v>
      </c>
      <c r="Z897">
        <v>2730</v>
      </c>
      <c r="AA897">
        <v>2770</v>
      </c>
      <c r="AB897">
        <v>2870</v>
      </c>
      <c r="AC897">
        <v>3080</v>
      </c>
      <c r="AD897">
        <v>3300</v>
      </c>
      <c r="AE897">
        <v>3470</v>
      </c>
      <c r="AF897">
        <v>3710</v>
      </c>
      <c r="AG897">
        <v>3860</v>
      </c>
      <c r="AH897">
        <v>3690</v>
      </c>
      <c r="AI897">
        <v>3850</v>
      </c>
      <c r="AJ897">
        <v>4120</v>
      </c>
      <c r="AK897">
        <v>4220</v>
      </c>
      <c r="AL897">
        <v>4350</v>
      </c>
      <c r="AM897">
        <v>4700</v>
      </c>
      <c r="AN897">
        <v>5030</v>
      </c>
      <c r="AO897">
        <v>5350</v>
      </c>
      <c r="AP897">
        <v>5610</v>
      </c>
      <c r="AQ897">
        <v>5480</v>
      </c>
      <c r="AR897">
        <v>5370</v>
      </c>
      <c r="AS897">
        <v>5110</v>
      </c>
      <c r="AT897">
        <v>5800</v>
      </c>
      <c r="AU897" t="s">
        <v>51</v>
      </c>
    </row>
    <row r="898" spans="1:47" x14ac:dyDescent="0.35">
      <c r="A898" t="s">
        <v>356</v>
      </c>
      <c r="B898" t="s">
        <v>357</v>
      </c>
      <c r="C898" t="s">
        <v>54</v>
      </c>
      <c r="D898" t="s">
        <v>55</v>
      </c>
      <c r="E898" t="s">
        <v>51</v>
      </c>
      <c r="F898" t="s">
        <v>51</v>
      </c>
      <c r="G898" t="s">
        <v>51</v>
      </c>
      <c r="H898" t="s">
        <v>51</v>
      </c>
      <c r="I898" t="s">
        <v>51</v>
      </c>
      <c r="J898" t="s">
        <v>51</v>
      </c>
      <c r="K898" t="s">
        <v>51</v>
      </c>
      <c r="L898" t="s">
        <v>51</v>
      </c>
      <c r="M898" t="s">
        <v>51</v>
      </c>
      <c r="N898" t="s">
        <v>51</v>
      </c>
      <c r="O898" t="s">
        <v>51</v>
      </c>
      <c r="P898" t="s">
        <v>51</v>
      </c>
      <c r="Q898" t="s">
        <v>51</v>
      </c>
      <c r="R898" t="s">
        <v>51</v>
      </c>
      <c r="S898">
        <v>19.019221586678</v>
      </c>
      <c r="T898">
        <v>20.080386457528601</v>
      </c>
      <c r="U898">
        <v>21.405529750581699</v>
      </c>
      <c r="V898">
        <v>19.956771338807499</v>
      </c>
      <c r="W898">
        <v>19.190950883465899</v>
      </c>
      <c r="X898">
        <v>17.000216968819199</v>
      </c>
      <c r="Y898">
        <v>17.765505144046202</v>
      </c>
      <c r="Z898">
        <v>16.813329468075601</v>
      </c>
      <c r="AA898">
        <v>16.430111985103402</v>
      </c>
      <c r="AB898">
        <v>15.6259025646946</v>
      </c>
      <c r="AC898">
        <v>15.968822270916901</v>
      </c>
      <c r="AD898">
        <v>16.137898065388001</v>
      </c>
      <c r="AE898">
        <v>15.8999301564328</v>
      </c>
      <c r="AF898">
        <v>16.460872295526102</v>
      </c>
      <c r="AG898">
        <v>16.2622568377055</v>
      </c>
      <c r="AH898">
        <v>16.067799823450301</v>
      </c>
      <c r="AI898">
        <v>16.981817987415301</v>
      </c>
      <c r="AJ898">
        <v>18.884762434871501</v>
      </c>
      <c r="AK898">
        <v>17.612119648056002</v>
      </c>
      <c r="AL898">
        <v>16.490995470113798</v>
      </c>
      <c r="AM898">
        <v>16.708332928019502</v>
      </c>
      <c r="AN898">
        <v>16.110115700863101</v>
      </c>
      <c r="AO898">
        <v>14.9150188949169</v>
      </c>
      <c r="AP898">
        <v>14.9964154591471</v>
      </c>
      <c r="AQ898">
        <v>15.322345177961401</v>
      </c>
      <c r="AR898">
        <v>15.2482371495271</v>
      </c>
      <c r="AS898">
        <v>15.5599715913691</v>
      </c>
      <c r="AT898">
        <v>15.4845673751958</v>
      </c>
      <c r="AU898" t="s">
        <v>51</v>
      </c>
    </row>
    <row r="899" spans="1:47" x14ac:dyDescent="0.35">
      <c r="A899" t="s">
        <v>356</v>
      </c>
      <c r="B899" t="s">
        <v>357</v>
      </c>
      <c r="C899" t="s">
        <v>645</v>
      </c>
      <c r="D899" t="s">
        <v>646</v>
      </c>
      <c r="E899" t="s">
        <v>51</v>
      </c>
      <c r="F899" t="s">
        <v>51</v>
      </c>
      <c r="G899" t="s">
        <v>51</v>
      </c>
      <c r="H899" t="s">
        <v>51</v>
      </c>
      <c r="I899" t="s">
        <v>51</v>
      </c>
      <c r="J899" t="s">
        <v>51</v>
      </c>
      <c r="K899" t="s">
        <v>51</v>
      </c>
      <c r="L899" t="s">
        <v>51</v>
      </c>
      <c r="M899" t="s">
        <v>51</v>
      </c>
      <c r="N899" t="s">
        <v>51</v>
      </c>
      <c r="O899" t="s">
        <v>51</v>
      </c>
      <c r="P899" t="s">
        <v>51</v>
      </c>
      <c r="Q899" t="s">
        <v>51</v>
      </c>
      <c r="R899" t="s">
        <v>51</v>
      </c>
      <c r="S899">
        <v>19.762638419352601</v>
      </c>
      <c r="T899">
        <v>20.090517083068399</v>
      </c>
      <c r="U899">
        <v>20.009618736338801</v>
      </c>
      <c r="V899">
        <v>19.436488858904902</v>
      </c>
      <c r="W899">
        <v>19.232644544816601</v>
      </c>
      <c r="X899">
        <v>20.260647310637399</v>
      </c>
      <c r="Y899">
        <v>20.155328136885601</v>
      </c>
      <c r="Z899">
        <v>21.499340406489701</v>
      </c>
      <c r="AA899">
        <v>21.462279778212999</v>
      </c>
      <c r="AB899">
        <v>20.594760944916899</v>
      </c>
      <c r="AC899">
        <v>21.396991205961999</v>
      </c>
      <c r="AD899">
        <v>20.966563187521899</v>
      </c>
      <c r="AE899">
        <v>20.8748117168895</v>
      </c>
      <c r="AF899">
        <v>20.727424077576298</v>
      </c>
      <c r="AG899">
        <v>21.9638886526288</v>
      </c>
      <c r="AH899">
        <v>21.076953155085299</v>
      </c>
      <c r="AI899">
        <v>21.968639904198302</v>
      </c>
      <c r="AJ899">
        <v>23.157467310271802</v>
      </c>
      <c r="AK899">
        <v>24.5473680814858</v>
      </c>
      <c r="AL899">
        <v>25.387250027621299</v>
      </c>
      <c r="AM899">
        <v>25.0983291342821</v>
      </c>
      <c r="AN899">
        <v>25.7351735800545</v>
      </c>
      <c r="AO899">
        <v>25.794651568264999</v>
      </c>
      <c r="AP899">
        <v>24.816850479990499</v>
      </c>
      <c r="AQ899">
        <v>24.996106942295199</v>
      </c>
      <c r="AR899">
        <v>24.7148999813049</v>
      </c>
      <c r="AS899">
        <v>25.815302258115999</v>
      </c>
      <c r="AT899">
        <v>27.189906909173502</v>
      </c>
      <c r="AU899" t="s">
        <v>51</v>
      </c>
    </row>
    <row r="900" spans="1:47" x14ac:dyDescent="0.35">
      <c r="A900" t="s">
        <v>356</v>
      </c>
      <c r="B900" t="s">
        <v>357</v>
      </c>
      <c r="C900" t="s">
        <v>647</v>
      </c>
      <c r="D900" t="s">
        <v>648</v>
      </c>
      <c r="E900" t="s">
        <v>51</v>
      </c>
      <c r="F900" t="s">
        <v>51</v>
      </c>
      <c r="G900" t="s">
        <v>51</v>
      </c>
      <c r="H900" t="s">
        <v>51</v>
      </c>
      <c r="I900" t="s">
        <v>51</v>
      </c>
      <c r="J900" t="s">
        <v>51</v>
      </c>
      <c r="K900" t="s">
        <v>51</v>
      </c>
      <c r="L900" t="s">
        <v>51</v>
      </c>
      <c r="M900" t="s">
        <v>51</v>
      </c>
      <c r="N900" t="s">
        <v>51</v>
      </c>
      <c r="O900" t="s">
        <v>51</v>
      </c>
      <c r="P900" t="s">
        <v>51</v>
      </c>
      <c r="Q900" t="s">
        <v>51</v>
      </c>
      <c r="R900" t="s">
        <v>51</v>
      </c>
      <c r="S900">
        <v>13.9780037475245</v>
      </c>
      <c r="T900">
        <v>13.936940668029401</v>
      </c>
      <c r="U900">
        <v>13.6079685075252</v>
      </c>
      <c r="V900">
        <v>13.6112819353842</v>
      </c>
      <c r="W900">
        <v>12.7259180258268</v>
      </c>
      <c r="X900">
        <v>11.956173125092199</v>
      </c>
      <c r="Y900">
        <v>12.476516638427499</v>
      </c>
      <c r="Z900">
        <v>13.6508265691393</v>
      </c>
      <c r="AA900">
        <v>14.8288993696564</v>
      </c>
      <c r="AB900">
        <v>13.958588954781</v>
      </c>
      <c r="AC900">
        <v>14.0404617782632</v>
      </c>
      <c r="AD900">
        <v>13.5660208047199</v>
      </c>
      <c r="AE900">
        <v>13.592567971254701</v>
      </c>
      <c r="AF900">
        <v>13.990609643005801</v>
      </c>
      <c r="AG900">
        <v>14.0052976270033</v>
      </c>
      <c r="AH900">
        <v>13.614469965815699</v>
      </c>
      <c r="AI900">
        <v>14.264940952564199</v>
      </c>
      <c r="AJ900">
        <v>14.051792574207701</v>
      </c>
      <c r="AK900">
        <v>14.2063920901312</v>
      </c>
      <c r="AL900">
        <v>14.4945309910507</v>
      </c>
      <c r="AM900">
        <v>14.732671212666499</v>
      </c>
      <c r="AN900">
        <v>14.197873496938501</v>
      </c>
      <c r="AO900">
        <v>14.1447584685256</v>
      </c>
      <c r="AP900">
        <v>13.642496964606</v>
      </c>
      <c r="AQ900">
        <v>13.8456597272913</v>
      </c>
      <c r="AR900">
        <v>14.0237092003777</v>
      </c>
      <c r="AS900">
        <v>13.537823038289201</v>
      </c>
      <c r="AT900">
        <v>13.9695080876206</v>
      </c>
      <c r="AU900" t="s">
        <v>51</v>
      </c>
    </row>
    <row r="901" spans="1:47" x14ac:dyDescent="0.35">
      <c r="A901" t="s">
        <v>356</v>
      </c>
      <c r="B901" t="s">
        <v>357</v>
      </c>
      <c r="C901" t="s">
        <v>58</v>
      </c>
      <c r="D901" t="s">
        <v>59</v>
      </c>
      <c r="E901">
        <v>367347378.47368401</v>
      </c>
      <c r="F901">
        <v>577650010.60000002</v>
      </c>
      <c r="G901">
        <v>462895631.78260899</v>
      </c>
      <c r="H901">
        <v>616750021.79166698</v>
      </c>
      <c r="I901">
        <v>690310330.24137902</v>
      </c>
      <c r="J901">
        <v>620997672.86046505</v>
      </c>
      <c r="K901">
        <v>487476816.25827801</v>
      </c>
      <c r="L901">
        <v>608441434.58571398</v>
      </c>
      <c r="M901">
        <v>703846306.54471505</v>
      </c>
      <c r="N901">
        <v>278237570.449269</v>
      </c>
      <c r="O901">
        <v>194580645.16128999</v>
      </c>
      <c r="P901">
        <v>309319587.62886602</v>
      </c>
      <c r="Q901">
        <v>375140000</v>
      </c>
      <c r="R901">
        <v>341911764.70588201</v>
      </c>
      <c r="S901">
        <v>677267336.30952406</v>
      </c>
      <c r="T901">
        <v>783753054.44887102</v>
      </c>
      <c r="U901">
        <v>955454712.50741005</v>
      </c>
      <c r="V901">
        <v>1153928800.4995699</v>
      </c>
      <c r="W901">
        <v>1197031496.5838499</v>
      </c>
      <c r="X901">
        <v>1602517163.42083</v>
      </c>
      <c r="Y901">
        <v>1361345941.6863699</v>
      </c>
      <c r="Z901">
        <v>1293892329.54968</v>
      </c>
      <c r="AA901">
        <v>1171911775.4386001</v>
      </c>
      <c r="AB901">
        <v>1184273311.7055099</v>
      </c>
      <c r="AC901">
        <v>1397369610.79724</v>
      </c>
      <c r="AD901">
        <v>1636291233.6478801</v>
      </c>
      <c r="AE901">
        <v>1910851588.1552801</v>
      </c>
      <c r="AF901">
        <v>2323820364.7993102</v>
      </c>
      <c r="AG901">
        <v>2855114882.8973899</v>
      </c>
      <c r="AH901">
        <v>1925317731.5076599</v>
      </c>
      <c r="AI901">
        <v>2175647581.05299</v>
      </c>
      <c r="AJ901">
        <v>3028321954.3084998</v>
      </c>
      <c r="AK901">
        <v>3266105229.1828599</v>
      </c>
      <c r="AL901">
        <v>3394235280.7934399</v>
      </c>
      <c r="AM901">
        <v>3431039065.5998502</v>
      </c>
      <c r="AN901">
        <v>4270493968.4775901</v>
      </c>
      <c r="AO901">
        <v>4145277942.7693</v>
      </c>
      <c r="AP901">
        <v>4124102772.29634</v>
      </c>
      <c r="AQ901">
        <v>3135783375.3787298</v>
      </c>
      <c r="AR901">
        <v>2188202900.21346</v>
      </c>
      <c r="AS901">
        <v>2424371252.7772002</v>
      </c>
      <c r="AT901">
        <v>3309516362.9126301</v>
      </c>
      <c r="AU901" t="s">
        <v>51</v>
      </c>
    </row>
    <row r="902" spans="1:47" x14ac:dyDescent="0.35">
      <c r="A902" t="s">
        <v>358</v>
      </c>
      <c r="B902" t="s">
        <v>359</v>
      </c>
      <c r="C902" t="s">
        <v>49</v>
      </c>
      <c r="D902" t="s">
        <v>50</v>
      </c>
      <c r="E902">
        <v>-2.4550361285750699</v>
      </c>
      <c r="F902">
        <v>-0.17766607122605599</v>
      </c>
      <c r="G902">
        <v>2.1744602197332901</v>
      </c>
      <c r="H902">
        <v>-3.86362790714153</v>
      </c>
      <c r="I902">
        <v>-16.8198351136637</v>
      </c>
      <c r="J902">
        <v>7.7181274502118802</v>
      </c>
      <c r="K902">
        <v>6.3521373029146799</v>
      </c>
      <c r="L902">
        <v>8.8281359723339406E-2</v>
      </c>
      <c r="M902">
        <v>6.8711501367136902</v>
      </c>
      <c r="N902">
        <v>0.95704597254847101</v>
      </c>
      <c r="O902">
        <v>-1.3084782848195899</v>
      </c>
      <c r="P902">
        <v>-0.43948910045782003</v>
      </c>
      <c r="Q902">
        <v>2.0007523614285101</v>
      </c>
      <c r="R902">
        <v>0.32165547443278802</v>
      </c>
      <c r="S902">
        <v>1.85477879101168</v>
      </c>
      <c r="T902">
        <v>2.4572441223155002</v>
      </c>
      <c r="U902">
        <v>0.100530504281409</v>
      </c>
      <c r="V902">
        <v>1.5274757105066601</v>
      </c>
      <c r="W902">
        <v>9.9726149564244402</v>
      </c>
      <c r="X902">
        <v>-0.2195625179166</v>
      </c>
      <c r="Y902">
        <v>-1.2084777410057499</v>
      </c>
      <c r="Z902">
        <v>7.26813490213235</v>
      </c>
      <c r="AA902">
        <v>4.9184705759462197</v>
      </c>
      <c r="AB902">
        <v>2.1706103837418</v>
      </c>
      <c r="AC902">
        <v>0.36380157872213198</v>
      </c>
      <c r="AD902">
        <v>7.3318688425851697</v>
      </c>
      <c r="AE902">
        <v>5.9310499735034199</v>
      </c>
      <c r="AF902">
        <v>3.1427240838673098</v>
      </c>
      <c r="AG902">
        <v>7.73141422777337</v>
      </c>
      <c r="AH902">
        <v>1.9626009069464501</v>
      </c>
      <c r="AI902">
        <v>8.5781667426225301</v>
      </c>
      <c r="AJ902">
        <v>2.35775693603874</v>
      </c>
      <c r="AK902">
        <v>10.548944576344599</v>
      </c>
      <c r="AL902">
        <v>5.3151306339472599</v>
      </c>
      <c r="AM902">
        <v>6.6421366549560297</v>
      </c>
      <c r="AN902">
        <v>4.3926488320729096</v>
      </c>
      <c r="AO902">
        <v>5.7408931505815701</v>
      </c>
      <c r="AP902">
        <v>5.0013599450659099</v>
      </c>
      <c r="AQ902">
        <v>7.2108030082462298</v>
      </c>
      <c r="AR902">
        <v>5.9413968629707101</v>
      </c>
      <c r="AS902">
        <v>3.5502275061625999</v>
      </c>
      <c r="AT902">
        <v>1.38712917730062</v>
      </c>
      <c r="AU902" t="s">
        <v>51</v>
      </c>
    </row>
    <row r="903" spans="1:47" x14ac:dyDescent="0.35">
      <c r="A903" t="s">
        <v>358</v>
      </c>
      <c r="B903" t="s">
        <v>359</v>
      </c>
      <c r="C903" t="s">
        <v>52</v>
      </c>
      <c r="D903" t="s">
        <v>53</v>
      </c>
      <c r="E903" t="s">
        <v>51</v>
      </c>
      <c r="F903" t="s">
        <v>51</v>
      </c>
      <c r="G903" t="s">
        <v>51</v>
      </c>
      <c r="H903" t="s">
        <v>51</v>
      </c>
      <c r="I903" t="s">
        <v>51</v>
      </c>
      <c r="J903" t="s">
        <v>51</v>
      </c>
      <c r="K903" t="s">
        <v>51</v>
      </c>
      <c r="L903" t="s">
        <v>51</v>
      </c>
      <c r="M903" t="s">
        <v>51</v>
      </c>
      <c r="N903" t="s">
        <v>51</v>
      </c>
      <c r="O903">
        <v>740</v>
      </c>
      <c r="P903">
        <v>740</v>
      </c>
      <c r="Q903">
        <v>740</v>
      </c>
      <c r="R903">
        <v>740</v>
      </c>
      <c r="S903">
        <v>740</v>
      </c>
      <c r="T903">
        <v>750</v>
      </c>
      <c r="U903">
        <v>750</v>
      </c>
      <c r="V903">
        <v>750</v>
      </c>
      <c r="W903">
        <v>820</v>
      </c>
      <c r="X903">
        <v>810</v>
      </c>
      <c r="Y903">
        <v>790</v>
      </c>
      <c r="Z903">
        <v>840</v>
      </c>
      <c r="AA903">
        <v>870</v>
      </c>
      <c r="AB903">
        <v>870</v>
      </c>
      <c r="AC903">
        <v>880</v>
      </c>
      <c r="AD903">
        <v>940</v>
      </c>
      <c r="AE903">
        <v>990</v>
      </c>
      <c r="AF903">
        <v>1000</v>
      </c>
      <c r="AG903">
        <v>1060</v>
      </c>
      <c r="AH903">
        <v>1050</v>
      </c>
      <c r="AI903">
        <v>1110</v>
      </c>
      <c r="AJ903">
        <v>1120</v>
      </c>
      <c r="AK903">
        <v>1190</v>
      </c>
      <c r="AL903">
        <v>1160</v>
      </c>
      <c r="AM903">
        <v>1190</v>
      </c>
      <c r="AN903">
        <v>1190</v>
      </c>
      <c r="AO903">
        <v>1180</v>
      </c>
      <c r="AP903">
        <v>1200</v>
      </c>
      <c r="AQ903">
        <v>1280</v>
      </c>
      <c r="AR903">
        <v>1320</v>
      </c>
      <c r="AS903">
        <v>1230</v>
      </c>
      <c r="AT903">
        <v>1330</v>
      </c>
      <c r="AU903" t="s">
        <v>51</v>
      </c>
    </row>
    <row r="904" spans="1:47" x14ac:dyDescent="0.35">
      <c r="A904" t="s">
        <v>358</v>
      </c>
      <c r="B904" t="s">
        <v>359</v>
      </c>
      <c r="C904" t="s">
        <v>54</v>
      </c>
      <c r="D904" t="s">
        <v>55</v>
      </c>
      <c r="E904">
        <v>43.056605910665802</v>
      </c>
      <c r="F904">
        <v>45.651804873352503</v>
      </c>
      <c r="G904">
        <v>44.298644690342201</v>
      </c>
      <c r="H904">
        <v>41.5805554859041</v>
      </c>
      <c r="I904">
        <v>35.771339202418098</v>
      </c>
      <c r="J904">
        <v>36.742893102702801</v>
      </c>
      <c r="K904">
        <v>34.728539942778497</v>
      </c>
      <c r="L904">
        <v>35.210848003579102</v>
      </c>
      <c r="M904">
        <v>35.350410607689</v>
      </c>
      <c r="N904">
        <v>34.0716250084348</v>
      </c>
      <c r="O904">
        <v>29.442248365821701</v>
      </c>
      <c r="P904">
        <v>31.580851872708902</v>
      </c>
      <c r="Q904">
        <v>33.159409778781402</v>
      </c>
      <c r="R904">
        <v>34.077092548267402</v>
      </c>
      <c r="S904">
        <v>31.169294166738698</v>
      </c>
      <c r="T904">
        <v>30.730580966981901</v>
      </c>
      <c r="U904">
        <v>32.328700329504699</v>
      </c>
      <c r="V904">
        <v>30.2325247290335</v>
      </c>
      <c r="W904">
        <v>35.413780969914498</v>
      </c>
      <c r="X904">
        <v>35.002594577775596</v>
      </c>
      <c r="Y904">
        <v>36.575560070874502</v>
      </c>
      <c r="Z904">
        <v>40.1819277330126</v>
      </c>
      <c r="AA904">
        <v>41.366935173498597</v>
      </c>
      <c r="AB904">
        <v>41.195526300146199</v>
      </c>
      <c r="AC904">
        <v>37.371728556120097</v>
      </c>
      <c r="AD904">
        <v>39.280520128594503</v>
      </c>
      <c r="AE904">
        <v>39.745078578341897</v>
      </c>
      <c r="AF904">
        <v>37.094506437908997</v>
      </c>
      <c r="AG904">
        <v>38.775006234004103</v>
      </c>
      <c r="AH904">
        <v>34.784810274813097</v>
      </c>
      <c r="AI904">
        <v>35.821387956676503</v>
      </c>
      <c r="AJ904">
        <v>33.646764281521101</v>
      </c>
      <c r="AK904">
        <v>33.6809938208632</v>
      </c>
      <c r="AL904">
        <v>32.235010729547902</v>
      </c>
      <c r="AM904">
        <v>33.4290442343639</v>
      </c>
      <c r="AN904">
        <v>32.416995271444797</v>
      </c>
      <c r="AO904">
        <v>35.262958212547503</v>
      </c>
      <c r="AP904">
        <v>35.816877219155003</v>
      </c>
      <c r="AQ904">
        <v>37.661662534505503</v>
      </c>
      <c r="AR904">
        <v>36.9148824391823</v>
      </c>
      <c r="AS904">
        <v>38.376915985261199</v>
      </c>
      <c r="AT904">
        <v>36.481026623912697</v>
      </c>
      <c r="AU904" t="s">
        <v>51</v>
      </c>
    </row>
    <row r="905" spans="1:47" x14ac:dyDescent="0.35">
      <c r="A905" t="s">
        <v>358</v>
      </c>
      <c r="B905" t="s">
        <v>359</v>
      </c>
      <c r="C905" t="s">
        <v>645</v>
      </c>
      <c r="D905" t="s">
        <v>646</v>
      </c>
      <c r="E905">
        <v>22.9433968021645</v>
      </c>
      <c r="F905">
        <v>19.1557879681367</v>
      </c>
      <c r="G905">
        <v>17.254902514890698</v>
      </c>
      <c r="H905">
        <v>20.244505273523</v>
      </c>
      <c r="I905">
        <v>21.597493595661799</v>
      </c>
      <c r="J905">
        <v>20.920890180692801</v>
      </c>
      <c r="K905">
        <v>21.8380322636208</v>
      </c>
      <c r="L905">
        <v>18.7006410922728</v>
      </c>
      <c r="M905">
        <v>17.358656650602502</v>
      </c>
      <c r="N905">
        <v>17.546382770540301</v>
      </c>
      <c r="O905">
        <v>27.565358101247401</v>
      </c>
      <c r="P905">
        <v>25.798130085247699</v>
      </c>
      <c r="Q905">
        <v>24.1595136046984</v>
      </c>
      <c r="R905">
        <v>22.153223230368202</v>
      </c>
      <c r="S905">
        <v>23.515830055045502</v>
      </c>
      <c r="T905">
        <v>21.214446806252099</v>
      </c>
      <c r="U905">
        <v>21.183226846302901</v>
      </c>
      <c r="V905">
        <v>20.795885977517798</v>
      </c>
      <c r="W905">
        <v>18.601546756338902</v>
      </c>
      <c r="X905">
        <v>17.5650732293517</v>
      </c>
      <c r="Y905">
        <v>18.098379158237101</v>
      </c>
      <c r="Z905">
        <v>17.2090719474884</v>
      </c>
      <c r="AA905">
        <v>16.539329704400501</v>
      </c>
      <c r="AB905">
        <v>17.3087523149077</v>
      </c>
      <c r="AC905">
        <v>17.7534672936549</v>
      </c>
      <c r="AD905">
        <v>16.327487915054899</v>
      </c>
      <c r="AE905">
        <v>16.626568631041401</v>
      </c>
      <c r="AF905">
        <v>19.674986414083602</v>
      </c>
      <c r="AG905">
        <v>21.2545623661563</v>
      </c>
      <c r="AH905">
        <v>22.3397565462644</v>
      </c>
      <c r="AI905">
        <v>23.000341187600199</v>
      </c>
      <c r="AJ905">
        <v>22.7795105220039</v>
      </c>
      <c r="AK905">
        <v>26.537239733470201</v>
      </c>
      <c r="AL905">
        <v>26.046501947595601</v>
      </c>
      <c r="AM905">
        <v>23.605960238329899</v>
      </c>
      <c r="AN905">
        <v>22.5383286848915</v>
      </c>
      <c r="AO905">
        <v>21.245195072588299</v>
      </c>
      <c r="AP905">
        <v>21.0721544745854</v>
      </c>
      <c r="AQ905">
        <v>19.741737556682001</v>
      </c>
      <c r="AR905">
        <v>20.543308502792598</v>
      </c>
      <c r="AS905">
        <v>20.2394848712722</v>
      </c>
      <c r="AT905">
        <v>20.834282021206501</v>
      </c>
      <c r="AU905" t="s">
        <v>51</v>
      </c>
    </row>
    <row r="906" spans="1:47" x14ac:dyDescent="0.35">
      <c r="A906" t="s">
        <v>358</v>
      </c>
      <c r="B906" t="s">
        <v>359</v>
      </c>
      <c r="C906" t="s">
        <v>647</v>
      </c>
      <c r="D906" t="s">
        <v>648</v>
      </c>
      <c r="E906">
        <v>3.7358492446920701</v>
      </c>
      <c r="F906">
        <v>3.9328698326215301</v>
      </c>
      <c r="G906">
        <v>3.8612368589049701</v>
      </c>
      <c r="H906">
        <v>6.2436327545330297</v>
      </c>
      <c r="I906">
        <v>7.0164446606149804</v>
      </c>
      <c r="J906">
        <v>7.1384428018345902</v>
      </c>
      <c r="K906">
        <v>7.74946888033387</v>
      </c>
      <c r="L906">
        <v>6.1689765870483901</v>
      </c>
      <c r="M906">
        <v>5.9040044003932097</v>
      </c>
      <c r="N906">
        <v>6.2706744059004</v>
      </c>
      <c r="O906">
        <v>10.469735783354601</v>
      </c>
      <c r="P906">
        <v>9.6710425094881494</v>
      </c>
      <c r="Q906">
        <v>9.8355340574891699</v>
      </c>
      <c r="R906">
        <v>9.9015848047727708</v>
      </c>
      <c r="S906">
        <v>9.0106241897215593</v>
      </c>
      <c r="T906">
        <v>9.5937195599438994</v>
      </c>
      <c r="U906">
        <v>9.5260011294981908</v>
      </c>
      <c r="V906">
        <v>9.4906353358682605</v>
      </c>
      <c r="W906">
        <v>9.1652760544215095</v>
      </c>
      <c r="X906">
        <v>9.6337883288880093</v>
      </c>
      <c r="Y906">
        <v>9.2466913927483692</v>
      </c>
      <c r="Z906">
        <v>8.8697050963152808</v>
      </c>
      <c r="AA906">
        <v>8.7745976620222095</v>
      </c>
      <c r="AB906">
        <v>9.1149822098229798</v>
      </c>
      <c r="AC906">
        <v>9.3910105974458205</v>
      </c>
      <c r="AD906">
        <v>8.4147370258833298</v>
      </c>
      <c r="AE906">
        <v>8.1244091321591494</v>
      </c>
      <c r="AF906">
        <v>7.68246033765395</v>
      </c>
      <c r="AG906">
        <v>7.1122637054379299</v>
      </c>
      <c r="AH906">
        <v>7.42479262703465</v>
      </c>
      <c r="AI906">
        <v>6.9172054649943</v>
      </c>
      <c r="AJ906">
        <v>6.6811768060933101</v>
      </c>
      <c r="AK906">
        <v>7.5165760933477701</v>
      </c>
      <c r="AL906">
        <v>8.0140475533720004</v>
      </c>
      <c r="AM906">
        <v>8.4832046394456899</v>
      </c>
      <c r="AN906">
        <v>7.6257559540111703</v>
      </c>
      <c r="AO906">
        <v>7.4734065685840498</v>
      </c>
      <c r="AP906">
        <v>7.5677884954093599</v>
      </c>
      <c r="AQ906">
        <v>7.39887874548758</v>
      </c>
      <c r="AR906">
        <v>7.3309797149320604</v>
      </c>
      <c r="AS906">
        <v>7.39024568847955</v>
      </c>
      <c r="AT906">
        <v>7.6394534779413004</v>
      </c>
      <c r="AU906" t="s">
        <v>51</v>
      </c>
    </row>
    <row r="907" spans="1:47" x14ac:dyDescent="0.35">
      <c r="A907" t="s">
        <v>358</v>
      </c>
      <c r="B907" t="s">
        <v>359</v>
      </c>
      <c r="C907" t="s">
        <v>58</v>
      </c>
      <c r="D907" t="s">
        <v>59</v>
      </c>
      <c r="E907">
        <v>705226621.50060904</v>
      </c>
      <c r="F907">
        <v>440508399.65186203</v>
      </c>
      <c r="G907">
        <v>415390709.490354</v>
      </c>
      <c r="H907">
        <v>226207522.84381199</v>
      </c>
      <c r="I907">
        <v>45999979.4029935</v>
      </c>
      <c r="J907">
        <v>183634084.04431301</v>
      </c>
      <c r="K907">
        <v>220902967.00114</v>
      </c>
      <c r="L907">
        <v>260201258.349233</v>
      </c>
      <c r="M907">
        <v>434449485.34186202</v>
      </c>
      <c r="N907">
        <v>298111358.54459</v>
      </c>
      <c r="O907">
        <v>396361926.44072998</v>
      </c>
      <c r="P907">
        <v>397265169.33828998</v>
      </c>
      <c r="Q907">
        <v>287872509.839746</v>
      </c>
      <c r="R907">
        <v>199380613.47084701</v>
      </c>
      <c r="S907">
        <v>251610764.28207499</v>
      </c>
      <c r="T907">
        <v>277072332.19619697</v>
      </c>
      <c r="U907">
        <v>352848790.46604002</v>
      </c>
      <c r="V907">
        <v>312174682.27732998</v>
      </c>
      <c r="W907">
        <v>386634969.500898</v>
      </c>
      <c r="X907">
        <v>284220476.98900998</v>
      </c>
      <c r="Y907">
        <v>294615894.78012103</v>
      </c>
      <c r="Z907">
        <v>337737215.313483</v>
      </c>
      <c r="AA907">
        <v>406924156.12100202</v>
      </c>
      <c r="AB907">
        <v>472806214.340675</v>
      </c>
      <c r="AC907">
        <v>469948417.33385402</v>
      </c>
      <c r="AD907">
        <v>847532932.05001605</v>
      </c>
      <c r="AE907">
        <v>942163288.32277703</v>
      </c>
      <c r="AF907">
        <v>1084040131.52438</v>
      </c>
      <c r="AG907">
        <v>1929744926.9058299</v>
      </c>
      <c r="AH907">
        <v>2093318924.1014199</v>
      </c>
      <c r="AI907">
        <v>2562665191.9797802</v>
      </c>
      <c r="AJ907">
        <v>2773404384.4374299</v>
      </c>
      <c r="AK907">
        <v>2763428351.78021</v>
      </c>
      <c r="AL907">
        <v>3038070904.0865798</v>
      </c>
      <c r="AM907">
        <v>3379470848.5322599</v>
      </c>
      <c r="AN907">
        <v>3133391981.2480001</v>
      </c>
      <c r="AO907">
        <v>2861878119.27528</v>
      </c>
      <c r="AP907">
        <v>2909833323.5455599</v>
      </c>
      <c r="AQ907">
        <v>3712391434.0985098</v>
      </c>
      <c r="AR907">
        <v>3953525936.8743701</v>
      </c>
      <c r="AS907">
        <v>3915814909.8484001</v>
      </c>
      <c r="AT907">
        <v>4110636551.0511899</v>
      </c>
      <c r="AU907" t="s">
        <v>51</v>
      </c>
    </row>
    <row r="908" spans="1:47" x14ac:dyDescent="0.35">
      <c r="A908" t="s">
        <v>360</v>
      </c>
      <c r="B908" t="s">
        <v>361</v>
      </c>
      <c r="C908" t="s">
        <v>49</v>
      </c>
      <c r="D908" t="s">
        <v>50</v>
      </c>
      <c r="E908">
        <v>4.20483104427296</v>
      </c>
      <c r="F908">
        <v>-13.1278804850513</v>
      </c>
      <c r="G908">
        <v>-6.8033888153481303</v>
      </c>
      <c r="H908">
        <v>-10.924085033938701</v>
      </c>
      <c r="I908">
        <v>-1.1156232171682301</v>
      </c>
      <c r="J908">
        <v>5.9130274591138301</v>
      </c>
      <c r="K908">
        <v>6.0945274206787303E-2</v>
      </c>
      <c r="L908">
        <v>3.2001254670293902</v>
      </c>
      <c r="M908">
        <v>7.3340254875872004</v>
      </c>
      <c r="N908">
        <v>1.9193812958954199</v>
      </c>
      <c r="O908">
        <v>11.7768859342069</v>
      </c>
      <c r="P908">
        <v>0.358352602582656</v>
      </c>
      <c r="Q908">
        <v>4.6311929469535604</v>
      </c>
      <c r="R908">
        <v>-2.0351187757126499</v>
      </c>
      <c r="S908">
        <v>-1.8149244834631899</v>
      </c>
      <c r="T908">
        <v>-7.2664766676595605E-2</v>
      </c>
      <c r="U908">
        <v>4.1959240452684101</v>
      </c>
      <c r="V908">
        <v>2.9370994197520002</v>
      </c>
      <c r="W908">
        <v>2.5812541028255298</v>
      </c>
      <c r="X908">
        <v>0.58412689458522504</v>
      </c>
      <c r="Y908">
        <v>5.0159347572053896</v>
      </c>
      <c r="Z908">
        <v>5.9176846516328698</v>
      </c>
      <c r="AA908">
        <v>15.329155738186399</v>
      </c>
      <c r="AB908">
        <v>7.3471949703428399</v>
      </c>
      <c r="AC908">
        <v>9.2505582284969403</v>
      </c>
      <c r="AD908">
        <v>6.4385165250910497</v>
      </c>
      <c r="AE908">
        <v>6.0594280312554796</v>
      </c>
      <c r="AF908">
        <v>6.5911303607354199</v>
      </c>
      <c r="AG908">
        <v>6.7644727778479998</v>
      </c>
      <c r="AH908">
        <v>8.0369251018968395</v>
      </c>
      <c r="AI908">
        <v>8.0056559152817801</v>
      </c>
      <c r="AJ908">
        <v>5.3079242036664196</v>
      </c>
      <c r="AK908">
        <v>4.2300611751055301</v>
      </c>
      <c r="AL908">
        <v>6.6713353928837797</v>
      </c>
      <c r="AM908">
        <v>6.3097186557238301</v>
      </c>
      <c r="AN908">
        <v>2.65269329541835</v>
      </c>
      <c r="AO908">
        <v>-1.6168689499181601</v>
      </c>
      <c r="AP908">
        <v>0.80588661954270402</v>
      </c>
      <c r="AQ908">
        <v>1.9227573415730199</v>
      </c>
      <c r="AR908">
        <v>2.2084292771582001</v>
      </c>
      <c r="AS908">
        <v>-1.79425308233591</v>
      </c>
      <c r="AT908">
        <v>3.6471865410069602</v>
      </c>
      <c r="AU908" t="s">
        <v>51</v>
      </c>
    </row>
    <row r="909" spans="1:47" x14ac:dyDescent="0.35">
      <c r="A909" t="s">
        <v>360</v>
      </c>
      <c r="B909" t="s">
        <v>361</v>
      </c>
      <c r="C909" t="s">
        <v>52</v>
      </c>
      <c r="D909" t="s">
        <v>53</v>
      </c>
      <c r="E909" t="s">
        <v>51</v>
      </c>
      <c r="F909" t="s">
        <v>51</v>
      </c>
      <c r="G909" t="s">
        <v>51</v>
      </c>
      <c r="H909" t="s">
        <v>51</v>
      </c>
      <c r="I909" t="s">
        <v>51</v>
      </c>
      <c r="J909" t="s">
        <v>51</v>
      </c>
      <c r="K909" t="s">
        <v>51</v>
      </c>
      <c r="L909" t="s">
        <v>51</v>
      </c>
      <c r="M909" t="s">
        <v>51</v>
      </c>
      <c r="N909" t="s">
        <v>51</v>
      </c>
      <c r="O909">
        <v>1940</v>
      </c>
      <c r="P909">
        <v>1970</v>
      </c>
      <c r="Q909">
        <v>2030</v>
      </c>
      <c r="R909">
        <v>1930</v>
      </c>
      <c r="S909">
        <v>1920</v>
      </c>
      <c r="T909">
        <v>1950</v>
      </c>
      <c r="U909">
        <v>2030</v>
      </c>
      <c r="V909">
        <v>2080</v>
      </c>
      <c r="W909">
        <v>2080</v>
      </c>
      <c r="X909">
        <v>2130</v>
      </c>
      <c r="Y909">
        <v>2070</v>
      </c>
      <c r="Z909">
        <v>2270</v>
      </c>
      <c r="AA909">
        <v>2570</v>
      </c>
      <c r="AB909">
        <v>2710</v>
      </c>
      <c r="AC909">
        <v>2960</v>
      </c>
      <c r="AD909">
        <v>3150</v>
      </c>
      <c r="AE909">
        <v>3570</v>
      </c>
      <c r="AF909">
        <v>3710</v>
      </c>
      <c r="AG909">
        <v>3920</v>
      </c>
      <c r="AH909">
        <v>4120</v>
      </c>
      <c r="AI909">
        <v>4380</v>
      </c>
      <c r="AJ909">
        <v>4570</v>
      </c>
      <c r="AK909">
        <v>4660</v>
      </c>
      <c r="AL909">
        <v>4880</v>
      </c>
      <c r="AM909">
        <v>5240</v>
      </c>
      <c r="AN909">
        <v>5200</v>
      </c>
      <c r="AO909">
        <v>5050</v>
      </c>
      <c r="AP909">
        <v>4960</v>
      </c>
      <c r="AQ909">
        <v>4970</v>
      </c>
      <c r="AR909">
        <v>5120</v>
      </c>
      <c r="AS909">
        <v>4940</v>
      </c>
      <c r="AT909">
        <v>5200</v>
      </c>
      <c r="AU909" t="s">
        <v>51</v>
      </c>
    </row>
    <row r="910" spans="1:47" x14ac:dyDescent="0.35">
      <c r="A910" t="s">
        <v>360</v>
      </c>
      <c r="B910" t="s">
        <v>361</v>
      </c>
      <c r="C910" t="s">
        <v>54</v>
      </c>
      <c r="D910" t="s">
        <v>55</v>
      </c>
      <c r="E910" t="s">
        <v>51</v>
      </c>
      <c r="F910">
        <v>12.240409246887999</v>
      </c>
      <c r="G910">
        <v>13.5026901414336</v>
      </c>
      <c r="H910">
        <v>14.990732893072799</v>
      </c>
      <c r="I910">
        <v>18.308360655037301</v>
      </c>
      <c r="J910">
        <v>18.227639967622999</v>
      </c>
      <c r="K910">
        <v>18.020425158874101</v>
      </c>
      <c r="L910">
        <v>20.552106324277101</v>
      </c>
      <c r="M910">
        <v>23.3716488476568</v>
      </c>
      <c r="N910">
        <v>21.275597336500201</v>
      </c>
      <c r="O910">
        <v>21.556263277107899</v>
      </c>
      <c r="P910">
        <v>20.885283106019202</v>
      </c>
      <c r="Q910">
        <v>20.321158873103499</v>
      </c>
      <c r="R910">
        <v>23.491130478867401</v>
      </c>
      <c r="S910">
        <v>25.173848775952699</v>
      </c>
      <c r="T910">
        <v>25.486506449322199</v>
      </c>
      <c r="U910">
        <v>26.199159197490602</v>
      </c>
      <c r="V910">
        <v>27.416651144024801</v>
      </c>
      <c r="W910">
        <v>27.908371381409399</v>
      </c>
      <c r="X910">
        <v>26.028485710161601</v>
      </c>
      <c r="Y910">
        <v>21.357241297217598</v>
      </c>
      <c r="Z910">
        <v>24.4753546604632</v>
      </c>
      <c r="AA910">
        <v>36.965082665536897</v>
      </c>
      <c r="AB910">
        <v>33.827060552067799</v>
      </c>
      <c r="AC910">
        <v>27.2304536003492</v>
      </c>
      <c r="AD910">
        <v>26.089282825305201</v>
      </c>
      <c r="AE910">
        <v>24.734991260459601</v>
      </c>
      <c r="AF910">
        <v>24.662577214157199</v>
      </c>
      <c r="AG910">
        <v>25.279750779140599</v>
      </c>
      <c r="AH910">
        <v>26.748854506606399</v>
      </c>
      <c r="AI910">
        <v>23.893704091454101</v>
      </c>
      <c r="AJ910">
        <v>22.234710992720402</v>
      </c>
      <c r="AK910">
        <v>21.8599586164672</v>
      </c>
      <c r="AL910">
        <v>20.7586228323417</v>
      </c>
      <c r="AM910">
        <v>19.990254767592301</v>
      </c>
      <c r="AN910">
        <v>20.6318934802764</v>
      </c>
      <c r="AO910">
        <v>20.983109707083901</v>
      </c>
      <c r="AP910">
        <v>20.846571430819601</v>
      </c>
      <c r="AQ910">
        <v>21.203773719585801</v>
      </c>
      <c r="AR910">
        <v>21.906295930281001</v>
      </c>
      <c r="AS910">
        <v>24.1433058676092</v>
      </c>
      <c r="AT910">
        <v>23.357058762305801</v>
      </c>
      <c r="AU910" t="s">
        <v>51</v>
      </c>
    </row>
    <row r="911" spans="1:47" x14ac:dyDescent="0.35">
      <c r="A911" t="s">
        <v>360</v>
      </c>
      <c r="B911" t="s">
        <v>361</v>
      </c>
      <c r="C911" t="s">
        <v>645</v>
      </c>
      <c r="D911" t="s">
        <v>646</v>
      </c>
      <c r="E911" t="s">
        <v>51</v>
      </c>
      <c r="F911">
        <v>39.245090195334001</v>
      </c>
      <c r="G911">
        <v>34.809208503649103</v>
      </c>
      <c r="H911">
        <v>34.118441173343001</v>
      </c>
      <c r="I911">
        <v>30.345920422236599</v>
      </c>
      <c r="J911">
        <v>33.466601002189002</v>
      </c>
      <c r="K911">
        <v>32.830783524076097</v>
      </c>
      <c r="L911">
        <v>32.886901023296801</v>
      </c>
      <c r="M911">
        <v>32.6148659706</v>
      </c>
      <c r="N911">
        <v>35.391807172166303</v>
      </c>
      <c r="O911">
        <v>35.410326769769199</v>
      </c>
      <c r="P911">
        <v>36.965565978911101</v>
      </c>
      <c r="Q911">
        <v>37.709608233088403</v>
      </c>
      <c r="R911">
        <v>33.174342487766303</v>
      </c>
      <c r="S911">
        <v>31.3183895527606</v>
      </c>
      <c r="T911">
        <v>36.540489822918602</v>
      </c>
      <c r="U911">
        <v>37.445478724349201</v>
      </c>
      <c r="V911">
        <v>35.248850100065397</v>
      </c>
      <c r="W911">
        <v>28.702439728122901</v>
      </c>
      <c r="X911">
        <v>29.363693270344299</v>
      </c>
      <c r="Y911">
        <v>33.823003290998997</v>
      </c>
      <c r="Z911">
        <v>28.2762662656489</v>
      </c>
      <c r="AA911">
        <v>23.040837185928499</v>
      </c>
      <c r="AB911">
        <v>26.002414903056799</v>
      </c>
      <c r="AC911">
        <v>28.3900400642307</v>
      </c>
      <c r="AD911">
        <v>28.201583447878299</v>
      </c>
      <c r="AE911">
        <v>25.751635595892701</v>
      </c>
      <c r="AF911">
        <v>24.344717837536798</v>
      </c>
      <c r="AG911">
        <v>24.714248898272999</v>
      </c>
      <c r="AH911">
        <v>21.236761481594598</v>
      </c>
      <c r="AI911">
        <v>25.317452237814901</v>
      </c>
      <c r="AJ911">
        <v>28.2777998870502</v>
      </c>
      <c r="AK911">
        <v>27.073017503160901</v>
      </c>
      <c r="AL911">
        <v>25.742321236646699</v>
      </c>
      <c r="AM911">
        <v>24.643608590552201</v>
      </c>
      <c r="AN911">
        <v>20.1607828978707</v>
      </c>
      <c r="AO911">
        <v>18.1731317261725</v>
      </c>
      <c r="AP911">
        <v>22.315117195219599</v>
      </c>
      <c r="AQ911">
        <v>25.7333065834233</v>
      </c>
      <c r="AR911">
        <v>27.382537047608299</v>
      </c>
      <c r="AS911">
        <v>28.2205055170115</v>
      </c>
      <c r="AT911">
        <v>31.407534040011999</v>
      </c>
      <c r="AU911" t="s">
        <v>51</v>
      </c>
    </row>
    <row r="912" spans="1:47" x14ac:dyDescent="0.35">
      <c r="A912" t="s">
        <v>360</v>
      </c>
      <c r="B912" t="s">
        <v>361</v>
      </c>
      <c r="C912" t="s">
        <v>647</v>
      </c>
      <c r="D912" t="s">
        <v>648</v>
      </c>
      <c r="E912" t="s">
        <v>51</v>
      </c>
      <c r="F912">
        <v>20.263708682771799</v>
      </c>
      <c r="G912">
        <v>20.332250966893</v>
      </c>
      <c r="H912">
        <v>21.098252517530099</v>
      </c>
      <c r="I912">
        <v>17.736358424642599</v>
      </c>
      <c r="J912">
        <v>21.0545031126785</v>
      </c>
      <c r="K912">
        <v>21.009998996327301</v>
      </c>
      <c r="L912">
        <v>18.7835129469712</v>
      </c>
      <c r="M912">
        <v>21.0196416954049</v>
      </c>
      <c r="N912">
        <v>18.3540322059159</v>
      </c>
      <c r="O912">
        <v>17.7825953409513</v>
      </c>
      <c r="P912">
        <v>19.494587148208801</v>
      </c>
      <c r="Q912">
        <v>17.654493032605899</v>
      </c>
      <c r="R912">
        <v>18.376249998363701</v>
      </c>
      <c r="S912">
        <v>20.9270802317182</v>
      </c>
      <c r="T912">
        <v>19.9937155656229</v>
      </c>
      <c r="U912">
        <v>19.101080210039701</v>
      </c>
      <c r="V912">
        <v>19.198531441131198</v>
      </c>
      <c r="W912">
        <v>17.450565877883101</v>
      </c>
      <c r="X912">
        <v>16.257369131308799</v>
      </c>
      <c r="Y912">
        <v>13.933400413939999</v>
      </c>
      <c r="Z912">
        <v>13.9253596044022</v>
      </c>
      <c r="AA912">
        <v>11.811813081370101</v>
      </c>
      <c r="AB912">
        <v>12.0606068371394</v>
      </c>
      <c r="AC912">
        <v>10.8615699225558</v>
      </c>
      <c r="AD912">
        <v>10.061083321653699</v>
      </c>
      <c r="AE912">
        <v>8.8528726082208102</v>
      </c>
      <c r="AF912">
        <v>8.4013796569957204</v>
      </c>
      <c r="AG912">
        <v>8.1689129722515794</v>
      </c>
      <c r="AH912">
        <v>7.8384119367255796</v>
      </c>
      <c r="AI912">
        <v>6.5528169761058201</v>
      </c>
      <c r="AJ912">
        <v>7.17108429622259</v>
      </c>
      <c r="AK912">
        <v>7.72454667172196</v>
      </c>
      <c r="AL912">
        <v>8.9289293216223502</v>
      </c>
      <c r="AM912">
        <v>9.6358116026711098</v>
      </c>
      <c r="AN912">
        <v>9.4284373219616704</v>
      </c>
      <c r="AO912">
        <v>8.6796977818767704</v>
      </c>
      <c r="AP912">
        <v>8.7419934924231999</v>
      </c>
      <c r="AQ912">
        <v>9.6489474813994107</v>
      </c>
      <c r="AR912">
        <v>11.522358698041099</v>
      </c>
      <c r="AS912">
        <v>12.6672651648325</v>
      </c>
      <c r="AT912">
        <v>14.610702972201199</v>
      </c>
      <c r="AU912" t="s">
        <v>51</v>
      </c>
    </row>
    <row r="913" spans="1:47" x14ac:dyDescent="0.35">
      <c r="A913" t="s">
        <v>360</v>
      </c>
      <c r="B913" t="s">
        <v>361</v>
      </c>
      <c r="C913" t="s">
        <v>58</v>
      </c>
      <c r="D913" t="s">
        <v>59</v>
      </c>
      <c r="E913" t="s">
        <v>51</v>
      </c>
      <c r="F913">
        <v>147009674332.94</v>
      </c>
      <c r="G913">
        <v>122687279923.37199</v>
      </c>
      <c r="H913">
        <v>73552439596.330307</v>
      </c>
      <c r="I913">
        <v>43317103653.0793</v>
      </c>
      <c r="J913">
        <v>34211332024.3424</v>
      </c>
      <c r="K913">
        <v>30116137460.580898</v>
      </c>
      <c r="L913">
        <v>26331546462.8633</v>
      </c>
      <c r="M913">
        <v>21668687242.409901</v>
      </c>
      <c r="N913">
        <v>23096630581.247299</v>
      </c>
      <c r="O913">
        <v>28739848390.867401</v>
      </c>
      <c r="P913">
        <v>23776129684.5084</v>
      </c>
      <c r="Q913">
        <v>20924326477.321899</v>
      </c>
      <c r="R913">
        <v>12346639258.278099</v>
      </c>
      <c r="S913">
        <v>14238169537.107901</v>
      </c>
      <c r="T913">
        <v>16408715527.2882</v>
      </c>
      <c r="U913">
        <v>18706802122.5</v>
      </c>
      <c r="V913">
        <v>20953990957.604099</v>
      </c>
      <c r="W913">
        <v>22177408112.5</v>
      </c>
      <c r="X913">
        <v>22764535463.692699</v>
      </c>
      <c r="Y913">
        <v>23688652505.032101</v>
      </c>
      <c r="Z913">
        <v>22513207252.946999</v>
      </c>
      <c r="AA913">
        <v>26218304611.608398</v>
      </c>
      <c r="AB913">
        <v>30779432862.469299</v>
      </c>
      <c r="AC913">
        <v>36816628571.920799</v>
      </c>
      <c r="AD913">
        <v>46007392712.544502</v>
      </c>
      <c r="AE913">
        <v>66446868684.513603</v>
      </c>
      <c r="AF913">
        <v>59115420478.956703</v>
      </c>
      <c r="AG913">
        <v>67545569382.218399</v>
      </c>
      <c r="AH913">
        <v>65048063825.916702</v>
      </c>
      <c r="AI913">
        <v>64451254554.263802</v>
      </c>
      <c r="AJ913">
        <v>67809055788.933998</v>
      </c>
      <c r="AK913">
        <v>69404614241.667892</v>
      </c>
      <c r="AL913">
        <v>77517772776.563995</v>
      </c>
      <c r="AM913">
        <v>90736563331.141998</v>
      </c>
      <c r="AN913">
        <v>76370361782.936707</v>
      </c>
      <c r="AO913">
        <v>62181351621.7258</v>
      </c>
      <c r="AP913">
        <v>58144125749.411598</v>
      </c>
      <c r="AQ913">
        <v>83562457327</v>
      </c>
      <c r="AR913">
        <v>113893694567.05099</v>
      </c>
      <c r="AS913">
        <v>118842245855.716</v>
      </c>
      <c r="AT913">
        <v>149154697147.50299</v>
      </c>
      <c r="AU913" t="s">
        <v>51</v>
      </c>
    </row>
    <row r="914" spans="1:47" x14ac:dyDescent="0.35">
      <c r="A914" t="s">
        <v>362</v>
      </c>
      <c r="B914" t="s">
        <v>363</v>
      </c>
      <c r="C914" t="s">
        <v>49</v>
      </c>
      <c r="D914" t="s">
        <v>50</v>
      </c>
      <c r="E914" t="s">
        <v>51</v>
      </c>
      <c r="F914" t="s">
        <v>51</v>
      </c>
      <c r="G914" t="s">
        <v>51</v>
      </c>
      <c r="H914" t="s">
        <v>51</v>
      </c>
      <c r="I914" t="s">
        <v>51</v>
      </c>
      <c r="J914" t="s">
        <v>51</v>
      </c>
      <c r="K914" t="s">
        <v>51</v>
      </c>
      <c r="L914" t="s">
        <v>51</v>
      </c>
      <c r="M914" t="s">
        <v>51</v>
      </c>
      <c r="N914" t="s">
        <v>51</v>
      </c>
      <c r="O914" t="s">
        <v>51</v>
      </c>
      <c r="P914">
        <v>-6.1707676480654499</v>
      </c>
      <c r="Q914">
        <v>-6.5651986768585404</v>
      </c>
      <c r="R914">
        <v>-7.4692713185855704</v>
      </c>
      <c r="S914">
        <v>-1.75816618126913</v>
      </c>
      <c r="T914">
        <v>-1.11472769414412</v>
      </c>
      <c r="U914">
        <v>1.18510388873231</v>
      </c>
      <c r="V914">
        <v>1.4399813365912499</v>
      </c>
      <c r="W914">
        <v>3.3787356471829599</v>
      </c>
      <c r="X914">
        <v>4.3390279130758804</v>
      </c>
      <c r="Y914">
        <v>4.5491357828887402</v>
      </c>
      <c r="Z914">
        <v>-3.0672566245166202</v>
      </c>
      <c r="AA914">
        <v>1.4936654720292799</v>
      </c>
      <c r="AB914">
        <v>2.2226016573240899</v>
      </c>
      <c r="AC914">
        <v>4.6740895796091602</v>
      </c>
      <c r="AD914">
        <v>4.7240886420197397</v>
      </c>
      <c r="AE914">
        <v>5.1370251615350497</v>
      </c>
      <c r="AF914">
        <v>6.4734868575234703</v>
      </c>
      <c r="AG914">
        <v>5.4720013901559499</v>
      </c>
      <c r="AH914">
        <v>-0.35861485697967099</v>
      </c>
      <c r="AI914">
        <v>3.3587508577381202</v>
      </c>
      <c r="AJ914">
        <v>2.3398860452033099</v>
      </c>
      <c r="AK914">
        <v>-0.45618322360793701</v>
      </c>
      <c r="AL914">
        <v>2.9252576645048398</v>
      </c>
      <c r="AM914">
        <v>3.62912351276373</v>
      </c>
      <c r="AN914">
        <v>3.85586514041738</v>
      </c>
      <c r="AO914">
        <v>2.8482051936330599</v>
      </c>
      <c r="AP914">
        <v>1.08177273813243</v>
      </c>
      <c r="AQ914">
        <v>2.8805967096426701</v>
      </c>
      <c r="AR914">
        <v>3.91041953840173</v>
      </c>
      <c r="AS914">
        <v>-6.1108867110270202</v>
      </c>
      <c r="AT914">
        <v>3.9642641714499298</v>
      </c>
      <c r="AU914" t="s">
        <v>51</v>
      </c>
    </row>
    <row r="915" spans="1:47" x14ac:dyDescent="0.35">
      <c r="A915" t="s">
        <v>362</v>
      </c>
      <c r="B915" t="s">
        <v>363</v>
      </c>
      <c r="C915" t="s">
        <v>52</v>
      </c>
      <c r="D915" t="s">
        <v>53</v>
      </c>
      <c r="E915" t="s">
        <v>51</v>
      </c>
      <c r="F915" t="s">
        <v>51</v>
      </c>
      <c r="G915" t="s">
        <v>51</v>
      </c>
      <c r="H915" t="s">
        <v>51</v>
      </c>
      <c r="I915" t="s">
        <v>51</v>
      </c>
      <c r="J915" t="s">
        <v>51</v>
      </c>
      <c r="K915" t="s">
        <v>51</v>
      </c>
      <c r="L915" t="s">
        <v>51</v>
      </c>
      <c r="M915" t="s">
        <v>51</v>
      </c>
      <c r="N915" t="s">
        <v>51</v>
      </c>
      <c r="O915">
        <v>5340</v>
      </c>
      <c r="P915">
        <v>5230</v>
      </c>
      <c r="Q915">
        <v>4920</v>
      </c>
      <c r="R915">
        <v>4750</v>
      </c>
      <c r="S915">
        <v>4840</v>
      </c>
      <c r="T915">
        <v>4910</v>
      </c>
      <c r="U915">
        <v>5020</v>
      </c>
      <c r="V915">
        <v>5150</v>
      </c>
      <c r="W915">
        <v>5370</v>
      </c>
      <c r="X915">
        <v>5620</v>
      </c>
      <c r="Y915">
        <v>6040</v>
      </c>
      <c r="Z915">
        <v>6010</v>
      </c>
      <c r="AA915">
        <v>6320</v>
      </c>
      <c r="AB915">
        <v>6520</v>
      </c>
      <c r="AC915">
        <v>7130</v>
      </c>
      <c r="AD915">
        <v>7710</v>
      </c>
      <c r="AE915">
        <v>8650</v>
      </c>
      <c r="AF915">
        <v>8920</v>
      </c>
      <c r="AG915">
        <v>10390</v>
      </c>
      <c r="AH915">
        <v>10930</v>
      </c>
      <c r="AI915">
        <v>11200</v>
      </c>
      <c r="AJ915">
        <v>11480</v>
      </c>
      <c r="AK915">
        <v>11660</v>
      </c>
      <c r="AL915">
        <v>12430</v>
      </c>
      <c r="AM915">
        <v>13180</v>
      </c>
      <c r="AN915">
        <v>13450</v>
      </c>
      <c r="AO915">
        <v>14540</v>
      </c>
      <c r="AP915">
        <v>15080</v>
      </c>
      <c r="AQ915">
        <v>16090</v>
      </c>
      <c r="AR915">
        <v>17180</v>
      </c>
      <c r="AS915">
        <v>16670</v>
      </c>
      <c r="AT915">
        <v>17530</v>
      </c>
      <c r="AU915" t="s">
        <v>51</v>
      </c>
    </row>
    <row r="916" spans="1:47" x14ac:dyDescent="0.35">
      <c r="A916" t="s">
        <v>362</v>
      </c>
      <c r="B916" t="s">
        <v>363</v>
      </c>
      <c r="C916" t="s">
        <v>54</v>
      </c>
      <c r="D916" t="s">
        <v>55</v>
      </c>
      <c r="E916" t="s">
        <v>51</v>
      </c>
      <c r="F916" t="s">
        <v>51</v>
      </c>
      <c r="G916" t="s">
        <v>51</v>
      </c>
      <c r="H916" t="s">
        <v>51</v>
      </c>
      <c r="I916" t="s">
        <v>51</v>
      </c>
      <c r="J916" t="s">
        <v>51</v>
      </c>
      <c r="K916" t="s">
        <v>51</v>
      </c>
      <c r="L916" t="s">
        <v>51</v>
      </c>
      <c r="M916" t="s">
        <v>51</v>
      </c>
      <c r="N916" t="s">
        <v>51</v>
      </c>
      <c r="O916">
        <v>7.16184210526316</v>
      </c>
      <c r="P916">
        <v>10.8429752066116</v>
      </c>
      <c r="Q916">
        <v>14.4844107689827</v>
      </c>
      <c r="R916">
        <v>10.023397554352201</v>
      </c>
      <c r="S916">
        <v>10.5767485064935</v>
      </c>
      <c r="T916">
        <v>10.6109414450034</v>
      </c>
      <c r="U916">
        <v>10.667681000899799</v>
      </c>
      <c r="V916">
        <v>10.4323128542443</v>
      </c>
      <c r="W916">
        <v>10.8617164743112</v>
      </c>
      <c r="X916">
        <v>10.5176831159852</v>
      </c>
      <c r="Y916">
        <v>10.0962814603895</v>
      </c>
      <c r="Z916">
        <v>9.7451197140966705</v>
      </c>
      <c r="AA916">
        <v>10.170120774534899</v>
      </c>
      <c r="AB916">
        <v>11.5387764520235</v>
      </c>
      <c r="AC916">
        <v>11.5539948572935</v>
      </c>
      <c r="AD916">
        <v>9.7361945488203805</v>
      </c>
      <c r="AE916">
        <v>8.9893680563851408</v>
      </c>
      <c r="AF916">
        <v>8.9324168854538506</v>
      </c>
      <c r="AG916">
        <v>11.443515148593599</v>
      </c>
      <c r="AH916">
        <v>10.3701684908181</v>
      </c>
      <c r="AI916">
        <v>10.120604807727499</v>
      </c>
      <c r="AJ916">
        <v>9.3509929209411702</v>
      </c>
      <c r="AK916">
        <v>9.1047197039659107</v>
      </c>
      <c r="AL916">
        <v>10.0274760854448</v>
      </c>
      <c r="AM916">
        <v>10.1775672771312</v>
      </c>
      <c r="AN916">
        <v>9.7269184941873608</v>
      </c>
      <c r="AO916">
        <v>9.1729083129481594</v>
      </c>
      <c r="AP916">
        <v>7.8732450421125204</v>
      </c>
      <c r="AQ916">
        <v>8.4703984699142705</v>
      </c>
      <c r="AR916">
        <v>8.13229139447626</v>
      </c>
      <c r="AS916">
        <v>8.5690425777316399</v>
      </c>
      <c r="AT916">
        <v>7.2493277727496004</v>
      </c>
      <c r="AU916" t="s">
        <v>51</v>
      </c>
    </row>
    <row r="917" spans="1:47" x14ac:dyDescent="0.35">
      <c r="A917" t="s">
        <v>362</v>
      </c>
      <c r="B917" t="s">
        <v>363</v>
      </c>
      <c r="C917" t="s">
        <v>645</v>
      </c>
      <c r="D917" t="s">
        <v>646</v>
      </c>
      <c r="E917" t="s">
        <v>51</v>
      </c>
      <c r="F917" t="s">
        <v>51</v>
      </c>
      <c r="G917" t="s">
        <v>51</v>
      </c>
      <c r="H917" t="s">
        <v>51</v>
      </c>
      <c r="I917" t="s">
        <v>51</v>
      </c>
      <c r="J917" t="s">
        <v>51</v>
      </c>
      <c r="K917" t="s">
        <v>51</v>
      </c>
      <c r="L917" t="s">
        <v>51</v>
      </c>
      <c r="M917" t="s">
        <v>51</v>
      </c>
      <c r="N917" t="s">
        <v>51</v>
      </c>
      <c r="O917">
        <v>37.435150375939898</v>
      </c>
      <c r="P917">
        <v>28.294421487603302</v>
      </c>
      <c r="Q917">
        <v>33.186167983233901</v>
      </c>
      <c r="R917">
        <v>29.710213230922498</v>
      </c>
      <c r="S917">
        <v>24.272451298701299</v>
      </c>
      <c r="T917">
        <v>24.077178581242901</v>
      </c>
      <c r="U917">
        <v>23.8170838878622</v>
      </c>
      <c r="V917">
        <v>28.2036029806351</v>
      </c>
      <c r="W917">
        <v>27.754395360063199</v>
      </c>
      <c r="X917">
        <v>26.594371904096899</v>
      </c>
      <c r="Y917">
        <v>21.406336719673799</v>
      </c>
      <c r="Z917">
        <v>20.5865455856541</v>
      </c>
      <c r="AA917">
        <v>19.378067220716101</v>
      </c>
      <c r="AB917">
        <v>22.488406886644299</v>
      </c>
      <c r="AC917">
        <v>21.038442087568502</v>
      </c>
      <c r="AD917">
        <v>20.3620070871171</v>
      </c>
      <c r="AE917">
        <v>21.662585115278901</v>
      </c>
      <c r="AF917">
        <v>20.580923545612801</v>
      </c>
      <c r="AG917">
        <v>19.5331292631782</v>
      </c>
      <c r="AH917">
        <v>18.972702847412801</v>
      </c>
      <c r="AI917">
        <v>21.042268852219099</v>
      </c>
      <c r="AJ917">
        <v>21.5924220032487</v>
      </c>
      <c r="AK917">
        <v>21.0808587045723</v>
      </c>
      <c r="AL917">
        <v>22.140464762269101</v>
      </c>
      <c r="AM917">
        <v>22.822578658190999</v>
      </c>
      <c r="AN917">
        <v>23.922183220801699</v>
      </c>
      <c r="AO917">
        <v>23.963046091510499</v>
      </c>
      <c r="AP917">
        <v>24.258945876597199</v>
      </c>
      <c r="AQ917">
        <v>24.0504298826712</v>
      </c>
      <c r="AR917">
        <v>23.703483411603901</v>
      </c>
      <c r="AS917">
        <v>22.743348802044899</v>
      </c>
      <c r="AT917">
        <v>22.354865598099899</v>
      </c>
      <c r="AU917" t="s">
        <v>51</v>
      </c>
    </row>
    <row r="918" spans="1:47" x14ac:dyDescent="0.35">
      <c r="A918" t="s">
        <v>362</v>
      </c>
      <c r="B918" t="s">
        <v>363</v>
      </c>
      <c r="C918" t="s">
        <v>647</v>
      </c>
      <c r="D918" t="s">
        <v>648</v>
      </c>
      <c r="E918" t="s">
        <v>51</v>
      </c>
      <c r="F918" t="s">
        <v>51</v>
      </c>
      <c r="G918" t="s">
        <v>51</v>
      </c>
      <c r="H918" t="s">
        <v>51</v>
      </c>
      <c r="I918" t="s">
        <v>51</v>
      </c>
      <c r="J918" t="s">
        <v>51</v>
      </c>
      <c r="K918" t="s">
        <v>51</v>
      </c>
      <c r="L918" t="s">
        <v>51</v>
      </c>
      <c r="M918" t="s">
        <v>51</v>
      </c>
      <c r="N918" t="s">
        <v>51</v>
      </c>
      <c r="O918">
        <v>30.0135338345865</v>
      </c>
      <c r="P918">
        <v>23.235640495867798</v>
      </c>
      <c r="Q918">
        <v>27.921328389488998</v>
      </c>
      <c r="R918">
        <v>23.833768257998202</v>
      </c>
      <c r="S918">
        <v>18.908262142857101</v>
      </c>
      <c r="T918">
        <v>18.662302662202599</v>
      </c>
      <c r="U918">
        <v>18.529703760378901</v>
      </c>
      <c r="V918">
        <v>17.928241210652999</v>
      </c>
      <c r="W918">
        <v>17.164043366538401</v>
      </c>
      <c r="X918">
        <v>16.7225135662529</v>
      </c>
      <c r="Y918">
        <v>8.9685737956773899</v>
      </c>
      <c r="Z918">
        <v>8.9645909355647699</v>
      </c>
      <c r="AA918">
        <v>8.4360413178075699</v>
      </c>
      <c r="AB918">
        <v>8.9313494160643696</v>
      </c>
      <c r="AC918">
        <v>7.68521222568077</v>
      </c>
      <c r="AD918">
        <v>9.6933995143412002</v>
      </c>
      <c r="AE918">
        <v>10.2159240234142</v>
      </c>
      <c r="AF918">
        <v>10.2006227054164</v>
      </c>
      <c r="AG918">
        <v>9.7719877557906898</v>
      </c>
      <c r="AH918">
        <v>8.8270762284683393</v>
      </c>
      <c r="AI918">
        <v>9.8656287731879608</v>
      </c>
      <c r="AJ918">
        <v>11.410081303615399</v>
      </c>
      <c r="AK918">
        <v>10.2386314208394</v>
      </c>
      <c r="AL918">
        <v>9.9141048554367401</v>
      </c>
      <c r="AM918">
        <v>10.9514035376996</v>
      </c>
      <c r="AN918">
        <v>11.760359528691099</v>
      </c>
      <c r="AO918">
        <v>12.2889398868518</v>
      </c>
      <c r="AP918">
        <v>12.6025309574733</v>
      </c>
      <c r="AQ918">
        <v>13.347395434558299</v>
      </c>
      <c r="AR918">
        <v>13.3941499935757</v>
      </c>
      <c r="AS918">
        <v>12.9259767238844</v>
      </c>
      <c r="AT918">
        <v>12.659809759201099</v>
      </c>
      <c r="AU918" t="s">
        <v>51</v>
      </c>
    </row>
    <row r="919" spans="1:47" x14ac:dyDescent="0.35">
      <c r="A919" t="s">
        <v>362</v>
      </c>
      <c r="B919" t="s">
        <v>363</v>
      </c>
      <c r="C919" t="s">
        <v>58</v>
      </c>
      <c r="D919" t="s">
        <v>59</v>
      </c>
      <c r="E919" t="s">
        <v>51</v>
      </c>
      <c r="F919" t="s">
        <v>51</v>
      </c>
      <c r="G919" t="s">
        <v>51</v>
      </c>
      <c r="H919" t="s">
        <v>51</v>
      </c>
      <c r="I919" t="s">
        <v>51</v>
      </c>
      <c r="J919" t="s">
        <v>51</v>
      </c>
      <c r="K919" t="s">
        <v>51</v>
      </c>
      <c r="L919" t="s">
        <v>51</v>
      </c>
      <c r="M919" t="s">
        <v>51</v>
      </c>
      <c r="N919" t="s">
        <v>51</v>
      </c>
      <c r="O919">
        <v>834805653.71024704</v>
      </c>
      <c r="P919">
        <v>830102040.81632602</v>
      </c>
      <c r="Q919">
        <v>358731094.08760601</v>
      </c>
      <c r="R919">
        <v>407857758.62068999</v>
      </c>
      <c r="S919">
        <v>523377836.128627</v>
      </c>
      <c r="T919">
        <v>928915732.620942</v>
      </c>
      <c r="U919">
        <v>886528884.89811397</v>
      </c>
      <c r="V919">
        <v>780233343.66594303</v>
      </c>
      <c r="W919">
        <v>797035123.76587605</v>
      </c>
      <c r="X919">
        <v>723544773.62754798</v>
      </c>
      <c r="Y919">
        <v>825505015.63640404</v>
      </c>
      <c r="Z919">
        <v>643825207.12963998</v>
      </c>
      <c r="AA919">
        <v>837034458.53755605</v>
      </c>
      <c r="AB919">
        <v>886836529.38111997</v>
      </c>
      <c r="AC919">
        <v>1195995134.57829</v>
      </c>
      <c r="AD919">
        <v>1242053660.74382</v>
      </c>
      <c r="AE919">
        <v>1468859755.17296</v>
      </c>
      <c r="AF919">
        <v>1976802936.7446301</v>
      </c>
      <c r="AG919">
        <v>2768004929.81463</v>
      </c>
      <c r="AH919">
        <v>2420239180.4193101</v>
      </c>
      <c r="AI919">
        <v>2301754959.6217299</v>
      </c>
      <c r="AJ919">
        <v>2824434556.9150901</v>
      </c>
      <c r="AK919">
        <v>2819025982.29704</v>
      </c>
      <c r="AL919">
        <v>3116371701.4439001</v>
      </c>
      <c r="AM919">
        <v>3442226151.0731702</v>
      </c>
      <c r="AN919">
        <v>3059972522.8720999</v>
      </c>
      <c r="AO919">
        <v>3469587326.4228401</v>
      </c>
      <c r="AP919">
        <v>3649120560.4997702</v>
      </c>
      <c r="AQ919">
        <v>4100285757.6030898</v>
      </c>
      <c r="AR919">
        <v>4318946188.3408098</v>
      </c>
      <c r="AS919">
        <v>3698872944.8841</v>
      </c>
      <c r="AT919">
        <v>4469497327.7322903</v>
      </c>
      <c r="AU919" t="s">
        <v>51</v>
      </c>
    </row>
    <row r="920" spans="1:47" x14ac:dyDescent="0.35">
      <c r="A920" t="s">
        <v>364</v>
      </c>
      <c r="B920" t="s">
        <v>365</v>
      </c>
      <c r="C920" t="s">
        <v>49</v>
      </c>
      <c r="D920" t="s">
        <v>50</v>
      </c>
      <c r="E920" t="s">
        <v>51</v>
      </c>
      <c r="F920" t="s">
        <v>51</v>
      </c>
      <c r="G920" t="s">
        <v>51</v>
      </c>
      <c r="H920" t="s">
        <v>51</v>
      </c>
      <c r="I920" t="s">
        <v>51</v>
      </c>
      <c r="J920" t="s">
        <v>51</v>
      </c>
      <c r="K920" t="s">
        <v>51</v>
      </c>
      <c r="L920" t="s">
        <v>51</v>
      </c>
      <c r="M920" t="s">
        <v>51</v>
      </c>
      <c r="N920" t="s">
        <v>51</v>
      </c>
      <c r="O920" t="s">
        <v>51</v>
      </c>
      <c r="P920" t="s">
        <v>51</v>
      </c>
      <c r="Q920" t="s">
        <v>51</v>
      </c>
      <c r="R920" t="s">
        <v>51</v>
      </c>
      <c r="S920" t="s">
        <v>51</v>
      </c>
      <c r="T920" t="s">
        <v>51</v>
      </c>
      <c r="U920" t="s">
        <v>51</v>
      </c>
      <c r="V920" t="s">
        <v>51</v>
      </c>
      <c r="W920" t="s">
        <v>51</v>
      </c>
      <c r="X920" t="s">
        <v>51</v>
      </c>
      <c r="Y920" t="s">
        <v>51</v>
      </c>
      <c r="Z920" t="s">
        <v>51</v>
      </c>
      <c r="AA920" t="s">
        <v>51</v>
      </c>
      <c r="AB920">
        <v>0.343170899107761</v>
      </c>
      <c r="AC920">
        <v>-3.0779753761969899</v>
      </c>
      <c r="AD920">
        <v>-12.7028934368384</v>
      </c>
      <c r="AE920">
        <v>-6.8714632174616099</v>
      </c>
      <c r="AF920">
        <v>-6.6840277777777901</v>
      </c>
      <c r="AG920">
        <v>-11.069767441860501</v>
      </c>
      <c r="AH920">
        <v>-17.573221757322202</v>
      </c>
      <c r="AI920">
        <v>1.3959390862943999</v>
      </c>
      <c r="AJ920">
        <v>-7.3842302878598201</v>
      </c>
      <c r="AK920">
        <v>0.81081081081080697</v>
      </c>
      <c r="AL920">
        <v>2.68096514745308</v>
      </c>
      <c r="AM920">
        <v>4.1775456919060003</v>
      </c>
      <c r="AN920">
        <v>3.3834586466165302</v>
      </c>
      <c r="AO920">
        <v>29.2121212121212</v>
      </c>
      <c r="AP920">
        <v>23.170731707317099</v>
      </c>
      <c r="AQ920">
        <v>-19.3450114242194</v>
      </c>
      <c r="AR920">
        <v>-11.1425873465534</v>
      </c>
      <c r="AS920" t="s">
        <v>51</v>
      </c>
      <c r="AT920" t="s">
        <v>51</v>
      </c>
      <c r="AU920" t="s">
        <v>51</v>
      </c>
    </row>
    <row r="921" spans="1:47" x14ac:dyDescent="0.35">
      <c r="A921" t="s">
        <v>364</v>
      </c>
      <c r="B921" t="s">
        <v>365</v>
      </c>
      <c r="C921" t="s">
        <v>52</v>
      </c>
      <c r="D921" t="s">
        <v>53</v>
      </c>
      <c r="E921" t="s">
        <v>51</v>
      </c>
      <c r="F921" t="s">
        <v>51</v>
      </c>
      <c r="G921" t="s">
        <v>51</v>
      </c>
      <c r="H921" t="s">
        <v>51</v>
      </c>
      <c r="I921" t="s">
        <v>51</v>
      </c>
      <c r="J921" t="s">
        <v>51</v>
      </c>
      <c r="K921" t="s">
        <v>51</v>
      </c>
      <c r="L921" t="s">
        <v>51</v>
      </c>
      <c r="M921" t="s">
        <v>51</v>
      </c>
      <c r="N921" t="s">
        <v>51</v>
      </c>
      <c r="O921" t="s">
        <v>51</v>
      </c>
      <c r="P921" t="s">
        <v>51</v>
      </c>
      <c r="Q921" t="s">
        <v>51</v>
      </c>
      <c r="R921" t="s">
        <v>51</v>
      </c>
      <c r="S921" t="s">
        <v>51</v>
      </c>
      <c r="T921" t="s">
        <v>51</v>
      </c>
      <c r="U921" t="s">
        <v>51</v>
      </c>
      <c r="V921" t="s">
        <v>51</v>
      </c>
      <c r="W921" t="s">
        <v>51</v>
      </c>
      <c r="X921" t="s">
        <v>51</v>
      </c>
      <c r="Y921" t="s">
        <v>51</v>
      </c>
      <c r="Z921" t="s">
        <v>51</v>
      </c>
      <c r="AA921" t="s">
        <v>51</v>
      </c>
      <c r="AB921" t="s">
        <v>51</v>
      </c>
      <c r="AC921" t="s">
        <v>51</v>
      </c>
      <c r="AD921" t="s">
        <v>51</v>
      </c>
      <c r="AE921" t="s">
        <v>51</v>
      </c>
      <c r="AF921" t="s">
        <v>51</v>
      </c>
      <c r="AG921" t="s">
        <v>51</v>
      </c>
      <c r="AH921" t="s">
        <v>51</v>
      </c>
      <c r="AI921" t="s">
        <v>51</v>
      </c>
      <c r="AJ921" t="s">
        <v>51</v>
      </c>
      <c r="AK921" t="s">
        <v>51</v>
      </c>
      <c r="AL921" t="s">
        <v>51</v>
      </c>
      <c r="AM921" t="s">
        <v>51</v>
      </c>
      <c r="AN921" t="s">
        <v>51</v>
      </c>
      <c r="AO921" t="s">
        <v>51</v>
      </c>
      <c r="AP921" t="s">
        <v>51</v>
      </c>
      <c r="AQ921" t="s">
        <v>51</v>
      </c>
      <c r="AR921" t="s">
        <v>51</v>
      </c>
      <c r="AS921" t="s">
        <v>51</v>
      </c>
      <c r="AT921" t="s">
        <v>51</v>
      </c>
      <c r="AU921" t="s">
        <v>51</v>
      </c>
    </row>
    <row r="922" spans="1:47" x14ac:dyDescent="0.35">
      <c r="A922" t="s">
        <v>364</v>
      </c>
      <c r="B922" t="s">
        <v>365</v>
      </c>
      <c r="C922" t="s">
        <v>54</v>
      </c>
      <c r="D922" t="s">
        <v>55</v>
      </c>
      <c r="E922" t="s">
        <v>51</v>
      </c>
      <c r="F922" t="s">
        <v>51</v>
      </c>
      <c r="G922" t="s">
        <v>51</v>
      </c>
      <c r="H922" t="s">
        <v>51</v>
      </c>
      <c r="I922" t="s">
        <v>51</v>
      </c>
      <c r="J922" t="s">
        <v>51</v>
      </c>
      <c r="K922" t="s">
        <v>51</v>
      </c>
      <c r="L922" t="s">
        <v>51</v>
      </c>
      <c r="M922" t="s">
        <v>51</v>
      </c>
      <c r="N922" t="s">
        <v>51</v>
      </c>
      <c r="O922" t="s">
        <v>51</v>
      </c>
      <c r="P922" t="s">
        <v>51</v>
      </c>
      <c r="Q922" t="s">
        <v>51</v>
      </c>
      <c r="R922" t="s">
        <v>51</v>
      </c>
      <c r="S922" t="s">
        <v>51</v>
      </c>
      <c r="T922" t="s">
        <v>51</v>
      </c>
      <c r="U922" t="s">
        <v>51</v>
      </c>
      <c r="V922" t="s">
        <v>51</v>
      </c>
      <c r="W922" t="s">
        <v>51</v>
      </c>
      <c r="X922" t="s">
        <v>51</v>
      </c>
      <c r="Y922" t="s">
        <v>51</v>
      </c>
      <c r="Z922" t="s">
        <v>51</v>
      </c>
      <c r="AA922" t="s">
        <v>51</v>
      </c>
      <c r="AB922" t="s">
        <v>51</v>
      </c>
      <c r="AC922" t="s">
        <v>51</v>
      </c>
      <c r="AD922" t="s">
        <v>51</v>
      </c>
      <c r="AE922" t="s">
        <v>51</v>
      </c>
      <c r="AF922" t="s">
        <v>51</v>
      </c>
      <c r="AG922" t="s">
        <v>51</v>
      </c>
      <c r="AH922" t="s">
        <v>51</v>
      </c>
      <c r="AI922" t="s">
        <v>51</v>
      </c>
      <c r="AJ922" t="s">
        <v>51</v>
      </c>
      <c r="AK922" t="s">
        <v>51</v>
      </c>
      <c r="AL922" t="s">
        <v>51</v>
      </c>
      <c r="AM922" t="s">
        <v>51</v>
      </c>
      <c r="AN922" t="s">
        <v>51</v>
      </c>
      <c r="AO922" t="s">
        <v>51</v>
      </c>
      <c r="AP922" t="s">
        <v>51</v>
      </c>
      <c r="AQ922" t="s">
        <v>51</v>
      </c>
      <c r="AR922" t="s">
        <v>51</v>
      </c>
      <c r="AS922" t="s">
        <v>51</v>
      </c>
      <c r="AT922" t="s">
        <v>51</v>
      </c>
      <c r="AU922" t="s">
        <v>51</v>
      </c>
    </row>
    <row r="923" spans="1:47" x14ac:dyDescent="0.35">
      <c r="A923" t="s">
        <v>364</v>
      </c>
      <c r="B923" t="s">
        <v>365</v>
      </c>
      <c r="C923" t="s">
        <v>645</v>
      </c>
      <c r="D923" t="s">
        <v>646</v>
      </c>
      <c r="E923" t="s">
        <v>51</v>
      </c>
      <c r="F923" t="s">
        <v>51</v>
      </c>
      <c r="G923" t="s">
        <v>51</v>
      </c>
      <c r="H923" t="s">
        <v>51</v>
      </c>
      <c r="I923" t="s">
        <v>51</v>
      </c>
      <c r="J923" t="s">
        <v>51</v>
      </c>
      <c r="K923" t="s">
        <v>51</v>
      </c>
      <c r="L923" t="s">
        <v>51</v>
      </c>
      <c r="M923" t="s">
        <v>51</v>
      </c>
      <c r="N923" t="s">
        <v>51</v>
      </c>
      <c r="O923" t="s">
        <v>51</v>
      </c>
      <c r="P923" t="s">
        <v>51</v>
      </c>
      <c r="Q923" t="s">
        <v>51</v>
      </c>
      <c r="R923" t="s">
        <v>51</v>
      </c>
      <c r="S923" t="s">
        <v>51</v>
      </c>
      <c r="T923" t="s">
        <v>51</v>
      </c>
      <c r="U923" t="s">
        <v>51</v>
      </c>
      <c r="V923" t="s">
        <v>51</v>
      </c>
      <c r="W923" t="s">
        <v>51</v>
      </c>
      <c r="X923" t="s">
        <v>51</v>
      </c>
      <c r="Y923" t="s">
        <v>51</v>
      </c>
      <c r="Z923" t="s">
        <v>51</v>
      </c>
      <c r="AA923" t="s">
        <v>51</v>
      </c>
      <c r="AB923" t="s">
        <v>51</v>
      </c>
      <c r="AC923" t="s">
        <v>51</v>
      </c>
      <c r="AD923" t="s">
        <v>51</v>
      </c>
      <c r="AE923" t="s">
        <v>51</v>
      </c>
      <c r="AF923" t="s">
        <v>51</v>
      </c>
      <c r="AG923" t="s">
        <v>51</v>
      </c>
      <c r="AH923" t="s">
        <v>51</v>
      </c>
      <c r="AI923" t="s">
        <v>51</v>
      </c>
      <c r="AJ923" t="s">
        <v>51</v>
      </c>
      <c r="AK923" t="s">
        <v>51</v>
      </c>
      <c r="AL923" t="s">
        <v>51</v>
      </c>
      <c r="AM923" t="s">
        <v>51</v>
      </c>
      <c r="AN923" t="s">
        <v>51</v>
      </c>
      <c r="AO923" t="s">
        <v>51</v>
      </c>
      <c r="AP923" t="s">
        <v>51</v>
      </c>
      <c r="AQ923" t="s">
        <v>51</v>
      </c>
      <c r="AR923" t="s">
        <v>51</v>
      </c>
      <c r="AS923" t="s">
        <v>51</v>
      </c>
      <c r="AT923" t="s">
        <v>51</v>
      </c>
      <c r="AU923" t="s">
        <v>51</v>
      </c>
    </row>
    <row r="924" spans="1:47" x14ac:dyDescent="0.35">
      <c r="A924" t="s">
        <v>364</v>
      </c>
      <c r="B924" t="s">
        <v>365</v>
      </c>
      <c r="C924" t="s">
        <v>647</v>
      </c>
      <c r="D924" t="s">
        <v>648</v>
      </c>
      <c r="E924" t="s">
        <v>51</v>
      </c>
      <c r="F924" t="s">
        <v>51</v>
      </c>
      <c r="G924" t="s">
        <v>51</v>
      </c>
      <c r="H924" t="s">
        <v>51</v>
      </c>
      <c r="I924" t="s">
        <v>51</v>
      </c>
      <c r="J924" t="s">
        <v>51</v>
      </c>
      <c r="K924" t="s">
        <v>51</v>
      </c>
      <c r="L924" t="s">
        <v>51</v>
      </c>
      <c r="M924" t="s">
        <v>51</v>
      </c>
      <c r="N924" t="s">
        <v>51</v>
      </c>
      <c r="O924" t="s">
        <v>51</v>
      </c>
      <c r="P924" t="s">
        <v>51</v>
      </c>
      <c r="Q924" t="s">
        <v>51</v>
      </c>
      <c r="R924" t="s">
        <v>51</v>
      </c>
      <c r="S924" t="s">
        <v>51</v>
      </c>
      <c r="T924" t="s">
        <v>51</v>
      </c>
      <c r="U924" t="s">
        <v>51</v>
      </c>
      <c r="V924" t="s">
        <v>51</v>
      </c>
      <c r="W924" t="s">
        <v>51</v>
      </c>
      <c r="X924" t="s">
        <v>51</v>
      </c>
      <c r="Y924" t="s">
        <v>51</v>
      </c>
      <c r="Z924" t="s">
        <v>51</v>
      </c>
      <c r="AA924" t="s">
        <v>51</v>
      </c>
      <c r="AB924" t="s">
        <v>51</v>
      </c>
      <c r="AC924" t="s">
        <v>51</v>
      </c>
      <c r="AD924" t="s">
        <v>51</v>
      </c>
      <c r="AE924" t="s">
        <v>51</v>
      </c>
      <c r="AF924" t="s">
        <v>51</v>
      </c>
      <c r="AG924" t="s">
        <v>51</v>
      </c>
      <c r="AH924" t="s">
        <v>51</v>
      </c>
      <c r="AI924" t="s">
        <v>51</v>
      </c>
      <c r="AJ924" t="s">
        <v>51</v>
      </c>
      <c r="AK924" t="s">
        <v>51</v>
      </c>
      <c r="AL924" t="s">
        <v>51</v>
      </c>
      <c r="AM924" t="s">
        <v>51</v>
      </c>
      <c r="AN924" t="s">
        <v>51</v>
      </c>
      <c r="AO924" t="s">
        <v>51</v>
      </c>
      <c r="AP924" t="s">
        <v>51</v>
      </c>
      <c r="AQ924" t="s">
        <v>51</v>
      </c>
      <c r="AR924" t="s">
        <v>51</v>
      </c>
      <c r="AS924" t="s">
        <v>51</v>
      </c>
      <c r="AT924" t="s">
        <v>51</v>
      </c>
      <c r="AU924" t="s">
        <v>51</v>
      </c>
    </row>
    <row r="925" spans="1:47" x14ac:dyDescent="0.35">
      <c r="A925" t="s">
        <v>364</v>
      </c>
      <c r="B925" t="s">
        <v>365</v>
      </c>
      <c r="C925" t="s">
        <v>58</v>
      </c>
      <c r="D925" t="s">
        <v>59</v>
      </c>
      <c r="E925" t="s">
        <v>51</v>
      </c>
      <c r="F925" t="s">
        <v>51</v>
      </c>
      <c r="G925" t="s">
        <v>51</v>
      </c>
      <c r="H925" t="s">
        <v>51</v>
      </c>
      <c r="I925" t="s">
        <v>51</v>
      </c>
      <c r="J925" t="s">
        <v>51</v>
      </c>
      <c r="K925" t="s">
        <v>51</v>
      </c>
      <c r="L925" t="s">
        <v>51</v>
      </c>
      <c r="M925" t="s">
        <v>51</v>
      </c>
      <c r="N925" t="s">
        <v>51</v>
      </c>
      <c r="O925" t="s">
        <v>51</v>
      </c>
      <c r="P925" t="s">
        <v>51</v>
      </c>
      <c r="Q925" t="s">
        <v>51</v>
      </c>
      <c r="R925" t="s">
        <v>51</v>
      </c>
      <c r="S925" t="s">
        <v>51</v>
      </c>
      <c r="T925" t="s">
        <v>51</v>
      </c>
      <c r="U925" t="s">
        <v>51</v>
      </c>
      <c r="V925" t="s">
        <v>51</v>
      </c>
      <c r="W925" t="s">
        <v>51</v>
      </c>
      <c r="X925" t="s">
        <v>51</v>
      </c>
      <c r="Y925" t="s">
        <v>51</v>
      </c>
      <c r="Z925" t="s">
        <v>51</v>
      </c>
      <c r="AA925" t="s">
        <v>51</v>
      </c>
      <c r="AB925" t="s">
        <v>51</v>
      </c>
      <c r="AC925" t="s">
        <v>51</v>
      </c>
      <c r="AD925" t="s">
        <v>51</v>
      </c>
      <c r="AE925" t="s">
        <v>51</v>
      </c>
      <c r="AF925" t="s">
        <v>51</v>
      </c>
      <c r="AG925" t="s">
        <v>51</v>
      </c>
      <c r="AH925" t="s">
        <v>51</v>
      </c>
      <c r="AI925" t="s">
        <v>51</v>
      </c>
      <c r="AJ925" t="s">
        <v>51</v>
      </c>
      <c r="AK925" t="s">
        <v>51</v>
      </c>
      <c r="AL925" t="s">
        <v>51</v>
      </c>
      <c r="AM925" t="s">
        <v>51</v>
      </c>
      <c r="AN925" t="s">
        <v>51</v>
      </c>
      <c r="AO925" t="s">
        <v>51</v>
      </c>
      <c r="AP925" t="s">
        <v>51</v>
      </c>
      <c r="AQ925" t="s">
        <v>51</v>
      </c>
      <c r="AR925" t="s">
        <v>51</v>
      </c>
      <c r="AS925" t="s">
        <v>51</v>
      </c>
      <c r="AT925" t="s">
        <v>51</v>
      </c>
      <c r="AU925" t="s">
        <v>51</v>
      </c>
    </row>
    <row r="926" spans="1:47" x14ac:dyDescent="0.35">
      <c r="A926" t="s">
        <v>366</v>
      </c>
      <c r="B926" t="s">
        <v>367</v>
      </c>
      <c r="C926" t="s">
        <v>49</v>
      </c>
      <c r="D926" t="s">
        <v>50</v>
      </c>
      <c r="E926">
        <v>4.5646483564192097</v>
      </c>
      <c r="F926">
        <v>1.59827436373983</v>
      </c>
      <c r="G926">
        <v>0.23535447844670901</v>
      </c>
      <c r="H926">
        <v>3.9728088135512398</v>
      </c>
      <c r="I926">
        <v>6.0524031653418104</v>
      </c>
      <c r="J926">
        <v>5.5533589637364296</v>
      </c>
      <c r="K926">
        <v>4.0422526208130902</v>
      </c>
      <c r="L926">
        <v>1.7534007889965699</v>
      </c>
      <c r="M926">
        <v>-0.255347257779377</v>
      </c>
      <c r="N926">
        <v>1.0382899693513099</v>
      </c>
      <c r="O926">
        <v>1.9324198265052099</v>
      </c>
      <c r="P926">
        <v>3.08472139526602</v>
      </c>
      <c r="Q926">
        <v>3.5743955389190099</v>
      </c>
      <c r="R926">
        <v>2.84532436675762</v>
      </c>
      <c r="S926">
        <v>5.0554273877133697</v>
      </c>
      <c r="T926">
        <v>4.1554913341920399</v>
      </c>
      <c r="U926">
        <v>5.0279471718714301</v>
      </c>
      <c r="V926">
        <v>5.28459298480296</v>
      </c>
      <c r="W926">
        <v>2.6244262219658299</v>
      </c>
      <c r="X926">
        <v>2.0128632887601299</v>
      </c>
      <c r="Y926">
        <v>3.20497922225218</v>
      </c>
      <c r="Z926">
        <v>2.0747903938838599</v>
      </c>
      <c r="AA926">
        <v>1.44625413960414</v>
      </c>
      <c r="AB926">
        <v>0.91010566430753703</v>
      </c>
      <c r="AC926">
        <v>3.9694145601364101</v>
      </c>
      <c r="AD926">
        <v>2.6254199382972399</v>
      </c>
      <c r="AE926">
        <v>2.3998284262960299</v>
      </c>
      <c r="AF926">
        <v>2.9942877144258899</v>
      </c>
      <c r="AG926">
        <v>0.47634501307163601</v>
      </c>
      <c r="AH926">
        <v>-1.7270203094871299</v>
      </c>
      <c r="AI926">
        <v>0.70183382386235804</v>
      </c>
      <c r="AJ926">
        <v>0.98143447858535604</v>
      </c>
      <c r="AK926">
        <v>2.7031094705930898</v>
      </c>
      <c r="AL926">
        <v>1.03407291353631</v>
      </c>
      <c r="AM926">
        <v>1.9695443007939</v>
      </c>
      <c r="AN926">
        <v>1.9671284382140799</v>
      </c>
      <c r="AO926">
        <v>1.07155897720727</v>
      </c>
      <c r="AP926">
        <v>2.32329020838249</v>
      </c>
      <c r="AQ926">
        <v>1.11882847945122</v>
      </c>
      <c r="AR926">
        <v>0.745798219243483</v>
      </c>
      <c r="AS926">
        <v>-0.71718266924479201</v>
      </c>
      <c r="AT926">
        <v>3.8809360363676699</v>
      </c>
      <c r="AU926" t="s">
        <v>51</v>
      </c>
    </row>
    <row r="927" spans="1:47" x14ac:dyDescent="0.35">
      <c r="A927" t="s">
        <v>366</v>
      </c>
      <c r="B927" t="s">
        <v>367</v>
      </c>
      <c r="C927" t="s">
        <v>52</v>
      </c>
      <c r="D927" t="s">
        <v>53</v>
      </c>
      <c r="E927" t="s">
        <v>51</v>
      </c>
      <c r="F927" t="s">
        <v>51</v>
      </c>
      <c r="G927" t="s">
        <v>51</v>
      </c>
      <c r="H927" t="s">
        <v>51</v>
      </c>
      <c r="I927" t="s">
        <v>51</v>
      </c>
      <c r="J927" t="s">
        <v>51</v>
      </c>
      <c r="K927" t="s">
        <v>51</v>
      </c>
      <c r="L927" t="s">
        <v>51</v>
      </c>
      <c r="M927" t="s">
        <v>51</v>
      </c>
      <c r="N927" t="s">
        <v>51</v>
      </c>
      <c r="O927">
        <v>17940</v>
      </c>
      <c r="P927">
        <v>18960</v>
      </c>
      <c r="Q927">
        <v>20190</v>
      </c>
      <c r="R927">
        <v>21100</v>
      </c>
      <c r="S927">
        <v>22640</v>
      </c>
      <c r="T927">
        <v>24070</v>
      </c>
      <c r="U927">
        <v>26520</v>
      </c>
      <c r="V927">
        <v>28310</v>
      </c>
      <c r="W927">
        <v>27870</v>
      </c>
      <c r="X927">
        <v>30290</v>
      </c>
      <c r="Y927">
        <v>36440</v>
      </c>
      <c r="Z927">
        <v>37790</v>
      </c>
      <c r="AA927">
        <v>38080</v>
      </c>
      <c r="AB927">
        <v>38820</v>
      </c>
      <c r="AC927">
        <v>42630</v>
      </c>
      <c r="AD927">
        <v>48320</v>
      </c>
      <c r="AE927">
        <v>54200</v>
      </c>
      <c r="AF927">
        <v>55770</v>
      </c>
      <c r="AG927">
        <v>61440</v>
      </c>
      <c r="AH927">
        <v>55680</v>
      </c>
      <c r="AI927">
        <v>58540</v>
      </c>
      <c r="AJ927">
        <v>62670</v>
      </c>
      <c r="AK927">
        <v>65910</v>
      </c>
      <c r="AL927">
        <v>67670</v>
      </c>
      <c r="AM927">
        <v>67980</v>
      </c>
      <c r="AN927">
        <v>62880</v>
      </c>
      <c r="AO927">
        <v>61520</v>
      </c>
      <c r="AP927">
        <v>66400</v>
      </c>
      <c r="AQ927">
        <v>72430</v>
      </c>
      <c r="AR927">
        <v>71400</v>
      </c>
      <c r="AS927">
        <v>66740</v>
      </c>
      <c r="AT927">
        <v>84260</v>
      </c>
      <c r="AU927" t="s">
        <v>51</v>
      </c>
    </row>
    <row r="928" spans="1:47" x14ac:dyDescent="0.35">
      <c r="A928" t="s">
        <v>366</v>
      </c>
      <c r="B928" t="s">
        <v>367</v>
      </c>
      <c r="C928" t="s">
        <v>54</v>
      </c>
      <c r="D928" t="s">
        <v>55</v>
      </c>
      <c r="E928">
        <v>3.62606392504689</v>
      </c>
      <c r="F928">
        <v>3.6193231473947498</v>
      </c>
      <c r="G928">
        <v>3.4187843937426599</v>
      </c>
      <c r="H928">
        <v>2.9595891979886901</v>
      </c>
      <c r="I928">
        <v>3.07096346197131</v>
      </c>
      <c r="J928">
        <v>2.85952041422328</v>
      </c>
      <c r="K928">
        <v>3.1286463784105201</v>
      </c>
      <c r="L928">
        <v>3.19653475093522</v>
      </c>
      <c r="M928">
        <v>3.0859047951765102</v>
      </c>
      <c r="N928">
        <v>2.9051627424555702</v>
      </c>
      <c r="O928">
        <v>2.9840236844210901</v>
      </c>
      <c r="P928">
        <v>2.9106921136533099</v>
      </c>
      <c r="Q928">
        <v>2.6277436898362199</v>
      </c>
      <c r="R928">
        <v>2.6094224924012202</v>
      </c>
      <c r="S928">
        <v>2.60364249149896</v>
      </c>
      <c r="T928">
        <v>2.58955622143452</v>
      </c>
      <c r="U928">
        <v>2.22713791586389</v>
      </c>
      <c r="V928">
        <v>2.0617870222720698</v>
      </c>
      <c r="W928">
        <v>2.26422783099405</v>
      </c>
      <c r="X928">
        <v>2.0518468596945998</v>
      </c>
      <c r="Y928">
        <v>1.82301531961815</v>
      </c>
      <c r="Z928">
        <v>1.58869172655478</v>
      </c>
      <c r="AA928">
        <v>1.5207305964154301</v>
      </c>
      <c r="AB928">
        <v>1.30803942817787</v>
      </c>
      <c r="AC928">
        <v>1.3864679027717</v>
      </c>
      <c r="AD928">
        <v>1.4034262535383399</v>
      </c>
      <c r="AE928">
        <v>1.40444710752117</v>
      </c>
      <c r="AF928">
        <v>1.2398661715541801</v>
      </c>
      <c r="AG928">
        <v>1.12800095125216</v>
      </c>
      <c r="AH928">
        <v>1.30031900599593</v>
      </c>
      <c r="AI928">
        <v>1.5686023309469199</v>
      </c>
      <c r="AJ928">
        <v>1.3446567333277699</v>
      </c>
      <c r="AK928">
        <v>1.12794879173888</v>
      </c>
      <c r="AL928">
        <v>1.31530621016246</v>
      </c>
      <c r="AM928">
        <v>1.44284252426282</v>
      </c>
      <c r="AN928">
        <v>1.53755759894676</v>
      </c>
      <c r="AO928">
        <v>2.09231450531091</v>
      </c>
      <c r="AP928">
        <v>1.97646281978842</v>
      </c>
      <c r="AQ928">
        <v>1.86299558231802</v>
      </c>
      <c r="AR928">
        <v>1.8441222129803301</v>
      </c>
      <c r="AS928">
        <v>1.8053899265159301</v>
      </c>
      <c r="AT928">
        <v>1.6135418633365199</v>
      </c>
      <c r="AU928" t="s">
        <v>51</v>
      </c>
    </row>
    <row r="929" spans="1:47" x14ac:dyDescent="0.35">
      <c r="A929" t="s">
        <v>366</v>
      </c>
      <c r="B929" t="s">
        <v>367</v>
      </c>
      <c r="C929" t="s">
        <v>645</v>
      </c>
      <c r="D929" t="s">
        <v>646</v>
      </c>
      <c r="E929">
        <v>34.168449693507903</v>
      </c>
      <c r="F929">
        <v>34.052759764720697</v>
      </c>
      <c r="G929">
        <v>34.225932109070698</v>
      </c>
      <c r="H929">
        <v>35.022472684735298</v>
      </c>
      <c r="I929">
        <v>36.554416114166997</v>
      </c>
      <c r="J929">
        <v>35.6965302399351</v>
      </c>
      <c r="K929">
        <v>29.084416399015002</v>
      </c>
      <c r="L929">
        <v>28.5723961409726</v>
      </c>
      <c r="M929">
        <v>27.468362436077399</v>
      </c>
      <c r="N929">
        <v>29.201493011211699</v>
      </c>
      <c r="O929">
        <v>29.5300456085136</v>
      </c>
      <c r="P929">
        <v>28.4067450799722</v>
      </c>
      <c r="Q929">
        <v>28.021271859430598</v>
      </c>
      <c r="R929">
        <v>27.5958615852233</v>
      </c>
      <c r="S929">
        <v>27.900468434972499</v>
      </c>
      <c r="T929">
        <v>28.7930701519408</v>
      </c>
      <c r="U929">
        <v>30.968775126295199</v>
      </c>
      <c r="V929">
        <v>31.473005414688</v>
      </c>
      <c r="W929">
        <v>27.60007496703</v>
      </c>
      <c r="X929">
        <v>29.565240750294901</v>
      </c>
      <c r="Y929">
        <v>36.494805554099699</v>
      </c>
      <c r="Z929">
        <v>35.2055799824331</v>
      </c>
      <c r="AA929">
        <v>33.234488086681502</v>
      </c>
      <c r="AB929">
        <v>33.3947804320511</v>
      </c>
      <c r="AC929">
        <v>34.996130161187203</v>
      </c>
      <c r="AD929">
        <v>37.966680184342898</v>
      </c>
      <c r="AE929">
        <v>39.663820653814398</v>
      </c>
      <c r="AF929">
        <v>37.177816271397901</v>
      </c>
      <c r="AG929">
        <v>40.294811456451399</v>
      </c>
      <c r="AH929">
        <v>34.3017301761883</v>
      </c>
      <c r="AI929">
        <v>34.768253958453798</v>
      </c>
      <c r="AJ929">
        <v>37.026544008038201</v>
      </c>
      <c r="AK929">
        <v>36.841345279588502</v>
      </c>
      <c r="AL929">
        <v>35.639471428980798</v>
      </c>
      <c r="AM929">
        <v>34.031719165795899</v>
      </c>
      <c r="AN929">
        <v>31.010379381634198</v>
      </c>
      <c r="AO929">
        <v>27.941563798759798</v>
      </c>
      <c r="AP929">
        <v>29.791265473926799</v>
      </c>
      <c r="AQ929">
        <v>31.792762880216099</v>
      </c>
      <c r="AR929">
        <v>28.973863780502501</v>
      </c>
      <c r="AS929">
        <v>26.033815984581299</v>
      </c>
      <c r="AT929">
        <v>35.536623206552001</v>
      </c>
      <c r="AU929" t="s">
        <v>51</v>
      </c>
    </row>
    <row r="930" spans="1:47" x14ac:dyDescent="0.35">
      <c r="A930" t="s">
        <v>366</v>
      </c>
      <c r="B930" t="s">
        <v>367</v>
      </c>
      <c r="C930" t="s">
        <v>647</v>
      </c>
      <c r="D930" t="s">
        <v>648</v>
      </c>
      <c r="E930">
        <v>13.4523484112995</v>
      </c>
      <c r="F930">
        <v>12.377915307126001</v>
      </c>
      <c r="G930">
        <v>11.895875842453499</v>
      </c>
      <c r="H930">
        <v>11.5803823803477</v>
      </c>
      <c r="I930">
        <v>11.7418842771567</v>
      </c>
      <c r="J930">
        <v>11.372114608411801</v>
      </c>
      <c r="K930">
        <v>11.650366979256299</v>
      </c>
      <c r="L930">
        <v>11.7322307540854</v>
      </c>
      <c r="M930">
        <v>11.9754428656616</v>
      </c>
      <c r="N930">
        <v>11.1534146634022</v>
      </c>
      <c r="O930">
        <v>10.3120582508735</v>
      </c>
      <c r="P930">
        <v>9.9561187565420006</v>
      </c>
      <c r="Q930">
        <v>9.9872954262304496</v>
      </c>
      <c r="R930">
        <v>10.1969838671966</v>
      </c>
      <c r="S930">
        <v>10.361964373085099</v>
      </c>
      <c r="T930">
        <v>10.7968951489818</v>
      </c>
      <c r="U930">
        <v>10.0638871611269</v>
      </c>
      <c r="V930">
        <v>10.0285629172727</v>
      </c>
      <c r="W930">
        <v>10.543012333451999</v>
      </c>
      <c r="X930">
        <v>10.1254731612584</v>
      </c>
      <c r="Y930">
        <v>8.8463148592533702</v>
      </c>
      <c r="Z930">
        <v>8.9123867069486398</v>
      </c>
      <c r="AA930">
        <v>8.8963925008295792</v>
      </c>
      <c r="AB930">
        <v>8.8472096393156097</v>
      </c>
      <c r="AC930">
        <v>8.5297416742380907</v>
      </c>
      <c r="AD930">
        <v>8.1550281484250906</v>
      </c>
      <c r="AE930">
        <v>8.2989482100259107</v>
      </c>
      <c r="AF930">
        <v>8.2863687056229498</v>
      </c>
      <c r="AG930">
        <v>7.7402007602345897</v>
      </c>
      <c r="AH930">
        <v>7.3466500252627096</v>
      </c>
      <c r="AI930">
        <v>7.1921478044005003</v>
      </c>
      <c r="AJ930">
        <v>6.7526819191437104</v>
      </c>
      <c r="AK930">
        <v>6.6144566240887102</v>
      </c>
      <c r="AL930">
        <v>6.6177198406889204</v>
      </c>
      <c r="AM930">
        <v>6.8071843795907698</v>
      </c>
      <c r="AN930">
        <v>6.8738171644861303</v>
      </c>
      <c r="AO930">
        <v>6.5620816048813699</v>
      </c>
      <c r="AP930">
        <v>6.40038089666084</v>
      </c>
      <c r="AQ930">
        <v>5.9963420467655304</v>
      </c>
      <c r="AR930">
        <v>6.1810576390970198</v>
      </c>
      <c r="AS930">
        <v>6.5093263280924001</v>
      </c>
      <c r="AT930">
        <v>5.4945312300060696</v>
      </c>
      <c r="AU930" t="s">
        <v>51</v>
      </c>
    </row>
    <row r="931" spans="1:47" x14ac:dyDescent="0.35">
      <c r="A931" t="s">
        <v>366</v>
      </c>
      <c r="B931" t="s">
        <v>367</v>
      </c>
      <c r="C931" t="s">
        <v>58</v>
      </c>
      <c r="D931" t="s">
        <v>59</v>
      </c>
      <c r="E931">
        <v>18228660511.823799</v>
      </c>
      <c r="F931">
        <v>17660074919.418098</v>
      </c>
      <c r="G931">
        <v>18018128292.531799</v>
      </c>
      <c r="H931">
        <v>16256647113.6451</v>
      </c>
      <c r="I931">
        <v>17082276542.302299</v>
      </c>
      <c r="J931">
        <v>17989578002.140202</v>
      </c>
      <c r="K931">
        <v>25883538209.798901</v>
      </c>
      <c r="L931">
        <v>29673320964.7495</v>
      </c>
      <c r="M931">
        <v>30956575111.247501</v>
      </c>
      <c r="N931">
        <v>28112969802.302799</v>
      </c>
      <c r="O931">
        <v>29449494384.714901</v>
      </c>
      <c r="P931">
        <v>27021703250.088699</v>
      </c>
      <c r="Q931">
        <v>28144661678.332901</v>
      </c>
      <c r="R931">
        <v>26557279993.233799</v>
      </c>
      <c r="S931">
        <v>29146593742.915401</v>
      </c>
      <c r="T931">
        <v>36645409773.961403</v>
      </c>
      <c r="U931">
        <v>37282396353.375298</v>
      </c>
      <c r="V931">
        <v>40444623519.099701</v>
      </c>
      <c r="W931">
        <v>43650978780.930702</v>
      </c>
      <c r="X931">
        <v>39926915581.085197</v>
      </c>
      <c r="Y931">
        <v>37398600286.305099</v>
      </c>
      <c r="Z931">
        <v>35868189552.587402</v>
      </c>
      <c r="AA931">
        <v>40041333700.744003</v>
      </c>
      <c r="AB931">
        <v>44821615208.609901</v>
      </c>
      <c r="AC931">
        <v>57386363636.363602</v>
      </c>
      <c r="AD931">
        <v>69887155607.295303</v>
      </c>
      <c r="AE931">
        <v>83567430184.148605</v>
      </c>
      <c r="AF931">
        <v>109781462715.59399</v>
      </c>
      <c r="AG931">
        <v>120931560283.688</v>
      </c>
      <c r="AH931">
        <v>95536949573.016602</v>
      </c>
      <c r="AI931">
        <v>109073762581.00101</v>
      </c>
      <c r="AJ931">
        <v>129136255295.998</v>
      </c>
      <c r="AK931">
        <v>134584615384.61501</v>
      </c>
      <c r="AL931">
        <v>145592340425.53201</v>
      </c>
      <c r="AM931">
        <v>138466067177.995</v>
      </c>
      <c r="AN931">
        <v>106046295339.465</v>
      </c>
      <c r="AO931">
        <v>103658809523.81</v>
      </c>
      <c r="AP931">
        <v>110889985895.62801</v>
      </c>
      <c r="AQ931">
        <v>122611743006.45599</v>
      </c>
      <c r="AR931">
        <v>120896931818.18201</v>
      </c>
      <c r="AS931">
        <v>109781785998.761</v>
      </c>
      <c r="AT931">
        <v>122220139697.32201</v>
      </c>
      <c r="AU931" t="s">
        <v>51</v>
      </c>
    </row>
    <row r="932" spans="1:47" x14ac:dyDescent="0.35">
      <c r="A932" t="s">
        <v>368</v>
      </c>
      <c r="B932" t="s">
        <v>369</v>
      </c>
      <c r="C932" t="s">
        <v>49</v>
      </c>
      <c r="D932" t="s">
        <v>50</v>
      </c>
      <c r="E932">
        <v>6.0354441156521297</v>
      </c>
      <c r="F932">
        <v>17.0470783903043</v>
      </c>
      <c r="G932">
        <v>11.569837400981401</v>
      </c>
      <c r="H932">
        <v>16.666670729976399</v>
      </c>
      <c r="I932">
        <v>16.711593985564601</v>
      </c>
      <c r="J932">
        <v>14.007197108323799</v>
      </c>
      <c r="K932">
        <v>2.0021597825803799</v>
      </c>
      <c r="L932">
        <v>-3.4407841670406998</v>
      </c>
      <c r="M932">
        <v>5.96402764822645</v>
      </c>
      <c r="N932">
        <v>11.756861836079301</v>
      </c>
      <c r="O932">
        <v>-0.130425738129333</v>
      </c>
      <c r="P932">
        <v>6.0740779081686496</v>
      </c>
      <c r="Q932">
        <v>8.4138842593709704</v>
      </c>
      <c r="R932">
        <v>6.0429606746148696</v>
      </c>
      <c r="S932">
        <v>3.8757741665788799</v>
      </c>
      <c r="T932">
        <v>4.9968195203065404</v>
      </c>
      <c r="U932">
        <v>3.0459399097854698</v>
      </c>
      <c r="V932">
        <v>6.0335125070994504</v>
      </c>
      <c r="W932">
        <v>2.6423380320232002</v>
      </c>
      <c r="X932">
        <v>0.33149556960813698</v>
      </c>
      <c r="Y932">
        <v>6.5510668850848504</v>
      </c>
      <c r="Z932">
        <v>4.4828025314311999</v>
      </c>
      <c r="AA932">
        <v>-1.1009052929135199</v>
      </c>
      <c r="AB932">
        <v>-2.6685911088882501</v>
      </c>
      <c r="AC932">
        <v>1.2922056807295801</v>
      </c>
      <c r="AD932">
        <v>2.4902211426649798</v>
      </c>
      <c r="AE932">
        <v>5.3718888740982003</v>
      </c>
      <c r="AF932">
        <v>4.4526835653811103</v>
      </c>
      <c r="AG932">
        <v>8.2000781575914097</v>
      </c>
      <c r="AH932">
        <v>6.1123956079345998</v>
      </c>
      <c r="AI932">
        <v>1.7139853114803401</v>
      </c>
      <c r="AJ932">
        <v>2.8946097354119198</v>
      </c>
      <c r="AK932">
        <v>8.8631222555701807</v>
      </c>
      <c r="AL932">
        <v>5.2277040814594198</v>
      </c>
      <c r="AM932">
        <v>1.2922522941108101</v>
      </c>
      <c r="AN932">
        <v>5.0170579971904496</v>
      </c>
      <c r="AO932">
        <v>5.04642394571691</v>
      </c>
      <c r="AP932">
        <v>0.30405756592244898</v>
      </c>
      <c r="AQ932">
        <v>1.2871039154328801</v>
      </c>
      <c r="AR932">
        <v>-1.1287110618463001</v>
      </c>
      <c r="AS932">
        <v>-3.37971439992238</v>
      </c>
      <c r="AT932">
        <v>3.09227668737446</v>
      </c>
      <c r="AU932" t="s">
        <v>51</v>
      </c>
    </row>
    <row r="933" spans="1:47" x14ac:dyDescent="0.35">
      <c r="A933" t="s">
        <v>368</v>
      </c>
      <c r="B933" t="s">
        <v>369</v>
      </c>
      <c r="C933" t="s">
        <v>52</v>
      </c>
      <c r="D933" t="s">
        <v>53</v>
      </c>
      <c r="E933" t="s">
        <v>51</v>
      </c>
      <c r="F933" t="s">
        <v>51</v>
      </c>
      <c r="G933" t="s">
        <v>51</v>
      </c>
      <c r="H933" t="s">
        <v>51</v>
      </c>
      <c r="I933" t="s">
        <v>51</v>
      </c>
      <c r="J933" t="s">
        <v>51</v>
      </c>
      <c r="K933" t="s">
        <v>51</v>
      </c>
      <c r="L933" t="s">
        <v>51</v>
      </c>
      <c r="M933" t="s">
        <v>51</v>
      </c>
      <c r="N933" t="s">
        <v>51</v>
      </c>
      <c r="O933">
        <v>25690</v>
      </c>
      <c r="P933">
        <v>27070</v>
      </c>
      <c r="Q933">
        <v>28250</v>
      </c>
      <c r="R933">
        <v>29410</v>
      </c>
      <c r="S933">
        <v>30260</v>
      </c>
      <c r="T933">
        <v>31960</v>
      </c>
      <c r="U933">
        <v>32880</v>
      </c>
      <c r="V933">
        <v>34830</v>
      </c>
      <c r="W933">
        <v>35560</v>
      </c>
      <c r="X933">
        <v>35460</v>
      </c>
      <c r="Y933">
        <v>38090</v>
      </c>
      <c r="Z933">
        <v>40130</v>
      </c>
      <c r="AA933">
        <v>39690</v>
      </c>
      <c r="AB933">
        <v>39750</v>
      </c>
      <c r="AC933">
        <v>41060</v>
      </c>
      <c r="AD933">
        <v>41950</v>
      </c>
      <c r="AE933">
        <v>45370</v>
      </c>
      <c r="AF933">
        <v>47780</v>
      </c>
      <c r="AG933">
        <v>50580</v>
      </c>
      <c r="AH933">
        <v>52350</v>
      </c>
      <c r="AI933">
        <v>50330</v>
      </c>
      <c r="AJ933">
        <v>47580</v>
      </c>
      <c r="AK933">
        <v>47720</v>
      </c>
      <c r="AL933">
        <v>45810</v>
      </c>
      <c r="AM933">
        <v>42510</v>
      </c>
      <c r="AN933">
        <v>35400</v>
      </c>
      <c r="AO933">
        <v>32870</v>
      </c>
      <c r="AP933">
        <v>32880</v>
      </c>
      <c r="AQ933">
        <v>33120</v>
      </c>
      <c r="AR933">
        <v>32880</v>
      </c>
      <c r="AS933">
        <v>32500</v>
      </c>
      <c r="AT933">
        <v>35120</v>
      </c>
      <c r="AU933" t="s">
        <v>51</v>
      </c>
    </row>
    <row r="934" spans="1:47" x14ac:dyDescent="0.35">
      <c r="A934" t="s">
        <v>368</v>
      </c>
      <c r="B934" t="s">
        <v>369</v>
      </c>
      <c r="C934" t="s">
        <v>54</v>
      </c>
      <c r="D934" t="s">
        <v>55</v>
      </c>
      <c r="E934">
        <v>2.5458593485310499</v>
      </c>
      <c r="F934">
        <v>2.4767677391310299</v>
      </c>
      <c r="G934">
        <v>2.5331492859220801</v>
      </c>
      <c r="H934">
        <v>2.9380635402045199</v>
      </c>
      <c r="I934">
        <v>2.92100167383242</v>
      </c>
      <c r="J934">
        <v>2.7720710313397698</v>
      </c>
      <c r="K934">
        <v>3.4278155832356698</v>
      </c>
      <c r="L934">
        <v>3.5093561799745698</v>
      </c>
      <c r="M934">
        <v>3.8331524267328301</v>
      </c>
      <c r="N934">
        <v>3.2495282495282498</v>
      </c>
      <c r="O934">
        <v>2.5863028333593001</v>
      </c>
      <c r="P934">
        <v>2.6325444872500499</v>
      </c>
      <c r="Q934">
        <v>2.3350529459679601</v>
      </c>
      <c r="R934">
        <v>2.3961195769839301</v>
      </c>
      <c r="S934">
        <v>2.5325629617699801</v>
      </c>
      <c r="T934">
        <v>2.7755271240413801</v>
      </c>
      <c r="U934">
        <v>2.5041281514393199</v>
      </c>
      <c r="V934">
        <v>2.6192626652434501</v>
      </c>
      <c r="W934">
        <v>3.20699692744846</v>
      </c>
      <c r="X934">
        <v>2.9528941644171698</v>
      </c>
      <c r="Y934">
        <v>2.2420586683852801</v>
      </c>
      <c r="Z934">
        <v>2.3343860440735198</v>
      </c>
      <c r="AA934">
        <v>2.3203752017281798</v>
      </c>
      <c r="AB934">
        <v>2.2065622968000298</v>
      </c>
      <c r="AC934">
        <v>1.93687487447025</v>
      </c>
      <c r="AD934">
        <v>1.6164813233019699</v>
      </c>
      <c r="AE934">
        <v>1.4018718921842701</v>
      </c>
      <c r="AF934">
        <v>1.3773684560886801</v>
      </c>
      <c r="AG934">
        <v>1.1162433371915199</v>
      </c>
      <c r="AH934">
        <v>1.4765610823111699</v>
      </c>
      <c r="AI934">
        <v>1.2472989195678299</v>
      </c>
      <c r="AJ934">
        <v>1.10041680929465</v>
      </c>
      <c r="AK934">
        <v>1.01551086474633</v>
      </c>
      <c r="AL934">
        <v>1.14226556083793</v>
      </c>
      <c r="AM934">
        <v>1.1127071947209499</v>
      </c>
      <c r="AN934">
        <v>1.7297608072877899</v>
      </c>
      <c r="AO934">
        <v>1.9853221172153599</v>
      </c>
      <c r="AP934">
        <v>1.98459925247834</v>
      </c>
      <c r="AQ934">
        <v>1.84942019099591</v>
      </c>
      <c r="AR934">
        <v>1.99471933938581</v>
      </c>
      <c r="AS934">
        <v>2.46933965497997</v>
      </c>
      <c r="AT934">
        <v>2.1207797613689698</v>
      </c>
      <c r="AU934" t="s">
        <v>51</v>
      </c>
    </row>
    <row r="935" spans="1:47" x14ac:dyDescent="0.35">
      <c r="A935" t="s">
        <v>368</v>
      </c>
      <c r="B935" t="s">
        <v>369</v>
      </c>
      <c r="C935" t="s">
        <v>645</v>
      </c>
      <c r="D935" t="s">
        <v>646</v>
      </c>
      <c r="E935">
        <v>69.362567155510405</v>
      </c>
      <c r="F935">
        <v>67.127983602760594</v>
      </c>
      <c r="G935">
        <v>63.298073760325202</v>
      </c>
      <c r="H935">
        <v>60.6992978101134</v>
      </c>
      <c r="I935">
        <v>59.0928484689356</v>
      </c>
      <c r="J935">
        <v>59.289908830982</v>
      </c>
      <c r="K935">
        <v>51.349324396850101</v>
      </c>
      <c r="L935">
        <v>56.768993699440401</v>
      </c>
      <c r="M935">
        <v>46.425799348736199</v>
      </c>
      <c r="N935">
        <v>49.1147741147741</v>
      </c>
      <c r="O935">
        <v>54.096463308776102</v>
      </c>
      <c r="P935">
        <v>49.403779123096697</v>
      </c>
      <c r="Q935">
        <v>48.787568662670502</v>
      </c>
      <c r="R935">
        <v>45.705304355067</v>
      </c>
      <c r="S935">
        <v>45.106999778551703</v>
      </c>
      <c r="T935">
        <v>46.4848975900209</v>
      </c>
      <c r="U935">
        <v>49.365881892310597</v>
      </c>
      <c r="V935">
        <v>48.623039658428397</v>
      </c>
      <c r="W935">
        <v>44.376762800243299</v>
      </c>
      <c r="X935">
        <v>50.1910432603026</v>
      </c>
      <c r="Y935">
        <v>59.156654543883803</v>
      </c>
      <c r="Z935">
        <v>56.401379424277799</v>
      </c>
      <c r="AA935">
        <v>55.473395573341698</v>
      </c>
      <c r="AB935">
        <v>55.555090976361001</v>
      </c>
      <c r="AC935">
        <v>56.264541863532102</v>
      </c>
      <c r="AD935">
        <v>63.535575331115098</v>
      </c>
      <c r="AE935">
        <v>63.7012602139284</v>
      </c>
      <c r="AF935">
        <v>61.118839945182003</v>
      </c>
      <c r="AG935">
        <v>66.935282431510998</v>
      </c>
      <c r="AH935">
        <v>59.603491598088503</v>
      </c>
      <c r="AI935">
        <v>63.273309323729499</v>
      </c>
      <c r="AJ935">
        <v>68.187248723060094</v>
      </c>
      <c r="AK935">
        <v>67.5381672007546</v>
      </c>
      <c r="AL935">
        <v>64.928687927265202</v>
      </c>
      <c r="AM935">
        <v>62.056572435386698</v>
      </c>
      <c r="AN935">
        <v>53.098535237887504</v>
      </c>
      <c r="AO935">
        <v>47.940249939419097</v>
      </c>
      <c r="AP935">
        <v>49.594395517443203</v>
      </c>
      <c r="AQ935">
        <v>53.893531150523003</v>
      </c>
      <c r="AR935">
        <v>51.379250961328303</v>
      </c>
      <c r="AS935">
        <v>47.147796829067701</v>
      </c>
      <c r="AT935">
        <v>50.6336806853678</v>
      </c>
      <c r="AU935" t="s">
        <v>51</v>
      </c>
    </row>
    <row r="936" spans="1:47" x14ac:dyDescent="0.35">
      <c r="A936" t="s">
        <v>368</v>
      </c>
      <c r="B936" t="s">
        <v>369</v>
      </c>
      <c r="C936" t="s">
        <v>647</v>
      </c>
      <c r="D936" t="s">
        <v>648</v>
      </c>
      <c r="E936" t="s">
        <v>51</v>
      </c>
      <c r="F936" t="s">
        <v>51</v>
      </c>
      <c r="G936" t="s">
        <v>51</v>
      </c>
      <c r="H936" t="s">
        <v>51</v>
      </c>
      <c r="I936" t="s">
        <v>51</v>
      </c>
      <c r="J936" t="s">
        <v>51</v>
      </c>
      <c r="K936" t="s">
        <v>51</v>
      </c>
      <c r="L936" t="s">
        <v>51</v>
      </c>
      <c r="M936" t="s">
        <v>51</v>
      </c>
      <c r="N936" t="s">
        <v>51</v>
      </c>
      <c r="O936" t="s">
        <v>51</v>
      </c>
      <c r="P936" t="s">
        <v>51</v>
      </c>
      <c r="Q936" t="s">
        <v>51</v>
      </c>
      <c r="R936" t="s">
        <v>51</v>
      </c>
      <c r="S936" t="s">
        <v>51</v>
      </c>
      <c r="T936" t="s">
        <v>51</v>
      </c>
      <c r="U936" t="s">
        <v>51</v>
      </c>
      <c r="V936" t="s">
        <v>51</v>
      </c>
      <c r="W936">
        <v>4.6822393722027202</v>
      </c>
      <c r="X936">
        <v>4.3791701560517602</v>
      </c>
      <c r="Y936">
        <v>5.7267833553126399</v>
      </c>
      <c r="Z936">
        <v>8.7835199743847507</v>
      </c>
      <c r="AA936">
        <v>8.6335987457639298</v>
      </c>
      <c r="AB936">
        <v>8.8719467890065307</v>
      </c>
      <c r="AC936">
        <v>8.6196647311332999</v>
      </c>
      <c r="AD936">
        <v>8.6205805028050406</v>
      </c>
      <c r="AE936">
        <v>11.2665647588433</v>
      </c>
      <c r="AF936">
        <v>10.7543119169401</v>
      </c>
      <c r="AG936">
        <v>10.484521906975001</v>
      </c>
      <c r="AH936">
        <v>11.578164892979199</v>
      </c>
      <c r="AI936">
        <v>10.045618247298901</v>
      </c>
      <c r="AJ936">
        <v>10.4645309385257</v>
      </c>
      <c r="AK936">
        <v>9.9322496853493298</v>
      </c>
      <c r="AL936">
        <v>9.4079305039849199</v>
      </c>
      <c r="AM936">
        <v>8.6311962023185593</v>
      </c>
      <c r="AN936">
        <v>8.9161156874601399</v>
      </c>
      <c r="AO936">
        <v>7.9142867033613697</v>
      </c>
      <c r="AP936">
        <v>8.4951784209408991</v>
      </c>
      <c r="AQ936">
        <v>9.0910641200545701</v>
      </c>
      <c r="AR936">
        <v>8.0292979202230406</v>
      </c>
      <c r="AS936">
        <v>8.3561457020520198</v>
      </c>
      <c r="AT936">
        <v>9.1240252199191403</v>
      </c>
      <c r="AU936" t="s">
        <v>51</v>
      </c>
    </row>
    <row r="937" spans="1:47" x14ac:dyDescent="0.35">
      <c r="A937" t="s">
        <v>368</v>
      </c>
      <c r="B937" t="s">
        <v>369</v>
      </c>
      <c r="C937" t="s">
        <v>58</v>
      </c>
      <c r="D937" t="s">
        <v>59</v>
      </c>
      <c r="E937">
        <v>1333526635.7846</v>
      </c>
      <c r="F937">
        <v>1666473943.2542</v>
      </c>
      <c r="G937">
        <v>2009264910.2489901</v>
      </c>
      <c r="H937">
        <v>2100752750.4342799</v>
      </c>
      <c r="I937">
        <v>2643890851.1870298</v>
      </c>
      <c r="J937">
        <v>2759409380.4284902</v>
      </c>
      <c r="K937">
        <v>2351832460.7329798</v>
      </c>
      <c r="L937">
        <v>1467620286.08583</v>
      </c>
      <c r="M937">
        <v>1329259297.78934</v>
      </c>
      <c r="N937">
        <v>1155266319.8959701</v>
      </c>
      <c r="O937">
        <v>1442912873.86216</v>
      </c>
      <c r="P937">
        <v>1703511053.31599</v>
      </c>
      <c r="Q937">
        <v>2036410923.2769799</v>
      </c>
      <c r="R937">
        <v>2190637191.1573501</v>
      </c>
      <c r="S937">
        <v>2033810143.0429101</v>
      </c>
      <c r="T937">
        <v>2067620286.08583</v>
      </c>
      <c r="U937">
        <v>2092327698.30949</v>
      </c>
      <c r="V937">
        <v>2794538361.50845</v>
      </c>
      <c r="W937">
        <v>4766431729.5188599</v>
      </c>
      <c r="X937">
        <v>3402560728.2184701</v>
      </c>
      <c r="Y937">
        <v>2998489986.9960999</v>
      </c>
      <c r="Z937">
        <v>3348158387.5162501</v>
      </c>
      <c r="AA937">
        <v>3828040572.1716499</v>
      </c>
      <c r="AB937">
        <v>5019304031.2093601</v>
      </c>
      <c r="AC937">
        <v>6909371651.49545</v>
      </c>
      <c r="AD937">
        <v>6659692327.6983099</v>
      </c>
      <c r="AE937">
        <v>10104633289.987</v>
      </c>
      <c r="AF937">
        <v>14339812483.7451</v>
      </c>
      <c r="AG937">
        <v>22217254876.462898</v>
      </c>
      <c r="AH937">
        <v>13649289206.761999</v>
      </c>
      <c r="AI937">
        <v>13022844213.264</v>
      </c>
      <c r="AJ937">
        <v>21437191157.347198</v>
      </c>
      <c r="AK937">
        <v>26406241872.561798</v>
      </c>
      <c r="AL937">
        <v>29100130039.0117</v>
      </c>
      <c r="AM937">
        <v>26532119635.8908</v>
      </c>
      <c r="AN937">
        <v>28628348504.551399</v>
      </c>
      <c r="AO937">
        <v>27111313394.0182</v>
      </c>
      <c r="AP937">
        <v>27364629388.816601</v>
      </c>
      <c r="AQ937">
        <v>28984473342.002602</v>
      </c>
      <c r="AR937">
        <v>23657680364.1092</v>
      </c>
      <c r="AS937">
        <v>20966715734.720402</v>
      </c>
      <c r="AT937">
        <v>19762822626.787998</v>
      </c>
      <c r="AU937" t="s">
        <v>51</v>
      </c>
    </row>
    <row r="938" spans="1:47" x14ac:dyDescent="0.35">
      <c r="A938" t="s">
        <v>370</v>
      </c>
      <c r="B938" t="s">
        <v>371</v>
      </c>
      <c r="C938" t="s">
        <v>49</v>
      </c>
      <c r="D938" t="s">
        <v>50</v>
      </c>
      <c r="E938">
        <v>10.2157040372709</v>
      </c>
      <c r="F938">
        <v>7.9207635719976297</v>
      </c>
      <c r="G938">
        <v>6.5374867999854702</v>
      </c>
      <c r="H938">
        <v>6.7783783387063696</v>
      </c>
      <c r="I938">
        <v>5.0652056047587601</v>
      </c>
      <c r="J938">
        <v>7.5921146987560597</v>
      </c>
      <c r="K938">
        <v>5.5016536638608198</v>
      </c>
      <c r="L938">
        <v>6.4523430246764804</v>
      </c>
      <c r="M938">
        <v>7.6252787795903298</v>
      </c>
      <c r="N938">
        <v>4.9597688944086098</v>
      </c>
      <c r="O938">
        <v>4.4585868150986103</v>
      </c>
      <c r="P938">
        <v>5.06156775458133</v>
      </c>
      <c r="Q938">
        <v>7.7058978226358503</v>
      </c>
      <c r="R938">
        <v>1.7577476983084901</v>
      </c>
      <c r="S938">
        <v>3.7374155532444</v>
      </c>
      <c r="T938">
        <v>4.9626091484164601</v>
      </c>
      <c r="U938">
        <v>4.8465812843486296</v>
      </c>
      <c r="V938">
        <v>1.01439601402073</v>
      </c>
      <c r="W938">
        <v>2.5502342954345498</v>
      </c>
      <c r="X938">
        <v>3.6601327434872202</v>
      </c>
      <c r="Y938">
        <v>4.2600880116879098</v>
      </c>
      <c r="Z938">
        <v>3.5544182158042199</v>
      </c>
      <c r="AA938">
        <v>2.5083377239821401</v>
      </c>
      <c r="AB938">
        <v>5.7770339920034797</v>
      </c>
      <c r="AC938">
        <v>7.5468600151923502</v>
      </c>
      <c r="AD938">
        <v>6.5187780739394299</v>
      </c>
      <c r="AE938">
        <v>5.8989844415764301</v>
      </c>
      <c r="AF938">
        <v>4.8328172769172397</v>
      </c>
      <c r="AG938">
        <v>1.70140546555248</v>
      </c>
      <c r="AH938">
        <v>2.8316585191978199</v>
      </c>
      <c r="AI938">
        <v>1.6066886289878499</v>
      </c>
      <c r="AJ938">
        <v>2.74840591749019</v>
      </c>
      <c r="AK938">
        <v>3.5070334199996398</v>
      </c>
      <c r="AL938">
        <v>4.39645663353076</v>
      </c>
      <c r="AM938">
        <v>4.6747079815483197</v>
      </c>
      <c r="AN938">
        <v>4.7311474753207099</v>
      </c>
      <c r="AO938">
        <v>5.5267358447660397</v>
      </c>
      <c r="AP938">
        <v>4.4326259068397498</v>
      </c>
      <c r="AQ938">
        <v>6.1517026109951898</v>
      </c>
      <c r="AR938">
        <v>2.49763692943365</v>
      </c>
      <c r="AS938">
        <v>-1.2740874433870899</v>
      </c>
      <c r="AT938">
        <v>6.4870867738484304</v>
      </c>
      <c r="AU938" t="s">
        <v>51</v>
      </c>
    </row>
    <row r="939" spans="1:47" x14ac:dyDescent="0.35">
      <c r="A939" t="s">
        <v>370</v>
      </c>
      <c r="B939" t="s">
        <v>371</v>
      </c>
      <c r="C939" t="s">
        <v>52</v>
      </c>
      <c r="D939" t="s">
        <v>53</v>
      </c>
      <c r="E939" t="s">
        <v>51</v>
      </c>
      <c r="F939" t="s">
        <v>51</v>
      </c>
      <c r="G939" t="s">
        <v>51</v>
      </c>
      <c r="H939" t="s">
        <v>51</v>
      </c>
      <c r="I939" t="s">
        <v>51</v>
      </c>
      <c r="J939" t="s">
        <v>51</v>
      </c>
      <c r="K939" t="s">
        <v>51</v>
      </c>
      <c r="L939" t="s">
        <v>51</v>
      </c>
      <c r="M939" t="s">
        <v>51</v>
      </c>
      <c r="N939" t="s">
        <v>51</v>
      </c>
      <c r="O939">
        <v>1980</v>
      </c>
      <c r="P939">
        <v>2080</v>
      </c>
      <c r="Q939">
        <v>2240</v>
      </c>
      <c r="R939">
        <v>2270</v>
      </c>
      <c r="S939">
        <v>2330</v>
      </c>
      <c r="T939">
        <v>2430</v>
      </c>
      <c r="U939">
        <v>2510</v>
      </c>
      <c r="V939">
        <v>2500</v>
      </c>
      <c r="W939">
        <v>2510</v>
      </c>
      <c r="X939">
        <v>2580</v>
      </c>
      <c r="Y939">
        <v>2660</v>
      </c>
      <c r="Z939">
        <v>2730</v>
      </c>
      <c r="AA939">
        <v>2760</v>
      </c>
      <c r="AB939">
        <v>2930</v>
      </c>
      <c r="AC939">
        <v>3170</v>
      </c>
      <c r="AD939">
        <v>3410</v>
      </c>
      <c r="AE939">
        <v>3650</v>
      </c>
      <c r="AF939">
        <v>3830</v>
      </c>
      <c r="AG939">
        <v>3890</v>
      </c>
      <c r="AH939">
        <v>3930</v>
      </c>
      <c r="AI939">
        <v>3970</v>
      </c>
      <c r="AJ939">
        <v>4100</v>
      </c>
      <c r="AK939">
        <v>4140</v>
      </c>
      <c r="AL939">
        <v>4240</v>
      </c>
      <c r="AM939">
        <v>4410</v>
      </c>
      <c r="AN939">
        <v>4580</v>
      </c>
      <c r="AO939">
        <v>4650</v>
      </c>
      <c r="AP939">
        <v>4820</v>
      </c>
      <c r="AQ939">
        <v>5160</v>
      </c>
      <c r="AR939">
        <v>5280</v>
      </c>
      <c r="AS939">
        <v>5180</v>
      </c>
      <c r="AT939">
        <v>5680</v>
      </c>
      <c r="AU939" t="s">
        <v>51</v>
      </c>
    </row>
    <row r="940" spans="1:47" x14ac:dyDescent="0.35">
      <c r="A940" t="s">
        <v>370</v>
      </c>
      <c r="B940" t="s">
        <v>371</v>
      </c>
      <c r="C940" t="s">
        <v>54</v>
      </c>
      <c r="D940" t="s">
        <v>55</v>
      </c>
      <c r="E940">
        <v>26.545505788307199</v>
      </c>
      <c r="F940">
        <v>27.462292772002499</v>
      </c>
      <c r="G940">
        <v>28.447767916362</v>
      </c>
      <c r="H940">
        <v>27.2732012942284</v>
      </c>
      <c r="I940">
        <v>24.904597881858599</v>
      </c>
      <c r="J940">
        <v>25.689124592031899</v>
      </c>
      <c r="K940">
        <v>25.032651030450999</v>
      </c>
      <c r="L940">
        <v>23.635452130121799</v>
      </c>
      <c r="M940">
        <v>23.1533234920912</v>
      </c>
      <c r="N940">
        <v>23.913633735847601</v>
      </c>
      <c r="O940">
        <v>23.067073391569298</v>
      </c>
      <c r="P940">
        <v>22.842445620223401</v>
      </c>
      <c r="Q940">
        <v>23.3100129190967</v>
      </c>
      <c r="R940">
        <v>22.197939967010299</v>
      </c>
      <c r="S940">
        <v>22.752824523853299</v>
      </c>
      <c r="T940">
        <v>23.421879371163399</v>
      </c>
      <c r="U940">
        <v>23.195795814775501</v>
      </c>
      <c r="V940">
        <v>24.484250788201798</v>
      </c>
      <c r="W940">
        <v>25.3031382672009</v>
      </c>
      <c r="X940">
        <v>25.169285514224001</v>
      </c>
      <c r="Y940">
        <v>25.617259584488199</v>
      </c>
      <c r="Z940">
        <v>24.198274606479099</v>
      </c>
      <c r="AA940">
        <v>23.062934644081398</v>
      </c>
      <c r="AB940">
        <v>22.864739697250801</v>
      </c>
      <c r="AC940">
        <v>23.0829541928438</v>
      </c>
      <c r="AD940">
        <v>22.960418983822201</v>
      </c>
      <c r="AE940">
        <v>21.607977449319399</v>
      </c>
      <c r="AF940">
        <v>21.800472435184101</v>
      </c>
      <c r="AG940">
        <v>22.500266033150599</v>
      </c>
      <c r="AH940">
        <v>22.717330013461702</v>
      </c>
      <c r="AI940">
        <v>23.281589636534498</v>
      </c>
      <c r="AJ940">
        <v>25.129182707354399</v>
      </c>
      <c r="AK940">
        <v>23.710248671837999</v>
      </c>
      <c r="AL940">
        <v>23.8321164648607</v>
      </c>
      <c r="AM940">
        <v>23.744540116227199</v>
      </c>
      <c r="AN940">
        <v>23.817063157555001</v>
      </c>
      <c r="AO940">
        <v>22.328330203569699</v>
      </c>
      <c r="AP940">
        <v>21.9632035366872</v>
      </c>
      <c r="AQ940">
        <v>21.651235359395699</v>
      </c>
      <c r="AR940">
        <v>20.677871322288699</v>
      </c>
      <c r="AS940">
        <v>21.854132554896601</v>
      </c>
      <c r="AT940">
        <v>22.6737525408628</v>
      </c>
      <c r="AU940" t="s">
        <v>51</v>
      </c>
    </row>
    <row r="941" spans="1:47" x14ac:dyDescent="0.35">
      <c r="A941" t="s">
        <v>370</v>
      </c>
      <c r="B941" t="s">
        <v>371</v>
      </c>
      <c r="C941" t="s">
        <v>645</v>
      </c>
      <c r="D941" t="s">
        <v>646</v>
      </c>
      <c r="E941">
        <v>22.305159728242099</v>
      </c>
      <c r="F941">
        <v>20.134365699003599</v>
      </c>
      <c r="G941">
        <v>20.058057928362299</v>
      </c>
      <c r="H941">
        <v>19.894233328850898</v>
      </c>
      <c r="I941">
        <v>20.243591026245699</v>
      </c>
      <c r="J941">
        <v>20.229711727243298</v>
      </c>
      <c r="K941">
        <v>21.1557298671414</v>
      </c>
      <c r="L941">
        <v>21.630138398089699</v>
      </c>
      <c r="M941">
        <v>21.695200839812301</v>
      </c>
      <c r="N941">
        <v>21.2080624102787</v>
      </c>
      <c r="O941">
        <v>22.3442448854655</v>
      </c>
      <c r="P941">
        <v>22.9309229864785</v>
      </c>
      <c r="Q941">
        <v>22.644989000193998</v>
      </c>
      <c r="R941">
        <v>22.592683968518902</v>
      </c>
      <c r="S941">
        <v>22.370457765795798</v>
      </c>
      <c r="T941">
        <v>21.323292184775099</v>
      </c>
      <c r="U941">
        <v>21.994384420516599</v>
      </c>
      <c r="V941">
        <v>21.557279295247099</v>
      </c>
      <c r="W941">
        <v>22.0530195066132</v>
      </c>
      <c r="X941">
        <v>22.103173212169001</v>
      </c>
      <c r="Y941">
        <v>17.548457095536499</v>
      </c>
      <c r="Z941">
        <v>17.977725732358699</v>
      </c>
      <c r="AA941">
        <v>17.6732921468722</v>
      </c>
      <c r="AB941">
        <v>17.9790544645324</v>
      </c>
      <c r="AC941">
        <v>19.593969752044099</v>
      </c>
      <c r="AD941">
        <v>19.923159543509499</v>
      </c>
      <c r="AE941">
        <v>19.670466495297099</v>
      </c>
      <c r="AF941">
        <v>19.981166230473299</v>
      </c>
      <c r="AG941">
        <v>21.737399523133199</v>
      </c>
      <c r="AH941">
        <v>19.191494174832801</v>
      </c>
      <c r="AI941">
        <v>19.7194846894423</v>
      </c>
      <c r="AJ941">
        <v>20.5017880943991</v>
      </c>
      <c r="AK941">
        <v>21.298810266131198</v>
      </c>
      <c r="AL941">
        <v>20.216936409031302</v>
      </c>
      <c r="AM941">
        <v>20.025162100465199</v>
      </c>
      <c r="AN941">
        <v>19.090994263971702</v>
      </c>
      <c r="AO941">
        <v>18.1501179723214</v>
      </c>
      <c r="AP941">
        <v>18.099327088521399</v>
      </c>
      <c r="AQ941">
        <v>18.589051592748199</v>
      </c>
      <c r="AR941">
        <v>19.563894581448299</v>
      </c>
      <c r="AS941">
        <v>18.589463544581601</v>
      </c>
      <c r="AT941">
        <v>18.796188188244201</v>
      </c>
      <c r="AU941" t="s">
        <v>51</v>
      </c>
    </row>
    <row r="942" spans="1:47" x14ac:dyDescent="0.35">
      <c r="A942" t="s">
        <v>370</v>
      </c>
      <c r="B942" t="s">
        <v>371</v>
      </c>
      <c r="C942" t="s">
        <v>647</v>
      </c>
      <c r="D942" t="s">
        <v>648</v>
      </c>
      <c r="E942">
        <v>14.2198916213666</v>
      </c>
      <c r="F942">
        <v>13.460294181081</v>
      </c>
      <c r="G942">
        <v>13.634358447552</v>
      </c>
      <c r="H942">
        <v>13.776561732443801</v>
      </c>
      <c r="I942">
        <v>14.387258755317999</v>
      </c>
      <c r="J942">
        <v>14.3164244096773</v>
      </c>
      <c r="K942">
        <v>14.7475764383945</v>
      </c>
      <c r="L942">
        <v>14.9961832661111</v>
      </c>
      <c r="M942">
        <v>14.9420556153565</v>
      </c>
      <c r="N942">
        <v>14.747351395592</v>
      </c>
      <c r="O942">
        <v>15.4600247913705</v>
      </c>
      <c r="P942">
        <v>15.5633940819126</v>
      </c>
      <c r="Q942">
        <v>15.423007549210199</v>
      </c>
      <c r="R942">
        <v>15.4493529880466</v>
      </c>
      <c r="S942">
        <v>15.7060880543285</v>
      </c>
      <c r="T942">
        <v>14.617813606356499</v>
      </c>
      <c r="U942">
        <v>14.6080060447897</v>
      </c>
      <c r="V942">
        <v>14.5603612715335</v>
      </c>
      <c r="W942">
        <v>14.6825805854075</v>
      </c>
      <c r="X942">
        <v>14.4135252804352</v>
      </c>
      <c r="Y942">
        <v>10.219793453022101</v>
      </c>
      <c r="Z942">
        <v>10.6344090715194</v>
      </c>
      <c r="AA942">
        <v>10.611681745268699</v>
      </c>
      <c r="AB942">
        <v>10.8511717089209</v>
      </c>
      <c r="AC942">
        <v>11.7537930839939</v>
      </c>
      <c r="AD942">
        <v>12.6961741428875</v>
      </c>
      <c r="AE942">
        <v>12.966191018675399</v>
      </c>
      <c r="AF942">
        <v>13.2688354470547</v>
      </c>
      <c r="AG942">
        <v>14.785859294596699</v>
      </c>
      <c r="AH942">
        <v>12.7205247813455</v>
      </c>
      <c r="AI942">
        <v>13.074860583805901</v>
      </c>
      <c r="AJ942">
        <v>13.8301058630674</v>
      </c>
      <c r="AK942">
        <v>14.0158331878383</v>
      </c>
      <c r="AL942">
        <v>13.5681120600402</v>
      </c>
      <c r="AM942">
        <v>13.5424307987606</v>
      </c>
      <c r="AN942">
        <v>12.792088958229</v>
      </c>
      <c r="AO942">
        <v>11.210919806414999</v>
      </c>
      <c r="AP942">
        <v>11.2993430985037</v>
      </c>
      <c r="AQ942">
        <v>11.602740610378101</v>
      </c>
      <c r="AR942">
        <v>12.587274590229899</v>
      </c>
      <c r="AS942">
        <v>11.416073429237899</v>
      </c>
      <c r="AT942">
        <v>11.9120864822199</v>
      </c>
      <c r="AU942" t="s">
        <v>51</v>
      </c>
    </row>
    <row r="943" spans="1:47" x14ac:dyDescent="0.35">
      <c r="A943" t="s">
        <v>370</v>
      </c>
      <c r="B943" t="s">
        <v>371</v>
      </c>
      <c r="C943" t="s">
        <v>58</v>
      </c>
      <c r="D943" t="s">
        <v>59</v>
      </c>
      <c r="E943">
        <v>4179393939.39394</v>
      </c>
      <c r="F943">
        <v>5273434343.4343395</v>
      </c>
      <c r="G943">
        <v>5919146919.4312801</v>
      </c>
      <c r="H943">
        <v>5390708661.4173203</v>
      </c>
      <c r="I943">
        <v>5691674087.2662497</v>
      </c>
      <c r="J943">
        <v>5707453825.8575201</v>
      </c>
      <c r="K943">
        <v>5985430874.1475496</v>
      </c>
      <c r="L943">
        <v>6381590445.6743402</v>
      </c>
      <c r="M943">
        <v>6930561093.7054996</v>
      </c>
      <c r="N943">
        <v>7596925116.24751</v>
      </c>
      <c r="O943">
        <v>7576123030.8979597</v>
      </c>
      <c r="P943">
        <v>8621542120.4155693</v>
      </c>
      <c r="Q943">
        <v>9842174290.2685604</v>
      </c>
      <c r="R943">
        <v>10716889616.6085</v>
      </c>
      <c r="S943">
        <v>10143573753.162201</v>
      </c>
      <c r="T943">
        <v>11245267690.307899</v>
      </c>
      <c r="U943">
        <v>12028706762.156799</v>
      </c>
      <c r="V943">
        <v>11187545796.9636</v>
      </c>
      <c r="W943">
        <v>11014941458.191601</v>
      </c>
      <c r="X943">
        <v>9801844394.4852505</v>
      </c>
      <c r="Y943">
        <v>14417762744.6243</v>
      </c>
      <c r="Z943">
        <v>13830333218.8251</v>
      </c>
      <c r="AA943">
        <v>12876956804.1572</v>
      </c>
      <c r="AB943">
        <v>15297029195.834</v>
      </c>
      <c r="AC943">
        <v>17709623067.569901</v>
      </c>
      <c r="AD943">
        <v>21276483550.547901</v>
      </c>
      <c r="AE943">
        <v>26535887437.642601</v>
      </c>
      <c r="AF943">
        <v>28628810143.450401</v>
      </c>
      <c r="AG943">
        <v>32664881328.291801</v>
      </c>
      <c r="AH943">
        <v>29509938431.787701</v>
      </c>
      <c r="AI943">
        <v>28000245484.163898</v>
      </c>
      <c r="AJ943">
        <v>30159882854.6353</v>
      </c>
      <c r="AK943">
        <v>33827981325.336899</v>
      </c>
      <c r="AL943">
        <v>34584128656.420403</v>
      </c>
      <c r="AM943">
        <v>35762880041.942398</v>
      </c>
      <c r="AN943">
        <v>42496334979.429604</v>
      </c>
      <c r="AO943">
        <v>49979260687.598297</v>
      </c>
      <c r="AP943">
        <v>55402081822.692101</v>
      </c>
      <c r="AQ943">
        <v>60785003466.791901</v>
      </c>
      <c r="AR943">
        <v>49739826687.895302</v>
      </c>
      <c r="AS943">
        <v>44509682862.171303</v>
      </c>
      <c r="AT943">
        <v>51002674096.144302</v>
      </c>
      <c r="AU943" t="s">
        <v>51</v>
      </c>
    </row>
    <row r="944" spans="1:47" x14ac:dyDescent="0.35">
      <c r="A944" t="s">
        <v>372</v>
      </c>
      <c r="B944" t="s">
        <v>373</v>
      </c>
      <c r="C944" t="s">
        <v>49</v>
      </c>
      <c r="D944" t="s">
        <v>50</v>
      </c>
      <c r="E944" t="s">
        <v>51</v>
      </c>
      <c r="F944" t="s">
        <v>51</v>
      </c>
      <c r="G944" t="s">
        <v>51</v>
      </c>
      <c r="H944" t="s">
        <v>51</v>
      </c>
      <c r="I944" t="s">
        <v>51</v>
      </c>
      <c r="J944" t="s">
        <v>51</v>
      </c>
      <c r="K944" t="s">
        <v>51</v>
      </c>
      <c r="L944" t="s">
        <v>51</v>
      </c>
      <c r="M944" t="s">
        <v>51</v>
      </c>
      <c r="N944" t="s">
        <v>51</v>
      </c>
      <c r="O944" t="s">
        <v>51</v>
      </c>
      <c r="P944" t="s">
        <v>51</v>
      </c>
      <c r="Q944" t="s">
        <v>51</v>
      </c>
      <c r="R944" t="s">
        <v>51</v>
      </c>
      <c r="S944" t="s">
        <v>51</v>
      </c>
      <c r="T944" t="s">
        <v>51</v>
      </c>
      <c r="U944" t="s">
        <v>51</v>
      </c>
      <c r="V944" t="s">
        <v>51</v>
      </c>
      <c r="W944" t="s">
        <v>51</v>
      </c>
      <c r="X944" t="s">
        <v>51</v>
      </c>
      <c r="Y944" t="s">
        <v>51</v>
      </c>
      <c r="Z944">
        <v>6.4401069493361396</v>
      </c>
      <c r="AA944">
        <v>3.5793918002288798</v>
      </c>
      <c r="AB944">
        <v>-3.26338321392616</v>
      </c>
      <c r="AC944">
        <v>4.8560302792097296</v>
      </c>
      <c r="AD944">
        <v>3.95986367865657</v>
      </c>
      <c r="AE944">
        <v>-0.405643640893601</v>
      </c>
      <c r="AF944">
        <v>2.0211417088629799</v>
      </c>
      <c r="AG944">
        <v>-5.7819114213330502</v>
      </c>
      <c r="AH944">
        <v>-6.5904726053419296</v>
      </c>
      <c r="AI944">
        <v>0.21609349236023001</v>
      </c>
      <c r="AJ944">
        <v>6.68366753808544</v>
      </c>
      <c r="AK944">
        <v>1.6725973403488199</v>
      </c>
      <c r="AL944">
        <v>-3.3873099360557601</v>
      </c>
      <c r="AM944">
        <v>6.2938658652999599</v>
      </c>
      <c r="AN944">
        <v>7.5390632254134697</v>
      </c>
      <c r="AO944">
        <v>-8.3373224001817903E-2</v>
      </c>
      <c r="AP944">
        <v>-4.0788109229173797</v>
      </c>
      <c r="AQ944">
        <v>0.108108108108112</v>
      </c>
      <c r="AR944">
        <v>0.39596832253418801</v>
      </c>
      <c r="AS944">
        <v>-9.1072068841878693</v>
      </c>
      <c r="AT944">
        <v>-13.3333333333333</v>
      </c>
      <c r="AU944" t="s">
        <v>51</v>
      </c>
    </row>
    <row r="945" spans="1:47" x14ac:dyDescent="0.35">
      <c r="A945" t="s">
        <v>372</v>
      </c>
      <c r="B945" t="s">
        <v>373</v>
      </c>
      <c r="C945" t="s">
        <v>52</v>
      </c>
      <c r="D945" t="s">
        <v>53</v>
      </c>
      <c r="E945" t="s">
        <v>51</v>
      </c>
      <c r="F945" t="s">
        <v>51</v>
      </c>
      <c r="G945" t="s">
        <v>51</v>
      </c>
      <c r="H945" t="s">
        <v>51</v>
      </c>
      <c r="I945" t="s">
        <v>51</v>
      </c>
      <c r="J945" t="s">
        <v>51</v>
      </c>
      <c r="K945" t="s">
        <v>51</v>
      </c>
      <c r="L945" t="s">
        <v>51</v>
      </c>
      <c r="M945" t="s">
        <v>51</v>
      </c>
      <c r="N945" t="s">
        <v>51</v>
      </c>
      <c r="O945" t="s">
        <v>51</v>
      </c>
      <c r="P945" t="s">
        <v>51</v>
      </c>
      <c r="Q945" t="s">
        <v>51</v>
      </c>
      <c r="R945" t="s">
        <v>51</v>
      </c>
      <c r="S945" t="s">
        <v>51</v>
      </c>
      <c r="T945" t="s">
        <v>51</v>
      </c>
      <c r="U945" t="s">
        <v>51</v>
      </c>
      <c r="V945" t="s">
        <v>51</v>
      </c>
      <c r="W945" t="s">
        <v>51</v>
      </c>
      <c r="X945" t="s">
        <v>51</v>
      </c>
      <c r="Y945">
        <v>10750</v>
      </c>
      <c r="Z945">
        <v>11730</v>
      </c>
      <c r="AA945">
        <v>12330</v>
      </c>
      <c r="AB945">
        <v>11820</v>
      </c>
      <c r="AC945">
        <v>12490</v>
      </c>
      <c r="AD945">
        <v>13570</v>
      </c>
      <c r="AE945">
        <v>14230</v>
      </c>
      <c r="AF945">
        <v>15310</v>
      </c>
      <c r="AG945">
        <v>14990</v>
      </c>
      <c r="AH945">
        <v>13790</v>
      </c>
      <c r="AI945">
        <v>14260</v>
      </c>
      <c r="AJ945">
        <v>15760</v>
      </c>
      <c r="AK945">
        <v>16630</v>
      </c>
      <c r="AL945">
        <v>16510</v>
      </c>
      <c r="AM945">
        <v>17700</v>
      </c>
      <c r="AN945">
        <v>19260</v>
      </c>
      <c r="AO945">
        <v>19570</v>
      </c>
      <c r="AP945">
        <v>18720</v>
      </c>
      <c r="AQ945">
        <v>19350</v>
      </c>
      <c r="AR945">
        <v>19520</v>
      </c>
      <c r="AS945">
        <v>17140</v>
      </c>
      <c r="AT945">
        <v>15490</v>
      </c>
      <c r="AU945" t="s">
        <v>51</v>
      </c>
    </row>
    <row r="946" spans="1:47" x14ac:dyDescent="0.35">
      <c r="A946" t="s">
        <v>372</v>
      </c>
      <c r="B946" t="s">
        <v>373</v>
      </c>
      <c r="C946" t="s">
        <v>54</v>
      </c>
      <c r="D946" t="s">
        <v>55</v>
      </c>
      <c r="E946" t="s">
        <v>51</v>
      </c>
      <c r="F946" t="s">
        <v>51</v>
      </c>
      <c r="G946" t="s">
        <v>51</v>
      </c>
      <c r="H946" t="s">
        <v>51</v>
      </c>
      <c r="I946" t="s">
        <v>51</v>
      </c>
      <c r="J946" t="s">
        <v>51</v>
      </c>
      <c r="K946" t="s">
        <v>51</v>
      </c>
      <c r="L946" t="s">
        <v>51</v>
      </c>
      <c r="M946" t="s">
        <v>51</v>
      </c>
      <c r="N946" t="s">
        <v>51</v>
      </c>
      <c r="O946" t="s">
        <v>51</v>
      </c>
      <c r="P946" t="s">
        <v>51</v>
      </c>
      <c r="Q946" t="s">
        <v>51</v>
      </c>
      <c r="R946" t="s">
        <v>51</v>
      </c>
      <c r="S946" t="s">
        <v>51</v>
      </c>
      <c r="T946" t="s">
        <v>51</v>
      </c>
      <c r="U946" t="s">
        <v>51</v>
      </c>
      <c r="V946" t="s">
        <v>51</v>
      </c>
      <c r="W946" t="s">
        <v>51</v>
      </c>
      <c r="X946" t="s">
        <v>51</v>
      </c>
      <c r="Y946">
        <v>3.9243322681522201</v>
      </c>
      <c r="Z946">
        <v>3.7175311122002102</v>
      </c>
      <c r="AA946">
        <v>3.68557384905098</v>
      </c>
      <c r="AB946">
        <v>3.7410887796564398</v>
      </c>
      <c r="AC946">
        <v>3.7563670572965502</v>
      </c>
      <c r="AD946">
        <v>3.70238520915145</v>
      </c>
      <c r="AE946">
        <v>4.1320307886792103</v>
      </c>
      <c r="AF946">
        <v>3.6124097965939299</v>
      </c>
      <c r="AG946">
        <v>3.9638114844422598</v>
      </c>
      <c r="AH946">
        <v>3.90816476716431</v>
      </c>
      <c r="AI946">
        <v>3.8148249732444901</v>
      </c>
      <c r="AJ946">
        <v>3.75859969295789</v>
      </c>
      <c r="AK946">
        <v>3.6594540998070602</v>
      </c>
      <c r="AL946">
        <v>3.7368418196322999</v>
      </c>
      <c r="AM946">
        <v>3.34203942735087</v>
      </c>
      <c r="AN946">
        <v>2.9180158006002301</v>
      </c>
      <c r="AO946">
        <v>3.1176667784109999</v>
      </c>
      <c r="AP946">
        <v>3.53641456582633</v>
      </c>
      <c r="AQ946">
        <v>3.4398034398034398</v>
      </c>
      <c r="AR946">
        <v>3.4062387952671198</v>
      </c>
      <c r="AS946">
        <v>3.4537514886859899</v>
      </c>
      <c r="AT946">
        <v>3.8567493112947702</v>
      </c>
      <c r="AU946" t="s">
        <v>51</v>
      </c>
    </row>
    <row r="947" spans="1:47" x14ac:dyDescent="0.35">
      <c r="A947" t="s">
        <v>372</v>
      </c>
      <c r="B947" t="s">
        <v>373</v>
      </c>
      <c r="C947" t="s">
        <v>645</v>
      </c>
      <c r="D947" t="s">
        <v>646</v>
      </c>
      <c r="E947" t="s">
        <v>51</v>
      </c>
      <c r="F947" t="s">
        <v>51</v>
      </c>
      <c r="G947" t="s">
        <v>51</v>
      </c>
      <c r="H947" t="s">
        <v>51</v>
      </c>
      <c r="I947" t="s">
        <v>51</v>
      </c>
      <c r="J947" t="s">
        <v>51</v>
      </c>
      <c r="K947" t="s">
        <v>51</v>
      </c>
      <c r="L947" t="s">
        <v>51</v>
      </c>
      <c r="M947" t="s">
        <v>51</v>
      </c>
      <c r="N947" t="s">
        <v>51</v>
      </c>
      <c r="O947" t="s">
        <v>51</v>
      </c>
      <c r="P947" t="s">
        <v>51</v>
      </c>
      <c r="Q947" t="s">
        <v>51</v>
      </c>
      <c r="R947" t="s">
        <v>51</v>
      </c>
      <c r="S947" t="s">
        <v>51</v>
      </c>
      <c r="T947" t="s">
        <v>51</v>
      </c>
      <c r="U947" t="s">
        <v>51</v>
      </c>
      <c r="V947" t="s">
        <v>51</v>
      </c>
      <c r="W947" t="s">
        <v>51</v>
      </c>
      <c r="X947" t="s">
        <v>51</v>
      </c>
      <c r="Y947">
        <v>14.151916471573299</v>
      </c>
      <c r="Z947">
        <v>17.7007021316326</v>
      </c>
      <c r="AA947">
        <v>20.759334962977601</v>
      </c>
      <c r="AB947">
        <v>16.9185233874069</v>
      </c>
      <c r="AC947">
        <v>14.650557976392699</v>
      </c>
      <c r="AD947">
        <v>12.8596099088016</v>
      </c>
      <c r="AE947">
        <v>11.075909230782001</v>
      </c>
      <c r="AF947">
        <v>10.404494370724199</v>
      </c>
      <c r="AG947">
        <v>8.6120960905045703</v>
      </c>
      <c r="AH947">
        <v>8.3318935084160408</v>
      </c>
      <c r="AI947">
        <v>9.3413572976664891</v>
      </c>
      <c r="AJ947">
        <v>8.1742471602667397</v>
      </c>
      <c r="AK947">
        <v>7.8723037620916996</v>
      </c>
      <c r="AL947">
        <v>7.3299137290088696</v>
      </c>
      <c r="AM947">
        <v>7.0706807387600801</v>
      </c>
      <c r="AN947">
        <v>6.9662555173204401</v>
      </c>
      <c r="AO947">
        <v>10.1910828025478</v>
      </c>
      <c r="AP947">
        <v>8.1932773109243708</v>
      </c>
      <c r="AQ947">
        <v>9.0558090558090605</v>
      </c>
      <c r="AR947">
        <v>11.294370742201499</v>
      </c>
      <c r="AS947">
        <v>12.862246923382299</v>
      </c>
      <c r="AT947">
        <v>12.0752984389348</v>
      </c>
      <c r="AU947" t="s">
        <v>51</v>
      </c>
    </row>
    <row r="948" spans="1:47" x14ac:dyDescent="0.35">
      <c r="A948" t="s">
        <v>372</v>
      </c>
      <c r="B948" t="s">
        <v>373</v>
      </c>
      <c r="C948" t="s">
        <v>647</v>
      </c>
      <c r="D948" t="s">
        <v>648</v>
      </c>
      <c r="E948" t="s">
        <v>51</v>
      </c>
      <c r="F948" t="s">
        <v>51</v>
      </c>
      <c r="G948" t="s">
        <v>51</v>
      </c>
      <c r="H948" t="s">
        <v>51</v>
      </c>
      <c r="I948" t="s">
        <v>51</v>
      </c>
      <c r="J948" t="s">
        <v>51</v>
      </c>
      <c r="K948" t="s">
        <v>51</v>
      </c>
      <c r="L948" t="s">
        <v>51</v>
      </c>
      <c r="M948" t="s">
        <v>51</v>
      </c>
      <c r="N948" t="s">
        <v>51</v>
      </c>
      <c r="O948" t="s">
        <v>51</v>
      </c>
      <c r="P948" t="s">
        <v>51</v>
      </c>
      <c r="Q948" t="s">
        <v>51</v>
      </c>
      <c r="R948" t="s">
        <v>51</v>
      </c>
      <c r="S948" t="s">
        <v>51</v>
      </c>
      <c r="T948" t="s">
        <v>51</v>
      </c>
      <c r="U948" t="s">
        <v>51</v>
      </c>
      <c r="V948" t="s">
        <v>51</v>
      </c>
      <c r="W948" t="s">
        <v>51</v>
      </c>
      <c r="X948" t="s">
        <v>51</v>
      </c>
      <c r="Y948">
        <v>2.7828226729780101</v>
      </c>
      <c r="Z948">
        <v>3.32143888229974</v>
      </c>
      <c r="AA948">
        <v>4.5423320417514104</v>
      </c>
      <c r="AB948">
        <v>1.87986479886103</v>
      </c>
      <c r="AC948">
        <v>0.87222782532681298</v>
      </c>
      <c r="AD948">
        <v>0.79809758738249703</v>
      </c>
      <c r="AE948">
        <v>0.75469481615781897</v>
      </c>
      <c r="AF948">
        <v>0.72233112801203803</v>
      </c>
      <c r="AG948">
        <v>0.91626198597062103</v>
      </c>
      <c r="AH948">
        <v>0.85029660393296203</v>
      </c>
      <c r="AI948">
        <v>0.80196619394115398</v>
      </c>
      <c r="AJ948">
        <v>0.85657944117929397</v>
      </c>
      <c r="AK948">
        <v>0.98263729661983301</v>
      </c>
      <c r="AL948">
        <v>1.0467299694460701</v>
      </c>
      <c r="AM948">
        <v>1.00380767476946</v>
      </c>
      <c r="AN948">
        <v>0.94363606347766504</v>
      </c>
      <c r="AO948">
        <v>0.93865236339255798</v>
      </c>
      <c r="AP948">
        <v>0.98039215686274495</v>
      </c>
      <c r="AQ948">
        <v>1.0179010179010199</v>
      </c>
      <c r="AR948">
        <v>1.03979921118681</v>
      </c>
      <c r="AS948">
        <v>1.0718539102818601</v>
      </c>
      <c r="AT948">
        <v>1.1019283746556501</v>
      </c>
      <c r="AU948" t="s">
        <v>51</v>
      </c>
    </row>
    <row r="949" spans="1:47" x14ac:dyDescent="0.35">
      <c r="A949" t="s">
        <v>372</v>
      </c>
      <c r="B949" t="s">
        <v>373</v>
      </c>
      <c r="C949" t="s">
        <v>58</v>
      </c>
      <c r="D949" t="s">
        <v>59</v>
      </c>
      <c r="E949" t="s">
        <v>51</v>
      </c>
      <c r="F949" t="s">
        <v>51</v>
      </c>
      <c r="G949" t="s">
        <v>51</v>
      </c>
      <c r="H949" t="s">
        <v>51</v>
      </c>
      <c r="I949" t="s">
        <v>51</v>
      </c>
      <c r="J949" t="s">
        <v>51</v>
      </c>
      <c r="K949" t="s">
        <v>51</v>
      </c>
      <c r="L949" t="s">
        <v>51</v>
      </c>
      <c r="M949" t="s">
        <v>51</v>
      </c>
      <c r="N949" t="s">
        <v>51</v>
      </c>
      <c r="O949" t="s">
        <v>51</v>
      </c>
      <c r="P949" t="s">
        <v>51</v>
      </c>
      <c r="Q949" t="s">
        <v>51</v>
      </c>
      <c r="R949" t="s">
        <v>51</v>
      </c>
      <c r="S949" t="s">
        <v>51</v>
      </c>
      <c r="T949" t="s">
        <v>51</v>
      </c>
      <c r="U949" t="s">
        <v>51</v>
      </c>
      <c r="V949" t="s">
        <v>51</v>
      </c>
      <c r="W949" t="s">
        <v>51</v>
      </c>
      <c r="X949" t="s">
        <v>51</v>
      </c>
      <c r="Y949" t="s">
        <v>51</v>
      </c>
      <c r="Z949" t="s">
        <v>51</v>
      </c>
      <c r="AA949" t="s">
        <v>51</v>
      </c>
      <c r="AB949" t="s">
        <v>51</v>
      </c>
      <c r="AC949" t="s">
        <v>51</v>
      </c>
      <c r="AD949" t="s">
        <v>51</v>
      </c>
      <c r="AE949" t="s">
        <v>51</v>
      </c>
      <c r="AF949" t="s">
        <v>51</v>
      </c>
      <c r="AG949" t="s">
        <v>51</v>
      </c>
      <c r="AH949" t="s">
        <v>51</v>
      </c>
      <c r="AI949" t="s">
        <v>51</v>
      </c>
      <c r="AJ949" t="s">
        <v>51</v>
      </c>
      <c r="AK949" t="s">
        <v>51</v>
      </c>
      <c r="AL949" t="s">
        <v>51</v>
      </c>
      <c r="AM949" t="s">
        <v>51</v>
      </c>
      <c r="AN949" t="s">
        <v>51</v>
      </c>
      <c r="AO949" t="s">
        <v>51</v>
      </c>
      <c r="AP949" t="s">
        <v>51</v>
      </c>
      <c r="AQ949" t="s">
        <v>51</v>
      </c>
      <c r="AR949" t="s">
        <v>51</v>
      </c>
      <c r="AS949" t="s">
        <v>51</v>
      </c>
      <c r="AT949" t="s">
        <v>51</v>
      </c>
      <c r="AU949" t="s">
        <v>51</v>
      </c>
    </row>
    <row r="950" spans="1:47" x14ac:dyDescent="0.35">
      <c r="A950" t="s">
        <v>374</v>
      </c>
      <c r="B950" t="s">
        <v>375</v>
      </c>
      <c r="C950" t="s">
        <v>49</v>
      </c>
      <c r="D950" t="s">
        <v>50</v>
      </c>
      <c r="E950">
        <v>13.084481729048701</v>
      </c>
      <c r="F950">
        <v>9.2068094535796394</v>
      </c>
      <c r="G950">
        <v>5.3484564383762496</v>
      </c>
      <c r="H950">
        <v>-4.4913643464285498</v>
      </c>
      <c r="I950">
        <v>2.7094737730582801</v>
      </c>
      <c r="J950">
        <v>4.94223365154002</v>
      </c>
      <c r="K950">
        <v>3.5677882281900399</v>
      </c>
      <c r="L950">
        <v>-1.80905548139492</v>
      </c>
      <c r="M950">
        <v>-13.3798437826624</v>
      </c>
      <c r="N950">
        <v>1.5622470054955899</v>
      </c>
      <c r="O950">
        <v>8.0989930057319803</v>
      </c>
      <c r="P950">
        <v>9.4190055624272606</v>
      </c>
      <c r="Q950">
        <v>8.2016803339644593</v>
      </c>
      <c r="R950">
        <v>5.4557444355758404</v>
      </c>
      <c r="S950">
        <v>2.8501468139855</v>
      </c>
      <c r="T950">
        <v>1.7516787571154999</v>
      </c>
      <c r="U950">
        <v>4.0797032057862603</v>
      </c>
      <c r="V950">
        <v>6.4609904400289899</v>
      </c>
      <c r="W950">
        <v>7.3415007028858801</v>
      </c>
      <c r="X950">
        <v>3.9172065887284799</v>
      </c>
      <c r="Y950">
        <v>2.71537415482821</v>
      </c>
      <c r="Z950">
        <v>0.57427279063453796</v>
      </c>
      <c r="AA950">
        <v>2.2291494166372798</v>
      </c>
      <c r="AB950">
        <v>4.2054959448157403</v>
      </c>
      <c r="AC950">
        <v>7.5220796578461897</v>
      </c>
      <c r="AD950">
        <v>7.1912794023353497</v>
      </c>
      <c r="AE950">
        <v>8.6524656105666899</v>
      </c>
      <c r="AF950">
        <v>11.9839853947871</v>
      </c>
      <c r="AG950">
        <v>9.8556548515846298</v>
      </c>
      <c r="AH950">
        <v>1.2429923177641899</v>
      </c>
      <c r="AI950">
        <v>5.8279934942857103</v>
      </c>
      <c r="AJ950">
        <v>11.3136259097046</v>
      </c>
      <c r="AK950">
        <v>9.7784900714033807</v>
      </c>
      <c r="AL950">
        <v>6.9039480514392597</v>
      </c>
      <c r="AM950">
        <v>5.0664223545579397</v>
      </c>
      <c r="AN950">
        <v>5.7330542960121003</v>
      </c>
      <c r="AO950">
        <v>4.9532114227905897</v>
      </c>
      <c r="AP950">
        <v>5.5911488755363097</v>
      </c>
      <c r="AQ950">
        <v>3.6854299378857398</v>
      </c>
      <c r="AR950">
        <v>2.9797720013876199</v>
      </c>
      <c r="AS950">
        <v>-17.944893597249301</v>
      </c>
      <c r="AT950">
        <v>15.3358739290709</v>
      </c>
      <c r="AU950" t="s">
        <v>51</v>
      </c>
    </row>
    <row r="951" spans="1:47" x14ac:dyDescent="0.35">
      <c r="A951" t="s">
        <v>374</v>
      </c>
      <c r="B951" t="s">
        <v>375</v>
      </c>
      <c r="C951" t="s">
        <v>52</v>
      </c>
      <c r="D951" t="s">
        <v>53</v>
      </c>
      <c r="E951" t="s">
        <v>51</v>
      </c>
      <c r="F951" t="s">
        <v>51</v>
      </c>
      <c r="G951" t="s">
        <v>51</v>
      </c>
      <c r="H951" t="s">
        <v>51</v>
      </c>
      <c r="I951" t="s">
        <v>51</v>
      </c>
      <c r="J951" t="s">
        <v>51</v>
      </c>
      <c r="K951" t="s">
        <v>51</v>
      </c>
      <c r="L951" t="s">
        <v>51</v>
      </c>
      <c r="M951" t="s">
        <v>51</v>
      </c>
      <c r="N951" t="s">
        <v>51</v>
      </c>
      <c r="O951">
        <v>4880</v>
      </c>
      <c r="P951">
        <v>5290</v>
      </c>
      <c r="Q951">
        <v>5800</v>
      </c>
      <c r="R951">
        <v>6240</v>
      </c>
      <c r="S951">
        <v>6480</v>
      </c>
      <c r="T951">
        <v>6430</v>
      </c>
      <c r="U951">
        <v>6850</v>
      </c>
      <c r="V951">
        <v>7170</v>
      </c>
      <c r="W951">
        <v>7580</v>
      </c>
      <c r="X951">
        <v>7730</v>
      </c>
      <c r="Y951">
        <v>8050</v>
      </c>
      <c r="Z951">
        <v>8110</v>
      </c>
      <c r="AA951">
        <v>8480</v>
      </c>
      <c r="AB951">
        <v>8500</v>
      </c>
      <c r="AC951">
        <v>9120</v>
      </c>
      <c r="AD951">
        <v>9850</v>
      </c>
      <c r="AE951">
        <v>10830</v>
      </c>
      <c r="AF951">
        <v>12390</v>
      </c>
      <c r="AG951">
        <v>13610</v>
      </c>
      <c r="AH951">
        <v>13710</v>
      </c>
      <c r="AI951">
        <v>14040</v>
      </c>
      <c r="AJ951">
        <v>16070</v>
      </c>
      <c r="AK951">
        <v>17490</v>
      </c>
      <c r="AL951">
        <v>19550</v>
      </c>
      <c r="AM951">
        <v>20970</v>
      </c>
      <c r="AN951">
        <v>23770</v>
      </c>
      <c r="AO951">
        <v>25910</v>
      </c>
      <c r="AP951">
        <v>28660</v>
      </c>
      <c r="AQ951">
        <v>29650</v>
      </c>
      <c r="AR951">
        <v>30750</v>
      </c>
      <c r="AS951">
        <v>26050</v>
      </c>
      <c r="AT951">
        <v>29720</v>
      </c>
      <c r="AU951" t="s">
        <v>51</v>
      </c>
    </row>
    <row r="952" spans="1:47" x14ac:dyDescent="0.35">
      <c r="A952" t="s">
        <v>374</v>
      </c>
      <c r="B952" t="s">
        <v>375</v>
      </c>
      <c r="C952" t="s">
        <v>54</v>
      </c>
      <c r="D952" t="s">
        <v>55</v>
      </c>
      <c r="E952">
        <v>7.4037603630482502</v>
      </c>
      <c r="F952">
        <v>7.2521319851337198</v>
      </c>
      <c r="G952">
        <v>6.7607468231087804</v>
      </c>
      <c r="H952">
        <v>7.2342768208933101</v>
      </c>
      <c r="I952">
        <v>6.75708949226226</v>
      </c>
      <c r="J952">
        <v>6.8647760624213596</v>
      </c>
      <c r="K952">
        <v>7.3370618542005603</v>
      </c>
      <c r="L952">
        <v>7.4197837436466001</v>
      </c>
      <c r="M952">
        <v>7.9604733590597299</v>
      </c>
      <c r="N952">
        <v>8.5038602376580492</v>
      </c>
      <c r="O952">
        <v>8.0741352885397095</v>
      </c>
      <c r="P952">
        <v>7.6562762489954501</v>
      </c>
      <c r="Q952">
        <v>6.9196932628183498</v>
      </c>
      <c r="R952">
        <v>6.5900594601676197</v>
      </c>
      <c r="S952">
        <v>6.46078992665021</v>
      </c>
      <c r="T952">
        <v>6.4859336044945204</v>
      </c>
      <c r="U952">
        <v>6.4351480280520903</v>
      </c>
      <c r="V952">
        <v>6.3154915367492102</v>
      </c>
      <c r="W952">
        <v>6.4273437356377503</v>
      </c>
      <c r="X952">
        <v>6.0211015233467302</v>
      </c>
      <c r="Y952">
        <v>6.2932734292551702</v>
      </c>
      <c r="Z952">
        <v>6.7321660365521598</v>
      </c>
      <c r="AA952">
        <v>6.6827001454421202</v>
      </c>
      <c r="AB952">
        <v>6.8679106993370196</v>
      </c>
      <c r="AC952">
        <v>6.4383755726399698</v>
      </c>
      <c r="AD952">
        <v>6.01557960566711</v>
      </c>
      <c r="AE952">
        <v>5.7504590964722997</v>
      </c>
      <c r="AF952">
        <v>4.8469232053618798</v>
      </c>
      <c r="AG952">
        <v>4.4951701686260401</v>
      </c>
      <c r="AH952">
        <v>3.7932434361436802</v>
      </c>
      <c r="AI952">
        <v>3.6123967756347599</v>
      </c>
      <c r="AJ952">
        <v>3.2292358785213802</v>
      </c>
      <c r="AK952">
        <v>3.0475121012523001</v>
      </c>
      <c r="AL952">
        <v>2.94452400114913</v>
      </c>
      <c r="AM952">
        <v>2.8498800113778899</v>
      </c>
      <c r="AN952">
        <v>2.7860045330345802</v>
      </c>
      <c r="AO952">
        <v>2.6005177204413199</v>
      </c>
      <c r="AP952">
        <v>2.3847051655314</v>
      </c>
      <c r="AQ952">
        <v>2.2484627918939601</v>
      </c>
      <c r="AR952">
        <v>2.1869223281838801</v>
      </c>
      <c r="AS952">
        <v>2.76969820479093</v>
      </c>
      <c r="AT952">
        <v>2.5988482055684199</v>
      </c>
      <c r="AU952" t="s">
        <v>51</v>
      </c>
    </row>
    <row r="953" spans="1:47" x14ac:dyDescent="0.35">
      <c r="A953" t="s">
        <v>374</v>
      </c>
      <c r="B953" t="s">
        <v>375</v>
      </c>
      <c r="C953" t="s">
        <v>645</v>
      </c>
      <c r="D953" t="s">
        <v>646</v>
      </c>
      <c r="E953">
        <v>25.2171372430304</v>
      </c>
      <c r="F953">
        <v>24.5641815774541</v>
      </c>
      <c r="G953">
        <v>24.618498085512201</v>
      </c>
      <c r="H953">
        <v>22.960711463482099</v>
      </c>
      <c r="I953">
        <v>23.391836490392102</v>
      </c>
      <c r="J953">
        <v>25.7710676931503</v>
      </c>
      <c r="K953">
        <v>24.9314509612488</v>
      </c>
      <c r="L953">
        <v>24.2565053679477</v>
      </c>
      <c r="M953">
        <v>21.662251743812899</v>
      </c>
      <c r="N953">
        <v>20.8272364589915</v>
      </c>
      <c r="O953">
        <v>19.392813174204999</v>
      </c>
      <c r="P953">
        <v>21.5759054955948</v>
      </c>
      <c r="Q953">
        <v>21.4662547681876</v>
      </c>
      <c r="R953">
        <v>22.6677579474491</v>
      </c>
      <c r="S953">
        <v>22.1323305980345</v>
      </c>
      <c r="T953">
        <v>22.5982901672716</v>
      </c>
      <c r="U953">
        <v>22.562386441853899</v>
      </c>
      <c r="V953">
        <v>21.347313152918101</v>
      </c>
      <c r="W953">
        <v>21.016646004611999</v>
      </c>
      <c r="X953">
        <v>22.458409397291799</v>
      </c>
      <c r="Y953">
        <v>21.548300710778499</v>
      </c>
      <c r="Z953">
        <v>19.1977925731547</v>
      </c>
      <c r="AA953">
        <v>17.931608744701101</v>
      </c>
      <c r="AB953">
        <v>18.988628376384799</v>
      </c>
      <c r="AC953">
        <v>19.1095521137653</v>
      </c>
      <c r="AD953">
        <v>18.715157450804899</v>
      </c>
      <c r="AE953">
        <v>18.7841868748297</v>
      </c>
      <c r="AF953">
        <v>17.739387649794299</v>
      </c>
      <c r="AG953">
        <v>19.831676017703799</v>
      </c>
      <c r="AH953">
        <v>19.249727373753</v>
      </c>
      <c r="AI953">
        <v>19.209040003590399</v>
      </c>
      <c r="AJ953">
        <v>19.837190206785799</v>
      </c>
      <c r="AK953">
        <v>21.5353784585675</v>
      </c>
      <c r="AL953">
        <v>25.137528651711101</v>
      </c>
      <c r="AM953">
        <v>26.634591514129401</v>
      </c>
      <c r="AN953">
        <v>27.559082469609098</v>
      </c>
      <c r="AO953">
        <v>28.4405610627058</v>
      </c>
      <c r="AP953">
        <v>29.352256413306801</v>
      </c>
      <c r="AQ953">
        <v>29.480015370540901</v>
      </c>
      <c r="AR953">
        <v>29.638621828365999</v>
      </c>
      <c r="AS953">
        <v>23.923202475128299</v>
      </c>
      <c r="AT953">
        <v>27.682001600500602</v>
      </c>
      <c r="AU953" t="s">
        <v>51</v>
      </c>
    </row>
    <row r="954" spans="1:47" x14ac:dyDescent="0.35">
      <c r="A954" t="s">
        <v>374</v>
      </c>
      <c r="B954" t="s">
        <v>375</v>
      </c>
      <c r="C954" t="s">
        <v>647</v>
      </c>
      <c r="D954" t="s">
        <v>648</v>
      </c>
      <c r="E954">
        <v>17.319775373083601</v>
      </c>
      <c r="F954">
        <v>15.429953327206499</v>
      </c>
      <c r="G954">
        <v>14.717361507730701</v>
      </c>
      <c r="H954">
        <v>16.122492488253901</v>
      </c>
      <c r="I954">
        <v>16.761734034086299</v>
      </c>
      <c r="J954">
        <v>19.3996236744531</v>
      </c>
      <c r="K954">
        <v>17.733440747936999</v>
      </c>
      <c r="L954">
        <v>16.9465058575733</v>
      </c>
      <c r="M954">
        <v>15.050181241615601</v>
      </c>
      <c r="N954">
        <v>14.778345240521499</v>
      </c>
      <c r="O954">
        <v>15.3072886447817</v>
      </c>
      <c r="P954">
        <v>15.542626654749</v>
      </c>
      <c r="Q954">
        <v>15.142921690542799</v>
      </c>
      <c r="R954">
        <v>14.3221083850776</v>
      </c>
      <c r="S954">
        <v>13.929367140352699</v>
      </c>
      <c r="T954">
        <v>14.2200134936823</v>
      </c>
      <c r="U954">
        <v>14.128373919278999</v>
      </c>
      <c r="V954">
        <v>12.7336121488774</v>
      </c>
      <c r="W954">
        <v>12.3644221118864</v>
      </c>
      <c r="X954">
        <v>12.136861424859701</v>
      </c>
      <c r="Y954">
        <v>11.2714063547033</v>
      </c>
      <c r="Z954">
        <v>10.4291833505794</v>
      </c>
      <c r="AA954">
        <v>9.4497665686052894</v>
      </c>
      <c r="AB954">
        <v>8.9282640463972598</v>
      </c>
      <c r="AC954">
        <v>8.5972715927151793</v>
      </c>
      <c r="AD954">
        <v>8.2601005463780908</v>
      </c>
      <c r="AE954">
        <v>8.0401142644763599</v>
      </c>
      <c r="AF954">
        <v>7.15721793219587</v>
      </c>
      <c r="AG954">
        <v>7.07309540240212</v>
      </c>
      <c r="AH954">
        <v>7.2859333626181897</v>
      </c>
      <c r="AI954">
        <v>7.0967377370321598</v>
      </c>
      <c r="AJ954">
        <v>6.3382511194797297</v>
      </c>
      <c r="AK954">
        <v>6.2315574936247398</v>
      </c>
      <c r="AL954">
        <v>6.6313741916100701</v>
      </c>
      <c r="AM954">
        <v>6.6057842929084503</v>
      </c>
      <c r="AN954">
        <v>6.3908023027519896</v>
      </c>
      <c r="AO954">
        <v>6.1749991797291202</v>
      </c>
      <c r="AP954">
        <v>6.0577746625146496</v>
      </c>
      <c r="AQ954">
        <v>5.87723666012623</v>
      </c>
      <c r="AR954">
        <v>5.72331274147413</v>
      </c>
      <c r="AS954">
        <v>5.7767197139522404</v>
      </c>
      <c r="AT954">
        <v>5.4093146618745998</v>
      </c>
      <c r="AU954" t="s">
        <v>51</v>
      </c>
    </row>
    <row r="955" spans="1:47" x14ac:dyDescent="0.35">
      <c r="A955" t="s">
        <v>374</v>
      </c>
      <c r="B955" t="s">
        <v>375</v>
      </c>
      <c r="C955" t="s">
        <v>58</v>
      </c>
      <c r="D955" t="s">
        <v>59</v>
      </c>
      <c r="E955">
        <v>1629300800</v>
      </c>
      <c r="F955">
        <v>1860688900</v>
      </c>
      <c r="G955">
        <v>1950901400</v>
      </c>
      <c r="H955">
        <v>1331128100</v>
      </c>
      <c r="I955">
        <v>1151768100</v>
      </c>
      <c r="J955">
        <v>1250804100</v>
      </c>
      <c r="K955">
        <v>1471847400</v>
      </c>
      <c r="L955">
        <v>1576816300</v>
      </c>
      <c r="M955">
        <v>557248300</v>
      </c>
      <c r="N955">
        <v>457603800</v>
      </c>
      <c r="O955">
        <v>1360184800</v>
      </c>
      <c r="P955">
        <v>1705517400</v>
      </c>
      <c r="Q955">
        <v>2393292300</v>
      </c>
      <c r="R955">
        <v>2727976000</v>
      </c>
      <c r="S955">
        <v>3154545500</v>
      </c>
      <c r="T955">
        <v>3642270800</v>
      </c>
      <c r="U955">
        <v>3989078600</v>
      </c>
      <c r="V955">
        <v>4144173000</v>
      </c>
      <c r="W955">
        <v>4761829500</v>
      </c>
      <c r="X955">
        <v>4729818300</v>
      </c>
      <c r="Y955">
        <v>4489734100</v>
      </c>
      <c r="Z955">
        <v>3333168600</v>
      </c>
      <c r="AA955">
        <v>3093724700</v>
      </c>
      <c r="AB955">
        <v>3932098600</v>
      </c>
      <c r="AC955">
        <v>4244528200</v>
      </c>
      <c r="AD955">
        <v>4543993200</v>
      </c>
      <c r="AE955">
        <v>5337711500</v>
      </c>
      <c r="AF955">
        <v>7676000000</v>
      </c>
      <c r="AG955">
        <v>10648000000</v>
      </c>
      <c r="AH955">
        <v>8523200000</v>
      </c>
      <c r="AI955">
        <v>11250000000</v>
      </c>
      <c r="AJ955">
        <v>13401900000</v>
      </c>
      <c r="AK955">
        <v>17663300000</v>
      </c>
      <c r="AL955">
        <v>20067600000</v>
      </c>
      <c r="AM955">
        <v>22119500000</v>
      </c>
      <c r="AN955">
        <v>23127300000</v>
      </c>
      <c r="AO955">
        <v>23452300000</v>
      </c>
      <c r="AP955">
        <v>25957847200</v>
      </c>
      <c r="AQ955">
        <v>26933383300</v>
      </c>
      <c r="AR955">
        <v>25656662400</v>
      </c>
      <c r="AS955">
        <v>12986408300</v>
      </c>
      <c r="AT955">
        <v>16228135780.602699</v>
      </c>
      <c r="AU955" t="s">
        <v>51</v>
      </c>
    </row>
    <row r="956" spans="1:47" x14ac:dyDescent="0.35">
      <c r="A956" t="s">
        <v>376</v>
      </c>
      <c r="B956" t="s">
        <v>377</v>
      </c>
      <c r="C956" t="s">
        <v>49</v>
      </c>
      <c r="D956" t="s">
        <v>50</v>
      </c>
      <c r="E956">
        <v>-2.30345120118429</v>
      </c>
      <c r="F956">
        <v>-0.27482957165001698</v>
      </c>
      <c r="G956">
        <v>0.35294428867939598</v>
      </c>
      <c r="H956">
        <v>3.22316306354293</v>
      </c>
      <c r="I956">
        <v>-0.35472645217686199</v>
      </c>
      <c r="J956">
        <v>4.0001903440990203</v>
      </c>
      <c r="K956">
        <v>4.6930570688269198</v>
      </c>
      <c r="L956">
        <v>2.7704948317036</v>
      </c>
      <c r="M956">
        <v>2.9092404844603101</v>
      </c>
      <c r="N956">
        <v>-1.41957988360637</v>
      </c>
      <c r="O956">
        <v>-3.01216922181256</v>
      </c>
      <c r="P956">
        <v>9.5468977103991399</v>
      </c>
      <c r="Q956">
        <v>13.8490852689481</v>
      </c>
      <c r="R956">
        <v>18.202285952729799</v>
      </c>
      <c r="S956">
        <v>5.9421090596776898</v>
      </c>
      <c r="T956">
        <v>-3.3124487782966598</v>
      </c>
      <c r="U956">
        <v>7.73369579796399</v>
      </c>
      <c r="V956">
        <v>-3.9043896563935898</v>
      </c>
      <c r="W956">
        <v>-3.7691132178345699</v>
      </c>
      <c r="X956">
        <v>1.85555399408817</v>
      </c>
      <c r="Y956">
        <v>-2.4948419926002301</v>
      </c>
      <c r="Z956">
        <v>-0.121288605564772</v>
      </c>
      <c r="AA956">
        <v>-0.158900533082658</v>
      </c>
      <c r="AB956">
        <v>2.16410250222083</v>
      </c>
      <c r="AC956">
        <v>2.7211757409823498</v>
      </c>
      <c r="AD956">
        <v>6.3447959230965401</v>
      </c>
      <c r="AE956">
        <v>5.4099440910730703</v>
      </c>
      <c r="AF956">
        <v>7.81518922862388</v>
      </c>
      <c r="AG956">
        <v>-0.29645784588058199</v>
      </c>
      <c r="AH956">
        <v>6.8004214832209602</v>
      </c>
      <c r="AI956">
        <v>10.128454072023199</v>
      </c>
      <c r="AJ956">
        <v>1.10754362619616</v>
      </c>
      <c r="AK956">
        <v>4.6571195968623904</v>
      </c>
      <c r="AL956">
        <v>3.8249463280067499</v>
      </c>
      <c r="AM956">
        <v>13.5437706216546</v>
      </c>
      <c r="AN956">
        <v>6.5783563230427502</v>
      </c>
      <c r="AO956">
        <v>5.4895731527818699</v>
      </c>
      <c r="AP956">
        <v>3.5346108175045901</v>
      </c>
      <c r="AQ956">
        <v>-0.27925228495995202</v>
      </c>
      <c r="AR956">
        <v>4.4804306217188801</v>
      </c>
      <c r="AS956">
        <v>-3.1673811762963902</v>
      </c>
      <c r="AT956">
        <v>0.299999999999983</v>
      </c>
      <c r="AU956" t="s">
        <v>51</v>
      </c>
    </row>
    <row r="957" spans="1:47" x14ac:dyDescent="0.35">
      <c r="A957" t="s">
        <v>376</v>
      </c>
      <c r="B957" t="s">
        <v>377</v>
      </c>
      <c r="C957" t="s">
        <v>52</v>
      </c>
      <c r="D957" t="s">
        <v>53</v>
      </c>
      <c r="E957" t="s">
        <v>51</v>
      </c>
      <c r="F957" t="s">
        <v>51</v>
      </c>
      <c r="G957" t="s">
        <v>51</v>
      </c>
      <c r="H957" t="s">
        <v>51</v>
      </c>
      <c r="I957" t="s">
        <v>51</v>
      </c>
      <c r="J957" t="s">
        <v>51</v>
      </c>
      <c r="K957" t="s">
        <v>51</v>
      </c>
      <c r="L957" t="s">
        <v>51</v>
      </c>
      <c r="M957" t="s">
        <v>51</v>
      </c>
      <c r="N957" t="s">
        <v>51</v>
      </c>
      <c r="O957">
        <v>1680</v>
      </c>
      <c r="P957">
        <v>1840</v>
      </c>
      <c r="Q957">
        <v>1990</v>
      </c>
      <c r="R957">
        <v>2330</v>
      </c>
      <c r="S957">
        <v>2450</v>
      </c>
      <c r="T957">
        <v>2360</v>
      </c>
      <c r="U957">
        <v>2440</v>
      </c>
      <c r="V957">
        <v>2340</v>
      </c>
      <c r="W957">
        <v>2190</v>
      </c>
      <c r="X957">
        <v>2170</v>
      </c>
      <c r="Y957">
        <v>2120</v>
      </c>
      <c r="Z957">
        <v>2070</v>
      </c>
      <c r="AA957">
        <v>2030</v>
      </c>
      <c r="AB957">
        <v>2000</v>
      </c>
      <c r="AC957">
        <v>2070</v>
      </c>
      <c r="AD957">
        <v>2230</v>
      </c>
      <c r="AE957">
        <v>2230</v>
      </c>
      <c r="AF957">
        <v>2450</v>
      </c>
      <c r="AG957">
        <v>2460</v>
      </c>
      <c r="AH957">
        <v>2520</v>
      </c>
      <c r="AI957">
        <v>2720</v>
      </c>
      <c r="AJ957">
        <v>2660</v>
      </c>
      <c r="AK957">
        <v>2890</v>
      </c>
      <c r="AL957">
        <v>2880</v>
      </c>
      <c r="AM957">
        <v>3470</v>
      </c>
      <c r="AN957">
        <v>3640</v>
      </c>
      <c r="AO957">
        <v>3810</v>
      </c>
      <c r="AP957">
        <v>3890</v>
      </c>
      <c r="AQ957">
        <v>3860</v>
      </c>
      <c r="AR957">
        <v>3940</v>
      </c>
      <c r="AS957">
        <v>3900</v>
      </c>
      <c r="AT957">
        <v>3870</v>
      </c>
      <c r="AU957" t="s">
        <v>51</v>
      </c>
    </row>
    <row r="958" spans="1:47" x14ac:dyDescent="0.35">
      <c r="A958" t="s">
        <v>376</v>
      </c>
      <c r="B958" t="s">
        <v>377</v>
      </c>
      <c r="C958" t="s">
        <v>54</v>
      </c>
      <c r="D958" t="s">
        <v>55</v>
      </c>
      <c r="E958">
        <v>33.1186581581875</v>
      </c>
      <c r="F958">
        <v>33.392802759933403</v>
      </c>
      <c r="G958">
        <v>32.426252000914701</v>
      </c>
      <c r="H958">
        <v>32.676784130688397</v>
      </c>
      <c r="I958">
        <v>37.367570416027803</v>
      </c>
      <c r="J958">
        <v>33.765111432485803</v>
      </c>
      <c r="K958">
        <v>32.189091474555802</v>
      </c>
      <c r="L958">
        <v>29.863711938608802</v>
      </c>
      <c r="M958">
        <v>29.147345509605401</v>
      </c>
      <c r="N958">
        <v>28.115047443937399</v>
      </c>
      <c r="O958">
        <v>28.974058903842401</v>
      </c>
      <c r="P958">
        <v>25.979032615930802</v>
      </c>
      <c r="Q958">
        <v>24.473123372010399</v>
      </c>
      <c r="R958">
        <v>27.566723510920301</v>
      </c>
      <c r="S958">
        <v>32.3635245827532</v>
      </c>
      <c r="T958">
        <v>33.812775437067202</v>
      </c>
      <c r="U958">
        <v>31.6452529177153</v>
      </c>
      <c r="V958">
        <v>35.033052714842597</v>
      </c>
      <c r="W958">
        <v>33.692142088266998</v>
      </c>
      <c r="X958">
        <v>34.257266486939599</v>
      </c>
      <c r="Y958">
        <v>33.966392078719799</v>
      </c>
      <c r="Z958">
        <v>34.411280936487003</v>
      </c>
      <c r="AA958">
        <v>37.990648191840798</v>
      </c>
      <c r="AB958">
        <v>38.3485879322483</v>
      </c>
      <c r="AC958">
        <v>35.968662812320602</v>
      </c>
      <c r="AD958" t="s">
        <v>51</v>
      </c>
      <c r="AE958">
        <v>20.403237141232001</v>
      </c>
      <c r="AF958">
        <v>19.608590657176201</v>
      </c>
      <c r="AG958">
        <v>20.174872168751801</v>
      </c>
      <c r="AH958">
        <v>21.643467717385299</v>
      </c>
      <c r="AI958">
        <v>19.608387194545902</v>
      </c>
      <c r="AJ958">
        <v>19.199711432550899</v>
      </c>
      <c r="AK958">
        <v>19.2739506939389</v>
      </c>
      <c r="AL958">
        <v>19.2600193173148</v>
      </c>
      <c r="AM958">
        <v>17.6919442471903</v>
      </c>
      <c r="AN958">
        <v>17.456930193887299</v>
      </c>
      <c r="AO958">
        <v>17.866340436819399</v>
      </c>
      <c r="AP958">
        <v>17.649568920699501</v>
      </c>
      <c r="AQ958">
        <v>16.973835489659599</v>
      </c>
      <c r="AR958">
        <v>16.976143409213201</v>
      </c>
      <c r="AS958">
        <v>18.755327600880399</v>
      </c>
      <c r="AT958" t="s">
        <v>51</v>
      </c>
      <c r="AU958" t="s">
        <v>51</v>
      </c>
    </row>
    <row r="959" spans="1:47" x14ac:dyDescent="0.35">
      <c r="A959" t="s">
        <v>376</v>
      </c>
      <c r="B959" t="s">
        <v>377</v>
      </c>
      <c r="C959" t="s">
        <v>645</v>
      </c>
      <c r="D959" t="s">
        <v>646</v>
      </c>
      <c r="E959">
        <v>26.842690708974899</v>
      </c>
      <c r="F959">
        <v>23.2393528432072</v>
      </c>
      <c r="G959">
        <v>23.233478161445198</v>
      </c>
      <c r="H959">
        <v>27.887981330221699</v>
      </c>
      <c r="I959">
        <v>23.560185570903499</v>
      </c>
      <c r="J959">
        <v>26.232419197540601</v>
      </c>
      <c r="K959">
        <v>28.371496326245001</v>
      </c>
      <c r="L959">
        <v>31.6820247234707</v>
      </c>
      <c r="M959">
        <v>34.166114633607798</v>
      </c>
      <c r="N959">
        <v>29.546564008274</v>
      </c>
      <c r="O959">
        <v>30.410890059163901</v>
      </c>
      <c r="P959">
        <v>34.424223430219698</v>
      </c>
      <c r="Q959">
        <v>39.748998342410601</v>
      </c>
      <c r="R959">
        <v>38.912288631834201</v>
      </c>
      <c r="S959">
        <v>32.311086197855403</v>
      </c>
      <c r="T959">
        <v>32.064506755775099</v>
      </c>
      <c r="U959">
        <v>34.810955597745298</v>
      </c>
      <c r="V959">
        <v>29.802531216452898</v>
      </c>
      <c r="W959">
        <v>31.3547593418422</v>
      </c>
      <c r="X959">
        <v>35.086427584332</v>
      </c>
      <c r="Y959">
        <v>39.329074138745703</v>
      </c>
      <c r="Z959">
        <v>38.490616854073103</v>
      </c>
      <c r="AA959">
        <v>34.905409463343503</v>
      </c>
      <c r="AB959">
        <v>35.251673290751199</v>
      </c>
      <c r="AC959">
        <v>36.990625566481</v>
      </c>
      <c r="AD959" t="s">
        <v>51</v>
      </c>
      <c r="AE959">
        <v>35.365620173676298</v>
      </c>
      <c r="AF959">
        <v>34.539797763746598</v>
      </c>
      <c r="AG959">
        <v>34.385986863223501</v>
      </c>
      <c r="AH959">
        <v>29.771641847666601</v>
      </c>
      <c r="AI959">
        <v>33.168809963010297</v>
      </c>
      <c r="AJ959">
        <v>31.336220446094298</v>
      </c>
      <c r="AK959">
        <v>27.5731803016605</v>
      </c>
      <c r="AL959">
        <v>26.5405472557423</v>
      </c>
      <c r="AM959">
        <v>32.784833585302898</v>
      </c>
      <c r="AN959">
        <v>34.804930199808901</v>
      </c>
      <c r="AO959">
        <v>34.7299716073098</v>
      </c>
      <c r="AP959">
        <v>36.359859712615403</v>
      </c>
      <c r="AQ959">
        <v>36.924045019728702</v>
      </c>
      <c r="AR959">
        <v>36.710426967671502</v>
      </c>
      <c r="AS959">
        <v>33.047087544699998</v>
      </c>
      <c r="AT959" t="s">
        <v>51</v>
      </c>
      <c r="AU959" t="s">
        <v>51</v>
      </c>
    </row>
    <row r="960" spans="1:47" x14ac:dyDescent="0.35">
      <c r="A960" t="s">
        <v>376</v>
      </c>
      <c r="B960" t="s">
        <v>377</v>
      </c>
      <c r="C960" t="s">
        <v>647</v>
      </c>
      <c r="D960" t="s">
        <v>648</v>
      </c>
      <c r="E960">
        <v>9.5017856097418196</v>
      </c>
      <c r="F960">
        <v>9.9095883892457799</v>
      </c>
      <c r="G960">
        <v>9.4100160073176298</v>
      </c>
      <c r="H960">
        <v>10.1423570595099</v>
      </c>
      <c r="I960">
        <v>10.986615033063799</v>
      </c>
      <c r="J960">
        <v>10.9153949541935</v>
      </c>
      <c r="K960">
        <v>9.9638455856626393</v>
      </c>
      <c r="L960">
        <v>9.4208670924873701</v>
      </c>
      <c r="M960">
        <v>9.2836251222358896</v>
      </c>
      <c r="N960">
        <v>11.0614899694651</v>
      </c>
      <c r="O960">
        <v>8.9688544307912395</v>
      </c>
      <c r="P960">
        <v>9.5712225427113395</v>
      </c>
      <c r="Q960">
        <v>9.2422495856026501</v>
      </c>
      <c r="R960">
        <v>8.4444535760514494</v>
      </c>
      <c r="S960">
        <v>7.6541959749019002</v>
      </c>
      <c r="T960">
        <v>8.0149159765606104</v>
      </c>
      <c r="U960">
        <v>8.9334334113352991</v>
      </c>
      <c r="V960">
        <v>9.1954347703260098</v>
      </c>
      <c r="W960">
        <v>9.2559844174483601</v>
      </c>
      <c r="X960">
        <v>8.2406379556421498</v>
      </c>
      <c r="Y960">
        <v>7.1663345590501004</v>
      </c>
      <c r="Z960">
        <v>7.0323095716745403</v>
      </c>
      <c r="AA960">
        <v>6.2571318261764803</v>
      </c>
      <c r="AB960">
        <v>6.5312115563741102</v>
      </c>
      <c r="AC960">
        <v>6.7048028178982904</v>
      </c>
      <c r="AD960" t="s">
        <v>51</v>
      </c>
      <c r="AE960">
        <v>2.3365023864772501</v>
      </c>
      <c r="AF960">
        <v>2.4080026404264299</v>
      </c>
      <c r="AG960">
        <v>2.5130331796931902</v>
      </c>
      <c r="AH960">
        <v>2.5921419734739399</v>
      </c>
      <c r="AI960">
        <v>2.44033939912446</v>
      </c>
      <c r="AJ960">
        <v>2.5088628675739901</v>
      </c>
      <c r="AK960">
        <v>2.4662653147597302</v>
      </c>
      <c r="AL960">
        <v>2.4405165316919701</v>
      </c>
      <c r="AM960">
        <v>2.1282291058599299</v>
      </c>
      <c r="AN960">
        <v>1.77710949738213</v>
      </c>
      <c r="AO960">
        <v>1.9314025651153599</v>
      </c>
      <c r="AP960">
        <v>1.94533671095137</v>
      </c>
      <c r="AQ960">
        <v>1.7242646388824501</v>
      </c>
      <c r="AR960">
        <v>1.6910228354372501</v>
      </c>
      <c r="AS960">
        <v>1.6852253516765201</v>
      </c>
      <c r="AT960" t="s">
        <v>51</v>
      </c>
      <c r="AU960" t="s">
        <v>51</v>
      </c>
    </row>
    <row r="961" spans="1:47" x14ac:dyDescent="0.35">
      <c r="A961" t="s">
        <v>376</v>
      </c>
      <c r="B961" t="s">
        <v>377</v>
      </c>
      <c r="C961" t="s">
        <v>58</v>
      </c>
      <c r="D961" t="s">
        <v>59</v>
      </c>
      <c r="E961">
        <v>641824414.96497202</v>
      </c>
      <c r="F961">
        <v>680683506.68647802</v>
      </c>
      <c r="G961">
        <v>761679079.21462405</v>
      </c>
      <c r="H961">
        <v>754335486.18586302</v>
      </c>
      <c r="I961">
        <v>689071889.60605395</v>
      </c>
      <c r="J961">
        <v>480555933.220034</v>
      </c>
      <c r="K961">
        <v>522647724.93308598</v>
      </c>
      <c r="L961">
        <v>644674523.62594998</v>
      </c>
      <c r="M961">
        <v>994694960.21220195</v>
      </c>
      <c r="N961">
        <v>823591057.28924096</v>
      </c>
      <c r="O961">
        <v>786982505.49824595</v>
      </c>
      <c r="P961">
        <v>1037920168.06723</v>
      </c>
      <c r="Q961">
        <v>1020215633.42318</v>
      </c>
      <c r="R961">
        <v>877248569.09239602</v>
      </c>
      <c r="S961">
        <v>1175756318.4079599</v>
      </c>
      <c r="T961">
        <v>1017113231.55216</v>
      </c>
      <c r="U961">
        <v>1172602124.4309599</v>
      </c>
      <c r="V961">
        <v>1039531692.3506</v>
      </c>
      <c r="W961">
        <v>678563638.129462</v>
      </c>
      <c r="X961">
        <v>569133320.20480502</v>
      </c>
      <c r="Y961">
        <v>770892288.77314794</v>
      </c>
      <c r="Z961">
        <v>707153187.32774198</v>
      </c>
      <c r="AA961">
        <v>635655875.23804605</v>
      </c>
      <c r="AB961">
        <v>704505191.77195597</v>
      </c>
      <c r="AC961">
        <v>785482881.70841503</v>
      </c>
      <c r="AD961" t="s">
        <v>51</v>
      </c>
      <c r="AE961" t="s">
        <v>51</v>
      </c>
      <c r="AF961" t="s">
        <v>51</v>
      </c>
      <c r="AG961" t="s">
        <v>51</v>
      </c>
      <c r="AH961" t="s">
        <v>51</v>
      </c>
      <c r="AI961" t="s">
        <v>51</v>
      </c>
      <c r="AJ961" t="s">
        <v>51</v>
      </c>
      <c r="AK961" t="s">
        <v>51</v>
      </c>
      <c r="AL961" t="s">
        <v>51</v>
      </c>
      <c r="AM961" t="s">
        <v>51</v>
      </c>
      <c r="AN961" t="s">
        <v>51</v>
      </c>
      <c r="AO961" t="s">
        <v>51</v>
      </c>
      <c r="AP961" t="s">
        <v>51</v>
      </c>
      <c r="AQ961" t="s">
        <v>51</v>
      </c>
      <c r="AR961" t="s">
        <v>51</v>
      </c>
      <c r="AS961" t="s">
        <v>51</v>
      </c>
      <c r="AT961" t="s">
        <v>51</v>
      </c>
      <c r="AU961" t="s">
        <v>51</v>
      </c>
    </row>
    <row r="962" spans="1:47" x14ac:dyDescent="0.35">
      <c r="A962" t="s">
        <v>378</v>
      </c>
      <c r="B962" t="s">
        <v>379</v>
      </c>
      <c r="C962" t="s">
        <v>49</v>
      </c>
      <c r="D962" t="s">
        <v>50</v>
      </c>
      <c r="E962">
        <v>11.712145943448</v>
      </c>
      <c r="F962">
        <v>9.1704588494291208</v>
      </c>
      <c r="G962">
        <v>-1.3976177180351499</v>
      </c>
      <c r="H962">
        <v>-3.0426178847186001</v>
      </c>
      <c r="I962">
        <v>2.81659944601458</v>
      </c>
      <c r="J962">
        <v>4.5231356783091998</v>
      </c>
      <c r="K962">
        <v>4.9648356657136201</v>
      </c>
      <c r="L962">
        <v>7.5823043760417796</v>
      </c>
      <c r="M962">
        <v>5.91537206556045</v>
      </c>
      <c r="N962">
        <v>6.9352039110352299</v>
      </c>
      <c r="O962">
        <v>4.1232828794173901</v>
      </c>
      <c r="P962">
        <v>3.4936501549147199</v>
      </c>
      <c r="Q962">
        <v>1.69642801124701</v>
      </c>
      <c r="R962">
        <v>4.9363594147528103</v>
      </c>
      <c r="S962">
        <v>5.31791766023942</v>
      </c>
      <c r="T962">
        <v>6.8228103035857801</v>
      </c>
      <c r="U962">
        <v>1.57378513175006</v>
      </c>
      <c r="V962">
        <v>4.2425161026985903</v>
      </c>
      <c r="W962">
        <v>6.8037755808063594E-2</v>
      </c>
      <c r="X962">
        <v>-1.36607971240079</v>
      </c>
      <c r="Y962">
        <v>-2.3141405681904499</v>
      </c>
      <c r="Z962">
        <v>-0.83405471674609499</v>
      </c>
      <c r="AA962">
        <v>-2.1404394998569401E-2</v>
      </c>
      <c r="AB962">
        <v>4.3207454855159098</v>
      </c>
      <c r="AC962">
        <v>4.0574183636377104</v>
      </c>
      <c r="AD962">
        <v>2.1334906645960099</v>
      </c>
      <c r="AE962">
        <v>4.8071171926837604</v>
      </c>
      <c r="AF962">
        <v>5.4216228721823496</v>
      </c>
      <c r="AG962">
        <v>6.4962921197090999</v>
      </c>
      <c r="AH962">
        <v>-0.26113732808028101</v>
      </c>
      <c r="AI962">
        <v>11.0952312685521</v>
      </c>
      <c r="AJ962">
        <v>4.2863712070228202</v>
      </c>
      <c r="AK962">
        <v>-0.70804311231688599</v>
      </c>
      <c r="AL962">
        <v>8.2930764894047098</v>
      </c>
      <c r="AM962">
        <v>5.3012385923702503</v>
      </c>
      <c r="AN962">
        <v>2.9571517348710601</v>
      </c>
      <c r="AO962">
        <v>4.2680258331458303</v>
      </c>
      <c r="AP962">
        <v>4.8100788555404099</v>
      </c>
      <c r="AQ962">
        <v>3.2042503407663898</v>
      </c>
      <c r="AR962">
        <v>-0.40185510068001001</v>
      </c>
      <c r="AS962">
        <v>-0.81978539097191605</v>
      </c>
      <c r="AT962">
        <v>4.1024134153633298</v>
      </c>
      <c r="AU962" t="s">
        <v>51</v>
      </c>
    </row>
    <row r="963" spans="1:47" x14ac:dyDescent="0.35">
      <c r="A963" t="s">
        <v>378</v>
      </c>
      <c r="B963" t="s">
        <v>379</v>
      </c>
      <c r="C963" t="s">
        <v>52</v>
      </c>
      <c r="D963" t="s">
        <v>53</v>
      </c>
      <c r="E963" t="s">
        <v>51</v>
      </c>
      <c r="F963" t="s">
        <v>51</v>
      </c>
      <c r="G963" t="s">
        <v>51</v>
      </c>
      <c r="H963" t="s">
        <v>51</v>
      </c>
      <c r="I963" t="s">
        <v>51</v>
      </c>
      <c r="J963" t="s">
        <v>51</v>
      </c>
      <c r="K963" t="s">
        <v>51</v>
      </c>
      <c r="L963" t="s">
        <v>51</v>
      </c>
      <c r="M963" t="s">
        <v>51</v>
      </c>
      <c r="N963" t="s">
        <v>51</v>
      </c>
      <c r="O963" t="s">
        <v>51</v>
      </c>
      <c r="P963" t="s">
        <v>51</v>
      </c>
      <c r="Q963" t="s">
        <v>51</v>
      </c>
      <c r="R963" t="s">
        <v>51</v>
      </c>
      <c r="S963" t="s">
        <v>51</v>
      </c>
      <c r="T963">
        <v>6240</v>
      </c>
      <c r="U963">
        <v>6660</v>
      </c>
      <c r="V963">
        <v>6660</v>
      </c>
      <c r="W963">
        <v>6610</v>
      </c>
      <c r="X963">
        <v>6460</v>
      </c>
      <c r="Y963">
        <v>6040</v>
      </c>
      <c r="Z963">
        <v>6140</v>
      </c>
      <c r="AA963">
        <v>6320</v>
      </c>
      <c r="AB963">
        <v>6160</v>
      </c>
      <c r="AC963">
        <v>6630</v>
      </c>
      <c r="AD963">
        <v>6940</v>
      </c>
      <c r="AE963">
        <v>7680</v>
      </c>
      <c r="AF963">
        <v>8620</v>
      </c>
      <c r="AG963">
        <v>9340</v>
      </c>
      <c r="AH963">
        <v>9240</v>
      </c>
      <c r="AI963">
        <v>10280</v>
      </c>
      <c r="AJ963">
        <v>10910</v>
      </c>
      <c r="AK963">
        <v>10400</v>
      </c>
      <c r="AL963">
        <v>11500</v>
      </c>
      <c r="AM963">
        <v>11950</v>
      </c>
      <c r="AN963">
        <v>11980</v>
      </c>
      <c r="AO963">
        <v>12560</v>
      </c>
      <c r="AP963">
        <v>13150</v>
      </c>
      <c r="AQ963">
        <v>13700</v>
      </c>
      <c r="AR963">
        <v>13770</v>
      </c>
      <c r="AS963">
        <v>13590</v>
      </c>
      <c r="AT963">
        <v>14600</v>
      </c>
      <c r="AU963" t="s">
        <v>51</v>
      </c>
    </row>
    <row r="964" spans="1:47" x14ac:dyDescent="0.35">
      <c r="A964" t="s">
        <v>378</v>
      </c>
      <c r="B964" t="s">
        <v>379</v>
      </c>
      <c r="C964" t="s">
        <v>54</v>
      </c>
      <c r="D964" t="s">
        <v>55</v>
      </c>
      <c r="E964">
        <v>29.4645995514391</v>
      </c>
      <c r="F964">
        <v>27.767328122773201</v>
      </c>
      <c r="G964">
        <v>25.866303050037999</v>
      </c>
      <c r="H964">
        <v>24.7870379567815</v>
      </c>
      <c r="I964">
        <v>26.417788143677001</v>
      </c>
      <c r="J964">
        <v>25.5479901634897</v>
      </c>
      <c r="K964">
        <v>22.707484152074599</v>
      </c>
      <c r="L964">
        <v>21.636626442519201</v>
      </c>
      <c r="M964">
        <v>22.580746435235799</v>
      </c>
      <c r="N964">
        <v>21.110367419511999</v>
      </c>
      <c r="O964">
        <v>18.601935890446399</v>
      </c>
      <c r="P964">
        <v>16.001244397432099</v>
      </c>
      <c r="Q964">
        <v>14.948957846144999</v>
      </c>
      <c r="R964">
        <v>16.718912733494001</v>
      </c>
      <c r="S964">
        <v>18.163772483749302</v>
      </c>
      <c r="T964">
        <v>18.443783101919401</v>
      </c>
      <c r="U964">
        <v>18.365011954007901</v>
      </c>
      <c r="V964">
        <v>16.427973720506099</v>
      </c>
      <c r="W964">
        <v>14.8009373095827</v>
      </c>
      <c r="X964">
        <v>14.004558328132999</v>
      </c>
      <c r="Y964">
        <v>12.856657764325499</v>
      </c>
      <c r="Z964">
        <v>11.373317185727</v>
      </c>
      <c r="AA964">
        <v>11.009643264468201</v>
      </c>
      <c r="AB964">
        <v>13.0089432672836</v>
      </c>
      <c r="AC964">
        <v>13.9333504941588</v>
      </c>
      <c r="AD964">
        <v>12.713952826632701</v>
      </c>
      <c r="AE964">
        <v>11.7935958026272</v>
      </c>
      <c r="AF964">
        <v>12.7097347758464</v>
      </c>
      <c r="AG964">
        <v>13.7028319589992</v>
      </c>
      <c r="AH964">
        <v>10.249801645561201</v>
      </c>
      <c r="AI964">
        <v>13.320778003199701</v>
      </c>
      <c r="AJ964">
        <v>14.1250204425197</v>
      </c>
      <c r="AK964">
        <v>10.371313677453699</v>
      </c>
      <c r="AL964">
        <v>13.1851855335632</v>
      </c>
      <c r="AM964">
        <v>12.098565955667301</v>
      </c>
      <c r="AN964">
        <v>9.7731753108472006</v>
      </c>
      <c r="AO964">
        <v>11.0413873745188</v>
      </c>
      <c r="AP964">
        <v>10.526743402977599</v>
      </c>
      <c r="AQ964">
        <v>10.252701356943399</v>
      </c>
      <c r="AR964">
        <v>9.9950112421475108</v>
      </c>
      <c r="AS964">
        <v>11.083460793836499</v>
      </c>
      <c r="AT964">
        <v>9.8686027608075904</v>
      </c>
      <c r="AU964" t="s">
        <v>51</v>
      </c>
    </row>
    <row r="965" spans="1:47" x14ac:dyDescent="0.35">
      <c r="A965" t="s">
        <v>378</v>
      </c>
      <c r="B965" t="s">
        <v>379</v>
      </c>
      <c r="C965" t="s">
        <v>645</v>
      </c>
      <c r="D965" t="s">
        <v>646</v>
      </c>
      <c r="E965">
        <v>24.4804704715242</v>
      </c>
      <c r="F965">
        <v>25.201322441860999</v>
      </c>
      <c r="G965">
        <v>25.540811896233599</v>
      </c>
      <c r="H965">
        <v>26.362212538951201</v>
      </c>
      <c r="I965">
        <v>25.937069433685501</v>
      </c>
      <c r="J965">
        <v>26.162964351082302</v>
      </c>
      <c r="K965">
        <v>27.393055417878699</v>
      </c>
      <c r="L965">
        <v>27.803066057698199</v>
      </c>
      <c r="M965">
        <v>29.5392979588256</v>
      </c>
      <c r="N965">
        <v>30.2904749351577</v>
      </c>
      <c r="O965">
        <v>32.841414149013502</v>
      </c>
      <c r="P965">
        <v>36.696075545648</v>
      </c>
      <c r="Q965">
        <v>35.510823709631801</v>
      </c>
      <c r="R965">
        <v>33.204397469581799</v>
      </c>
      <c r="S965">
        <v>32.231181536746199</v>
      </c>
      <c r="T965">
        <v>31.726228989680202</v>
      </c>
      <c r="U965">
        <v>31.4493057482251</v>
      </c>
      <c r="V965">
        <v>31.178564024596199</v>
      </c>
      <c r="W965">
        <v>32.992008254474797</v>
      </c>
      <c r="X965">
        <v>35.128827047079</v>
      </c>
      <c r="Y965">
        <v>35.5635329986887</v>
      </c>
      <c r="Z965">
        <v>38.561911846037802</v>
      </c>
      <c r="AA965">
        <v>42.171027546543499</v>
      </c>
      <c r="AB965">
        <v>40.273382671524701</v>
      </c>
      <c r="AC965">
        <v>38.405288058614403</v>
      </c>
      <c r="AD965">
        <v>39.289388654110297</v>
      </c>
      <c r="AE965">
        <v>38.305790324062798</v>
      </c>
      <c r="AF965">
        <v>37.101123640852798</v>
      </c>
      <c r="AG965">
        <v>36.483661981453402</v>
      </c>
      <c r="AH965">
        <v>37.078975831624298</v>
      </c>
      <c r="AI965">
        <v>34.297617289925597</v>
      </c>
      <c r="AJ965">
        <v>33.705768296277697</v>
      </c>
      <c r="AK965">
        <v>34.185013362988101</v>
      </c>
      <c r="AL965">
        <v>32.912579038688101</v>
      </c>
      <c r="AM965">
        <v>33.280366395886901</v>
      </c>
      <c r="AN965">
        <v>34.2494991677383</v>
      </c>
      <c r="AO965">
        <v>34.1519063547874</v>
      </c>
      <c r="AP965">
        <v>34.051839992627897</v>
      </c>
      <c r="AQ965">
        <v>33.253677242138899</v>
      </c>
      <c r="AR965">
        <v>33.1617738550854</v>
      </c>
      <c r="AS965">
        <v>33.848828710302399</v>
      </c>
      <c r="AT965">
        <v>34.641435884196902</v>
      </c>
      <c r="AU965" t="s">
        <v>51</v>
      </c>
    </row>
    <row r="966" spans="1:47" x14ac:dyDescent="0.35">
      <c r="A966" t="s">
        <v>378</v>
      </c>
      <c r="B966" t="s">
        <v>379</v>
      </c>
      <c r="C966" t="s">
        <v>647</v>
      </c>
      <c r="D966" t="s">
        <v>648</v>
      </c>
      <c r="E966">
        <v>15.6439632515492</v>
      </c>
      <c r="F966">
        <v>16.035948067488</v>
      </c>
      <c r="G966">
        <v>15.9340062954521</v>
      </c>
      <c r="H966">
        <v>16.1043315343559</v>
      </c>
      <c r="I966">
        <v>15.5623254689918</v>
      </c>
      <c r="J966">
        <v>15.6302423867704</v>
      </c>
      <c r="K966">
        <v>15.337034147886101</v>
      </c>
      <c r="L966">
        <v>14.4721883336591</v>
      </c>
      <c r="M966">
        <v>15.4865575900188</v>
      </c>
      <c r="N966">
        <v>14.126116063204</v>
      </c>
      <c r="O966">
        <v>14.4841479557842</v>
      </c>
      <c r="P966">
        <v>14.0781897324862</v>
      </c>
      <c r="Q966">
        <v>14.0768797065369</v>
      </c>
      <c r="R966">
        <v>13.9874190061963</v>
      </c>
      <c r="S966">
        <v>14.154083612860701</v>
      </c>
      <c r="T966">
        <v>14.5491051158692</v>
      </c>
      <c r="U966">
        <v>14.399737294547901</v>
      </c>
      <c r="V966">
        <v>13.7285343730401</v>
      </c>
      <c r="W966">
        <v>14.350189261329</v>
      </c>
      <c r="X966">
        <v>15.5659694644153</v>
      </c>
      <c r="Y966">
        <v>15.6778275044955</v>
      </c>
      <c r="Z966">
        <v>16.206818125217801</v>
      </c>
      <c r="AA966">
        <v>16.393493566813898</v>
      </c>
      <c r="AB966">
        <v>17.514564212953101</v>
      </c>
      <c r="AC966">
        <v>17.934863778317901</v>
      </c>
      <c r="AD966">
        <v>17.9590523871282</v>
      </c>
      <c r="AE966">
        <v>18.321627152574202</v>
      </c>
      <c r="AF966">
        <v>18.193395044445499</v>
      </c>
      <c r="AG966">
        <v>20.335291142664801</v>
      </c>
      <c r="AH966">
        <v>19.793011135195499</v>
      </c>
      <c r="AI966">
        <v>18.551603908290001</v>
      </c>
      <c r="AJ966">
        <v>18.3938123118673</v>
      </c>
      <c r="AK966">
        <v>18.5216187131733</v>
      </c>
      <c r="AL966">
        <v>18.316591348211201</v>
      </c>
      <c r="AM966">
        <v>18.767510076016698</v>
      </c>
      <c r="AN966">
        <v>19.416487054587801</v>
      </c>
      <c r="AO966">
        <v>19.061240797967599</v>
      </c>
      <c r="AP966">
        <v>19.452769817579899</v>
      </c>
      <c r="AQ966">
        <v>18.992748308257902</v>
      </c>
      <c r="AR966">
        <v>18.795168240080599</v>
      </c>
      <c r="AS966">
        <v>18.704427534821601</v>
      </c>
      <c r="AT966">
        <v>19.658425569779801</v>
      </c>
      <c r="AU966" t="s">
        <v>51</v>
      </c>
    </row>
    <row r="967" spans="1:47" x14ac:dyDescent="0.35">
      <c r="A967" t="s">
        <v>378</v>
      </c>
      <c r="B967" t="s">
        <v>379</v>
      </c>
      <c r="C967" t="s">
        <v>58</v>
      </c>
      <c r="D967" t="s">
        <v>59</v>
      </c>
      <c r="E967">
        <v>1279396825.3968301</v>
      </c>
      <c r="F967">
        <v>1621293650.7936499</v>
      </c>
      <c r="G967">
        <v>1389088235.2941201</v>
      </c>
      <c r="H967">
        <v>1204245266.6438401</v>
      </c>
      <c r="I967">
        <v>1004104839.3927</v>
      </c>
      <c r="J967">
        <v>681879822.963467</v>
      </c>
      <c r="K967">
        <v>852889868.55430996</v>
      </c>
      <c r="L967">
        <v>891145362.48503006</v>
      </c>
      <c r="M967">
        <v>864679851.09523797</v>
      </c>
      <c r="N967">
        <v>896400009.66673005</v>
      </c>
      <c r="O967">
        <v>1035074434.37957</v>
      </c>
      <c r="P967">
        <v>1334634604.58799</v>
      </c>
      <c r="Q967">
        <v>1323627045.2576201</v>
      </c>
      <c r="R967">
        <v>1425883071.71931</v>
      </c>
      <c r="S967">
        <v>1921587338.56234</v>
      </c>
      <c r="T967">
        <v>1995556669.4175301</v>
      </c>
      <c r="U967">
        <v>2166115931.0777402</v>
      </c>
      <c r="V967">
        <v>2283853985.2883101</v>
      </c>
      <c r="W967">
        <v>1862474363.8524301</v>
      </c>
      <c r="X967">
        <v>1676443783.62781</v>
      </c>
      <c r="Y967">
        <v>1535512394.2231801</v>
      </c>
      <c r="Z967">
        <v>1526508132.4572001</v>
      </c>
      <c r="AA967">
        <v>1302501640.7931099</v>
      </c>
      <c r="AB967">
        <v>1586500245.2392001</v>
      </c>
      <c r="AC967">
        <v>1931451097.38258</v>
      </c>
      <c r="AD967">
        <v>2244479465.48943</v>
      </c>
      <c r="AE967">
        <v>2947811499.2760701</v>
      </c>
      <c r="AF967">
        <v>3807798738.0159001</v>
      </c>
      <c r="AG967">
        <v>5476477203.2655401</v>
      </c>
      <c r="AH967">
        <v>4228693680.5279498</v>
      </c>
      <c r="AI967">
        <v>6497620945.2396202</v>
      </c>
      <c r="AJ967">
        <v>8324818455.6852503</v>
      </c>
      <c r="AK967">
        <v>7075011624.3071203</v>
      </c>
      <c r="AL967">
        <v>8476785612.7175703</v>
      </c>
      <c r="AM967">
        <v>9149156598.0233402</v>
      </c>
      <c r="AN967">
        <v>7922587670.0653801</v>
      </c>
      <c r="AO967">
        <v>7147988806.40063</v>
      </c>
      <c r="AP967">
        <v>8033425402.0269098</v>
      </c>
      <c r="AQ967">
        <v>9164195750.2659702</v>
      </c>
      <c r="AR967">
        <v>8224227800.3213797</v>
      </c>
      <c r="AS967">
        <v>7101125918.5401802</v>
      </c>
      <c r="AT967">
        <v>9179150267.8995304</v>
      </c>
      <c r="AU967" t="s">
        <v>51</v>
      </c>
    </row>
    <row r="968" spans="1:47" x14ac:dyDescent="0.35">
      <c r="A968" t="s">
        <v>380</v>
      </c>
      <c r="B968" t="s">
        <v>381</v>
      </c>
      <c r="C968" t="s">
        <v>49</v>
      </c>
      <c r="D968" t="s">
        <v>50</v>
      </c>
      <c r="E968">
        <v>5.9433353983084096</v>
      </c>
      <c r="F968">
        <v>5.55204181484046</v>
      </c>
      <c r="G968">
        <v>-0.2227234441863</v>
      </c>
      <c r="H968">
        <v>-10.408085798297</v>
      </c>
      <c r="I968">
        <v>3.6082865381696601</v>
      </c>
      <c r="J968">
        <v>2.0611320662589501</v>
      </c>
      <c r="K968">
        <v>9.4259623607365199</v>
      </c>
      <c r="L968">
        <v>9.7261464305037197</v>
      </c>
      <c r="M968">
        <v>-9.4412734462939198</v>
      </c>
      <c r="N968">
        <v>-12.3120414471296</v>
      </c>
      <c r="O968">
        <v>-4.9825635364660501</v>
      </c>
      <c r="P968">
        <v>2.2192591027908999</v>
      </c>
      <c r="Q968">
        <v>-0.54050912472392598</v>
      </c>
      <c r="R968">
        <v>5.2435770077329096</v>
      </c>
      <c r="S968">
        <v>12.3083661848445</v>
      </c>
      <c r="T968">
        <v>7.4113950473511903</v>
      </c>
      <c r="U968">
        <v>2.7989730791260898</v>
      </c>
      <c r="V968">
        <v>6.4768244207970902</v>
      </c>
      <c r="W968">
        <v>-0.39153755583382099</v>
      </c>
      <c r="X968">
        <v>1.4949106430883301</v>
      </c>
      <c r="Y968">
        <v>2.6943713980691202</v>
      </c>
      <c r="Z968">
        <v>0.61789232562429697</v>
      </c>
      <c r="AA968">
        <v>5.4535289381876701</v>
      </c>
      <c r="AB968">
        <v>4.1650231366611203</v>
      </c>
      <c r="AC968">
        <v>4.9582032061174504</v>
      </c>
      <c r="AD968">
        <v>6.2850603250960102</v>
      </c>
      <c r="AE968">
        <v>7.5288990440593997</v>
      </c>
      <c r="AF968">
        <v>8.5183877690955008</v>
      </c>
      <c r="AG968">
        <v>9.1265683014642001</v>
      </c>
      <c r="AH968">
        <v>1.0958236592427</v>
      </c>
      <c r="AI968">
        <v>8.3324591074957706</v>
      </c>
      <c r="AJ968">
        <v>6.3271924016111702</v>
      </c>
      <c r="AK968">
        <v>6.1397247056043502</v>
      </c>
      <c r="AL968">
        <v>5.8525182108492801</v>
      </c>
      <c r="AM968">
        <v>2.3821573718054099</v>
      </c>
      <c r="AN968">
        <v>3.2522447721845098</v>
      </c>
      <c r="AO968">
        <v>3.9533187152076699</v>
      </c>
      <c r="AP968">
        <v>2.5188354423313499</v>
      </c>
      <c r="AQ968">
        <v>3.9693513413649999</v>
      </c>
      <c r="AR968">
        <v>2.24063176875049</v>
      </c>
      <c r="AS968">
        <v>-10.9526989325015</v>
      </c>
      <c r="AT968">
        <v>13.3495090777977</v>
      </c>
      <c r="AU968" t="s">
        <v>51</v>
      </c>
    </row>
    <row r="969" spans="1:47" x14ac:dyDescent="0.35">
      <c r="A969" t="s">
        <v>380</v>
      </c>
      <c r="B969" t="s">
        <v>381</v>
      </c>
      <c r="C969" t="s">
        <v>52</v>
      </c>
      <c r="D969" t="s">
        <v>53</v>
      </c>
      <c r="E969" t="s">
        <v>51</v>
      </c>
      <c r="F969" t="s">
        <v>51</v>
      </c>
      <c r="G969" t="s">
        <v>51</v>
      </c>
      <c r="H969" t="s">
        <v>51</v>
      </c>
      <c r="I969" t="s">
        <v>51</v>
      </c>
      <c r="J969" t="s">
        <v>51</v>
      </c>
      <c r="K969" t="s">
        <v>51</v>
      </c>
      <c r="L969" t="s">
        <v>51</v>
      </c>
      <c r="M969" t="s">
        <v>51</v>
      </c>
      <c r="N969" t="s">
        <v>51</v>
      </c>
      <c r="O969">
        <v>3150</v>
      </c>
      <c r="P969">
        <v>3380</v>
      </c>
      <c r="Q969">
        <v>3350</v>
      </c>
      <c r="R969">
        <v>3530</v>
      </c>
      <c r="S969">
        <v>3950</v>
      </c>
      <c r="T969">
        <v>4230</v>
      </c>
      <c r="U969">
        <v>4400</v>
      </c>
      <c r="V969">
        <v>4700</v>
      </c>
      <c r="W969">
        <v>4700</v>
      </c>
      <c r="X969">
        <v>4750</v>
      </c>
      <c r="Y969">
        <v>4890</v>
      </c>
      <c r="Z969">
        <v>4990</v>
      </c>
      <c r="AA969">
        <v>5260</v>
      </c>
      <c r="AB969">
        <v>5470</v>
      </c>
      <c r="AC969">
        <v>5720</v>
      </c>
      <c r="AD969">
        <v>6140</v>
      </c>
      <c r="AE969">
        <v>6620</v>
      </c>
      <c r="AF969">
        <v>7350</v>
      </c>
      <c r="AG969">
        <v>8190</v>
      </c>
      <c r="AH969">
        <v>8330</v>
      </c>
      <c r="AI969">
        <v>8950</v>
      </c>
      <c r="AJ969">
        <v>9630</v>
      </c>
      <c r="AK969">
        <v>10010</v>
      </c>
      <c r="AL969">
        <v>10620</v>
      </c>
      <c r="AM969">
        <v>10890</v>
      </c>
      <c r="AN969">
        <v>11090</v>
      </c>
      <c r="AO969">
        <v>11440</v>
      </c>
      <c r="AP969">
        <v>11870</v>
      </c>
      <c r="AQ969">
        <v>12360</v>
      </c>
      <c r="AR969">
        <v>12790</v>
      </c>
      <c r="AS969">
        <v>11480</v>
      </c>
      <c r="AT969">
        <v>12780</v>
      </c>
      <c r="AU969" t="s">
        <v>51</v>
      </c>
    </row>
    <row r="970" spans="1:47" x14ac:dyDescent="0.35">
      <c r="A970" t="s">
        <v>380</v>
      </c>
      <c r="B970" t="s">
        <v>381</v>
      </c>
      <c r="C970" t="s">
        <v>54</v>
      </c>
      <c r="D970" t="s">
        <v>55</v>
      </c>
      <c r="E970" t="s">
        <v>51</v>
      </c>
      <c r="F970" t="s">
        <v>51</v>
      </c>
      <c r="G970" t="s">
        <v>51</v>
      </c>
      <c r="H970" t="s">
        <v>51</v>
      </c>
      <c r="I970" t="s">
        <v>51</v>
      </c>
      <c r="J970" t="s">
        <v>51</v>
      </c>
      <c r="K970" t="s">
        <v>51</v>
      </c>
      <c r="L970" t="s">
        <v>51</v>
      </c>
      <c r="M970" t="s">
        <v>51</v>
      </c>
      <c r="N970" t="s">
        <v>51</v>
      </c>
      <c r="O970" t="s">
        <v>51</v>
      </c>
      <c r="P970">
        <v>7.8623961201436803</v>
      </c>
      <c r="Q970">
        <v>7.8180504070860204</v>
      </c>
      <c r="R970">
        <v>8.2916404972675792</v>
      </c>
      <c r="S970">
        <v>8.4155854695219094</v>
      </c>
      <c r="T970">
        <v>8.0382162427346699</v>
      </c>
      <c r="U970">
        <v>8.5040484934294902</v>
      </c>
      <c r="V970">
        <v>8.0481585487879705</v>
      </c>
      <c r="W970">
        <v>8.3783351580086904</v>
      </c>
      <c r="X970">
        <v>8.2645017337909703</v>
      </c>
      <c r="Y970">
        <v>8.0693749169361606</v>
      </c>
      <c r="Z970">
        <v>7.8936266963243797</v>
      </c>
      <c r="AA970">
        <v>7.5239632364770497</v>
      </c>
      <c r="AB970">
        <v>7.3129193440248201</v>
      </c>
      <c r="AC970">
        <v>6.9344330620571704</v>
      </c>
      <c r="AD970">
        <v>6.8542646231889304</v>
      </c>
      <c r="AE970">
        <v>6.6034843301604402</v>
      </c>
      <c r="AF970">
        <v>6.7058083849192798</v>
      </c>
      <c r="AG970">
        <v>7.1609411457846104</v>
      </c>
      <c r="AH970">
        <v>7.4039066557125697</v>
      </c>
      <c r="AI970">
        <v>6.8279972359783496</v>
      </c>
      <c r="AJ970">
        <v>7.1001101365820496</v>
      </c>
      <c r="AK970">
        <v>6.7252342407764898</v>
      </c>
      <c r="AL970">
        <v>6.6683101649140104</v>
      </c>
      <c r="AM970">
        <v>6.8042474137825204</v>
      </c>
      <c r="AN970">
        <v>7.0456440597204599</v>
      </c>
      <c r="AO970">
        <v>6.9350346165010501</v>
      </c>
      <c r="AP970">
        <v>6.77975956010925</v>
      </c>
      <c r="AQ970">
        <v>6.8858428514409704</v>
      </c>
      <c r="AR970">
        <v>6.8530310347723802</v>
      </c>
      <c r="AS970">
        <v>7.7025104299804701</v>
      </c>
      <c r="AT970">
        <v>6.9702265387110396</v>
      </c>
      <c r="AU970" t="s">
        <v>51</v>
      </c>
    </row>
    <row r="971" spans="1:47" x14ac:dyDescent="0.35">
      <c r="A971" t="s">
        <v>380</v>
      </c>
      <c r="B971" t="s">
        <v>381</v>
      </c>
      <c r="C971" t="s">
        <v>645</v>
      </c>
      <c r="D971" t="s">
        <v>646</v>
      </c>
      <c r="E971" t="s">
        <v>51</v>
      </c>
      <c r="F971" t="s">
        <v>51</v>
      </c>
      <c r="G971" t="s">
        <v>51</v>
      </c>
      <c r="H971" t="s">
        <v>51</v>
      </c>
      <c r="I971" t="s">
        <v>51</v>
      </c>
      <c r="J971" t="s">
        <v>51</v>
      </c>
      <c r="K971" t="s">
        <v>51</v>
      </c>
      <c r="L971" t="s">
        <v>51</v>
      </c>
      <c r="M971" t="s">
        <v>51</v>
      </c>
      <c r="N971" t="s">
        <v>51</v>
      </c>
      <c r="O971" t="s">
        <v>51</v>
      </c>
      <c r="P971">
        <v>25.869029095298799</v>
      </c>
      <c r="Q971">
        <v>26.278895576358799</v>
      </c>
      <c r="R971">
        <v>27.710001388362802</v>
      </c>
      <c r="S971">
        <v>29.151239107720698</v>
      </c>
      <c r="T971">
        <v>29.097893782792699</v>
      </c>
      <c r="U971">
        <v>28.869666533929198</v>
      </c>
      <c r="V971">
        <v>29.351538039443501</v>
      </c>
      <c r="W971">
        <v>28.4747764260145</v>
      </c>
      <c r="X971">
        <v>28.6013693710666</v>
      </c>
      <c r="Y971">
        <v>29.034133699552601</v>
      </c>
      <c r="Z971">
        <v>29.0351564426085</v>
      </c>
      <c r="AA971">
        <v>29.444032155108399</v>
      </c>
      <c r="AB971">
        <v>29.889349457024402</v>
      </c>
      <c r="AC971">
        <v>32.650097615548297</v>
      </c>
      <c r="AD971">
        <v>34.356667424396498</v>
      </c>
      <c r="AE971">
        <v>37.457754994470697</v>
      </c>
      <c r="AF971">
        <v>37.6989799588981</v>
      </c>
      <c r="AG971">
        <v>36.326934471916701</v>
      </c>
      <c r="AH971">
        <v>33.551682543695001</v>
      </c>
      <c r="AI971">
        <v>35.7720066029406</v>
      </c>
      <c r="AJ971">
        <v>37.236100277138299</v>
      </c>
      <c r="AK971">
        <v>35.533553355335499</v>
      </c>
      <c r="AL971">
        <v>33.859436746167802</v>
      </c>
      <c r="AM971">
        <v>31.701403934102999</v>
      </c>
      <c r="AN971">
        <v>30.337879870817499</v>
      </c>
      <c r="AO971">
        <v>30.556550578382801</v>
      </c>
      <c r="AP971">
        <v>31.297884123147298</v>
      </c>
      <c r="AQ971">
        <v>31.624083500549499</v>
      </c>
      <c r="AR971">
        <v>30.449195783638501</v>
      </c>
      <c r="AS971">
        <v>30.154665864706001</v>
      </c>
      <c r="AT971">
        <v>35.042742935238003</v>
      </c>
      <c r="AU971" t="s">
        <v>51</v>
      </c>
    </row>
    <row r="972" spans="1:47" x14ac:dyDescent="0.35">
      <c r="A972" t="s">
        <v>380</v>
      </c>
      <c r="B972" t="s">
        <v>381</v>
      </c>
      <c r="C972" t="s">
        <v>647</v>
      </c>
      <c r="D972" t="s">
        <v>648</v>
      </c>
      <c r="E972" t="s">
        <v>51</v>
      </c>
      <c r="F972" t="s">
        <v>51</v>
      </c>
      <c r="G972" t="s">
        <v>51</v>
      </c>
      <c r="H972" t="s">
        <v>51</v>
      </c>
      <c r="I972" t="s">
        <v>51</v>
      </c>
      <c r="J972" t="s">
        <v>51</v>
      </c>
      <c r="K972" t="s">
        <v>51</v>
      </c>
      <c r="L972" t="s">
        <v>51</v>
      </c>
      <c r="M972" t="s">
        <v>51</v>
      </c>
      <c r="N972" t="s">
        <v>51</v>
      </c>
      <c r="O972" t="s">
        <v>51</v>
      </c>
      <c r="P972">
        <v>16.145341944096099</v>
      </c>
      <c r="Q972">
        <v>16.148615145116</v>
      </c>
      <c r="R972">
        <v>16.190048944406701</v>
      </c>
      <c r="S972">
        <v>16.000365189340499</v>
      </c>
      <c r="T972">
        <v>15.334724728303801</v>
      </c>
      <c r="U972">
        <v>15.309057121366299</v>
      </c>
      <c r="V972">
        <v>15.3558632710371</v>
      </c>
      <c r="W972">
        <v>14.8647485023311</v>
      </c>
      <c r="X972">
        <v>14.6733467169829</v>
      </c>
      <c r="Y972">
        <v>15.2145262038719</v>
      </c>
      <c r="Z972">
        <v>15.5812564716453</v>
      </c>
      <c r="AA972">
        <v>15.4989075774167</v>
      </c>
      <c r="AB972">
        <v>15.398581754650399</v>
      </c>
      <c r="AC972">
        <v>16.372650097615502</v>
      </c>
      <c r="AD972">
        <v>16.551611372328502</v>
      </c>
      <c r="AE972">
        <v>16.4721932263299</v>
      </c>
      <c r="AF972">
        <v>16.518034489338199</v>
      </c>
      <c r="AG972">
        <v>16.296542006526401</v>
      </c>
      <c r="AH972">
        <v>15.2930541321031</v>
      </c>
      <c r="AI972">
        <v>15.5564992898</v>
      </c>
      <c r="AJ972">
        <v>15.0914598699078</v>
      </c>
      <c r="AK972">
        <v>15.164396582770999</v>
      </c>
      <c r="AL972">
        <v>14.831406515612001</v>
      </c>
      <c r="AM972">
        <v>13.959697635784099</v>
      </c>
      <c r="AN972">
        <v>13.7880201715375</v>
      </c>
      <c r="AO972">
        <v>13.344028113169101</v>
      </c>
      <c r="AP972">
        <v>12.970846917610601</v>
      </c>
      <c r="AQ972">
        <v>13.169024095529201</v>
      </c>
      <c r="AR972">
        <v>12.8493511674786</v>
      </c>
      <c r="AS972">
        <v>12.1925443194376</v>
      </c>
      <c r="AT972">
        <v>13.1470019922848</v>
      </c>
      <c r="AU972" t="s">
        <v>51</v>
      </c>
    </row>
    <row r="973" spans="1:47" x14ac:dyDescent="0.35">
      <c r="A973" t="s">
        <v>380</v>
      </c>
      <c r="B973" t="s">
        <v>381</v>
      </c>
      <c r="C973" t="s">
        <v>58</v>
      </c>
      <c r="D973" t="s">
        <v>59</v>
      </c>
      <c r="E973">
        <v>5499976851.9031096</v>
      </c>
      <c r="F973">
        <v>7533143650</v>
      </c>
      <c r="G973">
        <v>7644922797.5644703</v>
      </c>
      <c r="H973">
        <v>4597132273.0674801</v>
      </c>
      <c r="I973">
        <v>4122605127.3775201</v>
      </c>
      <c r="J973">
        <v>3462824711.4000001</v>
      </c>
      <c r="K973">
        <v>3417410616.8499999</v>
      </c>
      <c r="L973">
        <v>4658729202</v>
      </c>
      <c r="M973">
        <v>4080910538.8000002</v>
      </c>
      <c r="N973">
        <v>5213995446.6168003</v>
      </c>
      <c r="O973">
        <v>4269081997.7831502</v>
      </c>
      <c r="P973">
        <v>5974759994.8579502</v>
      </c>
      <c r="Q973">
        <v>6396510156.7498398</v>
      </c>
      <c r="R973">
        <v>6642966366.6985102</v>
      </c>
      <c r="S973">
        <v>9984975414.3143291</v>
      </c>
      <c r="T973">
        <v>13189112509.9743</v>
      </c>
      <c r="U973">
        <v>12479729454.426901</v>
      </c>
      <c r="V973">
        <v>13832957957.958</v>
      </c>
      <c r="W973">
        <v>12879087867.8228</v>
      </c>
      <c r="X973">
        <v>10369330772.639999</v>
      </c>
      <c r="Y973">
        <v>10156451474.254299</v>
      </c>
      <c r="Z973">
        <v>9448419372.3097992</v>
      </c>
      <c r="AA973">
        <v>9842510731.44384</v>
      </c>
      <c r="AB973">
        <v>10283973327.2017</v>
      </c>
      <c r="AC973">
        <v>11254320698.341999</v>
      </c>
      <c r="AD973">
        <v>13146176479.5098</v>
      </c>
      <c r="AE973">
        <v>17418921394.9795</v>
      </c>
      <c r="AF973">
        <v>22510706295.9412</v>
      </c>
      <c r="AG973">
        <v>31558153046.925701</v>
      </c>
      <c r="AH973">
        <v>24138835402.695702</v>
      </c>
      <c r="AI973">
        <v>35053626420.303703</v>
      </c>
      <c r="AJ973">
        <v>41567844304.854599</v>
      </c>
      <c r="AK973">
        <v>47403321201.091904</v>
      </c>
      <c r="AL973">
        <v>51448980347.163101</v>
      </c>
      <c r="AM973">
        <v>49526946107.784401</v>
      </c>
      <c r="AN973">
        <v>46132395427.710098</v>
      </c>
      <c r="AO973">
        <v>42258007170.157898</v>
      </c>
      <c r="AP973">
        <v>43703419720.901703</v>
      </c>
      <c r="AQ973">
        <v>47438081908.355103</v>
      </c>
      <c r="AR973">
        <v>47568093968.177902</v>
      </c>
      <c r="AS973">
        <v>37445992732.266998</v>
      </c>
      <c r="AT973">
        <v>50538318816.677803</v>
      </c>
      <c r="AU973" t="s">
        <v>51</v>
      </c>
    </row>
    <row r="974" spans="1:47" x14ac:dyDescent="0.35">
      <c r="A974" t="s">
        <v>382</v>
      </c>
      <c r="B974" t="s">
        <v>383</v>
      </c>
      <c r="C974" t="s">
        <v>49</v>
      </c>
      <c r="D974" t="s">
        <v>50</v>
      </c>
      <c r="E974">
        <v>5.20071107911187</v>
      </c>
      <c r="F974">
        <v>3.4222087375366499</v>
      </c>
      <c r="G974">
        <v>3.6984060985110898</v>
      </c>
      <c r="H974">
        <v>1.89695178959097</v>
      </c>
      <c r="I974">
        <v>-7.0393782012259001</v>
      </c>
      <c r="J974">
        <v>-6.8583772086468304</v>
      </c>
      <c r="K974">
        <v>3.5106840300550601</v>
      </c>
      <c r="L974">
        <v>4.3618096727769702</v>
      </c>
      <c r="M974">
        <v>6.69693110468185</v>
      </c>
      <c r="N974">
        <v>6.1839182028338797</v>
      </c>
      <c r="O974">
        <v>3.0826725285588701</v>
      </c>
      <c r="P974">
        <v>-0.43639008053342798</v>
      </c>
      <c r="Q974">
        <v>0.41762906609794498</v>
      </c>
      <c r="R974">
        <v>2.1818899856130001</v>
      </c>
      <c r="S974">
        <v>4.3736659181907704</v>
      </c>
      <c r="T974">
        <v>4.6252251173966101</v>
      </c>
      <c r="U974">
        <v>5.8603478716378996</v>
      </c>
      <c r="V974">
        <v>5.1864116740616497</v>
      </c>
      <c r="W974">
        <v>-0.51409059954188796</v>
      </c>
      <c r="X974">
        <v>3.3464511839826701</v>
      </c>
      <c r="Y974">
        <v>4.3825048334725398</v>
      </c>
      <c r="Z974">
        <v>3.04923150985866</v>
      </c>
      <c r="AA974">
        <v>3.7162550015838298</v>
      </c>
      <c r="AB974">
        <v>5.0869111351307303</v>
      </c>
      <c r="AC974">
        <v>6.5692285118062603</v>
      </c>
      <c r="AD974">
        <v>4.9425051187767801</v>
      </c>
      <c r="AE974">
        <v>5.3164168213693896</v>
      </c>
      <c r="AF974">
        <v>6.5192915501893802</v>
      </c>
      <c r="AG974">
        <v>4.34448730509183</v>
      </c>
      <c r="AH974">
        <v>1.4483230627566901</v>
      </c>
      <c r="AI974">
        <v>7.3344999603453802</v>
      </c>
      <c r="AJ974">
        <v>3.85823282795663</v>
      </c>
      <c r="AK974">
        <v>6.8969517105098497</v>
      </c>
      <c r="AL974">
        <v>6.7505313014225496</v>
      </c>
      <c r="AM974">
        <v>6.3479874826086702</v>
      </c>
      <c r="AN974">
        <v>6.3483097167276101</v>
      </c>
      <c r="AO974">
        <v>7.1494567500075199</v>
      </c>
      <c r="AP974">
        <v>6.9309883258402003</v>
      </c>
      <c r="AQ974">
        <v>6.3414855715347302</v>
      </c>
      <c r="AR974">
        <v>6.1185256623400601</v>
      </c>
      <c r="AS974">
        <v>-9.5182947406990301</v>
      </c>
      <c r="AT974">
        <v>5.7031559684062101</v>
      </c>
      <c r="AU974" t="s">
        <v>51</v>
      </c>
    </row>
    <row r="975" spans="1:47" x14ac:dyDescent="0.35">
      <c r="A975" t="s">
        <v>382</v>
      </c>
      <c r="B975" t="s">
        <v>383</v>
      </c>
      <c r="C975" t="s">
        <v>52</v>
      </c>
      <c r="D975" t="s">
        <v>53</v>
      </c>
      <c r="E975" t="s">
        <v>51</v>
      </c>
      <c r="F975" t="s">
        <v>51</v>
      </c>
      <c r="G975" t="s">
        <v>51</v>
      </c>
      <c r="H975" t="s">
        <v>51</v>
      </c>
      <c r="I975" t="s">
        <v>51</v>
      </c>
      <c r="J975" t="s">
        <v>51</v>
      </c>
      <c r="K975" t="s">
        <v>51</v>
      </c>
      <c r="L975" t="s">
        <v>51</v>
      </c>
      <c r="M975" t="s">
        <v>51</v>
      </c>
      <c r="N975" t="s">
        <v>51</v>
      </c>
      <c r="O975">
        <v>2620</v>
      </c>
      <c r="P975">
        <v>2670</v>
      </c>
      <c r="Q975">
        <v>2710</v>
      </c>
      <c r="R975">
        <v>2780</v>
      </c>
      <c r="S975">
        <v>2930</v>
      </c>
      <c r="T975">
        <v>3060</v>
      </c>
      <c r="U975">
        <v>3240</v>
      </c>
      <c r="V975">
        <v>3440</v>
      </c>
      <c r="W975">
        <v>3660</v>
      </c>
      <c r="X975">
        <v>3730</v>
      </c>
      <c r="Y975">
        <v>3760</v>
      </c>
      <c r="Z975">
        <v>3890</v>
      </c>
      <c r="AA975">
        <v>4010</v>
      </c>
      <c r="AB975">
        <v>4200</v>
      </c>
      <c r="AC975">
        <v>4510</v>
      </c>
      <c r="AD975">
        <v>4800</v>
      </c>
      <c r="AE975">
        <v>5090</v>
      </c>
      <c r="AF975">
        <v>5460</v>
      </c>
      <c r="AG975">
        <v>5710</v>
      </c>
      <c r="AH975">
        <v>5840</v>
      </c>
      <c r="AI975">
        <v>6210</v>
      </c>
      <c r="AJ975">
        <v>6450</v>
      </c>
      <c r="AK975">
        <v>6930</v>
      </c>
      <c r="AL975">
        <v>7330</v>
      </c>
      <c r="AM975">
        <v>7700</v>
      </c>
      <c r="AN975">
        <v>7940</v>
      </c>
      <c r="AO975">
        <v>8460</v>
      </c>
      <c r="AP975">
        <v>8880</v>
      </c>
      <c r="AQ975">
        <v>9480</v>
      </c>
      <c r="AR975">
        <v>10010</v>
      </c>
      <c r="AS975">
        <v>8820</v>
      </c>
      <c r="AT975">
        <v>9210</v>
      </c>
      <c r="AU975" t="s">
        <v>51</v>
      </c>
    </row>
    <row r="976" spans="1:47" x14ac:dyDescent="0.35">
      <c r="A976" t="s">
        <v>382</v>
      </c>
      <c r="B976" t="s">
        <v>383</v>
      </c>
      <c r="C976" t="s">
        <v>54</v>
      </c>
      <c r="D976" t="s">
        <v>55</v>
      </c>
      <c r="E976">
        <v>22.031583406967702</v>
      </c>
      <c r="F976">
        <v>21.808062181901501</v>
      </c>
      <c r="G976">
        <v>20.423048529246302</v>
      </c>
      <c r="H976">
        <v>19.523980960836798</v>
      </c>
      <c r="I976">
        <v>21.685296954172301</v>
      </c>
      <c r="J976">
        <v>21.5944650234403</v>
      </c>
      <c r="K976">
        <v>21.029383908653301</v>
      </c>
      <c r="L976">
        <v>21.0794353560415</v>
      </c>
      <c r="M976">
        <v>20.110454501016001</v>
      </c>
      <c r="N976">
        <v>19.8651101063321</v>
      </c>
      <c r="O976">
        <v>19.1598428879723</v>
      </c>
      <c r="P976">
        <v>18.338461465945201</v>
      </c>
      <c r="Q976">
        <v>19.107321728429302</v>
      </c>
      <c r="R976">
        <v>18.907953498330301</v>
      </c>
      <c r="S976">
        <v>19.260035853890098</v>
      </c>
      <c r="T976">
        <v>18.9251458784336</v>
      </c>
      <c r="U976">
        <v>18.013645403073401</v>
      </c>
      <c r="V976">
        <v>16.449102067055598</v>
      </c>
      <c r="W976">
        <v>14.746673312959899</v>
      </c>
      <c r="X976">
        <v>15.1943554182619</v>
      </c>
      <c r="Y976">
        <v>13.941094390938501</v>
      </c>
      <c r="Z976">
        <v>13.302809302831999</v>
      </c>
      <c r="AA976">
        <v>13.4484134145704</v>
      </c>
      <c r="AB976">
        <v>13.150947662883601</v>
      </c>
      <c r="AC976">
        <v>13.9844036917201</v>
      </c>
      <c r="AD976">
        <v>13.517547003593</v>
      </c>
      <c r="AE976">
        <v>13.361249106967501</v>
      </c>
      <c r="AF976">
        <v>13.606507617710999</v>
      </c>
      <c r="AG976">
        <v>14.516074757313399</v>
      </c>
      <c r="AH976">
        <v>14.540213315315199</v>
      </c>
      <c r="AI976">
        <v>13.748865052421699</v>
      </c>
      <c r="AJ976">
        <v>14.0957351510823</v>
      </c>
      <c r="AK976">
        <v>13.0958070106782</v>
      </c>
      <c r="AL976">
        <v>12.473425104412501</v>
      </c>
      <c r="AM976">
        <v>12.2716816211446</v>
      </c>
      <c r="AN976">
        <v>10.996499154862301</v>
      </c>
      <c r="AO976">
        <v>10.205125532561601</v>
      </c>
      <c r="AP976">
        <v>10.1829541314109</v>
      </c>
      <c r="AQ976">
        <v>9.6501403581530596</v>
      </c>
      <c r="AR976">
        <v>8.8203237471017797</v>
      </c>
      <c r="AS976">
        <v>10.185311031910899</v>
      </c>
      <c r="AT976">
        <v>10.0684567208235</v>
      </c>
      <c r="AU976" t="s">
        <v>51</v>
      </c>
    </row>
    <row r="977" spans="1:47" x14ac:dyDescent="0.35">
      <c r="A977" t="s">
        <v>382</v>
      </c>
      <c r="B977" t="s">
        <v>383</v>
      </c>
      <c r="C977" t="s">
        <v>645</v>
      </c>
      <c r="D977" t="s">
        <v>646</v>
      </c>
      <c r="E977">
        <v>42.704925859494701</v>
      </c>
      <c r="F977">
        <v>43.113210668137597</v>
      </c>
      <c r="G977">
        <v>42.700738993750598</v>
      </c>
      <c r="H977">
        <v>43.096273740684197</v>
      </c>
      <c r="I977">
        <v>41.824229068580102</v>
      </c>
      <c r="J977">
        <v>38.837021388742301</v>
      </c>
      <c r="K977">
        <v>38.304949654184398</v>
      </c>
      <c r="L977">
        <v>38.169340916637601</v>
      </c>
      <c r="M977">
        <v>38.906513286075302</v>
      </c>
      <c r="N977">
        <v>38.637246756191502</v>
      </c>
      <c r="O977">
        <v>38.168620096215498</v>
      </c>
      <c r="P977">
        <v>37.661203823007398</v>
      </c>
      <c r="Q977">
        <v>36.457788449387003</v>
      </c>
      <c r="R977">
        <v>36.298810212208402</v>
      </c>
      <c r="S977">
        <v>36.163712485004297</v>
      </c>
      <c r="T977">
        <v>35.664599942562297</v>
      </c>
      <c r="U977">
        <v>35.664029287799302</v>
      </c>
      <c r="V977">
        <v>35.660668266115003</v>
      </c>
      <c r="W977">
        <v>34.883165076720502</v>
      </c>
      <c r="X977">
        <v>33.5507082480636</v>
      </c>
      <c r="Y977">
        <v>34.975284486548198</v>
      </c>
      <c r="Z977">
        <v>34.8976152580491</v>
      </c>
      <c r="AA977">
        <v>34.783435262849999</v>
      </c>
      <c r="AB977">
        <v>34.5405640298629</v>
      </c>
      <c r="AC977">
        <v>33.618696207288302</v>
      </c>
      <c r="AD977">
        <v>33.813676305324101</v>
      </c>
      <c r="AE977">
        <v>33.462585330380399</v>
      </c>
      <c r="AF977">
        <v>33.000860932449001</v>
      </c>
      <c r="AG977">
        <v>32.765288410954</v>
      </c>
      <c r="AH977">
        <v>31.522542681262799</v>
      </c>
      <c r="AI977">
        <v>32.339556045660402</v>
      </c>
      <c r="AJ977">
        <v>31.338682782846899</v>
      </c>
      <c r="AK977">
        <v>31.3994933632444</v>
      </c>
      <c r="AL977">
        <v>30.775446631433098</v>
      </c>
      <c r="AM977">
        <v>31.0474444753394</v>
      </c>
      <c r="AN977">
        <v>30.481950983496699</v>
      </c>
      <c r="AO977">
        <v>30.2859171672694</v>
      </c>
      <c r="AP977">
        <v>30.126550576772502</v>
      </c>
      <c r="AQ977">
        <v>30.563740154821399</v>
      </c>
      <c r="AR977">
        <v>30.3275078795163</v>
      </c>
      <c r="AS977">
        <v>28.399917585046602</v>
      </c>
      <c r="AT977">
        <v>28.886380429519299</v>
      </c>
      <c r="AU977" t="s">
        <v>51</v>
      </c>
    </row>
    <row r="978" spans="1:47" x14ac:dyDescent="0.35">
      <c r="A978" t="s">
        <v>382</v>
      </c>
      <c r="B978" t="s">
        <v>383</v>
      </c>
      <c r="C978" t="s">
        <v>647</v>
      </c>
      <c r="D978" t="s">
        <v>648</v>
      </c>
      <c r="E978" t="s">
        <v>51</v>
      </c>
      <c r="F978" t="s">
        <v>51</v>
      </c>
      <c r="G978" t="s">
        <v>51</v>
      </c>
      <c r="H978" t="s">
        <v>51</v>
      </c>
      <c r="I978" t="s">
        <v>51</v>
      </c>
      <c r="J978" t="s">
        <v>51</v>
      </c>
      <c r="K978" t="s">
        <v>51</v>
      </c>
      <c r="L978" t="s">
        <v>51</v>
      </c>
      <c r="M978" t="s">
        <v>51</v>
      </c>
      <c r="N978" t="s">
        <v>51</v>
      </c>
      <c r="O978" t="s">
        <v>51</v>
      </c>
      <c r="P978" t="s">
        <v>51</v>
      </c>
      <c r="Q978" t="s">
        <v>51</v>
      </c>
      <c r="R978" t="s">
        <v>51</v>
      </c>
      <c r="S978" t="s">
        <v>51</v>
      </c>
      <c r="T978" t="s">
        <v>51</v>
      </c>
      <c r="U978" t="s">
        <v>51</v>
      </c>
      <c r="V978" t="s">
        <v>51</v>
      </c>
      <c r="W978" t="s">
        <v>51</v>
      </c>
      <c r="X978" t="s">
        <v>51</v>
      </c>
      <c r="Y978">
        <v>25.279565286931899</v>
      </c>
      <c r="Z978">
        <v>25.3115458938417</v>
      </c>
      <c r="AA978">
        <v>25.135408678046002</v>
      </c>
      <c r="AB978">
        <v>24.8368726452881</v>
      </c>
      <c r="AC978">
        <v>24.011997882582801</v>
      </c>
      <c r="AD978">
        <v>24.269901165755801</v>
      </c>
      <c r="AE978">
        <v>23.829185395324401</v>
      </c>
      <c r="AF978">
        <v>23.1509115996374</v>
      </c>
      <c r="AG978">
        <v>23.2686676777552</v>
      </c>
      <c r="AH978">
        <v>21.738614391419699</v>
      </c>
      <c r="AI978">
        <v>21.919201716382702</v>
      </c>
      <c r="AJ978">
        <v>21.704326952574</v>
      </c>
      <c r="AK978">
        <v>21.328571209278302</v>
      </c>
      <c r="AL978">
        <v>20.434498765771998</v>
      </c>
      <c r="AM978">
        <v>20.5750839907396</v>
      </c>
      <c r="AN978">
        <v>19.928022374262699</v>
      </c>
      <c r="AO978">
        <v>19.590303199386799</v>
      </c>
      <c r="AP978">
        <v>19.5002020558133</v>
      </c>
      <c r="AQ978">
        <v>19.098247166814701</v>
      </c>
      <c r="AR978">
        <v>18.516454400330399</v>
      </c>
      <c r="AS978">
        <v>17.6581790476138</v>
      </c>
      <c r="AT978">
        <v>17.636804091251499</v>
      </c>
      <c r="AU978" t="s">
        <v>51</v>
      </c>
    </row>
    <row r="979" spans="1:47" x14ac:dyDescent="0.35">
      <c r="A979" t="s">
        <v>382</v>
      </c>
      <c r="B979" t="s">
        <v>383</v>
      </c>
      <c r="C979" t="s">
        <v>58</v>
      </c>
      <c r="D979" t="s">
        <v>59</v>
      </c>
      <c r="E979" t="s">
        <v>51</v>
      </c>
      <c r="F979">
        <v>10692357134.5385</v>
      </c>
      <c r="G979">
        <v>11263171711.9438</v>
      </c>
      <c r="H979">
        <v>10660427569.357599</v>
      </c>
      <c r="I979">
        <v>7085679077.4132099</v>
      </c>
      <c r="J979">
        <v>4952600738.9572897</v>
      </c>
      <c r="K979">
        <v>5115875450.4383001</v>
      </c>
      <c r="L979">
        <v>6485022782.8099403</v>
      </c>
      <c r="M979">
        <v>7897043563.0750904</v>
      </c>
      <c r="N979">
        <v>10192536598.0117</v>
      </c>
      <c r="O979">
        <v>11784447260.648701</v>
      </c>
      <c r="P979">
        <v>10210340024.601</v>
      </c>
      <c r="Q979">
        <v>12536620876.041201</v>
      </c>
      <c r="R979">
        <v>14383524572.4526</v>
      </c>
      <c r="S979">
        <v>17054482878.5791</v>
      </c>
      <c r="T979">
        <v>18447611098.796398</v>
      </c>
      <c r="U979">
        <v>22036285698.483002</v>
      </c>
      <c r="V979">
        <v>22646171251.4464</v>
      </c>
      <c r="W979">
        <v>14890208054.659599</v>
      </c>
      <c r="X979">
        <v>13874261794.878401</v>
      </c>
      <c r="Y979">
        <v>13123059451.5334</v>
      </c>
      <c r="Z979">
        <v>14951766672.026899</v>
      </c>
      <c r="AA979">
        <v>17248544481.392799</v>
      </c>
      <c r="AB979">
        <v>16997644691.374901</v>
      </c>
      <c r="AC979">
        <v>19694877603.279099</v>
      </c>
      <c r="AD979">
        <v>19944159495.6931</v>
      </c>
      <c r="AE979">
        <v>20444036574.600101</v>
      </c>
      <c r="AF979">
        <v>25157524774.423401</v>
      </c>
      <c r="AG979">
        <v>34449000383.545403</v>
      </c>
      <c r="AH979">
        <v>30675421105.837502</v>
      </c>
      <c r="AI979">
        <v>42594258270.394203</v>
      </c>
      <c r="AJ979">
        <v>48576442789.825699</v>
      </c>
      <c r="AK979">
        <v>51233558445.894798</v>
      </c>
      <c r="AL979">
        <v>58603837415.363403</v>
      </c>
      <c r="AM979">
        <v>62245306679.550903</v>
      </c>
      <c r="AN979">
        <v>65398511124.590103</v>
      </c>
      <c r="AO979">
        <v>78441139160.920197</v>
      </c>
      <c r="AP979">
        <v>83955682019.375595</v>
      </c>
      <c r="AQ979">
        <v>94169647333.720703</v>
      </c>
      <c r="AR979">
        <v>99488160256.650497</v>
      </c>
      <c r="AS979">
        <v>63065443241.463097</v>
      </c>
      <c r="AT979">
        <v>83482298861.638702</v>
      </c>
      <c r="AU979" t="s">
        <v>51</v>
      </c>
    </row>
    <row r="980" spans="1:47" x14ac:dyDescent="0.35">
      <c r="A980" t="s">
        <v>384</v>
      </c>
      <c r="B980" t="s">
        <v>385</v>
      </c>
      <c r="C980" t="s">
        <v>49</v>
      </c>
      <c r="D980" t="s">
        <v>50</v>
      </c>
      <c r="E980" t="s">
        <v>51</v>
      </c>
      <c r="F980" t="s">
        <v>51</v>
      </c>
      <c r="G980" t="s">
        <v>51</v>
      </c>
      <c r="H980" t="s">
        <v>51</v>
      </c>
      <c r="I980" t="s">
        <v>51</v>
      </c>
      <c r="J980" t="s">
        <v>51</v>
      </c>
      <c r="K980" t="s">
        <v>51</v>
      </c>
      <c r="L980" t="s">
        <v>51</v>
      </c>
      <c r="M980" t="s">
        <v>51</v>
      </c>
      <c r="N980" t="s">
        <v>51</v>
      </c>
      <c r="O980" t="s">
        <v>51</v>
      </c>
      <c r="P980">
        <v>-7.0155787895800197</v>
      </c>
      <c r="Q980">
        <v>2.5149786099252198</v>
      </c>
      <c r="R980">
        <v>3.73831030118671</v>
      </c>
      <c r="S980">
        <v>5.2928020640345297</v>
      </c>
      <c r="T980">
        <v>7.1028655339494096</v>
      </c>
      <c r="U980">
        <v>6.1155428113642598</v>
      </c>
      <c r="V980">
        <v>6.4490030785165704</v>
      </c>
      <c r="W980">
        <v>4.6405149616957297</v>
      </c>
      <c r="X980">
        <v>4.6548918518212501</v>
      </c>
      <c r="Y980">
        <v>4.5609854097828304</v>
      </c>
      <c r="Z980">
        <v>1.2585694606657001</v>
      </c>
      <c r="AA980">
        <v>2.0358630412627301</v>
      </c>
      <c r="AB980">
        <v>3.4983912134024999</v>
      </c>
      <c r="AC980">
        <v>4.9828445698604904</v>
      </c>
      <c r="AD980">
        <v>3.5068346143592102</v>
      </c>
      <c r="AE980">
        <v>6.1311364585550896</v>
      </c>
      <c r="AF980">
        <v>7.0615346335674598</v>
      </c>
      <c r="AG980">
        <v>4.1999812644494199</v>
      </c>
      <c r="AH980">
        <v>2.8321840531889699</v>
      </c>
      <c r="AI980">
        <v>2.9346381805283199</v>
      </c>
      <c r="AJ980">
        <v>5.0421878829294302</v>
      </c>
      <c r="AK980">
        <v>1.5452215712560899</v>
      </c>
      <c r="AL980">
        <v>0.85655708060644997</v>
      </c>
      <c r="AM980">
        <v>3.8369584935179701</v>
      </c>
      <c r="AN980">
        <v>4.3832986350727596</v>
      </c>
      <c r="AO980">
        <v>2.9535088416771802</v>
      </c>
      <c r="AP980">
        <v>5.1400175740944603</v>
      </c>
      <c r="AQ980">
        <v>5.9452084770549796</v>
      </c>
      <c r="AR980">
        <v>4.4499878787878799</v>
      </c>
      <c r="AS980">
        <v>-2.0200707335765502</v>
      </c>
      <c r="AT980">
        <v>6.8477133624191904</v>
      </c>
      <c r="AU980" t="s">
        <v>51</v>
      </c>
    </row>
    <row r="981" spans="1:47" x14ac:dyDescent="0.35">
      <c r="A981" t="s">
        <v>384</v>
      </c>
      <c r="B981" t="s">
        <v>385</v>
      </c>
      <c r="C981" t="s">
        <v>52</v>
      </c>
      <c r="D981" t="s">
        <v>53</v>
      </c>
      <c r="E981" t="s">
        <v>51</v>
      </c>
      <c r="F981" t="s">
        <v>51</v>
      </c>
      <c r="G981" t="s">
        <v>51</v>
      </c>
      <c r="H981" t="s">
        <v>51</v>
      </c>
      <c r="I981" t="s">
        <v>51</v>
      </c>
      <c r="J981" t="s">
        <v>51</v>
      </c>
      <c r="K981" t="s">
        <v>51</v>
      </c>
      <c r="L981" t="s">
        <v>51</v>
      </c>
      <c r="M981" t="s">
        <v>51</v>
      </c>
      <c r="N981" t="s">
        <v>51</v>
      </c>
      <c r="O981">
        <v>5870</v>
      </c>
      <c r="P981">
        <v>5720</v>
      </c>
      <c r="Q981">
        <v>5920</v>
      </c>
      <c r="R981">
        <v>6310</v>
      </c>
      <c r="S981">
        <v>6880</v>
      </c>
      <c r="T981">
        <v>7580</v>
      </c>
      <c r="U981">
        <v>8220</v>
      </c>
      <c r="V981">
        <v>8870</v>
      </c>
      <c r="W981">
        <v>9420</v>
      </c>
      <c r="X981">
        <v>9980</v>
      </c>
      <c r="Y981">
        <v>10630</v>
      </c>
      <c r="Z981">
        <v>11090</v>
      </c>
      <c r="AA981">
        <v>11770</v>
      </c>
      <c r="AB981">
        <v>12170</v>
      </c>
      <c r="AC981">
        <v>12930</v>
      </c>
      <c r="AD981">
        <v>13620</v>
      </c>
      <c r="AE981">
        <v>14760</v>
      </c>
      <c r="AF981">
        <v>16230</v>
      </c>
      <c r="AG981">
        <v>17920</v>
      </c>
      <c r="AH981">
        <v>18640</v>
      </c>
      <c r="AI981">
        <v>20200</v>
      </c>
      <c r="AJ981">
        <v>21860</v>
      </c>
      <c r="AK981">
        <v>22690</v>
      </c>
      <c r="AL981">
        <v>23440</v>
      </c>
      <c r="AM981">
        <v>24350</v>
      </c>
      <c r="AN981">
        <v>25820</v>
      </c>
      <c r="AO981">
        <v>27070</v>
      </c>
      <c r="AP981">
        <v>28690</v>
      </c>
      <c r="AQ981">
        <v>30680</v>
      </c>
      <c r="AR981">
        <v>33510</v>
      </c>
      <c r="AS981">
        <v>33970</v>
      </c>
      <c r="AT981">
        <v>36340</v>
      </c>
      <c r="AU981" t="s">
        <v>51</v>
      </c>
    </row>
    <row r="982" spans="1:47" x14ac:dyDescent="0.35">
      <c r="A982" t="s">
        <v>384</v>
      </c>
      <c r="B982" t="s">
        <v>385</v>
      </c>
      <c r="C982" t="s">
        <v>54</v>
      </c>
      <c r="D982" t="s">
        <v>55</v>
      </c>
      <c r="E982" t="s">
        <v>51</v>
      </c>
      <c r="F982" t="s">
        <v>51</v>
      </c>
      <c r="G982" t="s">
        <v>51</v>
      </c>
      <c r="H982" t="s">
        <v>51</v>
      </c>
      <c r="I982" t="s">
        <v>51</v>
      </c>
      <c r="J982" t="s">
        <v>51</v>
      </c>
      <c r="K982" t="s">
        <v>51</v>
      </c>
      <c r="L982" t="s">
        <v>51</v>
      </c>
      <c r="M982" t="s">
        <v>51</v>
      </c>
      <c r="N982" t="s">
        <v>51</v>
      </c>
      <c r="O982" t="s">
        <v>51</v>
      </c>
      <c r="P982" t="s">
        <v>51</v>
      </c>
      <c r="Q982" t="s">
        <v>51</v>
      </c>
      <c r="R982" t="s">
        <v>51</v>
      </c>
      <c r="S982" t="s">
        <v>51</v>
      </c>
      <c r="T982">
        <v>5.57758071060106</v>
      </c>
      <c r="U982">
        <v>5.1655834608714599</v>
      </c>
      <c r="V982">
        <v>4.50206857488394</v>
      </c>
      <c r="W982">
        <v>3.8766074290524002</v>
      </c>
      <c r="X982">
        <v>3.25278341956622</v>
      </c>
      <c r="Y982">
        <v>3.1267243210600602</v>
      </c>
      <c r="Z982">
        <v>3.2534150173757701</v>
      </c>
      <c r="AA982">
        <v>2.7257594673324999</v>
      </c>
      <c r="AB982">
        <v>2.6098031994258402</v>
      </c>
      <c r="AC982">
        <v>3.2926049013440299</v>
      </c>
      <c r="AD982">
        <v>2.9189423843800801</v>
      </c>
      <c r="AE982">
        <v>2.6919922837471502</v>
      </c>
      <c r="AF982">
        <v>3.0455373774323999</v>
      </c>
      <c r="AG982">
        <v>2.5926222666815</v>
      </c>
      <c r="AH982">
        <v>2.55891838705563</v>
      </c>
      <c r="AI982">
        <v>2.9345328395502399</v>
      </c>
      <c r="AJ982">
        <v>3.1967487984676</v>
      </c>
      <c r="AK982">
        <v>3.0083603112468902</v>
      </c>
      <c r="AL982">
        <v>3.2461907852521801</v>
      </c>
      <c r="AM982">
        <v>2.9930281461549</v>
      </c>
      <c r="AN982">
        <v>2.5030706639139599</v>
      </c>
      <c r="AO982">
        <v>2.6453630332316198</v>
      </c>
      <c r="AP982">
        <v>3.0103480240509102</v>
      </c>
      <c r="AQ982">
        <v>2.4146181576727299</v>
      </c>
      <c r="AR982">
        <v>2.3694642585597898</v>
      </c>
      <c r="AS982">
        <v>2.5688377154707802</v>
      </c>
      <c r="AT982">
        <v>2.2239769995441998</v>
      </c>
      <c r="AU982" t="s">
        <v>51</v>
      </c>
    </row>
    <row r="983" spans="1:47" x14ac:dyDescent="0.35">
      <c r="A983" t="s">
        <v>384</v>
      </c>
      <c r="B983" t="s">
        <v>385</v>
      </c>
      <c r="C983" t="s">
        <v>645</v>
      </c>
      <c r="D983" t="s">
        <v>646</v>
      </c>
      <c r="E983" t="s">
        <v>51</v>
      </c>
      <c r="F983" t="s">
        <v>51</v>
      </c>
      <c r="G983" t="s">
        <v>51</v>
      </c>
      <c r="H983" t="s">
        <v>51</v>
      </c>
      <c r="I983" t="s">
        <v>51</v>
      </c>
      <c r="J983" t="s">
        <v>51</v>
      </c>
      <c r="K983" t="s">
        <v>51</v>
      </c>
      <c r="L983" t="s">
        <v>51</v>
      </c>
      <c r="M983" t="s">
        <v>51</v>
      </c>
      <c r="N983" t="s">
        <v>51</v>
      </c>
      <c r="O983" t="s">
        <v>51</v>
      </c>
      <c r="P983" t="s">
        <v>51</v>
      </c>
      <c r="Q983" t="s">
        <v>51</v>
      </c>
      <c r="R983" t="s">
        <v>51</v>
      </c>
      <c r="S983" t="s">
        <v>51</v>
      </c>
      <c r="T983">
        <v>33.481713325218799</v>
      </c>
      <c r="U983">
        <v>32.152804951180499</v>
      </c>
      <c r="V983">
        <v>31.411529673812002</v>
      </c>
      <c r="W983">
        <v>31.1783997114164</v>
      </c>
      <c r="X983">
        <v>30.212740723170199</v>
      </c>
      <c r="Y983">
        <v>28.7931723232191</v>
      </c>
      <c r="Z983">
        <v>27.3866736272116</v>
      </c>
      <c r="AA983">
        <v>26.6399003218364</v>
      </c>
      <c r="AB983">
        <v>27.457410240429098</v>
      </c>
      <c r="AC983">
        <v>28.7654687484929</v>
      </c>
      <c r="AD983">
        <v>28.637295185405801</v>
      </c>
      <c r="AE983">
        <v>28.762958994081899</v>
      </c>
      <c r="AF983">
        <v>28.667006874901102</v>
      </c>
      <c r="AG983">
        <v>28.6650834531893</v>
      </c>
      <c r="AH983">
        <v>29.508208669667098</v>
      </c>
      <c r="AI983">
        <v>29.675160070497899</v>
      </c>
      <c r="AJ983">
        <v>30.4632794834843</v>
      </c>
      <c r="AK983">
        <v>30.292440376279099</v>
      </c>
      <c r="AL983">
        <v>28.734833994427401</v>
      </c>
      <c r="AM983">
        <v>29.995789602435</v>
      </c>
      <c r="AN983">
        <v>31.1151528159197</v>
      </c>
      <c r="AO983">
        <v>30.768047787481699</v>
      </c>
      <c r="AP983">
        <v>28.862403255204502</v>
      </c>
      <c r="AQ983">
        <v>28.757313640309501</v>
      </c>
      <c r="AR983">
        <v>28.636543190887298</v>
      </c>
      <c r="AS983">
        <v>28.348331160231201</v>
      </c>
      <c r="AT983">
        <v>27.864919579199</v>
      </c>
      <c r="AU983" t="s">
        <v>51</v>
      </c>
    </row>
    <row r="984" spans="1:47" x14ac:dyDescent="0.35">
      <c r="A984" t="s">
        <v>384</v>
      </c>
      <c r="B984" t="s">
        <v>385</v>
      </c>
      <c r="C984" t="s">
        <v>647</v>
      </c>
      <c r="D984" t="s">
        <v>648</v>
      </c>
      <c r="E984" t="s">
        <v>51</v>
      </c>
      <c r="F984" t="s">
        <v>51</v>
      </c>
      <c r="G984" t="s">
        <v>51</v>
      </c>
      <c r="H984" t="s">
        <v>51</v>
      </c>
      <c r="I984" t="s">
        <v>51</v>
      </c>
      <c r="J984" t="s">
        <v>51</v>
      </c>
      <c r="K984" t="s">
        <v>51</v>
      </c>
      <c r="L984" t="s">
        <v>51</v>
      </c>
      <c r="M984" t="s">
        <v>51</v>
      </c>
      <c r="N984" t="s">
        <v>51</v>
      </c>
      <c r="O984" t="s">
        <v>51</v>
      </c>
      <c r="P984" t="s">
        <v>51</v>
      </c>
      <c r="Q984" t="s">
        <v>51</v>
      </c>
      <c r="R984" t="s">
        <v>51</v>
      </c>
      <c r="S984" t="s">
        <v>51</v>
      </c>
      <c r="T984">
        <v>19.375181127919799</v>
      </c>
      <c r="U984">
        <v>18.322887169857601</v>
      </c>
      <c r="V984">
        <v>17.645651782878101</v>
      </c>
      <c r="W984">
        <v>17.334290886390001</v>
      </c>
      <c r="X984">
        <v>16.798659807569699</v>
      </c>
      <c r="Y984">
        <v>16.052736000684</v>
      </c>
      <c r="Z984">
        <v>14.543060694928499</v>
      </c>
      <c r="AA984">
        <v>14.3082980593784</v>
      </c>
      <c r="AB984">
        <v>15.5170500689369</v>
      </c>
      <c r="AC984">
        <v>16.4292657414979</v>
      </c>
      <c r="AD984">
        <v>16.009207192109301</v>
      </c>
      <c r="AE984">
        <v>16.3027815726307</v>
      </c>
      <c r="AF984">
        <v>16.321490044698599</v>
      </c>
      <c r="AG984">
        <v>16.097049482292299</v>
      </c>
      <c r="AH984">
        <v>16.329585831161999</v>
      </c>
      <c r="AI984">
        <v>16.343365161520602</v>
      </c>
      <c r="AJ984">
        <v>16.3431577822676</v>
      </c>
      <c r="AK984">
        <v>16.7396584320215</v>
      </c>
      <c r="AL984">
        <v>15.7452859472213</v>
      </c>
      <c r="AM984">
        <v>17.1102089203976</v>
      </c>
      <c r="AN984">
        <v>17.8690676691478</v>
      </c>
      <c r="AO984">
        <v>18.484895087159799</v>
      </c>
      <c r="AP984">
        <v>17.090983733055499</v>
      </c>
      <c r="AQ984">
        <v>16.753773560949298</v>
      </c>
      <c r="AR984">
        <v>16.924988158140799</v>
      </c>
      <c r="AS984">
        <v>16.472285247887601</v>
      </c>
      <c r="AT984">
        <v>16.720834406779399</v>
      </c>
      <c r="AU984" t="s">
        <v>51</v>
      </c>
    </row>
    <row r="985" spans="1:47" x14ac:dyDescent="0.35">
      <c r="A985" t="s">
        <v>384</v>
      </c>
      <c r="B985" t="s">
        <v>385</v>
      </c>
      <c r="C985" t="s">
        <v>58</v>
      </c>
      <c r="D985" t="s">
        <v>59</v>
      </c>
      <c r="E985" t="s">
        <v>51</v>
      </c>
      <c r="F985" t="s">
        <v>51</v>
      </c>
      <c r="G985" t="s">
        <v>51</v>
      </c>
      <c r="H985" t="s">
        <v>51</v>
      </c>
      <c r="I985" t="s">
        <v>51</v>
      </c>
      <c r="J985" t="s">
        <v>51</v>
      </c>
      <c r="K985" t="s">
        <v>51</v>
      </c>
      <c r="L985" t="s">
        <v>51</v>
      </c>
      <c r="M985" t="s">
        <v>51</v>
      </c>
      <c r="N985" t="s">
        <v>51</v>
      </c>
      <c r="O985" t="s">
        <v>51</v>
      </c>
      <c r="P985" t="s">
        <v>51</v>
      </c>
      <c r="Q985" t="s">
        <v>51</v>
      </c>
      <c r="R985" t="s">
        <v>51</v>
      </c>
      <c r="S985" t="s">
        <v>51</v>
      </c>
      <c r="T985">
        <v>27970721649.484501</v>
      </c>
      <c r="U985">
        <v>34716071362.338203</v>
      </c>
      <c r="V985">
        <v>37714451254.841003</v>
      </c>
      <c r="W985">
        <v>43913794095.6437</v>
      </c>
      <c r="X985">
        <v>43216455345.214401</v>
      </c>
      <c r="Y985">
        <v>42338648443.431999</v>
      </c>
      <c r="Z985">
        <v>39167297686.802299</v>
      </c>
      <c r="AA985">
        <v>36647549019.607803</v>
      </c>
      <c r="AB985">
        <v>40961662081.201302</v>
      </c>
      <c r="AC985">
        <v>51608705161.854797</v>
      </c>
      <c r="AD985">
        <v>60886107247.720596</v>
      </c>
      <c r="AE985">
        <v>74708365558.133499</v>
      </c>
      <c r="AF985">
        <v>108096390765.562</v>
      </c>
      <c r="AG985">
        <v>131529968454.259</v>
      </c>
      <c r="AH985">
        <v>90410243261.433899</v>
      </c>
      <c r="AI985">
        <v>99787749146.022003</v>
      </c>
      <c r="AJ985">
        <v>117739300661.536</v>
      </c>
      <c r="AK985">
        <v>103844311377.246</v>
      </c>
      <c r="AL985">
        <v>99546605074.985794</v>
      </c>
      <c r="AM985">
        <v>113071168172.452</v>
      </c>
      <c r="AN985">
        <v>100114869346.067</v>
      </c>
      <c r="AO985">
        <v>95049710865.374893</v>
      </c>
      <c r="AP985">
        <v>105040351387.823</v>
      </c>
      <c r="AQ985">
        <v>126294265858.183</v>
      </c>
      <c r="AR985">
        <v>122170391206.959</v>
      </c>
      <c r="AS985">
        <v>112452496345.873</v>
      </c>
      <c r="AT985">
        <v>146034853310.547</v>
      </c>
      <c r="AU985" t="s">
        <v>51</v>
      </c>
    </row>
    <row r="986" spans="1:47" x14ac:dyDescent="0.35">
      <c r="A986" t="s">
        <v>386</v>
      </c>
      <c r="B986" t="s">
        <v>387</v>
      </c>
      <c r="C986" t="s">
        <v>49</v>
      </c>
      <c r="D986" t="s">
        <v>50</v>
      </c>
      <c r="E986">
        <v>4.5893399236838199</v>
      </c>
      <c r="F986">
        <v>1.61810421541844</v>
      </c>
      <c r="G986">
        <v>2.13537507759274</v>
      </c>
      <c r="H986">
        <v>-0.17311354825184799</v>
      </c>
      <c r="I986">
        <v>-1.87997908934653</v>
      </c>
      <c r="J986">
        <v>2.8074388512947799</v>
      </c>
      <c r="K986">
        <v>4.1409556797199203</v>
      </c>
      <c r="L986">
        <v>6.3813941349033501</v>
      </c>
      <c r="M986">
        <v>7.4891082892813996</v>
      </c>
      <c r="N986">
        <v>6.4406392402760302</v>
      </c>
      <c r="O986">
        <v>3.9505227632515401</v>
      </c>
      <c r="P986">
        <v>4.3682064626740198</v>
      </c>
      <c r="Q986">
        <v>1.0894764083122901</v>
      </c>
      <c r="R986">
        <v>-2.0432765315769399</v>
      </c>
      <c r="S986">
        <v>0.96483792534367296</v>
      </c>
      <c r="T986">
        <v>4.2827804595035301</v>
      </c>
      <c r="U986">
        <v>3.5042470691652698</v>
      </c>
      <c r="V986">
        <v>4.4008677538124799</v>
      </c>
      <c r="W986">
        <v>4.8079629757332896</v>
      </c>
      <c r="X986">
        <v>3.90657744002579</v>
      </c>
      <c r="Y986">
        <v>3.8161780634697902</v>
      </c>
      <c r="Z986">
        <v>1.94367229584959</v>
      </c>
      <c r="AA986">
        <v>0.77092402429121898</v>
      </c>
      <c r="AB986">
        <v>-0.93052119262306099</v>
      </c>
      <c r="AC986">
        <v>1.7887356815712101</v>
      </c>
      <c r="AD986">
        <v>0.78184821592744003</v>
      </c>
      <c r="AE986">
        <v>1.62503417629674</v>
      </c>
      <c r="AF986">
        <v>2.5065796455177298</v>
      </c>
      <c r="AG986">
        <v>0.31924792506308097</v>
      </c>
      <c r="AH986">
        <v>-3.1220794203332098</v>
      </c>
      <c r="AI986">
        <v>1.73762547590566</v>
      </c>
      <c r="AJ986">
        <v>-1.6961647806150399</v>
      </c>
      <c r="AK986">
        <v>-4.0572936076956099</v>
      </c>
      <c r="AL986">
        <v>-0.92264467452788801</v>
      </c>
      <c r="AM986">
        <v>0.79219030187536499</v>
      </c>
      <c r="AN986">
        <v>1.7920460455598299</v>
      </c>
      <c r="AO986">
        <v>2.01948539561312</v>
      </c>
      <c r="AP986">
        <v>3.5063452848123999</v>
      </c>
      <c r="AQ986">
        <v>2.84932593436179</v>
      </c>
      <c r="AR986">
        <v>2.68275992118076</v>
      </c>
      <c r="AS986">
        <v>-8.3005160422115107</v>
      </c>
      <c r="AT986">
        <v>5.4823917084579996</v>
      </c>
      <c r="AU986" t="s">
        <v>51</v>
      </c>
    </row>
    <row r="987" spans="1:47" x14ac:dyDescent="0.35">
      <c r="A987" t="s">
        <v>386</v>
      </c>
      <c r="B987" t="s">
        <v>387</v>
      </c>
      <c r="C987" t="s">
        <v>52</v>
      </c>
      <c r="D987" t="s">
        <v>53</v>
      </c>
      <c r="E987" t="s">
        <v>51</v>
      </c>
      <c r="F987" t="s">
        <v>51</v>
      </c>
      <c r="G987" t="s">
        <v>51</v>
      </c>
      <c r="H987" t="s">
        <v>51</v>
      </c>
      <c r="I987" t="s">
        <v>51</v>
      </c>
      <c r="J987" t="s">
        <v>51</v>
      </c>
      <c r="K987" t="s">
        <v>51</v>
      </c>
      <c r="L987" t="s">
        <v>51</v>
      </c>
      <c r="M987" t="s">
        <v>51</v>
      </c>
      <c r="N987" t="s">
        <v>51</v>
      </c>
      <c r="O987">
        <v>11770</v>
      </c>
      <c r="P987">
        <v>12760</v>
      </c>
      <c r="Q987">
        <v>13270</v>
      </c>
      <c r="R987">
        <v>13300</v>
      </c>
      <c r="S987">
        <v>13620</v>
      </c>
      <c r="T987">
        <v>14520</v>
      </c>
      <c r="U987">
        <v>15010</v>
      </c>
      <c r="V987">
        <v>15770</v>
      </c>
      <c r="W987">
        <v>16640</v>
      </c>
      <c r="X987">
        <v>17660</v>
      </c>
      <c r="Y987">
        <v>18570</v>
      </c>
      <c r="Z987">
        <v>19190</v>
      </c>
      <c r="AA987">
        <v>20050</v>
      </c>
      <c r="AB987">
        <v>20640</v>
      </c>
      <c r="AC987">
        <v>21210</v>
      </c>
      <c r="AD987">
        <v>22420</v>
      </c>
      <c r="AE987">
        <v>23980</v>
      </c>
      <c r="AF987">
        <v>25000</v>
      </c>
      <c r="AG987">
        <v>25770</v>
      </c>
      <c r="AH987">
        <v>25580</v>
      </c>
      <c r="AI987">
        <v>26390</v>
      </c>
      <c r="AJ987">
        <v>26340</v>
      </c>
      <c r="AK987">
        <v>25810</v>
      </c>
      <c r="AL987">
        <v>27560</v>
      </c>
      <c r="AM987">
        <v>28150</v>
      </c>
      <c r="AN987">
        <v>28870</v>
      </c>
      <c r="AO987">
        <v>30840</v>
      </c>
      <c r="AP987">
        <v>32270</v>
      </c>
      <c r="AQ987">
        <v>34080</v>
      </c>
      <c r="AR987">
        <v>36330</v>
      </c>
      <c r="AS987">
        <v>34330</v>
      </c>
      <c r="AT987">
        <v>35630</v>
      </c>
      <c r="AU987" t="s">
        <v>51</v>
      </c>
    </row>
    <row r="988" spans="1:47" x14ac:dyDescent="0.35">
      <c r="A988" t="s">
        <v>386</v>
      </c>
      <c r="B988" t="s">
        <v>387</v>
      </c>
      <c r="C988" t="s">
        <v>54</v>
      </c>
      <c r="D988" t="s">
        <v>55</v>
      </c>
      <c r="E988" t="s">
        <v>51</v>
      </c>
      <c r="F988" t="s">
        <v>51</v>
      </c>
      <c r="G988" t="s">
        <v>51</v>
      </c>
      <c r="H988" t="s">
        <v>51</v>
      </c>
      <c r="I988" t="s">
        <v>51</v>
      </c>
      <c r="J988" t="s">
        <v>51</v>
      </c>
      <c r="K988" t="s">
        <v>51</v>
      </c>
      <c r="L988" t="s">
        <v>51</v>
      </c>
      <c r="M988" t="s">
        <v>51</v>
      </c>
      <c r="N988" t="s">
        <v>51</v>
      </c>
      <c r="O988" t="s">
        <v>51</v>
      </c>
      <c r="P988" t="s">
        <v>51</v>
      </c>
      <c r="Q988" t="s">
        <v>51</v>
      </c>
      <c r="R988" t="s">
        <v>51</v>
      </c>
      <c r="S988" t="s">
        <v>51</v>
      </c>
      <c r="T988">
        <v>4.8004417279278204</v>
      </c>
      <c r="U988">
        <v>4.5907461168301902</v>
      </c>
      <c r="V988">
        <v>3.8310634435560802</v>
      </c>
      <c r="W988">
        <v>3.54171643876714</v>
      </c>
      <c r="X988">
        <v>3.2891724856599902</v>
      </c>
      <c r="Y988">
        <v>3.1097482841591502</v>
      </c>
      <c r="Z988">
        <v>2.9607495735831599</v>
      </c>
      <c r="AA988">
        <v>2.72289086156617</v>
      </c>
      <c r="AB988">
        <v>2.6511807957093501</v>
      </c>
      <c r="AC988">
        <v>2.6021411799775498</v>
      </c>
      <c r="AD988">
        <v>2.3034933544873502</v>
      </c>
      <c r="AE988">
        <v>2.2531375152081399</v>
      </c>
      <c r="AF988">
        <v>1.9981559395466699</v>
      </c>
      <c r="AG988">
        <v>1.96377185231981</v>
      </c>
      <c r="AH988">
        <v>1.9506262118412501</v>
      </c>
      <c r="AI988">
        <v>1.9370819609885399</v>
      </c>
      <c r="AJ988">
        <v>1.8340160275262301</v>
      </c>
      <c r="AK988">
        <v>1.9241076988782799</v>
      </c>
      <c r="AL988">
        <v>2.09548269898385</v>
      </c>
      <c r="AM988">
        <v>2.0761111648291899</v>
      </c>
      <c r="AN988">
        <v>2.0994439255280102</v>
      </c>
      <c r="AO988">
        <v>2.0658109841722099</v>
      </c>
      <c r="AP988">
        <v>2.0958685760312701</v>
      </c>
      <c r="AQ988">
        <v>2.0365298827895701</v>
      </c>
      <c r="AR988">
        <v>2.0885485418003298</v>
      </c>
      <c r="AS988">
        <v>2.1739396592118001</v>
      </c>
      <c r="AT988">
        <v>2.1904325188435299</v>
      </c>
      <c r="AU988" t="s">
        <v>51</v>
      </c>
    </row>
    <row r="989" spans="1:47" x14ac:dyDescent="0.35">
      <c r="A989" t="s">
        <v>386</v>
      </c>
      <c r="B989" t="s">
        <v>387</v>
      </c>
      <c r="C989" t="s">
        <v>645</v>
      </c>
      <c r="D989" t="s">
        <v>646</v>
      </c>
      <c r="E989" t="s">
        <v>51</v>
      </c>
      <c r="F989" t="s">
        <v>51</v>
      </c>
      <c r="G989" t="s">
        <v>51</v>
      </c>
      <c r="H989" t="s">
        <v>51</v>
      </c>
      <c r="I989" t="s">
        <v>51</v>
      </c>
      <c r="J989" t="s">
        <v>51</v>
      </c>
      <c r="K989" t="s">
        <v>51</v>
      </c>
      <c r="L989" t="s">
        <v>51</v>
      </c>
      <c r="M989" t="s">
        <v>51</v>
      </c>
      <c r="N989" t="s">
        <v>51</v>
      </c>
      <c r="O989" t="s">
        <v>51</v>
      </c>
      <c r="P989" t="s">
        <v>51</v>
      </c>
      <c r="Q989" t="s">
        <v>51</v>
      </c>
      <c r="R989" t="s">
        <v>51</v>
      </c>
      <c r="S989" t="s">
        <v>51</v>
      </c>
      <c r="T989">
        <v>24.814553604412598</v>
      </c>
      <c r="U989">
        <v>25.439410979301901</v>
      </c>
      <c r="V989">
        <v>25.715612362084698</v>
      </c>
      <c r="W989">
        <v>25.336491579002899</v>
      </c>
      <c r="X989">
        <v>24.868123000447198</v>
      </c>
      <c r="Y989">
        <v>24.461574396867899</v>
      </c>
      <c r="Z989">
        <v>24.143884240140199</v>
      </c>
      <c r="AA989">
        <v>23.496988651963399</v>
      </c>
      <c r="AB989">
        <v>22.629715019165999</v>
      </c>
      <c r="AC989">
        <v>22.236956623803501</v>
      </c>
      <c r="AD989">
        <v>21.3833086063294</v>
      </c>
      <c r="AE989">
        <v>21.1476529637361</v>
      </c>
      <c r="AF989">
        <v>21.153352846175999</v>
      </c>
      <c r="AG989">
        <v>20.386279764131601</v>
      </c>
      <c r="AH989">
        <v>19.857190463856</v>
      </c>
      <c r="AI989">
        <v>19.950093863798699</v>
      </c>
      <c r="AJ989">
        <v>19.3449680402193</v>
      </c>
      <c r="AK989">
        <v>19.113478263946501</v>
      </c>
      <c r="AL989">
        <v>18.86789482519</v>
      </c>
      <c r="AM989">
        <v>18.9367801464576</v>
      </c>
      <c r="AN989">
        <v>19.4643821268536</v>
      </c>
      <c r="AO989">
        <v>19.3279610326808</v>
      </c>
      <c r="AP989">
        <v>19.117265818686601</v>
      </c>
      <c r="AQ989">
        <v>19.299307971800001</v>
      </c>
      <c r="AR989">
        <v>18.8327237617961</v>
      </c>
      <c r="AS989">
        <v>19.400454996604601</v>
      </c>
      <c r="AT989">
        <v>19.659453065994999</v>
      </c>
      <c r="AU989" t="s">
        <v>51</v>
      </c>
    </row>
    <row r="990" spans="1:47" x14ac:dyDescent="0.35">
      <c r="A990" t="s">
        <v>386</v>
      </c>
      <c r="B990" t="s">
        <v>387</v>
      </c>
      <c r="C990" t="s">
        <v>647</v>
      </c>
      <c r="D990" t="s">
        <v>648</v>
      </c>
      <c r="E990" t="s">
        <v>51</v>
      </c>
      <c r="F990" t="s">
        <v>51</v>
      </c>
      <c r="G990" t="s">
        <v>51</v>
      </c>
      <c r="H990" t="s">
        <v>51</v>
      </c>
      <c r="I990" t="s">
        <v>51</v>
      </c>
      <c r="J990" t="s">
        <v>51</v>
      </c>
      <c r="K990" t="s">
        <v>51</v>
      </c>
      <c r="L990" t="s">
        <v>51</v>
      </c>
      <c r="M990" t="s">
        <v>51</v>
      </c>
      <c r="N990" t="s">
        <v>51</v>
      </c>
      <c r="O990" t="s">
        <v>51</v>
      </c>
      <c r="P990" t="s">
        <v>51</v>
      </c>
      <c r="Q990" t="s">
        <v>51</v>
      </c>
      <c r="R990" t="s">
        <v>51</v>
      </c>
      <c r="S990" t="s">
        <v>51</v>
      </c>
      <c r="T990">
        <v>15.9385285779708</v>
      </c>
      <c r="U990">
        <v>16.575976975311399</v>
      </c>
      <c r="V990">
        <v>16.528926338617399</v>
      </c>
      <c r="W990">
        <v>15.9980665517466</v>
      </c>
      <c r="X990">
        <v>15.629989489002799</v>
      </c>
      <c r="Y990">
        <v>15.0493373233829</v>
      </c>
      <c r="Z990">
        <v>14.6778646135093</v>
      </c>
      <c r="AA990">
        <v>14.1946649466386</v>
      </c>
      <c r="AB990">
        <v>13.4763371418783</v>
      </c>
      <c r="AC990">
        <v>13.0527122559748</v>
      </c>
      <c r="AD990">
        <v>12.5667765338143</v>
      </c>
      <c r="AE990">
        <v>12.343198069530301</v>
      </c>
      <c r="AF990">
        <v>12.2436332311567</v>
      </c>
      <c r="AG990">
        <v>11.9016527163808</v>
      </c>
      <c r="AH990">
        <v>11.1331653600968</v>
      </c>
      <c r="AI990">
        <v>11.6012658683475</v>
      </c>
      <c r="AJ990">
        <v>11.3430603780703</v>
      </c>
      <c r="AK990">
        <v>11.3940908331342</v>
      </c>
      <c r="AL990">
        <v>11.545609144306701</v>
      </c>
      <c r="AM990">
        <v>11.791451475022299</v>
      </c>
      <c r="AN990">
        <v>12.138708774241699</v>
      </c>
      <c r="AO990">
        <v>12.1533851519641</v>
      </c>
      <c r="AP990">
        <v>12.342507964262399</v>
      </c>
      <c r="AQ990">
        <v>12.2623527149693</v>
      </c>
      <c r="AR990">
        <v>11.895295721107299</v>
      </c>
      <c r="AS990">
        <v>12.0181269333873</v>
      </c>
      <c r="AT990">
        <v>12.426997138285101</v>
      </c>
      <c r="AU990" t="s">
        <v>51</v>
      </c>
    </row>
    <row r="991" spans="1:47" x14ac:dyDescent="0.35">
      <c r="A991" t="s">
        <v>386</v>
      </c>
      <c r="B991" t="s">
        <v>387</v>
      </c>
      <c r="C991" t="s">
        <v>58</v>
      </c>
      <c r="D991" t="s">
        <v>59</v>
      </c>
      <c r="E991">
        <v>11192234681.617901</v>
      </c>
      <c r="F991">
        <v>11463065146.5798</v>
      </c>
      <c r="G991">
        <v>10800078203.834499</v>
      </c>
      <c r="H991">
        <v>7986757148.0275097</v>
      </c>
      <c r="I991">
        <v>5814856203.7797899</v>
      </c>
      <c r="J991">
        <v>5803674549.9470501</v>
      </c>
      <c r="K991">
        <v>8978241522.5841007</v>
      </c>
      <c r="L991">
        <v>13191763199.089199</v>
      </c>
      <c r="M991">
        <v>17169445682.4513</v>
      </c>
      <c r="N991">
        <v>17144174942.704399</v>
      </c>
      <c r="O991">
        <v>21820372662.0728</v>
      </c>
      <c r="P991">
        <v>22967550992.091</v>
      </c>
      <c r="Q991">
        <v>26839927234.9272</v>
      </c>
      <c r="R991">
        <v>21040340356.563999</v>
      </c>
      <c r="S991">
        <v>22879309178.743999</v>
      </c>
      <c r="T991">
        <v>28577703330.237499</v>
      </c>
      <c r="U991">
        <v>29931983363.66</v>
      </c>
      <c r="V991">
        <v>31037868496.2836</v>
      </c>
      <c r="W991">
        <v>35097586821.015099</v>
      </c>
      <c r="X991">
        <v>37001875043.287003</v>
      </c>
      <c r="Y991">
        <v>34130587948.0518</v>
      </c>
      <c r="Z991">
        <v>34240666480.497299</v>
      </c>
      <c r="AA991">
        <v>34917887447.701202</v>
      </c>
      <c r="AB991">
        <v>38191543650.252899</v>
      </c>
      <c r="AC991">
        <v>45119010169.244499</v>
      </c>
      <c r="AD991">
        <v>46075771517.808502</v>
      </c>
      <c r="AE991">
        <v>47858821616.456398</v>
      </c>
      <c r="AF991">
        <v>55554336440.413498</v>
      </c>
      <c r="AG991">
        <v>62112250759.668701</v>
      </c>
      <c r="AH991">
        <v>50994896766.137497</v>
      </c>
      <c r="AI991">
        <v>50303755487.083397</v>
      </c>
      <c r="AJ991">
        <v>45586413432.967003</v>
      </c>
      <c r="AK991">
        <v>33951416880.171101</v>
      </c>
      <c r="AL991">
        <v>33132071976.875401</v>
      </c>
      <c r="AM991">
        <v>35213205919.498299</v>
      </c>
      <c r="AN991">
        <v>31614571256.757801</v>
      </c>
      <c r="AO991">
        <v>32682471120.367802</v>
      </c>
      <c r="AP991">
        <v>38132712330.262398</v>
      </c>
      <c r="AQ991">
        <v>44320211855.880798</v>
      </c>
      <c r="AR991">
        <v>44379729883.505798</v>
      </c>
      <c r="AS991">
        <v>43783208360.185303</v>
      </c>
      <c r="AT991">
        <v>52353825962.754997</v>
      </c>
      <c r="AU991" t="s">
        <v>51</v>
      </c>
    </row>
    <row r="992" spans="1:47" x14ac:dyDescent="0.35">
      <c r="A992" t="s">
        <v>388</v>
      </c>
      <c r="B992" t="s">
        <v>389</v>
      </c>
      <c r="C992" t="s">
        <v>49</v>
      </c>
      <c r="D992" t="s">
        <v>50</v>
      </c>
      <c r="E992">
        <v>4.2434653054678604</v>
      </c>
      <c r="F992">
        <v>1.1479472252543701</v>
      </c>
      <c r="G992">
        <v>-1.55664320783397</v>
      </c>
      <c r="H992">
        <v>-2.3419746327954001</v>
      </c>
      <c r="I992">
        <v>5.92868652841074</v>
      </c>
      <c r="J992">
        <v>3.0974426445499001</v>
      </c>
      <c r="K992">
        <v>4.9773674490755297</v>
      </c>
      <c r="L992">
        <v>5.7689989036147997</v>
      </c>
      <c r="M992">
        <v>5.88837273759657</v>
      </c>
      <c r="N992">
        <v>4.3349523970275099</v>
      </c>
      <c r="O992">
        <v>-2.84054072620243</v>
      </c>
      <c r="P992">
        <v>2.3043911874036702</v>
      </c>
      <c r="Q992">
        <v>4.5640518145429398</v>
      </c>
      <c r="R992">
        <v>4.64452700125719</v>
      </c>
      <c r="S992">
        <v>4.1859586128697002</v>
      </c>
      <c r="T992">
        <v>4.5489881060350799</v>
      </c>
      <c r="U992">
        <v>2.3137075087058299</v>
      </c>
      <c r="V992">
        <v>4.8800872093023298</v>
      </c>
      <c r="W992">
        <v>5.5307256117982604</v>
      </c>
      <c r="X992">
        <v>5.3896999277725399</v>
      </c>
      <c r="Y992">
        <v>3.2719645286232</v>
      </c>
      <c r="Z992">
        <v>6.3134715546885998</v>
      </c>
      <c r="AA992">
        <v>0.91645938354156398</v>
      </c>
      <c r="AB992">
        <v>5.34198046896961E-2</v>
      </c>
      <c r="AC992">
        <v>8.7486769265354702</v>
      </c>
      <c r="AD992">
        <v>-1.98693873332242</v>
      </c>
      <c r="AE992">
        <v>-1.4094140244289499</v>
      </c>
      <c r="AF992">
        <v>-1.1628066902935399</v>
      </c>
      <c r="AG992">
        <v>-1.8441342497794</v>
      </c>
      <c r="AH992">
        <v>-1.9524251417231</v>
      </c>
      <c r="AI992">
        <v>-0.413254118484915</v>
      </c>
      <c r="AJ992">
        <v>-0.35851062828751901</v>
      </c>
      <c r="AK992">
        <v>2.9275110489933798E-2</v>
      </c>
      <c r="AL992">
        <v>-0.30682665709996099</v>
      </c>
      <c r="AM992">
        <v>-1.1903634538532899</v>
      </c>
      <c r="AN992">
        <v>-1.0494436511055101</v>
      </c>
      <c r="AO992">
        <v>-1.2630029250527901</v>
      </c>
      <c r="AP992">
        <v>-2.8859547585882099</v>
      </c>
      <c r="AQ992">
        <v>-4.3606060606060604</v>
      </c>
      <c r="AR992">
        <v>1.6750631053092899</v>
      </c>
      <c r="AS992">
        <v>-4.3534263366192603</v>
      </c>
      <c r="AT992">
        <v>0.20743282868870899</v>
      </c>
      <c r="AU992" t="s">
        <v>51</v>
      </c>
    </row>
    <row r="993" spans="1:47" x14ac:dyDescent="0.35">
      <c r="A993" t="s">
        <v>388</v>
      </c>
      <c r="B993" t="s">
        <v>389</v>
      </c>
      <c r="C993" t="s">
        <v>52</v>
      </c>
      <c r="D993" t="s">
        <v>53</v>
      </c>
      <c r="E993" t="s">
        <v>51</v>
      </c>
      <c r="F993" t="s">
        <v>51</v>
      </c>
      <c r="G993" t="s">
        <v>51</v>
      </c>
      <c r="H993" t="s">
        <v>51</v>
      </c>
      <c r="I993" t="s">
        <v>51</v>
      </c>
      <c r="J993" t="s">
        <v>51</v>
      </c>
      <c r="K993" t="s">
        <v>51</v>
      </c>
      <c r="L993" t="s">
        <v>51</v>
      </c>
      <c r="M993" t="s">
        <v>51</v>
      </c>
      <c r="N993" t="s">
        <v>51</v>
      </c>
      <c r="O993">
        <v>9470</v>
      </c>
      <c r="P993">
        <v>9950</v>
      </c>
      <c r="Q993">
        <v>10240</v>
      </c>
      <c r="R993">
        <v>10820</v>
      </c>
      <c r="S993">
        <v>11250</v>
      </c>
      <c r="T993">
        <v>11820</v>
      </c>
      <c r="U993">
        <v>12220</v>
      </c>
      <c r="V993">
        <v>12950</v>
      </c>
      <c r="W993">
        <v>13290</v>
      </c>
      <c r="X993">
        <v>14410</v>
      </c>
      <c r="Y993">
        <v>15400</v>
      </c>
      <c r="Z993">
        <v>15830</v>
      </c>
      <c r="AA993">
        <v>16030</v>
      </c>
      <c r="AB993">
        <v>16480</v>
      </c>
      <c r="AC993">
        <v>18710</v>
      </c>
      <c r="AD993">
        <v>19190</v>
      </c>
      <c r="AE993">
        <v>19860</v>
      </c>
      <c r="AF993">
        <v>20720</v>
      </c>
      <c r="AG993">
        <v>20610</v>
      </c>
      <c r="AH993">
        <v>20150</v>
      </c>
      <c r="AI993">
        <v>20210</v>
      </c>
      <c r="AJ993">
        <v>20840</v>
      </c>
      <c r="AK993">
        <v>21840</v>
      </c>
      <c r="AL993">
        <v>22320</v>
      </c>
      <c r="AM993">
        <v>22620</v>
      </c>
      <c r="AN993">
        <v>22900</v>
      </c>
      <c r="AO993">
        <v>23040</v>
      </c>
      <c r="AP993">
        <v>22940</v>
      </c>
      <c r="AQ993">
        <v>23460</v>
      </c>
      <c r="AR993">
        <v>24410</v>
      </c>
      <c r="AS993">
        <v>23380</v>
      </c>
      <c r="AT993">
        <v>24760</v>
      </c>
      <c r="AU993" t="s">
        <v>51</v>
      </c>
    </row>
    <row r="994" spans="1:47" x14ac:dyDescent="0.35">
      <c r="A994" t="s">
        <v>388</v>
      </c>
      <c r="B994" t="s">
        <v>389</v>
      </c>
      <c r="C994" t="s">
        <v>54</v>
      </c>
      <c r="D994" t="s">
        <v>55</v>
      </c>
      <c r="E994">
        <v>2.6343680079799898</v>
      </c>
      <c r="F994">
        <v>2.2982382471467901</v>
      </c>
      <c r="G994">
        <v>2.3144558046313</v>
      </c>
      <c r="H994">
        <v>2.2654920528344702</v>
      </c>
      <c r="I994">
        <v>1.7982945946792199</v>
      </c>
      <c r="J994">
        <v>1.75906393549277</v>
      </c>
      <c r="K994">
        <v>1.69382942665146</v>
      </c>
      <c r="L994">
        <v>1.71149347784465</v>
      </c>
      <c r="M994">
        <v>1.51672490506257</v>
      </c>
      <c r="N994">
        <v>1.52443787906765</v>
      </c>
      <c r="O994">
        <v>1.4184457879397701</v>
      </c>
      <c r="P994">
        <v>1.3915804150589099</v>
      </c>
      <c r="Q994">
        <v>1.21280619385898</v>
      </c>
      <c r="R994">
        <v>1.1139562330306501</v>
      </c>
      <c r="S994">
        <v>0.93019435569553799</v>
      </c>
      <c r="T994">
        <v>0.74658833867000995</v>
      </c>
      <c r="U994">
        <v>0.82861288284611401</v>
      </c>
      <c r="V994">
        <v>0.96706502343918699</v>
      </c>
      <c r="W994">
        <v>0.80741184475210004</v>
      </c>
      <c r="X994">
        <v>0.58072993205511703</v>
      </c>
      <c r="Y994">
        <v>0.66011040196558302</v>
      </c>
      <c r="Z994">
        <v>0.58778992145462094</v>
      </c>
      <c r="AA994">
        <v>0.53362374081132602</v>
      </c>
      <c r="AB994">
        <v>0.56316269174126099</v>
      </c>
      <c r="AC994">
        <v>0.62660048148762804</v>
      </c>
      <c r="AD994">
        <v>0.59497139739984395</v>
      </c>
      <c r="AE994">
        <v>0.59082213745864398</v>
      </c>
      <c r="AF994">
        <v>0.48057120723860802</v>
      </c>
      <c r="AG994">
        <v>0.55394391030261902</v>
      </c>
      <c r="AH994">
        <v>0.58836589698046204</v>
      </c>
      <c r="AI994">
        <v>0.83552463730404003</v>
      </c>
      <c r="AJ994">
        <v>0.79221378412124599</v>
      </c>
      <c r="AK994">
        <v>0.80382179652793095</v>
      </c>
      <c r="AL994">
        <v>0.82645192776964405</v>
      </c>
      <c r="AM994">
        <v>0.84639877867125801</v>
      </c>
      <c r="AN994">
        <v>0.82698511736339897</v>
      </c>
      <c r="AO994">
        <v>0.80566090359384601</v>
      </c>
      <c r="AP994">
        <v>0.81867600537890794</v>
      </c>
      <c r="AQ994">
        <v>0.70791744297881998</v>
      </c>
      <c r="AR994">
        <v>0.68232147205649596</v>
      </c>
      <c r="AS994">
        <v>0.66142303992514095</v>
      </c>
      <c r="AT994">
        <v>0.66744456971416299</v>
      </c>
      <c r="AU994" t="s">
        <v>51</v>
      </c>
    </row>
    <row r="995" spans="1:47" x14ac:dyDescent="0.35">
      <c r="A995" t="s">
        <v>388</v>
      </c>
      <c r="B995" t="s">
        <v>389</v>
      </c>
      <c r="C995" t="s">
        <v>645</v>
      </c>
      <c r="D995" t="s">
        <v>646</v>
      </c>
      <c r="E995">
        <v>39.316712962642299</v>
      </c>
      <c r="F995">
        <v>39.0631561134892</v>
      </c>
      <c r="G995">
        <v>38.772503310626199</v>
      </c>
      <c r="H995">
        <v>38.8195594040494</v>
      </c>
      <c r="I995">
        <v>40.1636521140138</v>
      </c>
      <c r="J995">
        <v>40.6294974666325</v>
      </c>
      <c r="K995">
        <v>40.345672056812298</v>
      </c>
      <c r="L995">
        <v>41.209449841420501</v>
      </c>
      <c r="M995">
        <v>41.636410493523002</v>
      </c>
      <c r="N995">
        <v>41.3125150916864</v>
      </c>
      <c r="O995">
        <v>41.974036070347701</v>
      </c>
      <c r="P995">
        <v>41.600294557898501</v>
      </c>
      <c r="Q995">
        <v>43.2605081715705</v>
      </c>
      <c r="R995">
        <v>44.150367462012802</v>
      </c>
      <c r="S995">
        <v>44.533684650508199</v>
      </c>
      <c r="T995">
        <v>44.253179642121097</v>
      </c>
      <c r="U995">
        <v>43.103529081456003</v>
      </c>
      <c r="V995">
        <v>42.665829705784603</v>
      </c>
      <c r="W995">
        <v>45.254629629629598</v>
      </c>
      <c r="X995">
        <v>40.334364896872501</v>
      </c>
      <c r="Y995">
        <v>46.061865294043301</v>
      </c>
      <c r="Z995">
        <v>48.333150311233901</v>
      </c>
      <c r="AA995">
        <v>49.245708461608302</v>
      </c>
      <c r="AB995">
        <v>49.003306275508699</v>
      </c>
      <c r="AC995">
        <v>47.943340476263401</v>
      </c>
      <c r="AD995">
        <v>47.232356671979304</v>
      </c>
      <c r="AE995">
        <v>46.859901648015096</v>
      </c>
      <c r="AF995">
        <v>46.7782620747588</v>
      </c>
      <c r="AG995">
        <v>47.398225958545197</v>
      </c>
      <c r="AH995">
        <v>49.401362859182299</v>
      </c>
      <c r="AI995">
        <v>50.901238345091997</v>
      </c>
      <c r="AJ995">
        <v>49.7847071848309</v>
      </c>
      <c r="AK995">
        <v>49.638457418318197</v>
      </c>
      <c r="AL995">
        <v>49.263933626159101</v>
      </c>
      <c r="AM995">
        <v>49.933916275728201</v>
      </c>
      <c r="AN995">
        <v>50.938278412196297</v>
      </c>
      <c r="AO995">
        <v>51.151512363339101</v>
      </c>
      <c r="AP995">
        <v>50.229446945825401</v>
      </c>
      <c r="AQ995">
        <v>50.655767095458401</v>
      </c>
      <c r="AR995">
        <v>50.8444120601485</v>
      </c>
      <c r="AS995">
        <v>51.3489089043616</v>
      </c>
      <c r="AT995">
        <v>50.906307116498702</v>
      </c>
      <c r="AU995" t="s">
        <v>51</v>
      </c>
    </row>
    <row r="996" spans="1:47" x14ac:dyDescent="0.35">
      <c r="A996" t="s">
        <v>388</v>
      </c>
      <c r="B996" t="s">
        <v>389</v>
      </c>
      <c r="C996" t="s">
        <v>647</v>
      </c>
      <c r="D996" t="s">
        <v>648</v>
      </c>
      <c r="E996">
        <v>36.757157404007998</v>
      </c>
      <c r="F996">
        <v>36.306774381568999</v>
      </c>
      <c r="G996">
        <v>36.530821631810603</v>
      </c>
      <c r="H996">
        <v>37.079633724228103</v>
      </c>
      <c r="I996">
        <v>38.464508991472997</v>
      </c>
      <c r="J996">
        <v>38.983301460875701</v>
      </c>
      <c r="K996">
        <v>38.842216699304402</v>
      </c>
      <c r="L996">
        <v>39.470485894330302</v>
      </c>
      <c r="M996">
        <v>39.700141742907199</v>
      </c>
      <c r="N996">
        <v>39.174466997144997</v>
      </c>
      <c r="O996">
        <v>39.621722956461902</v>
      </c>
      <c r="P996">
        <v>39.214816624049497</v>
      </c>
      <c r="Q996">
        <v>40.955310113099998</v>
      </c>
      <c r="R996">
        <v>41.783785997334498</v>
      </c>
      <c r="S996">
        <v>42.196609124118197</v>
      </c>
      <c r="T996">
        <v>41.895470551252103</v>
      </c>
      <c r="U996">
        <v>40.728407405818601</v>
      </c>
      <c r="V996">
        <v>40.056621864646999</v>
      </c>
      <c r="W996">
        <v>42.514014613655199</v>
      </c>
      <c r="X996">
        <v>37.450424439411499</v>
      </c>
      <c r="Y996">
        <v>39.688955589626197</v>
      </c>
      <c r="Z996">
        <v>42.816623415654703</v>
      </c>
      <c r="AA996">
        <v>43.973835403184701</v>
      </c>
      <c r="AB996">
        <v>43.636822875043102</v>
      </c>
      <c r="AC996">
        <v>42.730841179834997</v>
      </c>
      <c r="AD996">
        <v>42.401242894297503</v>
      </c>
      <c r="AE996">
        <v>42.061326883884</v>
      </c>
      <c r="AF996">
        <v>42.040753624020603</v>
      </c>
      <c r="AG996">
        <v>42.966895309982</v>
      </c>
      <c r="AH996">
        <v>45.517380189571902</v>
      </c>
      <c r="AI996">
        <v>47.343651689904497</v>
      </c>
      <c r="AJ996">
        <v>46.596121440892396</v>
      </c>
      <c r="AK996">
        <v>46.247715744037301</v>
      </c>
      <c r="AL996">
        <v>46.443045387994097</v>
      </c>
      <c r="AM996">
        <v>46.733199408858098</v>
      </c>
      <c r="AN996">
        <v>47.9026461782531</v>
      </c>
      <c r="AO996">
        <v>48.4428777218371</v>
      </c>
      <c r="AP996">
        <v>47.335119548814497</v>
      </c>
      <c r="AQ996">
        <v>47.437303198059404</v>
      </c>
      <c r="AR996">
        <v>47.641696091562203</v>
      </c>
      <c r="AS996">
        <v>48.820669324395297</v>
      </c>
      <c r="AT996">
        <v>48.128292045956997</v>
      </c>
      <c r="AU996" t="s">
        <v>51</v>
      </c>
    </row>
    <row r="997" spans="1:47" x14ac:dyDescent="0.35">
      <c r="A997" t="s">
        <v>388</v>
      </c>
      <c r="B997" t="s">
        <v>389</v>
      </c>
      <c r="C997" t="s">
        <v>58</v>
      </c>
      <c r="D997" t="s">
        <v>59</v>
      </c>
      <c r="E997">
        <v>2473800000</v>
      </c>
      <c r="F997">
        <v>2287900000</v>
      </c>
      <c r="G997">
        <v>1514900000</v>
      </c>
      <c r="H997">
        <v>1746200000</v>
      </c>
      <c r="I997">
        <v>2635500000</v>
      </c>
      <c r="J997">
        <v>2500600000</v>
      </c>
      <c r="K997">
        <v>2258600000</v>
      </c>
      <c r="L997">
        <v>3274800000</v>
      </c>
      <c r="M997">
        <v>4051300000</v>
      </c>
      <c r="N997">
        <v>4786800000</v>
      </c>
      <c r="O997">
        <v>5188700000</v>
      </c>
      <c r="P997">
        <v>5036000000</v>
      </c>
      <c r="Q997">
        <v>5351600000</v>
      </c>
      <c r="R997">
        <v>5925700000</v>
      </c>
      <c r="S997">
        <v>6481100000</v>
      </c>
      <c r="T997">
        <v>7194300000</v>
      </c>
      <c r="U997">
        <v>7914342000</v>
      </c>
      <c r="V997">
        <v>8946328000</v>
      </c>
      <c r="W997">
        <v>9150100000</v>
      </c>
      <c r="X997">
        <v>11973200000</v>
      </c>
      <c r="Y997">
        <v>12164239000</v>
      </c>
      <c r="Z997">
        <v>12159261000</v>
      </c>
      <c r="AA997">
        <v>11598595000</v>
      </c>
      <c r="AB997">
        <v>11619063000</v>
      </c>
      <c r="AC997">
        <v>12303264000</v>
      </c>
      <c r="AD997">
        <v>12248521000</v>
      </c>
      <c r="AE997">
        <v>12211212000</v>
      </c>
      <c r="AF997">
        <v>11987794000</v>
      </c>
      <c r="AG997">
        <v>11373578000</v>
      </c>
      <c r="AH997">
        <v>10053900000</v>
      </c>
      <c r="AI997">
        <v>9012100000</v>
      </c>
      <c r="AJ997">
        <v>10105100000</v>
      </c>
      <c r="AK997">
        <v>10496200000</v>
      </c>
      <c r="AL997">
        <v>9763000000</v>
      </c>
      <c r="AM997">
        <v>9159900000</v>
      </c>
      <c r="AN997">
        <v>8888800000</v>
      </c>
      <c r="AO997">
        <v>8425500000</v>
      </c>
      <c r="AP997">
        <v>8062700000</v>
      </c>
      <c r="AQ997">
        <v>15478200000</v>
      </c>
      <c r="AR997">
        <v>16135500000</v>
      </c>
      <c r="AS997">
        <v>11712000000</v>
      </c>
      <c r="AT997">
        <v>12421700000</v>
      </c>
      <c r="AU997" t="s">
        <v>51</v>
      </c>
    </row>
    <row r="998" spans="1:47" x14ac:dyDescent="0.35">
      <c r="A998" t="s">
        <v>390</v>
      </c>
      <c r="B998" t="s">
        <v>391</v>
      </c>
      <c r="C998" t="s">
        <v>49</v>
      </c>
      <c r="D998" t="s">
        <v>50</v>
      </c>
      <c r="E998" t="s">
        <v>51</v>
      </c>
      <c r="F998" t="s">
        <v>51</v>
      </c>
      <c r="G998" t="s">
        <v>51</v>
      </c>
      <c r="H998" t="s">
        <v>51</v>
      </c>
      <c r="I998" t="s">
        <v>51</v>
      </c>
      <c r="J998" t="s">
        <v>51</v>
      </c>
      <c r="K998" t="s">
        <v>51</v>
      </c>
      <c r="L998" t="s">
        <v>51</v>
      </c>
      <c r="M998" t="s">
        <v>51</v>
      </c>
      <c r="N998" t="s">
        <v>51</v>
      </c>
      <c r="O998" t="s">
        <v>51</v>
      </c>
      <c r="P998" t="s">
        <v>51</v>
      </c>
      <c r="Q998" t="s">
        <v>51</v>
      </c>
      <c r="R998" t="s">
        <v>51</v>
      </c>
      <c r="S998" t="s">
        <v>51</v>
      </c>
      <c r="T998" t="s">
        <v>51</v>
      </c>
      <c r="U998" t="s">
        <v>51</v>
      </c>
      <c r="V998" t="s">
        <v>51</v>
      </c>
      <c r="W998" t="s">
        <v>51</v>
      </c>
      <c r="X998" t="s">
        <v>51</v>
      </c>
      <c r="Y998" t="s">
        <v>51</v>
      </c>
      <c r="Z998">
        <v>3.8981866623390702</v>
      </c>
      <c r="AA998">
        <v>7.1821516802151297</v>
      </c>
      <c r="AB998">
        <v>3.71995867654906</v>
      </c>
      <c r="AC998">
        <v>19.218915339789302</v>
      </c>
      <c r="AD998">
        <v>7.4927584827906797</v>
      </c>
      <c r="AE998">
        <v>26.170245670303199</v>
      </c>
      <c r="AF998">
        <v>17.9856568160263</v>
      </c>
      <c r="AG998">
        <v>17.663556362608901</v>
      </c>
      <c r="AH998">
        <v>11.9565611289086</v>
      </c>
      <c r="AI998">
        <v>19.592331533785899</v>
      </c>
      <c r="AJ998">
        <v>13.3751764107929</v>
      </c>
      <c r="AK998">
        <v>4.7300118436078398</v>
      </c>
      <c r="AL998">
        <v>5.55604064306607</v>
      </c>
      <c r="AM998">
        <v>5.3343232919645898</v>
      </c>
      <c r="AN998">
        <v>4.75334572438737</v>
      </c>
      <c r="AO998">
        <v>3.0641918843015601</v>
      </c>
      <c r="AP998">
        <v>-1.4976047022783801</v>
      </c>
      <c r="AQ998">
        <v>1.2348722019106499</v>
      </c>
      <c r="AR998">
        <v>0.77480838123042906</v>
      </c>
      <c r="AS998">
        <v>-3.6404497984917299</v>
      </c>
      <c r="AT998">
        <v>1.59075695426887</v>
      </c>
      <c r="AU998" t="s">
        <v>51</v>
      </c>
    </row>
    <row r="999" spans="1:47" x14ac:dyDescent="0.35">
      <c r="A999" t="s">
        <v>390</v>
      </c>
      <c r="B999" t="s">
        <v>391</v>
      </c>
      <c r="C999" t="s">
        <v>52</v>
      </c>
      <c r="D999" t="s">
        <v>53</v>
      </c>
      <c r="E999" t="s">
        <v>51</v>
      </c>
      <c r="F999" t="s">
        <v>51</v>
      </c>
      <c r="G999" t="s">
        <v>51</v>
      </c>
      <c r="H999" t="s">
        <v>51</v>
      </c>
      <c r="I999" t="s">
        <v>51</v>
      </c>
      <c r="J999" t="s">
        <v>51</v>
      </c>
      <c r="K999" t="s">
        <v>51</v>
      </c>
      <c r="L999" t="s">
        <v>51</v>
      </c>
      <c r="M999" t="s">
        <v>51</v>
      </c>
      <c r="N999" t="s">
        <v>51</v>
      </c>
      <c r="O999" t="s">
        <v>51</v>
      </c>
      <c r="P999" t="s">
        <v>51</v>
      </c>
      <c r="Q999" t="s">
        <v>51</v>
      </c>
      <c r="R999" t="s">
        <v>51</v>
      </c>
      <c r="S999" t="s">
        <v>51</v>
      </c>
      <c r="T999" t="s">
        <v>51</v>
      </c>
      <c r="U999" t="s">
        <v>51</v>
      </c>
      <c r="V999" t="s">
        <v>51</v>
      </c>
      <c r="W999" t="s">
        <v>51</v>
      </c>
      <c r="X999" t="s">
        <v>51</v>
      </c>
      <c r="Y999">
        <v>81720</v>
      </c>
      <c r="Z999">
        <v>86080</v>
      </c>
      <c r="AA999">
        <v>88610</v>
      </c>
      <c r="AB999">
        <v>91970</v>
      </c>
      <c r="AC999">
        <v>102500</v>
      </c>
      <c r="AD999">
        <v>97690</v>
      </c>
      <c r="AE999">
        <v>115310</v>
      </c>
      <c r="AF999">
        <v>115220</v>
      </c>
      <c r="AG999">
        <v>117170</v>
      </c>
      <c r="AH999">
        <v>113680</v>
      </c>
      <c r="AI999">
        <v>128270</v>
      </c>
      <c r="AJ999">
        <v>144820</v>
      </c>
      <c r="AK999">
        <v>152630</v>
      </c>
      <c r="AL999">
        <v>150400</v>
      </c>
      <c r="AM999">
        <v>136870</v>
      </c>
      <c r="AN999">
        <v>96610</v>
      </c>
      <c r="AO999">
        <v>84380</v>
      </c>
      <c r="AP999">
        <v>91940</v>
      </c>
      <c r="AQ999">
        <v>91730</v>
      </c>
      <c r="AR999">
        <v>92300</v>
      </c>
      <c r="AS999">
        <v>91910</v>
      </c>
      <c r="AT999">
        <v>100450</v>
      </c>
      <c r="AU999" t="s">
        <v>51</v>
      </c>
    </row>
    <row r="1000" spans="1:47" x14ac:dyDescent="0.35">
      <c r="A1000" t="s">
        <v>390</v>
      </c>
      <c r="B1000" t="s">
        <v>391</v>
      </c>
      <c r="C1000" t="s">
        <v>54</v>
      </c>
      <c r="D1000" t="s">
        <v>55</v>
      </c>
      <c r="E1000" t="s">
        <v>51</v>
      </c>
      <c r="F1000" t="s">
        <v>51</v>
      </c>
      <c r="G1000" t="s">
        <v>51</v>
      </c>
      <c r="H1000" t="s">
        <v>51</v>
      </c>
      <c r="I1000" t="s">
        <v>51</v>
      </c>
      <c r="J1000" t="s">
        <v>51</v>
      </c>
      <c r="K1000" t="s">
        <v>51</v>
      </c>
      <c r="L1000" t="s">
        <v>51</v>
      </c>
      <c r="M1000" t="s">
        <v>51</v>
      </c>
      <c r="N1000" t="s">
        <v>51</v>
      </c>
      <c r="O1000" t="s">
        <v>51</v>
      </c>
      <c r="P1000" t="s">
        <v>51</v>
      </c>
      <c r="Q1000" t="s">
        <v>51</v>
      </c>
      <c r="R1000" t="s">
        <v>51</v>
      </c>
      <c r="S1000" t="s">
        <v>51</v>
      </c>
      <c r="T1000" t="s">
        <v>51</v>
      </c>
      <c r="U1000" t="s">
        <v>51</v>
      </c>
      <c r="V1000" t="s">
        <v>51</v>
      </c>
      <c r="W1000" t="s">
        <v>51</v>
      </c>
      <c r="X1000" t="s">
        <v>51</v>
      </c>
      <c r="Y1000">
        <v>0.37279955449679802</v>
      </c>
      <c r="Z1000">
        <v>0.37593984962406002</v>
      </c>
      <c r="AA1000">
        <v>0.25679586856591602</v>
      </c>
      <c r="AB1000">
        <v>0.23464039316857899</v>
      </c>
      <c r="AC1000">
        <v>0.181799293579888</v>
      </c>
      <c r="AD1000">
        <v>0.13325847826221099</v>
      </c>
      <c r="AE1000">
        <v>0.12183510746307701</v>
      </c>
      <c r="AF1000">
        <v>0.109942375031018</v>
      </c>
      <c r="AG1000">
        <v>0.12464756675079799</v>
      </c>
      <c r="AH1000">
        <v>0.12331945638311601</v>
      </c>
      <c r="AI1000">
        <v>0.11790661220656699</v>
      </c>
      <c r="AJ1000">
        <v>9.6606040498727896E-2</v>
      </c>
      <c r="AK1000">
        <v>9.4196462211021403E-2</v>
      </c>
      <c r="AL1000">
        <v>9.6022951564571302E-2</v>
      </c>
      <c r="AM1000">
        <v>0.11716846291932601</v>
      </c>
      <c r="AN1000">
        <v>0.16131838931085901</v>
      </c>
      <c r="AO1000">
        <v>0.183872269651982</v>
      </c>
      <c r="AP1000">
        <v>0.21474153675739599</v>
      </c>
      <c r="AQ1000">
        <v>0.218257646242842</v>
      </c>
      <c r="AR1000">
        <v>0.230041109860222</v>
      </c>
      <c r="AS1000">
        <v>0.33875039378898802</v>
      </c>
      <c r="AT1000">
        <v>0.29828524776193899</v>
      </c>
      <c r="AU1000" t="s">
        <v>51</v>
      </c>
    </row>
    <row r="1001" spans="1:47" x14ac:dyDescent="0.35">
      <c r="A1001" t="s">
        <v>390</v>
      </c>
      <c r="B1001" t="s">
        <v>391</v>
      </c>
      <c r="C1001" t="s">
        <v>645</v>
      </c>
      <c r="D1001" t="s">
        <v>646</v>
      </c>
      <c r="E1001" t="s">
        <v>51</v>
      </c>
      <c r="F1001" t="s">
        <v>51</v>
      </c>
      <c r="G1001" t="s">
        <v>51</v>
      </c>
      <c r="H1001" t="s">
        <v>51</v>
      </c>
      <c r="I1001" t="s">
        <v>51</v>
      </c>
      <c r="J1001" t="s">
        <v>51</v>
      </c>
      <c r="K1001" t="s">
        <v>51</v>
      </c>
      <c r="L1001" t="s">
        <v>51</v>
      </c>
      <c r="M1001" t="s">
        <v>51</v>
      </c>
      <c r="N1001" t="s">
        <v>51</v>
      </c>
      <c r="O1001" t="s">
        <v>51</v>
      </c>
      <c r="P1001" t="s">
        <v>51</v>
      </c>
      <c r="Q1001" t="s">
        <v>51</v>
      </c>
      <c r="R1001" t="s">
        <v>51</v>
      </c>
      <c r="S1001" t="s">
        <v>51</v>
      </c>
      <c r="T1001" t="s">
        <v>51</v>
      </c>
      <c r="U1001" t="s">
        <v>51</v>
      </c>
      <c r="V1001" t="s">
        <v>51</v>
      </c>
      <c r="W1001" t="s">
        <v>51</v>
      </c>
      <c r="X1001" t="s">
        <v>51</v>
      </c>
      <c r="Y1001" t="s">
        <v>51</v>
      </c>
      <c r="Z1001" t="s">
        <v>51</v>
      </c>
      <c r="AA1001" t="s">
        <v>51</v>
      </c>
      <c r="AB1001" t="s">
        <v>51</v>
      </c>
      <c r="AC1001" t="s">
        <v>51</v>
      </c>
      <c r="AD1001" t="s">
        <v>51</v>
      </c>
      <c r="AE1001" t="s">
        <v>51</v>
      </c>
      <c r="AF1001" t="s">
        <v>51</v>
      </c>
      <c r="AG1001" t="s">
        <v>51</v>
      </c>
      <c r="AH1001" t="s">
        <v>51</v>
      </c>
      <c r="AI1001" t="s">
        <v>51</v>
      </c>
      <c r="AJ1001">
        <v>73.214265788153099</v>
      </c>
      <c r="AK1001">
        <v>73.469160762380099</v>
      </c>
      <c r="AL1001">
        <v>71.768251325710906</v>
      </c>
      <c r="AM1001">
        <v>69.757947457251305</v>
      </c>
      <c r="AN1001">
        <v>57.440793201163103</v>
      </c>
      <c r="AO1001">
        <v>53.205260055319201</v>
      </c>
      <c r="AP1001">
        <v>56.687965316945302</v>
      </c>
      <c r="AQ1001">
        <v>60.381523494842497</v>
      </c>
      <c r="AR1001">
        <v>56.887182755273798</v>
      </c>
      <c r="AS1001">
        <v>52.333430730205897</v>
      </c>
      <c r="AT1001">
        <v>60.002364837867702</v>
      </c>
      <c r="AU1001" t="s">
        <v>51</v>
      </c>
    </row>
    <row r="1002" spans="1:47" x14ac:dyDescent="0.35">
      <c r="A1002" t="s">
        <v>390</v>
      </c>
      <c r="B1002" t="s">
        <v>391</v>
      </c>
      <c r="C1002" t="s">
        <v>647</v>
      </c>
      <c r="D1002" t="s">
        <v>648</v>
      </c>
      <c r="E1002" t="s">
        <v>51</v>
      </c>
      <c r="F1002" t="s">
        <v>51</v>
      </c>
      <c r="G1002" t="s">
        <v>51</v>
      </c>
      <c r="H1002" t="s">
        <v>51</v>
      </c>
      <c r="I1002" t="s">
        <v>51</v>
      </c>
      <c r="J1002" t="s">
        <v>51</v>
      </c>
      <c r="K1002" t="s">
        <v>51</v>
      </c>
      <c r="L1002" t="s">
        <v>51</v>
      </c>
      <c r="M1002" t="s">
        <v>51</v>
      </c>
      <c r="N1002" t="s">
        <v>51</v>
      </c>
      <c r="O1002" t="s">
        <v>51</v>
      </c>
      <c r="P1002" t="s">
        <v>51</v>
      </c>
      <c r="Q1002" t="s">
        <v>51</v>
      </c>
      <c r="R1002" t="s">
        <v>51</v>
      </c>
      <c r="S1002" t="s">
        <v>51</v>
      </c>
      <c r="T1002" t="s">
        <v>51</v>
      </c>
      <c r="U1002" t="s">
        <v>51</v>
      </c>
      <c r="V1002" t="s">
        <v>51</v>
      </c>
      <c r="W1002" t="s">
        <v>51</v>
      </c>
      <c r="X1002" t="s">
        <v>51</v>
      </c>
      <c r="Y1002">
        <v>31.944824428425601</v>
      </c>
      <c r="Z1002">
        <v>36.759888314536298</v>
      </c>
      <c r="AA1002">
        <v>36.763017564269902</v>
      </c>
      <c r="AB1002">
        <v>32.434875267034798</v>
      </c>
      <c r="AC1002">
        <v>25.6166821628922</v>
      </c>
      <c r="AD1002">
        <v>19.798054056054902</v>
      </c>
      <c r="AE1002">
        <v>15.1664733248801</v>
      </c>
      <c r="AF1002">
        <v>12.368047816317</v>
      </c>
      <c r="AG1002">
        <v>10.1664851531163</v>
      </c>
      <c r="AH1002">
        <v>13.6282672071374</v>
      </c>
      <c r="AI1002">
        <v>12.527761959915299</v>
      </c>
      <c r="AJ1002">
        <v>9.4627176922170406</v>
      </c>
      <c r="AK1002">
        <v>10.524005786037799</v>
      </c>
      <c r="AL1002">
        <v>10.204990418188199</v>
      </c>
      <c r="AM1002">
        <v>10.142152494958699</v>
      </c>
      <c r="AN1002">
        <v>8.9155253099881495</v>
      </c>
      <c r="AO1002">
        <v>8.47608042005157</v>
      </c>
      <c r="AP1002">
        <v>8.0471702981456801</v>
      </c>
      <c r="AQ1002">
        <v>8.2374238726365494</v>
      </c>
      <c r="AR1002">
        <v>7.7933950841942004</v>
      </c>
      <c r="AS1002">
        <v>7.91126041083111</v>
      </c>
      <c r="AT1002">
        <v>8.7645806778911499</v>
      </c>
      <c r="AU1002" t="s">
        <v>51</v>
      </c>
    </row>
    <row r="1003" spans="1:47" x14ac:dyDescent="0.35">
      <c r="A1003" t="s">
        <v>390</v>
      </c>
      <c r="B1003" t="s">
        <v>391</v>
      </c>
      <c r="C1003" t="s">
        <v>58</v>
      </c>
      <c r="D1003" t="s">
        <v>59</v>
      </c>
      <c r="E1003" t="s">
        <v>51</v>
      </c>
      <c r="F1003" t="s">
        <v>51</v>
      </c>
      <c r="G1003" t="s">
        <v>51</v>
      </c>
      <c r="H1003" t="s">
        <v>51</v>
      </c>
      <c r="I1003" t="s">
        <v>51</v>
      </c>
      <c r="J1003" t="s">
        <v>51</v>
      </c>
      <c r="K1003" t="s">
        <v>51</v>
      </c>
      <c r="L1003" t="s">
        <v>51</v>
      </c>
      <c r="M1003" t="s">
        <v>51</v>
      </c>
      <c r="N1003" t="s">
        <v>51</v>
      </c>
      <c r="O1003" t="s">
        <v>51</v>
      </c>
      <c r="P1003" t="s">
        <v>51</v>
      </c>
      <c r="Q1003" t="s">
        <v>51</v>
      </c>
      <c r="R1003" t="s">
        <v>51</v>
      </c>
      <c r="S1003">
        <v>1808516510.9890101</v>
      </c>
      <c r="T1003">
        <v>2855219752.7472501</v>
      </c>
      <c r="U1003">
        <v>3240109862.6373601</v>
      </c>
      <c r="V1003">
        <v>4003021978.0219798</v>
      </c>
      <c r="W1003">
        <v>3279120879.1208801</v>
      </c>
      <c r="X1003">
        <v>2340109890.10989</v>
      </c>
      <c r="Y1003">
        <v>3578846153.8461499</v>
      </c>
      <c r="Z1003">
        <v>5107142857.1428604</v>
      </c>
      <c r="AA1003">
        <v>6321703296.7033005</v>
      </c>
      <c r="AB1003">
        <v>8205219780.21978</v>
      </c>
      <c r="AC1003">
        <v>9999725274.7252808</v>
      </c>
      <c r="AD1003">
        <v>15277472527.4725</v>
      </c>
      <c r="AE1003">
        <v>25502747252.747299</v>
      </c>
      <c r="AF1003">
        <v>36680769230.769203</v>
      </c>
      <c r="AG1003">
        <v>47396703296.7033</v>
      </c>
      <c r="AH1003">
        <v>42018131868.131897</v>
      </c>
      <c r="AI1003">
        <v>39134340659.340698</v>
      </c>
      <c r="AJ1003">
        <v>48708241758.241798</v>
      </c>
      <c r="AK1003">
        <v>50714835164.835197</v>
      </c>
      <c r="AL1003">
        <v>55301739560.439598</v>
      </c>
      <c r="AM1003">
        <v>65558949917.582397</v>
      </c>
      <c r="AN1003">
        <v>59952434368.131897</v>
      </c>
      <c r="AO1003">
        <v>74150106510.988998</v>
      </c>
      <c r="AP1003">
        <v>68646529423.076897</v>
      </c>
      <c r="AQ1003">
        <v>74542342692.307693</v>
      </c>
      <c r="AR1003">
        <v>74872157802.1978</v>
      </c>
      <c r="AS1003">
        <v>63323233344.5093</v>
      </c>
      <c r="AT1003">
        <v>65906067477.312599</v>
      </c>
      <c r="AU1003" t="s">
        <v>51</v>
      </c>
    </row>
    <row r="1004" spans="1:47" x14ac:dyDescent="0.35">
      <c r="A1004" t="s">
        <v>392</v>
      </c>
      <c r="B1004" t="s">
        <v>393</v>
      </c>
      <c r="C1004" t="s">
        <v>49</v>
      </c>
      <c r="D1004" t="s">
        <v>50</v>
      </c>
      <c r="E1004" t="s">
        <v>51</v>
      </c>
      <c r="F1004" t="s">
        <v>51</v>
      </c>
      <c r="G1004" t="s">
        <v>51</v>
      </c>
      <c r="H1004" t="s">
        <v>51</v>
      </c>
      <c r="I1004" t="s">
        <v>51</v>
      </c>
      <c r="J1004" t="s">
        <v>51</v>
      </c>
      <c r="K1004" t="s">
        <v>51</v>
      </c>
      <c r="L1004" t="s">
        <v>51</v>
      </c>
      <c r="M1004" t="s">
        <v>51</v>
      </c>
      <c r="N1004" t="s">
        <v>51</v>
      </c>
      <c r="O1004" t="s">
        <v>51</v>
      </c>
      <c r="P1004">
        <v>-12.9182107298211</v>
      </c>
      <c r="Q1004">
        <v>-8.7672284522823993</v>
      </c>
      <c r="R1004">
        <v>1.5288344966407701</v>
      </c>
      <c r="S1004">
        <v>3.9319427296250602</v>
      </c>
      <c r="T1004">
        <v>6.2335114837135102</v>
      </c>
      <c r="U1004">
        <v>3.90770208816159</v>
      </c>
      <c r="V1004">
        <v>-4.8490627379703</v>
      </c>
      <c r="W1004">
        <v>-2.0298129057172098</v>
      </c>
      <c r="X1004">
        <v>-0.37666070575899402</v>
      </c>
      <c r="Y1004">
        <v>2.4612634592268998</v>
      </c>
      <c r="Z1004">
        <v>5.2181362567370799</v>
      </c>
      <c r="AA1004">
        <v>5.7029916504377098</v>
      </c>
      <c r="AB1004">
        <v>2.3411473291952101</v>
      </c>
      <c r="AC1004">
        <v>10.4281130180976</v>
      </c>
      <c r="AD1004">
        <v>4.6681480508486999</v>
      </c>
      <c r="AE1004">
        <v>8.02881107599163</v>
      </c>
      <c r="AF1004">
        <v>7.2338077436280503</v>
      </c>
      <c r="AG1004">
        <v>9.3074671707733803</v>
      </c>
      <c r="AH1004">
        <v>-5.5173944080543897</v>
      </c>
      <c r="AI1004">
        <v>-3.9012362801862102</v>
      </c>
      <c r="AJ1004">
        <v>4.51708696433914</v>
      </c>
      <c r="AK1004">
        <v>1.9249932624075401</v>
      </c>
      <c r="AL1004">
        <v>0.269963878633803</v>
      </c>
      <c r="AM1004">
        <v>4.1206749631981303</v>
      </c>
      <c r="AN1004">
        <v>3.1605038704108899</v>
      </c>
      <c r="AO1004">
        <v>2.8575460568877</v>
      </c>
      <c r="AP1004">
        <v>8.1965065030962396</v>
      </c>
      <c r="AQ1004">
        <v>6.0290190412821403</v>
      </c>
      <c r="AR1004">
        <v>3.8531638334821099</v>
      </c>
      <c r="AS1004">
        <v>-3.6775107912179701</v>
      </c>
      <c r="AT1004">
        <v>5.1001281966894503</v>
      </c>
      <c r="AU1004" t="s">
        <v>51</v>
      </c>
    </row>
    <row r="1005" spans="1:47" x14ac:dyDescent="0.35">
      <c r="A1005" t="s">
        <v>392</v>
      </c>
      <c r="B1005" t="s">
        <v>393</v>
      </c>
      <c r="C1005" t="s">
        <v>52</v>
      </c>
      <c r="D1005" t="s">
        <v>53</v>
      </c>
      <c r="E1005" t="s">
        <v>51</v>
      </c>
      <c r="F1005" t="s">
        <v>51</v>
      </c>
      <c r="G1005" t="s">
        <v>51</v>
      </c>
      <c r="H1005" t="s">
        <v>51</v>
      </c>
      <c r="I1005" t="s">
        <v>51</v>
      </c>
      <c r="J1005" t="s">
        <v>51</v>
      </c>
      <c r="K1005" t="s">
        <v>51</v>
      </c>
      <c r="L1005" t="s">
        <v>51</v>
      </c>
      <c r="M1005" t="s">
        <v>51</v>
      </c>
      <c r="N1005" t="s">
        <v>51</v>
      </c>
      <c r="O1005">
        <v>5260</v>
      </c>
      <c r="P1005">
        <v>4800</v>
      </c>
      <c r="Q1005">
        <v>4500</v>
      </c>
      <c r="R1005">
        <v>4670</v>
      </c>
      <c r="S1005">
        <v>4970</v>
      </c>
      <c r="T1005">
        <v>5390</v>
      </c>
      <c r="U1005">
        <v>5700</v>
      </c>
      <c r="V1005">
        <v>5510</v>
      </c>
      <c r="W1005">
        <v>5480</v>
      </c>
      <c r="X1005">
        <v>5530</v>
      </c>
      <c r="Y1005">
        <v>5810</v>
      </c>
      <c r="Z1005">
        <v>6480</v>
      </c>
      <c r="AA1005">
        <v>7090</v>
      </c>
      <c r="AB1005">
        <v>7380</v>
      </c>
      <c r="AC1005">
        <v>8610</v>
      </c>
      <c r="AD1005">
        <v>9320</v>
      </c>
      <c r="AE1005">
        <v>11170</v>
      </c>
      <c r="AF1005">
        <v>13010</v>
      </c>
      <c r="AG1005">
        <v>16410</v>
      </c>
      <c r="AH1005">
        <v>16420</v>
      </c>
      <c r="AI1005">
        <v>17150</v>
      </c>
      <c r="AJ1005">
        <v>18570</v>
      </c>
      <c r="AK1005">
        <v>19480</v>
      </c>
      <c r="AL1005">
        <v>19390</v>
      </c>
      <c r="AM1005">
        <v>20540</v>
      </c>
      <c r="AN1005">
        <v>21400</v>
      </c>
      <c r="AO1005">
        <v>23580</v>
      </c>
      <c r="AP1005">
        <v>26560</v>
      </c>
      <c r="AQ1005">
        <v>29030</v>
      </c>
      <c r="AR1005">
        <v>32600</v>
      </c>
      <c r="AS1005">
        <v>32820</v>
      </c>
      <c r="AT1005">
        <v>35500</v>
      </c>
      <c r="AU1005" t="s">
        <v>51</v>
      </c>
    </row>
    <row r="1006" spans="1:47" x14ac:dyDescent="0.35">
      <c r="A1006" t="s">
        <v>392</v>
      </c>
      <c r="B1006" t="s">
        <v>393</v>
      </c>
      <c r="C1006" t="s">
        <v>54</v>
      </c>
      <c r="D1006" t="s">
        <v>55</v>
      </c>
      <c r="E1006" t="s">
        <v>51</v>
      </c>
      <c r="F1006" t="s">
        <v>51</v>
      </c>
      <c r="G1006" t="s">
        <v>51</v>
      </c>
      <c r="H1006" t="s">
        <v>51</v>
      </c>
      <c r="I1006" t="s">
        <v>51</v>
      </c>
      <c r="J1006" t="s">
        <v>51</v>
      </c>
      <c r="K1006" t="s">
        <v>51</v>
      </c>
      <c r="L1006" t="s">
        <v>51</v>
      </c>
      <c r="M1006" t="s">
        <v>51</v>
      </c>
      <c r="N1006" t="s">
        <v>51</v>
      </c>
      <c r="O1006">
        <v>21.8090686560205</v>
      </c>
      <c r="P1006">
        <v>18.871092154816498</v>
      </c>
      <c r="Q1006">
        <v>19.039010150600401</v>
      </c>
      <c r="R1006">
        <v>20.991425348625999</v>
      </c>
      <c r="S1006">
        <v>19.8854005747149</v>
      </c>
      <c r="T1006">
        <v>18.162825532809499</v>
      </c>
      <c r="U1006">
        <v>17.5390992035266</v>
      </c>
      <c r="V1006">
        <v>17.510519566589899</v>
      </c>
      <c r="W1006">
        <v>14.3794399543879</v>
      </c>
      <c r="X1006">
        <v>12.649111859290599</v>
      </c>
      <c r="Y1006">
        <v>10.8539180518615</v>
      </c>
      <c r="Z1006">
        <v>13.149600396621899</v>
      </c>
      <c r="AA1006">
        <v>11.3424376853187</v>
      </c>
      <c r="AB1006">
        <v>11.914384089838601</v>
      </c>
      <c r="AC1006">
        <v>12.7055114609076</v>
      </c>
      <c r="AD1006">
        <v>8.4861042892067609</v>
      </c>
      <c r="AE1006">
        <v>7.82080658741648</v>
      </c>
      <c r="AF1006">
        <v>5.5015009710092597</v>
      </c>
      <c r="AG1006">
        <v>6.3018932095126896</v>
      </c>
      <c r="AH1006">
        <v>6.1164329478706101</v>
      </c>
      <c r="AI1006">
        <v>5.1783120993351703</v>
      </c>
      <c r="AJ1006">
        <v>5.9512097428607804</v>
      </c>
      <c r="AK1006">
        <v>4.5404025665545404</v>
      </c>
      <c r="AL1006">
        <v>5.5099968667021599</v>
      </c>
      <c r="AM1006">
        <v>4.9485525277913798</v>
      </c>
      <c r="AN1006">
        <v>4.42596074120938</v>
      </c>
      <c r="AO1006">
        <v>4.2922478488701996</v>
      </c>
      <c r="AP1006">
        <v>4.4388475278343096</v>
      </c>
      <c r="AQ1006">
        <v>4.5645594544483501</v>
      </c>
      <c r="AR1006">
        <v>4.42008259865203</v>
      </c>
      <c r="AS1006">
        <v>4.1788540379206403</v>
      </c>
      <c r="AT1006">
        <v>4.3497014471140503</v>
      </c>
      <c r="AU1006" t="s">
        <v>51</v>
      </c>
    </row>
    <row r="1007" spans="1:47" x14ac:dyDescent="0.35">
      <c r="A1007" t="s">
        <v>392</v>
      </c>
      <c r="B1007" t="s">
        <v>393</v>
      </c>
      <c r="C1007" t="s">
        <v>645</v>
      </c>
      <c r="D1007" t="s">
        <v>646</v>
      </c>
      <c r="E1007" t="s">
        <v>51</v>
      </c>
      <c r="F1007" t="s">
        <v>51</v>
      </c>
      <c r="G1007" t="s">
        <v>51</v>
      </c>
      <c r="H1007" t="s">
        <v>51</v>
      </c>
      <c r="I1007" t="s">
        <v>51</v>
      </c>
      <c r="J1007" t="s">
        <v>51</v>
      </c>
      <c r="K1007" t="s">
        <v>51</v>
      </c>
      <c r="L1007" t="s">
        <v>51</v>
      </c>
      <c r="M1007" t="s">
        <v>51</v>
      </c>
      <c r="N1007" t="s">
        <v>51</v>
      </c>
      <c r="O1007">
        <v>45.8794731320667</v>
      </c>
      <c r="P1007">
        <v>42.238758564363202</v>
      </c>
      <c r="Q1007">
        <v>43.140051748159003</v>
      </c>
      <c r="R1007">
        <v>39.037123548847603</v>
      </c>
      <c r="S1007">
        <v>42.7328370033037</v>
      </c>
      <c r="T1007">
        <v>36.390034951252197</v>
      </c>
      <c r="U1007">
        <v>37.7951649586835</v>
      </c>
      <c r="V1007">
        <v>36.002603911357198</v>
      </c>
      <c r="W1007">
        <v>32.212215295735803</v>
      </c>
      <c r="X1007">
        <v>30.3919719045684</v>
      </c>
      <c r="Y1007">
        <v>30.2634621400688</v>
      </c>
      <c r="Z1007">
        <v>32.337206984498003</v>
      </c>
      <c r="AA1007">
        <v>33.326985023461397</v>
      </c>
      <c r="AB1007">
        <v>32.048493728558498</v>
      </c>
      <c r="AC1007">
        <v>31.834787360082199</v>
      </c>
      <c r="AD1007">
        <v>32.265874276088901</v>
      </c>
      <c r="AE1007">
        <v>32.9782770932418</v>
      </c>
      <c r="AF1007">
        <v>34.282182549740902</v>
      </c>
      <c r="AG1007">
        <v>36.7741526756529</v>
      </c>
      <c r="AH1007">
        <v>36.424870934784799</v>
      </c>
      <c r="AI1007">
        <v>38.315212211358002</v>
      </c>
      <c r="AJ1007">
        <v>40.212086682755398</v>
      </c>
      <c r="AK1007">
        <v>34.4246539379821</v>
      </c>
      <c r="AL1007">
        <v>32.074187753096098</v>
      </c>
      <c r="AM1007">
        <v>32.5714137918456</v>
      </c>
      <c r="AN1007">
        <v>30.812023292329101</v>
      </c>
      <c r="AO1007">
        <v>30.1218933665055</v>
      </c>
      <c r="AP1007">
        <v>29.110247214807298</v>
      </c>
      <c r="AQ1007">
        <v>28.918670871623501</v>
      </c>
      <c r="AR1007">
        <v>27.591802026443801</v>
      </c>
      <c r="AS1007">
        <v>26.547935587499001</v>
      </c>
      <c r="AT1007">
        <v>27.783757230514901</v>
      </c>
      <c r="AU1007" t="s">
        <v>51</v>
      </c>
    </row>
    <row r="1008" spans="1:47" x14ac:dyDescent="0.35">
      <c r="A1008" t="s">
        <v>392</v>
      </c>
      <c r="B1008" t="s">
        <v>393</v>
      </c>
      <c r="C1008" t="s">
        <v>647</v>
      </c>
      <c r="D1008" t="s">
        <v>648</v>
      </c>
      <c r="E1008" t="s">
        <v>51</v>
      </c>
      <c r="F1008" t="s">
        <v>51</v>
      </c>
      <c r="G1008" t="s">
        <v>51</v>
      </c>
      <c r="H1008" t="s">
        <v>51</v>
      </c>
      <c r="I1008" t="s">
        <v>51</v>
      </c>
      <c r="J1008" t="s">
        <v>51</v>
      </c>
      <c r="K1008" t="s">
        <v>51</v>
      </c>
      <c r="L1008" t="s">
        <v>51</v>
      </c>
      <c r="M1008" t="s">
        <v>51</v>
      </c>
      <c r="N1008" t="s">
        <v>51</v>
      </c>
      <c r="O1008" t="s">
        <v>51</v>
      </c>
      <c r="P1008">
        <v>31.725577385543801</v>
      </c>
      <c r="Q1008">
        <v>30.032176739865999</v>
      </c>
      <c r="R1008">
        <v>26.6443066910231</v>
      </c>
      <c r="S1008">
        <v>28.705406297071601</v>
      </c>
      <c r="T1008">
        <v>23.870654087719799</v>
      </c>
      <c r="U1008">
        <v>25.560912212299201</v>
      </c>
      <c r="V1008">
        <v>23.942651205289401</v>
      </c>
      <c r="W1008">
        <v>21.391764416594398</v>
      </c>
      <c r="X1008">
        <v>19.379825274278701</v>
      </c>
      <c r="Y1008">
        <v>19.812892049395899</v>
      </c>
      <c r="Z1008">
        <v>22.020778353439901</v>
      </c>
      <c r="AA1008">
        <v>21.8092683135058</v>
      </c>
      <c r="AB1008">
        <v>21.047678795483101</v>
      </c>
      <c r="AC1008">
        <v>21.242004623841801</v>
      </c>
      <c r="AD1008">
        <v>21.2678992923076</v>
      </c>
      <c r="AE1008">
        <v>21.1053948126196</v>
      </c>
      <c r="AF1008">
        <v>21.028064716410601</v>
      </c>
      <c r="AG1008">
        <v>21.945351409487301</v>
      </c>
      <c r="AH1008">
        <v>21.0069648502602</v>
      </c>
      <c r="AI1008">
        <v>23.363135143798399</v>
      </c>
      <c r="AJ1008">
        <v>25.9133421082613</v>
      </c>
      <c r="AK1008">
        <v>21.276494373529498</v>
      </c>
      <c r="AL1008">
        <v>20.216262464912699</v>
      </c>
      <c r="AM1008">
        <v>21.514184085430401</v>
      </c>
      <c r="AN1008">
        <v>20.2081669107687</v>
      </c>
      <c r="AO1008">
        <v>20.124611030952099</v>
      </c>
      <c r="AP1008">
        <v>19.812693388844799</v>
      </c>
      <c r="AQ1008">
        <v>18.941543300899401</v>
      </c>
      <c r="AR1008">
        <v>17.1684364632045</v>
      </c>
      <c r="AS1008">
        <v>15.8597387185086</v>
      </c>
      <c r="AT1008">
        <v>15.5624345819621</v>
      </c>
      <c r="AU1008" t="s">
        <v>51</v>
      </c>
    </row>
    <row r="1009" spans="1:47" x14ac:dyDescent="0.35">
      <c r="A1009" t="s">
        <v>392</v>
      </c>
      <c r="B1009" t="s">
        <v>393</v>
      </c>
      <c r="C1009" t="s">
        <v>58</v>
      </c>
      <c r="D1009" t="s">
        <v>59</v>
      </c>
      <c r="E1009" t="s">
        <v>51</v>
      </c>
      <c r="F1009" t="s">
        <v>51</v>
      </c>
      <c r="G1009" t="s">
        <v>51</v>
      </c>
      <c r="H1009" t="s">
        <v>51</v>
      </c>
      <c r="I1009" t="s">
        <v>51</v>
      </c>
      <c r="J1009" t="s">
        <v>51</v>
      </c>
      <c r="K1009" t="s">
        <v>51</v>
      </c>
      <c r="L1009" t="s">
        <v>51</v>
      </c>
      <c r="M1009" t="s">
        <v>51</v>
      </c>
      <c r="N1009" t="s">
        <v>51</v>
      </c>
      <c r="O1009">
        <v>11795454545.4545</v>
      </c>
      <c r="P1009">
        <v>8132894736.8421001</v>
      </c>
      <c r="Q1009">
        <v>7889583333.3333302</v>
      </c>
      <c r="R1009">
        <v>7626184210.5263205</v>
      </c>
      <c r="S1009">
        <v>7461208459.2145004</v>
      </c>
      <c r="T1009">
        <v>8728480078.7014294</v>
      </c>
      <c r="U1009">
        <v>8530651962.3743095</v>
      </c>
      <c r="V1009">
        <v>7577008928.5714302</v>
      </c>
      <c r="W1009">
        <v>7664601171.6989603</v>
      </c>
      <c r="X1009">
        <v>5626361442.6400604</v>
      </c>
      <c r="Y1009">
        <v>7327559998.1574497</v>
      </c>
      <c r="Z1009">
        <v>9192250782.8360996</v>
      </c>
      <c r="AA1009">
        <v>10214097715.927999</v>
      </c>
      <c r="AB1009">
        <v>13408403614.4578</v>
      </c>
      <c r="AC1009">
        <v>18155804761.466999</v>
      </c>
      <c r="AD1009">
        <v>22575900058.3451</v>
      </c>
      <c r="AE1009">
        <v>33516019935.9203</v>
      </c>
      <c r="AF1009">
        <v>54709797809.9496</v>
      </c>
      <c r="AG1009">
        <v>70923180753.503494</v>
      </c>
      <c r="AH1009">
        <v>47349654018.9552</v>
      </c>
      <c r="AI1009">
        <v>45912866987.633301</v>
      </c>
      <c r="AJ1009">
        <v>53306009315.751503</v>
      </c>
      <c r="AK1009">
        <v>47613286431.001701</v>
      </c>
      <c r="AL1009">
        <v>47964782595.630898</v>
      </c>
      <c r="AM1009">
        <v>49880449062.4627</v>
      </c>
      <c r="AN1009">
        <v>45398606985.046303</v>
      </c>
      <c r="AO1009">
        <v>43988643082.380798</v>
      </c>
      <c r="AP1009">
        <v>50298778531.7705</v>
      </c>
      <c r="AQ1009">
        <v>56814390095.3927</v>
      </c>
      <c r="AR1009">
        <v>60969442412.515602</v>
      </c>
      <c r="AS1009">
        <v>61669439208.294098</v>
      </c>
      <c r="AT1009">
        <v>73602682434.381302</v>
      </c>
      <c r="AU1009" t="s">
        <v>51</v>
      </c>
    </row>
    <row r="1010" spans="1:47" x14ac:dyDescent="0.35">
      <c r="A1010" t="s">
        <v>394</v>
      </c>
      <c r="B1010" t="s">
        <v>395</v>
      </c>
      <c r="C1010" t="s">
        <v>49</v>
      </c>
      <c r="D1010" t="s">
        <v>50</v>
      </c>
      <c r="E1010">
        <v>8.9516123295762604</v>
      </c>
      <c r="F1010">
        <v>5.4361994787403196</v>
      </c>
      <c r="G1010">
        <v>1.8108464472457699</v>
      </c>
      <c r="H1010">
        <v>5.9803499344609303</v>
      </c>
      <c r="I1010">
        <v>-4.2407732775918401</v>
      </c>
      <c r="J1010">
        <v>4.4027483326599697</v>
      </c>
      <c r="K1010">
        <v>5.4721374876962603</v>
      </c>
      <c r="L1010">
        <v>-2.4036108851205999E-2</v>
      </c>
      <c r="M1010">
        <v>4.4988249932552398</v>
      </c>
      <c r="N1010">
        <v>-3.6534273190667897E-2</v>
      </c>
      <c r="O1010">
        <v>-2.39929109757911</v>
      </c>
      <c r="P1010">
        <v>-2.51437965273244</v>
      </c>
      <c r="Q1010">
        <v>5.8727252375905401</v>
      </c>
      <c r="R1010">
        <v>-8.1086918769396199</v>
      </c>
      <c r="S1010">
        <v>-50.248067104517702</v>
      </c>
      <c r="T1010">
        <v>35.224078305263603</v>
      </c>
      <c r="U1010">
        <v>12.7456957629035</v>
      </c>
      <c r="V1010">
        <v>13.8497524864152</v>
      </c>
      <c r="W1010">
        <v>8.85866949071041</v>
      </c>
      <c r="X1010">
        <v>4.3518883256393801</v>
      </c>
      <c r="Y1010">
        <v>8.3709182403580904</v>
      </c>
      <c r="Z1010">
        <v>8.4845194528970609</v>
      </c>
      <c r="AA1010">
        <v>13.192078097049601</v>
      </c>
      <c r="AB1010">
        <v>2.20240272039038</v>
      </c>
      <c r="AC1010">
        <v>7.4476796764293196</v>
      </c>
      <c r="AD1010">
        <v>9.3778994247541299</v>
      </c>
      <c r="AE1010">
        <v>9.2270475786539805</v>
      </c>
      <c r="AF1010">
        <v>7.6333110613157196</v>
      </c>
      <c r="AG1010">
        <v>11.161243240151</v>
      </c>
      <c r="AH1010">
        <v>6.2482599290966796</v>
      </c>
      <c r="AI1010">
        <v>7.33465610774428</v>
      </c>
      <c r="AJ1010">
        <v>7.9583857187722504</v>
      </c>
      <c r="AK1010">
        <v>8.6415206247440306</v>
      </c>
      <c r="AL1010">
        <v>4.7198368644023798</v>
      </c>
      <c r="AM1010">
        <v>6.1671677213225697</v>
      </c>
      <c r="AN1010">
        <v>8.8568613246896994</v>
      </c>
      <c r="AO1010">
        <v>5.9707442980852603</v>
      </c>
      <c r="AP1010">
        <v>3.9762896944846902</v>
      </c>
      <c r="AQ1010">
        <v>8.5794375372519198</v>
      </c>
      <c r="AR1010">
        <v>9.4605975613201103</v>
      </c>
      <c r="AS1010">
        <v>-3.3588533196394601</v>
      </c>
      <c r="AT1010">
        <v>10.884519160809999</v>
      </c>
      <c r="AU1010" t="s">
        <v>51</v>
      </c>
    </row>
    <row r="1011" spans="1:47" x14ac:dyDescent="0.35">
      <c r="A1011" t="s">
        <v>394</v>
      </c>
      <c r="B1011" t="s">
        <v>395</v>
      </c>
      <c r="C1011" t="s">
        <v>52</v>
      </c>
      <c r="D1011" t="s">
        <v>53</v>
      </c>
      <c r="E1011" t="s">
        <v>51</v>
      </c>
      <c r="F1011" t="s">
        <v>51</v>
      </c>
      <c r="G1011" t="s">
        <v>51</v>
      </c>
      <c r="H1011" t="s">
        <v>51</v>
      </c>
      <c r="I1011" t="s">
        <v>51</v>
      </c>
      <c r="J1011" t="s">
        <v>51</v>
      </c>
      <c r="K1011" t="s">
        <v>51</v>
      </c>
      <c r="L1011" t="s">
        <v>51</v>
      </c>
      <c r="M1011" t="s">
        <v>51</v>
      </c>
      <c r="N1011" t="s">
        <v>51</v>
      </c>
      <c r="O1011">
        <v>550</v>
      </c>
      <c r="P1011">
        <v>540</v>
      </c>
      <c r="Q1011">
        <v>570</v>
      </c>
      <c r="R1011">
        <v>520</v>
      </c>
      <c r="S1011">
        <v>310</v>
      </c>
      <c r="T1011">
        <v>510</v>
      </c>
      <c r="U1011">
        <v>490</v>
      </c>
      <c r="V1011">
        <v>500</v>
      </c>
      <c r="W1011">
        <v>530</v>
      </c>
      <c r="X1011">
        <v>560</v>
      </c>
      <c r="Y1011">
        <v>610</v>
      </c>
      <c r="Z1011">
        <v>670</v>
      </c>
      <c r="AA1011">
        <v>750</v>
      </c>
      <c r="AB1011">
        <v>760</v>
      </c>
      <c r="AC1011">
        <v>820</v>
      </c>
      <c r="AD1011">
        <v>910</v>
      </c>
      <c r="AE1011">
        <v>1000</v>
      </c>
      <c r="AF1011">
        <v>1080</v>
      </c>
      <c r="AG1011">
        <v>1180</v>
      </c>
      <c r="AH1011">
        <v>1230</v>
      </c>
      <c r="AI1011">
        <v>1300</v>
      </c>
      <c r="AJ1011">
        <v>1400</v>
      </c>
      <c r="AK1011">
        <v>1430</v>
      </c>
      <c r="AL1011">
        <v>1480</v>
      </c>
      <c r="AM1011">
        <v>1630</v>
      </c>
      <c r="AN1011">
        <v>1730</v>
      </c>
      <c r="AO1011">
        <v>1790</v>
      </c>
      <c r="AP1011">
        <v>1870</v>
      </c>
      <c r="AQ1011">
        <v>2020</v>
      </c>
      <c r="AR1011">
        <v>2210</v>
      </c>
      <c r="AS1011">
        <v>2130</v>
      </c>
      <c r="AT1011">
        <v>2410</v>
      </c>
      <c r="AU1011" t="s">
        <v>51</v>
      </c>
    </row>
    <row r="1012" spans="1:47" x14ac:dyDescent="0.35">
      <c r="A1012" t="s">
        <v>394</v>
      </c>
      <c r="B1012" t="s">
        <v>395</v>
      </c>
      <c r="C1012" t="s">
        <v>54</v>
      </c>
      <c r="D1012" t="s">
        <v>55</v>
      </c>
      <c r="E1012">
        <v>45.846836543557103</v>
      </c>
      <c r="F1012">
        <v>40.737118319774297</v>
      </c>
      <c r="G1012">
        <v>39.783748805125498</v>
      </c>
      <c r="H1012">
        <v>38.202673856856102</v>
      </c>
      <c r="I1012">
        <v>40.8375264342653</v>
      </c>
      <c r="J1012">
        <v>41.835836285054697</v>
      </c>
      <c r="K1012">
        <v>37.526346206436202</v>
      </c>
      <c r="L1012">
        <v>37.7091067007185</v>
      </c>
      <c r="M1012">
        <v>39.220771833648698</v>
      </c>
      <c r="N1012">
        <v>40.308910833228197</v>
      </c>
      <c r="O1012">
        <v>32.545993930357099</v>
      </c>
      <c r="P1012">
        <v>32.132706942918603</v>
      </c>
      <c r="Q1012">
        <v>33.237615070471499</v>
      </c>
      <c r="R1012">
        <v>33.734892592343797</v>
      </c>
      <c r="S1012">
        <v>49.7587461119534</v>
      </c>
      <c r="T1012">
        <v>44.000449460128998</v>
      </c>
      <c r="U1012">
        <v>47.189292219396698</v>
      </c>
      <c r="V1012">
        <v>45.960952261815898</v>
      </c>
      <c r="W1012">
        <v>45.517461177278498</v>
      </c>
      <c r="X1012">
        <v>31.566050500013201</v>
      </c>
      <c r="Y1012">
        <v>31.203954684459301</v>
      </c>
      <c r="Z1012">
        <v>31.811838966533902</v>
      </c>
      <c r="AA1012">
        <v>30.212641579935202</v>
      </c>
      <c r="AB1012">
        <v>33.052087240536302</v>
      </c>
      <c r="AC1012">
        <v>33.911270949995597</v>
      </c>
      <c r="AD1012">
        <v>33.792640087643001</v>
      </c>
      <c r="AE1012">
        <v>30.0404668546525</v>
      </c>
      <c r="AF1012">
        <v>26.082495631727699</v>
      </c>
      <c r="AG1012">
        <v>24.7923997284507</v>
      </c>
      <c r="AH1012">
        <v>25.3697728245828</v>
      </c>
      <c r="AI1012">
        <v>24.326650237431998</v>
      </c>
      <c r="AJ1012">
        <v>23.848826549521299</v>
      </c>
      <c r="AK1012">
        <v>24.778042329731001</v>
      </c>
      <c r="AL1012">
        <v>24.9324161357601</v>
      </c>
      <c r="AM1012">
        <v>24.700336120367702</v>
      </c>
      <c r="AN1012">
        <v>23.992616460179299</v>
      </c>
      <c r="AO1012">
        <v>25.164840738115899</v>
      </c>
      <c r="AP1012">
        <v>26.345455571015901</v>
      </c>
      <c r="AQ1012">
        <v>24.611871167217998</v>
      </c>
      <c r="AR1012">
        <v>23.545797022278801</v>
      </c>
      <c r="AS1012">
        <v>26.6308748641178</v>
      </c>
      <c r="AT1012">
        <v>24.062095884582</v>
      </c>
      <c r="AU1012" t="s">
        <v>51</v>
      </c>
    </row>
    <row r="1013" spans="1:47" x14ac:dyDescent="0.35">
      <c r="A1013" t="s">
        <v>394</v>
      </c>
      <c r="B1013" t="s">
        <v>395</v>
      </c>
      <c r="C1013" t="s">
        <v>645</v>
      </c>
      <c r="D1013" t="s">
        <v>646</v>
      </c>
      <c r="E1013">
        <v>21.5482921438959</v>
      </c>
      <c r="F1013">
        <v>20.792564014942599</v>
      </c>
      <c r="G1013">
        <v>21.734297162651899</v>
      </c>
      <c r="H1013">
        <v>24.083859599302301</v>
      </c>
      <c r="I1013">
        <v>23.2381802163247</v>
      </c>
      <c r="J1013">
        <v>22.685809100577298</v>
      </c>
      <c r="K1013">
        <v>23.083909981641799</v>
      </c>
      <c r="L1013">
        <v>17.831430269636201</v>
      </c>
      <c r="M1013">
        <v>17.136842932722502</v>
      </c>
      <c r="N1013">
        <v>17.420150588641299</v>
      </c>
      <c r="O1013">
        <v>24.624171754996802</v>
      </c>
      <c r="P1013">
        <v>20.940049661736399</v>
      </c>
      <c r="Q1013">
        <v>18.703438165118399</v>
      </c>
      <c r="R1013">
        <v>18.334828557838001</v>
      </c>
      <c r="S1013">
        <v>21.170084549124699</v>
      </c>
      <c r="T1013">
        <v>15.9711867322468</v>
      </c>
      <c r="U1013">
        <v>18.0858143118481</v>
      </c>
      <c r="V1013">
        <v>18.610066125946101</v>
      </c>
      <c r="W1013">
        <v>18.702719643049502</v>
      </c>
      <c r="X1013">
        <v>18.335947191271899</v>
      </c>
      <c r="Y1013">
        <v>16.788668136145201</v>
      </c>
      <c r="Z1013">
        <v>16.411029733513601</v>
      </c>
      <c r="AA1013">
        <v>16.364868583199598</v>
      </c>
      <c r="AB1013">
        <v>14.268184322220099</v>
      </c>
      <c r="AC1013">
        <v>14.5690729255595</v>
      </c>
      <c r="AD1013">
        <v>14.9305568292</v>
      </c>
      <c r="AE1013">
        <v>15.816651498879599</v>
      </c>
      <c r="AF1013">
        <v>16.714978320426301</v>
      </c>
      <c r="AG1013">
        <v>16.249264436298599</v>
      </c>
      <c r="AH1013">
        <v>15.674576334291</v>
      </c>
      <c r="AI1013">
        <v>16.314919125192301</v>
      </c>
      <c r="AJ1013">
        <v>18.153169607767001</v>
      </c>
      <c r="AK1013">
        <v>18.211082670003002</v>
      </c>
      <c r="AL1013">
        <v>17.605223174652</v>
      </c>
      <c r="AM1013">
        <v>17.5398636905479</v>
      </c>
      <c r="AN1013">
        <v>17.434738848842599</v>
      </c>
      <c r="AO1013">
        <v>16.823160560352498</v>
      </c>
      <c r="AP1013">
        <v>17.284228683453101</v>
      </c>
      <c r="AQ1013">
        <v>17.354518982319998</v>
      </c>
      <c r="AR1013">
        <v>18.864151133008001</v>
      </c>
      <c r="AS1013">
        <v>18.644079441063301</v>
      </c>
      <c r="AT1013">
        <v>20.341170836779199</v>
      </c>
      <c r="AU1013" t="s">
        <v>51</v>
      </c>
    </row>
    <row r="1014" spans="1:47" x14ac:dyDescent="0.35">
      <c r="A1014" t="s">
        <v>394</v>
      </c>
      <c r="B1014" t="s">
        <v>395</v>
      </c>
      <c r="C1014" t="s">
        <v>647</v>
      </c>
      <c r="D1014" t="s">
        <v>648</v>
      </c>
      <c r="E1014">
        <v>15.260672340997001</v>
      </c>
      <c r="F1014">
        <v>15.737116648215199</v>
      </c>
      <c r="G1014">
        <v>13.4829486449984</v>
      </c>
      <c r="H1014">
        <v>15.3549153380799</v>
      </c>
      <c r="I1014">
        <v>13.955037498280101</v>
      </c>
      <c r="J1014">
        <v>13.721514461401799</v>
      </c>
      <c r="K1014">
        <v>15.927651364798701</v>
      </c>
      <c r="L1014">
        <v>10.755930884219</v>
      </c>
      <c r="M1014">
        <v>10.354993654554001</v>
      </c>
      <c r="N1014">
        <v>10.4405944991846</v>
      </c>
      <c r="O1014">
        <v>18.3049842193182</v>
      </c>
      <c r="P1014">
        <v>16.139912822432699</v>
      </c>
      <c r="Q1014">
        <v>12.106047567617599</v>
      </c>
      <c r="R1014">
        <v>11.479883290464301</v>
      </c>
      <c r="S1014">
        <v>17.249698577355002</v>
      </c>
      <c r="T1014">
        <v>10.220202984169401</v>
      </c>
      <c r="U1014">
        <v>11.5448644324398</v>
      </c>
      <c r="V1014">
        <v>12.0365394000344</v>
      </c>
      <c r="W1014">
        <v>11.234508109183899</v>
      </c>
      <c r="X1014">
        <v>10.238636663559699</v>
      </c>
      <c r="Y1014">
        <v>9.6264496207156807</v>
      </c>
      <c r="Z1014">
        <v>9.0612047074713402</v>
      </c>
      <c r="AA1014">
        <v>9.7586436163094099</v>
      </c>
      <c r="AB1014">
        <v>8.8879277109062809</v>
      </c>
      <c r="AC1014">
        <v>8.8415561010426096</v>
      </c>
      <c r="AD1014">
        <v>8.7076930977437605</v>
      </c>
      <c r="AE1014">
        <v>8.9873235174261996</v>
      </c>
      <c r="AF1014">
        <v>8.1300199178836703</v>
      </c>
      <c r="AG1014">
        <v>7.93020674903096</v>
      </c>
      <c r="AH1014">
        <v>7.9737578574398196</v>
      </c>
      <c r="AI1014">
        <v>8.2490090773529001</v>
      </c>
      <c r="AJ1014">
        <v>8.3606697463553701</v>
      </c>
      <c r="AK1014">
        <v>8.2755326324479697</v>
      </c>
      <c r="AL1014">
        <v>6.8205143120691698</v>
      </c>
      <c r="AM1014">
        <v>6.8118069374717196</v>
      </c>
      <c r="AN1014">
        <v>6.82834278508202</v>
      </c>
      <c r="AO1014">
        <v>6.6999887604435404</v>
      </c>
      <c r="AP1014">
        <v>7.6778663087189702</v>
      </c>
      <c r="AQ1014">
        <v>7.6277345098338696</v>
      </c>
      <c r="AR1014">
        <v>8.3665952041063498</v>
      </c>
      <c r="AS1014">
        <v>8.7416148094620496</v>
      </c>
      <c r="AT1014">
        <v>9.1830921466985593</v>
      </c>
      <c r="AU1014" t="s">
        <v>51</v>
      </c>
    </row>
    <row r="1015" spans="1:47" x14ac:dyDescent="0.35">
      <c r="A1015" t="s">
        <v>394</v>
      </c>
      <c r="B1015" t="s">
        <v>395</v>
      </c>
      <c r="C1015" t="s">
        <v>58</v>
      </c>
      <c r="D1015" t="s">
        <v>59</v>
      </c>
      <c r="E1015">
        <v>202523933.960697</v>
      </c>
      <c r="F1015">
        <v>187126473.86482099</v>
      </c>
      <c r="G1015">
        <v>250182698.259188</v>
      </c>
      <c r="H1015">
        <v>200210420.22438499</v>
      </c>
      <c r="I1015">
        <v>250915608.547692</v>
      </c>
      <c r="J1015">
        <v>296963691.92659003</v>
      </c>
      <c r="K1015">
        <v>308719277.91585702</v>
      </c>
      <c r="L1015">
        <v>337953660.05290699</v>
      </c>
      <c r="M1015">
        <v>347165437.28588301</v>
      </c>
      <c r="N1015">
        <v>322898607.59335703</v>
      </c>
      <c r="O1015">
        <v>373601765.02704197</v>
      </c>
      <c r="P1015">
        <v>268039908.37635699</v>
      </c>
      <c r="Q1015">
        <v>317219983.63429201</v>
      </c>
      <c r="R1015">
        <v>330171870.60185701</v>
      </c>
      <c r="S1015">
        <v>75231818.636363596</v>
      </c>
      <c r="T1015">
        <v>173451829.890881</v>
      </c>
      <c r="U1015">
        <v>198647416.07457101</v>
      </c>
      <c r="V1015">
        <v>255696117.597664</v>
      </c>
      <c r="W1015">
        <v>294575243.32074702</v>
      </c>
      <c r="X1015">
        <v>258299422.74389601</v>
      </c>
      <c r="Y1015">
        <v>254303223.89594799</v>
      </c>
      <c r="Z1015">
        <v>251435748.59946701</v>
      </c>
      <c r="AA1015">
        <v>248051392.908021</v>
      </c>
      <c r="AB1015">
        <v>281604374.55245501</v>
      </c>
      <c r="AC1015">
        <v>341223207.59062701</v>
      </c>
      <c r="AD1015">
        <v>444422653.36685902</v>
      </c>
      <c r="AE1015">
        <v>498765384.65930402</v>
      </c>
      <c r="AF1015">
        <v>683388944.24586999</v>
      </c>
      <c r="AG1015">
        <v>1105547110.1970301</v>
      </c>
      <c r="AH1015">
        <v>1192420021.5632601</v>
      </c>
      <c r="AI1015">
        <v>1257477523.4857199</v>
      </c>
      <c r="AJ1015">
        <v>1438943273.14464</v>
      </c>
      <c r="AK1015">
        <v>1783751815.6989999</v>
      </c>
      <c r="AL1015">
        <v>1910374615.7034299</v>
      </c>
      <c r="AM1015">
        <v>1913698215.42711</v>
      </c>
      <c r="AN1015">
        <v>2070945501.0393701</v>
      </c>
      <c r="AO1015">
        <v>2271190337.5223799</v>
      </c>
      <c r="AP1015">
        <v>2205415809.8875799</v>
      </c>
      <c r="AQ1015">
        <v>2064073421.0713999</v>
      </c>
      <c r="AR1015">
        <v>2432492115.1430998</v>
      </c>
      <c r="AS1015">
        <v>2560639599.3545899</v>
      </c>
      <c r="AT1015">
        <v>2909708516.3147802</v>
      </c>
      <c r="AU1015" t="s">
        <v>51</v>
      </c>
    </row>
    <row r="1016" spans="1:47" x14ac:dyDescent="0.35">
      <c r="A1016" t="s">
        <v>396</v>
      </c>
      <c r="B1016" t="s">
        <v>397</v>
      </c>
      <c r="C1016" t="s">
        <v>49</v>
      </c>
      <c r="D1016" t="s">
        <v>50</v>
      </c>
      <c r="E1016" t="s">
        <v>51</v>
      </c>
      <c r="F1016" t="s">
        <v>51</v>
      </c>
      <c r="G1016" t="s">
        <v>51</v>
      </c>
      <c r="H1016">
        <v>0.431035975676821</v>
      </c>
      <c r="I1016">
        <v>1.28755808846135</v>
      </c>
      <c r="J1016">
        <v>3.9194963602891901</v>
      </c>
      <c r="K1016">
        <v>5.5045783413181502</v>
      </c>
      <c r="L1016">
        <v>0.48309603354835001</v>
      </c>
      <c r="M1016">
        <v>-1.44229972234751</v>
      </c>
      <c r="N1016">
        <v>3.7073137000616998</v>
      </c>
      <c r="O1016">
        <v>-4.42145094556248</v>
      </c>
      <c r="P1016">
        <v>-2.30001235681961</v>
      </c>
      <c r="Q1016">
        <v>-0.19998714507033799</v>
      </c>
      <c r="R1016">
        <v>4.0999910101388899</v>
      </c>
      <c r="S1016">
        <v>-2.5421004809094798</v>
      </c>
      <c r="T1016">
        <v>6.6736431464967003</v>
      </c>
      <c r="U1016">
        <v>7.17896881783187</v>
      </c>
      <c r="V1016">
        <v>0.64342500432313399</v>
      </c>
      <c r="W1016">
        <v>2.1948897178647799</v>
      </c>
      <c r="X1016">
        <v>2.1854343739738802</v>
      </c>
      <c r="Y1016">
        <v>5.0930446924441801</v>
      </c>
      <c r="Z1016">
        <v>7.3901290617298896</v>
      </c>
      <c r="AA1016">
        <v>5.6519591989034801</v>
      </c>
      <c r="AB1016">
        <v>5.2126289263414902</v>
      </c>
      <c r="AC1016">
        <v>3.0872602379675</v>
      </c>
      <c r="AD1016">
        <v>6.6392036130073402</v>
      </c>
      <c r="AE1016">
        <v>2.1321271467735099</v>
      </c>
      <c r="AF1016">
        <v>0.48598255001725499</v>
      </c>
      <c r="AG1016">
        <v>3.5561046739500002</v>
      </c>
      <c r="AH1016">
        <v>-0.54167760183459301</v>
      </c>
      <c r="AI1016">
        <v>6.1247199226125</v>
      </c>
      <c r="AJ1016">
        <v>3.84907794660396</v>
      </c>
      <c r="AK1016">
        <v>-3.7321302089026598</v>
      </c>
      <c r="AL1016">
        <v>0.107293276488932</v>
      </c>
      <c r="AM1016">
        <v>0.65992376878286096</v>
      </c>
      <c r="AN1016">
        <v>3.8503618166494</v>
      </c>
      <c r="AO1016">
        <v>7.9838628784713004</v>
      </c>
      <c r="AP1016">
        <v>1.4062823997130101</v>
      </c>
      <c r="AQ1016">
        <v>-0.60964710338014105</v>
      </c>
      <c r="AR1016">
        <v>4.45185891688691</v>
      </c>
      <c r="AS1016">
        <v>-3.10844401053139</v>
      </c>
      <c r="AT1016">
        <v>-7.08458799747405</v>
      </c>
      <c r="AU1016" t="s">
        <v>51</v>
      </c>
    </row>
    <row r="1017" spans="1:47" x14ac:dyDescent="0.35">
      <c r="A1017" t="s">
        <v>396</v>
      </c>
      <c r="B1017" t="s">
        <v>397</v>
      </c>
      <c r="C1017" t="s">
        <v>52</v>
      </c>
      <c r="D1017" t="s">
        <v>53</v>
      </c>
      <c r="E1017" t="s">
        <v>51</v>
      </c>
      <c r="F1017" t="s">
        <v>51</v>
      </c>
      <c r="G1017" t="s">
        <v>51</v>
      </c>
      <c r="H1017" t="s">
        <v>51</v>
      </c>
      <c r="I1017" t="s">
        <v>51</v>
      </c>
      <c r="J1017" t="s">
        <v>51</v>
      </c>
      <c r="K1017" t="s">
        <v>51</v>
      </c>
      <c r="L1017" t="s">
        <v>51</v>
      </c>
      <c r="M1017" t="s">
        <v>51</v>
      </c>
      <c r="N1017" t="s">
        <v>51</v>
      </c>
      <c r="O1017">
        <v>1530</v>
      </c>
      <c r="P1017">
        <v>1520</v>
      </c>
      <c r="Q1017" t="s">
        <v>51</v>
      </c>
      <c r="R1017" t="s">
        <v>51</v>
      </c>
      <c r="S1017" t="s">
        <v>51</v>
      </c>
      <c r="T1017" t="s">
        <v>51</v>
      </c>
      <c r="U1017" t="s">
        <v>51</v>
      </c>
      <c r="V1017" t="s">
        <v>51</v>
      </c>
      <c r="W1017" t="s">
        <v>51</v>
      </c>
      <c r="X1017" t="s">
        <v>51</v>
      </c>
      <c r="Y1017" t="s">
        <v>51</v>
      </c>
      <c r="Z1017" t="s">
        <v>51</v>
      </c>
      <c r="AA1017">
        <v>3260</v>
      </c>
      <c r="AB1017">
        <v>3480</v>
      </c>
      <c r="AC1017">
        <v>3680</v>
      </c>
      <c r="AD1017">
        <v>4020</v>
      </c>
      <c r="AE1017">
        <v>4230</v>
      </c>
      <c r="AF1017">
        <v>4370</v>
      </c>
      <c r="AG1017">
        <v>4580</v>
      </c>
      <c r="AH1017">
        <v>4630</v>
      </c>
      <c r="AI1017">
        <v>5030</v>
      </c>
      <c r="AJ1017">
        <v>5240</v>
      </c>
      <c r="AK1017">
        <v>5110</v>
      </c>
      <c r="AL1017">
        <v>5160</v>
      </c>
      <c r="AM1017">
        <v>5230</v>
      </c>
      <c r="AN1017">
        <v>5530</v>
      </c>
      <c r="AO1017">
        <v>5960</v>
      </c>
      <c r="AP1017">
        <v>6060</v>
      </c>
      <c r="AQ1017">
        <v>6080</v>
      </c>
      <c r="AR1017">
        <v>6350</v>
      </c>
      <c r="AS1017">
        <v>6170</v>
      </c>
      <c r="AT1017">
        <v>5970</v>
      </c>
      <c r="AU1017" t="s">
        <v>51</v>
      </c>
    </row>
    <row r="1018" spans="1:47" x14ac:dyDescent="0.35">
      <c r="A1018" t="s">
        <v>396</v>
      </c>
      <c r="B1018" t="s">
        <v>397</v>
      </c>
      <c r="C1018" t="s">
        <v>54</v>
      </c>
      <c r="D1018" t="s">
        <v>55</v>
      </c>
      <c r="E1018" t="s">
        <v>51</v>
      </c>
      <c r="F1018" t="s">
        <v>51</v>
      </c>
      <c r="G1018" t="s">
        <v>51</v>
      </c>
      <c r="H1018" t="s">
        <v>51</v>
      </c>
      <c r="I1018" t="s">
        <v>51</v>
      </c>
      <c r="J1018" t="s">
        <v>51</v>
      </c>
      <c r="K1018" t="s">
        <v>51</v>
      </c>
      <c r="L1018" t="s">
        <v>51</v>
      </c>
      <c r="M1018" t="s">
        <v>51</v>
      </c>
      <c r="N1018" t="s">
        <v>51</v>
      </c>
      <c r="O1018" t="s">
        <v>51</v>
      </c>
      <c r="P1018" t="s">
        <v>51</v>
      </c>
      <c r="Q1018" t="s">
        <v>51</v>
      </c>
      <c r="R1018" t="s">
        <v>51</v>
      </c>
      <c r="S1018">
        <v>22.082747455456801</v>
      </c>
      <c r="T1018">
        <v>17.778126583898899</v>
      </c>
      <c r="U1018">
        <v>18.1349020943813</v>
      </c>
      <c r="V1018">
        <v>20.1616915050685</v>
      </c>
      <c r="W1018">
        <v>18.4141742065997</v>
      </c>
      <c r="X1018">
        <v>15.984038274320399</v>
      </c>
      <c r="Y1018">
        <v>15.0763549820946</v>
      </c>
      <c r="Z1018">
        <v>13.228133810251901</v>
      </c>
      <c r="AA1018">
        <v>11.992259359491101</v>
      </c>
      <c r="AB1018">
        <v>10.9888775430945</v>
      </c>
      <c r="AC1018">
        <v>11.7403681062885</v>
      </c>
      <c r="AD1018">
        <v>12.4865750417539</v>
      </c>
      <c r="AE1018">
        <v>10.9860021831847</v>
      </c>
      <c r="AF1018">
        <v>10.6649895462053</v>
      </c>
      <c r="AG1018">
        <v>10.0298576357923</v>
      </c>
      <c r="AH1018">
        <v>11.2374050203296</v>
      </c>
      <c r="AI1018">
        <v>10.1420948693988</v>
      </c>
      <c r="AJ1018">
        <v>8.7491476805286208</v>
      </c>
      <c r="AK1018">
        <v>8.9906254249142794</v>
      </c>
      <c r="AL1018">
        <v>9.3669869517715796</v>
      </c>
      <c r="AM1018">
        <v>8.9774306405591808</v>
      </c>
      <c r="AN1018">
        <v>8.32395364948745</v>
      </c>
      <c r="AO1018">
        <v>8.6443976773918703</v>
      </c>
      <c r="AP1018">
        <v>9.9075756417590597</v>
      </c>
      <c r="AQ1018">
        <v>9.1476603384344592</v>
      </c>
      <c r="AR1018">
        <v>9.1045487514940895</v>
      </c>
      <c r="AS1018">
        <v>9.5362822163697807</v>
      </c>
      <c r="AT1018">
        <v>9.8536431014421204</v>
      </c>
      <c r="AU1018" t="s">
        <v>51</v>
      </c>
    </row>
    <row r="1019" spans="1:47" x14ac:dyDescent="0.35">
      <c r="A1019" t="s">
        <v>396</v>
      </c>
      <c r="B1019" t="s">
        <v>397</v>
      </c>
      <c r="C1019" t="s">
        <v>645</v>
      </c>
      <c r="D1019" t="s">
        <v>646</v>
      </c>
      <c r="E1019" t="s">
        <v>51</v>
      </c>
      <c r="F1019" t="s">
        <v>51</v>
      </c>
      <c r="G1019" t="s">
        <v>51</v>
      </c>
      <c r="H1019" t="s">
        <v>51</v>
      </c>
      <c r="I1019" t="s">
        <v>51</v>
      </c>
      <c r="J1019" t="s">
        <v>51</v>
      </c>
      <c r="K1019" t="s">
        <v>51</v>
      </c>
      <c r="L1019" t="s">
        <v>51</v>
      </c>
      <c r="M1019" t="s">
        <v>51</v>
      </c>
      <c r="N1019" t="s">
        <v>51</v>
      </c>
      <c r="O1019" t="s">
        <v>51</v>
      </c>
      <c r="P1019" t="s">
        <v>51</v>
      </c>
      <c r="Q1019" t="s">
        <v>51</v>
      </c>
      <c r="R1019" t="s">
        <v>51</v>
      </c>
      <c r="S1019">
        <v>27.458068807353399</v>
      </c>
      <c r="T1019">
        <v>28.143997235441802</v>
      </c>
      <c r="U1019">
        <v>26.894962074534401</v>
      </c>
      <c r="V1019">
        <v>24.897539187760501</v>
      </c>
      <c r="W1019">
        <v>23.171589562106998</v>
      </c>
      <c r="X1019">
        <v>27.207938899503699</v>
      </c>
      <c r="Y1019">
        <v>27.726503602666799</v>
      </c>
      <c r="Z1019">
        <v>29.4524257767869</v>
      </c>
      <c r="AA1019">
        <v>30.012090279537901</v>
      </c>
      <c r="AB1019">
        <v>31.008390625384799</v>
      </c>
      <c r="AC1019">
        <v>32.361664501354099</v>
      </c>
      <c r="AD1019">
        <v>31.565480715070201</v>
      </c>
      <c r="AE1019">
        <v>31.3319535429466</v>
      </c>
      <c r="AF1019">
        <v>31.214843755465999</v>
      </c>
      <c r="AG1019">
        <v>30.6045956016331</v>
      </c>
      <c r="AH1019">
        <v>22.471457191019901</v>
      </c>
      <c r="AI1019">
        <v>14.777781845472401</v>
      </c>
      <c r="AJ1019">
        <v>15.766152527034</v>
      </c>
      <c r="AK1019">
        <v>16.307073839400498</v>
      </c>
      <c r="AL1019">
        <v>15.146728791787201</v>
      </c>
      <c r="AM1019">
        <v>15.2095204342126</v>
      </c>
      <c r="AN1019">
        <v>14.5012807041262</v>
      </c>
      <c r="AO1019">
        <v>14.408683481377</v>
      </c>
      <c r="AP1019">
        <v>13.1849554636851</v>
      </c>
      <c r="AQ1019">
        <v>11.7204111149327</v>
      </c>
      <c r="AR1019">
        <v>11.959639323861101</v>
      </c>
      <c r="AS1019">
        <v>11.122375652720701</v>
      </c>
      <c r="AT1019">
        <v>11.130720409215</v>
      </c>
      <c r="AU1019" t="s">
        <v>51</v>
      </c>
    </row>
    <row r="1020" spans="1:47" x14ac:dyDescent="0.35">
      <c r="A1020" t="s">
        <v>396</v>
      </c>
      <c r="B1020" t="s">
        <v>397</v>
      </c>
      <c r="C1020" t="s">
        <v>647</v>
      </c>
      <c r="D1020" t="s">
        <v>648</v>
      </c>
      <c r="E1020" t="s">
        <v>51</v>
      </c>
      <c r="F1020" t="s">
        <v>51</v>
      </c>
      <c r="G1020" t="s">
        <v>51</v>
      </c>
      <c r="H1020" t="s">
        <v>51</v>
      </c>
      <c r="I1020" t="s">
        <v>51</v>
      </c>
      <c r="J1020" t="s">
        <v>51</v>
      </c>
      <c r="K1020" t="s">
        <v>51</v>
      </c>
      <c r="L1020" t="s">
        <v>51</v>
      </c>
      <c r="M1020" t="s">
        <v>51</v>
      </c>
      <c r="N1020" t="s">
        <v>51</v>
      </c>
      <c r="O1020" t="s">
        <v>51</v>
      </c>
      <c r="P1020" t="s">
        <v>51</v>
      </c>
      <c r="Q1020" t="s">
        <v>51</v>
      </c>
      <c r="R1020" t="s">
        <v>51</v>
      </c>
      <c r="S1020">
        <v>25.343413198278601</v>
      </c>
      <c r="T1020">
        <v>24.9739609038681</v>
      </c>
      <c r="U1020">
        <v>23.9373996848941</v>
      </c>
      <c r="V1020">
        <v>21.463254826000099</v>
      </c>
      <c r="W1020">
        <v>17.953398150936</v>
      </c>
      <c r="X1020">
        <v>18.6149280653689</v>
      </c>
      <c r="Y1020">
        <v>19.1026545652126</v>
      </c>
      <c r="Z1020">
        <v>20.096301952852301</v>
      </c>
      <c r="AA1020">
        <v>20.744896123752099</v>
      </c>
      <c r="AB1020">
        <v>21.8275138249241</v>
      </c>
      <c r="AC1020">
        <v>21.738731571064399</v>
      </c>
      <c r="AD1020">
        <v>19.727559726216398</v>
      </c>
      <c r="AE1020">
        <v>18.702718746520599</v>
      </c>
      <c r="AF1020">
        <v>16.945928723890798</v>
      </c>
      <c r="AG1020">
        <v>16.492236684475699</v>
      </c>
      <c r="AH1020">
        <v>10.6559625824313</v>
      </c>
      <c r="AI1020">
        <v>8.1517332974346406</v>
      </c>
      <c r="AJ1020">
        <v>7.5785717104296202</v>
      </c>
      <c r="AK1020">
        <v>8.13921455071746</v>
      </c>
      <c r="AL1020">
        <v>7.6804126030281399</v>
      </c>
      <c r="AM1020">
        <v>6.8999304695161303</v>
      </c>
      <c r="AN1020">
        <v>6.4439291450998999</v>
      </c>
      <c r="AO1020">
        <v>6.2559261945972899</v>
      </c>
      <c r="AP1020">
        <v>6.1920687496559701</v>
      </c>
      <c r="AQ1020">
        <v>4.72820497443284</v>
      </c>
      <c r="AR1020">
        <v>4.54011164773459</v>
      </c>
      <c r="AS1020">
        <v>3.9502834846438799</v>
      </c>
      <c r="AT1020">
        <v>4.8747140564661997</v>
      </c>
      <c r="AU1020" t="s">
        <v>51</v>
      </c>
    </row>
    <row r="1021" spans="1:47" x14ac:dyDescent="0.35">
      <c r="A1021" t="s">
        <v>396</v>
      </c>
      <c r="B1021" t="s">
        <v>397</v>
      </c>
      <c r="C1021" t="s">
        <v>58</v>
      </c>
      <c r="D1021" t="s">
        <v>59</v>
      </c>
      <c r="E1021" t="s">
        <v>51</v>
      </c>
      <c r="F1021" t="s">
        <v>51</v>
      </c>
      <c r="G1021" t="s">
        <v>51</v>
      </c>
      <c r="H1021" t="s">
        <v>51</v>
      </c>
      <c r="I1021" t="s">
        <v>51</v>
      </c>
      <c r="J1021" t="s">
        <v>51</v>
      </c>
      <c r="K1021" t="s">
        <v>51</v>
      </c>
      <c r="L1021" t="s">
        <v>51</v>
      </c>
      <c r="M1021" t="s">
        <v>51</v>
      </c>
      <c r="N1021" t="s">
        <v>51</v>
      </c>
      <c r="O1021" t="s">
        <v>51</v>
      </c>
      <c r="P1021" t="s">
        <v>51</v>
      </c>
      <c r="Q1021" t="s">
        <v>51</v>
      </c>
      <c r="R1021" t="s">
        <v>51</v>
      </c>
      <c r="S1021" t="s">
        <v>51</v>
      </c>
      <c r="T1021" t="s">
        <v>51</v>
      </c>
      <c r="U1021" t="s">
        <v>51</v>
      </c>
      <c r="V1021" t="s">
        <v>51</v>
      </c>
      <c r="W1021" t="s">
        <v>51</v>
      </c>
      <c r="X1021" t="s">
        <v>51</v>
      </c>
      <c r="Y1021" t="s">
        <v>51</v>
      </c>
      <c r="Z1021" t="s">
        <v>51</v>
      </c>
      <c r="AA1021" t="s">
        <v>51</v>
      </c>
      <c r="AB1021" t="s">
        <v>51</v>
      </c>
      <c r="AC1021" t="s">
        <v>51</v>
      </c>
      <c r="AD1021" t="s">
        <v>51</v>
      </c>
      <c r="AE1021" t="s">
        <v>51</v>
      </c>
      <c r="AF1021" t="s">
        <v>51</v>
      </c>
      <c r="AG1021" t="s">
        <v>51</v>
      </c>
      <c r="AH1021" t="s">
        <v>51</v>
      </c>
      <c r="AI1021" t="s">
        <v>51</v>
      </c>
      <c r="AJ1021" t="s">
        <v>51</v>
      </c>
      <c r="AK1021" t="s">
        <v>51</v>
      </c>
      <c r="AL1021" t="s">
        <v>51</v>
      </c>
      <c r="AM1021">
        <v>297432830.09814</v>
      </c>
      <c r="AN1021">
        <v>295557262.26509601</v>
      </c>
      <c r="AO1021">
        <v>299298648.23681498</v>
      </c>
      <c r="AP1021">
        <v>284766715.20982599</v>
      </c>
      <c r="AQ1021">
        <v>291114845.32788098</v>
      </c>
      <c r="AR1021">
        <v>307211761.00729799</v>
      </c>
      <c r="AS1021">
        <v>288389433.166026</v>
      </c>
      <c r="AT1021">
        <v>294485911.87550902</v>
      </c>
      <c r="AU1021" t="s">
        <v>51</v>
      </c>
    </row>
    <row r="1022" spans="1:47" x14ac:dyDescent="0.35">
      <c r="A1022" t="s">
        <v>398</v>
      </c>
      <c r="B1022" t="s">
        <v>399</v>
      </c>
      <c r="C1022" t="s">
        <v>49</v>
      </c>
      <c r="D1022" t="s">
        <v>50</v>
      </c>
      <c r="E1022" t="s">
        <v>51</v>
      </c>
      <c r="F1022" t="s">
        <v>51</v>
      </c>
      <c r="G1022" t="s">
        <v>51</v>
      </c>
      <c r="H1022" t="s">
        <v>51</v>
      </c>
      <c r="I1022" t="s">
        <v>51</v>
      </c>
      <c r="J1022" t="s">
        <v>51</v>
      </c>
      <c r="K1022" t="s">
        <v>51</v>
      </c>
      <c r="L1022" t="s">
        <v>51</v>
      </c>
      <c r="M1022" t="s">
        <v>51</v>
      </c>
      <c r="N1022" t="s">
        <v>51</v>
      </c>
      <c r="O1022" t="s">
        <v>51</v>
      </c>
      <c r="P1022" t="s">
        <v>51</v>
      </c>
      <c r="Q1022" t="s">
        <v>51</v>
      </c>
      <c r="R1022" t="s">
        <v>51</v>
      </c>
      <c r="S1022" t="s">
        <v>51</v>
      </c>
      <c r="T1022" t="s">
        <v>51</v>
      </c>
      <c r="U1022" t="s">
        <v>51</v>
      </c>
      <c r="V1022" t="s">
        <v>51</v>
      </c>
      <c r="W1022">
        <v>7.4656188605107996</v>
      </c>
      <c r="X1022">
        <v>9.0493601462522797</v>
      </c>
      <c r="Y1022">
        <v>2.17937971500419</v>
      </c>
      <c r="Z1022">
        <v>5.5783429040196797</v>
      </c>
      <c r="AA1022">
        <v>0.31080031080030301</v>
      </c>
      <c r="AB1022">
        <v>3.8729666924864401</v>
      </c>
      <c r="AC1022">
        <v>4.5488441461595999</v>
      </c>
      <c r="AD1022">
        <v>2.4251069900142599</v>
      </c>
      <c r="AE1022">
        <v>3.8300835654596201</v>
      </c>
      <c r="AF1022">
        <v>7.10932260228034</v>
      </c>
      <c r="AG1022">
        <v>-0.50093926111458098</v>
      </c>
      <c r="AH1022">
        <v>-10.3209565764632</v>
      </c>
      <c r="AI1022">
        <v>-5.4736842105263204</v>
      </c>
      <c r="AJ1022">
        <v>-8.3147735708982999</v>
      </c>
      <c r="AK1022">
        <v>-7.0445344129554597</v>
      </c>
      <c r="AL1022">
        <v>-0.78397212543553996</v>
      </c>
      <c r="AM1022">
        <v>-0.70237050043898797</v>
      </c>
      <c r="AN1022">
        <v>2.29150556129265</v>
      </c>
      <c r="AO1022">
        <v>2.3444058605542599</v>
      </c>
      <c r="AP1022">
        <v>0.25826546632802699</v>
      </c>
      <c r="AQ1022">
        <v>1.4939053181737301</v>
      </c>
      <c r="AR1022">
        <v>2.0656851473273901</v>
      </c>
      <c r="AS1022">
        <v>-6.64791081780605</v>
      </c>
      <c r="AT1022" t="s">
        <v>51</v>
      </c>
      <c r="AU1022" t="s">
        <v>51</v>
      </c>
    </row>
    <row r="1023" spans="1:47" x14ac:dyDescent="0.35">
      <c r="A1023" t="s">
        <v>398</v>
      </c>
      <c r="B1023" t="s">
        <v>399</v>
      </c>
      <c r="C1023" t="s">
        <v>52</v>
      </c>
      <c r="D1023" t="s">
        <v>53</v>
      </c>
      <c r="E1023" t="s">
        <v>51</v>
      </c>
      <c r="F1023" t="s">
        <v>51</v>
      </c>
      <c r="G1023" t="s">
        <v>51</v>
      </c>
      <c r="H1023" t="s">
        <v>51</v>
      </c>
      <c r="I1023" t="s">
        <v>51</v>
      </c>
      <c r="J1023" t="s">
        <v>51</v>
      </c>
      <c r="K1023" t="s">
        <v>51</v>
      </c>
      <c r="L1023" t="s">
        <v>51</v>
      </c>
      <c r="M1023" t="s">
        <v>51</v>
      </c>
      <c r="N1023" t="s">
        <v>51</v>
      </c>
      <c r="O1023" t="s">
        <v>51</v>
      </c>
      <c r="P1023" t="s">
        <v>51</v>
      </c>
      <c r="Q1023" t="s">
        <v>51</v>
      </c>
      <c r="R1023" t="s">
        <v>51</v>
      </c>
      <c r="S1023" t="s">
        <v>51</v>
      </c>
      <c r="T1023" t="s">
        <v>51</v>
      </c>
      <c r="U1023" t="s">
        <v>51</v>
      </c>
      <c r="V1023" t="s">
        <v>51</v>
      </c>
      <c r="W1023" t="s">
        <v>51</v>
      </c>
      <c r="X1023" t="s">
        <v>51</v>
      </c>
      <c r="Y1023" t="s">
        <v>51</v>
      </c>
      <c r="Z1023" t="s">
        <v>51</v>
      </c>
      <c r="AA1023" t="s">
        <v>51</v>
      </c>
      <c r="AB1023" t="s">
        <v>51</v>
      </c>
      <c r="AC1023" t="s">
        <v>51</v>
      </c>
      <c r="AD1023" t="s">
        <v>51</v>
      </c>
      <c r="AE1023" t="s">
        <v>51</v>
      </c>
      <c r="AF1023" t="s">
        <v>51</v>
      </c>
      <c r="AG1023" t="s">
        <v>51</v>
      </c>
      <c r="AH1023" t="s">
        <v>51</v>
      </c>
      <c r="AI1023" t="s">
        <v>51</v>
      </c>
      <c r="AJ1023" t="s">
        <v>51</v>
      </c>
      <c r="AK1023" t="s">
        <v>51</v>
      </c>
      <c r="AL1023" t="s">
        <v>51</v>
      </c>
      <c r="AM1023" t="s">
        <v>51</v>
      </c>
      <c r="AN1023" t="s">
        <v>51</v>
      </c>
      <c r="AO1023" t="s">
        <v>51</v>
      </c>
      <c r="AP1023">
        <v>53910</v>
      </c>
      <c r="AQ1023">
        <v>54920</v>
      </c>
      <c r="AR1023">
        <v>57320</v>
      </c>
      <c r="AS1023">
        <v>53680</v>
      </c>
      <c r="AT1023" t="s">
        <v>51</v>
      </c>
      <c r="AU1023" t="s">
        <v>51</v>
      </c>
    </row>
    <row r="1024" spans="1:47" x14ac:dyDescent="0.35">
      <c r="A1024" t="s">
        <v>398</v>
      </c>
      <c r="B1024" t="s">
        <v>399</v>
      </c>
      <c r="C1024" t="s">
        <v>54</v>
      </c>
      <c r="D1024" t="s">
        <v>55</v>
      </c>
      <c r="E1024" t="s">
        <v>51</v>
      </c>
      <c r="F1024" t="s">
        <v>51</v>
      </c>
      <c r="G1024" t="s">
        <v>51</v>
      </c>
      <c r="H1024" t="s">
        <v>51</v>
      </c>
      <c r="I1024" t="s">
        <v>51</v>
      </c>
      <c r="J1024" t="s">
        <v>51</v>
      </c>
      <c r="K1024" t="s">
        <v>51</v>
      </c>
      <c r="L1024" t="s">
        <v>51</v>
      </c>
      <c r="M1024" t="s">
        <v>51</v>
      </c>
      <c r="N1024" t="s">
        <v>51</v>
      </c>
      <c r="O1024" t="s">
        <v>51</v>
      </c>
      <c r="P1024" t="s">
        <v>51</v>
      </c>
      <c r="Q1024" t="s">
        <v>51</v>
      </c>
      <c r="R1024" t="s">
        <v>51</v>
      </c>
      <c r="S1024" t="s">
        <v>51</v>
      </c>
      <c r="T1024" t="s">
        <v>51</v>
      </c>
      <c r="U1024" t="s">
        <v>51</v>
      </c>
      <c r="V1024" t="s">
        <v>51</v>
      </c>
      <c r="W1024" t="s">
        <v>51</v>
      </c>
      <c r="X1024" t="s">
        <v>51</v>
      </c>
      <c r="Y1024" t="s">
        <v>51</v>
      </c>
      <c r="Z1024" t="s">
        <v>51</v>
      </c>
      <c r="AA1024" t="s">
        <v>51</v>
      </c>
      <c r="AB1024" t="s">
        <v>51</v>
      </c>
      <c r="AC1024" t="s">
        <v>51</v>
      </c>
      <c r="AD1024" t="s">
        <v>51</v>
      </c>
      <c r="AE1024" t="s">
        <v>51</v>
      </c>
      <c r="AF1024" t="s">
        <v>51</v>
      </c>
      <c r="AG1024" t="s">
        <v>51</v>
      </c>
      <c r="AH1024" t="s">
        <v>51</v>
      </c>
      <c r="AI1024" t="s">
        <v>51</v>
      </c>
      <c r="AJ1024" t="s">
        <v>51</v>
      </c>
      <c r="AK1024" t="s">
        <v>51</v>
      </c>
      <c r="AL1024" t="s">
        <v>51</v>
      </c>
      <c r="AM1024" t="s">
        <v>51</v>
      </c>
      <c r="AN1024">
        <v>2.0054109686185699E-2</v>
      </c>
      <c r="AO1024">
        <v>1.36238729961193E-2</v>
      </c>
      <c r="AP1024">
        <v>2.0478860097784501E-2</v>
      </c>
      <c r="AQ1024">
        <v>1.6406698271998001E-2</v>
      </c>
      <c r="AR1024">
        <v>1.52774759329299E-2</v>
      </c>
      <c r="AS1024">
        <v>1.41009169057584E-2</v>
      </c>
      <c r="AT1024" t="s">
        <v>51</v>
      </c>
      <c r="AU1024" t="s">
        <v>51</v>
      </c>
    </row>
    <row r="1025" spans="1:47" x14ac:dyDescent="0.35">
      <c r="A1025" t="s">
        <v>398</v>
      </c>
      <c r="B1025" t="s">
        <v>399</v>
      </c>
      <c r="C1025" t="s">
        <v>645</v>
      </c>
      <c r="D1025" t="s">
        <v>646</v>
      </c>
      <c r="E1025" t="s">
        <v>51</v>
      </c>
      <c r="F1025" t="s">
        <v>51</v>
      </c>
      <c r="G1025" t="s">
        <v>51</v>
      </c>
      <c r="H1025" t="s">
        <v>51</v>
      </c>
      <c r="I1025" t="s">
        <v>51</v>
      </c>
      <c r="J1025" t="s">
        <v>51</v>
      </c>
      <c r="K1025" t="s">
        <v>51</v>
      </c>
      <c r="L1025" t="s">
        <v>51</v>
      </c>
      <c r="M1025" t="s">
        <v>51</v>
      </c>
      <c r="N1025" t="s">
        <v>51</v>
      </c>
      <c r="O1025" t="s">
        <v>51</v>
      </c>
      <c r="P1025" t="s">
        <v>51</v>
      </c>
      <c r="Q1025" t="s">
        <v>51</v>
      </c>
      <c r="R1025" t="s">
        <v>51</v>
      </c>
      <c r="S1025" t="s">
        <v>51</v>
      </c>
      <c r="T1025" t="s">
        <v>51</v>
      </c>
      <c r="U1025" t="s">
        <v>51</v>
      </c>
      <c r="V1025" t="s">
        <v>51</v>
      </c>
      <c r="W1025" t="s">
        <v>51</v>
      </c>
      <c r="X1025" t="s">
        <v>51</v>
      </c>
      <c r="Y1025" t="s">
        <v>51</v>
      </c>
      <c r="Z1025" t="s">
        <v>51</v>
      </c>
      <c r="AA1025" t="s">
        <v>51</v>
      </c>
      <c r="AB1025" t="s">
        <v>51</v>
      </c>
      <c r="AC1025" t="s">
        <v>51</v>
      </c>
      <c r="AD1025" t="s">
        <v>51</v>
      </c>
      <c r="AE1025" t="s">
        <v>51</v>
      </c>
      <c r="AF1025" t="s">
        <v>51</v>
      </c>
      <c r="AG1025" t="s">
        <v>51</v>
      </c>
      <c r="AH1025" t="s">
        <v>51</v>
      </c>
      <c r="AI1025" t="s">
        <v>51</v>
      </c>
      <c r="AJ1025" t="s">
        <v>51</v>
      </c>
      <c r="AK1025" t="s">
        <v>51</v>
      </c>
      <c r="AL1025" t="s">
        <v>51</v>
      </c>
      <c r="AM1025" t="s">
        <v>51</v>
      </c>
      <c r="AN1025">
        <v>32.024166154269402</v>
      </c>
      <c r="AO1025">
        <v>32.4071649556587</v>
      </c>
      <c r="AP1025">
        <v>32.453031540496802</v>
      </c>
      <c r="AQ1025">
        <v>36.216920325072202</v>
      </c>
      <c r="AR1025">
        <v>34.778656946968297</v>
      </c>
      <c r="AS1025">
        <v>35.614922086779998</v>
      </c>
      <c r="AT1025" t="s">
        <v>51</v>
      </c>
      <c r="AU1025" t="s">
        <v>51</v>
      </c>
    </row>
    <row r="1026" spans="1:47" x14ac:dyDescent="0.35">
      <c r="A1026" t="s">
        <v>398</v>
      </c>
      <c r="B1026" t="s">
        <v>399</v>
      </c>
      <c r="C1026" t="s">
        <v>647</v>
      </c>
      <c r="D1026" t="s">
        <v>648</v>
      </c>
      <c r="E1026" t="s">
        <v>51</v>
      </c>
      <c r="F1026" t="s">
        <v>51</v>
      </c>
      <c r="G1026" t="s">
        <v>51</v>
      </c>
      <c r="H1026" t="s">
        <v>51</v>
      </c>
      <c r="I1026" t="s">
        <v>51</v>
      </c>
      <c r="J1026" t="s">
        <v>51</v>
      </c>
      <c r="K1026" t="s">
        <v>51</v>
      </c>
      <c r="L1026" t="s">
        <v>51</v>
      </c>
      <c r="M1026" t="s">
        <v>51</v>
      </c>
      <c r="N1026" t="s">
        <v>51</v>
      </c>
      <c r="O1026" t="s">
        <v>51</v>
      </c>
      <c r="P1026" t="s">
        <v>51</v>
      </c>
      <c r="Q1026" t="s">
        <v>51</v>
      </c>
      <c r="R1026" t="s">
        <v>51</v>
      </c>
      <c r="S1026" t="s">
        <v>51</v>
      </c>
      <c r="T1026" t="s">
        <v>51</v>
      </c>
      <c r="U1026" t="s">
        <v>51</v>
      </c>
      <c r="V1026" t="s">
        <v>51</v>
      </c>
      <c r="W1026" t="s">
        <v>51</v>
      </c>
      <c r="X1026" t="s">
        <v>51</v>
      </c>
      <c r="Y1026" t="s">
        <v>51</v>
      </c>
      <c r="Z1026" t="s">
        <v>51</v>
      </c>
      <c r="AA1026" t="s">
        <v>51</v>
      </c>
      <c r="AB1026" t="s">
        <v>51</v>
      </c>
      <c r="AC1026" t="s">
        <v>51</v>
      </c>
      <c r="AD1026" t="s">
        <v>51</v>
      </c>
      <c r="AE1026" t="s">
        <v>51</v>
      </c>
      <c r="AF1026" t="s">
        <v>51</v>
      </c>
      <c r="AG1026" t="s">
        <v>51</v>
      </c>
      <c r="AH1026" t="s">
        <v>51</v>
      </c>
      <c r="AI1026" t="s">
        <v>51</v>
      </c>
      <c r="AJ1026" t="s">
        <v>51</v>
      </c>
      <c r="AK1026" t="s">
        <v>51</v>
      </c>
      <c r="AL1026" t="s">
        <v>51</v>
      </c>
      <c r="AM1026" t="s">
        <v>51</v>
      </c>
      <c r="AN1026">
        <v>28.484537920720999</v>
      </c>
      <c r="AO1026">
        <v>28.592522592810901</v>
      </c>
      <c r="AP1026">
        <v>28.652228248122601</v>
      </c>
      <c r="AQ1026">
        <v>32.188651270080499</v>
      </c>
      <c r="AR1026">
        <v>30.5902759600067</v>
      </c>
      <c r="AS1026">
        <v>31.476039374521498</v>
      </c>
      <c r="AT1026" t="s">
        <v>51</v>
      </c>
      <c r="AU1026" t="s">
        <v>51</v>
      </c>
    </row>
    <row r="1027" spans="1:47" x14ac:dyDescent="0.35">
      <c r="A1027" t="s">
        <v>398</v>
      </c>
      <c r="B1027" t="s">
        <v>399</v>
      </c>
      <c r="C1027" t="s">
        <v>58</v>
      </c>
      <c r="D1027" t="s">
        <v>59</v>
      </c>
      <c r="E1027" t="s">
        <v>51</v>
      </c>
      <c r="F1027" t="s">
        <v>51</v>
      </c>
      <c r="G1027" t="s">
        <v>51</v>
      </c>
      <c r="H1027" t="s">
        <v>51</v>
      </c>
      <c r="I1027" t="s">
        <v>51</v>
      </c>
      <c r="J1027" t="s">
        <v>51</v>
      </c>
      <c r="K1027" t="s">
        <v>51</v>
      </c>
      <c r="L1027" t="s">
        <v>51</v>
      </c>
      <c r="M1027" t="s">
        <v>51</v>
      </c>
      <c r="N1027" t="s">
        <v>51</v>
      </c>
      <c r="O1027" t="s">
        <v>51</v>
      </c>
      <c r="P1027" t="s">
        <v>51</v>
      </c>
      <c r="Q1027" t="s">
        <v>51</v>
      </c>
      <c r="R1027" t="s">
        <v>51</v>
      </c>
      <c r="S1027" t="s">
        <v>51</v>
      </c>
      <c r="T1027" t="s">
        <v>51</v>
      </c>
      <c r="U1027" t="s">
        <v>51</v>
      </c>
      <c r="V1027" t="s">
        <v>51</v>
      </c>
      <c r="W1027" t="s">
        <v>51</v>
      </c>
      <c r="X1027" t="s">
        <v>51</v>
      </c>
      <c r="Y1027" t="s">
        <v>51</v>
      </c>
      <c r="Z1027" t="s">
        <v>51</v>
      </c>
      <c r="AA1027" t="s">
        <v>51</v>
      </c>
      <c r="AB1027" t="s">
        <v>51</v>
      </c>
      <c r="AC1027" t="s">
        <v>51</v>
      </c>
      <c r="AD1027" t="s">
        <v>51</v>
      </c>
      <c r="AE1027" t="s">
        <v>51</v>
      </c>
      <c r="AF1027" t="s">
        <v>51</v>
      </c>
      <c r="AG1027" t="s">
        <v>51</v>
      </c>
      <c r="AH1027" t="s">
        <v>51</v>
      </c>
      <c r="AI1027" t="s">
        <v>51</v>
      </c>
      <c r="AJ1027" t="s">
        <v>51</v>
      </c>
      <c r="AK1027" t="s">
        <v>51</v>
      </c>
      <c r="AL1027" t="s">
        <v>51</v>
      </c>
      <c r="AM1027" t="s">
        <v>51</v>
      </c>
      <c r="AN1027">
        <v>171550948.369643</v>
      </c>
      <c r="AO1027">
        <v>231551318.45535499</v>
      </c>
      <c r="AP1027">
        <v>292264312.562123</v>
      </c>
      <c r="AQ1027">
        <v>341144047.29071403</v>
      </c>
      <c r="AR1027">
        <v>388280820.87079901</v>
      </c>
      <c r="AS1027">
        <v>278200763.48900902</v>
      </c>
      <c r="AT1027" t="s">
        <v>51</v>
      </c>
      <c r="AU1027" t="s">
        <v>51</v>
      </c>
    </row>
    <row r="1028" spans="1:47" x14ac:dyDescent="0.35">
      <c r="A1028" t="s">
        <v>400</v>
      </c>
      <c r="B1028" t="s">
        <v>401</v>
      </c>
      <c r="C1028" t="s">
        <v>49</v>
      </c>
      <c r="D1028" t="s">
        <v>50</v>
      </c>
      <c r="E1028" t="s">
        <v>51</v>
      </c>
      <c r="F1028" t="s">
        <v>51</v>
      </c>
      <c r="G1028" t="s">
        <v>51</v>
      </c>
      <c r="H1028" t="s">
        <v>51</v>
      </c>
      <c r="I1028" t="s">
        <v>51</v>
      </c>
      <c r="J1028" t="s">
        <v>51</v>
      </c>
      <c r="K1028" t="s">
        <v>51</v>
      </c>
      <c r="L1028" t="s">
        <v>51</v>
      </c>
      <c r="M1028" t="s">
        <v>51</v>
      </c>
      <c r="N1028" t="s">
        <v>51</v>
      </c>
      <c r="O1028" t="s">
        <v>51</v>
      </c>
      <c r="P1028" t="s">
        <v>51</v>
      </c>
      <c r="Q1028" t="s">
        <v>51</v>
      </c>
      <c r="R1028" t="s">
        <v>51</v>
      </c>
      <c r="S1028" t="s">
        <v>51</v>
      </c>
      <c r="T1028" t="s">
        <v>51</v>
      </c>
      <c r="U1028" t="s">
        <v>51</v>
      </c>
      <c r="V1028" t="s">
        <v>51</v>
      </c>
      <c r="W1028" t="s">
        <v>51</v>
      </c>
      <c r="X1028" t="s">
        <v>51</v>
      </c>
      <c r="Y1028" t="s">
        <v>51</v>
      </c>
      <c r="Z1028" t="s">
        <v>51</v>
      </c>
      <c r="AA1028">
        <v>3.3601906389056202</v>
      </c>
      <c r="AB1028">
        <v>8.2915157461199005</v>
      </c>
      <c r="AC1028">
        <v>3.53790762355082</v>
      </c>
      <c r="AD1028">
        <v>6.6146258256546604</v>
      </c>
      <c r="AE1028">
        <v>8.8661083233431999</v>
      </c>
      <c r="AF1028">
        <v>3.6414737656514502</v>
      </c>
      <c r="AG1028">
        <v>6.22878366984561</v>
      </c>
      <c r="AH1028">
        <v>2.4262823610057001</v>
      </c>
      <c r="AI1028">
        <v>6.6719836565281403</v>
      </c>
      <c r="AJ1028">
        <v>4.3982020146162704</v>
      </c>
      <c r="AK1028">
        <v>3.1419764595209898</v>
      </c>
      <c r="AL1028">
        <v>4.8147926541241199</v>
      </c>
      <c r="AM1028">
        <v>6.5499349550144101</v>
      </c>
      <c r="AN1028">
        <v>3.9113379886256201</v>
      </c>
      <c r="AO1028">
        <v>4.1647689737284601</v>
      </c>
      <c r="AP1028">
        <v>3.8489809179806702</v>
      </c>
      <c r="AQ1028">
        <v>2.9452689087182899</v>
      </c>
      <c r="AR1028">
        <v>2.21085583286091</v>
      </c>
      <c r="AS1028">
        <v>3.0245676690280701</v>
      </c>
      <c r="AT1028">
        <v>1.8779230379409899</v>
      </c>
      <c r="AU1028" t="s">
        <v>51</v>
      </c>
    </row>
    <row r="1029" spans="1:47" x14ac:dyDescent="0.35">
      <c r="A1029" t="s">
        <v>400</v>
      </c>
      <c r="B1029" t="s">
        <v>401</v>
      </c>
      <c r="C1029" t="s">
        <v>52</v>
      </c>
      <c r="D1029" t="s">
        <v>53</v>
      </c>
      <c r="E1029" t="s">
        <v>51</v>
      </c>
      <c r="F1029" t="s">
        <v>51</v>
      </c>
      <c r="G1029" t="s">
        <v>51</v>
      </c>
      <c r="H1029" t="s">
        <v>51</v>
      </c>
      <c r="I1029" t="s">
        <v>51</v>
      </c>
      <c r="J1029" t="s">
        <v>51</v>
      </c>
      <c r="K1029" t="s">
        <v>51</v>
      </c>
      <c r="L1029" t="s">
        <v>51</v>
      </c>
      <c r="M1029" t="s">
        <v>51</v>
      </c>
      <c r="N1029" t="s">
        <v>51</v>
      </c>
      <c r="O1029" t="s">
        <v>51</v>
      </c>
      <c r="P1029" t="s">
        <v>51</v>
      </c>
      <c r="Q1029" t="s">
        <v>51</v>
      </c>
      <c r="R1029" t="s">
        <v>51</v>
      </c>
      <c r="S1029" t="s">
        <v>51</v>
      </c>
      <c r="T1029" t="s">
        <v>51</v>
      </c>
      <c r="U1029" t="s">
        <v>51</v>
      </c>
      <c r="V1029" t="s">
        <v>51</v>
      </c>
      <c r="W1029" t="s">
        <v>51</v>
      </c>
      <c r="X1029" t="s">
        <v>51</v>
      </c>
      <c r="Y1029" t="s">
        <v>51</v>
      </c>
      <c r="Z1029">
        <v>1740</v>
      </c>
      <c r="AA1029">
        <v>1790</v>
      </c>
      <c r="AB1029">
        <v>1960</v>
      </c>
      <c r="AC1029">
        <v>2020</v>
      </c>
      <c r="AD1029">
        <v>2180</v>
      </c>
      <c r="AE1029">
        <v>2490</v>
      </c>
      <c r="AF1029">
        <v>2610</v>
      </c>
      <c r="AG1029">
        <v>2680</v>
      </c>
      <c r="AH1029">
        <v>2690</v>
      </c>
      <c r="AI1029">
        <v>2860</v>
      </c>
      <c r="AJ1029">
        <v>2980</v>
      </c>
      <c r="AK1029">
        <v>2880</v>
      </c>
      <c r="AL1029">
        <v>3320</v>
      </c>
      <c r="AM1029">
        <v>3850</v>
      </c>
      <c r="AN1029">
        <v>3790</v>
      </c>
      <c r="AO1029">
        <v>3870</v>
      </c>
      <c r="AP1029">
        <v>3920</v>
      </c>
      <c r="AQ1029">
        <v>4080</v>
      </c>
      <c r="AR1029">
        <v>4170</v>
      </c>
      <c r="AS1029">
        <v>4330</v>
      </c>
      <c r="AT1029">
        <v>4500</v>
      </c>
      <c r="AU1029" t="s">
        <v>51</v>
      </c>
    </row>
    <row r="1030" spans="1:47" x14ac:dyDescent="0.35">
      <c r="A1030" t="s">
        <v>400</v>
      </c>
      <c r="B1030" t="s">
        <v>401</v>
      </c>
      <c r="C1030" t="s">
        <v>54</v>
      </c>
      <c r="D1030" t="s">
        <v>55</v>
      </c>
      <c r="E1030" t="s">
        <v>51</v>
      </c>
      <c r="F1030" t="s">
        <v>51</v>
      </c>
      <c r="G1030" t="s">
        <v>51</v>
      </c>
      <c r="H1030" t="s">
        <v>51</v>
      </c>
      <c r="I1030" t="s">
        <v>51</v>
      </c>
      <c r="J1030" t="s">
        <v>51</v>
      </c>
      <c r="K1030" t="s">
        <v>51</v>
      </c>
      <c r="L1030" t="s">
        <v>51</v>
      </c>
      <c r="M1030" t="s">
        <v>51</v>
      </c>
      <c r="N1030" t="s">
        <v>51</v>
      </c>
      <c r="O1030" t="s">
        <v>51</v>
      </c>
      <c r="P1030" t="s">
        <v>51</v>
      </c>
      <c r="Q1030" t="s">
        <v>51</v>
      </c>
      <c r="R1030" t="s">
        <v>51</v>
      </c>
      <c r="S1030" t="s">
        <v>51</v>
      </c>
      <c r="T1030" t="s">
        <v>51</v>
      </c>
      <c r="U1030" t="s">
        <v>51</v>
      </c>
      <c r="V1030" t="s">
        <v>51</v>
      </c>
      <c r="W1030" t="s">
        <v>51</v>
      </c>
      <c r="X1030" t="s">
        <v>51</v>
      </c>
      <c r="Y1030" t="s">
        <v>51</v>
      </c>
      <c r="Z1030">
        <v>10.410752131840701</v>
      </c>
      <c r="AA1030">
        <v>10.890672779200999</v>
      </c>
      <c r="AB1030">
        <v>10.6271752125845</v>
      </c>
      <c r="AC1030">
        <v>10.1630665545242</v>
      </c>
      <c r="AD1030">
        <v>9.0076679932592594</v>
      </c>
      <c r="AE1030">
        <v>9.0688090717051502</v>
      </c>
      <c r="AF1030">
        <v>9.7647809882749907</v>
      </c>
      <c r="AG1030">
        <v>9.8631238624268001</v>
      </c>
      <c r="AH1030">
        <v>11.2104757866155</v>
      </c>
      <c r="AI1030">
        <v>11.623987072355201</v>
      </c>
      <c r="AJ1030">
        <v>11.6459306674684</v>
      </c>
      <c r="AK1030">
        <v>11.827639701939001</v>
      </c>
      <c r="AL1030">
        <v>12.3334250088689</v>
      </c>
      <c r="AM1030">
        <v>11.6602495669944</v>
      </c>
      <c r="AN1030">
        <v>12.228959152162901</v>
      </c>
      <c r="AO1030">
        <v>11.674356359694301</v>
      </c>
      <c r="AP1030">
        <v>11.176704789435</v>
      </c>
      <c r="AQ1030">
        <v>11.396745770956599</v>
      </c>
      <c r="AR1030">
        <v>12.526061881105701</v>
      </c>
      <c r="AS1030">
        <v>14.2284252386668</v>
      </c>
      <c r="AT1030">
        <v>13.9478625128181</v>
      </c>
      <c r="AU1030" t="s">
        <v>51</v>
      </c>
    </row>
    <row r="1031" spans="1:47" x14ac:dyDescent="0.35">
      <c r="A1031" t="s">
        <v>400</v>
      </c>
      <c r="B1031" t="s">
        <v>401</v>
      </c>
      <c r="C1031" t="s">
        <v>645</v>
      </c>
      <c r="D1031" t="s">
        <v>646</v>
      </c>
      <c r="E1031" t="s">
        <v>51</v>
      </c>
      <c r="F1031" t="s">
        <v>51</v>
      </c>
      <c r="G1031" t="s">
        <v>51</v>
      </c>
      <c r="H1031" t="s">
        <v>51</v>
      </c>
      <c r="I1031" t="s">
        <v>51</v>
      </c>
      <c r="J1031" t="s">
        <v>51</v>
      </c>
      <c r="K1031" t="s">
        <v>51</v>
      </c>
      <c r="L1031" t="s">
        <v>51</v>
      </c>
      <c r="M1031" t="s">
        <v>51</v>
      </c>
      <c r="N1031" t="s">
        <v>51</v>
      </c>
      <c r="O1031" t="s">
        <v>51</v>
      </c>
      <c r="P1031" t="s">
        <v>51</v>
      </c>
      <c r="Q1031" t="s">
        <v>51</v>
      </c>
      <c r="R1031" t="s">
        <v>51</v>
      </c>
      <c r="S1031" t="s">
        <v>51</v>
      </c>
      <c r="T1031" t="s">
        <v>51</v>
      </c>
      <c r="U1031" t="s">
        <v>51</v>
      </c>
      <c r="V1031" t="s">
        <v>51</v>
      </c>
      <c r="W1031" t="s">
        <v>51</v>
      </c>
      <c r="X1031" t="s">
        <v>51</v>
      </c>
      <c r="Y1031" t="s">
        <v>51</v>
      </c>
      <c r="Z1031">
        <v>16.747755477403501</v>
      </c>
      <c r="AA1031">
        <v>15.030506584482101</v>
      </c>
      <c r="AB1031">
        <v>14.216846814143601</v>
      </c>
      <c r="AC1031">
        <v>13.3727805227233</v>
      </c>
      <c r="AD1031">
        <v>12.8579272296657</v>
      </c>
      <c r="AE1031">
        <v>12.8526058618635</v>
      </c>
      <c r="AF1031">
        <v>13.130438645973801</v>
      </c>
      <c r="AG1031">
        <v>15.6164167398658</v>
      </c>
      <c r="AH1031">
        <v>18.689624634725799</v>
      </c>
      <c r="AI1031">
        <v>17.390835596044699</v>
      </c>
      <c r="AJ1031">
        <v>16.6680981670923</v>
      </c>
      <c r="AK1031">
        <v>15.862886296104801</v>
      </c>
      <c r="AL1031">
        <v>15.737521083749201</v>
      </c>
      <c r="AM1031">
        <v>16.8948068036613</v>
      </c>
      <c r="AN1031">
        <v>15.3184736727155</v>
      </c>
      <c r="AO1031">
        <v>15.693501522939</v>
      </c>
      <c r="AP1031">
        <v>16.127034619523901</v>
      </c>
      <c r="AQ1031">
        <v>14.2472707708318</v>
      </c>
      <c r="AR1031">
        <v>13.442158170202401</v>
      </c>
      <c r="AS1031">
        <v>13.2486097231413</v>
      </c>
      <c r="AT1031">
        <v>11.859013559013601</v>
      </c>
      <c r="AU1031" t="s">
        <v>51</v>
      </c>
    </row>
    <row r="1032" spans="1:47" x14ac:dyDescent="0.35">
      <c r="A1032" t="s">
        <v>400</v>
      </c>
      <c r="B1032" t="s">
        <v>401</v>
      </c>
      <c r="C1032" t="s">
        <v>647</v>
      </c>
      <c r="D1032" t="s">
        <v>648</v>
      </c>
      <c r="E1032" t="s">
        <v>51</v>
      </c>
      <c r="F1032" t="s">
        <v>51</v>
      </c>
      <c r="G1032" t="s">
        <v>51</v>
      </c>
      <c r="H1032" t="s">
        <v>51</v>
      </c>
      <c r="I1032" t="s">
        <v>51</v>
      </c>
      <c r="J1032" t="s">
        <v>51</v>
      </c>
      <c r="K1032" t="s">
        <v>51</v>
      </c>
      <c r="L1032" t="s">
        <v>51</v>
      </c>
      <c r="M1032" t="s">
        <v>51</v>
      </c>
      <c r="N1032" t="s">
        <v>51</v>
      </c>
      <c r="O1032" t="s">
        <v>51</v>
      </c>
      <c r="P1032" t="s">
        <v>51</v>
      </c>
      <c r="Q1032" t="s">
        <v>51</v>
      </c>
      <c r="R1032" t="s">
        <v>51</v>
      </c>
      <c r="S1032" t="s">
        <v>51</v>
      </c>
      <c r="T1032" t="s">
        <v>51</v>
      </c>
      <c r="U1032" t="s">
        <v>51</v>
      </c>
      <c r="V1032" t="s">
        <v>51</v>
      </c>
      <c r="W1032" t="s">
        <v>51</v>
      </c>
      <c r="X1032" t="s">
        <v>51</v>
      </c>
      <c r="Y1032" t="s">
        <v>51</v>
      </c>
      <c r="Z1032">
        <v>8.0584369539832306</v>
      </c>
      <c r="AA1032">
        <v>7.73485445101067</v>
      </c>
      <c r="AB1032">
        <v>6.9422938434079304</v>
      </c>
      <c r="AC1032">
        <v>6.0221610393300598</v>
      </c>
      <c r="AD1032">
        <v>5.3793169989490801</v>
      </c>
      <c r="AE1032">
        <v>5.2923997287431899</v>
      </c>
      <c r="AF1032">
        <v>5.1540608449288401</v>
      </c>
      <c r="AG1032">
        <v>6.5885416949420001</v>
      </c>
      <c r="AH1032">
        <v>9.13151449534341</v>
      </c>
      <c r="AI1032">
        <v>8.4831347810853099</v>
      </c>
      <c r="AJ1032">
        <v>8.3325101192075692</v>
      </c>
      <c r="AK1032">
        <v>7.38157323715253</v>
      </c>
      <c r="AL1032">
        <v>7.27228204441366</v>
      </c>
      <c r="AM1032">
        <v>6.4664621062726297</v>
      </c>
      <c r="AN1032">
        <v>6.3689557109686401</v>
      </c>
      <c r="AO1032">
        <v>7.0162535811458904</v>
      </c>
      <c r="AP1032">
        <v>7.49604211814155</v>
      </c>
      <c r="AQ1032">
        <v>6.5512603425106501</v>
      </c>
      <c r="AR1032">
        <v>5.9139067457217802</v>
      </c>
      <c r="AS1032">
        <v>5.6780352828761398</v>
      </c>
      <c r="AT1032">
        <v>5.5088270088270104</v>
      </c>
      <c r="AU1032" t="s">
        <v>51</v>
      </c>
    </row>
    <row r="1033" spans="1:47" x14ac:dyDescent="0.35">
      <c r="A1033" t="s">
        <v>400</v>
      </c>
      <c r="B1033" t="s">
        <v>401</v>
      </c>
      <c r="C1033" t="s">
        <v>58</v>
      </c>
      <c r="D1033" t="s">
        <v>59</v>
      </c>
      <c r="E1033" t="s">
        <v>51</v>
      </c>
      <c r="F1033" t="s">
        <v>51</v>
      </c>
      <c r="G1033" t="s">
        <v>51</v>
      </c>
      <c r="H1033" t="s">
        <v>51</v>
      </c>
      <c r="I1033" t="s">
        <v>51</v>
      </c>
      <c r="J1033" t="s">
        <v>51</v>
      </c>
      <c r="K1033" t="s">
        <v>51</v>
      </c>
      <c r="L1033" t="s">
        <v>51</v>
      </c>
      <c r="M1033" t="s">
        <v>51</v>
      </c>
      <c r="N1033" t="s">
        <v>51</v>
      </c>
      <c r="O1033" t="s">
        <v>51</v>
      </c>
      <c r="P1033" t="s">
        <v>51</v>
      </c>
      <c r="Q1033" t="s">
        <v>51</v>
      </c>
      <c r="R1033" t="s">
        <v>51</v>
      </c>
      <c r="S1033" t="s">
        <v>51</v>
      </c>
      <c r="T1033" t="s">
        <v>51</v>
      </c>
      <c r="U1033" t="s">
        <v>51</v>
      </c>
      <c r="V1033" t="s">
        <v>51</v>
      </c>
      <c r="W1033" t="s">
        <v>51</v>
      </c>
      <c r="X1033" t="s">
        <v>51</v>
      </c>
      <c r="Y1033" t="s">
        <v>51</v>
      </c>
      <c r="Z1033" t="s">
        <v>51</v>
      </c>
      <c r="AA1033" t="s">
        <v>51</v>
      </c>
      <c r="AB1033" t="s">
        <v>51</v>
      </c>
      <c r="AC1033" t="s">
        <v>51</v>
      </c>
      <c r="AD1033" t="s">
        <v>51</v>
      </c>
      <c r="AE1033" t="s">
        <v>51</v>
      </c>
      <c r="AF1033" t="s">
        <v>51</v>
      </c>
      <c r="AG1033" t="s">
        <v>51</v>
      </c>
      <c r="AH1033" t="s">
        <v>51</v>
      </c>
      <c r="AI1033" t="s">
        <v>51</v>
      </c>
      <c r="AJ1033" t="s">
        <v>51</v>
      </c>
      <c r="AK1033" t="s">
        <v>51</v>
      </c>
      <c r="AL1033" t="s">
        <v>51</v>
      </c>
      <c r="AM1033" t="s">
        <v>51</v>
      </c>
      <c r="AN1033" t="s">
        <v>51</v>
      </c>
      <c r="AO1033" t="s">
        <v>51</v>
      </c>
      <c r="AP1033" t="s">
        <v>51</v>
      </c>
      <c r="AQ1033" t="s">
        <v>51</v>
      </c>
      <c r="AR1033" t="s">
        <v>51</v>
      </c>
      <c r="AS1033" t="s">
        <v>51</v>
      </c>
      <c r="AT1033" t="s">
        <v>51</v>
      </c>
      <c r="AU1033" t="s">
        <v>51</v>
      </c>
    </row>
    <row r="1034" spans="1:47" x14ac:dyDescent="0.35">
      <c r="A1034" t="s">
        <v>402</v>
      </c>
      <c r="B1034" t="s">
        <v>403</v>
      </c>
      <c r="C1034" t="s">
        <v>49</v>
      </c>
      <c r="D1034" t="s">
        <v>50</v>
      </c>
      <c r="E1034">
        <v>3.9877619716854702</v>
      </c>
      <c r="F1034">
        <v>5.18022967002236</v>
      </c>
      <c r="G1034">
        <v>8.0103843713438696</v>
      </c>
      <c r="H1034">
        <v>-5.6474602811428802</v>
      </c>
      <c r="I1034">
        <v>3.93584244306339</v>
      </c>
      <c r="J1034">
        <v>3.4630844651519399</v>
      </c>
      <c r="K1034">
        <v>3.1269855489720402</v>
      </c>
      <c r="L1034">
        <v>6.2558634066273102</v>
      </c>
      <c r="M1034">
        <v>-0.81657548824352899</v>
      </c>
      <c r="N1034">
        <v>3.9737833148322501</v>
      </c>
      <c r="O1034">
        <v>-0.74628222425231205</v>
      </c>
      <c r="P1034">
        <v>2.6599626573937898</v>
      </c>
      <c r="Q1034">
        <v>1.3202330366135699</v>
      </c>
      <c r="R1034">
        <v>1.3602130065134601</v>
      </c>
      <c r="S1034">
        <v>-4.7520948661741599E-2</v>
      </c>
      <c r="T1034">
        <v>5.4685848581962802</v>
      </c>
      <c r="U1034">
        <v>2.0199772085413099</v>
      </c>
      <c r="V1034">
        <v>3.0456010348542302</v>
      </c>
      <c r="W1034">
        <v>5.8984793176920496</v>
      </c>
      <c r="X1034">
        <v>6.2833082503098696</v>
      </c>
      <c r="Y1034">
        <v>3.8872109581679299</v>
      </c>
      <c r="Z1034">
        <v>4.3108514661836903</v>
      </c>
      <c r="AA1034">
        <v>6.8696574741906602E-2</v>
      </c>
      <c r="AB1034">
        <v>5.5939509445614304</v>
      </c>
      <c r="AC1034">
        <v>4.6432939368331203</v>
      </c>
      <c r="AD1034">
        <v>4.3102385263963301</v>
      </c>
      <c r="AE1034">
        <v>2.33077098330239</v>
      </c>
      <c r="AF1034">
        <v>2.8271192013337401</v>
      </c>
      <c r="AG1034">
        <v>3.7031690639138599</v>
      </c>
      <c r="AH1034">
        <v>2.75210448455053</v>
      </c>
      <c r="AI1034">
        <v>3.39088925336209</v>
      </c>
      <c r="AJ1034">
        <v>1.33409107961258</v>
      </c>
      <c r="AK1034">
        <v>4.0029955509045703</v>
      </c>
      <c r="AL1034">
        <v>2.4123852760557898</v>
      </c>
      <c r="AM1034">
        <v>6.2240744379098603</v>
      </c>
      <c r="AN1034">
        <v>6.3670436506698298</v>
      </c>
      <c r="AO1034">
        <v>6.3696844169034303</v>
      </c>
      <c r="AP1034">
        <v>7.3937374974633103</v>
      </c>
      <c r="AQ1034">
        <v>6.2092410338908604</v>
      </c>
      <c r="AR1034">
        <v>4.61362809749708</v>
      </c>
      <c r="AS1034">
        <v>1.32550514087364</v>
      </c>
      <c r="AT1034">
        <v>6.0644959675213697</v>
      </c>
      <c r="AU1034" t="s">
        <v>51</v>
      </c>
    </row>
    <row r="1035" spans="1:47" x14ac:dyDescent="0.35">
      <c r="A1035" t="s">
        <v>402</v>
      </c>
      <c r="B1035" t="s">
        <v>403</v>
      </c>
      <c r="C1035" t="s">
        <v>52</v>
      </c>
      <c r="D1035" t="s">
        <v>53</v>
      </c>
      <c r="E1035" t="s">
        <v>51</v>
      </c>
      <c r="F1035" t="s">
        <v>51</v>
      </c>
      <c r="G1035" t="s">
        <v>51</v>
      </c>
      <c r="H1035" t="s">
        <v>51</v>
      </c>
      <c r="I1035" t="s">
        <v>51</v>
      </c>
      <c r="J1035" t="s">
        <v>51</v>
      </c>
      <c r="K1035" t="s">
        <v>51</v>
      </c>
      <c r="L1035" t="s">
        <v>51</v>
      </c>
      <c r="M1035" t="s">
        <v>51</v>
      </c>
      <c r="N1035" t="s">
        <v>51</v>
      </c>
      <c r="O1035">
        <v>1510</v>
      </c>
      <c r="P1035">
        <v>1560</v>
      </c>
      <c r="Q1035">
        <v>1580</v>
      </c>
      <c r="R1035">
        <v>1580</v>
      </c>
      <c r="S1035">
        <v>1570</v>
      </c>
      <c r="T1035">
        <v>1660</v>
      </c>
      <c r="U1035">
        <v>1700</v>
      </c>
      <c r="V1035">
        <v>1740</v>
      </c>
      <c r="W1035">
        <v>1830</v>
      </c>
      <c r="X1035">
        <v>1920</v>
      </c>
      <c r="Y1035">
        <v>1990</v>
      </c>
      <c r="Z1035">
        <v>2080</v>
      </c>
      <c r="AA1035">
        <v>2050</v>
      </c>
      <c r="AB1035">
        <v>2170</v>
      </c>
      <c r="AC1035">
        <v>2270</v>
      </c>
      <c r="AD1035">
        <v>2390</v>
      </c>
      <c r="AE1035">
        <v>2460</v>
      </c>
      <c r="AF1035">
        <v>2530</v>
      </c>
      <c r="AG1035">
        <v>2610</v>
      </c>
      <c r="AH1035">
        <v>2610</v>
      </c>
      <c r="AI1035">
        <v>2660</v>
      </c>
      <c r="AJ1035">
        <v>2660</v>
      </c>
      <c r="AK1035">
        <v>2730</v>
      </c>
      <c r="AL1035">
        <v>2730</v>
      </c>
      <c r="AM1035">
        <v>2820</v>
      </c>
      <c r="AN1035">
        <v>2940</v>
      </c>
      <c r="AO1035">
        <v>3040</v>
      </c>
      <c r="AP1035">
        <v>3170</v>
      </c>
      <c r="AQ1035">
        <v>3360</v>
      </c>
      <c r="AR1035">
        <v>3480</v>
      </c>
      <c r="AS1035">
        <v>3480</v>
      </c>
      <c r="AT1035">
        <v>3760</v>
      </c>
      <c r="AU1035" t="s">
        <v>51</v>
      </c>
    </row>
    <row r="1036" spans="1:47" x14ac:dyDescent="0.35">
      <c r="A1036" t="s">
        <v>402</v>
      </c>
      <c r="B1036" t="s">
        <v>403</v>
      </c>
      <c r="C1036" t="s">
        <v>54</v>
      </c>
      <c r="D1036" t="s">
        <v>55</v>
      </c>
      <c r="E1036">
        <v>18.519576518687501</v>
      </c>
      <c r="F1036">
        <v>20.663623045112701</v>
      </c>
      <c r="G1036">
        <v>21.199011848726499</v>
      </c>
      <c r="H1036">
        <v>17.027541862038099</v>
      </c>
      <c r="I1036">
        <v>18.428258242971399</v>
      </c>
      <c r="J1036">
        <v>21.327411229218299</v>
      </c>
      <c r="K1036">
        <v>22.021230921071801</v>
      </c>
      <c r="L1036">
        <v>22.622808670215999</v>
      </c>
      <c r="M1036">
        <v>19.287074800268002</v>
      </c>
      <c r="N1036">
        <v>21.175346768832799</v>
      </c>
      <c r="O1036">
        <v>18.466141651701101</v>
      </c>
      <c r="P1036">
        <v>18.696411929971202</v>
      </c>
      <c r="Q1036">
        <v>17.143432985195499</v>
      </c>
      <c r="R1036">
        <v>19.165361397049999</v>
      </c>
      <c r="S1036">
        <v>17.7400079519252</v>
      </c>
      <c r="T1036">
        <v>19.470164674638699</v>
      </c>
      <c r="U1036">
        <v>18.337062595504399</v>
      </c>
      <c r="V1036">
        <v>18.191404224183898</v>
      </c>
      <c r="W1036">
        <v>17.831927771559499</v>
      </c>
      <c r="X1036">
        <v>17.3760117354229</v>
      </c>
      <c r="Y1036">
        <v>16.439245203471401</v>
      </c>
      <c r="Z1036">
        <v>16.252432309358898</v>
      </c>
      <c r="AA1036">
        <v>13.380780125072601</v>
      </c>
      <c r="AB1036">
        <v>15.4910998381045</v>
      </c>
      <c r="AC1036">
        <v>14.2017995388</v>
      </c>
      <c r="AD1036">
        <v>15.180396414356199</v>
      </c>
      <c r="AE1036">
        <v>13.395151586700299</v>
      </c>
      <c r="AF1036">
        <v>12.2459105728806</v>
      </c>
      <c r="AG1036">
        <v>14.6866270243556</v>
      </c>
      <c r="AH1036">
        <v>16.107733616907499</v>
      </c>
      <c r="AI1036">
        <v>15.945261535619</v>
      </c>
      <c r="AJ1036">
        <v>12.947061035201701</v>
      </c>
      <c r="AK1036">
        <v>14.0976923523704</v>
      </c>
      <c r="AL1036">
        <v>13.724880375540099</v>
      </c>
      <c r="AM1036">
        <v>13.368765076026801</v>
      </c>
      <c r="AN1036">
        <v>14.2825767344045</v>
      </c>
      <c r="AO1036">
        <v>14.4140203888971</v>
      </c>
      <c r="AP1036">
        <v>14.9820338201197</v>
      </c>
      <c r="AQ1036">
        <v>14.9882478466068</v>
      </c>
      <c r="AR1036">
        <v>14.899573080831299</v>
      </c>
      <c r="AS1036">
        <v>16.2158547282752</v>
      </c>
      <c r="AT1036">
        <v>15.3236802803694</v>
      </c>
      <c r="AU1036" t="s">
        <v>51</v>
      </c>
    </row>
    <row r="1037" spans="1:47" x14ac:dyDescent="0.35">
      <c r="A1037" t="s">
        <v>402</v>
      </c>
      <c r="B1037" t="s">
        <v>403</v>
      </c>
      <c r="C1037" t="s">
        <v>645</v>
      </c>
      <c r="D1037" t="s">
        <v>646</v>
      </c>
      <c r="E1037">
        <v>20.0056608464877</v>
      </c>
      <c r="F1037">
        <v>19.388765945031</v>
      </c>
      <c r="G1037">
        <v>20.555449846228601</v>
      </c>
      <c r="H1037">
        <v>21.214128712780401</v>
      </c>
      <c r="I1037">
        <v>21.280878219991202</v>
      </c>
      <c r="J1037">
        <v>20.391387469155902</v>
      </c>
      <c r="K1037">
        <v>19.902168250735699</v>
      </c>
      <c r="L1037">
        <v>20.0440917685283</v>
      </c>
      <c r="M1037">
        <v>21.392344245959301</v>
      </c>
      <c r="N1037">
        <v>21.129651341960301</v>
      </c>
      <c r="O1037">
        <v>22.2092410680354</v>
      </c>
      <c r="P1037">
        <v>22.134883664863199</v>
      </c>
      <c r="Q1037">
        <v>24.135173477248699</v>
      </c>
      <c r="R1037">
        <v>23.646828471077502</v>
      </c>
      <c r="S1037">
        <v>24.2278661595786</v>
      </c>
      <c r="T1037">
        <v>23.825082914844</v>
      </c>
      <c r="U1037">
        <v>24.225412981660298</v>
      </c>
      <c r="V1037">
        <v>23.358259682351399</v>
      </c>
      <c r="W1037">
        <v>23.575306836021301</v>
      </c>
      <c r="X1037">
        <v>23.244393100578598</v>
      </c>
      <c r="Y1037">
        <v>24.008194704260699</v>
      </c>
      <c r="Z1037">
        <v>23.884348031863599</v>
      </c>
      <c r="AA1037">
        <v>24.7837929266149</v>
      </c>
      <c r="AB1037">
        <v>24.208616115781901</v>
      </c>
      <c r="AC1037">
        <v>25.067370956985702</v>
      </c>
      <c r="AD1037">
        <v>23.6818582271971</v>
      </c>
      <c r="AE1037">
        <v>23.415216686191101</v>
      </c>
      <c r="AF1037">
        <v>23.635286563173899</v>
      </c>
      <c r="AG1037">
        <v>22.081726094722299</v>
      </c>
      <c r="AH1037">
        <v>22.000729174460801</v>
      </c>
      <c r="AI1037">
        <v>21.776176305567901</v>
      </c>
      <c r="AJ1037">
        <v>23.306132962545501</v>
      </c>
      <c r="AK1037">
        <v>23.1117975253125</v>
      </c>
      <c r="AL1037">
        <v>24.294212523466999</v>
      </c>
      <c r="AM1037">
        <v>23.152603278616098</v>
      </c>
      <c r="AN1037">
        <v>23.586664319394</v>
      </c>
      <c r="AO1037">
        <v>23.3440535101312</v>
      </c>
      <c r="AP1037">
        <v>23.277694279005299</v>
      </c>
      <c r="AQ1037">
        <v>24.013239669164001</v>
      </c>
      <c r="AR1037">
        <v>23.5780332658357</v>
      </c>
      <c r="AS1037">
        <v>23.2300603568344</v>
      </c>
      <c r="AT1037">
        <v>24.6658356379263</v>
      </c>
      <c r="AU1037" t="s">
        <v>51</v>
      </c>
    </row>
    <row r="1038" spans="1:47" x14ac:dyDescent="0.35">
      <c r="A1038" t="s">
        <v>402</v>
      </c>
      <c r="B1038" t="s">
        <v>403</v>
      </c>
      <c r="C1038" t="s">
        <v>647</v>
      </c>
      <c r="D1038" t="s">
        <v>648</v>
      </c>
      <c r="E1038" t="s">
        <v>51</v>
      </c>
      <c r="F1038" t="s">
        <v>51</v>
      </c>
      <c r="G1038" t="s">
        <v>51</v>
      </c>
      <c r="H1038" t="s">
        <v>51</v>
      </c>
      <c r="I1038" t="s">
        <v>51</v>
      </c>
      <c r="J1038" t="s">
        <v>51</v>
      </c>
      <c r="K1038" t="s">
        <v>51</v>
      </c>
      <c r="L1038" t="s">
        <v>51</v>
      </c>
      <c r="M1038" t="s">
        <v>51</v>
      </c>
      <c r="N1038" t="s">
        <v>51</v>
      </c>
      <c r="O1038" t="s">
        <v>51</v>
      </c>
      <c r="P1038" t="s">
        <v>51</v>
      </c>
      <c r="Q1038" t="s">
        <v>51</v>
      </c>
      <c r="R1038" t="s">
        <v>51</v>
      </c>
      <c r="S1038" t="s">
        <v>51</v>
      </c>
      <c r="T1038" t="s">
        <v>51</v>
      </c>
      <c r="U1038" t="s">
        <v>51</v>
      </c>
      <c r="V1038" t="s">
        <v>51</v>
      </c>
      <c r="W1038" t="s">
        <v>51</v>
      </c>
      <c r="X1038">
        <v>20.256884772997601</v>
      </c>
      <c r="Y1038">
        <v>20.838925014979999</v>
      </c>
      <c r="Z1038">
        <v>20.983962068158799</v>
      </c>
      <c r="AA1038">
        <v>21.586895139585</v>
      </c>
      <c r="AB1038">
        <v>20.5758896261028</v>
      </c>
      <c r="AC1038">
        <v>20.959365792319399</v>
      </c>
      <c r="AD1038">
        <v>19.9057752906815</v>
      </c>
      <c r="AE1038">
        <v>19.245473801955999</v>
      </c>
      <c r="AF1038">
        <v>18.616127376130201</v>
      </c>
      <c r="AG1038">
        <v>17.539331317208401</v>
      </c>
      <c r="AH1038">
        <v>15.7656823110789</v>
      </c>
      <c r="AI1038">
        <v>15.5728888059142</v>
      </c>
      <c r="AJ1038">
        <v>17.245748640192499</v>
      </c>
      <c r="AK1038">
        <v>16.995105836314298</v>
      </c>
      <c r="AL1038">
        <v>17.380024139417799</v>
      </c>
      <c r="AM1038">
        <v>16.997415560183398</v>
      </c>
      <c r="AN1038">
        <v>17.0430550070656</v>
      </c>
      <c r="AO1038">
        <v>16.412656260579698</v>
      </c>
      <c r="AP1038">
        <v>15.8053087502448</v>
      </c>
      <c r="AQ1038">
        <v>15.525490257161101</v>
      </c>
      <c r="AR1038">
        <v>14.8954154166625</v>
      </c>
      <c r="AS1038">
        <v>14.2997066240679</v>
      </c>
      <c r="AT1038">
        <v>14.7614636660965</v>
      </c>
      <c r="AU1038" t="s">
        <v>51</v>
      </c>
    </row>
    <row r="1039" spans="1:47" x14ac:dyDescent="0.35">
      <c r="A1039" t="s">
        <v>402</v>
      </c>
      <c r="B1039" t="s">
        <v>403</v>
      </c>
      <c r="C1039" t="s">
        <v>58</v>
      </c>
      <c r="D1039" t="s">
        <v>59</v>
      </c>
      <c r="E1039">
        <v>541045820.70393896</v>
      </c>
      <c r="F1039">
        <v>521560455.08157903</v>
      </c>
      <c r="G1039">
        <v>675835920.27907002</v>
      </c>
      <c r="H1039">
        <v>606080295.04075396</v>
      </c>
      <c r="I1039">
        <v>574037267.76589096</v>
      </c>
      <c r="J1039">
        <v>583100012.64292896</v>
      </c>
      <c r="K1039">
        <v>597427799.29536295</v>
      </c>
      <c r="L1039">
        <v>805658076.15445197</v>
      </c>
      <c r="M1039">
        <v>890629380.16748095</v>
      </c>
      <c r="N1039">
        <v>868017111.37296402</v>
      </c>
      <c r="O1039">
        <v>1078878562.5611501</v>
      </c>
      <c r="P1039">
        <v>1065989282.0771101</v>
      </c>
      <c r="Q1039">
        <v>1191844616.6447201</v>
      </c>
      <c r="R1039">
        <v>1080120097.4281199</v>
      </c>
      <c r="S1039">
        <v>862928012.67712605</v>
      </c>
      <c r="T1039">
        <v>967901497.02974105</v>
      </c>
      <c r="U1039">
        <v>1075168053.94716</v>
      </c>
      <c r="V1039">
        <v>957457121.103145</v>
      </c>
      <c r="W1039">
        <v>1219474863.20069</v>
      </c>
      <c r="X1039">
        <v>1451122401.2479501</v>
      </c>
      <c r="Y1039">
        <v>1345343504.5789399</v>
      </c>
      <c r="Z1039">
        <v>1664064687.53247</v>
      </c>
      <c r="AA1039">
        <v>1619530108.4079101</v>
      </c>
      <c r="AB1039">
        <v>2098028200.50581</v>
      </c>
      <c r="AC1039">
        <v>2381521710.1745</v>
      </c>
      <c r="AD1039">
        <v>2705236303.30024</v>
      </c>
      <c r="AE1039">
        <v>2622302017.1676102</v>
      </c>
      <c r="AF1039">
        <v>3445154877.9369302</v>
      </c>
      <c r="AG1039">
        <v>4420247108.2959604</v>
      </c>
      <c r="AH1039">
        <v>3293351606.2526102</v>
      </c>
      <c r="AI1039">
        <v>3238279879.5378199</v>
      </c>
      <c r="AJ1039">
        <v>3741060341.3994198</v>
      </c>
      <c r="AK1039">
        <v>4348830229.6925898</v>
      </c>
      <c r="AL1039">
        <v>4553032730.1338196</v>
      </c>
      <c r="AM1039">
        <v>5123685259.9445105</v>
      </c>
      <c r="AN1039">
        <v>4591810344.7546797</v>
      </c>
      <c r="AO1039">
        <v>4828941879.7257404</v>
      </c>
      <c r="AP1039">
        <v>6260246372.77069</v>
      </c>
      <c r="AQ1039">
        <v>7547324539.8071604</v>
      </c>
      <c r="AR1039">
        <v>7476236891.7804899</v>
      </c>
      <c r="AS1039">
        <v>8607931887.5024796</v>
      </c>
      <c r="AT1039">
        <v>9810151736.4142303</v>
      </c>
      <c r="AU1039" t="s">
        <v>51</v>
      </c>
    </row>
    <row r="1040" spans="1:47" x14ac:dyDescent="0.35">
      <c r="A1040" t="s">
        <v>404</v>
      </c>
      <c r="B1040" t="s">
        <v>405</v>
      </c>
      <c r="C1040" t="s">
        <v>49</v>
      </c>
      <c r="D1040" t="s">
        <v>50</v>
      </c>
      <c r="E1040" t="s">
        <v>51</v>
      </c>
      <c r="F1040" t="s">
        <v>51</v>
      </c>
      <c r="G1040" t="s">
        <v>51</v>
      </c>
      <c r="H1040" t="s">
        <v>51</v>
      </c>
      <c r="I1040" t="s">
        <v>51</v>
      </c>
      <c r="J1040" t="s">
        <v>51</v>
      </c>
      <c r="K1040" t="s">
        <v>51</v>
      </c>
      <c r="L1040" t="s">
        <v>51</v>
      </c>
      <c r="M1040" t="s">
        <v>51</v>
      </c>
      <c r="N1040" t="s">
        <v>51</v>
      </c>
      <c r="O1040" t="s">
        <v>51</v>
      </c>
      <c r="P1040" t="s">
        <v>51</v>
      </c>
      <c r="Q1040" t="s">
        <v>51</v>
      </c>
      <c r="R1040" t="s">
        <v>51</v>
      </c>
      <c r="S1040" t="s">
        <v>51</v>
      </c>
      <c r="T1040" t="s">
        <v>51</v>
      </c>
      <c r="U1040">
        <v>6.2640826429298597</v>
      </c>
      <c r="V1040">
        <v>7.2073798394177997</v>
      </c>
      <c r="W1040">
        <v>3.3408773579261002</v>
      </c>
      <c r="X1040">
        <v>-9.4241616060844002</v>
      </c>
      <c r="Y1040">
        <v>6.1318130895325398</v>
      </c>
      <c r="Z1040">
        <v>6.87877476506638</v>
      </c>
      <c r="AA1040">
        <v>6.3804053040045297</v>
      </c>
      <c r="AB1040">
        <v>4.3877570229959399</v>
      </c>
      <c r="AC1040">
        <v>9.0281969282915409</v>
      </c>
      <c r="AD1040">
        <v>5.5303471214543301</v>
      </c>
      <c r="AE1040">
        <v>5.1077901412298399</v>
      </c>
      <c r="AF1040">
        <v>6.4395255541621204</v>
      </c>
      <c r="AG1040">
        <v>5.6555766215918997</v>
      </c>
      <c r="AH1040">
        <v>-2.7317519891772801</v>
      </c>
      <c r="AI1040">
        <v>0.73104455254212997</v>
      </c>
      <c r="AJ1040">
        <v>2.0362766886402999</v>
      </c>
      <c r="AK1040">
        <v>-0.68154236933474999</v>
      </c>
      <c r="AL1040">
        <v>2.89263673355808</v>
      </c>
      <c r="AM1040">
        <v>-1.58951031990257</v>
      </c>
      <c r="AN1040">
        <v>1.8060592650968199</v>
      </c>
      <c r="AO1040">
        <v>3.3385867654298802</v>
      </c>
      <c r="AP1040">
        <v>2.1011638474124101</v>
      </c>
      <c r="AQ1040">
        <v>4.4951212927626996</v>
      </c>
      <c r="AR1040">
        <v>4.3317349060828301</v>
      </c>
      <c r="AS1040">
        <v>-0.903218501520755</v>
      </c>
      <c r="AT1040">
        <v>7.5499125353738599</v>
      </c>
      <c r="AU1040" t="s">
        <v>51</v>
      </c>
    </row>
    <row r="1041" spans="1:47" x14ac:dyDescent="0.35">
      <c r="A1041" t="s">
        <v>404</v>
      </c>
      <c r="B1041" t="s">
        <v>405</v>
      </c>
      <c r="C1041" t="s">
        <v>52</v>
      </c>
      <c r="D1041" t="s">
        <v>53</v>
      </c>
      <c r="E1041" t="s">
        <v>51</v>
      </c>
      <c r="F1041" t="s">
        <v>51</v>
      </c>
      <c r="G1041" t="s">
        <v>51</v>
      </c>
      <c r="H1041" t="s">
        <v>51</v>
      </c>
      <c r="I1041" t="s">
        <v>51</v>
      </c>
      <c r="J1041" t="s">
        <v>51</v>
      </c>
      <c r="K1041" t="s">
        <v>51</v>
      </c>
      <c r="L1041" t="s">
        <v>51</v>
      </c>
      <c r="M1041" t="s">
        <v>51</v>
      </c>
      <c r="N1041" t="s">
        <v>51</v>
      </c>
      <c r="O1041" t="s">
        <v>51</v>
      </c>
      <c r="P1041" t="s">
        <v>51</v>
      </c>
      <c r="Q1041" t="s">
        <v>51</v>
      </c>
      <c r="R1041" t="s">
        <v>51</v>
      </c>
      <c r="S1041" t="s">
        <v>51</v>
      </c>
      <c r="T1041" t="s">
        <v>51</v>
      </c>
      <c r="U1041" t="s">
        <v>51</v>
      </c>
      <c r="V1041">
        <v>5720</v>
      </c>
      <c r="W1041">
        <v>6000</v>
      </c>
      <c r="X1041">
        <v>5530</v>
      </c>
      <c r="Y1041">
        <v>6020</v>
      </c>
      <c r="Z1041">
        <v>6490</v>
      </c>
      <c r="AA1041">
        <v>7200</v>
      </c>
      <c r="AB1041">
        <v>7600</v>
      </c>
      <c r="AC1041">
        <v>8420</v>
      </c>
      <c r="AD1041">
        <v>8970</v>
      </c>
      <c r="AE1041">
        <v>9910</v>
      </c>
      <c r="AF1041">
        <v>10890</v>
      </c>
      <c r="AG1041">
        <v>12290</v>
      </c>
      <c r="AH1041">
        <v>12350</v>
      </c>
      <c r="AI1041">
        <v>12530</v>
      </c>
      <c r="AJ1041">
        <v>13220</v>
      </c>
      <c r="AK1041">
        <v>13470</v>
      </c>
      <c r="AL1041">
        <v>14060</v>
      </c>
      <c r="AM1041">
        <v>14100</v>
      </c>
      <c r="AN1041">
        <v>14230</v>
      </c>
      <c r="AO1041">
        <v>14980</v>
      </c>
      <c r="AP1041">
        <v>15540</v>
      </c>
      <c r="AQ1041">
        <v>16810</v>
      </c>
      <c r="AR1041">
        <v>18360</v>
      </c>
      <c r="AS1041">
        <v>18960</v>
      </c>
      <c r="AT1041">
        <v>20810</v>
      </c>
      <c r="AU1041" t="s">
        <v>51</v>
      </c>
    </row>
    <row r="1042" spans="1:47" x14ac:dyDescent="0.35">
      <c r="A1042" t="s">
        <v>404</v>
      </c>
      <c r="B1042" t="s">
        <v>405</v>
      </c>
      <c r="C1042" t="s">
        <v>54</v>
      </c>
      <c r="D1042" t="s">
        <v>55</v>
      </c>
      <c r="E1042" t="s">
        <v>51</v>
      </c>
      <c r="F1042" t="s">
        <v>51</v>
      </c>
      <c r="G1042" t="s">
        <v>51</v>
      </c>
      <c r="H1042" t="s">
        <v>51</v>
      </c>
      <c r="I1042" t="s">
        <v>51</v>
      </c>
      <c r="J1042" t="s">
        <v>51</v>
      </c>
      <c r="K1042" t="s">
        <v>51</v>
      </c>
      <c r="L1042" t="s">
        <v>51</v>
      </c>
      <c r="M1042" t="s">
        <v>51</v>
      </c>
      <c r="N1042" t="s">
        <v>51</v>
      </c>
      <c r="O1042" t="s">
        <v>51</v>
      </c>
      <c r="P1042" t="s">
        <v>51</v>
      </c>
      <c r="Q1042" t="s">
        <v>51</v>
      </c>
      <c r="R1042" t="s">
        <v>51</v>
      </c>
      <c r="S1042" t="s">
        <v>51</v>
      </c>
      <c r="T1042">
        <v>16.415383117907499</v>
      </c>
      <c r="U1042">
        <v>17.752066143917801</v>
      </c>
      <c r="V1042">
        <v>16.809556338274</v>
      </c>
      <c r="W1042">
        <v>16.5354794647583</v>
      </c>
      <c r="X1042">
        <v>18.417971799316099</v>
      </c>
      <c r="Y1042">
        <v>17.070033777016398</v>
      </c>
      <c r="Z1042">
        <v>14.6527433773628</v>
      </c>
      <c r="AA1042">
        <v>9.7671477028903606</v>
      </c>
      <c r="AB1042">
        <v>8.0854605393247301</v>
      </c>
      <c r="AC1042">
        <v>8.53045466312612</v>
      </c>
      <c r="AD1042">
        <v>6.7393878408960699</v>
      </c>
      <c r="AE1042">
        <v>6.8175626374748903</v>
      </c>
      <c r="AF1042">
        <v>6.1190360751584496</v>
      </c>
      <c r="AG1042">
        <v>7.4447384198159199</v>
      </c>
      <c r="AH1042">
        <v>7.20148892472172</v>
      </c>
      <c r="AI1042">
        <v>6.6024590740123896</v>
      </c>
      <c r="AJ1042">
        <v>7.4451509199238002</v>
      </c>
      <c r="AK1042">
        <v>6.4346581189750403</v>
      </c>
      <c r="AL1042">
        <v>7.4142163731817696</v>
      </c>
      <c r="AM1042">
        <v>7.0658832603441599</v>
      </c>
      <c r="AN1042">
        <v>6.7138523841045998</v>
      </c>
      <c r="AO1042">
        <v>6.8111512676836901</v>
      </c>
      <c r="AP1042">
        <v>6.0141537573237303</v>
      </c>
      <c r="AQ1042">
        <v>6.3427833709269796</v>
      </c>
      <c r="AR1042">
        <v>5.9544163448377896</v>
      </c>
      <c r="AS1042">
        <v>6.3433500278848101</v>
      </c>
      <c r="AT1042">
        <v>6.2929840845043401</v>
      </c>
      <c r="AU1042" t="s">
        <v>51</v>
      </c>
    </row>
    <row r="1043" spans="1:47" x14ac:dyDescent="0.35">
      <c r="A1043" t="s">
        <v>404</v>
      </c>
      <c r="B1043" t="s">
        <v>405</v>
      </c>
      <c r="C1043" t="s">
        <v>645</v>
      </c>
      <c r="D1043" t="s">
        <v>646</v>
      </c>
      <c r="E1043" t="s">
        <v>51</v>
      </c>
      <c r="F1043" t="s">
        <v>51</v>
      </c>
      <c r="G1043" t="s">
        <v>51</v>
      </c>
      <c r="H1043" t="s">
        <v>51</v>
      </c>
      <c r="I1043" t="s">
        <v>51</v>
      </c>
      <c r="J1043" t="s">
        <v>51</v>
      </c>
      <c r="K1043" t="s">
        <v>51</v>
      </c>
      <c r="L1043" t="s">
        <v>51</v>
      </c>
      <c r="M1043" t="s">
        <v>51</v>
      </c>
      <c r="N1043" t="s">
        <v>51</v>
      </c>
      <c r="O1043" t="s">
        <v>51</v>
      </c>
      <c r="P1043" t="s">
        <v>51</v>
      </c>
      <c r="Q1043" t="s">
        <v>51</v>
      </c>
      <c r="R1043" t="s">
        <v>51</v>
      </c>
      <c r="S1043" t="s">
        <v>51</v>
      </c>
      <c r="T1043">
        <v>35.102219596760399</v>
      </c>
      <c r="U1043">
        <v>31.917410575208699</v>
      </c>
      <c r="V1043">
        <v>31.7599110977023</v>
      </c>
      <c r="W1043">
        <v>31.786087752223501</v>
      </c>
      <c r="X1043">
        <v>31.756574166666301</v>
      </c>
      <c r="Y1043">
        <v>35.293044973855601</v>
      </c>
      <c r="Z1043">
        <v>32.883871732498697</v>
      </c>
      <c r="AA1043">
        <v>31.726496210219601</v>
      </c>
      <c r="AB1043">
        <v>30.001985083296301</v>
      </c>
      <c r="AC1043">
        <v>30.281940554894099</v>
      </c>
      <c r="AD1043">
        <v>29.1411250228226</v>
      </c>
      <c r="AE1043">
        <v>28.736916874221102</v>
      </c>
      <c r="AF1043">
        <v>28.201302518668999</v>
      </c>
      <c r="AG1043">
        <v>27.608226486135401</v>
      </c>
      <c r="AH1043">
        <v>24.901646732263401</v>
      </c>
      <c r="AI1043">
        <v>25.2868525392674</v>
      </c>
      <c r="AJ1043">
        <v>26.661110782908398</v>
      </c>
      <c r="AK1043">
        <v>27.0061224003971</v>
      </c>
      <c r="AL1043">
        <v>26.839812343986601</v>
      </c>
      <c r="AM1043">
        <v>25.237090734551</v>
      </c>
      <c r="AN1043">
        <v>25.797263901695601</v>
      </c>
      <c r="AO1043">
        <v>25.820127013610001</v>
      </c>
      <c r="AP1043">
        <v>26.082173780654799</v>
      </c>
      <c r="AQ1043">
        <v>25.497516012534099</v>
      </c>
      <c r="AR1043">
        <v>25.598110741251801</v>
      </c>
      <c r="AS1043">
        <v>24.9023559312384</v>
      </c>
      <c r="AT1043">
        <v>24.998380806523102</v>
      </c>
      <c r="AU1043" t="s">
        <v>51</v>
      </c>
    </row>
    <row r="1044" spans="1:47" x14ac:dyDescent="0.35">
      <c r="A1044" t="s">
        <v>404</v>
      </c>
      <c r="B1044" t="s">
        <v>405</v>
      </c>
      <c r="C1044" t="s">
        <v>647</v>
      </c>
      <c r="D1044" t="s">
        <v>648</v>
      </c>
      <c r="E1044" t="s">
        <v>51</v>
      </c>
      <c r="F1044" t="s">
        <v>51</v>
      </c>
      <c r="G1044" t="s">
        <v>51</v>
      </c>
      <c r="H1044" t="s">
        <v>51</v>
      </c>
      <c r="I1044" t="s">
        <v>51</v>
      </c>
      <c r="J1044" t="s">
        <v>51</v>
      </c>
      <c r="K1044" t="s">
        <v>51</v>
      </c>
      <c r="L1044" t="s">
        <v>51</v>
      </c>
      <c r="M1044" t="s">
        <v>51</v>
      </c>
      <c r="N1044" t="s">
        <v>51</v>
      </c>
      <c r="O1044" t="s">
        <v>51</v>
      </c>
      <c r="P1044" t="s">
        <v>51</v>
      </c>
      <c r="Q1044" t="s">
        <v>51</v>
      </c>
      <c r="R1044" t="s">
        <v>51</v>
      </c>
      <c r="S1044" t="s">
        <v>51</v>
      </c>
      <c r="T1044">
        <v>23.4663704071666</v>
      </c>
      <c r="U1044">
        <v>21.560104026281401</v>
      </c>
      <c r="V1044">
        <v>20.75377238614</v>
      </c>
      <c r="W1044">
        <v>21.156004920608801</v>
      </c>
      <c r="X1044">
        <v>21.847502597291701</v>
      </c>
      <c r="Y1044">
        <v>27.119812856448799</v>
      </c>
      <c r="Z1044">
        <v>24.8022571899558</v>
      </c>
      <c r="AA1044">
        <v>22.453000855374999</v>
      </c>
      <c r="AB1044">
        <v>20.188320295120899</v>
      </c>
      <c r="AC1044">
        <v>20.484054334258001</v>
      </c>
      <c r="AD1044">
        <v>19.535634992537599</v>
      </c>
      <c r="AE1044">
        <v>18.576248171395399</v>
      </c>
      <c r="AF1044">
        <v>17.767996812358099</v>
      </c>
      <c r="AG1044">
        <v>17.1650745155994</v>
      </c>
      <c r="AH1044">
        <v>14.9176207937033</v>
      </c>
      <c r="AI1044">
        <v>15.303404348016199</v>
      </c>
      <c r="AJ1044">
        <v>15.2282890747876</v>
      </c>
      <c r="AK1044">
        <v>15.8208566856687</v>
      </c>
      <c r="AL1044">
        <v>16.118818978995499</v>
      </c>
      <c r="AM1044">
        <v>14.9636592386797</v>
      </c>
      <c r="AN1044">
        <v>14.767927864257601</v>
      </c>
      <c r="AO1044">
        <v>14.811393041889399</v>
      </c>
      <c r="AP1044">
        <v>15.0866942212367</v>
      </c>
      <c r="AQ1044">
        <v>14.527320116756099</v>
      </c>
      <c r="AR1044">
        <v>13.6819521405908</v>
      </c>
      <c r="AS1044">
        <v>13.2839171412207</v>
      </c>
      <c r="AT1044">
        <v>13.002256791278599</v>
      </c>
      <c r="AU1044" t="s">
        <v>51</v>
      </c>
    </row>
    <row r="1045" spans="1:47" x14ac:dyDescent="0.35">
      <c r="A1045" t="s">
        <v>404</v>
      </c>
      <c r="B1045" t="s">
        <v>405</v>
      </c>
      <c r="C1045" t="s">
        <v>58</v>
      </c>
      <c r="D1045" t="s">
        <v>59</v>
      </c>
      <c r="E1045" t="s">
        <v>51</v>
      </c>
      <c r="F1045" t="s">
        <v>51</v>
      </c>
      <c r="G1045" t="s">
        <v>51</v>
      </c>
      <c r="H1045" t="s">
        <v>51</v>
      </c>
      <c r="I1045" t="s">
        <v>51</v>
      </c>
      <c r="J1045" t="s">
        <v>51</v>
      </c>
      <c r="K1045" t="s">
        <v>51</v>
      </c>
      <c r="L1045" t="s">
        <v>51</v>
      </c>
      <c r="M1045" t="s">
        <v>51</v>
      </c>
      <c r="N1045" t="s">
        <v>51</v>
      </c>
      <c r="O1045" t="s">
        <v>51</v>
      </c>
      <c r="P1045" t="s">
        <v>51</v>
      </c>
      <c r="Q1045" t="s">
        <v>51</v>
      </c>
      <c r="R1045" t="s">
        <v>51</v>
      </c>
      <c r="S1045" t="s">
        <v>51</v>
      </c>
      <c r="T1045">
        <v>2300677966.1016998</v>
      </c>
      <c r="U1045">
        <v>3276219739.2923698</v>
      </c>
      <c r="V1045">
        <v>3836933173.2151599</v>
      </c>
      <c r="W1045">
        <v>1716433385.1736701</v>
      </c>
      <c r="X1045">
        <v>1379402306.7358401</v>
      </c>
      <c r="Y1045">
        <v>630203954.98203897</v>
      </c>
      <c r="Z1045">
        <v>2241883201.7957501</v>
      </c>
      <c r="AA1045">
        <v>3241503269.4962401</v>
      </c>
      <c r="AB1045">
        <v>4473515856.4497299</v>
      </c>
      <c r="AC1045">
        <v>6837799367.6068096</v>
      </c>
      <c r="AD1045">
        <v>6286444483.7499905</v>
      </c>
      <c r="AE1045">
        <v>7060125875.3339796</v>
      </c>
      <c r="AF1045">
        <v>10787682516.8724</v>
      </c>
      <c r="AG1045">
        <v>13789682988.3263</v>
      </c>
      <c r="AH1045">
        <v>8425889974.3417501</v>
      </c>
      <c r="AI1045">
        <v>7360268831.7987299</v>
      </c>
      <c r="AJ1045">
        <v>9028701792.0892792</v>
      </c>
      <c r="AK1045">
        <v>8345270667.3502102</v>
      </c>
      <c r="AL1045">
        <v>8409872602.8635902</v>
      </c>
      <c r="AM1045">
        <v>7775847149.4356098</v>
      </c>
      <c r="AN1045">
        <v>7408140139.7280102</v>
      </c>
      <c r="AO1045">
        <v>7356467007.3752298</v>
      </c>
      <c r="AP1045">
        <v>8648183119.9093494</v>
      </c>
      <c r="AQ1045">
        <v>11472633418.883499</v>
      </c>
      <c r="AR1045">
        <v>12923615861.723</v>
      </c>
      <c r="AS1045">
        <v>12905738765.6269</v>
      </c>
      <c r="AT1045">
        <v>15777070281.570999</v>
      </c>
      <c r="AU1045" t="s">
        <v>51</v>
      </c>
    </row>
    <row r="1046" spans="1:47" x14ac:dyDescent="0.35">
      <c r="A1046" t="s">
        <v>406</v>
      </c>
      <c r="B1046" t="s">
        <v>407</v>
      </c>
      <c r="C1046" t="s">
        <v>49</v>
      </c>
      <c r="D1046" t="s">
        <v>50</v>
      </c>
      <c r="E1046">
        <v>-4.2485225887641196</v>
      </c>
      <c r="F1046">
        <v>-8.2151788704125206</v>
      </c>
      <c r="G1046">
        <v>-1.11767362261374</v>
      </c>
      <c r="H1046">
        <v>-1.70924553936571</v>
      </c>
      <c r="I1046">
        <v>4.5111323409723099</v>
      </c>
      <c r="J1046">
        <v>11.1257375778926</v>
      </c>
      <c r="K1046">
        <v>-0.176801262545254</v>
      </c>
      <c r="L1046">
        <v>4.4041072909000896</v>
      </c>
      <c r="M1046">
        <v>5.39674605272997</v>
      </c>
      <c r="N1046">
        <v>11.1988230722664</v>
      </c>
      <c r="O1046">
        <v>6.9955446900336096</v>
      </c>
      <c r="P1046">
        <v>2.76042551133897</v>
      </c>
      <c r="Q1046">
        <v>7.1614673058670899</v>
      </c>
      <c r="R1046">
        <v>6.1966498801886196</v>
      </c>
      <c r="S1046">
        <v>-0.79869659416044703</v>
      </c>
      <c r="T1046">
        <v>-0.82564234276239301</v>
      </c>
      <c r="U1046">
        <v>4.9175247637432999</v>
      </c>
      <c r="V1046">
        <v>11.9615561610387</v>
      </c>
      <c r="W1046">
        <v>8.4033987851706708</v>
      </c>
      <c r="X1046">
        <v>1.8720065209126799</v>
      </c>
      <c r="Y1046">
        <v>1.51433884174904</v>
      </c>
      <c r="Z1046">
        <v>-2.2711630354646699</v>
      </c>
      <c r="AA1046">
        <v>1.21283120837793</v>
      </c>
      <c r="AB1046">
        <v>-5.8871277716400101</v>
      </c>
      <c r="AC1046">
        <v>-2.8504536392911901</v>
      </c>
      <c r="AD1046">
        <v>9.0057621416490203</v>
      </c>
      <c r="AE1046">
        <v>9.4061273872661104</v>
      </c>
      <c r="AF1046">
        <v>10.421435950306</v>
      </c>
      <c r="AG1046">
        <v>-2.1468922296104598</v>
      </c>
      <c r="AH1046">
        <v>-1.10524581747993</v>
      </c>
      <c r="AI1046">
        <v>5.9549619502260898</v>
      </c>
      <c r="AJ1046">
        <v>7.8872797884198</v>
      </c>
      <c r="AK1046">
        <v>1.26082892595205</v>
      </c>
      <c r="AL1046">
        <v>6.0180769144567403</v>
      </c>
      <c r="AM1046">
        <v>4.5047851906577598</v>
      </c>
      <c r="AN1046">
        <v>5.6373144876325201</v>
      </c>
      <c r="AO1046">
        <v>5.3530715134388602</v>
      </c>
      <c r="AP1046">
        <v>4.5110948549134404</v>
      </c>
      <c r="AQ1046">
        <v>3.1988839632913399</v>
      </c>
      <c r="AR1046">
        <v>3.0998695297891299</v>
      </c>
      <c r="AS1046">
        <v>-7.6926724693358004</v>
      </c>
      <c r="AT1046">
        <v>7.86188241996651</v>
      </c>
      <c r="AU1046" t="s">
        <v>51</v>
      </c>
    </row>
    <row r="1047" spans="1:47" x14ac:dyDescent="0.35">
      <c r="A1047" t="s">
        <v>406</v>
      </c>
      <c r="B1047" t="s">
        <v>407</v>
      </c>
      <c r="C1047" t="s">
        <v>52</v>
      </c>
      <c r="D1047" t="s">
        <v>53</v>
      </c>
      <c r="E1047" t="s">
        <v>51</v>
      </c>
      <c r="F1047" t="s">
        <v>51</v>
      </c>
      <c r="G1047" t="s">
        <v>51</v>
      </c>
      <c r="H1047" t="s">
        <v>51</v>
      </c>
      <c r="I1047" t="s">
        <v>51</v>
      </c>
      <c r="J1047" t="s">
        <v>51</v>
      </c>
      <c r="K1047" t="s">
        <v>51</v>
      </c>
      <c r="L1047" t="s">
        <v>51</v>
      </c>
      <c r="M1047" t="s">
        <v>51</v>
      </c>
      <c r="N1047" t="s">
        <v>51</v>
      </c>
      <c r="O1047">
        <v>8640</v>
      </c>
      <c r="P1047">
        <v>9120</v>
      </c>
      <c r="Q1047">
        <v>10020</v>
      </c>
      <c r="R1047">
        <v>10660</v>
      </c>
      <c r="S1047">
        <v>10670</v>
      </c>
      <c r="T1047">
        <v>10320</v>
      </c>
      <c r="U1047">
        <v>10970</v>
      </c>
      <c r="V1047">
        <v>12450</v>
      </c>
      <c r="W1047">
        <v>13210</v>
      </c>
      <c r="X1047">
        <v>13300</v>
      </c>
      <c r="Y1047">
        <v>13520</v>
      </c>
      <c r="Z1047">
        <v>13830</v>
      </c>
      <c r="AA1047">
        <v>12810</v>
      </c>
      <c r="AB1047">
        <v>12930</v>
      </c>
      <c r="AC1047">
        <v>13950</v>
      </c>
      <c r="AD1047">
        <v>15600</v>
      </c>
      <c r="AE1047">
        <v>17220</v>
      </c>
      <c r="AF1047">
        <v>17910</v>
      </c>
      <c r="AG1047">
        <v>17230</v>
      </c>
      <c r="AH1047">
        <v>17380</v>
      </c>
      <c r="AI1047">
        <v>18310</v>
      </c>
      <c r="AJ1047">
        <v>20400</v>
      </c>
      <c r="AK1047">
        <v>20240</v>
      </c>
      <c r="AL1047">
        <v>20980</v>
      </c>
      <c r="AM1047">
        <v>22870</v>
      </c>
      <c r="AN1047">
        <v>22900</v>
      </c>
      <c r="AO1047">
        <v>24420</v>
      </c>
      <c r="AP1047">
        <v>25680</v>
      </c>
      <c r="AQ1047">
        <v>27220</v>
      </c>
      <c r="AR1047">
        <v>28650</v>
      </c>
      <c r="AS1047">
        <v>26840</v>
      </c>
      <c r="AT1047">
        <v>29800</v>
      </c>
      <c r="AU1047" t="s">
        <v>51</v>
      </c>
    </row>
    <row r="1048" spans="1:47" x14ac:dyDescent="0.35">
      <c r="A1048" t="s">
        <v>406</v>
      </c>
      <c r="B1048" t="s">
        <v>407</v>
      </c>
      <c r="C1048" t="s">
        <v>54</v>
      </c>
      <c r="D1048" t="s">
        <v>55</v>
      </c>
      <c r="E1048">
        <v>6.8372438687758796</v>
      </c>
      <c r="F1048">
        <v>7.8204866080556101</v>
      </c>
      <c r="G1048">
        <v>6.3970284770945103</v>
      </c>
      <c r="H1048">
        <v>7.74498942491691</v>
      </c>
      <c r="I1048">
        <v>6.4507068626533099</v>
      </c>
      <c r="J1048">
        <v>5.7515146485185502</v>
      </c>
      <c r="K1048">
        <v>6.0131635315652101</v>
      </c>
      <c r="L1048">
        <v>5.2940849883318801</v>
      </c>
      <c r="M1048">
        <v>4.7316410201470402</v>
      </c>
      <c r="N1048">
        <v>4.2940151074956399</v>
      </c>
      <c r="O1048">
        <v>4.8091098571501201</v>
      </c>
      <c r="P1048">
        <v>4.7775364880561604</v>
      </c>
      <c r="Q1048">
        <v>3.8267603097424798</v>
      </c>
      <c r="R1048">
        <v>4.17413259488516</v>
      </c>
      <c r="S1048">
        <v>4.1310888834675099</v>
      </c>
      <c r="T1048">
        <v>4.1733812652369702</v>
      </c>
      <c r="U1048">
        <v>3.89568834493241</v>
      </c>
      <c r="V1048">
        <v>3.49165959852983</v>
      </c>
      <c r="W1048">
        <v>2.63018148877019</v>
      </c>
      <c r="X1048">
        <v>3.1006820298651001</v>
      </c>
      <c r="Y1048">
        <v>2.8292488543534602</v>
      </c>
      <c r="Z1048">
        <v>2.8258662789102602</v>
      </c>
      <c r="AA1048">
        <v>2.8856215989953999</v>
      </c>
      <c r="AB1048">
        <v>2.6368955474510001</v>
      </c>
      <c r="AC1048">
        <v>3.45713659604412</v>
      </c>
      <c r="AD1048">
        <v>3.2545517341122201</v>
      </c>
      <c r="AE1048">
        <v>2.9806586739371199</v>
      </c>
      <c r="AF1048">
        <v>2.7466647415535701</v>
      </c>
      <c r="AG1048">
        <v>2.5688280310484299</v>
      </c>
      <c r="AH1048">
        <v>2.2569426862048001</v>
      </c>
      <c r="AI1048">
        <v>2.2608774028193102</v>
      </c>
      <c r="AJ1048">
        <v>2.2213769324037602</v>
      </c>
      <c r="AK1048">
        <v>2.0448128588916199</v>
      </c>
      <c r="AL1048">
        <v>2.6673390145921299</v>
      </c>
      <c r="AM1048">
        <v>2.3304593639575999</v>
      </c>
      <c r="AN1048">
        <v>2.2697255005967398</v>
      </c>
      <c r="AO1048">
        <v>2.2344257752474999</v>
      </c>
      <c r="AP1048">
        <v>2.7479870913061899</v>
      </c>
      <c r="AQ1048">
        <v>2.6051162198138198</v>
      </c>
      <c r="AR1048">
        <v>2.0320904843753702</v>
      </c>
      <c r="AS1048">
        <v>2.1048011739073198</v>
      </c>
      <c r="AT1048">
        <v>2.1401953763022501</v>
      </c>
      <c r="AU1048" t="s">
        <v>51</v>
      </c>
    </row>
    <row r="1049" spans="1:47" x14ac:dyDescent="0.35">
      <c r="A1049" t="s">
        <v>406</v>
      </c>
      <c r="B1049" t="s">
        <v>407</v>
      </c>
      <c r="C1049" t="s">
        <v>645</v>
      </c>
      <c r="D1049" t="s">
        <v>646</v>
      </c>
      <c r="E1049">
        <v>15.638602824078999</v>
      </c>
      <c r="F1049">
        <v>17.6650991617256</v>
      </c>
      <c r="G1049">
        <v>15.6004952538176</v>
      </c>
      <c r="H1049">
        <v>15.7820525732702</v>
      </c>
      <c r="I1049">
        <v>16.524669974721501</v>
      </c>
      <c r="J1049">
        <v>18.358369989210701</v>
      </c>
      <c r="K1049">
        <v>17.8992872999182</v>
      </c>
      <c r="L1049">
        <v>15.695994870683601</v>
      </c>
      <c r="M1049">
        <v>16.472393426984901</v>
      </c>
      <c r="N1049">
        <v>15.8163858221964</v>
      </c>
      <c r="O1049">
        <v>16.257434802501098</v>
      </c>
      <c r="P1049">
        <v>18.084945204787601</v>
      </c>
      <c r="Q1049">
        <v>18.152350081037302</v>
      </c>
      <c r="R1049">
        <v>18.789705163707399</v>
      </c>
      <c r="S1049">
        <v>19.508823290233401</v>
      </c>
      <c r="T1049">
        <v>22.6684847733565</v>
      </c>
      <c r="U1049">
        <v>23.7500999920006</v>
      </c>
      <c r="V1049">
        <v>24.3497314108001</v>
      </c>
      <c r="W1049">
        <v>25.836378971043001</v>
      </c>
      <c r="X1049">
        <v>27.130967761319599</v>
      </c>
      <c r="Y1049">
        <v>29.018301881422001</v>
      </c>
      <c r="Z1049">
        <v>28.085818540975101</v>
      </c>
      <c r="AA1049">
        <v>30.2663248221013</v>
      </c>
      <c r="AB1049">
        <v>27.4027234801774</v>
      </c>
      <c r="AC1049">
        <v>14.792744758115401</v>
      </c>
      <c r="AD1049">
        <v>16.395906373483101</v>
      </c>
      <c r="AE1049">
        <v>16.237678050555299</v>
      </c>
      <c r="AF1049">
        <v>16.081852440080901</v>
      </c>
      <c r="AG1049">
        <v>15.6305346015087</v>
      </c>
      <c r="AH1049">
        <v>14.0283239399983</v>
      </c>
      <c r="AI1049">
        <v>14.018381888082001</v>
      </c>
      <c r="AJ1049">
        <v>13.7073969384662</v>
      </c>
      <c r="AK1049">
        <v>14.241463751392001</v>
      </c>
      <c r="AL1049">
        <v>12.6221662757924</v>
      </c>
      <c r="AM1049">
        <v>15.7698939929329</v>
      </c>
      <c r="AN1049">
        <v>15.703487601113901</v>
      </c>
      <c r="AO1049">
        <v>15.536690430007299</v>
      </c>
      <c r="AP1049">
        <v>14.5474273420292</v>
      </c>
      <c r="AQ1049">
        <v>14.9879848349727</v>
      </c>
      <c r="AR1049">
        <v>11.0550234367744</v>
      </c>
      <c r="AS1049">
        <v>11.5538478476984</v>
      </c>
      <c r="AT1049">
        <v>13.0027599942799</v>
      </c>
      <c r="AU1049" t="s">
        <v>51</v>
      </c>
    </row>
    <row r="1050" spans="1:47" x14ac:dyDescent="0.35">
      <c r="A1050" t="s">
        <v>406</v>
      </c>
      <c r="B1050" t="s">
        <v>407</v>
      </c>
      <c r="C1050" t="s">
        <v>647</v>
      </c>
      <c r="D1050" t="s">
        <v>648</v>
      </c>
      <c r="E1050">
        <v>7.3787026223590599</v>
      </c>
      <c r="F1050">
        <v>8.5258638315272908</v>
      </c>
      <c r="G1050">
        <v>8.5224927775484893</v>
      </c>
      <c r="H1050">
        <v>9.6283613656964402</v>
      </c>
      <c r="I1050">
        <v>9.3905065068813798</v>
      </c>
      <c r="J1050">
        <v>9.6605527429662192</v>
      </c>
      <c r="K1050">
        <v>9.2689955991743602</v>
      </c>
      <c r="L1050">
        <v>9.7929826509467901</v>
      </c>
      <c r="M1050">
        <v>10.4973059423456</v>
      </c>
      <c r="N1050">
        <v>9.4305636257989605</v>
      </c>
      <c r="O1050">
        <v>10.096080524630199</v>
      </c>
      <c r="P1050">
        <v>10.8226857229433</v>
      </c>
      <c r="Q1050">
        <v>11.8989735278228</v>
      </c>
      <c r="R1050">
        <v>10.567682032904401</v>
      </c>
      <c r="S1050">
        <v>11.332032202976301</v>
      </c>
      <c r="T1050">
        <v>12.660633858104999</v>
      </c>
      <c r="U1050">
        <v>12.922966162707</v>
      </c>
      <c r="V1050">
        <v>14.376590330788799</v>
      </c>
      <c r="W1050">
        <v>15.0595070752507</v>
      </c>
      <c r="X1050">
        <v>15.1248385061443</v>
      </c>
      <c r="Y1050">
        <v>19.209859676088001</v>
      </c>
      <c r="Z1050">
        <v>17.964827567285798</v>
      </c>
      <c r="AA1050">
        <v>18.260778568438699</v>
      </c>
      <c r="AB1050">
        <v>16.351376170860298</v>
      </c>
      <c r="AC1050">
        <v>7.6578102323361499</v>
      </c>
      <c r="AD1050">
        <v>8.7432871079733694</v>
      </c>
      <c r="AE1050">
        <v>8.9631334462929502</v>
      </c>
      <c r="AF1050">
        <v>9.5736875541438096</v>
      </c>
      <c r="AG1050">
        <v>9.2938624685689302</v>
      </c>
      <c r="AH1050">
        <v>7.8241524321512204</v>
      </c>
      <c r="AI1050">
        <v>8.0320392994446799</v>
      </c>
      <c r="AJ1050">
        <v>7.30759699909063</v>
      </c>
      <c r="AK1050">
        <v>8.4269356898593806</v>
      </c>
      <c r="AL1050">
        <v>7.21535373572718</v>
      </c>
      <c r="AM1050">
        <v>7.2684098939929296</v>
      </c>
      <c r="AN1050">
        <v>6.30155151836626</v>
      </c>
      <c r="AO1050">
        <v>6.1742700959770298</v>
      </c>
      <c r="AP1050">
        <v>5.7898192689730301</v>
      </c>
      <c r="AQ1050">
        <v>5.8138462146738803</v>
      </c>
      <c r="AR1050">
        <v>4.2200687865673103</v>
      </c>
      <c r="AS1050">
        <v>5.1783589053077099</v>
      </c>
      <c r="AT1050">
        <v>5.2011039977119697</v>
      </c>
      <c r="AU1050" t="s">
        <v>51</v>
      </c>
    </row>
    <row r="1051" spans="1:47" x14ac:dyDescent="0.35">
      <c r="A1051" t="s">
        <v>406</v>
      </c>
      <c r="B1051" t="s">
        <v>407</v>
      </c>
      <c r="C1051" t="s">
        <v>58</v>
      </c>
      <c r="D1051" t="s">
        <v>59</v>
      </c>
      <c r="E1051">
        <v>56461643.169371098</v>
      </c>
      <c r="F1051">
        <v>50214373.100268699</v>
      </c>
      <c r="G1051">
        <v>47798246.234660298</v>
      </c>
      <c r="H1051">
        <v>31089116.4741119</v>
      </c>
      <c r="I1051">
        <v>32795632.917280201</v>
      </c>
      <c r="J1051">
        <v>38335747.325320497</v>
      </c>
      <c r="K1051">
        <v>47387060.434300996</v>
      </c>
      <c r="L1051">
        <v>49267783.827995896</v>
      </c>
      <c r="M1051">
        <v>72498405.641411796</v>
      </c>
      <c r="N1051">
        <v>83691766.323828399</v>
      </c>
      <c r="O1051">
        <v>90576926.680282593</v>
      </c>
      <c r="P1051">
        <v>83527120.791031003</v>
      </c>
      <c r="Q1051">
        <v>91977586.442531094</v>
      </c>
      <c r="R1051">
        <v>134555630.608897</v>
      </c>
      <c r="S1051">
        <v>131630998.06163201</v>
      </c>
      <c r="T1051">
        <v>154161154.161154</v>
      </c>
      <c r="U1051">
        <v>196623674.520614</v>
      </c>
      <c r="V1051">
        <v>179635119.27262601</v>
      </c>
      <c r="W1051">
        <v>210448300.10832199</v>
      </c>
      <c r="X1051">
        <v>269443144.595227</v>
      </c>
      <c r="Y1051">
        <v>154835661.03118801</v>
      </c>
      <c r="Z1051">
        <v>253008962.86811799</v>
      </c>
      <c r="AA1051">
        <v>192651277.37226301</v>
      </c>
      <c r="AB1051">
        <v>76938100.6165867</v>
      </c>
      <c r="AC1051" t="s">
        <v>51</v>
      </c>
      <c r="AD1051" t="s">
        <v>51</v>
      </c>
      <c r="AE1051">
        <v>309437107.08915299</v>
      </c>
      <c r="AF1051">
        <v>299950754.35376298</v>
      </c>
      <c r="AG1051">
        <v>260225013.74614099</v>
      </c>
      <c r="AH1051">
        <v>231155261.97841299</v>
      </c>
      <c r="AI1051">
        <v>355242877.74076498</v>
      </c>
      <c r="AJ1051">
        <v>373394717.71262401</v>
      </c>
      <c r="AK1051">
        <v>424036777.58318698</v>
      </c>
      <c r="AL1051">
        <v>449463970.87483299</v>
      </c>
      <c r="AM1051">
        <v>402047540.59778798</v>
      </c>
      <c r="AN1051">
        <v>407731769.05339497</v>
      </c>
      <c r="AO1051">
        <v>430149184.25419098</v>
      </c>
      <c r="AP1051">
        <v>470852445.08272398</v>
      </c>
      <c r="AQ1051">
        <v>471371782.24583298</v>
      </c>
      <c r="AR1051">
        <v>446121404.08884603</v>
      </c>
      <c r="AS1051">
        <v>219004569.57965499</v>
      </c>
      <c r="AT1051">
        <v>304150025.11746103</v>
      </c>
      <c r="AU1051" t="s">
        <v>51</v>
      </c>
    </row>
    <row r="1052" spans="1:47" x14ac:dyDescent="0.35">
      <c r="A1052" t="s">
        <v>408</v>
      </c>
      <c r="B1052" t="s">
        <v>409</v>
      </c>
      <c r="C1052" t="s">
        <v>49</v>
      </c>
      <c r="D1052" t="s">
        <v>50</v>
      </c>
      <c r="E1052">
        <v>4.8435037562916099</v>
      </c>
      <c r="F1052">
        <v>2.8814285650170999</v>
      </c>
      <c r="G1052">
        <v>4.7817555346547396</v>
      </c>
      <c r="H1052">
        <v>-2.1028016174281698</v>
      </c>
      <c r="I1052">
        <v>4.0930342669800002</v>
      </c>
      <c r="J1052">
        <v>-5.3113404984765697</v>
      </c>
      <c r="K1052">
        <v>1.2360469106910299</v>
      </c>
      <c r="L1052">
        <v>7.2312687313393704</v>
      </c>
      <c r="M1052">
        <v>-7.0799999995221601</v>
      </c>
      <c r="N1052">
        <v>0.72999999869576004</v>
      </c>
      <c r="O1052">
        <v>3.3499979838772398</v>
      </c>
      <c r="P1052">
        <v>2.3519606446944699</v>
      </c>
      <c r="Q1052">
        <v>-19.012909633684899</v>
      </c>
      <c r="R1052">
        <v>1.37454937870977</v>
      </c>
      <c r="S1052">
        <v>-1.94738433456801</v>
      </c>
      <c r="T1052">
        <v>-7.9997532856654496</v>
      </c>
      <c r="U1052">
        <v>1.7538213991709699</v>
      </c>
      <c r="V1052">
        <v>-5.87708201486062</v>
      </c>
      <c r="W1052">
        <v>1.7850142812972201</v>
      </c>
      <c r="X1052">
        <v>-1.97928558831445</v>
      </c>
      <c r="Y1052">
        <v>6.6527278847047899</v>
      </c>
      <c r="Z1052">
        <v>-6.3454551533224999</v>
      </c>
      <c r="AA1052">
        <v>26.4173166001369</v>
      </c>
      <c r="AB1052">
        <v>9.3131209689808703</v>
      </c>
      <c r="AC1052">
        <v>6.5979448602823103</v>
      </c>
      <c r="AD1052">
        <v>4.5050956716019499</v>
      </c>
      <c r="AE1052">
        <v>4.2239142791538304</v>
      </c>
      <c r="AF1052">
        <v>8.0581451522880592</v>
      </c>
      <c r="AG1052">
        <v>5.3982852096073897</v>
      </c>
      <c r="AH1052">
        <v>3.1880512155610301</v>
      </c>
      <c r="AI1052">
        <v>5.3464660523753196</v>
      </c>
      <c r="AJ1052">
        <v>6.3150450363764596</v>
      </c>
      <c r="AK1052">
        <v>15.1817690830225</v>
      </c>
      <c r="AL1052">
        <v>20.715768285872802</v>
      </c>
      <c r="AM1052">
        <v>4.5567723661529298</v>
      </c>
      <c r="AN1052">
        <v>-20.598770715403202</v>
      </c>
      <c r="AO1052">
        <v>6.0554740287726201</v>
      </c>
      <c r="AP1052">
        <v>4.1926100742920802</v>
      </c>
      <c r="AQ1052">
        <v>3.4646021399665701</v>
      </c>
      <c r="AR1052">
        <v>5.2542412025153604</v>
      </c>
      <c r="AS1052">
        <v>-1.9689478204583699</v>
      </c>
      <c r="AT1052">
        <v>4.10470008884118</v>
      </c>
      <c r="AU1052" t="s">
        <v>51</v>
      </c>
    </row>
    <row r="1053" spans="1:47" x14ac:dyDescent="0.35">
      <c r="A1053" t="s">
        <v>408</v>
      </c>
      <c r="B1053" t="s">
        <v>409</v>
      </c>
      <c r="C1053" t="s">
        <v>52</v>
      </c>
      <c r="D1053" t="s">
        <v>53</v>
      </c>
      <c r="E1053" t="s">
        <v>51</v>
      </c>
      <c r="F1053" t="s">
        <v>51</v>
      </c>
      <c r="G1053" t="s">
        <v>51</v>
      </c>
      <c r="H1053" t="s">
        <v>51</v>
      </c>
      <c r="I1053" t="s">
        <v>51</v>
      </c>
      <c r="J1053" t="s">
        <v>51</v>
      </c>
      <c r="K1053" t="s">
        <v>51</v>
      </c>
      <c r="L1053" t="s">
        <v>51</v>
      </c>
      <c r="M1053" t="s">
        <v>51</v>
      </c>
      <c r="N1053" t="s">
        <v>51</v>
      </c>
      <c r="O1053">
        <v>690</v>
      </c>
      <c r="P1053">
        <v>750</v>
      </c>
      <c r="Q1053">
        <v>610</v>
      </c>
      <c r="R1053">
        <v>670</v>
      </c>
      <c r="S1053">
        <v>620</v>
      </c>
      <c r="T1053">
        <v>620</v>
      </c>
      <c r="U1053">
        <v>660</v>
      </c>
      <c r="V1053">
        <v>630</v>
      </c>
      <c r="W1053">
        <v>620</v>
      </c>
      <c r="X1053">
        <v>630</v>
      </c>
      <c r="Y1053">
        <v>670</v>
      </c>
      <c r="Z1053">
        <v>610</v>
      </c>
      <c r="AA1053">
        <v>740</v>
      </c>
      <c r="AB1053">
        <v>800</v>
      </c>
      <c r="AC1053">
        <v>840</v>
      </c>
      <c r="AD1053">
        <v>880</v>
      </c>
      <c r="AE1053">
        <v>930</v>
      </c>
      <c r="AF1053">
        <v>1080</v>
      </c>
      <c r="AG1053">
        <v>1160</v>
      </c>
      <c r="AH1053">
        <v>1180</v>
      </c>
      <c r="AI1053">
        <v>1140</v>
      </c>
      <c r="AJ1053">
        <v>1180</v>
      </c>
      <c r="AK1053">
        <v>1430</v>
      </c>
      <c r="AL1053">
        <v>1710</v>
      </c>
      <c r="AM1053">
        <v>1720</v>
      </c>
      <c r="AN1053">
        <v>1530</v>
      </c>
      <c r="AO1053">
        <v>1390</v>
      </c>
      <c r="AP1053">
        <v>1560</v>
      </c>
      <c r="AQ1053">
        <v>1530</v>
      </c>
      <c r="AR1053">
        <v>1700</v>
      </c>
      <c r="AS1053">
        <v>1640</v>
      </c>
      <c r="AT1053">
        <v>1750</v>
      </c>
      <c r="AU1053" t="s">
        <v>51</v>
      </c>
    </row>
    <row r="1054" spans="1:47" x14ac:dyDescent="0.35">
      <c r="A1054" t="s">
        <v>408</v>
      </c>
      <c r="B1054" t="s">
        <v>409</v>
      </c>
      <c r="C1054" t="s">
        <v>54</v>
      </c>
      <c r="D1054" t="s">
        <v>55</v>
      </c>
      <c r="E1054">
        <v>30.376460406750301</v>
      </c>
      <c r="F1054">
        <v>29.329825104472999</v>
      </c>
      <c r="G1054">
        <v>33.593019632284197</v>
      </c>
      <c r="H1054">
        <v>36.565215073823403</v>
      </c>
      <c r="I1054">
        <v>38.578494229712398</v>
      </c>
      <c r="J1054">
        <v>42.792584522676499</v>
      </c>
      <c r="K1054">
        <v>34.7300557809331</v>
      </c>
      <c r="L1054">
        <v>42.463443006039597</v>
      </c>
      <c r="M1054">
        <v>43.3134818827602</v>
      </c>
      <c r="N1054">
        <v>42.508619162836503</v>
      </c>
      <c r="O1054">
        <v>44.028621958408699</v>
      </c>
      <c r="P1054">
        <v>36.745050203374703</v>
      </c>
      <c r="Q1054">
        <v>35.887287943437798</v>
      </c>
      <c r="R1054">
        <v>40.302451747761303</v>
      </c>
      <c r="S1054">
        <v>37.395160676840597</v>
      </c>
      <c r="T1054">
        <v>39.954561836504702</v>
      </c>
      <c r="U1054">
        <v>45.210146448581497</v>
      </c>
      <c r="V1054">
        <v>57.395603776682499</v>
      </c>
      <c r="W1054">
        <v>59.402069955399199</v>
      </c>
      <c r="X1054">
        <v>59.8664904645509</v>
      </c>
      <c r="Y1054">
        <v>55.0141620912989</v>
      </c>
      <c r="Z1054">
        <v>45.136354035343899</v>
      </c>
      <c r="AA1054">
        <v>46.214246229972296</v>
      </c>
      <c r="AB1054">
        <v>46.356574634795898</v>
      </c>
      <c r="AC1054">
        <v>48.486056262034197</v>
      </c>
      <c r="AD1054">
        <v>49.3914513774696</v>
      </c>
      <c r="AE1054">
        <v>50.294087133019801</v>
      </c>
      <c r="AF1054">
        <v>52.176047177656599</v>
      </c>
      <c r="AG1054">
        <v>53.6535083221127</v>
      </c>
      <c r="AH1054">
        <v>55.260882677186601</v>
      </c>
      <c r="AI1054">
        <v>52.942680264540201</v>
      </c>
      <c r="AJ1054">
        <v>54.593465871849098</v>
      </c>
      <c r="AK1054">
        <v>50.592116637127098</v>
      </c>
      <c r="AL1054">
        <v>47.983308978360697</v>
      </c>
      <c r="AM1054">
        <v>51.792528665439697</v>
      </c>
      <c r="AN1054">
        <v>58.651893704854501</v>
      </c>
      <c r="AO1054">
        <v>58.208741327620302</v>
      </c>
      <c r="AP1054">
        <v>60.611090400226402</v>
      </c>
      <c r="AQ1054">
        <v>58.934409649688597</v>
      </c>
      <c r="AR1054">
        <v>58.1544724473477</v>
      </c>
      <c r="AS1054">
        <v>59.487395886311198</v>
      </c>
      <c r="AT1054">
        <v>57.448790524631796</v>
      </c>
      <c r="AU1054" t="s">
        <v>51</v>
      </c>
    </row>
    <row r="1055" spans="1:47" x14ac:dyDescent="0.35">
      <c r="A1055" t="s">
        <v>408</v>
      </c>
      <c r="B1055" t="s">
        <v>409</v>
      </c>
      <c r="C1055" t="s">
        <v>645</v>
      </c>
      <c r="D1055" t="s">
        <v>646</v>
      </c>
      <c r="E1055">
        <v>20.1644309822588</v>
      </c>
      <c r="F1055">
        <v>17.876489707475599</v>
      </c>
      <c r="G1055">
        <v>15.9551262075413</v>
      </c>
      <c r="H1055">
        <v>14.1783487020948</v>
      </c>
      <c r="I1055">
        <v>13.1159553031691</v>
      </c>
      <c r="J1055">
        <v>12.958792075198501</v>
      </c>
      <c r="K1055">
        <v>14.6663222616633</v>
      </c>
      <c r="L1055">
        <v>17.9290093878829</v>
      </c>
      <c r="M1055">
        <v>11.299169123436901</v>
      </c>
      <c r="N1055">
        <v>10.1651045668349</v>
      </c>
      <c r="O1055">
        <v>17.969426544427101</v>
      </c>
      <c r="P1055">
        <v>33.7911904255458</v>
      </c>
      <c r="Q1055">
        <v>38.807388888398101</v>
      </c>
      <c r="R1055">
        <v>31.114757930878</v>
      </c>
      <c r="S1055">
        <v>38.357552627363702</v>
      </c>
      <c r="T1055">
        <v>36.066922446422403</v>
      </c>
      <c r="U1055">
        <v>36.303205537781601</v>
      </c>
      <c r="V1055">
        <v>27.094305616970399</v>
      </c>
      <c r="W1055">
        <v>23.752647844105599</v>
      </c>
      <c r="X1055">
        <v>24.3055417552645</v>
      </c>
      <c r="Y1055">
        <v>26.759211372971201</v>
      </c>
      <c r="Z1055">
        <v>7.9055076099250501</v>
      </c>
      <c r="AA1055">
        <v>8.8063269718730108</v>
      </c>
      <c r="AB1055">
        <v>10.3422737397037</v>
      </c>
      <c r="AC1055">
        <v>11.7768708575112</v>
      </c>
      <c r="AD1055">
        <v>11.257305042464999</v>
      </c>
      <c r="AE1055">
        <v>10.367521358645901</v>
      </c>
      <c r="AF1055">
        <v>9.6653269938867101</v>
      </c>
      <c r="AG1055">
        <v>7.83421941730239</v>
      </c>
      <c r="AH1055">
        <v>6.5472134159242996</v>
      </c>
      <c r="AI1055">
        <v>7.7813701706959</v>
      </c>
      <c r="AJ1055">
        <v>7.8696296622709996</v>
      </c>
      <c r="AK1055">
        <v>14.5343757527232</v>
      </c>
      <c r="AL1055">
        <v>21.228512937469102</v>
      </c>
      <c r="AM1055">
        <v>15.6140676977931</v>
      </c>
      <c r="AN1055">
        <v>4.5559256751781296</v>
      </c>
      <c r="AO1055">
        <v>5.6109342578121701</v>
      </c>
      <c r="AP1055">
        <v>5.1853076826143898</v>
      </c>
      <c r="AQ1055">
        <v>5.2703898254982597</v>
      </c>
      <c r="AR1055">
        <v>5.5522610216135897</v>
      </c>
      <c r="AS1055">
        <v>5.2434103479006202</v>
      </c>
      <c r="AT1055">
        <v>5.9337034962742203</v>
      </c>
      <c r="AU1055" t="s">
        <v>51</v>
      </c>
    </row>
    <row r="1056" spans="1:47" x14ac:dyDescent="0.35">
      <c r="A1056" t="s">
        <v>408</v>
      </c>
      <c r="B1056" t="s">
        <v>409</v>
      </c>
      <c r="C1056" t="s">
        <v>647</v>
      </c>
      <c r="D1056" t="s">
        <v>648</v>
      </c>
      <c r="E1056">
        <v>4.8636953699697099</v>
      </c>
      <c r="F1056">
        <v>5.9549605324253196</v>
      </c>
      <c r="G1056">
        <v>6.4973511997506996</v>
      </c>
      <c r="H1056">
        <v>6.48419593838282</v>
      </c>
      <c r="I1056">
        <v>5.51383037186298</v>
      </c>
      <c r="J1056" t="s">
        <v>51</v>
      </c>
      <c r="K1056" t="s">
        <v>51</v>
      </c>
      <c r="L1056">
        <v>3.7745283858697101</v>
      </c>
      <c r="M1056">
        <v>2.8247923537348898</v>
      </c>
      <c r="N1056">
        <v>5.5446025072916596</v>
      </c>
      <c r="O1056">
        <v>4.3237859044986102</v>
      </c>
      <c r="P1056">
        <v>5.0381354644626102</v>
      </c>
      <c r="Q1056">
        <v>6.8184963676893702</v>
      </c>
      <c r="R1056">
        <v>9.4936752379664497</v>
      </c>
      <c r="S1056">
        <v>9.3955172982897306</v>
      </c>
      <c r="T1056">
        <v>8.6350758899447495</v>
      </c>
      <c r="U1056">
        <v>8.0845429738588503</v>
      </c>
      <c r="V1056">
        <v>4.7902368994678204</v>
      </c>
      <c r="W1056">
        <v>3.83001673123586</v>
      </c>
      <c r="X1056">
        <v>2.96744897756404</v>
      </c>
      <c r="Y1056">
        <v>3.3457564841931799</v>
      </c>
      <c r="Z1056">
        <v>3.5473319145031099</v>
      </c>
      <c r="AA1056">
        <v>3.2252040377230702</v>
      </c>
      <c r="AB1056">
        <v>2.7589126054053601</v>
      </c>
      <c r="AC1056">
        <v>2.5968403047646</v>
      </c>
      <c r="AD1056">
        <v>2.4887970827972699</v>
      </c>
      <c r="AE1056">
        <v>2.62106918448564</v>
      </c>
      <c r="AF1056">
        <v>2.4703171609246199</v>
      </c>
      <c r="AG1056">
        <v>2.4369382475250401</v>
      </c>
      <c r="AH1056">
        <v>2.1280594275325599</v>
      </c>
      <c r="AI1056">
        <v>2.1773301678444898</v>
      </c>
      <c r="AJ1056">
        <v>2.2542304889719702</v>
      </c>
      <c r="AK1056">
        <v>2.0176357151765001</v>
      </c>
      <c r="AL1056">
        <v>1.64122727399033</v>
      </c>
      <c r="AM1056">
        <v>1.5326085619639001</v>
      </c>
      <c r="AN1056">
        <v>1.7686288242133901</v>
      </c>
      <c r="AO1056">
        <v>1.8207078782531301</v>
      </c>
      <c r="AP1056">
        <v>1.9683435492669701</v>
      </c>
      <c r="AQ1056">
        <v>2.0990952737989099</v>
      </c>
      <c r="AR1056">
        <v>1.95155987848261</v>
      </c>
      <c r="AS1056">
        <v>1.8849057110217999</v>
      </c>
      <c r="AT1056">
        <v>2.1690068910506</v>
      </c>
      <c r="AU1056" t="s">
        <v>51</v>
      </c>
    </row>
    <row r="1057" spans="1:47" x14ac:dyDescent="0.35">
      <c r="A1057" t="s">
        <v>408</v>
      </c>
      <c r="B1057" t="s">
        <v>409</v>
      </c>
      <c r="C1057" t="s">
        <v>58</v>
      </c>
      <c r="D1057" t="s">
        <v>59</v>
      </c>
      <c r="E1057">
        <v>178414936.17831999</v>
      </c>
      <c r="F1057">
        <v>212837546.37218499</v>
      </c>
      <c r="G1057">
        <v>173333871.55370799</v>
      </c>
      <c r="H1057">
        <v>142097139.49282101</v>
      </c>
      <c r="I1057">
        <v>138170083.06938401</v>
      </c>
      <c r="J1057">
        <v>93600314.095013693</v>
      </c>
      <c r="K1057">
        <v>52137708.177976601</v>
      </c>
      <c r="L1057">
        <v>71435261.991698697</v>
      </c>
      <c r="M1057">
        <v>62188592.606261902</v>
      </c>
      <c r="N1057">
        <v>77675420.059184507</v>
      </c>
      <c r="O1057">
        <v>84492257.066437602</v>
      </c>
      <c r="P1057">
        <v>85087162.707105801</v>
      </c>
      <c r="Q1057">
        <v>56914297.156587899</v>
      </c>
      <c r="R1057">
        <v>59568458.1497797</v>
      </c>
      <c r="S1057">
        <v>79006306.459860206</v>
      </c>
      <c r="T1057">
        <v>48526218.220339</v>
      </c>
      <c r="U1057">
        <v>103930704.89844701</v>
      </c>
      <c r="V1057">
        <v>-20612328.069281701</v>
      </c>
      <c r="W1057">
        <v>35726528.523919202</v>
      </c>
      <c r="X1057">
        <v>1960425.67342867</v>
      </c>
      <c r="Y1057">
        <v>6974332.0108981403</v>
      </c>
      <c r="Z1057">
        <v>118491554.01153</v>
      </c>
      <c r="AA1057">
        <v>146286326.82229599</v>
      </c>
      <c r="AB1057">
        <v>155588398.14302099</v>
      </c>
      <c r="AC1057">
        <v>149561322.326287</v>
      </c>
      <c r="AD1057">
        <v>186499976.20767701</v>
      </c>
      <c r="AE1057">
        <v>195651507.480378</v>
      </c>
      <c r="AF1057">
        <v>204050615.542925</v>
      </c>
      <c r="AG1057">
        <v>228293021.66445801</v>
      </c>
      <c r="AH1057">
        <v>245230014.91589499</v>
      </c>
      <c r="AI1057">
        <v>801484633.00518203</v>
      </c>
      <c r="AJ1057">
        <v>1236963059.91906</v>
      </c>
      <c r="AK1057">
        <v>1044623662.83386</v>
      </c>
      <c r="AL1057">
        <v>677103965.63036799</v>
      </c>
      <c r="AM1057">
        <v>686531170.27590895</v>
      </c>
      <c r="AN1057">
        <v>655116083.56974006</v>
      </c>
      <c r="AO1057">
        <v>739430794.35684896</v>
      </c>
      <c r="AP1057">
        <v>691563936.35789597</v>
      </c>
      <c r="AQ1057">
        <v>605756190.11659396</v>
      </c>
      <c r="AR1057">
        <v>510878229.17020297</v>
      </c>
      <c r="AS1057">
        <v>491692267.77902102</v>
      </c>
      <c r="AT1057">
        <v>471994319.88920999</v>
      </c>
      <c r="AU1057" t="s">
        <v>51</v>
      </c>
    </row>
    <row r="1058" spans="1:47" x14ac:dyDescent="0.35">
      <c r="A1058" t="s">
        <v>410</v>
      </c>
      <c r="B1058" t="s">
        <v>411</v>
      </c>
      <c r="C1058" t="s">
        <v>49</v>
      </c>
      <c r="D1058" t="s">
        <v>50</v>
      </c>
      <c r="E1058">
        <v>10.1133721068475</v>
      </c>
      <c r="F1058">
        <v>10.8159232986752</v>
      </c>
      <c r="G1058">
        <v>7.1021448489135404</v>
      </c>
      <c r="H1058">
        <v>8.5544821061441407</v>
      </c>
      <c r="I1058">
        <v>8.7922862391225607</v>
      </c>
      <c r="J1058">
        <v>-0.62270165011315703</v>
      </c>
      <c r="K1058">
        <v>1.34281041445436</v>
      </c>
      <c r="L1058">
        <v>10.7979324702819</v>
      </c>
      <c r="M1058">
        <v>11.26359213382</v>
      </c>
      <c r="N1058">
        <v>10.158828638788901</v>
      </c>
      <c r="O1058">
        <v>9.8208995573177695</v>
      </c>
      <c r="P1058">
        <v>6.6883975395837902</v>
      </c>
      <c r="Q1058">
        <v>6.6398055694956399</v>
      </c>
      <c r="R1058">
        <v>11.459650875246</v>
      </c>
      <c r="S1058">
        <v>11.095689310022699</v>
      </c>
      <c r="T1058">
        <v>7.1754011209107098</v>
      </c>
      <c r="U1058">
        <v>7.4713908600200201</v>
      </c>
      <c r="V1058">
        <v>8.3162091112449694</v>
      </c>
      <c r="W1058">
        <v>-2.1910150061127398</v>
      </c>
      <c r="X1058">
        <v>5.7183717571083701</v>
      </c>
      <c r="Y1058">
        <v>9.0383163255516301</v>
      </c>
      <c r="Z1058">
        <v>-1.0708627510044799</v>
      </c>
      <c r="AA1058">
        <v>3.9233607670201298</v>
      </c>
      <c r="AB1058">
        <v>4.5482554264322896</v>
      </c>
      <c r="AC1058">
        <v>9.9399826843495696</v>
      </c>
      <c r="AD1058">
        <v>7.3663223925075796</v>
      </c>
      <c r="AE1058">
        <v>9.0067660787175807</v>
      </c>
      <c r="AF1058">
        <v>9.0215195126889292</v>
      </c>
      <c r="AG1058">
        <v>1.86348345462035</v>
      </c>
      <c r="AH1058">
        <v>0.12795338277808799</v>
      </c>
      <c r="AI1058">
        <v>14.519749710899401</v>
      </c>
      <c r="AJ1058">
        <v>6.21493416858989</v>
      </c>
      <c r="AK1058">
        <v>4.43549759378537</v>
      </c>
      <c r="AL1058">
        <v>4.8176309912067596</v>
      </c>
      <c r="AM1058">
        <v>3.93554027709007</v>
      </c>
      <c r="AN1058">
        <v>2.9767993163480599</v>
      </c>
      <c r="AO1058">
        <v>3.5616979903604902</v>
      </c>
      <c r="AP1058">
        <v>4.6614350486482001</v>
      </c>
      <c r="AQ1058">
        <v>3.6613049943623501</v>
      </c>
      <c r="AR1058">
        <v>1.09567256732588</v>
      </c>
      <c r="AS1058">
        <v>-4.1431056212610597</v>
      </c>
      <c r="AT1058">
        <v>7.6139626150264696</v>
      </c>
      <c r="AU1058" t="s">
        <v>51</v>
      </c>
    </row>
    <row r="1059" spans="1:47" x14ac:dyDescent="0.35">
      <c r="A1059" t="s">
        <v>410</v>
      </c>
      <c r="B1059" t="s">
        <v>411</v>
      </c>
      <c r="C1059" t="s">
        <v>52</v>
      </c>
      <c r="D1059" t="s">
        <v>53</v>
      </c>
      <c r="E1059" t="s">
        <v>51</v>
      </c>
      <c r="F1059" t="s">
        <v>51</v>
      </c>
      <c r="G1059" t="s">
        <v>51</v>
      </c>
      <c r="H1059" t="s">
        <v>51</v>
      </c>
      <c r="I1059" t="s">
        <v>51</v>
      </c>
      <c r="J1059" t="s">
        <v>51</v>
      </c>
      <c r="K1059" t="s">
        <v>51</v>
      </c>
      <c r="L1059" t="s">
        <v>51</v>
      </c>
      <c r="M1059" t="s">
        <v>51</v>
      </c>
      <c r="N1059" t="s">
        <v>51</v>
      </c>
      <c r="O1059">
        <v>23570</v>
      </c>
      <c r="P1059">
        <v>25140</v>
      </c>
      <c r="Q1059">
        <v>27040</v>
      </c>
      <c r="R1059">
        <v>29420</v>
      </c>
      <c r="S1059">
        <v>33100</v>
      </c>
      <c r="T1059">
        <v>35340</v>
      </c>
      <c r="U1059">
        <v>36600</v>
      </c>
      <c r="V1059">
        <v>40050</v>
      </c>
      <c r="W1059">
        <v>38110</v>
      </c>
      <c r="X1059">
        <v>40400</v>
      </c>
      <c r="Y1059">
        <v>43510</v>
      </c>
      <c r="Z1059">
        <v>42820</v>
      </c>
      <c r="AA1059">
        <v>44180</v>
      </c>
      <c r="AB1059">
        <v>47480</v>
      </c>
      <c r="AC1059">
        <v>51090</v>
      </c>
      <c r="AD1059">
        <v>55490</v>
      </c>
      <c r="AE1059">
        <v>62320</v>
      </c>
      <c r="AF1059">
        <v>66980</v>
      </c>
      <c r="AG1059">
        <v>65230</v>
      </c>
      <c r="AH1059">
        <v>62780</v>
      </c>
      <c r="AI1059">
        <v>74580</v>
      </c>
      <c r="AJ1059">
        <v>77300</v>
      </c>
      <c r="AK1059">
        <v>78420</v>
      </c>
      <c r="AL1059">
        <v>78530</v>
      </c>
      <c r="AM1059">
        <v>81490</v>
      </c>
      <c r="AN1059">
        <v>81040</v>
      </c>
      <c r="AO1059">
        <v>83960</v>
      </c>
      <c r="AP1059">
        <v>88110</v>
      </c>
      <c r="AQ1059">
        <v>88450</v>
      </c>
      <c r="AR1059">
        <v>89630</v>
      </c>
      <c r="AS1059">
        <v>86340</v>
      </c>
      <c r="AT1059">
        <v>102450</v>
      </c>
      <c r="AU1059" t="s">
        <v>51</v>
      </c>
    </row>
    <row r="1060" spans="1:47" x14ac:dyDescent="0.35">
      <c r="A1060" t="s">
        <v>410</v>
      </c>
      <c r="B1060" t="s">
        <v>411</v>
      </c>
      <c r="C1060" t="s">
        <v>54</v>
      </c>
      <c r="D1060" t="s">
        <v>55</v>
      </c>
      <c r="E1060">
        <v>1.50949376874787</v>
      </c>
      <c r="F1060">
        <v>1.46316552451239</v>
      </c>
      <c r="G1060">
        <v>1.3433898744011401</v>
      </c>
      <c r="H1060">
        <v>1.1784644489989</v>
      </c>
      <c r="I1060">
        <v>1.06996338400782</v>
      </c>
      <c r="J1060">
        <v>0.92113120001566196</v>
      </c>
      <c r="K1060">
        <v>0.71699838846542296</v>
      </c>
      <c r="L1060">
        <v>0.55060977617756501</v>
      </c>
      <c r="M1060">
        <v>0.41697624844897202</v>
      </c>
      <c r="N1060">
        <v>0.35590497239371399</v>
      </c>
      <c r="O1060">
        <v>0.32343958134434497</v>
      </c>
      <c r="P1060">
        <v>0.25005474722062399</v>
      </c>
      <c r="Q1060">
        <v>0.197361758450875</v>
      </c>
      <c r="R1060">
        <v>0.172788647418229</v>
      </c>
      <c r="S1060">
        <v>0.173159173171612</v>
      </c>
      <c r="T1060">
        <v>0.144861979394729</v>
      </c>
      <c r="U1060">
        <v>0.15002518832322401</v>
      </c>
      <c r="V1060">
        <v>0.132916824740826</v>
      </c>
      <c r="W1060">
        <v>0.111378366529616</v>
      </c>
      <c r="X1060">
        <v>0.111245961607494</v>
      </c>
      <c r="Y1060">
        <v>9.2131732680321002E-2</v>
      </c>
      <c r="Z1060">
        <v>8.2356655909540694E-2</v>
      </c>
      <c r="AA1060">
        <v>7.1032800014001404E-2</v>
      </c>
      <c r="AB1060">
        <v>6.1134072311026598E-2</v>
      </c>
      <c r="AC1060">
        <v>5.5648989626246599E-2</v>
      </c>
      <c r="AD1060">
        <v>5.5048114214259897E-2</v>
      </c>
      <c r="AE1060">
        <v>4.8865424451682501E-2</v>
      </c>
      <c r="AF1060">
        <v>4.2867997371447399E-2</v>
      </c>
      <c r="AG1060">
        <v>4.1432188466446897E-2</v>
      </c>
      <c r="AH1060">
        <v>4.0687761270138102E-2</v>
      </c>
      <c r="AI1060">
        <v>3.6148988883421301E-2</v>
      </c>
      <c r="AJ1060">
        <v>3.4607600751235403E-2</v>
      </c>
      <c r="AK1060">
        <v>3.3272726533168998E-2</v>
      </c>
      <c r="AL1060">
        <v>3.4375216793813397E-2</v>
      </c>
      <c r="AM1060">
        <v>3.4540851073536202E-2</v>
      </c>
      <c r="AN1060">
        <v>3.2613513802648299E-2</v>
      </c>
      <c r="AO1060">
        <v>3.1602821550763202E-2</v>
      </c>
      <c r="AP1060">
        <v>3.07649651615256E-2</v>
      </c>
      <c r="AQ1060">
        <v>3.01281172620936E-2</v>
      </c>
      <c r="AR1060">
        <v>3.2290818845577801E-2</v>
      </c>
      <c r="AS1060">
        <v>3.3165073063915397E-2</v>
      </c>
      <c r="AT1060">
        <v>3.3580080993430399E-2</v>
      </c>
      <c r="AU1060" t="s">
        <v>51</v>
      </c>
    </row>
    <row r="1061" spans="1:47" x14ac:dyDescent="0.35">
      <c r="A1061" t="s">
        <v>410</v>
      </c>
      <c r="B1061" t="s">
        <v>411</v>
      </c>
      <c r="C1061" t="s">
        <v>645</v>
      </c>
      <c r="D1061" t="s">
        <v>646</v>
      </c>
      <c r="E1061">
        <v>34.880322849986101</v>
      </c>
      <c r="F1061">
        <v>34.430021085925098</v>
      </c>
      <c r="G1061">
        <v>33.335491389356498</v>
      </c>
      <c r="H1061">
        <v>34.432970728887497</v>
      </c>
      <c r="I1061">
        <v>35.158301861472701</v>
      </c>
      <c r="J1061">
        <v>32.173272511917901</v>
      </c>
      <c r="K1061">
        <v>33.128651324075001</v>
      </c>
      <c r="L1061">
        <v>32.617482079935002</v>
      </c>
      <c r="M1061">
        <v>33.582121675465999</v>
      </c>
      <c r="N1061">
        <v>32.119363546653403</v>
      </c>
      <c r="O1061">
        <v>30.8585476711641</v>
      </c>
      <c r="P1061">
        <v>32.6178847711057</v>
      </c>
      <c r="Q1061">
        <v>32.287135451871301</v>
      </c>
      <c r="R1061">
        <v>32.137973573140599</v>
      </c>
      <c r="S1061">
        <v>31.3042288508592</v>
      </c>
      <c r="T1061">
        <v>31.4922551466979</v>
      </c>
      <c r="U1061">
        <v>31.554856043577299</v>
      </c>
      <c r="V1061">
        <v>31.070384032761002</v>
      </c>
      <c r="W1061">
        <v>32.0879122410958</v>
      </c>
      <c r="X1061">
        <v>30.845626570486001</v>
      </c>
      <c r="Y1061">
        <v>32.458504495497301</v>
      </c>
      <c r="Z1061">
        <v>30.3796610759446</v>
      </c>
      <c r="AA1061">
        <v>30.7456754181249</v>
      </c>
      <c r="AB1061">
        <v>30.2248029160952</v>
      </c>
      <c r="AC1061">
        <v>31.8858938554669</v>
      </c>
      <c r="AD1061">
        <v>31.407652204980199</v>
      </c>
      <c r="AE1061">
        <v>30.894296549609798</v>
      </c>
      <c r="AF1061">
        <v>28.225770963880901</v>
      </c>
      <c r="AG1061">
        <v>26.415338159666199</v>
      </c>
      <c r="AH1061">
        <v>27.016319368826199</v>
      </c>
      <c r="AI1061">
        <v>26.635871724303701</v>
      </c>
      <c r="AJ1061">
        <v>25.259592580881701</v>
      </c>
      <c r="AK1061">
        <v>25.022202155541201</v>
      </c>
      <c r="AL1061">
        <v>23.442728628319699</v>
      </c>
      <c r="AM1061">
        <v>24.168519247751401</v>
      </c>
      <c r="AN1061">
        <v>24.2880229055028</v>
      </c>
      <c r="AO1061">
        <v>23.269688762154701</v>
      </c>
      <c r="AP1061">
        <v>23.5295222335956</v>
      </c>
      <c r="AQ1061">
        <v>25.387697934552399</v>
      </c>
      <c r="AR1061">
        <v>24.108590861073498</v>
      </c>
      <c r="AS1061">
        <v>23.648523272645399</v>
      </c>
      <c r="AT1061">
        <v>24.902976815119601</v>
      </c>
      <c r="AU1061" t="s">
        <v>51</v>
      </c>
    </row>
    <row r="1062" spans="1:47" x14ac:dyDescent="0.35">
      <c r="A1062" t="s">
        <v>410</v>
      </c>
      <c r="B1062" t="s">
        <v>411</v>
      </c>
      <c r="C1062" t="s">
        <v>647</v>
      </c>
      <c r="D1062" t="s">
        <v>648</v>
      </c>
      <c r="E1062">
        <v>26.526115595138702</v>
      </c>
      <c r="F1062">
        <v>25.758104902477601</v>
      </c>
      <c r="G1062">
        <v>22.292914905889099</v>
      </c>
      <c r="H1062">
        <v>21.4643438961585</v>
      </c>
      <c r="I1062">
        <v>21.402382915093099</v>
      </c>
      <c r="J1062">
        <v>20.115361649226202</v>
      </c>
      <c r="K1062">
        <v>22.613816157896199</v>
      </c>
      <c r="L1062">
        <v>24.090055873280701</v>
      </c>
      <c r="M1062">
        <v>26.078420730531899</v>
      </c>
      <c r="N1062">
        <v>25.301222505851602</v>
      </c>
      <c r="O1062">
        <v>24.4042257097584</v>
      </c>
      <c r="P1062">
        <v>25.459876653238702</v>
      </c>
      <c r="Q1062">
        <v>24.349683585295399</v>
      </c>
      <c r="R1062">
        <v>24.4718559767818</v>
      </c>
      <c r="S1062">
        <v>23.624721692606499</v>
      </c>
      <c r="T1062">
        <v>23.985062263333901</v>
      </c>
      <c r="U1062">
        <v>23.167218060174999</v>
      </c>
      <c r="V1062">
        <v>22.1515036552127</v>
      </c>
      <c r="W1062">
        <v>22.687452648512</v>
      </c>
      <c r="X1062">
        <v>22.850686313054499</v>
      </c>
      <c r="Y1062">
        <v>25.861486037755899</v>
      </c>
      <c r="Z1062">
        <v>23.394697847414601</v>
      </c>
      <c r="AA1062">
        <v>24.737640322972901</v>
      </c>
      <c r="AB1062">
        <v>24.7654126931969</v>
      </c>
      <c r="AC1062">
        <v>27.119367597064301</v>
      </c>
      <c r="AD1062">
        <v>27.076761798207102</v>
      </c>
      <c r="AE1062">
        <v>26.5780059858028</v>
      </c>
      <c r="AF1062">
        <v>23.822651904527198</v>
      </c>
      <c r="AG1062">
        <v>20.585664973848399</v>
      </c>
      <c r="AH1062">
        <v>20.273376429073501</v>
      </c>
      <c r="AI1062">
        <v>20.773833025312499</v>
      </c>
      <c r="AJ1062">
        <v>19.582551507977801</v>
      </c>
      <c r="AK1062">
        <v>19.116821980066199</v>
      </c>
      <c r="AL1062">
        <v>17.638409614875499</v>
      </c>
      <c r="AM1062">
        <v>17.9997688921285</v>
      </c>
      <c r="AN1062">
        <v>18.089329854873402</v>
      </c>
      <c r="AO1062">
        <v>17.508258280416001</v>
      </c>
      <c r="AP1062">
        <v>18.583347207108801</v>
      </c>
      <c r="AQ1062">
        <v>20.736306013568299</v>
      </c>
      <c r="AR1062">
        <v>19.432845151076702</v>
      </c>
      <c r="AS1062">
        <v>19.9549836609539</v>
      </c>
      <c r="AT1062">
        <v>21.074153856018899</v>
      </c>
      <c r="AU1062" t="s">
        <v>51</v>
      </c>
    </row>
    <row r="1063" spans="1:47" x14ac:dyDescent="0.35">
      <c r="A1063" t="s">
        <v>410</v>
      </c>
      <c r="B1063" t="s">
        <v>411</v>
      </c>
      <c r="C1063" t="s">
        <v>58</v>
      </c>
      <c r="D1063" t="s">
        <v>59</v>
      </c>
      <c r="E1063">
        <v>5356663294.3989697</v>
      </c>
      <c r="F1063">
        <v>6348122548.1038704</v>
      </c>
      <c r="G1063">
        <v>7442230321.3896904</v>
      </c>
      <c r="H1063">
        <v>8260841121.4953299</v>
      </c>
      <c r="I1063">
        <v>9267912920.0189304</v>
      </c>
      <c r="J1063">
        <v>7873189255.07477</v>
      </c>
      <c r="K1063">
        <v>6794963865.2788496</v>
      </c>
      <c r="L1063">
        <v>7639570129.5122604</v>
      </c>
      <c r="M1063">
        <v>8476163342.8300104</v>
      </c>
      <c r="N1063">
        <v>10376714370.9004</v>
      </c>
      <c r="O1063">
        <v>12886581551.5562</v>
      </c>
      <c r="P1063">
        <v>15449377713.458799</v>
      </c>
      <c r="Q1063">
        <v>18514426028.238201</v>
      </c>
      <c r="R1063">
        <v>22545735858.3983</v>
      </c>
      <c r="S1063">
        <v>24253175330.627201</v>
      </c>
      <c r="T1063">
        <v>29751516861.859699</v>
      </c>
      <c r="U1063">
        <v>33742198581.560299</v>
      </c>
      <c r="V1063">
        <v>38217200969.827599</v>
      </c>
      <c r="W1063">
        <v>26995877151.051601</v>
      </c>
      <c r="X1063">
        <v>28207728613.569302</v>
      </c>
      <c r="Y1063">
        <v>33793271461.7169</v>
      </c>
      <c r="Z1063">
        <v>24791873639.5602</v>
      </c>
      <c r="AA1063">
        <v>23202557801.854099</v>
      </c>
      <c r="AB1063">
        <v>16818964527.608801</v>
      </c>
      <c r="AC1063">
        <v>26334457460.655499</v>
      </c>
      <c r="AD1063">
        <v>27487503004.085602</v>
      </c>
      <c r="AE1063">
        <v>33262382780.540001</v>
      </c>
      <c r="AF1063">
        <v>41735983013.735001</v>
      </c>
      <c r="AG1063">
        <v>58392748604.141602</v>
      </c>
      <c r="AH1063">
        <v>53139704365.761398</v>
      </c>
      <c r="AI1063">
        <v>66327026035.936897</v>
      </c>
      <c r="AJ1063">
        <v>74564398155.509598</v>
      </c>
      <c r="AK1063">
        <v>86351204289.029404</v>
      </c>
      <c r="AL1063">
        <v>92209861743.786499</v>
      </c>
      <c r="AM1063">
        <v>92660721332.175797</v>
      </c>
      <c r="AN1063">
        <v>78088885656.095398</v>
      </c>
      <c r="AO1063">
        <v>84421932681.867493</v>
      </c>
      <c r="AP1063">
        <v>93769715402.998001</v>
      </c>
      <c r="AQ1063">
        <v>93466562870.699905</v>
      </c>
      <c r="AR1063">
        <v>92670869373.992096</v>
      </c>
      <c r="AS1063">
        <v>77533376821.048096</v>
      </c>
      <c r="AT1063">
        <v>96671380721.994797</v>
      </c>
      <c r="AU1063" t="s">
        <v>51</v>
      </c>
    </row>
    <row r="1064" spans="1:47" x14ac:dyDescent="0.35">
      <c r="A1064" t="s">
        <v>412</v>
      </c>
      <c r="B1064" t="s">
        <v>413</v>
      </c>
      <c r="C1064" t="s">
        <v>49</v>
      </c>
      <c r="D1064" t="s">
        <v>50</v>
      </c>
      <c r="E1064" t="s">
        <v>51</v>
      </c>
      <c r="F1064" t="s">
        <v>51</v>
      </c>
      <c r="G1064" t="s">
        <v>51</v>
      </c>
      <c r="H1064" t="s">
        <v>51</v>
      </c>
      <c r="I1064" t="s">
        <v>51</v>
      </c>
      <c r="J1064" t="s">
        <v>51</v>
      </c>
      <c r="K1064" t="s">
        <v>51</v>
      </c>
      <c r="L1064" t="s">
        <v>51</v>
      </c>
      <c r="M1064" t="s">
        <v>51</v>
      </c>
      <c r="N1064" t="s">
        <v>51</v>
      </c>
      <c r="O1064" t="s">
        <v>51</v>
      </c>
      <c r="P1064" t="s">
        <v>51</v>
      </c>
      <c r="Q1064" t="s">
        <v>51</v>
      </c>
      <c r="R1064" t="s">
        <v>51</v>
      </c>
      <c r="S1064" t="s">
        <v>51</v>
      </c>
      <c r="T1064" t="s">
        <v>51</v>
      </c>
      <c r="U1064" t="s">
        <v>51</v>
      </c>
      <c r="V1064" t="s">
        <v>51</v>
      </c>
      <c r="W1064" t="s">
        <v>51</v>
      </c>
      <c r="X1064" t="s">
        <v>51</v>
      </c>
      <c r="Y1064" t="s">
        <v>51</v>
      </c>
      <c r="Z1064" t="s">
        <v>51</v>
      </c>
      <c r="AA1064" t="s">
        <v>51</v>
      </c>
      <c r="AB1064" t="s">
        <v>51</v>
      </c>
      <c r="AC1064" t="s">
        <v>51</v>
      </c>
      <c r="AD1064" t="s">
        <v>51</v>
      </c>
      <c r="AE1064" t="s">
        <v>51</v>
      </c>
      <c r="AF1064" t="s">
        <v>51</v>
      </c>
      <c r="AG1064" t="s">
        <v>51</v>
      </c>
      <c r="AH1064" t="s">
        <v>51</v>
      </c>
      <c r="AI1064">
        <v>3.1999940215446099</v>
      </c>
      <c r="AJ1064">
        <v>4.6000029964192803</v>
      </c>
      <c r="AK1064">
        <v>1.3905466698496101</v>
      </c>
      <c r="AL1064">
        <v>1.30672788274767</v>
      </c>
      <c r="AM1064">
        <v>1.5803846377316999</v>
      </c>
      <c r="AN1064">
        <v>0.40000000000000602</v>
      </c>
      <c r="AO1064">
        <v>0.50000193699833095</v>
      </c>
      <c r="AP1064">
        <v>-5.80000325383969</v>
      </c>
      <c r="AQ1064">
        <v>-6.5999977373300096</v>
      </c>
      <c r="AR1064" t="s">
        <v>51</v>
      </c>
      <c r="AS1064" t="s">
        <v>51</v>
      </c>
      <c r="AT1064" t="s">
        <v>51</v>
      </c>
      <c r="AU1064" t="s">
        <v>51</v>
      </c>
    </row>
    <row r="1065" spans="1:47" x14ac:dyDescent="0.35">
      <c r="A1065" t="s">
        <v>412</v>
      </c>
      <c r="B1065" t="s">
        <v>413</v>
      </c>
      <c r="C1065" t="s">
        <v>52</v>
      </c>
      <c r="D1065" t="s">
        <v>53</v>
      </c>
      <c r="E1065" t="s">
        <v>51</v>
      </c>
      <c r="F1065" t="s">
        <v>51</v>
      </c>
      <c r="G1065" t="s">
        <v>51</v>
      </c>
      <c r="H1065" t="s">
        <v>51</v>
      </c>
      <c r="I1065" t="s">
        <v>51</v>
      </c>
      <c r="J1065" t="s">
        <v>51</v>
      </c>
      <c r="K1065" t="s">
        <v>51</v>
      </c>
      <c r="L1065" t="s">
        <v>51</v>
      </c>
      <c r="M1065" t="s">
        <v>51</v>
      </c>
      <c r="N1065" t="s">
        <v>51</v>
      </c>
      <c r="O1065" t="s">
        <v>51</v>
      </c>
      <c r="P1065" t="s">
        <v>51</v>
      </c>
      <c r="Q1065" t="s">
        <v>51</v>
      </c>
      <c r="R1065" t="s">
        <v>51</v>
      </c>
      <c r="S1065" t="s">
        <v>51</v>
      </c>
      <c r="T1065" t="s">
        <v>51</v>
      </c>
      <c r="U1065" t="s">
        <v>51</v>
      </c>
      <c r="V1065" t="s">
        <v>51</v>
      </c>
      <c r="W1065" t="s">
        <v>51</v>
      </c>
      <c r="X1065" t="s">
        <v>51</v>
      </c>
      <c r="Y1065" t="s">
        <v>51</v>
      </c>
      <c r="Z1065" t="s">
        <v>51</v>
      </c>
      <c r="AA1065" t="s">
        <v>51</v>
      </c>
      <c r="AB1065" t="s">
        <v>51</v>
      </c>
      <c r="AC1065" t="s">
        <v>51</v>
      </c>
      <c r="AD1065" t="s">
        <v>51</v>
      </c>
      <c r="AE1065" t="s">
        <v>51</v>
      </c>
      <c r="AF1065" t="s">
        <v>51</v>
      </c>
      <c r="AG1065" t="s">
        <v>51</v>
      </c>
      <c r="AH1065">
        <v>31430</v>
      </c>
      <c r="AI1065">
        <v>32960</v>
      </c>
      <c r="AJ1065">
        <v>36500</v>
      </c>
      <c r="AK1065">
        <v>32540</v>
      </c>
      <c r="AL1065">
        <v>32590</v>
      </c>
      <c r="AM1065">
        <v>38380</v>
      </c>
      <c r="AN1065">
        <v>37920</v>
      </c>
      <c r="AO1065">
        <v>38220</v>
      </c>
      <c r="AP1065">
        <v>37080</v>
      </c>
      <c r="AQ1065">
        <v>35180</v>
      </c>
      <c r="AR1065" t="s">
        <v>51</v>
      </c>
      <c r="AS1065" t="s">
        <v>51</v>
      </c>
      <c r="AT1065" t="s">
        <v>51</v>
      </c>
      <c r="AU1065" t="s">
        <v>51</v>
      </c>
    </row>
    <row r="1066" spans="1:47" x14ac:dyDescent="0.35">
      <c r="A1066" t="s">
        <v>412</v>
      </c>
      <c r="B1066" t="s">
        <v>413</v>
      </c>
      <c r="C1066" t="s">
        <v>54</v>
      </c>
      <c r="D1066" t="s">
        <v>55</v>
      </c>
      <c r="E1066" t="s">
        <v>51</v>
      </c>
      <c r="F1066" t="s">
        <v>51</v>
      </c>
      <c r="G1066" t="s">
        <v>51</v>
      </c>
      <c r="H1066" t="s">
        <v>51</v>
      </c>
      <c r="I1066" t="s">
        <v>51</v>
      </c>
      <c r="J1066" t="s">
        <v>51</v>
      </c>
      <c r="K1066" t="s">
        <v>51</v>
      </c>
      <c r="L1066" t="s">
        <v>51</v>
      </c>
      <c r="M1066" t="s">
        <v>51</v>
      </c>
      <c r="N1066" t="s">
        <v>51</v>
      </c>
      <c r="O1066" t="s">
        <v>51</v>
      </c>
      <c r="P1066" t="s">
        <v>51</v>
      </c>
      <c r="Q1066" t="s">
        <v>51</v>
      </c>
      <c r="R1066" t="s">
        <v>51</v>
      </c>
      <c r="S1066" t="s">
        <v>51</v>
      </c>
      <c r="T1066" t="s">
        <v>51</v>
      </c>
      <c r="U1066" t="s">
        <v>51</v>
      </c>
      <c r="V1066" t="s">
        <v>51</v>
      </c>
      <c r="W1066" t="s">
        <v>51</v>
      </c>
      <c r="X1066" t="s">
        <v>51</v>
      </c>
      <c r="Y1066" t="s">
        <v>51</v>
      </c>
      <c r="Z1066" t="s">
        <v>51</v>
      </c>
      <c r="AA1066" t="s">
        <v>51</v>
      </c>
      <c r="AB1066" t="s">
        <v>51</v>
      </c>
      <c r="AC1066" t="s">
        <v>51</v>
      </c>
      <c r="AD1066" t="s">
        <v>51</v>
      </c>
      <c r="AE1066" t="s">
        <v>51</v>
      </c>
      <c r="AF1066" t="s">
        <v>51</v>
      </c>
      <c r="AG1066" t="s">
        <v>51</v>
      </c>
      <c r="AH1066" t="s">
        <v>51</v>
      </c>
      <c r="AI1066" t="s">
        <v>51</v>
      </c>
      <c r="AJ1066">
        <v>0.11936022917164001</v>
      </c>
      <c r="AK1066">
        <v>0.11900039666798901</v>
      </c>
      <c r="AL1066">
        <v>7.6460950300382302E-2</v>
      </c>
      <c r="AM1066">
        <v>8.9726334679228303E-2</v>
      </c>
      <c r="AN1066">
        <v>8.0249665626393199E-2</v>
      </c>
      <c r="AO1066">
        <v>7.5154730327144106E-2</v>
      </c>
      <c r="AP1066">
        <v>7.9699953117674596E-2</v>
      </c>
      <c r="AQ1066" t="s">
        <v>51</v>
      </c>
      <c r="AR1066" t="s">
        <v>51</v>
      </c>
      <c r="AS1066" t="s">
        <v>51</v>
      </c>
      <c r="AT1066" t="s">
        <v>51</v>
      </c>
      <c r="AU1066" t="s">
        <v>51</v>
      </c>
    </row>
    <row r="1067" spans="1:47" x14ac:dyDescent="0.35">
      <c r="A1067" t="s">
        <v>412</v>
      </c>
      <c r="B1067" t="s">
        <v>413</v>
      </c>
      <c r="C1067" t="s">
        <v>645</v>
      </c>
      <c r="D1067" t="s">
        <v>646</v>
      </c>
      <c r="E1067" t="s">
        <v>51</v>
      </c>
      <c r="F1067" t="s">
        <v>51</v>
      </c>
      <c r="G1067" t="s">
        <v>51</v>
      </c>
      <c r="H1067" t="s">
        <v>51</v>
      </c>
      <c r="I1067" t="s">
        <v>51</v>
      </c>
      <c r="J1067" t="s">
        <v>51</v>
      </c>
      <c r="K1067" t="s">
        <v>51</v>
      </c>
      <c r="L1067" t="s">
        <v>51</v>
      </c>
      <c r="M1067" t="s">
        <v>51</v>
      </c>
      <c r="N1067" t="s">
        <v>51</v>
      </c>
      <c r="O1067" t="s">
        <v>51</v>
      </c>
      <c r="P1067" t="s">
        <v>51</v>
      </c>
      <c r="Q1067" t="s">
        <v>51</v>
      </c>
      <c r="R1067" t="s">
        <v>51</v>
      </c>
      <c r="S1067" t="s">
        <v>51</v>
      </c>
      <c r="T1067" t="s">
        <v>51</v>
      </c>
      <c r="U1067" t="s">
        <v>51</v>
      </c>
      <c r="V1067" t="s">
        <v>51</v>
      </c>
      <c r="W1067" t="s">
        <v>51</v>
      </c>
      <c r="X1067" t="s">
        <v>51</v>
      </c>
      <c r="Y1067" t="s">
        <v>51</v>
      </c>
      <c r="Z1067" t="s">
        <v>51</v>
      </c>
      <c r="AA1067" t="s">
        <v>51</v>
      </c>
      <c r="AB1067" t="s">
        <v>51</v>
      </c>
      <c r="AC1067" t="s">
        <v>51</v>
      </c>
      <c r="AD1067" t="s">
        <v>51</v>
      </c>
      <c r="AE1067" t="s">
        <v>51</v>
      </c>
      <c r="AF1067" t="s">
        <v>51</v>
      </c>
      <c r="AG1067" t="s">
        <v>51</v>
      </c>
      <c r="AH1067" t="s">
        <v>51</v>
      </c>
      <c r="AI1067" t="s">
        <v>51</v>
      </c>
      <c r="AJ1067">
        <v>12.9326808307472</v>
      </c>
      <c r="AK1067">
        <v>11.645038816796101</v>
      </c>
      <c r="AL1067">
        <v>11.2616056799563</v>
      </c>
      <c r="AM1067">
        <v>9.1161956034096008</v>
      </c>
      <c r="AN1067">
        <v>7.6460098082924697</v>
      </c>
      <c r="AO1067">
        <v>7.1883289124668401</v>
      </c>
      <c r="AP1067">
        <v>8.6075949367088604</v>
      </c>
      <c r="AQ1067" t="s">
        <v>51</v>
      </c>
      <c r="AR1067" t="s">
        <v>51</v>
      </c>
      <c r="AS1067" t="s">
        <v>51</v>
      </c>
      <c r="AT1067" t="s">
        <v>51</v>
      </c>
      <c r="AU1067" t="s">
        <v>51</v>
      </c>
    </row>
    <row r="1068" spans="1:47" x14ac:dyDescent="0.35">
      <c r="A1068" t="s">
        <v>412</v>
      </c>
      <c r="B1068" t="s">
        <v>413</v>
      </c>
      <c r="C1068" t="s">
        <v>647</v>
      </c>
      <c r="D1068" t="s">
        <v>648</v>
      </c>
      <c r="E1068" t="s">
        <v>51</v>
      </c>
      <c r="F1068" t="s">
        <v>51</v>
      </c>
      <c r="G1068" t="s">
        <v>51</v>
      </c>
      <c r="H1068" t="s">
        <v>51</v>
      </c>
      <c r="I1068" t="s">
        <v>51</v>
      </c>
      <c r="J1068" t="s">
        <v>51</v>
      </c>
      <c r="K1068" t="s">
        <v>51</v>
      </c>
      <c r="L1068" t="s">
        <v>51</v>
      </c>
      <c r="M1068" t="s">
        <v>51</v>
      </c>
      <c r="N1068" t="s">
        <v>51</v>
      </c>
      <c r="O1068" t="s">
        <v>51</v>
      </c>
      <c r="P1068" t="s">
        <v>51</v>
      </c>
      <c r="Q1068" t="s">
        <v>51</v>
      </c>
      <c r="R1068" t="s">
        <v>51</v>
      </c>
      <c r="S1068" t="s">
        <v>51</v>
      </c>
      <c r="T1068" t="s">
        <v>51</v>
      </c>
      <c r="U1068" t="s">
        <v>51</v>
      </c>
      <c r="V1068" t="s">
        <v>51</v>
      </c>
      <c r="W1068" t="s">
        <v>51</v>
      </c>
      <c r="X1068" t="s">
        <v>51</v>
      </c>
      <c r="Y1068" t="s">
        <v>51</v>
      </c>
      <c r="Z1068" t="s">
        <v>51</v>
      </c>
      <c r="AA1068" t="s">
        <v>51</v>
      </c>
      <c r="AB1068" t="s">
        <v>51</v>
      </c>
      <c r="AC1068" t="s">
        <v>51</v>
      </c>
      <c r="AD1068" t="s">
        <v>51</v>
      </c>
      <c r="AE1068" t="s">
        <v>51</v>
      </c>
      <c r="AF1068" t="s">
        <v>51</v>
      </c>
      <c r="AG1068" t="s">
        <v>51</v>
      </c>
      <c r="AH1068" t="s">
        <v>51</v>
      </c>
      <c r="AI1068" t="s">
        <v>51</v>
      </c>
      <c r="AJ1068">
        <v>1.52781093339699</v>
      </c>
      <c r="AK1068">
        <v>1.1560038533461801</v>
      </c>
      <c r="AL1068">
        <v>0.93937738940469695</v>
      </c>
      <c r="AM1068">
        <v>0.78510542844324804</v>
      </c>
      <c r="AN1068">
        <v>0.77128845296477899</v>
      </c>
      <c r="AO1068">
        <v>0.69407603890362501</v>
      </c>
      <c r="AP1068">
        <v>0.65166432255039897</v>
      </c>
      <c r="AQ1068" t="s">
        <v>51</v>
      </c>
      <c r="AR1068" t="s">
        <v>51</v>
      </c>
      <c r="AS1068" t="s">
        <v>51</v>
      </c>
      <c r="AT1068" t="s">
        <v>51</v>
      </c>
      <c r="AU1068" t="s">
        <v>51</v>
      </c>
    </row>
    <row r="1069" spans="1:47" x14ac:dyDescent="0.35">
      <c r="A1069" t="s">
        <v>412</v>
      </c>
      <c r="B1069" t="s">
        <v>413</v>
      </c>
      <c r="C1069" t="s">
        <v>58</v>
      </c>
      <c r="D1069" t="s">
        <v>59</v>
      </c>
      <c r="E1069" t="s">
        <v>51</v>
      </c>
      <c r="F1069" t="s">
        <v>51</v>
      </c>
      <c r="G1069" t="s">
        <v>51</v>
      </c>
      <c r="H1069" t="s">
        <v>51</v>
      </c>
      <c r="I1069" t="s">
        <v>51</v>
      </c>
      <c r="J1069" t="s">
        <v>51</v>
      </c>
      <c r="K1069" t="s">
        <v>51</v>
      </c>
      <c r="L1069" t="s">
        <v>51</v>
      </c>
      <c r="M1069" t="s">
        <v>51</v>
      </c>
      <c r="N1069" t="s">
        <v>51</v>
      </c>
      <c r="O1069" t="s">
        <v>51</v>
      </c>
      <c r="P1069" t="s">
        <v>51</v>
      </c>
      <c r="Q1069" t="s">
        <v>51</v>
      </c>
      <c r="R1069" t="s">
        <v>51</v>
      </c>
      <c r="S1069" t="s">
        <v>51</v>
      </c>
      <c r="T1069" t="s">
        <v>51</v>
      </c>
      <c r="U1069" t="s">
        <v>51</v>
      </c>
      <c r="V1069" t="s">
        <v>51</v>
      </c>
      <c r="W1069" t="s">
        <v>51</v>
      </c>
      <c r="X1069" t="s">
        <v>51</v>
      </c>
      <c r="Y1069" t="s">
        <v>51</v>
      </c>
      <c r="Z1069" t="s">
        <v>51</v>
      </c>
      <c r="AA1069" t="s">
        <v>51</v>
      </c>
      <c r="AB1069" t="s">
        <v>51</v>
      </c>
      <c r="AC1069" t="s">
        <v>51</v>
      </c>
      <c r="AD1069" t="s">
        <v>51</v>
      </c>
      <c r="AE1069" t="s">
        <v>51</v>
      </c>
      <c r="AF1069" t="s">
        <v>51</v>
      </c>
      <c r="AG1069" t="s">
        <v>51</v>
      </c>
      <c r="AH1069" t="s">
        <v>51</v>
      </c>
      <c r="AI1069" t="s">
        <v>51</v>
      </c>
      <c r="AJ1069">
        <v>77262569.8324022</v>
      </c>
      <c r="AK1069">
        <v>134245810.055866</v>
      </c>
      <c r="AL1069">
        <v>144581005.58659199</v>
      </c>
      <c r="AM1069">
        <v>292178770.94972098</v>
      </c>
      <c r="AN1069">
        <v>216759776.536313</v>
      </c>
      <c r="AO1069">
        <v>243575418.99441299</v>
      </c>
      <c r="AP1069">
        <v>288268156.42458099</v>
      </c>
      <c r="AQ1069">
        <v>475418994.41340798</v>
      </c>
      <c r="AR1069" t="s">
        <v>51</v>
      </c>
      <c r="AS1069" t="s">
        <v>51</v>
      </c>
      <c r="AT1069" t="s">
        <v>51</v>
      </c>
      <c r="AU1069" t="s">
        <v>51</v>
      </c>
    </row>
    <row r="1070" spans="1:47" x14ac:dyDescent="0.35">
      <c r="A1070" t="s">
        <v>414</v>
      </c>
      <c r="B1070" t="s">
        <v>415</v>
      </c>
      <c r="C1070" t="s">
        <v>49</v>
      </c>
      <c r="D1070" t="s">
        <v>50</v>
      </c>
      <c r="E1070" t="s">
        <v>51</v>
      </c>
      <c r="F1070" t="s">
        <v>51</v>
      </c>
      <c r="G1070" t="s">
        <v>51</v>
      </c>
      <c r="H1070" t="s">
        <v>51</v>
      </c>
      <c r="I1070" t="s">
        <v>51</v>
      </c>
      <c r="J1070" t="s">
        <v>51</v>
      </c>
      <c r="K1070" t="s">
        <v>51</v>
      </c>
      <c r="L1070" t="s">
        <v>51</v>
      </c>
      <c r="M1070" t="s">
        <v>51</v>
      </c>
      <c r="N1070" t="s">
        <v>51</v>
      </c>
      <c r="O1070" t="s">
        <v>51</v>
      </c>
      <c r="P1070" t="s">
        <v>51</v>
      </c>
      <c r="Q1070" t="s">
        <v>51</v>
      </c>
      <c r="R1070">
        <v>1.9013281235637001</v>
      </c>
      <c r="S1070">
        <v>6.2055312027231704</v>
      </c>
      <c r="T1070">
        <v>5.8434942336586504</v>
      </c>
      <c r="U1070">
        <v>6.6198981205071403</v>
      </c>
      <c r="V1070">
        <v>5.9258370836299701</v>
      </c>
      <c r="W1070">
        <v>4.0760974788787596</v>
      </c>
      <c r="X1070">
        <v>-0.105914962121687</v>
      </c>
      <c r="Y1070">
        <v>1.16652651824111</v>
      </c>
      <c r="Z1070">
        <v>3.2537839810897502</v>
      </c>
      <c r="AA1070">
        <v>4.5094441378702497</v>
      </c>
      <c r="AB1070">
        <v>5.4990830769915702</v>
      </c>
      <c r="AC1070">
        <v>5.2788807178014396</v>
      </c>
      <c r="AD1070">
        <v>6.6234612585053299</v>
      </c>
      <c r="AE1070">
        <v>8.4931767453384506</v>
      </c>
      <c r="AF1070">
        <v>10.8320288129653</v>
      </c>
      <c r="AG1070">
        <v>5.5748863451129997</v>
      </c>
      <c r="AH1070">
        <v>-5.45553286715979</v>
      </c>
      <c r="AI1070">
        <v>6.7166327498308496</v>
      </c>
      <c r="AJ1070">
        <v>2.6714527790951501</v>
      </c>
      <c r="AK1070">
        <v>1.3188022455628099</v>
      </c>
      <c r="AL1070">
        <v>0.632740007294188</v>
      </c>
      <c r="AM1070">
        <v>2.6971898070712501</v>
      </c>
      <c r="AN1070">
        <v>5.1671816061415399</v>
      </c>
      <c r="AO1070">
        <v>1.94395086102337</v>
      </c>
      <c r="AP1070">
        <v>2.9380686778490301</v>
      </c>
      <c r="AQ1070">
        <v>4.0303897142534897</v>
      </c>
      <c r="AR1070">
        <v>2.5196931373053499</v>
      </c>
      <c r="AS1070">
        <v>-3.3746817659004602</v>
      </c>
      <c r="AT1070">
        <v>3.0143028607267901</v>
      </c>
      <c r="AU1070" t="s">
        <v>51</v>
      </c>
    </row>
    <row r="1071" spans="1:47" x14ac:dyDescent="0.35">
      <c r="A1071" t="s">
        <v>414</v>
      </c>
      <c r="B1071" t="s">
        <v>415</v>
      </c>
      <c r="C1071" t="s">
        <v>52</v>
      </c>
      <c r="D1071" t="s">
        <v>53</v>
      </c>
      <c r="E1071" t="s">
        <v>51</v>
      </c>
      <c r="F1071" t="s">
        <v>51</v>
      </c>
      <c r="G1071" t="s">
        <v>51</v>
      </c>
      <c r="H1071" t="s">
        <v>51</v>
      </c>
      <c r="I1071" t="s">
        <v>51</v>
      </c>
      <c r="J1071" t="s">
        <v>51</v>
      </c>
      <c r="K1071" t="s">
        <v>51</v>
      </c>
      <c r="L1071" t="s">
        <v>51</v>
      </c>
      <c r="M1071" t="s">
        <v>51</v>
      </c>
      <c r="N1071" t="s">
        <v>51</v>
      </c>
      <c r="O1071" t="s">
        <v>51</v>
      </c>
      <c r="P1071" t="s">
        <v>51</v>
      </c>
      <c r="Q1071" t="s">
        <v>51</v>
      </c>
      <c r="R1071" t="s">
        <v>51</v>
      </c>
      <c r="S1071" t="s">
        <v>51</v>
      </c>
      <c r="T1071">
        <v>8750</v>
      </c>
      <c r="U1071">
        <v>9490</v>
      </c>
      <c r="V1071">
        <v>10110</v>
      </c>
      <c r="W1071">
        <v>10640</v>
      </c>
      <c r="X1071">
        <v>10670</v>
      </c>
      <c r="Y1071">
        <v>11330</v>
      </c>
      <c r="Z1071">
        <v>12400</v>
      </c>
      <c r="AA1071">
        <v>13280</v>
      </c>
      <c r="AB1071">
        <v>13500</v>
      </c>
      <c r="AC1071">
        <v>14640</v>
      </c>
      <c r="AD1071">
        <v>16220</v>
      </c>
      <c r="AE1071">
        <v>18390</v>
      </c>
      <c r="AF1071">
        <v>20640</v>
      </c>
      <c r="AG1071">
        <v>23320</v>
      </c>
      <c r="AH1071">
        <v>22960</v>
      </c>
      <c r="AI1071">
        <v>24770</v>
      </c>
      <c r="AJ1071">
        <v>25240</v>
      </c>
      <c r="AK1071">
        <v>26440</v>
      </c>
      <c r="AL1071">
        <v>27710</v>
      </c>
      <c r="AM1071">
        <v>28600</v>
      </c>
      <c r="AN1071">
        <v>29230</v>
      </c>
      <c r="AO1071">
        <v>28860</v>
      </c>
      <c r="AP1071">
        <v>29520</v>
      </c>
      <c r="AQ1071">
        <v>30790</v>
      </c>
      <c r="AR1071">
        <v>32740</v>
      </c>
      <c r="AS1071">
        <v>32080</v>
      </c>
      <c r="AT1071">
        <v>32850</v>
      </c>
      <c r="AU1071" t="s">
        <v>51</v>
      </c>
    </row>
    <row r="1072" spans="1:47" x14ac:dyDescent="0.35">
      <c r="A1072" t="s">
        <v>414</v>
      </c>
      <c r="B1072" t="s">
        <v>415</v>
      </c>
      <c r="C1072" t="s">
        <v>54</v>
      </c>
      <c r="D1072" t="s">
        <v>55</v>
      </c>
      <c r="E1072" t="s">
        <v>51</v>
      </c>
      <c r="F1072" t="s">
        <v>51</v>
      </c>
      <c r="G1072" t="s">
        <v>51</v>
      </c>
      <c r="H1072" t="s">
        <v>51</v>
      </c>
      <c r="I1072" t="s">
        <v>51</v>
      </c>
      <c r="J1072" t="s">
        <v>51</v>
      </c>
      <c r="K1072" t="s">
        <v>51</v>
      </c>
      <c r="L1072" t="s">
        <v>51</v>
      </c>
      <c r="M1072" t="s">
        <v>51</v>
      </c>
      <c r="N1072" t="s">
        <v>51</v>
      </c>
      <c r="O1072" t="s">
        <v>51</v>
      </c>
      <c r="P1072" t="s">
        <v>51</v>
      </c>
      <c r="Q1072" t="s">
        <v>51</v>
      </c>
      <c r="R1072" t="s">
        <v>51</v>
      </c>
      <c r="S1072" t="s">
        <v>51</v>
      </c>
      <c r="T1072">
        <v>2.25484365616011</v>
      </c>
      <c r="U1072">
        <v>2.3002784841219399</v>
      </c>
      <c r="V1072">
        <v>2.0675486793464399</v>
      </c>
      <c r="W1072">
        <v>2.1246705342071701</v>
      </c>
      <c r="X1072">
        <v>1.6441067178998701</v>
      </c>
      <c r="Y1072">
        <v>1.71030559393339</v>
      </c>
      <c r="Z1072">
        <v>2.1202176785993201</v>
      </c>
      <c r="AA1072">
        <v>2.0428990476700699</v>
      </c>
      <c r="AB1072">
        <v>1.8103835297138799</v>
      </c>
      <c r="AC1072">
        <v>1.66748149791647</v>
      </c>
      <c r="AD1072">
        <v>1.6187862756445099</v>
      </c>
      <c r="AE1072">
        <v>1.8482960641963899</v>
      </c>
      <c r="AF1072">
        <v>2.2959975271736699</v>
      </c>
      <c r="AG1072">
        <v>2.5332008641309001</v>
      </c>
      <c r="AH1072">
        <v>2.0851332836543501</v>
      </c>
      <c r="AI1072">
        <v>1.56838192575063</v>
      </c>
      <c r="AJ1072">
        <v>1.8814377419192101</v>
      </c>
      <c r="AK1072">
        <v>1.90186440034283</v>
      </c>
      <c r="AL1072">
        <v>2.22230625719726</v>
      </c>
      <c r="AM1072">
        <v>2.7487513379037001</v>
      </c>
      <c r="AN1072">
        <v>2.19588017120225</v>
      </c>
      <c r="AO1072">
        <v>2.24238058513536</v>
      </c>
      <c r="AP1072">
        <v>2.0903738882247298</v>
      </c>
      <c r="AQ1072">
        <v>2.1450521116105499</v>
      </c>
      <c r="AR1072">
        <v>1.67100493349659</v>
      </c>
      <c r="AS1072">
        <v>1.7297388191948899</v>
      </c>
      <c r="AT1072">
        <v>1.7437129719004301</v>
      </c>
      <c r="AU1072" t="s">
        <v>51</v>
      </c>
    </row>
    <row r="1073" spans="1:47" x14ac:dyDescent="0.35">
      <c r="A1073" t="s">
        <v>414</v>
      </c>
      <c r="B1073" t="s">
        <v>415</v>
      </c>
      <c r="C1073" t="s">
        <v>645</v>
      </c>
      <c r="D1073" t="s">
        <v>646</v>
      </c>
      <c r="E1073" t="s">
        <v>51</v>
      </c>
      <c r="F1073" t="s">
        <v>51</v>
      </c>
      <c r="G1073" t="s">
        <v>51</v>
      </c>
      <c r="H1073" t="s">
        <v>51</v>
      </c>
      <c r="I1073" t="s">
        <v>51</v>
      </c>
      <c r="J1073" t="s">
        <v>51</v>
      </c>
      <c r="K1073" t="s">
        <v>51</v>
      </c>
      <c r="L1073" t="s">
        <v>51</v>
      </c>
      <c r="M1073" t="s">
        <v>51</v>
      </c>
      <c r="N1073" t="s">
        <v>51</v>
      </c>
      <c r="O1073" t="s">
        <v>51</v>
      </c>
      <c r="P1073" t="s">
        <v>51</v>
      </c>
      <c r="Q1073" t="s">
        <v>51</v>
      </c>
      <c r="R1073" t="s">
        <v>51</v>
      </c>
      <c r="S1073" t="s">
        <v>51</v>
      </c>
      <c r="T1073">
        <v>27.7400136141198</v>
      </c>
      <c r="U1073">
        <v>28.5969125924404</v>
      </c>
      <c r="V1073">
        <v>27.093768097470601</v>
      </c>
      <c r="W1073">
        <v>27.972811585190598</v>
      </c>
      <c r="X1073">
        <v>28.366536468218499</v>
      </c>
      <c r="Y1073">
        <v>29.416854460400799</v>
      </c>
      <c r="Z1073">
        <v>29.846455436389601</v>
      </c>
      <c r="AA1073">
        <v>29.240332712733899</v>
      </c>
      <c r="AB1073">
        <v>30.582156515008901</v>
      </c>
      <c r="AC1073">
        <v>32.0426492963052</v>
      </c>
      <c r="AD1073">
        <v>31.9269842623046</v>
      </c>
      <c r="AE1073">
        <v>34.286242762669701</v>
      </c>
      <c r="AF1073">
        <v>33.544719095971999</v>
      </c>
      <c r="AG1073">
        <v>33.056554130341098</v>
      </c>
      <c r="AH1073">
        <v>29.436702119535099</v>
      </c>
      <c r="AI1073">
        <v>30.619082713755301</v>
      </c>
      <c r="AJ1073">
        <v>30.484207151365201</v>
      </c>
      <c r="AK1073">
        <v>30.8207291215443</v>
      </c>
      <c r="AL1073">
        <v>28.648643903041702</v>
      </c>
      <c r="AM1073">
        <v>30.523350522098699</v>
      </c>
      <c r="AN1073">
        <v>30.5718722081488</v>
      </c>
      <c r="AO1073">
        <v>29.341639324396201</v>
      </c>
      <c r="AP1073">
        <v>28.724036058302101</v>
      </c>
      <c r="AQ1073">
        <v>29.304067831419498</v>
      </c>
      <c r="AR1073">
        <v>29.794484251555101</v>
      </c>
      <c r="AS1073">
        <v>28.1660572560641</v>
      </c>
      <c r="AT1073">
        <v>28.1894992600762</v>
      </c>
      <c r="AU1073" t="s">
        <v>51</v>
      </c>
    </row>
    <row r="1074" spans="1:47" x14ac:dyDescent="0.35">
      <c r="A1074" t="s">
        <v>414</v>
      </c>
      <c r="B1074" t="s">
        <v>415</v>
      </c>
      <c r="C1074" t="s">
        <v>647</v>
      </c>
      <c r="D1074" t="s">
        <v>648</v>
      </c>
      <c r="E1074" t="s">
        <v>51</v>
      </c>
      <c r="F1074" t="s">
        <v>51</v>
      </c>
      <c r="G1074" t="s">
        <v>51</v>
      </c>
      <c r="H1074" t="s">
        <v>51</v>
      </c>
      <c r="I1074" t="s">
        <v>51</v>
      </c>
      <c r="J1074" t="s">
        <v>51</v>
      </c>
      <c r="K1074" t="s">
        <v>51</v>
      </c>
      <c r="L1074" t="s">
        <v>51</v>
      </c>
      <c r="M1074" t="s">
        <v>51</v>
      </c>
      <c r="N1074" t="s">
        <v>51</v>
      </c>
      <c r="O1074" t="s">
        <v>51</v>
      </c>
      <c r="P1074" t="s">
        <v>51</v>
      </c>
      <c r="Q1074" t="s">
        <v>51</v>
      </c>
      <c r="R1074" t="s">
        <v>51</v>
      </c>
      <c r="S1074" t="s">
        <v>51</v>
      </c>
      <c r="T1074">
        <v>19.0371601933496</v>
      </c>
      <c r="U1074">
        <v>17.992094896103801</v>
      </c>
      <c r="V1074">
        <v>17.113579505752199</v>
      </c>
      <c r="W1074">
        <v>18.238665745363299</v>
      </c>
      <c r="X1074">
        <v>17.645812734361201</v>
      </c>
      <c r="Y1074">
        <v>19.979408779874699</v>
      </c>
      <c r="Z1074">
        <v>21.333863981371099</v>
      </c>
      <c r="AA1074">
        <v>19.411079709077299</v>
      </c>
      <c r="AB1074">
        <v>19.714305607073602</v>
      </c>
      <c r="AC1074">
        <v>20.399874781281401</v>
      </c>
      <c r="AD1074">
        <v>20.607509490218799</v>
      </c>
      <c r="AE1074">
        <v>20.655089895260801</v>
      </c>
      <c r="AF1074">
        <v>20.3395095307798</v>
      </c>
      <c r="AG1074">
        <v>19.001404771101502</v>
      </c>
      <c r="AH1074">
        <v>15.176549237396801</v>
      </c>
      <c r="AI1074">
        <v>18.0333724390131</v>
      </c>
      <c r="AJ1074">
        <v>18.180074105416299</v>
      </c>
      <c r="AK1074">
        <v>18.135836726771</v>
      </c>
      <c r="AL1074">
        <v>17.4949004798357</v>
      </c>
      <c r="AM1074">
        <v>19.3084577411549</v>
      </c>
      <c r="AN1074">
        <v>19.587233355125701</v>
      </c>
      <c r="AO1074">
        <v>18.599151368574201</v>
      </c>
      <c r="AP1074">
        <v>17.949740260045498</v>
      </c>
      <c r="AQ1074">
        <v>18.881055871868199</v>
      </c>
      <c r="AR1074">
        <v>19.7541827750746</v>
      </c>
      <c r="AS1074">
        <v>18.110431187458101</v>
      </c>
      <c r="AT1074">
        <v>19.737364625619701</v>
      </c>
      <c r="AU1074" t="s">
        <v>51</v>
      </c>
    </row>
    <row r="1075" spans="1:47" x14ac:dyDescent="0.35">
      <c r="A1075" t="s">
        <v>414</v>
      </c>
      <c r="B1075" t="s">
        <v>415</v>
      </c>
      <c r="C1075" t="s">
        <v>58</v>
      </c>
      <c r="D1075" t="s">
        <v>59</v>
      </c>
      <c r="E1075" t="s">
        <v>51</v>
      </c>
      <c r="F1075" t="s">
        <v>51</v>
      </c>
      <c r="G1075" t="s">
        <v>51</v>
      </c>
      <c r="H1075" t="s">
        <v>51</v>
      </c>
      <c r="I1075" t="s">
        <v>51</v>
      </c>
      <c r="J1075" t="s">
        <v>51</v>
      </c>
      <c r="K1075" t="s">
        <v>51</v>
      </c>
      <c r="L1075" t="s">
        <v>51</v>
      </c>
      <c r="M1075" t="s">
        <v>51</v>
      </c>
      <c r="N1075" t="s">
        <v>51</v>
      </c>
      <c r="O1075">
        <v>3741637887.2524099</v>
      </c>
      <c r="P1075">
        <v>3941192978.1184301</v>
      </c>
      <c r="Q1075">
        <v>3955485832.5785999</v>
      </c>
      <c r="R1075">
        <v>3875096041.2274499</v>
      </c>
      <c r="S1075">
        <v>4023178312.9671402</v>
      </c>
      <c r="T1075">
        <v>6106840522.8758202</v>
      </c>
      <c r="U1075">
        <v>9517206590.6210403</v>
      </c>
      <c r="V1075">
        <v>9651085306.4461308</v>
      </c>
      <c r="W1075">
        <v>10282749748.294001</v>
      </c>
      <c r="X1075">
        <v>8923241020.0332203</v>
      </c>
      <c r="Y1075">
        <v>7912452012.7937403</v>
      </c>
      <c r="Z1075">
        <v>9433312935.7456799</v>
      </c>
      <c r="AA1075">
        <v>10619402832.307899</v>
      </c>
      <c r="AB1075">
        <v>12003836753.2757</v>
      </c>
      <c r="AC1075">
        <v>15364060707.415899</v>
      </c>
      <c r="AD1075">
        <v>18634101044.0965</v>
      </c>
      <c r="AE1075">
        <v>20148505173.66</v>
      </c>
      <c r="AF1075">
        <v>24415844700.153801</v>
      </c>
      <c r="AG1075">
        <v>28664078390.171101</v>
      </c>
      <c r="AH1075">
        <v>18329470431.861301</v>
      </c>
      <c r="AI1075">
        <v>22325108438.166698</v>
      </c>
      <c r="AJ1075">
        <v>25698802646.507801</v>
      </c>
      <c r="AK1075">
        <v>19612507211.936699</v>
      </c>
      <c r="AL1075">
        <v>20770784654.102402</v>
      </c>
      <c r="AM1075">
        <v>22177659968.137199</v>
      </c>
      <c r="AN1075">
        <v>21893696111.964802</v>
      </c>
      <c r="AO1075">
        <v>20931672905.993</v>
      </c>
      <c r="AP1075">
        <v>22055916753.354198</v>
      </c>
      <c r="AQ1075">
        <v>24785436298.5961</v>
      </c>
      <c r="AR1075">
        <v>25089621293.168598</v>
      </c>
      <c r="AS1075">
        <v>21247608314.454498</v>
      </c>
      <c r="AT1075">
        <v>25060740252.801899</v>
      </c>
      <c r="AU1075" t="s">
        <v>51</v>
      </c>
    </row>
    <row r="1076" spans="1:47" x14ac:dyDescent="0.35">
      <c r="A1076" t="s">
        <v>416</v>
      </c>
      <c r="B1076" t="s">
        <v>417</v>
      </c>
      <c r="C1076" t="s">
        <v>49</v>
      </c>
      <c r="D1076" t="s">
        <v>50</v>
      </c>
      <c r="E1076" t="s">
        <v>51</v>
      </c>
      <c r="F1076" t="s">
        <v>51</v>
      </c>
      <c r="G1076" t="s">
        <v>51</v>
      </c>
      <c r="H1076" t="s">
        <v>51</v>
      </c>
      <c r="I1076" t="s">
        <v>51</v>
      </c>
      <c r="J1076" t="s">
        <v>51</v>
      </c>
      <c r="K1076" t="s">
        <v>51</v>
      </c>
      <c r="L1076" t="s">
        <v>51</v>
      </c>
      <c r="M1076" t="s">
        <v>51</v>
      </c>
      <c r="N1076" t="s">
        <v>51</v>
      </c>
      <c r="O1076" t="s">
        <v>51</v>
      </c>
      <c r="P1076" t="s">
        <v>51</v>
      </c>
      <c r="Q1076" t="s">
        <v>51</v>
      </c>
      <c r="R1076" t="s">
        <v>51</v>
      </c>
      <c r="S1076" t="s">
        <v>51</v>
      </c>
      <c r="T1076" t="s">
        <v>51</v>
      </c>
      <c r="U1076">
        <v>3.2030058085273199</v>
      </c>
      <c r="V1076">
        <v>5.0497934566449798</v>
      </c>
      <c r="W1076">
        <v>3.2793654435130399</v>
      </c>
      <c r="X1076">
        <v>5.3326665718437001</v>
      </c>
      <c r="Y1076">
        <v>3.6723715496824498</v>
      </c>
      <c r="Z1076">
        <v>3.2165603345289102</v>
      </c>
      <c r="AA1076">
        <v>3.5055980569207201</v>
      </c>
      <c r="AB1076">
        <v>2.9602602857945501</v>
      </c>
      <c r="AC1076">
        <v>4.35919277843995</v>
      </c>
      <c r="AD1076">
        <v>3.7979726419864601</v>
      </c>
      <c r="AE1076">
        <v>5.7463969006450002</v>
      </c>
      <c r="AF1076">
        <v>6.9801607545069402</v>
      </c>
      <c r="AG1076">
        <v>3.5098415169955799</v>
      </c>
      <c r="AH1076">
        <v>-7.5484377913417804</v>
      </c>
      <c r="AI1076">
        <v>1.34374847220215</v>
      </c>
      <c r="AJ1076">
        <v>0.86132773271930296</v>
      </c>
      <c r="AK1076">
        <v>-2.6394387567668902</v>
      </c>
      <c r="AL1076">
        <v>-1.02928277204056</v>
      </c>
      <c r="AM1076">
        <v>2.7681588306503602</v>
      </c>
      <c r="AN1076">
        <v>2.2100816065059399</v>
      </c>
      <c r="AO1076">
        <v>3.1918525178249801</v>
      </c>
      <c r="AP1076">
        <v>4.8153806323136603</v>
      </c>
      <c r="AQ1076">
        <v>4.4543657472189597</v>
      </c>
      <c r="AR1076">
        <v>3.4510792442390299</v>
      </c>
      <c r="AS1076">
        <v>-4.3213699045106999</v>
      </c>
      <c r="AT1076">
        <v>8.2110625918128104</v>
      </c>
      <c r="AU1076" t="s">
        <v>51</v>
      </c>
    </row>
    <row r="1077" spans="1:47" x14ac:dyDescent="0.35">
      <c r="A1077" t="s">
        <v>416</v>
      </c>
      <c r="B1077" t="s">
        <v>417</v>
      </c>
      <c r="C1077" t="s">
        <v>52</v>
      </c>
      <c r="D1077" t="s">
        <v>53</v>
      </c>
      <c r="E1077" t="s">
        <v>51</v>
      </c>
      <c r="F1077" t="s">
        <v>51</v>
      </c>
      <c r="G1077" t="s">
        <v>51</v>
      </c>
      <c r="H1077" t="s">
        <v>51</v>
      </c>
      <c r="I1077" t="s">
        <v>51</v>
      </c>
      <c r="J1077" t="s">
        <v>51</v>
      </c>
      <c r="K1077" t="s">
        <v>51</v>
      </c>
      <c r="L1077" t="s">
        <v>51</v>
      </c>
      <c r="M1077" t="s">
        <v>51</v>
      </c>
      <c r="N1077" t="s">
        <v>51</v>
      </c>
      <c r="O1077" t="s">
        <v>51</v>
      </c>
      <c r="P1077" t="s">
        <v>51</v>
      </c>
      <c r="Q1077" t="s">
        <v>51</v>
      </c>
      <c r="R1077" t="s">
        <v>51</v>
      </c>
      <c r="S1077" t="s">
        <v>51</v>
      </c>
      <c r="T1077">
        <v>13700</v>
      </c>
      <c r="U1077">
        <v>14350</v>
      </c>
      <c r="V1077">
        <v>15280</v>
      </c>
      <c r="W1077">
        <v>16030</v>
      </c>
      <c r="X1077">
        <v>17070</v>
      </c>
      <c r="Y1077">
        <v>17960</v>
      </c>
      <c r="Z1077">
        <v>18940</v>
      </c>
      <c r="AA1077">
        <v>20060</v>
      </c>
      <c r="AB1077">
        <v>20890</v>
      </c>
      <c r="AC1077">
        <v>22440</v>
      </c>
      <c r="AD1077">
        <v>23630</v>
      </c>
      <c r="AE1077">
        <v>25400</v>
      </c>
      <c r="AF1077">
        <v>26940</v>
      </c>
      <c r="AG1077">
        <v>28830</v>
      </c>
      <c r="AH1077">
        <v>27080</v>
      </c>
      <c r="AI1077">
        <v>27460</v>
      </c>
      <c r="AJ1077">
        <v>28540</v>
      </c>
      <c r="AK1077">
        <v>28590</v>
      </c>
      <c r="AL1077">
        <v>29570</v>
      </c>
      <c r="AM1077">
        <v>30590</v>
      </c>
      <c r="AN1077">
        <v>30650</v>
      </c>
      <c r="AO1077">
        <v>33080</v>
      </c>
      <c r="AP1077">
        <v>35850</v>
      </c>
      <c r="AQ1077">
        <v>38380</v>
      </c>
      <c r="AR1077">
        <v>41340</v>
      </c>
      <c r="AS1077">
        <v>40470</v>
      </c>
      <c r="AT1077">
        <v>43250</v>
      </c>
      <c r="AU1077" t="s">
        <v>51</v>
      </c>
    </row>
    <row r="1078" spans="1:47" x14ac:dyDescent="0.35">
      <c r="A1078" t="s">
        <v>416</v>
      </c>
      <c r="B1078" t="s">
        <v>417</v>
      </c>
      <c r="C1078" t="s">
        <v>54</v>
      </c>
      <c r="D1078" t="s">
        <v>55</v>
      </c>
      <c r="E1078" t="s">
        <v>51</v>
      </c>
      <c r="F1078" t="s">
        <v>51</v>
      </c>
      <c r="G1078" t="s">
        <v>51</v>
      </c>
      <c r="H1078" t="s">
        <v>51</v>
      </c>
      <c r="I1078" t="s">
        <v>51</v>
      </c>
      <c r="J1078" t="s">
        <v>51</v>
      </c>
      <c r="K1078" t="s">
        <v>51</v>
      </c>
      <c r="L1078" t="s">
        <v>51</v>
      </c>
      <c r="M1078" t="s">
        <v>51</v>
      </c>
      <c r="N1078" t="s">
        <v>51</v>
      </c>
      <c r="O1078" t="s">
        <v>51</v>
      </c>
      <c r="P1078" t="s">
        <v>51</v>
      </c>
      <c r="Q1078" t="s">
        <v>51</v>
      </c>
      <c r="R1078" t="s">
        <v>51</v>
      </c>
      <c r="S1078" t="s">
        <v>51</v>
      </c>
      <c r="T1078">
        <v>4.0297666561561103</v>
      </c>
      <c r="U1078">
        <v>3.75326667646309</v>
      </c>
      <c r="V1078">
        <v>3.7528915303987702</v>
      </c>
      <c r="W1078">
        <v>3.5793597193495899</v>
      </c>
      <c r="X1078">
        <v>2.9922587674806098</v>
      </c>
      <c r="Y1078">
        <v>3.0855632292625099</v>
      </c>
      <c r="Z1078">
        <v>2.7880712523753202</v>
      </c>
      <c r="AA1078">
        <v>2.9792028108659498</v>
      </c>
      <c r="AB1078">
        <v>2.2520697561495702</v>
      </c>
      <c r="AC1078">
        <v>2.42963083827174</v>
      </c>
      <c r="AD1078">
        <v>2.42520298872385</v>
      </c>
      <c r="AE1078">
        <v>2.1191476762199701</v>
      </c>
      <c r="AF1078">
        <v>2.0480701987280598</v>
      </c>
      <c r="AG1078">
        <v>1.8279136220512</v>
      </c>
      <c r="AH1078">
        <v>1.81591318608916</v>
      </c>
      <c r="AI1078">
        <v>1.8938640507542801</v>
      </c>
      <c r="AJ1078">
        <v>2.1426056683408401</v>
      </c>
      <c r="AK1078">
        <v>1.96350552854926</v>
      </c>
      <c r="AL1078">
        <v>1.97122520387357</v>
      </c>
      <c r="AM1078">
        <v>2.01709653525567</v>
      </c>
      <c r="AN1078">
        <v>2.0965962133693798</v>
      </c>
      <c r="AO1078">
        <v>1.98017135976102</v>
      </c>
      <c r="AP1078">
        <v>1.8397241713400301</v>
      </c>
      <c r="AQ1078">
        <v>2.2453747955101</v>
      </c>
      <c r="AR1078">
        <v>2.0098337798943802</v>
      </c>
      <c r="AS1078">
        <v>2.09373979902914</v>
      </c>
      <c r="AT1078">
        <v>1.6894304535459901</v>
      </c>
      <c r="AU1078" t="s">
        <v>51</v>
      </c>
    </row>
    <row r="1079" spans="1:47" x14ac:dyDescent="0.35">
      <c r="A1079" t="s">
        <v>416</v>
      </c>
      <c r="B1079" t="s">
        <v>417</v>
      </c>
      <c r="C1079" t="s">
        <v>645</v>
      </c>
      <c r="D1079" t="s">
        <v>646</v>
      </c>
      <c r="E1079" t="s">
        <v>51</v>
      </c>
      <c r="F1079" t="s">
        <v>51</v>
      </c>
      <c r="G1079" t="s">
        <v>51</v>
      </c>
      <c r="H1079" t="s">
        <v>51</v>
      </c>
      <c r="I1079" t="s">
        <v>51</v>
      </c>
      <c r="J1079" t="s">
        <v>51</v>
      </c>
      <c r="K1079" t="s">
        <v>51</v>
      </c>
      <c r="L1079" t="s">
        <v>51</v>
      </c>
      <c r="M1079" t="s">
        <v>51</v>
      </c>
      <c r="N1079" t="s">
        <v>51</v>
      </c>
      <c r="O1079" t="s">
        <v>51</v>
      </c>
      <c r="P1079" t="s">
        <v>51</v>
      </c>
      <c r="Q1079" t="s">
        <v>51</v>
      </c>
      <c r="R1079" t="s">
        <v>51</v>
      </c>
      <c r="S1079" t="s">
        <v>51</v>
      </c>
      <c r="T1079">
        <v>29.608136118347002</v>
      </c>
      <c r="U1079">
        <v>30.0670890655813</v>
      </c>
      <c r="V1079">
        <v>30.827979932253299</v>
      </c>
      <c r="W1079">
        <v>31.181672365033101</v>
      </c>
      <c r="X1079">
        <v>31.016089375810701</v>
      </c>
      <c r="Y1079">
        <v>30.467871581163099</v>
      </c>
      <c r="Z1079">
        <v>30.5505912651881</v>
      </c>
      <c r="AA1079">
        <v>29.967057510600899</v>
      </c>
      <c r="AB1079">
        <v>30.246657564358301</v>
      </c>
      <c r="AC1079">
        <v>30.254871211428298</v>
      </c>
      <c r="AD1079">
        <v>29.790482875627401</v>
      </c>
      <c r="AE1079">
        <v>30.121920191459001</v>
      </c>
      <c r="AF1079">
        <v>30.653688647049801</v>
      </c>
      <c r="AG1079">
        <v>29.788258610296399</v>
      </c>
      <c r="AH1079">
        <v>27.373818736416201</v>
      </c>
      <c r="AI1079">
        <v>26.506088770599401</v>
      </c>
      <c r="AJ1079">
        <v>26.8088279393627</v>
      </c>
      <c r="AK1079">
        <v>27.3945893766499</v>
      </c>
      <c r="AL1079">
        <v>27.488954468046401</v>
      </c>
      <c r="AM1079">
        <v>28.1368465759898</v>
      </c>
      <c r="AN1079">
        <v>28.026766571672699</v>
      </c>
      <c r="AO1079">
        <v>27.965658617117398</v>
      </c>
      <c r="AP1079">
        <v>28.342516841896</v>
      </c>
      <c r="AQ1079">
        <v>28.3031431227637</v>
      </c>
      <c r="AR1079">
        <v>28.9004056982286</v>
      </c>
      <c r="AS1079">
        <v>29.232060545657699</v>
      </c>
      <c r="AT1079">
        <v>28.481749219296901</v>
      </c>
      <c r="AU1079" t="s">
        <v>51</v>
      </c>
    </row>
    <row r="1080" spans="1:47" x14ac:dyDescent="0.35">
      <c r="A1080" t="s">
        <v>416</v>
      </c>
      <c r="B1080" t="s">
        <v>417</v>
      </c>
      <c r="C1080" t="s">
        <v>647</v>
      </c>
      <c r="D1080" t="s">
        <v>648</v>
      </c>
      <c r="E1080" t="s">
        <v>51</v>
      </c>
      <c r="F1080" t="s">
        <v>51</v>
      </c>
      <c r="G1080" t="s">
        <v>51</v>
      </c>
      <c r="H1080" t="s">
        <v>51</v>
      </c>
      <c r="I1080" t="s">
        <v>51</v>
      </c>
      <c r="J1080" t="s">
        <v>51</v>
      </c>
      <c r="K1080" t="s">
        <v>51</v>
      </c>
      <c r="L1080" t="s">
        <v>51</v>
      </c>
      <c r="M1080" t="s">
        <v>51</v>
      </c>
      <c r="N1080" t="s">
        <v>51</v>
      </c>
      <c r="O1080" t="s">
        <v>51</v>
      </c>
      <c r="P1080" t="s">
        <v>51</v>
      </c>
      <c r="Q1080" t="s">
        <v>51</v>
      </c>
      <c r="R1080" t="s">
        <v>51</v>
      </c>
      <c r="S1080" t="s">
        <v>51</v>
      </c>
      <c r="T1080">
        <v>21.573884957687898</v>
      </c>
      <c r="U1080">
        <v>21.742726872712701</v>
      </c>
      <c r="V1080">
        <v>22.236823666278799</v>
      </c>
      <c r="W1080">
        <v>22.2703925697679</v>
      </c>
      <c r="X1080">
        <v>22.003920103723399</v>
      </c>
      <c r="Y1080">
        <v>21.6600200221481</v>
      </c>
      <c r="Z1080">
        <v>21.929834267572001</v>
      </c>
      <c r="AA1080">
        <v>21.5410163187941</v>
      </c>
      <c r="AB1080">
        <v>21.694423163168899</v>
      </c>
      <c r="AC1080">
        <v>21.439993768683099</v>
      </c>
      <c r="AD1080">
        <v>20.608831011168199</v>
      </c>
      <c r="AE1080">
        <v>20.4708998863406</v>
      </c>
      <c r="AF1080">
        <v>20.375077950687299</v>
      </c>
      <c r="AG1080">
        <v>19.2015819985699</v>
      </c>
      <c r="AH1080">
        <v>17.126888712256999</v>
      </c>
      <c r="AI1080">
        <v>17.479022951025399</v>
      </c>
      <c r="AJ1080">
        <v>18.211437144267499</v>
      </c>
      <c r="AK1080">
        <v>18.7304114232779</v>
      </c>
      <c r="AL1080">
        <v>19.159859542622801</v>
      </c>
      <c r="AM1080">
        <v>19.623206941158902</v>
      </c>
      <c r="AN1080">
        <v>19.9393832712685</v>
      </c>
      <c r="AO1080">
        <v>20.167146940857801</v>
      </c>
      <c r="AP1080">
        <v>20.573107477542099</v>
      </c>
      <c r="AQ1080">
        <v>20.308243790100999</v>
      </c>
      <c r="AR1080">
        <v>20.624745354296</v>
      </c>
      <c r="AS1080">
        <v>20.539889636142199</v>
      </c>
      <c r="AT1080">
        <v>20.0269697779278</v>
      </c>
      <c r="AU1080" t="s">
        <v>51</v>
      </c>
    </row>
    <row r="1081" spans="1:47" x14ac:dyDescent="0.35">
      <c r="A1081" t="s">
        <v>416</v>
      </c>
      <c r="B1081" t="s">
        <v>417</v>
      </c>
      <c r="C1081" t="s">
        <v>58</v>
      </c>
      <c r="D1081" t="s">
        <v>59</v>
      </c>
      <c r="E1081" t="s">
        <v>51</v>
      </c>
      <c r="F1081" t="s">
        <v>51</v>
      </c>
      <c r="G1081" t="s">
        <v>51</v>
      </c>
      <c r="H1081" t="s">
        <v>51</v>
      </c>
      <c r="I1081" t="s">
        <v>51</v>
      </c>
      <c r="J1081" t="s">
        <v>51</v>
      </c>
      <c r="K1081" t="s">
        <v>51</v>
      </c>
      <c r="L1081" t="s">
        <v>51</v>
      </c>
      <c r="M1081" t="s">
        <v>51</v>
      </c>
      <c r="N1081" t="s">
        <v>51</v>
      </c>
      <c r="O1081">
        <v>3487266949.1525402</v>
      </c>
      <c r="P1081">
        <v>2502130434.7826099</v>
      </c>
      <c r="Q1081">
        <v>2569935141.5094299</v>
      </c>
      <c r="R1081">
        <v>2861140740.7407398</v>
      </c>
      <c r="S1081">
        <v>3514995348.8372102</v>
      </c>
      <c r="T1081">
        <v>5437503032.7537403</v>
      </c>
      <c r="U1081">
        <v>5399798158.6402302</v>
      </c>
      <c r="V1081">
        <v>5439374249.6998796</v>
      </c>
      <c r="W1081">
        <v>6022830351.9907703</v>
      </c>
      <c r="X1081">
        <v>6613241924.8516798</v>
      </c>
      <c r="Y1081">
        <v>5864176711.1493797</v>
      </c>
      <c r="Z1081">
        <v>5568635735.43929</v>
      </c>
      <c r="AA1081">
        <v>5976905735.6608496</v>
      </c>
      <c r="AB1081">
        <v>7871578155.7329597</v>
      </c>
      <c r="AC1081">
        <v>9910637767.8126602</v>
      </c>
      <c r="AD1081">
        <v>10304690958.836</v>
      </c>
      <c r="AE1081">
        <v>11959434198.9713</v>
      </c>
      <c r="AF1081">
        <v>15884636722.250601</v>
      </c>
      <c r="AG1081">
        <v>18343472524.282001</v>
      </c>
      <c r="AH1081">
        <v>11858788846.3867</v>
      </c>
      <c r="AI1081">
        <v>10780153898.016701</v>
      </c>
      <c r="AJ1081">
        <v>11188569729.883301</v>
      </c>
      <c r="AK1081">
        <v>8737652469.5437508</v>
      </c>
      <c r="AL1081">
        <v>9482984595.7125797</v>
      </c>
      <c r="AM1081">
        <v>9686467213.1485901</v>
      </c>
      <c r="AN1081">
        <v>8260983630.8730402</v>
      </c>
      <c r="AO1081">
        <v>8249104682.3883495</v>
      </c>
      <c r="AP1081">
        <v>9732474458.7764893</v>
      </c>
      <c r="AQ1081">
        <v>11544541267.9482</v>
      </c>
      <c r="AR1081">
        <v>11204184507.1059</v>
      </c>
      <c r="AS1081">
        <v>10754798631.2763</v>
      </c>
      <c r="AT1081">
        <v>13519252794.5851</v>
      </c>
      <c r="AU1081" t="s">
        <v>51</v>
      </c>
    </row>
    <row r="1082" spans="1:47" x14ac:dyDescent="0.35">
      <c r="A1082" t="s">
        <v>418</v>
      </c>
      <c r="B1082" t="s">
        <v>419</v>
      </c>
      <c r="C1082" t="s">
        <v>49</v>
      </c>
      <c r="D1082" t="s">
        <v>50</v>
      </c>
      <c r="E1082" t="s">
        <v>51</v>
      </c>
      <c r="F1082">
        <v>-1.7970193686776399</v>
      </c>
      <c r="G1082">
        <v>-1.66956556078441</v>
      </c>
      <c r="H1082">
        <v>3.89059163223334</v>
      </c>
      <c r="I1082">
        <v>0.17020030310996501</v>
      </c>
      <c r="J1082">
        <v>-3.13232290290374</v>
      </c>
      <c r="K1082">
        <v>-0.201430161215882</v>
      </c>
      <c r="L1082">
        <v>8.42131018114749</v>
      </c>
      <c r="M1082">
        <v>1.25019632328554</v>
      </c>
      <c r="N1082">
        <v>4.2642567236613296</v>
      </c>
      <c r="O1082">
        <v>2.2000000001457498</v>
      </c>
      <c r="P1082">
        <v>6.0000015533426998</v>
      </c>
      <c r="Q1082">
        <v>12.69999824824</v>
      </c>
      <c r="R1082">
        <v>3.9999995348558302</v>
      </c>
      <c r="S1082">
        <v>8.1000012262214103</v>
      </c>
      <c r="T1082">
        <v>10.0886153892408</v>
      </c>
      <c r="U1082">
        <v>1.6099076346426</v>
      </c>
      <c r="V1082">
        <v>-0.91407718815813199</v>
      </c>
      <c r="W1082">
        <v>1.2915122493724001</v>
      </c>
      <c r="X1082">
        <v>-0.48573072799985101</v>
      </c>
      <c r="Y1082">
        <v>-14.2769995911798</v>
      </c>
      <c r="Z1082">
        <v>-7.9566061001622996</v>
      </c>
      <c r="AA1082">
        <v>-2.7999828846498902</v>
      </c>
      <c r="AB1082">
        <v>6.5234668505513902</v>
      </c>
      <c r="AC1082">
        <v>7.6832999660030996</v>
      </c>
      <c r="AD1082">
        <v>7.3578419335601701</v>
      </c>
      <c r="AE1082">
        <v>4.1382803182538499</v>
      </c>
      <c r="AF1082">
        <v>3.6396724294813501</v>
      </c>
      <c r="AG1082">
        <v>6.2259695437619103</v>
      </c>
      <c r="AH1082">
        <v>2.8642679016743799</v>
      </c>
      <c r="AI1082">
        <v>9.7083881692872502</v>
      </c>
      <c r="AJ1082">
        <v>7.4299496167590702</v>
      </c>
      <c r="AK1082">
        <v>2.4660013869788302</v>
      </c>
      <c r="AL1082">
        <v>5.2377401778032704</v>
      </c>
      <c r="AM1082">
        <v>1.1892174709235801</v>
      </c>
      <c r="AN1082">
        <v>1.67614615649777</v>
      </c>
      <c r="AO1082">
        <v>5.55473153366954</v>
      </c>
      <c r="AP1082">
        <v>3.0753480342463599</v>
      </c>
      <c r="AQ1082">
        <v>2.7459954233409598</v>
      </c>
      <c r="AR1082">
        <v>1.7495142870681899</v>
      </c>
      <c r="AS1082">
        <v>-3.38204748465458</v>
      </c>
      <c r="AT1082">
        <v>-0.202448664802859</v>
      </c>
      <c r="AU1082" t="s">
        <v>51</v>
      </c>
    </row>
    <row r="1083" spans="1:47" x14ac:dyDescent="0.35">
      <c r="A1083" t="s">
        <v>418</v>
      </c>
      <c r="B1083" t="s">
        <v>419</v>
      </c>
      <c r="C1083" t="s">
        <v>52</v>
      </c>
      <c r="D1083" t="s">
        <v>53</v>
      </c>
      <c r="E1083" t="s">
        <v>51</v>
      </c>
      <c r="F1083" t="s">
        <v>51</v>
      </c>
      <c r="G1083" t="s">
        <v>51</v>
      </c>
      <c r="H1083" t="s">
        <v>51</v>
      </c>
      <c r="I1083" t="s">
        <v>51</v>
      </c>
      <c r="J1083" t="s">
        <v>51</v>
      </c>
      <c r="K1083" t="s">
        <v>51</v>
      </c>
      <c r="L1083" t="s">
        <v>51</v>
      </c>
      <c r="M1083" t="s">
        <v>51</v>
      </c>
      <c r="N1083" t="s">
        <v>51</v>
      </c>
      <c r="O1083">
        <v>1270</v>
      </c>
      <c r="P1083">
        <v>1340</v>
      </c>
      <c r="Q1083">
        <v>1500</v>
      </c>
      <c r="R1083">
        <v>1580</v>
      </c>
      <c r="S1083">
        <v>1700</v>
      </c>
      <c r="T1083">
        <v>1840</v>
      </c>
      <c r="U1083">
        <v>1860</v>
      </c>
      <c r="V1083">
        <v>1810</v>
      </c>
      <c r="W1083">
        <v>1810</v>
      </c>
      <c r="X1083">
        <v>1750</v>
      </c>
      <c r="Y1083">
        <v>1530</v>
      </c>
      <c r="Z1083">
        <v>1410</v>
      </c>
      <c r="AA1083">
        <v>1340</v>
      </c>
      <c r="AB1083">
        <v>1440</v>
      </c>
      <c r="AC1083">
        <v>1570</v>
      </c>
      <c r="AD1083">
        <v>1700</v>
      </c>
      <c r="AE1083">
        <v>1740</v>
      </c>
      <c r="AF1083">
        <v>1760</v>
      </c>
      <c r="AG1083">
        <v>1820</v>
      </c>
      <c r="AH1083">
        <v>1850</v>
      </c>
      <c r="AI1083">
        <v>2050</v>
      </c>
      <c r="AJ1083">
        <v>2140</v>
      </c>
      <c r="AK1083">
        <v>2230</v>
      </c>
      <c r="AL1083">
        <v>2450</v>
      </c>
      <c r="AM1083">
        <v>2430</v>
      </c>
      <c r="AN1083">
        <v>2420</v>
      </c>
      <c r="AO1083">
        <v>2480</v>
      </c>
      <c r="AP1083">
        <v>2570</v>
      </c>
      <c r="AQ1083">
        <v>2660</v>
      </c>
      <c r="AR1083">
        <v>2700</v>
      </c>
      <c r="AS1083">
        <v>2670</v>
      </c>
      <c r="AT1083">
        <v>2680</v>
      </c>
      <c r="AU1083" t="s">
        <v>51</v>
      </c>
    </row>
    <row r="1084" spans="1:47" x14ac:dyDescent="0.35">
      <c r="A1084" t="s">
        <v>418</v>
      </c>
      <c r="B1084" t="s">
        <v>419</v>
      </c>
      <c r="C1084" t="s">
        <v>54</v>
      </c>
      <c r="D1084" t="s">
        <v>55</v>
      </c>
      <c r="E1084" t="s">
        <v>51</v>
      </c>
      <c r="F1084" t="s">
        <v>51</v>
      </c>
      <c r="G1084" t="s">
        <v>51</v>
      </c>
      <c r="H1084" t="s">
        <v>51</v>
      </c>
      <c r="I1084" t="s">
        <v>51</v>
      </c>
      <c r="J1084" t="s">
        <v>51</v>
      </c>
      <c r="K1084" t="s">
        <v>51</v>
      </c>
      <c r="L1084" t="s">
        <v>51</v>
      </c>
      <c r="M1084" t="s">
        <v>51</v>
      </c>
      <c r="N1084" t="s">
        <v>51</v>
      </c>
      <c r="O1084">
        <v>38.463025550119802</v>
      </c>
      <c r="P1084">
        <v>62.532023237234597</v>
      </c>
      <c r="Q1084">
        <v>64.673234316737506</v>
      </c>
      <c r="R1084">
        <v>60.519510240491499</v>
      </c>
      <c r="S1084">
        <v>51.791986127259698</v>
      </c>
      <c r="T1084">
        <v>46.776593015370899</v>
      </c>
      <c r="U1084">
        <v>43.258020334619502</v>
      </c>
      <c r="V1084">
        <v>42.627860717514302</v>
      </c>
      <c r="W1084">
        <v>36.695434114110498</v>
      </c>
      <c r="X1084">
        <v>33.5982924122113</v>
      </c>
      <c r="Y1084">
        <v>34.405928360033101</v>
      </c>
      <c r="Z1084">
        <v>23.901188129805998</v>
      </c>
      <c r="AA1084">
        <v>30.0235634042157</v>
      </c>
      <c r="AB1084">
        <v>35.827751196172201</v>
      </c>
      <c r="AC1084">
        <v>35.541979502697799</v>
      </c>
      <c r="AD1084">
        <v>31.246697093442201</v>
      </c>
      <c r="AE1084">
        <v>30.696189056844801</v>
      </c>
      <c r="AF1084">
        <v>30.817231787083699</v>
      </c>
      <c r="AG1084">
        <v>31.537822111388198</v>
      </c>
      <c r="AH1084">
        <v>30.432437430649699</v>
      </c>
      <c r="AI1084">
        <v>32.464448432969803</v>
      </c>
      <c r="AJ1084">
        <v>32.822436804231501</v>
      </c>
      <c r="AK1084">
        <v>33.337539432176698</v>
      </c>
      <c r="AL1084">
        <v>33.618036400813601</v>
      </c>
      <c r="AM1084">
        <v>34.758332233536002</v>
      </c>
      <c r="AN1084">
        <v>33.222562477660702</v>
      </c>
      <c r="AO1084">
        <v>34.446937360913502</v>
      </c>
      <c r="AP1084">
        <v>33.280139396867</v>
      </c>
      <c r="AQ1084">
        <v>33.968755594647803</v>
      </c>
      <c r="AR1084">
        <v>32.671150068006703</v>
      </c>
      <c r="AS1084">
        <v>34.119838313386701</v>
      </c>
      <c r="AT1084" t="s">
        <v>51</v>
      </c>
      <c r="AU1084" t="s">
        <v>51</v>
      </c>
    </row>
    <row r="1085" spans="1:47" x14ac:dyDescent="0.35">
      <c r="A1085" t="s">
        <v>418</v>
      </c>
      <c r="B1085" t="s">
        <v>419</v>
      </c>
      <c r="C1085" t="s">
        <v>645</v>
      </c>
      <c r="D1085" t="s">
        <v>646</v>
      </c>
      <c r="E1085" t="s">
        <v>51</v>
      </c>
      <c r="F1085" t="s">
        <v>51</v>
      </c>
      <c r="G1085" t="s">
        <v>51</v>
      </c>
      <c r="H1085" t="s">
        <v>51</v>
      </c>
      <c r="I1085" t="s">
        <v>51</v>
      </c>
      <c r="J1085" t="s">
        <v>51</v>
      </c>
      <c r="K1085" t="s">
        <v>51</v>
      </c>
      <c r="L1085" t="s">
        <v>51</v>
      </c>
      <c r="M1085" t="s">
        <v>51</v>
      </c>
      <c r="N1085" t="s">
        <v>51</v>
      </c>
      <c r="O1085" t="s">
        <v>51</v>
      </c>
      <c r="P1085" t="s">
        <v>51</v>
      </c>
      <c r="Q1085" t="s">
        <v>51</v>
      </c>
      <c r="R1085" t="s">
        <v>51</v>
      </c>
      <c r="S1085" t="s">
        <v>51</v>
      </c>
      <c r="T1085" t="s">
        <v>51</v>
      </c>
      <c r="U1085" t="s">
        <v>51</v>
      </c>
      <c r="V1085" t="s">
        <v>51</v>
      </c>
      <c r="W1085" t="s">
        <v>51</v>
      </c>
      <c r="X1085" t="s">
        <v>51</v>
      </c>
      <c r="Y1085" t="s">
        <v>51</v>
      </c>
      <c r="Z1085" t="s">
        <v>51</v>
      </c>
      <c r="AA1085" t="s">
        <v>51</v>
      </c>
      <c r="AB1085">
        <v>9.5087719298245599</v>
      </c>
      <c r="AC1085">
        <v>9.6748408461560391</v>
      </c>
      <c r="AD1085">
        <v>8.5995676195051605</v>
      </c>
      <c r="AE1085">
        <v>9.3251011283798206</v>
      </c>
      <c r="AF1085">
        <v>9.9842117134050099</v>
      </c>
      <c r="AG1085">
        <v>10.2643391521197</v>
      </c>
      <c r="AH1085">
        <v>11.8219085192948</v>
      </c>
      <c r="AI1085">
        <v>12.972525196741699</v>
      </c>
      <c r="AJ1085">
        <v>18.650593517436501</v>
      </c>
      <c r="AK1085">
        <v>18.244909664468</v>
      </c>
      <c r="AL1085">
        <v>15.6476639793821</v>
      </c>
      <c r="AM1085">
        <v>16.860400190857099</v>
      </c>
      <c r="AN1085">
        <v>15.552034931460501</v>
      </c>
      <c r="AO1085">
        <v>15.556710809528999</v>
      </c>
      <c r="AP1085">
        <v>17.602304878890301</v>
      </c>
      <c r="AQ1085">
        <v>17.601637723688601</v>
      </c>
      <c r="AR1085">
        <v>18.121505213843101</v>
      </c>
      <c r="AS1085">
        <v>17.244986922406301</v>
      </c>
      <c r="AT1085" t="s">
        <v>51</v>
      </c>
      <c r="AU1085" t="s">
        <v>51</v>
      </c>
    </row>
    <row r="1086" spans="1:47" x14ac:dyDescent="0.35">
      <c r="A1086" t="s">
        <v>418</v>
      </c>
      <c r="B1086" t="s">
        <v>419</v>
      </c>
      <c r="C1086" t="s">
        <v>647</v>
      </c>
      <c r="D1086" t="s">
        <v>648</v>
      </c>
      <c r="E1086" t="s">
        <v>51</v>
      </c>
      <c r="F1086" t="s">
        <v>51</v>
      </c>
      <c r="G1086" t="s">
        <v>51</v>
      </c>
      <c r="H1086" t="s">
        <v>51</v>
      </c>
      <c r="I1086" t="s">
        <v>51</v>
      </c>
      <c r="J1086" t="s">
        <v>51</v>
      </c>
      <c r="K1086" t="s">
        <v>51</v>
      </c>
      <c r="L1086" t="s">
        <v>51</v>
      </c>
      <c r="M1086" t="s">
        <v>51</v>
      </c>
      <c r="N1086" t="s">
        <v>51</v>
      </c>
      <c r="O1086" t="s">
        <v>51</v>
      </c>
      <c r="P1086" t="s">
        <v>51</v>
      </c>
      <c r="Q1086" t="s">
        <v>51</v>
      </c>
      <c r="R1086" t="s">
        <v>51</v>
      </c>
      <c r="S1086" t="s">
        <v>51</v>
      </c>
      <c r="T1086" t="s">
        <v>51</v>
      </c>
      <c r="U1086" t="s">
        <v>51</v>
      </c>
      <c r="V1086" t="s">
        <v>51</v>
      </c>
      <c r="W1086" t="s">
        <v>51</v>
      </c>
      <c r="X1086" t="s">
        <v>51</v>
      </c>
      <c r="Y1086" t="s">
        <v>51</v>
      </c>
      <c r="Z1086" t="s">
        <v>51</v>
      </c>
      <c r="AA1086" t="s">
        <v>51</v>
      </c>
      <c r="AB1086">
        <v>6.0733652312599702</v>
      </c>
      <c r="AC1086">
        <v>6.1663193354078096</v>
      </c>
      <c r="AD1086">
        <v>5.8635599327408103</v>
      </c>
      <c r="AE1086">
        <v>6.4232488822652796</v>
      </c>
      <c r="AF1086">
        <v>7.4580858582061502</v>
      </c>
      <c r="AG1086">
        <v>7.59767248545303</v>
      </c>
      <c r="AH1086">
        <v>8.3004561706324704</v>
      </c>
      <c r="AI1086">
        <v>8.7988402595609596</v>
      </c>
      <c r="AJ1086">
        <v>9.2883941201795892</v>
      </c>
      <c r="AK1086">
        <v>9.2687123601950105</v>
      </c>
      <c r="AL1086">
        <v>8.6433295349258206</v>
      </c>
      <c r="AM1086">
        <v>9.8748261474269796</v>
      </c>
      <c r="AN1086">
        <v>7.8788991180192598</v>
      </c>
      <c r="AO1086">
        <v>7.85633504797344</v>
      </c>
      <c r="AP1086">
        <v>10.3357256228004</v>
      </c>
      <c r="AQ1086">
        <v>10.1719454195889</v>
      </c>
      <c r="AR1086">
        <v>10.351367689285199</v>
      </c>
      <c r="AS1086">
        <v>9.6813822620274195</v>
      </c>
      <c r="AT1086" t="s">
        <v>51</v>
      </c>
      <c r="AU1086" t="s">
        <v>51</v>
      </c>
    </row>
    <row r="1087" spans="1:47" x14ac:dyDescent="0.35">
      <c r="A1087" t="s">
        <v>418</v>
      </c>
      <c r="B1087" t="s">
        <v>419</v>
      </c>
      <c r="C1087" t="s">
        <v>58</v>
      </c>
      <c r="D1087" t="s">
        <v>59</v>
      </c>
      <c r="E1087">
        <v>6025350.55064415</v>
      </c>
      <c r="F1087">
        <v>6895233.7976818401</v>
      </c>
      <c r="G1087">
        <v>7208287.93830337</v>
      </c>
      <c r="H1087">
        <v>6965253.67246354</v>
      </c>
      <c r="I1087">
        <v>6280839.2218633601</v>
      </c>
      <c r="J1087">
        <v>6077932.6031647902</v>
      </c>
      <c r="K1087">
        <v>9761699.6853013709</v>
      </c>
      <c r="L1087">
        <v>17471245.241914801</v>
      </c>
      <c r="M1087">
        <v>15846211.7147386</v>
      </c>
      <c r="N1087">
        <v>19622877.367632799</v>
      </c>
      <c r="O1087">
        <v>16213330.521478901</v>
      </c>
      <c r="P1087">
        <v>21732724.325917199</v>
      </c>
      <c r="Q1087">
        <v>21174140.227451202</v>
      </c>
      <c r="R1087">
        <v>27292405.1824199</v>
      </c>
      <c r="S1087">
        <v>27647809.4427903</v>
      </c>
      <c r="T1087">
        <v>24663084.647229798</v>
      </c>
      <c r="U1087">
        <v>29161058.7707492</v>
      </c>
      <c r="V1087">
        <v>34706341.305927001</v>
      </c>
      <c r="W1087">
        <v>33017692.499377001</v>
      </c>
      <c r="X1087">
        <v>33690911.721543603</v>
      </c>
      <c r="Y1087">
        <v>32030497.750004899</v>
      </c>
      <c r="Z1087">
        <v>32398635.846911699</v>
      </c>
      <c r="AA1087">
        <v>20596254.148885701</v>
      </c>
      <c r="AB1087">
        <v>37743641.668554097</v>
      </c>
      <c r="AC1087">
        <v>46428046.548291802</v>
      </c>
      <c r="AD1087">
        <v>69682200.2948246</v>
      </c>
      <c r="AE1087">
        <v>71883829.423746601</v>
      </c>
      <c r="AF1087">
        <v>91087297.438578099</v>
      </c>
      <c r="AG1087">
        <v>103860400.88282</v>
      </c>
      <c r="AH1087">
        <v>103041589.075109</v>
      </c>
      <c r="AI1087">
        <v>161163122.32624501</v>
      </c>
      <c r="AJ1087">
        <v>159789564.602882</v>
      </c>
      <c r="AK1087">
        <v>173251577.11550999</v>
      </c>
      <c r="AL1087">
        <v>188343079.38812101</v>
      </c>
      <c r="AM1087">
        <v>168779575.068133</v>
      </c>
      <c r="AN1087">
        <v>208548649.980416</v>
      </c>
      <c r="AO1087">
        <v>237500314.536625</v>
      </c>
      <c r="AP1087">
        <v>287509191.87564999</v>
      </c>
      <c r="AQ1087">
        <v>309173215.96982098</v>
      </c>
      <c r="AR1087">
        <v>367472532.85046601</v>
      </c>
      <c r="AS1087">
        <v>256897265.44427401</v>
      </c>
      <c r="AT1087" t="s">
        <v>51</v>
      </c>
      <c r="AU1087" t="s">
        <v>51</v>
      </c>
    </row>
    <row r="1088" spans="1:47" x14ac:dyDescent="0.35">
      <c r="A1088" t="s">
        <v>420</v>
      </c>
      <c r="B1088" t="s">
        <v>421</v>
      </c>
      <c r="C1088" t="s">
        <v>49</v>
      </c>
      <c r="D1088" t="s">
        <v>50</v>
      </c>
      <c r="E1088">
        <v>-3.9013900443196001</v>
      </c>
      <c r="F1088">
        <v>5.6626996605128399</v>
      </c>
      <c r="G1088">
        <v>4.0722945781459998</v>
      </c>
      <c r="H1088">
        <v>-8.7536692749918892</v>
      </c>
      <c r="I1088">
        <v>3.5549461490183898</v>
      </c>
      <c r="J1088">
        <v>8.15243671407279</v>
      </c>
      <c r="K1088">
        <v>3.3527550394146299</v>
      </c>
      <c r="L1088">
        <v>5.0969044874901197</v>
      </c>
      <c r="M1088">
        <v>-0.55326992818058296</v>
      </c>
      <c r="N1088">
        <v>-0.17591181769063299</v>
      </c>
      <c r="O1088">
        <v>-1.48407568424224</v>
      </c>
      <c r="P1088" t="s">
        <v>51</v>
      </c>
      <c r="Q1088" t="s">
        <v>51</v>
      </c>
      <c r="R1088" t="s">
        <v>51</v>
      </c>
      <c r="S1088" t="s">
        <v>51</v>
      </c>
      <c r="T1088" t="s">
        <v>51</v>
      </c>
      <c r="U1088" t="s">
        <v>51</v>
      </c>
      <c r="V1088" t="s">
        <v>51</v>
      </c>
      <c r="W1088" t="s">
        <v>51</v>
      </c>
      <c r="X1088" t="s">
        <v>51</v>
      </c>
      <c r="Y1088" t="s">
        <v>51</v>
      </c>
      <c r="Z1088" t="s">
        <v>51</v>
      </c>
      <c r="AA1088" t="s">
        <v>51</v>
      </c>
      <c r="AB1088" t="s">
        <v>51</v>
      </c>
      <c r="AC1088" t="s">
        <v>51</v>
      </c>
      <c r="AD1088" t="s">
        <v>51</v>
      </c>
      <c r="AE1088" t="s">
        <v>51</v>
      </c>
      <c r="AF1088" t="s">
        <v>51</v>
      </c>
      <c r="AG1088" t="s">
        <v>51</v>
      </c>
      <c r="AH1088" t="s">
        <v>51</v>
      </c>
      <c r="AI1088" t="s">
        <v>51</v>
      </c>
      <c r="AJ1088" t="s">
        <v>51</v>
      </c>
      <c r="AK1088" t="s">
        <v>51</v>
      </c>
      <c r="AL1088" t="s">
        <v>51</v>
      </c>
      <c r="AM1088">
        <v>7.79420025278593</v>
      </c>
      <c r="AN1088">
        <v>15.0499414743734</v>
      </c>
      <c r="AO1088">
        <v>8.5322930397740304</v>
      </c>
      <c r="AP1088">
        <v>2.3495827625074801</v>
      </c>
      <c r="AQ1088">
        <v>7.5309692528717598</v>
      </c>
      <c r="AR1088">
        <v>7.45652154332035</v>
      </c>
      <c r="AS1088">
        <v>2.4893743455444302</v>
      </c>
      <c r="AT1088">
        <v>4.0491104880812996</v>
      </c>
      <c r="AU1088" t="s">
        <v>51</v>
      </c>
    </row>
    <row r="1089" spans="1:47" x14ac:dyDescent="0.35">
      <c r="A1089" t="s">
        <v>420</v>
      </c>
      <c r="B1089" t="s">
        <v>421</v>
      </c>
      <c r="C1089" t="s">
        <v>52</v>
      </c>
      <c r="D1089" t="s">
        <v>53</v>
      </c>
      <c r="E1089" t="s">
        <v>51</v>
      </c>
      <c r="F1089" t="s">
        <v>51</v>
      </c>
      <c r="G1089" t="s">
        <v>51</v>
      </c>
      <c r="H1089" t="s">
        <v>51</v>
      </c>
      <c r="I1089" t="s">
        <v>51</v>
      </c>
      <c r="J1089" t="s">
        <v>51</v>
      </c>
      <c r="K1089" t="s">
        <v>51</v>
      </c>
      <c r="L1089" t="s">
        <v>51</v>
      </c>
      <c r="M1089" t="s">
        <v>51</v>
      </c>
      <c r="N1089" t="s">
        <v>51</v>
      </c>
      <c r="O1089" t="s">
        <v>51</v>
      </c>
      <c r="P1089" t="s">
        <v>51</v>
      </c>
      <c r="Q1089" t="s">
        <v>51</v>
      </c>
      <c r="R1089" t="s">
        <v>51</v>
      </c>
      <c r="S1089" t="s">
        <v>51</v>
      </c>
      <c r="T1089" t="s">
        <v>51</v>
      </c>
      <c r="U1089" t="s">
        <v>51</v>
      </c>
      <c r="V1089" t="s">
        <v>51</v>
      </c>
      <c r="W1089" t="s">
        <v>51</v>
      </c>
      <c r="X1089" t="s">
        <v>51</v>
      </c>
      <c r="Y1089" t="s">
        <v>51</v>
      </c>
      <c r="Z1089" t="s">
        <v>51</v>
      </c>
      <c r="AA1089" t="s">
        <v>51</v>
      </c>
      <c r="AB1089" t="s">
        <v>51</v>
      </c>
      <c r="AC1089" t="s">
        <v>51</v>
      </c>
      <c r="AD1089" t="s">
        <v>51</v>
      </c>
      <c r="AE1089" t="s">
        <v>51</v>
      </c>
      <c r="AF1089" t="s">
        <v>51</v>
      </c>
      <c r="AG1089" t="s">
        <v>51</v>
      </c>
      <c r="AH1089" t="s">
        <v>51</v>
      </c>
      <c r="AI1089" t="s">
        <v>51</v>
      </c>
      <c r="AJ1089" t="s">
        <v>51</v>
      </c>
      <c r="AK1089" t="s">
        <v>51</v>
      </c>
      <c r="AL1089">
        <v>820</v>
      </c>
      <c r="AM1089">
        <v>930</v>
      </c>
      <c r="AN1089">
        <v>1080</v>
      </c>
      <c r="AO1089">
        <v>1120</v>
      </c>
      <c r="AP1089">
        <v>1050</v>
      </c>
      <c r="AQ1089">
        <v>1120</v>
      </c>
      <c r="AR1089">
        <v>1180</v>
      </c>
      <c r="AS1089">
        <v>1180</v>
      </c>
      <c r="AT1089">
        <v>1240</v>
      </c>
      <c r="AU1089" t="s">
        <v>51</v>
      </c>
    </row>
    <row r="1090" spans="1:47" x14ac:dyDescent="0.35">
      <c r="A1090" t="s">
        <v>420</v>
      </c>
      <c r="B1090" t="s">
        <v>421</v>
      </c>
      <c r="C1090" t="s">
        <v>54</v>
      </c>
      <c r="D1090" t="s">
        <v>55</v>
      </c>
      <c r="E1090">
        <v>64.362189242647901</v>
      </c>
      <c r="F1090">
        <v>62.7709745377418</v>
      </c>
      <c r="G1090">
        <v>62.961667969960203</v>
      </c>
      <c r="H1090">
        <v>60.835209172086202</v>
      </c>
      <c r="I1090">
        <v>65.132704975836901</v>
      </c>
      <c r="J1090">
        <v>63.625218303266003</v>
      </c>
      <c r="K1090">
        <v>58.641347028747703</v>
      </c>
      <c r="L1090">
        <v>61.369587580895903</v>
      </c>
      <c r="M1090">
        <v>66.707646865951602</v>
      </c>
      <c r="N1090">
        <v>60.759996472397802</v>
      </c>
      <c r="O1090">
        <v>62.744565195377497</v>
      </c>
      <c r="P1090" t="s">
        <v>51</v>
      </c>
      <c r="Q1090" t="s">
        <v>51</v>
      </c>
      <c r="R1090" t="s">
        <v>51</v>
      </c>
      <c r="S1090" t="s">
        <v>51</v>
      </c>
      <c r="T1090" t="s">
        <v>51</v>
      </c>
      <c r="U1090" t="s">
        <v>51</v>
      </c>
      <c r="V1090" t="s">
        <v>51</v>
      </c>
      <c r="W1090" t="s">
        <v>51</v>
      </c>
      <c r="X1090" t="s">
        <v>51</v>
      </c>
      <c r="Y1090" t="s">
        <v>51</v>
      </c>
      <c r="Z1090" t="s">
        <v>51</v>
      </c>
      <c r="AA1090" t="s">
        <v>51</v>
      </c>
      <c r="AB1090" t="s">
        <v>51</v>
      </c>
      <c r="AC1090" t="s">
        <v>51</v>
      </c>
      <c r="AD1090" t="s">
        <v>51</v>
      </c>
      <c r="AE1090" t="s">
        <v>51</v>
      </c>
      <c r="AF1090" t="s">
        <v>51</v>
      </c>
      <c r="AG1090" t="s">
        <v>51</v>
      </c>
      <c r="AH1090" t="s">
        <v>51</v>
      </c>
      <c r="AI1090" t="s">
        <v>51</v>
      </c>
      <c r="AJ1090" t="s">
        <v>51</v>
      </c>
      <c r="AK1090" t="s">
        <v>51</v>
      </c>
      <c r="AL1090" t="s">
        <v>51</v>
      </c>
      <c r="AM1090" t="s">
        <v>51</v>
      </c>
      <c r="AN1090" t="s">
        <v>51</v>
      </c>
      <c r="AO1090" t="s">
        <v>51</v>
      </c>
      <c r="AP1090" t="s">
        <v>51</v>
      </c>
      <c r="AQ1090" t="s">
        <v>51</v>
      </c>
      <c r="AR1090" t="s">
        <v>51</v>
      </c>
      <c r="AS1090" t="s">
        <v>51</v>
      </c>
      <c r="AT1090" t="s">
        <v>51</v>
      </c>
      <c r="AU1090" t="s">
        <v>51</v>
      </c>
    </row>
    <row r="1091" spans="1:47" x14ac:dyDescent="0.35">
      <c r="A1091" t="s">
        <v>420</v>
      </c>
      <c r="B1091" t="s">
        <v>421</v>
      </c>
      <c r="C1091" t="s">
        <v>645</v>
      </c>
      <c r="D1091" t="s">
        <v>646</v>
      </c>
      <c r="E1091">
        <v>7.51208793903439</v>
      </c>
      <c r="F1091">
        <v>7.05215419869704</v>
      </c>
      <c r="G1091">
        <v>7.5313492356962497</v>
      </c>
      <c r="H1091">
        <v>6.8146159268349296</v>
      </c>
      <c r="I1091">
        <v>6.9750656081728097</v>
      </c>
      <c r="J1091">
        <v>7.3214266624806497</v>
      </c>
      <c r="K1091">
        <v>9.5139366945569392</v>
      </c>
      <c r="L1091" t="s">
        <v>51</v>
      </c>
      <c r="M1091" t="s">
        <v>51</v>
      </c>
      <c r="N1091" t="s">
        <v>51</v>
      </c>
      <c r="O1091" t="s">
        <v>51</v>
      </c>
      <c r="P1091" t="s">
        <v>51</v>
      </c>
      <c r="Q1091" t="s">
        <v>51</v>
      </c>
      <c r="R1091" t="s">
        <v>51</v>
      </c>
      <c r="S1091" t="s">
        <v>51</v>
      </c>
      <c r="T1091" t="s">
        <v>51</v>
      </c>
      <c r="U1091" t="s">
        <v>51</v>
      </c>
      <c r="V1091" t="s">
        <v>51</v>
      </c>
      <c r="W1091" t="s">
        <v>51</v>
      </c>
      <c r="X1091" t="s">
        <v>51</v>
      </c>
      <c r="Y1091" t="s">
        <v>51</v>
      </c>
      <c r="Z1091" t="s">
        <v>51</v>
      </c>
      <c r="AA1091" t="s">
        <v>51</v>
      </c>
      <c r="AB1091" t="s">
        <v>51</v>
      </c>
      <c r="AC1091" t="s">
        <v>51</v>
      </c>
      <c r="AD1091" t="s">
        <v>51</v>
      </c>
      <c r="AE1091" t="s">
        <v>51</v>
      </c>
      <c r="AF1091" t="s">
        <v>51</v>
      </c>
      <c r="AG1091" t="s">
        <v>51</v>
      </c>
      <c r="AH1091" t="s">
        <v>51</v>
      </c>
      <c r="AI1091" t="s">
        <v>51</v>
      </c>
      <c r="AJ1091" t="s">
        <v>51</v>
      </c>
      <c r="AK1091" t="s">
        <v>51</v>
      </c>
      <c r="AL1091" t="s">
        <v>51</v>
      </c>
      <c r="AM1091" t="s">
        <v>51</v>
      </c>
      <c r="AN1091" t="s">
        <v>51</v>
      </c>
      <c r="AO1091" t="s">
        <v>51</v>
      </c>
      <c r="AP1091" t="s">
        <v>51</v>
      </c>
      <c r="AQ1091" t="s">
        <v>51</v>
      </c>
      <c r="AR1091" t="s">
        <v>51</v>
      </c>
      <c r="AS1091" t="s">
        <v>51</v>
      </c>
      <c r="AT1091" t="s">
        <v>51</v>
      </c>
      <c r="AU1091" t="s">
        <v>51</v>
      </c>
    </row>
    <row r="1092" spans="1:47" x14ac:dyDescent="0.35">
      <c r="A1092" t="s">
        <v>420</v>
      </c>
      <c r="B1092" t="s">
        <v>421</v>
      </c>
      <c r="C1092" t="s">
        <v>647</v>
      </c>
      <c r="D1092" t="s">
        <v>648</v>
      </c>
      <c r="E1092">
        <v>4.4554462157152797</v>
      </c>
      <c r="F1092">
        <v>4.2267571978605698</v>
      </c>
      <c r="G1092">
        <v>4.8891927209863697</v>
      </c>
      <c r="H1092">
        <v>4.4841257948801001</v>
      </c>
      <c r="I1092">
        <v>4.5008171856936396</v>
      </c>
      <c r="J1092">
        <v>4.7447325194222403</v>
      </c>
      <c r="K1092">
        <v>5.1758477067073301</v>
      </c>
      <c r="L1092">
        <v>4.9875066271255202</v>
      </c>
      <c r="M1092">
        <v>5.0947519257981897</v>
      </c>
      <c r="N1092">
        <v>4.3433188137843697</v>
      </c>
      <c r="O1092">
        <v>4.4275865250792101</v>
      </c>
      <c r="P1092" t="s">
        <v>51</v>
      </c>
      <c r="Q1092" t="s">
        <v>51</v>
      </c>
      <c r="R1092" t="s">
        <v>51</v>
      </c>
      <c r="S1092" t="s">
        <v>51</v>
      </c>
      <c r="T1092" t="s">
        <v>51</v>
      </c>
      <c r="U1092" t="s">
        <v>51</v>
      </c>
      <c r="V1092" t="s">
        <v>51</v>
      </c>
      <c r="W1092" t="s">
        <v>51</v>
      </c>
      <c r="X1092" t="s">
        <v>51</v>
      </c>
      <c r="Y1092" t="s">
        <v>51</v>
      </c>
      <c r="Z1092" t="s">
        <v>51</v>
      </c>
      <c r="AA1092" t="s">
        <v>51</v>
      </c>
      <c r="AB1092" t="s">
        <v>51</v>
      </c>
      <c r="AC1092" t="s">
        <v>51</v>
      </c>
      <c r="AD1092" t="s">
        <v>51</v>
      </c>
      <c r="AE1092" t="s">
        <v>51</v>
      </c>
      <c r="AF1092" t="s">
        <v>51</v>
      </c>
      <c r="AG1092" t="s">
        <v>51</v>
      </c>
      <c r="AH1092" t="s">
        <v>51</v>
      </c>
      <c r="AI1092" t="s">
        <v>51</v>
      </c>
      <c r="AJ1092" t="s">
        <v>51</v>
      </c>
      <c r="AK1092" t="s">
        <v>51</v>
      </c>
      <c r="AL1092" t="s">
        <v>51</v>
      </c>
      <c r="AM1092" t="s">
        <v>51</v>
      </c>
      <c r="AN1092" t="s">
        <v>51</v>
      </c>
      <c r="AO1092" t="s">
        <v>51</v>
      </c>
      <c r="AP1092" t="s">
        <v>51</v>
      </c>
      <c r="AQ1092" t="s">
        <v>51</v>
      </c>
      <c r="AR1092" t="s">
        <v>51</v>
      </c>
      <c r="AS1092" t="s">
        <v>51</v>
      </c>
      <c r="AT1092" t="s">
        <v>51</v>
      </c>
      <c r="AU1092" t="s">
        <v>51</v>
      </c>
    </row>
    <row r="1093" spans="1:47" x14ac:dyDescent="0.35">
      <c r="A1093" t="s">
        <v>420</v>
      </c>
      <c r="B1093" t="s">
        <v>421</v>
      </c>
      <c r="C1093" t="s">
        <v>58</v>
      </c>
      <c r="D1093" t="s">
        <v>59</v>
      </c>
      <c r="E1093">
        <v>255898030.506237</v>
      </c>
      <c r="F1093">
        <v>192707709.32149699</v>
      </c>
      <c r="G1093">
        <v>226751398.877152</v>
      </c>
      <c r="H1093">
        <v>164545286.21671399</v>
      </c>
      <c r="I1093">
        <v>190771337.29666799</v>
      </c>
      <c r="J1093">
        <v>261171754.73515201</v>
      </c>
      <c r="K1093">
        <v>234436372.68307701</v>
      </c>
      <c r="L1093">
        <v>336271018.56413299</v>
      </c>
      <c r="M1093">
        <v>248149875.11245999</v>
      </c>
      <c r="N1093">
        <v>330994228.30756003</v>
      </c>
      <c r="O1093">
        <v>142141904.07527101</v>
      </c>
      <c r="P1093" t="s">
        <v>51</v>
      </c>
      <c r="Q1093" t="s">
        <v>51</v>
      </c>
      <c r="R1093" t="s">
        <v>51</v>
      </c>
      <c r="S1093" t="s">
        <v>51</v>
      </c>
      <c r="T1093" t="s">
        <v>51</v>
      </c>
      <c r="U1093" t="s">
        <v>51</v>
      </c>
      <c r="V1093" t="s">
        <v>51</v>
      </c>
      <c r="W1093" t="s">
        <v>51</v>
      </c>
      <c r="X1093" t="s">
        <v>51</v>
      </c>
      <c r="Y1093" t="s">
        <v>51</v>
      </c>
      <c r="Z1093" t="s">
        <v>51</v>
      </c>
      <c r="AA1093" t="s">
        <v>51</v>
      </c>
      <c r="AB1093" t="s">
        <v>51</v>
      </c>
      <c r="AC1093" t="s">
        <v>51</v>
      </c>
      <c r="AD1093" t="s">
        <v>51</v>
      </c>
      <c r="AE1093" t="s">
        <v>51</v>
      </c>
      <c r="AF1093" t="s">
        <v>51</v>
      </c>
      <c r="AG1093" t="s">
        <v>51</v>
      </c>
      <c r="AH1093" t="s">
        <v>51</v>
      </c>
      <c r="AI1093" t="s">
        <v>51</v>
      </c>
      <c r="AJ1093" t="s">
        <v>51</v>
      </c>
      <c r="AK1093" t="s">
        <v>51</v>
      </c>
      <c r="AL1093" t="s">
        <v>51</v>
      </c>
      <c r="AM1093" t="s">
        <v>51</v>
      </c>
      <c r="AN1093" t="s">
        <v>51</v>
      </c>
      <c r="AO1093" t="s">
        <v>51</v>
      </c>
      <c r="AP1093" t="s">
        <v>51</v>
      </c>
      <c r="AQ1093" t="s">
        <v>51</v>
      </c>
      <c r="AR1093" t="s">
        <v>51</v>
      </c>
      <c r="AS1093" t="s">
        <v>51</v>
      </c>
      <c r="AT1093" t="s">
        <v>51</v>
      </c>
      <c r="AU1093" t="s">
        <v>51</v>
      </c>
    </row>
    <row r="1094" spans="1:47" x14ac:dyDescent="0.35">
      <c r="A1094" t="s">
        <v>422</v>
      </c>
      <c r="B1094" t="s">
        <v>423</v>
      </c>
      <c r="C1094" t="s">
        <v>49</v>
      </c>
      <c r="D1094" t="s">
        <v>50</v>
      </c>
      <c r="E1094">
        <v>6.62058342724157</v>
      </c>
      <c r="F1094">
        <v>5.3607910596404498</v>
      </c>
      <c r="G1094">
        <v>-0.38341910837543502</v>
      </c>
      <c r="H1094">
        <v>-1.8465577459506299</v>
      </c>
      <c r="I1094">
        <v>5.0991516300147701</v>
      </c>
      <c r="J1094">
        <v>-1.21154088240387</v>
      </c>
      <c r="K1094">
        <v>1.7849240165219299E-2</v>
      </c>
      <c r="L1094">
        <v>2.1007290205367499</v>
      </c>
      <c r="M1094">
        <v>4.2001096483818703</v>
      </c>
      <c r="N1094">
        <v>2.3947951153840599</v>
      </c>
      <c r="O1094">
        <v>-0.31776042654037401</v>
      </c>
      <c r="P1094">
        <v>-1.0182449675445</v>
      </c>
      <c r="Q1094">
        <v>-2.1370328450052098</v>
      </c>
      <c r="R1094">
        <v>1.23355793864741</v>
      </c>
      <c r="S1094">
        <v>3.2000000029717199</v>
      </c>
      <c r="T1094">
        <v>3.1000000005441102</v>
      </c>
      <c r="U1094">
        <v>4.2999999972679204</v>
      </c>
      <c r="V1094">
        <v>2.6000000014634699</v>
      </c>
      <c r="W1094">
        <v>0.50000000034143</v>
      </c>
      <c r="X1094">
        <v>2.3999999974633801</v>
      </c>
      <c r="Y1094">
        <v>4.2000000006782603</v>
      </c>
      <c r="Z1094">
        <v>2.7000000001910398</v>
      </c>
      <c r="AA1094">
        <v>3.7003744040666802</v>
      </c>
      <c r="AB1094">
        <v>2.94907546754213</v>
      </c>
      <c r="AC1094">
        <v>4.5545599072177403</v>
      </c>
      <c r="AD1094">
        <v>5.2770519729546699</v>
      </c>
      <c r="AE1094">
        <v>5.6038064589588901</v>
      </c>
      <c r="AF1094">
        <v>5.36047405394162</v>
      </c>
      <c r="AG1094">
        <v>3.1910438863288002</v>
      </c>
      <c r="AH1094">
        <v>-1.5380891352558299</v>
      </c>
      <c r="AI1094">
        <v>3.0397328812795599</v>
      </c>
      <c r="AJ1094">
        <v>3.1685562785881798</v>
      </c>
      <c r="AK1094">
        <v>2.3962323846574498</v>
      </c>
      <c r="AL1094">
        <v>2.48546800826588</v>
      </c>
      <c r="AM1094">
        <v>1.41382645223793</v>
      </c>
      <c r="AN1094">
        <v>1.3218622367822901</v>
      </c>
      <c r="AO1094">
        <v>0.66455230785811603</v>
      </c>
      <c r="AP1094">
        <v>1.15794695181735</v>
      </c>
      <c r="AQ1094">
        <v>1.5223293874313999</v>
      </c>
      <c r="AR1094">
        <v>0.30345323451508899</v>
      </c>
      <c r="AS1094">
        <v>-6.3424711482827796</v>
      </c>
      <c r="AT1094">
        <v>4.9130966818803996</v>
      </c>
      <c r="AU1094" t="s">
        <v>51</v>
      </c>
    </row>
    <row r="1095" spans="1:47" x14ac:dyDescent="0.35">
      <c r="A1095" t="s">
        <v>422</v>
      </c>
      <c r="B1095" t="s">
        <v>423</v>
      </c>
      <c r="C1095" t="s">
        <v>52</v>
      </c>
      <c r="D1095" t="s">
        <v>53</v>
      </c>
      <c r="E1095" t="s">
        <v>51</v>
      </c>
      <c r="F1095" t="s">
        <v>51</v>
      </c>
      <c r="G1095" t="s">
        <v>51</v>
      </c>
      <c r="H1095" t="s">
        <v>51</v>
      </c>
      <c r="I1095" t="s">
        <v>51</v>
      </c>
      <c r="J1095" t="s">
        <v>51</v>
      </c>
      <c r="K1095" t="s">
        <v>51</v>
      </c>
      <c r="L1095" t="s">
        <v>51</v>
      </c>
      <c r="M1095" t="s">
        <v>51</v>
      </c>
      <c r="N1095" t="s">
        <v>51</v>
      </c>
      <c r="O1095">
        <v>6300</v>
      </c>
      <c r="P1095">
        <v>6350</v>
      </c>
      <c r="Q1095">
        <v>6250</v>
      </c>
      <c r="R1095">
        <v>6370</v>
      </c>
      <c r="S1095">
        <v>6620</v>
      </c>
      <c r="T1095">
        <v>6840</v>
      </c>
      <c r="U1095">
        <v>7140</v>
      </c>
      <c r="V1095">
        <v>7350</v>
      </c>
      <c r="W1095">
        <v>7370</v>
      </c>
      <c r="X1095">
        <v>7560</v>
      </c>
      <c r="Y1095">
        <v>7980</v>
      </c>
      <c r="Z1095">
        <v>8250</v>
      </c>
      <c r="AA1095">
        <v>8670</v>
      </c>
      <c r="AB1095">
        <v>9000</v>
      </c>
      <c r="AC1095">
        <v>9630</v>
      </c>
      <c r="AD1095">
        <v>10360</v>
      </c>
      <c r="AE1095">
        <v>11170</v>
      </c>
      <c r="AF1095">
        <v>11820</v>
      </c>
      <c r="AG1095">
        <v>12300</v>
      </c>
      <c r="AH1095">
        <v>12150</v>
      </c>
      <c r="AI1095">
        <v>12520</v>
      </c>
      <c r="AJ1095">
        <v>12970</v>
      </c>
      <c r="AK1095">
        <v>12810</v>
      </c>
      <c r="AL1095">
        <v>13230</v>
      </c>
      <c r="AM1095">
        <v>13220</v>
      </c>
      <c r="AN1095">
        <v>13270</v>
      </c>
      <c r="AO1095">
        <v>13350</v>
      </c>
      <c r="AP1095">
        <v>13560</v>
      </c>
      <c r="AQ1095">
        <v>13920</v>
      </c>
      <c r="AR1095">
        <v>14080</v>
      </c>
      <c r="AS1095">
        <v>13290</v>
      </c>
      <c r="AT1095">
        <v>14340</v>
      </c>
      <c r="AU1095" t="s">
        <v>51</v>
      </c>
    </row>
    <row r="1096" spans="1:47" x14ac:dyDescent="0.35">
      <c r="A1096" t="s">
        <v>422</v>
      </c>
      <c r="B1096" t="s">
        <v>423</v>
      </c>
      <c r="C1096" t="s">
        <v>54</v>
      </c>
      <c r="D1096" t="s">
        <v>55</v>
      </c>
      <c r="E1096">
        <v>5.3046512629780196</v>
      </c>
      <c r="F1096">
        <v>5.4319235615801498</v>
      </c>
      <c r="G1096">
        <v>4.7021741927183802</v>
      </c>
      <c r="H1096">
        <v>3.6536326401134498</v>
      </c>
      <c r="I1096">
        <v>3.95744646864792</v>
      </c>
      <c r="J1096">
        <v>4.2858435600971703</v>
      </c>
      <c r="K1096">
        <v>4.1200825686978702</v>
      </c>
      <c r="L1096">
        <v>4.6263037395064899</v>
      </c>
      <c r="M1096">
        <v>4.7680085283516904</v>
      </c>
      <c r="N1096">
        <v>4.3991601827837501</v>
      </c>
      <c r="O1096">
        <v>3.7770561775014002</v>
      </c>
      <c r="P1096">
        <v>3.7435045802753502</v>
      </c>
      <c r="Q1096">
        <v>3.1492098940401498</v>
      </c>
      <c r="R1096">
        <v>3.4225746261341299</v>
      </c>
      <c r="S1096">
        <v>3.7554480824911498</v>
      </c>
      <c r="T1096">
        <v>3.1215852459601301</v>
      </c>
      <c r="U1096">
        <v>3.41658824480889</v>
      </c>
      <c r="V1096">
        <v>3.2658954988760001</v>
      </c>
      <c r="W1096">
        <v>3.03418044396185</v>
      </c>
      <c r="X1096">
        <v>2.8463991728120099</v>
      </c>
      <c r="Y1096">
        <v>2.61474799327768</v>
      </c>
      <c r="Z1096">
        <v>2.8124516945523999</v>
      </c>
      <c r="AA1096">
        <v>2.9569718254908399</v>
      </c>
      <c r="AB1096">
        <v>2.6539775287002101</v>
      </c>
      <c r="AC1096">
        <v>2.4117161148620001</v>
      </c>
      <c r="AD1096">
        <v>2.08511798972012</v>
      </c>
      <c r="AE1096">
        <v>2.05097651238464</v>
      </c>
      <c r="AF1096">
        <v>2.35591400504256</v>
      </c>
      <c r="AG1096">
        <v>2.5724887669648902</v>
      </c>
      <c r="AH1096">
        <v>2.3994961348775501</v>
      </c>
      <c r="AI1096">
        <v>2.1077874931415801</v>
      </c>
      <c r="AJ1096">
        <v>2.0438930862029698</v>
      </c>
      <c r="AK1096">
        <v>1.97670959546361</v>
      </c>
      <c r="AL1096">
        <v>1.9268492459719899</v>
      </c>
      <c r="AM1096">
        <v>2.1257485486993599</v>
      </c>
      <c r="AN1096">
        <v>2.2339783904591202</v>
      </c>
      <c r="AO1096">
        <v>2.4141860739457601</v>
      </c>
      <c r="AP1096">
        <v>2.49379863849766</v>
      </c>
      <c r="AQ1096">
        <v>2.2660887177854701</v>
      </c>
      <c r="AR1096">
        <v>1.9621379880842</v>
      </c>
      <c r="AS1096">
        <v>2.52063944776343</v>
      </c>
      <c r="AT1096">
        <v>2.4676095632586099</v>
      </c>
      <c r="AU1096" t="s">
        <v>51</v>
      </c>
    </row>
    <row r="1097" spans="1:47" x14ac:dyDescent="0.35">
      <c r="A1097" t="s">
        <v>422</v>
      </c>
      <c r="B1097" t="s">
        <v>423</v>
      </c>
      <c r="C1097" t="s">
        <v>645</v>
      </c>
      <c r="D1097" t="s">
        <v>646</v>
      </c>
      <c r="E1097">
        <v>42.4027456668151</v>
      </c>
      <c r="F1097">
        <v>40.837299208456201</v>
      </c>
      <c r="G1097">
        <v>39.096873793901999</v>
      </c>
      <c r="H1097">
        <v>39.334396954684102</v>
      </c>
      <c r="I1097">
        <v>37.956344293849398</v>
      </c>
      <c r="J1097">
        <v>37.854920332175503</v>
      </c>
      <c r="K1097">
        <v>38.1564032502476</v>
      </c>
      <c r="L1097">
        <v>36.664461968964602</v>
      </c>
      <c r="M1097">
        <v>36.3444844915986</v>
      </c>
      <c r="N1097">
        <v>35.770920446726301</v>
      </c>
      <c r="O1097">
        <v>35.6076007199649</v>
      </c>
      <c r="P1097">
        <v>34.421706755236499</v>
      </c>
      <c r="Q1097">
        <v>33.060858320150999</v>
      </c>
      <c r="R1097">
        <v>31.930759302959402</v>
      </c>
      <c r="S1097">
        <v>31.230316330669002</v>
      </c>
      <c r="T1097">
        <v>30.981865566299501</v>
      </c>
      <c r="U1097">
        <v>29.889986256064098</v>
      </c>
      <c r="V1097">
        <v>29.250630942966701</v>
      </c>
      <c r="W1097">
        <v>28.576366566324999</v>
      </c>
      <c r="X1097">
        <v>27.665602212532299</v>
      </c>
      <c r="Y1097">
        <v>28.229755513028898</v>
      </c>
      <c r="Z1097">
        <v>28.531613122664002</v>
      </c>
      <c r="AA1097">
        <v>28.505916015476501</v>
      </c>
      <c r="AB1097">
        <v>26.8928680646111</v>
      </c>
      <c r="AC1097">
        <v>26.303636667974601</v>
      </c>
      <c r="AD1097">
        <v>26.0150792659507</v>
      </c>
      <c r="AE1097">
        <v>24.8591176319147</v>
      </c>
      <c r="AF1097">
        <v>25.2946183090828</v>
      </c>
      <c r="AG1097">
        <v>26.9415561091344</v>
      </c>
      <c r="AH1097">
        <v>25.7430761887593</v>
      </c>
      <c r="AI1097">
        <v>25.303463099336302</v>
      </c>
      <c r="AJ1097">
        <v>24.839491150799901</v>
      </c>
      <c r="AK1097">
        <v>24.468600235575298</v>
      </c>
      <c r="AL1097">
        <v>24.5517417673484</v>
      </c>
      <c r="AM1097">
        <v>24.305282005822701</v>
      </c>
      <c r="AN1097">
        <v>23.732307974632601</v>
      </c>
      <c r="AO1097">
        <v>23.7825372977493</v>
      </c>
      <c r="AP1097">
        <v>23.610556495569501</v>
      </c>
      <c r="AQ1097">
        <v>23.601626187006001</v>
      </c>
      <c r="AR1097">
        <v>23.637808221867701</v>
      </c>
      <c r="AS1097">
        <v>23.272787297093402</v>
      </c>
      <c r="AT1097">
        <v>24.503888556025501</v>
      </c>
      <c r="AU1097" t="s">
        <v>51</v>
      </c>
    </row>
    <row r="1098" spans="1:47" x14ac:dyDescent="0.35">
      <c r="A1098" t="s">
        <v>422</v>
      </c>
      <c r="B1098" t="s">
        <v>423</v>
      </c>
      <c r="C1098" t="s">
        <v>647</v>
      </c>
      <c r="D1098" t="s">
        <v>648</v>
      </c>
      <c r="E1098">
        <v>22.805405172537601</v>
      </c>
      <c r="F1098">
        <v>24.8645077625124</v>
      </c>
      <c r="G1098">
        <v>24.116600197263999</v>
      </c>
      <c r="H1098">
        <v>23.8792323266251</v>
      </c>
      <c r="I1098">
        <v>23.3437427619861</v>
      </c>
      <c r="J1098">
        <v>22.160811365803699</v>
      </c>
      <c r="K1098">
        <v>22.354997673280899</v>
      </c>
      <c r="L1098">
        <v>22.775375222589702</v>
      </c>
      <c r="M1098">
        <v>23.054892803357198</v>
      </c>
      <c r="N1098">
        <v>23.486300040579401</v>
      </c>
      <c r="O1098">
        <v>23.743510963520301</v>
      </c>
      <c r="P1098">
        <v>23.138426099533898</v>
      </c>
      <c r="Q1098">
        <v>22.305014542339801</v>
      </c>
      <c r="R1098">
        <v>21.387094116769099</v>
      </c>
      <c r="S1098">
        <v>21.015981753168099</v>
      </c>
      <c r="T1098">
        <v>21.2467296668225</v>
      </c>
      <c r="U1098">
        <v>20.267286292469802</v>
      </c>
      <c r="V1098">
        <v>19.913486638825599</v>
      </c>
      <c r="W1098">
        <v>19.327813072600598</v>
      </c>
      <c r="X1098">
        <v>18.526129477897499</v>
      </c>
      <c r="Y1098">
        <v>18.968266431052999</v>
      </c>
      <c r="Z1098">
        <v>19.036957865522101</v>
      </c>
      <c r="AA1098">
        <v>19.072182295194299</v>
      </c>
      <c r="AB1098">
        <v>18.502111880883</v>
      </c>
      <c r="AC1098">
        <v>17.989814521237101</v>
      </c>
      <c r="AD1098">
        <v>17.370579729687801</v>
      </c>
      <c r="AE1098">
        <v>15.595524551740599</v>
      </c>
      <c r="AF1098">
        <v>15.4419248277389</v>
      </c>
      <c r="AG1098">
        <v>15.608691077033299</v>
      </c>
      <c r="AH1098">
        <v>14.507804363262199</v>
      </c>
      <c r="AI1098">
        <v>13.8595736133129</v>
      </c>
      <c r="AJ1098">
        <v>12.861770015896001</v>
      </c>
      <c r="AK1098">
        <v>12.4825918463265</v>
      </c>
      <c r="AL1098">
        <v>12.3667757766351</v>
      </c>
      <c r="AM1098">
        <v>12.480711385654899</v>
      </c>
      <c r="AN1098">
        <v>12.517944471392401</v>
      </c>
      <c r="AO1098">
        <v>12.4836443520042</v>
      </c>
      <c r="AP1098">
        <v>12.512704501694101</v>
      </c>
      <c r="AQ1098">
        <v>12.491946310448199</v>
      </c>
      <c r="AR1098">
        <v>12.3990774179506</v>
      </c>
      <c r="AS1098">
        <v>11.662416184559399</v>
      </c>
      <c r="AT1098">
        <v>11.7852887174411</v>
      </c>
      <c r="AU1098" t="s">
        <v>51</v>
      </c>
    </row>
    <row r="1099" spans="1:47" x14ac:dyDescent="0.35">
      <c r="A1099" t="s">
        <v>422</v>
      </c>
      <c r="B1099" t="s">
        <v>423</v>
      </c>
      <c r="C1099" t="s">
        <v>58</v>
      </c>
      <c r="D1099" t="s">
        <v>59</v>
      </c>
      <c r="E1099">
        <v>26540966332.121899</v>
      </c>
      <c r="F1099">
        <v>29715845182.8797</v>
      </c>
      <c r="G1099">
        <v>21319453349.570099</v>
      </c>
      <c r="H1099">
        <v>24305717623.966599</v>
      </c>
      <c r="I1099">
        <v>20200267411.425999</v>
      </c>
      <c r="J1099">
        <v>13356366454.513901</v>
      </c>
      <c r="K1099">
        <v>14525400452.017099</v>
      </c>
      <c r="L1099">
        <v>16144627625.8762</v>
      </c>
      <c r="M1099">
        <v>20654792734.0065</v>
      </c>
      <c r="N1099">
        <v>23026086890.210499</v>
      </c>
      <c r="O1099">
        <v>22980141942.491699</v>
      </c>
      <c r="P1099">
        <v>24114366421.612999</v>
      </c>
      <c r="Q1099">
        <v>23093618513.324001</v>
      </c>
      <c r="R1099">
        <v>20844822015.484901</v>
      </c>
      <c r="S1099">
        <v>25284290582.403999</v>
      </c>
      <c r="T1099">
        <v>30397157315.761902</v>
      </c>
      <c r="U1099">
        <v>27045721815.179199</v>
      </c>
      <c r="V1099">
        <v>27533227322.048599</v>
      </c>
      <c r="W1099">
        <v>25131805781.162399</v>
      </c>
      <c r="X1099">
        <v>23719987953.187698</v>
      </c>
      <c r="Y1099">
        <v>22854484005.3027</v>
      </c>
      <c r="Z1099">
        <v>19737213399.618999</v>
      </c>
      <c r="AA1099">
        <v>19409846025.4063</v>
      </c>
      <c r="AB1099">
        <v>30847684852.009998</v>
      </c>
      <c r="AC1099">
        <v>43385703376.317802</v>
      </c>
      <c r="AD1099">
        <v>48621810670.985802</v>
      </c>
      <c r="AE1099">
        <v>56184491515.9123</v>
      </c>
      <c r="AF1099">
        <v>64370047577.142502</v>
      </c>
      <c r="AG1099">
        <v>67295835919.7211</v>
      </c>
      <c r="AH1099">
        <v>61884570671.607498</v>
      </c>
      <c r="AI1099">
        <v>73438075643.337204</v>
      </c>
      <c r="AJ1099">
        <v>86385820399.113098</v>
      </c>
      <c r="AK1099">
        <v>80731323268.249298</v>
      </c>
      <c r="AL1099">
        <v>76844888219.933304</v>
      </c>
      <c r="AM1099">
        <v>70475909114.381607</v>
      </c>
      <c r="AN1099">
        <v>64603151779.902298</v>
      </c>
      <c r="AO1099">
        <v>54881566001.305298</v>
      </c>
      <c r="AP1099">
        <v>63361448181.838699</v>
      </c>
      <c r="AQ1099">
        <v>65427163522.255096</v>
      </c>
      <c r="AR1099">
        <v>61595077950.534798</v>
      </c>
      <c r="AS1099">
        <v>41865019135.065201</v>
      </c>
      <c r="AT1099">
        <v>53623572157.008797</v>
      </c>
      <c r="AU1099" t="s">
        <v>51</v>
      </c>
    </row>
    <row r="1100" spans="1:47" x14ac:dyDescent="0.35">
      <c r="A1100" t="s">
        <v>424</v>
      </c>
      <c r="B1100" t="s">
        <v>425</v>
      </c>
      <c r="C1100" t="s">
        <v>49</v>
      </c>
      <c r="D1100" t="s">
        <v>50</v>
      </c>
      <c r="E1100" t="s">
        <v>51</v>
      </c>
      <c r="F1100" t="s">
        <v>51</v>
      </c>
      <c r="G1100" t="s">
        <v>51</v>
      </c>
      <c r="H1100" t="s">
        <v>51</v>
      </c>
      <c r="I1100" t="s">
        <v>51</v>
      </c>
      <c r="J1100" t="s">
        <v>51</v>
      </c>
      <c r="K1100" t="s">
        <v>51</v>
      </c>
      <c r="L1100" t="s">
        <v>51</v>
      </c>
      <c r="M1100" t="s">
        <v>51</v>
      </c>
      <c r="N1100" t="s">
        <v>51</v>
      </c>
      <c r="O1100" t="s">
        <v>51</v>
      </c>
      <c r="P1100" t="s">
        <v>51</v>
      </c>
      <c r="Q1100" t="s">
        <v>51</v>
      </c>
      <c r="R1100" t="s">
        <v>51</v>
      </c>
      <c r="S1100" t="s">
        <v>51</v>
      </c>
      <c r="T1100" t="s">
        <v>51</v>
      </c>
      <c r="U1100" t="s">
        <v>51</v>
      </c>
      <c r="V1100" t="s">
        <v>51</v>
      </c>
      <c r="W1100" t="s">
        <v>51</v>
      </c>
      <c r="X1100" t="s">
        <v>51</v>
      </c>
      <c r="Y1100" t="s">
        <v>51</v>
      </c>
      <c r="Z1100" t="s">
        <v>51</v>
      </c>
      <c r="AA1100" t="s">
        <v>51</v>
      </c>
      <c r="AB1100" t="s">
        <v>51</v>
      </c>
      <c r="AC1100" t="s">
        <v>51</v>
      </c>
      <c r="AD1100" t="s">
        <v>51</v>
      </c>
      <c r="AE1100" t="s">
        <v>51</v>
      </c>
      <c r="AF1100" t="s">
        <v>51</v>
      </c>
      <c r="AG1100" t="s">
        <v>51</v>
      </c>
      <c r="AH1100">
        <v>5.0416418798334197</v>
      </c>
      <c r="AI1100">
        <v>5.4934163952994499</v>
      </c>
      <c r="AJ1100">
        <v>-4.6403167360085904</v>
      </c>
      <c r="AK1100">
        <v>-46.082122374300702</v>
      </c>
      <c r="AL1100">
        <v>13.1297311406943</v>
      </c>
      <c r="AM1100">
        <v>3.37364847715736</v>
      </c>
      <c r="AN1100">
        <v>-10.7933646271143</v>
      </c>
      <c r="AO1100" t="s">
        <v>51</v>
      </c>
      <c r="AP1100" t="s">
        <v>51</v>
      </c>
      <c r="AQ1100" t="s">
        <v>51</v>
      </c>
      <c r="AR1100" t="s">
        <v>51</v>
      </c>
      <c r="AS1100" t="s">
        <v>51</v>
      </c>
      <c r="AT1100" t="s">
        <v>51</v>
      </c>
      <c r="AU1100" t="s">
        <v>51</v>
      </c>
    </row>
    <row r="1101" spans="1:47" x14ac:dyDescent="0.35">
      <c r="A1101" t="s">
        <v>424</v>
      </c>
      <c r="B1101" t="s">
        <v>425</v>
      </c>
      <c r="C1101" t="s">
        <v>52</v>
      </c>
      <c r="D1101" t="s">
        <v>53</v>
      </c>
      <c r="E1101" t="s">
        <v>51</v>
      </c>
      <c r="F1101" t="s">
        <v>51</v>
      </c>
      <c r="G1101" t="s">
        <v>51</v>
      </c>
      <c r="H1101" t="s">
        <v>51</v>
      </c>
      <c r="I1101" t="s">
        <v>51</v>
      </c>
      <c r="J1101" t="s">
        <v>51</v>
      </c>
      <c r="K1101" t="s">
        <v>51</v>
      </c>
      <c r="L1101" t="s">
        <v>51</v>
      </c>
      <c r="M1101" t="s">
        <v>51</v>
      </c>
      <c r="N1101" t="s">
        <v>51</v>
      </c>
      <c r="O1101" t="s">
        <v>51</v>
      </c>
      <c r="P1101" t="s">
        <v>51</v>
      </c>
      <c r="Q1101" t="s">
        <v>51</v>
      </c>
      <c r="R1101" t="s">
        <v>51</v>
      </c>
      <c r="S1101" t="s">
        <v>51</v>
      </c>
      <c r="T1101" t="s">
        <v>51</v>
      </c>
      <c r="U1101" t="s">
        <v>51</v>
      </c>
      <c r="V1101" t="s">
        <v>51</v>
      </c>
      <c r="W1101" t="s">
        <v>51</v>
      </c>
      <c r="X1101" t="s">
        <v>51</v>
      </c>
      <c r="Y1101" t="s">
        <v>51</v>
      </c>
      <c r="Z1101" t="s">
        <v>51</v>
      </c>
      <c r="AA1101" t="s">
        <v>51</v>
      </c>
      <c r="AB1101" t="s">
        <v>51</v>
      </c>
      <c r="AC1101" t="s">
        <v>51</v>
      </c>
      <c r="AD1101" t="s">
        <v>51</v>
      </c>
      <c r="AE1101" t="s">
        <v>51</v>
      </c>
      <c r="AF1101" t="s">
        <v>51</v>
      </c>
      <c r="AG1101" t="s">
        <v>51</v>
      </c>
      <c r="AH1101" t="s">
        <v>51</v>
      </c>
      <c r="AI1101" t="s">
        <v>51</v>
      </c>
      <c r="AJ1101">
        <v>1570</v>
      </c>
      <c r="AK1101">
        <v>1380</v>
      </c>
      <c r="AL1101">
        <v>1850</v>
      </c>
      <c r="AM1101">
        <v>1210</v>
      </c>
      <c r="AN1101">
        <v>1040</v>
      </c>
      <c r="AO1101" t="s">
        <v>51</v>
      </c>
      <c r="AP1101" t="s">
        <v>51</v>
      </c>
      <c r="AQ1101" t="s">
        <v>51</v>
      </c>
      <c r="AR1101" t="s">
        <v>51</v>
      </c>
      <c r="AS1101" t="s">
        <v>51</v>
      </c>
      <c r="AT1101" t="s">
        <v>51</v>
      </c>
      <c r="AU1101" t="s">
        <v>51</v>
      </c>
    </row>
    <row r="1102" spans="1:47" x14ac:dyDescent="0.35">
      <c r="A1102" t="s">
        <v>424</v>
      </c>
      <c r="B1102" t="s">
        <v>425</v>
      </c>
      <c r="C1102" t="s">
        <v>54</v>
      </c>
      <c r="D1102" t="s">
        <v>55</v>
      </c>
      <c r="E1102" t="s">
        <v>51</v>
      </c>
      <c r="F1102" t="s">
        <v>51</v>
      </c>
      <c r="G1102" t="s">
        <v>51</v>
      </c>
      <c r="H1102" t="s">
        <v>51</v>
      </c>
      <c r="I1102" t="s">
        <v>51</v>
      </c>
      <c r="J1102" t="s">
        <v>51</v>
      </c>
      <c r="K1102" t="s">
        <v>51</v>
      </c>
      <c r="L1102" t="s">
        <v>51</v>
      </c>
      <c r="M1102" t="s">
        <v>51</v>
      </c>
      <c r="N1102" t="s">
        <v>51</v>
      </c>
      <c r="O1102" t="s">
        <v>51</v>
      </c>
      <c r="P1102" t="s">
        <v>51</v>
      </c>
      <c r="Q1102" t="s">
        <v>51</v>
      </c>
      <c r="R1102" t="s">
        <v>51</v>
      </c>
      <c r="S1102" t="s">
        <v>51</v>
      </c>
      <c r="T1102" t="s">
        <v>51</v>
      </c>
      <c r="U1102" t="s">
        <v>51</v>
      </c>
      <c r="V1102" t="s">
        <v>51</v>
      </c>
      <c r="W1102" t="s">
        <v>51</v>
      </c>
      <c r="X1102" t="s">
        <v>51</v>
      </c>
      <c r="Y1102" t="s">
        <v>51</v>
      </c>
      <c r="Z1102" t="s">
        <v>51</v>
      </c>
      <c r="AA1102" t="s">
        <v>51</v>
      </c>
      <c r="AB1102" t="s">
        <v>51</v>
      </c>
      <c r="AC1102" t="s">
        <v>51</v>
      </c>
      <c r="AD1102" t="s">
        <v>51</v>
      </c>
      <c r="AE1102" t="s">
        <v>51</v>
      </c>
      <c r="AF1102" t="s">
        <v>51</v>
      </c>
      <c r="AG1102">
        <v>4.1954428244131101</v>
      </c>
      <c r="AH1102">
        <v>5.2200416095628803</v>
      </c>
      <c r="AI1102">
        <v>5.2937934827550501</v>
      </c>
      <c r="AJ1102">
        <v>4.6769368168188299</v>
      </c>
      <c r="AK1102">
        <v>6.1761321742816202</v>
      </c>
      <c r="AL1102">
        <v>9.6358093463030006</v>
      </c>
      <c r="AM1102">
        <v>7.5965084442845603</v>
      </c>
      <c r="AN1102">
        <v>10.355027447724501</v>
      </c>
      <c r="AO1102" t="s">
        <v>51</v>
      </c>
      <c r="AP1102" t="s">
        <v>51</v>
      </c>
      <c r="AQ1102" t="s">
        <v>51</v>
      </c>
      <c r="AR1102" t="s">
        <v>51</v>
      </c>
      <c r="AS1102" t="s">
        <v>51</v>
      </c>
      <c r="AT1102" t="s">
        <v>51</v>
      </c>
      <c r="AU1102" t="s">
        <v>51</v>
      </c>
    </row>
    <row r="1103" spans="1:47" x14ac:dyDescent="0.35">
      <c r="A1103" t="s">
        <v>424</v>
      </c>
      <c r="B1103" t="s">
        <v>425</v>
      </c>
      <c r="C1103" t="s">
        <v>645</v>
      </c>
      <c r="D1103" t="s">
        <v>646</v>
      </c>
      <c r="E1103" t="s">
        <v>51</v>
      </c>
      <c r="F1103" t="s">
        <v>51</v>
      </c>
      <c r="G1103" t="s">
        <v>51</v>
      </c>
      <c r="H1103" t="s">
        <v>51</v>
      </c>
      <c r="I1103" t="s">
        <v>51</v>
      </c>
      <c r="J1103" t="s">
        <v>51</v>
      </c>
      <c r="K1103" t="s">
        <v>51</v>
      </c>
      <c r="L1103" t="s">
        <v>51</v>
      </c>
      <c r="M1103" t="s">
        <v>51</v>
      </c>
      <c r="N1103" t="s">
        <v>51</v>
      </c>
      <c r="O1103" t="s">
        <v>51</v>
      </c>
      <c r="P1103" t="s">
        <v>51</v>
      </c>
      <c r="Q1103" t="s">
        <v>51</v>
      </c>
      <c r="R1103" t="s">
        <v>51</v>
      </c>
      <c r="S1103" t="s">
        <v>51</v>
      </c>
      <c r="T1103" t="s">
        <v>51</v>
      </c>
      <c r="U1103" t="s">
        <v>51</v>
      </c>
      <c r="V1103" t="s">
        <v>51</v>
      </c>
      <c r="W1103" t="s">
        <v>51</v>
      </c>
      <c r="X1103" t="s">
        <v>51</v>
      </c>
      <c r="Y1103" t="s">
        <v>51</v>
      </c>
      <c r="Z1103" t="s">
        <v>51</v>
      </c>
      <c r="AA1103" t="s">
        <v>51</v>
      </c>
      <c r="AB1103" t="s">
        <v>51</v>
      </c>
      <c r="AC1103" t="s">
        <v>51</v>
      </c>
      <c r="AD1103" t="s">
        <v>51</v>
      </c>
      <c r="AE1103" t="s">
        <v>51</v>
      </c>
      <c r="AF1103" t="s">
        <v>51</v>
      </c>
      <c r="AG1103">
        <v>59.186840624476403</v>
      </c>
      <c r="AH1103">
        <v>59.277827741993796</v>
      </c>
      <c r="AI1103">
        <v>61.143699660991103</v>
      </c>
      <c r="AJ1103">
        <v>61.225643244635698</v>
      </c>
      <c r="AK1103">
        <v>51.150292224299903</v>
      </c>
      <c r="AL1103">
        <v>22.224827845108202</v>
      </c>
      <c r="AM1103">
        <v>46.699400732891903</v>
      </c>
      <c r="AN1103">
        <v>33.094535399322098</v>
      </c>
      <c r="AO1103" t="s">
        <v>51</v>
      </c>
      <c r="AP1103" t="s">
        <v>51</v>
      </c>
      <c r="AQ1103" t="s">
        <v>51</v>
      </c>
      <c r="AR1103" t="s">
        <v>51</v>
      </c>
      <c r="AS1103" t="s">
        <v>51</v>
      </c>
      <c r="AT1103" t="s">
        <v>51</v>
      </c>
      <c r="AU1103" t="s">
        <v>51</v>
      </c>
    </row>
    <row r="1104" spans="1:47" x14ac:dyDescent="0.35">
      <c r="A1104" t="s">
        <v>424</v>
      </c>
      <c r="B1104" t="s">
        <v>425</v>
      </c>
      <c r="C1104" t="s">
        <v>647</v>
      </c>
      <c r="D1104" t="s">
        <v>648</v>
      </c>
      <c r="E1104" t="s">
        <v>51</v>
      </c>
      <c r="F1104" t="s">
        <v>51</v>
      </c>
      <c r="G1104" t="s">
        <v>51</v>
      </c>
      <c r="H1104" t="s">
        <v>51</v>
      </c>
      <c r="I1104" t="s">
        <v>51</v>
      </c>
      <c r="J1104" t="s">
        <v>51</v>
      </c>
      <c r="K1104" t="s">
        <v>51</v>
      </c>
      <c r="L1104" t="s">
        <v>51</v>
      </c>
      <c r="M1104" t="s">
        <v>51</v>
      </c>
      <c r="N1104" t="s">
        <v>51</v>
      </c>
      <c r="O1104" t="s">
        <v>51</v>
      </c>
      <c r="P1104" t="s">
        <v>51</v>
      </c>
      <c r="Q1104" t="s">
        <v>51</v>
      </c>
      <c r="R1104" t="s">
        <v>51</v>
      </c>
      <c r="S1104" t="s">
        <v>51</v>
      </c>
      <c r="T1104" t="s">
        <v>51</v>
      </c>
      <c r="U1104" t="s">
        <v>51</v>
      </c>
      <c r="V1104" t="s">
        <v>51</v>
      </c>
      <c r="W1104" t="s">
        <v>51</v>
      </c>
      <c r="X1104" t="s">
        <v>51</v>
      </c>
      <c r="Y1104" t="s">
        <v>51</v>
      </c>
      <c r="Z1104" t="s">
        <v>51</v>
      </c>
      <c r="AA1104" t="s">
        <v>51</v>
      </c>
      <c r="AB1104" t="s">
        <v>51</v>
      </c>
      <c r="AC1104" t="s">
        <v>51</v>
      </c>
      <c r="AD1104" t="s">
        <v>51</v>
      </c>
      <c r="AE1104" t="s">
        <v>51</v>
      </c>
      <c r="AF1104" t="s">
        <v>51</v>
      </c>
      <c r="AG1104">
        <v>1.8386734192030101</v>
      </c>
      <c r="AH1104">
        <v>2.6100208047814402</v>
      </c>
      <c r="AI1104">
        <v>2.3311237738620401</v>
      </c>
      <c r="AJ1104">
        <v>2.0631098923356102</v>
      </c>
      <c r="AK1104">
        <v>2.7159715517680199</v>
      </c>
      <c r="AL1104">
        <v>4.0172510791016904</v>
      </c>
      <c r="AM1104">
        <v>2.6758356178104599</v>
      </c>
      <c r="AN1104">
        <v>3.5342770112352602</v>
      </c>
      <c r="AO1104" t="s">
        <v>51</v>
      </c>
      <c r="AP1104" t="s">
        <v>51</v>
      </c>
      <c r="AQ1104" t="s">
        <v>51</v>
      </c>
      <c r="AR1104" t="s">
        <v>51</v>
      </c>
      <c r="AS1104" t="s">
        <v>51</v>
      </c>
      <c r="AT1104" t="s">
        <v>51</v>
      </c>
      <c r="AU1104" t="s">
        <v>51</v>
      </c>
    </row>
    <row r="1105" spans="1:47" x14ac:dyDescent="0.35">
      <c r="A1105" t="s">
        <v>424</v>
      </c>
      <c r="B1105" t="s">
        <v>425</v>
      </c>
      <c r="C1105" t="s">
        <v>58</v>
      </c>
      <c r="D1105" t="s">
        <v>59</v>
      </c>
      <c r="E1105" t="s">
        <v>51</v>
      </c>
      <c r="F1105" t="s">
        <v>51</v>
      </c>
      <c r="G1105" t="s">
        <v>51</v>
      </c>
      <c r="H1105" t="s">
        <v>51</v>
      </c>
      <c r="I1105" t="s">
        <v>51</v>
      </c>
      <c r="J1105" t="s">
        <v>51</v>
      </c>
      <c r="K1105" t="s">
        <v>51</v>
      </c>
      <c r="L1105" t="s">
        <v>51</v>
      </c>
      <c r="M1105" t="s">
        <v>51</v>
      </c>
      <c r="N1105" t="s">
        <v>51</v>
      </c>
      <c r="O1105" t="s">
        <v>51</v>
      </c>
      <c r="P1105" t="s">
        <v>51</v>
      </c>
      <c r="Q1105" t="s">
        <v>51</v>
      </c>
      <c r="R1105" t="s">
        <v>51</v>
      </c>
      <c r="S1105" t="s">
        <v>51</v>
      </c>
      <c r="T1105" t="s">
        <v>51</v>
      </c>
      <c r="U1105" t="s">
        <v>51</v>
      </c>
      <c r="V1105" t="s">
        <v>51</v>
      </c>
      <c r="W1105" t="s">
        <v>51</v>
      </c>
      <c r="X1105" t="s">
        <v>51</v>
      </c>
      <c r="Y1105" t="s">
        <v>51</v>
      </c>
      <c r="Z1105" t="s">
        <v>51</v>
      </c>
      <c r="AA1105" t="s">
        <v>51</v>
      </c>
      <c r="AB1105" t="s">
        <v>51</v>
      </c>
      <c r="AC1105" t="s">
        <v>51</v>
      </c>
      <c r="AD1105" t="s">
        <v>51</v>
      </c>
      <c r="AE1105" t="s">
        <v>51</v>
      </c>
      <c r="AF1105" t="s">
        <v>51</v>
      </c>
      <c r="AG1105">
        <v>2008525271.3623099</v>
      </c>
      <c r="AH1105">
        <v>1669828253.52844</v>
      </c>
      <c r="AI1105">
        <v>1502502885.1577101</v>
      </c>
      <c r="AJ1105">
        <v>1414521311.47541</v>
      </c>
      <c r="AK1105">
        <v>844062508.474576</v>
      </c>
      <c r="AL1105">
        <v>2094679322.0339</v>
      </c>
      <c r="AM1105">
        <v>1116210338.9830501</v>
      </c>
      <c r="AN1105">
        <v>689964291.65972996</v>
      </c>
      <c r="AO1105" t="s">
        <v>51</v>
      </c>
      <c r="AP1105" t="s">
        <v>51</v>
      </c>
      <c r="AQ1105" t="s">
        <v>51</v>
      </c>
      <c r="AR1105" t="s">
        <v>51</v>
      </c>
      <c r="AS1105" t="s">
        <v>51</v>
      </c>
      <c r="AT1105" t="s">
        <v>51</v>
      </c>
      <c r="AU1105" t="s">
        <v>51</v>
      </c>
    </row>
    <row r="1106" spans="1:47" x14ac:dyDescent="0.35">
      <c r="A1106" t="s">
        <v>426</v>
      </c>
      <c r="B1106" t="s">
        <v>427</v>
      </c>
      <c r="C1106" t="s">
        <v>49</v>
      </c>
      <c r="D1106" t="s">
        <v>50</v>
      </c>
      <c r="E1106">
        <v>5.8460265161686404</v>
      </c>
      <c r="F1106">
        <v>5.6995247666140303</v>
      </c>
      <c r="G1106">
        <v>4.1414957022830396</v>
      </c>
      <c r="H1106">
        <v>4.81399096958899</v>
      </c>
      <c r="I1106">
        <v>5.0991465579139001</v>
      </c>
      <c r="J1106">
        <v>4.9994063687125303</v>
      </c>
      <c r="K1106">
        <v>4.3555469165640899</v>
      </c>
      <c r="L1106">
        <v>1.72561069289878</v>
      </c>
      <c r="M1106">
        <v>2.4726850377120502</v>
      </c>
      <c r="N1106">
        <v>2.2993014119801001</v>
      </c>
      <c r="O1106">
        <v>6.3999953108663403</v>
      </c>
      <c r="P1106">
        <v>4.59998724403418</v>
      </c>
      <c r="Q1106">
        <v>4.3999912518193902</v>
      </c>
      <c r="R1106">
        <v>6.90006325149474</v>
      </c>
      <c r="S1106">
        <v>5.5999187251016602</v>
      </c>
      <c r="T1106">
        <v>5.5000852341585</v>
      </c>
      <c r="U1106">
        <v>3.7999672056817801</v>
      </c>
      <c r="V1106">
        <v>6.4053996957128598</v>
      </c>
      <c r="W1106">
        <v>4.69842304772052</v>
      </c>
      <c r="X1106">
        <v>4.3005404981337296</v>
      </c>
      <c r="Y1106">
        <v>6.00003315828934</v>
      </c>
      <c r="Z1106">
        <v>-1.5454081336602601</v>
      </c>
      <c r="AA1106">
        <v>3.9646756851311298</v>
      </c>
      <c r="AB1106">
        <v>5.9402690780223004</v>
      </c>
      <c r="AC1106">
        <v>5.4450612788535198</v>
      </c>
      <c r="AD1106">
        <v>6.2417480437644697</v>
      </c>
      <c r="AE1106">
        <v>7.6682919010791899</v>
      </c>
      <c r="AF1106">
        <v>6.7968261189286601</v>
      </c>
      <c r="AG1106">
        <v>5.9500881447389702</v>
      </c>
      <c r="AH1106">
        <v>3.5389120531784202</v>
      </c>
      <c r="AI1106">
        <v>8.0159673704046401</v>
      </c>
      <c r="AJ1106">
        <v>8.6694830116057098</v>
      </c>
      <c r="AK1106">
        <v>8.6321813769905997</v>
      </c>
      <c r="AL1106">
        <v>4.0517463303875001</v>
      </c>
      <c r="AM1106">
        <v>6.3779788968496502</v>
      </c>
      <c r="AN1106">
        <v>4.20595547501601</v>
      </c>
      <c r="AO1106">
        <v>5.05362488993089</v>
      </c>
      <c r="AP1106">
        <v>6.4606812708099399</v>
      </c>
      <c r="AQ1106">
        <v>2.3100842550493299</v>
      </c>
      <c r="AR1106">
        <v>-0.22048388682482301</v>
      </c>
      <c r="AS1106">
        <v>-3.4722968190288102</v>
      </c>
      <c r="AT1106">
        <v>3.3267638178144701</v>
      </c>
      <c r="AU1106" t="s">
        <v>51</v>
      </c>
    </row>
    <row r="1107" spans="1:47" x14ac:dyDescent="0.35">
      <c r="A1107" t="s">
        <v>426</v>
      </c>
      <c r="B1107" t="s">
        <v>427</v>
      </c>
      <c r="C1107" t="s">
        <v>52</v>
      </c>
      <c r="D1107" t="s">
        <v>53</v>
      </c>
      <c r="E1107" t="s">
        <v>51</v>
      </c>
      <c r="F1107" t="s">
        <v>51</v>
      </c>
      <c r="G1107" t="s">
        <v>51</v>
      </c>
      <c r="H1107" t="s">
        <v>51</v>
      </c>
      <c r="I1107" t="s">
        <v>51</v>
      </c>
      <c r="J1107" t="s">
        <v>51</v>
      </c>
      <c r="K1107" t="s">
        <v>51</v>
      </c>
      <c r="L1107" t="s">
        <v>51</v>
      </c>
      <c r="M1107" t="s">
        <v>51</v>
      </c>
      <c r="N1107" t="s">
        <v>51</v>
      </c>
      <c r="O1107">
        <v>2370</v>
      </c>
      <c r="P1107">
        <v>2530</v>
      </c>
      <c r="Q1107">
        <v>2690</v>
      </c>
      <c r="R1107">
        <v>2910</v>
      </c>
      <c r="S1107">
        <v>3100</v>
      </c>
      <c r="T1107">
        <v>3290</v>
      </c>
      <c r="U1107">
        <v>3450</v>
      </c>
      <c r="V1107">
        <v>3720</v>
      </c>
      <c r="W1107">
        <v>3910</v>
      </c>
      <c r="X1107">
        <v>4110</v>
      </c>
      <c r="Y1107">
        <v>4420</v>
      </c>
      <c r="Z1107">
        <v>4420</v>
      </c>
      <c r="AA1107">
        <v>4640</v>
      </c>
      <c r="AB1107">
        <v>4990</v>
      </c>
      <c r="AC1107">
        <v>5360</v>
      </c>
      <c r="AD1107">
        <v>5810</v>
      </c>
      <c r="AE1107">
        <v>6390</v>
      </c>
      <c r="AF1107">
        <v>6980</v>
      </c>
      <c r="AG1107">
        <v>7400</v>
      </c>
      <c r="AH1107">
        <v>7740</v>
      </c>
      <c r="AI1107">
        <v>8390</v>
      </c>
      <c r="AJ1107">
        <v>9260</v>
      </c>
      <c r="AK1107">
        <v>10440</v>
      </c>
      <c r="AL1107">
        <v>10990</v>
      </c>
      <c r="AM1107">
        <v>11450</v>
      </c>
      <c r="AN1107">
        <v>11920</v>
      </c>
      <c r="AO1107">
        <v>12730</v>
      </c>
      <c r="AP1107">
        <v>13250</v>
      </c>
      <c r="AQ1107">
        <v>13720</v>
      </c>
      <c r="AR1107">
        <v>13820</v>
      </c>
      <c r="AS1107">
        <v>13440</v>
      </c>
      <c r="AT1107">
        <v>14370</v>
      </c>
      <c r="AU1107" t="s">
        <v>51</v>
      </c>
    </row>
    <row r="1108" spans="1:47" x14ac:dyDescent="0.35">
      <c r="A1108" t="s">
        <v>426</v>
      </c>
      <c r="B1108" t="s">
        <v>427</v>
      </c>
      <c r="C1108" t="s">
        <v>54</v>
      </c>
      <c r="D1108" t="s">
        <v>55</v>
      </c>
      <c r="E1108">
        <v>27.817987268327101</v>
      </c>
      <c r="F1108">
        <v>27.961591047585401</v>
      </c>
      <c r="G1108">
        <v>26.599450199520302</v>
      </c>
      <c r="H1108">
        <v>28.476007196486901</v>
      </c>
      <c r="I1108">
        <v>28.8564893174457</v>
      </c>
      <c r="J1108">
        <v>28.057463612625099</v>
      </c>
      <c r="K1108">
        <v>27.4549968067798</v>
      </c>
      <c r="L1108">
        <v>27.3022899310198</v>
      </c>
      <c r="M1108">
        <v>26.683623432981101</v>
      </c>
      <c r="N1108">
        <v>25.955982851709699</v>
      </c>
      <c r="O1108">
        <v>26.6849955743604</v>
      </c>
      <c r="P1108">
        <v>27.087970564933102</v>
      </c>
      <c r="Q1108">
        <v>26.1223611336451</v>
      </c>
      <c r="R1108">
        <v>24.880703311881302</v>
      </c>
      <c r="S1108">
        <v>23.973839494788301</v>
      </c>
      <c r="T1108">
        <v>23.140123065956601</v>
      </c>
      <c r="U1108">
        <v>22.539063281119802</v>
      </c>
      <c r="V1108">
        <v>21.9486006411524</v>
      </c>
      <c r="W1108">
        <v>21.164490523445298</v>
      </c>
      <c r="X1108">
        <v>20.728480943756701</v>
      </c>
      <c r="Y1108">
        <v>19.927315041872198</v>
      </c>
      <c r="Z1108">
        <v>20.0666052033611</v>
      </c>
      <c r="AA1108">
        <v>14.2793225360883</v>
      </c>
      <c r="AB1108">
        <v>13.230514884212001</v>
      </c>
      <c r="AC1108">
        <v>12.543804143882801</v>
      </c>
      <c r="AD1108">
        <v>11.819476822644701</v>
      </c>
      <c r="AE1108">
        <v>11.336280234663199</v>
      </c>
      <c r="AF1108">
        <v>11.683164332850501</v>
      </c>
      <c r="AG1108">
        <v>13.379200767591</v>
      </c>
      <c r="AH1108">
        <v>12.691971303497001</v>
      </c>
      <c r="AI1108">
        <v>9.0483370069579596</v>
      </c>
      <c r="AJ1108">
        <v>9.5331593499574794</v>
      </c>
      <c r="AK1108">
        <v>7.9102888680145602</v>
      </c>
      <c r="AL1108">
        <v>7.9246041166417998</v>
      </c>
      <c r="AM1108">
        <v>8.0807079237725894</v>
      </c>
      <c r="AN1108">
        <v>8.2169388793406508</v>
      </c>
      <c r="AO1108">
        <v>7.2617184776650303</v>
      </c>
      <c r="AP1108">
        <v>7.4306787794060103</v>
      </c>
      <c r="AQ1108">
        <v>7.5920639513666002</v>
      </c>
      <c r="AR1108">
        <v>7.2562466999024</v>
      </c>
      <c r="AS1108">
        <v>8.1481968217006902</v>
      </c>
      <c r="AT1108">
        <v>8.7048165921459297</v>
      </c>
      <c r="AU1108" t="s">
        <v>51</v>
      </c>
    </row>
    <row r="1109" spans="1:47" x14ac:dyDescent="0.35">
      <c r="A1109" t="s">
        <v>426</v>
      </c>
      <c r="B1109" t="s">
        <v>427</v>
      </c>
      <c r="C1109" t="s">
        <v>645</v>
      </c>
      <c r="D1109" t="s">
        <v>646</v>
      </c>
      <c r="E1109">
        <v>29.924910977497898</v>
      </c>
      <c r="F1109">
        <v>28.2529601176401</v>
      </c>
      <c r="G1109">
        <v>26.517403647796201</v>
      </c>
      <c r="H1109">
        <v>26.539844165755198</v>
      </c>
      <c r="I1109">
        <v>26.4969513275142</v>
      </c>
      <c r="J1109">
        <v>26.547636668206302</v>
      </c>
      <c r="K1109">
        <v>26.955478500506999</v>
      </c>
      <c r="L1109">
        <v>27.7808432364289</v>
      </c>
      <c r="M1109">
        <v>27.0321011964934</v>
      </c>
      <c r="N1109">
        <v>27.101006011330298</v>
      </c>
      <c r="O1109">
        <v>26.3276072862541</v>
      </c>
      <c r="P1109">
        <v>25.895592770145999</v>
      </c>
      <c r="Q1109">
        <v>25.889541599358498</v>
      </c>
      <c r="R1109">
        <v>25.8495462852682</v>
      </c>
      <c r="S1109">
        <v>26.4041902211078</v>
      </c>
      <c r="T1109">
        <v>26.6839789029789</v>
      </c>
      <c r="U1109">
        <v>26.574227550616602</v>
      </c>
      <c r="V1109">
        <v>26.993662599744798</v>
      </c>
      <c r="W1109">
        <v>27.616714944999199</v>
      </c>
      <c r="X1109">
        <v>27.3613237332533</v>
      </c>
      <c r="Y1109">
        <v>27.3180767964657</v>
      </c>
      <c r="Z1109">
        <v>26.820594416078499</v>
      </c>
      <c r="AA1109">
        <v>28.010613451673201</v>
      </c>
      <c r="AB1109">
        <v>28.4245704176973</v>
      </c>
      <c r="AC1109">
        <v>28.618101519914699</v>
      </c>
      <c r="AD1109">
        <v>30.188088464445698</v>
      </c>
      <c r="AE1109">
        <v>30.642295180148899</v>
      </c>
      <c r="AF1109">
        <v>29.919819777527401</v>
      </c>
      <c r="AG1109">
        <v>29.3711947494741</v>
      </c>
      <c r="AH1109">
        <v>29.6714387318411</v>
      </c>
      <c r="AI1109">
        <v>27.783198297926599</v>
      </c>
      <c r="AJ1109">
        <v>29.0731497644916</v>
      </c>
      <c r="AK1109">
        <v>30.9698538095878</v>
      </c>
      <c r="AL1109">
        <v>30.795680727627399</v>
      </c>
      <c r="AM1109">
        <v>30.5178954291897</v>
      </c>
      <c r="AN1109">
        <v>29.535417873165901</v>
      </c>
      <c r="AO1109">
        <v>30.48271772947</v>
      </c>
      <c r="AP1109">
        <v>31.128278646362901</v>
      </c>
      <c r="AQ1109">
        <v>30.0568195253216</v>
      </c>
      <c r="AR1109">
        <v>29.191009870842102</v>
      </c>
      <c r="AS1109">
        <v>27.896783579284801</v>
      </c>
      <c r="AT1109">
        <v>29.791153765929199</v>
      </c>
      <c r="AU1109" t="s">
        <v>51</v>
      </c>
    </row>
    <row r="1110" spans="1:47" x14ac:dyDescent="0.35">
      <c r="A1110" t="s">
        <v>426</v>
      </c>
      <c r="B1110" t="s">
        <v>427</v>
      </c>
      <c r="C1110" t="s">
        <v>647</v>
      </c>
      <c r="D1110" t="s">
        <v>648</v>
      </c>
      <c r="E1110">
        <v>16.606790476047301</v>
      </c>
      <c r="F1110">
        <v>15.1555794365037</v>
      </c>
      <c r="G1110">
        <v>13.705435820955699</v>
      </c>
      <c r="H1110">
        <v>13.1232470127713</v>
      </c>
      <c r="I1110">
        <v>13.587344971576499</v>
      </c>
      <c r="J1110">
        <v>13.4558890839107</v>
      </c>
      <c r="K1110">
        <v>13.856602739115401</v>
      </c>
      <c r="L1110">
        <v>14.4721255775888</v>
      </c>
      <c r="M1110">
        <v>14.0993417934788</v>
      </c>
      <c r="N1110">
        <v>13.8714768292635</v>
      </c>
      <c r="O1110">
        <v>13.4027796596475</v>
      </c>
      <c r="P1110">
        <v>13.3789895124146</v>
      </c>
      <c r="Q1110">
        <v>13.9544731155489</v>
      </c>
      <c r="R1110">
        <v>13.788195410006701</v>
      </c>
      <c r="S1110">
        <v>13.8981565541441</v>
      </c>
      <c r="T1110">
        <v>14.091336234523199</v>
      </c>
      <c r="U1110">
        <v>14.6751583069488</v>
      </c>
      <c r="V1110">
        <v>14.813000970489901</v>
      </c>
      <c r="W1110">
        <v>14.833897519219301</v>
      </c>
      <c r="X1110">
        <v>14.747600055336401</v>
      </c>
      <c r="Y1110">
        <v>15.054514978896901</v>
      </c>
      <c r="Z1110">
        <v>14.1197766232437</v>
      </c>
      <c r="AA1110">
        <v>19.114221324559001</v>
      </c>
      <c r="AB1110">
        <v>18.5919313809625</v>
      </c>
      <c r="AC1110">
        <v>18.7207444277207</v>
      </c>
      <c r="AD1110">
        <v>19.5129856628106</v>
      </c>
      <c r="AE1110">
        <v>19.225876924333399</v>
      </c>
      <c r="AF1110">
        <v>18.497924378990302</v>
      </c>
      <c r="AG1110">
        <v>17.954094174098199</v>
      </c>
      <c r="AH1110">
        <v>18.107734112493301</v>
      </c>
      <c r="AI1110">
        <v>18.456684220720501</v>
      </c>
      <c r="AJ1110">
        <v>18.615686879447502</v>
      </c>
      <c r="AK1110">
        <v>19.737942360000801</v>
      </c>
      <c r="AL1110">
        <v>18.0646306474511</v>
      </c>
      <c r="AM1110">
        <v>17.156429187552401</v>
      </c>
      <c r="AN1110">
        <v>16.176959877199099</v>
      </c>
      <c r="AO1110">
        <v>16.018659247464001</v>
      </c>
      <c r="AP1110">
        <v>14.891296047659001</v>
      </c>
      <c r="AQ1110">
        <v>15.0327786139962</v>
      </c>
      <c r="AR1110">
        <v>16.160801717523999</v>
      </c>
      <c r="AS1110">
        <v>16.086596918034701</v>
      </c>
      <c r="AT1110">
        <v>17.891563245400999</v>
      </c>
      <c r="AU1110" t="s">
        <v>51</v>
      </c>
    </row>
    <row r="1111" spans="1:47" x14ac:dyDescent="0.35">
      <c r="A1111" t="s">
        <v>426</v>
      </c>
      <c r="B1111" t="s">
        <v>427</v>
      </c>
      <c r="C1111" t="s">
        <v>58</v>
      </c>
      <c r="D1111" t="s">
        <v>59</v>
      </c>
      <c r="E1111">
        <v>1359044162.1294601</v>
      </c>
      <c r="F1111">
        <v>1226493506.49351</v>
      </c>
      <c r="G1111">
        <v>1466938971.6482501</v>
      </c>
      <c r="H1111">
        <v>1493072673.1831701</v>
      </c>
      <c r="I1111">
        <v>1560849056.60377</v>
      </c>
      <c r="J1111">
        <v>1424226804.1237099</v>
      </c>
      <c r="K1111">
        <v>1515453247.6802299</v>
      </c>
      <c r="L1111">
        <v>1559103260.86957</v>
      </c>
      <c r="M1111">
        <v>1589500157.18328</v>
      </c>
      <c r="N1111">
        <v>1517947295.4230199</v>
      </c>
      <c r="O1111">
        <v>1783699450.82376</v>
      </c>
      <c r="P1111">
        <v>2058399806.6231599</v>
      </c>
      <c r="Q1111">
        <v>2355441478.4394202</v>
      </c>
      <c r="R1111">
        <v>2642280629.13907</v>
      </c>
      <c r="S1111">
        <v>3166936462.9704599</v>
      </c>
      <c r="T1111">
        <v>3352682926.8292699</v>
      </c>
      <c r="U1111">
        <v>3370074181.2918401</v>
      </c>
      <c r="V1111">
        <v>3680335650.1101899</v>
      </c>
      <c r="W1111">
        <v>3970349107.8355298</v>
      </c>
      <c r="X1111">
        <v>4272692525.4813099</v>
      </c>
      <c r="Y1111">
        <v>4579041682.8983202</v>
      </c>
      <c r="Z1111">
        <v>3465577843.5541601</v>
      </c>
      <c r="AA1111">
        <v>3851202174.3675499</v>
      </c>
      <c r="AB1111">
        <v>4157853294.6539602</v>
      </c>
      <c r="AC1111">
        <v>5218065026.1883602</v>
      </c>
      <c r="AD1111">
        <v>6547452736.3184099</v>
      </c>
      <c r="AE1111">
        <v>7912666579.41537</v>
      </c>
      <c r="AF1111">
        <v>9042587811.5982895</v>
      </c>
      <c r="AG1111">
        <v>11217625524.074699</v>
      </c>
      <c r="AH1111">
        <v>10278403198.7528</v>
      </c>
      <c r="AI1111" t="s">
        <v>51</v>
      </c>
      <c r="AJ1111" t="s">
        <v>51</v>
      </c>
      <c r="AK1111" t="s">
        <v>51</v>
      </c>
      <c r="AL1111" t="s">
        <v>51</v>
      </c>
      <c r="AM1111" t="s">
        <v>51</v>
      </c>
      <c r="AN1111">
        <v>29182745366.632099</v>
      </c>
      <c r="AO1111">
        <v>32083149089.480301</v>
      </c>
      <c r="AP1111">
        <v>37492502735.387604</v>
      </c>
      <c r="AQ1111">
        <v>35961310662.795502</v>
      </c>
      <c r="AR1111">
        <v>30361870460.080299</v>
      </c>
      <c r="AS1111">
        <v>28767470811.875</v>
      </c>
      <c r="AT1111">
        <v>31359426281.677399</v>
      </c>
      <c r="AU1111" t="s">
        <v>51</v>
      </c>
    </row>
    <row r="1112" spans="1:47" x14ac:dyDescent="0.35">
      <c r="A1112" t="s">
        <v>428</v>
      </c>
      <c r="B1112" t="s">
        <v>429</v>
      </c>
      <c r="C1112" t="s">
        <v>49</v>
      </c>
      <c r="D1112" t="s">
        <v>50</v>
      </c>
      <c r="E1112">
        <v>8.4401210373469304</v>
      </c>
      <c r="F1112">
        <v>1.54690338408525</v>
      </c>
      <c r="G1112">
        <v>0.54773804474115195</v>
      </c>
      <c r="H1112">
        <v>1.18672046955245</v>
      </c>
      <c r="I1112">
        <v>8.8658074573567394</v>
      </c>
      <c r="J1112">
        <v>8.5500682673415707</v>
      </c>
      <c r="K1112">
        <v>10.8569938490329</v>
      </c>
      <c r="L1112">
        <v>6.5503452283765098</v>
      </c>
      <c r="M1112">
        <v>9.2253749756509205</v>
      </c>
      <c r="N1112">
        <v>5.4797940767337501</v>
      </c>
      <c r="O1112">
        <v>4.87725151603959</v>
      </c>
      <c r="P1112">
        <v>-1.86468912891613</v>
      </c>
      <c r="Q1112">
        <v>4.2689738254298497</v>
      </c>
      <c r="R1112">
        <v>6.8019494160154599</v>
      </c>
      <c r="S1112">
        <v>5.30171905117815</v>
      </c>
      <c r="T1112">
        <v>5.38314265701612</v>
      </c>
      <c r="U1112">
        <v>5.8428380258598498</v>
      </c>
      <c r="V1112">
        <v>6.8239667760734202</v>
      </c>
      <c r="W1112">
        <v>-0.48674577918515599</v>
      </c>
      <c r="X1112">
        <v>3.21988642181456</v>
      </c>
      <c r="Y1112">
        <v>10.042808415173001</v>
      </c>
      <c r="Z1112">
        <v>5.2534498301088597</v>
      </c>
      <c r="AA1112">
        <v>1.3677150725363301</v>
      </c>
      <c r="AB1112">
        <v>-3.9333948603293898</v>
      </c>
      <c r="AC1112">
        <v>3.9963466612543099</v>
      </c>
      <c r="AD1112">
        <v>9.7328207029801597</v>
      </c>
      <c r="AE1112">
        <v>3.1503811996822302</v>
      </c>
      <c r="AF1112">
        <v>0.60060232654375101</v>
      </c>
      <c r="AG1112">
        <v>11.1785279683724</v>
      </c>
      <c r="AH1112">
        <v>-3.3793061134133402</v>
      </c>
      <c r="AI1112">
        <v>4.3695780150244397E-2</v>
      </c>
      <c r="AJ1112">
        <v>1.6167394443246399</v>
      </c>
      <c r="AK1112">
        <v>-0.51691149878543297</v>
      </c>
      <c r="AL1112">
        <v>5.7056005167787003</v>
      </c>
      <c r="AM1112">
        <v>7.5773627069553697</v>
      </c>
      <c r="AN1112">
        <v>0.71308336878710998</v>
      </c>
      <c r="AO1112">
        <v>3.9304638498342399</v>
      </c>
      <c r="AP1112">
        <v>7.0688238360787602E-3</v>
      </c>
      <c r="AQ1112">
        <v>2.0524646362905399</v>
      </c>
      <c r="AR1112">
        <v>4.04747887519048</v>
      </c>
      <c r="AS1112">
        <v>-14.5320729911216</v>
      </c>
      <c r="AT1112">
        <v>-0.87962264334636597</v>
      </c>
      <c r="AU1112" t="s">
        <v>51</v>
      </c>
    </row>
    <row r="1113" spans="1:47" x14ac:dyDescent="0.35">
      <c r="A1113" t="s">
        <v>428</v>
      </c>
      <c r="B1113" t="s">
        <v>429</v>
      </c>
      <c r="C1113" t="s">
        <v>52</v>
      </c>
      <c r="D1113" t="s">
        <v>53</v>
      </c>
      <c r="E1113" t="s">
        <v>51</v>
      </c>
      <c r="F1113" t="s">
        <v>51</v>
      </c>
      <c r="G1113" t="s">
        <v>51</v>
      </c>
      <c r="H1113" t="s">
        <v>51</v>
      </c>
      <c r="I1113" t="s">
        <v>51</v>
      </c>
      <c r="J1113" t="s">
        <v>51</v>
      </c>
      <c r="K1113" t="s">
        <v>51</v>
      </c>
      <c r="L1113" t="s">
        <v>51</v>
      </c>
      <c r="M1113" t="s">
        <v>51</v>
      </c>
      <c r="N1113" t="s">
        <v>51</v>
      </c>
      <c r="O1113">
        <v>8740</v>
      </c>
      <c r="P1113">
        <v>8770</v>
      </c>
      <c r="Q1113">
        <v>9150</v>
      </c>
      <c r="R1113">
        <v>9860</v>
      </c>
      <c r="S1113">
        <v>10470</v>
      </c>
      <c r="T1113">
        <v>11240</v>
      </c>
      <c r="U1113">
        <v>11800</v>
      </c>
      <c r="V1113">
        <v>12580</v>
      </c>
      <c r="W1113">
        <v>12290</v>
      </c>
      <c r="X1113">
        <v>12640</v>
      </c>
      <c r="Y1113">
        <v>14090</v>
      </c>
      <c r="Z1113">
        <v>14930</v>
      </c>
      <c r="AA1113">
        <v>15220</v>
      </c>
      <c r="AB1113">
        <v>14630</v>
      </c>
      <c r="AC1113">
        <v>15860</v>
      </c>
      <c r="AD1113">
        <v>18130</v>
      </c>
      <c r="AE1113">
        <v>19510</v>
      </c>
      <c r="AF1113">
        <v>20210</v>
      </c>
      <c r="AG1113">
        <v>22850</v>
      </c>
      <c r="AH1113">
        <v>22160</v>
      </c>
      <c r="AI1113">
        <v>22530</v>
      </c>
      <c r="AJ1113">
        <v>23330</v>
      </c>
      <c r="AK1113">
        <v>22520</v>
      </c>
      <c r="AL1113">
        <v>23920</v>
      </c>
      <c r="AM1113">
        <v>24590</v>
      </c>
      <c r="AN1113">
        <v>24770</v>
      </c>
      <c r="AO1113">
        <v>26330</v>
      </c>
      <c r="AP1113">
        <v>27980</v>
      </c>
      <c r="AQ1113">
        <v>29320</v>
      </c>
      <c r="AR1113">
        <v>31850</v>
      </c>
      <c r="AS1113">
        <v>27720</v>
      </c>
      <c r="AT1113">
        <v>28420</v>
      </c>
      <c r="AU1113" t="s">
        <v>51</v>
      </c>
    </row>
    <row r="1114" spans="1:47" x14ac:dyDescent="0.35">
      <c r="A1114" t="s">
        <v>428</v>
      </c>
      <c r="B1114" t="s">
        <v>429</v>
      </c>
      <c r="C1114" t="s">
        <v>54</v>
      </c>
      <c r="D1114" t="s">
        <v>55</v>
      </c>
      <c r="E1114">
        <v>8.4235014066219396</v>
      </c>
      <c r="F1114">
        <v>5.7738095238095202</v>
      </c>
      <c r="G1114">
        <v>8.1546542667700006</v>
      </c>
      <c r="H1114">
        <v>6.3096862210095503</v>
      </c>
      <c r="I1114">
        <v>6.64838673327574</v>
      </c>
      <c r="J1114">
        <v>4.9312691845722698</v>
      </c>
      <c r="K1114">
        <v>5.8466770582400498</v>
      </c>
      <c r="L1114">
        <v>5.9109595908954198</v>
      </c>
      <c r="M1114">
        <v>5.4431981469963704</v>
      </c>
      <c r="N1114">
        <v>4.2516352443247403</v>
      </c>
      <c r="O1114">
        <v>3.4998295260825101</v>
      </c>
      <c r="P1114">
        <v>3.7869882107950201</v>
      </c>
      <c r="Q1114">
        <v>3.98458173363721</v>
      </c>
      <c r="R1114">
        <v>3.8531749375122901</v>
      </c>
      <c r="S1114">
        <v>3.2336591670535699</v>
      </c>
      <c r="T1114">
        <v>2.8969411987098499</v>
      </c>
      <c r="U1114">
        <v>2.7826762047357598</v>
      </c>
      <c r="V1114">
        <v>3.0509044848197</v>
      </c>
      <c r="W1114">
        <v>2.2645488314502402</v>
      </c>
      <c r="X1114">
        <v>1.7516025202651599</v>
      </c>
      <c r="Y1114">
        <v>1.54557603038402</v>
      </c>
      <c r="Z1114">
        <v>1.7363188101204401</v>
      </c>
      <c r="AA1114">
        <v>1.78559043163971</v>
      </c>
      <c r="AB1114">
        <v>1.7800501822657799</v>
      </c>
      <c r="AC1114">
        <v>1.7820740448477701</v>
      </c>
      <c r="AD1114">
        <v>1.66096991437951</v>
      </c>
      <c r="AE1114">
        <v>1.18856039358131</v>
      </c>
      <c r="AF1114">
        <v>1.1552493995389701</v>
      </c>
      <c r="AG1114">
        <v>1.2239455566156701</v>
      </c>
      <c r="AH1114">
        <v>1.12219948803595</v>
      </c>
      <c r="AI1114">
        <v>1.2684664240932699</v>
      </c>
      <c r="AJ1114">
        <v>1.33513507168156</v>
      </c>
      <c r="AK1114">
        <v>1.2658991600149401</v>
      </c>
      <c r="AL1114">
        <v>1.1372885391143699</v>
      </c>
      <c r="AM1114">
        <v>0.93721950442381596</v>
      </c>
      <c r="AN1114">
        <v>0.85022890778286497</v>
      </c>
      <c r="AO1114">
        <v>0.78879593808668302</v>
      </c>
      <c r="AP1114">
        <v>0.89537726511211502</v>
      </c>
      <c r="AQ1114">
        <v>0.91104186871917603</v>
      </c>
      <c r="AR1114">
        <v>0.89296161702611299</v>
      </c>
      <c r="AS1114">
        <v>1.11463767994573</v>
      </c>
      <c r="AT1114">
        <v>1.4228123238694299</v>
      </c>
      <c r="AU1114" t="s">
        <v>51</v>
      </c>
    </row>
    <row r="1115" spans="1:47" x14ac:dyDescent="0.35">
      <c r="A1115" t="s">
        <v>428</v>
      </c>
      <c r="B1115" t="s">
        <v>429</v>
      </c>
      <c r="C1115" t="s">
        <v>645</v>
      </c>
      <c r="D1115" t="s">
        <v>646</v>
      </c>
      <c r="E1115">
        <v>18.919065137416101</v>
      </c>
      <c r="F1115">
        <v>17.289377289377299</v>
      </c>
      <c r="G1115">
        <v>18.7677602686644</v>
      </c>
      <c r="H1115">
        <v>19.112380627558</v>
      </c>
      <c r="I1115">
        <v>17.3984900274199</v>
      </c>
      <c r="J1115">
        <v>16.575470439076501</v>
      </c>
      <c r="K1115">
        <v>18.163525577440801</v>
      </c>
      <c r="L1115">
        <v>18.795748521006701</v>
      </c>
      <c r="M1115">
        <v>22.8665794496751</v>
      </c>
      <c r="N1115">
        <v>22.3624470950366</v>
      </c>
      <c r="O1115">
        <v>23.9720422775315</v>
      </c>
      <c r="P1115">
        <v>22.520404393242199</v>
      </c>
      <c r="Q1115">
        <v>22.044449882986399</v>
      </c>
      <c r="R1115">
        <v>21.213525430392899</v>
      </c>
      <c r="S1115">
        <v>19.491046892449798</v>
      </c>
      <c r="T1115">
        <v>20.796068099384499</v>
      </c>
      <c r="U1115">
        <v>20.261742361226599</v>
      </c>
      <c r="V1115">
        <v>19.4335589597435</v>
      </c>
      <c r="W1115">
        <v>20.659534127844001</v>
      </c>
      <c r="X1115">
        <v>22.478139161674498</v>
      </c>
      <c r="Y1115">
        <v>26.842734561823001</v>
      </c>
      <c r="Z1115">
        <v>30.565031121170499</v>
      </c>
      <c r="AA1115">
        <v>28.619538998620499</v>
      </c>
      <c r="AB1115">
        <v>24.350234341712799</v>
      </c>
      <c r="AC1115">
        <v>22.702994965768699</v>
      </c>
      <c r="AD1115">
        <v>22.249822329012801</v>
      </c>
      <c r="AE1115">
        <v>23.1516391558233</v>
      </c>
      <c r="AF1115">
        <v>23.234483388588298</v>
      </c>
      <c r="AG1115">
        <v>21.940533771705901</v>
      </c>
      <c r="AH1115">
        <v>23.227520349552201</v>
      </c>
      <c r="AI1115">
        <v>22.5446482821317</v>
      </c>
      <c r="AJ1115">
        <v>20.939560331249901</v>
      </c>
      <c r="AK1115">
        <v>18.647358058591202</v>
      </c>
      <c r="AL1115">
        <v>19.693538817566001</v>
      </c>
      <c r="AM1115">
        <v>21.3547717761708</v>
      </c>
      <c r="AN1115">
        <v>22.742559045824098</v>
      </c>
      <c r="AO1115">
        <v>24.557748900572001</v>
      </c>
      <c r="AP1115">
        <v>26.297160324994</v>
      </c>
      <c r="AQ1115">
        <v>24.6101676262011</v>
      </c>
      <c r="AR1115">
        <v>25.370674351507901</v>
      </c>
      <c r="AS1115">
        <v>23.197192888427399</v>
      </c>
      <c r="AT1115">
        <v>22.593330379000701</v>
      </c>
      <c r="AU1115" t="s">
        <v>51</v>
      </c>
    </row>
    <row r="1116" spans="1:47" x14ac:dyDescent="0.35">
      <c r="A1116" t="s">
        <v>428</v>
      </c>
      <c r="B1116" t="s">
        <v>429</v>
      </c>
      <c r="C1116" t="s">
        <v>647</v>
      </c>
      <c r="D1116" t="s">
        <v>648</v>
      </c>
      <c r="E1116">
        <v>8.5154728413763294</v>
      </c>
      <c r="F1116">
        <v>8.1868131868131897</v>
      </c>
      <c r="G1116">
        <v>8.0340997158356995</v>
      </c>
      <c r="H1116">
        <v>7.4820941336971396</v>
      </c>
      <c r="I1116">
        <v>8.4964128760845892</v>
      </c>
      <c r="J1116">
        <v>7.3201654877886</v>
      </c>
      <c r="K1116">
        <v>9.3042369278730295</v>
      </c>
      <c r="L1116">
        <v>8.8664393863431297</v>
      </c>
      <c r="M1116">
        <v>9.4902095352478195</v>
      </c>
      <c r="N1116">
        <v>8.8091573682185498</v>
      </c>
      <c r="O1116">
        <v>7.8827139447664498</v>
      </c>
      <c r="P1116">
        <v>7.6193195176838104</v>
      </c>
      <c r="Q1116">
        <v>7.7596096486531998</v>
      </c>
      <c r="R1116">
        <v>7.0365377594293301</v>
      </c>
      <c r="S1116">
        <v>6.4497509191522502</v>
      </c>
      <c r="T1116">
        <v>6.6776148674991997</v>
      </c>
      <c r="U1116">
        <v>6.3561248821604801</v>
      </c>
      <c r="V1116">
        <v>6.4343110477773804</v>
      </c>
      <c r="W1116">
        <v>6.2209797245008502</v>
      </c>
      <c r="X1116">
        <v>6.5669137693647404</v>
      </c>
      <c r="Y1116">
        <v>6.9999296666197797</v>
      </c>
      <c r="Z1116">
        <v>6.6663972193032102</v>
      </c>
      <c r="AA1116">
        <v>5.73284731159593</v>
      </c>
      <c r="AB1116">
        <v>6.6980700342438704</v>
      </c>
      <c r="AC1116">
        <v>6.5079678218364396</v>
      </c>
      <c r="AD1116">
        <v>6.3988629056820896</v>
      </c>
      <c r="AE1116">
        <v>5.8910754517449098</v>
      </c>
      <c r="AF1116">
        <v>5.9712960823612198</v>
      </c>
      <c r="AG1116">
        <v>5.7296844325459801</v>
      </c>
      <c r="AH1116">
        <v>7.2058026802103603</v>
      </c>
      <c r="AI1116">
        <v>8.2652454135331404</v>
      </c>
      <c r="AJ1116">
        <v>7.7401509978406997</v>
      </c>
      <c r="AK1116">
        <v>7.4559846772409903</v>
      </c>
      <c r="AL1116">
        <v>7.1359778648448504</v>
      </c>
      <c r="AM1116">
        <v>6.8593432469293596</v>
      </c>
      <c r="AN1116">
        <v>6.5506712435323404</v>
      </c>
      <c r="AO1116">
        <v>5.7214341610730903</v>
      </c>
      <c r="AP1116">
        <v>5.3813572660214799</v>
      </c>
      <c r="AQ1116">
        <v>5.4108802267115097</v>
      </c>
      <c r="AR1116">
        <v>5.4767866754480696</v>
      </c>
      <c r="AS1116">
        <v>5.0749093467100996</v>
      </c>
      <c r="AT1116">
        <v>4.7877398064768704</v>
      </c>
      <c r="AU1116" t="s">
        <v>51</v>
      </c>
    </row>
    <row r="1117" spans="1:47" x14ac:dyDescent="0.35">
      <c r="A1117" t="s">
        <v>428</v>
      </c>
      <c r="B1117" t="s">
        <v>429</v>
      </c>
      <c r="C1117" t="s">
        <v>58</v>
      </c>
      <c r="D1117" t="s">
        <v>59</v>
      </c>
      <c r="E1117" t="s">
        <v>51</v>
      </c>
      <c r="F1117" t="s">
        <v>51</v>
      </c>
      <c r="G1117" t="s">
        <v>51</v>
      </c>
      <c r="H1117" t="s">
        <v>51</v>
      </c>
      <c r="I1117" t="s">
        <v>51</v>
      </c>
      <c r="J1117" t="s">
        <v>51</v>
      </c>
      <c r="K1117" t="s">
        <v>51</v>
      </c>
      <c r="L1117" t="s">
        <v>51</v>
      </c>
      <c r="M1117" t="s">
        <v>51</v>
      </c>
      <c r="N1117" t="s">
        <v>51</v>
      </c>
      <c r="O1117" t="s">
        <v>51</v>
      </c>
      <c r="P1117" t="s">
        <v>51</v>
      </c>
      <c r="Q1117" t="s">
        <v>51</v>
      </c>
      <c r="R1117" t="s">
        <v>51</v>
      </c>
      <c r="S1117" t="s">
        <v>51</v>
      </c>
      <c r="T1117" t="s">
        <v>51</v>
      </c>
      <c r="U1117" t="s">
        <v>51</v>
      </c>
      <c r="V1117" t="s">
        <v>51</v>
      </c>
      <c r="W1117" t="s">
        <v>51</v>
      </c>
      <c r="X1117" t="s">
        <v>51</v>
      </c>
      <c r="Y1117" t="s">
        <v>51</v>
      </c>
      <c r="Z1117" t="s">
        <v>51</v>
      </c>
      <c r="AA1117" t="s">
        <v>51</v>
      </c>
      <c r="AB1117" t="s">
        <v>51</v>
      </c>
      <c r="AC1117" t="s">
        <v>51</v>
      </c>
      <c r="AD1117" t="s">
        <v>51</v>
      </c>
      <c r="AE1117" t="s">
        <v>51</v>
      </c>
      <c r="AF1117" t="s">
        <v>51</v>
      </c>
      <c r="AG1117" t="s">
        <v>51</v>
      </c>
      <c r="AH1117" t="s">
        <v>51</v>
      </c>
      <c r="AI1117" t="s">
        <v>51</v>
      </c>
      <c r="AJ1117" t="s">
        <v>51</v>
      </c>
      <c r="AK1117" t="s">
        <v>51</v>
      </c>
      <c r="AL1117" t="s">
        <v>51</v>
      </c>
      <c r="AM1117" t="s">
        <v>51</v>
      </c>
      <c r="AN1117" t="s">
        <v>51</v>
      </c>
      <c r="AO1117" t="s">
        <v>51</v>
      </c>
      <c r="AP1117" t="s">
        <v>51</v>
      </c>
      <c r="AQ1117" t="s">
        <v>51</v>
      </c>
      <c r="AR1117" t="s">
        <v>51</v>
      </c>
      <c r="AS1117" t="s">
        <v>51</v>
      </c>
      <c r="AT1117" t="s">
        <v>51</v>
      </c>
      <c r="AU1117" t="s">
        <v>51</v>
      </c>
    </row>
    <row r="1118" spans="1:47" x14ac:dyDescent="0.35">
      <c r="A1118" t="s">
        <v>430</v>
      </c>
      <c r="B1118" t="s">
        <v>431</v>
      </c>
      <c r="C1118" t="s">
        <v>49</v>
      </c>
      <c r="D1118" t="s">
        <v>50</v>
      </c>
      <c r="E1118">
        <v>-2.2205280913928802</v>
      </c>
      <c r="F1118">
        <v>6.3102531827512003</v>
      </c>
      <c r="G1118">
        <v>2.0863421064560401</v>
      </c>
      <c r="H1118">
        <v>4.9653839719702804</v>
      </c>
      <c r="I1118">
        <v>7.2655736396341801</v>
      </c>
      <c r="J1118">
        <v>8.2877650711921298</v>
      </c>
      <c r="K1118">
        <v>14.402019295450801</v>
      </c>
      <c r="L1118">
        <v>3.9237313851513802</v>
      </c>
      <c r="M1118">
        <v>13.899663839310399</v>
      </c>
      <c r="N1118">
        <v>8.9810042032052202</v>
      </c>
      <c r="O1118">
        <v>9.8907015304415804</v>
      </c>
      <c r="P1118">
        <v>0.375678028897312</v>
      </c>
      <c r="Q1118">
        <v>7.9530753604441999</v>
      </c>
      <c r="R1118">
        <v>0.58319975822205095</v>
      </c>
      <c r="S1118">
        <v>1.59856016206341</v>
      </c>
      <c r="T1118">
        <v>1.7482258650376701</v>
      </c>
      <c r="U1118">
        <v>2.92258795742219</v>
      </c>
      <c r="V1118">
        <v>-0.69413014205930801</v>
      </c>
      <c r="W1118">
        <v>6.2864712151186204</v>
      </c>
      <c r="X1118">
        <v>2.6706035112741899</v>
      </c>
      <c r="Y1118">
        <v>4.8748553520113098E-2</v>
      </c>
      <c r="Z1118">
        <v>-3.4080639618940398</v>
      </c>
      <c r="AA1118">
        <v>0.41645049304321402</v>
      </c>
      <c r="AB1118">
        <v>4.2646114873822301</v>
      </c>
      <c r="AC1118">
        <v>7.2674088699470998</v>
      </c>
      <c r="AD1118">
        <v>-0.41030472629023501</v>
      </c>
      <c r="AE1118">
        <v>6.1952572914104804</v>
      </c>
      <c r="AF1118">
        <v>1.6916185743391301</v>
      </c>
      <c r="AG1118">
        <v>4.9493219402805702</v>
      </c>
      <c r="AH1118">
        <v>-2.8288995483062802</v>
      </c>
      <c r="AI1118">
        <v>1.6038623849959099</v>
      </c>
      <c r="AJ1118">
        <v>5.48341133345708</v>
      </c>
      <c r="AK1118">
        <v>-0.199851740436472</v>
      </c>
      <c r="AL1118">
        <v>-3.1743776044531602</v>
      </c>
      <c r="AM1118">
        <v>1.4161571860856601</v>
      </c>
      <c r="AN1118">
        <v>-1.3620371955719901</v>
      </c>
      <c r="AO1118">
        <v>3.7530214784270202</v>
      </c>
      <c r="AP1118">
        <v>3.3870565076863399</v>
      </c>
      <c r="AQ1118">
        <v>2.8808205780406402</v>
      </c>
      <c r="AR1118">
        <v>-0.65015750452825205</v>
      </c>
      <c r="AS1118">
        <v>-24.364618782022401</v>
      </c>
      <c r="AT1118">
        <v>12.229862212951399</v>
      </c>
      <c r="AU1118" t="s">
        <v>51</v>
      </c>
    </row>
    <row r="1119" spans="1:47" x14ac:dyDescent="0.35">
      <c r="A1119" t="s">
        <v>430</v>
      </c>
      <c r="B1119" t="s">
        <v>431</v>
      </c>
      <c r="C1119" t="s">
        <v>52</v>
      </c>
      <c r="D1119" t="s">
        <v>53</v>
      </c>
      <c r="E1119" t="s">
        <v>51</v>
      </c>
      <c r="F1119" t="s">
        <v>51</v>
      </c>
      <c r="G1119" t="s">
        <v>51</v>
      </c>
      <c r="H1119" t="s">
        <v>51</v>
      </c>
      <c r="I1119" t="s">
        <v>51</v>
      </c>
      <c r="J1119" t="s">
        <v>51</v>
      </c>
      <c r="K1119" t="s">
        <v>51</v>
      </c>
      <c r="L1119" t="s">
        <v>51</v>
      </c>
      <c r="M1119" t="s">
        <v>51</v>
      </c>
      <c r="N1119" t="s">
        <v>51</v>
      </c>
      <c r="O1119">
        <v>5930</v>
      </c>
      <c r="P1119">
        <v>6060</v>
      </c>
      <c r="Q1119">
        <v>6670</v>
      </c>
      <c r="R1119">
        <v>6690</v>
      </c>
      <c r="S1119">
        <v>6880</v>
      </c>
      <c r="T1119">
        <v>7020</v>
      </c>
      <c r="U1119">
        <v>7330</v>
      </c>
      <c r="V1119">
        <v>7320</v>
      </c>
      <c r="W1119">
        <v>7780</v>
      </c>
      <c r="X1119">
        <v>8060</v>
      </c>
      <c r="Y1119">
        <v>8660</v>
      </c>
      <c r="Z1119">
        <v>8450</v>
      </c>
      <c r="AA1119">
        <v>8670</v>
      </c>
      <c r="AB1119">
        <v>9040</v>
      </c>
      <c r="AC1119">
        <v>9740</v>
      </c>
      <c r="AD1119">
        <v>9950</v>
      </c>
      <c r="AE1119">
        <v>11060</v>
      </c>
      <c r="AF1119">
        <v>11380</v>
      </c>
      <c r="AG1119">
        <v>12110</v>
      </c>
      <c r="AH1119">
        <v>11990</v>
      </c>
      <c r="AI1119">
        <v>12310</v>
      </c>
      <c r="AJ1119">
        <v>13350</v>
      </c>
      <c r="AK1119">
        <v>13030</v>
      </c>
      <c r="AL1119">
        <v>13450</v>
      </c>
      <c r="AM1119">
        <v>13130</v>
      </c>
      <c r="AN1119">
        <v>12650</v>
      </c>
      <c r="AO1119">
        <v>13690</v>
      </c>
      <c r="AP1119">
        <v>14340</v>
      </c>
      <c r="AQ1119">
        <v>15190</v>
      </c>
      <c r="AR1119">
        <v>15160</v>
      </c>
      <c r="AS1119">
        <v>12070</v>
      </c>
      <c r="AT1119">
        <v>13810</v>
      </c>
      <c r="AU1119" t="s">
        <v>51</v>
      </c>
    </row>
    <row r="1120" spans="1:47" x14ac:dyDescent="0.35">
      <c r="A1120" t="s">
        <v>430</v>
      </c>
      <c r="B1120" t="s">
        <v>431</v>
      </c>
      <c r="C1120" t="s">
        <v>54</v>
      </c>
      <c r="D1120" t="s">
        <v>55</v>
      </c>
      <c r="E1120" t="s">
        <v>51</v>
      </c>
      <c r="F1120" t="s">
        <v>51</v>
      </c>
      <c r="G1120" t="s">
        <v>51</v>
      </c>
      <c r="H1120" t="s">
        <v>51</v>
      </c>
      <c r="I1120" t="s">
        <v>51</v>
      </c>
      <c r="J1120" t="s">
        <v>51</v>
      </c>
      <c r="K1120" t="s">
        <v>51</v>
      </c>
      <c r="L1120" t="s">
        <v>51</v>
      </c>
      <c r="M1120" t="s">
        <v>51</v>
      </c>
      <c r="N1120" t="s">
        <v>51</v>
      </c>
      <c r="O1120" t="s">
        <v>51</v>
      </c>
      <c r="P1120" t="s">
        <v>51</v>
      </c>
      <c r="Q1120" t="s">
        <v>51</v>
      </c>
      <c r="R1120" t="s">
        <v>51</v>
      </c>
      <c r="S1120" t="s">
        <v>51</v>
      </c>
      <c r="T1120" t="s">
        <v>51</v>
      </c>
      <c r="U1120" t="s">
        <v>51</v>
      </c>
      <c r="V1120" t="s">
        <v>51</v>
      </c>
      <c r="W1120" t="s">
        <v>51</v>
      </c>
      <c r="X1120" t="s">
        <v>51</v>
      </c>
      <c r="Y1120" t="s">
        <v>51</v>
      </c>
      <c r="Z1120" t="s">
        <v>51</v>
      </c>
      <c r="AA1120" t="s">
        <v>51</v>
      </c>
      <c r="AB1120" t="s">
        <v>51</v>
      </c>
      <c r="AC1120" t="s">
        <v>51</v>
      </c>
      <c r="AD1120" t="s">
        <v>51</v>
      </c>
      <c r="AE1120">
        <v>2.9804274645434798</v>
      </c>
      <c r="AF1120">
        <v>2.91458779159669</v>
      </c>
      <c r="AG1120">
        <v>3.5897713320937301</v>
      </c>
      <c r="AH1120">
        <v>3.6486336819287701</v>
      </c>
      <c r="AI1120">
        <v>2.6991764108568601</v>
      </c>
      <c r="AJ1120">
        <v>2.3420261878906699</v>
      </c>
      <c r="AK1120">
        <v>2.3698421210493699</v>
      </c>
      <c r="AL1120">
        <v>2.6279124215473701</v>
      </c>
      <c r="AM1120">
        <v>2.21686830708407</v>
      </c>
      <c r="AN1120">
        <v>2.1531274721531299</v>
      </c>
      <c r="AO1120">
        <v>2.0806304491164398</v>
      </c>
      <c r="AP1120">
        <v>1.5695832110600501</v>
      </c>
      <c r="AQ1120">
        <v>1.6348238954637899</v>
      </c>
      <c r="AR1120">
        <v>1.7276158906032399</v>
      </c>
      <c r="AS1120">
        <v>1.9476658602875201</v>
      </c>
      <c r="AT1120">
        <v>1.7630036816805601</v>
      </c>
      <c r="AU1120" t="s">
        <v>51</v>
      </c>
    </row>
    <row r="1121" spans="1:47" x14ac:dyDescent="0.35">
      <c r="A1121" t="s">
        <v>430</v>
      </c>
      <c r="B1121" t="s">
        <v>431</v>
      </c>
      <c r="C1121" t="s">
        <v>645</v>
      </c>
      <c r="D1121" t="s">
        <v>646</v>
      </c>
      <c r="E1121" t="s">
        <v>51</v>
      </c>
      <c r="F1121" t="s">
        <v>51</v>
      </c>
      <c r="G1121" t="s">
        <v>51</v>
      </c>
      <c r="H1121" t="s">
        <v>51</v>
      </c>
      <c r="I1121" t="s">
        <v>51</v>
      </c>
      <c r="J1121" t="s">
        <v>51</v>
      </c>
      <c r="K1121" t="s">
        <v>51</v>
      </c>
      <c r="L1121" t="s">
        <v>51</v>
      </c>
      <c r="M1121" t="s">
        <v>51</v>
      </c>
      <c r="N1121" t="s">
        <v>51</v>
      </c>
      <c r="O1121" t="s">
        <v>51</v>
      </c>
      <c r="P1121" t="s">
        <v>51</v>
      </c>
      <c r="Q1121" t="s">
        <v>51</v>
      </c>
      <c r="R1121" t="s">
        <v>51</v>
      </c>
      <c r="S1121" t="s">
        <v>51</v>
      </c>
      <c r="T1121" t="s">
        <v>51</v>
      </c>
      <c r="U1121" t="s">
        <v>51</v>
      </c>
      <c r="V1121" t="s">
        <v>51</v>
      </c>
      <c r="W1121" t="s">
        <v>51</v>
      </c>
      <c r="X1121" t="s">
        <v>51</v>
      </c>
      <c r="Y1121" t="s">
        <v>51</v>
      </c>
      <c r="Z1121" t="s">
        <v>51</v>
      </c>
      <c r="AA1121" t="s">
        <v>51</v>
      </c>
      <c r="AB1121" t="s">
        <v>51</v>
      </c>
      <c r="AC1121" t="s">
        <v>51</v>
      </c>
      <c r="AD1121" t="s">
        <v>51</v>
      </c>
      <c r="AE1121">
        <v>15.5718308786508</v>
      </c>
      <c r="AF1121">
        <v>13.33867026693</v>
      </c>
      <c r="AG1121">
        <v>12.9331554810898</v>
      </c>
      <c r="AH1121">
        <v>13.194106569820701</v>
      </c>
      <c r="AI1121">
        <v>11.946301157823701</v>
      </c>
      <c r="AJ1121">
        <v>11.583915210912901</v>
      </c>
      <c r="AK1121">
        <v>11.308477777837</v>
      </c>
      <c r="AL1121">
        <v>10.528577364048401</v>
      </c>
      <c r="AM1121">
        <v>9.9824040376354599</v>
      </c>
      <c r="AN1121">
        <v>10.865720240561901</v>
      </c>
      <c r="AO1121">
        <v>11.009089699523599</v>
      </c>
      <c r="AP1121">
        <v>10.893428862456</v>
      </c>
      <c r="AQ1121">
        <v>9.8755552683389105</v>
      </c>
      <c r="AR1121">
        <v>8.6656480987358204</v>
      </c>
      <c r="AS1121">
        <v>11.3698838820502</v>
      </c>
      <c r="AT1121">
        <v>12.3263611125297</v>
      </c>
      <c r="AU1121" t="s">
        <v>51</v>
      </c>
    </row>
    <row r="1122" spans="1:47" x14ac:dyDescent="0.35">
      <c r="A1122" t="s">
        <v>430</v>
      </c>
      <c r="B1122" t="s">
        <v>431</v>
      </c>
      <c r="C1122" t="s">
        <v>647</v>
      </c>
      <c r="D1122" t="s">
        <v>648</v>
      </c>
      <c r="E1122" t="s">
        <v>51</v>
      </c>
      <c r="F1122" t="s">
        <v>51</v>
      </c>
      <c r="G1122" t="s">
        <v>51</v>
      </c>
      <c r="H1122" t="s">
        <v>51</v>
      </c>
      <c r="I1122" t="s">
        <v>51</v>
      </c>
      <c r="J1122" t="s">
        <v>51</v>
      </c>
      <c r="K1122" t="s">
        <v>51</v>
      </c>
      <c r="L1122" t="s">
        <v>51</v>
      </c>
      <c r="M1122" t="s">
        <v>51</v>
      </c>
      <c r="N1122" t="s">
        <v>51</v>
      </c>
      <c r="O1122" t="s">
        <v>51</v>
      </c>
      <c r="P1122" t="s">
        <v>51</v>
      </c>
      <c r="Q1122" t="s">
        <v>51</v>
      </c>
      <c r="R1122" t="s">
        <v>51</v>
      </c>
      <c r="S1122" t="s">
        <v>51</v>
      </c>
      <c r="T1122" t="s">
        <v>51</v>
      </c>
      <c r="U1122" t="s">
        <v>51</v>
      </c>
      <c r="V1122" t="s">
        <v>51</v>
      </c>
      <c r="W1122" t="s">
        <v>51</v>
      </c>
      <c r="X1122" t="s">
        <v>51</v>
      </c>
      <c r="Y1122" t="s">
        <v>51</v>
      </c>
      <c r="Z1122" t="s">
        <v>51</v>
      </c>
      <c r="AA1122" t="s">
        <v>51</v>
      </c>
      <c r="AB1122" t="s">
        <v>51</v>
      </c>
      <c r="AC1122" t="s">
        <v>51</v>
      </c>
      <c r="AD1122" t="s">
        <v>51</v>
      </c>
      <c r="AE1122">
        <v>4.1101728744645403</v>
      </c>
      <c r="AF1122">
        <v>4.4349652071810004</v>
      </c>
      <c r="AG1122">
        <v>3.76255643537116</v>
      </c>
      <c r="AH1122">
        <v>3.5546846064977702</v>
      </c>
      <c r="AI1122">
        <v>3.36295474814739</v>
      </c>
      <c r="AJ1122">
        <v>3.4772467267485299</v>
      </c>
      <c r="AK1122">
        <v>3.3974832300440601</v>
      </c>
      <c r="AL1122">
        <v>3.0291533366858001</v>
      </c>
      <c r="AM1122">
        <v>2.5393898524059502</v>
      </c>
      <c r="AN1122">
        <v>2.9068452058746601</v>
      </c>
      <c r="AO1122">
        <v>3.14604598693608</v>
      </c>
      <c r="AP1122">
        <v>3.0055716165596298</v>
      </c>
      <c r="AQ1122">
        <v>2.9142870332565001</v>
      </c>
      <c r="AR1122">
        <v>1.9766271988420701</v>
      </c>
      <c r="AS1122">
        <v>2.7884730834037899</v>
      </c>
      <c r="AT1122">
        <v>3.20598220520976</v>
      </c>
      <c r="AU1122" t="s">
        <v>51</v>
      </c>
    </row>
    <row r="1123" spans="1:47" x14ac:dyDescent="0.35">
      <c r="A1123" t="s">
        <v>430</v>
      </c>
      <c r="B1123" t="s">
        <v>431</v>
      </c>
      <c r="C1123" t="s">
        <v>58</v>
      </c>
      <c r="D1123" t="s">
        <v>59</v>
      </c>
      <c r="E1123" t="s">
        <v>51</v>
      </c>
      <c r="F1123" t="s">
        <v>51</v>
      </c>
      <c r="G1123" t="s">
        <v>51</v>
      </c>
      <c r="H1123" t="s">
        <v>51</v>
      </c>
      <c r="I1123" t="s">
        <v>51</v>
      </c>
      <c r="J1123" t="s">
        <v>51</v>
      </c>
      <c r="K1123" t="s">
        <v>51</v>
      </c>
      <c r="L1123" t="s">
        <v>51</v>
      </c>
      <c r="M1123" t="s">
        <v>51</v>
      </c>
      <c r="N1123" t="s">
        <v>51</v>
      </c>
      <c r="O1123" t="s">
        <v>51</v>
      </c>
      <c r="P1123" t="s">
        <v>51</v>
      </c>
      <c r="Q1123" t="s">
        <v>51</v>
      </c>
      <c r="R1123" t="s">
        <v>51</v>
      </c>
      <c r="S1123" t="s">
        <v>51</v>
      </c>
      <c r="T1123" t="s">
        <v>51</v>
      </c>
      <c r="U1123" t="s">
        <v>51</v>
      </c>
      <c r="V1123" t="s">
        <v>51</v>
      </c>
      <c r="W1123" t="s">
        <v>51</v>
      </c>
      <c r="X1123" t="s">
        <v>51</v>
      </c>
      <c r="Y1123" t="s">
        <v>51</v>
      </c>
      <c r="Z1123" t="s">
        <v>51</v>
      </c>
      <c r="AA1123" t="s">
        <v>51</v>
      </c>
      <c r="AB1123" t="s">
        <v>51</v>
      </c>
      <c r="AC1123" t="s">
        <v>51</v>
      </c>
      <c r="AD1123" t="s">
        <v>51</v>
      </c>
      <c r="AE1123" t="s">
        <v>51</v>
      </c>
      <c r="AF1123" t="s">
        <v>51</v>
      </c>
      <c r="AG1123" t="s">
        <v>51</v>
      </c>
      <c r="AH1123" t="s">
        <v>51</v>
      </c>
      <c r="AI1123" t="s">
        <v>51</v>
      </c>
      <c r="AJ1123" t="s">
        <v>51</v>
      </c>
      <c r="AK1123" t="s">
        <v>51</v>
      </c>
      <c r="AL1123" t="s">
        <v>51</v>
      </c>
      <c r="AM1123" t="s">
        <v>51</v>
      </c>
      <c r="AN1123" t="s">
        <v>51</v>
      </c>
      <c r="AO1123" t="s">
        <v>51</v>
      </c>
      <c r="AP1123" t="s">
        <v>51</v>
      </c>
      <c r="AQ1123" t="s">
        <v>51</v>
      </c>
      <c r="AR1123" t="s">
        <v>51</v>
      </c>
      <c r="AS1123" t="s">
        <v>51</v>
      </c>
      <c r="AT1123" t="s">
        <v>51</v>
      </c>
      <c r="AU1123" t="s">
        <v>51</v>
      </c>
    </row>
    <row r="1124" spans="1:47" x14ac:dyDescent="0.35">
      <c r="A1124" t="s">
        <v>432</v>
      </c>
      <c r="B1124" t="s">
        <v>433</v>
      </c>
      <c r="C1124" t="s">
        <v>49</v>
      </c>
      <c r="D1124" t="s">
        <v>50</v>
      </c>
      <c r="E1124" t="s">
        <v>51</v>
      </c>
      <c r="F1124" t="s">
        <v>51</v>
      </c>
      <c r="G1124" t="s">
        <v>51</v>
      </c>
      <c r="H1124" t="s">
        <v>51</v>
      </c>
      <c r="I1124" t="s">
        <v>51</v>
      </c>
      <c r="J1124" t="s">
        <v>51</v>
      </c>
      <c r="K1124" t="s">
        <v>51</v>
      </c>
      <c r="L1124" t="s">
        <v>51</v>
      </c>
      <c r="M1124" t="s">
        <v>51</v>
      </c>
      <c r="N1124" t="s">
        <v>51</v>
      </c>
      <c r="O1124" t="s">
        <v>51</v>
      </c>
      <c r="P1124" t="s">
        <v>51</v>
      </c>
      <c r="Q1124" t="s">
        <v>51</v>
      </c>
      <c r="R1124" t="s">
        <v>51</v>
      </c>
      <c r="S1124" t="s">
        <v>51</v>
      </c>
      <c r="T1124" t="s">
        <v>51</v>
      </c>
      <c r="U1124" t="s">
        <v>51</v>
      </c>
      <c r="V1124" t="s">
        <v>51</v>
      </c>
      <c r="W1124" t="s">
        <v>51</v>
      </c>
      <c r="X1124" t="s">
        <v>51</v>
      </c>
      <c r="Y1124" t="s">
        <v>51</v>
      </c>
      <c r="Z1124" t="s">
        <v>51</v>
      </c>
      <c r="AA1124" t="s">
        <v>51</v>
      </c>
      <c r="AB1124" t="s">
        <v>51</v>
      </c>
      <c r="AC1124" t="s">
        <v>51</v>
      </c>
      <c r="AD1124" t="s">
        <v>51</v>
      </c>
      <c r="AE1124" t="s">
        <v>51</v>
      </c>
      <c r="AF1124" t="s">
        <v>51</v>
      </c>
      <c r="AG1124" t="s">
        <v>51</v>
      </c>
      <c r="AH1124" t="s">
        <v>51</v>
      </c>
      <c r="AI1124" t="s">
        <v>51</v>
      </c>
      <c r="AJ1124" t="s">
        <v>51</v>
      </c>
      <c r="AK1124" t="s">
        <v>51</v>
      </c>
      <c r="AL1124" t="s">
        <v>51</v>
      </c>
      <c r="AM1124" t="s">
        <v>51</v>
      </c>
      <c r="AN1124" t="s">
        <v>51</v>
      </c>
      <c r="AO1124" t="s">
        <v>51</v>
      </c>
      <c r="AP1124" t="s">
        <v>51</v>
      </c>
      <c r="AQ1124" t="s">
        <v>51</v>
      </c>
      <c r="AR1124" t="s">
        <v>51</v>
      </c>
      <c r="AS1124" t="s">
        <v>51</v>
      </c>
      <c r="AT1124" t="s">
        <v>51</v>
      </c>
      <c r="AU1124" t="s">
        <v>51</v>
      </c>
    </row>
    <row r="1125" spans="1:47" x14ac:dyDescent="0.35">
      <c r="A1125" t="s">
        <v>432</v>
      </c>
      <c r="B1125" t="s">
        <v>433</v>
      </c>
      <c r="C1125" t="s">
        <v>52</v>
      </c>
      <c r="D1125" t="s">
        <v>53</v>
      </c>
      <c r="E1125" t="s">
        <v>51</v>
      </c>
      <c r="F1125" t="s">
        <v>51</v>
      </c>
      <c r="G1125" t="s">
        <v>51</v>
      </c>
      <c r="H1125" t="s">
        <v>51</v>
      </c>
      <c r="I1125" t="s">
        <v>51</v>
      </c>
      <c r="J1125" t="s">
        <v>51</v>
      </c>
      <c r="K1125" t="s">
        <v>51</v>
      </c>
      <c r="L1125" t="s">
        <v>51</v>
      </c>
      <c r="M1125" t="s">
        <v>51</v>
      </c>
      <c r="N1125" t="s">
        <v>51</v>
      </c>
      <c r="O1125" t="s">
        <v>51</v>
      </c>
      <c r="P1125" t="s">
        <v>51</v>
      </c>
      <c r="Q1125" t="s">
        <v>51</v>
      </c>
      <c r="R1125" t="s">
        <v>51</v>
      </c>
      <c r="S1125" t="s">
        <v>51</v>
      </c>
      <c r="T1125" t="s">
        <v>51</v>
      </c>
      <c r="U1125" t="s">
        <v>51</v>
      </c>
      <c r="V1125" t="s">
        <v>51</v>
      </c>
      <c r="W1125" t="s">
        <v>51</v>
      </c>
      <c r="X1125" t="s">
        <v>51</v>
      </c>
      <c r="Y1125" t="s">
        <v>51</v>
      </c>
      <c r="Z1125" t="s">
        <v>51</v>
      </c>
      <c r="AA1125" t="s">
        <v>51</v>
      </c>
      <c r="AB1125" t="s">
        <v>51</v>
      </c>
      <c r="AC1125" t="s">
        <v>51</v>
      </c>
      <c r="AD1125" t="s">
        <v>51</v>
      </c>
      <c r="AE1125" t="s">
        <v>51</v>
      </c>
      <c r="AF1125" t="s">
        <v>51</v>
      </c>
      <c r="AG1125" t="s">
        <v>51</v>
      </c>
      <c r="AH1125" t="s">
        <v>51</v>
      </c>
      <c r="AI1125" t="s">
        <v>51</v>
      </c>
      <c r="AJ1125" t="s">
        <v>51</v>
      </c>
      <c r="AK1125" t="s">
        <v>51</v>
      </c>
      <c r="AL1125" t="s">
        <v>51</v>
      </c>
      <c r="AM1125" t="s">
        <v>51</v>
      </c>
      <c r="AN1125" t="s">
        <v>51</v>
      </c>
      <c r="AO1125" t="s">
        <v>51</v>
      </c>
      <c r="AP1125" t="s">
        <v>51</v>
      </c>
      <c r="AQ1125" t="s">
        <v>51</v>
      </c>
      <c r="AR1125" t="s">
        <v>51</v>
      </c>
      <c r="AS1125" t="s">
        <v>51</v>
      </c>
      <c r="AT1125" t="s">
        <v>51</v>
      </c>
      <c r="AU1125" t="s">
        <v>51</v>
      </c>
    </row>
    <row r="1126" spans="1:47" x14ac:dyDescent="0.35">
      <c r="A1126" t="s">
        <v>432</v>
      </c>
      <c r="B1126" t="s">
        <v>433</v>
      </c>
      <c r="C1126" t="s">
        <v>54</v>
      </c>
      <c r="D1126" t="s">
        <v>55</v>
      </c>
      <c r="E1126" t="s">
        <v>51</v>
      </c>
      <c r="F1126" t="s">
        <v>51</v>
      </c>
      <c r="G1126" t="s">
        <v>51</v>
      </c>
      <c r="H1126" t="s">
        <v>51</v>
      </c>
      <c r="I1126" t="s">
        <v>51</v>
      </c>
      <c r="J1126" t="s">
        <v>51</v>
      </c>
      <c r="K1126" t="s">
        <v>51</v>
      </c>
      <c r="L1126" t="s">
        <v>51</v>
      </c>
      <c r="M1126" t="s">
        <v>51</v>
      </c>
      <c r="N1126" t="s">
        <v>51</v>
      </c>
      <c r="O1126" t="s">
        <v>51</v>
      </c>
      <c r="P1126" t="s">
        <v>51</v>
      </c>
      <c r="Q1126" t="s">
        <v>51</v>
      </c>
      <c r="R1126" t="s">
        <v>51</v>
      </c>
      <c r="S1126" t="s">
        <v>51</v>
      </c>
      <c r="T1126" t="s">
        <v>51</v>
      </c>
      <c r="U1126" t="s">
        <v>51</v>
      </c>
      <c r="V1126" t="s">
        <v>51</v>
      </c>
      <c r="W1126" t="s">
        <v>51</v>
      </c>
      <c r="X1126" t="s">
        <v>51</v>
      </c>
      <c r="Y1126" t="s">
        <v>51</v>
      </c>
      <c r="Z1126" t="s">
        <v>51</v>
      </c>
      <c r="AA1126" t="s">
        <v>51</v>
      </c>
      <c r="AB1126" t="s">
        <v>51</v>
      </c>
      <c r="AC1126" t="s">
        <v>51</v>
      </c>
      <c r="AD1126" t="s">
        <v>51</v>
      </c>
      <c r="AE1126" t="s">
        <v>51</v>
      </c>
      <c r="AF1126" t="s">
        <v>51</v>
      </c>
      <c r="AG1126" t="s">
        <v>51</v>
      </c>
      <c r="AH1126" t="s">
        <v>51</v>
      </c>
      <c r="AI1126" t="s">
        <v>51</v>
      </c>
      <c r="AJ1126" t="s">
        <v>51</v>
      </c>
      <c r="AK1126" t="s">
        <v>51</v>
      </c>
      <c r="AL1126" t="s">
        <v>51</v>
      </c>
      <c r="AM1126" t="s">
        <v>51</v>
      </c>
      <c r="AN1126" t="s">
        <v>51</v>
      </c>
      <c r="AO1126" t="s">
        <v>51</v>
      </c>
      <c r="AP1126" t="s">
        <v>51</v>
      </c>
      <c r="AQ1126" t="s">
        <v>51</v>
      </c>
      <c r="AR1126" t="s">
        <v>51</v>
      </c>
      <c r="AS1126" t="s">
        <v>51</v>
      </c>
      <c r="AT1126" t="s">
        <v>51</v>
      </c>
      <c r="AU1126" t="s">
        <v>51</v>
      </c>
    </row>
    <row r="1127" spans="1:47" x14ac:dyDescent="0.35">
      <c r="A1127" t="s">
        <v>432</v>
      </c>
      <c r="B1127" t="s">
        <v>433</v>
      </c>
      <c r="C1127" t="s">
        <v>645</v>
      </c>
      <c r="D1127" t="s">
        <v>646</v>
      </c>
      <c r="E1127" t="s">
        <v>51</v>
      </c>
      <c r="F1127" t="s">
        <v>51</v>
      </c>
      <c r="G1127" t="s">
        <v>51</v>
      </c>
      <c r="H1127" t="s">
        <v>51</v>
      </c>
      <c r="I1127" t="s">
        <v>51</v>
      </c>
      <c r="J1127" t="s">
        <v>51</v>
      </c>
      <c r="K1127" t="s">
        <v>51</v>
      </c>
      <c r="L1127" t="s">
        <v>51</v>
      </c>
      <c r="M1127" t="s">
        <v>51</v>
      </c>
      <c r="N1127" t="s">
        <v>51</v>
      </c>
      <c r="O1127" t="s">
        <v>51</v>
      </c>
      <c r="P1127" t="s">
        <v>51</v>
      </c>
      <c r="Q1127" t="s">
        <v>51</v>
      </c>
      <c r="R1127" t="s">
        <v>51</v>
      </c>
      <c r="S1127" t="s">
        <v>51</v>
      </c>
      <c r="T1127" t="s">
        <v>51</v>
      </c>
      <c r="U1127" t="s">
        <v>51</v>
      </c>
      <c r="V1127" t="s">
        <v>51</v>
      </c>
      <c r="W1127" t="s">
        <v>51</v>
      </c>
      <c r="X1127" t="s">
        <v>51</v>
      </c>
      <c r="Y1127" t="s">
        <v>51</v>
      </c>
      <c r="Z1127" t="s">
        <v>51</v>
      </c>
      <c r="AA1127" t="s">
        <v>51</v>
      </c>
      <c r="AB1127" t="s">
        <v>51</v>
      </c>
      <c r="AC1127" t="s">
        <v>51</v>
      </c>
      <c r="AD1127" t="s">
        <v>51</v>
      </c>
      <c r="AE1127" t="s">
        <v>51</v>
      </c>
      <c r="AF1127" t="s">
        <v>51</v>
      </c>
      <c r="AG1127" t="s">
        <v>51</v>
      </c>
      <c r="AH1127" t="s">
        <v>51</v>
      </c>
      <c r="AI1127" t="s">
        <v>51</v>
      </c>
      <c r="AJ1127" t="s">
        <v>51</v>
      </c>
      <c r="AK1127" t="s">
        <v>51</v>
      </c>
      <c r="AL1127" t="s">
        <v>51</v>
      </c>
      <c r="AM1127" t="s">
        <v>51</v>
      </c>
      <c r="AN1127" t="s">
        <v>51</v>
      </c>
      <c r="AO1127" t="s">
        <v>51</v>
      </c>
      <c r="AP1127" t="s">
        <v>51</v>
      </c>
      <c r="AQ1127" t="s">
        <v>51</v>
      </c>
      <c r="AR1127" t="s">
        <v>51</v>
      </c>
      <c r="AS1127" t="s">
        <v>51</v>
      </c>
      <c r="AT1127" t="s">
        <v>51</v>
      </c>
      <c r="AU1127" t="s">
        <v>51</v>
      </c>
    </row>
    <row r="1128" spans="1:47" x14ac:dyDescent="0.35">
      <c r="A1128" t="s">
        <v>432</v>
      </c>
      <c r="B1128" t="s">
        <v>433</v>
      </c>
      <c r="C1128" t="s">
        <v>647</v>
      </c>
      <c r="D1128" t="s">
        <v>648</v>
      </c>
      <c r="E1128" t="s">
        <v>51</v>
      </c>
      <c r="F1128" t="s">
        <v>51</v>
      </c>
      <c r="G1128" t="s">
        <v>51</v>
      </c>
      <c r="H1128" t="s">
        <v>51</v>
      </c>
      <c r="I1128" t="s">
        <v>51</v>
      </c>
      <c r="J1128" t="s">
        <v>51</v>
      </c>
      <c r="K1128" t="s">
        <v>51</v>
      </c>
      <c r="L1128" t="s">
        <v>51</v>
      </c>
      <c r="M1128" t="s">
        <v>51</v>
      </c>
      <c r="N1128" t="s">
        <v>51</v>
      </c>
      <c r="O1128" t="s">
        <v>51</v>
      </c>
      <c r="P1128" t="s">
        <v>51</v>
      </c>
      <c r="Q1128" t="s">
        <v>51</v>
      </c>
      <c r="R1128" t="s">
        <v>51</v>
      </c>
      <c r="S1128" t="s">
        <v>51</v>
      </c>
      <c r="T1128" t="s">
        <v>51</v>
      </c>
      <c r="U1128" t="s">
        <v>51</v>
      </c>
      <c r="V1128" t="s">
        <v>51</v>
      </c>
      <c r="W1128" t="s">
        <v>51</v>
      </c>
      <c r="X1128" t="s">
        <v>51</v>
      </c>
      <c r="Y1128" t="s">
        <v>51</v>
      </c>
      <c r="Z1128" t="s">
        <v>51</v>
      </c>
      <c r="AA1128" t="s">
        <v>51</v>
      </c>
      <c r="AB1128" t="s">
        <v>51</v>
      </c>
      <c r="AC1128" t="s">
        <v>51</v>
      </c>
      <c r="AD1128" t="s">
        <v>51</v>
      </c>
      <c r="AE1128" t="s">
        <v>51</v>
      </c>
      <c r="AF1128" t="s">
        <v>51</v>
      </c>
      <c r="AG1128" t="s">
        <v>51</v>
      </c>
      <c r="AH1128" t="s">
        <v>51</v>
      </c>
      <c r="AI1128" t="s">
        <v>51</v>
      </c>
      <c r="AJ1128" t="s">
        <v>51</v>
      </c>
      <c r="AK1128" t="s">
        <v>51</v>
      </c>
      <c r="AL1128" t="s">
        <v>51</v>
      </c>
      <c r="AM1128" t="s">
        <v>51</v>
      </c>
      <c r="AN1128" t="s">
        <v>51</v>
      </c>
      <c r="AO1128" t="s">
        <v>51</v>
      </c>
      <c r="AP1128" t="s">
        <v>51</v>
      </c>
      <c r="AQ1128" t="s">
        <v>51</v>
      </c>
      <c r="AR1128" t="s">
        <v>51</v>
      </c>
      <c r="AS1128" t="s">
        <v>51</v>
      </c>
      <c r="AT1128" t="s">
        <v>51</v>
      </c>
      <c r="AU1128" t="s">
        <v>51</v>
      </c>
    </row>
    <row r="1129" spans="1:47" x14ac:dyDescent="0.35">
      <c r="A1129" t="s">
        <v>432</v>
      </c>
      <c r="B1129" t="s">
        <v>433</v>
      </c>
      <c r="C1129" t="s">
        <v>58</v>
      </c>
      <c r="D1129" t="s">
        <v>59</v>
      </c>
      <c r="E1129" t="s">
        <v>51</v>
      </c>
      <c r="F1129" t="s">
        <v>51</v>
      </c>
      <c r="G1129" t="s">
        <v>51</v>
      </c>
      <c r="H1129" t="s">
        <v>51</v>
      </c>
      <c r="I1129" t="s">
        <v>51</v>
      </c>
      <c r="J1129" t="s">
        <v>51</v>
      </c>
      <c r="K1129" t="s">
        <v>51</v>
      </c>
      <c r="L1129" t="s">
        <v>51</v>
      </c>
      <c r="M1129" t="s">
        <v>51</v>
      </c>
      <c r="N1129" t="s">
        <v>51</v>
      </c>
      <c r="O1129" t="s">
        <v>51</v>
      </c>
      <c r="P1129" t="s">
        <v>51</v>
      </c>
      <c r="Q1129" t="s">
        <v>51</v>
      </c>
      <c r="R1129" t="s">
        <v>51</v>
      </c>
      <c r="S1129" t="s">
        <v>51</v>
      </c>
      <c r="T1129" t="s">
        <v>51</v>
      </c>
      <c r="U1129" t="s">
        <v>51</v>
      </c>
      <c r="V1129" t="s">
        <v>51</v>
      </c>
      <c r="W1129" t="s">
        <v>51</v>
      </c>
      <c r="X1129" t="s">
        <v>51</v>
      </c>
      <c r="Y1129" t="s">
        <v>51</v>
      </c>
      <c r="Z1129" t="s">
        <v>51</v>
      </c>
      <c r="AA1129" t="s">
        <v>51</v>
      </c>
      <c r="AB1129" t="s">
        <v>51</v>
      </c>
      <c r="AC1129" t="s">
        <v>51</v>
      </c>
      <c r="AD1129" t="s">
        <v>51</v>
      </c>
      <c r="AE1129" t="s">
        <v>51</v>
      </c>
      <c r="AF1129" t="s">
        <v>51</v>
      </c>
      <c r="AG1129" t="s">
        <v>51</v>
      </c>
      <c r="AH1129" t="s">
        <v>51</v>
      </c>
      <c r="AI1129" t="s">
        <v>51</v>
      </c>
      <c r="AJ1129" t="s">
        <v>51</v>
      </c>
      <c r="AK1129" t="s">
        <v>51</v>
      </c>
      <c r="AL1129" t="s">
        <v>51</v>
      </c>
      <c r="AM1129" t="s">
        <v>51</v>
      </c>
      <c r="AN1129" t="s">
        <v>51</v>
      </c>
      <c r="AO1129" t="s">
        <v>51</v>
      </c>
      <c r="AP1129" t="s">
        <v>51</v>
      </c>
      <c r="AQ1129" t="s">
        <v>51</v>
      </c>
      <c r="AR1129" t="s">
        <v>51</v>
      </c>
      <c r="AS1129" t="s">
        <v>51</v>
      </c>
      <c r="AT1129" t="s">
        <v>51</v>
      </c>
      <c r="AU1129" t="s">
        <v>51</v>
      </c>
    </row>
    <row r="1130" spans="1:47" x14ac:dyDescent="0.35">
      <c r="A1130" t="s">
        <v>434</v>
      </c>
      <c r="B1130" t="s">
        <v>435</v>
      </c>
      <c r="C1130" t="s">
        <v>49</v>
      </c>
      <c r="D1130" t="s">
        <v>50</v>
      </c>
      <c r="E1130">
        <v>2.4427202190780699</v>
      </c>
      <c r="F1130">
        <v>4.6139040863971399</v>
      </c>
      <c r="G1130">
        <v>4.4768491703859299</v>
      </c>
      <c r="H1130">
        <v>2.1685961193543801</v>
      </c>
      <c r="I1130">
        <v>6.5863389722310899</v>
      </c>
      <c r="J1130">
        <v>6.1793462799646601</v>
      </c>
      <c r="K1130">
        <v>5.5997405307838104</v>
      </c>
      <c r="L1130">
        <v>0.43800494090939401</v>
      </c>
      <c r="M1130">
        <v>14.0746945341899</v>
      </c>
      <c r="N1130">
        <v>1.4056107880040101</v>
      </c>
      <c r="O1130">
        <v>4.1491868283430602</v>
      </c>
      <c r="P1130">
        <v>1.13557518832698</v>
      </c>
      <c r="Q1130">
        <v>6.3779406270829204</v>
      </c>
      <c r="R1130">
        <v>4.2507307739710303</v>
      </c>
      <c r="S1130">
        <v>-1.24762336447148</v>
      </c>
      <c r="T1130">
        <v>7.7666502445524799</v>
      </c>
      <c r="U1130">
        <v>1.2879120031408899</v>
      </c>
      <c r="V1130">
        <v>3.5051508727062699</v>
      </c>
      <c r="W1130">
        <v>4.0901949332585001</v>
      </c>
      <c r="X1130">
        <v>2.7103107128915598</v>
      </c>
      <c r="Y1130">
        <v>1.6390319039446699</v>
      </c>
      <c r="Z1130">
        <v>1.7482310202889799</v>
      </c>
      <c r="AA1130">
        <v>5.3421270743671796</v>
      </c>
      <c r="AB1130">
        <v>6.6913366535279701</v>
      </c>
      <c r="AC1130">
        <v>4.1146988044473698</v>
      </c>
      <c r="AD1130">
        <v>2.4885573393813201</v>
      </c>
      <c r="AE1130">
        <v>6.9969262675882504</v>
      </c>
      <c r="AF1130">
        <v>3.3229685982929</v>
      </c>
      <c r="AG1130">
        <v>0.40464080863888802</v>
      </c>
      <c r="AH1130">
        <v>-1.3781936056055999</v>
      </c>
      <c r="AI1130">
        <v>-4.4704679350780197</v>
      </c>
      <c r="AJ1130">
        <v>-0.60627665148327003</v>
      </c>
      <c r="AK1130">
        <v>1.16911218376478</v>
      </c>
      <c r="AL1130">
        <v>2.4624841721544</v>
      </c>
      <c r="AM1130">
        <v>1.14575569517534</v>
      </c>
      <c r="AN1130">
        <v>2.7852239628648898</v>
      </c>
      <c r="AO1130">
        <v>4.1495650633581702</v>
      </c>
      <c r="AP1130">
        <v>1.6693646541220299</v>
      </c>
      <c r="AQ1130">
        <v>3.0523429708285499</v>
      </c>
      <c r="AR1130">
        <v>0.40401039315847198</v>
      </c>
      <c r="AS1130">
        <v>-5.3126462302310404</v>
      </c>
      <c r="AT1130">
        <v>1.3521142554816199</v>
      </c>
      <c r="AU1130" t="s">
        <v>51</v>
      </c>
    </row>
    <row r="1131" spans="1:47" x14ac:dyDescent="0.35">
      <c r="A1131" t="s">
        <v>434</v>
      </c>
      <c r="B1131" t="s">
        <v>435</v>
      </c>
      <c r="C1131" t="s">
        <v>52</v>
      </c>
      <c r="D1131" t="s">
        <v>53</v>
      </c>
      <c r="E1131" t="s">
        <v>51</v>
      </c>
      <c r="F1131" t="s">
        <v>51</v>
      </c>
      <c r="G1131" t="s">
        <v>51</v>
      </c>
      <c r="H1131" t="s">
        <v>51</v>
      </c>
      <c r="I1131" t="s">
        <v>51</v>
      </c>
      <c r="J1131" t="s">
        <v>51</v>
      </c>
      <c r="K1131" t="s">
        <v>51</v>
      </c>
      <c r="L1131" t="s">
        <v>51</v>
      </c>
      <c r="M1131" t="s">
        <v>51</v>
      </c>
      <c r="N1131" t="s">
        <v>51</v>
      </c>
      <c r="O1131">
        <v>3750</v>
      </c>
      <c r="P1131">
        <v>3910</v>
      </c>
      <c r="Q1131">
        <v>4310</v>
      </c>
      <c r="R1131">
        <v>4590</v>
      </c>
      <c r="S1131">
        <v>4570</v>
      </c>
      <c r="T1131">
        <v>5030</v>
      </c>
      <c r="U1131">
        <v>5230</v>
      </c>
      <c r="V1131">
        <v>5450</v>
      </c>
      <c r="W1131">
        <v>5740</v>
      </c>
      <c r="X1131">
        <v>5910</v>
      </c>
      <c r="Y1131">
        <v>6180</v>
      </c>
      <c r="Z1131">
        <v>6510</v>
      </c>
      <c r="AA1131">
        <v>6970</v>
      </c>
      <c r="AB1131">
        <v>7520</v>
      </c>
      <c r="AC1131">
        <v>8010</v>
      </c>
      <c r="AD1131">
        <v>8530</v>
      </c>
      <c r="AE1131">
        <v>9580</v>
      </c>
      <c r="AF1131">
        <v>10330</v>
      </c>
      <c r="AG1131">
        <v>10630</v>
      </c>
      <c r="AH1131">
        <v>10740</v>
      </c>
      <c r="AI1131">
        <v>10440</v>
      </c>
      <c r="AJ1131">
        <v>10640</v>
      </c>
      <c r="AK1131">
        <v>11000</v>
      </c>
      <c r="AL1131">
        <v>11640</v>
      </c>
      <c r="AM1131">
        <v>11730</v>
      </c>
      <c r="AN1131">
        <v>12140</v>
      </c>
      <c r="AO1131">
        <v>13440</v>
      </c>
      <c r="AP1131">
        <v>13580</v>
      </c>
      <c r="AQ1131">
        <v>14410</v>
      </c>
      <c r="AR1131">
        <v>14670</v>
      </c>
      <c r="AS1131">
        <v>14140</v>
      </c>
      <c r="AT1131">
        <v>14970</v>
      </c>
      <c r="AU1131" t="s">
        <v>51</v>
      </c>
    </row>
    <row r="1132" spans="1:47" x14ac:dyDescent="0.35">
      <c r="A1132" t="s">
        <v>434</v>
      </c>
      <c r="B1132" t="s">
        <v>435</v>
      </c>
      <c r="C1132" t="s">
        <v>54</v>
      </c>
      <c r="D1132" t="s">
        <v>55</v>
      </c>
      <c r="E1132">
        <v>9.9962235782211906</v>
      </c>
      <c r="F1132">
        <v>11.768528005883301</v>
      </c>
      <c r="G1132">
        <v>11.024281180747099</v>
      </c>
      <c r="H1132">
        <v>10.3834483722539</v>
      </c>
      <c r="I1132">
        <v>12.1493706952189</v>
      </c>
      <c r="J1132">
        <v>12.1715891594787</v>
      </c>
      <c r="K1132">
        <v>12.377717757879299</v>
      </c>
      <c r="L1132">
        <v>11.321407167314799</v>
      </c>
      <c r="M1132">
        <v>13.687914471307201</v>
      </c>
      <c r="N1132">
        <v>13.028655212647701</v>
      </c>
      <c r="O1132">
        <v>14.169709856854499</v>
      </c>
      <c r="P1132">
        <v>12.4731120283704</v>
      </c>
      <c r="Q1132">
        <v>13.226201897452301</v>
      </c>
      <c r="R1132">
        <v>9.7874597363621092</v>
      </c>
      <c r="S1132">
        <v>7.0699186159594598</v>
      </c>
      <c r="T1132">
        <v>9.1980966222076397</v>
      </c>
      <c r="U1132">
        <v>8.1551250251390996</v>
      </c>
      <c r="V1132">
        <v>6.44848665573282</v>
      </c>
      <c r="W1132">
        <v>7.0581004589747902</v>
      </c>
      <c r="X1132">
        <v>6.9397311695451904</v>
      </c>
      <c r="Y1132">
        <v>8.4664014838146304</v>
      </c>
      <c r="Z1132">
        <v>6.8474769021653099</v>
      </c>
      <c r="AA1132">
        <v>6.9862131219539796</v>
      </c>
      <c r="AB1132">
        <v>6.1048765650083299</v>
      </c>
      <c r="AC1132">
        <v>5.8528938416769902</v>
      </c>
      <c r="AD1132">
        <v>6.59730508835995</v>
      </c>
      <c r="AE1132">
        <v>6.1481429340452403</v>
      </c>
      <c r="AF1132">
        <v>5.9589943691607097</v>
      </c>
      <c r="AG1132">
        <v>6.0359091751917999</v>
      </c>
      <c r="AH1132">
        <v>6.3451426459471598</v>
      </c>
      <c r="AI1132">
        <v>6.2650687512135601</v>
      </c>
      <c r="AJ1132">
        <v>6.3305636185690899</v>
      </c>
      <c r="AK1132">
        <v>6.15236356773518</v>
      </c>
      <c r="AL1132">
        <v>6.5439142269389601</v>
      </c>
      <c r="AM1132">
        <v>6.5539914575235896</v>
      </c>
      <c r="AN1132">
        <v>6.2604540552717198</v>
      </c>
      <c r="AO1132">
        <v>6.7512741310317903</v>
      </c>
      <c r="AP1132">
        <v>6.7405318576899402</v>
      </c>
      <c r="AQ1132">
        <v>7.1093934835069001</v>
      </c>
      <c r="AR1132">
        <v>7.0057705606590899</v>
      </c>
      <c r="AS1132">
        <v>8.5677316272085609</v>
      </c>
      <c r="AT1132">
        <v>6.9144129483860501</v>
      </c>
      <c r="AU1132" t="s">
        <v>51</v>
      </c>
    </row>
    <row r="1133" spans="1:47" x14ac:dyDescent="0.35">
      <c r="A1133" t="s">
        <v>434</v>
      </c>
      <c r="B1133" t="s">
        <v>435</v>
      </c>
      <c r="C1133" t="s">
        <v>645</v>
      </c>
      <c r="D1133" t="s">
        <v>646</v>
      </c>
      <c r="E1133">
        <v>16.8919363708487</v>
      </c>
      <c r="F1133">
        <v>16.6844392906794</v>
      </c>
      <c r="G1133">
        <v>16.5334930703482</v>
      </c>
      <c r="H1133">
        <v>16.517995952636401</v>
      </c>
      <c r="I1133">
        <v>15.914647425191101</v>
      </c>
      <c r="J1133">
        <v>15.9345032336128</v>
      </c>
      <c r="K1133">
        <v>16.7812677661592</v>
      </c>
      <c r="L1133">
        <v>17.195035803194902</v>
      </c>
      <c r="M1133">
        <v>17.293223428285199</v>
      </c>
      <c r="N1133">
        <v>17.7881437213148</v>
      </c>
      <c r="O1133">
        <v>16.393176782384899</v>
      </c>
      <c r="P1133">
        <v>17.072045229928499</v>
      </c>
      <c r="Q1133">
        <v>17.937426713570002</v>
      </c>
      <c r="R1133">
        <v>18.3782518142892</v>
      </c>
      <c r="S1133">
        <v>18.928609817269798</v>
      </c>
      <c r="T1133">
        <v>17.961369869435799</v>
      </c>
      <c r="U1133">
        <v>17.617483408192001</v>
      </c>
      <c r="V1133">
        <v>19.029159300517598</v>
      </c>
      <c r="W1133">
        <v>19.249184650614101</v>
      </c>
      <c r="X1133">
        <v>17.848408440290399</v>
      </c>
      <c r="Y1133">
        <v>16.6518139228873</v>
      </c>
      <c r="Z1133">
        <v>16.204782111635101</v>
      </c>
      <c r="AA1133">
        <v>15.332563784660801</v>
      </c>
      <c r="AB1133">
        <v>15.7103068403561</v>
      </c>
      <c r="AC1133">
        <v>16.181953559922199</v>
      </c>
      <c r="AD1133">
        <v>15.803460598478001</v>
      </c>
      <c r="AE1133">
        <v>15.9185016274684</v>
      </c>
      <c r="AF1133">
        <v>17.578920761857901</v>
      </c>
      <c r="AG1133">
        <v>15.7098142403655</v>
      </c>
      <c r="AH1133">
        <v>15.8660687716811</v>
      </c>
      <c r="AI1133">
        <v>15.903054750972</v>
      </c>
      <c r="AJ1133">
        <v>15.1351236077184</v>
      </c>
      <c r="AK1133">
        <v>14.576076765725301</v>
      </c>
      <c r="AL1133">
        <v>14.706926124700701</v>
      </c>
      <c r="AM1133">
        <v>14.112300179217801</v>
      </c>
      <c r="AN1133">
        <v>14.9493755560467</v>
      </c>
      <c r="AO1133">
        <v>14.3819923814803</v>
      </c>
      <c r="AP1133">
        <v>14.628336782205</v>
      </c>
      <c r="AQ1133">
        <v>14.5574621387627</v>
      </c>
      <c r="AR1133">
        <v>13.7453130421117</v>
      </c>
      <c r="AS1133">
        <v>12.943199004333</v>
      </c>
      <c r="AT1133">
        <v>13.731428198432299</v>
      </c>
      <c r="AU1133" t="s">
        <v>51</v>
      </c>
    </row>
    <row r="1134" spans="1:47" x14ac:dyDescent="0.35">
      <c r="A1134" t="s">
        <v>434</v>
      </c>
      <c r="B1134" t="s">
        <v>435</v>
      </c>
      <c r="C1134" t="s">
        <v>647</v>
      </c>
      <c r="D1134" t="s">
        <v>648</v>
      </c>
      <c r="E1134">
        <v>7.6374796302196799</v>
      </c>
      <c r="F1134">
        <v>8.0052734924359203</v>
      </c>
      <c r="G1134">
        <v>8.0804164745006908</v>
      </c>
      <c r="H1134">
        <v>7.7176663668166299</v>
      </c>
      <c r="I1134">
        <v>9.4949059181959292</v>
      </c>
      <c r="J1134">
        <v>8.7282653195257396</v>
      </c>
      <c r="K1134">
        <v>7.9193656111937099</v>
      </c>
      <c r="L1134">
        <v>8.0878106898763296</v>
      </c>
      <c r="M1134">
        <v>8.2616385937700691</v>
      </c>
      <c r="N1134">
        <v>8.6883779432966293</v>
      </c>
      <c r="O1134">
        <v>6.9538821861661999</v>
      </c>
      <c r="P1134">
        <v>7.3832916690890098</v>
      </c>
      <c r="Q1134">
        <v>8.0082080801620297</v>
      </c>
      <c r="R1134">
        <v>7.7189759776463998</v>
      </c>
      <c r="S1134">
        <v>7.63551210523622</v>
      </c>
      <c r="T1134">
        <v>6.9407655704273203</v>
      </c>
      <c r="U1134">
        <v>6.8981698732989196</v>
      </c>
      <c r="V1134">
        <v>6.5507252550640098</v>
      </c>
      <c r="W1134">
        <v>5.7545327478017798</v>
      </c>
      <c r="X1134">
        <v>5.1908165393292496</v>
      </c>
      <c r="Y1134">
        <v>5.2145809661187004</v>
      </c>
      <c r="Z1134">
        <v>5.8095441686899596</v>
      </c>
      <c r="AA1134">
        <v>4.88024563191781</v>
      </c>
      <c r="AB1134">
        <v>4.8673619656360598</v>
      </c>
      <c r="AC1134">
        <v>4.9714880916098902</v>
      </c>
      <c r="AD1134">
        <v>5.1081828980981099</v>
      </c>
      <c r="AE1134">
        <v>4.3657466207289302</v>
      </c>
      <c r="AF1134">
        <v>4.9194041036772003</v>
      </c>
      <c r="AG1134">
        <v>4.2857342173464801</v>
      </c>
      <c r="AH1134">
        <v>4.68687122808144</v>
      </c>
      <c r="AI1134">
        <v>4.9089935977583501</v>
      </c>
      <c r="AJ1134">
        <v>4.3755761447060699</v>
      </c>
      <c r="AK1134">
        <v>4.1822942456146004</v>
      </c>
      <c r="AL1134">
        <v>4.2926483844763403</v>
      </c>
      <c r="AM1134">
        <v>4.6853853970572903</v>
      </c>
      <c r="AN1134">
        <v>4.7951699710137596</v>
      </c>
      <c r="AO1134">
        <v>4.9911851368685998</v>
      </c>
      <c r="AP1134">
        <v>4.9522178564771302</v>
      </c>
      <c r="AQ1134">
        <v>4.8783296933378297</v>
      </c>
      <c r="AR1134">
        <v>4.0856974200662597</v>
      </c>
      <c r="AS1134">
        <v>3.9348455957335502</v>
      </c>
      <c r="AT1134">
        <v>4.1102938391633099</v>
      </c>
      <c r="AU1134" t="s">
        <v>51</v>
      </c>
    </row>
    <row r="1135" spans="1:47" x14ac:dyDescent="0.35">
      <c r="A1135" t="s">
        <v>434</v>
      </c>
      <c r="B1135" t="s">
        <v>435</v>
      </c>
      <c r="C1135" t="s">
        <v>58</v>
      </c>
      <c r="D1135" t="s">
        <v>59</v>
      </c>
      <c r="E1135" t="s">
        <v>51</v>
      </c>
      <c r="F1135" t="s">
        <v>51</v>
      </c>
      <c r="G1135" t="s">
        <v>51</v>
      </c>
      <c r="H1135" t="s">
        <v>51</v>
      </c>
      <c r="I1135" t="s">
        <v>51</v>
      </c>
      <c r="J1135" t="s">
        <v>51</v>
      </c>
      <c r="K1135" t="s">
        <v>51</v>
      </c>
      <c r="L1135" t="s">
        <v>51</v>
      </c>
      <c r="M1135" t="s">
        <v>51</v>
      </c>
      <c r="N1135" t="s">
        <v>51</v>
      </c>
      <c r="O1135" t="s">
        <v>51</v>
      </c>
      <c r="P1135" t="s">
        <v>51</v>
      </c>
      <c r="Q1135" t="s">
        <v>51</v>
      </c>
      <c r="R1135" t="s">
        <v>51</v>
      </c>
      <c r="S1135" t="s">
        <v>51</v>
      </c>
      <c r="T1135" t="s">
        <v>51</v>
      </c>
      <c r="U1135" t="s">
        <v>51</v>
      </c>
      <c r="V1135" t="s">
        <v>51</v>
      </c>
      <c r="W1135" t="s">
        <v>51</v>
      </c>
      <c r="X1135" t="s">
        <v>51</v>
      </c>
      <c r="Y1135" t="s">
        <v>51</v>
      </c>
      <c r="Z1135" t="s">
        <v>51</v>
      </c>
      <c r="AA1135" t="s">
        <v>51</v>
      </c>
      <c r="AB1135" t="s">
        <v>51</v>
      </c>
      <c r="AC1135" t="s">
        <v>51</v>
      </c>
      <c r="AD1135" t="s">
        <v>51</v>
      </c>
      <c r="AE1135" t="s">
        <v>51</v>
      </c>
      <c r="AF1135" t="s">
        <v>51</v>
      </c>
      <c r="AG1135" t="s">
        <v>51</v>
      </c>
      <c r="AH1135" t="s">
        <v>51</v>
      </c>
      <c r="AI1135" t="s">
        <v>51</v>
      </c>
      <c r="AJ1135" t="s">
        <v>51</v>
      </c>
      <c r="AK1135" t="s">
        <v>51</v>
      </c>
      <c r="AL1135" t="s">
        <v>51</v>
      </c>
      <c r="AM1135" t="s">
        <v>51</v>
      </c>
      <c r="AN1135" t="s">
        <v>51</v>
      </c>
      <c r="AO1135" t="s">
        <v>51</v>
      </c>
      <c r="AP1135" t="s">
        <v>51</v>
      </c>
      <c r="AQ1135" t="s">
        <v>51</v>
      </c>
      <c r="AR1135" t="s">
        <v>51</v>
      </c>
      <c r="AS1135" t="s">
        <v>51</v>
      </c>
      <c r="AT1135" t="s">
        <v>51</v>
      </c>
      <c r="AU1135" t="s">
        <v>51</v>
      </c>
    </row>
    <row r="1136" spans="1:47" x14ac:dyDescent="0.35">
      <c r="A1136" t="s">
        <v>436</v>
      </c>
      <c r="B1136" t="s">
        <v>437</v>
      </c>
      <c r="C1136" t="s">
        <v>49</v>
      </c>
      <c r="D1136" t="s">
        <v>50</v>
      </c>
      <c r="E1136">
        <v>1.52431014779975</v>
      </c>
      <c r="F1136">
        <v>7.4375636561280496</v>
      </c>
      <c r="G1136">
        <v>5.9586664325729304</v>
      </c>
      <c r="H1136">
        <v>2.0625016947758001</v>
      </c>
      <c r="I1136">
        <v>-5.0089067687659004</v>
      </c>
      <c r="J1136">
        <v>-6.2810435807506604</v>
      </c>
      <c r="K1136">
        <v>5.4138110119001901</v>
      </c>
      <c r="L1136">
        <v>14.220884598001399</v>
      </c>
      <c r="M1136">
        <v>-0.33109181843944702</v>
      </c>
      <c r="N1136">
        <v>8.9313936878776694</v>
      </c>
      <c r="O1136">
        <v>-5.47005377640816</v>
      </c>
      <c r="P1136">
        <v>7.5109103536653796</v>
      </c>
      <c r="Q1136">
        <v>6.5778613849960301</v>
      </c>
      <c r="R1136">
        <v>4.5687491895471304</v>
      </c>
      <c r="S1136">
        <v>1.0062292478833399</v>
      </c>
      <c r="T1136">
        <v>5.9970922605124599</v>
      </c>
      <c r="U1136">
        <v>5.9191237633176002</v>
      </c>
      <c r="V1136">
        <v>18.312657185027302</v>
      </c>
      <c r="W1136">
        <v>4.3085042552503596</v>
      </c>
      <c r="X1136">
        <v>3.10409561549652</v>
      </c>
      <c r="Y1136">
        <v>6.34586743997545</v>
      </c>
      <c r="Z1136">
        <v>6.5003605339688297</v>
      </c>
      <c r="AA1136">
        <v>6.0064715363132004</v>
      </c>
      <c r="AB1136">
        <v>6.2888081614651599</v>
      </c>
      <c r="AC1136">
        <v>5.1408885176267498</v>
      </c>
      <c r="AD1136">
        <v>5.6435155134363102</v>
      </c>
      <c r="AE1136">
        <v>6.5314117467791997</v>
      </c>
      <c r="AF1136">
        <v>5.7352742366448402</v>
      </c>
      <c r="AG1136">
        <v>3.8467447312105798</v>
      </c>
      <c r="AH1136">
        <v>-2.76770436599138</v>
      </c>
      <c r="AI1136">
        <v>3.85824195230107</v>
      </c>
      <c r="AJ1136">
        <v>-3.2135320925337099</v>
      </c>
      <c r="AK1136">
        <v>-17.004688404894502</v>
      </c>
      <c r="AL1136">
        <v>1.9551446330242199</v>
      </c>
      <c r="AM1136">
        <v>4.6613795422987296</v>
      </c>
      <c r="AN1136">
        <v>1.9101768905275101</v>
      </c>
      <c r="AO1136">
        <v>3.4676421840928802</v>
      </c>
      <c r="AP1136">
        <v>0.70925628476643998</v>
      </c>
      <c r="AQ1136">
        <v>-2.6809305497998999</v>
      </c>
      <c r="AR1136">
        <v>-2.1782510453009101</v>
      </c>
      <c r="AS1136">
        <v>-3.6298009242576201</v>
      </c>
      <c r="AT1136">
        <v>-1.86852020559263</v>
      </c>
      <c r="AU1136" t="s">
        <v>51</v>
      </c>
    </row>
    <row r="1137" spans="1:47" x14ac:dyDescent="0.35">
      <c r="A1137" t="s">
        <v>436</v>
      </c>
      <c r="B1137" t="s">
        <v>437</v>
      </c>
      <c r="C1137" t="s">
        <v>52</v>
      </c>
      <c r="D1137" t="s">
        <v>53</v>
      </c>
      <c r="E1137" t="s">
        <v>51</v>
      </c>
      <c r="F1137" t="s">
        <v>51</v>
      </c>
      <c r="G1137" t="s">
        <v>51</v>
      </c>
      <c r="H1137" t="s">
        <v>51</v>
      </c>
      <c r="I1137" t="s">
        <v>51</v>
      </c>
      <c r="J1137" t="s">
        <v>51</v>
      </c>
      <c r="K1137" t="s">
        <v>51</v>
      </c>
      <c r="L1137" t="s">
        <v>51</v>
      </c>
      <c r="M1137" t="s">
        <v>51</v>
      </c>
      <c r="N1137" t="s">
        <v>51</v>
      </c>
      <c r="O1137">
        <v>1400</v>
      </c>
      <c r="P1137">
        <v>1430</v>
      </c>
      <c r="Q1137">
        <v>1570</v>
      </c>
      <c r="R1137">
        <v>1690</v>
      </c>
      <c r="S1137">
        <v>1750</v>
      </c>
      <c r="T1137">
        <v>1860</v>
      </c>
      <c r="U1137">
        <v>2010</v>
      </c>
      <c r="V1137">
        <v>2380</v>
      </c>
      <c r="W1137">
        <v>2450</v>
      </c>
      <c r="X1137">
        <v>2480</v>
      </c>
      <c r="Y1137">
        <v>2590</v>
      </c>
      <c r="Z1137">
        <v>2780</v>
      </c>
      <c r="AA1137">
        <v>2900</v>
      </c>
      <c r="AB1137">
        <v>3070</v>
      </c>
      <c r="AC1137">
        <v>3220</v>
      </c>
      <c r="AD1137">
        <v>3420</v>
      </c>
      <c r="AE1137">
        <v>3620</v>
      </c>
      <c r="AF1137">
        <v>3830</v>
      </c>
      <c r="AG1137">
        <v>3900</v>
      </c>
      <c r="AH1137">
        <v>3760</v>
      </c>
      <c r="AI1137">
        <v>3680</v>
      </c>
      <c r="AJ1137">
        <v>4000</v>
      </c>
      <c r="AK1137">
        <v>3710</v>
      </c>
      <c r="AL1137">
        <v>3700</v>
      </c>
      <c r="AM1137">
        <v>4460</v>
      </c>
      <c r="AN1137">
        <v>4420</v>
      </c>
      <c r="AO1137">
        <v>4720</v>
      </c>
      <c r="AP1137">
        <v>4430</v>
      </c>
      <c r="AQ1137">
        <v>4200</v>
      </c>
      <c r="AR1137">
        <v>4090</v>
      </c>
      <c r="AS1137">
        <v>3860</v>
      </c>
      <c r="AT1137">
        <v>3910</v>
      </c>
      <c r="AU1137" t="s">
        <v>51</v>
      </c>
    </row>
    <row r="1138" spans="1:47" x14ac:dyDescent="0.35">
      <c r="A1138" t="s">
        <v>436</v>
      </c>
      <c r="B1138" t="s">
        <v>437</v>
      </c>
      <c r="C1138" t="s">
        <v>54</v>
      </c>
      <c r="D1138" t="s">
        <v>55</v>
      </c>
      <c r="E1138">
        <v>29.9135369422909</v>
      </c>
      <c r="F1138">
        <v>33.379923126840701</v>
      </c>
      <c r="G1138">
        <v>34.105339105339098</v>
      </c>
      <c r="H1138">
        <v>31.191117092866801</v>
      </c>
      <c r="I1138">
        <v>28.606454177986901</v>
      </c>
      <c r="J1138">
        <v>31.466332717031399</v>
      </c>
      <c r="K1138">
        <v>34.517746378391202</v>
      </c>
      <c r="L1138">
        <v>31.611631753032</v>
      </c>
      <c r="M1138">
        <v>39.372878866357901</v>
      </c>
      <c r="N1138">
        <v>37.369013821345</v>
      </c>
      <c r="O1138">
        <v>39.019589062360701</v>
      </c>
      <c r="P1138">
        <v>40.184351595988801</v>
      </c>
      <c r="Q1138">
        <v>38.542954433664697</v>
      </c>
      <c r="R1138">
        <v>39.900068451591103</v>
      </c>
      <c r="S1138">
        <v>34.530704309710202</v>
      </c>
      <c r="T1138">
        <v>37.280281157665499</v>
      </c>
      <c r="U1138">
        <v>42.3848519608798</v>
      </c>
      <c r="V1138">
        <v>45.042249161222998</v>
      </c>
      <c r="W1138">
        <v>44.394590603037997</v>
      </c>
      <c r="X1138">
        <v>43.265499423328798</v>
      </c>
      <c r="Y1138">
        <v>40.682173914340297</v>
      </c>
      <c r="Z1138">
        <v>35.780774615764798</v>
      </c>
      <c r="AA1138">
        <v>37.662742261403999</v>
      </c>
      <c r="AB1138">
        <v>38.416611009222002</v>
      </c>
      <c r="AC1138">
        <v>34.0060768565709</v>
      </c>
      <c r="AD1138">
        <v>33.199920468690998</v>
      </c>
      <c r="AE1138">
        <v>31.820107959430601</v>
      </c>
      <c r="AF1138">
        <v>35.667514370141802</v>
      </c>
      <c r="AG1138">
        <v>36.183163321238503</v>
      </c>
      <c r="AH1138">
        <v>33.506680570775501</v>
      </c>
      <c r="AI1138">
        <v>31.852221112284202</v>
      </c>
      <c r="AJ1138">
        <v>27.847693468173599</v>
      </c>
      <c r="AK1138">
        <v>33.774624171048998</v>
      </c>
      <c r="AL1138">
        <v>29.607636457103201</v>
      </c>
      <c r="AM1138">
        <v>32.624270816267398</v>
      </c>
      <c r="AN1138">
        <v>31.5564513257888</v>
      </c>
      <c r="AO1138">
        <v>22.9775814159681</v>
      </c>
      <c r="AP1138">
        <v>21.230540313103699</v>
      </c>
      <c r="AQ1138">
        <v>21.9934731580502</v>
      </c>
      <c r="AR1138">
        <v>20.164015348444298</v>
      </c>
      <c r="AS1138">
        <v>20.320862753985899</v>
      </c>
      <c r="AT1138">
        <v>6.3570921283697901</v>
      </c>
      <c r="AU1138" t="s">
        <v>51</v>
      </c>
    </row>
    <row r="1139" spans="1:47" x14ac:dyDescent="0.35">
      <c r="A1139" t="s">
        <v>436</v>
      </c>
      <c r="B1139" t="s">
        <v>437</v>
      </c>
      <c r="C1139" t="s">
        <v>645</v>
      </c>
      <c r="D1139" t="s">
        <v>646</v>
      </c>
      <c r="E1139" t="s">
        <v>51</v>
      </c>
      <c r="F1139" t="s">
        <v>51</v>
      </c>
      <c r="G1139">
        <v>13.536556036556</v>
      </c>
      <c r="H1139">
        <v>14.160871840885299</v>
      </c>
      <c r="I1139">
        <v>14.8646360229423</v>
      </c>
      <c r="J1139">
        <v>15.4883475942727</v>
      </c>
      <c r="K1139">
        <v>15.5082142644815</v>
      </c>
      <c r="L1139">
        <v>15.7119625137817</v>
      </c>
      <c r="M1139">
        <v>13.0056512025233</v>
      </c>
      <c r="N1139">
        <v>13.7606203256294</v>
      </c>
      <c r="O1139">
        <v>14.6754477806659</v>
      </c>
      <c r="P1139">
        <v>12.126064724855899</v>
      </c>
      <c r="Q1139">
        <v>11.693277071751</v>
      </c>
      <c r="R1139">
        <v>12.1761138932699</v>
      </c>
      <c r="S1139">
        <v>10.0120017874348</v>
      </c>
      <c r="T1139">
        <v>10.162323984563599</v>
      </c>
      <c r="U1139">
        <v>14.574444311190099</v>
      </c>
      <c r="V1139">
        <v>14.031323914151301</v>
      </c>
      <c r="W1139">
        <v>14.564732964447501</v>
      </c>
      <c r="X1139">
        <v>15.5325796562813</v>
      </c>
      <c r="Y1139">
        <v>20.079717862587401</v>
      </c>
      <c r="Z1139">
        <v>19.538115444231899</v>
      </c>
      <c r="AA1139">
        <v>20.775791395576601</v>
      </c>
      <c r="AB1139">
        <v>19.841310254476902</v>
      </c>
      <c r="AC1139">
        <v>21.415175203468301</v>
      </c>
      <c r="AD1139">
        <v>21.9763462611458</v>
      </c>
      <c r="AE1139">
        <v>22.977861306890699</v>
      </c>
      <c r="AF1139">
        <v>26.328523593534801</v>
      </c>
      <c r="AG1139">
        <v>28.207339640439798</v>
      </c>
      <c r="AH1139">
        <v>25.6508731569437</v>
      </c>
      <c r="AI1139">
        <v>21.142046922169101</v>
      </c>
      <c r="AJ1139">
        <v>20.330064900186301</v>
      </c>
      <c r="AK1139">
        <v>17.617526682859499</v>
      </c>
      <c r="AL1139">
        <v>20.236745558864801</v>
      </c>
      <c r="AM1139">
        <v>18.1004960644315</v>
      </c>
      <c r="AN1139">
        <v>16.071210736181499</v>
      </c>
      <c r="AO1139">
        <v>17.354605708067599</v>
      </c>
      <c r="AP1139">
        <v>16.617407969829699</v>
      </c>
      <c r="AQ1139">
        <v>20.775761901059202</v>
      </c>
      <c r="AR1139">
        <v>21.736301326528199</v>
      </c>
      <c r="AS1139">
        <v>23.328186155845501</v>
      </c>
      <c r="AT1139">
        <v>7.3687436734732197</v>
      </c>
      <c r="AU1139" t="s">
        <v>51</v>
      </c>
    </row>
    <row r="1140" spans="1:47" x14ac:dyDescent="0.35">
      <c r="A1140" t="s">
        <v>436</v>
      </c>
      <c r="B1140" t="s">
        <v>437</v>
      </c>
      <c r="C1140" t="s">
        <v>647</v>
      </c>
      <c r="D1140" t="s">
        <v>648</v>
      </c>
      <c r="E1140">
        <v>6.7941643021515201</v>
      </c>
      <c r="F1140">
        <v>6.8021098520774004</v>
      </c>
      <c r="G1140">
        <v>6.5885040885040898</v>
      </c>
      <c r="H1140">
        <v>7.0304321818453701</v>
      </c>
      <c r="I1140">
        <v>7.7426575074179604</v>
      </c>
      <c r="J1140">
        <v>8.09003740809219</v>
      </c>
      <c r="K1140">
        <v>8.2150571728661692</v>
      </c>
      <c r="L1140">
        <v>8.4561742006615201</v>
      </c>
      <c r="M1140">
        <v>8.2564764636305306</v>
      </c>
      <c r="N1140">
        <v>8.3042252936322196</v>
      </c>
      <c r="O1140">
        <v>8.3363334004907994</v>
      </c>
      <c r="P1140">
        <v>6.2426970534339699</v>
      </c>
      <c r="Q1140">
        <v>5.7010828554455903</v>
      </c>
      <c r="R1140">
        <v>5.2994324207514696</v>
      </c>
      <c r="S1140">
        <v>5.1843381869379703</v>
      </c>
      <c r="T1140">
        <v>4.6276317952074599</v>
      </c>
      <c r="U1140">
        <v>8.8652337659307392</v>
      </c>
      <c r="V1140">
        <v>8.4453349278832892</v>
      </c>
      <c r="W1140">
        <v>8.5064332741498703</v>
      </c>
      <c r="X1140">
        <v>8.3407378665216996</v>
      </c>
      <c r="Y1140">
        <v>8.3015815892449698</v>
      </c>
      <c r="Z1140">
        <v>6.4457994304667698</v>
      </c>
      <c r="AA1140">
        <v>6.4176775198466203</v>
      </c>
      <c r="AB1140">
        <v>5.9175296620807201</v>
      </c>
      <c r="AC1140">
        <v>5.5567341956219298</v>
      </c>
      <c r="AD1140">
        <v>5.0575051944046603</v>
      </c>
      <c r="AE1140">
        <v>4.5277413646115301</v>
      </c>
      <c r="AF1140">
        <v>4.4963058561371199</v>
      </c>
      <c r="AG1140">
        <v>4.50574781979841</v>
      </c>
      <c r="AH1140">
        <v>5.1345113093881301</v>
      </c>
      <c r="AI1140" t="s">
        <v>51</v>
      </c>
      <c r="AJ1140" t="s">
        <v>51</v>
      </c>
      <c r="AK1140" t="s">
        <v>51</v>
      </c>
      <c r="AL1140" t="s">
        <v>51</v>
      </c>
      <c r="AM1140" t="s">
        <v>51</v>
      </c>
      <c r="AN1140" t="s">
        <v>51</v>
      </c>
      <c r="AO1140" t="s">
        <v>51</v>
      </c>
      <c r="AP1140" t="s">
        <v>51</v>
      </c>
      <c r="AQ1140" t="s">
        <v>51</v>
      </c>
      <c r="AR1140" t="s">
        <v>51</v>
      </c>
      <c r="AS1140" t="s">
        <v>51</v>
      </c>
      <c r="AT1140" t="s">
        <v>51</v>
      </c>
      <c r="AU1140" t="s">
        <v>51</v>
      </c>
    </row>
    <row r="1141" spans="1:47" x14ac:dyDescent="0.35">
      <c r="A1141" t="s">
        <v>436</v>
      </c>
      <c r="B1141" t="s">
        <v>437</v>
      </c>
      <c r="C1141" t="s">
        <v>58</v>
      </c>
      <c r="D1141" t="s">
        <v>59</v>
      </c>
      <c r="E1141">
        <v>1312600000</v>
      </c>
      <c r="F1141">
        <v>1934333333.3333299</v>
      </c>
      <c r="G1141">
        <v>1568500000</v>
      </c>
      <c r="H1141">
        <v>1214230769.2307701</v>
      </c>
      <c r="I1141">
        <v>892307692.30769205</v>
      </c>
      <c r="J1141">
        <v>767869565.21739101</v>
      </c>
      <c r="K1141">
        <v>1450200000</v>
      </c>
      <c r="L1141">
        <v>1824500000</v>
      </c>
      <c r="M1141">
        <v>622222222.22222197</v>
      </c>
      <c r="N1141">
        <v>1111111111.11111</v>
      </c>
      <c r="O1141">
        <v>3766666666.6666698</v>
      </c>
      <c r="P1141">
        <v>7071428571.4285698</v>
      </c>
      <c r="Q1141">
        <v>1339835728.95277</v>
      </c>
      <c r="R1141">
        <v>1928123038.2925301</v>
      </c>
      <c r="S1141">
        <v>2224965469.6132598</v>
      </c>
      <c r="T1141">
        <v>1953262179.3768301</v>
      </c>
      <c r="U1141">
        <v>1124850815.47809</v>
      </c>
      <c r="V1141">
        <v>1842235514.3745601</v>
      </c>
      <c r="W1141">
        <v>2019329531.87251</v>
      </c>
      <c r="X1141">
        <v>1795719025.9354601</v>
      </c>
      <c r="Y1141">
        <v>3050630056.0049801</v>
      </c>
      <c r="Z1141">
        <v>3833153343.6412802</v>
      </c>
      <c r="AA1141">
        <v>4646529186.1304197</v>
      </c>
      <c r="AB1141">
        <v>5600138248.1416197</v>
      </c>
      <c r="AC1141">
        <v>7473808227.6763201</v>
      </c>
      <c r="AD1141">
        <v>10014089856.738199</v>
      </c>
      <c r="AE1141">
        <v>13144153580.4743</v>
      </c>
      <c r="AF1141">
        <v>16066780070.433001</v>
      </c>
      <c r="AG1141">
        <v>17000083389.149401</v>
      </c>
      <c r="AH1141">
        <v>16121265392.135599</v>
      </c>
      <c r="AI1141">
        <v>18729147571.552502</v>
      </c>
      <c r="AJ1141">
        <v>17004425110.6278</v>
      </c>
      <c r="AK1141">
        <v>15545701595.2981</v>
      </c>
      <c r="AL1141">
        <v>17601250672.721199</v>
      </c>
      <c r="AM1141">
        <v>26767742509.0205</v>
      </c>
      <c r="AN1141">
        <v>31494511326.484901</v>
      </c>
      <c r="AO1141">
        <v>36579822109.889397</v>
      </c>
      <c r="AP1141">
        <v>51302200751.1147</v>
      </c>
      <c r="AQ1141">
        <v>11869751449.631399</v>
      </c>
      <c r="AR1141">
        <v>11578403004.9587</v>
      </c>
      <c r="AS1141">
        <v>8616441198.8031902</v>
      </c>
      <c r="AT1141">
        <v>1188469128.7179501</v>
      </c>
      <c r="AU1141" t="s">
        <v>51</v>
      </c>
    </row>
    <row r="1142" spans="1:47" x14ac:dyDescent="0.35">
      <c r="A1142" t="s">
        <v>438</v>
      </c>
      <c r="B1142" t="s">
        <v>439</v>
      </c>
      <c r="C1142" t="s">
        <v>49</v>
      </c>
      <c r="D1142" t="s">
        <v>50</v>
      </c>
      <c r="E1142">
        <v>-8.800000000032</v>
      </c>
      <c r="F1142">
        <v>7.0999999994297696</v>
      </c>
      <c r="G1142">
        <v>-4.2000000000634801</v>
      </c>
      <c r="H1142">
        <v>-3.8999999999775401</v>
      </c>
      <c r="I1142">
        <v>-1.9000000003492199</v>
      </c>
      <c r="J1142">
        <v>2.0000000002720699</v>
      </c>
      <c r="K1142">
        <v>0.80000000057796705</v>
      </c>
      <c r="L1142">
        <v>-6.1999999998654802</v>
      </c>
      <c r="M1142">
        <v>7.7999999991418703</v>
      </c>
      <c r="N1142">
        <v>4.2000000004121896</v>
      </c>
      <c r="O1142">
        <v>-4.5000000005441798</v>
      </c>
      <c r="P1142">
        <v>2.6999991342741199</v>
      </c>
      <c r="Q1142">
        <v>0.40000000853616802</v>
      </c>
      <c r="R1142">
        <v>-6.6999981497152001</v>
      </c>
      <c r="S1142">
        <v>3.3999988973605801</v>
      </c>
      <c r="T1142">
        <v>0</v>
      </c>
      <c r="U1142">
        <v>1.0000012228145601</v>
      </c>
      <c r="V1142">
        <v>5.6999976832949004</v>
      </c>
      <c r="W1142">
        <v>2.3000016510538899</v>
      </c>
      <c r="X1142">
        <v>-1.4000004700580999</v>
      </c>
      <c r="Y1142">
        <v>2.09999886750489</v>
      </c>
      <c r="Z1142">
        <v>4.2000004208353898</v>
      </c>
      <c r="AA1142">
        <v>2.80000068850687</v>
      </c>
      <c r="AB1142">
        <v>6.2999994331413696</v>
      </c>
      <c r="AC1142">
        <v>8.5000001847941302</v>
      </c>
      <c r="AD1142">
        <v>4.5000002108688797</v>
      </c>
      <c r="AE1142">
        <v>5.7935435846330403</v>
      </c>
      <c r="AF1142">
        <v>5.1114877777345802</v>
      </c>
      <c r="AG1142">
        <v>4.1434068116562601</v>
      </c>
      <c r="AH1142">
        <v>3.0136989826621101</v>
      </c>
      <c r="AI1142">
        <v>5.1688251522581403</v>
      </c>
      <c r="AJ1142">
        <v>5.8493676717300902</v>
      </c>
      <c r="AK1142">
        <v>2.69034974668847</v>
      </c>
      <c r="AL1142">
        <v>2.9334416518611999</v>
      </c>
      <c r="AM1142">
        <v>0.255503031645475</v>
      </c>
      <c r="AN1142">
        <v>-3.4110960130708898</v>
      </c>
      <c r="AO1142">
        <v>-4.9157864687410804</v>
      </c>
      <c r="AP1142">
        <v>1.56719106520956</v>
      </c>
      <c r="AQ1142">
        <v>4.9482707655926799</v>
      </c>
      <c r="AR1142">
        <v>1.1687978819288101</v>
      </c>
      <c r="AS1142">
        <v>-15.9751963934378</v>
      </c>
      <c r="AT1142">
        <v>-2.7296188270944302</v>
      </c>
      <c r="AU1142" t="s">
        <v>51</v>
      </c>
    </row>
    <row r="1143" spans="1:47" x14ac:dyDescent="0.35">
      <c r="A1143" t="s">
        <v>438</v>
      </c>
      <c r="B1143" t="s">
        <v>439</v>
      </c>
      <c r="C1143" t="s">
        <v>52</v>
      </c>
      <c r="D1143" t="s">
        <v>53</v>
      </c>
      <c r="E1143" t="s">
        <v>51</v>
      </c>
      <c r="F1143" t="s">
        <v>51</v>
      </c>
      <c r="G1143" t="s">
        <v>51</v>
      </c>
      <c r="H1143" t="s">
        <v>51</v>
      </c>
      <c r="I1143" t="s">
        <v>51</v>
      </c>
      <c r="J1143" t="s">
        <v>51</v>
      </c>
      <c r="K1143" t="s">
        <v>51</v>
      </c>
      <c r="L1143" t="s">
        <v>51</v>
      </c>
      <c r="M1143" t="s">
        <v>51</v>
      </c>
      <c r="N1143" t="s">
        <v>51</v>
      </c>
      <c r="O1143">
        <v>6470</v>
      </c>
      <c r="P1143">
        <v>6820</v>
      </c>
      <c r="Q1143">
        <v>6950</v>
      </c>
      <c r="R1143">
        <v>6530</v>
      </c>
      <c r="S1143">
        <v>6870</v>
      </c>
      <c r="T1143">
        <v>6900</v>
      </c>
      <c r="U1143">
        <v>6920</v>
      </c>
      <c r="V1143">
        <v>7180</v>
      </c>
      <c r="W1143">
        <v>7300</v>
      </c>
      <c r="X1143">
        <v>7080</v>
      </c>
      <c r="Y1143">
        <v>7200</v>
      </c>
      <c r="Z1143">
        <v>7080</v>
      </c>
      <c r="AA1143">
        <v>7800</v>
      </c>
      <c r="AB1143">
        <v>8330</v>
      </c>
      <c r="AC1143">
        <v>9120</v>
      </c>
      <c r="AD1143">
        <v>9890</v>
      </c>
      <c r="AE1143">
        <v>10640</v>
      </c>
      <c r="AF1143">
        <v>11590</v>
      </c>
      <c r="AG1143">
        <v>12240</v>
      </c>
      <c r="AH1143">
        <v>12490</v>
      </c>
      <c r="AI1143">
        <v>12820</v>
      </c>
      <c r="AJ1143">
        <v>13200</v>
      </c>
      <c r="AK1143">
        <v>14720</v>
      </c>
      <c r="AL1143">
        <v>15900</v>
      </c>
      <c r="AM1143">
        <v>16540</v>
      </c>
      <c r="AN1143">
        <v>16680</v>
      </c>
      <c r="AO1143">
        <v>13900</v>
      </c>
      <c r="AP1143">
        <v>15810</v>
      </c>
      <c r="AQ1143">
        <v>17050</v>
      </c>
      <c r="AR1143">
        <v>17260</v>
      </c>
      <c r="AS1143">
        <v>13580</v>
      </c>
      <c r="AT1143">
        <v>14090</v>
      </c>
      <c r="AU1143" t="s">
        <v>51</v>
      </c>
    </row>
    <row r="1144" spans="1:47" x14ac:dyDescent="0.35">
      <c r="A1144" t="s">
        <v>438</v>
      </c>
      <c r="B1144" t="s">
        <v>439</v>
      </c>
      <c r="C1144" t="s">
        <v>54</v>
      </c>
      <c r="D1144" t="s">
        <v>55</v>
      </c>
      <c r="E1144">
        <v>7.7358490566037696</v>
      </c>
      <c r="F1144">
        <v>7.8740157480314998</v>
      </c>
      <c r="G1144">
        <v>7.8688524590163897</v>
      </c>
      <c r="H1144">
        <v>7.1873231465761203</v>
      </c>
      <c r="I1144">
        <v>7.7546296296296298</v>
      </c>
      <c r="J1144">
        <v>8.1901489117983992</v>
      </c>
      <c r="K1144">
        <v>9.3153759820426494</v>
      </c>
      <c r="L1144">
        <v>10.408163265306101</v>
      </c>
      <c r="M1144">
        <v>10.077519379845</v>
      </c>
      <c r="N1144">
        <v>8.9937338739402897</v>
      </c>
      <c r="O1144">
        <v>8.08444902162719</v>
      </c>
      <c r="P1144">
        <v>8.8149966525329209</v>
      </c>
      <c r="Q1144">
        <v>11.155050255396301</v>
      </c>
      <c r="R1144">
        <v>18.877761009740698</v>
      </c>
      <c r="S1144">
        <v>16.321977913626501</v>
      </c>
      <c r="T1144">
        <v>13.9863845879555</v>
      </c>
      <c r="U1144">
        <v>14.7834847405812</v>
      </c>
      <c r="V1144">
        <v>11.701734359862799</v>
      </c>
      <c r="W1144">
        <v>8.3872710086870406</v>
      </c>
      <c r="X1144">
        <v>8.4466223219322796</v>
      </c>
      <c r="Y1144">
        <v>9.5392456953922995</v>
      </c>
      <c r="Z1144">
        <v>9.0948678995056405</v>
      </c>
      <c r="AA1144">
        <v>6.7047745048445497</v>
      </c>
      <c r="AB1144">
        <v>6.4797238764830603</v>
      </c>
      <c r="AC1144">
        <v>5.2248805856006699</v>
      </c>
      <c r="AD1144">
        <v>4.9193713002653601</v>
      </c>
      <c r="AE1144">
        <v>9.9916736053288897</v>
      </c>
      <c r="AF1144">
        <v>10.1476243642228</v>
      </c>
      <c r="AG1144">
        <v>8.9296762219014205</v>
      </c>
      <c r="AH1144">
        <v>9.8420755781161908</v>
      </c>
      <c r="AI1144">
        <v>9.47219211206537</v>
      </c>
      <c r="AJ1144">
        <v>8.7323553833379499</v>
      </c>
      <c r="AK1144">
        <v>8.3850553730071802</v>
      </c>
      <c r="AL1144">
        <v>8.4859548907602598</v>
      </c>
      <c r="AM1144">
        <v>9.3847577194402696</v>
      </c>
      <c r="AN1144">
        <v>10.408431297530599</v>
      </c>
      <c r="AO1144">
        <v>10.768043659891999</v>
      </c>
      <c r="AP1144">
        <v>10.917226230287</v>
      </c>
      <c r="AQ1144">
        <v>10.032969975733799</v>
      </c>
      <c r="AR1144">
        <v>8.5969069475897193</v>
      </c>
      <c r="AS1144">
        <v>8.1360284150590996</v>
      </c>
      <c r="AT1144">
        <v>9.1884936325051907</v>
      </c>
      <c r="AU1144" t="s">
        <v>51</v>
      </c>
    </row>
    <row r="1145" spans="1:47" x14ac:dyDescent="0.35">
      <c r="A1145" t="s">
        <v>438</v>
      </c>
      <c r="B1145" t="s">
        <v>439</v>
      </c>
      <c r="C1145" t="s">
        <v>645</v>
      </c>
      <c r="D1145" t="s">
        <v>646</v>
      </c>
      <c r="E1145">
        <v>32.830188679245303</v>
      </c>
      <c r="F1145">
        <v>32.339707536557903</v>
      </c>
      <c r="G1145">
        <v>29.453551912568301</v>
      </c>
      <c r="H1145">
        <v>27.391058290888498</v>
      </c>
      <c r="I1145">
        <v>28.067129629629601</v>
      </c>
      <c r="J1145">
        <v>27.033218785796102</v>
      </c>
      <c r="K1145">
        <v>25.982042648709299</v>
      </c>
      <c r="L1145">
        <v>23.316326530612201</v>
      </c>
      <c r="M1145">
        <v>25.968992248062001</v>
      </c>
      <c r="N1145">
        <v>25.1750829340214</v>
      </c>
      <c r="O1145">
        <v>22.4768280123584</v>
      </c>
      <c r="P1145">
        <v>18.076322249497899</v>
      </c>
      <c r="Q1145">
        <v>16.790245509968699</v>
      </c>
      <c r="R1145">
        <v>16.140760049389499</v>
      </c>
      <c r="S1145">
        <v>27.303539735752299</v>
      </c>
      <c r="T1145">
        <v>29.224392589708899</v>
      </c>
      <c r="U1145">
        <v>26.260327827088901</v>
      </c>
      <c r="V1145">
        <v>27.1663306968473</v>
      </c>
      <c r="W1145">
        <v>21.158347211594702</v>
      </c>
      <c r="X1145">
        <v>21.8868815680718</v>
      </c>
      <c r="Y1145">
        <v>24.890501204306901</v>
      </c>
      <c r="Z1145">
        <v>24.768231000880299</v>
      </c>
      <c r="AA1145">
        <v>28.663021907467201</v>
      </c>
      <c r="AB1145">
        <v>26.799025638101099</v>
      </c>
      <c r="AC1145">
        <v>31.0288898927889</v>
      </c>
      <c r="AD1145">
        <v>33.843641559501897</v>
      </c>
      <c r="AE1145">
        <v>36.983069664168802</v>
      </c>
      <c r="AF1145">
        <v>37.067361369557098</v>
      </c>
      <c r="AG1145">
        <v>40.070117550010302</v>
      </c>
      <c r="AH1145">
        <v>34.292160180485098</v>
      </c>
      <c r="AI1145">
        <v>35.170516134411699</v>
      </c>
      <c r="AJ1145">
        <v>35.1093274287296</v>
      </c>
      <c r="AK1145">
        <v>35.2622611658756</v>
      </c>
      <c r="AL1145">
        <v>32.253695306519099</v>
      </c>
      <c r="AM1145">
        <v>30.247484676766501</v>
      </c>
      <c r="AN1145">
        <v>27.257186513664799</v>
      </c>
      <c r="AO1145">
        <v>26.757015634521899</v>
      </c>
      <c r="AP1145">
        <v>38.2749919887044</v>
      </c>
      <c r="AQ1145">
        <v>36.759836250663</v>
      </c>
      <c r="AR1145">
        <v>33.880662389159198</v>
      </c>
      <c r="AS1145">
        <v>36.560671841858202</v>
      </c>
      <c r="AT1145">
        <v>36.742578022073403</v>
      </c>
      <c r="AU1145" t="s">
        <v>51</v>
      </c>
    </row>
    <row r="1146" spans="1:47" x14ac:dyDescent="0.35">
      <c r="A1146" t="s">
        <v>438</v>
      </c>
      <c r="B1146" t="s">
        <v>439</v>
      </c>
      <c r="C1146" t="s">
        <v>647</v>
      </c>
      <c r="D1146" t="s">
        <v>648</v>
      </c>
      <c r="E1146">
        <v>15.660377358490599</v>
      </c>
      <c r="F1146">
        <v>15.2418447694038</v>
      </c>
      <c r="G1146">
        <v>12.349726775956301</v>
      </c>
      <c r="H1146">
        <v>11.0356536502547</v>
      </c>
      <c r="I1146">
        <v>11.400462962962999</v>
      </c>
      <c r="J1146">
        <v>11.8556701030928</v>
      </c>
      <c r="K1146">
        <v>12.570145903479199</v>
      </c>
      <c r="L1146">
        <v>10.663265306122399</v>
      </c>
      <c r="M1146">
        <v>11.843238587424599</v>
      </c>
      <c r="N1146">
        <v>11.831920383339501</v>
      </c>
      <c r="O1146">
        <v>9.5520082389289396</v>
      </c>
      <c r="P1146">
        <v>8.1455032358848491</v>
      </c>
      <c r="Q1146">
        <v>7.6783654638325904</v>
      </c>
      <c r="R1146">
        <v>8.0395115928110794</v>
      </c>
      <c r="S1146">
        <v>9.5481660422007497</v>
      </c>
      <c r="T1146">
        <v>12.1966219907551</v>
      </c>
      <c r="U1146">
        <v>9.3429562337519503</v>
      </c>
      <c r="V1146">
        <v>9.4481729448496807</v>
      </c>
      <c r="W1146">
        <v>7.8592969347796702</v>
      </c>
      <c r="X1146">
        <v>7.9014969627792899</v>
      </c>
      <c r="Y1146">
        <v>14.218895267269801</v>
      </c>
      <c r="Z1146">
        <v>12.766607889355701</v>
      </c>
      <c r="AA1146">
        <v>13.5165181524573</v>
      </c>
      <c r="AB1146">
        <v>12.854413881730199</v>
      </c>
      <c r="AC1146">
        <v>15.1324371677303</v>
      </c>
      <c r="AD1146">
        <v>16.697285160236799</v>
      </c>
      <c r="AE1146">
        <v>23.202886483486001</v>
      </c>
      <c r="AF1146">
        <v>23.4834387793078</v>
      </c>
      <c r="AG1146">
        <v>25.314497834605099</v>
      </c>
      <c r="AH1146">
        <v>20.266967475089299</v>
      </c>
      <c r="AI1146">
        <v>20.987242558158901</v>
      </c>
      <c r="AJ1146">
        <v>20.813728203708799</v>
      </c>
      <c r="AK1146">
        <v>21.291225508093</v>
      </c>
      <c r="AL1146">
        <v>18.785701666568499</v>
      </c>
      <c r="AM1146">
        <v>16.3524921938244</v>
      </c>
      <c r="AN1146">
        <v>11.4932376313379</v>
      </c>
      <c r="AO1146">
        <v>13.4007698401083</v>
      </c>
      <c r="AP1146">
        <v>23.611848284169699</v>
      </c>
      <c r="AQ1146">
        <v>21.3234144638005</v>
      </c>
      <c r="AR1146">
        <v>17.4259713504294</v>
      </c>
      <c r="AS1146">
        <v>23.108715669628602</v>
      </c>
      <c r="AT1146">
        <v>22.6111190562963</v>
      </c>
      <c r="AU1146" t="s">
        <v>51</v>
      </c>
    </row>
    <row r="1147" spans="1:47" x14ac:dyDescent="0.35">
      <c r="A1147" t="s">
        <v>438</v>
      </c>
      <c r="B1147" t="s">
        <v>439</v>
      </c>
      <c r="C1147" t="s">
        <v>58</v>
      </c>
      <c r="D1147" t="s">
        <v>59</v>
      </c>
      <c r="E1147" t="s">
        <v>51</v>
      </c>
      <c r="F1147" t="s">
        <v>51</v>
      </c>
      <c r="G1147" t="s">
        <v>51</v>
      </c>
      <c r="H1147" t="s">
        <v>51</v>
      </c>
      <c r="I1147" t="s">
        <v>51</v>
      </c>
      <c r="J1147" t="s">
        <v>51</v>
      </c>
      <c r="K1147" t="s">
        <v>51</v>
      </c>
      <c r="L1147" t="s">
        <v>51</v>
      </c>
      <c r="M1147" t="s">
        <v>51</v>
      </c>
      <c r="N1147" t="s">
        <v>51</v>
      </c>
      <c r="O1147" t="s">
        <v>51</v>
      </c>
      <c r="P1147" t="s">
        <v>51</v>
      </c>
      <c r="Q1147" t="s">
        <v>51</v>
      </c>
      <c r="R1147" t="s">
        <v>51</v>
      </c>
      <c r="S1147" t="s">
        <v>51</v>
      </c>
      <c r="T1147" t="s">
        <v>51</v>
      </c>
      <c r="U1147" t="s">
        <v>51</v>
      </c>
      <c r="V1147" t="s">
        <v>51</v>
      </c>
      <c r="W1147" t="s">
        <v>51</v>
      </c>
      <c r="X1147" t="s">
        <v>51</v>
      </c>
      <c r="Y1147" t="s">
        <v>51</v>
      </c>
      <c r="Z1147" t="s">
        <v>51</v>
      </c>
      <c r="AA1147" t="s">
        <v>51</v>
      </c>
      <c r="AB1147" t="s">
        <v>51</v>
      </c>
      <c r="AC1147" t="s">
        <v>51</v>
      </c>
      <c r="AD1147" t="s">
        <v>51</v>
      </c>
      <c r="AE1147">
        <v>1054780041.5497299</v>
      </c>
      <c r="AF1147">
        <v>1356284153.00546</v>
      </c>
      <c r="AG1147">
        <v>1565391621.1293299</v>
      </c>
      <c r="AH1147">
        <v>1944990892.5318799</v>
      </c>
      <c r="AI1147">
        <v>1581554600.4225199</v>
      </c>
      <c r="AJ1147" t="s">
        <v>51</v>
      </c>
      <c r="AK1147" t="s">
        <v>51</v>
      </c>
      <c r="AL1147" t="s">
        <v>51</v>
      </c>
      <c r="AM1147" t="s">
        <v>51</v>
      </c>
      <c r="AN1147" t="s">
        <v>51</v>
      </c>
      <c r="AO1147" t="s">
        <v>51</v>
      </c>
      <c r="AP1147" t="s">
        <v>51</v>
      </c>
      <c r="AQ1147" t="s">
        <v>51</v>
      </c>
      <c r="AR1147" t="s">
        <v>51</v>
      </c>
      <c r="AS1147" t="s">
        <v>51</v>
      </c>
      <c r="AT1147" t="s">
        <v>51</v>
      </c>
      <c r="AU1147" t="s">
        <v>51</v>
      </c>
    </row>
    <row r="1148" spans="1:47" x14ac:dyDescent="0.35">
      <c r="A1148" t="s">
        <v>440</v>
      </c>
      <c r="B1148" t="s">
        <v>441</v>
      </c>
      <c r="C1148" t="s">
        <v>49</v>
      </c>
      <c r="D1148" t="s">
        <v>50</v>
      </c>
      <c r="E1148">
        <v>1.6999714393924701</v>
      </c>
      <c r="F1148">
        <v>0.45483041663563001</v>
      </c>
      <c r="G1148">
        <v>1.24866467922725</v>
      </c>
      <c r="H1148">
        <v>1.9006387302032699</v>
      </c>
      <c r="I1148">
        <v>4.2295352449170496</v>
      </c>
      <c r="J1148">
        <v>2.1603737456558498</v>
      </c>
      <c r="K1148">
        <v>2.6913231733863698</v>
      </c>
      <c r="L1148">
        <v>3.3538429842478199</v>
      </c>
      <c r="M1148">
        <v>2.55903866544574</v>
      </c>
      <c r="N1148">
        <v>2.6548069272007502</v>
      </c>
      <c r="O1148">
        <v>0.75467476866684502</v>
      </c>
      <c r="P1148">
        <v>-1.1459748685806499</v>
      </c>
      <c r="Q1148">
        <v>-1.1585927600785899</v>
      </c>
      <c r="R1148">
        <v>-2.0656163696098302</v>
      </c>
      <c r="S1148">
        <v>3.9299728368169702</v>
      </c>
      <c r="T1148">
        <v>3.93519292606446</v>
      </c>
      <c r="U1148">
        <v>1.57945640649923</v>
      </c>
      <c r="V1148">
        <v>3.07052659296374</v>
      </c>
      <c r="W1148">
        <v>4.3118363532626898</v>
      </c>
      <c r="X1148">
        <v>4.2471841436754803</v>
      </c>
      <c r="Y1148">
        <v>4.7663488714872004</v>
      </c>
      <c r="Z1148">
        <v>1.4494986179698099</v>
      </c>
      <c r="AA1148">
        <v>2.1969210621745998</v>
      </c>
      <c r="AB1148">
        <v>2.3098105903281101</v>
      </c>
      <c r="AC1148">
        <v>4.3368561538447397</v>
      </c>
      <c r="AD1148">
        <v>2.8588032399026102</v>
      </c>
      <c r="AE1148">
        <v>4.6627735517512603</v>
      </c>
      <c r="AF1148">
        <v>3.4392217760006498</v>
      </c>
      <c r="AG1148">
        <v>-0.450559256743361</v>
      </c>
      <c r="AH1148">
        <v>-4.3397905745293501</v>
      </c>
      <c r="AI1148">
        <v>5.95210700755608</v>
      </c>
      <c r="AJ1148">
        <v>3.1953332348894001</v>
      </c>
      <c r="AK1148">
        <v>-0.58830456899073602</v>
      </c>
      <c r="AL1148">
        <v>1.1877757159060001</v>
      </c>
      <c r="AM1148">
        <v>2.65779827531642</v>
      </c>
      <c r="AN1148">
        <v>4.4892815879049097</v>
      </c>
      <c r="AO1148">
        <v>2.0705931505209598</v>
      </c>
      <c r="AP1148">
        <v>2.5679245252647598</v>
      </c>
      <c r="AQ1148">
        <v>1.9500228456998301</v>
      </c>
      <c r="AR1148">
        <v>1.9861958738039101</v>
      </c>
      <c r="AS1148">
        <v>-2.1702131788587198</v>
      </c>
      <c r="AT1148">
        <v>5.0750847254402096</v>
      </c>
      <c r="AU1148" t="s">
        <v>51</v>
      </c>
    </row>
    <row r="1149" spans="1:47" x14ac:dyDescent="0.35">
      <c r="A1149" t="s">
        <v>440</v>
      </c>
      <c r="B1149" t="s">
        <v>441</v>
      </c>
      <c r="C1149" t="s">
        <v>52</v>
      </c>
      <c r="D1149" t="s">
        <v>53</v>
      </c>
      <c r="E1149" t="s">
        <v>51</v>
      </c>
      <c r="F1149" t="s">
        <v>51</v>
      </c>
      <c r="G1149" t="s">
        <v>51</v>
      </c>
      <c r="H1149" t="s">
        <v>51</v>
      </c>
      <c r="I1149" t="s">
        <v>51</v>
      </c>
      <c r="J1149" t="s">
        <v>51</v>
      </c>
      <c r="K1149" t="s">
        <v>51</v>
      </c>
      <c r="L1149" t="s">
        <v>51</v>
      </c>
      <c r="M1149" t="s">
        <v>51</v>
      </c>
      <c r="N1149" t="s">
        <v>51</v>
      </c>
      <c r="O1149">
        <v>19920</v>
      </c>
      <c r="P1149">
        <v>20090</v>
      </c>
      <c r="Q1149">
        <v>19940</v>
      </c>
      <c r="R1149">
        <v>19760</v>
      </c>
      <c r="S1149">
        <v>21170</v>
      </c>
      <c r="T1149">
        <v>22460</v>
      </c>
      <c r="U1149">
        <v>23300</v>
      </c>
      <c r="V1149">
        <v>24160</v>
      </c>
      <c r="W1149">
        <v>25340</v>
      </c>
      <c r="X1149">
        <v>27430</v>
      </c>
      <c r="Y1149">
        <v>29640</v>
      </c>
      <c r="Z1149">
        <v>29960</v>
      </c>
      <c r="AA1149">
        <v>31010</v>
      </c>
      <c r="AB1149">
        <v>32350</v>
      </c>
      <c r="AC1149">
        <v>34050</v>
      </c>
      <c r="AD1149">
        <v>34710</v>
      </c>
      <c r="AE1149">
        <v>38710</v>
      </c>
      <c r="AF1149">
        <v>42140</v>
      </c>
      <c r="AG1149">
        <v>43610</v>
      </c>
      <c r="AH1149">
        <v>41220</v>
      </c>
      <c r="AI1149">
        <v>43370</v>
      </c>
      <c r="AJ1149">
        <v>45520</v>
      </c>
      <c r="AK1149">
        <v>46470</v>
      </c>
      <c r="AL1149">
        <v>47350</v>
      </c>
      <c r="AM1149">
        <v>48180</v>
      </c>
      <c r="AN1149">
        <v>49500</v>
      </c>
      <c r="AO1149">
        <v>50720</v>
      </c>
      <c r="AP1149">
        <v>52850</v>
      </c>
      <c r="AQ1149">
        <v>54580</v>
      </c>
      <c r="AR1149">
        <v>58060</v>
      </c>
      <c r="AS1149">
        <v>57530</v>
      </c>
      <c r="AT1149">
        <v>61000</v>
      </c>
      <c r="AU1149" t="s">
        <v>51</v>
      </c>
    </row>
    <row r="1150" spans="1:47" x14ac:dyDescent="0.35">
      <c r="A1150" t="s">
        <v>440</v>
      </c>
      <c r="B1150" t="s">
        <v>441</v>
      </c>
      <c r="C1150" t="s">
        <v>54</v>
      </c>
      <c r="D1150" t="s">
        <v>55</v>
      </c>
      <c r="E1150">
        <v>4.8066058422694899</v>
      </c>
      <c r="F1150">
        <v>4.8714686127164901</v>
      </c>
      <c r="G1150">
        <v>5.0212394727550302</v>
      </c>
      <c r="H1150">
        <v>4.9551370304492197</v>
      </c>
      <c r="I1150">
        <v>4.9461162457916696</v>
      </c>
      <c r="J1150">
        <v>4.9029313611367096</v>
      </c>
      <c r="K1150">
        <v>4.7253682254751999</v>
      </c>
      <c r="L1150">
        <v>4.4814513555937499</v>
      </c>
      <c r="M1150">
        <v>4.2820120196735703</v>
      </c>
      <c r="N1150">
        <v>4.2066010079250402</v>
      </c>
      <c r="O1150">
        <v>3.8411403404071298</v>
      </c>
      <c r="P1150">
        <v>3.2307203481601401</v>
      </c>
      <c r="Q1150">
        <v>3.0693665464780899</v>
      </c>
      <c r="R1150">
        <v>2.89164229765171</v>
      </c>
      <c r="S1150">
        <v>2.9003696760397499</v>
      </c>
      <c r="T1150">
        <v>2.88912209266651</v>
      </c>
      <c r="U1150">
        <v>2.5539323074532501</v>
      </c>
      <c r="V1150">
        <v>2.4700711044811401</v>
      </c>
      <c r="W1150">
        <v>2.3113421168142598</v>
      </c>
      <c r="X1150">
        <v>2.1301889075440301</v>
      </c>
      <c r="Y1150">
        <v>1.9428598954135401</v>
      </c>
      <c r="Z1150">
        <v>1.9449373754608601</v>
      </c>
      <c r="AA1150">
        <v>1.8996773319539899</v>
      </c>
      <c r="AB1150">
        <v>1.85862963191743</v>
      </c>
      <c r="AC1150">
        <v>1.8277545638214201</v>
      </c>
      <c r="AD1150">
        <v>1.25376780270787</v>
      </c>
      <c r="AE1150">
        <v>1.3622204539368099</v>
      </c>
      <c r="AF1150">
        <v>1.57842204779238</v>
      </c>
      <c r="AG1150">
        <v>1.56746876623744</v>
      </c>
      <c r="AH1150">
        <v>1.43668364975471</v>
      </c>
      <c r="AI1150">
        <v>1.64940993362121</v>
      </c>
      <c r="AJ1150">
        <v>1.67048248278859</v>
      </c>
      <c r="AK1150">
        <v>1.5471458577227499</v>
      </c>
      <c r="AL1150">
        <v>1.46654001874605</v>
      </c>
      <c r="AM1150">
        <v>1.44329819446845</v>
      </c>
      <c r="AN1150">
        <v>1.4495583820564399</v>
      </c>
      <c r="AO1150">
        <v>1.39874442557708</v>
      </c>
      <c r="AP1150">
        <v>1.44353822862843</v>
      </c>
      <c r="AQ1150">
        <v>1.3927866212290601</v>
      </c>
      <c r="AR1150">
        <v>1.39212483159621</v>
      </c>
      <c r="AS1150">
        <v>1.3293538720954401</v>
      </c>
      <c r="AT1150">
        <v>1.29001123112623</v>
      </c>
      <c r="AU1150" t="s">
        <v>51</v>
      </c>
    </row>
    <row r="1151" spans="1:47" x14ac:dyDescent="0.35">
      <c r="A1151" t="s">
        <v>440</v>
      </c>
      <c r="B1151" t="s">
        <v>441</v>
      </c>
      <c r="C1151" t="s">
        <v>645</v>
      </c>
      <c r="D1151" t="s">
        <v>646</v>
      </c>
      <c r="E1151">
        <v>29.7349212672185</v>
      </c>
      <c r="F1151">
        <v>28.522472886192102</v>
      </c>
      <c r="G1151">
        <v>28.214729415798899</v>
      </c>
      <c r="H1151">
        <v>28.491587266835499</v>
      </c>
      <c r="I1151">
        <v>29.633511763708199</v>
      </c>
      <c r="J1151">
        <v>29.663521616529501</v>
      </c>
      <c r="K1151">
        <v>29.279118648887302</v>
      </c>
      <c r="L1151">
        <v>28.953169718520599</v>
      </c>
      <c r="M1151">
        <v>28.738008566950299</v>
      </c>
      <c r="N1151">
        <v>28.4664089470829</v>
      </c>
      <c r="O1151">
        <v>27.136563559547302</v>
      </c>
      <c r="P1151">
        <v>25.419589206063002</v>
      </c>
      <c r="Q1151">
        <v>24.4692046347412</v>
      </c>
      <c r="R1151">
        <v>24.113047292279202</v>
      </c>
      <c r="S1151">
        <v>25.1053206075294</v>
      </c>
      <c r="T1151">
        <v>26.920823821189</v>
      </c>
      <c r="U1151">
        <v>26.221175874064802</v>
      </c>
      <c r="V1151">
        <v>26.313347195703201</v>
      </c>
      <c r="W1151">
        <v>26.395451726852801</v>
      </c>
      <c r="X1151">
        <v>26.024665996023799</v>
      </c>
      <c r="Y1151">
        <v>26.373055510223399</v>
      </c>
      <c r="Z1151">
        <v>26.0144160854341</v>
      </c>
      <c r="AA1151">
        <v>25.614855045690799</v>
      </c>
      <c r="AB1151">
        <v>25.199931497500899</v>
      </c>
      <c r="AC1151">
        <v>25.069164869969999</v>
      </c>
      <c r="AD1151">
        <v>24.900472009511802</v>
      </c>
      <c r="AE1151">
        <v>25.254607472671701</v>
      </c>
      <c r="AF1151">
        <v>25.444014025331601</v>
      </c>
      <c r="AG1151">
        <v>24.4832959338009</v>
      </c>
      <c r="AH1151">
        <v>22.4029807549278</v>
      </c>
      <c r="AI1151">
        <v>23.752728705463799</v>
      </c>
      <c r="AJ1151">
        <v>23.6323618761744</v>
      </c>
      <c r="AK1151">
        <v>23.003265220195299</v>
      </c>
      <c r="AL1151">
        <v>22.068339127275099</v>
      </c>
      <c r="AM1151">
        <v>21.7861212754181</v>
      </c>
      <c r="AN1151">
        <v>22.1580717620356</v>
      </c>
      <c r="AO1151">
        <v>21.7132563735113</v>
      </c>
      <c r="AP1151">
        <v>22.1283718774148</v>
      </c>
      <c r="AQ1151">
        <v>22.0024372937424</v>
      </c>
      <c r="AR1151">
        <v>21.9037119434159</v>
      </c>
      <c r="AS1151">
        <v>21.590687616129902</v>
      </c>
      <c r="AT1151">
        <v>22.6428162521348</v>
      </c>
      <c r="AU1151" t="s">
        <v>51</v>
      </c>
    </row>
    <row r="1152" spans="1:47" x14ac:dyDescent="0.35">
      <c r="A1152" t="s">
        <v>440</v>
      </c>
      <c r="B1152" t="s">
        <v>441</v>
      </c>
      <c r="C1152" t="s">
        <v>647</v>
      </c>
      <c r="D1152" t="s">
        <v>648</v>
      </c>
      <c r="E1152">
        <v>20.868714772154298</v>
      </c>
      <c r="F1152">
        <v>19.8491975511173</v>
      </c>
      <c r="G1152">
        <v>19.818345789900501</v>
      </c>
      <c r="H1152">
        <v>20.220505484571099</v>
      </c>
      <c r="I1152">
        <v>21.146456819889</v>
      </c>
      <c r="J1152">
        <v>21.221155245167399</v>
      </c>
      <c r="K1152">
        <v>20.948626002856599</v>
      </c>
      <c r="L1152">
        <v>20.7494229751692</v>
      </c>
      <c r="M1152">
        <v>20.4535441955633</v>
      </c>
      <c r="N1152">
        <v>19.8528384136055</v>
      </c>
      <c r="O1152">
        <v>18.379456641508199</v>
      </c>
      <c r="P1152">
        <v>16.6930861559863</v>
      </c>
      <c r="Q1152">
        <v>15.868668342628901</v>
      </c>
      <c r="R1152">
        <v>16.226113890730701</v>
      </c>
      <c r="S1152">
        <v>17.729454630230599</v>
      </c>
      <c r="T1152">
        <v>19.7590379137947</v>
      </c>
      <c r="U1152">
        <v>19.2337691943608</v>
      </c>
      <c r="V1152">
        <v>19.5458926013142</v>
      </c>
      <c r="W1152">
        <v>19.861675271319498</v>
      </c>
      <c r="X1152">
        <v>19.684618285586101</v>
      </c>
      <c r="Y1152">
        <v>20.158744198349702</v>
      </c>
      <c r="Z1152">
        <v>19.2174398927041</v>
      </c>
      <c r="AA1152">
        <v>18.671449727825799</v>
      </c>
      <c r="AB1152">
        <v>18.080702010060101</v>
      </c>
      <c r="AC1152">
        <v>17.390327306184702</v>
      </c>
      <c r="AD1152">
        <v>17.155729021846899</v>
      </c>
      <c r="AE1152">
        <v>17.151407516750702</v>
      </c>
      <c r="AF1152">
        <v>17.181754057943301</v>
      </c>
      <c r="AG1152">
        <v>15.790153895388199</v>
      </c>
      <c r="AH1152">
        <v>13.7483400261047</v>
      </c>
      <c r="AI1152">
        <v>14.7205841983154</v>
      </c>
      <c r="AJ1152">
        <v>14.5970457938172</v>
      </c>
      <c r="AK1152">
        <v>13.920465626491101</v>
      </c>
      <c r="AL1152">
        <v>13.3049639898385</v>
      </c>
      <c r="AM1152">
        <v>13.062866760336901</v>
      </c>
      <c r="AN1152">
        <v>13.6051656272665</v>
      </c>
      <c r="AO1152">
        <v>13.1918666029752</v>
      </c>
      <c r="AP1152">
        <v>13.045529453023001</v>
      </c>
      <c r="AQ1152">
        <v>13.0314441545337</v>
      </c>
      <c r="AR1152">
        <v>12.804411580358799</v>
      </c>
      <c r="AS1152">
        <v>12.3608276845387</v>
      </c>
      <c r="AT1152">
        <v>12.6777826018611</v>
      </c>
      <c r="AU1152" t="s">
        <v>51</v>
      </c>
    </row>
    <row r="1153" spans="1:47" x14ac:dyDescent="0.35">
      <c r="A1153" t="s">
        <v>440</v>
      </c>
      <c r="B1153" t="s">
        <v>441</v>
      </c>
      <c r="C1153" t="s">
        <v>58</v>
      </c>
      <c r="D1153" t="s">
        <v>59</v>
      </c>
      <c r="E1153">
        <v>39342892235.672401</v>
      </c>
      <c r="F1153">
        <v>31168476517.754902</v>
      </c>
      <c r="G1153">
        <v>26984346448.922401</v>
      </c>
      <c r="H1153">
        <v>24596115871.711601</v>
      </c>
      <c r="I1153">
        <v>26667550835.368401</v>
      </c>
      <c r="J1153">
        <v>30571516754.030201</v>
      </c>
      <c r="K1153">
        <v>37611470183.614998</v>
      </c>
      <c r="L1153">
        <v>47952862437.701103</v>
      </c>
      <c r="M1153">
        <v>56836457598.903297</v>
      </c>
      <c r="N1153">
        <v>65932855170.702202</v>
      </c>
      <c r="O1153">
        <v>77692618605.122696</v>
      </c>
      <c r="P1153">
        <v>68914601736.2547</v>
      </c>
      <c r="Q1153">
        <v>65699740375.699699</v>
      </c>
      <c r="R1153">
        <v>40640080170.619499</v>
      </c>
      <c r="S1153">
        <v>46763478486.262299</v>
      </c>
      <c r="T1153">
        <v>55723998710.2743</v>
      </c>
      <c r="U1153">
        <v>60122576796.8983</v>
      </c>
      <c r="V1153">
        <v>54899736735.255203</v>
      </c>
      <c r="W1153">
        <v>58477716700.838997</v>
      </c>
      <c r="X1153">
        <v>59679027885.360199</v>
      </c>
      <c r="Y1153">
        <v>60215668725.851898</v>
      </c>
      <c r="Z1153">
        <v>55656930419.881699</v>
      </c>
      <c r="AA1153">
        <v>59078781156.607201</v>
      </c>
      <c r="AB1153">
        <v>73372988882.430801</v>
      </c>
      <c r="AC1153">
        <v>84161439126.944199</v>
      </c>
      <c r="AD1153">
        <v>87382210862.961807</v>
      </c>
      <c r="AE1153">
        <v>98394188284.405396</v>
      </c>
      <c r="AF1153">
        <v>122231017340.356</v>
      </c>
      <c r="AG1153">
        <v>127307581435.57201</v>
      </c>
      <c r="AH1153">
        <v>91832684418.197495</v>
      </c>
      <c r="AI1153">
        <v>113848664399.20599</v>
      </c>
      <c r="AJ1153">
        <v>136831149711.27699</v>
      </c>
      <c r="AK1153">
        <v>124812844840.83</v>
      </c>
      <c r="AL1153">
        <v>132175122038.961</v>
      </c>
      <c r="AM1153">
        <v>136785513611.052</v>
      </c>
      <c r="AN1153">
        <v>123390235875.82001</v>
      </c>
      <c r="AO1153">
        <v>127446047891.894</v>
      </c>
      <c r="AP1153">
        <v>139175502233.095</v>
      </c>
      <c r="AQ1153">
        <v>144465038996.17899</v>
      </c>
      <c r="AR1153">
        <v>134130806300.853</v>
      </c>
      <c r="AS1153">
        <v>137293438916.979</v>
      </c>
      <c r="AT1153">
        <v>164687927787.33301</v>
      </c>
      <c r="AU1153" t="s">
        <v>51</v>
      </c>
    </row>
    <row r="1154" spans="1:47" x14ac:dyDescent="0.35">
      <c r="A1154" t="s">
        <v>442</v>
      </c>
      <c r="B1154" t="s">
        <v>443</v>
      </c>
      <c r="C1154" t="s">
        <v>49</v>
      </c>
      <c r="D1154" t="s">
        <v>50</v>
      </c>
      <c r="E1154">
        <v>14.5081169532396</v>
      </c>
      <c r="F1154">
        <v>7.7553438646243098</v>
      </c>
      <c r="G1154">
        <v>2.7890866482567298</v>
      </c>
      <c r="H1154">
        <v>2.3203399372133902</v>
      </c>
      <c r="I1154">
        <v>-7.6106302118719604</v>
      </c>
      <c r="J1154">
        <v>9.3508073317891007</v>
      </c>
      <c r="K1154">
        <v>-7.9529289554367804</v>
      </c>
      <c r="L1154">
        <v>1.68228234551005</v>
      </c>
      <c r="M1154">
        <v>18.0111401002195</v>
      </c>
      <c r="N1154">
        <v>-13.6472821767151</v>
      </c>
      <c r="O1154">
        <v>3.7395559023375098</v>
      </c>
      <c r="P1154">
        <v>7.66646818712442</v>
      </c>
      <c r="Q1154">
        <v>12.972790068566001</v>
      </c>
      <c r="R1154">
        <v>6.1508955731007502</v>
      </c>
      <c r="S1154">
        <v>7.2130292052743101</v>
      </c>
      <c r="T1154">
        <v>7.0265895430311502</v>
      </c>
      <c r="U1154">
        <v>9.8255694047096398</v>
      </c>
      <c r="V1154">
        <v>5.0238045081104001</v>
      </c>
      <c r="W1154">
        <v>6.7853045243386703</v>
      </c>
      <c r="X1154">
        <v>-3.5534498710900402</v>
      </c>
      <c r="Y1154">
        <v>0.67564258941050104</v>
      </c>
      <c r="Z1154">
        <v>1.04728710191981</v>
      </c>
      <c r="AA1154">
        <v>3.9548319270274401</v>
      </c>
      <c r="AB1154">
        <v>7.2044350527441301</v>
      </c>
      <c r="AC1154">
        <v>6.90295943489203</v>
      </c>
      <c r="AD1154">
        <v>6.2150778353928198</v>
      </c>
      <c r="AE1154">
        <v>5.0461955558552596</v>
      </c>
      <c r="AF1154">
        <v>5.6745917768580503</v>
      </c>
      <c r="AG1154">
        <v>4.4766727360801903</v>
      </c>
      <c r="AH1154">
        <v>5.9120427933770499</v>
      </c>
      <c r="AI1154">
        <v>5.1919058407533099</v>
      </c>
      <c r="AJ1154">
        <v>2.8500028435796998</v>
      </c>
      <c r="AK1154">
        <v>-26.3390170772532</v>
      </c>
      <c r="AL1154">
        <v>-26.300087661506101</v>
      </c>
      <c r="AM1154">
        <v>-10.310339909053001</v>
      </c>
      <c r="AN1154">
        <v>-4.1797916132320001</v>
      </c>
      <c r="AO1154">
        <v>-6.4055907393618998</v>
      </c>
      <c r="AP1154">
        <v>-0.723281777470547</v>
      </c>
      <c r="AQ1154">
        <v>1.39317607830837</v>
      </c>
      <c r="AR1154">
        <v>1.22070522070523</v>
      </c>
      <c r="AS1154">
        <v>-3.87368168638868</v>
      </c>
      <c r="AT1154" t="s">
        <v>51</v>
      </c>
      <c r="AU1154" t="s">
        <v>51</v>
      </c>
    </row>
    <row r="1155" spans="1:47" x14ac:dyDescent="0.35">
      <c r="A1155" t="s">
        <v>442</v>
      </c>
      <c r="B1155" t="s">
        <v>443</v>
      </c>
      <c r="C1155" t="s">
        <v>52</v>
      </c>
      <c r="D1155" t="s">
        <v>53</v>
      </c>
      <c r="E1155" t="s">
        <v>51</v>
      </c>
      <c r="F1155" t="s">
        <v>51</v>
      </c>
      <c r="G1155" t="s">
        <v>51</v>
      </c>
      <c r="H1155" t="s">
        <v>51</v>
      </c>
      <c r="I1155" t="s">
        <v>51</v>
      </c>
      <c r="J1155" t="s">
        <v>51</v>
      </c>
      <c r="K1155" t="s">
        <v>51</v>
      </c>
      <c r="L1155" t="s">
        <v>51</v>
      </c>
      <c r="M1155" t="s">
        <v>51</v>
      </c>
      <c r="N1155" t="s">
        <v>51</v>
      </c>
      <c r="O1155" t="s">
        <v>51</v>
      </c>
      <c r="P1155" t="s">
        <v>51</v>
      </c>
      <c r="Q1155" t="s">
        <v>51</v>
      </c>
      <c r="R1155" t="s">
        <v>51</v>
      </c>
      <c r="S1155" t="s">
        <v>51</v>
      </c>
      <c r="T1155" t="s">
        <v>51</v>
      </c>
      <c r="U1155" t="s">
        <v>51</v>
      </c>
      <c r="V1155" t="s">
        <v>51</v>
      </c>
      <c r="W1155" t="s">
        <v>51</v>
      </c>
      <c r="X1155" t="s">
        <v>51</v>
      </c>
      <c r="Y1155" t="s">
        <v>51</v>
      </c>
      <c r="Z1155" t="s">
        <v>51</v>
      </c>
      <c r="AA1155" t="s">
        <v>51</v>
      </c>
      <c r="AB1155" t="s">
        <v>51</v>
      </c>
      <c r="AC1155" t="s">
        <v>51</v>
      </c>
      <c r="AD1155" t="s">
        <v>51</v>
      </c>
      <c r="AE1155" t="s">
        <v>51</v>
      </c>
      <c r="AF1155" t="s">
        <v>51</v>
      </c>
      <c r="AG1155" t="s">
        <v>51</v>
      </c>
      <c r="AH1155" t="s">
        <v>51</v>
      </c>
      <c r="AI1155" t="s">
        <v>51</v>
      </c>
      <c r="AJ1155" t="s">
        <v>51</v>
      </c>
      <c r="AK1155" t="s">
        <v>51</v>
      </c>
      <c r="AL1155" t="s">
        <v>51</v>
      </c>
      <c r="AM1155" t="s">
        <v>51</v>
      </c>
      <c r="AN1155" t="s">
        <v>51</v>
      </c>
      <c r="AO1155" t="s">
        <v>51</v>
      </c>
      <c r="AP1155" t="s">
        <v>51</v>
      </c>
      <c r="AQ1155" t="s">
        <v>51</v>
      </c>
      <c r="AR1155" t="s">
        <v>51</v>
      </c>
      <c r="AS1155" t="s">
        <v>51</v>
      </c>
      <c r="AT1155" t="s">
        <v>51</v>
      </c>
      <c r="AU1155" t="s">
        <v>51</v>
      </c>
    </row>
    <row r="1156" spans="1:47" x14ac:dyDescent="0.35">
      <c r="A1156" t="s">
        <v>442</v>
      </c>
      <c r="B1156" t="s">
        <v>443</v>
      </c>
      <c r="C1156" t="s">
        <v>54</v>
      </c>
      <c r="D1156" t="s">
        <v>55</v>
      </c>
      <c r="E1156">
        <v>20.873805344255899</v>
      </c>
      <c r="F1156">
        <v>19.158672484303001</v>
      </c>
      <c r="G1156">
        <v>19.910449497005299</v>
      </c>
      <c r="H1156">
        <v>21.0380537855944</v>
      </c>
      <c r="I1156">
        <v>19.331846778689201</v>
      </c>
      <c r="J1156">
        <v>20.633223190147199</v>
      </c>
      <c r="K1156">
        <v>23.459718011067402</v>
      </c>
      <c r="L1156">
        <v>25.339827110999799</v>
      </c>
      <c r="M1156">
        <v>30.551419802523</v>
      </c>
      <c r="N1156">
        <v>23.649062673534601</v>
      </c>
      <c r="O1156">
        <v>28.285158462776899</v>
      </c>
      <c r="P1156">
        <v>30.675880396964999</v>
      </c>
      <c r="Q1156">
        <v>31.712455937356999</v>
      </c>
      <c r="R1156">
        <v>29.008471196722699</v>
      </c>
      <c r="S1156">
        <v>27.841083103965399</v>
      </c>
      <c r="T1156">
        <v>28.201585008100199</v>
      </c>
      <c r="U1156">
        <v>27.7173134237621</v>
      </c>
      <c r="V1156">
        <v>25.7738720359886</v>
      </c>
      <c r="W1156">
        <v>29.386395494178</v>
      </c>
      <c r="X1156">
        <v>24.3458610266002</v>
      </c>
      <c r="Y1156">
        <v>24.733949943788701</v>
      </c>
      <c r="Z1156">
        <v>25.297944164729699</v>
      </c>
      <c r="AA1156">
        <v>25.0050417158951</v>
      </c>
      <c r="AB1156">
        <v>24.655475938009399</v>
      </c>
      <c r="AC1156">
        <v>22.433263793017701</v>
      </c>
      <c r="AD1156">
        <v>20.2931020061894</v>
      </c>
      <c r="AE1156">
        <v>21.456796902694901</v>
      </c>
      <c r="AF1156">
        <v>19.458808672441801</v>
      </c>
      <c r="AG1156">
        <v>18.756403029337498</v>
      </c>
      <c r="AH1156">
        <v>22.795011712992999</v>
      </c>
      <c r="AI1156">
        <v>19.438973200725201</v>
      </c>
      <c r="AJ1156">
        <v>20.646904744337</v>
      </c>
      <c r="AK1156">
        <v>23.432298282026</v>
      </c>
      <c r="AL1156">
        <v>25.104930372516101</v>
      </c>
      <c r="AM1156">
        <v>26.860125618904899</v>
      </c>
      <c r="AN1156">
        <v>33.130462212936898</v>
      </c>
      <c r="AO1156">
        <v>34.166872822714701</v>
      </c>
      <c r="AP1156">
        <v>40.635607528815697</v>
      </c>
      <c r="AQ1156">
        <v>39.009881189625602</v>
      </c>
      <c r="AR1156">
        <v>40.741044791595897</v>
      </c>
      <c r="AS1156">
        <v>36.633346735884402</v>
      </c>
      <c r="AT1156" t="s">
        <v>51</v>
      </c>
      <c r="AU1156" t="s">
        <v>51</v>
      </c>
    </row>
    <row r="1157" spans="1:47" x14ac:dyDescent="0.35">
      <c r="A1157" t="s">
        <v>442</v>
      </c>
      <c r="B1157" t="s">
        <v>443</v>
      </c>
      <c r="C1157" t="s">
        <v>645</v>
      </c>
      <c r="D1157" t="s">
        <v>646</v>
      </c>
      <c r="E1157">
        <v>22.652623366491099</v>
      </c>
      <c r="F1157">
        <v>25.762804627757401</v>
      </c>
      <c r="G1157">
        <v>23.3965226492993</v>
      </c>
      <c r="H1157">
        <v>22.759956884201301</v>
      </c>
      <c r="I1157">
        <v>22.9367417907674</v>
      </c>
      <c r="J1157">
        <v>22.234905376990099</v>
      </c>
      <c r="K1157">
        <v>22.6331642200274</v>
      </c>
      <c r="L1157">
        <v>19.4993422701077</v>
      </c>
      <c r="M1157">
        <v>19.962697597918801</v>
      </c>
      <c r="N1157">
        <v>23.792198839591698</v>
      </c>
      <c r="O1157">
        <v>24.1502936704332</v>
      </c>
      <c r="P1157">
        <v>21.7701660012068</v>
      </c>
      <c r="Q1157">
        <v>17.3532814896537</v>
      </c>
      <c r="R1157">
        <v>18.100566760522501</v>
      </c>
      <c r="S1157">
        <v>17.935748002869001</v>
      </c>
      <c r="T1157">
        <v>18.106221813564499</v>
      </c>
      <c r="U1157">
        <v>25.545952346143999</v>
      </c>
      <c r="V1157">
        <v>28.574149408036</v>
      </c>
      <c r="W1157">
        <v>26.460698038064699</v>
      </c>
      <c r="X1157">
        <v>29.9642775170555</v>
      </c>
      <c r="Y1157">
        <v>33.319073249298299</v>
      </c>
      <c r="Z1157">
        <v>30.123982554558101</v>
      </c>
      <c r="AA1157">
        <v>29.143872372282299</v>
      </c>
      <c r="AB1157">
        <v>28.261167066823202</v>
      </c>
      <c r="AC1157">
        <v>30.023498469876301</v>
      </c>
      <c r="AD1157">
        <v>31.187211156383501</v>
      </c>
      <c r="AE1157">
        <v>34.983005136688703</v>
      </c>
      <c r="AF1157">
        <v>34.057801763426902</v>
      </c>
      <c r="AG1157">
        <v>34.224283718536299</v>
      </c>
      <c r="AH1157">
        <v>27.297283894783401</v>
      </c>
      <c r="AI1157">
        <v>30.426524166198298</v>
      </c>
      <c r="AJ1157">
        <v>33.733214048550103</v>
      </c>
      <c r="AK1157">
        <v>25.048812466899101</v>
      </c>
      <c r="AL1157">
        <v>23.1936090176923</v>
      </c>
      <c r="AM1157">
        <v>19.495228034506901</v>
      </c>
      <c r="AN1157">
        <v>15.4913360290372</v>
      </c>
      <c r="AO1157">
        <v>16.236779631477798</v>
      </c>
      <c r="AP1157">
        <v>17.206864907256598</v>
      </c>
      <c r="AQ1157">
        <v>18.495951612867898</v>
      </c>
      <c r="AR1157">
        <v>15.916046854695701</v>
      </c>
      <c r="AS1157">
        <v>22.093039953344299</v>
      </c>
      <c r="AT1157" t="s">
        <v>51</v>
      </c>
      <c r="AU1157" t="s">
        <v>51</v>
      </c>
    </row>
    <row r="1158" spans="1:47" x14ac:dyDescent="0.35">
      <c r="A1158" t="s">
        <v>442</v>
      </c>
      <c r="B1158" t="s">
        <v>443</v>
      </c>
      <c r="C1158" t="s">
        <v>647</v>
      </c>
      <c r="D1158" t="s">
        <v>648</v>
      </c>
      <c r="E1158" t="s">
        <v>51</v>
      </c>
      <c r="F1158" t="s">
        <v>51</v>
      </c>
      <c r="G1158" t="s">
        <v>51</v>
      </c>
      <c r="H1158" t="s">
        <v>51</v>
      </c>
      <c r="I1158" t="s">
        <v>51</v>
      </c>
      <c r="J1158" t="s">
        <v>51</v>
      </c>
      <c r="K1158" t="s">
        <v>51</v>
      </c>
      <c r="L1158" t="s">
        <v>51</v>
      </c>
      <c r="M1158" t="s">
        <v>51</v>
      </c>
      <c r="N1158" t="s">
        <v>51</v>
      </c>
      <c r="O1158" t="s">
        <v>51</v>
      </c>
      <c r="P1158" t="s">
        <v>51</v>
      </c>
      <c r="Q1158" t="s">
        <v>51</v>
      </c>
      <c r="R1158" t="s">
        <v>51</v>
      </c>
      <c r="S1158" t="s">
        <v>51</v>
      </c>
      <c r="T1158" t="s">
        <v>51</v>
      </c>
      <c r="U1158" t="s">
        <v>51</v>
      </c>
      <c r="V1158" t="s">
        <v>51</v>
      </c>
      <c r="W1158" t="s">
        <v>51</v>
      </c>
      <c r="X1158" t="s">
        <v>51</v>
      </c>
      <c r="Y1158" t="s">
        <v>51</v>
      </c>
      <c r="Z1158" t="s">
        <v>51</v>
      </c>
      <c r="AA1158" t="s">
        <v>51</v>
      </c>
      <c r="AB1158" t="s">
        <v>51</v>
      </c>
      <c r="AC1158" t="s">
        <v>51</v>
      </c>
      <c r="AD1158" t="s">
        <v>51</v>
      </c>
      <c r="AE1158" t="s">
        <v>51</v>
      </c>
      <c r="AF1158" t="s">
        <v>51</v>
      </c>
      <c r="AG1158" t="s">
        <v>51</v>
      </c>
      <c r="AH1158" t="s">
        <v>51</v>
      </c>
      <c r="AI1158" t="s">
        <v>51</v>
      </c>
      <c r="AJ1158" t="s">
        <v>51</v>
      </c>
      <c r="AK1158" t="s">
        <v>51</v>
      </c>
      <c r="AL1158" t="s">
        <v>51</v>
      </c>
      <c r="AM1158" t="s">
        <v>51</v>
      </c>
      <c r="AN1158" t="s">
        <v>51</v>
      </c>
      <c r="AO1158" t="s">
        <v>51</v>
      </c>
      <c r="AP1158" t="s">
        <v>51</v>
      </c>
      <c r="AQ1158" t="s">
        <v>51</v>
      </c>
      <c r="AR1158" t="s">
        <v>51</v>
      </c>
      <c r="AS1158" t="s">
        <v>51</v>
      </c>
      <c r="AT1158" t="s">
        <v>51</v>
      </c>
      <c r="AU1158" t="s">
        <v>51</v>
      </c>
    </row>
    <row r="1159" spans="1:47" x14ac:dyDescent="0.35">
      <c r="A1159" t="s">
        <v>442</v>
      </c>
      <c r="B1159" t="s">
        <v>443</v>
      </c>
      <c r="C1159" t="s">
        <v>58</v>
      </c>
      <c r="D1159" t="s">
        <v>59</v>
      </c>
      <c r="E1159" t="s">
        <v>51</v>
      </c>
      <c r="F1159" t="s">
        <v>51</v>
      </c>
      <c r="G1159" t="s">
        <v>51</v>
      </c>
      <c r="H1159" t="s">
        <v>51</v>
      </c>
      <c r="I1159" t="s">
        <v>51</v>
      </c>
      <c r="J1159" t="s">
        <v>51</v>
      </c>
      <c r="K1159" t="s">
        <v>51</v>
      </c>
      <c r="L1159" t="s">
        <v>51</v>
      </c>
      <c r="M1159" t="s">
        <v>51</v>
      </c>
      <c r="N1159" t="s">
        <v>51</v>
      </c>
      <c r="O1159" t="s">
        <v>51</v>
      </c>
      <c r="P1159" t="s">
        <v>51</v>
      </c>
      <c r="Q1159" t="s">
        <v>51</v>
      </c>
      <c r="R1159" t="s">
        <v>51</v>
      </c>
      <c r="S1159" t="s">
        <v>51</v>
      </c>
      <c r="T1159" t="s">
        <v>51</v>
      </c>
      <c r="U1159" t="s">
        <v>51</v>
      </c>
      <c r="V1159" t="s">
        <v>51</v>
      </c>
      <c r="W1159" t="s">
        <v>51</v>
      </c>
      <c r="X1159" t="s">
        <v>51</v>
      </c>
      <c r="Y1159" t="s">
        <v>51</v>
      </c>
      <c r="Z1159" t="s">
        <v>51</v>
      </c>
      <c r="AA1159" t="s">
        <v>51</v>
      </c>
      <c r="AB1159" t="s">
        <v>51</v>
      </c>
      <c r="AC1159" t="s">
        <v>51</v>
      </c>
      <c r="AD1159" t="s">
        <v>51</v>
      </c>
      <c r="AE1159" t="s">
        <v>51</v>
      </c>
      <c r="AF1159" t="s">
        <v>51</v>
      </c>
      <c r="AG1159" t="s">
        <v>51</v>
      </c>
      <c r="AH1159" t="s">
        <v>51</v>
      </c>
      <c r="AI1159" t="s">
        <v>51</v>
      </c>
      <c r="AJ1159" t="s">
        <v>51</v>
      </c>
      <c r="AK1159" t="s">
        <v>51</v>
      </c>
      <c r="AL1159" t="s">
        <v>51</v>
      </c>
      <c r="AM1159" t="s">
        <v>51</v>
      </c>
      <c r="AN1159" t="s">
        <v>51</v>
      </c>
      <c r="AO1159" t="s">
        <v>51</v>
      </c>
      <c r="AP1159" t="s">
        <v>51</v>
      </c>
      <c r="AQ1159" t="s">
        <v>51</v>
      </c>
      <c r="AR1159" t="s">
        <v>51</v>
      </c>
      <c r="AS1159" t="s">
        <v>51</v>
      </c>
      <c r="AT1159" t="s">
        <v>51</v>
      </c>
      <c r="AU1159" t="s">
        <v>51</v>
      </c>
    </row>
    <row r="1160" spans="1:47" x14ac:dyDescent="0.35">
      <c r="A1160" t="s">
        <v>444</v>
      </c>
      <c r="B1160" t="s">
        <v>445</v>
      </c>
      <c r="C1160" t="s">
        <v>49</v>
      </c>
      <c r="D1160" t="s">
        <v>50</v>
      </c>
      <c r="E1160" t="s">
        <v>51</v>
      </c>
      <c r="F1160" t="s">
        <v>51</v>
      </c>
      <c r="G1160" t="s">
        <v>51</v>
      </c>
      <c r="H1160" t="s">
        <v>51</v>
      </c>
      <c r="I1160" t="s">
        <v>51</v>
      </c>
      <c r="J1160" t="s">
        <v>51</v>
      </c>
      <c r="K1160">
        <v>3.4999998730957702</v>
      </c>
      <c r="L1160">
        <v>-1.20000004458646</v>
      </c>
      <c r="M1160">
        <v>13.900001094354</v>
      </c>
      <c r="N1160">
        <v>-6.5000006636470298</v>
      </c>
      <c r="O1160">
        <v>-0.59999963133663003</v>
      </c>
      <c r="P1160">
        <v>-7.0999990962252504</v>
      </c>
      <c r="Q1160">
        <v>-29.0000010554471</v>
      </c>
      <c r="R1160">
        <v>-16.399999844882199</v>
      </c>
      <c r="S1160">
        <v>-21.2999980130949</v>
      </c>
      <c r="T1160">
        <v>-12.416322231899001</v>
      </c>
      <c r="U1160">
        <v>-16.699998435338902</v>
      </c>
      <c r="V1160">
        <v>1.6806741358806601</v>
      </c>
      <c r="W1160">
        <v>5.3128676594004203</v>
      </c>
      <c r="X1160">
        <v>3.6995507166585102</v>
      </c>
      <c r="Y1160">
        <v>8.3243244947385904</v>
      </c>
      <c r="Z1160">
        <v>9.5808361784295109</v>
      </c>
      <c r="AA1160">
        <v>10.800003759166501</v>
      </c>
      <c r="AB1160">
        <v>10.999999078057201</v>
      </c>
      <c r="AC1160">
        <v>10.299998941011699</v>
      </c>
      <c r="AD1160">
        <v>6.6999985165540901</v>
      </c>
      <c r="AE1160">
        <v>7.0000032110899602</v>
      </c>
      <c r="AF1160">
        <v>7.8000001187216101</v>
      </c>
      <c r="AG1160">
        <v>7.8999982715493902</v>
      </c>
      <c r="AH1160">
        <v>3.9000011482649599</v>
      </c>
      <c r="AI1160">
        <v>6.49999908585235</v>
      </c>
      <c r="AJ1160">
        <v>7.4000005995670897</v>
      </c>
      <c r="AK1160">
        <v>7.49999946321525</v>
      </c>
      <c r="AL1160">
        <v>7.3999997470037897</v>
      </c>
      <c r="AM1160">
        <v>6.70000069016253</v>
      </c>
      <c r="AN1160">
        <v>6.0193033177118602</v>
      </c>
      <c r="AO1160">
        <v>6.8992602064115403</v>
      </c>
      <c r="AP1160">
        <v>7.0998940569358497</v>
      </c>
      <c r="AQ1160">
        <v>7.5992788423185402</v>
      </c>
      <c r="AR1160">
        <v>7.4006524317912197</v>
      </c>
      <c r="AS1160">
        <v>4.4000497024754601</v>
      </c>
      <c r="AT1160">
        <v>9.2001904308497995</v>
      </c>
      <c r="AU1160" t="s">
        <v>51</v>
      </c>
    </row>
    <row r="1161" spans="1:47" x14ac:dyDescent="0.35">
      <c r="A1161" t="s">
        <v>444</v>
      </c>
      <c r="B1161" t="s">
        <v>445</v>
      </c>
      <c r="C1161" t="s">
        <v>52</v>
      </c>
      <c r="D1161" t="s">
        <v>53</v>
      </c>
      <c r="E1161" t="s">
        <v>51</v>
      </c>
      <c r="F1161" t="s">
        <v>51</v>
      </c>
      <c r="G1161" t="s">
        <v>51</v>
      </c>
      <c r="H1161" t="s">
        <v>51</v>
      </c>
      <c r="I1161" t="s">
        <v>51</v>
      </c>
      <c r="J1161" t="s">
        <v>51</v>
      </c>
      <c r="K1161" t="s">
        <v>51</v>
      </c>
      <c r="L1161" t="s">
        <v>51</v>
      </c>
      <c r="M1161" t="s">
        <v>51</v>
      </c>
      <c r="N1161" t="s">
        <v>51</v>
      </c>
      <c r="O1161">
        <v>2570</v>
      </c>
      <c r="P1161">
        <v>2410</v>
      </c>
      <c r="Q1161">
        <v>1720</v>
      </c>
      <c r="R1161">
        <v>1460</v>
      </c>
      <c r="S1161">
        <v>990</v>
      </c>
      <c r="T1161">
        <v>970</v>
      </c>
      <c r="U1161">
        <v>780</v>
      </c>
      <c r="V1161">
        <v>840</v>
      </c>
      <c r="W1161">
        <v>890</v>
      </c>
      <c r="X1161">
        <v>920</v>
      </c>
      <c r="Y1161">
        <v>990</v>
      </c>
      <c r="Z1161">
        <v>1080</v>
      </c>
      <c r="AA1161">
        <v>1210</v>
      </c>
      <c r="AB1161">
        <v>1330</v>
      </c>
      <c r="AC1161">
        <v>1500</v>
      </c>
      <c r="AD1161">
        <v>1920</v>
      </c>
      <c r="AE1161">
        <v>2210</v>
      </c>
      <c r="AF1161">
        <v>2500</v>
      </c>
      <c r="AG1161">
        <v>2740</v>
      </c>
      <c r="AH1161">
        <v>2600</v>
      </c>
      <c r="AI1161">
        <v>2840</v>
      </c>
      <c r="AJ1161">
        <v>3150</v>
      </c>
      <c r="AK1161">
        <v>3480</v>
      </c>
      <c r="AL1161">
        <v>3950</v>
      </c>
      <c r="AM1161">
        <v>4060</v>
      </c>
      <c r="AN1161">
        <v>3700</v>
      </c>
      <c r="AO1161">
        <v>3570</v>
      </c>
      <c r="AP1161">
        <v>3710</v>
      </c>
      <c r="AQ1161">
        <v>4040</v>
      </c>
      <c r="AR1161">
        <v>4320</v>
      </c>
      <c r="AS1161">
        <v>4510</v>
      </c>
      <c r="AT1161">
        <v>5180</v>
      </c>
      <c r="AU1161" t="s">
        <v>51</v>
      </c>
    </row>
    <row r="1162" spans="1:47" x14ac:dyDescent="0.35">
      <c r="A1162" t="s">
        <v>444</v>
      </c>
      <c r="B1162" t="s">
        <v>445</v>
      </c>
      <c r="C1162" t="s">
        <v>54</v>
      </c>
      <c r="D1162" t="s">
        <v>55</v>
      </c>
      <c r="E1162" t="s">
        <v>51</v>
      </c>
      <c r="F1162" t="s">
        <v>51</v>
      </c>
      <c r="G1162" t="s">
        <v>51</v>
      </c>
      <c r="H1162" t="s">
        <v>51</v>
      </c>
      <c r="I1162" t="s">
        <v>51</v>
      </c>
      <c r="J1162">
        <v>32.663316582914597</v>
      </c>
      <c r="K1162">
        <v>33.052276559865099</v>
      </c>
      <c r="L1162">
        <v>30.806451612903199</v>
      </c>
      <c r="M1162">
        <v>31.6860465116279</v>
      </c>
      <c r="N1162">
        <v>32.028985507246396</v>
      </c>
      <c r="O1162">
        <v>33.3333333333333</v>
      </c>
      <c r="P1162">
        <v>36.094674556213</v>
      </c>
      <c r="Q1162">
        <v>29.5208655332303</v>
      </c>
      <c r="R1162">
        <v>20.979831980312799</v>
      </c>
      <c r="S1162">
        <v>19.638118811881199</v>
      </c>
      <c r="T1162">
        <v>36.691690544412602</v>
      </c>
      <c r="U1162">
        <v>36.035927367055798</v>
      </c>
      <c r="V1162">
        <v>32.011829409494403</v>
      </c>
      <c r="W1162">
        <v>25.101306934555701</v>
      </c>
      <c r="X1162">
        <v>25.388639405204501</v>
      </c>
      <c r="Y1162">
        <v>25.124531258745201</v>
      </c>
      <c r="Z1162">
        <v>23.808409392308299</v>
      </c>
      <c r="AA1162">
        <v>22.232097887595199</v>
      </c>
      <c r="AB1162">
        <v>24.194564623850098</v>
      </c>
      <c r="AC1162">
        <v>19.222350137012999</v>
      </c>
      <c r="AD1162">
        <v>21.191685399494901</v>
      </c>
      <c r="AE1162">
        <v>21.4510669294712</v>
      </c>
      <c r="AF1162">
        <v>19.434725563087699</v>
      </c>
      <c r="AG1162">
        <v>19.8672841249223</v>
      </c>
      <c r="AH1162">
        <v>18.552003296410302</v>
      </c>
      <c r="AI1162">
        <v>19.586677513751098</v>
      </c>
      <c r="AJ1162">
        <v>23.835509841675201</v>
      </c>
      <c r="AK1162">
        <v>23.326816561633301</v>
      </c>
      <c r="AL1162">
        <v>21.320887846520002</v>
      </c>
      <c r="AM1162">
        <v>23.773783673859501</v>
      </c>
      <c r="AN1162">
        <v>21.590574720760799</v>
      </c>
      <c r="AO1162">
        <v>20.856976508615599</v>
      </c>
      <c r="AP1162">
        <v>20.283296318886102</v>
      </c>
      <c r="AQ1162">
        <v>19.7719647842925</v>
      </c>
      <c r="AR1162">
        <v>20.867073358799999</v>
      </c>
      <c r="AS1162">
        <v>23.963801077439602</v>
      </c>
      <c r="AT1162" t="s">
        <v>51</v>
      </c>
      <c r="AU1162" t="s">
        <v>51</v>
      </c>
    </row>
    <row r="1163" spans="1:47" x14ac:dyDescent="0.35">
      <c r="A1163" t="s">
        <v>444</v>
      </c>
      <c r="B1163" t="s">
        <v>445</v>
      </c>
      <c r="C1163" t="s">
        <v>645</v>
      </c>
      <c r="D1163" t="s">
        <v>646</v>
      </c>
      <c r="E1163" t="s">
        <v>51</v>
      </c>
      <c r="F1163" t="s">
        <v>51</v>
      </c>
      <c r="G1163" t="s">
        <v>51</v>
      </c>
      <c r="H1163" t="s">
        <v>51</v>
      </c>
      <c r="I1163" t="s">
        <v>51</v>
      </c>
      <c r="J1163">
        <v>42.211055276381899</v>
      </c>
      <c r="K1163">
        <v>40.134907251264799</v>
      </c>
      <c r="L1163">
        <v>42.741935483871003</v>
      </c>
      <c r="M1163">
        <v>39.244186046511601</v>
      </c>
      <c r="N1163">
        <v>36.231884057971001</v>
      </c>
      <c r="O1163">
        <v>37.585733882030198</v>
      </c>
      <c r="P1163">
        <v>36.390532544378701</v>
      </c>
      <c r="Q1163">
        <v>49.613601236476001</v>
      </c>
      <c r="R1163">
        <v>41.921477668090397</v>
      </c>
      <c r="S1163">
        <v>33.608910891089103</v>
      </c>
      <c r="T1163">
        <v>37.560601719197699</v>
      </c>
      <c r="U1163">
        <v>29.1754539559014</v>
      </c>
      <c r="V1163">
        <v>25.924006175221901</v>
      </c>
      <c r="W1163">
        <v>24.953603823271202</v>
      </c>
      <c r="X1163">
        <v>27.459962825278801</v>
      </c>
      <c r="Y1163">
        <v>35.277326915542602</v>
      </c>
      <c r="Z1163">
        <v>36.184569779233897</v>
      </c>
      <c r="AA1163">
        <v>35.140580096584003</v>
      </c>
      <c r="AB1163">
        <v>33.116310328894897</v>
      </c>
      <c r="AC1163">
        <v>30.916284273506999</v>
      </c>
      <c r="AD1163">
        <v>27.366580634418401</v>
      </c>
      <c r="AE1163">
        <v>27.3641700231382</v>
      </c>
      <c r="AF1163">
        <v>26.428415232263902</v>
      </c>
      <c r="AG1163">
        <v>24.5575196250071</v>
      </c>
      <c r="AH1163">
        <v>24.508810626075601</v>
      </c>
      <c r="AI1163">
        <v>24.9766261519968</v>
      </c>
      <c r="AJ1163">
        <v>22.468749064716601</v>
      </c>
      <c r="AK1163">
        <v>22.0426346192666</v>
      </c>
      <c r="AL1163">
        <v>23.115164645144599</v>
      </c>
      <c r="AM1163">
        <v>22.604741510553598</v>
      </c>
      <c r="AN1163">
        <v>30.220213504701999</v>
      </c>
      <c r="AO1163">
        <v>32.213366234534199</v>
      </c>
      <c r="AP1163">
        <v>31.8468579622965</v>
      </c>
      <c r="AQ1163">
        <v>34.398360803386502</v>
      </c>
      <c r="AR1163">
        <v>33.0621490637064</v>
      </c>
      <c r="AS1163">
        <v>33.796539472571503</v>
      </c>
      <c r="AT1163" t="s">
        <v>51</v>
      </c>
      <c r="AU1163" t="s">
        <v>51</v>
      </c>
    </row>
    <row r="1164" spans="1:47" x14ac:dyDescent="0.35">
      <c r="A1164" t="s">
        <v>444</v>
      </c>
      <c r="B1164" t="s">
        <v>445</v>
      </c>
      <c r="C1164" t="s">
        <v>647</v>
      </c>
      <c r="D1164" t="s">
        <v>648</v>
      </c>
      <c r="E1164" t="s">
        <v>51</v>
      </c>
      <c r="F1164" t="s">
        <v>51</v>
      </c>
      <c r="G1164" t="s">
        <v>51</v>
      </c>
      <c r="H1164" t="s">
        <v>51</v>
      </c>
      <c r="I1164" t="s">
        <v>51</v>
      </c>
      <c r="J1164">
        <v>31.323283082077101</v>
      </c>
      <c r="K1164">
        <v>27.6559865092749</v>
      </c>
      <c r="L1164">
        <v>30</v>
      </c>
      <c r="M1164">
        <v>26.5988372093023</v>
      </c>
      <c r="N1164">
        <v>23.043478260869598</v>
      </c>
      <c r="O1164">
        <v>24.828532235939601</v>
      </c>
      <c r="P1164">
        <v>24.038461538461501</v>
      </c>
      <c r="Q1164">
        <v>36.707882534775898</v>
      </c>
      <c r="R1164">
        <v>29.1630130399117</v>
      </c>
      <c r="S1164">
        <v>22.697029702970301</v>
      </c>
      <c r="T1164">
        <v>26.8396848137536</v>
      </c>
      <c r="U1164">
        <v>18.842250324254199</v>
      </c>
      <c r="V1164">
        <v>20.1748938633732</v>
      </c>
      <c r="W1164">
        <v>19.325699795181901</v>
      </c>
      <c r="X1164">
        <v>19.592371747211899</v>
      </c>
      <c r="Y1164" t="s">
        <v>51</v>
      </c>
      <c r="Z1164" t="s">
        <v>51</v>
      </c>
      <c r="AA1164" t="s">
        <v>51</v>
      </c>
      <c r="AB1164" t="s">
        <v>51</v>
      </c>
      <c r="AC1164" t="s">
        <v>51</v>
      </c>
      <c r="AD1164" t="s">
        <v>51</v>
      </c>
      <c r="AE1164" t="s">
        <v>51</v>
      </c>
      <c r="AF1164" t="s">
        <v>51</v>
      </c>
      <c r="AG1164" t="s">
        <v>51</v>
      </c>
      <c r="AH1164" t="s">
        <v>51</v>
      </c>
      <c r="AI1164" t="s">
        <v>51</v>
      </c>
      <c r="AJ1164">
        <v>9.6627659114565194</v>
      </c>
      <c r="AK1164">
        <v>9.4709800874371908</v>
      </c>
      <c r="AL1164">
        <v>9.2260411128391908</v>
      </c>
      <c r="AM1164">
        <v>7.6176654272449102</v>
      </c>
      <c r="AN1164">
        <v>10.7329072655156</v>
      </c>
      <c r="AO1164">
        <v>11.3777438707216</v>
      </c>
      <c r="AP1164">
        <v>12.805291591590199</v>
      </c>
      <c r="AQ1164">
        <v>13.2289696478429</v>
      </c>
      <c r="AR1164">
        <v>13.4323434011968</v>
      </c>
      <c r="AS1164">
        <v>15.6258523576585</v>
      </c>
      <c r="AT1164" t="s">
        <v>51</v>
      </c>
      <c r="AU1164" t="s">
        <v>51</v>
      </c>
    </row>
    <row r="1165" spans="1:47" x14ac:dyDescent="0.35">
      <c r="A1165" t="s">
        <v>444</v>
      </c>
      <c r="B1165" t="s">
        <v>445</v>
      </c>
      <c r="C1165" t="s">
        <v>58</v>
      </c>
      <c r="D1165" t="s">
        <v>59</v>
      </c>
      <c r="E1165" t="s">
        <v>51</v>
      </c>
      <c r="F1165" t="s">
        <v>51</v>
      </c>
      <c r="G1165" t="s">
        <v>51</v>
      </c>
      <c r="H1165" t="s">
        <v>51</v>
      </c>
      <c r="I1165" t="s">
        <v>51</v>
      </c>
      <c r="J1165" t="s">
        <v>51</v>
      </c>
      <c r="K1165" t="s">
        <v>51</v>
      </c>
      <c r="L1165" t="s">
        <v>51</v>
      </c>
      <c r="M1165" t="s">
        <v>51</v>
      </c>
      <c r="N1165" t="s">
        <v>51</v>
      </c>
      <c r="O1165" t="s">
        <v>51</v>
      </c>
      <c r="P1165" t="s">
        <v>51</v>
      </c>
      <c r="Q1165" t="s">
        <v>51</v>
      </c>
      <c r="R1165">
        <v>643883720.930233</v>
      </c>
      <c r="S1165">
        <v>490864661.65413499</v>
      </c>
      <c r="T1165">
        <v>352918871.25220501</v>
      </c>
      <c r="U1165">
        <v>232947208.12182701</v>
      </c>
      <c r="V1165">
        <v>181447092.29948401</v>
      </c>
      <c r="W1165">
        <v>203634947.205769</v>
      </c>
      <c r="X1165">
        <v>188362821.13427001</v>
      </c>
      <c r="Y1165">
        <v>81009488.031594694</v>
      </c>
      <c r="Z1165">
        <v>177060155.13025901</v>
      </c>
      <c r="AA1165">
        <v>113511956.87565599</v>
      </c>
      <c r="AB1165">
        <v>142103547.39661601</v>
      </c>
      <c r="AC1165">
        <v>244518027.26813701</v>
      </c>
      <c r="AD1165">
        <v>269331964.32009202</v>
      </c>
      <c r="AE1165">
        <v>451885762.79408199</v>
      </c>
      <c r="AF1165">
        <v>916223674.65504706</v>
      </c>
      <c r="AG1165">
        <v>1368204739.5575199</v>
      </c>
      <c r="AH1165">
        <v>1237140029.4493899</v>
      </c>
      <c r="AI1165">
        <v>1345444165.3345499</v>
      </c>
      <c r="AJ1165">
        <v>1905253568.1749201</v>
      </c>
      <c r="AK1165">
        <v>1776009456.0651801</v>
      </c>
      <c r="AL1165">
        <v>2104151798.8329599</v>
      </c>
      <c r="AM1165">
        <v>2416254860.6610498</v>
      </c>
      <c r="AN1165">
        <v>3696467686.7161002</v>
      </c>
      <c r="AO1165">
        <v>2833480097.50246</v>
      </c>
      <c r="AP1165">
        <v>2255623004.3159399</v>
      </c>
      <c r="AQ1165">
        <v>2893511233.4994302</v>
      </c>
      <c r="AR1165">
        <v>2937536724.5865898</v>
      </c>
      <c r="AS1165">
        <v>2722851413.0150499</v>
      </c>
      <c r="AT1165" t="s">
        <v>51</v>
      </c>
      <c r="AU1165" t="s">
        <v>51</v>
      </c>
    </row>
    <row r="1166" spans="1:47" x14ac:dyDescent="0.35">
      <c r="A1166" t="s">
        <v>446</v>
      </c>
      <c r="B1166" t="s">
        <v>447</v>
      </c>
      <c r="C1166" t="s">
        <v>49</v>
      </c>
      <c r="D1166" t="s">
        <v>50</v>
      </c>
      <c r="E1166" t="s">
        <v>51</v>
      </c>
      <c r="F1166" t="s">
        <v>51</v>
      </c>
      <c r="G1166" t="s">
        <v>51</v>
      </c>
      <c r="H1166" t="s">
        <v>51</v>
      </c>
      <c r="I1166" t="s">
        <v>51</v>
      </c>
      <c r="J1166" t="s">
        <v>51</v>
      </c>
      <c r="K1166" t="s">
        <v>51</v>
      </c>
      <c r="L1166" t="s">
        <v>51</v>
      </c>
      <c r="M1166" t="s">
        <v>51</v>
      </c>
      <c r="N1166">
        <v>3.7644434090617001</v>
      </c>
      <c r="O1166">
        <v>7.0450716420538599</v>
      </c>
      <c r="P1166">
        <v>2.0719882119220299</v>
      </c>
      <c r="Q1166">
        <v>0.58432213408326605</v>
      </c>
      <c r="R1166">
        <v>1.2058008083940299</v>
      </c>
      <c r="S1166">
        <v>1.56766176562564</v>
      </c>
      <c r="T1166">
        <v>3.569911868443</v>
      </c>
      <c r="U1166">
        <v>4.5443668018743804</v>
      </c>
      <c r="V1166">
        <v>3.52527819135224</v>
      </c>
      <c r="W1166">
        <v>3.7085115960772299</v>
      </c>
      <c r="X1166">
        <v>4.8638637551705104</v>
      </c>
      <c r="Y1166">
        <v>4.5207846348832099</v>
      </c>
      <c r="Z1166">
        <v>6.07080828847816</v>
      </c>
      <c r="AA1166">
        <v>7.0931949835368604</v>
      </c>
      <c r="AB1166">
        <v>6.6727898290831398</v>
      </c>
      <c r="AC1166">
        <v>7.5038146604771603</v>
      </c>
      <c r="AD1166">
        <v>7.4763192578229196</v>
      </c>
      <c r="AE1166">
        <v>6.5322213903017001</v>
      </c>
      <c r="AF1166">
        <v>6.76853520180663</v>
      </c>
      <c r="AG1166">
        <v>5.68641685976419</v>
      </c>
      <c r="AH1166">
        <v>5.2691052479185299</v>
      </c>
      <c r="AI1166">
        <v>6.3365234274749396</v>
      </c>
      <c r="AJ1166">
        <v>7.6721554349938401</v>
      </c>
      <c r="AK1166">
        <v>4.5001535598212596</v>
      </c>
      <c r="AL1166">
        <v>6.7815856006531599</v>
      </c>
      <c r="AM1166">
        <v>6.7324618683248296</v>
      </c>
      <c r="AN1166">
        <v>6.1606287740668204</v>
      </c>
      <c r="AO1166">
        <v>6.8671161964455099</v>
      </c>
      <c r="AP1166">
        <v>6.7856801140519796</v>
      </c>
      <c r="AQ1166">
        <v>5.4449676008757102</v>
      </c>
      <c r="AR1166">
        <v>5.7999999770991497</v>
      </c>
      <c r="AS1166">
        <v>1.9963435062770101</v>
      </c>
      <c r="AT1166">
        <v>4.2790845417621304</v>
      </c>
      <c r="AU1166" t="s">
        <v>51</v>
      </c>
    </row>
    <row r="1167" spans="1:47" x14ac:dyDescent="0.35">
      <c r="A1167" t="s">
        <v>446</v>
      </c>
      <c r="B1167" t="s">
        <v>447</v>
      </c>
      <c r="C1167" t="s">
        <v>52</v>
      </c>
      <c r="D1167" t="s">
        <v>53</v>
      </c>
      <c r="E1167" t="s">
        <v>51</v>
      </c>
      <c r="F1167" t="s">
        <v>51</v>
      </c>
      <c r="G1167" t="s">
        <v>51</v>
      </c>
      <c r="H1167" t="s">
        <v>51</v>
      </c>
      <c r="I1167" t="s">
        <v>51</v>
      </c>
      <c r="J1167" t="s">
        <v>51</v>
      </c>
      <c r="K1167" t="s">
        <v>51</v>
      </c>
      <c r="L1167" t="s">
        <v>51</v>
      </c>
      <c r="M1167" t="s">
        <v>51</v>
      </c>
      <c r="N1167" t="s">
        <v>51</v>
      </c>
      <c r="O1167">
        <v>890</v>
      </c>
      <c r="P1167">
        <v>920</v>
      </c>
      <c r="Q1167">
        <v>920</v>
      </c>
      <c r="R1167">
        <v>930</v>
      </c>
      <c r="S1167">
        <v>930</v>
      </c>
      <c r="T1167">
        <v>960</v>
      </c>
      <c r="U1167">
        <v>1010</v>
      </c>
      <c r="V1167">
        <v>1040</v>
      </c>
      <c r="W1167">
        <v>1070</v>
      </c>
      <c r="X1167">
        <v>1100</v>
      </c>
      <c r="Y1167">
        <v>1150</v>
      </c>
      <c r="Z1167">
        <v>1190</v>
      </c>
      <c r="AA1167">
        <v>1280</v>
      </c>
      <c r="AB1167">
        <v>1350</v>
      </c>
      <c r="AC1167">
        <v>1450</v>
      </c>
      <c r="AD1167">
        <v>1560</v>
      </c>
      <c r="AE1167">
        <v>1690</v>
      </c>
      <c r="AF1167">
        <v>1780</v>
      </c>
      <c r="AG1167">
        <v>1870</v>
      </c>
      <c r="AH1167">
        <v>1940</v>
      </c>
      <c r="AI1167">
        <v>2020</v>
      </c>
      <c r="AJ1167">
        <v>2150</v>
      </c>
      <c r="AK1167">
        <v>2040</v>
      </c>
      <c r="AL1167">
        <v>2130</v>
      </c>
      <c r="AM1167">
        <v>2170</v>
      </c>
      <c r="AN1167">
        <v>2260</v>
      </c>
      <c r="AO1167">
        <v>2360</v>
      </c>
      <c r="AP1167">
        <v>2400</v>
      </c>
      <c r="AQ1167">
        <v>2540</v>
      </c>
      <c r="AR1167">
        <v>2720</v>
      </c>
      <c r="AS1167">
        <v>2690</v>
      </c>
      <c r="AT1167">
        <v>2830</v>
      </c>
      <c r="AU1167" t="s">
        <v>51</v>
      </c>
    </row>
    <row r="1168" spans="1:47" x14ac:dyDescent="0.35">
      <c r="A1168" t="s">
        <v>446</v>
      </c>
      <c r="B1168" t="s">
        <v>447</v>
      </c>
      <c r="C1168" t="s">
        <v>54</v>
      </c>
      <c r="D1168" t="s">
        <v>55</v>
      </c>
      <c r="E1168" t="s">
        <v>51</v>
      </c>
      <c r="F1168" t="s">
        <v>51</v>
      </c>
      <c r="G1168" t="s">
        <v>51</v>
      </c>
      <c r="H1168" t="s">
        <v>51</v>
      </c>
      <c r="I1168" t="s">
        <v>51</v>
      </c>
      <c r="J1168" t="s">
        <v>51</v>
      </c>
      <c r="K1168" t="s">
        <v>51</v>
      </c>
      <c r="L1168" t="s">
        <v>51</v>
      </c>
      <c r="M1168" t="s">
        <v>51</v>
      </c>
      <c r="N1168" t="s">
        <v>51</v>
      </c>
      <c r="O1168">
        <v>42.046941529542202</v>
      </c>
      <c r="P1168">
        <v>43.8551818925813</v>
      </c>
      <c r="Q1168">
        <v>44.704856928865198</v>
      </c>
      <c r="R1168">
        <v>44.8248544220463</v>
      </c>
      <c r="S1168">
        <v>41.584963375436701</v>
      </c>
      <c r="T1168">
        <v>43.650355901340802</v>
      </c>
      <c r="U1168">
        <v>44.013603203276702</v>
      </c>
      <c r="V1168">
        <v>42.601902132026702</v>
      </c>
      <c r="W1168">
        <v>26.549080332278098</v>
      </c>
      <c r="X1168">
        <v>26.432298973663201</v>
      </c>
      <c r="Y1168">
        <v>26.208258866011501</v>
      </c>
      <c r="Z1168">
        <v>25.800289114919099</v>
      </c>
      <c r="AA1168">
        <v>25.163082250425798</v>
      </c>
      <c r="AB1168">
        <v>24.910725400784798</v>
      </c>
      <c r="AC1168">
        <v>25.696976332359299</v>
      </c>
      <c r="AD1168">
        <v>24.648841084025399</v>
      </c>
      <c r="AE1168">
        <v>23.669310728067401</v>
      </c>
      <c r="AF1168">
        <v>23.245488236515602</v>
      </c>
      <c r="AG1168">
        <v>24.7654938766035</v>
      </c>
      <c r="AH1168">
        <v>26.035190359850699</v>
      </c>
      <c r="AI1168">
        <v>25.582406887101801</v>
      </c>
      <c r="AJ1168">
        <v>24.976864446458801</v>
      </c>
      <c r="AK1168">
        <v>26.550926520786099</v>
      </c>
      <c r="AL1168">
        <v>26.790867917237598</v>
      </c>
      <c r="AM1168">
        <v>25.802577447557098</v>
      </c>
      <c r="AN1168">
        <v>26.745885729563</v>
      </c>
      <c r="AO1168">
        <v>27.444142571775402</v>
      </c>
      <c r="AP1168">
        <v>28.742086074120401</v>
      </c>
      <c r="AQ1168">
        <v>27.868599539624899</v>
      </c>
      <c r="AR1168">
        <v>26.546415165034801</v>
      </c>
      <c r="AS1168">
        <v>26.737111269347299</v>
      </c>
      <c r="AT1168">
        <v>25.885653346139801</v>
      </c>
      <c r="AU1168" t="s">
        <v>51</v>
      </c>
    </row>
    <row r="1169" spans="1:47" x14ac:dyDescent="0.35">
      <c r="A1169" t="s">
        <v>446</v>
      </c>
      <c r="B1169" t="s">
        <v>447</v>
      </c>
      <c r="C1169" t="s">
        <v>645</v>
      </c>
      <c r="D1169" t="s">
        <v>646</v>
      </c>
      <c r="E1169" t="s">
        <v>51</v>
      </c>
      <c r="F1169" t="s">
        <v>51</v>
      </c>
      <c r="G1169" t="s">
        <v>51</v>
      </c>
      <c r="H1169" t="s">
        <v>51</v>
      </c>
      <c r="I1169" t="s">
        <v>51</v>
      </c>
      <c r="J1169" t="s">
        <v>51</v>
      </c>
      <c r="K1169" t="s">
        <v>51</v>
      </c>
      <c r="L1169" t="s">
        <v>51</v>
      </c>
      <c r="M1169" t="s">
        <v>51</v>
      </c>
      <c r="N1169" t="s">
        <v>51</v>
      </c>
      <c r="O1169">
        <v>16.148685495122699</v>
      </c>
      <c r="P1169">
        <v>15.388028607909799</v>
      </c>
      <c r="Q1169">
        <v>15.0902489126769</v>
      </c>
      <c r="R1169">
        <v>14.509114848951301</v>
      </c>
      <c r="S1169">
        <v>13.9942850108336</v>
      </c>
      <c r="T1169">
        <v>13.4246316834961</v>
      </c>
      <c r="U1169">
        <v>13.028971436245801</v>
      </c>
      <c r="V1169">
        <v>13.0012614120799</v>
      </c>
      <c r="W1169">
        <v>20.074918343936101</v>
      </c>
      <c r="X1169">
        <v>19.786928256425</v>
      </c>
      <c r="Y1169">
        <v>19.2049217348012</v>
      </c>
      <c r="Z1169">
        <v>19.3738518563285</v>
      </c>
      <c r="AA1169">
        <v>21.487139590996801</v>
      </c>
      <c r="AB1169">
        <v>23.237160051603801</v>
      </c>
      <c r="AC1169">
        <v>23.097556113836301</v>
      </c>
      <c r="AD1169">
        <v>22.939515584117501</v>
      </c>
      <c r="AE1169">
        <v>22.845222437985701</v>
      </c>
      <c r="AF1169">
        <v>23.197190074531601</v>
      </c>
      <c r="AG1169">
        <v>23.7375391936128</v>
      </c>
      <c r="AH1169">
        <v>21.676908638581502</v>
      </c>
      <c r="AI1169">
        <v>23.556173656799</v>
      </c>
      <c r="AJ1169">
        <v>26.382084087928799</v>
      </c>
      <c r="AK1169">
        <v>25.399498721166299</v>
      </c>
      <c r="AL1169">
        <v>25.4467450324696</v>
      </c>
      <c r="AM1169">
        <v>25.141503475852499</v>
      </c>
      <c r="AN1169">
        <v>24.4873501095853</v>
      </c>
      <c r="AO1169">
        <v>24.858399368155801</v>
      </c>
      <c r="AP1169">
        <v>25.0995249955083</v>
      </c>
      <c r="AQ1169">
        <v>27.007765576228199</v>
      </c>
      <c r="AR1169">
        <v>28.620195228660702</v>
      </c>
      <c r="AS1169">
        <v>28.674934684095899</v>
      </c>
      <c r="AT1169">
        <v>29.278974236502499</v>
      </c>
      <c r="AU1169" t="s">
        <v>51</v>
      </c>
    </row>
    <row r="1170" spans="1:47" x14ac:dyDescent="0.35">
      <c r="A1170" t="s">
        <v>446</v>
      </c>
      <c r="B1170" t="s">
        <v>447</v>
      </c>
      <c r="C1170" t="s">
        <v>647</v>
      </c>
      <c r="D1170" t="s">
        <v>648</v>
      </c>
      <c r="E1170" t="s">
        <v>51</v>
      </c>
      <c r="F1170" t="s">
        <v>51</v>
      </c>
      <c r="G1170" t="s">
        <v>51</v>
      </c>
      <c r="H1170" t="s">
        <v>51</v>
      </c>
      <c r="I1170" t="s">
        <v>51</v>
      </c>
      <c r="J1170" t="s">
        <v>51</v>
      </c>
      <c r="K1170" t="s">
        <v>51</v>
      </c>
      <c r="L1170" t="s">
        <v>51</v>
      </c>
      <c r="M1170" t="s">
        <v>51</v>
      </c>
      <c r="N1170" t="s">
        <v>51</v>
      </c>
      <c r="O1170">
        <v>8.4835191821768099</v>
      </c>
      <c r="P1170">
        <v>8.1673759727066795</v>
      </c>
      <c r="Q1170">
        <v>7.6349134740465896</v>
      </c>
      <c r="R1170">
        <v>6.9821203382601098</v>
      </c>
      <c r="S1170">
        <v>6.8488085652628001</v>
      </c>
      <c r="T1170">
        <v>6.6388015229266699</v>
      </c>
      <c r="U1170">
        <v>6.7502697973958297</v>
      </c>
      <c r="V1170">
        <v>6.2777628124323002</v>
      </c>
      <c r="W1170">
        <v>10.983059909723799</v>
      </c>
      <c r="X1170">
        <v>10.2250684865396</v>
      </c>
      <c r="Y1170">
        <v>9.8581226070410093</v>
      </c>
      <c r="Z1170">
        <v>9.4656365928865096</v>
      </c>
      <c r="AA1170">
        <v>9.3669925463649903</v>
      </c>
      <c r="AB1170">
        <v>9.3758572362920898</v>
      </c>
      <c r="AC1170">
        <v>9.1902165567104994</v>
      </c>
      <c r="AD1170">
        <v>9.0265030742501295</v>
      </c>
      <c r="AE1170">
        <v>8.8214392543844102</v>
      </c>
      <c r="AF1170">
        <v>8.8174143452341909</v>
      </c>
      <c r="AG1170">
        <v>8.7445889605676701</v>
      </c>
      <c r="AH1170">
        <v>8.6666752692081506</v>
      </c>
      <c r="AI1170">
        <v>8.6658293017620398</v>
      </c>
      <c r="AJ1170">
        <v>9.5486984596160394</v>
      </c>
      <c r="AK1170">
        <v>9.4382332640160502</v>
      </c>
      <c r="AL1170">
        <v>9.1108951663217503</v>
      </c>
      <c r="AM1170">
        <v>9.1201090001882807</v>
      </c>
      <c r="AN1170">
        <v>7.8555649609866398</v>
      </c>
      <c r="AO1170">
        <v>7.8137178378338303</v>
      </c>
      <c r="AP1170">
        <v>7.6590112834724904</v>
      </c>
      <c r="AQ1170">
        <v>8.0738231705348102</v>
      </c>
      <c r="AR1170">
        <v>8.4864987487222798</v>
      </c>
      <c r="AS1170">
        <v>8.5036468412590107</v>
      </c>
      <c r="AT1170">
        <v>8.2956596855457505</v>
      </c>
      <c r="AU1170" t="s">
        <v>51</v>
      </c>
    </row>
    <row r="1171" spans="1:47" x14ac:dyDescent="0.35">
      <c r="A1171" t="s">
        <v>446</v>
      </c>
      <c r="B1171" t="s">
        <v>447</v>
      </c>
      <c r="C1171" t="s">
        <v>58</v>
      </c>
      <c r="D1171" t="s">
        <v>59</v>
      </c>
      <c r="E1171" t="s">
        <v>51</v>
      </c>
      <c r="F1171" t="s">
        <v>51</v>
      </c>
      <c r="G1171" t="s">
        <v>51</v>
      </c>
      <c r="H1171" t="s">
        <v>51</v>
      </c>
      <c r="I1171" t="s">
        <v>51</v>
      </c>
      <c r="J1171" t="s">
        <v>51</v>
      </c>
      <c r="K1171" t="s">
        <v>51</v>
      </c>
      <c r="L1171" t="s">
        <v>51</v>
      </c>
      <c r="M1171" t="s">
        <v>51</v>
      </c>
      <c r="N1171" t="s">
        <v>51</v>
      </c>
      <c r="O1171">
        <v>1112040189.5046501</v>
      </c>
      <c r="P1171">
        <v>1305331236.81883</v>
      </c>
      <c r="Q1171">
        <v>1253046188.5316501</v>
      </c>
      <c r="R1171">
        <v>1069762679.07638</v>
      </c>
      <c r="S1171">
        <v>1111902751.5796199</v>
      </c>
      <c r="T1171">
        <v>1039997967.85346</v>
      </c>
      <c r="U1171">
        <v>1080810660.15238</v>
      </c>
      <c r="V1171">
        <v>1144873779.34972</v>
      </c>
      <c r="W1171">
        <v>2560408577.0528302</v>
      </c>
      <c r="X1171">
        <v>2314974832.2645502</v>
      </c>
      <c r="Y1171">
        <v>2335016519.3148298</v>
      </c>
      <c r="Z1171">
        <v>2486866396.5805101</v>
      </c>
      <c r="AA1171">
        <v>2557145305.0892301</v>
      </c>
      <c r="AB1171">
        <v>3147961663.8370399</v>
      </c>
      <c r="AC1171">
        <v>4083132597.8018899</v>
      </c>
      <c r="AD1171">
        <v>5040583866.7125196</v>
      </c>
      <c r="AE1171">
        <v>5655295117.3416405</v>
      </c>
      <c r="AF1171">
        <v>7132178137.8924503</v>
      </c>
      <c r="AG1171">
        <v>10482642964.4907</v>
      </c>
      <c r="AH1171">
        <v>9991258223.4155102</v>
      </c>
      <c r="AI1171">
        <v>10250079850.2463</v>
      </c>
      <c r="AJ1171">
        <v>12038516290.103701</v>
      </c>
      <c r="AK1171">
        <v>13816002288.670799</v>
      </c>
      <c r="AL1171">
        <v>17116473988.076</v>
      </c>
      <c r="AM1171">
        <v>18813738791.885601</v>
      </c>
      <c r="AN1171">
        <v>15520610982.937201</v>
      </c>
      <c r="AO1171">
        <v>16014679840.4951</v>
      </c>
      <c r="AP1171">
        <v>18138171252.4632</v>
      </c>
      <c r="AQ1171">
        <v>21876062035.1777</v>
      </c>
      <c r="AR1171">
        <v>24243740604.159599</v>
      </c>
      <c r="AS1171">
        <v>25599371252.6255</v>
      </c>
      <c r="AT1171">
        <v>29319340505.348598</v>
      </c>
      <c r="AU1171" t="s">
        <v>51</v>
      </c>
    </row>
    <row r="1172" spans="1:47" x14ac:dyDescent="0.35">
      <c r="A1172" t="s">
        <v>448</v>
      </c>
      <c r="B1172" t="s">
        <v>449</v>
      </c>
      <c r="C1172" t="s">
        <v>49</v>
      </c>
      <c r="D1172" t="s">
        <v>50</v>
      </c>
      <c r="E1172">
        <v>5.1735410057193398</v>
      </c>
      <c r="F1172">
        <v>5.9068677630363897</v>
      </c>
      <c r="G1172">
        <v>5.3523487506674297</v>
      </c>
      <c r="H1172">
        <v>5.5842024691908403</v>
      </c>
      <c r="I1172">
        <v>5.7524302514899297</v>
      </c>
      <c r="J1172">
        <v>4.6472403565933096</v>
      </c>
      <c r="K1172">
        <v>5.5338277672477103</v>
      </c>
      <c r="L1172">
        <v>9.5189460221078992</v>
      </c>
      <c r="M1172">
        <v>13.288114071764401</v>
      </c>
      <c r="N1172">
        <v>12.1905059866109</v>
      </c>
      <c r="O1172">
        <v>11.167163444629301</v>
      </c>
      <c r="P1172">
        <v>8.5582603212422992</v>
      </c>
      <c r="Q1172">
        <v>8.0833880234533204</v>
      </c>
      <c r="R1172">
        <v>8.2519159152462702</v>
      </c>
      <c r="S1172">
        <v>7.9970246672043297</v>
      </c>
      <c r="T1172">
        <v>8.1203153462537792</v>
      </c>
      <c r="U1172">
        <v>5.6519444649947097</v>
      </c>
      <c r="V1172">
        <v>-2.7535751531408201</v>
      </c>
      <c r="W1172">
        <v>-7.6340352860010201</v>
      </c>
      <c r="X1172">
        <v>4.57230775115542</v>
      </c>
      <c r="Y1172">
        <v>4.4552470433501403</v>
      </c>
      <c r="Z1172">
        <v>3.4442490096837202</v>
      </c>
      <c r="AA1172">
        <v>6.1490360521003602</v>
      </c>
      <c r="AB1172">
        <v>7.1892433034097101</v>
      </c>
      <c r="AC1172">
        <v>6.2893421428579499</v>
      </c>
      <c r="AD1172">
        <v>4.1876384288433703</v>
      </c>
      <c r="AE1172">
        <v>4.9678108924610704</v>
      </c>
      <c r="AF1172">
        <v>5.4351516905080901</v>
      </c>
      <c r="AG1172">
        <v>1.72569884866334</v>
      </c>
      <c r="AH1172">
        <v>-0.69061823230057895</v>
      </c>
      <c r="AI1172">
        <v>7.5133905326162402</v>
      </c>
      <c r="AJ1172">
        <v>0.84013208305333398</v>
      </c>
      <c r="AK1172">
        <v>7.2427962024964199</v>
      </c>
      <c r="AL1172">
        <v>2.6874955632055602</v>
      </c>
      <c r="AM1172">
        <v>0.98446886361942598</v>
      </c>
      <c r="AN1172">
        <v>3.13404724911635</v>
      </c>
      <c r="AO1172">
        <v>3.4351577169218199</v>
      </c>
      <c r="AP1172">
        <v>4.1776810321001001</v>
      </c>
      <c r="AQ1172">
        <v>4.2228702874607098</v>
      </c>
      <c r="AR1172">
        <v>2.1516561218081902</v>
      </c>
      <c r="AS1172">
        <v>-6.1954891595807302</v>
      </c>
      <c r="AT1172">
        <v>1.53383558441951</v>
      </c>
      <c r="AU1172" t="s">
        <v>51</v>
      </c>
    </row>
    <row r="1173" spans="1:47" x14ac:dyDescent="0.35">
      <c r="A1173" t="s">
        <v>448</v>
      </c>
      <c r="B1173" t="s">
        <v>449</v>
      </c>
      <c r="C1173" t="s">
        <v>52</v>
      </c>
      <c r="D1173" t="s">
        <v>53</v>
      </c>
      <c r="E1173" t="s">
        <v>51</v>
      </c>
      <c r="F1173" t="s">
        <v>51</v>
      </c>
      <c r="G1173" t="s">
        <v>51</v>
      </c>
      <c r="H1173" t="s">
        <v>51</v>
      </c>
      <c r="I1173" t="s">
        <v>51</v>
      </c>
      <c r="J1173" t="s">
        <v>51</v>
      </c>
      <c r="K1173" t="s">
        <v>51</v>
      </c>
      <c r="L1173" t="s">
        <v>51</v>
      </c>
      <c r="M1173" t="s">
        <v>51</v>
      </c>
      <c r="N1173" t="s">
        <v>51</v>
      </c>
      <c r="O1173">
        <v>4510</v>
      </c>
      <c r="P1173">
        <v>4950</v>
      </c>
      <c r="Q1173">
        <v>5400</v>
      </c>
      <c r="R1173">
        <v>5700</v>
      </c>
      <c r="S1173">
        <v>6190</v>
      </c>
      <c r="T1173">
        <v>6730</v>
      </c>
      <c r="U1173">
        <v>7100</v>
      </c>
      <c r="V1173">
        <v>6900</v>
      </c>
      <c r="W1173">
        <v>6310</v>
      </c>
      <c r="X1173">
        <v>6670</v>
      </c>
      <c r="Y1173">
        <v>7140</v>
      </c>
      <c r="Z1173">
        <v>7420</v>
      </c>
      <c r="AA1173">
        <v>7870</v>
      </c>
      <c r="AB1173">
        <v>8470</v>
      </c>
      <c r="AC1173">
        <v>9150</v>
      </c>
      <c r="AD1173">
        <v>9740</v>
      </c>
      <c r="AE1173">
        <v>10550</v>
      </c>
      <c r="AF1173">
        <v>11370</v>
      </c>
      <c r="AG1173">
        <v>11670</v>
      </c>
      <c r="AH1173">
        <v>11600</v>
      </c>
      <c r="AI1173">
        <v>12440</v>
      </c>
      <c r="AJ1173">
        <v>12960</v>
      </c>
      <c r="AK1173">
        <v>13920</v>
      </c>
      <c r="AL1173">
        <v>14130</v>
      </c>
      <c r="AM1173">
        <v>14360</v>
      </c>
      <c r="AN1173">
        <v>14670</v>
      </c>
      <c r="AO1173">
        <v>15470</v>
      </c>
      <c r="AP1173">
        <v>16250</v>
      </c>
      <c r="AQ1173">
        <v>17210</v>
      </c>
      <c r="AR1173">
        <v>18070</v>
      </c>
      <c r="AS1173">
        <v>17360</v>
      </c>
      <c r="AT1173">
        <v>18120</v>
      </c>
      <c r="AU1173" t="s">
        <v>51</v>
      </c>
    </row>
    <row r="1174" spans="1:47" x14ac:dyDescent="0.35">
      <c r="A1174" t="s">
        <v>448</v>
      </c>
      <c r="B1174" t="s">
        <v>449</v>
      </c>
      <c r="C1174" t="s">
        <v>54</v>
      </c>
      <c r="D1174" t="s">
        <v>55</v>
      </c>
      <c r="E1174">
        <v>23.239877772394198</v>
      </c>
      <c r="F1174">
        <v>21.357100757690901</v>
      </c>
      <c r="G1174">
        <v>18.548449515226999</v>
      </c>
      <c r="H1174">
        <v>20.0601739342431</v>
      </c>
      <c r="I1174">
        <v>17.5738564214472</v>
      </c>
      <c r="J1174">
        <v>15.809370205056</v>
      </c>
      <c r="K1174">
        <v>15.6641498962633</v>
      </c>
      <c r="L1174">
        <v>15.733437518768699</v>
      </c>
      <c r="M1174">
        <v>16.178058902343299</v>
      </c>
      <c r="N1174">
        <v>15.075292612001</v>
      </c>
      <c r="O1174">
        <v>12.4996278305399</v>
      </c>
      <c r="P1174">
        <v>12.649826596191501</v>
      </c>
      <c r="Q1174">
        <v>12.297335744506301</v>
      </c>
      <c r="R1174">
        <v>8.0258292971864496</v>
      </c>
      <c r="S1174">
        <v>8.6275477150191495</v>
      </c>
      <c r="T1174">
        <v>9.0812245976042405</v>
      </c>
      <c r="U1174">
        <v>9.0634164934105197</v>
      </c>
      <c r="V1174">
        <v>9.0649023100390398</v>
      </c>
      <c r="W1174">
        <v>10.259227110701501</v>
      </c>
      <c r="X1174">
        <v>8.8929952779078008</v>
      </c>
      <c r="Y1174">
        <v>8.4998481208405803</v>
      </c>
      <c r="Z1174">
        <v>8.5792874500865395</v>
      </c>
      <c r="AA1174">
        <v>8.6921781801025997</v>
      </c>
      <c r="AB1174">
        <v>9.4413549579622806</v>
      </c>
      <c r="AC1174">
        <v>9.2911101390481399</v>
      </c>
      <c r="AD1174">
        <v>9.1943552823718093</v>
      </c>
      <c r="AE1174">
        <v>9.4019934662152096</v>
      </c>
      <c r="AF1174">
        <v>9.3476847010692996</v>
      </c>
      <c r="AG1174">
        <v>10.0724338253633</v>
      </c>
      <c r="AH1174">
        <v>9.7870337594204297</v>
      </c>
      <c r="AI1174">
        <v>10.522175636984899</v>
      </c>
      <c r="AJ1174">
        <v>11.591791777520699</v>
      </c>
      <c r="AK1174">
        <v>11.504100153576699</v>
      </c>
      <c r="AL1174">
        <v>11.322215337977299</v>
      </c>
      <c r="AM1174">
        <v>10.0889216151042</v>
      </c>
      <c r="AN1174">
        <v>8.8727236478679306</v>
      </c>
      <c r="AO1174">
        <v>8.4780769628556207</v>
      </c>
      <c r="AP1174">
        <v>8.40641258665047</v>
      </c>
      <c r="AQ1174">
        <v>8.2018192619552401</v>
      </c>
      <c r="AR1174">
        <v>8.1258797219650898</v>
      </c>
      <c r="AS1174">
        <v>8.6976816555157903</v>
      </c>
      <c r="AT1174">
        <v>8.5317694188272899</v>
      </c>
      <c r="AU1174" t="s">
        <v>51</v>
      </c>
    </row>
    <row r="1175" spans="1:47" x14ac:dyDescent="0.35">
      <c r="A1175" t="s">
        <v>448</v>
      </c>
      <c r="B1175" t="s">
        <v>449</v>
      </c>
      <c r="C1175" t="s">
        <v>645</v>
      </c>
      <c r="D1175" t="s">
        <v>646</v>
      </c>
      <c r="E1175">
        <v>28.6780618955259</v>
      </c>
      <c r="F1175">
        <v>30.099190127795001</v>
      </c>
      <c r="G1175">
        <v>29.509760832154399</v>
      </c>
      <c r="H1175">
        <v>30.583209048525699</v>
      </c>
      <c r="I1175">
        <v>31.975365115093599</v>
      </c>
      <c r="J1175">
        <v>31.842688668306099</v>
      </c>
      <c r="K1175">
        <v>33.082936271071198</v>
      </c>
      <c r="L1175">
        <v>33.343155152310402</v>
      </c>
      <c r="M1175">
        <v>34.579985394048101</v>
      </c>
      <c r="N1175">
        <v>36.251529443272602</v>
      </c>
      <c r="O1175">
        <v>37.224743961582199</v>
      </c>
      <c r="P1175">
        <v>38.657881454806798</v>
      </c>
      <c r="Q1175">
        <v>38.055836702727298</v>
      </c>
      <c r="R1175">
        <v>36.854857441228901</v>
      </c>
      <c r="S1175">
        <v>36.995193936716099</v>
      </c>
      <c r="T1175">
        <v>37.278020226602102</v>
      </c>
      <c r="U1175">
        <v>37.081285662669202</v>
      </c>
      <c r="V1175">
        <v>36.564599782179897</v>
      </c>
      <c r="W1175">
        <v>36.111727337754097</v>
      </c>
      <c r="X1175">
        <v>36.378899776317603</v>
      </c>
      <c r="Y1175">
        <v>36.6694083813627</v>
      </c>
      <c r="Z1175">
        <v>36.321003494667302</v>
      </c>
      <c r="AA1175">
        <v>36.894431447152598</v>
      </c>
      <c r="AB1175">
        <v>37.9181748920386</v>
      </c>
      <c r="AC1175">
        <v>37.902302495067097</v>
      </c>
      <c r="AD1175">
        <v>38.505210711636103</v>
      </c>
      <c r="AE1175">
        <v>39.146855883905999</v>
      </c>
      <c r="AF1175">
        <v>39.431371877155698</v>
      </c>
      <c r="AG1175">
        <v>39.4796129651304</v>
      </c>
      <c r="AH1175">
        <v>38.608598888438699</v>
      </c>
      <c r="AI1175">
        <v>39.921725698535703</v>
      </c>
      <c r="AJ1175">
        <v>37.981398271109697</v>
      </c>
      <c r="AK1175">
        <v>37.343694137461</v>
      </c>
      <c r="AL1175">
        <v>36.898588464810103</v>
      </c>
      <c r="AM1175">
        <v>36.763040365512403</v>
      </c>
      <c r="AN1175">
        <v>36.179177326266696</v>
      </c>
      <c r="AO1175">
        <v>35.586765405076001</v>
      </c>
      <c r="AP1175">
        <v>35.018759526322</v>
      </c>
      <c r="AQ1175">
        <v>34.742489667504103</v>
      </c>
      <c r="AR1175">
        <v>33.588106517180996</v>
      </c>
      <c r="AS1175">
        <v>33.242854989524503</v>
      </c>
      <c r="AT1175">
        <v>34.7786434760379</v>
      </c>
      <c r="AU1175" t="s">
        <v>51</v>
      </c>
    </row>
    <row r="1176" spans="1:47" x14ac:dyDescent="0.35">
      <c r="A1176" t="s">
        <v>448</v>
      </c>
      <c r="B1176" t="s">
        <v>449</v>
      </c>
      <c r="C1176" t="s">
        <v>647</v>
      </c>
      <c r="D1176" t="s">
        <v>648</v>
      </c>
      <c r="E1176">
        <v>21.510622606375598</v>
      </c>
      <c r="F1176">
        <v>22.639789635805499</v>
      </c>
      <c r="G1176">
        <v>21.321839555851199</v>
      </c>
      <c r="H1176">
        <v>22.132402868171098</v>
      </c>
      <c r="I1176">
        <v>22.9093076527293</v>
      </c>
      <c r="J1176">
        <v>21.9212487451348</v>
      </c>
      <c r="K1176">
        <v>23.875569508006102</v>
      </c>
      <c r="L1176">
        <v>24.254778069346699</v>
      </c>
      <c r="M1176">
        <v>25.838760340611099</v>
      </c>
      <c r="N1176">
        <v>26.748309976826299</v>
      </c>
      <c r="O1176">
        <v>27.203606000248701</v>
      </c>
      <c r="P1176">
        <v>28.2410871121631</v>
      </c>
      <c r="Q1176">
        <v>27.517154238270098</v>
      </c>
      <c r="R1176">
        <v>26.1746397804026</v>
      </c>
      <c r="S1176">
        <v>25.901482479418998</v>
      </c>
      <c r="T1176">
        <v>26.2081119799014</v>
      </c>
      <c r="U1176">
        <v>25.665997787265301</v>
      </c>
      <c r="V1176">
        <v>26.468173007721401</v>
      </c>
      <c r="W1176">
        <v>27.1478594413378</v>
      </c>
      <c r="X1176">
        <v>28.174948317538</v>
      </c>
      <c r="Y1176">
        <v>28.375445282080999</v>
      </c>
      <c r="Z1176">
        <v>27.826767478621601</v>
      </c>
      <c r="AA1176">
        <v>28.5150317752876</v>
      </c>
      <c r="AB1176">
        <v>29.5805029456399</v>
      </c>
      <c r="AC1176">
        <v>29.418968054502201</v>
      </c>
      <c r="AD1176">
        <v>29.615068059761899</v>
      </c>
      <c r="AE1176">
        <v>30.1680799710117</v>
      </c>
      <c r="AF1176">
        <v>30.587449666995401</v>
      </c>
      <c r="AG1176">
        <v>30.554730543511798</v>
      </c>
      <c r="AH1176">
        <v>29.4621400654976</v>
      </c>
      <c r="AI1176">
        <v>30.930478819445899</v>
      </c>
      <c r="AJ1176">
        <v>28.9958809244545</v>
      </c>
      <c r="AK1176">
        <v>27.972787351843099</v>
      </c>
      <c r="AL1176">
        <v>27.588690746175899</v>
      </c>
      <c r="AM1176">
        <v>27.573500956591801</v>
      </c>
      <c r="AN1176">
        <v>27.3740711959416</v>
      </c>
      <c r="AO1176">
        <v>27.144239368837098</v>
      </c>
      <c r="AP1176">
        <v>27.0148154805347</v>
      </c>
      <c r="AQ1176">
        <v>26.712834391852699</v>
      </c>
      <c r="AR1176">
        <v>25.6196169984261</v>
      </c>
      <c r="AS1176">
        <v>25.489977515351399</v>
      </c>
      <c r="AT1176">
        <v>27.008807063155</v>
      </c>
      <c r="AU1176" t="s">
        <v>51</v>
      </c>
    </row>
    <row r="1177" spans="1:47" x14ac:dyDescent="0.35">
      <c r="A1177" t="s">
        <v>448</v>
      </c>
      <c r="B1177" t="s">
        <v>449</v>
      </c>
      <c r="C1177" t="s">
        <v>58</v>
      </c>
      <c r="D1177" t="s">
        <v>59</v>
      </c>
      <c r="E1177">
        <v>9428415151.1007805</v>
      </c>
      <c r="F1177">
        <v>10340690363.1464</v>
      </c>
      <c r="G1177">
        <v>9702349120.22122</v>
      </c>
      <c r="H1177">
        <v>12002947813.270399</v>
      </c>
      <c r="I1177">
        <v>12319052091.000601</v>
      </c>
      <c r="J1177">
        <v>10987337484.213301</v>
      </c>
      <c r="K1177">
        <v>11150124149.6793</v>
      </c>
      <c r="L1177">
        <v>14086607989.798901</v>
      </c>
      <c r="M1177">
        <v>20097889214.395599</v>
      </c>
      <c r="N1177">
        <v>25335576997.898998</v>
      </c>
      <c r="O1177">
        <v>35292568056.125504</v>
      </c>
      <c r="P1177">
        <v>42085096877.351402</v>
      </c>
      <c r="Q1177">
        <v>44540966374.148102</v>
      </c>
      <c r="R1177">
        <v>51112537322.864502</v>
      </c>
      <c r="S1177">
        <v>60004970178.926399</v>
      </c>
      <c r="T1177">
        <v>72557434818.905701</v>
      </c>
      <c r="U1177">
        <v>77849755550.908096</v>
      </c>
      <c r="V1177">
        <v>51474000695.0578</v>
      </c>
      <c r="W1177">
        <v>22816385150.654999</v>
      </c>
      <c r="X1177">
        <v>25553463427.276402</v>
      </c>
      <c r="Y1177">
        <v>28163483064.833801</v>
      </c>
      <c r="Z1177">
        <v>27803447523.0634</v>
      </c>
      <c r="AA1177">
        <v>30545645843.4687</v>
      </c>
      <c r="AB1177">
        <v>36287417499.505798</v>
      </c>
      <c r="AC1177">
        <v>44402074465.9692</v>
      </c>
      <c r="AD1177">
        <v>57592124335.842003</v>
      </c>
      <c r="AE1177">
        <v>59900533234.7817</v>
      </c>
      <c r="AF1177">
        <v>67039851440.689301</v>
      </c>
      <c r="AG1177">
        <v>82247030465.309692</v>
      </c>
      <c r="AH1177">
        <v>58134883829.4571</v>
      </c>
      <c r="AI1177">
        <v>86492771187.002304</v>
      </c>
      <c r="AJ1177">
        <v>99347855318.004593</v>
      </c>
      <c r="AK1177">
        <v>111412375213.53999</v>
      </c>
      <c r="AL1177">
        <v>115411312894.617</v>
      </c>
      <c r="AM1177">
        <v>97431603642.879593</v>
      </c>
      <c r="AN1177">
        <v>89712389445.1306</v>
      </c>
      <c r="AO1177">
        <v>87242948289.343994</v>
      </c>
      <c r="AP1177">
        <v>104662254933.73599</v>
      </c>
      <c r="AQ1177">
        <v>127801437317.008</v>
      </c>
      <c r="AR1177">
        <v>129522636210.20599</v>
      </c>
      <c r="AS1177">
        <v>118363792073.16499</v>
      </c>
      <c r="AT1177">
        <v>147325179581.638</v>
      </c>
      <c r="AU1177" t="s">
        <v>51</v>
      </c>
    </row>
    <row r="1178" spans="1:47" x14ac:dyDescent="0.35">
      <c r="A1178" t="s">
        <v>450</v>
      </c>
      <c r="B1178" t="s">
        <v>451</v>
      </c>
      <c r="C1178" t="s">
        <v>49</v>
      </c>
      <c r="D1178" t="s">
        <v>50</v>
      </c>
      <c r="E1178" t="s">
        <v>51</v>
      </c>
      <c r="F1178" t="s">
        <v>51</v>
      </c>
      <c r="G1178" t="s">
        <v>51</v>
      </c>
      <c r="H1178" t="s">
        <v>51</v>
      </c>
      <c r="I1178" t="s">
        <v>51</v>
      </c>
      <c r="J1178" t="s">
        <v>51</v>
      </c>
      <c r="K1178" t="s">
        <v>51</v>
      </c>
      <c r="L1178" t="s">
        <v>51</v>
      </c>
      <c r="M1178" t="s">
        <v>51</v>
      </c>
      <c r="N1178" t="s">
        <v>51</v>
      </c>
      <c r="O1178" t="s">
        <v>51</v>
      </c>
      <c r="P1178" t="s">
        <v>51</v>
      </c>
      <c r="Q1178" t="s">
        <v>51</v>
      </c>
      <c r="R1178" t="s">
        <v>51</v>
      </c>
      <c r="S1178" t="s">
        <v>51</v>
      </c>
      <c r="T1178" t="s">
        <v>51</v>
      </c>
      <c r="U1178" t="s">
        <v>51</v>
      </c>
      <c r="V1178" t="s">
        <v>51</v>
      </c>
      <c r="W1178" t="s">
        <v>51</v>
      </c>
      <c r="X1178" t="s">
        <v>51</v>
      </c>
      <c r="Y1178" t="s">
        <v>51</v>
      </c>
      <c r="Z1178">
        <v>16.347692150282299</v>
      </c>
      <c r="AA1178">
        <v>-6.7006940730042697</v>
      </c>
      <c r="AB1178">
        <v>-2.18226723759035</v>
      </c>
      <c r="AC1178">
        <v>0.40000000000000602</v>
      </c>
      <c r="AD1178">
        <v>2.9876490981023398</v>
      </c>
      <c r="AE1178">
        <v>-4.1194059763509197</v>
      </c>
      <c r="AF1178">
        <v>10.262419934835499</v>
      </c>
      <c r="AG1178">
        <v>11.3905437356101</v>
      </c>
      <c r="AH1178">
        <v>10.144309718858301</v>
      </c>
      <c r="AI1178">
        <v>9.3294240565050508</v>
      </c>
      <c r="AJ1178">
        <v>5.95605378791441</v>
      </c>
      <c r="AK1178">
        <v>4.8585979222196602</v>
      </c>
      <c r="AL1178">
        <v>3.10288056964461</v>
      </c>
      <c r="AM1178">
        <v>4.4719621228429096</v>
      </c>
      <c r="AN1178">
        <v>2.7632217732675302</v>
      </c>
      <c r="AO1178">
        <v>3.3829773526972802</v>
      </c>
      <c r="AP1178">
        <v>-3.05764946863725</v>
      </c>
      <c r="AQ1178">
        <v>-0.69025580304534595</v>
      </c>
      <c r="AR1178">
        <v>23.513790814662499</v>
      </c>
      <c r="AS1178">
        <v>31.914487165902798</v>
      </c>
      <c r="AT1178">
        <v>5.2914419197513904</v>
      </c>
      <c r="AU1178" t="s">
        <v>51</v>
      </c>
    </row>
    <row r="1179" spans="1:47" x14ac:dyDescent="0.35">
      <c r="A1179" t="s">
        <v>450</v>
      </c>
      <c r="B1179" t="s">
        <v>451</v>
      </c>
      <c r="C1179" t="s">
        <v>52</v>
      </c>
      <c r="D1179" t="s">
        <v>53</v>
      </c>
      <c r="E1179" t="s">
        <v>51</v>
      </c>
      <c r="F1179" t="s">
        <v>51</v>
      </c>
      <c r="G1179" t="s">
        <v>51</v>
      </c>
      <c r="H1179" t="s">
        <v>51</v>
      </c>
      <c r="I1179" t="s">
        <v>51</v>
      </c>
      <c r="J1179" t="s">
        <v>51</v>
      </c>
      <c r="K1179" t="s">
        <v>51</v>
      </c>
      <c r="L1179" t="s">
        <v>51</v>
      </c>
      <c r="M1179" t="s">
        <v>51</v>
      </c>
      <c r="N1179" t="s">
        <v>51</v>
      </c>
      <c r="O1179" t="s">
        <v>51</v>
      </c>
      <c r="P1179" t="s">
        <v>51</v>
      </c>
      <c r="Q1179" t="s">
        <v>51</v>
      </c>
      <c r="R1179" t="s">
        <v>51</v>
      </c>
      <c r="S1179" t="s">
        <v>51</v>
      </c>
      <c r="T1179" t="s">
        <v>51</v>
      </c>
      <c r="U1179" t="s">
        <v>51</v>
      </c>
      <c r="V1179" t="s">
        <v>51</v>
      </c>
      <c r="W1179" t="s">
        <v>51</v>
      </c>
      <c r="X1179" t="s">
        <v>51</v>
      </c>
      <c r="Y1179">
        <v>1770</v>
      </c>
      <c r="Z1179">
        <v>1950</v>
      </c>
      <c r="AA1179">
        <v>2220</v>
      </c>
      <c r="AB1179">
        <v>1810</v>
      </c>
      <c r="AC1179">
        <v>2090</v>
      </c>
      <c r="AD1179">
        <v>2570</v>
      </c>
      <c r="AE1179">
        <v>3880</v>
      </c>
      <c r="AF1179">
        <v>5420</v>
      </c>
      <c r="AG1179">
        <v>8340</v>
      </c>
      <c r="AH1179">
        <v>6240</v>
      </c>
      <c r="AI1179">
        <v>7350</v>
      </c>
      <c r="AJ1179">
        <v>9060</v>
      </c>
      <c r="AK1179">
        <v>8690</v>
      </c>
      <c r="AL1179">
        <v>7340</v>
      </c>
      <c r="AM1179">
        <v>6220</v>
      </c>
      <c r="AN1179">
        <v>5060</v>
      </c>
      <c r="AO1179">
        <v>4210</v>
      </c>
      <c r="AP1179">
        <v>4460</v>
      </c>
      <c r="AQ1179">
        <v>4510</v>
      </c>
      <c r="AR1179">
        <v>5240</v>
      </c>
      <c r="AS1179">
        <v>5660</v>
      </c>
      <c r="AT1179">
        <v>2880</v>
      </c>
      <c r="AU1179" t="s">
        <v>51</v>
      </c>
    </row>
    <row r="1180" spans="1:47" x14ac:dyDescent="0.35">
      <c r="A1180" t="s">
        <v>450</v>
      </c>
      <c r="B1180" t="s">
        <v>451</v>
      </c>
      <c r="C1180" t="s">
        <v>54</v>
      </c>
      <c r="D1180" t="s">
        <v>55</v>
      </c>
      <c r="E1180" t="s">
        <v>51</v>
      </c>
      <c r="F1180" t="s">
        <v>51</v>
      </c>
      <c r="G1180" t="s">
        <v>51</v>
      </c>
      <c r="H1180" t="s">
        <v>51</v>
      </c>
      <c r="I1180" t="s">
        <v>51</v>
      </c>
      <c r="J1180" t="s">
        <v>51</v>
      </c>
      <c r="K1180" t="s">
        <v>51</v>
      </c>
      <c r="L1180" t="s">
        <v>51</v>
      </c>
      <c r="M1180" t="s">
        <v>51</v>
      </c>
      <c r="N1180" t="s">
        <v>51</v>
      </c>
      <c r="O1180" t="s">
        <v>51</v>
      </c>
      <c r="P1180" t="s">
        <v>51</v>
      </c>
      <c r="Q1180" t="s">
        <v>51</v>
      </c>
      <c r="R1180" t="s">
        <v>51</v>
      </c>
      <c r="S1180" t="s">
        <v>51</v>
      </c>
      <c r="T1180" t="s">
        <v>51</v>
      </c>
      <c r="U1180" t="s">
        <v>51</v>
      </c>
      <c r="V1180" t="s">
        <v>51</v>
      </c>
      <c r="W1180" t="s">
        <v>51</v>
      </c>
      <c r="X1180" t="s">
        <v>51</v>
      </c>
      <c r="Y1180">
        <v>28.4205227140421</v>
      </c>
      <c r="Z1180">
        <v>21.553712638249301</v>
      </c>
      <c r="AA1180">
        <v>24.672586508145201</v>
      </c>
      <c r="AB1180">
        <v>24.8736773131238</v>
      </c>
      <c r="AC1180">
        <v>30.788928300678499</v>
      </c>
      <c r="AD1180">
        <v>28.911543354137301</v>
      </c>
      <c r="AE1180">
        <v>32.203381969037203</v>
      </c>
      <c r="AF1180">
        <v>29.997407947176299</v>
      </c>
      <c r="AG1180">
        <v>30.156950576894999</v>
      </c>
      <c r="AH1180">
        <v>24.964769522588099</v>
      </c>
      <c r="AI1180">
        <v>25.5987746858465</v>
      </c>
      <c r="AJ1180">
        <v>22.1628557365791</v>
      </c>
      <c r="AK1180">
        <v>25.800175415739499</v>
      </c>
      <c r="AL1180">
        <v>21.323165624875202</v>
      </c>
      <c r="AM1180">
        <v>21.053974399575502</v>
      </c>
      <c r="AN1180">
        <v>17.7811873203316</v>
      </c>
      <c r="AO1180">
        <v>16.958101248532198</v>
      </c>
      <c r="AP1180">
        <v>17.0129623414647</v>
      </c>
      <c r="AQ1180">
        <v>17.681595754907601</v>
      </c>
      <c r="AR1180">
        <v>14.157007900675801</v>
      </c>
      <c r="AS1180">
        <v>13.148939979783201</v>
      </c>
      <c r="AT1180">
        <v>8.6377391879755496</v>
      </c>
      <c r="AU1180" t="s">
        <v>51</v>
      </c>
    </row>
    <row r="1181" spans="1:47" x14ac:dyDescent="0.35">
      <c r="A1181" t="s">
        <v>450</v>
      </c>
      <c r="B1181" t="s">
        <v>451</v>
      </c>
      <c r="C1181" t="s">
        <v>645</v>
      </c>
      <c r="D1181" t="s">
        <v>646</v>
      </c>
      <c r="E1181" t="s">
        <v>51</v>
      </c>
      <c r="F1181" t="s">
        <v>51</v>
      </c>
      <c r="G1181" t="s">
        <v>51</v>
      </c>
      <c r="H1181" t="s">
        <v>51</v>
      </c>
      <c r="I1181" t="s">
        <v>51</v>
      </c>
      <c r="J1181" t="s">
        <v>51</v>
      </c>
      <c r="K1181" t="s">
        <v>51</v>
      </c>
      <c r="L1181" t="s">
        <v>51</v>
      </c>
      <c r="M1181" t="s">
        <v>51</v>
      </c>
      <c r="N1181" t="s">
        <v>51</v>
      </c>
      <c r="O1181" t="s">
        <v>51</v>
      </c>
      <c r="P1181" t="s">
        <v>51</v>
      </c>
      <c r="Q1181" t="s">
        <v>51</v>
      </c>
      <c r="R1181" t="s">
        <v>51</v>
      </c>
      <c r="S1181" t="s">
        <v>51</v>
      </c>
      <c r="T1181" t="s">
        <v>51</v>
      </c>
      <c r="U1181" t="s">
        <v>51</v>
      </c>
      <c r="V1181" t="s">
        <v>51</v>
      </c>
      <c r="W1181" t="s">
        <v>51</v>
      </c>
      <c r="X1181" t="s">
        <v>51</v>
      </c>
      <c r="Y1181">
        <v>16.0792006492178</v>
      </c>
      <c r="Z1181">
        <v>13.179088206248499</v>
      </c>
      <c r="AA1181">
        <v>11.9204103933704</v>
      </c>
      <c r="AB1181">
        <v>10.177922118961799</v>
      </c>
      <c r="AC1181">
        <v>5.50878202415403</v>
      </c>
      <c r="AD1181">
        <v>5.3055886370707404</v>
      </c>
      <c r="AE1181">
        <v>5.0495215889026097</v>
      </c>
      <c r="AF1181">
        <v>5.3199256063782201</v>
      </c>
      <c r="AG1181">
        <v>7.7031274214186798</v>
      </c>
      <c r="AH1181">
        <v>10.032750025555099</v>
      </c>
      <c r="AI1181">
        <v>9.1335265940719594</v>
      </c>
      <c r="AJ1181">
        <v>12.980051283516801</v>
      </c>
      <c r="AK1181">
        <v>12.783711930274301</v>
      </c>
      <c r="AL1181">
        <v>20.099307373440599</v>
      </c>
      <c r="AM1181">
        <v>16.971569303272201</v>
      </c>
      <c r="AN1181">
        <v>18.314013283361501</v>
      </c>
      <c r="AO1181">
        <v>19.104249023651899</v>
      </c>
      <c r="AP1181">
        <v>15.6683414290074</v>
      </c>
      <c r="AQ1181">
        <v>16.412764470284699</v>
      </c>
      <c r="AR1181">
        <v>30.4726114982989</v>
      </c>
      <c r="AS1181">
        <v>36.824829833427799</v>
      </c>
      <c r="AT1181">
        <v>62.252956562858202</v>
      </c>
      <c r="AU1181" t="s">
        <v>51</v>
      </c>
    </row>
    <row r="1182" spans="1:47" x14ac:dyDescent="0.35">
      <c r="A1182" t="s">
        <v>450</v>
      </c>
      <c r="B1182" t="s">
        <v>451</v>
      </c>
      <c r="C1182" t="s">
        <v>647</v>
      </c>
      <c r="D1182" t="s">
        <v>648</v>
      </c>
      <c r="E1182" t="s">
        <v>51</v>
      </c>
      <c r="F1182" t="s">
        <v>51</v>
      </c>
      <c r="G1182" t="s">
        <v>51</v>
      </c>
      <c r="H1182" t="s">
        <v>51</v>
      </c>
      <c r="I1182" t="s">
        <v>51</v>
      </c>
      <c r="J1182" t="s">
        <v>51</v>
      </c>
      <c r="K1182" t="s">
        <v>51</v>
      </c>
      <c r="L1182" t="s">
        <v>51</v>
      </c>
      <c r="M1182" t="s">
        <v>51</v>
      </c>
      <c r="N1182" t="s">
        <v>51</v>
      </c>
      <c r="O1182" t="s">
        <v>51</v>
      </c>
      <c r="P1182" t="s">
        <v>51</v>
      </c>
      <c r="Q1182" t="s">
        <v>51</v>
      </c>
      <c r="R1182" t="s">
        <v>51</v>
      </c>
      <c r="S1182" t="s">
        <v>51</v>
      </c>
      <c r="T1182" t="s">
        <v>51</v>
      </c>
      <c r="U1182" t="s">
        <v>51</v>
      </c>
      <c r="V1182" t="s">
        <v>51</v>
      </c>
      <c r="W1182" t="s">
        <v>51</v>
      </c>
      <c r="X1182" t="s">
        <v>51</v>
      </c>
      <c r="Y1182">
        <v>2.5336983321978201</v>
      </c>
      <c r="Z1182">
        <v>2.4984945862704202</v>
      </c>
      <c r="AA1182">
        <v>2.57459902739653</v>
      </c>
      <c r="AB1182">
        <v>2.6263563629806299</v>
      </c>
      <c r="AC1182">
        <v>2.5018043140076101</v>
      </c>
      <c r="AD1182">
        <v>2.4520080289300799</v>
      </c>
      <c r="AE1182">
        <v>2.5082274581079198</v>
      </c>
      <c r="AF1182">
        <v>2.0684200898015099</v>
      </c>
      <c r="AG1182">
        <v>1.6853046155852101</v>
      </c>
      <c r="AH1182">
        <v>1.3859274982107199</v>
      </c>
      <c r="AI1182">
        <v>1.00928692755342</v>
      </c>
      <c r="AJ1182">
        <v>0.90957474604030297</v>
      </c>
      <c r="AK1182">
        <v>0.79245654144449795</v>
      </c>
      <c r="AL1182">
        <v>0.72129397053995803</v>
      </c>
      <c r="AM1182">
        <v>0.77430749159836099</v>
      </c>
      <c r="AN1182">
        <v>0.96913339813446198</v>
      </c>
      <c r="AO1182">
        <v>1.09248811228015</v>
      </c>
      <c r="AP1182">
        <v>1.5508259541093801</v>
      </c>
      <c r="AQ1182">
        <v>1.68354136949563</v>
      </c>
      <c r="AR1182">
        <v>1.8332724790561801</v>
      </c>
      <c r="AS1182">
        <v>1.5315476586525101</v>
      </c>
      <c r="AT1182">
        <v>0.75407189014226705</v>
      </c>
      <c r="AU1182" t="s">
        <v>51</v>
      </c>
    </row>
    <row r="1183" spans="1:47" x14ac:dyDescent="0.35">
      <c r="A1183" t="s">
        <v>450</v>
      </c>
      <c r="B1183" t="s">
        <v>451</v>
      </c>
      <c r="C1183" t="s">
        <v>58</v>
      </c>
      <c r="D1183" t="s">
        <v>59</v>
      </c>
      <c r="E1183" t="s">
        <v>51</v>
      </c>
      <c r="F1183" t="s">
        <v>51</v>
      </c>
      <c r="G1183" t="s">
        <v>51</v>
      </c>
      <c r="H1183" t="s">
        <v>51</v>
      </c>
      <c r="I1183" t="s">
        <v>51</v>
      </c>
      <c r="J1183" t="s">
        <v>51</v>
      </c>
      <c r="K1183" t="s">
        <v>51</v>
      </c>
      <c r="L1183" t="s">
        <v>51</v>
      </c>
      <c r="M1183" t="s">
        <v>51</v>
      </c>
      <c r="N1183" t="s">
        <v>51</v>
      </c>
      <c r="O1183" t="s">
        <v>51</v>
      </c>
      <c r="P1183" t="s">
        <v>51</v>
      </c>
      <c r="Q1183" t="s">
        <v>51</v>
      </c>
      <c r="R1183" t="s">
        <v>51</v>
      </c>
      <c r="S1183" t="s">
        <v>51</v>
      </c>
      <c r="T1183" t="s">
        <v>51</v>
      </c>
      <c r="U1183" t="s">
        <v>51</v>
      </c>
      <c r="V1183" t="s">
        <v>51</v>
      </c>
      <c r="W1183" t="s">
        <v>51</v>
      </c>
      <c r="X1183" t="s">
        <v>51</v>
      </c>
      <c r="Y1183">
        <v>123035300</v>
      </c>
      <c r="Z1183">
        <v>144210500</v>
      </c>
      <c r="AA1183">
        <v>131022499.53056</v>
      </c>
      <c r="AB1183">
        <v>109383035.25731499</v>
      </c>
      <c r="AC1183">
        <v>75371677.5535741</v>
      </c>
      <c r="AD1183">
        <v>73044528.560650304</v>
      </c>
      <c r="AE1183">
        <v>55090413.699150398</v>
      </c>
      <c r="AF1183">
        <v>101305947.43439899</v>
      </c>
      <c r="AG1183">
        <v>203134683.45014799</v>
      </c>
      <c r="AH1183">
        <v>355155909.71180999</v>
      </c>
      <c r="AI1183">
        <v>376650821.86285198</v>
      </c>
      <c r="AJ1183">
        <v>733142926.69611704</v>
      </c>
      <c r="AK1183">
        <v>696505499.53296304</v>
      </c>
      <c r="AL1183">
        <v>583049578.27521801</v>
      </c>
      <c r="AM1183">
        <v>624349177.08760703</v>
      </c>
      <c r="AN1183">
        <v>587382631.447837</v>
      </c>
      <c r="AO1183">
        <v>653527991.45752096</v>
      </c>
      <c r="AP1183">
        <v>564623438.381428</v>
      </c>
      <c r="AQ1183">
        <v>558849922.77836895</v>
      </c>
      <c r="AR1183">
        <v>544196992.84818196</v>
      </c>
      <c r="AS1183">
        <v>373802178.69277501</v>
      </c>
      <c r="AT1183">
        <v>523099482.09390998</v>
      </c>
      <c r="AU1183" t="s">
        <v>51</v>
      </c>
    </row>
    <row r="1184" spans="1:47" x14ac:dyDescent="0.35">
      <c r="A1184" t="s">
        <v>452</v>
      </c>
      <c r="B1184" t="s">
        <v>453</v>
      </c>
      <c r="C1184" t="s">
        <v>49</v>
      </c>
      <c r="D1184" t="s">
        <v>50</v>
      </c>
      <c r="E1184">
        <v>14.5769561096501</v>
      </c>
      <c r="F1184">
        <v>-3.3151860775687498</v>
      </c>
      <c r="G1184">
        <v>-3.58240254628473</v>
      </c>
      <c r="H1184">
        <v>-5.4140077846693098</v>
      </c>
      <c r="I1184">
        <v>5.5555550411677102</v>
      </c>
      <c r="J1184">
        <v>5.5555521635343403</v>
      </c>
      <c r="K1184">
        <v>1.5865043145892901</v>
      </c>
      <c r="L1184">
        <v>0.51016218065298302</v>
      </c>
      <c r="M1184">
        <v>6.6423697703106503</v>
      </c>
      <c r="N1184">
        <v>4.0600216835487304</v>
      </c>
      <c r="O1184">
        <v>-0.243656134461887</v>
      </c>
      <c r="P1184">
        <v>-0.69996749377804701</v>
      </c>
      <c r="Q1184">
        <v>-3.9806868137453502</v>
      </c>
      <c r="R1184">
        <v>-15.095827485871901</v>
      </c>
      <c r="S1184">
        <v>14.982414350239299</v>
      </c>
      <c r="T1184">
        <v>7.8458323191036898</v>
      </c>
      <c r="U1184">
        <v>8.8362116315139598</v>
      </c>
      <c r="V1184">
        <v>14.377377570583899</v>
      </c>
      <c r="W1184">
        <v>-2.29987656784628</v>
      </c>
      <c r="X1184">
        <v>2.4817514358491599</v>
      </c>
      <c r="Y1184">
        <v>-0.78347960638990299</v>
      </c>
      <c r="Z1184">
        <v>0.82343874878108603</v>
      </c>
      <c r="AA1184">
        <v>3.8266225796225699</v>
      </c>
      <c r="AB1184">
        <v>6.7201714230121201</v>
      </c>
      <c r="AC1184">
        <v>-0.97866533539263401</v>
      </c>
      <c r="AD1184">
        <v>-4.6662993824191803</v>
      </c>
      <c r="AE1184">
        <v>2.6501320995314499</v>
      </c>
      <c r="AF1184">
        <v>-1.1751203909525101</v>
      </c>
      <c r="AG1184">
        <v>4.0622528272169198</v>
      </c>
      <c r="AH1184">
        <v>5.5379109730041698</v>
      </c>
      <c r="AI1184">
        <v>6.0992591626745298</v>
      </c>
      <c r="AJ1184">
        <v>6.3981990530655404</v>
      </c>
      <c r="AK1184">
        <v>6.5435070292660704</v>
      </c>
      <c r="AL1184">
        <v>6.1123430766482603</v>
      </c>
      <c r="AM1184">
        <v>5.9205885732303196</v>
      </c>
      <c r="AN1184">
        <v>5.7428684528658502</v>
      </c>
      <c r="AO1184">
        <v>5.5590793053514602</v>
      </c>
      <c r="AP1184">
        <v>4.3477482382254404</v>
      </c>
      <c r="AQ1184">
        <v>4.9762130997398399</v>
      </c>
      <c r="AR1184">
        <v>5.4599214483578304</v>
      </c>
      <c r="AS1184">
        <v>1.7528249671906899</v>
      </c>
      <c r="AT1184">
        <v>5.2605949247180899</v>
      </c>
      <c r="AU1184" t="s">
        <v>51</v>
      </c>
    </row>
    <row r="1185" spans="1:47" x14ac:dyDescent="0.35">
      <c r="A1185" t="s">
        <v>452</v>
      </c>
      <c r="B1185" t="s">
        <v>453</v>
      </c>
      <c r="C1185" t="s">
        <v>52</v>
      </c>
      <c r="D1185" t="s">
        <v>53</v>
      </c>
      <c r="E1185" t="s">
        <v>51</v>
      </c>
      <c r="F1185" t="s">
        <v>51</v>
      </c>
      <c r="G1185" t="s">
        <v>51</v>
      </c>
      <c r="H1185" t="s">
        <v>51</v>
      </c>
      <c r="I1185" t="s">
        <v>51</v>
      </c>
      <c r="J1185" t="s">
        <v>51</v>
      </c>
      <c r="K1185" t="s">
        <v>51</v>
      </c>
      <c r="L1185" t="s">
        <v>51</v>
      </c>
      <c r="M1185" t="s">
        <v>51</v>
      </c>
      <c r="N1185" t="s">
        <v>51</v>
      </c>
      <c r="O1185">
        <v>1070</v>
      </c>
      <c r="P1185">
        <v>1070</v>
      </c>
      <c r="Q1185">
        <v>1020</v>
      </c>
      <c r="R1185">
        <v>890</v>
      </c>
      <c r="S1185">
        <v>1020</v>
      </c>
      <c r="T1185">
        <v>1090</v>
      </c>
      <c r="U1185">
        <v>1180</v>
      </c>
      <c r="V1185">
        <v>1320</v>
      </c>
      <c r="W1185">
        <v>1280</v>
      </c>
      <c r="X1185">
        <v>1280</v>
      </c>
      <c r="Y1185">
        <v>1270</v>
      </c>
      <c r="Z1185">
        <v>1270</v>
      </c>
      <c r="AA1185">
        <v>1310</v>
      </c>
      <c r="AB1185">
        <v>1390</v>
      </c>
      <c r="AC1185">
        <v>1370</v>
      </c>
      <c r="AD1185">
        <v>1320</v>
      </c>
      <c r="AE1185">
        <v>1350</v>
      </c>
      <c r="AF1185">
        <v>1340</v>
      </c>
      <c r="AG1185">
        <v>1390</v>
      </c>
      <c r="AH1185">
        <v>1430</v>
      </c>
      <c r="AI1185">
        <v>1500</v>
      </c>
      <c r="AJ1185">
        <v>1660</v>
      </c>
      <c r="AK1185">
        <v>1620</v>
      </c>
      <c r="AL1185">
        <v>1690</v>
      </c>
      <c r="AM1185">
        <v>1760</v>
      </c>
      <c r="AN1185">
        <v>1890</v>
      </c>
      <c r="AO1185">
        <v>1930</v>
      </c>
      <c r="AP1185">
        <v>1970</v>
      </c>
      <c r="AQ1185">
        <v>2070</v>
      </c>
      <c r="AR1185">
        <v>2170</v>
      </c>
      <c r="AS1185">
        <v>2180</v>
      </c>
      <c r="AT1185">
        <v>2340</v>
      </c>
      <c r="AU1185" t="s">
        <v>51</v>
      </c>
    </row>
    <row r="1186" spans="1:47" x14ac:dyDescent="0.35">
      <c r="A1186" t="s">
        <v>452</v>
      </c>
      <c r="B1186" t="s">
        <v>453</v>
      </c>
      <c r="C1186" t="s">
        <v>54</v>
      </c>
      <c r="D1186" t="s">
        <v>55</v>
      </c>
      <c r="E1186">
        <v>27.488546056836999</v>
      </c>
      <c r="F1186">
        <v>28.183563198022998</v>
      </c>
      <c r="G1186">
        <v>26.962967050315498</v>
      </c>
      <c r="H1186">
        <v>34.475668178252199</v>
      </c>
      <c r="I1186">
        <v>33.460803590600399</v>
      </c>
      <c r="J1186">
        <v>33.664231906586501</v>
      </c>
      <c r="K1186">
        <v>34.757758064444701</v>
      </c>
      <c r="L1186">
        <v>33.484282318828001</v>
      </c>
      <c r="M1186">
        <v>33.574755174121201</v>
      </c>
      <c r="N1186">
        <v>32.223460852329403</v>
      </c>
      <c r="O1186">
        <v>33.754114821774301</v>
      </c>
      <c r="P1186">
        <v>32.824170933881902</v>
      </c>
      <c r="Q1186">
        <v>35.263246418815498</v>
      </c>
      <c r="R1186">
        <v>44.1436470012341</v>
      </c>
      <c r="S1186">
        <v>34.9228799082614</v>
      </c>
      <c r="T1186">
        <v>37.762850371903298</v>
      </c>
      <c r="U1186">
        <v>40.837103107850098</v>
      </c>
      <c r="V1186">
        <v>42.192385967734602</v>
      </c>
      <c r="W1186">
        <v>34.963740819697797</v>
      </c>
      <c r="X1186">
        <v>36.9332231808608</v>
      </c>
      <c r="Y1186">
        <v>30.561644778505698</v>
      </c>
      <c r="Z1186">
        <v>33.929631806685599</v>
      </c>
      <c r="AA1186">
        <v>33.154386798867201</v>
      </c>
      <c r="AB1186">
        <v>28.379096398602101</v>
      </c>
      <c r="AC1186">
        <v>31.111888922452099</v>
      </c>
      <c r="AD1186">
        <v>36.550058382400998</v>
      </c>
      <c r="AE1186">
        <v>33.643373109933201</v>
      </c>
      <c r="AF1186">
        <v>29.139723928450401</v>
      </c>
      <c r="AG1186">
        <v>38.902069490542097</v>
      </c>
      <c r="AH1186">
        <v>30.929608499140802</v>
      </c>
      <c r="AI1186">
        <v>28.739298877114301</v>
      </c>
      <c r="AJ1186">
        <v>29.8750736235753</v>
      </c>
      <c r="AK1186">
        <v>42.523918126644098</v>
      </c>
      <c r="AL1186">
        <v>37.514841936898399</v>
      </c>
      <c r="AM1186">
        <v>25.684869803575399</v>
      </c>
      <c r="AN1186">
        <v>24.374002994606698</v>
      </c>
      <c r="AO1186">
        <v>20.7579834147414</v>
      </c>
      <c r="AP1186">
        <v>20.6386085210635</v>
      </c>
      <c r="AQ1186">
        <v>20.440488380175701</v>
      </c>
      <c r="AR1186">
        <v>19.7552067611722</v>
      </c>
      <c r="AS1186">
        <v>18.776648305964301</v>
      </c>
      <c r="AT1186">
        <v>19.278437888634102</v>
      </c>
      <c r="AU1186" t="s">
        <v>51</v>
      </c>
    </row>
    <row r="1187" spans="1:47" x14ac:dyDescent="0.35">
      <c r="A1187" t="s">
        <v>452</v>
      </c>
      <c r="B1187" t="s">
        <v>453</v>
      </c>
      <c r="C1187" t="s">
        <v>645</v>
      </c>
      <c r="D1187" t="s">
        <v>646</v>
      </c>
      <c r="E1187">
        <v>24.781340805641001</v>
      </c>
      <c r="F1187">
        <v>22.485660545565601</v>
      </c>
      <c r="G1187">
        <v>23.370369972030201</v>
      </c>
      <c r="H1187">
        <v>21.418780595483799</v>
      </c>
      <c r="I1187">
        <v>20.203952071707999</v>
      </c>
      <c r="J1187">
        <v>21.664232120309102</v>
      </c>
      <c r="K1187">
        <v>19.869352975298501</v>
      </c>
      <c r="L1187">
        <v>19.978692509641199</v>
      </c>
      <c r="M1187">
        <v>21.549247677117201</v>
      </c>
      <c r="N1187">
        <v>24.318829893265399</v>
      </c>
      <c r="O1187">
        <v>22.5285025373846</v>
      </c>
      <c r="P1187">
        <v>25.155572306029502</v>
      </c>
      <c r="Q1187">
        <v>23.773052961452802</v>
      </c>
      <c r="R1187">
        <v>20.676810668138099</v>
      </c>
      <c r="S1187">
        <v>21.227674017998702</v>
      </c>
      <c r="T1187">
        <v>22.180729577482101</v>
      </c>
      <c r="U1187">
        <v>21.060486991064799</v>
      </c>
      <c r="V1187">
        <v>20.1232768503078</v>
      </c>
      <c r="W1187">
        <v>16.8614144443257</v>
      </c>
      <c r="X1187">
        <v>16.209810151607702</v>
      </c>
      <c r="Y1187">
        <v>15.932043305054099</v>
      </c>
      <c r="Z1187">
        <v>15.4303170297697</v>
      </c>
      <c r="AA1187">
        <v>15.9668600264029</v>
      </c>
      <c r="AB1187">
        <v>14.596468359403</v>
      </c>
      <c r="AC1187">
        <v>14.7231306029636</v>
      </c>
      <c r="AD1187">
        <v>15.9428299794419</v>
      </c>
      <c r="AE1187">
        <v>17.2729026200461</v>
      </c>
      <c r="AF1187">
        <v>15.3853201074061</v>
      </c>
      <c r="AG1187">
        <v>17.367349503494399</v>
      </c>
      <c r="AH1187">
        <v>15.0208865478722</v>
      </c>
      <c r="AI1187">
        <v>14.9790144017425</v>
      </c>
      <c r="AJ1187">
        <v>17.1220637287378</v>
      </c>
      <c r="AK1187">
        <v>18.402334817667601</v>
      </c>
      <c r="AL1187">
        <v>17.630037330215</v>
      </c>
      <c r="AM1187">
        <v>16.173697936149502</v>
      </c>
      <c r="AN1187">
        <v>15.592749669569701</v>
      </c>
      <c r="AO1187">
        <v>21.601626464345301</v>
      </c>
      <c r="AP1187">
        <v>21.323285869623199</v>
      </c>
      <c r="AQ1187">
        <v>21.000191877020502</v>
      </c>
      <c r="AR1187">
        <v>21.1667253278506</v>
      </c>
      <c r="AS1187">
        <v>22.699905157396302</v>
      </c>
      <c r="AT1187">
        <v>22.156554088436099</v>
      </c>
      <c r="AU1187" t="s">
        <v>51</v>
      </c>
    </row>
    <row r="1188" spans="1:47" x14ac:dyDescent="0.35">
      <c r="A1188" t="s">
        <v>452</v>
      </c>
      <c r="B1188" t="s">
        <v>453</v>
      </c>
      <c r="C1188" t="s">
        <v>647</v>
      </c>
      <c r="D1188" t="s">
        <v>648</v>
      </c>
      <c r="E1188">
        <v>7.8300712301083797</v>
      </c>
      <c r="F1188">
        <v>7.0745698345696404</v>
      </c>
      <c r="G1188">
        <v>7.3703667512893896</v>
      </c>
      <c r="H1188">
        <v>6.7511999502626399</v>
      </c>
      <c r="I1188">
        <v>6.3734863071597898</v>
      </c>
      <c r="J1188">
        <v>6.7445282960966297</v>
      </c>
      <c r="K1188">
        <v>7.2672835293707099</v>
      </c>
      <c r="L1188">
        <v>8.2844992104603197</v>
      </c>
      <c r="M1188">
        <v>7.6700700589719997</v>
      </c>
      <c r="N1188">
        <v>8.9398992201873995</v>
      </c>
      <c r="O1188">
        <v>9.9284055665676707</v>
      </c>
      <c r="P1188">
        <v>11.116478161581</v>
      </c>
      <c r="Q1188">
        <v>11.591735058507799</v>
      </c>
      <c r="R1188">
        <v>9.0998578954269895</v>
      </c>
      <c r="S1188">
        <v>9.1207959069208009</v>
      </c>
      <c r="T1188">
        <v>9.8938552479085509</v>
      </c>
      <c r="U1188">
        <v>9.2336647784211898</v>
      </c>
      <c r="V1188">
        <v>8.4161498787550801</v>
      </c>
      <c r="W1188">
        <v>6.9410511944790096</v>
      </c>
      <c r="X1188">
        <v>6.40972795847141</v>
      </c>
      <c r="Y1188">
        <v>7.4629637403697604</v>
      </c>
      <c r="Z1188">
        <v>7.9578150541476997</v>
      </c>
      <c r="AA1188">
        <v>7.88625820657641</v>
      </c>
      <c r="AB1188">
        <v>7.2054700530087201</v>
      </c>
      <c r="AC1188">
        <v>7.0403174830925197</v>
      </c>
      <c r="AD1188">
        <v>7.9231059054925002</v>
      </c>
      <c r="AE1188">
        <v>8.6810595607100502</v>
      </c>
      <c r="AF1188">
        <v>7.8355890070432297</v>
      </c>
      <c r="AG1188">
        <v>8.1012003966647796</v>
      </c>
      <c r="AH1188">
        <v>7.43036702379686</v>
      </c>
      <c r="AI1188">
        <v>7.2328888700307301</v>
      </c>
      <c r="AJ1188">
        <v>7.8530669557798296</v>
      </c>
      <c r="AK1188">
        <v>6.8920337621147896</v>
      </c>
      <c r="AL1188">
        <v>6.05456864112021</v>
      </c>
      <c r="AM1188">
        <v>7.4223538281126498</v>
      </c>
      <c r="AN1188">
        <v>6.8070056481632397</v>
      </c>
      <c r="AO1188">
        <v>14.0232471150933</v>
      </c>
      <c r="AP1188">
        <v>13.9530005326405</v>
      </c>
      <c r="AQ1188">
        <v>13.8158879235692</v>
      </c>
      <c r="AR1188">
        <v>13.8004294518697</v>
      </c>
      <c r="AS1188">
        <v>14.3810397364133</v>
      </c>
      <c r="AT1188">
        <v>13.713379708996801</v>
      </c>
      <c r="AU1188" t="s">
        <v>51</v>
      </c>
    </row>
    <row r="1189" spans="1:47" x14ac:dyDescent="0.35">
      <c r="A1189" t="s">
        <v>452</v>
      </c>
      <c r="B1189" t="s">
        <v>453</v>
      </c>
      <c r="C1189" t="s">
        <v>58</v>
      </c>
      <c r="D1189" t="s">
        <v>59</v>
      </c>
      <c r="E1189">
        <v>323268164.55540401</v>
      </c>
      <c r="F1189">
        <v>229270408.84108001</v>
      </c>
      <c r="G1189">
        <v>175285707.24298301</v>
      </c>
      <c r="H1189">
        <v>157715455.327948</v>
      </c>
      <c r="I1189">
        <v>108019861.006823</v>
      </c>
      <c r="J1189">
        <v>126807679.020974</v>
      </c>
      <c r="K1189">
        <v>199765577.77386999</v>
      </c>
      <c r="L1189">
        <v>220339217.25340599</v>
      </c>
      <c r="M1189">
        <v>220991502.718499</v>
      </c>
      <c r="N1189">
        <v>223505149.23906401</v>
      </c>
      <c r="O1189">
        <v>432689051.61445802</v>
      </c>
      <c r="P1189">
        <v>274213654.11480498</v>
      </c>
      <c r="Q1189">
        <v>265987469.95562401</v>
      </c>
      <c r="R1189">
        <v>92240325.170061305</v>
      </c>
      <c r="S1189">
        <v>147821160.55573699</v>
      </c>
      <c r="T1189">
        <v>211200596.05520099</v>
      </c>
      <c r="U1189">
        <v>275045121.67277497</v>
      </c>
      <c r="V1189">
        <v>244141360.16039199</v>
      </c>
      <c r="W1189">
        <v>260917049.155541</v>
      </c>
      <c r="X1189">
        <v>210325940.052964</v>
      </c>
      <c r="Y1189">
        <v>228326067.856177</v>
      </c>
      <c r="Z1189">
        <v>242341012.266969</v>
      </c>
      <c r="AA1189">
        <v>289822941.23854101</v>
      </c>
      <c r="AB1189">
        <v>309765141.21291101</v>
      </c>
      <c r="AC1189">
        <v>317851169.45867699</v>
      </c>
      <c r="AD1189">
        <v>376282293.46369803</v>
      </c>
      <c r="AE1189">
        <v>434764299.45240003</v>
      </c>
      <c r="AF1189">
        <v>476460429.76079601</v>
      </c>
      <c r="AG1189">
        <v>704118245.73991001</v>
      </c>
      <c r="AH1189">
        <v>746689821.71554995</v>
      </c>
      <c r="AI1189">
        <v>755452893.05070806</v>
      </c>
      <c r="AJ1189">
        <v>1108010423.1609399</v>
      </c>
      <c r="AK1189">
        <v>990797585.300583</v>
      </c>
      <c r="AL1189">
        <v>1183715043.9077101</v>
      </c>
      <c r="AM1189">
        <v>1277212509.0606301</v>
      </c>
      <c r="AN1189">
        <v>1347212851.1665101</v>
      </c>
      <c r="AO1189">
        <v>1291521713.5983901</v>
      </c>
      <c r="AP1189">
        <v>1171413332.5250499</v>
      </c>
      <c r="AQ1189">
        <v>1288013337.01806</v>
      </c>
      <c r="AR1189">
        <v>1483293025.7325799</v>
      </c>
      <c r="AS1189">
        <v>1788569040.94262</v>
      </c>
      <c r="AT1189">
        <v>1989556213.93009</v>
      </c>
      <c r="AU1189" t="s">
        <v>51</v>
      </c>
    </row>
    <row r="1190" spans="1:47" x14ac:dyDescent="0.35">
      <c r="A1190" t="s">
        <v>454</v>
      </c>
      <c r="B1190" t="s">
        <v>455</v>
      </c>
      <c r="C1190" t="s">
        <v>49</v>
      </c>
      <c r="D1190" t="s">
        <v>50</v>
      </c>
      <c r="E1190" t="s">
        <v>51</v>
      </c>
      <c r="F1190" t="s">
        <v>51</v>
      </c>
      <c r="G1190">
        <v>4.7412654099247904</v>
      </c>
      <c r="H1190">
        <v>1.9824027135356199</v>
      </c>
      <c r="I1190">
        <v>1.73839196004408</v>
      </c>
      <c r="J1190">
        <v>6.5584634601298699</v>
      </c>
      <c r="K1190">
        <v>2.1186608644567602</v>
      </c>
      <c r="L1190">
        <v>2.9856377872262501</v>
      </c>
      <c r="M1190">
        <v>-1.8818720489880301</v>
      </c>
      <c r="N1190">
        <v>0.38990681035964803</v>
      </c>
      <c r="O1190">
        <v>-2.0440914352122399</v>
      </c>
      <c r="P1190">
        <v>6.4149475744726097</v>
      </c>
      <c r="Q1190">
        <v>0.25197566413317002</v>
      </c>
      <c r="R1190">
        <v>3.7380553828981999</v>
      </c>
      <c r="S1190">
        <v>4.9525213210650296</v>
      </c>
      <c r="T1190">
        <v>7.3785358261085499</v>
      </c>
      <c r="U1190">
        <v>1.80553121695688</v>
      </c>
      <c r="V1190">
        <v>1.22344961737785</v>
      </c>
      <c r="W1190">
        <v>2.45875910300609</v>
      </c>
      <c r="X1190">
        <v>3.7108809670907301</v>
      </c>
      <c r="Y1190">
        <v>0.87599006300844495</v>
      </c>
      <c r="Z1190">
        <v>3.7489256929814201</v>
      </c>
      <c r="AA1190">
        <v>4.8480128143897296</v>
      </c>
      <c r="AB1190">
        <v>2.3080454937043098</v>
      </c>
      <c r="AC1190">
        <v>-2.4107006092002301</v>
      </c>
      <c r="AD1190">
        <v>8.1033893733064105E-2</v>
      </c>
      <c r="AE1190">
        <v>-0.14863532289669501</v>
      </c>
      <c r="AF1190">
        <v>0.27109529109682701</v>
      </c>
      <c r="AG1190">
        <v>4.7501696558175901</v>
      </c>
      <c r="AH1190">
        <v>-5.1991090371118798</v>
      </c>
      <c r="AI1190">
        <v>0.80349018252383098</v>
      </c>
      <c r="AJ1190">
        <v>6.8182761444729501</v>
      </c>
      <c r="AK1190">
        <v>0.82310271796481504</v>
      </c>
      <c r="AL1190">
        <v>0.31230790929470198</v>
      </c>
      <c r="AM1190">
        <v>2.0187004603920502</v>
      </c>
      <c r="AN1190">
        <v>1.17188825589601</v>
      </c>
      <c r="AO1190">
        <v>6.5710005010744803</v>
      </c>
      <c r="AP1190">
        <v>3.32243254438831</v>
      </c>
      <c r="AQ1190">
        <v>0.241227960275054</v>
      </c>
      <c r="AR1190">
        <v>0.70648343386041301</v>
      </c>
      <c r="AS1190">
        <v>0.48864532331383298</v>
      </c>
      <c r="AT1190">
        <v>-2.6675061752312699</v>
      </c>
      <c r="AU1190" t="s">
        <v>51</v>
      </c>
    </row>
    <row r="1191" spans="1:47" x14ac:dyDescent="0.35">
      <c r="A1191" t="s">
        <v>454</v>
      </c>
      <c r="B1191" t="s">
        <v>455</v>
      </c>
      <c r="C1191" t="s">
        <v>52</v>
      </c>
      <c r="D1191" t="s">
        <v>53</v>
      </c>
      <c r="E1191" t="s">
        <v>51</v>
      </c>
      <c r="F1191" t="s">
        <v>51</v>
      </c>
      <c r="G1191" t="s">
        <v>51</v>
      </c>
      <c r="H1191" t="s">
        <v>51</v>
      </c>
      <c r="I1191" t="s">
        <v>51</v>
      </c>
      <c r="J1191" t="s">
        <v>51</v>
      </c>
      <c r="K1191" t="s">
        <v>51</v>
      </c>
      <c r="L1191" t="s">
        <v>51</v>
      </c>
      <c r="M1191" t="s">
        <v>51</v>
      </c>
      <c r="N1191" t="s">
        <v>51</v>
      </c>
      <c r="O1191">
        <v>2200</v>
      </c>
      <c r="P1191">
        <v>2390</v>
      </c>
      <c r="Q1191">
        <v>2430</v>
      </c>
      <c r="R1191">
        <v>2560</v>
      </c>
      <c r="S1191">
        <v>2840</v>
      </c>
      <c r="T1191">
        <v>3030</v>
      </c>
      <c r="U1191">
        <v>3150</v>
      </c>
      <c r="V1191">
        <v>3230</v>
      </c>
      <c r="W1191">
        <v>3380</v>
      </c>
      <c r="X1191">
        <v>3500</v>
      </c>
      <c r="Y1191">
        <v>3520</v>
      </c>
      <c r="Z1191">
        <v>3680</v>
      </c>
      <c r="AA1191">
        <v>3960</v>
      </c>
      <c r="AB1191">
        <v>4050</v>
      </c>
      <c r="AC1191">
        <v>4060</v>
      </c>
      <c r="AD1191">
        <v>4110</v>
      </c>
      <c r="AE1191">
        <v>4290</v>
      </c>
      <c r="AF1191">
        <v>4390</v>
      </c>
      <c r="AG1191">
        <v>4680</v>
      </c>
      <c r="AH1191">
        <v>4520</v>
      </c>
      <c r="AI1191">
        <v>4610</v>
      </c>
      <c r="AJ1191">
        <v>5000</v>
      </c>
      <c r="AK1191">
        <v>5140</v>
      </c>
      <c r="AL1191">
        <v>5250</v>
      </c>
      <c r="AM1191">
        <v>5380</v>
      </c>
      <c r="AN1191">
        <v>5540</v>
      </c>
      <c r="AO1191">
        <v>5960</v>
      </c>
      <c r="AP1191">
        <v>6510</v>
      </c>
      <c r="AQ1191">
        <v>6830</v>
      </c>
      <c r="AR1191">
        <v>7150</v>
      </c>
      <c r="AS1191">
        <v>7280</v>
      </c>
      <c r="AT1191">
        <v>7130</v>
      </c>
      <c r="AU1191" t="s">
        <v>51</v>
      </c>
    </row>
    <row r="1192" spans="1:47" x14ac:dyDescent="0.35">
      <c r="A1192" t="s">
        <v>454</v>
      </c>
      <c r="B1192" t="s">
        <v>455</v>
      </c>
      <c r="C1192" t="s">
        <v>54</v>
      </c>
      <c r="D1192" t="s">
        <v>55</v>
      </c>
      <c r="E1192">
        <v>33.402604066448603</v>
      </c>
      <c r="F1192">
        <v>33.818289238040698</v>
      </c>
      <c r="G1192">
        <v>32.735770431258501</v>
      </c>
      <c r="H1192">
        <v>31.0839414437751</v>
      </c>
      <c r="I1192">
        <v>32.508776003606002</v>
      </c>
      <c r="J1192">
        <v>31.861206074559899</v>
      </c>
      <c r="K1192">
        <v>32.934395859675902</v>
      </c>
      <c r="L1192">
        <v>32.751185301405201</v>
      </c>
      <c r="M1192">
        <v>31.645316092644698</v>
      </c>
      <c r="N1192">
        <v>30.436731796615199</v>
      </c>
      <c r="O1192">
        <v>29.913153388241</v>
      </c>
      <c r="P1192">
        <v>30.654796630340901</v>
      </c>
      <c r="Q1192">
        <v>32.7856067416947</v>
      </c>
      <c r="R1192">
        <v>34.110189388010603</v>
      </c>
      <c r="S1192">
        <v>21.537345510465201</v>
      </c>
      <c r="T1192">
        <v>20.704224821532801</v>
      </c>
      <c r="U1192">
        <v>20.309445307608701</v>
      </c>
      <c r="V1192">
        <v>20.2134650166009</v>
      </c>
      <c r="W1192">
        <v>21.261260378412398</v>
      </c>
      <c r="X1192">
        <v>22.384069623244098</v>
      </c>
      <c r="Y1192">
        <v>19.636923003612601</v>
      </c>
      <c r="Z1192">
        <v>18.2874396196592</v>
      </c>
      <c r="AA1192">
        <v>18.106229525314902</v>
      </c>
      <c r="AB1192">
        <v>19.162981506788199</v>
      </c>
      <c r="AC1192">
        <v>20.249779064419901</v>
      </c>
      <c r="AD1192">
        <v>17.762236218778</v>
      </c>
      <c r="AE1192">
        <v>15.771896506878001</v>
      </c>
      <c r="AF1192">
        <v>16.7080187322934</v>
      </c>
      <c r="AG1192">
        <v>14.7436977414804</v>
      </c>
      <c r="AH1192">
        <v>15.514527059953901</v>
      </c>
      <c r="AI1192">
        <v>16.440019519566</v>
      </c>
      <c r="AJ1192">
        <v>17.049495008415999</v>
      </c>
      <c r="AK1192">
        <v>16.6442700315976</v>
      </c>
      <c r="AL1192">
        <v>17.107841938939899</v>
      </c>
      <c r="AM1192">
        <v>16.355336553634999</v>
      </c>
      <c r="AN1192">
        <v>16.868602696259401</v>
      </c>
      <c r="AO1192">
        <v>16.617615095338302</v>
      </c>
      <c r="AP1192">
        <v>16.805400503366499</v>
      </c>
      <c r="AQ1192">
        <v>17.0723020522938</v>
      </c>
      <c r="AR1192">
        <v>19.635120824107101</v>
      </c>
      <c r="AS1192">
        <v>17.811566924296802</v>
      </c>
      <c r="AT1192">
        <v>16.323248464254501</v>
      </c>
      <c r="AU1192" t="s">
        <v>51</v>
      </c>
    </row>
    <row r="1193" spans="1:47" x14ac:dyDescent="0.35">
      <c r="A1193" t="s">
        <v>454</v>
      </c>
      <c r="B1193" t="s">
        <v>455</v>
      </c>
      <c r="C1193" t="s">
        <v>645</v>
      </c>
      <c r="D1193" t="s">
        <v>646</v>
      </c>
      <c r="E1193">
        <v>12.5377888953028</v>
      </c>
      <c r="F1193">
        <v>11.197681073795801</v>
      </c>
      <c r="G1193">
        <v>10.6548134590558</v>
      </c>
      <c r="H1193">
        <v>13.440104205213199</v>
      </c>
      <c r="I1193">
        <v>14.021117045252799</v>
      </c>
      <c r="J1193">
        <v>12.5642456801321</v>
      </c>
      <c r="K1193">
        <v>12.327854069260299</v>
      </c>
      <c r="L1193">
        <v>10.8293251712578</v>
      </c>
      <c r="M1193">
        <v>10.810680895041701</v>
      </c>
      <c r="N1193">
        <v>12.6992191878059</v>
      </c>
      <c r="O1193">
        <v>11.7086629155454</v>
      </c>
      <c r="P1193">
        <v>9.9911324761393594</v>
      </c>
      <c r="Q1193">
        <v>10.926549755743499</v>
      </c>
      <c r="R1193">
        <v>10.0537381958575</v>
      </c>
      <c r="S1193">
        <v>17.749750432178399</v>
      </c>
      <c r="T1193">
        <v>18.7148104198452</v>
      </c>
      <c r="U1193">
        <v>18.9005565308033</v>
      </c>
      <c r="V1193">
        <v>16.7083330725732</v>
      </c>
      <c r="W1193">
        <v>16.399387803600199</v>
      </c>
      <c r="X1193">
        <v>17.1086943421599</v>
      </c>
      <c r="Y1193">
        <v>18.105900187331201</v>
      </c>
      <c r="Z1193">
        <v>18.4179398621256</v>
      </c>
      <c r="AA1193">
        <v>17.688044553517301</v>
      </c>
      <c r="AB1193">
        <v>17.0683183149368</v>
      </c>
      <c r="AC1193">
        <v>16.553447336799099</v>
      </c>
      <c r="AD1193">
        <v>16.658741299257098</v>
      </c>
      <c r="AE1193">
        <v>15.323820135109401</v>
      </c>
      <c r="AF1193">
        <v>15.7015518859001</v>
      </c>
      <c r="AG1193">
        <v>15.5113741635544</v>
      </c>
      <c r="AH1193">
        <v>16.772006621383198</v>
      </c>
      <c r="AI1193">
        <v>18.0380461948929</v>
      </c>
      <c r="AJ1193">
        <v>19.1712720931761</v>
      </c>
      <c r="AK1193">
        <v>18.9012141061073</v>
      </c>
      <c r="AL1193">
        <v>15.8714308587492</v>
      </c>
      <c r="AM1193">
        <v>16.1051334658986</v>
      </c>
      <c r="AN1193">
        <v>15.4923506748185</v>
      </c>
      <c r="AO1193">
        <v>15.928737808548</v>
      </c>
      <c r="AP1193">
        <v>16.349495478928699</v>
      </c>
      <c r="AQ1193">
        <v>15.3301086376842</v>
      </c>
      <c r="AR1193">
        <v>15.0601197925979</v>
      </c>
      <c r="AS1193">
        <v>14.775901110047601</v>
      </c>
      <c r="AT1193">
        <v>15.9227290333083</v>
      </c>
      <c r="AU1193" t="s">
        <v>51</v>
      </c>
    </row>
    <row r="1194" spans="1:47" x14ac:dyDescent="0.35">
      <c r="A1194" t="s">
        <v>454</v>
      </c>
      <c r="B1194" t="s">
        <v>455</v>
      </c>
      <c r="C1194" t="s">
        <v>647</v>
      </c>
      <c r="D1194" t="s">
        <v>648</v>
      </c>
      <c r="E1194">
        <v>6.07829303230496</v>
      </c>
      <c r="F1194">
        <v>4.1744364233886602</v>
      </c>
      <c r="G1194">
        <v>4.0167993071102899</v>
      </c>
      <c r="H1194">
        <v>3.9447001879838401</v>
      </c>
      <c r="I1194">
        <v>5.14949939216784</v>
      </c>
      <c r="J1194">
        <v>4.7838321821437697</v>
      </c>
      <c r="K1194">
        <v>4.4000744944668302</v>
      </c>
      <c r="L1194">
        <v>4.0973276061627102</v>
      </c>
      <c r="M1194">
        <v>4.4768107930556598</v>
      </c>
      <c r="N1194">
        <v>5.1160010460641798</v>
      </c>
      <c r="O1194">
        <v>5.1258528364456799</v>
      </c>
      <c r="P1194">
        <v>4.4535971810608403</v>
      </c>
      <c r="Q1194">
        <v>4.4085311034325896</v>
      </c>
      <c r="R1194">
        <v>4.5442687953252996</v>
      </c>
      <c r="S1194">
        <v>8.1148286378254006</v>
      </c>
      <c r="T1194">
        <v>7.5555178843871804</v>
      </c>
      <c r="U1194">
        <v>7.5685557720471497</v>
      </c>
      <c r="V1194">
        <v>7.8732389025690797</v>
      </c>
      <c r="W1194">
        <v>7.3921000345436703</v>
      </c>
      <c r="X1194">
        <v>8.0420682721370707</v>
      </c>
      <c r="Y1194">
        <v>8.8710988804803304</v>
      </c>
      <c r="Z1194">
        <v>8.3783638158315998</v>
      </c>
      <c r="AA1194">
        <v>7.8724952514920696</v>
      </c>
      <c r="AB1194">
        <v>7.8762579014362002</v>
      </c>
      <c r="AC1194">
        <v>7.6681706533971097</v>
      </c>
      <c r="AD1194">
        <v>7.3282026350582097</v>
      </c>
      <c r="AE1194">
        <v>6.9557873564618298</v>
      </c>
      <c r="AF1194">
        <v>7.0585993868865602</v>
      </c>
      <c r="AG1194">
        <v>6.7030513224658002</v>
      </c>
      <c r="AH1194">
        <v>6.5378408059239401</v>
      </c>
      <c r="AI1194">
        <v>6.0086543526074196</v>
      </c>
      <c r="AJ1194">
        <v>5.8296134180562396</v>
      </c>
      <c r="AK1194">
        <v>5.8525221376981298</v>
      </c>
      <c r="AL1194">
        <v>6.1813002743157499</v>
      </c>
      <c r="AM1194">
        <v>6.2355586932338998</v>
      </c>
      <c r="AN1194">
        <v>6.0267082205338296</v>
      </c>
      <c r="AO1194">
        <v>6.03735897204119</v>
      </c>
      <c r="AP1194">
        <v>5.9592808303610996</v>
      </c>
      <c r="AQ1194">
        <v>5.7985783492889897</v>
      </c>
      <c r="AR1194">
        <v>5.1682907205435402</v>
      </c>
      <c r="AS1194">
        <v>5.6066688572367402</v>
      </c>
      <c r="AT1194">
        <v>5.1887895724611797</v>
      </c>
      <c r="AU1194" t="s">
        <v>51</v>
      </c>
    </row>
    <row r="1195" spans="1:47" x14ac:dyDescent="0.35">
      <c r="A1195" t="s">
        <v>454</v>
      </c>
      <c r="B1195" t="s">
        <v>455</v>
      </c>
      <c r="C1195" t="s">
        <v>58</v>
      </c>
      <c r="D1195" t="s">
        <v>59</v>
      </c>
      <c r="E1195">
        <v>16007743.1109087</v>
      </c>
      <c r="F1195">
        <v>18399218.5704436</v>
      </c>
      <c r="G1195">
        <v>19379247.3881732</v>
      </c>
      <c r="H1195">
        <v>17861261.261261299</v>
      </c>
      <c r="I1195">
        <v>15379552.4352786</v>
      </c>
      <c r="J1195">
        <v>15846078.6367763</v>
      </c>
      <c r="K1195">
        <v>16456550.802138999</v>
      </c>
      <c r="L1195">
        <v>18108808.2901554</v>
      </c>
      <c r="M1195">
        <v>24709903.443561502</v>
      </c>
      <c r="N1195">
        <v>21742550.655542299</v>
      </c>
      <c r="O1195">
        <v>21001697.7928693</v>
      </c>
      <c r="P1195">
        <v>22127872.898349501</v>
      </c>
      <c r="Q1195">
        <v>24298864.226857699</v>
      </c>
      <c r="R1195">
        <v>25057803.468208101</v>
      </c>
      <c r="S1195">
        <v>40375700.651416503</v>
      </c>
      <c r="T1195">
        <v>54844598.316153899</v>
      </c>
      <c r="U1195">
        <v>58006169.331926301</v>
      </c>
      <c r="V1195">
        <v>38028333.992876902</v>
      </c>
      <c r="W1195">
        <v>39486058.981233202</v>
      </c>
      <c r="X1195">
        <v>39067163.7075883</v>
      </c>
      <c r="Y1195">
        <v>42031236.6542615</v>
      </c>
      <c r="Z1195">
        <v>44418659.3092172</v>
      </c>
      <c r="AA1195">
        <v>45711854.298559502</v>
      </c>
      <c r="AB1195">
        <v>42808198.588021003</v>
      </c>
      <c r="AC1195">
        <v>48117856.968274899</v>
      </c>
      <c r="AD1195">
        <v>58847907.960584</v>
      </c>
      <c r="AE1195">
        <v>62113046.941111997</v>
      </c>
      <c r="AF1195">
        <v>65222949.0188246</v>
      </c>
      <c r="AG1195">
        <v>72744528.619528607</v>
      </c>
      <c r="AH1195">
        <v>78085007.4315577</v>
      </c>
      <c r="AI1195">
        <v>111172222.51023901</v>
      </c>
      <c r="AJ1195">
        <v>147422848.09781101</v>
      </c>
      <c r="AK1195">
        <v>171603044.42739999</v>
      </c>
      <c r="AL1195">
        <v>106090667.89710499</v>
      </c>
      <c r="AM1195">
        <v>97493792.418473795</v>
      </c>
      <c r="AN1195">
        <v>107508105.60444701</v>
      </c>
      <c r="AO1195">
        <v>101890331.890332</v>
      </c>
      <c r="AP1195">
        <v>124461886.451029</v>
      </c>
      <c r="AQ1195">
        <v>117169751.11678401</v>
      </c>
      <c r="AR1195">
        <v>129997799.198908</v>
      </c>
      <c r="AS1195">
        <v>118921258.819965</v>
      </c>
      <c r="AT1195">
        <v>103050177.795338</v>
      </c>
      <c r="AU1195" t="s">
        <v>51</v>
      </c>
    </row>
    <row r="1196" spans="1:47" x14ac:dyDescent="0.35">
      <c r="A1196" t="s">
        <v>456</v>
      </c>
      <c r="B1196" t="s">
        <v>457</v>
      </c>
      <c r="C1196" t="s">
        <v>49</v>
      </c>
      <c r="D1196" t="s">
        <v>50</v>
      </c>
      <c r="E1196">
        <v>10.390810137282999</v>
      </c>
      <c r="F1196">
        <v>4.5772085584299598</v>
      </c>
      <c r="G1196">
        <v>3.7993180714448398</v>
      </c>
      <c r="H1196">
        <v>-10.3003284842942</v>
      </c>
      <c r="I1196">
        <v>-5.75090617005851</v>
      </c>
      <c r="J1196">
        <v>-4.1194195543724001</v>
      </c>
      <c r="K1196">
        <v>-3.2791630479926699</v>
      </c>
      <c r="L1196">
        <v>-4.5617785381139404</v>
      </c>
      <c r="M1196">
        <v>-3.9197240505039401</v>
      </c>
      <c r="N1196">
        <v>-0.82991421223169903</v>
      </c>
      <c r="O1196">
        <v>1.5091678429517701</v>
      </c>
      <c r="P1196">
        <v>3.11240786575588</v>
      </c>
      <c r="Q1196">
        <v>10.092979512969</v>
      </c>
      <c r="R1196">
        <v>-0.66911476645932999</v>
      </c>
      <c r="S1196">
        <v>3.5671806058195199</v>
      </c>
      <c r="T1196">
        <v>3.8099131436476501</v>
      </c>
      <c r="U1196">
        <v>7.1344774648087101</v>
      </c>
      <c r="V1196">
        <v>7.5228546262751799</v>
      </c>
      <c r="W1196">
        <v>8.1245639965458007</v>
      </c>
      <c r="X1196">
        <v>8.0248176435006293</v>
      </c>
      <c r="Y1196">
        <v>6.9013595907280303</v>
      </c>
      <c r="Z1196">
        <v>4.1685239818542401</v>
      </c>
      <c r="AA1196">
        <v>7.9367096871533196</v>
      </c>
      <c r="AB1196">
        <v>14.440989538973399</v>
      </c>
      <c r="AC1196">
        <v>7.95005151069972</v>
      </c>
      <c r="AD1196">
        <v>6.2089378795417502</v>
      </c>
      <c r="AE1196">
        <v>13.2080586051735</v>
      </c>
      <c r="AF1196">
        <v>4.7542097009272197</v>
      </c>
      <c r="AG1196">
        <v>3.39173707807387</v>
      </c>
      <c r="AH1196">
        <v>-4.3917292474613996</v>
      </c>
      <c r="AI1196">
        <v>3.3232247102737098</v>
      </c>
      <c r="AJ1196">
        <v>-0.29435440904376298</v>
      </c>
      <c r="AK1196">
        <v>6.6101197282902904</v>
      </c>
      <c r="AL1196">
        <v>3.8438013234197501</v>
      </c>
      <c r="AM1196">
        <v>3.3229444081872499</v>
      </c>
      <c r="AN1196">
        <v>-0.75562196239398804</v>
      </c>
      <c r="AO1196">
        <v>-6.7644391908088304</v>
      </c>
      <c r="AP1196">
        <v>-4.7069988992196103</v>
      </c>
      <c r="AQ1196">
        <v>-0.87096784594248799</v>
      </c>
      <c r="AR1196">
        <v>0.110394046537692</v>
      </c>
      <c r="AS1196">
        <v>-7.6783311605235101</v>
      </c>
      <c r="AT1196">
        <v>-1.0265401622321799</v>
      </c>
      <c r="AU1196" t="s">
        <v>51</v>
      </c>
    </row>
    <row r="1197" spans="1:47" x14ac:dyDescent="0.35">
      <c r="A1197" t="s">
        <v>456</v>
      </c>
      <c r="B1197" t="s">
        <v>457</v>
      </c>
      <c r="C1197" t="s">
        <v>52</v>
      </c>
      <c r="D1197" t="s">
        <v>53</v>
      </c>
      <c r="E1197" t="s">
        <v>51</v>
      </c>
      <c r="F1197" t="s">
        <v>51</v>
      </c>
      <c r="G1197" t="s">
        <v>51</v>
      </c>
      <c r="H1197" t="s">
        <v>51</v>
      </c>
      <c r="I1197" t="s">
        <v>51</v>
      </c>
      <c r="J1197" t="s">
        <v>51</v>
      </c>
      <c r="K1197" t="s">
        <v>51</v>
      </c>
      <c r="L1197" t="s">
        <v>51</v>
      </c>
      <c r="M1197" t="s">
        <v>51</v>
      </c>
      <c r="N1197" t="s">
        <v>51</v>
      </c>
      <c r="O1197">
        <v>6270</v>
      </c>
      <c r="P1197">
        <v>6590</v>
      </c>
      <c r="Q1197">
        <v>7380</v>
      </c>
      <c r="R1197">
        <v>7560</v>
      </c>
      <c r="S1197">
        <v>7830</v>
      </c>
      <c r="T1197">
        <v>8350</v>
      </c>
      <c r="U1197">
        <v>8910</v>
      </c>
      <c r="V1197">
        <v>9960</v>
      </c>
      <c r="W1197">
        <v>10970</v>
      </c>
      <c r="X1197">
        <v>11950</v>
      </c>
      <c r="Y1197">
        <v>12760</v>
      </c>
      <c r="Z1197">
        <v>13760</v>
      </c>
      <c r="AA1197">
        <v>15120</v>
      </c>
      <c r="AB1197">
        <v>17420</v>
      </c>
      <c r="AC1197">
        <v>19820</v>
      </c>
      <c r="AD1197">
        <v>21150</v>
      </c>
      <c r="AE1197">
        <v>24480</v>
      </c>
      <c r="AF1197">
        <v>26380</v>
      </c>
      <c r="AG1197">
        <v>27660</v>
      </c>
      <c r="AH1197">
        <v>26210</v>
      </c>
      <c r="AI1197">
        <v>27350</v>
      </c>
      <c r="AJ1197">
        <v>25840</v>
      </c>
      <c r="AK1197">
        <v>27240</v>
      </c>
      <c r="AL1197">
        <v>27960</v>
      </c>
      <c r="AM1197">
        <v>28040</v>
      </c>
      <c r="AN1197">
        <v>27410</v>
      </c>
      <c r="AO1197">
        <v>25500</v>
      </c>
      <c r="AP1197">
        <v>26270</v>
      </c>
      <c r="AQ1197">
        <v>25390</v>
      </c>
      <c r="AR1197">
        <v>25700</v>
      </c>
      <c r="AS1197">
        <v>23440</v>
      </c>
      <c r="AT1197">
        <v>25210</v>
      </c>
      <c r="AU1197" t="s">
        <v>51</v>
      </c>
    </row>
    <row r="1198" spans="1:47" x14ac:dyDescent="0.35">
      <c r="A1198" t="s">
        <v>456</v>
      </c>
      <c r="B1198" t="s">
        <v>457</v>
      </c>
      <c r="C1198" t="s">
        <v>54</v>
      </c>
      <c r="D1198" t="s">
        <v>55</v>
      </c>
      <c r="E1198">
        <v>2.58786582921288</v>
      </c>
      <c r="F1198">
        <v>2.5969846850604901</v>
      </c>
      <c r="G1198">
        <v>2.38880073706301</v>
      </c>
      <c r="H1198">
        <v>2.1317018193527599</v>
      </c>
      <c r="I1198">
        <v>1.32674437342214</v>
      </c>
      <c r="J1198">
        <v>2.4348403519451098</v>
      </c>
      <c r="K1198">
        <v>2.7630359212051001</v>
      </c>
      <c r="L1198">
        <v>2.76806391848078</v>
      </c>
      <c r="M1198">
        <v>2.7162279433034402</v>
      </c>
      <c r="N1198">
        <v>2.4503347303107801</v>
      </c>
      <c r="O1198">
        <v>2.5409721899809599</v>
      </c>
      <c r="P1198">
        <v>2.4771040756075302</v>
      </c>
      <c r="Q1198">
        <v>2.5356755096655901</v>
      </c>
      <c r="R1198">
        <v>2.51491781693607</v>
      </c>
      <c r="S1198">
        <v>2.22232077975689</v>
      </c>
      <c r="T1198">
        <v>2.3128298803360599</v>
      </c>
      <c r="U1198">
        <v>2.0849114975163801</v>
      </c>
      <c r="V1198">
        <v>2.1672284064710201</v>
      </c>
      <c r="W1198">
        <v>2.0580585840010501</v>
      </c>
      <c r="X1198">
        <v>1.93592311333183</v>
      </c>
      <c r="Y1198">
        <v>1.3571938867875999</v>
      </c>
      <c r="Z1198">
        <v>1.2863770560944701</v>
      </c>
      <c r="AA1198">
        <v>1.39847219754841</v>
      </c>
      <c r="AB1198">
        <v>0.94788461268248803</v>
      </c>
      <c r="AC1198">
        <v>0.76148394596390401</v>
      </c>
      <c r="AD1198">
        <v>0.48399919037751699</v>
      </c>
      <c r="AE1198">
        <v>0.56687699136942304</v>
      </c>
      <c r="AF1198">
        <v>0.37166170752633199</v>
      </c>
      <c r="AG1198">
        <v>0.36551442432761799</v>
      </c>
      <c r="AH1198">
        <v>0.59514582639353797</v>
      </c>
      <c r="AI1198">
        <v>0.52014610527507998</v>
      </c>
      <c r="AJ1198">
        <v>0.45654257035552898</v>
      </c>
      <c r="AK1198">
        <v>0.60697686667765005</v>
      </c>
      <c r="AL1198">
        <v>0.69050958568592302</v>
      </c>
      <c r="AM1198">
        <v>0.69045239494584498</v>
      </c>
      <c r="AN1198">
        <v>0.97992510187835902</v>
      </c>
      <c r="AO1198">
        <v>1.0712412120099</v>
      </c>
      <c r="AP1198">
        <v>1.1757783682966101</v>
      </c>
      <c r="AQ1198">
        <v>1.0270053036458799</v>
      </c>
      <c r="AR1198">
        <v>0.82163894349626698</v>
      </c>
      <c r="AS1198">
        <v>1.17030864050751</v>
      </c>
      <c r="AT1198">
        <v>0.96337939165363196</v>
      </c>
      <c r="AU1198" t="s">
        <v>51</v>
      </c>
    </row>
    <row r="1199" spans="1:47" x14ac:dyDescent="0.35">
      <c r="A1199" t="s">
        <v>456</v>
      </c>
      <c r="B1199" t="s">
        <v>457</v>
      </c>
      <c r="C1199" t="s">
        <v>645</v>
      </c>
      <c r="D1199" t="s">
        <v>646</v>
      </c>
      <c r="E1199">
        <v>59.836963784578401</v>
      </c>
      <c r="F1199">
        <v>55.547345211846697</v>
      </c>
      <c r="G1199">
        <v>46.795311460306102</v>
      </c>
      <c r="H1199">
        <v>46.331240272634602</v>
      </c>
      <c r="I1199">
        <v>48.359026696030497</v>
      </c>
      <c r="J1199">
        <v>46.1623595816502</v>
      </c>
      <c r="K1199">
        <v>41.598493626882998</v>
      </c>
      <c r="L1199">
        <v>43.879110699397899</v>
      </c>
      <c r="M1199">
        <v>43.863465432455897</v>
      </c>
      <c r="N1199">
        <v>47.0968268655092</v>
      </c>
      <c r="O1199">
        <v>47.4845628859279</v>
      </c>
      <c r="P1199">
        <v>44.767405778727401</v>
      </c>
      <c r="Q1199">
        <v>42.697713047352501</v>
      </c>
      <c r="R1199">
        <v>41.398492810232597</v>
      </c>
      <c r="S1199">
        <v>46.604598163873099</v>
      </c>
      <c r="T1199">
        <v>44.956163182120797</v>
      </c>
      <c r="U1199">
        <v>45.1434948795198</v>
      </c>
      <c r="V1199">
        <v>42.744635593952701</v>
      </c>
      <c r="W1199">
        <v>38.507290161565699</v>
      </c>
      <c r="X1199">
        <v>40.625939924129902</v>
      </c>
      <c r="Y1199">
        <v>47.536046812677299</v>
      </c>
      <c r="Z1199">
        <v>45.206991084803398</v>
      </c>
      <c r="AA1199">
        <v>42.909575413039597</v>
      </c>
      <c r="AB1199">
        <v>51.496438055895098</v>
      </c>
      <c r="AC1199">
        <v>54.368280150732701</v>
      </c>
      <c r="AD1199">
        <v>59.6470153480265</v>
      </c>
      <c r="AE1199">
        <v>60.8194415532707</v>
      </c>
      <c r="AF1199">
        <v>59.6521421660795</v>
      </c>
      <c r="AG1199">
        <v>63.978259678972599</v>
      </c>
      <c r="AH1199">
        <v>53.135852877445103</v>
      </c>
      <c r="AI1199">
        <v>53.813956451567201</v>
      </c>
      <c r="AJ1199">
        <v>57.0510122828478</v>
      </c>
      <c r="AK1199">
        <v>47.992838344653599</v>
      </c>
      <c r="AL1199">
        <v>46.153806067783599</v>
      </c>
      <c r="AM1199">
        <v>44.670728230137897</v>
      </c>
      <c r="AN1199">
        <v>36.881731207903798</v>
      </c>
      <c r="AO1199">
        <v>35.269552401665301</v>
      </c>
      <c r="AP1199">
        <v>37.228412363408403</v>
      </c>
      <c r="AQ1199">
        <v>40.231464715732798</v>
      </c>
      <c r="AR1199">
        <v>37.864585522813599</v>
      </c>
      <c r="AS1199">
        <v>33.041763231358502</v>
      </c>
      <c r="AT1199">
        <v>42.230651383510903</v>
      </c>
      <c r="AU1199" t="s">
        <v>51</v>
      </c>
    </row>
    <row r="1200" spans="1:47" x14ac:dyDescent="0.35">
      <c r="A1200" t="s">
        <v>456</v>
      </c>
      <c r="B1200" t="s">
        <v>457</v>
      </c>
      <c r="C1200" t="s">
        <v>647</v>
      </c>
      <c r="D1200" t="s">
        <v>648</v>
      </c>
      <c r="E1200" t="s">
        <v>51</v>
      </c>
      <c r="F1200" t="s">
        <v>51</v>
      </c>
      <c r="G1200" t="s">
        <v>51</v>
      </c>
      <c r="H1200" t="s">
        <v>51</v>
      </c>
      <c r="I1200" t="s">
        <v>51</v>
      </c>
      <c r="J1200" t="s">
        <v>51</v>
      </c>
      <c r="K1200" t="s">
        <v>51</v>
      </c>
      <c r="L1200" t="s">
        <v>51</v>
      </c>
      <c r="M1200" t="s">
        <v>51</v>
      </c>
      <c r="N1200" t="s">
        <v>51</v>
      </c>
      <c r="O1200" t="s">
        <v>51</v>
      </c>
      <c r="P1200" t="s">
        <v>51</v>
      </c>
      <c r="Q1200" t="s">
        <v>51</v>
      </c>
      <c r="R1200" t="s">
        <v>51</v>
      </c>
      <c r="S1200" t="s">
        <v>51</v>
      </c>
      <c r="T1200" t="s">
        <v>51</v>
      </c>
      <c r="U1200" t="s">
        <v>51</v>
      </c>
      <c r="V1200" t="s">
        <v>51</v>
      </c>
      <c r="W1200" t="s">
        <v>51</v>
      </c>
      <c r="X1200" t="s">
        <v>51</v>
      </c>
      <c r="Y1200" t="s">
        <v>51</v>
      </c>
      <c r="Z1200" t="s">
        <v>51</v>
      </c>
      <c r="AA1200" t="s">
        <v>51</v>
      </c>
      <c r="AB1200" t="s">
        <v>51</v>
      </c>
      <c r="AC1200" t="s">
        <v>51</v>
      </c>
      <c r="AD1200" t="s">
        <v>51</v>
      </c>
      <c r="AE1200" t="s">
        <v>51</v>
      </c>
      <c r="AF1200" t="s">
        <v>51</v>
      </c>
      <c r="AG1200" t="s">
        <v>51</v>
      </c>
      <c r="AH1200" t="s">
        <v>51</v>
      </c>
      <c r="AI1200" t="s">
        <v>51</v>
      </c>
      <c r="AJ1200" t="s">
        <v>51</v>
      </c>
      <c r="AK1200">
        <v>18.149556998146799</v>
      </c>
      <c r="AL1200">
        <v>14.560236407395401</v>
      </c>
      <c r="AM1200">
        <v>15.0288142773394</v>
      </c>
      <c r="AN1200">
        <v>14.7226920788247</v>
      </c>
      <c r="AO1200">
        <v>17.302347280826801</v>
      </c>
      <c r="AP1200">
        <v>16.9825767453937</v>
      </c>
      <c r="AQ1200">
        <v>17.999697054947902</v>
      </c>
      <c r="AR1200">
        <v>16.462390621298301</v>
      </c>
      <c r="AS1200">
        <v>15.252863704461999</v>
      </c>
      <c r="AT1200">
        <v>19.480483870923699</v>
      </c>
      <c r="AU1200" t="s">
        <v>51</v>
      </c>
    </row>
    <row r="1201" spans="1:47" x14ac:dyDescent="0.35">
      <c r="A1201" t="s">
        <v>456</v>
      </c>
      <c r="B1201" t="s">
        <v>457</v>
      </c>
      <c r="C1201" t="s">
        <v>58</v>
      </c>
      <c r="D1201" t="s">
        <v>59</v>
      </c>
      <c r="E1201" t="s">
        <v>51</v>
      </c>
      <c r="F1201" t="s">
        <v>51</v>
      </c>
      <c r="G1201" t="s">
        <v>51</v>
      </c>
      <c r="H1201" t="s">
        <v>51</v>
      </c>
      <c r="I1201" t="s">
        <v>51</v>
      </c>
      <c r="J1201" t="s">
        <v>51</v>
      </c>
      <c r="K1201" t="s">
        <v>51</v>
      </c>
      <c r="L1201" t="s">
        <v>51</v>
      </c>
      <c r="M1201" t="s">
        <v>51</v>
      </c>
      <c r="N1201" t="s">
        <v>51</v>
      </c>
      <c r="O1201" t="s">
        <v>51</v>
      </c>
      <c r="P1201" t="s">
        <v>51</v>
      </c>
      <c r="Q1201" t="s">
        <v>51</v>
      </c>
      <c r="R1201" t="s">
        <v>51</v>
      </c>
      <c r="S1201" t="s">
        <v>51</v>
      </c>
      <c r="T1201" t="s">
        <v>51</v>
      </c>
      <c r="U1201" t="s">
        <v>51</v>
      </c>
      <c r="V1201" t="s">
        <v>51</v>
      </c>
      <c r="W1201" t="s">
        <v>51</v>
      </c>
      <c r="X1201" t="s">
        <v>51</v>
      </c>
      <c r="Y1201" t="s">
        <v>51</v>
      </c>
      <c r="Z1201" t="s">
        <v>51</v>
      </c>
      <c r="AA1201" t="s">
        <v>51</v>
      </c>
      <c r="AB1201" t="s">
        <v>51</v>
      </c>
      <c r="AC1201" t="s">
        <v>51</v>
      </c>
      <c r="AD1201" t="s">
        <v>51</v>
      </c>
      <c r="AE1201" t="s">
        <v>51</v>
      </c>
      <c r="AF1201" t="s">
        <v>51</v>
      </c>
      <c r="AG1201" t="s">
        <v>51</v>
      </c>
      <c r="AH1201" t="s">
        <v>51</v>
      </c>
      <c r="AI1201" t="s">
        <v>51</v>
      </c>
      <c r="AJ1201" t="s">
        <v>51</v>
      </c>
      <c r="AK1201" t="s">
        <v>51</v>
      </c>
      <c r="AL1201" t="s">
        <v>51</v>
      </c>
      <c r="AM1201" t="s">
        <v>51</v>
      </c>
      <c r="AN1201" t="s">
        <v>51</v>
      </c>
      <c r="AO1201" t="s">
        <v>51</v>
      </c>
      <c r="AP1201" t="s">
        <v>51</v>
      </c>
      <c r="AQ1201" t="s">
        <v>51</v>
      </c>
      <c r="AR1201" t="s">
        <v>51</v>
      </c>
      <c r="AS1201" t="s">
        <v>51</v>
      </c>
      <c r="AT1201" t="s">
        <v>51</v>
      </c>
      <c r="AU1201" t="s">
        <v>51</v>
      </c>
    </row>
    <row r="1202" spans="1:47" x14ac:dyDescent="0.35">
      <c r="A1202" t="s">
        <v>458</v>
      </c>
      <c r="B1202" t="s">
        <v>459</v>
      </c>
      <c r="C1202" t="s">
        <v>49</v>
      </c>
      <c r="D1202" t="s">
        <v>50</v>
      </c>
      <c r="E1202">
        <v>7.4187395949798498</v>
      </c>
      <c r="F1202">
        <v>5.5140728290394199</v>
      </c>
      <c r="G1202">
        <v>-0.49373760402227201</v>
      </c>
      <c r="H1202">
        <v>4.6819173852731097</v>
      </c>
      <c r="I1202">
        <v>5.7488432625296904</v>
      </c>
      <c r="J1202">
        <v>5.6485732365982004</v>
      </c>
      <c r="K1202">
        <v>-1.44698841417973</v>
      </c>
      <c r="L1202">
        <v>6.7013710957768904</v>
      </c>
      <c r="M1202">
        <v>7.2159077396420898E-2</v>
      </c>
      <c r="N1202">
        <v>1.74669912824352</v>
      </c>
      <c r="O1202">
        <v>7.94981943665461</v>
      </c>
      <c r="P1202">
        <v>3.9045453031319801</v>
      </c>
      <c r="Q1202">
        <v>7.8057288772239701</v>
      </c>
      <c r="R1202">
        <v>2.1898288614582402</v>
      </c>
      <c r="S1202">
        <v>3.1784113220944099</v>
      </c>
      <c r="T1202">
        <v>2.3516698508654099</v>
      </c>
      <c r="U1202">
        <v>7.1460809678206099</v>
      </c>
      <c r="V1202">
        <v>5.4409435010746696</v>
      </c>
      <c r="W1202">
        <v>4.7837624782566497</v>
      </c>
      <c r="X1202">
        <v>6.0546344789815798</v>
      </c>
      <c r="Y1202">
        <v>4.7099729138048998</v>
      </c>
      <c r="Z1202">
        <v>3.79627166202512</v>
      </c>
      <c r="AA1202">
        <v>1.32255714828946</v>
      </c>
      <c r="AB1202">
        <v>4.70239953285241</v>
      </c>
      <c r="AC1202">
        <v>6.2357907222264704</v>
      </c>
      <c r="AD1202">
        <v>3.4865455430439001</v>
      </c>
      <c r="AE1202">
        <v>5.2440998324691597</v>
      </c>
      <c r="AF1202">
        <v>6.7095209745355398</v>
      </c>
      <c r="AG1202">
        <v>4.2377814750281901</v>
      </c>
      <c r="AH1202">
        <v>3.04345012371552</v>
      </c>
      <c r="AI1202">
        <v>2.9711327506651202</v>
      </c>
      <c r="AJ1202">
        <v>-2.04663389535644</v>
      </c>
      <c r="AK1202">
        <v>4.2166771153563198</v>
      </c>
      <c r="AL1202">
        <v>2.4299309644642899</v>
      </c>
      <c r="AM1202">
        <v>3.0903280307077501</v>
      </c>
      <c r="AN1202">
        <v>0.96749690525210497</v>
      </c>
      <c r="AO1202">
        <v>1.1180151889712999</v>
      </c>
      <c r="AP1202">
        <v>2.24434508732902</v>
      </c>
      <c r="AQ1202">
        <v>2.59036663650856</v>
      </c>
      <c r="AR1202">
        <v>1.5034278575103199</v>
      </c>
      <c r="AS1202">
        <v>-8.6211354868071304</v>
      </c>
      <c r="AT1202">
        <v>4.32277635659793</v>
      </c>
      <c r="AU1202" t="s">
        <v>51</v>
      </c>
    </row>
    <row r="1203" spans="1:47" x14ac:dyDescent="0.35">
      <c r="A1203" t="s">
        <v>458</v>
      </c>
      <c r="B1203" t="s">
        <v>459</v>
      </c>
      <c r="C1203" t="s">
        <v>52</v>
      </c>
      <c r="D1203" t="s">
        <v>53</v>
      </c>
      <c r="E1203" t="s">
        <v>51</v>
      </c>
      <c r="F1203" t="s">
        <v>51</v>
      </c>
      <c r="G1203" t="s">
        <v>51</v>
      </c>
      <c r="H1203" t="s">
        <v>51</v>
      </c>
      <c r="I1203" t="s">
        <v>51</v>
      </c>
      <c r="J1203" t="s">
        <v>51</v>
      </c>
      <c r="K1203" t="s">
        <v>51</v>
      </c>
      <c r="L1203" t="s">
        <v>51</v>
      </c>
      <c r="M1203" t="s">
        <v>51</v>
      </c>
      <c r="N1203" t="s">
        <v>51</v>
      </c>
      <c r="O1203">
        <v>3620</v>
      </c>
      <c r="P1203">
        <v>3780</v>
      </c>
      <c r="Q1203">
        <v>4060</v>
      </c>
      <c r="R1203">
        <v>4110</v>
      </c>
      <c r="S1203">
        <v>4270</v>
      </c>
      <c r="T1203">
        <v>4430</v>
      </c>
      <c r="U1203">
        <v>4740</v>
      </c>
      <c r="V1203">
        <v>5040</v>
      </c>
      <c r="W1203">
        <v>5300</v>
      </c>
      <c r="X1203">
        <v>5640</v>
      </c>
      <c r="Y1203">
        <v>5940</v>
      </c>
      <c r="Z1203">
        <v>6250</v>
      </c>
      <c r="AA1203">
        <v>6370</v>
      </c>
      <c r="AB1203">
        <v>6750</v>
      </c>
      <c r="AC1203">
        <v>7280</v>
      </c>
      <c r="AD1203">
        <v>7620</v>
      </c>
      <c r="AE1203">
        <v>8240</v>
      </c>
      <c r="AF1203">
        <v>8890</v>
      </c>
      <c r="AG1203">
        <v>9320</v>
      </c>
      <c r="AH1203">
        <v>9640</v>
      </c>
      <c r="AI1203">
        <v>9960</v>
      </c>
      <c r="AJ1203">
        <v>9840</v>
      </c>
      <c r="AK1203">
        <v>10000</v>
      </c>
      <c r="AL1203">
        <v>10000</v>
      </c>
      <c r="AM1203">
        <v>10310</v>
      </c>
      <c r="AN1203">
        <v>10200</v>
      </c>
      <c r="AO1203">
        <v>10410</v>
      </c>
      <c r="AP1203">
        <v>10620</v>
      </c>
      <c r="AQ1203">
        <v>11040</v>
      </c>
      <c r="AR1203">
        <v>11250</v>
      </c>
      <c r="AS1203">
        <v>10220</v>
      </c>
      <c r="AT1203">
        <v>10910</v>
      </c>
      <c r="AU1203" t="s">
        <v>51</v>
      </c>
    </row>
    <row r="1204" spans="1:47" x14ac:dyDescent="0.35">
      <c r="A1204" t="s">
        <v>458</v>
      </c>
      <c r="B1204" t="s">
        <v>459</v>
      </c>
      <c r="C1204" t="s">
        <v>54</v>
      </c>
      <c r="D1204" t="s">
        <v>55</v>
      </c>
      <c r="E1204">
        <v>14.1307724897613</v>
      </c>
      <c r="F1204">
        <v>13.6665064872657</v>
      </c>
      <c r="G1204">
        <v>13.154608275747201</v>
      </c>
      <c r="H1204">
        <v>12.3780455531836</v>
      </c>
      <c r="I1204">
        <v>14.2115276651488</v>
      </c>
      <c r="J1204">
        <v>15.8143710015246</v>
      </c>
      <c r="K1204">
        <v>13.011842913803701</v>
      </c>
      <c r="L1204">
        <v>16.467337871641401</v>
      </c>
      <c r="M1204">
        <v>11.830589104681</v>
      </c>
      <c r="N1204">
        <v>12.9156716962638</v>
      </c>
      <c r="O1204">
        <v>15.7206653291049</v>
      </c>
      <c r="P1204">
        <v>16.720703644586301</v>
      </c>
      <c r="Q1204">
        <v>16.1223715507303</v>
      </c>
      <c r="R1204">
        <v>14.7091318284116</v>
      </c>
      <c r="S1204">
        <v>12.558018945478</v>
      </c>
      <c r="T1204">
        <v>11.3665419486506</v>
      </c>
      <c r="U1204">
        <v>13.713200778336599</v>
      </c>
      <c r="V1204">
        <v>11.234603415361301</v>
      </c>
      <c r="W1204">
        <v>10.6007451414762</v>
      </c>
      <c r="X1204">
        <v>10.606338964866</v>
      </c>
      <c r="Y1204">
        <v>10.006319351485001</v>
      </c>
      <c r="Z1204">
        <v>9.4218557064737993</v>
      </c>
      <c r="AA1204">
        <v>8.2984815143520603</v>
      </c>
      <c r="AB1204">
        <v>9.2914975178949</v>
      </c>
      <c r="AC1204">
        <v>9.9025451549364707</v>
      </c>
      <c r="AD1204">
        <v>9.1698311480499601</v>
      </c>
      <c r="AE1204">
        <v>9.2807094994776698</v>
      </c>
      <c r="AF1204">
        <v>8.6420198738581604</v>
      </c>
      <c r="AG1204">
        <v>7.8486499786515003</v>
      </c>
      <c r="AH1204">
        <v>8.4566066547142693</v>
      </c>
      <c r="AI1204">
        <v>6.8461461700589998</v>
      </c>
      <c r="AJ1204">
        <v>7.5768445042747201</v>
      </c>
      <c r="AK1204">
        <v>8.3002572558741896</v>
      </c>
      <c r="AL1204">
        <v>7.9693086480937403</v>
      </c>
      <c r="AM1204">
        <v>8.57165956609159</v>
      </c>
      <c r="AN1204">
        <v>9.2060105431715495</v>
      </c>
      <c r="AO1204">
        <v>8.5255160992749293</v>
      </c>
      <c r="AP1204">
        <v>8.9860456909269999</v>
      </c>
      <c r="AQ1204">
        <v>9.8885255187612593</v>
      </c>
      <c r="AR1204">
        <v>9.7662587328707193</v>
      </c>
      <c r="AS1204">
        <v>10.3802951349707</v>
      </c>
      <c r="AT1204">
        <v>10.138572395434499</v>
      </c>
      <c r="AU1204" t="s">
        <v>51</v>
      </c>
    </row>
    <row r="1205" spans="1:47" x14ac:dyDescent="0.35">
      <c r="A1205" t="s">
        <v>458</v>
      </c>
      <c r="B1205" t="s">
        <v>459</v>
      </c>
      <c r="C1205" t="s">
        <v>645</v>
      </c>
      <c r="D1205" t="s">
        <v>646</v>
      </c>
      <c r="E1205">
        <v>31.1114249399802</v>
      </c>
      <c r="F1205">
        <v>32.015857760692001</v>
      </c>
      <c r="G1205">
        <v>31.050703521771698</v>
      </c>
      <c r="H1205">
        <v>32.5011908752492</v>
      </c>
      <c r="I1205">
        <v>33.5022768386252</v>
      </c>
      <c r="J1205">
        <v>32.740122251827401</v>
      </c>
      <c r="K1205">
        <v>30.4829339143065</v>
      </c>
      <c r="L1205">
        <v>29.472452802011102</v>
      </c>
      <c r="M1205">
        <v>30.600651225088299</v>
      </c>
      <c r="N1205">
        <v>31.1390108343153</v>
      </c>
      <c r="O1205">
        <v>29.788178296365501</v>
      </c>
      <c r="P1205">
        <v>28.977121574886901</v>
      </c>
      <c r="Q1205">
        <v>28.458025069678499</v>
      </c>
      <c r="R1205">
        <v>28.0890677214758</v>
      </c>
      <c r="S1205">
        <v>29.2181512349973</v>
      </c>
      <c r="T1205">
        <v>29.3951371702694</v>
      </c>
      <c r="U1205">
        <v>28.488484918416301</v>
      </c>
      <c r="V1205">
        <v>26.500867351831001</v>
      </c>
      <c r="W1205">
        <v>25.775450609203499</v>
      </c>
      <c r="X1205">
        <v>26.0458998081996</v>
      </c>
      <c r="Y1205">
        <v>26.806621049555901</v>
      </c>
      <c r="Z1205">
        <v>26.436698334299301</v>
      </c>
      <c r="AA1205">
        <v>26.576234301484401</v>
      </c>
      <c r="AB1205">
        <v>25.5614419956351</v>
      </c>
      <c r="AC1205">
        <v>25.5797726482743</v>
      </c>
      <c r="AD1205">
        <v>26.433569773829099</v>
      </c>
      <c r="AE1205">
        <v>27.184731249535599</v>
      </c>
      <c r="AF1205">
        <v>28.908341605751598</v>
      </c>
      <c r="AG1205">
        <v>31.449418524710001</v>
      </c>
      <c r="AH1205">
        <v>28.0412153272481</v>
      </c>
      <c r="AI1205">
        <v>29.523551770956502</v>
      </c>
      <c r="AJ1205">
        <v>30.548125974209999</v>
      </c>
      <c r="AK1205">
        <v>30.121536823045599</v>
      </c>
      <c r="AL1205">
        <v>29.137946728834901</v>
      </c>
      <c r="AM1205">
        <v>27.128883639618898</v>
      </c>
      <c r="AN1205">
        <v>24.8964947406634</v>
      </c>
      <c r="AO1205">
        <v>24.007287465538301</v>
      </c>
      <c r="AP1205">
        <v>23.624101204275998</v>
      </c>
      <c r="AQ1205">
        <v>23.686225223590601</v>
      </c>
      <c r="AR1205">
        <v>23.235311577767799</v>
      </c>
      <c r="AS1205">
        <v>21.5374636180197</v>
      </c>
      <c r="AT1205">
        <v>23.117346191846</v>
      </c>
      <c r="AU1205" t="s">
        <v>51</v>
      </c>
    </row>
    <row r="1206" spans="1:47" x14ac:dyDescent="0.35">
      <c r="A1206" t="s">
        <v>458</v>
      </c>
      <c r="B1206" t="s">
        <v>459</v>
      </c>
      <c r="C1206" t="s">
        <v>647</v>
      </c>
      <c r="D1206" t="s">
        <v>648</v>
      </c>
      <c r="E1206">
        <v>11.786470837452301</v>
      </c>
      <c r="F1206">
        <v>11.866890917828</v>
      </c>
      <c r="G1206">
        <v>11.1168928482225</v>
      </c>
      <c r="H1206">
        <v>14.168769076057201</v>
      </c>
      <c r="I1206">
        <v>14.8415569833448</v>
      </c>
      <c r="J1206">
        <v>15.0948235327643</v>
      </c>
      <c r="K1206">
        <v>15.7672755711971</v>
      </c>
      <c r="L1206">
        <v>15.0946448794693</v>
      </c>
      <c r="M1206">
        <v>16.833706671593198</v>
      </c>
      <c r="N1206">
        <v>16.9615950114183</v>
      </c>
      <c r="O1206">
        <v>16.886563051859799</v>
      </c>
      <c r="P1206">
        <v>16.9484902899707</v>
      </c>
      <c r="Q1206">
        <v>16.530957696741499</v>
      </c>
      <c r="R1206">
        <v>17.198390506717601</v>
      </c>
      <c r="S1206">
        <v>18.475002845615901</v>
      </c>
      <c r="T1206">
        <v>18.964566790602799</v>
      </c>
      <c r="U1206">
        <v>18.3281496672139</v>
      </c>
      <c r="V1206">
        <v>16.726378827898198</v>
      </c>
      <c r="W1206">
        <v>16.6573356157487</v>
      </c>
      <c r="X1206">
        <v>16.497402244284601</v>
      </c>
      <c r="Y1206">
        <v>16.310042332859901</v>
      </c>
      <c r="Z1206">
        <v>16.550538013758999</v>
      </c>
      <c r="AA1206">
        <v>16.548636523895802</v>
      </c>
      <c r="AB1206">
        <v>16.079687446993798</v>
      </c>
      <c r="AC1206">
        <v>15.7768708884226</v>
      </c>
      <c r="AD1206">
        <v>15.652360822526299</v>
      </c>
      <c r="AE1206">
        <v>16.154750613031698</v>
      </c>
      <c r="AF1206">
        <v>16.840036498912099</v>
      </c>
      <c r="AG1206">
        <v>18.138627761736199</v>
      </c>
      <c r="AH1206">
        <v>16.936902238007299</v>
      </c>
      <c r="AI1206">
        <v>15.7239104074122</v>
      </c>
      <c r="AJ1206">
        <v>15.9695160833215</v>
      </c>
      <c r="AK1206">
        <v>15.434946471561799</v>
      </c>
      <c r="AL1206">
        <v>15.008243022508999</v>
      </c>
      <c r="AM1206">
        <v>14.546453696282899</v>
      </c>
      <c r="AN1206">
        <v>14.010235829411799</v>
      </c>
      <c r="AO1206">
        <v>13.8088236683112</v>
      </c>
      <c r="AP1206">
        <v>14.2010459605045</v>
      </c>
      <c r="AQ1206">
        <v>14.516907036743699</v>
      </c>
      <c r="AR1206">
        <v>14.318939767893299</v>
      </c>
      <c r="AS1206">
        <v>13.693834664901299</v>
      </c>
      <c r="AT1206">
        <v>14.4173084042521</v>
      </c>
      <c r="AU1206" t="s">
        <v>51</v>
      </c>
    </row>
    <row r="1207" spans="1:47" x14ac:dyDescent="0.35">
      <c r="A1207" t="s">
        <v>458</v>
      </c>
      <c r="B1207" t="s">
        <v>459</v>
      </c>
      <c r="C1207" t="s">
        <v>58</v>
      </c>
      <c r="D1207" t="s">
        <v>59</v>
      </c>
      <c r="E1207">
        <v>2567300568.0414901</v>
      </c>
      <c r="F1207">
        <v>2724787363.3049798</v>
      </c>
      <c r="G1207">
        <v>2580497714.5759301</v>
      </c>
      <c r="H1207">
        <v>2796994696.5232801</v>
      </c>
      <c r="I1207">
        <v>2963439752.83213</v>
      </c>
      <c r="J1207">
        <v>2536728579.9880199</v>
      </c>
      <c r="K1207">
        <v>2398866498.74055</v>
      </c>
      <c r="L1207">
        <v>2277060456.1361198</v>
      </c>
      <c r="M1207">
        <v>2090930286.7801399</v>
      </c>
      <c r="N1207">
        <v>2415569366.9019299</v>
      </c>
      <c r="O1207">
        <v>3326818181.8181801</v>
      </c>
      <c r="P1207">
        <v>3397934782.6086998</v>
      </c>
      <c r="Q1207">
        <v>4524310266.84758</v>
      </c>
      <c r="R1207">
        <v>4271595098.1368899</v>
      </c>
      <c r="S1207">
        <v>3852510873.8631902</v>
      </c>
      <c r="T1207">
        <v>4453737971.8726902</v>
      </c>
      <c r="U1207">
        <v>4899527429.6281099</v>
      </c>
      <c r="V1207">
        <v>5074328601.1393404</v>
      </c>
      <c r="W1207">
        <v>5432774216.2114697</v>
      </c>
      <c r="X1207">
        <v>5648794469.7352896</v>
      </c>
      <c r="Y1207">
        <v>5561319034.0701799</v>
      </c>
      <c r="Z1207">
        <v>5776742892.88941</v>
      </c>
      <c r="AA1207">
        <v>5510445241.6121502</v>
      </c>
      <c r="AB1207">
        <v>6402949165.6965504</v>
      </c>
      <c r="AC1207">
        <v>7266238458.4504204</v>
      </c>
      <c r="AD1207">
        <v>6996608601.8190203</v>
      </c>
      <c r="AE1207">
        <v>8061307287.7535696</v>
      </c>
      <c r="AF1207">
        <v>9215701576.4008102</v>
      </c>
      <c r="AG1207">
        <v>11450125801.4772</v>
      </c>
      <c r="AH1207">
        <v>10554617492.4091</v>
      </c>
      <c r="AI1207">
        <v>11937930068.464399</v>
      </c>
      <c r="AJ1207">
        <v>12048608325.0462</v>
      </c>
      <c r="AK1207">
        <v>12346805813.4324</v>
      </c>
      <c r="AL1207">
        <v>11619832522.927299</v>
      </c>
      <c r="AM1207">
        <v>11036308947.399401</v>
      </c>
      <c r="AN1207">
        <v>9952130913.5399704</v>
      </c>
      <c r="AO1207">
        <v>9082867783.9850998</v>
      </c>
      <c r="AP1207">
        <v>8978631065.5534401</v>
      </c>
      <c r="AQ1207">
        <v>9802221466.6213303</v>
      </c>
      <c r="AR1207">
        <v>8298834514.72192</v>
      </c>
      <c r="AS1207">
        <v>5415339212.0608702</v>
      </c>
      <c r="AT1207">
        <v>7126247987.1175499</v>
      </c>
      <c r="AU1207" t="s">
        <v>51</v>
      </c>
    </row>
    <row r="1208" spans="1:47" x14ac:dyDescent="0.35">
      <c r="A1208" t="s">
        <v>460</v>
      </c>
      <c r="B1208" t="s">
        <v>461</v>
      </c>
      <c r="C1208" t="s">
        <v>49</v>
      </c>
      <c r="D1208" t="s">
        <v>50</v>
      </c>
      <c r="E1208" t="s">
        <v>51</v>
      </c>
      <c r="F1208" t="s">
        <v>51</v>
      </c>
      <c r="G1208" t="s">
        <v>51</v>
      </c>
      <c r="H1208" t="s">
        <v>51</v>
      </c>
      <c r="I1208" t="s">
        <v>51</v>
      </c>
      <c r="J1208" t="s">
        <v>51</v>
      </c>
      <c r="K1208" t="s">
        <v>51</v>
      </c>
      <c r="L1208" t="s">
        <v>51</v>
      </c>
      <c r="M1208">
        <v>11.0236221751372</v>
      </c>
      <c r="N1208">
        <v>-4.2553195068970204</v>
      </c>
      <c r="O1208">
        <v>35.384558108446299</v>
      </c>
      <c r="P1208">
        <v>-4.6052632135837399</v>
      </c>
      <c r="Q1208">
        <v>-14.965986595767999</v>
      </c>
      <c r="R1208">
        <v>1.5000001739180699</v>
      </c>
      <c r="S1208">
        <v>-17.2998604721341</v>
      </c>
      <c r="T1208">
        <v>-7.2000409344548997</v>
      </c>
      <c r="U1208">
        <v>6.6999921606475397</v>
      </c>
      <c r="V1208">
        <v>-11.4000002276613</v>
      </c>
      <c r="W1208">
        <v>7.10000034386493</v>
      </c>
      <c r="X1208">
        <v>16.499999497227101</v>
      </c>
      <c r="Y1208">
        <v>5.4690641325285396</v>
      </c>
      <c r="Z1208">
        <v>4.3438457143272702</v>
      </c>
      <c r="AA1208">
        <v>0.257179925006284</v>
      </c>
      <c r="AB1208">
        <v>3.2688285595534401</v>
      </c>
      <c r="AC1208">
        <v>5.0004074376674801</v>
      </c>
      <c r="AD1208">
        <v>13.034034870021999</v>
      </c>
      <c r="AE1208">
        <v>10.9733083254017</v>
      </c>
      <c r="AF1208">
        <v>11.05929947045</v>
      </c>
      <c r="AG1208">
        <v>14.7</v>
      </c>
      <c r="AH1208">
        <v>6.1000001148564298</v>
      </c>
      <c r="AI1208">
        <v>9.1999999880548309</v>
      </c>
      <c r="AJ1208">
        <v>14.6999999278723</v>
      </c>
      <c r="AK1208">
        <v>11.0999999615545</v>
      </c>
      <c r="AL1208">
        <v>10.200000101399</v>
      </c>
      <c r="AM1208">
        <v>10.299999970545899</v>
      </c>
      <c r="AN1208">
        <v>6.4999999095166601</v>
      </c>
      <c r="AO1208">
        <v>6.1999999664301004</v>
      </c>
      <c r="AP1208">
        <v>6.5000000468297499</v>
      </c>
      <c r="AQ1208">
        <v>6.1999999413711899</v>
      </c>
      <c r="AR1208">
        <v>6.3</v>
      </c>
      <c r="AS1208" t="s">
        <v>51</v>
      </c>
      <c r="AT1208" t="s">
        <v>51</v>
      </c>
      <c r="AU1208" t="s">
        <v>51</v>
      </c>
    </row>
    <row r="1209" spans="1:47" x14ac:dyDescent="0.35">
      <c r="A1209" t="s">
        <v>460</v>
      </c>
      <c r="B1209" t="s">
        <v>461</v>
      </c>
      <c r="C1209" t="s">
        <v>52</v>
      </c>
      <c r="D1209" t="s">
        <v>53</v>
      </c>
      <c r="E1209" t="s">
        <v>51</v>
      </c>
      <c r="F1209" t="s">
        <v>51</v>
      </c>
      <c r="G1209" t="s">
        <v>51</v>
      </c>
      <c r="H1209" t="s">
        <v>51</v>
      </c>
      <c r="I1209" t="s">
        <v>51</v>
      </c>
      <c r="J1209" t="s">
        <v>51</v>
      </c>
      <c r="K1209" t="s">
        <v>51</v>
      </c>
      <c r="L1209" t="s">
        <v>51</v>
      </c>
      <c r="M1209" t="s">
        <v>51</v>
      </c>
      <c r="N1209" t="s">
        <v>51</v>
      </c>
      <c r="O1209" t="s">
        <v>51</v>
      </c>
      <c r="P1209" t="s">
        <v>51</v>
      </c>
      <c r="Q1209" t="s">
        <v>51</v>
      </c>
      <c r="R1209">
        <v>4440</v>
      </c>
      <c r="S1209">
        <v>3720</v>
      </c>
      <c r="T1209">
        <v>3390</v>
      </c>
      <c r="U1209">
        <v>3620</v>
      </c>
      <c r="V1209">
        <v>3260</v>
      </c>
      <c r="W1209">
        <v>3440</v>
      </c>
      <c r="X1209">
        <v>3970</v>
      </c>
      <c r="Y1209">
        <v>4070</v>
      </c>
      <c r="Z1209">
        <v>4350</v>
      </c>
      <c r="AA1209">
        <v>4360</v>
      </c>
      <c r="AB1209">
        <v>4580</v>
      </c>
      <c r="AC1209">
        <v>4860</v>
      </c>
      <c r="AD1209">
        <v>5280</v>
      </c>
      <c r="AE1209">
        <v>6010</v>
      </c>
      <c r="AF1209">
        <v>6990</v>
      </c>
      <c r="AG1209">
        <v>7850</v>
      </c>
      <c r="AH1209">
        <v>8180</v>
      </c>
      <c r="AI1209">
        <v>8680</v>
      </c>
      <c r="AJ1209">
        <v>9850</v>
      </c>
      <c r="AK1209">
        <v>10530</v>
      </c>
      <c r="AL1209">
        <v>11220</v>
      </c>
      <c r="AM1209">
        <v>11850</v>
      </c>
      <c r="AN1209">
        <v>12440</v>
      </c>
      <c r="AO1209">
        <v>13030</v>
      </c>
      <c r="AP1209">
        <v>13130</v>
      </c>
      <c r="AQ1209">
        <v>14040</v>
      </c>
      <c r="AR1209">
        <v>15050</v>
      </c>
      <c r="AS1209" t="s">
        <v>51</v>
      </c>
      <c r="AT1209" t="s">
        <v>51</v>
      </c>
      <c r="AU1209" t="s">
        <v>51</v>
      </c>
    </row>
    <row r="1210" spans="1:47" x14ac:dyDescent="0.35">
      <c r="A1210" t="s">
        <v>460</v>
      </c>
      <c r="B1210" t="s">
        <v>461</v>
      </c>
      <c r="C1210" t="s">
        <v>54</v>
      </c>
      <c r="D1210" t="s">
        <v>55</v>
      </c>
      <c r="E1210" t="s">
        <v>51</v>
      </c>
      <c r="F1210" t="s">
        <v>51</v>
      </c>
      <c r="G1210" t="s">
        <v>51</v>
      </c>
      <c r="H1210" t="s">
        <v>51</v>
      </c>
      <c r="I1210" t="s">
        <v>51</v>
      </c>
      <c r="J1210" t="s">
        <v>51</v>
      </c>
      <c r="K1210" t="s">
        <v>51</v>
      </c>
      <c r="L1210">
        <v>28</v>
      </c>
      <c r="M1210">
        <v>25.925925925925899</v>
      </c>
      <c r="N1210">
        <v>28.571428571428601</v>
      </c>
      <c r="O1210">
        <v>33.3333333333333</v>
      </c>
      <c r="P1210">
        <v>32.203389830508499</v>
      </c>
      <c r="Q1210">
        <v>10.875</v>
      </c>
      <c r="R1210">
        <v>18.1636726546906</v>
      </c>
      <c r="S1210">
        <v>32.683486238532097</v>
      </c>
      <c r="T1210">
        <v>16.2116564417178</v>
      </c>
      <c r="U1210">
        <v>12.632258064516099</v>
      </c>
      <c r="V1210">
        <v>20.234023402340199</v>
      </c>
      <c r="W1210">
        <v>25.158985351911401</v>
      </c>
      <c r="X1210">
        <v>24.841685365245599</v>
      </c>
      <c r="Y1210">
        <v>22.538770821366999</v>
      </c>
      <c r="Z1210">
        <v>23.098044654000802</v>
      </c>
      <c r="AA1210">
        <v>20.9328028293546</v>
      </c>
      <c r="AB1210">
        <v>19.119602727043201</v>
      </c>
      <c r="AC1210">
        <v>18.355459225142202</v>
      </c>
      <c r="AD1210">
        <v>18.531997088628898</v>
      </c>
      <c r="AE1210">
        <v>17.197874061755599</v>
      </c>
      <c r="AF1210">
        <v>18.854814814814802</v>
      </c>
      <c r="AG1210">
        <v>10.721649484536099</v>
      </c>
      <c r="AH1210">
        <v>10.5153529707868</v>
      </c>
      <c r="AI1210">
        <v>11.340542556166699</v>
      </c>
      <c r="AJ1210">
        <v>8.8843545580027605</v>
      </c>
      <c r="AK1210">
        <v>8.50146680237083</v>
      </c>
      <c r="AL1210">
        <v>8.4743942065829394</v>
      </c>
      <c r="AM1210">
        <v>8.2954435522878995</v>
      </c>
      <c r="AN1210">
        <v>9.3065387592877808</v>
      </c>
      <c r="AO1210">
        <v>10.527438325973799</v>
      </c>
      <c r="AP1210">
        <v>11.1178074761568</v>
      </c>
      <c r="AQ1210">
        <v>11.0415688363389</v>
      </c>
      <c r="AR1210">
        <v>10.791485060956401</v>
      </c>
      <c r="AS1210" t="s">
        <v>51</v>
      </c>
      <c r="AT1210" t="s">
        <v>51</v>
      </c>
      <c r="AU1210" t="s">
        <v>51</v>
      </c>
    </row>
    <row r="1211" spans="1:47" x14ac:dyDescent="0.35">
      <c r="A1211" t="s">
        <v>460</v>
      </c>
      <c r="B1211" t="s">
        <v>461</v>
      </c>
      <c r="C1211" t="s">
        <v>645</v>
      </c>
      <c r="D1211" t="s">
        <v>646</v>
      </c>
      <c r="E1211" t="s">
        <v>51</v>
      </c>
      <c r="F1211" t="s">
        <v>51</v>
      </c>
      <c r="G1211" t="s">
        <v>51</v>
      </c>
      <c r="H1211" t="s">
        <v>51</v>
      </c>
      <c r="I1211" t="s">
        <v>51</v>
      </c>
      <c r="J1211" t="s">
        <v>51</v>
      </c>
      <c r="K1211" t="s">
        <v>51</v>
      </c>
      <c r="L1211">
        <v>40</v>
      </c>
      <c r="M1211">
        <v>37.037037037037003</v>
      </c>
      <c r="N1211">
        <v>35.714285714285701</v>
      </c>
      <c r="O1211">
        <v>30</v>
      </c>
      <c r="P1211">
        <v>30.508474576271201</v>
      </c>
      <c r="Q1211">
        <v>12.1875</v>
      </c>
      <c r="R1211">
        <v>59.780439121756501</v>
      </c>
      <c r="S1211">
        <v>44.839449541284402</v>
      </c>
      <c r="T1211">
        <v>59.095092024539902</v>
      </c>
      <c r="U1211">
        <v>65.214193548387101</v>
      </c>
      <c r="V1211">
        <v>45.027902790279001</v>
      </c>
      <c r="W1211">
        <v>40.5716327259736</v>
      </c>
      <c r="X1211">
        <v>43.649962602842201</v>
      </c>
      <c r="Y1211">
        <v>41.060693088263399</v>
      </c>
      <c r="Z1211">
        <v>41.971987241713997</v>
      </c>
      <c r="AA1211">
        <v>40.2984084880637</v>
      </c>
      <c r="AB1211">
        <v>38.885615688915102</v>
      </c>
      <c r="AC1211">
        <v>37.871850447033303</v>
      </c>
      <c r="AD1211">
        <v>37.063994177257698</v>
      </c>
      <c r="AE1211">
        <v>35.790170344734598</v>
      </c>
      <c r="AF1211">
        <v>37.709629629629603</v>
      </c>
      <c r="AG1211">
        <v>60.545785324439102</v>
      </c>
      <c r="AH1211">
        <v>60.910242835569598</v>
      </c>
      <c r="AI1211">
        <v>59.131164351636102</v>
      </c>
      <c r="AJ1211">
        <v>65.869291244073693</v>
      </c>
      <c r="AK1211">
        <v>66.579855914107199</v>
      </c>
      <c r="AL1211">
        <v>63.427712083642902</v>
      </c>
      <c r="AM1211">
        <v>60.669601109283803</v>
      </c>
      <c r="AN1211">
        <v>54.293330353793699</v>
      </c>
      <c r="AO1211">
        <v>51.432543663551698</v>
      </c>
      <c r="AP1211">
        <v>47.043889650600399</v>
      </c>
      <c r="AQ1211">
        <v>44.906398278653498</v>
      </c>
      <c r="AR1211">
        <v>42.020087170741</v>
      </c>
      <c r="AS1211" t="s">
        <v>51</v>
      </c>
      <c r="AT1211" t="s">
        <v>51</v>
      </c>
      <c r="AU1211" t="s">
        <v>51</v>
      </c>
    </row>
    <row r="1212" spans="1:47" x14ac:dyDescent="0.35">
      <c r="A1212" t="s">
        <v>460</v>
      </c>
      <c r="B1212" t="s">
        <v>461</v>
      </c>
      <c r="C1212" t="s">
        <v>647</v>
      </c>
      <c r="D1212" t="s">
        <v>648</v>
      </c>
      <c r="E1212" t="s">
        <v>51</v>
      </c>
      <c r="F1212" t="s">
        <v>51</v>
      </c>
      <c r="G1212" t="s">
        <v>51</v>
      </c>
      <c r="H1212" t="s">
        <v>51</v>
      </c>
      <c r="I1212" t="s">
        <v>51</v>
      </c>
      <c r="J1212" t="s">
        <v>51</v>
      </c>
      <c r="K1212" t="s">
        <v>51</v>
      </c>
      <c r="L1212" t="s">
        <v>51</v>
      </c>
      <c r="M1212" t="s">
        <v>51</v>
      </c>
      <c r="N1212" t="s">
        <v>51</v>
      </c>
      <c r="O1212" t="s">
        <v>51</v>
      </c>
      <c r="P1212" t="s">
        <v>51</v>
      </c>
      <c r="Q1212" t="s">
        <v>51</v>
      </c>
      <c r="R1212">
        <v>5.15968063872256</v>
      </c>
      <c r="S1212">
        <v>27.5229357798165</v>
      </c>
      <c r="T1212">
        <v>38.174846625766897</v>
      </c>
      <c r="U1212">
        <v>24.202580645161301</v>
      </c>
      <c r="V1212">
        <v>23.216921692169201</v>
      </c>
      <c r="W1212">
        <v>17.327617006073599</v>
      </c>
      <c r="X1212">
        <v>17.152829718274699</v>
      </c>
      <c r="Y1212">
        <v>9.8372582806815991</v>
      </c>
      <c r="Z1212">
        <v>13.892663985577601</v>
      </c>
      <c r="AA1212">
        <v>14.5026525198939</v>
      </c>
      <c r="AB1212">
        <v>17.480010100159902</v>
      </c>
      <c r="AC1212">
        <v>20.456515849363299</v>
      </c>
      <c r="AD1212" t="s">
        <v>51</v>
      </c>
      <c r="AE1212" t="s">
        <v>51</v>
      </c>
      <c r="AF1212" t="s">
        <v>51</v>
      </c>
      <c r="AG1212" t="s">
        <v>51</v>
      </c>
      <c r="AH1212" t="s">
        <v>51</v>
      </c>
      <c r="AI1212" t="s">
        <v>51</v>
      </c>
      <c r="AJ1212" t="s">
        <v>51</v>
      </c>
      <c r="AK1212" t="s">
        <v>51</v>
      </c>
      <c r="AL1212" t="s">
        <v>51</v>
      </c>
      <c r="AM1212" t="s">
        <v>51</v>
      </c>
      <c r="AN1212" t="s">
        <v>51</v>
      </c>
      <c r="AO1212" t="s">
        <v>51</v>
      </c>
      <c r="AP1212" t="s">
        <v>51</v>
      </c>
      <c r="AQ1212" t="s">
        <v>51</v>
      </c>
      <c r="AR1212" t="s">
        <v>51</v>
      </c>
      <c r="AS1212" t="s">
        <v>51</v>
      </c>
      <c r="AT1212" t="s">
        <v>51</v>
      </c>
      <c r="AU1212" t="s">
        <v>51</v>
      </c>
    </row>
    <row r="1213" spans="1:47" x14ac:dyDescent="0.35">
      <c r="A1213" t="s">
        <v>460</v>
      </c>
      <c r="B1213" t="s">
        <v>461</v>
      </c>
      <c r="C1213" t="s">
        <v>58</v>
      </c>
      <c r="D1213" t="s">
        <v>59</v>
      </c>
      <c r="E1213" t="s">
        <v>51</v>
      </c>
      <c r="F1213" t="s">
        <v>51</v>
      </c>
      <c r="G1213" t="s">
        <v>51</v>
      </c>
      <c r="H1213" t="s">
        <v>51</v>
      </c>
      <c r="I1213" t="s">
        <v>51</v>
      </c>
      <c r="J1213" t="s">
        <v>51</v>
      </c>
      <c r="K1213" t="s">
        <v>51</v>
      </c>
      <c r="L1213">
        <v>841121495.32710302</v>
      </c>
      <c r="M1213">
        <v>1003344481.60535</v>
      </c>
      <c r="N1213">
        <v>1074113856.0687399</v>
      </c>
      <c r="O1213">
        <v>1275239107.3326199</v>
      </c>
      <c r="P1213">
        <v>1468113064.6338</v>
      </c>
      <c r="Q1213" t="s">
        <v>51</v>
      </c>
      <c r="R1213">
        <v>1173965669.6357501</v>
      </c>
      <c r="S1213" t="s">
        <v>51</v>
      </c>
      <c r="T1213" t="s">
        <v>51</v>
      </c>
      <c r="U1213">
        <v>1175601596.0712099</v>
      </c>
      <c r="V1213">
        <v>947718485.988868</v>
      </c>
      <c r="W1213">
        <v>1185453083.98613</v>
      </c>
      <c r="X1213">
        <v>972161102.17359996</v>
      </c>
      <c r="Y1213">
        <v>1009040748.64759</v>
      </c>
      <c r="Z1213">
        <v>1120980392.1568601</v>
      </c>
      <c r="AA1213">
        <v>1229707071.70332</v>
      </c>
      <c r="AB1213">
        <v>1519420406.5204301</v>
      </c>
      <c r="AC1213">
        <v>1576487447.89254</v>
      </c>
      <c r="AD1213">
        <v>1857381488.20327</v>
      </c>
      <c r="AE1213">
        <v>2004152563.51039</v>
      </c>
      <c r="AF1213">
        <v>2355534709.1932502</v>
      </c>
      <c r="AG1213">
        <v>6109072847.6821203</v>
      </c>
      <c r="AH1213">
        <v>9419903859.6491203</v>
      </c>
      <c r="AI1213">
        <v>11716329122.806999</v>
      </c>
      <c r="AJ1213">
        <v>15181409122.806999</v>
      </c>
      <c r="AK1213">
        <v>16597507368.421101</v>
      </c>
      <c r="AL1213" t="s">
        <v>51</v>
      </c>
      <c r="AM1213" t="s">
        <v>51</v>
      </c>
      <c r="AN1213" t="s">
        <v>51</v>
      </c>
      <c r="AO1213" t="s">
        <v>51</v>
      </c>
      <c r="AP1213" t="s">
        <v>51</v>
      </c>
      <c r="AQ1213" t="s">
        <v>51</v>
      </c>
      <c r="AR1213" t="s">
        <v>51</v>
      </c>
      <c r="AS1213" t="s">
        <v>51</v>
      </c>
      <c r="AT1213" t="s">
        <v>51</v>
      </c>
      <c r="AU1213" t="s">
        <v>51</v>
      </c>
    </row>
    <row r="1214" spans="1:47" x14ac:dyDescent="0.35">
      <c r="A1214" t="s">
        <v>462</v>
      </c>
      <c r="B1214" t="s">
        <v>463</v>
      </c>
      <c r="C1214" t="s">
        <v>49</v>
      </c>
      <c r="D1214" t="s">
        <v>50</v>
      </c>
      <c r="E1214" t="s">
        <v>51</v>
      </c>
      <c r="F1214" t="s">
        <v>51</v>
      </c>
      <c r="G1214" t="s">
        <v>51</v>
      </c>
      <c r="H1214" t="s">
        <v>51</v>
      </c>
      <c r="I1214" t="s">
        <v>51</v>
      </c>
      <c r="J1214" t="s">
        <v>51</v>
      </c>
      <c r="K1214" t="s">
        <v>51</v>
      </c>
      <c r="L1214" t="s">
        <v>51</v>
      </c>
      <c r="M1214" t="s">
        <v>51</v>
      </c>
      <c r="N1214" t="s">
        <v>51</v>
      </c>
      <c r="O1214" t="s">
        <v>51</v>
      </c>
      <c r="P1214" t="s">
        <v>51</v>
      </c>
      <c r="Q1214" t="s">
        <v>51</v>
      </c>
      <c r="R1214" t="s">
        <v>51</v>
      </c>
      <c r="S1214" t="s">
        <v>51</v>
      </c>
      <c r="T1214" t="s">
        <v>51</v>
      </c>
      <c r="U1214" t="s">
        <v>51</v>
      </c>
      <c r="V1214" t="s">
        <v>51</v>
      </c>
      <c r="W1214" t="s">
        <v>51</v>
      </c>
      <c r="X1214" t="s">
        <v>51</v>
      </c>
      <c r="Y1214" t="s">
        <v>51</v>
      </c>
      <c r="Z1214" t="s">
        <v>51</v>
      </c>
      <c r="AA1214" t="s">
        <v>51</v>
      </c>
      <c r="AB1214" t="s">
        <v>51</v>
      </c>
      <c r="AC1214" t="s">
        <v>51</v>
      </c>
      <c r="AD1214" t="s">
        <v>51</v>
      </c>
      <c r="AE1214" t="s">
        <v>51</v>
      </c>
      <c r="AF1214" t="s">
        <v>51</v>
      </c>
      <c r="AG1214" t="s">
        <v>51</v>
      </c>
      <c r="AH1214" t="s">
        <v>51</v>
      </c>
      <c r="AI1214" t="s">
        <v>51</v>
      </c>
      <c r="AJ1214" t="s">
        <v>51</v>
      </c>
      <c r="AK1214">
        <v>-0.97229935533213996</v>
      </c>
      <c r="AL1214">
        <v>1.07087701348118</v>
      </c>
      <c r="AM1214">
        <v>8.7112965815268506</v>
      </c>
      <c r="AN1214">
        <v>11.3148341336331</v>
      </c>
      <c r="AO1214">
        <v>7.2511805497306199</v>
      </c>
      <c r="AP1214">
        <v>-2.4902189924579399</v>
      </c>
      <c r="AQ1214">
        <v>5.61095637443547</v>
      </c>
      <c r="AR1214">
        <v>5.3245514831690199</v>
      </c>
      <c r="AS1214">
        <v>-26.782876927420499</v>
      </c>
      <c r="AT1214">
        <v>2.09999767658485</v>
      </c>
      <c r="AU1214" t="s">
        <v>51</v>
      </c>
    </row>
    <row r="1215" spans="1:47" x14ac:dyDescent="0.35">
      <c r="A1215" t="s">
        <v>462</v>
      </c>
      <c r="B1215" t="s">
        <v>463</v>
      </c>
      <c r="C1215" t="s">
        <v>52</v>
      </c>
      <c r="D1215" t="s">
        <v>53</v>
      </c>
      <c r="E1215" t="s">
        <v>51</v>
      </c>
      <c r="F1215" t="s">
        <v>51</v>
      </c>
      <c r="G1215" t="s">
        <v>51</v>
      </c>
      <c r="H1215" t="s">
        <v>51</v>
      </c>
      <c r="I1215" t="s">
        <v>51</v>
      </c>
      <c r="J1215" t="s">
        <v>51</v>
      </c>
      <c r="K1215" t="s">
        <v>51</v>
      </c>
      <c r="L1215" t="s">
        <v>51</v>
      </c>
      <c r="M1215" t="s">
        <v>51</v>
      </c>
      <c r="N1215" t="s">
        <v>51</v>
      </c>
      <c r="O1215" t="s">
        <v>51</v>
      </c>
      <c r="P1215" t="s">
        <v>51</v>
      </c>
      <c r="Q1215" t="s">
        <v>51</v>
      </c>
      <c r="R1215" t="s">
        <v>51</v>
      </c>
      <c r="S1215" t="s">
        <v>51</v>
      </c>
      <c r="T1215" t="s">
        <v>51</v>
      </c>
      <c r="U1215" t="s">
        <v>51</v>
      </c>
      <c r="V1215" t="s">
        <v>51</v>
      </c>
      <c r="W1215" t="s">
        <v>51</v>
      </c>
      <c r="X1215" t="s">
        <v>51</v>
      </c>
      <c r="Y1215" t="s">
        <v>51</v>
      </c>
      <c r="Z1215" t="s">
        <v>51</v>
      </c>
      <c r="AA1215" t="s">
        <v>51</v>
      </c>
      <c r="AB1215" t="s">
        <v>51</v>
      </c>
      <c r="AC1215" t="s">
        <v>51</v>
      </c>
      <c r="AD1215" t="s">
        <v>51</v>
      </c>
      <c r="AE1215" t="s">
        <v>51</v>
      </c>
      <c r="AF1215" t="s">
        <v>51</v>
      </c>
      <c r="AG1215" t="s">
        <v>51</v>
      </c>
      <c r="AH1215" t="s">
        <v>51</v>
      </c>
      <c r="AI1215" t="s">
        <v>51</v>
      </c>
      <c r="AJ1215" t="s">
        <v>51</v>
      </c>
      <c r="AK1215" t="s">
        <v>51</v>
      </c>
      <c r="AL1215" t="s">
        <v>51</v>
      </c>
      <c r="AM1215">
        <v>22310</v>
      </c>
      <c r="AN1215">
        <v>23770</v>
      </c>
      <c r="AO1215">
        <v>25260</v>
      </c>
      <c r="AP1215">
        <v>24800</v>
      </c>
      <c r="AQ1215">
        <v>25430</v>
      </c>
      <c r="AR1215">
        <v>26150</v>
      </c>
      <c r="AS1215">
        <v>18860</v>
      </c>
      <c r="AT1215">
        <v>20550</v>
      </c>
      <c r="AU1215" t="s">
        <v>51</v>
      </c>
    </row>
    <row r="1216" spans="1:47" x14ac:dyDescent="0.35">
      <c r="A1216" t="s">
        <v>462</v>
      </c>
      <c r="B1216" t="s">
        <v>463</v>
      </c>
      <c r="C1216" t="s">
        <v>54</v>
      </c>
      <c r="D1216" t="s">
        <v>55</v>
      </c>
      <c r="E1216" t="s">
        <v>51</v>
      </c>
      <c r="F1216" t="s">
        <v>51</v>
      </c>
      <c r="G1216" t="s">
        <v>51</v>
      </c>
      <c r="H1216" t="s">
        <v>51</v>
      </c>
      <c r="I1216" t="s">
        <v>51</v>
      </c>
      <c r="J1216" t="s">
        <v>51</v>
      </c>
      <c r="K1216" t="s">
        <v>51</v>
      </c>
      <c r="L1216" t="s">
        <v>51</v>
      </c>
      <c r="M1216" t="s">
        <v>51</v>
      </c>
      <c r="N1216" t="s">
        <v>51</v>
      </c>
      <c r="O1216" t="s">
        <v>51</v>
      </c>
      <c r="P1216" t="s">
        <v>51</v>
      </c>
      <c r="Q1216" t="s">
        <v>51</v>
      </c>
      <c r="R1216" t="s">
        <v>51</v>
      </c>
      <c r="S1216" t="s">
        <v>51</v>
      </c>
      <c r="T1216" t="s">
        <v>51</v>
      </c>
      <c r="U1216" t="s">
        <v>51</v>
      </c>
      <c r="V1216" t="s">
        <v>51</v>
      </c>
      <c r="W1216" t="s">
        <v>51</v>
      </c>
      <c r="X1216" t="s">
        <v>51</v>
      </c>
      <c r="Y1216">
        <v>1.44617213759061</v>
      </c>
      <c r="Z1216">
        <v>1.33981036101429</v>
      </c>
      <c r="AA1216">
        <v>1.08173289967301</v>
      </c>
      <c r="AB1216">
        <v>1.2800131591278301</v>
      </c>
      <c r="AC1216">
        <v>1.2833845553160299</v>
      </c>
      <c r="AD1216">
        <v>1.1482844945906501</v>
      </c>
      <c r="AE1216">
        <v>0.97251456763239397</v>
      </c>
      <c r="AF1216">
        <v>0.89852521630216897</v>
      </c>
      <c r="AG1216">
        <v>0.56882963811993204</v>
      </c>
      <c r="AH1216">
        <v>0.70083469880505</v>
      </c>
      <c r="AI1216">
        <v>0.61130963596033605</v>
      </c>
      <c r="AJ1216">
        <v>0.64303881394575302</v>
      </c>
      <c r="AK1216">
        <v>0.45299459129408798</v>
      </c>
      <c r="AL1216">
        <v>0.55379071327618101</v>
      </c>
      <c r="AM1216">
        <v>0.59281629353085996</v>
      </c>
      <c r="AN1216">
        <v>0.49507998344072102</v>
      </c>
      <c r="AO1216">
        <v>0.44089216738405301</v>
      </c>
      <c r="AP1216">
        <v>0.46617401808551701</v>
      </c>
      <c r="AQ1216">
        <v>0.39086291680216501</v>
      </c>
      <c r="AR1216">
        <v>0.36035960798887601</v>
      </c>
      <c r="AS1216">
        <v>0.43068064197589601</v>
      </c>
      <c r="AT1216">
        <v>0.43125519337097401</v>
      </c>
      <c r="AU1216" t="s">
        <v>51</v>
      </c>
    </row>
    <row r="1217" spans="1:47" x14ac:dyDescent="0.35">
      <c r="A1217" t="s">
        <v>462</v>
      </c>
      <c r="B1217" t="s">
        <v>463</v>
      </c>
      <c r="C1217" t="s">
        <v>645</v>
      </c>
      <c r="D1217" t="s">
        <v>646</v>
      </c>
      <c r="E1217" t="s">
        <v>51</v>
      </c>
      <c r="F1217" t="s">
        <v>51</v>
      </c>
      <c r="G1217" t="s">
        <v>51</v>
      </c>
      <c r="H1217" t="s">
        <v>51</v>
      </c>
      <c r="I1217" t="s">
        <v>51</v>
      </c>
      <c r="J1217" t="s">
        <v>51</v>
      </c>
      <c r="K1217" t="s">
        <v>51</v>
      </c>
      <c r="L1217" t="s">
        <v>51</v>
      </c>
      <c r="M1217" t="s">
        <v>51</v>
      </c>
      <c r="N1217" t="s">
        <v>51</v>
      </c>
      <c r="O1217" t="s">
        <v>51</v>
      </c>
      <c r="P1217" t="s">
        <v>51</v>
      </c>
      <c r="Q1217" t="s">
        <v>51</v>
      </c>
      <c r="R1217" t="s">
        <v>51</v>
      </c>
      <c r="S1217" t="s">
        <v>51</v>
      </c>
      <c r="T1217" t="s">
        <v>51</v>
      </c>
      <c r="U1217" t="s">
        <v>51</v>
      </c>
      <c r="V1217" t="s">
        <v>51</v>
      </c>
      <c r="W1217" t="s">
        <v>51</v>
      </c>
      <c r="X1217" t="s">
        <v>51</v>
      </c>
      <c r="Y1217">
        <v>15.015059010472299</v>
      </c>
      <c r="Z1217">
        <v>14.007338921706999</v>
      </c>
      <c r="AA1217">
        <v>14.0949785919529</v>
      </c>
      <c r="AB1217">
        <v>14.775391845245499</v>
      </c>
      <c r="AC1217">
        <v>16.716453994532099</v>
      </c>
      <c r="AD1217">
        <v>18.199112479516799</v>
      </c>
      <c r="AE1217">
        <v>20.2239117651337</v>
      </c>
      <c r="AF1217">
        <v>19.973956989989698</v>
      </c>
      <c r="AG1217">
        <v>19.543051473332699</v>
      </c>
      <c r="AH1217">
        <v>16.199590486475799</v>
      </c>
      <c r="AI1217">
        <v>11.936336085178</v>
      </c>
      <c r="AJ1217">
        <v>9.3873595342194793</v>
      </c>
      <c r="AK1217">
        <v>9.5018847270411904</v>
      </c>
      <c r="AL1217">
        <v>9.8318037542526397</v>
      </c>
      <c r="AM1217">
        <v>9.2980964723507</v>
      </c>
      <c r="AN1217">
        <v>9.6652053456749503</v>
      </c>
      <c r="AO1217">
        <v>9.4647499351059405</v>
      </c>
      <c r="AP1217">
        <v>10.9359181896876</v>
      </c>
      <c r="AQ1217">
        <v>10.9614994187812</v>
      </c>
      <c r="AR1217">
        <v>11.866646066735401</v>
      </c>
      <c r="AS1217">
        <v>15.6528943318231</v>
      </c>
      <c r="AT1217">
        <v>16.386806828756701</v>
      </c>
      <c r="AU1217" t="s">
        <v>51</v>
      </c>
    </row>
    <row r="1218" spans="1:47" x14ac:dyDescent="0.35">
      <c r="A1218" t="s">
        <v>462</v>
      </c>
      <c r="B1218" t="s">
        <v>463</v>
      </c>
      <c r="C1218" t="s">
        <v>647</v>
      </c>
      <c r="D1218" t="s">
        <v>648</v>
      </c>
      <c r="E1218" t="s">
        <v>51</v>
      </c>
      <c r="F1218" t="s">
        <v>51</v>
      </c>
      <c r="G1218" t="s">
        <v>51</v>
      </c>
      <c r="H1218" t="s">
        <v>51</v>
      </c>
      <c r="I1218" t="s">
        <v>51</v>
      </c>
      <c r="J1218" t="s">
        <v>51</v>
      </c>
      <c r="K1218" t="s">
        <v>51</v>
      </c>
      <c r="L1218" t="s">
        <v>51</v>
      </c>
      <c r="M1218" t="s">
        <v>51</v>
      </c>
      <c r="N1218" t="s">
        <v>51</v>
      </c>
      <c r="O1218" t="s">
        <v>51</v>
      </c>
      <c r="P1218" t="s">
        <v>51</v>
      </c>
      <c r="Q1218" t="s">
        <v>51</v>
      </c>
      <c r="R1218" t="s">
        <v>51</v>
      </c>
      <c r="S1218" t="s">
        <v>51</v>
      </c>
      <c r="T1218" t="s">
        <v>51</v>
      </c>
      <c r="U1218" t="s">
        <v>51</v>
      </c>
      <c r="V1218" t="s">
        <v>51</v>
      </c>
      <c r="W1218" t="s">
        <v>51</v>
      </c>
      <c r="X1218" t="s">
        <v>51</v>
      </c>
      <c r="Y1218">
        <v>3.3947808578235898</v>
      </c>
      <c r="Z1218">
        <v>2.9666771476548202</v>
      </c>
      <c r="AA1218">
        <v>2.82480961004658</v>
      </c>
      <c r="AB1218">
        <v>2.7712020101836798</v>
      </c>
      <c r="AC1218">
        <v>2.3299275039394698</v>
      </c>
      <c r="AD1218">
        <v>2.0585304516165199</v>
      </c>
      <c r="AE1218">
        <v>1.7210758126394301</v>
      </c>
      <c r="AF1218">
        <v>1.8741813885821601</v>
      </c>
      <c r="AG1218">
        <v>1.5871635904519299</v>
      </c>
      <c r="AH1218">
        <v>1.90977846507232</v>
      </c>
      <c r="AI1218">
        <v>1.25354585506615</v>
      </c>
      <c r="AJ1218">
        <v>0.99898516663794301</v>
      </c>
      <c r="AK1218">
        <v>0.70171530101311796</v>
      </c>
      <c r="AL1218">
        <v>0.72709144858784602</v>
      </c>
      <c r="AM1218">
        <v>0.74191208817339804</v>
      </c>
      <c r="AN1218">
        <v>0.69145604891356305</v>
      </c>
      <c r="AO1218">
        <v>0.63024721730404898</v>
      </c>
      <c r="AP1218">
        <v>0.62590170829400504</v>
      </c>
      <c r="AQ1218">
        <v>0.56334207107937795</v>
      </c>
      <c r="AR1218">
        <v>0.52070501872784303</v>
      </c>
      <c r="AS1218">
        <v>0.67046441476860397</v>
      </c>
      <c r="AT1218">
        <v>0.65682162197920502</v>
      </c>
      <c r="AU1218" t="s">
        <v>51</v>
      </c>
    </row>
    <row r="1219" spans="1:47" x14ac:dyDescent="0.35">
      <c r="A1219" t="s">
        <v>462</v>
      </c>
      <c r="B1219" t="s">
        <v>463</v>
      </c>
      <c r="C1219" t="s">
        <v>58</v>
      </c>
      <c r="D1219" t="s">
        <v>59</v>
      </c>
      <c r="E1219" t="s">
        <v>51</v>
      </c>
      <c r="F1219" t="s">
        <v>51</v>
      </c>
      <c r="G1219" t="s">
        <v>51</v>
      </c>
      <c r="H1219" t="s">
        <v>51</v>
      </c>
      <c r="I1219" t="s">
        <v>51</v>
      </c>
      <c r="J1219" t="s">
        <v>51</v>
      </c>
      <c r="K1219" t="s">
        <v>51</v>
      </c>
      <c r="L1219" t="s">
        <v>51</v>
      </c>
      <c r="M1219" t="s">
        <v>51</v>
      </c>
      <c r="N1219" t="s">
        <v>51</v>
      </c>
      <c r="O1219" t="s">
        <v>51</v>
      </c>
      <c r="P1219" t="s">
        <v>51</v>
      </c>
      <c r="Q1219" t="s">
        <v>51</v>
      </c>
      <c r="R1219" t="s">
        <v>51</v>
      </c>
      <c r="S1219" t="s">
        <v>51</v>
      </c>
      <c r="T1219" t="s">
        <v>51</v>
      </c>
      <c r="U1219" t="s">
        <v>51</v>
      </c>
      <c r="V1219" t="s">
        <v>51</v>
      </c>
      <c r="W1219" t="s">
        <v>51</v>
      </c>
      <c r="X1219" t="s">
        <v>51</v>
      </c>
      <c r="Y1219" t="s">
        <v>51</v>
      </c>
      <c r="Z1219" t="s">
        <v>51</v>
      </c>
      <c r="AA1219" t="s">
        <v>51</v>
      </c>
      <c r="AB1219" t="s">
        <v>51</v>
      </c>
      <c r="AC1219" t="s">
        <v>51</v>
      </c>
      <c r="AD1219" t="s">
        <v>51</v>
      </c>
      <c r="AE1219" t="s">
        <v>51</v>
      </c>
      <c r="AF1219" t="s">
        <v>51</v>
      </c>
      <c r="AG1219" t="s">
        <v>51</v>
      </c>
      <c r="AH1219" t="s">
        <v>51</v>
      </c>
      <c r="AI1219" t="s">
        <v>51</v>
      </c>
      <c r="AJ1219" t="s">
        <v>51</v>
      </c>
      <c r="AK1219" t="s">
        <v>51</v>
      </c>
      <c r="AL1219" t="s">
        <v>51</v>
      </c>
      <c r="AM1219" t="s">
        <v>51</v>
      </c>
      <c r="AN1219" t="s">
        <v>51</v>
      </c>
      <c r="AO1219" t="s">
        <v>51</v>
      </c>
      <c r="AP1219" t="s">
        <v>51</v>
      </c>
      <c r="AQ1219" t="s">
        <v>51</v>
      </c>
      <c r="AR1219" t="s">
        <v>51</v>
      </c>
      <c r="AS1219" t="s">
        <v>51</v>
      </c>
      <c r="AT1219" t="s">
        <v>51</v>
      </c>
      <c r="AU1219" t="s">
        <v>51</v>
      </c>
    </row>
    <row r="1220" spans="1:47" x14ac:dyDescent="0.35">
      <c r="A1220" t="s">
        <v>464</v>
      </c>
      <c r="B1220" t="s">
        <v>465</v>
      </c>
      <c r="C1220" t="s">
        <v>49</v>
      </c>
      <c r="D1220" t="s">
        <v>50</v>
      </c>
      <c r="E1220" t="s">
        <v>51</v>
      </c>
      <c r="F1220" t="s">
        <v>51</v>
      </c>
      <c r="G1220" t="s">
        <v>51</v>
      </c>
      <c r="H1220" t="s">
        <v>51</v>
      </c>
      <c r="I1220" t="s">
        <v>51</v>
      </c>
      <c r="J1220" t="s">
        <v>51</v>
      </c>
      <c r="K1220" t="s">
        <v>51</v>
      </c>
      <c r="L1220" t="s">
        <v>51</v>
      </c>
      <c r="M1220" t="s">
        <v>51</v>
      </c>
      <c r="N1220" t="s">
        <v>51</v>
      </c>
      <c r="O1220" t="s">
        <v>51</v>
      </c>
      <c r="P1220">
        <v>3.6091649849598002</v>
      </c>
      <c r="Q1220">
        <v>2.7888665836729301</v>
      </c>
      <c r="R1220">
        <v>4.11069101439936</v>
      </c>
      <c r="S1220">
        <v>10.2834870104227</v>
      </c>
      <c r="T1220">
        <v>-5.0044373170579899</v>
      </c>
      <c r="U1220">
        <v>-5.9613611685891197</v>
      </c>
      <c r="V1220">
        <v>10.0032243165757</v>
      </c>
      <c r="W1220">
        <v>15.501219975917399</v>
      </c>
      <c r="X1220">
        <v>-1.5637913710267</v>
      </c>
      <c r="Y1220">
        <v>-0.97059981396256501</v>
      </c>
      <c r="Z1220">
        <v>0</v>
      </c>
      <c r="AA1220">
        <v>9.5238095238095308</v>
      </c>
      <c r="AB1220">
        <v>-4.3478260869565197</v>
      </c>
      <c r="AC1220">
        <v>-2.2727272727272698</v>
      </c>
      <c r="AD1220">
        <v>-4.6511627906976702</v>
      </c>
      <c r="AE1220">
        <v>2.4390243902439002</v>
      </c>
      <c r="AF1220">
        <v>7.1428571428571397</v>
      </c>
      <c r="AG1220">
        <v>6.6666666666666696</v>
      </c>
      <c r="AH1220">
        <v>-6.25</v>
      </c>
      <c r="AI1220">
        <v>-2.2222222222222299</v>
      </c>
      <c r="AJ1220">
        <v>6.8181818181818103</v>
      </c>
      <c r="AK1220">
        <v>-2.1276595744680802</v>
      </c>
      <c r="AL1220">
        <v>4.3478260869565197</v>
      </c>
      <c r="AM1220">
        <v>0</v>
      </c>
      <c r="AN1220">
        <v>10.4166666666667</v>
      </c>
      <c r="AO1220">
        <v>5.6603773584905603</v>
      </c>
      <c r="AP1220">
        <v>1.78571428571428</v>
      </c>
      <c r="AQ1220">
        <v>1.7543859649122899</v>
      </c>
      <c r="AR1220">
        <v>13.7931034482759</v>
      </c>
      <c r="AS1220">
        <v>1.51515151515152</v>
      </c>
      <c r="AT1220">
        <v>2.9850746268656798</v>
      </c>
      <c r="AU1220" t="s">
        <v>51</v>
      </c>
    </row>
    <row r="1221" spans="1:47" x14ac:dyDescent="0.35">
      <c r="A1221" t="s">
        <v>464</v>
      </c>
      <c r="B1221" t="s">
        <v>465</v>
      </c>
      <c r="C1221" t="s">
        <v>52</v>
      </c>
      <c r="D1221" t="s">
        <v>53</v>
      </c>
      <c r="E1221" t="s">
        <v>51</v>
      </c>
      <c r="F1221" t="s">
        <v>51</v>
      </c>
      <c r="G1221" t="s">
        <v>51</v>
      </c>
      <c r="H1221" t="s">
        <v>51</v>
      </c>
      <c r="I1221" t="s">
        <v>51</v>
      </c>
      <c r="J1221" t="s">
        <v>51</v>
      </c>
      <c r="K1221" t="s">
        <v>51</v>
      </c>
      <c r="L1221" t="s">
        <v>51</v>
      </c>
      <c r="M1221" t="s">
        <v>51</v>
      </c>
      <c r="N1221" t="s">
        <v>51</v>
      </c>
      <c r="O1221" t="s">
        <v>51</v>
      </c>
      <c r="P1221" t="s">
        <v>51</v>
      </c>
      <c r="Q1221" t="s">
        <v>51</v>
      </c>
      <c r="R1221" t="s">
        <v>51</v>
      </c>
      <c r="S1221" t="s">
        <v>51</v>
      </c>
      <c r="T1221" t="s">
        <v>51</v>
      </c>
      <c r="U1221" t="s">
        <v>51</v>
      </c>
      <c r="V1221" t="s">
        <v>51</v>
      </c>
      <c r="W1221" t="s">
        <v>51</v>
      </c>
      <c r="X1221" t="s">
        <v>51</v>
      </c>
      <c r="Y1221" t="s">
        <v>51</v>
      </c>
      <c r="Z1221">
        <v>4760</v>
      </c>
      <c r="AA1221">
        <v>5930</v>
      </c>
      <c r="AB1221">
        <v>4210</v>
      </c>
      <c r="AC1221">
        <v>4590</v>
      </c>
      <c r="AD1221">
        <v>4510</v>
      </c>
      <c r="AE1221">
        <v>4540</v>
      </c>
      <c r="AF1221">
        <v>5310</v>
      </c>
      <c r="AG1221">
        <v>5220</v>
      </c>
      <c r="AH1221">
        <v>5250</v>
      </c>
      <c r="AI1221">
        <v>4750</v>
      </c>
      <c r="AJ1221">
        <v>4750</v>
      </c>
      <c r="AK1221">
        <v>4080</v>
      </c>
      <c r="AL1221">
        <v>5080</v>
      </c>
      <c r="AM1221">
        <v>4470</v>
      </c>
      <c r="AN1221">
        <v>5860</v>
      </c>
      <c r="AO1221">
        <v>5890</v>
      </c>
      <c r="AP1221">
        <v>5840</v>
      </c>
      <c r="AQ1221">
        <v>6340</v>
      </c>
      <c r="AR1221">
        <v>6690</v>
      </c>
      <c r="AS1221">
        <v>6830</v>
      </c>
      <c r="AT1221">
        <v>7210</v>
      </c>
      <c r="AU1221" t="s">
        <v>51</v>
      </c>
    </row>
    <row r="1222" spans="1:47" x14ac:dyDescent="0.35">
      <c r="A1222" t="s">
        <v>464</v>
      </c>
      <c r="B1222" t="s">
        <v>465</v>
      </c>
      <c r="C1222" t="s">
        <v>54</v>
      </c>
      <c r="D1222" t="s">
        <v>55</v>
      </c>
      <c r="E1222" t="s">
        <v>51</v>
      </c>
      <c r="F1222" t="s">
        <v>51</v>
      </c>
      <c r="G1222" t="s">
        <v>51</v>
      </c>
      <c r="H1222" t="s">
        <v>51</v>
      </c>
      <c r="I1222" t="s">
        <v>51</v>
      </c>
      <c r="J1222" t="s">
        <v>51</v>
      </c>
      <c r="K1222" t="s">
        <v>51</v>
      </c>
      <c r="L1222" t="s">
        <v>51</v>
      </c>
      <c r="M1222" t="s">
        <v>51</v>
      </c>
      <c r="N1222" t="s">
        <v>51</v>
      </c>
      <c r="O1222">
        <v>25.608137992038898</v>
      </c>
      <c r="P1222">
        <v>24.170340181319101</v>
      </c>
      <c r="Q1222">
        <v>23.164480627167201</v>
      </c>
      <c r="R1222">
        <v>23.5755136623597</v>
      </c>
      <c r="S1222">
        <v>23.5847156000269</v>
      </c>
      <c r="T1222">
        <v>24.041952400161399</v>
      </c>
      <c r="U1222">
        <v>25.994912039181099</v>
      </c>
      <c r="V1222">
        <v>24.6739359091228</v>
      </c>
      <c r="W1222">
        <v>21.769682286434598</v>
      </c>
      <c r="X1222">
        <v>20.711615606895499</v>
      </c>
      <c r="Y1222">
        <v>16.338461538461502</v>
      </c>
      <c r="Z1222">
        <v>17.3055555555556</v>
      </c>
      <c r="AA1222">
        <v>15.9425806451613</v>
      </c>
      <c r="AB1222">
        <v>16.29</v>
      </c>
      <c r="AC1222">
        <v>17.6477419354839</v>
      </c>
      <c r="AD1222">
        <v>19.433333333333302</v>
      </c>
      <c r="AE1222">
        <v>21.659375000000001</v>
      </c>
      <c r="AF1222">
        <v>22.079411764705899</v>
      </c>
      <c r="AG1222">
        <v>21.010526315789502</v>
      </c>
      <c r="AH1222">
        <v>23.338888888888899</v>
      </c>
      <c r="AI1222">
        <v>26.514285714285698</v>
      </c>
      <c r="AJ1222">
        <v>25.8263157894737</v>
      </c>
      <c r="AK1222">
        <v>19.6247368421053</v>
      </c>
      <c r="AL1222">
        <v>19.014500000000002</v>
      </c>
      <c r="AM1222">
        <v>18.244186046511601</v>
      </c>
      <c r="AN1222">
        <v>15.916326530612199</v>
      </c>
      <c r="AO1222" t="s">
        <v>51</v>
      </c>
      <c r="AP1222" t="s">
        <v>51</v>
      </c>
      <c r="AQ1222" t="s">
        <v>51</v>
      </c>
      <c r="AR1222" t="s">
        <v>51</v>
      </c>
      <c r="AS1222" t="s">
        <v>51</v>
      </c>
      <c r="AT1222" t="s">
        <v>51</v>
      </c>
      <c r="AU1222" t="s">
        <v>51</v>
      </c>
    </row>
    <row r="1223" spans="1:47" x14ac:dyDescent="0.35">
      <c r="A1223" t="s">
        <v>464</v>
      </c>
      <c r="B1223" t="s">
        <v>465</v>
      </c>
      <c r="C1223" t="s">
        <v>645</v>
      </c>
      <c r="D1223" t="s">
        <v>646</v>
      </c>
      <c r="E1223" t="s">
        <v>51</v>
      </c>
      <c r="F1223" t="s">
        <v>51</v>
      </c>
      <c r="G1223" t="s">
        <v>51</v>
      </c>
      <c r="H1223" t="s">
        <v>51</v>
      </c>
      <c r="I1223" t="s">
        <v>51</v>
      </c>
      <c r="J1223" t="s">
        <v>51</v>
      </c>
      <c r="K1223" t="s">
        <v>51</v>
      </c>
      <c r="L1223" t="s">
        <v>51</v>
      </c>
      <c r="M1223" t="s">
        <v>51</v>
      </c>
      <c r="N1223" t="s">
        <v>51</v>
      </c>
      <c r="O1223">
        <v>14.542237947810699</v>
      </c>
      <c r="P1223">
        <v>14.7217832487732</v>
      </c>
      <c r="Q1223">
        <v>20.465852555404801</v>
      </c>
      <c r="R1223">
        <v>15.794676269151999</v>
      </c>
      <c r="S1223">
        <v>14.3375193069639</v>
      </c>
      <c r="T1223">
        <v>13.977410246067</v>
      </c>
      <c r="U1223">
        <v>11.2429977097832</v>
      </c>
      <c r="V1223">
        <v>13.2628614169179</v>
      </c>
      <c r="W1223">
        <v>13.6983198408478</v>
      </c>
      <c r="X1223">
        <v>14.3223482937913</v>
      </c>
      <c r="Y1223">
        <v>6.2442307692307697</v>
      </c>
      <c r="Z1223">
        <v>7.41518518518519</v>
      </c>
      <c r="AA1223">
        <v>7.3503225806451598</v>
      </c>
      <c r="AB1223">
        <v>9.5413333333333306</v>
      </c>
      <c r="AC1223">
        <v>8.9961290322580592</v>
      </c>
      <c r="AD1223">
        <v>7.41766666666667</v>
      </c>
      <c r="AE1223">
        <v>5.4031250000000002</v>
      </c>
      <c r="AF1223">
        <v>7.4411764705882399</v>
      </c>
      <c r="AG1223">
        <v>12.2605263157895</v>
      </c>
      <c r="AH1223">
        <v>11.0388888888889</v>
      </c>
      <c r="AI1223">
        <v>5.5257142857142902</v>
      </c>
      <c r="AJ1223">
        <v>8.8921052631578892</v>
      </c>
      <c r="AK1223">
        <v>7.6349999999999998</v>
      </c>
      <c r="AL1223">
        <v>7.4907500000000002</v>
      </c>
      <c r="AM1223">
        <v>7.39348837209302</v>
      </c>
      <c r="AN1223">
        <v>7.0155102040816297</v>
      </c>
      <c r="AO1223" t="s">
        <v>51</v>
      </c>
      <c r="AP1223" t="s">
        <v>51</v>
      </c>
      <c r="AQ1223" t="s">
        <v>51</v>
      </c>
      <c r="AR1223" t="s">
        <v>51</v>
      </c>
      <c r="AS1223" t="s">
        <v>51</v>
      </c>
      <c r="AT1223" t="s">
        <v>51</v>
      </c>
      <c r="AU1223" t="s">
        <v>51</v>
      </c>
    </row>
    <row r="1224" spans="1:47" x14ac:dyDescent="0.35">
      <c r="A1224" t="s">
        <v>464</v>
      </c>
      <c r="B1224" t="s">
        <v>465</v>
      </c>
      <c r="C1224" t="s">
        <v>647</v>
      </c>
      <c r="D1224" t="s">
        <v>648</v>
      </c>
      <c r="E1224" t="s">
        <v>51</v>
      </c>
      <c r="F1224" t="s">
        <v>51</v>
      </c>
      <c r="G1224" t="s">
        <v>51</v>
      </c>
      <c r="H1224" t="s">
        <v>51</v>
      </c>
      <c r="I1224" t="s">
        <v>51</v>
      </c>
      <c r="J1224" t="s">
        <v>51</v>
      </c>
      <c r="K1224" t="s">
        <v>51</v>
      </c>
      <c r="L1224" t="s">
        <v>51</v>
      </c>
      <c r="M1224" t="s">
        <v>51</v>
      </c>
      <c r="N1224" t="s">
        <v>51</v>
      </c>
      <c r="O1224">
        <v>3.0782839451570099</v>
      </c>
      <c r="P1224">
        <v>3.2105131830657898</v>
      </c>
      <c r="Q1224">
        <v>3.3921302578019001</v>
      </c>
      <c r="R1224">
        <v>2.5912589140718798</v>
      </c>
      <c r="S1224">
        <v>2.4242831240346501</v>
      </c>
      <c r="T1224">
        <v>3.8792523867150699</v>
      </c>
      <c r="U1224">
        <v>3.3465078952209999</v>
      </c>
      <c r="V1224">
        <v>4.0851506439473599</v>
      </c>
      <c r="W1224">
        <v>4.2067994248458698</v>
      </c>
      <c r="X1224">
        <v>4.8487533999255197</v>
      </c>
      <c r="Y1224">
        <v>0.68846153846153801</v>
      </c>
      <c r="Z1224">
        <v>0.72148148148148195</v>
      </c>
      <c r="AA1224">
        <v>0.80580645161290299</v>
      </c>
      <c r="AB1224">
        <v>1.1483333333333301</v>
      </c>
      <c r="AC1224">
        <v>0.89193548387096799</v>
      </c>
      <c r="AD1224">
        <v>0.78766666666666696</v>
      </c>
      <c r="AE1224">
        <v>0.84062499999999996</v>
      </c>
      <c r="AF1224">
        <v>0.73823529411764699</v>
      </c>
      <c r="AG1224">
        <v>1</v>
      </c>
      <c r="AH1224">
        <v>1.0277777777777799</v>
      </c>
      <c r="AI1224">
        <v>1.0885714285714301</v>
      </c>
      <c r="AJ1224">
        <v>1.0263157894736801</v>
      </c>
      <c r="AK1224" t="s">
        <v>51</v>
      </c>
      <c r="AL1224" t="s">
        <v>51</v>
      </c>
      <c r="AM1224" t="s">
        <v>51</v>
      </c>
      <c r="AN1224" t="s">
        <v>51</v>
      </c>
      <c r="AO1224" t="s">
        <v>51</v>
      </c>
      <c r="AP1224" t="s">
        <v>51</v>
      </c>
      <c r="AQ1224" t="s">
        <v>51</v>
      </c>
      <c r="AR1224" t="s">
        <v>51</v>
      </c>
      <c r="AS1224" t="s">
        <v>51</v>
      </c>
      <c r="AT1224" t="s">
        <v>51</v>
      </c>
      <c r="AU1224" t="s">
        <v>51</v>
      </c>
    </row>
    <row r="1225" spans="1:47" x14ac:dyDescent="0.35">
      <c r="A1225" t="s">
        <v>464</v>
      </c>
      <c r="B1225" t="s">
        <v>465</v>
      </c>
      <c r="C1225" t="s">
        <v>58</v>
      </c>
      <c r="D1225" t="s">
        <v>59</v>
      </c>
      <c r="E1225" t="s">
        <v>51</v>
      </c>
      <c r="F1225" t="s">
        <v>51</v>
      </c>
      <c r="G1225" t="s">
        <v>51</v>
      </c>
      <c r="H1225" t="s">
        <v>51</v>
      </c>
      <c r="I1225" t="s">
        <v>51</v>
      </c>
      <c r="J1225" t="s">
        <v>51</v>
      </c>
      <c r="K1225" t="s">
        <v>51</v>
      </c>
      <c r="L1225" t="s">
        <v>51</v>
      </c>
      <c r="M1225" t="s">
        <v>51</v>
      </c>
      <c r="N1225" t="s">
        <v>51</v>
      </c>
      <c r="O1225" t="s">
        <v>51</v>
      </c>
      <c r="P1225" t="s">
        <v>51</v>
      </c>
      <c r="Q1225" t="s">
        <v>51</v>
      </c>
      <c r="R1225" t="s">
        <v>51</v>
      </c>
      <c r="S1225" t="s">
        <v>51</v>
      </c>
      <c r="T1225" t="s">
        <v>51</v>
      </c>
      <c r="U1225" t="s">
        <v>51</v>
      </c>
      <c r="V1225" t="s">
        <v>51</v>
      </c>
      <c r="W1225" t="s">
        <v>51</v>
      </c>
      <c r="X1225" t="s">
        <v>51</v>
      </c>
      <c r="Y1225" t="s">
        <v>51</v>
      </c>
      <c r="Z1225" t="s">
        <v>51</v>
      </c>
      <c r="AA1225" t="s">
        <v>51</v>
      </c>
      <c r="AB1225" t="s">
        <v>51</v>
      </c>
      <c r="AC1225" t="s">
        <v>51</v>
      </c>
      <c r="AD1225" t="s">
        <v>51</v>
      </c>
      <c r="AE1225" t="s">
        <v>51</v>
      </c>
      <c r="AF1225" t="s">
        <v>51</v>
      </c>
      <c r="AG1225" t="s">
        <v>51</v>
      </c>
      <c r="AH1225" t="s">
        <v>51</v>
      </c>
      <c r="AI1225" t="s">
        <v>51</v>
      </c>
      <c r="AJ1225" t="s">
        <v>51</v>
      </c>
      <c r="AK1225" t="s">
        <v>51</v>
      </c>
      <c r="AL1225" t="s">
        <v>51</v>
      </c>
      <c r="AM1225" t="s">
        <v>51</v>
      </c>
      <c r="AN1225" t="s">
        <v>51</v>
      </c>
      <c r="AO1225" t="s">
        <v>51</v>
      </c>
      <c r="AP1225" t="s">
        <v>51</v>
      </c>
      <c r="AQ1225" t="s">
        <v>51</v>
      </c>
      <c r="AR1225" t="s">
        <v>51</v>
      </c>
      <c r="AS1225" t="s">
        <v>51</v>
      </c>
      <c r="AT1225" t="s">
        <v>51</v>
      </c>
      <c r="AU1225" t="s">
        <v>51</v>
      </c>
    </row>
    <row r="1226" spans="1:47" x14ac:dyDescent="0.35">
      <c r="A1226" t="s">
        <v>466</v>
      </c>
      <c r="B1226" t="s">
        <v>467</v>
      </c>
      <c r="C1226" t="s">
        <v>49</v>
      </c>
      <c r="D1226" t="s">
        <v>50</v>
      </c>
      <c r="E1226" t="s">
        <v>51</v>
      </c>
      <c r="F1226" t="s">
        <v>51</v>
      </c>
      <c r="G1226" t="s">
        <v>51</v>
      </c>
      <c r="H1226">
        <v>5.7445577130793701</v>
      </c>
      <c r="I1226">
        <v>-0.34467668015847203</v>
      </c>
      <c r="J1226">
        <v>-3.3063800067749298</v>
      </c>
      <c r="K1226">
        <v>0.39008694306272701</v>
      </c>
      <c r="L1226">
        <v>3.9619027894613201</v>
      </c>
      <c r="M1226">
        <v>8.2670735457780502</v>
      </c>
      <c r="N1226">
        <v>6.3619412439543801</v>
      </c>
      <c r="O1226">
        <v>6.4741401525559601</v>
      </c>
      <c r="P1226">
        <v>5.5540954960718398</v>
      </c>
      <c r="Q1226">
        <v>3.4183568913604301</v>
      </c>
      <c r="R1226">
        <v>8.3262925204893303</v>
      </c>
      <c r="S1226">
        <v>6.4036357430931501</v>
      </c>
      <c r="T1226">
        <v>11.523243808615399</v>
      </c>
      <c r="U1226">
        <v>9.0721145816977504</v>
      </c>
      <c r="V1226">
        <v>5.1000018634161099</v>
      </c>
      <c r="W1226">
        <v>4.9052654842222303</v>
      </c>
      <c r="X1226">
        <v>8.0539483764069608</v>
      </c>
      <c r="Y1226">
        <v>3.1419073385019498</v>
      </c>
      <c r="Z1226">
        <v>5.1836611262765899</v>
      </c>
      <c r="AA1226">
        <v>8.7326857638775799</v>
      </c>
      <c r="AB1226">
        <v>6.4732586714496296</v>
      </c>
      <c r="AC1226">
        <v>6.8072333442985</v>
      </c>
      <c r="AD1226">
        <v>6.3325651162187198</v>
      </c>
      <c r="AE1226">
        <v>10.7847443862972</v>
      </c>
      <c r="AF1226">
        <v>8.4124259654527496</v>
      </c>
      <c r="AG1226">
        <v>8.7087519013307393</v>
      </c>
      <c r="AH1226">
        <v>6.8015173479895301</v>
      </c>
      <c r="AI1226">
        <v>5.6376116380526504</v>
      </c>
      <c r="AJ1226">
        <v>9.3916554928106706</v>
      </c>
      <c r="AK1226">
        <v>3.8374556059156801</v>
      </c>
      <c r="AL1226">
        <v>3.5869058263320102</v>
      </c>
      <c r="AM1226">
        <v>5.1063073243846402</v>
      </c>
      <c r="AN1226">
        <v>5.1878598624609804</v>
      </c>
      <c r="AO1226">
        <v>4.7810002914633296</v>
      </c>
      <c r="AP1226">
        <v>3.1314055178774298</v>
      </c>
      <c r="AQ1226">
        <v>6.3039237808841202</v>
      </c>
      <c r="AR1226">
        <v>6.4387450336479901</v>
      </c>
      <c r="AS1226">
        <v>2.9513064215940701</v>
      </c>
      <c r="AT1226">
        <v>3.53658034070898</v>
      </c>
      <c r="AU1226" t="s">
        <v>51</v>
      </c>
    </row>
    <row r="1227" spans="1:47" x14ac:dyDescent="0.35">
      <c r="A1227" t="s">
        <v>466</v>
      </c>
      <c r="B1227" t="s">
        <v>467</v>
      </c>
      <c r="C1227" t="s">
        <v>52</v>
      </c>
      <c r="D1227" t="s">
        <v>53</v>
      </c>
      <c r="E1227" t="s">
        <v>51</v>
      </c>
      <c r="F1227" t="s">
        <v>51</v>
      </c>
      <c r="G1227" t="s">
        <v>51</v>
      </c>
      <c r="H1227" t="s">
        <v>51</v>
      </c>
      <c r="I1227" t="s">
        <v>51</v>
      </c>
      <c r="J1227" t="s">
        <v>51</v>
      </c>
      <c r="K1227" t="s">
        <v>51</v>
      </c>
      <c r="L1227" t="s">
        <v>51</v>
      </c>
      <c r="M1227" t="s">
        <v>51</v>
      </c>
      <c r="N1227" t="s">
        <v>51</v>
      </c>
      <c r="O1227">
        <v>660</v>
      </c>
      <c r="P1227">
        <v>690</v>
      </c>
      <c r="Q1227">
        <v>700</v>
      </c>
      <c r="R1227">
        <v>760</v>
      </c>
      <c r="S1227">
        <v>800</v>
      </c>
      <c r="T1227">
        <v>890</v>
      </c>
      <c r="U1227">
        <v>960</v>
      </c>
      <c r="V1227">
        <v>1000</v>
      </c>
      <c r="W1227">
        <v>1030</v>
      </c>
      <c r="X1227">
        <v>1100</v>
      </c>
      <c r="Y1227">
        <v>1110</v>
      </c>
      <c r="Z1227">
        <v>1150</v>
      </c>
      <c r="AA1227">
        <v>1240</v>
      </c>
      <c r="AB1227">
        <v>1300</v>
      </c>
      <c r="AC1227">
        <v>1380</v>
      </c>
      <c r="AD1227">
        <v>1470</v>
      </c>
      <c r="AE1227">
        <v>1640</v>
      </c>
      <c r="AF1227">
        <v>1770</v>
      </c>
      <c r="AG1227">
        <v>1910</v>
      </c>
      <c r="AH1227">
        <v>1980</v>
      </c>
      <c r="AI1227">
        <v>2060</v>
      </c>
      <c r="AJ1227">
        <v>2240</v>
      </c>
      <c r="AK1227">
        <v>1990</v>
      </c>
      <c r="AL1227">
        <v>1990</v>
      </c>
      <c r="AM1227">
        <v>2070</v>
      </c>
      <c r="AN1227">
        <v>2130</v>
      </c>
      <c r="AO1227">
        <v>2100</v>
      </c>
      <c r="AP1227">
        <v>2080</v>
      </c>
      <c r="AQ1227">
        <v>2080</v>
      </c>
      <c r="AR1227">
        <v>2120</v>
      </c>
      <c r="AS1227">
        <v>2100</v>
      </c>
      <c r="AT1227">
        <v>2140</v>
      </c>
      <c r="AU1227" t="s">
        <v>51</v>
      </c>
    </row>
    <row r="1228" spans="1:47" x14ac:dyDescent="0.35">
      <c r="A1228" t="s">
        <v>466</v>
      </c>
      <c r="B1228" t="s">
        <v>467</v>
      </c>
      <c r="C1228" t="s">
        <v>54</v>
      </c>
      <c r="D1228" t="s">
        <v>55</v>
      </c>
      <c r="E1228">
        <v>71.763042238130794</v>
      </c>
      <c r="F1228">
        <v>58.3264787257908</v>
      </c>
      <c r="G1228">
        <v>50.241102181400699</v>
      </c>
      <c r="H1228">
        <v>53.057580717155197</v>
      </c>
      <c r="I1228">
        <v>49.756680299123097</v>
      </c>
      <c r="J1228">
        <v>48.375717866593</v>
      </c>
      <c r="K1228">
        <v>53.097973444724502</v>
      </c>
      <c r="L1228">
        <v>54.754497528253097</v>
      </c>
      <c r="M1228">
        <v>54.274395897654898</v>
      </c>
      <c r="N1228">
        <v>54.376227755144001</v>
      </c>
      <c r="O1228">
        <v>53.282907395037</v>
      </c>
      <c r="P1228">
        <v>49.372540640732602</v>
      </c>
      <c r="Q1228">
        <v>48.202943492109803</v>
      </c>
      <c r="R1228">
        <v>48.284882183556299</v>
      </c>
      <c r="S1228">
        <v>46.169848668377199</v>
      </c>
      <c r="T1228">
        <v>45.295387610070797</v>
      </c>
      <c r="U1228">
        <v>41.037201517325201</v>
      </c>
      <c r="V1228">
        <v>38.119959749603296</v>
      </c>
      <c r="W1228">
        <v>38.251048512268397</v>
      </c>
      <c r="X1228">
        <v>34.785978748454802</v>
      </c>
      <c r="Y1228">
        <v>27.5091068813608</v>
      </c>
      <c r="Z1228">
        <v>27.850241479256798</v>
      </c>
      <c r="AA1228">
        <v>23.4334280035322</v>
      </c>
      <c r="AB1228">
        <v>24.507022578270298</v>
      </c>
      <c r="AC1228">
        <v>21.6703526423589</v>
      </c>
      <c r="AD1228">
        <v>25.074936134289601</v>
      </c>
      <c r="AE1228">
        <v>24.034932983870299</v>
      </c>
      <c r="AF1228">
        <v>22.278113678763699</v>
      </c>
      <c r="AG1228">
        <v>21.384598562648002</v>
      </c>
      <c r="AH1228">
        <v>34.057226239694998</v>
      </c>
      <c r="AI1228">
        <v>32.300434126826602</v>
      </c>
      <c r="AJ1228">
        <v>28.697368753765598</v>
      </c>
      <c r="AK1228">
        <v>26.932671962536698</v>
      </c>
      <c r="AL1228">
        <v>26.043187833674502</v>
      </c>
      <c r="AM1228">
        <v>24.863256290635402</v>
      </c>
      <c r="AN1228">
        <v>23.537812976621002</v>
      </c>
      <c r="AO1228">
        <v>22.660322786879998</v>
      </c>
      <c r="AP1228">
        <v>23.458835382510401</v>
      </c>
      <c r="AQ1228">
        <v>23.2502935423271</v>
      </c>
      <c r="AR1228">
        <v>22.945508806922501</v>
      </c>
      <c r="AS1228">
        <v>23.929033720510301</v>
      </c>
      <c r="AT1228">
        <v>23.841803827217198</v>
      </c>
      <c r="AU1228" t="s">
        <v>51</v>
      </c>
    </row>
    <row r="1229" spans="1:47" x14ac:dyDescent="0.35">
      <c r="A1229" t="s">
        <v>466</v>
      </c>
      <c r="B1229" t="s">
        <v>467</v>
      </c>
      <c r="C1229" t="s">
        <v>645</v>
      </c>
      <c r="D1229" t="s">
        <v>646</v>
      </c>
      <c r="E1229">
        <v>4.4696732309719502</v>
      </c>
      <c r="F1229">
        <v>6.7299783145143204</v>
      </c>
      <c r="G1229">
        <v>10.7003444316877</v>
      </c>
      <c r="H1229">
        <v>8.7040618955512592</v>
      </c>
      <c r="I1229">
        <v>9.8559939179340805</v>
      </c>
      <c r="J1229">
        <v>9.0620563071092395</v>
      </c>
      <c r="K1229">
        <v>9.59760370919415</v>
      </c>
      <c r="L1229">
        <v>9.7206275562549393</v>
      </c>
      <c r="M1229">
        <v>9.7478874766010009</v>
      </c>
      <c r="N1229">
        <v>10.249003828249499</v>
      </c>
      <c r="O1229">
        <v>10.414632923059299</v>
      </c>
      <c r="P1229">
        <v>11.5549243469532</v>
      </c>
      <c r="Q1229">
        <v>12.4574389207897</v>
      </c>
      <c r="R1229">
        <v>12.267919201539501</v>
      </c>
      <c r="S1229">
        <v>12.8233722021603</v>
      </c>
      <c r="T1229">
        <v>13.106078559377099</v>
      </c>
      <c r="U1229">
        <v>14.7093091916828</v>
      </c>
      <c r="V1229">
        <v>15.9366696942402</v>
      </c>
      <c r="W1229">
        <v>16.438030448135802</v>
      </c>
      <c r="X1229">
        <v>17.8468236368977</v>
      </c>
      <c r="Y1229">
        <v>21.4381815994678</v>
      </c>
      <c r="Z1229">
        <v>21.1686543080984</v>
      </c>
      <c r="AA1229">
        <v>22.920102118000401</v>
      </c>
      <c r="AB1229">
        <v>22.676707766690601</v>
      </c>
      <c r="AC1229">
        <v>20.864008814309901</v>
      </c>
      <c r="AD1229">
        <v>23.510106494125601</v>
      </c>
      <c r="AE1229">
        <v>22.766161150690301</v>
      </c>
      <c r="AF1229">
        <v>25.077331430452301</v>
      </c>
      <c r="AG1229">
        <v>25.768110035558198</v>
      </c>
      <c r="AH1229">
        <v>23.668665640402899</v>
      </c>
      <c r="AI1229">
        <v>24.677862271998599</v>
      </c>
      <c r="AJ1229">
        <v>25.545036685264801</v>
      </c>
      <c r="AK1229">
        <v>25.162279974212598</v>
      </c>
      <c r="AL1229">
        <v>24.465466585091399</v>
      </c>
      <c r="AM1229">
        <v>25.043998034572201</v>
      </c>
      <c r="AN1229">
        <v>26.2806705407789</v>
      </c>
      <c r="AO1229">
        <v>26.166460388861701</v>
      </c>
      <c r="AP1229">
        <v>26.0309948144331</v>
      </c>
      <c r="AQ1229">
        <v>26.236011649024501</v>
      </c>
      <c r="AR1229">
        <v>26.620436695585202</v>
      </c>
      <c r="AS1229">
        <v>26.4905245869762</v>
      </c>
      <c r="AT1229">
        <v>27.149441688846998</v>
      </c>
      <c r="AU1229" t="s">
        <v>51</v>
      </c>
    </row>
    <row r="1230" spans="1:47" x14ac:dyDescent="0.35">
      <c r="A1230" t="s">
        <v>466</v>
      </c>
      <c r="B1230" t="s">
        <v>467</v>
      </c>
      <c r="C1230" t="s">
        <v>647</v>
      </c>
      <c r="D1230" t="s">
        <v>648</v>
      </c>
      <c r="E1230">
        <v>4.2607724508078801</v>
      </c>
      <c r="F1230">
        <v>1.86943842069842</v>
      </c>
      <c r="G1230">
        <v>6.2456946039035603</v>
      </c>
      <c r="H1230">
        <v>5.2819520904627302</v>
      </c>
      <c r="I1230">
        <v>6.1138148487305699</v>
      </c>
      <c r="J1230">
        <v>5.3309504078241403</v>
      </c>
      <c r="K1230">
        <v>6.0492848433775697</v>
      </c>
      <c r="L1230">
        <v>5.6706340375307898</v>
      </c>
      <c r="M1230">
        <v>5.5339342810239502</v>
      </c>
      <c r="N1230">
        <v>5.6906381086257403</v>
      </c>
      <c r="O1230">
        <v>5.3410256391618498</v>
      </c>
      <c r="P1230">
        <v>5.4380357584894901</v>
      </c>
      <c r="Q1230">
        <v>5.8208872890001002</v>
      </c>
      <c r="R1230">
        <v>5.5984059774514403</v>
      </c>
      <c r="S1230">
        <v>6.0303799539573699</v>
      </c>
      <c r="T1230">
        <v>6.2291893962428402</v>
      </c>
      <c r="U1230">
        <v>7.1470865581993301</v>
      </c>
      <c r="V1230">
        <v>7.7879542773584003</v>
      </c>
      <c r="W1230">
        <v>8.2811003599616893</v>
      </c>
      <c r="X1230">
        <v>8.8932077361792707</v>
      </c>
      <c r="Y1230">
        <v>7.09897810521975</v>
      </c>
      <c r="Z1230">
        <v>7.0619887757942399</v>
      </c>
      <c r="AA1230">
        <v>7.3541443421867898</v>
      </c>
      <c r="AB1230">
        <v>7.05568380260189</v>
      </c>
      <c r="AC1230">
        <v>6.3649340064386504</v>
      </c>
      <c r="AD1230">
        <v>7.0093155977375297</v>
      </c>
      <c r="AE1230">
        <v>7.0906160663400302</v>
      </c>
      <c r="AF1230">
        <v>7.1258231004916599</v>
      </c>
      <c r="AG1230">
        <v>7.3069652602193402</v>
      </c>
      <c r="AH1230">
        <v>16.4605359509723</v>
      </c>
      <c r="AI1230">
        <v>16.742546970951</v>
      </c>
      <c r="AJ1230">
        <v>17.0732468833639</v>
      </c>
      <c r="AK1230">
        <v>16.653886918984298</v>
      </c>
      <c r="AL1230">
        <v>15.549581997689099</v>
      </c>
      <c r="AM1230">
        <v>15.455402483122199</v>
      </c>
      <c r="AN1230">
        <v>16.7795608730876</v>
      </c>
      <c r="AO1230">
        <v>16.2297475967083</v>
      </c>
      <c r="AP1230">
        <v>15.5229960877063</v>
      </c>
      <c r="AQ1230">
        <v>15.779355619042899</v>
      </c>
      <c r="AR1230">
        <v>15.466307482318699</v>
      </c>
      <c r="AS1230">
        <v>15.795256722393299</v>
      </c>
      <c r="AT1230">
        <v>16.433749187135799</v>
      </c>
      <c r="AU1230" t="s">
        <v>51</v>
      </c>
    </row>
    <row r="1231" spans="1:47" x14ac:dyDescent="0.35">
      <c r="A1231" t="s">
        <v>466</v>
      </c>
      <c r="B1231" t="s">
        <v>467</v>
      </c>
      <c r="C1231" t="s">
        <v>58</v>
      </c>
      <c r="D1231" t="s">
        <v>59</v>
      </c>
      <c r="E1231">
        <v>76600000</v>
      </c>
      <c r="F1231">
        <v>75000000</v>
      </c>
      <c r="G1231">
        <v>198000000</v>
      </c>
      <c r="H1231">
        <v>166000000</v>
      </c>
      <c r="I1231">
        <v>294307751.97138798</v>
      </c>
      <c r="J1231">
        <v>307337914.19739699</v>
      </c>
      <c r="K1231">
        <v>331392456.37633401</v>
      </c>
      <c r="L1231">
        <v>609284673.88729596</v>
      </c>
      <c r="M1231">
        <v>702466666.66666698</v>
      </c>
      <c r="N1231">
        <v>587600954.20815003</v>
      </c>
      <c r="O1231">
        <v>546834277.07529902</v>
      </c>
      <c r="P1231">
        <v>503948321.854303</v>
      </c>
      <c r="Q1231">
        <v>455448143.41721702</v>
      </c>
      <c r="R1231">
        <v>490981260.25216103</v>
      </c>
      <c r="S1231">
        <v>585868068.50350595</v>
      </c>
      <c r="T1231">
        <v>714413707.52950895</v>
      </c>
      <c r="U1231">
        <v>1219355424.7439301</v>
      </c>
      <c r="V1231">
        <v>1139674297.7630301</v>
      </c>
      <c r="W1231">
        <v>1083014215.16502</v>
      </c>
      <c r="X1231">
        <v>1172666367.8654301</v>
      </c>
      <c r="Y1231">
        <v>1206681172.15591</v>
      </c>
      <c r="Z1231">
        <v>1127337527.04739</v>
      </c>
      <c r="AA1231">
        <v>1249146324.40821</v>
      </c>
      <c r="AB1231">
        <v>1386397974.5184</v>
      </c>
      <c r="AC1231">
        <v>1599464527.47104</v>
      </c>
      <c r="AD1231">
        <v>2065441522.5274799</v>
      </c>
      <c r="AE1231">
        <v>2108313867.1152999</v>
      </c>
      <c r="AF1231">
        <v>2628449875.19381</v>
      </c>
      <c r="AG1231">
        <v>3318083378.0344801</v>
      </c>
      <c r="AH1231">
        <v>6556332250.4329901</v>
      </c>
      <c r="AI1231">
        <v>6985160707.2489405</v>
      </c>
      <c r="AJ1231">
        <v>7240608867.3543901</v>
      </c>
      <c r="AK1231">
        <v>6943770770.6535702</v>
      </c>
      <c r="AL1231">
        <v>8911689803.9832897</v>
      </c>
      <c r="AM1231">
        <v>8514208122.7582302</v>
      </c>
      <c r="AN1231">
        <v>7462122673.8382196</v>
      </c>
      <c r="AO1231">
        <v>7422324120.3443899</v>
      </c>
      <c r="AP1231">
        <v>7567457932.16222</v>
      </c>
      <c r="AQ1231">
        <v>8010684007.6460505</v>
      </c>
      <c r="AR1231">
        <v>9025445748.9511395</v>
      </c>
      <c r="AS1231">
        <v>9105286567.3415108</v>
      </c>
      <c r="AT1231">
        <v>9762154274.9318695</v>
      </c>
      <c r="AU1231" t="s">
        <v>51</v>
      </c>
    </row>
    <row r="1232" spans="1:47" x14ac:dyDescent="0.35">
      <c r="A1232" t="s">
        <v>468</v>
      </c>
      <c r="B1232" t="s">
        <v>469</v>
      </c>
      <c r="C1232" t="s">
        <v>49</v>
      </c>
      <c r="D1232" t="s">
        <v>50</v>
      </c>
      <c r="E1232" t="s">
        <v>51</v>
      </c>
      <c r="F1232" t="s">
        <v>51</v>
      </c>
      <c r="G1232" t="s">
        <v>51</v>
      </c>
      <c r="H1232" t="s">
        <v>51</v>
      </c>
      <c r="I1232" t="s">
        <v>51</v>
      </c>
      <c r="J1232" t="s">
        <v>51</v>
      </c>
      <c r="K1232" t="s">
        <v>51</v>
      </c>
      <c r="L1232" t="s">
        <v>51</v>
      </c>
      <c r="M1232">
        <v>2.5664632696037901</v>
      </c>
      <c r="N1232">
        <v>3.8731032116234401</v>
      </c>
      <c r="O1232">
        <v>-6.3452351283116304</v>
      </c>
      <c r="P1232">
        <v>-8.6999999997215998</v>
      </c>
      <c r="Q1232">
        <v>-9.9000000020416792</v>
      </c>
      <c r="R1232">
        <v>-14.1999999993643</v>
      </c>
      <c r="S1232">
        <v>-22.899999999228299</v>
      </c>
      <c r="T1232">
        <v>-12.2000000007385</v>
      </c>
      <c r="U1232">
        <v>-10</v>
      </c>
      <c r="V1232">
        <v>-2.9999999984236498</v>
      </c>
      <c r="W1232">
        <v>-1.9000000021416401</v>
      </c>
      <c r="X1232">
        <v>-0.20000000010649899</v>
      </c>
      <c r="Y1232">
        <v>5.9000000002489896</v>
      </c>
      <c r="Z1232">
        <v>8.8000000036722206</v>
      </c>
      <c r="AA1232">
        <v>5.3396472071907501</v>
      </c>
      <c r="AB1232">
        <v>9.5166098643636392</v>
      </c>
      <c r="AC1232">
        <v>11.7953525281136</v>
      </c>
      <c r="AD1232">
        <v>3.0712303924520898</v>
      </c>
      <c r="AE1232">
        <v>7.5714207632296704</v>
      </c>
      <c r="AF1232">
        <v>8.2158444516571496</v>
      </c>
      <c r="AG1232">
        <v>2.2434915962828801</v>
      </c>
      <c r="AH1232">
        <v>-15.1364679101502</v>
      </c>
      <c r="AI1232">
        <v>4.0920043666808699</v>
      </c>
      <c r="AJ1232">
        <v>5.4452808104847596</v>
      </c>
      <c r="AK1232">
        <v>0.15231496720065299</v>
      </c>
      <c r="AL1232">
        <v>4.5439094492707E-2</v>
      </c>
      <c r="AM1232">
        <v>-10.078894984095299</v>
      </c>
      <c r="AN1232">
        <v>-9.7729872128675996</v>
      </c>
      <c r="AO1232">
        <v>2.44098194492067</v>
      </c>
      <c r="AP1232">
        <v>2.35997228099491</v>
      </c>
      <c r="AQ1232">
        <v>3.48836234022659</v>
      </c>
      <c r="AR1232">
        <v>3.1995038635413402</v>
      </c>
      <c r="AS1232">
        <v>-3.7528040999494898</v>
      </c>
      <c r="AT1232">
        <v>3.4000000000000101</v>
      </c>
      <c r="AU1232" t="s">
        <v>51</v>
      </c>
    </row>
    <row r="1233" spans="1:47" x14ac:dyDescent="0.35">
      <c r="A1233" t="s">
        <v>468</v>
      </c>
      <c r="B1233" t="s">
        <v>469</v>
      </c>
      <c r="C1233" t="s">
        <v>52</v>
      </c>
      <c r="D1233" t="s">
        <v>53</v>
      </c>
      <c r="E1233" t="s">
        <v>51</v>
      </c>
      <c r="F1233" t="s">
        <v>51</v>
      </c>
      <c r="G1233" t="s">
        <v>51</v>
      </c>
      <c r="H1233" t="s">
        <v>51</v>
      </c>
      <c r="I1233" t="s">
        <v>51</v>
      </c>
      <c r="J1233" t="s">
        <v>51</v>
      </c>
      <c r="K1233" t="s">
        <v>51</v>
      </c>
      <c r="L1233" t="s">
        <v>51</v>
      </c>
      <c r="M1233" t="s">
        <v>51</v>
      </c>
      <c r="N1233" t="s">
        <v>51</v>
      </c>
      <c r="O1233">
        <v>7790</v>
      </c>
      <c r="P1233">
        <v>7330</v>
      </c>
      <c r="Q1233">
        <v>6580</v>
      </c>
      <c r="R1233">
        <v>5640</v>
      </c>
      <c r="S1233">
        <v>4530</v>
      </c>
      <c r="T1233">
        <v>4090</v>
      </c>
      <c r="U1233">
        <v>3780</v>
      </c>
      <c r="V1233">
        <v>3760</v>
      </c>
      <c r="W1233">
        <v>3730</v>
      </c>
      <c r="X1233">
        <v>3790</v>
      </c>
      <c r="Y1233">
        <v>3990</v>
      </c>
      <c r="Z1233">
        <v>4550</v>
      </c>
      <c r="AA1233">
        <v>4920</v>
      </c>
      <c r="AB1233">
        <v>5550</v>
      </c>
      <c r="AC1233">
        <v>6440</v>
      </c>
      <c r="AD1233">
        <v>6880</v>
      </c>
      <c r="AE1233">
        <v>7630</v>
      </c>
      <c r="AF1233">
        <v>8600</v>
      </c>
      <c r="AG1233">
        <v>8940</v>
      </c>
      <c r="AH1233">
        <v>7640</v>
      </c>
      <c r="AI1233">
        <v>8240</v>
      </c>
      <c r="AJ1233">
        <v>8790</v>
      </c>
      <c r="AK1233">
        <v>9600</v>
      </c>
      <c r="AL1233">
        <v>10950</v>
      </c>
      <c r="AM1233">
        <v>10620</v>
      </c>
      <c r="AN1233">
        <v>10590</v>
      </c>
      <c r="AO1233">
        <v>11260</v>
      </c>
      <c r="AP1233">
        <v>12030</v>
      </c>
      <c r="AQ1233">
        <v>12750</v>
      </c>
      <c r="AR1233">
        <v>13510</v>
      </c>
      <c r="AS1233">
        <v>13370</v>
      </c>
      <c r="AT1233">
        <v>13860</v>
      </c>
      <c r="AU1233" t="s">
        <v>51</v>
      </c>
    </row>
    <row r="1234" spans="1:47" x14ac:dyDescent="0.35">
      <c r="A1234" t="s">
        <v>468</v>
      </c>
      <c r="B1234" t="s">
        <v>469</v>
      </c>
      <c r="C1234" t="s">
        <v>54</v>
      </c>
      <c r="D1234" t="s">
        <v>55</v>
      </c>
      <c r="E1234" t="s">
        <v>51</v>
      </c>
      <c r="F1234" t="s">
        <v>51</v>
      </c>
      <c r="G1234" t="s">
        <v>51</v>
      </c>
      <c r="H1234" t="s">
        <v>51</v>
      </c>
      <c r="I1234" t="s">
        <v>51</v>
      </c>
      <c r="J1234" t="s">
        <v>51</v>
      </c>
      <c r="K1234" t="s">
        <v>51</v>
      </c>
      <c r="L1234">
        <v>20.7630227439472</v>
      </c>
      <c r="M1234">
        <v>20.042194092827</v>
      </c>
      <c r="N1234">
        <v>22.263511311037199</v>
      </c>
      <c r="O1234">
        <v>24.4670658682635</v>
      </c>
      <c r="P1234">
        <v>24.648829431438099</v>
      </c>
      <c r="Q1234">
        <v>20.851976952116001</v>
      </c>
      <c r="R1234">
        <v>21.540671599009901</v>
      </c>
      <c r="S1234">
        <v>14.5723971958075</v>
      </c>
      <c r="T1234">
        <v>13.769759643058</v>
      </c>
      <c r="U1234">
        <v>12.229050896110101</v>
      </c>
      <c r="V1234">
        <v>12.515396561880801</v>
      </c>
      <c r="W1234">
        <v>12.0680748199195</v>
      </c>
      <c r="X1234">
        <v>11.8750095828031</v>
      </c>
      <c r="Y1234">
        <v>13.951785065407</v>
      </c>
      <c r="Z1234">
        <v>13.976086184444201</v>
      </c>
      <c r="AA1234">
        <v>12.6032510741528</v>
      </c>
      <c r="AB1234">
        <v>10.499540300337101</v>
      </c>
      <c r="AC1234">
        <v>10.437037119906901</v>
      </c>
      <c r="AD1234">
        <v>8.8753074946700892</v>
      </c>
      <c r="AE1234">
        <v>7.2390614104329396</v>
      </c>
      <c r="AF1234">
        <v>6.2830013340327504</v>
      </c>
      <c r="AG1234">
        <v>6.5354015213676799</v>
      </c>
      <c r="AH1234">
        <v>6.9053959592077199</v>
      </c>
      <c r="AI1234">
        <v>7.4022050982299401</v>
      </c>
      <c r="AJ1234">
        <v>8.1502218387788705</v>
      </c>
      <c r="AK1234">
        <v>7.7613124838941401</v>
      </c>
      <c r="AL1234">
        <v>8.6923056210295595</v>
      </c>
      <c r="AM1234">
        <v>10.154608154816099</v>
      </c>
      <c r="AN1234">
        <v>12.059376106337099</v>
      </c>
      <c r="AO1234">
        <v>11.7257009089167</v>
      </c>
      <c r="AP1234">
        <v>10.177655039351199</v>
      </c>
      <c r="AQ1234">
        <v>10.139533107022899</v>
      </c>
      <c r="AR1234">
        <v>8.9651810143724298</v>
      </c>
      <c r="AS1234">
        <v>9.3101510980747193</v>
      </c>
      <c r="AT1234">
        <v>10.633045728476301</v>
      </c>
      <c r="AU1234" t="s">
        <v>51</v>
      </c>
    </row>
    <row r="1235" spans="1:47" x14ac:dyDescent="0.35">
      <c r="A1235" t="s">
        <v>468</v>
      </c>
      <c r="B1235" t="s">
        <v>469</v>
      </c>
      <c r="C1235" t="s">
        <v>645</v>
      </c>
      <c r="D1235" t="s">
        <v>646</v>
      </c>
      <c r="E1235" t="s">
        <v>51</v>
      </c>
      <c r="F1235" t="s">
        <v>51</v>
      </c>
      <c r="G1235" t="s">
        <v>51</v>
      </c>
      <c r="H1235" t="s">
        <v>51</v>
      </c>
      <c r="I1235" t="s">
        <v>51</v>
      </c>
      <c r="J1235" t="s">
        <v>51</v>
      </c>
      <c r="K1235" t="s">
        <v>51</v>
      </c>
      <c r="L1235">
        <v>45.121056493030103</v>
      </c>
      <c r="M1235">
        <v>45.639943741209599</v>
      </c>
      <c r="N1235">
        <v>46.958732642284403</v>
      </c>
      <c r="O1235">
        <v>42.640718562874298</v>
      </c>
      <c r="P1235">
        <v>54.625418060200701</v>
      </c>
      <c r="Q1235">
        <v>52.149215179813197</v>
      </c>
      <c r="R1235">
        <v>37.460630054021998</v>
      </c>
      <c r="S1235">
        <v>42.629192145669101</v>
      </c>
      <c r="T1235">
        <v>38.163822936282301</v>
      </c>
      <c r="U1235">
        <v>33.781081711012199</v>
      </c>
      <c r="V1235">
        <v>30.480372730680699</v>
      </c>
      <c r="W1235">
        <v>30.6287953369138</v>
      </c>
      <c r="X1235">
        <v>32.018061667254401</v>
      </c>
      <c r="Y1235">
        <v>31.650277071220899</v>
      </c>
      <c r="Z1235">
        <v>29.9078962945424</v>
      </c>
      <c r="AA1235">
        <v>30.215513927683698</v>
      </c>
      <c r="AB1235">
        <v>30.426709451785602</v>
      </c>
      <c r="AC1235">
        <v>29.371769628353402</v>
      </c>
      <c r="AD1235">
        <v>30.186191439348399</v>
      </c>
      <c r="AE1235">
        <v>30.543451713042799</v>
      </c>
      <c r="AF1235">
        <v>30.6585222325477</v>
      </c>
      <c r="AG1235">
        <v>28.083434007624</v>
      </c>
      <c r="AH1235">
        <v>24.759831137372998</v>
      </c>
      <c r="AI1235">
        <v>25.649281402124799</v>
      </c>
      <c r="AJ1235">
        <v>24.839124266775801</v>
      </c>
      <c r="AK1235">
        <v>24.2660524050508</v>
      </c>
      <c r="AL1235">
        <v>22.4302649907366</v>
      </c>
      <c r="AM1235">
        <v>22.818991565395802</v>
      </c>
      <c r="AN1235">
        <v>21.7279577419459</v>
      </c>
      <c r="AO1235">
        <v>23.1783620717483</v>
      </c>
      <c r="AP1235">
        <v>23.2888002154817</v>
      </c>
      <c r="AQ1235">
        <v>23.293332981303301</v>
      </c>
      <c r="AR1235">
        <v>22.580419682399501</v>
      </c>
      <c r="AS1235">
        <v>20.799942965770502</v>
      </c>
      <c r="AT1235">
        <v>23.461757272637001</v>
      </c>
      <c r="AU1235" t="s">
        <v>51</v>
      </c>
    </row>
    <row r="1236" spans="1:47" x14ac:dyDescent="0.35">
      <c r="A1236" t="s">
        <v>468</v>
      </c>
      <c r="B1236" t="s">
        <v>469</v>
      </c>
      <c r="C1236" t="s">
        <v>647</v>
      </c>
      <c r="D1236" t="s">
        <v>648</v>
      </c>
      <c r="E1236" t="s">
        <v>51</v>
      </c>
      <c r="F1236" t="s">
        <v>51</v>
      </c>
      <c r="G1236" t="s">
        <v>51</v>
      </c>
      <c r="H1236" t="s">
        <v>51</v>
      </c>
      <c r="I1236" t="s">
        <v>51</v>
      </c>
      <c r="J1236" t="s">
        <v>51</v>
      </c>
      <c r="K1236" t="s">
        <v>51</v>
      </c>
      <c r="L1236" t="s">
        <v>51</v>
      </c>
      <c r="M1236" t="s">
        <v>51</v>
      </c>
      <c r="N1236">
        <v>38.105482756372602</v>
      </c>
      <c r="O1236" t="s">
        <v>51</v>
      </c>
      <c r="P1236" t="s">
        <v>51</v>
      </c>
      <c r="Q1236">
        <v>44.596662030598097</v>
      </c>
      <c r="R1236">
        <v>29.703317529152301</v>
      </c>
      <c r="S1236">
        <v>35.012946836145503</v>
      </c>
      <c r="T1236">
        <v>30.950362477946999</v>
      </c>
      <c r="U1236">
        <v>27.4549500116537</v>
      </c>
      <c r="V1236">
        <v>24.629142933647501</v>
      </c>
      <c r="W1236">
        <v>25.257084303997399</v>
      </c>
      <c r="X1236">
        <v>27.232025574584899</v>
      </c>
      <c r="Y1236">
        <v>17.387354651162799</v>
      </c>
      <c r="Z1236">
        <v>16.334793417781501</v>
      </c>
      <c r="AA1236">
        <v>16.928905175580201</v>
      </c>
      <c r="AB1236">
        <v>17.5439418795407</v>
      </c>
      <c r="AC1236">
        <v>17.5116908688161</v>
      </c>
      <c r="AD1236">
        <v>18.508281856447802</v>
      </c>
      <c r="AE1236">
        <v>18.7489602101172</v>
      </c>
      <c r="AF1236">
        <v>18.4044595569733</v>
      </c>
      <c r="AG1236">
        <v>15.8865544564648</v>
      </c>
      <c r="AH1236">
        <v>14.316682892627799</v>
      </c>
      <c r="AI1236">
        <v>13.095749095338601</v>
      </c>
      <c r="AJ1236">
        <v>11.7655342734613</v>
      </c>
      <c r="AK1236">
        <v>12.229627111581401</v>
      </c>
      <c r="AL1236">
        <v>11.1405917419353</v>
      </c>
      <c r="AM1236">
        <v>12.228128160613499</v>
      </c>
      <c r="AN1236">
        <v>11.902779118792401</v>
      </c>
      <c r="AO1236">
        <v>12.2191260296634</v>
      </c>
      <c r="AP1236">
        <v>11.980302070255</v>
      </c>
      <c r="AQ1236">
        <v>11.534021552104299</v>
      </c>
      <c r="AR1236">
        <v>10.788600416675299</v>
      </c>
      <c r="AS1236">
        <v>10.101382606360101</v>
      </c>
      <c r="AT1236">
        <v>10.302470485792499</v>
      </c>
      <c r="AU1236" t="s">
        <v>51</v>
      </c>
    </row>
    <row r="1237" spans="1:47" x14ac:dyDescent="0.35">
      <c r="A1237" t="s">
        <v>468</v>
      </c>
      <c r="B1237" t="s">
        <v>469</v>
      </c>
      <c r="C1237" t="s">
        <v>58</v>
      </c>
      <c r="D1237" t="s">
        <v>59</v>
      </c>
      <c r="E1237" t="s">
        <v>51</v>
      </c>
      <c r="F1237" t="s">
        <v>51</v>
      </c>
      <c r="G1237" t="s">
        <v>51</v>
      </c>
      <c r="H1237" t="s">
        <v>51</v>
      </c>
      <c r="I1237" t="s">
        <v>51</v>
      </c>
      <c r="J1237" t="s">
        <v>51</v>
      </c>
      <c r="K1237" t="s">
        <v>51</v>
      </c>
      <c r="L1237" t="s">
        <v>51</v>
      </c>
      <c r="M1237" t="s">
        <v>51</v>
      </c>
      <c r="N1237" t="s">
        <v>51</v>
      </c>
      <c r="O1237" t="s">
        <v>51</v>
      </c>
      <c r="P1237">
        <v>20411280639.514999</v>
      </c>
      <c r="Q1237">
        <v>25474828242.8979</v>
      </c>
      <c r="R1237">
        <v>23810619469.0266</v>
      </c>
      <c r="S1237">
        <v>18564338716.717602</v>
      </c>
      <c r="T1237">
        <v>12865242769.9655</v>
      </c>
      <c r="U1237">
        <v>10101667012.844999</v>
      </c>
      <c r="V1237">
        <v>10755223827.684401</v>
      </c>
      <c r="W1237">
        <v>8718922514.7989407</v>
      </c>
      <c r="X1237">
        <v>5530759321.1311302</v>
      </c>
      <c r="Y1237">
        <v>6411528987.9048595</v>
      </c>
      <c r="Z1237">
        <v>8574672846.7452202</v>
      </c>
      <c r="AA1237">
        <v>8875079788.2326393</v>
      </c>
      <c r="AB1237">
        <v>11412417724.604799</v>
      </c>
      <c r="AC1237">
        <v>14180673058.8456</v>
      </c>
      <c r="AD1237">
        <v>20084687884.1688</v>
      </c>
      <c r="AE1237">
        <v>27459603960.396</v>
      </c>
      <c r="AF1237">
        <v>41320000000</v>
      </c>
      <c r="AG1237">
        <v>51528516099.635498</v>
      </c>
      <c r="AH1237">
        <v>20747124961.494999</v>
      </c>
      <c r="AI1237">
        <v>25943595947.3764</v>
      </c>
      <c r="AJ1237">
        <v>34618454741.703903</v>
      </c>
      <c r="AK1237">
        <v>35814916781.379097</v>
      </c>
      <c r="AL1237">
        <v>31290879519.579601</v>
      </c>
      <c r="AM1237">
        <v>17884778786.374699</v>
      </c>
      <c r="AN1237">
        <v>14504250458.9214</v>
      </c>
      <c r="AO1237">
        <v>20280807630.140099</v>
      </c>
      <c r="AP1237">
        <v>22378574705.037498</v>
      </c>
      <c r="AQ1237">
        <v>24330471866.326</v>
      </c>
      <c r="AR1237">
        <v>22913726127.4646</v>
      </c>
      <c r="AS1237">
        <v>13989576184.735201</v>
      </c>
      <c r="AT1237">
        <v>27646539276.264198</v>
      </c>
      <c r="AU1237" t="s">
        <v>51</v>
      </c>
    </row>
    <row r="1238" spans="1:47" x14ac:dyDescent="0.35">
      <c r="A1238" t="s">
        <v>470</v>
      </c>
      <c r="B1238" t="s">
        <v>471</v>
      </c>
      <c r="C1238" t="s">
        <v>49</v>
      </c>
      <c r="D1238" t="s">
        <v>50</v>
      </c>
      <c r="E1238">
        <v>23.874774910498001</v>
      </c>
      <c r="F1238">
        <v>4.6591766740651499</v>
      </c>
      <c r="G1238">
        <v>-6.7193161857078403</v>
      </c>
      <c r="H1238">
        <v>-4.7458206999658001</v>
      </c>
      <c r="I1238">
        <v>4.0169512795940996</v>
      </c>
      <c r="J1238">
        <v>-3.5944765173683799</v>
      </c>
      <c r="K1238">
        <v>-14.958136564532699</v>
      </c>
      <c r="L1238">
        <v>3.3819817090087798</v>
      </c>
      <c r="M1238">
        <v>-2.6189077038327899</v>
      </c>
      <c r="N1238">
        <v>12.337891282259999</v>
      </c>
      <c r="O1238">
        <v>18.327985533640501</v>
      </c>
      <c r="P1238">
        <v>0.86008194577821895</v>
      </c>
      <c r="Q1238">
        <v>3.3449448618412001</v>
      </c>
      <c r="R1238">
        <v>1.2611909514972399</v>
      </c>
      <c r="S1238">
        <v>6.8961485505266804</v>
      </c>
      <c r="T1238">
        <v>6.6878864636294404</v>
      </c>
      <c r="U1238">
        <v>5.7984040613215901</v>
      </c>
      <c r="V1238">
        <v>8.1903986407704998</v>
      </c>
      <c r="W1238">
        <v>0.291994348685435</v>
      </c>
      <c r="X1238">
        <v>2.9022136446459799</v>
      </c>
      <c r="Y1238">
        <v>10.852704212598599</v>
      </c>
      <c r="Z1238">
        <v>1.3990850303263</v>
      </c>
      <c r="AA1238">
        <v>2.4334568103615601</v>
      </c>
      <c r="AB1238">
        <v>8.8005408148643198</v>
      </c>
      <c r="AC1238">
        <v>9.5664366371616207</v>
      </c>
      <c r="AD1238">
        <v>4.8551411963090496</v>
      </c>
      <c r="AE1238">
        <v>9.8373197734848894</v>
      </c>
      <c r="AF1238">
        <v>3.1843901736724001</v>
      </c>
      <c r="AG1238">
        <v>3.1918362761038401</v>
      </c>
      <c r="AH1238">
        <v>-5.2429219066758996</v>
      </c>
      <c r="AI1238">
        <v>1.6028500483124899</v>
      </c>
      <c r="AJ1238">
        <v>6.9285085945696796</v>
      </c>
      <c r="AK1238">
        <v>4.77662573667088</v>
      </c>
      <c r="AL1238">
        <v>5.0555596542598797</v>
      </c>
      <c r="AM1238">
        <v>4.1656918425617802</v>
      </c>
      <c r="AN1238">
        <v>6.78677287945216</v>
      </c>
      <c r="AO1238">
        <v>5.5614907549679904</v>
      </c>
      <c r="AP1238">
        <v>0.73506871316564604</v>
      </c>
      <c r="AQ1238">
        <v>1.3139138814111799</v>
      </c>
      <c r="AR1238">
        <v>1.1083481389309899</v>
      </c>
      <c r="AS1238">
        <v>-4.9570524365273902</v>
      </c>
      <c r="AT1238">
        <v>3.9162960803767799</v>
      </c>
      <c r="AU1238" t="s">
        <v>51</v>
      </c>
    </row>
    <row r="1239" spans="1:47" x14ac:dyDescent="0.35">
      <c r="A1239" t="s">
        <v>470</v>
      </c>
      <c r="B1239" t="s">
        <v>471</v>
      </c>
      <c r="C1239" t="s">
        <v>52</v>
      </c>
      <c r="D1239" t="s">
        <v>53</v>
      </c>
      <c r="E1239" t="s">
        <v>51</v>
      </c>
      <c r="F1239" t="s">
        <v>51</v>
      </c>
      <c r="G1239" t="s">
        <v>51</v>
      </c>
      <c r="H1239" t="s">
        <v>51</v>
      </c>
      <c r="I1239" t="s">
        <v>51</v>
      </c>
      <c r="J1239" t="s">
        <v>51</v>
      </c>
      <c r="K1239" t="s">
        <v>51</v>
      </c>
      <c r="L1239" t="s">
        <v>51</v>
      </c>
      <c r="M1239" t="s">
        <v>51</v>
      </c>
      <c r="N1239" t="s">
        <v>51</v>
      </c>
      <c r="O1239" t="s">
        <v>51</v>
      </c>
      <c r="P1239" t="s">
        <v>51</v>
      </c>
      <c r="Q1239" t="s">
        <v>51</v>
      </c>
      <c r="R1239" t="s">
        <v>51</v>
      </c>
      <c r="S1239" t="s">
        <v>51</v>
      </c>
      <c r="T1239" t="s">
        <v>51</v>
      </c>
      <c r="U1239" t="s">
        <v>51</v>
      </c>
      <c r="V1239" t="s">
        <v>51</v>
      </c>
      <c r="W1239" t="s">
        <v>51</v>
      </c>
      <c r="X1239" t="s">
        <v>51</v>
      </c>
      <c r="Y1239">
        <v>98600</v>
      </c>
      <c r="Z1239">
        <v>96960</v>
      </c>
      <c r="AA1239">
        <v>92170</v>
      </c>
      <c r="AB1239">
        <v>96590</v>
      </c>
      <c r="AC1239">
        <v>104320</v>
      </c>
      <c r="AD1239">
        <v>106410</v>
      </c>
      <c r="AE1239">
        <v>105840</v>
      </c>
      <c r="AF1239">
        <v>94580</v>
      </c>
      <c r="AG1239">
        <v>81940</v>
      </c>
      <c r="AH1239">
        <v>68200</v>
      </c>
      <c r="AI1239">
        <v>65390</v>
      </c>
      <c r="AJ1239">
        <v>70650</v>
      </c>
      <c r="AK1239">
        <v>74910</v>
      </c>
      <c r="AL1239">
        <v>75970</v>
      </c>
      <c r="AM1239">
        <v>78980</v>
      </c>
      <c r="AN1239">
        <v>70030</v>
      </c>
      <c r="AO1239">
        <v>69240</v>
      </c>
      <c r="AP1239">
        <v>71690</v>
      </c>
      <c r="AQ1239">
        <v>73500</v>
      </c>
      <c r="AR1239">
        <v>75180</v>
      </c>
      <c r="AS1239">
        <v>71280</v>
      </c>
      <c r="AT1239" t="s">
        <v>51</v>
      </c>
      <c r="AU1239" t="s">
        <v>51</v>
      </c>
    </row>
    <row r="1240" spans="1:47" x14ac:dyDescent="0.35">
      <c r="A1240" t="s">
        <v>470</v>
      </c>
      <c r="B1240" t="s">
        <v>471</v>
      </c>
      <c r="C1240" t="s">
        <v>54</v>
      </c>
      <c r="D1240" t="s">
        <v>55</v>
      </c>
      <c r="E1240">
        <v>0.49060245734295099</v>
      </c>
      <c r="F1240">
        <v>0.54830676465878503</v>
      </c>
      <c r="G1240">
        <v>0.64036645788538804</v>
      </c>
      <c r="H1240">
        <v>0.73060058168025399</v>
      </c>
      <c r="I1240">
        <v>0.842471510389179</v>
      </c>
      <c r="J1240">
        <v>0.92582653499355905</v>
      </c>
      <c r="K1240">
        <v>1.18452414390845</v>
      </c>
      <c r="L1240">
        <v>1.1432293421377699</v>
      </c>
      <c r="M1240">
        <v>1.19773519163763</v>
      </c>
      <c r="N1240">
        <v>1.1930257919562699</v>
      </c>
      <c r="O1240">
        <v>1.0584284754869</v>
      </c>
      <c r="P1240">
        <v>1.2977680081163301</v>
      </c>
      <c r="Q1240">
        <v>1.37862107758448</v>
      </c>
      <c r="R1240">
        <v>1.4809010773751199</v>
      </c>
      <c r="S1240">
        <v>1.83042501688033</v>
      </c>
      <c r="T1240">
        <v>1.7870683047090301</v>
      </c>
      <c r="U1240">
        <v>1.79243187203791</v>
      </c>
      <c r="V1240">
        <v>2.0040218645695802</v>
      </c>
      <c r="W1240">
        <v>2.1808904913030598</v>
      </c>
      <c r="X1240">
        <v>2.3332451971134298</v>
      </c>
      <c r="Y1240">
        <v>2.2626500930374598</v>
      </c>
      <c r="Z1240">
        <v>2.23820016235649</v>
      </c>
      <c r="AA1240">
        <v>2.2033225886436898</v>
      </c>
      <c r="AB1240">
        <v>1.92768393253654</v>
      </c>
      <c r="AC1240">
        <v>1.6653619090599301</v>
      </c>
      <c r="AD1240">
        <v>1.39540987408529</v>
      </c>
      <c r="AE1240">
        <v>1.0942440019467401</v>
      </c>
      <c r="AF1240">
        <v>0.97667116766628304</v>
      </c>
      <c r="AG1240">
        <v>0.82730546409323003</v>
      </c>
      <c r="AH1240">
        <v>1.0368868886082501</v>
      </c>
      <c r="AI1240">
        <v>0.763419788544761</v>
      </c>
      <c r="AJ1240">
        <v>0.67192207085530198</v>
      </c>
      <c r="AK1240">
        <v>0.62794399321894701</v>
      </c>
      <c r="AL1240">
        <v>0.63317249505886897</v>
      </c>
      <c r="AM1240">
        <v>0.62871600418515805</v>
      </c>
      <c r="AN1240">
        <v>0.72367159303050599</v>
      </c>
      <c r="AO1240">
        <v>0.75086291219063594</v>
      </c>
      <c r="AP1240">
        <v>0.76175760165635797</v>
      </c>
      <c r="AQ1240">
        <v>0.711463999831489</v>
      </c>
      <c r="AR1240">
        <v>0.74671220101852598</v>
      </c>
      <c r="AS1240">
        <v>0.96389071278009697</v>
      </c>
      <c r="AT1240">
        <v>0.91402594184221198</v>
      </c>
      <c r="AU1240" t="s">
        <v>51</v>
      </c>
    </row>
    <row r="1241" spans="1:47" x14ac:dyDescent="0.35">
      <c r="A1241" t="s">
        <v>470</v>
      </c>
      <c r="B1241" t="s">
        <v>471</v>
      </c>
      <c r="C1241" t="s">
        <v>645</v>
      </c>
      <c r="D1241" t="s">
        <v>646</v>
      </c>
      <c r="E1241">
        <v>72.663606330194597</v>
      </c>
      <c r="F1241">
        <v>68.363307068353393</v>
      </c>
      <c r="G1241">
        <v>63.152051977189899</v>
      </c>
      <c r="H1241">
        <v>61.404178678936702</v>
      </c>
      <c r="I1241">
        <v>62.810714308984402</v>
      </c>
      <c r="J1241">
        <v>61.252146844139098</v>
      </c>
      <c r="K1241">
        <v>52.154373349811799</v>
      </c>
      <c r="L1241">
        <v>54.681101153710799</v>
      </c>
      <c r="M1241">
        <v>53.014237654691797</v>
      </c>
      <c r="N1241">
        <v>55.076929206795498</v>
      </c>
      <c r="O1241">
        <v>58.902350570852903</v>
      </c>
      <c r="P1241">
        <v>46.778301487994597</v>
      </c>
      <c r="Q1241">
        <v>55.298023223110597</v>
      </c>
      <c r="R1241">
        <v>51.4799216454456</v>
      </c>
      <c r="S1241">
        <v>46.260375087846597</v>
      </c>
      <c r="T1241">
        <v>45.545173921150202</v>
      </c>
      <c r="U1241">
        <v>46.367002369668199</v>
      </c>
      <c r="V1241">
        <v>45.428411501703401</v>
      </c>
      <c r="W1241">
        <v>40.023532459681803</v>
      </c>
      <c r="X1241">
        <v>42.0206625694073</v>
      </c>
      <c r="Y1241">
        <v>48.517011631639498</v>
      </c>
      <c r="Z1241">
        <v>49.676341285989899</v>
      </c>
      <c r="AA1241">
        <v>47.545747582444797</v>
      </c>
      <c r="AB1241">
        <v>49.121012915460398</v>
      </c>
      <c r="AC1241">
        <v>51.678348084769297</v>
      </c>
      <c r="AD1241">
        <v>55.6434763024807</v>
      </c>
      <c r="AE1241">
        <v>57.903111718071003</v>
      </c>
      <c r="AF1241">
        <v>54.840228590251002</v>
      </c>
      <c r="AG1241">
        <v>58.017978443558398</v>
      </c>
      <c r="AH1241">
        <v>52.044956000368003</v>
      </c>
      <c r="AI1241">
        <v>52.5308618345897</v>
      </c>
      <c r="AJ1241">
        <v>58.035599606825301</v>
      </c>
      <c r="AK1241">
        <v>56.568061740256397</v>
      </c>
      <c r="AL1241">
        <v>54.203814978247898</v>
      </c>
      <c r="AM1241">
        <v>51.989713667965503</v>
      </c>
      <c r="AN1241">
        <v>43.354244930481698</v>
      </c>
      <c r="AO1241">
        <v>41.028571731193303</v>
      </c>
      <c r="AP1241">
        <v>42.528034765466401</v>
      </c>
      <c r="AQ1241">
        <v>46.918957589893097</v>
      </c>
      <c r="AR1241">
        <v>44.524516040116303</v>
      </c>
      <c r="AS1241">
        <v>42.174043072901497</v>
      </c>
      <c r="AT1241">
        <v>47.483480790415697</v>
      </c>
      <c r="AU1241" t="s">
        <v>51</v>
      </c>
    </row>
    <row r="1242" spans="1:47" x14ac:dyDescent="0.35">
      <c r="A1242" t="s">
        <v>470</v>
      </c>
      <c r="B1242" t="s">
        <v>471</v>
      </c>
      <c r="C1242" t="s">
        <v>647</v>
      </c>
      <c r="D1242" t="s">
        <v>648</v>
      </c>
      <c r="E1242">
        <v>3.7280837426842699</v>
      </c>
      <c r="F1242">
        <v>6.4123730694687504</v>
      </c>
      <c r="G1242">
        <v>7.9268720201925804</v>
      </c>
      <c r="H1242">
        <v>8.7697526267891099</v>
      </c>
      <c r="I1242">
        <v>9.1446926901099204</v>
      </c>
      <c r="J1242">
        <v>8.9275171747531097</v>
      </c>
      <c r="K1242">
        <v>8.2756185447045496</v>
      </c>
      <c r="L1242">
        <v>8.7744910870037192</v>
      </c>
      <c r="M1242">
        <v>8.8407124834795106</v>
      </c>
      <c r="N1242">
        <v>8.1665768831544199</v>
      </c>
      <c r="O1242">
        <v>7.4938885157824</v>
      </c>
      <c r="P1242">
        <v>7.42306391613121</v>
      </c>
      <c r="Q1242">
        <v>7.5836715014665099</v>
      </c>
      <c r="R1242">
        <v>7.8437806072478002</v>
      </c>
      <c r="S1242">
        <v>6.5876927458212604</v>
      </c>
      <c r="T1242">
        <v>6.7724626571919897</v>
      </c>
      <c r="U1242">
        <v>6.6372926540284398</v>
      </c>
      <c r="V1242">
        <v>7.89550062539303</v>
      </c>
      <c r="W1242">
        <v>8.6310873147808298</v>
      </c>
      <c r="X1242">
        <v>8.5574895365109693</v>
      </c>
      <c r="Y1242">
        <v>9.0720002922915892</v>
      </c>
      <c r="Z1242">
        <v>13.313759185265599</v>
      </c>
      <c r="AA1242">
        <v>13.0634763203571</v>
      </c>
      <c r="AB1242">
        <v>12.2624610762446</v>
      </c>
      <c r="AC1242">
        <v>11.512382917192401</v>
      </c>
      <c r="AD1242">
        <v>10.608039735307999</v>
      </c>
      <c r="AE1242">
        <v>9.6569546279803298</v>
      </c>
      <c r="AF1242">
        <v>9.0255775725640994</v>
      </c>
      <c r="AG1242">
        <v>8.6002653883895199</v>
      </c>
      <c r="AH1242">
        <v>9.1953771168621703</v>
      </c>
      <c r="AI1242">
        <v>7.9495819304318802</v>
      </c>
      <c r="AJ1242">
        <v>7.7031262607996398</v>
      </c>
      <c r="AK1242">
        <v>8.0850363767056503</v>
      </c>
      <c r="AL1242">
        <v>7.9257442683354897</v>
      </c>
      <c r="AM1242">
        <v>8.1152945374023098</v>
      </c>
      <c r="AN1242">
        <v>9.1758933520036994</v>
      </c>
      <c r="AO1242">
        <v>9.3274609105934196</v>
      </c>
      <c r="AP1242">
        <v>9.3813808234373504</v>
      </c>
      <c r="AQ1242">
        <v>8.9257897948202896</v>
      </c>
      <c r="AR1242">
        <v>8.8673531080482899</v>
      </c>
      <c r="AS1242">
        <v>10.2917800360059</v>
      </c>
      <c r="AT1242">
        <v>10.3682762188184</v>
      </c>
      <c r="AU1242" t="s">
        <v>51</v>
      </c>
    </row>
    <row r="1243" spans="1:47" x14ac:dyDescent="0.35">
      <c r="A1243" t="s">
        <v>470</v>
      </c>
      <c r="B1243" t="s">
        <v>471</v>
      </c>
      <c r="C1243" t="s">
        <v>58</v>
      </c>
      <c r="D1243" t="s">
        <v>59</v>
      </c>
      <c r="E1243" t="s">
        <v>51</v>
      </c>
      <c r="F1243" t="s">
        <v>51</v>
      </c>
      <c r="G1243" t="s">
        <v>51</v>
      </c>
      <c r="H1243" t="s">
        <v>51</v>
      </c>
      <c r="I1243" t="s">
        <v>51</v>
      </c>
      <c r="J1243" t="s">
        <v>51</v>
      </c>
      <c r="K1243" t="s">
        <v>51</v>
      </c>
      <c r="L1243" t="s">
        <v>51</v>
      </c>
      <c r="M1243" t="s">
        <v>51</v>
      </c>
      <c r="N1243" t="s">
        <v>51</v>
      </c>
      <c r="O1243" t="s">
        <v>51</v>
      </c>
      <c r="P1243" t="s">
        <v>51</v>
      </c>
      <c r="Q1243" t="s">
        <v>51</v>
      </c>
      <c r="R1243" t="s">
        <v>51</v>
      </c>
      <c r="S1243" t="s">
        <v>51</v>
      </c>
      <c r="T1243" t="s">
        <v>51</v>
      </c>
      <c r="U1243" t="s">
        <v>51</v>
      </c>
      <c r="V1243" t="s">
        <v>51</v>
      </c>
      <c r="W1243" t="s">
        <v>51</v>
      </c>
      <c r="X1243" t="s">
        <v>51</v>
      </c>
      <c r="Y1243" t="s">
        <v>51</v>
      </c>
      <c r="Z1243">
        <v>23247802287.270302</v>
      </c>
      <c r="AA1243">
        <v>24758811082.368999</v>
      </c>
      <c r="AB1243">
        <v>27517552893.124599</v>
      </c>
      <c r="AC1243">
        <v>29533120000</v>
      </c>
      <c r="AD1243">
        <v>36424851681.415901</v>
      </c>
      <c r="AE1243">
        <v>42802745377.807999</v>
      </c>
      <c r="AF1243">
        <v>64992757985.023804</v>
      </c>
      <c r="AG1243">
        <v>79178107855.684097</v>
      </c>
      <c r="AH1243">
        <v>80206027365.554794</v>
      </c>
      <c r="AI1243">
        <v>78593555316.541901</v>
      </c>
      <c r="AJ1243">
        <v>81219427147.719498</v>
      </c>
      <c r="AK1243">
        <v>81978431095.983704</v>
      </c>
      <c r="AL1243">
        <v>75126823335.602402</v>
      </c>
      <c r="AM1243">
        <v>89369188618.107605</v>
      </c>
      <c r="AN1243">
        <v>91822890156.569107</v>
      </c>
      <c r="AO1243">
        <v>92902151858.407104</v>
      </c>
      <c r="AP1243">
        <v>97541306140.231506</v>
      </c>
      <c r="AQ1243">
        <v>99269102573.179001</v>
      </c>
      <c r="AR1243">
        <v>93724842260.040802</v>
      </c>
      <c r="AS1243">
        <v>79632485146.358093</v>
      </c>
      <c r="AT1243" t="s">
        <v>51</v>
      </c>
      <c r="AU1243" t="s">
        <v>51</v>
      </c>
    </row>
    <row r="1244" spans="1:47" x14ac:dyDescent="0.35">
      <c r="A1244" t="s">
        <v>472</v>
      </c>
      <c r="B1244" t="s">
        <v>473</v>
      </c>
      <c r="C1244" t="s">
        <v>49</v>
      </c>
      <c r="D1244" t="s">
        <v>50</v>
      </c>
      <c r="E1244">
        <v>5.8434009011346104</v>
      </c>
      <c r="F1244">
        <v>1.55955982937495</v>
      </c>
      <c r="G1244">
        <v>-9.7578714608850401</v>
      </c>
      <c r="H1244">
        <v>-10.274399195032</v>
      </c>
      <c r="I1244">
        <v>-1.1426174497520001</v>
      </c>
      <c r="J1244">
        <v>1.46653602887281</v>
      </c>
      <c r="K1244">
        <v>8.8098082946938394</v>
      </c>
      <c r="L1244">
        <v>7.9931372051043796</v>
      </c>
      <c r="M1244">
        <v>1.48093746177193</v>
      </c>
      <c r="N1244">
        <v>1.1039010238153</v>
      </c>
      <c r="O1244">
        <v>0.297348378681562</v>
      </c>
      <c r="P1244">
        <v>3.5388085045130899</v>
      </c>
      <c r="Q1244">
        <v>7.9315884139544304</v>
      </c>
      <c r="R1244">
        <v>2.6575461069854498</v>
      </c>
      <c r="S1244">
        <v>7.2813426441012696</v>
      </c>
      <c r="T1244">
        <v>-1.44759896894408</v>
      </c>
      <c r="U1244">
        <v>5.5779577638586799</v>
      </c>
      <c r="V1244">
        <v>8.5476832011159605</v>
      </c>
      <c r="W1244">
        <v>4.5188900967909102</v>
      </c>
      <c r="X1244">
        <v>-1.9392121536065801</v>
      </c>
      <c r="Y1244">
        <v>-1.92993063772035</v>
      </c>
      <c r="Z1244">
        <v>-3.8441299493225101</v>
      </c>
      <c r="AA1244">
        <v>-7.7320072059307403</v>
      </c>
      <c r="AB1244">
        <v>0.80528391523932896</v>
      </c>
      <c r="AC1244">
        <v>5.0041603342368601</v>
      </c>
      <c r="AD1244">
        <v>7.4601321377591301</v>
      </c>
      <c r="AE1244">
        <v>4.0985773641570198</v>
      </c>
      <c r="AF1244">
        <v>6.5415108416898402</v>
      </c>
      <c r="AG1244">
        <v>7.17614466787178</v>
      </c>
      <c r="AH1244">
        <v>4.2434941753021</v>
      </c>
      <c r="AI1244">
        <v>7.8034096656469201</v>
      </c>
      <c r="AJ1244">
        <v>5.1621330293569097</v>
      </c>
      <c r="AK1244">
        <v>3.5381787065877002</v>
      </c>
      <c r="AL1244">
        <v>4.6375386412850998</v>
      </c>
      <c r="AM1244">
        <v>3.2387912174465598</v>
      </c>
      <c r="AN1244">
        <v>0.37074126500149901</v>
      </c>
      <c r="AO1244">
        <v>1.6897981642922799</v>
      </c>
      <c r="AP1244">
        <v>1.62775397322494</v>
      </c>
      <c r="AQ1244">
        <v>0.477907183899063</v>
      </c>
      <c r="AR1244">
        <v>0.35044715308612201</v>
      </c>
      <c r="AS1244">
        <v>-6.1214762799900102</v>
      </c>
      <c r="AT1244">
        <v>4.3670093164499102</v>
      </c>
      <c r="AU1244" t="s">
        <v>51</v>
      </c>
    </row>
    <row r="1245" spans="1:47" x14ac:dyDescent="0.35">
      <c r="A1245" t="s">
        <v>472</v>
      </c>
      <c r="B1245" t="s">
        <v>473</v>
      </c>
      <c r="C1245" t="s">
        <v>52</v>
      </c>
      <c r="D1245" t="s">
        <v>53</v>
      </c>
      <c r="E1245" t="s">
        <v>51</v>
      </c>
      <c r="F1245" t="s">
        <v>51</v>
      </c>
      <c r="G1245" t="s">
        <v>51</v>
      </c>
      <c r="H1245" t="s">
        <v>51</v>
      </c>
      <c r="I1245" t="s">
        <v>51</v>
      </c>
      <c r="J1245" t="s">
        <v>51</v>
      </c>
      <c r="K1245" t="s">
        <v>51</v>
      </c>
      <c r="L1245" t="s">
        <v>51</v>
      </c>
      <c r="M1245" t="s">
        <v>51</v>
      </c>
      <c r="N1245" t="s">
        <v>51</v>
      </c>
      <c r="O1245">
        <v>6150</v>
      </c>
      <c r="P1245">
        <v>6630</v>
      </c>
      <c r="Q1245">
        <v>7310</v>
      </c>
      <c r="R1245">
        <v>7650</v>
      </c>
      <c r="S1245">
        <v>8320</v>
      </c>
      <c r="T1245">
        <v>8350</v>
      </c>
      <c r="U1245">
        <v>8940</v>
      </c>
      <c r="V1245">
        <v>9860</v>
      </c>
      <c r="W1245">
        <v>10360</v>
      </c>
      <c r="X1245">
        <v>10320</v>
      </c>
      <c r="Y1245">
        <v>10300</v>
      </c>
      <c r="Z1245">
        <v>10100</v>
      </c>
      <c r="AA1245">
        <v>9530</v>
      </c>
      <c r="AB1245">
        <v>9330</v>
      </c>
      <c r="AC1245">
        <v>10030</v>
      </c>
      <c r="AD1245">
        <v>11270</v>
      </c>
      <c r="AE1245">
        <v>12150</v>
      </c>
      <c r="AF1245">
        <v>13280</v>
      </c>
      <c r="AG1245">
        <v>14350</v>
      </c>
      <c r="AH1245">
        <v>14980</v>
      </c>
      <c r="AI1245">
        <v>16220</v>
      </c>
      <c r="AJ1245">
        <v>17430</v>
      </c>
      <c r="AK1245">
        <v>16860</v>
      </c>
      <c r="AL1245">
        <v>18160</v>
      </c>
      <c r="AM1245">
        <v>18830</v>
      </c>
      <c r="AN1245">
        <v>19340</v>
      </c>
      <c r="AO1245">
        <v>21480</v>
      </c>
      <c r="AP1245">
        <v>21830</v>
      </c>
      <c r="AQ1245">
        <v>22400</v>
      </c>
      <c r="AR1245">
        <v>23070</v>
      </c>
      <c r="AS1245">
        <v>21780</v>
      </c>
      <c r="AT1245">
        <v>22950</v>
      </c>
      <c r="AU1245" t="s">
        <v>51</v>
      </c>
    </row>
    <row r="1246" spans="1:47" x14ac:dyDescent="0.35">
      <c r="A1246" t="s">
        <v>472</v>
      </c>
      <c r="B1246" t="s">
        <v>473</v>
      </c>
      <c r="C1246" t="s">
        <v>54</v>
      </c>
      <c r="D1246" t="s">
        <v>55</v>
      </c>
      <c r="E1246" t="s">
        <v>51</v>
      </c>
      <c r="F1246" t="s">
        <v>51</v>
      </c>
      <c r="G1246" t="s">
        <v>51</v>
      </c>
      <c r="H1246">
        <v>13.401180193278</v>
      </c>
      <c r="I1246">
        <v>14.6280284474872</v>
      </c>
      <c r="J1246">
        <v>13.595113146371601</v>
      </c>
      <c r="K1246">
        <v>12.6518194753433</v>
      </c>
      <c r="L1246">
        <v>13.7118635090988</v>
      </c>
      <c r="M1246">
        <v>12.349475024035399</v>
      </c>
      <c r="N1246">
        <v>11.548673992877999</v>
      </c>
      <c r="O1246">
        <v>9.2084576765362396</v>
      </c>
      <c r="P1246">
        <v>8.4978307220146903</v>
      </c>
      <c r="Q1246">
        <v>8.8156437112624602</v>
      </c>
      <c r="R1246">
        <v>7.3667578624618502</v>
      </c>
      <c r="S1246">
        <v>7.9253360571096296</v>
      </c>
      <c r="T1246">
        <v>8.6161113638254392</v>
      </c>
      <c r="U1246">
        <v>8.0160582045130493</v>
      </c>
      <c r="V1246">
        <v>6.5514700068085396</v>
      </c>
      <c r="W1246">
        <v>6.8237448712237301</v>
      </c>
      <c r="X1246">
        <v>5.8152511921080503</v>
      </c>
      <c r="Y1246">
        <v>5.9941937995881602</v>
      </c>
      <c r="Z1246">
        <v>5.5867032330245001</v>
      </c>
      <c r="AA1246">
        <v>7.5296590453585202</v>
      </c>
      <c r="AB1246">
        <v>9.6387830062910798</v>
      </c>
      <c r="AC1246">
        <v>10.996790871986599</v>
      </c>
      <c r="AD1246">
        <v>8.7458367433627604</v>
      </c>
      <c r="AE1246">
        <v>8.9138452383641198</v>
      </c>
      <c r="AF1246">
        <v>8.4993641912462508</v>
      </c>
      <c r="AG1246">
        <v>9.1689240431227006</v>
      </c>
      <c r="AH1246">
        <v>7.8869961005675604</v>
      </c>
      <c r="AI1246">
        <v>7.2020645021915799</v>
      </c>
      <c r="AJ1246">
        <v>8.8291619938832095</v>
      </c>
      <c r="AK1246">
        <v>8.1217724870553898</v>
      </c>
      <c r="AL1246">
        <v>7.6162006262363899</v>
      </c>
      <c r="AM1246">
        <v>6.7354621722579102</v>
      </c>
      <c r="AN1246">
        <v>6.1314419456736102</v>
      </c>
      <c r="AO1246">
        <v>6.6965001433094899</v>
      </c>
      <c r="AP1246">
        <v>5.3453321465460304</v>
      </c>
      <c r="AQ1246">
        <v>5.8315275779599602</v>
      </c>
      <c r="AR1246">
        <v>6.4526702032424899</v>
      </c>
      <c r="AS1246">
        <v>7.2866864465378098</v>
      </c>
      <c r="AT1246">
        <v>6.9067936500850697</v>
      </c>
      <c r="AU1246" t="s">
        <v>51</v>
      </c>
    </row>
    <row r="1247" spans="1:47" x14ac:dyDescent="0.35">
      <c r="A1247" t="s">
        <v>472</v>
      </c>
      <c r="B1247" t="s">
        <v>473</v>
      </c>
      <c r="C1247" t="s">
        <v>645</v>
      </c>
      <c r="D1247" t="s">
        <v>646</v>
      </c>
      <c r="E1247" t="s">
        <v>51</v>
      </c>
      <c r="F1247" t="s">
        <v>51</v>
      </c>
      <c r="G1247" t="s">
        <v>51</v>
      </c>
      <c r="H1247">
        <v>33.140625445423197</v>
      </c>
      <c r="I1247">
        <v>34.412163956679599</v>
      </c>
      <c r="J1247">
        <v>35.947579971253802</v>
      </c>
      <c r="K1247">
        <v>36.226106155433897</v>
      </c>
      <c r="L1247">
        <v>35.832833794353597</v>
      </c>
      <c r="M1247">
        <v>34.200510695640297</v>
      </c>
      <c r="N1247">
        <v>33.670170929882801</v>
      </c>
      <c r="O1247">
        <v>34.642444688903403</v>
      </c>
      <c r="P1247">
        <v>35.548658203734497</v>
      </c>
      <c r="Q1247">
        <v>32.782176116077899</v>
      </c>
      <c r="R1247">
        <v>29.664439299094798</v>
      </c>
      <c r="S1247">
        <v>27.9965971554285</v>
      </c>
      <c r="T1247">
        <v>28.918985005843499</v>
      </c>
      <c r="U1247">
        <v>28.545495688223301</v>
      </c>
      <c r="V1247">
        <v>23.523697908851499</v>
      </c>
      <c r="W1247">
        <v>23.406078896773501</v>
      </c>
      <c r="X1247">
        <v>23.3221437951584</v>
      </c>
      <c r="Y1247">
        <v>22.045203721792099</v>
      </c>
      <c r="Z1247">
        <v>21.935133739621801</v>
      </c>
      <c r="AA1247">
        <v>21.862328848376599</v>
      </c>
      <c r="AB1247">
        <v>23.093794411579101</v>
      </c>
      <c r="AC1247">
        <v>22.434805806594301</v>
      </c>
      <c r="AD1247">
        <v>23.7753368710773</v>
      </c>
      <c r="AE1247">
        <v>22.8965222100401</v>
      </c>
      <c r="AF1247">
        <v>23.644048633644498</v>
      </c>
      <c r="AG1247">
        <v>22.767351310007601</v>
      </c>
      <c r="AH1247">
        <v>24.079407041912301</v>
      </c>
      <c r="AI1247">
        <v>24.528855713051598</v>
      </c>
      <c r="AJ1247">
        <v>22.705120248820698</v>
      </c>
      <c r="AK1247">
        <v>22.862228924235001</v>
      </c>
      <c r="AL1247">
        <v>23.669240339521401</v>
      </c>
      <c r="AM1247">
        <v>24.700641148214899</v>
      </c>
      <c r="AN1247">
        <v>25.4417580559805</v>
      </c>
      <c r="AO1247">
        <v>18.8495162868312</v>
      </c>
      <c r="AP1247">
        <v>17.836648150582199</v>
      </c>
      <c r="AQ1247">
        <v>18.2203775950235</v>
      </c>
      <c r="AR1247">
        <v>17.854320670450601</v>
      </c>
      <c r="AS1247">
        <v>18.0842506586349</v>
      </c>
      <c r="AT1247">
        <v>18.865951514305898</v>
      </c>
      <c r="AU1247" t="s">
        <v>51</v>
      </c>
    </row>
    <row r="1248" spans="1:47" x14ac:dyDescent="0.35">
      <c r="A1248" t="s">
        <v>472</v>
      </c>
      <c r="B1248" t="s">
        <v>473</v>
      </c>
      <c r="C1248" t="s">
        <v>647</v>
      </c>
      <c r="D1248" t="s">
        <v>648</v>
      </c>
      <c r="E1248" t="s">
        <v>51</v>
      </c>
      <c r="F1248" t="s">
        <v>51</v>
      </c>
      <c r="G1248" t="s">
        <v>51</v>
      </c>
      <c r="H1248">
        <v>25.356481085549799</v>
      </c>
      <c r="I1248">
        <v>27.2777908932629</v>
      </c>
      <c r="J1248">
        <v>29.3980011364776</v>
      </c>
      <c r="K1248">
        <v>29.7154581565031</v>
      </c>
      <c r="L1248">
        <v>28.946237568701701</v>
      </c>
      <c r="M1248">
        <v>27.262820114439599</v>
      </c>
      <c r="N1248">
        <v>26.826699498349001</v>
      </c>
      <c r="O1248">
        <v>27.965388259304301</v>
      </c>
      <c r="P1248">
        <v>28.3105151071052</v>
      </c>
      <c r="Q1248">
        <v>24.784841620415701</v>
      </c>
      <c r="R1248">
        <v>21.100997513699902</v>
      </c>
      <c r="S1248">
        <v>18.878352640565101</v>
      </c>
      <c r="T1248">
        <v>19.694650697979501</v>
      </c>
      <c r="U1248">
        <v>19.263870942676501</v>
      </c>
      <c r="V1248">
        <v>14.8826021296259</v>
      </c>
      <c r="W1248">
        <v>14.171313115425001</v>
      </c>
      <c r="X1248">
        <v>13.425432654728899</v>
      </c>
      <c r="Y1248">
        <v>12.5186630960032</v>
      </c>
      <c r="Z1248">
        <v>12.674394351028999</v>
      </c>
      <c r="AA1248">
        <v>13.0801299139821</v>
      </c>
      <c r="AB1248">
        <v>14.8709094403736</v>
      </c>
      <c r="AC1248">
        <v>14.902608425443301</v>
      </c>
      <c r="AD1248">
        <v>14.852467106356601</v>
      </c>
      <c r="AE1248">
        <v>14.543390762045499</v>
      </c>
      <c r="AF1248">
        <v>13.7351440782832</v>
      </c>
      <c r="AG1248">
        <v>14.9468828432869</v>
      </c>
      <c r="AH1248">
        <v>14.8186007103336</v>
      </c>
      <c r="AI1248">
        <v>13.528323612273701</v>
      </c>
      <c r="AJ1248">
        <v>12.7334043079655</v>
      </c>
      <c r="AK1248">
        <v>12.173156824108</v>
      </c>
      <c r="AL1248">
        <v>11.2662277850999</v>
      </c>
      <c r="AM1248">
        <v>12.1433021717889</v>
      </c>
      <c r="AN1248">
        <v>13.242661329152</v>
      </c>
      <c r="AO1248">
        <v>10.9604644745546</v>
      </c>
      <c r="AP1248">
        <v>10.08130772216</v>
      </c>
      <c r="AQ1248">
        <v>10.840928814331599</v>
      </c>
      <c r="AR1248">
        <v>10.4400572166114</v>
      </c>
      <c r="AS1248">
        <v>10.294920266846701</v>
      </c>
      <c r="AT1248">
        <v>10.650588796436701</v>
      </c>
      <c r="AU1248" t="s">
        <v>51</v>
      </c>
    </row>
    <row r="1249" spans="1:47" x14ac:dyDescent="0.35">
      <c r="A1249" t="s">
        <v>472</v>
      </c>
      <c r="B1249" t="s">
        <v>473</v>
      </c>
      <c r="C1249" t="s">
        <v>58</v>
      </c>
      <c r="D1249" t="s">
        <v>59</v>
      </c>
      <c r="E1249">
        <v>1762909892.5323801</v>
      </c>
      <c r="F1249">
        <v>2363290189.28409</v>
      </c>
      <c r="G1249">
        <v>1817083294.23314</v>
      </c>
      <c r="H1249">
        <v>727255802.04678905</v>
      </c>
      <c r="I1249">
        <v>588174253.44361496</v>
      </c>
      <c r="J1249">
        <v>538445569.21981895</v>
      </c>
      <c r="K1249">
        <v>657494353.97598898</v>
      </c>
      <c r="L1249">
        <v>1053192149.76809</v>
      </c>
      <c r="M1249">
        <v>1204901982.6614699</v>
      </c>
      <c r="N1249">
        <v>1018283004.22745</v>
      </c>
      <c r="O1249">
        <v>1134537572.2543399</v>
      </c>
      <c r="P1249">
        <v>1694941765.37642</v>
      </c>
      <c r="Q1249">
        <v>1981297606.45332</v>
      </c>
      <c r="R1249">
        <v>2346523813.1486101</v>
      </c>
      <c r="S1249">
        <v>2773512163.2070398</v>
      </c>
      <c r="T1249">
        <v>2973328240.66782</v>
      </c>
      <c r="U1249">
        <v>3126612308.3870602</v>
      </c>
      <c r="V1249">
        <v>4037787010.9513001</v>
      </c>
      <c r="W1249">
        <v>4401305121.3246899</v>
      </c>
      <c r="X1249">
        <v>3615659114.76017</v>
      </c>
      <c r="Y1249">
        <v>3299562861.5822001</v>
      </c>
      <c r="Z1249">
        <v>2994365820.5134001</v>
      </c>
      <c r="AA1249">
        <v>1778764242.3672199</v>
      </c>
      <c r="AB1249">
        <v>1831695866.87795</v>
      </c>
      <c r="AC1249">
        <v>2390791445.7319198</v>
      </c>
      <c r="AD1249">
        <v>3073027554.6804099</v>
      </c>
      <c r="AE1249">
        <v>3810274792.9249701</v>
      </c>
      <c r="AF1249">
        <v>4571161356.5676804</v>
      </c>
      <c r="AG1249">
        <v>7047419465.08953</v>
      </c>
      <c r="AH1249">
        <v>6213382448.5997896</v>
      </c>
      <c r="AI1249">
        <v>7818253269.05725</v>
      </c>
      <c r="AJ1249">
        <v>10015665743.3391</v>
      </c>
      <c r="AK1249">
        <v>11747429662.3438</v>
      </c>
      <c r="AL1249">
        <v>12935559541.246799</v>
      </c>
      <c r="AM1249">
        <v>12135644386.130899</v>
      </c>
      <c r="AN1249">
        <v>10497909629.163401</v>
      </c>
      <c r="AO1249">
        <v>9990512276.7931099</v>
      </c>
      <c r="AP1249">
        <v>10167560143.5327</v>
      </c>
      <c r="AQ1249">
        <v>9647077366.20961</v>
      </c>
      <c r="AR1249">
        <v>8963885515.4104004</v>
      </c>
      <c r="AS1249">
        <v>9332144130.5491409</v>
      </c>
      <c r="AT1249">
        <v>10903867116.537901</v>
      </c>
      <c r="AU1249" t="s">
        <v>51</v>
      </c>
    </row>
    <row r="1250" spans="1:47" x14ac:dyDescent="0.35">
      <c r="A1250" t="s">
        <v>474</v>
      </c>
      <c r="B1250" t="s">
        <v>475</v>
      </c>
      <c r="C1250" t="s">
        <v>49</v>
      </c>
      <c r="D1250" t="s">
        <v>50</v>
      </c>
      <c r="E1250" t="s">
        <v>51</v>
      </c>
      <c r="F1250" t="s">
        <v>51</v>
      </c>
      <c r="G1250" t="s">
        <v>51</v>
      </c>
      <c r="H1250" t="s">
        <v>51</v>
      </c>
      <c r="I1250" t="s">
        <v>51</v>
      </c>
      <c r="J1250" t="s">
        <v>51</v>
      </c>
      <c r="K1250" t="s">
        <v>51</v>
      </c>
      <c r="L1250" t="s">
        <v>51</v>
      </c>
      <c r="M1250">
        <v>9.1385822751578907</v>
      </c>
      <c r="N1250">
        <v>3.09129397309778</v>
      </c>
      <c r="O1250">
        <v>1.6000000058370201</v>
      </c>
      <c r="P1250">
        <v>-0.49200000444254499</v>
      </c>
      <c r="Q1250">
        <v>-11.199999997476301</v>
      </c>
      <c r="R1250">
        <v>-2.30000000546447</v>
      </c>
      <c r="S1250">
        <v>-5.19999999226137</v>
      </c>
      <c r="T1250">
        <v>-0.90000000604574404</v>
      </c>
      <c r="U1250">
        <v>1.7000000036593099</v>
      </c>
      <c r="V1250">
        <v>5.19999999713127</v>
      </c>
      <c r="W1250">
        <v>4.30000000019679</v>
      </c>
      <c r="X1250">
        <v>4.3000000028554801</v>
      </c>
      <c r="Y1250">
        <v>3.8349999993379802</v>
      </c>
      <c r="Z1250">
        <v>4.1638382499787001</v>
      </c>
      <c r="AA1250">
        <v>3.9734881923478902</v>
      </c>
      <c r="AB1250">
        <v>4.23262738153407</v>
      </c>
      <c r="AC1250">
        <v>7.4490006051463196</v>
      </c>
      <c r="AD1250">
        <v>6.95000719671512</v>
      </c>
      <c r="AE1250">
        <v>7.4514184757836102</v>
      </c>
      <c r="AF1250">
        <v>9.47300530488471</v>
      </c>
      <c r="AG1250">
        <v>9.0291610172199608</v>
      </c>
      <c r="AH1250">
        <v>8.0509333282826105</v>
      </c>
      <c r="AI1250">
        <v>7.5971679608549501</v>
      </c>
      <c r="AJ1250">
        <v>7.5251398942297696</v>
      </c>
      <c r="AK1250">
        <v>7.1024448870631698</v>
      </c>
      <c r="AL1250">
        <v>7.2965503696989904</v>
      </c>
      <c r="AM1250">
        <v>6.8738384408164004</v>
      </c>
      <c r="AN1250">
        <v>7.21877350820803</v>
      </c>
      <c r="AO1250">
        <v>5.9321507999329297</v>
      </c>
      <c r="AP1250">
        <v>4.3952746334926296</v>
      </c>
      <c r="AQ1250">
        <v>5.3549968882164301</v>
      </c>
      <c r="AR1250">
        <v>5.7096322218005504</v>
      </c>
      <c r="AS1250">
        <v>1.8862452587902001</v>
      </c>
      <c r="AT1250">
        <v>7.4201102416275697</v>
      </c>
      <c r="AU1250" t="s">
        <v>51</v>
      </c>
    </row>
    <row r="1251" spans="1:47" x14ac:dyDescent="0.35">
      <c r="A1251" t="s">
        <v>474</v>
      </c>
      <c r="B1251" t="s">
        <v>475</v>
      </c>
      <c r="C1251" t="s">
        <v>52</v>
      </c>
      <c r="D1251" t="s">
        <v>53</v>
      </c>
      <c r="E1251" t="s">
        <v>51</v>
      </c>
      <c r="F1251" t="s">
        <v>51</v>
      </c>
      <c r="G1251" t="s">
        <v>51</v>
      </c>
      <c r="H1251" t="s">
        <v>51</v>
      </c>
      <c r="I1251" t="s">
        <v>51</v>
      </c>
      <c r="J1251" t="s">
        <v>51</v>
      </c>
      <c r="K1251" t="s">
        <v>51</v>
      </c>
      <c r="L1251" t="s">
        <v>51</v>
      </c>
      <c r="M1251" t="s">
        <v>51</v>
      </c>
      <c r="N1251" t="s">
        <v>51</v>
      </c>
      <c r="O1251" t="s">
        <v>51</v>
      </c>
      <c r="P1251" t="s">
        <v>51</v>
      </c>
      <c r="Q1251">
        <v>2360</v>
      </c>
      <c r="R1251">
        <v>2310</v>
      </c>
      <c r="S1251">
        <v>2200</v>
      </c>
      <c r="T1251">
        <v>2190</v>
      </c>
      <c r="U1251">
        <v>2210</v>
      </c>
      <c r="V1251">
        <v>2310</v>
      </c>
      <c r="W1251">
        <v>2410</v>
      </c>
      <c r="X1251">
        <v>2520</v>
      </c>
      <c r="Y1251">
        <v>2620</v>
      </c>
      <c r="Z1251">
        <v>2750</v>
      </c>
      <c r="AA1251">
        <v>2880</v>
      </c>
      <c r="AB1251">
        <v>3030</v>
      </c>
      <c r="AC1251">
        <v>3330</v>
      </c>
      <c r="AD1251">
        <v>3640</v>
      </c>
      <c r="AE1251">
        <v>3970</v>
      </c>
      <c r="AF1251">
        <v>4590</v>
      </c>
      <c r="AG1251">
        <v>5100</v>
      </c>
      <c r="AH1251">
        <v>5300</v>
      </c>
      <c r="AI1251">
        <v>5560</v>
      </c>
      <c r="AJ1251">
        <v>5950</v>
      </c>
      <c r="AK1251">
        <v>6130</v>
      </c>
      <c r="AL1251">
        <v>6410</v>
      </c>
      <c r="AM1251">
        <v>6580</v>
      </c>
      <c r="AN1251">
        <v>6790</v>
      </c>
      <c r="AO1251">
        <v>6860</v>
      </c>
      <c r="AP1251">
        <v>6970</v>
      </c>
      <c r="AQ1251">
        <v>7460</v>
      </c>
      <c r="AR1251">
        <v>7750</v>
      </c>
      <c r="AS1251">
        <v>7720</v>
      </c>
      <c r="AT1251">
        <v>8520</v>
      </c>
      <c r="AU1251" t="s">
        <v>51</v>
      </c>
    </row>
    <row r="1252" spans="1:47" x14ac:dyDescent="0.35">
      <c r="A1252" t="s">
        <v>474</v>
      </c>
      <c r="B1252" t="s">
        <v>475</v>
      </c>
      <c r="C1252" t="s">
        <v>54</v>
      </c>
      <c r="D1252" t="s">
        <v>55</v>
      </c>
      <c r="E1252" t="s">
        <v>51</v>
      </c>
      <c r="F1252" t="s">
        <v>51</v>
      </c>
      <c r="G1252" t="s">
        <v>51</v>
      </c>
      <c r="H1252" t="s">
        <v>51</v>
      </c>
      <c r="I1252" t="s">
        <v>51</v>
      </c>
      <c r="J1252" t="s">
        <v>51</v>
      </c>
      <c r="K1252" t="s">
        <v>51</v>
      </c>
      <c r="L1252">
        <v>25.505152370824</v>
      </c>
      <c r="M1252">
        <v>28.033501293749101</v>
      </c>
      <c r="N1252">
        <v>31.135578865072599</v>
      </c>
      <c r="O1252">
        <v>33.113991810153401</v>
      </c>
      <c r="P1252">
        <v>37.0931919615658</v>
      </c>
      <c r="Q1252">
        <v>35.139185354814799</v>
      </c>
      <c r="R1252">
        <v>27.585088687041601</v>
      </c>
      <c r="S1252">
        <v>34.345598480831597</v>
      </c>
      <c r="T1252">
        <v>28.0499215125601</v>
      </c>
      <c r="U1252">
        <v>22.364756142147101</v>
      </c>
      <c r="V1252">
        <v>28.198611836245799</v>
      </c>
      <c r="W1252">
        <v>26.8</v>
      </c>
      <c r="X1252">
        <v>29.022953407307899</v>
      </c>
      <c r="Y1252">
        <v>30.055903673669999</v>
      </c>
      <c r="Z1252">
        <v>29.973808702008</v>
      </c>
      <c r="AA1252">
        <v>30.122681270301499</v>
      </c>
      <c r="AB1252">
        <v>28.462007314099999</v>
      </c>
      <c r="AC1252">
        <v>26.4440094608923</v>
      </c>
      <c r="AD1252">
        <v>26.331059949508301</v>
      </c>
      <c r="AE1252">
        <v>25.079408659922699</v>
      </c>
      <c r="AF1252">
        <v>23.235899255054999</v>
      </c>
      <c r="AG1252">
        <v>19.689605797309699</v>
      </c>
      <c r="AH1252">
        <v>18.632684969904201</v>
      </c>
      <c r="AI1252">
        <v>26.922027312725501</v>
      </c>
      <c r="AJ1252">
        <v>29.698578103928</v>
      </c>
      <c r="AK1252">
        <v>28.963556697879099</v>
      </c>
      <c r="AL1252">
        <v>27.810601816602901</v>
      </c>
      <c r="AM1252">
        <v>28.696328947695498</v>
      </c>
      <c r="AN1252">
        <v>29.2207185669537</v>
      </c>
      <c r="AO1252">
        <v>29.276654305555599</v>
      </c>
      <c r="AP1252">
        <v>28.658467400187799</v>
      </c>
      <c r="AQ1252">
        <v>26.760780312773701</v>
      </c>
      <c r="AR1252">
        <v>24.614478303231198</v>
      </c>
      <c r="AS1252">
        <v>25.121439970968101</v>
      </c>
      <c r="AT1252">
        <v>24.982517267316599</v>
      </c>
      <c r="AU1252" t="s">
        <v>51</v>
      </c>
    </row>
    <row r="1253" spans="1:47" x14ac:dyDescent="0.35">
      <c r="A1253" t="s">
        <v>474</v>
      </c>
      <c r="B1253" t="s">
        <v>475</v>
      </c>
      <c r="C1253" t="s">
        <v>645</v>
      </c>
      <c r="D1253" t="s">
        <v>646</v>
      </c>
      <c r="E1253" t="s">
        <v>51</v>
      </c>
      <c r="F1253" t="s">
        <v>51</v>
      </c>
      <c r="G1253" t="s">
        <v>51</v>
      </c>
      <c r="H1253" t="s">
        <v>51</v>
      </c>
      <c r="I1253" t="s">
        <v>51</v>
      </c>
      <c r="J1253" t="s">
        <v>51</v>
      </c>
      <c r="K1253" t="s">
        <v>51</v>
      </c>
      <c r="L1253">
        <v>35.340496534526402</v>
      </c>
      <c r="M1253">
        <v>34.2945662535748</v>
      </c>
      <c r="N1253">
        <v>32.562381914131201</v>
      </c>
      <c r="O1253">
        <v>33.3141126843949</v>
      </c>
      <c r="P1253">
        <v>36.682139358205497</v>
      </c>
      <c r="Q1253">
        <v>36.126464760699001</v>
      </c>
      <c r="R1253">
        <v>31.232686827545098</v>
      </c>
      <c r="S1253">
        <v>24.253054983538199</v>
      </c>
      <c r="T1253">
        <v>24.1434498738884</v>
      </c>
      <c r="U1253">
        <v>26.083206515945399</v>
      </c>
      <c r="V1253">
        <v>22.873376124811902</v>
      </c>
      <c r="W1253">
        <v>22.4</v>
      </c>
      <c r="X1253">
        <v>21.0461041218419</v>
      </c>
      <c r="Y1253">
        <v>20.2297579555228</v>
      </c>
      <c r="Z1253">
        <v>19.952084137006899</v>
      </c>
      <c r="AA1253">
        <v>19.388741241845899</v>
      </c>
      <c r="AB1253">
        <v>20.445956928078001</v>
      </c>
      <c r="AC1253">
        <v>22.3056846912976</v>
      </c>
      <c r="AD1253">
        <v>26.012032606101702</v>
      </c>
      <c r="AE1253">
        <v>26.8384702412792</v>
      </c>
      <c r="AF1253">
        <v>26.862717275629699</v>
      </c>
      <c r="AG1253">
        <v>29.0650709010567</v>
      </c>
      <c r="AH1253">
        <v>30.352643815973899</v>
      </c>
      <c r="AI1253">
        <v>21.229514810140898</v>
      </c>
      <c r="AJ1253">
        <v>19.777980459269699</v>
      </c>
      <c r="AK1253">
        <v>20.427938155189</v>
      </c>
      <c r="AL1253">
        <v>21.2945196362137</v>
      </c>
      <c r="AM1253">
        <v>22.070892548120199</v>
      </c>
      <c r="AN1253">
        <v>22.520460823215</v>
      </c>
      <c r="AO1253">
        <v>22.9212712989472</v>
      </c>
      <c r="AP1253">
        <v>23.560484191064901</v>
      </c>
      <c r="AQ1253">
        <v>27.760069591861701</v>
      </c>
      <c r="AR1253">
        <v>31.4887217327875</v>
      </c>
      <c r="AS1253">
        <v>31.673637893540899</v>
      </c>
      <c r="AT1253">
        <v>32.046395914115202</v>
      </c>
      <c r="AU1253" t="s">
        <v>51</v>
      </c>
    </row>
    <row r="1254" spans="1:47" x14ac:dyDescent="0.35">
      <c r="A1254" t="s">
        <v>474</v>
      </c>
      <c r="B1254" t="s">
        <v>475</v>
      </c>
      <c r="C1254" t="s">
        <v>647</v>
      </c>
      <c r="D1254" t="s">
        <v>648</v>
      </c>
      <c r="E1254" t="s">
        <v>51</v>
      </c>
      <c r="F1254" t="s">
        <v>51</v>
      </c>
      <c r="G1254" t="s">
        <v>51</v>
      </c>
      <c r="H1254" t="s">
        <v>51</v>
      </c>
      <c r="I1254" t="s">
        <v>51</v>
      </c>
      <c r="J1254" t="s">
        <v>51</v>
      </c>
      <c r="K1254" t="s">
        <v>51</v>
      </c>
      <c r="L1254" t="s">
        <v>51</v>
      </c>
      <c r="M1254" t="s">
        <v>51</v>
      </c>
      <c r="N1254" t="s">
        <v>51</v>
      </c>
      <c r="O1254" t="s">
        <v>51</v>
      </c>
      <c r="P1254" t="s">
        <v>51</v>
      </c>
      <c r="Q1254" t="s">
        <v>51</v>
      </c>
      <c r="R1254" t="s">
        <v>51</v>
      </c>
      <c r="S1254" t="s">
        <v>51</v>
      </c>
      <c r="T1254" t="s">
        <v>51</v>
      </c>
      <c r="U1254" t="s">
        <v>51</v>
      </c>
      <c r="V1254" t="s">
        <v>51</v>
      </c>
      <c r="W1254" t="s">
        <v>51</v>
      </c>
      <c r="X1254" t="s">
        <v>51</v>
      </c>
      <c r="Y1254" t="s">
        <v>51</v>
      </c>
      <c r="Z1254" t="s">
        <v>51</v>
      </c>
      <c r="AA1254" t="s">
        <v>51</v>
      </c>
      <c r="AB1254" t="s">
        <v>51</v>
      </c>
      <c r="AC1254" t="s">
        <v>51</v>
      </c>
      <c r="AD1254" t="s">
        <v>51</v>
      </c>
      <c r="AE1254" t="s">
        <v>51</v>
      </c>
      <c r="AF1254" t="s">
        <v>51</v>
      </c>
      <c r="AG1254" t="s">
        <v>51</v>
      </c>
      <c r="AH1254" t="s">
        <v>51</v>
      </c>
      <c r="AI1254">
        <v>10.1811359695823</v>
      </c>
      <c r="AJ1254">
        <v>10.2450890019411</v>
      </c>
      <c r="AK1254">
        <v>10.5353690643513</v>
      </c>
      <c r="AL1254">
        <v>11.6145232608903</v>
      </c>
      <c r="AM1254">
        <v>12.6883574975987</v>
      </c>
      <c r="AN1254">
        <v>12.8094689336525</v>
      </c>
      <c r="AO1254">
        <v>13.654020628550599</v>
      </c>
      <c r="AP1254">
        <v>13.8157859737076</v>
      </c>
      <c r="AQ1254">
        <v>16.239016911216201</v>
      </c>
      <c r="AR1254">
        <v>17.897856630213202</v>
      </c>
      <c r="AS1254">
        <v>19.636670271311701</v>
      </c>
      <c r="AT1254">
        <v>19.975023305509399</v>
      </c>
      <c r="AU1254" t="s">
        <v>51</v>
      </c>
    </row>
    <row r="1255" spans="1:47" x14ac:dyDescent="0.35">
      <c r="A1255" t="s">
        <v>474</v>
      </c>
      <c r="B1255" t="s">
        <v>475</v>
      </c>
      <c r="C1255" t="s">
        <v>58</v>
      </c>
      <c r="D1255" t="s">
        <v>59</v>
      </c>
      <c r="E1255" t="s">
        <v>51</v>
      </c>
      <c r="F1255" t="s">
        <v>51</v>
      </c>
      <c r="G1255" t="s">
        <v>51</v>
      </c>
      <c r="H1255" t="s">
        <v>51</v>
      </c>
      <c r="I1255" t="s">
        <v>51</v>
      </c>
      <c r="J1255" t="s">
        <v>51</v>
      </c>
      <c r="K1255" t="s">
        <v>51</v>
      </c>
      <c r="L1255" t="s">
        <v>51</v>
      </c>
      <c r="M1255" t="s">
        <v>51</v>
      </c>
      <c r="N1255" t="s">
        <v>51</v>
      </c>
      <c r="O1255" t="s">
        <v>51</v>
      </c>
      <c r="P1255" t="s">
        <v>51</v>
      </c>
      <c r="Q1255">
        <v>5685131195.3352804</v>
      </c>
      <c r="R1255">
        <v>1919036638.4832201</v>
      </c>
      <c r="S1255">
        <v>2347701606.4895802</v>
      </c>
      <c r="T1255">
        <v>3230790259.21631</v>
      </c>
      <c r="U1255">
        <v>3208258483.0339298</v>
      </c>
      <c r="V1255">
        <v>2786641509.43396</v>
      </c>
      <c r="W1255">
        <v>3132790008.4674001</v>
      </c>
      <c r="X1255">
        <v>2920474967.9075699</v>
      </c>
      <c r="Y1255">
        <v>2697062428.6740799</v>
      </c>
      <c r="Z1255">
        <v>2405699206.0001402</v>
      </c>
      <c r="AA1255">
        <v>2053810644.5782299</v>
      </c>
      <c r="AB1255">
        <v>2107966314.5757401</v>
      </c>
      <c r="AC1255">
        <v>2947355769.2307701</v>
      </c>
      <c r="AD1255">
        <v>4006102754.86549</v>
      </c>
      <c r="AE1255">
        <v>5131673940.8656797</v>
      </c>
      <c r="AF1255">
        <v>6293095260.7085199</v>
      </c>
      <c r="AG1255">
        <v>9466560509.5541401</v>
      </c>
      <c r="AH1255">
        <v>10089177276.511</v>
      </c>
      <c r="AI1255">
        <v>13525414035.1901</v>
      </c>
      <c r="AJ1255">
        <v>16072557626.6423</v>
      </c>
      <c r="AK1255">
        <v>20303771988.5275</v>
      </c>
      <c r="AL1255">
        <v>20105644258.7155</v>
      </c>
      <c r="AM1255">
        <v>22603698642.185101</v>
      </c>
      <c r="AN1255">
        <v>22706974254.349899</v>
      </c>
      <c r="AO1255">
        <v>22188580737.262402</v>
      </c>
      <c r="AP1255">
        <v>18088216014.853199</v>
      </c>
      <c r="AQ1255">
        <v>19670037117.709702</v>
      </c>
      <c r="AR1255">
        <v>25204125367.9575</v>
      </c>
      <c r="AS1255">
        <v>24062625933.543201</v>
      </c>
      <c r="AT1255">
        <v>28097991475.903301</v>
      </c>
      <c r="AU1255" t="s">
        <v>51</v>
      </c>
    </row>
    <row r="1256" spans="1:47" x14ac:dyDescent="0.35">
      <c r="A1256" t="s">
        <v>476</v>
      </c>
      <c r="B1256" t="s">
        <v>477</v>
      </c>
      <c r="C1256" t="s">
        <v>49</v>
      </c>
      <c r="D1256" t="s">
        <v>50</v>
      </c>
      <c r="E1256">
        <v>-11.399806707769701</v>
      </c>
      <c r="F1256">
        <v>4.3779566769026399</v>
      </c>
      <c r="G1256">
        <v>1.9798831153341501</v>
      </c>
      <c r="H1256">
        <v>3.0096292542201</v>
      </c>
      <c r="I1256">
        <v>9.5749914846913704</v>
      </c>
      <c r="J1256">
        <v>1.0016233205539999</v>
      </c>
      <c r="K1256">
        <v>-0.15046335875251801</v>
      </c>
      <c r="L1256">
        <v>-2.89393472379192</v>
      </c>
      <c r="M1256">
        <v>-1.6928828384002199</v>
      </c>
      <c r="N1256">
        <v>1.53189352084379</v>
      </c>
      <c r="O1256">
        <v>11.695699798593701</v>
      </c>
      <c r="P1256">
        <v>3.1476384802758601</v>
      </c>
      <c r="Q1256">
        <v>2.5854137275347999</v>
      </c>
      <c r="R1256">
        <v>0.735447995455772</v>
      </c>
      <c r="S1256">
        <v>9.0814660928921107</v>
      </c>
      <c r="T1256">
        <v>1.0039450414909501</v>
      </c>
      <c r="U1256">
        <v>2.3273354164422</v>
      </c>
      <c r="V1256">
        <v>4.9068126776876797</v>
      </c>
      <c r="W1256">
        <v>1.1768543611362099</v>
      </c>
      <c r="X1256">
        <v>0.33729322189431299</v>
      </c>
      <c r="Y1256">
        <v>5.9248090565291402</v>
      </c>
      <c r="Z1256">
        <v>-3.3975824893825601</v>
      </c>
      <c r="AA1256">
        <v>-5.1983187593603501</v>
      </c>
      <c r="AB1256">
        <v>4.2883351169545803</v>
      </c>
      <c r="AC1256">
        <v>3.9873928021696199</v>
      </c>
      <c r="AD1256">
        <v>5.3053264725922702</v>
      </c>
      <c r="AE1256">
        <v>8.4606974720542603</v>
      </c>
      <c r="AF1256">
        <v>2.8758922877537998</v>
      </c>
      <c r="AG1256">
        <v>5.6009918214721397</v>
      </c>
      <c r="AH1256">
        <v>3.0373035409960201</v>
      </c>
      <c r="AI1256">
        <v>1.25886720329326</v>
      </c>
      <c r="AJ1256">
        <v>3.1398029002341201</v>
      </c>
      <c r="AK1256">
        <v>1.01004768692042</v>
      </c>
      <c r="AL1256">
        <v>0.46339041513509499</v>
      </c>
      <c r="AM1256">
        <v>3.13686729438693</v>
      </c>
      <c r="AN1256">
        <v>0.366522075389213</v>
      </c>
      <c r="AO1256">
        <v>4.6887563655856299</v>
      </c>
      <c r="AP1256">
        <v>6.3173053844307701</v>
      </c>
      <c r="AQ1256">
        <v>2.90023027256446</v>
      </c>
      <c r="AR1256">
        <v>3.2411876554044201</v>
      </c>
      <c r="AS1256">
        <v>-5.3962542147168104</v>
      </c>
      <c r="AT1256">
        <v>0.44925648052473799</v>
      </c>
      <c r="AU1256" t="s">
        <v>51</v>
      </c>
    </row>
    <row r="1257" spans="1:47" x14ac:dyDescent="0.35">
      <c r="A1257" t="s">
        <v>476</v>
      </c>
      <c r="B1257" t="s">
        <v>477</v>
      </c>
      <c r="C1257" t="s">
        <v>52</v>
      </c>
      <c r="D1257" t="s">
        <v>53</v>
      </c>
      <c r="E1257" t="s">
        <v>51</v>
      </c>
      <c r="F1257" t="s">
        <v>51</v>
      </c>
      <c r="G1257" t="s">
        <v>51</v>
      </c>
      <c r="H1257" t="s">
        <v>51</v>
      </c>
      <c r="I1257" t="s">
        <v>51</v>
      </c>
      <c r="J1257" t="s">
        <v>51</v>
      </c>
      <c r="K1257" t="s">
        <v>51</v>
      </c>
      <c r="L1257" t="s">
        <v>51</v>
      </c>
      <c r="M1257" t="s">
        <v>51</v>
      </c>
      <c r="N1257" t="s">
        <v>51</v>
      </c>
      <c r="O1257">
        <v>1620</v>
      </c>
      <c r="P1257">
        <v>1490</v>
      </c>
      <c r="Q1257">
        <v>1490</v>
      </c>
      <c r="R1257">
        <v>1500</v>
      </c>
      <c r="S1257">
        <v>1590</v>
      </c>
      <c r="T1257">
        <v>1630</v>
      </c>
      <c r="U1257">
        <v>1710</v>
      </c>
      <c r="V1257">
        <v>1800</v>
      </c>
      <c r="W1257">
        <v>1970</v>
      </c>
      <c r="X1257">
        <v>1990</v>
      </c>
      <c r="Y1257">
        <v>2040</v>
      </c>
      <c r="Z1257">
        <v>2030</v>
      </c>
      <c r="AA1257">
        <v>1850</v>
      </c>
      <c r="AB1257">
        <v>1910</v>
      </c>
      <c r="AC1257">
        <v>1980</v>
      </c>
      <c r="AD1257">
        <v>2070</v>
      </c>
      <c r="AE1257">
        <v>2310</v>
      </c>
      <c r="AF1257">
        <v>2370</v>
      </c>
      <c r="AG1257">
        <v>2610</v>
      </c>
      <c r="AH1257">
        <v>2550</v>
      </c>
      <c r="AI1257">
        <v>2570</v>
      </c>
      <c r="AJ1257">
        <v>2660</v>
      </c>
      <c r="AK1257">
        <v>2580</v>
      </c>
      <c r="AL1257">
        <v>2740</v>
      </c>
      <c r="AM1257">
        <v>2850</v>
      </c>
      <c r="AN1257">
        <v>2830</v>
      </c>
      <c r="AO1257">
        <v>2930</v>
      </c>
      <c r="AP1257">
        <v>3040</v>
      </c>
      <c r="AQ1257">
        <v>3210</v>
      </c>
      <c r="AR1257">
        <v>3470</v>
      </c>
      <c r="AS1257">
        <v>3290</v>
      </c>
      <c r="AT1257">
        <v>3360</v>
      </c>
      <c r="AU1257" t="s">
        <v>51</v>
      </c>
    </row>
    <row r="1258" spans="1:47" x14ac:dyDescent="0.35">
      <c r="A1258" t="s">
        <v>476</v>
      </c>
      <c r="B1258" t="s">
        <v>477</v>
      </c>
      <c r="C1258" t="s">
        <v>54</v>
      </c>
      <c r="D1258" t="s">
        <v>55</v>
      </c>
      <c r="E1258">
        <v>17.6872897535041</v>
      </c>
      <c r="F1258">
        <v>18.528970279195399</v>
      </c>
      <c r="G1258">
        <v>17.118735475671802</v>
      </c>
      <c r="H1258">
        <v>23.549078439777102</v>
      </c>
      <c r="I1258">
        <v>25.0959056985422</v>
      </c>
      <c r="J1258">
        <v>26.099706744868001</v>
      </c>
      <c r="K1258">
        <v>22.465854558877801</v>
      </c>
      <c r="L1258">
        <v>19.1057441253264</v>
      </c>
      <c r="M1258">
        <v>18.7832607643928</v>
      </c>
      <c r="N1258">
        <v>19.029767233661602</v>
      </c>
      <c r="O1258">
        <v>19.581162426020501</v>
      </c>
      <c r="P1258">
        <v>15.5348009784301</v>
      </c>
      <c r="Q1258">
        <v>15.1967607237758</v>
      </c>
      <c r="R1258">
        <v>16.9552018378733</v>
      </c>
      <c r="S1258">
        <v>15.277165122776101</v>
      </c>
      <c r="T1258">
        <v>15.425893464028899</v>
      </c>
      <c r="U1258">
        <v>16.5102739726027</v>
      </c>
      <c r="V1258">
        <v>15.7090425868506</v>
      </c>
      <c r="W1258">
        <v>26.098005800221198</v>
      </c>
      <c r="X1258">
        <v>24.846067123406499</v>
      </c>
      <c r="Y1258">
        <v>22.964130231564301</v>
      </c>
      <c r="Z1258">
        <v>23.529882604055501</v>
      </c>
      <c r="AA1258">
        <v>24.266134106639701</v>
      </c>
      <c r="AB1258">
        <v>22.828887443070901</v>
      </c>
      <c r="AC1258">
        <v>23.598754993505398</v>
      </c>
      <c r="AD1258">
        <v>22.2744970798183</v>
      </c>
      <c r="AE1258">
        <v>20.984962251342299</v>
      </c>
      <c r="AF1258">
        <v>20.959204506786602</v>
      </c>
      <c r="AG1258">
        <v>20.014032039824301</v>
      </c>
      <c r="AH1258">
        <v>19.390739364813399</v>
      </c>
      <c r="AI1258">
        <v>19.542741091759499</v>
      </c>
      <c r="AJ1258">
        <v>20.8591539075539</v>
      </c>
      <c r="AK1258">
        <v>21.618695689829401</v>
      </c>
      <c r="AL1258">
        <v>21.521229704848501</v>
      </c>
      <c r="AM1258">
        <v>23.396025076697299</v>
      </c>
      <c r="AN1258">
        <v>22.421130597436498</v>
      </c>
      <c r="AO1258">
        <v>21.682977794043001</v>
      </c>
      <c r="AP1258">
        <v>21.370232587549701</v>
      </c>
      <c r="AQ1258">
        <v>21.219187869646301</v>
      </c>
      <c r="AR1258" t="s">
        <v>51</v>
      </c>
      <c r="AS1258" t="s">
        <v>51</v>
      </c>
      <c r="AT1258" t="s">
        <v>51</v>
      </c>
      <c r="AU1258" t="s">
        <v>51</v>
      </c>
    </row>
    <row r="1259" spans="1:47" x14ac:dyDescent="0.35">
      <c r="A1259" t="s">
        <v>476</v>
      </c>
      <c r="B1259" t="s">
        <v>477</v>
      </c>
      <c r="C1259" t="s">
        <v>645</v>
      </c>
      <c r="D1259" t="s">
        <v>646</v>
      </c>
      <c r="E1259">
        <v>6.1672317544707598</v>
      </c>
      <c r="F1259">
        <v>5.6129300510357298</v>
      </c>
      <c r="G1259">
        <v>5.7616194625998496</v>
      </c>
      <c r="H1259">
        <v>8.2983283326189508</v>
      </c>
      <c r="I1259">
        <v>7.4004324475134302</v>
      </c>
      <c r="J1259">
        <v>8.8620270366926608</v>
      </c>
      <c r="K1259">
        <v>9.5828719084532992</v>
      </c>
      <c r="L1259">
        <v>12.519582245430801</v>
      </c>
      <c r="M1259">
        <v>12.366956942428599</v>
      </c>
      <c r="N1259">
        <v>12.113921217547</v>
      </c>
      <c r="O1259">
        <v>13.2126055946178</v>
      </c>
      <c r="P1259">
        <v>11.9323993773627</v>
      </c>
      <c r="Q1259">
        <v>10.228183390273699</v>
      </c>
      <c r="R1259">
        <v>9.4232031506399707</v>
      </c>
      <c r="S1259">
        <v>11.913689163358301</v>
      </c>
      <c r="T1259">
        <v>11.479984259292401</v>
      </c>
      <c r="U1259">
        <v>9.9349315068493205</v>
      </c>
      <c r="V1259">
        <v>8.5078782509650104</v>
      </c>
      <c r="W1259">
        <v>8.1741262295572099</v>
      </c>
      <c r="X1259">
        <v>8.3224929899112503</v>
      </c>
      <c r="Y1259">
        <v>11.2229908389199</v>
      </c>
      <c r="Z1259">
        <v>9.0474919957310593</v>
      </c>
      <c r="AA1259">
        <v>8.9513856591798202</v>
      </c>
      <c r="AB1259">
        <v>8.1899804814573791</v>
      </c>
      <c r="AC1259">
        <v>7.5974805774085201</v>
      </c>
      <c r="AD1259">
        <v>7.84740891814221</v>
      </c>
      <c r="AE1259">
        <v>8.0948756454300508</v>
      </c>
      <c r="AF1259">
        <v>7.9492608416197204</v>
      </c>
      <c r="AG1259">
        <v>9.1091325192522898</v>
      </c>
      <c r="AH1259">
        <v>11.1955989060499</v>
      </c>
      <c r="AI1259">
        <v>12.873099883069701</v>
      </c>
      <c r="AJ1259">
        <v>9.9949205427762902</v>
      </c>
      <c r="AK1259">
        <v>7.8740725771529201</v>
      </c>
      <c r="AL1259">
        <v>8.2115159292529096</v>
      </c>
      <c r="AM1259">
        <v>7.5136721355208804</v>
      </c>
      <c r="AN1259">
        <v>9.9237982851475692</v>
      </c>
      <c r="AO1259">
        <v>9.9779239023929502</v>
      </c>
      <c r="AP1259">
        <v>10.1697773187619</v>
      </c>
      <c r="AQ1259">
        <v>10.029571706426401</v>
      </c>
      <c r="AR1259" t="s">
        <v>51</v>
      </c>
      <c r="AS1259" t="s">
        <v>51</v>
      </c>
      <c r="AT1259" t="s">
        <v>51</v>
      </c>
      <c r="AU1259" t="s">
        <v>51</v>
      </c>
    </row>
    <row r="1260" spans="1:47" x14ac:dyDescent="0.35">
      <c r="A1260" t="s">
        <v>476</v>
      </c>
      <c r="B1260" t="s">
        <v>477</v>
      </c>
      <c r="C1260" t="s">
        <v>647</v>
      </c>
      <c r="D1260" t="s">
        <v>648</v>
      </c>
      <c r="E1260">
        <v>3.9511853552440801</v>
      </c>
      <c r="F1260">
        <v>3.66756829780847</v>
      </c>
      <c r="G1260">
        <v>3.8562091503268001</v>
      </c>
      <c r="H1260">
        <v>3.1804543506215199</v>
      </c>
      <c r="I1260">
        <v>3.2573062704889399</v>
      </c>
      <c r="J1260">
        <v>3.9410628710392701</v>
      </c>
      <c r="K1260">
        <v>3.9793281653746799</v>
      </c>
      <c r="L1260">
        <v>4.7780678851174896</v>
      </c>
      <c r="M1260">
        <v>5.0012094823415598</v>
      </c>
      <c r="N1260">
        <v>5.0693822739480803</v>
      </c>
      <c r="O1260">
        <v>4.8662046638676699</v>
      </c>
      <c r="P1260">
        <v>4.7498332221480997</v>
      </c>
      <c r="Q1260">
        <v>4.3527774262938097</v>
      </c>
      <c r="R1260">
        <v>4.1023957991467004</v>
      </c>
      <c r="S1260">
        <v>4.35965299220703</v>
      </c>
      <c r="T1260">
        <v>4.3465817622437699</v>
      </c>
      <c r="U1260">
        <v>4.4109589041095898</v>
      </c>
      <c r="V1260">
        <v>4.0751755995697003</v>
      </c>
      <c r="W1260">
        <v>4.40697222471373</v>
      </c>
      <c r="X1260">
        <v>4.4662214898967996</v>
      </c>
      <c r="Y1260">
        <v>4.5137683288373696</v>
      </c>
      <c r="Z1260">
        <v>4.4957310565634998</v>
      </c>
      <c r="AA1260">
        <v>4.2048532268213297</v>
      </c>
      <c r="AB1260">
        <v>4.1040988939492502</v>
      </c>
      <c r="AC1260">
        <v>4.0340171065853001</v>
      </c>
      <c r="AD1260">
        <v>3.7985538147770499</v>
      </c>
      <c r="AE1260">
        <v>3.6123511139454001</v>
      </c>
      <c r="AF1260">
        <v>3.1097584029642</v>
      </c>
      <c r="AG1260">
        <v>2.5575063060655201</v>
      </c>
      <c r="AH1260">
        <v>2.94354774965616</v>
      </c>
      <c r="AI1260">
        <v>4.9879992614930098</v>
      </c>
      <c r="AJ1260">
        <v>4.3335026485741199</v>
      </c>
      <c r="AK1260">
        <v>3.75876901758134</v>
      </c>
      <c r="AL1260">
        <v>3.4146069296434698</v>
      </c>
      <c r="AM1260">
        <v>3.4960650927037502</v>
      </c>
      <c r="AN1260">
        <v>2.8346535772123</v>
      </c>
      <c r="AO1260">
        <v>2.5086474553460798</v>
      </c>
      <c r="AP1260">
        <v>2.90339238478643</v>
      </c>
      <c r="AQ1260">
        <v>2.7765649188266601</v>
      </c>
      <c r="AR1260" t="s">
        <v>51</v>
      </c>
      <c r="AS1260" t="s">
        <v>51</v>
      </c>
      <c r="AT1260" t="s">
        <v>51</v>
      </c>
      <c r="AU1260" t="s">
        <v>51</v>
      </c>
    </row>
    <row r="1261" spans="1:47" x14ac:dyDescent="0.35">
      <c r="A1261" t="s">
        <v>476</v>
      </c>
      <c r="B1261" t="s">
        <v>477</v>
      </c>
      <c r="C1261" t="s">
        <v>58</v>
      </c>
      <c r="D1261" t="s">
        <v>59</v>
      </c>
      <c r="E1261" t="s">
        <v>51</v>
      </c>
      <c r="F1261" t="s">
        <v>51</v>
      </c>
      <c r="G1261" t="s">
        <v>51</v>
      </c>
      <c r="H1261">
        <v>26215156.485860899</v>
      </c>
      <c r="I1261">
        <v>26927340.522019599</v>
      </c>
      <c r="J1261">
        <v>31943186.962426402</v>
      </c>
      <c r="K1261">
        <v>33929171.8032052</v>
      </c>
      <c r="L1261">
        <v>43323107.1743939</v>
      </c>
      <c r="M1261">
        <v>39683603.700227901</v>
      </c>
      <c r="N1261">
        <v>47706864.7558643</v>
      </c>
      <c r="O1261">
        <v>52631129.335383601</v>
      </c>
      <c r="P1261">
        <v>49238896.848137498</v>
      </c>
      <c r="Q1261">
        <v>41343304.642302804</v>
      </c>
      <c r="R1261">
        <v>39948676.191181198</v>
      </c>
      <c r="S1261">
        <v>50882694.042352103</v>
      </c>
      <c r="T1261">
        <v>52947525.220540397</v>
      </c>
      <c r="U1261">
        <v>48335556.172182001</v>
      </c>
      <c r="V1261">
        <v>48200569.603866398</v>
      </c>
      <c r="W1261">
        <v>44974219.224812299</v>
      </c>
      <c r="X1261">
        <v>50900639.163277201</v>
      </c>
      <c r="Y1261">
        <v>54169000.597922303</v>
      </c>
      <c r="Z1261">
        <v>47339354.838709697</v>
      </c>
      <c r="AA1261">
        <v>51315281.867666498</v>
      </c>
      <c r="AB1261">
        <v>52975222.032716498</v>
      </c>
      <c r="AC1261">
        <v>84819751.319438204</v>
      </c>
      <c r="AD1261">
        <v>95262243.491283</v>
      </c>
      <c r="AE1261">
        <v>125423894.25962199</v>
      </c>
      <c r="AF1261">
        <v>169859670.53081101</v>
      </c>
      <c r="AG1261">
        <v>246580127.93311599</v>
      </c>
      <c r="AH1261">
        <v>246775366.12054601</v>
      </c>
      <c r="AI1261">
        <v>248210117.45427001</v>
      </c>
      <c r="AJ1261">
        <v>221226969.72813001</v>
      </c>
      <c r="AK1261">
        <v>180143030.630144</v>
      </c>
      <c r="AL1261">
        <v>207716106.51294401</v>
      </c>
      <c r="AM1261">
        <v>187418166.15965301</v>
      </c>
      <c r="AN1261">
        <v>240455017.561373</v>
      </c>
      <c r="AO1261">
        <v>184862871.629408</v>
      </c>
      <c r="AP1261">
        <v>245193877.248175</v>
      </c>
      <c r="AQ1261">
        <v>245150456.13398099</v>
      </c>
      <c r="AR1261">
        <v>228862789.53217301</v>
      </c>
      <c r="AS1261">
        <v>352565435.95077097</v>
      </c>
      <c r="AT1261">
        <v>418629085.67643499</v>
      </c>
      <c r="AU1261" t="s">
        <v>51</v>
      </c>
    </row>
    <row r="1262" spans="1:47" x14ac:dyDescent="0.35">
      <c r="A1262" t="s">
        <v>478</v>
      </c>
      <c r="B1262" t="s">
        <v>479</v>
      </c>
      <c r="C1262" t="s">
        <v>49</v>
      </c>
      <c r="D1262" t="s">
        <v>50</v>
      </c>
      <c r="E1262">
        <v>-4.4213223644177599</v>
      </c>
      <c r="F1262">
        <v>-0.36281090307269898</v>
      </c>
      <c r="G1262">
        <v>-2.0710060706990401</v>
      </c>
      <c r="H1262">
        <v>-3.76481712341422</v>
      </c>
      <c r="I1262">
        <v>1.4421646334598099</v>
      </c>
      <c r="J1262">
        <v>0.193300161365073</v>
      </c>
      <c r="K1262">
        <v>6.51034502827659</v>
      </c>
      <c r="L1262">
        <v>3.5816499384792002</v>
      </c>
      <c r="M1262">
        <v>5.8213684197814199</v>
      </c>
      <c r="N1262">
        <v>-8.5698820132998499</v>
      </c>
      <c r="O1262">
        <v>6.4679408530580798</v>
      </c>
      <c r="P1262">
        <v>9.7298879771459497</v>
      </c>
      <c r="Q1262">
        <v>6.0604732624884896</v>
      </c>
      <c r="R1262">
        <v>0.27538815756183499</v>
      </c>
      <c r="S1262">
        <v>-2.34950792823469</v>
      </c>
      <c r="T1262">
        <v>3.9516627239124098</v>
      </c>
      <c r="U1262">
        <v>-0.197837256663462</v>
      </c>
      <c r="V1262">
        <v>6.3709314010188098</v>
      </c>
      <c r="W1262">
        <v>0.29405516051952002</v>
      </c>
      <c r="X1262">
        <v>-5.9704581464100004</v>
      </c>
      <c r="Y1262">
        <v>3.6869441668768301</v>
      </c>
      <c r="Z1262">
        <v>3.3942361077907002</v>
      </c>
      <c r="AA1262">
        <v>-8.8556473528677895</v>
      </c>
      <c r="AB1262">
        <v>-7.75530004959883</v>
      </c>
      <c r="AC1262">
        <v>18.2866066891245</v>
      </c>
      <c r="AD1262">
        <v>10.3179138043148</v>
      </c>
      <c r="AE1262">
        <v>9.8721491085103708</v>
      </c>
      <c r="AF1262">
        <v>8.7535788078584993</v>
      </c>
      <c r="AG1262">
        <v>5.2778541239878196</v>
      </c>
      <c r="AH1262">
        <v>-3.2023026574900202</v>
      </c>
      <c r="AI1262">
        <v>-1.48879125078348</v>
      </c>
      <c r="AJ1262">
        <v>4.1764253592392704</v>
      </c>
      <c r="AK1262">
        <v>5.6259569750864102</v>
      </c>
      <c r="AL1262">
        <v>1.3430940360747601</v>
      </c>
      <c r="AM1262">
        <v>-3.8943864745066201</v>
      </c>
      <c r="AN1262" t="s">
        <v>51</v>
      </c>
      <c r="AO1262" t="s">
        <v>51</v>
      </c>
      <c r="AP1262" t="s">
        <v>51</v>
      </c>
      <c r="AQ1262" t="s">
        <v>51</v>
      </c>
      <c r="AR1262" t="s">
        <v>51</v>
      </c>
      <c r="AS1262" t="s">
        <v>51</v>
      </c>
      <c r="AT1262" t="s">
        <v>51</v>
      </c>
      <c r="AU1262" t="s">
        <v>51</v>
      </c>
    </row>
    <row r="1263" spans="1:47" x14ac:dyDescent="0.35">
      <c r="A1263" t="s">
        <v>478</v>
      </c>
      <c r="B1263" t="s">
        <v>479</v>
      </c>
      <c r="C1263" t="s">
        <v>52</v>
      </c>
      <c r="D1263" t="s">
        <v>53</v>
      </c>
      <c r="E1263" t="s">
        <v>51</v>
      </c>
      <c r="F1263" t="s">
        <v>51</v>
      </c>
      <c r="G1263" t="s">
        <v>51</v>
      </c>
      <c r="H1263" t="s">
        <v>51</v>
      </c>
      <c r="I1263" t="s">
        <v>51</v>
      </c>
      <c r="J1263" t="s">
        <v>51</v>
      </c>
      <c r="K1263" t="s">
        <v>51</v>
      </c>
      <c r="L1263" t="s">
        <v>51</v>
      </c>
      <c r="M1263" t="s">
        <v>51</v>
      </c>
      <c r="N1263" t="s">
        <v>51</v>
      </c>
      <c r="O1263">
        <v>9380</v>
      </c>
      <c r="P1263">
        <v>10440</v>
      </c>
      <c r="Q1263">
        <v>10870</v>
      </c>
      <c r="R1263">
        <v>10910</v>
      </c>
      <c r="S1263">
        <v>10610</v>
      </c>
      <c r="T1263">
        <v>11100</v>
      </c>
      <c r="U1263">
        <v>11060</v>
      </c>
      <c r="V1263">
        <v>11670</v>
      </c>
      <c r="W1263">
        <v>11620</v>
      </c>
      <c r="X1263">
        <v>11000</v>
      </c>
      <c r="Y1263">
        <v>11480</v>
      </c>
      <c r="Z1263">
        <v>11870</v>
      </c>
      <c r="AA1263">
        <v>10640</v>
      </c>
      <c r="AB1263">
        <v>9870</v>
      </c>
      <c r="AC1263">
        <v>11730</v>
      </c>
      <c r="AD1263">
        <v>13340</v>
      </c>
      <c r="AE1263">
        <v>15010</v>
      </c>
      <c r="AF1263">
        <v>16780</v>
      </c>
      <c r="AG1263">
        <v>17590</v>
      </c>
      <c r="AH1263">
        <v>16720</v>
      </c>
      <c r="AI1263">
        <v>16380</v>
      </c>
      <c r="AJ1263">
        <v>16960</v>
      </c>
      <c r="AK1263" t="s">
        <v>51</v>
      </c>
      <c r="AL1263" t="s">
        <v>51</v>
      </c>
      <c r="AM1263" t="s">
        <v>51</v>
      </c>
      <c r="AN1263" t="s">
        <v>51</v>
      </c>
      <c r="AO1263" t="s">
        <v>51</v>
      </c>
      <c r="AP1263" t="s">
        <v>51</v>
      </c>
      <c r="AQ1263" t="s">
        <v>51</v>
      </c>
      <c r="AR1263" t="s">
        <v>51</v>
      </c>
      <c r="AS1263" t="s">
        <v>51</v>
      </c>
      <c r="AT1263" t="s">
        <v>51</v>
      </c>
      <c r="AU1263" t="s">
        <v>51</v>
      </c>
    </row>
    <row r="1264" spans="1:47" x14ac:dyDescent="0.35">
      <c r="A1264" t="s">
        <v>478</v>
      </c>
      <c r="B1264" t="s">
        <v>479</v>
      </c>
      <c r="C1264" t="s">
        <v>54</v>
      </c>
      <c r="D1264" t="s">
        <v>55</v>
      </c>
      <c r="E1264">
        <v>5.2974614576653902</v>
      </c>
      <c r="F1264">
        <v>5.4248127682252996</v>
      </c>
      <c r="G1264">
        <v>5.7128486479805503</v>
      </c>
      <c r="H1264">
        <v>6.1179998072236099</v>
      </c>
      <c r="I1264">
        <v>4.95324611019063</v>
      </c>
      <c r="J1264">
        <v>5.6067573121373</v>
      </c>
      <c r="K1264">
        <v>6.4200935458284603</v>
      </c>
      <c r="L1264">
        <v>5.9157320069325898</v>
      </c>
      <c r="M1264">
        <v>6.4138200331393103</v>
      </c>
      <c r="N1264">
        <v>5.8972589996696199</v>
      </c>
      <c r="O1264">
        <v>5.2121367408120403</v>
      </c>
      <c r="P1264">
        <v>5.2918592048966699</v>
      </c>
      <c r="Q1264">
        <v>5.1376321771141296</v>
      </c>
      <c r="R1264">
        <v>5.1753432358441298</v>
      </c>
      <c r="S1264">
        <v>4.8799401325991001</v>
      </c>
      <c r="T1264">
        <v>5.0404722130845299</v>
      </c>
      <c r="U1264">
        <v>4.08961921662174</v>
      </c>
      <c r="V1264">
        <v>4.4954920053574403</v>
      </c>
      <c r="W1264">
        <v>4.9504321549249397</v>
      </c>
      <c r="X1264">
        <v>4.3510614276614898</v>
      </c>
      <c r="Y1264">
        <v>3.9329857306367999</v>
      </c>
      <c r="Z1264">
        <v>4.23151248545234</v>
      </c>
      <c r="AA1264">
        <v>3.8470461924177699</v>
      </c>
      <c r="AB1264">
        <v>4.3131464396061601</v>
      </c>
      <c r="AC1264">
        <v>3.7188171835877402</v>
      </c>
      <c r="AD1264">
        <v>3.69518323245945</v>
      </c>
      <c r="AE1264">
        <v>3.6568046342888998</v>
      </c>
      <c r="AF1264">
        <v>3.8135393886189299</v>
      </c>
      <c r="AG1264">
        <v>4.1584161157050499</v>
      </c>
      <c r="AH1264">
        <v>5.6621777947413996</v>
      </c>
      <c r="AI1264">
        <v>5.3752651655055397</v>
      </c>
      <c r="AJ1264">
        <v>5.0129300643109396</v>
      </c>
      <c r="AK1264">
        <v>5.0163686341063602</v>
      </c>
      <c r="AL1264">
        <v>4.9025500732404801</v>
      </c>
      <c r="AM1264">
        <v>5.0267535661848202</v>
      </c>
      <c r="AN1264" t="s">
        <v>51</v>
      </c>
      <c r="AO1264" t="s">
        <v>51</v>
      </c>
      <c r="AP1264" t="s">
        <v>51</v>
      </c>
      <c r="AQ1264" t="s">
        <v>51</v>
      </c>
      <c r="AR1264" t="s">
        <v>51</v>
      </c>
      <c r="AS1264" t="s">
        <v>51</v>
      </c>
      <c r="AT1264" t="s">
        <v>51</v>
      </c>
      <c r="AU1264" t="s">
        <v>51</v>
      </c>
    </row>
    <row r="1265" spans="1:47" x14ac:dyDescent="0.35">
      <c r="A1265" t="s">
        <v>478</v>
      </c>
      <c r="B1265" t="s">
        <v>479</v>
      </c>
      <c r="C1265" t="s">
        <v>645</v>
      </c>
      <c r="D1265" t="s">
        <v>646</v>
      </c>
      <c r="E1265">
        <v>51.159397484667601</v>
      </c>
      <c r="F1265">
        <v>49.187259824408898</v>
      </c>
      <c r="G1265">
        <v>45.638278149333303</v>
      </c>
      <c r="H1265">
        <v>42.324057116891296</v>
      </c>
      <c r="I1265">
        <v>46.772553276581199</v>
      </c>
      <c r="J1265">
        <v>45.1943555657883</v>
      </c>
      <c r="K1265">
        <v>47.379858209382398</v>
      </c>
      <c r="L1265">
        <v>45.185254321739301</v>
      </c>
      <c r="M1265">
        <v>48.6700187682573</v>
      </c>
      <c r="N1265">
        <v>53.444871788929902</v>
      </c>
      <c r="O1265">
        <v>57.747423397320503</v>
      </c>
      <c r="P1265">
        <v>53.492249526912303</v>
      </c>
      <c r="Q1265">
        <v>51.490000079874498</v>
      </c>
      <c r="R1265">
        <v>48.661114801638398</v>
      </c>
      <c r="S1265">
        <v>40.867394905830103</v>
      </c>
      <c r="T1265">
        <v>37.651155375039302</v>
      </c>
      <c r="U1265">
        <v>44.758705865495799</v>
      </c>
      <c r="V1265">
        <v>46.353589409627297</v>
      </c>
      <c r="W1265">
        <v>40.574083517180703</v>
      </c>
      <c r="X1265">
        <v>41.940661829382996</v>
      </c>
      <c r="Y1265">
        <v>46.404848256167298</v>
      </c>
      <c r="Z1265">
        <v>42.910293163924599</v>
      </c>
      <c r="AA1265">
        <v>46.654969911674698</v>
      </c>
      <c r="AB1265">
        <v>48.841707069799803</v>
      </c>
      <c r="AC1265">
        <v>51.113476435328302</v>
      </c>
      <c r="AD1265">
        <v>53.088397469650197</v>
      </c>
      <c r="AE1265">
        <v>51.9276623968995</v>
      </c>
      <c r="AF1265">
        <v>49.282862675763297</v>
      </c>
      <c r="AG1265">
        <v>50.612459337483401</v>
      </c>
      <c r="AH1265">
        <v>40.812093529923402</v>
      </c>
      <c r="AI1265">
        <v>48.408602279590902</v>
      </c>
      <c r="AJ1265">
        <v>48.6321324133785</v>
      </c>
      <c r="AK1265">
        <v>45.1601984347976</v>
      </c>
      <c r="AL1265">
        <v>44.726161220765803</v>
      </c>
      <c r="AM1265">
        <v>37.2446888923877</v>
      </c>
      <c r="AN1265" t="s">
        <v>51</v>
      </c>
      <c r="AO1265" t="s">
        <v>51</v>
      </c>
      <c r="AP1265" t="s">
        <v>51</v>
      </c>
      <c r="AQ1265" t="s">
        <v>51</v>
      </c>
      <c r="AR1265" t="s">
        <v>51</v>
      </c>
      <c r="AS1265" t="s">
        <v>51</v>
      </c>
      <c r="AT1265" t="s">
        <v>51</v>
      </c>
      <c r="AU1265" t="s">
        <v>51</v>
      </c>
    </row>
    <row r="1266" spans="1:47" x14ac:dyDescent="0.35">
      <c r="A1266" t="s">
        <v>478</v>
      </c>
      <c r="B1266" t="s">
        <v>479</v>
      </c>
      <c r="C1266" t="s">
        <v>647</v>
      </c>
      <c r="D1266" t="s">
        <v>648</v>
      </c>
      <c r="E1266">
        <v>17.670544175671999</v>
      </c>
      <c r="F1266">
        <v>16.5060236739502</v>
      </c>
      <c r="G1266">
        <v>17.461307112350099</v>
      </c>
      <c r="H1266">
        <v>17.883418476240301</v>
      </c>
      <c r="I1266">
        <v>16.229503513683401</v>
      </c>
      <c r="J1266">
        <v>16.8415310893594</v>
      </c>
      <c r="K1266">
        <v>19.003540676898901</v>
      </c>
      <c r="L1266">
        <v>17.031292853029999</v>
      </c>
      <c r="M1266">
        <v>17.138373242122</v>
      </c>
      <c r="N1266">
        <v>15.6262840473238</v>
      </c>
      <c r="O1266">
        <v>14.2413878884428</v>
      </c>
      <c r="P1266">
        <v>14.725398453724299</v>
      </c>
      <c r="Q1266">
        <v>14.154677630284301</v>
      </c>
      <c r="R1266">
        <v>13.873405889323699</v>
      </c>
      <c r="S1266">
        <v>13.558172679458099</v>
      </c>
      <c r="T1266">
        <v>13.785346236936901</v>
      </c>
      <c r="U1266">
        <v>12.4268853777278</v>
      </c>
      <c r="V1266">
        <v>21.127914304769298</v>
      </c>
      <c r="W1266">
        <v>19.027931296297599</v>
      </c>
      <c r="X1266">
        <v>17.695490406877799</v>
      </c>
      <c r="Y1266">
        <v>18.529029915401399</v>
      </c>
      <c r="Z1266">
        <v>16.9893279482888</v>
      </c>
      <c r="AA1266">
        <v>16.438594873824702</v>
      </c>
      <c r="AB1266">
        <v>17.1181225878838</v>
      </c>
      <c r="AC1266">
        <v>16.457751444470802</v>
      </c>
      <c r="AD1266">
        <v>15.078064466557001</v>
      </c>
      <c r="AE1266">
        <v>13.9085695332202</v>
      </c>
      <c r="AF1266">
        <v>13.336724212232999</v>
      </c>
      <c r="AG1266">
        <v>12.8395861840125</v>
      </c>
      <c r="AH1266">
        <v>13.624868323121101</v>
      </c>
      <c r="AI1266">
        <v>11.899519881474401</v>
      </c>
      <c r="AJ1266">
        <v>11.645240057282599</v>
      </c>
      <c r="AK1266">
        <v>11.7676048954959</v>
      </c>
      <c r="AL1266">
        <v>11.514302102677799</v>
      </c>
      <c r="AM1266">
        <v>12.073356431582599</v>
      </c>
      <c r="AN1266" t="s">
        <v>51</v>
      </c>
      <c r="AO1266" t="s">
        <v>51</v>
      </c>
      <c r="AP1266" t="s">
        <v>51</v>
      </c>
      <c r="AQ1266" t="s">
        <v>51</v>
      </c>
      <c r="AR1266" t="s">
        <v>51</v>
      </c>
      <c r="AS1266" t="s">
        <v>51</v>
      </c>
      <c r="AT1266" t="s">
        <v>51</v>
      </c>
      <c r="AU1266" t="s">
        <v>51</v>
      </c>
    </row>
    <row r="1267" spans="1:47" x14ac:dyDescent="0.35">
      <c r="A1267" t="s">
        <v>478</v>
      </c>
      <c r="B1267" t="s">
        <v>479</v>
      </c>
      <c r="C1267" t="s">
        <v>58</v>
      </c>
      <c r="D1267" t="s">
        <v>59</v>
      </c>
      <c r="E1267">
        <v>17688441860.465099</v>
      </c>
      <c r="F1267">
        <v>18408581395.348801</v>
      </c>
      <c r="G1267">
        <v>21199116279.069801</v>
      </c>
      <c r="H1267">
        <v>9586860465.1162796</v>
      </c>
      <c r="I1267">
        <v>10163900000</v>
      </c>
      <c r="J1267">
        <v>11093840000</v>
      </c>
      <c r="K1267">
        <v>12235518518.518499</v>
      </c>
      <c r="L1267">
        <v>11420055172.413799</v>
      </c>
      <c r="M1267">
        <v>16293331034.4828</v>
      </c>
      <c r="N1267">
        <v>5349501440.9221897</v>
      </c>
      <c r="O1267">
        <v>4806232409.3816605</v>
      </c>
      <c r="P1267">
        <v>9665686619.7183094</v>
      </c>
      <c r="Q1267">
        <v>13865116959.064301</v>
      </c>
      <c r="R1267">
        <v>10898863436.123301</v>
      </c>
      <c r="S1267">
        <v>8002727946.1279497</v>
      </c>
      <c r="T1267">
        <v>13568486425.339399</v>
      </c>
      <c r="U1267">
        <v>11300903666.427</v>
      </c>
      <c r="V1267">
        <v>23755073679.901798</v>
      </c>
      <c r="W1267">
        <v>28002514609.2038</v>
      </c>
      <c r="X1267">
        <v>25980313686.6436</v>
      </c>
      <c r="Y1267">
        <v>28313372058.823502</v>
      </c>
      <c r="Z1267">
        <v>33828292109.990299</v>
      </c>
      <c r="AA1267">
        <v>19655250236.885201</v>
      </c>
      <c r="AB1267">
        <v>12724920882.133101</v>
      </c>
      <c r="AC1267">
        <v>24513110558.874802</v>
      </c>
      <c r="AD1267">
        <v>33473171116.853298</v>
      </c>
      <c r="AE1267">
        <v>49395658593.386101</v>
      </c>
      <c r="AF1267">
        <v>69892529576.152802</v>
      </c>
      <c r="AG1267">
        <v>84758053716.310699</v>
      </c>
      <c r="AH1267">
        <v>85075136622.213898</v>
      </c>
      <c r="AI1267">
        <v>86390879316.345093</v>
      </c>
      <c r="AJ1267">
        <v>73020027743.454697</v>
      </c>
      <c r="AK1267">
        <v>101409726295.666</v>
      </c>
      <c r="AL1267">
        <v>101169283790.927</v>
      </c>
      <c r="AM1267">
        <v>119674325292.002</v>
      </c>
      <c r="AN1267" t="s">
        <v>51</v>
      </c>
      <c r="AO1267" t="s">
        <v>51</v>
      </c>
      <c r="AP1267" t="s">
        <v>51</v>
      </c>
      <c r="AQ1267" t="s">
        <v>51</v>
      </c>
      <c r="AR1267" t="s">
        <v>51</v>
      </c>
      <c r="AS1267" t="s">
        <v>51</v>
      </c>
      <c r="AT1267" t="s">
        <v>51</v>
      </c>
      <c r="AU1267" t="s">
        <v>51</v>
      </c>
    </row>
    <row r="1268" spans="1:47" x14ac:dyDescent="0.35">
      <c r="A1268" t="s">
        <v>480</v>
      </c>
      <c r="B1268" t="s">
        <v>481</v>
      </c>
      <c r="C1268" t="s">
        <v>49</v>
      </c>
      <c r="D1268" t="s">
        <v>50</v>
      </c>
      <c r="E1268" t="s">
        <v>51</v>
      </c>
      <c r="F1268" t="s">
        <v>51</v>
      </c>
      <c r="G1268" t="s">
        <v>51</v>
      </c>
      <c r="H1268" t="s">
        <v>51</v>
      </c>
      <c r="I1268" t="s">
        <v>51</v>
      </c>
      <c r="J1268">
        <v>3.8058556681094702</v>
      </c>
      <c r="K1268">
        <v>2.7892915747944298</v>
      </c>
      <c r="L1268">
        <v>3.5834696313071999</v>
      </c>
      <c r="M1268">
        <v>5.1350116715780798</v>
      </c>
      <c r="N1268">
        <v>7.3645128939581896</v>
      </c>
      <c r="O1268">
        <v>5.1009181390836904</v>
      </c>
      <c r="P1268">
        <v>5.9608439326056599</v>
      </c>
      <c r="Q1268">
        <v>8.6460474595532908</v>
      </c>
      <c r="R1268">
        <v>8.0727306571225501</v>
      </c>
      <c r="S1268">
        <v>8.8389809523975895</v>
      </c>
      <c r="T1268">
        <v>9.5404801749024308</v>
      </c>
      <c r="U1268">
        <v>9.3400174959870093</v>
      </c>
      <c r="V1268">
        <v>8.15208414330084</v>
      </c>
      <c r="W1268">
        <v>5.7644554639467698</v>
      </c>
      <c r="X1268">
        <v>4.7735868805706199</v>
      </c>
      <c r="Y1268">
        <v>6.7873164082251796</v>
      </c>
      <c r="Z1268">
        <v>6.1928933118104803</v>
      </c>
      <c r="AA1268">
        <v>6.3208209877134296</v>
      </c>
      <c r="AB1268">
        <v>6.8990634917379898</v>
      </c>
      <c r="AC1268">
        <v>7.53641061182529</v>
      </c>
      <c r="AD1268">
        <v>7.54724772722395</v>
      </c>
      <c r="AE1268">
        <v>6.9779548118340102</v>
      </c>
      <c r="AF1268">
        <v>7.1295044839644097</v>
      </c>
      <c r="AG1268">
        <v>5.6617712080230298</v>
      </c>
      <c r="AH1268">
        <v>5.3978975427693898</v>
      </c>
      <c r="AI1268">
        <v>6.4232382171731901</v>
      </c>
      <c r="AJ1268">
        <v>6.4131776893785402</v>
      </c>
      <c r="AK1268">
        <v>5.5045456198033103</v>
      </c>
      <c r="AL1268">
        <v>5.5535002447951003</v>
      </c>
      <c r="AM1268">
        <v>6.4222466560102598</v>
      </c>
      <c r="AN1268">
        <v>6.9871667237754904</v>
      </c>
      <c r="AO1268">
        <v>6.6900092133089402</v>
      </c>
      <c r="AP1268">
        <v>6.94018778219049</v>
      </c>
      <c r="AQ1268">
        <v>7.464991257446</v>
      </c>
      <c r="AR1268">
        <v>7.3592809998546</v>
      </c>
      <c r="AS1268">
        <v>2.8654119461210401</v>
      </c>
      <c r="AT1268">
        <v>2.56155114232494</v>
      </c>
      <c r="AU1268" t="s">
        <v>51</v>
      </c>
    </row>
    <row r="1269" spans="1:47" x14ac:dyDescent="0.35">
      <c r="A1269" t="s">
        <v>480</v>
      </c>
      <c r="B1269" t="s">
        <v>481</v>
      </c>
      <c r="C1269" t="s">
        <v>52</v>
      </c>
      <c r="D1269" t="s">
        <v>53</v>
      </c>
      <c r="E1269" t="s">
        <v>51</v>
      </c>
      <c r="F1269" t="s">
        <v>51</v>
      </c>
      <c r="G1269" t="s">
        <v>51</v>
      </c>
      <c r="H1269" t="s">
        <v>51</v>
      </c>
      <c r="I1269" t="s">
        <v>51</v>
      </c>
      <c r="J1269" t="s">
        <v>51</v>
      </c>
      <c r="K1269" t="s">
        <v>51</v>
      </c>
      <c r="L1269" t="s">
        <v>51</v>
      </c>
      <c r="M1269" t="s">
        <v>51</v>
      </c>
      <c r="N1269" t="s">
        <v>51</v>
      </c>
      <c r="O1269">
        <v>1120</v>
      </c>
      <c r="P1269">
        <v>1220</v>
      </c>
      <c r="Q1269">
        <v>1340</v>
      </c>
      <c r="R1269">
        <v>1450</v>
      </c>
      <c r="S1269">
        <v>1600</v>
      </c>
      <c r="T1269">
        <v>1800</v>
      </c>
      <c r="U1269">
        <v>1960</v>
      </c>
      <c r="V1269">
        <v>2110</v>
      </c>
      <c r="W1269">
        <v>2210</v>
      </c>
      <c r="X1269">
        <v>2330</v>
      </c>
      <c r="Y1269">
        <v>2520</v>
      </c>
      <c r="Z1269">
        <v>2710</v>
      </c>
      <c r="AA1269">
        <v>2890</v>
      </c>
      <c r="AB1269">
        <v>3120</v>
      </c>
      <c r="AC1269">
        <v>3410</v>
      </c>
      <c r="AD1269">
        <v>3740</v>
      </c>
      <c r="AE1269">
        <v>4080</v>
      </c>
      <c r="AF1269">
        <v>4420</v>
      </c>
      <c r="AG1269">
        <v>4710</v>
      </c>
      <c r="AH1269">
        <v>4890</v>
      </c>
      <c r="AI1269">
        <v>5220</v>
      </c>
      <c r="AJ1269">
        <v>5630</v>
      </c>
      <c r="AK1269">
        <v>6160</v>
      </c>
      <c r="AL1269">
        <v>6490</v>
      </c>
      <c r="AM1269">
        <v>6970</v>
      </c>
      <c r="AN1269">
        <v>7210</v>
      </c>
      <c r="AO1269">
        <v>7820</v>
      </c>
      <c r="AP1269">
        <v>8500</v>
      </c>
      <c r="AQ1269">
        <v>9360</v>
      </c>
      <c r="AR1269">
        <v>10150</v>
      </c>
      <c r="AS1269">
        <v>10550</v>
      </c>
      <c r="AT1269">
        <v>11080</v>
      </c>
      <c r="AU1269" t="s">
        <v>51</v>
      </c>
    </row>
    <row r="1270" spans="1:47" x14ac:dyDescent="0.35">
      <c r="A1270" t="s">
        <v>480</v>
      </c>
      <c r="B1270" t="s">
        <v>481</v>
      </c>
      <c r="C1270" t="s">
        <v>54</v>
      </c>
      <c r="D1270" t="s">
        <v>55</v>
      </c>
      <c r="E1270" t="s">
        <v>51</v>
      </c>
      <c r="F1270" t="s">
        <v>51</v>
      </c>
      <c r="G1270" t="s">
        <v>51</v>
      </c>
      <c r="H1270" t="s">
        <v>51</v>
      </c>
      <c r="I1270" t="s">
        <v>51</v>
      </c>
      <c r="J1270" t="s">
        <v>51</v>
      </c>
      <c r="K1270">
        <v>38.063439065108497</v>
      </c>
      <c r="L1270">
        <v>40.557491289198602</v>
      </c>
      <c r="M1270">
        <v>46.297016861219198</v>
      </c>
      <c r="N1270">
        <v>42.067418929982601</v>
      </c>
      <c r="O1270">
        <v>38.736741747110003</v>
      </c>
      <c r="P1270">
        <v>40.489133977342398</v>
      </c>
      <c r="Q1270">
        <v>33.938587920240302</v>
      </c>
      <c r="R1270">
        <v>29.869953942021102</v>
      </c>
      <c r="S1270">
        <v>27.427828872931801</v>
      </c>
      <c r="T1270">
        <v>27.182688778987501</v>
      </c>
      <c r="U1270">
        <v>27.758826037730302</v>
      </c>
      <c r="V1270">
        <v>25.771706794463402</v>
      </c>
      <c r="W1270">
        <v>25.780780406462899</v>
      </c>
      <c r="X1270">
        <v>25.4344379935091</v>
      </c>
      <c r="Y1270">
        <v>24.5345819955349</v>
      </c>
      <c r="Z1270">
        <v>23.241047590355201</v>
      </c>
      <c r="AA1270">
        <v>23.0294421776834</v>
      </c>
      <c r="AB1270">
        <v>22.5424367056108</v>
      </c>
      <c r="AC1270">
        <v>21.807699351467299</v>
      </c>
      <c r="AD1270">
        <v>19.299978884049398</v>
      </c>
      <c r="AE1270">
        <v>18.7267854535521</v>
      </c>
      <c r="AF1270">
        <v>18.655099701708998</v>
      </c>
      <c r="AG1270">
        <v>20.413143924650701</v>
      </c>
      <c r="AH1270">
        <v>19.1684598670425</v>
      </c>
      <c r="AI1270">
        <v>15.375078061042201</v>
      </c>
      <c r="AJ1270">
        <v>16.259162384272202</v>
      </c>
      <c r="AK1270">
        <v>16.199498154285902</v>
      </c>
      <c r="AL1270">
        <v>15.215608889016099</v>
      </c>
      <c r="AM1270">
        <v>14.8803572672812</v>
      </c>
      <c r="AN1270">
        <v>14.474727449105499</v>
      </c>
      <c r="AO1270">
        <v>13.8182583575809</v>
      </c>
      <c r="AP1270">
        <v>12.929874219582301</v>
      </c>
      <c r="AQ1270">
        <v>12.306674721024599</v>
      </c>
      <c r="AR1270">
        <v>11.7845261573594</v>
      </c>
      <c r="AS1270">
        <v>12.6553971925266</v>
      </c>
      <c r="AT1270">
        <v>12.560363514274799</v>
      </c>
      <c r="AU1270" t="s">
        <v>51</v>
      </c>
    </row>
    <row r="1271" spans="1:47" x14ac:dyDescent="0.35">
      <c r="A1271" t="s">
        <v>480</v>
      </c>
      <c r="B1271" t="s">
        <v>481</v>
      </c>
      <c r="C1271" t="s">
        <v>645</v>
      </c>
      <c r="D1271" t="s">
        <v>646</v>
      </c>
      <c r="E1271" t="s">
        <v>51</v>
      </c>
      <c r="F1271" t="s">
        <v>51</v>
      </c>
      <c r="G1271" t="s">
        <v>51</v>
      </c>
      <c r="H1271" t="s">
        <v>51</v>
      </c>
      <c r="I1271" t="s">
        <v>51</v>
      </c>
      <c r="J1271" t="s">
        <v>51</v>
      </c>
      <c r="K1271">
        <v>28.881469115192001</v>
      </c>
      <c r="L1271">
        <v>28.3623693379791</v>
      </c>
      <c r="M1271">
        <v>23.962386511024601</v>
      </c>
      <c r="N1271">
        <v>22.938098458690799</v>
      </c>
      <c r="O1271">
        <v>22.674293886306799</v>
      </c>
      <c r="P1271">
        <v>23.794438577965501</v>
      </c>
      <c r="Q1271">
        <v>27.263597872109401</v>
      </c>
      <c r="R1271">
        <v>28.900312281652401</v>
      </c>
      <c r="S1271">
        <v>28.868450827293401</v>
      </c>
      <c r="T1271">
        <v>28.755919822448998</v>
      </c>
      <c r="U1271">
        <v>29.7298886912026</v>
      </c>
      <c r="V1271">
        <v>32.075134795598501</v>
      </c>
      <c r="W1271">
        <v>32.491267724234604</v>
      </c>
      <c r="X1271">
        <v>34.494751739002197</v>
      </c>
      <c r="Y1271">
        <v>36.730775326845503</v>
      </c>
      <c r="Z1271">
        <v>38.129421664467699</v>
      </c>
      <c r="AA1271">
        <v>38.486678786476098</v>
      </c>
      <c r="AB1271">
        <v>39.470007808386399</v>
      </c>
      <c r="AC1271">
        <v>40.208749529922102</v>
      </c>
      <c r="AD1271">
        <v>38.131139900284602</v>
      </c>
      <c r="AE1271">
        <v>38.584731033898102</v>
      </c>
      <c r="AF1271">
        <v>38.511624847906901</v>
      </c>
      <c r="AG1271">
        <v>37.077696378880098</v>
      </c>
      <c r="AH1271">
        <v>37.388186379341903</v>
      </c>
      <c r="AI1271">
        <v>33.0228775882414</v>
      </c>
      <c r="AJ1271">
        <v>34.580399736601301</v>
      </c>
      <c r="AK1271">
        <v>35.860244167430501</v>
      </c>
      <c r="AL1271">
        <v>35.575153744498898</v>
      </c>
      <c r="AM1271">
        <v>35.2985761485848</v>
      </c>
      <c r="AN1271">
        <v>34.266537784965799</v>
      </c>
      <c r="AO1271">
        <v>34.115236706877198</v>
      </c>
      <c r="AP1271">
        <v>35.390365758618898</v>
      </c>
      <c r="AQ1271">
        <v>36.5424404647597</v>
      </c>
      <c r="AR1271">
        <v>36.803132136184303</v>
      </c>
      <c r="AS1271">
        <v>36.743711701551902</v>
      </c>
      <c r="AT1271">
        <v>37.476235800297303</v>
      </c>
      <c r="AU1271" t="s">
        <v>51</v>
      </c>
    </row>
    <row r="1272" spans="1:47" x14ac:dyDescent="0.35">
      <c r="A1272" t="s">
        <v>480</v>
      </c>
      <c r="B1272" t="s">
        <v>481</v>
      </c>
      <c r="C1272" t="s">
        <v>647</v>
      </c>
      <c r="D1272" t="s">
        <v>648</v>
      </c>
      <c r="E1272" t="s">
        <v>51</v>
      </c>
      <c r="F1272" t="s">
        <v>51</v>
      </c>
      <c r="G1272" t="s">
        <v>51</v>
      </c>
      <c r="H1272" t="s">
        <v>51</v>
      </c>
      <c r="I1272" t="s">
        <v>51</v>
      </c>
      <c r="J1272" t="s">
        <v>51</v>
      </c>
      <c r="K1272" t="s">
        <v>51</v>
      </c>
      <c r="L1272" t="s">
        <v>51</v>
      </c>
      <c r="M1272" t="s">
        <v>51</v>
      </c>
      <c r="N1272" t="s">
        <v>51</v>
      </c>
      <c r="O1272" t="s">
        <v>51</v>
      </c>
      <c r="P1272" t="s">
        <v>51</v>
      </c>
      <c r="Q1272" t="s">
        <v>51</v>
      </c>
      <c r="R1272" t="s">
        <v>51</v>
      </c>
      <c r="S1272" t="s">
        <v>51</v>
      </c>
      <c r="T1272" t="s">
        <v>51</v>
      </c>
      <c r="U1272" t="s">
        <v>51</v>
      </c>
      <c r="V1272" t="s">
        <v>51</v>
      </c>
      <c r="W1272" t="s">
        <v>51</v>
      </c>
      <c r="X1272" t="s">
        <v>51</v>
      </c>
      <c r="Y1272" t="s">
        <v>51</v>
      </c>
      <c r="Z1272" t="s">
        <v>51</v>
      </c>
      <c r="AA1272" t="s">
        <v>51</v>
      </c>
      <c r="AB1272" t="s">
        <v>51</v>
      </c>
      <c r="AC1272" t="s">
        <v>51</v>
      </c>
      <c r="AD1272">
        <v>18.8232835631471</v>
      </c>
      <c r="AE1272">
        <v>19.380725626786901</v>
      </c>
      <c r="AF1272">
        <v>19.380414495387701</v>
      </c>
      <c r="AG1272">
        <v>18.579657646095701</v>
      </c>
      <c r="AH1272">
        <v>18.3010354592131</v>
      </c>
      <c r="AI1272">
        <v>17.130571715240599</v>
      </c>
      <c r="AJ1272">
        <v>18.694147063135699</v>
      </c>
      <c r="AK1272">
        <v>20.274093822859601</v>
      </c>
      <c r="AL1272">
        <v>20.687451829107999</v>
      </c>
      <c r="AM1272">
        <v>20.371227895626401</v>
      </c>
      <c r="AN1272">
        <v>20.960090527965502</v>
      </c>
      <c r="AO1272">
        <v>21.488253273707599</v>
      </c>
      <c r="AP1272">
        <v>22.627122430351299</v>
      </c>
      <c r="AQ1272">
        <v>23.3671682948968</v>
      </c>
      <c r="AR1272">
        <v>23.786717355200299</v>
      </c>
      <c r="AS1272">
        <v>23.9472422133896</v>
      </c>
      <c r="AT1272">
        <v>24.617429080646701</v>
      </c>
      <c r="AU1272" t="s">
        <v>51</v>
      </c>
    </row>
    <row r="1273" spans="1:47" x14ac:dyDescent="0.35">
      <c r="A1273" t="s">
        <v>480</v>
      </c>
      <c r="B1273" t="s">
        <v>481</v>
      </c>
      <c r="C1273" t="s">
        <v>58</v>
      </c>
      <c r="D1273" t="s">
        <v>59</v>
      </c>
      <c r="E1273" t="s">
        <v>51</v>
      </c>
      <c r="F1273" t="s">
        <v>51</v>
      </c>
      <c r="G1273" t="s">
        <v>51</v>
      </c>
      <c r="H1273" t="s">
        <v>51</v>
      </c>
      <c r="I1273" t="s">
        <v>51</v>
      </c>
      <c r="J1273" t="s">
        <v>51</v>
      </c>
      <c r="K1273" t="s">
        <v>51</v>
      </c>
      <c r="L1273" t="s">
        <v>51</v>
      </c>
      <c r="M1273" t="s">
        <v>51</v>
      </c>
      <c r="N1273" t="s">
        <v>51</v>
      </c>
      <c r="O1273" t="s">
        <v>51</v>
      </c>
      <c r="P1273" t="s">
        <v>51</v>
      </c>
      <c r="Q1273" t="s">
        <v>51</v>
      </c>
      <c r="R1273" t="s">
        <v>51</v>
      </c>
      <c r="S1273" t="s">
        <v>51</v>
      </c>
      <c r="T1273">
        <v>5628674807.3285704</v>
      </c>
      <c r="U1273">
        <v>6929463840.9609299</v>
      </c>
      <c r="V1273">
        <v>7596655184.6936302</v>
      </c>
      <c r="W1273">
        <v>7904356346.09587</v>
      </c>
      <c r="X1273">
        <v>7925225085.7016296</v>
      </c>
      <c r="Y1273">
        <v>9230155835.4883003</v>
      </c>
      <c r="Z1273">
        <v>10188882955.056801</v>
      </c>
      <c r="AA1273">
        <v>11648483261.886801</v>
      </c>
      <c r="AB1273">
        <v>14019332163.488899</v>
      </c>
      <c r="AC1273">
        <v>16111139336.974501</v>
      </c>
      <c r="AD1273">
        <v>19455490298.401001</v>
      </c>
      <c r="AE1273">
        <v>22922550291.511002</v>
      </c>
      <c r="AF1273">
        <v>30630001319.455799</v>
      </c>
      <c r="AG1273">
        <v>36175742612.216103</v>
      </c>
      <c r="AH1273">
        <v>39397756704.767998</v>
      </c>
      <c r="AI1273">
        <v>54610275024.762802</v>
      </c>
      <c r="AJ1273">
        <v>55870991113.982399</v>
      </c>
      <c r="AK1273">
        <v>59771116765.892097</v>
      </c>
      <c r="AL1273">
        <v>64567636968.694199</v>
      </c>
      <c r="AM1273">
        <v>70710178267.448502</v>
      </c>
      <c r="AN1273">
        <v>76823255417.917206</v>
      </c>
      <c r="AO1273">
        <v>81562521301.572098</v>
      </c>
      <c r="AP1273">
        <v>90892128728.316498</v>
      </c>
      <c r="AQ1273">
        <v>99294552927.721207</v>
      </c>
      <c r="AR1273">
        <v>106929881780.806</v>
      </c>
      <c r="AS1273">
        <v>110624799073.01401</v>
      </c>
      <c r="AT1273">
        <v>122537049203.562</v>
      </c>
      <c r="AU1273" t="s">
        <v>51</v>
      </c>
    </row>
    <row r="1274" spans="1:47" x14ac:dyDescent="0.35">
      <c r="A1274" t="s">
        <v>482</v>
      </c>
      <c r="B1274" t="s">
        <v>483</v>
      </c>
      <c r="C1274" t="s">
        <v>49</v>
      </c>
      <c r="D1274" t="s">
        <v>50</v>
      </c>
      <c r="E1274" t="s">
        <v>51</v>
      </c>
      <c r="F1274" t="s">
        <v>51</v>
      </c>
      <c r="G1274" t="s">
        <v>51</v>
      </c>
      <c r="H1274" t="s">
        <v>51</v>
      </c>
      <c r="I1274" t="s">
        <v>51</v>
      </c>
      <c r="J1274" t="s">
        <v>51</v>
      </c>
      <c r="K1274" t="s">
        <v>51</v>
      </c>
      <c r="L1274" t="s">
        <v>51</v>
      </c>
      <c r="M1274" t="s">
        <v>51</v>
      </c>
      <c r="N1274" t="s">
        <v>51</v>
      </c>
      <c r="O1274" t="s">
        <v>51</v>
      </c>
      <c r="P1274" t="s">
        <v>51</v>
      </c>
      <c r="Q1274" t="s">
        <v>51</v>
      </c>
      <c r="R1274" t="s">
        <v>51</v>
      </c>
      <c r="S1274" t="s">
        <v>51</v>
      </c>
      <c r="T1274" t="s">
        <v>51</v>
      </c>
      <c r="U1274" t="s">
        <v>51</v>
      </c>
      <c r="V1274" t="s">
        <v>51</v>
      </c>
      <c r="W1274" t="s">
        <v>51</v>
      </c>
      <c r="X1274" t="s">
        <v>51</v>
      </c>
      <c r="Y1274" t="s">
        <v>51</v>
      </c>
      <c r="Z1274" t="s">
        <v>51</v>
      </c>
      <c r="AA1274" t="s">
        <v>51</v>
      </c>
      <c r="AB1274">
        <v>-0.39608088388575902</v>
      </c>
      <c r="AC1274">
        <v>3.2858936793637699</v>
      </c>
      <c r="AD1274">
        <v>3.4853090172239001</v>
      </c>
      <c r="AE1274">
        <v>3.5049931466614299</v>
      </c>
      <c r="AF1274">
        <v>4.0105940219447698</v>
      </c>
      <c r="AG1274">
        <v>1.2186249545289101</v>
      </c>
      <c r="AH1274">
        <v>-6.5947888589398103</v>
      </c>
      <c r="AI1274">
        <v>0.59638322431705104</v>
      </c>
      <c r="AJ1274">
        <v>-8.2042455536431493</v>
      </c>
      <c r="AK1274">
        <v>-14.8125</v>
      </c>
      <c r="AL1274">
        <v>-6.2851552946930802</v>
      </c>
      <c r="AM1274">
        <v>-1.7745302713987501</v>
      </c>
      <c r="AN1274">
        <v>-0.42507970244420801</v>
      </c>
      <c r="AO1274">
        <v>1.6008537886873</v>
      </c>
      <c r="AP1274">
        <v>-0.73529411764705799</v>
      </c>
      <c r="AQ1274">
        <v>1.9047619047619</v>
      </c>
      <c r="AR1274">
        <v>2.7777777777777701</v>
      </c>
      <c r="AS1274">
        <v>-2.14700681990402</v>
      </c>
      <c r="AT1274" t="s">
        <v>51</v>
      </c>
      <c r="AU1274" t="s">
        <v>51</v>
      </c>
    </row>
    <row r="1275" spans="1:47" x14ac:dyDescent="0.35">
      <c r="A1275" t="s">
        <v>482</v>
      </c>
      <c r="B1275" t="s">
        <v>483</v>
      </c>
      <c r="C1275" t="s">
        <v>52</v>
      </c>
      <c r="D1275" t="s">
        <v>53</v>
      </c>
      <c r="E1275" t="s">
        <v>51</v>
      </c>
      <c r="F1275" t="s">
        <v>51</v>
      </c>
      <c r="G1275" t="s">
        <v>51</v>
      </c>
      <c r="H1275" t="s">
        <v>51</v>
      </c>
      <c r="I1275" t="s">
        <v>51</v>
      </c>
      <c r="J1275" t="s">
        <v>51</v>
      </c>
      <c r="K1275" t="s">
        <v>51</v>
      </c>
      <c r="L1275" t="s">
        <v>51</v>
      </c>
      <c r="M1275" t="s">
        <v>51</v>
      </c>
      <c r="N1275" t="s">
        <v>51</v>
      </c>
      <c r="O1275" t="s">
        <v>51</v>
      </c>
      <c r="P1275" t="s">
        <v>51</v>
      </c>
      <c r="Q1275" t="s">
        <v>51</v>
      </c>
      <c r="R1275" t="s">
        <v>51</v>
      </c>
      <c r="S1275" t="s">
        <v>51</v>
      </c>
      <c r="T1275" t="s">
        <v>51</v>
      </c>
      <c r="U1275" t="s">
        <v>51</v>
      </c>
      <c r="V1275" t="s">
        <v>51</v>
      </c>
      <c r="W1275" t="s">
        <v>51</v>
      </c>
      <c r="X1275" t="s">
        <v>51</v>
      </c>
      <c r="Y1275" t="s">
        <v>51</v>
      </c>
      <c r="Z1275" t="s">
        <v>51</v>
      </c>
      <c r="AA1275" t="s">
        <v>51</v>
      </c>
      <c r="AB1275" t="s">
        <v>51</v>
      </c>
      <c r="AC1275" t="s">
        <v>51</v>
      </c>
      <c r="AD1275" t="s">
        <v>51</v>
      </c>
      <c r="AE1275" t="s">
        <v>51</v>
      </c>
      <c r="AF1275" t="s">
        <v>51</v>
      </c>
      <c r="AG1275" t="s">
        <v>51</v>
      </c>
      <c r="AH1275" t="s">
        <v>51</v>
      </c>
      <c r="AI1275" t="s">
        <v>51</v>
      </c>
      <c r="AJ1275" t="s">
        <v>51</v>
      </c>
      <c r="AK1275" t="s">
        <v>51</v>
      </c>
      <c r="AL1275" t="s">
        <v>51</v>
      </c>
      <c r="AM1275" t="s">
        <v>51</v>
      </c>
      <c r="AN1275" t="s">
        <v>51</v>
      </c>
      <c r="AO1275" t="s">
        <v>51</v>
      </c>
      <c r="AP1275" t="s">
        <v>51</v>
      </c>
      <c r="AQ1275" t="s">
        <v>51</v>
      </c>
      <c r="AR1275" t="s">
        <v>51</v>
      </c>
      <c r="AS1275" t="s">
        <v>51</v>
      </c>
      <c r="AT1275" t="s">
        <v>51</v>
      </c>
      <c r="AU1275" t="s">
        <v>51</v>
      </c>
    </row>
    <row r="1276" spans="1:47" x14ac:dyDescent="0.35">
      <c r="A1276" t="s">
        <v>482</v>
      </c>
      <c r="B1276" t="s">
        <v>483</v>
      </c>
      <c r="C1276" t="s">
        <v>54</v>
      </c>
      <c r="D1276" t="s">
        <v>55</v>
      </c>
      <c r="E1276" t="s">
        <v>51</v>
      </c>
      <c r="F1276" t="s">
        <v>51</v>
      </c>
      <c r="G1276" t="s">
        <v>51</v>
      </c>
      <c r="H1276" t="s">
        <v>51</v>
      </c>
      <c r="I1276" t="s">
        <v>51</v>
      </c>
      <c r="J1276" t="s">
        <v>51</v>
      </c>
      <c r="K1276" t="s">
        <v>51</v>
      </c>
      <c r="L1276" t="s">
        <v>51</v>
      </c>
      <c r="M1276" t="s">
        <v>51</v>
      </c>
      <c r="N1276" t="s">
        <v>51</v>
      </c>
      <c r="O1276" t="s">
        <v>51</v>
      </c>
      <c r="P1276" t="s">
        <v>51</v>
      </c>
      <c r="Q1276" t="s">
        <v>51</v>
      </c>
      <c r="R1276" t="s">
        <v>51</v>
      </c>
      <c r="S1276" t="s">
        <v>51</v>
      </c>
      <c r="T1276" t="s">
        <v>51</v>
      </c>
      <c r="U1276" t="s">
        <v>51</v>
      </c>
      <c r="V1276" t="s">
        <v>51</v>
      </c>
      <c r="W1276" t="s">
        <v>51</v>
      </c>
      <c r="X1276" t="s">
        <v>51</v>
      </c>
      <c r="Y1276" t="s">
        <v>51</v>
      </c>
      <c r="Z1276" t="s">
        <v>51</v>
      </c>
      <c r="AA1276" t="s">
        <v>51</v>
      </c>
      <c r="AB1276" t="s">
        <v>51</v>
      </c>
      <c r="AC1276" t="s">
        <v>51</v>
      </c>
      <c r="AD1276" t="s">
        <v>51</v>
      </c>
      <c r="AE1276" t="s">
        <v>51</v>
      </c>
      <c r="AF1276" t="s">
        <v>51</v>
      </c>
      <c r="AG1276" t="s">
        <v>51</v>
      </c>
      <c r="AH1276" t="s">
        <v>51</v>
      </c>
      <c r="AI1276" t="s">
        <v>51</v>
      </c>
      <c r="AJ1276" t="s">
        <v>51</v>
      </c>
      <c r="AK1276" t="s">
        <v>51</v>
      </c>
      <c r="AL1276" t="s">
        <v>51</v>
      </c>
      <c r="AM1276" t="s">
        <v>51</v>
      </c>
      <c r="AN1276" t="s">
        <v>51</v>
      </c>
      <c r="AO1276" t="s">
        <v>51</v>
      </c>
      <c r="AP1276" t="s">
        <v>51</v>
      </c>
      <c r="AQ1276" t="s">
        <v>51</v>
      </c>
      <c r="AR1276" t="s">
        <v>51</v>
      </c>
      <c r="AS1276" t="s">
        <v>51</v>
      </c>
      <c r="AT1276" t="s">
        <v>51</v>
      </c>
      <c r="AU1276" t="s">
        <v>51</v>
      </c>
    </row>
    <row r="1277" spans="1:47" x14ac:dyDescent="0.35">
      <c r="A1277" t="s">
        <v>482</v>
      </c>
      <c r="B1277" t="s">
        <v>483</v>
      </c>
      <c r="C1277" t="s">
        <v>645</v>
      </c>
      <c r="D1277" t="s">
        <v>646</v>
      </c>
      <c r="E1277" t="s">
        <v>51</v>
      </c>
      <c r="F1277" t="s">
        <v>51</v>
      </c>
      <c r="G1277" t="s">
        <v>51</v>
      </c>
      <c r="H1277" t="s">
        <v>51</v>
      </c>
      <c r="I1277" t="s">
        <v>51</v>
      </c>
      <c r="J1277" t="s">
        <v>51</v>
      </c>
      <c r="K1277" t="s">
        <v>51</v>
      </c>
      <c r="L1277" t="s">
        <v>51</v>
      </c>
      <c r="M1277" t="s">
        <v>51</v>
      </c>
      <c r="N1277" t="s">
        <v>51</v>
      </c>
      <c r="O1277" t="s">
        <v>51</v>
      </c>
      <c r="P1277" t="s">
        <v>51</v>
      </c>
      <c r="Q1277" t="s">
        <v>51</v>
      </c>
      <c r="R1277" t="s">
        <v>51</v>
      </c>
      <c r="S1277" t="s">
        <v>51</v>
      </c>
      <c r="T1277" t="s">
        <v>51</v>
      </c>
      <c r="U1277" t="s">
        <v>51</v>
      </c>
      <c r="V1277" t="s">
        <v>51</v>
      </c>
      <c r="W1277" t="s">
        <v>51</v>
      </c>
      <c r="X1277" t="s">
        <v>51</v>
      </c>
      <c r="Y1277" t="s">
        <v>51</v>
      </c>
      <c r="Z1277" t="s">
        <v>51</v>
      </c>
      <c r="AA1277" t="s">
        <v>51</v>
      </c>
      <c r="AB1277" t="s">
        <v>51</v>
      </c>
      <c r="AC1277" t="s">
        <v>51</v>
      </c>
      <c r="AD1277" t="s">
        <v>51</v>
      </c>
      <c r="AE1277" t="s">
        <v>51</v>
      </c>
      <c r="AF1277" t="s">
        <v>51</v>
      </c>
      <c r="AG1277" t="s">
        <v>51</v>
      </c>
      <c r="AH1277" t="s">
        <v>51</v>
      </c>
      <c r="AI1277" t="s">
        <v>51</v>
      </c>
      <c r="AJ1277" t="s">
        <v>51</v>
      </c>
      <c r="AK1277" t="s">
        <v>51</v>
      </c>
      <c r="AL1277" t="s">
        <v>51</v>
      </c>
      <c r="AM1277" t="s">
        <v>51</v>
      </c>
      <c r="AN1277" t="s">
        <v>51</v>
      </c>
      <c r="AO1277" t="s">
        <v>51</v>
      </c>
      <c r="AP1277" t="s">
        <v>51</v>
      </c>
      <c r="AQ1277" t="s">
        <v>51</v>
      </c>
      <c r="AR1277" t="s">
        <v>51</v>
      </c>
      <c r="AS1277" t="s">
        <v>51</v>
      </c>
      <c r="AT1277" t="s">
        <v>51</v>
      </c>
      <c r="AU1277" t="s">
        <v>51</v>
      </c>
    </row>
    <row r="1278" spans="1:47" x14ac:dyDescent="0.35">
      <c r="A1278" t="s">
        <v>482</v>
      </c>
      <c r="B1278" t="s">
        <v>483</v>
      </c>
      <c r="C1278" t="s">
        <v>647</v>
      </c>
      <c r="D1278" t="s">
        <v>648</v>
      </c>
      <c r="E1278" t="s">
        <v>51</v>
      </c>
      <c r="F1278" t="s">
        <v>51</v>
      </c>
      <c r="G1278" t="s">
        <v>51</v>
      </c>
      <c r="H1278" t="s">
        <v>51</v>
      </c>
      <c r="I1278" t="s">
        <v>51</v>
      </c>
      <c r="J1278" t="s">
        <v>51</v>
      </c>
      <c r="K1278" t="s">
        <v>51</v>
      </c>
      <c r="L1278" t="s">
        <v>51</v>
      </c>
      <c r="M1278" t="s">
        <v>51</v>
      </c>
      <c r="N1278" t="s">
        <v>51</v>
      </c>
      <c r="O1278" t="s">
        <v>51</v>
      </c>
      <c r="P1278" t="s">
        <v>51</v>
      </c>
      <c r="Q1278" t="s">
        <v>51</v>
      </c>
      <c r="R1278" t="s">
        <v>51</v>
      </c>
      <c r="S1278" t="s">
        <v>51</v>
      </c>
      <c r="T1278" t="s">
        <v>51</v>
      </c>
      <c r="U1278" t="s">
        <v>51</v>
      </c>
      <c r="V1278" t="s">
        <v>51</v>
      </c>
      <c r="W1278" t="s">
        <v>51</v>
      </c>
      <c r="X1278" t="s">
        <v>51</v>
      </c>
      <c r="Y1278" t="s">
        <v>51</v>
      </c>
      <c r="Z1278" t="s">
        <v>51</v>
      </c>
      <c r="AA1278" t="s">
        <v>51</v>
      </c>
      <c r="AB1278" t="s">
        <v>51</v>
      </c>
      <c r="AC1278" t="s">
        <v>51</v>
      </c>
      <c r="AD1278" t="s">
        <v>51</v>
      </c>
      <c r="AE1278" t="s">
        <v>51</v>
      </c>
      <c r="AF1278" t="s">
        <v>51</v>
      </c>
      <c r="AG1278" t="s">
        <v>51</v>
      </c>
      <c r="AH1278" t="s">
        <v>51</v>
      </c>
      <c r="AI1278" t="s">
        <v>51</v>
      </c>
      <c r="AJ1278" t="s">
        <v>51</v>
      </c>
      <c r="AK1278" t="s">
        <v>51</v>
      </c>
      <c r="AL1278" t="s">
        <v>51</v>
      </c>
      <c r="AM1278" t="s">
        <v>51</v>
      </c>
      <c r="AN1278" t="s">
        <v>51</v>
      </c>
      <c r="AO1278" t="s">
        <v>51</v>
      </c>
      <c r="AP1278" t="s">
        <v>51</v>
      </c>
      <c r="AQ1278" t="s">
        <v>51</v>
      </c>
      <c r="AR1278" t="s">
        <v>51</v>
      </c>
      <c r="AS1278" t="s">
        <v>51</v>
      </c>
      <c r="AT1278" t="s">
        <v>51</v>
      </c>
      <c r="AU1278" t="s">
        <v>51</v>
      </c>
    </row>
    <row r="1279" spans="1:47" x14ac:dyDescent="0.35">
      <c r="A1279" t="s">
        <v>482</v>
      </c>
      <c r="B1279" t="s">
        <v>483</v>
      </c>
      <c r="C1279" t="s">
        <v>58</v>
      </c>
      <c r="D1279" t="s">
        <v>59</v>
      </c>
      <c r="E1279" t="s">
        <v>51</v>
      </c>
      <c r="F1279" t="s">
        <v>51</v>
      </c>
      <c r="G1279" t="s">
        <v>51</v>
      </c>
      <c r="H1279" t="s">
        <v>51</v>
      </c>
      <c r="I1279" t="s">
        <v>51</v>
      </c>
      <c r="J1279" t="s">
        <v>51</v>
      </c>
      <c r="K1279" t="s">
        <v>51</v>
      </c>
      <c r="L1279" t="s">
        <v>51</v>
      </c>
      <c r="M1279" t="s">
        <v>51</v>
      </c>
      <c r="N1279" t="s">
        <v>51</v>
      </c>
      <c r="O1279" t="s">
        <v>51</v>
      </c>
      <c r="P1279" t="s">
        <v>51</v>
      </c>
      <c r="Q1279" t="s">
        <v>51</v>
      </c>
      <c r="R1279" t="s">
        <v>51</v>
      </c>
      <c r="S1279" t="s">
        <v>51</v>
      </c>
      <c r="T1279" t="s">
        <v>51</v>
      </c>
      <c r="U1279" t="s">
        <v>51</v>
      </c>
      <c r="V1279" t="s">
        <v>51</v>
      </c>
      <c r="W1279" t="s">
        <v>51</v>
      </c>
      <c r="X1279" t="s">
        <v>51</v>
      </c>
      <c r="Y1279" t="s">
        <v>51</v>
      </c>
      <c r="Z1279" t="s">
        <v>51</v>
      </c>
      <c r="AA1279" t="s">
        <v>51</v>
      </c>
      <c r="AB1279" t="s">
        <v>51</v>
      </c>
      <c r="AC1279" t="s">
        <v>51</v>
      </c>
      <c r="AD1279" t="s">
        <v>51</v>
      </c>
      <c r="AE1279" t="s">
        <v>51</v>
      </c>
      <c r="AF1279" t="s">
        <v>51</v>
      </c>
      <c r="AG1279" t="s">
        <v>51</v>
      </c>
      <c r="AH1279" t="s">
        <v>51</v>
      </c>
      <c r="AI1279" t="s">
        <v>51</v>
      </c>
      <c r="AJ1279" t="s">
        <v>51</v>
      </c>
      <c r="AK1279" t="s">
        <v>51</v>
      </c>
      <c r="AL1279" t="s">
        <v>51</v>
      </c>
      <c r="AM1279" t="s">
        <v>51</v>
      </c>
      <c r="AN1279" t="s">
        <v>51</v>
      </c>
      <c r="AO1279" t="s">
        <v>51</v>
      </c>
      <c r="AP1279" t="s">
        <v>51</v>
      </c>
      <c r="AQ1279" t="s">
        <v>51</v>
      </c>
      <c r="AR1279" t="s">
        <v>51</v>
      </c>
      <c r="AS1279" t="s">
        <v>51</v>
      </c>
      <c r="AT1279" t="s">
        <v>51</v>
      </c>
      <c r="AU1279" t="s">
        <v>51</v>
      </c>
    </row>
    <row r="1280" spans="1:47" x14ac:dyDescent="0.35">
      <c r="A1280" t="s">
        <v>484</v>
      </c>
      <c r="B1280" t="s">
        <v>485</v>
      </c>
      <c r="C1280" t="s">
        <v>49</v>
      </c>
      <c r="D1280" t="s">
        <v>50</v>
      </c>
      <c r="E1280" t="s">
        <v>51</v>
      </c>
      <c r="F1280" t="s">
        <v>51</v>
      </c>
      <c r="G1280" t="s">
        <v>51</v>
      </c>
      <c r="H1280" t="s">
        <v>51</v>
      </c>
      <c r="I1280" t="s">
        <v>51</v>
      </c>
      <c r="J1280" t="s">
        <v>51</v>
      </c>
      <c r="K1280" t="s">
        <v>51</v>
      </c>
      <c r="L1280" t="s">
        <v>51</v>
      </c>
      <c r="M1280" t="s">
        <v>51</v>
      </c>
      <c r="N1280" t="s">
        <v>51</v>
      </c>
      <c r="O1280" t="s">
        <v>51</v>
      </c>
      <c r="P1280" t="s">
        <v>51</v>
      </c>
      <c r="Q1280" t="s">
        <v>51</v>
      </c>
      <c r="R1280" t="s">
        <v>51</v>
      </c>
      <c r="S1280" t="s">
        <v>51</v>
      </c>
      <c r="T1280">
        <v>7.1185118237428799</v>
      </c>
      <c r="U1280">
        <v>1.2151507733078999</v>
      </c>
      <c r="V1280">
        <v>14.667225162375001</v>
      </c>
      <c r="W1280">
        <v>14.334203475552799</v>
      </c>
      <c r="X1280">
        <v>8.2804294037166102</v>
      </c>
      <c r="Y1280">
        <v>-8.5561832906562199</v>
      </c>
      <c r="Z1280">
        <v>-9.3106381675533108</v>
      </c>
      <c r="AA1280">
        <v>-12.489191760806399</v>
      </c>
      <c r="AB1280">
        <v>14.0158654945752</v>
      </c>
      <c r="AC1280">
        <v>21.925239493344701</v>
      </c>
      <c r="AD1280">
        <v>11.2906511829271</v>
      </c>
      <c r="AE1280">
        <v>-0.99655610347707602</v>
      </c>
      <c r="AF1280">
        <v>3.78828152085981</v>
      </c>
      <c r="AG1280">
        <v>7.4291822554783504</v>
      </c>
      <c r="AH1280">
        <v>8.5934908789386402</v>
      </c>
      <c r="AI1280">
        <v>5.7773620562941899</v>
      </c>
      <c r="AJ1280">
        <v>9.6008084891359395</v>
      </c>
      <c r="AK1280">
        <v>6.0964565632615404</v>
      </c>
      <c r="AL1280">
        <v>4.69856986552234</v>
      </c>
      <c r="AM1280">
        <v>-0.157866650855297</v>
      </c>
      <c r="AN1280">
        <v>3.7212996711478801</v>
      </c>
      <c r="AO1280">
        <v>8.8646188199593503</v>
      </c>
      <c r="AP1280">
        <v>1.4193675629478699</v>
      </c>
      <c r="AQ1280">
        <v>1.2270773778270301</v>
      </c>
      <c r="AR1280">
        <v>1.36268746558062</v>
      </c>
      <c r="AS1280">
        <v>-11.3184661065134</v>
      </c>
      <c r="AT1280">
        <v>7.0504509382079297</v>
      </c>
      <c r="AU1280" t="s">
        <v>51</v>
      </c>
    </row>
    <row r="1281" spans="1:47" x14ac:dyDescent="0.35">
      <c r="A1281" t="s">
        <v>484</v>
      </c>
      <c r="B1281" t="s">
        <v>485</v>
      </c>
      <c r="C1281" t="s">
        <v>52</v>
      </c>
      <c r="D1281" t="s">
        <v>53</v>
      </c>
      <c r="E1281" t="s">
        <v>51</v>
      </c>
      <c r="F1281" t="s">
        <v>51</v>
      </c>
      <c r="G1281" t="s">
        <v>51</v>
      </c>
      <c r="H1281" t="s">
        <v>51</v>
      </c>
      <c r="I1281" t="s">
        <v>51</v>
      </c>
      <c r="J1281" t="s">
        <v>51</v>
      </c>
      <c r="K1281" t="s">
        <v>51</v>
      </c>
      <c r="L1281" t="s">
        <v>51</v>
      </c>
      <c r="M1281" t="s">
        <v>51</v>
      </c>
      <c r="N1281" t="s">
        <v>51</v>
      </c>
      <c r="O1281" t="s">
        <v>51</v>
      </c>
      <c r="P1281" t="s">
        <v>51</v>
      </c>
      <c r="Q1281" t="s">
        <v>51</v>
      </c>
      <c r="R1281" t="s">
        <v>51</v>
      </c>
      <c r="S1281">
        <v>2470</v>
      </c>
      <c r="T1281">
        <v>2600</v>
      </c>
      <c r="U1281">
        <v>2540</v>
      </c>
      <c r="V1281">
        <v>2860</v>
      </c>
      <c r="W1281">
        <v>3330</v>
      </c>
      <c r="X1281">
        <v>3570</v>
      </c>
      <c r="Y1281">
        <v>3090</v>
      </c>
      <c r="Z1281">
        <v>2710</v>
      </c>
      <c r="AA1281">
        <v>2310</v>
      </c>
      <c r="AB1281">
        <v>2610</v>
      </c>
      <c r="AC1281">
        <v>3160</v>
      </c>
      <c r="AD1281">
        <v>3590</v>
      </c>
      <c r="AE1281">
        <v>3610</v>
      </c>
      <c r="AF1281">
        <v>3800</v>
      </c>
      <c r="AG1281">
        <v>4040</v>
      </c>
      <c r="AH1281">
        <v>4200</v>
      </c>
      <c r="AI1281">
        <v>4360</v>
      </c>
      <c r="AJ1281">
        <v>4780</v>
      </c>
      <c r="AK1281">
        <v>5610</v>
      </c>
      <c r="AL1281">
        <v>5810</v>
      </c>
      <c r="AM1281">
        <v>6090</v>
      </c>
      <c r="AN1281">
        <v>6680</v>
      </c>
      <c r="AO1281">
        <v>7080</v>
      </c>
      <c r="AP1281">
        <v>7250</v>
      </c>
      <c r="AQ1281">
        <v>7580</v>
      </c>
      <c r="AR1281">
        <v>7660</v>
      </c>
      <c r="AS1281">
        <v>6610</v>
      </c>
      <c r="AT1281">
        <v>7370</v>
      </c>
      <c r="AU1281" t="s">
        <v>51</v>
      </c>
    </row>
    <row r="1282" spans="1:47" x14ac:dyDescent="0.35">
      <c r="A1282" t="s">
        <v>484</v>
      </c>
      <c r="B1282" t="s">
        <v>485</v>
      </c>
      <c r="C1282" t="s">
        <v>54</v>
      </c>
      <c r="D1282" t="s">
        <v>55</v>
      </c>
      <c r="E1282" t="s">
        <v>51</v>
      </c>
      <c r="F1282" t="s">
        <v>51</v>
      </c>
      <c r="G1282" t="s">
        <v>51</v>
      </c>
      <c r="H1282" t="s">
        <v>51</v>
      </c>
      <c r="I1282" t="s">
        <v>51</v>
      </c>
      <c r="J1282" t="s">
        <v>51</v>
      </c>
      <c r="K1282" t="s">
        <v>51</v>
      </c>
      <c r="L1282" t="s">
        <v>51</v>
      </c>
      <c r="M1282" t="s">
        <v>51</v>
      </c>
      <c r="N1282" t="s">
        <v>51</v>
      </c>
      <c r="O1282" t="s">
        <v>51</v>
      </c>
      <c r="P1282" t="s">
        <v>51</v>
      </c>
      <c r="Q1282" t="s">
        <v>51</v>
      </c>
      <c r="R1282" t="s">
        <v>51</v>
      </c>
      <c r="S1282">
        <v>13.262758062814299</v>
      </c>
      <c r="T1282">
        <v>11.819178749847699</v>
      </c>
      <c r="U1282">
        <v>13.0161895823557</v>
      </c>
      <c r="V1282">
        <v>11.4181605404543</v>
      </c>
      <c r="W1282">
        <v>11.7139485717095</v>
      </c>
      <c r="X1282">
        <v>10.6504026971343</v>
      </c>
      <c r="Y1282">
        <v>9.6810089020771493</v>
      </c>
      <c r="Z1282">
        <v>8.4721632489946792</v>
      </c>
      <c r="AA1282">
        <v>8.0319478035884995</v>
      </c>
      <c r="AB1282">
        <v>6.9808467741935498</v>
      </c>
      <c r="AC1282">
        <v>11.1403184810237</v>
      </c>
      <c r="AD1282">
        <v>8.9899916109019298</v>
      </c>
      <c r="AE1282">
        <v>11.3867958042743</v>
      </c>
      <c r="AF1282">
        <v>8.9258386780611101</v>
      </c>
      <c r="AG1282">
        <v>10.1280367695338</v>
      </c>
      <c r="AH1282">
        <v>10.0213957975191</v>
      </c>
      <c r="AI1282">
        <v>9.0027371791561208</v>
      </c>
      <c r="AJ1282">
        <v>8.34249649118102</v>
      </c>
      <c r="AK1282">
        <v>8.1058943022836694</v>
      </c>
      <c r="AL1282">
        <v>7.5986829935999403</v>
      </c>
      <c r="AM1282">
        <v>7.83505007255338</v>
      </c>
      <c r="AN1282">
        <v>7.4088918152930097</v>
      </c>
      <c r="AO1282">
        <v>7.60382722941306</v>
      </c>
      <c r="AP1282">
        <v>7.0405505952381002</v>
      </c>
      <c r="AQ1282">
        <v>7.3596451347332996</v>
      </c>
      <c r="AR1282">
        <v>7.0540169842705804</v>
      </c>
      <c r="AS1282">
        <v>7.1016051043993897</v>
      </c>
      <c r="AT1282" t="s">
        <v>51</v>
      </c>
      <c r="AU1282" t="s">
        <v>51</v>
      </c>
    </row>
    <row r="1283" spans="1:47" x14ac:dyDescent="0.35">
      <c r="A1283" t="s">
        <v>484</v>
      </c>
      <c r="B1283" t="s">
        <v>485</v>
      </c>
      <c r="C1283" t="s">
        <v>645</v>
      </c>
      <c r="D1283" t="s">
        <v>646</v>
      </c>
      <c r="E1283" t="s">
        <v>51</v>
      </c>
      <c r="F1283" t="s">
        <v>51</v>
      </c>
      <c r="G1283" t="s">
        <v>51</v>
      </c>
      <c r="H1283" t="s">
        <v>51</v>
      </c>
      <c r="I1283" t="s">
        <v>51</v>
      </c>
      <c r="J1283" t="s">
        <v>51</v>
      </c>
      <c r="K1283" t="s">
        <v>51</v>
      </c>
      <c r="L1283" t="s">
        <v>51</v>
      </c>
      <c r="M1283" t="s">
        <v>51</v>
      </c>
      <c r="N1283" t="s">
        <v>51</v>
      </c>
      <c r="O1283" t="s">
        <v>51</v>
      </c>
      <c r="P1283" t="s">
        <v>51</v>
      </c>
      <c r="Q1283" t="s">
        <v>51</v>
      </c>
      <c r="R1283" t="s">
        <v>51</v>
      </c>
      <c r="S1283">
        <v>33.148102556888098</v>
      </c>
      <c r="T1283">
        <v>29.523577433897898</v>
      </c>
      <c r="U1283">
        <v>26.5896292820272</v>
      </c>
      <c r="V1283">
        <v>23.229959040374499</v>
      </c>
      <c r="W1283">
        <v>22.980480849599299</v>
      </c>
      <c r="X1283">
        <v>24.744802397452698</v>
      </c>
      <c r="Y1283">
        <v>21.492488872403602</v>
      </c>
      <c r="Z1283">
        <v>24.022778929490201</v>
      </c>
      <c r="AA1283">
        <v>20.068620282355599</v>
      </c>
      <c r="AB1283">
        <v>23.190524193548399</v>
      </c>
      <c r="AC1283">
        <v>19.9887032651908</v>
      </c>
      <c r="AD1283">
        <v>20.984450904266701</v>
      </c>
      <c r="AE1283">
        <v>18.355365256249701</v>
      </c>
      <c r="AF1283">
        <v>17.567962584039801</v>
      </c>
      <c r="AG1283">
        <v>17.336944626832999</v>
      </c>
      <c r="AH1283">
        <v>17.558158229961499</v>
      </c>
      <c r="AI1283">
        <v>18.626245932964899</v>
      </c>
      <c r="AJ1283">
        <v>18.9342129964867</v>
      </c>
      <c r="AK1283">
        <v>20.236066970282799</v>
      </c>
      <c r="AL1283">
        <v>18.558691872294801</v>
      </c>
      <c r="AM1283">
        <v>17.9717935338142</v>
      </c>
      <c r="AN1283">
        <v>16.4252383269875</v>
      </c>
      <c r="AO1283">
        <v>17.2627779869396</v>
      </c>
      <c r="AP1283">
        <v>19.2317708333333</v>
      </c>
      <c r="AQ1283">
        <v>19.284125677352801</v>
      </c>
      <c r="AR1283">
        <v>18.432894621647598</v>
      </c>
      <c r="AS1283">
        <v>17.028399981972399</v>
      </c>
      <c r="AT1283" t="s">
        <v>51</v>
      </c>
      <c r="AU1283" t="s">
        <v>51</v>
      </c>
    </row>
    <row r="1284" spans="1:47" x14ac:dyDescent="0.35">
      <c r="A1284" t="s">
        <v>484</v>
      </c>
      <c r="B1284" t="s">
        <v>485</v>
      </c>
      <c r="C1284" t="s">
        <v>647</v>
      </c>
      <c r="D1284" t="s">
        <v>648</v>
      </c>
      <c r="E1284" t="s">
        <v>51</v>
      </c>
      <c r="F1284" t="s">
        <v>51</v>
      </c>
      <c r="G1284" t="s">
        <v>51</v>
      </c>
      <c r="H1284" t="s">
        <v>51</v>
      </c>
      <c r="I1284" t="s">
        <v>51</v>
      </c>
      <c r="J1284" t="s">
        <v>51</v>
      </c>
      <c r="K1284" t="s">
        <v>51</v>
      </c>
      <c r="L1284" t="s">
        <v>51</v>
      </c>
      <c r="M1284" t="s">
        <v>51</v>
      </c>
      <c r="N1284" t="s">
        <v>51</v>
      </c>
      <c r="O1284" t="s">
        <v>51</v>
      </c>
      <c r="P1284" t="s">
        <v>51</v>
      </c>
      <c r="Q1284" t="s">
        <v>51</v>
      </c>
      <c r="R1284" t="s">
        <v>51</v>
      </c>
      <c r="S1284">
        <v>18.8443006365843</v>
      </c>
      <c r="T1284">
        <v>17.463750456926999</v>
      </c>
      <c r="U1284">
        <v>14.186414828718901</v>
      </c>
      <c r="V1284">
        <v>12.322463960848999</v>
      </c>
      <c r="W1284">
        <v>12.210531491223801</v>
      </c>
      <c r="X1284">
        <v>10.584847349691</v>
      </c>
      <c r="Y1284">
        <v>10.439076409495501</v>
      </c>
      <c r="Z1284">
        <v>10.972350575717501</v>
      </c>
      <c r="AA1284">
        <v>9.0415658923449005</v>
      </c>
      <c r="AB1284">
        <v>12.5831653225806</v>
      </c>
      <c r="AC1284">
        <v>9.9020225500206394</v>
      </c>
      <c r="AD1284">
        <v>11.3116257291687</v>
      </c>
      <c r="AE1284">
        <v>8.5148551876297098</v>
      </c>
      <c r="AF1284">
        <v>9.9764430764998195</v>
      </c>
      <c r="AG1284">
        <v>10.920059093893601</v>
      </c>
      <c r="AH1284">
        <v>10.7758140915443</v>
      </c>
      <c r="AI1284">
        <v>12.2295098899964</v>
      </c>
      <c r="AJ1284">
        <v>11.469591725444999</v>
      </c>
      <c r="AK1284">
        <v>13.110645129582901</v>
      </c>
      <c r="AL1284">
        <v>11.898930857164</v>
      </c>
      <c r="AM1284">
        <v>10.7507666354532</v>
      </c>
      <c r="AN1284">
        <v>9.3212332884830094</v>
      </c>
      <c r="AO1284">
        <v>10.026354395212101</v>
      </c>
      <c r="AP1284">
        <v>11.655505952381001</v>
      </c>
      <c r="AQ1284">
        <v>11.5472518830714</v>
      </c>
      <c r="AR1284">
        <v>11.2347156156069</v>
      </c>
      <c r="AS1284">
        <v>11.047084350071099</v>
      </c>
      <c r="AT1284" t="s">
        <v>51</v>
      </c>
      <c r="AU1284" t="s">
        <v>51</v>
      </c>
    </row>
    <row r="1285" spans="1:47" x14ac:dyDescent="0.35">
      <c r="A1285" t="s">
        <v>484</v>
      </c>
      <c r="B1285" t="s">
        <v>485</v>
      </c>
      <c r="C1285" t="s">
        <v>58</v>
      </c>
      <c r="D1285" t="s">
        <v>59</v>
      </c>
      <c r="E1285" t="s">
        <v>51</v>
      </c>
      <c r="F1285" t="s">
        <v>51</v>
      </c>
      <c r="G1285" t="s">
        <v>51</v>
      </c>
      <c r="H1285" t="s">
        <v>51</v>
      </c>
      <c r="I1285" t="s">
        <v>51</v>
      </c>
      <c r="J1285" t="s">
        <v>51</v>
      </c>
      <c r="K1285" t="s">
        <v>51</v>
      </c>
      <c r="L1285" t="s">
        <v>51</v>
      </c>
      <c r="M1285" t="s">
        <v>51</v>
      </c>
      <c r="N1285" t="s">
        <v>51</v>
      </c>
      <c r="O1285" t="s">
        <v>51</v>
      </c>
      <c r="P1285" t="s">
        <v>51</v>
      </c>
      <c r="Q1285" t="s">
        <v>51</v>
      </c>
      <c r="R1285" t="s">
        <v>51</v>
      </c>
      <c r="S1285">
        <v>1144800000</v>
      </c>
      <c r="T1285">
        <v>1249400000</v>
      </c>
      <c r="U1285">
        <v>1243200000</v>
      </c>
      <c r="V1285">
        <v>1317500000</v>
      </c>
      <c r="W1285">
        <v>1402100000</v>
      </c>
      <c r="X1285">
        <v>1831300000</v>
      </c>
      <c r="Y1285">
        <v>1358900000</v>
      </c>
      <c r="Z1285">
        <v>1184200000</v>
      </c>
      <c r="AA1285">
        <v>930500000</v>
      </c>
      <c r="AB1285">
        <v>1143000000</v>
      </c>
      <c r="AC1285">
        <v>1151500000</v>
      </c>
      <c r="AD1285">
        <v>1241300000</v>
      </c>
      <c r="AE1285">
        <v>1155100000</v>
      </c>
      <c r="AF1285">
        <v>1204900000</v>
      </c>
      <c r="AG1285">
        <v>1371900000</v>
      </c>
      <c r="AH1285">
        <v>1504800000</v>
      </c>
      <c r="AI1285">
        <v>1921500000</v>
      </c>
      <c r="AJ1285">
        <v>1863800000</v>
      </c>
      <c r="AK1285">
        <v>2378500000</v>
      </c>
      <c r="AL1285">
        <v>3067200000</v>
      </c>
      <c r="AM1285">
        <v>3151700000</v>
      </c>
      <c r="AN1285">
        <v>3505400000</v>
      </c>
      <c r="AO1285">
        <v>3890300000</v>
      </c>
      <c r="AP1285">
        <v>4446900000</v>
      </c>
      <c r="AQ1285">
        <v>4610600000</v>
      </c>
      <c r="AR1285">
        <v>4592000000</v>
      </c>
      <c r="AS1285">
        <v>3774800000</v>
      </c>
      <c r="AT1285">
        <v>4647900000</v>
      </c>
      <c r="AU1285" t="s">
        <v>51</v>
      </c>
    </row>
    <row r="1286" spans="1:47" x14ac:dyDescent="0.35">
      <c r="A1286" t="s">
        <v>486</v>
      </c>
      <c r="B1286" t="s">
        <v>487</v>
      </c>
      <c r="C1286" t="s">
        <v>49</v>
      </c>
      <c r="D1286" t="s">
        <v>50</v>
      </c>
      <c r="E1286" t="s">
        <v>51</v>
      </c>
      <c r="F1286" t="s">
        <v>51</v>
      </c>
      <c r="G1286" t="s">
        <v>51</v>
      </c>
      <c r="H1286" t="s">
        <v>51</v>
      </c>
      <c r="I1286" t="s">
        <v>51</v>
      </c>
      <c r="J1286" t="s">
        <v>51</v>
      </c>
      <c r="K1286" t="s">
        <v>51</v>
      </c>
      <c r="L1286" t="s">
        <v>51</v>
      </c>
      <c r="M1286" t="s">
        <v>51</v>
      </c>
      <c r="N1286" t="s">
        <v>51</v>
      </c>
      <c r="O1286" t="s">
        <v>51</v>
      </c>
      <c r="P1286">
        <v>6.29349386225402</v>
      </c>
      <c r="Q1286">
        <v>8.2075981372268707</v>
      </c>
      <c r="R1286">
        <v>4.0019663812663104</v>
      </c>
      <c r="S1286">
        <v>6.7219491223169596</v>
      </c>
      <c r="T1286">
        <v>5.6693713222843298</v>
      </c>
      <c r="U1286">
        <v>4.6349673166895098</v>
      </c>
      <c r="V1286">
        <v>5.2311120404037901</v>
      </c>
      <c r="W1286">
        <v>6.0066945987187701</v>
      </c>
      <c r="X1286">
        <v>3.7755304961263398</v>
      </c>
      <c r="Y1286">
        <v>6.1819155928912997</v>
      </c>
      <c r="Z1286">
        <v>3.8036458718812698</v>
      </c>
      <c r="AA1286">
        <v>3.9352315052778</v>
      </c>
      <c r="AB1286">
        <v>3.74739818489111</v>
      </c>
      <c r="AC1286">
        <v>3.9726964011830002</v>
      </c>
      <c r="AD1286">
        <v>5.5917480756326796</v>
      </c>
      <c r="AE1286">
        <v>3.17040935922364</v>
      </c>
      <c r="AF1286">
        <v>3.33842795605096</v>
      </c>
      <c r="AG1286">
        <v>3.6475694701263301</v>
      </c>
      <c r="AH1286">
        <v>3.86622951587742</v>
      </c>
      <c r="AI1286">
        <v>7.7023070396186499</v>
      </c>
      <c r="AJ1286">
        <v>-12.7148968954117</v>
      </c>
      <c r="AK1286">
        <v>2.3929902093531998</v>
      </c>
      <c r="AL1286">
        <v>4.8235190665053302</v>
      </c>
      <c r="AM1286">
        <v>-0.18869023245090899</v>
      </c>
      <c r="AN1286">
        <v>-27.994546253687499</v>
      </c>
      <c r="AO1286">
        <v>-9.3751238176169398</v>
      </c>
      <c r="AP1286">
        <v>-5.0717956388386698</v>
      </c>
      <c r="AQ1286">
        <v>0.752447587579127</v>
      </c>
      <c r="AR1286" t="s">
        <v>51</v>
      </c>
      <c r="AS1286" t="s">
        <v>51</v>
      </c>
      <c r="AT1286" t="s">
        <v>51</v>
      </c>
      <c r="AU1286" t="s">
        <v>51</v>
      </c>
    </row>
    <row r="1287" spans="1:47" x14ac:dyDescent="0.35">
      <c r="A1287" t="s">
        <v>486</v>
      </c>
      <c r="B1287" t="s">
        <v>487</v>
      </c>
      <c r="C1287" t="s">
        <v>52</v>
      </c>
      <c r="D1287" t="s">
        <v>53</v>
      </c>
      <c r="E1287" t="s">
        <v>51</v>
      </c>
      <c r="F1287" t="s">
        <v>51</v>
      </c>
      <c r="G1287" t="s">
        <v>51</v>
      </c>
      <c r="H1287" t="s">
        <v>51</v>
      </c>
      <c r="I1287" t="s">
        <v>51</v>
      </c>
      <c r="J1287" t="s">
        <v>51</v>
      </c>
      <c r="K1287" t="s">
        <v>51</v>
      </c>
      <c r="L1287" t="s">
        <v>51</v>
      </c>
      <c r="M1287" t="s">
        <v>51</v>
      </c>
      <c r="N1287" t="s">
        <v>51</v>
      </c>
      <c r="O1287">
        <v>1800</v>
      </c>
      <c r="P1287">
        <v>1850</v>
      </c>
      <c r="Q1287">
        <v>1990</v>
      </c>
      <c r="R1287">
        <v>2050</v>
      </c>
      <c r="S1287">
        <v>2150</v>
      </c>
      <c r="T1287">
        <v>2190</v>
      </c>
      <c r="U1287">
        <v>2160</v>
      </c>
      <c r="V1287">
        <v>2240</v>
      </c>
      <c r="W1287">
        <v>2410</v>
      </c>
      <c r="X1287">
        <v>2380</v>
      </c>
      <c r="Y1287">
        <v>2540</v>
      </c>
      <c r="Z1287">
        <v>2650</v>
      </c>
      <c r="AA1287">
        <v>2710</v>
      </c>
      <c r="AB1287">
        <v>2760</v>
      </c>
      <c r="AC1287">
        <v>2840</v>
      </c>
      <c r="AD1287">
        <v>3010</v>
      </c>
      <c r="AE1287">
        <v>3210</v>
      </c>
      <c r="AF1287">
        <v>3320</v>
      </c>
      <c r="AG1287">
        <v>3370</v>
      </c>
      <c r="AH1287">
        <v>3510</v>
      </c>
      <c r="AI1287">
        <v>3670</v>
      </c>
      <c r="AJ1287">
        <v>3130</v>
      </c>
      <c r="AK1287">
        <v>3110</v>
      </c>
      <c r="AL1287">
        <v>3280</v>
      </c>
      <c r="AM1287" t="s">
        <v>51</v>
      </c>
      <c r="AN1287" t="s">
        <v>51</v>
      </c>
      <c r="AO1287" t="s">
        <v>51</v>
      </c>
      <c r="AP1287" t="s">
        <v>51</v>
      </c>
      <c r="AQ1287" t="s">
        <v>51</v>
      </c>
      <c r="AR1287" t="s">
        <v>51</v>
      </c>
      <c r="AS1287" t="s">
        <v>51</v>
      </c>
      <c r="AT1287" t="s">
        <v>51</v>
      </c>
      <c r="AU1287" t="s">
        <v>51</v>
      </c>
    </row>
    <row r="1288" spans="1:47" x14ac:dyDescent="0.35">
      <c r="A1288" t="s">
        <v>486</v>
      </c>
      <c r="B1288" t="s">
        <v>487</v>
      </c>
      <c r="C1288" t="s">
        <v>54</v>
      </c>
      <c r="D1288" t="s">
        <v>55</v>
      </c>
      <c r="E1288" t="s">
        <v>51</v>
      </c>
      <c r="F1288" t="s">
        <v>51</v>
      </c>
      <c r="G1288" t="s">
        <v>51</v>
      </c>
      <c r="H1288" t="s">
        <v>51</v>
      </c>
      <c r="I1288" t="s">
        <v>51</v>
      </c>
      <c r="J1288" t="s">
        <v>51</v>
      </c>
      <c r="K1288" t="s">
        <v>51</v>
      </c>
      <c r="L1288" t="s">
        <v>51</v>
      </c>
      <c r="M1288" t="s">
        <v>51</v>
      </c>
      <c r="N1288" t="s">
        <v>51</v>
      </c>
      <c r="O1288">
        <v>24.381140281159801</v>
      </c>
      <c r="P1288">
        <v>23.124134172098199</v>
      </c>
      <c r="Q1288">
        <v>24.1775309237246</v>
      </c>
      <c r="R1288">
        <v>22.553139328657501</v>
      </c>
      <c r="S1288">
        <v>24.961814367307198</v>
      </c>
      <c r="T1288">
        <v>20.533832961570798</v>
      </c>
      <c r="U1288">
        <v>16.728127313201199</v>
      </c>
      <c r="V1288">
        <v>16.191402137331099</v>
      </c>
      <c r="W1288">
        <v>19.5634143421576</v>
      </c>
      <c r="X1288">
        <v>16.434829285082198</v>
      </c>
      <c r="Y1288">
        <v>13.744891474394599</v>
      </c>
      <c r="Z1288">
        <v>14.1046869895186</v>
      </c>
      <c r="AA1288">
        <v>13.3403856039223</v>
      </c>
      <c r="AB1288">
        <v>12.8768063869431</v>
      </c>
      <c r="AC1288">
        <v>11.730936076043299</v>
      </c>
      <c r="AD1288">
        <v>10.552343443920799</v>
      </c>
      <c r="AE1288">
        <v>10.147535570701001</v>
      </c>
      <c r="AF1288">
        <v>9.8554168291446302</v>
      </c>
      <c r="AG1288">
        <v>8.70080455854246</v>
      </c>
      <c r="AH1288">
        <v>10.0213175579619</v>
      </c>
      <c r="AI1288">
        <v>8.1621814154768106</v>
      </c>
      <c r="AJ1288">
        <v>8.5331690490823604</v>
      </c>
      <c r="AK1288">
        <v>14.856279298331099</v>
      </c>
      <c r="AL1288">
        <v>14.550003521588399</v>
      </c>
      <c r="AM1288">
        <v>14.5701913478966</v>
      </c>
      <c r="AN1288">
        <v>14.0667365504067</v>
      </c>
      <c r="AO1288">
        <v>20.0528849398268</v>
      </c>
      <c r="AP1288">
        <v>18.932940235858499</v>
      </c>
      <c r="AQ1288">
        <v>17.1831266748455</v>
      </c>
      <c r="AR1288" t="s">
        <v>51</v>
      </c>
      <c r="AS1288" t="s">
        <v>51</v>
      </c>
      <c r="AT1288" t="s">
        <v>51</v>
      </c>
      <c r="AU1288" t="s">
        <v>51</v>
      </c>
    </row>
    <row r="1289" spans="1:47" x14ac:dyDescent="0.35">
      <c r="A1289" t="s">
        <v>486</v>
      </c>
      <c r="B1289" t="s">
        <v>487</v>
      </c>
      <c r="C1289" t="s">
        <v>645</v>
      </c>
      <c r="D1289" t="s">
        <v>646</v>
      </c>
      <c r="E1289" t="s">
        <v>51</v>
      </c>
      <c r="F1289" t="s">
        <v>51</v>
      </c>
      <c r="G1289" t="s">
        <v>51</v>
      </c>
      <c r="H1289" t="s">
        <v>51</v>
      </c>
      <c r="I1289" t="s">
        <v>51</v>
      </c>
      <c r="J1289" t="s">
        <v>51</v>
      </c>
      <c r="K1289" t="s">
        <v>51</v>
      </c>
      <c r="L1289" t="s">
        <v>51</v>
      </c>
      <c r="M1289" t="s">
        <v>51</v>
      </c>
      <c r="N1289" t="s">
        <v>51</v>
      </c>
      <c r="O1289">
        <v>34.343660940497699</v>
      </c>
      <c r="P1289">
        <v>30.659959575772699</v>
      </c>
      <c r="Q1289">
        <v>27.636166385401399</v>
      </c>
      <c r="R1289">
        <v>25.3800864938577</v>
      </c>
      <c r="S1289">
        <v>25.147839317234901</v>
      </c>
      <c r="T1289">
        <v>30.5702631152412</v>
      </c>
      <c r="U1289">
        <v>40.2516223588214</v>
      </c>
      <c r="V1289">
        <v>41.877338521350303</v>
      </c>
      <c r="W1289">
        <v>32.047505235108098</v>
      </c>
      <c r="X1289">
        <v>40.607057628731397</v>
      </c>
      <c r="Y1289">
        <v>46.348857478696097</v>
      </c>
      <c r="Z1289">
        <v>42.401654277297197</v>
      </c>
      <c r="AA1289">
        <v>42.081911367213202</v>
      </c>
      <c r="AB1289">
        <v>43.014065015360103</v>
      </c>
      <c r="AC1289">
        <v>45.166362647825999</v>
      </c>
      <c r="AD1289">
        <v>49.011139305613497</v>
      </c>
      <c r="AE1289">
        <v>49.250368431618199</v>
      </c>
      <c r="AF1289">
        <v>49.473062658289997</v>
      </c>
      <c r="AG1289">
        <v>44.858382433321097</v>
      </c>
      <c r="AH1289">
        <v>52.797504762949799</v>
      </c>
      <c r="AI1289">
        <v>43.780430418304398</v>
      </c>
      <c r="AJ1289">
        <v>46.4660952213789</v>
      </c>
      <c r="AK1289">
        <v>34.7558921196282</v>
      </c>
      <c r="AL1289">
        <v>32.081953892097303</v>
      </c>
      <c r="AM1289">
        <v>32.878518072220103</v>
      </c>
      <c r="AN1289">
        <v>23.5765523852704</v>
      </c>
      <c r="AO1289">
        <v>20.701327184793598</v>
      </c>
      <c r="AP1289">
        <v>18.204707175694601</v>
      </c>
      <c r="AQ1289">
        <v>15.2091884105301</v>
      </c>
      <c r="AR1289" t="s">
        <v>51</v>
      </c>
      <c r="AS1289" t="s">
        <v>51</v>
      </c>
      <c r="AT1289" t="s">
        <v>51</v>
      </c>
      <c r="AU1289" t="s">
        <v>51</v>
      </c>
    </row>
    <row r="1290" spans="1:47" x14ac:dyDescent="0.35">
      <c r="A1290" t="s">
        <v>486</v>
      </c>
      <c r="B1290" t="s">
        <v>487</v>
      </c>
      <c r="C1290" t="s">
        <v>647</v>
      </c>
      <c r="D1290" t="s">
        <v>648</v>
      </c>
      <c r="E1290" t="s">
        <v>51</v>
      </c>
      <c r="F1290" t="s">
        <v>51</v>
      </c>
      <c r="G1290" t="s">
        <v>51</v>
      </c>
      <c r="H1290" t="s">
        <v>51</v>
      </c>
      <c r="I1290" t="s">
        <v>51</v>
      </c>
      <c r="J1290" t="s">
        <v>51</v>
      </c>
      <c r="K1290" t="s">
        <v>51</v>
      </c>
      <c r="L1290" t="s">
        <v>51</v>
      </c>
      <c r="M1290" t="s">
        <v>51</v>
      </c>
      <c r="N1290" t="s">
        <v>51</v>
      </c>
      <c r="O1290">
        <v>19.044365306524</v>
      </c>
      <c r="P1290">
        <v>17.9848068494084</v>
      </c>
      <c r="Q1290">
        <v>16.798954064128498</v>
      </c>
      <c r="R1290">
        <v>16.254946199901202</v>
      </c>
      <c r="S1290">
        <v>15.146472360733901</v>
      </c>
      <c r="T1290">
        <v>12.3385920363067</v>
      </c>
      <c r="U1290">
        <v>8.8179735649557003</v>
      </c>
      <c r="V1290">
        <v>7.6753442054256</v>
      </c>
      <c r="W1290">
        <v>8.3648647062863208</v>
      </c>
      <c r="X1290">
        <v>6.2595746641690697</v>
      </c>
      <c r="Y1290">
        <v>5.7215607602800604</v>
      </c>
      <c r="Z1290">
        <v>6.0478460348386296</v>
      </c>
      <c r="AA1290">
        <v>6.3926729569690401</v>
      </c>
      <c r="AB1290">
        <v>6.4695050254331496</v>
      </c>
      <c r="AC1290">
        <v>7.36779372586438</v>
      </c>
      <c r="AD1290">
        <v>7.13434229849969</v>
      </c>
      <c r="AE1290">
        <v>7.75866449871243</v>
      </c>
      <c r="AF1290">
        <v>8.2304012517076099</v>
      </c>
      <c r="AG1290">
        <v>7.7667153189922598</v>
      </c>
      <c r="AH1290">
        <v>9.4246830493079496</v>
      </c>
      <c r="AI1290">
        <v>8.0058046330796806</v>
      </c>
      <c r="AJ1290">
        <v>8.6644841930431902</v>
      </c>
      <c r="AK1290" t="s">
        <v>51</v>
      </c>
      <c r="AL1290" t="s">
        <v>51</v>
      </c>
      <c r="AM1290" t="s">
        <v>51</v>
      </c>
      <c r="AN1290" t="s">
        <v>51</v>
      </c>
      <c r="AO1290" t="s">
        <v>51</v>
      </c>
      <c r="AP1290" t="s">
        <v>51</v>
      </c>
      <c r="AQ1290" t="s">
        <v>51</v>
      </c>
      <c r="AR1290" t="s">
        <v>51</v>
      </c>
      <c r="AS1290" t="s">
        <v>51</v>
      </c>
      <c r="AT1290" t="s">
        <v>51</v>
      </c>
      <c r="AU1290" t="s">
        <v>51</v>
      </c>
    </row>
    <row r="1291" spans="1:47" x14ac:dyDescent="0.35">
      <c r="A1291" t="s">
        <v>486</v>
      </c>
      <c r="B1291" t="s">
        <v>487</v>
      </c>
      <c r="C1291" t="s">
        <v>58</v>
      </c>
      <c r="D1291" t="s">
        <v>59</v>
      </c>
      <c r="E1291" t="s">
        <v>51</v>
      </c>
      <c r="F1291" t="s">
        <v>51</v>
      </c>
      <c r="G1291" t="s">
        <v>51</v>
      </c>
      <c r="H1291" t="s">
        <v>51</v>
      </c>
      <c r="I1291" t="s">
        <v>51</v>
      </c>
      <c r="J1291" t="s">
        <v>51</v>
      </c>
      <c r="K1291" t="s">
        <v>51</v>
      </c>
      <c r="L1291" t="s">
        <v>51</v>
      </c>
      <c r="M1291" t="s">
        <v>51</v>
      </c>
      <c r="N1291" t="s">
        <v>51</v>
      </c>
      <c r="O1291" t="s">
        <v>51</v>
      </c>
      <c r="P1291" t="s">
        <v>51</v>
      </c>
      <c r="Q1291" t="s">
        <v>51</v>
      </c>
      <c r="R1291" t="s">
        <v>51</v>
      </c>
      <c r="S1291" t="s">
        <v>51</v>
      </c>
      <c r="T1291" t="s">
        <v>51</v>
      </c>
      <c r="U1291" t="s">
        <v>51</v>
      </c>
      <c r="V1291" t="s">
        <v>51</v>
      </c>
      <c r="W1291" t="s">
        <v>51</v>
      </c>
      <c r="X1291" t="s">
        <v>51</v>
      </c>
      <c r="Y1291" t="s">
        <v>51</v>
      </c>
      <c r="Z1291" t="s">
        <v>51</v>
      </c>
      <c r="AA1291" t="s">
        <v>51</v>
      </c>
      <c r="AB1291" t="s">
        <v>51</v>
      </c>
      <c r="AC1291" t="s">
        <v>51</v>
      </c>
      <c r="AD1291" t="s">
        <v>51</v>
      </c>
      <c r="AE1291" t="s">
        <v>51</v>
      </c>
      <c r="AF1291" t="s">
        <v>51</v>
      </c>
      <c r="AG1291" t="s">
        <v>51</v>
      </c>
      <c r="AH1291" t="s">
        <v>51</v>
      </c>
      <c r="AI1291" t="s">
        <v>51</v>
      </c>
      <c r="AJ1291" t="s">
        <v>51</v>
      </c>
      <c r="AK1291" t="s">
        <v>51</v>
      </c>
      <c r="AL1291" t="s">
        <v>51</v>
      </c>
      <c r="AM1291" t="s">
        <v>51</v>
      </c>
      <c r="AN1291" t="s">
        <v>51</v>
      </c>
      <c r="AO1291" t="s">
        <v>51</v>
      </c>
      <c r="AP1291" t="s">
        <v>51</v>
      </c>
      <c r="AQ1291" t="s">
        <v>51</v>
      </c>
      <c r="AR1291" t="s">
        <v>51</v>
      </c>
      <c r="AS1291" t="s">
        <v>51</v>
      </c>
      <c r="AT1291" t="s">
        <v>51</v>
      </c>
      <c r="AU1291" t="s">
        <v>51</v>
      </c>
    </row>
    <row r="1292" spans="1:47" x14ac:dyDescent="0.35">
      <c r="A1292" t="s">
        <v>488</v>
      </c>
      <c r="B1292" t="s">
        <v>489</v>
      </c>
      <c r="C1292" t="s">
        <v>49</v>
      </c>
      <c r="D1292" t="s">
        <v>50</v>
      </c>
      <c r="E1292">
        <v>3.0356223506610598</v>
      </c>
      <c r="F1292">
        <v>6.1679574065058898</v>
      </c>
      <c r="G1292">
        <v>-2.8127826286889102</v>
      </c>
      <c r="H1292">
        <v>-1.9666892976213399</v>
      </c>
      <c r="I1292">
        <v>-0.336834899256019</v>
      </c>
      <c r="J1292">
        <v>1.61531036759311</v>
      </c>
      <c r="K1292">
        <v>0.72389395592391304</v>
      </c>
      <c r="L1292">
        <v>2.6756617134113299</v>
      </c>
      <c r="M1292">
        <v>6.2807490089769296</v>
      </c>
      <c r="N1292">
        <v>-1.0235017886986799</v>
      </c>
      <c r="O1292">
        <v>-0.48107202778166402</v>
      </c>
      <c r="P1292">
        <v>-3.6133383882329902E-2</v>
      </c>
      <c r="Q1292">
        <v>-1.7309221735256599</v>
      </c>
      <c r="R1292">
        <v>6.7972740490711798</v>
      </c>
      <c r="S1292">
        <v>-8.6254419523127694</v>
      </c>
      <c r="T1292">
        <v>2.8976688934169799</v>
      </c>
      <c r="U1292">
        <v>6.2185464889429296</v>
      </c>
      <c r="V1292">
        <v>3.81400749718355</v>
      </c>
      <c r="W1292">
        <v>-0.38574614579034999</v>
      </c>
      <c r="X1292">
        <v>4.6501897463741004</v>
      </c>
      <c r="Y1292">
        <v>3.8973229434189598</v>
      </c>
      <c r="Z1292">
        <v>5.3168682741841904</v>
      </c>
      <c r="AA1292">
        <v>4.5060142803260401</v>
      </c>
      <c r="AB1292">
        <v>6.9449739822122298</v>
      </c>
      <c r="AC1292">
        <v>7.0323951151521804</v>
      </c>
      <c r="AD1292">
        <v>7.2355990065554296</v>
      </c>
      <c r="AE1292">
        <v>7.9036944448007898</v>
      </c>
      <c r="AF1292">
        <v>8.3524362444740596</v>
      </c>
      <c r="AG1292">
        <v>7.7738958154236304</v>
      </c>
      <c r="AH1292">
        <v>9.2203484058663001</v>
      </c>
      <c r="AI1292">
        <v>10.298223324121301</v>
      </c>
      <c r="AJ1292">
        <v>5.5646023367075204</v>
      </c>
      <c r="AK1292">
        <v>7.5975932105319099</v>
      </c>
      <c r="AL1292">
        <v>5.0572317397973396</v>
      </c>
      <c r="AM1292">
        <v>4.6979923625298596</v>
      </c>
      <c r="AN1292">
        <v>2.92037511217961</v>
      </c>
      <c r="AO1292">
        <v>3.7766791462673099</v>
      </c>
      <c r="AP1292">
        <v>3.5043360955868201</v>
      </c>
      <c r="AQ1292">
        <v>4.0344938966716501</v>
      </c>
      <c r="AR1292">
        <v>1.4413060260378501</v>
      </c>
      <c r="AS1292">
        <v>-2.7850550654516701</v>
      </c>
      <c r="AT1292">
        <v>4.5987340387843902</v>
      </c>
      <c r="AU1292" t="s">
        <v>51</v>
      </c>
    </row>
    <row r="1293" spans="1:47" x14ac:dyDescent="0.35">
      <c r="A1293" t="s">
        <v>488</v>
      </c>
      <c r="B1293" t="s">
        <v>489</v>
      </c>
      <c r="C1293" t="s">
        <v>52</v>
      </c>
      <c r="D1293" t="s">
        <v>53</v>
      </c>
      <c r="E1293" t="s">
        <v>51</v>
      </c>
      <c r="F1293" t="s">
        <v>51</v>
      </c>
      <c r="G1293" t="s">
        <v>51</v>
      </c>
      <c r="H1293" t="s">
        <v>51</v>
      </c>
      <c r="I1293" t="s">
        <v>51</v>
      </c>
      <c r="J1293" t="s">
        <v>51</v>
      </c>
      <c r="K1293" t="s">
        <v>51</v>
      </c>
      <c r="L1293" t="s">
        <v>51</v>
      </c>
      <c r="M1293" t="s">
        <v>51</v>
      </c>
      <c r="N1293" t="s">
        <v>51</v>
      </c>
      <c r="O1293">
        <v>1410</v>
      </c>
      <c r="P1293">
        <v>1380</v>
      </c>
      <c r="Q1293">
        <v>1370</v>
      </c>
      <c r="R1293">
        <v>1500</v>
      </c>
      <c r="S1293">
        <v>1390</v>
      </c>
      <c r="T1293">
        <v>1420</v>
      </c>
      <c r="U1293">
        <v>1510</v>
      </c>
      <c r="V1293">
        <v>1550</v>
      </c>
      <c r="W1293">
        <v>1520</v>
      </c>
      <c r="X1293">
        <v>1590</v>
      </c>
      <c r="Y1293">
        <v>1660</v>
      </c>
      <c r="Z1293">
        <v>1740</v>
      </c>
      <c r="AA1293">
        <v>1790</v>
      </c>
      <c r="AB1293">
        <v>1910</v>
      </c>
      <c r="AC1293">
        <v>1960</v>
      </c>
      <c r="AD1293">
        <v>2070</v>
      </c>
      <c r="AE1293">
        <v>2190</v>
      </c>
      <c r="AF1293">
        <v>2300</v>
      </c>
      <c r="AG1293">
        <v>2530</v>
      </c>
      <c r="AH1293">
        <v>2830</v>
      </c>
      <c r="AI1293">
        <v>2930</v>
      </c>
      <c r="AJ1293">
        <v>3110</v>
      </c>
      <c r="AK1293">
        <v>3300</v>
      </c>
      <c r="AL1293">
        <v>3360</v>
      </c>
      <c r="AM1293">
        <v>3390</v>
      </c>
      <c r="AN1293">
        <v>3290</v>
      </c>
      <c r="AO1293">
        <v>3220</v>
      </c>
      <c r="AP1293">
        <v>3240</v>
      </c>
      <c r="AQ1293">
        <v>3450</v>
      </c>
      <c r="AR1293">
        <v>3450</v>
      </c>
      <c r="AS1293">
        <v>3260</v>
      </c>
      <c r="AT1293">
        <v>3250</v>
      </c>
      <c r="AU1293" t="s">
        <v>51</v>
      </c>
    </row>
    <row r="1294" spans="1:47" x14ac:dyDescent="0.35">
      <c r="A1294" t="s">
        <v>488</v>
      </c>
      <c r="B1294" t="s">
        <v>489</v>
      </c>
      <c r="C1294" t="s">
        <v>54</v>
      </c>
      <c r="D1294" t="s">
        <v>55</v>
      </c>
      <c r="E1294">
        <v>13.983548766157501</v>
      </c>
      <c r="F1294">
        <v>15.625179319446801</v>
      </c>
      <c r="G1294">
        <v>13.4620198592607</v>
      </c>
      <c r="H1294">
        <v>14.1992729359992</v>
      </c>
      <c r="I1294">
        <v>14.5447170959237</v>
      </c>
      <c r="J1294">
        <v>13.082764179357699</v>
      </c>
      <c r="K1294">
        <v>12.171377437669699</v>
      </c>
      <c r="L1294">
        <v>10.883880541643499</v>
      </c>
      <c r="M1294">
        <v>16.401713006521099</v>
      </c>
      <c r="N1294">
        <v>19.140758084275099</v>
      </c>
      <c r="O1294">
        <v>18.202576319040102</v>
      </c>
      <c r="P1294">
        <v>15.814029773341799</v>
      </c>
      <c r="Q1294">
        <v>21.2675485107907</v>
      </c>
      <c r="R1294">
        <v>30.4787304635698</v>
      </c>
      <c r="S1294">
        <v>11.826502598294001</v>
      </c>
      <c r="T1294">
        <v>14.089372097349001</v>
      </c>
      <c r="U1294">
        <v>13.298244783897299</v>
      </c>
      <c r="V1294">
        <v>13.982548477644301</v>
      </c>
      <c r="W1294">
        <v>15.86841123023</v>
      </c>
      <c r="X1294">
        <v>18.189971655072899</v>
      </c>
      <c r="Y1294">
        <v>16.149773456038499</v>
      </c>
      <c r="Z1294">
        <v>15.527482235864801</v>
      </c>
      <c r="AA1294">
        <v>15.361429938368</v>
      </c>
      <c r="AB1294">
        <v>15.617099615815601</v>
      </c>
      <c r="AC1294">
        <v>15.580942882228401</v>
      </c>
      <c r="AD1294">
        <v>14.588551371728499</v>
      </c>
      <c r="AE1294">
        <v>13.206271058776601</v>
      </c>
      <c r="AF1294">
        <v>12.1055962375597</v>
      </c>
      <c r="AG1294">
        <v>11.453999754760501</v>
      </c>
      <c r="AH1294">
        <v>11.552783633397301</v>
      </c>
      <c r="AI1294">
        <v>9.4209461098177307</v>
      </c>
      <c r="AJ1294">
        <v>9.6480578217672406</v>
      </c>
      <c r="AK1294">
        <v>9.3216395357060104</v>
      </c>
      <c r="AL1294">
        <v>8.2265231842781699</v>
      </c>
      <c r="AM1294">
        <v>6.7795978521786502</v>
      </c>
      <c r="AN1294">
        <v>4.9808365643114598</v>
      </c>
      <c r="AO1294">
        <v>6.2284719895602896</v>
      </c>
      <c r="AP1294">
        <v>4.0242711937365003</v>
      </c>
      <c r="AQ1294">
        <v>3.3411239920944902</v>
      </c>
      <c r="AR1294">
        <v>2.8607749368079598</v>
      </c>
      <c r="AS1294">
        <v>2.9770863463156001</v>
      </c>
      <c r="AT1294">
        <v>3.3932765870274499</v>
      </c>
      <c r="AU1294" t="s">
        <v>51</v>
      </c>
    </row>
    <row r="1295" spans="1:47" x14ac:dyDescent="0.35">
      <c r="A1295" t="s">
        <v>488</v>
      </c>
      <c r="B1295" t="s">
        <v>489</v>
      </c>
      <c r="C1295" t="s">
        <v>645</v>
      </c>
      <c r="D1295" t="s">
        <v>646</v>
      </c>
      <c r="E1295">
        <v>39.1010575793185</v>
      </c>
      <c r="F1295">
        <v>36.850863602456002</v>
      </c>
      <c r="G1295">
        <v>35.2960809946319</v>
      </c>
      <c r="H1295">
        <v>40.057878121113603</v>
      </c>
      <c r="I1295">
        <v>39.231393226526102</v>
      </c>
      <c r="J1295">
        <v>42.0339654124069</v>
      </c>
      <c r="K1295">
        <v>44.353246112071098</v>
      </c>
      <c r="L1295">
        <v>41.125486922648903</v>
      </c>
      <c r="M1295">
        <v>44.0430847094702</v>
      </c>
      <c r="N1295">
        <v>47.283495103404803</v>
      </c>
      <c r="O1295">
        <v>45.294070937003703</v>
      </c>
      <c r="P1295">
        <v>46.283692466136898</v>
      </c>
      <c r="Q1295">
        <v>43.734804165993602</v>
      </c>
      <c r="R1295">
        <v>37.4428935375837</v>
      </c>
      <c r="S1295">
        <v>37.324946073144403</v>
      </c>
      <c r="T1295">
        <v>34.313513806649098</v>
      </c>
      <c r="U1295">
        <v>33.201999446178597</v>
      </c>
      <c r="V1295">
        <v>32.380637556329397</v>
      </c>
      <c r="W1295">
        <v>27.277391326471299</v>
      </c>
      <c r="X1295">
        <v>22.819842359250501</v>
      </c>
      <c r="Y1295">
        <v>23.243894154924401</v>
      </c>
      <c r="Z1295">
        <v>23.3606116903584</v>
      </c>
      <c r="AA1295">
        <v>23.875552435225199</v>
      </c>
      <c r="AB1295">
        <v>24.1349730396824</v>
      </c>
      <c r="AC1295">
        <v>25.696125175711501</v>
      </c>
      <c r="AD1295">
        <v>26.849624028307598</v>
      </c>
      <c r="AE1295">
        <v>30.396117322366202</v>
      </c>
      <c r="AF1295">
        <v>31.909680430812202</v>
      </c>
      <c r="AG1295">
        <v>30.9906155705809</v>
      </c>
      <c r="AH1295">
        <v>30.2244688791227</v>
      </c>
      <c r="AI1295">
        <v>32.238914761070099</v>
      </c>
      <c r="AJ1295">
        <v>34.4442819243584</v>
      </c>
      <c r="AK1295">
        <v>32.010650391813599</v>
      </c>
      <c r="AL1295">
        <v>32.556449108246198</v>
      </c>
      <c r="AM1295">
        <v>32.944148024878302</v>
      </c>
      <c r="AN1295">
        <v>33.657249115230002</v>
      </c>
      <c r="AO1295">
        <v>34.8771666095938</v>
      </c>
      <c r="AP1295">
        <v>37.304044921462598</v>
      </c>
      <c r="AQ1295">
        <v>34.485321584923199</v>
      </c>
      <c r="AR1295">
        <v>34.941981217116698</v>
      </c>
      <c r="AS1295">
        <v>40.257898977454602</v>
      </c>
      <c r="AT1295">
        <v>42.5020770914522</v>
      </c>
      <c r="AU1295" t="s">
        <v>51</v>
      </c>
    </row>
    <row r="1296" spans="1:47" x14ac:dyDescent="0.35">
      <c r="A1296" t="s">
        <v>488</v>
      </c>
      <c r="B1296" t="s">
        <v>489</v>
      </c>
      <c r="C1296" t="s">
        <v>647</v>
      </c>
      <c r="D1296" t="s">
        <v>648</v>
      </c>
      <c r="E1296">
        <v>16.947382164773501</v>
      </c>
      <c r="F1296">
        <v>17.739714236529501</v>
      </c>
      <c r="G1296">
        <v>18.599282396462002</v>
      </c>
      <c r="H1296">
        <v>19.8459772314168</v>
      </c>
      <c r="I1296">
        <v>20.494828635165302</v>
      </c>
      <c r="J1296">
        <v>22.8580720881234</v>
      </c>
      <c r="K1296">
        <v>22.6510429523574</v>
      </c>
      <c r="L1296">
        <v>25.723427935448001</v>
      </c>
      <c r="M1296">
        <v>30.8068650034065</v>
      </c>
      <c r="N1296">
        <v>30.9701492537313</v>
      </c>
      <c r="O1296">
        <v>31.856890771131098</v>
      </c>
      <c r="P1296">
        <v>33.345886259493703</v>
      </c>
      <c r="Q1296">
        <v>33.191634302729803</v>
      </c>
      <c r="R1296">
        <v>24.9760799059673</v>
      </c>
      <c r="S1296">
        <v>9.0887260188907408</v>
      </c>
      <c r="T1296">
        <v>9.1775943283596</v>
      </c>
      <c r="U1296">
        <v>10.915613767764</v>
      </c>
      <c r="V1296">
        <v>10.794943613498299</v>
      </c>
      <c r="W1296">
        <v>10.773698494953999</v>
      </c>
      <c r="X1296">
        <v>10.2114103738522</v>
      </c>
      <c r="Y1296">
        <v>9.4532965471097707</v>
      </c>
      <c r="Z1296">
        <v>9.0818672258045403</v>
      </c>
      <c r="AA1296">
        <v>9.5858792508477908</v>
      </c>
      <c r="AB1296">
        <v>10.148136715484799</v>
      </c>
      <c r="AC1296">
        <v>10.0652389840384</v>
      </c>
      <c r="AD1296">
        <v>9.8404609766477904</v>
      </c>
      <c r="AE1296">
        <v>9.4079189820926494</v>
      </c>
      <c r="AF1296">
        <v>8.6798043664748104</v>
      </c>
      <c r="AG1296">
        <v>8.4539681488432805</v>
      </c>
      <c r="AH1296">
        <v>8.6849278168359501</v>
      </c>
      <c r="AI1296">
        <v>7.5782839360066303</v>
      </c>
      <c r="AJ1296">
        <v>7.5161595295001202</v>
      </c>
      <c r="AK1296">
        <v>7.0758132508186602</v>
      </c>
      <c r="AL1296">
        <v>6.0237345289464796</v>
      </c>
      <c r="AM1296">
        <v>6.8199833585748202</v>
      </c>
      <c r="AN1296">
        <v>7.5223113081507904</v>
      </c>
      <c r="AO1296">
        <v>7.6861252302196199</v>
      </c>
      <c r="AP1296">
        <v>8.1272382356285409</v>
      </c>
      <c r="AQ1296">
        <v>6.84776647956377</v>
      </c>
      <c r="AR1296">
        <v>6.7889300967074799</v>
      </c>
      <c r="AS1296">
        <v>7.7153697806396702</v>
      </c>
      <c r="AT1296">
        <v>9.4238609260212201</v>
      </c>
      <c r="AU1296" t="s">
        <v>51</v>
      </c>
    </row>
    <row r="1297" spans="1:47" x14ac:dyDescent="0.35">
      <c r="A1297" t="s">
        <v>488</v>
      </c>
      <c r="B1297" t="s">
        <v>489</v>
      </c>
      <c r="C1297" t="s">
        <v>58</v>
      </c>
      <c r="D1297" t="s">
        <v>59</v>
      </c>
      <c r="E1297" t="s">
        <v>51</v>
      </c>
      <c r="F1297" t="s">
        <v>51</v>
      </c>
      <c r="G1297" t="s">
        <v>51</v>
      </c>
      <c r="H1297" t="s">
        <v>51</v>
      </c>
      <c r="I1297" t="s">
        <v>51</v>
      </c>
      <c r="J1297" t="s">
        <v>51</v>
      </c>
      <c r="K1297" t="s">
        <v>51</v>
      </c>
      <c r="L1297" t="s">
        <v>51</v>
      </c>
      <c r="M1297" t="s">
        <v>51</v>
      </c>
      <c r="N1297" t="s">
        <v>51</v>
      </c>
      <c r="O1297" t="s">
        <v>51</v>
      </c>
      <c r="P1297" t="s">
        <v>51</v>
      </c>
      <c r="Q1297" t="s">
        <v>51</v>
      </c>
      <c r="R1297" t="s">
        <v>51</v>
      </c>
      <c r="S1297" t="s">
        <v>51</v>
      </c>
      <c r="T1297" t="s">
        <v>51</v>
      </c>
      <c r="U1297" t="s">
        <v>51</v>
      </c>
      <c r="V1297" t="s">
        <v>51</v>
      </c>
      <c r="W1297" t="s">
        <v>51</v>
      </c>
      <c r="X1297" t="s">
        <v>51</v>
      </c>
      <c r="Y1297" t="s">
        <v>51</v>
      </c>
      <c r="Z1297" t="s">
        <v>51</v>
      </c>
      <c r="AA1297" t="s">
        <v>51</v>
      </c>
      <c r="AB1297" t="s">
        <v>51</v>
      </c>
      <c r="AC1297" t="s">
        <v>51</v>
      </c>
      <c r="AD1297" t="s">
        <v>51</v>
      </c>
      <c r="AE1297" t="s">
        <v>51</v>
      </c>
      <c r="AF1297" t="s">
        <v>51</v>
      </c>
      <c r="AG1297" t="s">
        <v>51</v>
      </c>
      <c r="AH1297" t="s">
        <v>51</v>
      </c>
      <c r="AI1297">
        <v>6054845635.9050303</v>
      </c>
      <c r="AJ1297">
        <v>7892793219.0836697</v>
      </c>
      <c r="AK1297">
        <v>8098478814.1355696</v>
      </c>
      <c r="AL1297">
        <v>9543455303.3812008</v>
      </c>
      <c r="AM1297">
        <v>9246791226.6450005</v>
      </c>
      <c r="AN1297">
        <v>9096555880.0352306</v>
      </c>
      <c r="AO1297">
        <v>8007419918.9199696</v>
      </c>
      <c r="AP1297">
        <v>10608950522.7213</v>
      </c>
      <c r="AQ1297">
        <v>10167082604.247299</v>
      </c>
      <c r="AR1297">
        <v>9151427463.1497307</v>
      </c>
      <c r="AS1297">
        <v>5848490795.4056101</v>
      </c>
      <c r="AT1297">
        <v>7034892724.2300901</v>
      </c>
      <c r="AU1297" t="s">
        <v>51</v>
      </c>
    </row>
    <row r="1298" spans="1:47" x14ac:dyDescent="0.35">
      <c r="A1298" t="s">
        <v>490</v>
      </c>
      <c r="B1298" t="s">
        <v>491</v>
      </c>
      <c r="C1298" t="s">
        <v>49</v>
      </c>
      <c r="D1298" t="s">
        <v>50</v>
      </c>
      <c r="E1298">
        <v>14.4206839086721</v>
      </c>
      <c r="F1298">
        <v>12.525424852158199</v>
      </c>
      <c r="G1298">
        <v>2.6342971467197902</v>
      </c>
      <c r="H1298">
        <v>1.58530546187829</v>
      </c>
      <c r="I1298">
        <v>-1.9073601098144799</v>
      </c>
      <c r="J1298">
        <v>6.9443877676094603</v>
      </c>
      <c r="K1298">
        <v>2.09902912507214</v>
      </c>
      <c r="L1298">
        <v>1.1507372031593901</v>
      </c>
      <c r="M1298">
        <v>7.5523745101544604</v>
      </c>
      <c r="N1298">
        <v>5.1997664442377003</v>
      </c>
      <c r="O1298">
        <v>6.9885529325352396</v>
      </c>
      <c r="P1298">
        <v>5.53178237395535</v>
      </c>
      <c r="Q1298">
        <v>-9.0155700749896397</v>
      </c>
      <c r="R1298">
        <v>1.0514586472234799</v>
      </c>
      <c r="S1298">
        <v>9.2351988252075294</v>
      </c>
      <c r="T1298">
        <v>0.15802568718044099</v>
      </c>
      <c r="U1298">
        <v>10.360696766262601</v>
      </c>
      <c r="V1298">
        <v>2.6805941787162899</v>
      </c>
      <c r="W1298">
        <v>2.8852117961966299</v>
      </c>
      <c r="X1298">
        <v>-0.817821033045107</v>
      </c>
      <c r="Y1298">
        <v>-3.05918974918634</v>
      </c>
      <c r="Z1298">
        <v>1.4396153957673601</v>
      </c>
      <c r="AA1298">
        <v>-8.8940236314130896</v>
      </c>
      <c r="AB1298">
        <v>-16.9950747276622</v>
      </c>
      <c r="AC1298">
        <v>-5.8075380227394904</v>
      </c>
      <c r="AD1298">
        <v>-5.7110837065035298</v>
      </c>
      <c r="AE1298">
        <v>-3.4614951878137799</v>
      </c>
      <c r="AF1298">
        <v>-3.6533268353550601</v>
      </c>
      <c r="AG1298">
        <v>-17.668946330105399</v>
      </c>
      <c r="AH1298">
        <v>12.0195599748423</v>
      </c>
      <c r="AI1298">
        <v>21.4520609184971</v>
      </c>
      <c r="AJ1298">
        <v>14.6202072551987</v>
      </c>
      <c r="AK1298">
        <v>15.7448770803376</v>
      </c>
      <c r="AL1298">
        <v>3.1967308868620998</v>
      </c>
      <c r="AM1298">
        <v>1.48454262162193</v>
      </c>
      <c r="AN1298">
        <v>2.02364999592871</v>
      </c>
      <c r="AO1298">
        <v>0.90095539630850396</v>
      </c>
      <c r="AP1298">
        <v>4.0802639033305299</v>
      </c>
      <c r="AQ1298">
        <v>5.0098667833022104</v>
      </c>
      <c r="AR1298">
        <v>-6.3324464070335198</v>
      </c>
      <c r="AS1298">
        <v>-7.81695064681365</v>
      </c>
      <c r="AT1298">
        <v>8.4680168975953105</v>
      </c>
      <c r="AU1298" t="s">
        <v>51</v>
      </c>
    </row>
    <row r="1299" spans="1:47" x14ac:dyDescent="0.35">
      <c r="A1299" t="s">
        <v>490</v>
      </c>
      <c r="B1299" t="s">
        <v>491</v>
      </c>
      <c r="C1299" t="s">
        <v>52</v>
      </c>
      <c r="D1299" t="s">
        <v>53</v>
      </c>
      <c r="E1299" t="s">
        <v>51</v>
      </c>
      <c r="F1299" t="s">
        <v>51</v>
      </c>
      <c r="G1299" t="s">
        <v>51</v>
      </c>
      <c r="H1299" t="s">
        <v>51</v>
      </c>
      <c r="I1299" t="s">
        <v>51</v>
      </c>
      <c r="J1299" t="s">
        <v>51</v>
      </c>
      <c r="K1299" t="s">
        <v>51</v>
      </c>
      <c r="L1299" t="s">
        <v>51</v>
      </c>
      <c r="M1299" t="s">
        <v>51</v>
      </c>
      <c r="N1299" t="s">
        <v>51</v>
      </c>
      <c r="O1299">
        <v>1570</v>
      </c>
      <c r="P1299">
        <v>1630</v>
      </c>
      <c r="Q1299">
        <v>1440</v>
      </c>
      <c r="R1299">
        <v>1490</v>
      </c>
      <c r="S1299">
        <v>1610</v>
      </c>
      <c r="T1299">
        <v>1610</v>
      </c>
      <c r="U1299">
        <v>1850</v>
      </c>
      <c r="V1299">
        <v>1810</v>
      </c>
      <c r="W1299">
        <v>1730</v>
      </c>
      <c r="X1299">
        <v>1790</v>
      </c>
      <c r="Y1299">
        <v>1740</v>
      </c>
      <c r="Z1299">
        <v>1840</v>
      </c>
      <c r="AA1299">
        <v>1750</v>
      </c>
      <c r="AB1299">
        <v>1500</v>
      </c>
      <c r="AC1299">
        <v>1370</v>
      </c>
      <c r="AD1299">
        <v>1330</v>
      </c>
      <c r="AE1299">
        <v>1250</v>
      </c>
      <c r="AF1299">
        <v>1150</v>
      </c>
      <c r="AG1299">
        <v>780</v>
      </c>
      <c r="AH1299">
        <v>1350</v>
      </c>
      <c r="AI1299">
        <v>1660</v>
      </c>
      <c r="AJ1299">
        <v>1850</v>
      </c>
      <c r="AK1299">
        <v>2090</v>
      </c>
      <c r="AL1299">
        <v>2270</v>
      </c>
      <c r="AM1299">
        <v>2270</v>
      </c>
      <c r="AN1299">
        <v>2310</v>
      </c>
      <c r="AO1299">
        <v>2390</v>
      </c>
      <c r="AP1299">
        <v>2070</v>
      </c>
      <c r="AQ1299">
        <v>2410</v>
      </c>
      <c r="AR1299">
        <v>2260</v>
      </c>
      <c r="AS1299">
        <v>2050</v>
      </c>
      <c r="AT1299">
        <v>2270</v>
      </c>
      <c r="AU1299" t="s">
        <v>51</v>
      </c>
    </row>
    <row r="1300" spans="1:47" x14ac:dyDescent="0.35">
      <c r="A1300" t="s">
        <v>490</v>
      </c>
      <c r="B1300" t="s">
        <v>491</v>
      </c>
      <c r="C1300" t="s">
        <v>54</v>
      </c>
      <c r="D1300" t="s">
        <v>55</v>
      </c>
      <c r="E1300">
        <v>15.077530651076501</v>
      </c>
      <c r="F1300">
        <v>16.6081203201379</v>
      </c>
      <c r="G1300">
        <v>14.8085166497697</v>
      </c>
      <c r="H1300">
        <v>9.9239213159803992</v>
      </c>
      <c r="I1300">
        <v>13.436572470958099</v>
      </c>
      <c r="J1300">
        <v>20.7265647688053</v>
      </c>
      <c r="K1300">
        <v>16.1358805918182</v>
      </c>
      <c r="L1300">
        <v>13.123828373315099</v>
      </c>
      <c r="M1300">
        <v>14.8253142399673</v>
      </c>
      <c r="N1300">
        <v>13.398822857816</v>
      </c>
      <c r="O1300">
        <v>14.8320467570777</v>
      </c>
      <c r="P1300">
        <v>13.5469059663692</v>
      </c>
      <c r="Q1300">
        <v>6.7515704204484503</v>
      </c>
      <c r="R1300">
        <v>13.7379075056873</v>
      </c>
      <c r="S1300">
        <v>17.0800770606653</v>
      </c>
      <c r="T1300">
        <v>13.4659688879513</v>
      </c>
      <c r="U1300">
        <v>19.342622982751202</v>
      </c>
      <c r="V1300">
        <v>16.695730650763299</v>
      </c>
      <c r="W1300">
        <v>18.890320323678001</v>
      </c>
      <c r="X1300">
        <v>15.481266724322801</v>
      </c>
      <c r="Y1300">
        <v>15.667063420551401</v>
      </c>
      <c r="Z1300">
        <v>15.6270707194768</v>
      </c>
      <c r="AA1300">
        <v>12.568367556294</v>
      </c>
      <c r="AB1300">
        <v>14.793355210823499</v>
      </c>
      <c r="AC1300">
        <v>18.063796834448599</v>
      </c>
      <c r="AD1300">
        <v>17.14823973915</v>
      </c>
      <c r="AE1300">
        <v>19.230115781958801</v>
      </c>
      <c r="AF1300">
        <v>21.197688542074498</v>
      </c>
      <c r="AG1300">
        <v>19.021074063227299</v>
      </c>
      <c r="AH1300">
        <v>10.742550266074099</v>
      </c>
      <c r="AI1300">
        <v>9.6098632845920804</v>
      </c>
      <c r="AJ1300">
        <v>8.6658651668412396</v>
      </c>
      <c r="AK1300">
        <v>8.0445175368374304</v>
      </c>
      <c r="AL1300">
        <v>7.1444794500998299</v>
      </c>
      <c r="AM1300">
        <v>8.7453042153152403</v>
      </c>
      <c r="AN1300">
        <v>8.2842468986115101</v>
      </c>
      <c r="AO1300">
        <v>7.8739858325105399</v>
      </c>
      <c r="AP1300">
        <v>8.34096887182905</v>
      </c>
      <c r="AQ1300">
        <v>7.3193751461902403</v>
      </c>
      <c r="AR1300">
        <v>9.8192616052455897</v>
      </c>
      <c r="AS1300">
        <v>8.7728587557366406</v>
      </c>
      <c r="AT1300">
        <v>8.84989924799123</v>
      </c>
      <c r="AU1300" t="s">
        <v>51</v>
      </c>
    </row>
    <row r="1301" spans="1:47" x14ac:dyDescent="0.35">
      <c r="A1301" t="s">
        <v>490</v>
      </c>
      <c r="B1301" t="s">
        <v>491</v>
      </c>
      <c r="C1301" t="s">
        <v>645</v>
      </c>
      <c r="D1301" t="s">
        <v>646</v>
      </c>
      <c r="E1301">
        <v>27.851073629511099</v>
      </c>
      <c r="F1301">
        <v>25.218462531357599</v>
      </c>
      <c r="G1301">
        <v>22.698672565889801</v>
      </c>
      <c r="H1301">
        <v>25.641449255911901</v>
      </c>
      <c r="I1301">
        <v>29.489349384589499</v>
      </c>
      <c r="J1301">
        <v>25.640794987025</v>
      </c>
      <c r="K1301">
        <v>28.469408166469901</v>
      </c>
      <c r="L1301">
        <v>29.5598608031362</v>
      </c>
      <c r="M1301">
        <v>30.061653270753801</v>
      </c>
      <c r="N1301">
        <v>31.4923759848262</v>
      </c>
      <c r="O1301">
        <v>29.803667237272801</v>
      </c>
      <c r="P1301">
        <v>33.200554020730003</v>
      </c>
      <c r="Q1301">
        <v>37.212144634173299</v>
      </c>
      <c r="R1301">
        <v>30.463029775694601</v>
      </c>
      <c r="S1301">
        <v>29.152940749636301</v>
      </c>
      <c r="T1301">
        <v>25.700235261751502</v>
      </c>
      <c r="U1301">
        <v>23.0023860458559</v>
      </c>
      <c r="V1301">
        <v>22.533652217656499</v>
      </c>
      <c r="W1301">
        <v>20.806154582273599</v>
      </c>
      <c r="X1301">
        <v>19.116417260853598</v>
      </c>
      <c r="Y1301" t="s">
        <v>51</v>
      </c>
      <c r="Z1301" t="s">
        <v>51</v>
      </c>
      <c r="AA1301" t="s">
        <v>51</v>
      </c>
      <c r="AB1301" t="s">
        <v>51</v>
      </c>
      <c r="AC1301">
        <v>24.3827492442467</v>
      </c>
      <c r="AD1301">
        <v>26.4779794854587</v>
      </c>
      <c r="AE1301">
        <v>30.6507755979564</v>
      </c>
      <c r="AF1301">
        <v>32.462059685710202</v>
      </c>
      <c r="AG1301">
        <v>30.482961851508701</v>
      </c>
      <c r="AH1301">
        <v>21.454291886456399</v>
      </c>
      <c r="AI1301">
        <v>20.693719117108898</v>
      </c>
      <c r="AJ1301">
        <v>21.7202922202586</v>
      </c>
      <c r="AK1301">
        <v>25.330611897835698</v>
      </c>
      <c r="AL1301">
        <v>23.799615224225601</v>
      </c>
      <c r="AM1301">
        <v>23.718547583027402</v>
      </c>
      <c r="AN1301">
        <v>22.358391692349699</v>
      </c>
      <c r="AO1301">
        <v>22.115059102680299</v>
      </c>
      <c r="AP1301">
        <v>21.404998922287302</v>
      </c>
      <c r="AQ1301">
        <v>31.037897698388601</v>
      </c>
      <c r="AR1301">
        <v>32.02594681267</v>
      </c>
      <c r="AS1301">
        <v>32.7675167489516</v>
      </c>
      <c r="AT1301">
        <v>28.8055863034811</v>
      </c>
      <c r="AU1301" t="s">
        <v>51</v>
      </c>
    </row>
    <row r="1302" spans="1:47" x14ac:dyDescent="0.35">
      <c r="A1302" t="s">
        <v>490</v>
      </c>
      <c r="B1302" t="s">
        <v>491</v>
      </c>
      <c r="C1302" t="s">
        <v>647</v>
      </c>
      <c r="D1302" t="s">
        <v>648</v>
      </c>
      <c r="E1302">
        <v>20.728170680176</v>
      </c>
      <c r="F1302">
        <v>20.3829572900468</v>
      </c>
      <c r="G1302">
        <v>19.1833362497119</v>
      </c>
      <c r="H1302">
        <v>20.322699430594799</v>
      </c>
      <c r="I1302">
        <v>20.4838650946764</v>
      </c>
      <c r="J1302">
        <v>18.145457669474201</v>
      </c>
      <c r="K1302">
        <v>19.484655924994701</v>
      </c>
      <c r="L1302">
        <v>20.667797709051001</v>
      </c>
      <c r="M1302">
        <v>19.4670829101984</v>
      </c>
      <c r="N1302">
        <v>22.971044803746299</v>
      </c>
      <c r="O1302">
        <v>20.4847853894765</v>
      </c>
      <c r="P1302">
        <v>24.0961419845395</v>
      </c>
      <c r="Q1302">
        <v>26.898699220001198</v>
      </c>
      <c r="R1302">
        <v>21.021161586055499</v>
      </c>
      <c r="S1302">
        <v>19.054826994452601</v>
      </c>
      <c r="T1302">
        <v>19.2642223562098</v>
      </c>
      <c r="U1302">
        <v>16.685759834865902</v>
      </c>
      <c r="V1302">
        <v>15.8786767204111</v>
      </c>
      <c r="W1302">
        <v>14.416094725369</v>
      </c>
      <c r="X1302">
        <v>13.2013556521203</v>
      </c>
      <c r="Y1302">
        <v>13.3879817115732</v>
      </c>
      <c r="Z1302">
        <v>13.1453715472282</v>
      </c>
      <c r="AA1302">
        <v>11.8717404808275</v>
      </c>
      <c r="AB1302">
        <v>12.1667399551763</v>
      </c>
      <c r="AC1302">
        <v>13.9494853794916</v>
      </c>
      <c r="AD1302">
        <v>15.122848924919399</v>
      </c>
      <c r="AE1302">
        <v>16.013188347721201</v>
      </c>
      <c r="AF1302">
        <v>16.0974231408569</v>
      </c>
      <c r="AG1302">
        <v>16.334516444358499</v>
      </c>
      <c r="AH1302">
        <v>11.030513180651001</v>
      </c>
      <c r="AI1302">
        <v>9.2081128667562506</v>
      </c>
      <c r="AJ1302">
        <v>9.1724011451316994</v>
      </c>
      <c r="AK1302">
        <v>14.043402173271099</v>
      </c>
      <c r="AL1302">
        <v>12.919056715104301</v>
      </c>
      <c r="AM1302">
        <v>12.590764681249</v>
      </c>
      <c r="AN1302">
        <v>11.888599214349</v>
      </c>
      <c r="AO1302">
        <v>11.596019908836899</v>
      </c>
      <c r="AP1302">
        <v>11.017008590820801</v>
      </c>
      <c r="AQ1302">
        <v>13.678137001100399</v>
      </c>
      <c r="AR1302">
        <v>14.2223597436878</v>
      </c>
      <c r="AS1302">
        <v>15.696566446555099</v>
      </c>
      <c r="AT1302">
        <v>12.442933865955901</v>
      </c>
      <c r="AU1302" t="s">
        <v>51</v>
      </c>
    </row>
    <row r="1303" spans="1:47" x14ac:dyDescent="0.35">
      <c r="A1303" t="s">
        <v>490</v>
      </c>
      <c r="B1303" t="s">
        <v>491</v>
      </c>
      <c r="C1303" t="s">
        <v>58</v>
      </c>
      <c r="D1303" t="s">
        <v>59</v>
      </c>
      <c r="E1303">
        <v>1131198500</v>
      </c>
      <c r="F1303">
        <v>1667639400</v>
      </c>
      <c r="G1303">
        <v>1627132000</v>
      </c>
      <c r="H1303">
        <v>1110662000</v>
      </c>
      <c r="I1303">
        <v>1082116700</v>
      </c>
      <c r="J1303">
        <v>1004558300</v>
      </c>
      <c r="K1303">
        <v>1122658400</v>
      </c>
      <c r="L1303">
        <v>1006879000</v>
      </c>
      <c r="M1303">
        <v>1461499300</v>
      </c>
      <c r="N1303">
        <v>1246095600</v>
      </c>
      <c r="O1303">
        <v>1526358800</v>
      </c>
      <c r="P1303">
        <v>1650816800</v>
      </c>
      <c r="Q1303">
        <v>1366313300</v>
      </c>
      <c r="R1303">
        <v>1494901100</v>
      </c>
      <c r="S1303">
        <v>1635092100</v>
      </c>
      <c r="T1303">
        <v>1398089100</v>
      </c>
      <c r="U1303">
        <v>1585919300</v>
      </c>
      <c r="V1303">
        <v>1546744200</v>
      </c>
      <c r="W1303">
        <v>1328437900</v>
      </c>
      <c r="X1303">
        <v>987298800</v>
      </c>
      <c r="Y1303">
        <v>907788700</v>
      </c>
      <c r="Z1303">
        <v>695798400</v>
      </c>
      <c r="AA1303">
        <v>317105800</v>
      </c>
      <c r="AB1303">
        <v>458207300</v>
      </c>
      <c r="AC1303">
        <v>261781100</v>
      </c>
      <c r="AD1303">
        <v>87777200</v>
      </c>
      <c r="AE1303">
        <v>85532400</v>
      </c>
      <c r="AF1303">
        <v>376244600</v>
      </c>
      <c r="AG1303">
        <v>226433100</v>
      </c>
      <c r="AH1303">
        <v>1232079500</v>
      </c>
      <c r="AI1303">
        <v>2259412000</v>
      </c>
      <c r="AJ1303">
        <v>2453419100</v>
      </c>
      <c r="AK1303">
        <v>1687006800</v>
      </c>
      <c r="AL1303">
        <v>1758183500</v>
      </c>
      <c r="AM1303">
        <v>1879216800</v>
      </c>
      <c r="AN1303">
        <v>2003427000</v>
      </c>
      <c r="AO1303">
        <v>2026381300</v>
      </c>
      <c r="AP1303">
        <v>1705760331.8972399</v>
      </c>
      <c r="AQ1303">
        <v>4832505372.651</v>
      </c>
      <c r="AR1303">
        <v>3012706896.1968999</v>
      </c>
      <c r="AS1303">
        <v>2827682409.5062299</v>
      </c>
      <c r="AT1303">
        <v>4397396141.4356298</v>
      </c>
      <c r="AU1303" t="s">
        <v>51</v>
      </c>
    </row>
    <row r="1304" spans="1:47" x14ac:dyDescent="0.35">
      <c r="A1304" t="s">
        <v>492</v>
      </c>
      <c r="B1304" t="s">
        <v>493</v>
      </c>
      <c r="C1304" t="s">
        <v>49</v>
      </c>
      <c r="D1304" t="s">
        <v>50</v>
      </c>
      <c r="E1304">
        <v>5.4153243513862304</v>
      </c>
      <c r="F1304">
        <v>4.3296942469234798</v>
      </c>
      <c r="G1304">
        <v>0.51670528648828895</v>
      </c>
      <c r="H1304">
        <v>0.16207946442892801</v>
      </c>
      <c r="I1304">
        <v>3.01429960620119</v>
      </c>
      <c r="J1304">
        <v>-0.44335230419829902</v>
      </c>
      <c r="K1304">
        <v>2.2939892816384</v>
      </c>
      <c r="L1304">
        <v>4.2438512797478403</v>
      </c>
      <c r="M1304">
        <v>4.0144748327340096</v>
      </c>
      <c r="N1304">
        <v>2.9099175278835601</v>
      </c>
      <c r="O1304">
        <v>-3.2630146516439099E-2</v>
      </c>
      <c r="P1304">
        <v>0.11402982036077</v>
      </c>
      <c r="Q1304">
        <v>-1.9638180594474199</v>
      </c>
      <c r="R1304">
        <v>-0.38773293880045401</v>
      </c>
      <c r="S1304">
        <v>2.0244877796497902</v>
      </c>
      <c r="T1304">
        <v>4.29865237859181</v>
      </c>
      <c r="U1304">
        <v>5.4340429942204302</v>
      </c>
      <c r="V1304">
        <v>4.4328720554234602</v>
      </c>
      <c r="W1304">
        <v>1.84600842808642</v>
      </c>
      <c r="X1304">
        <v>2.6522825619980899</v>
      </c>
      <c r="Y1304">
        <v>3.3539775393964502</v>
      </c>
      <c r="Z1304">
        <v>3.6532242277400502</v>
      </c>
      <c r="AA1304">
        <v>3.9052502669471201</v>
      </c>
      <c r="AB1304">
        <v>3.0960448630498001</v>
      </c>
      <c r="AC1304">
        <v>5.5073149372899302</v>
      </c>
      <c r="AD1304">
        <v>6.1169244527094104</v>
      </c>
      <c r="AE1304">
        <v>6.5613182367754304</v>
      </c>
      <c r="AF1304">
        <v>6.5687767850985503</v>
      </c>
      <c r="AG1304">
        <v>4.3024819338218796</v>
      </c>
      <c r="AH1304">
        <v>0.64542332922199797</v>
      </c>
      <c r="AI1304">
        <v>5.1971373393942599</v>
      </c>
      <c r="AJ1304">
        <v>3.7001904839775199</v>
      </c>
      <c r="AK1304">
        <v>0.77009731674775095</v>
      </c>
      <c r="AL1304">
        <v>4.2294081972122104</v>
      </c>
      <c r="AM1304">
        <v>4.0390821925013096</v>
      </c>
      <c r="AN1304">
        <v>2.89572832317184</v>
      </c>
      <c r="AO1304">
        <v>2.4859524500260801</v>
      </c>
      <c r="AP1304">
        <v>2.6395370190914802</v>
      </c>
      <c r="AQ1304">
        <v>2.6107968395649799</v>
      </c>
      <c r="AR1304">
        <v>2.0382985192076299</v>
      </c>
      <c r="AS1304">
        <v>-3.0426531465134601</v>
      </c>
      <c r="AT1304">
        <v>4.4024466648947804</v>
      </c>
      <c r="AU1304" t="s">
        <v>51</v>
      </c>
    </row>
    <row r="1305" spans="1:47" x14ac:dyDescent="0.35">
      <c r="A1305" t="s">
        <v>492</v>
      </c>
      <c r="B1305" t="s">
        <v>493</v>
      </c>
      <c r="C1305" t="s">
        <v>52</v>
      </c>
      <c r="D1305" t="s">
        <v>53</v>
      </c>
      <c r="E1305" t="s">
        <v>51</v>
      </c>
      <c r="F1305" t="s">
        <v>51</v>
      </c>
      <c r="G1305" t="s">
        <v>51</v>
      </c>
      <c r="H1305" t="s">
        <v>51</v>
      </c>
      <c r="I1305" t="s">
        <v>51</v>
      </c>
      <c r="J1305" t="s">
        <v>51</v>
      </c>
      <c r="K1305" t="s">
        <v>51</v>
      </c>
      <c r="L1305" t="s">
        <v>51</v>
      </c>
      <c r="M1305" t="s">
        <v>51</v>
      </c>
      <c r="N1305" t="s">
        <v>51</v>
      </c>
      <c r="O1305">
        <v>1695.0818537085399</v>
      </c>
      <c r="P1305">
        <v>1725.6171561714</v>
      </c>
      <c r="Q1305">
        <v>1640.4557565295299</v>
      </c>
      <c r="R1305">
        <v>1674.57689963547</v>
      </c>
      <c r="S1305">
        <v>1694.5899989120201</v>
      </c>
      <c r="T1305">
        <v>1797.03582663815</v>
      </c>
      <c r="U1305">
        <v>1881.4441869142699</v>
      </c>
      <c r="V1305">
        <v>1956.9633268820501</v>
      </c>
      <c r="W1305">
        <v>1959.35440432211</v>
      </c>
      <c r="X1305">
        <v>1980.9208450134499</v>
      </c>
      <c r="Y1305">
        <v>2049.9007298097299</v>
      </c>
      <c r="Z1305">
        <v>2116.8063833781798</v>
      </c>
      <c r="AA1305">
        <v>2185.8125258294299</v>
      </c>
      <c r="AB1305">
        <v>2250.1185517931599</v>
      </c>
      <c r="AC1305">
        <v>2378.1147101461002</v>
      </c>
      <c r="AD1305">
        <v>2536.6106289341301</v>
      </c>
      <c r="AE1305">
        <v>2712.16934217272</v>
      </c>
      <c r="AF1305">
        <v>2877.5485071339799</v>
      </c>
      <c r="AG1305">
        <v>2966.5764783527002</v>
      </c>
      <c r="AH1305">
        <v>2950.2941561634898</v>
      </c>
      <c r="AI1305">
        <v>3035.47357162973</v>
      </c>
      <c r="AJ1305">
        <v>3144.85137494226</v>
      </c>
      <c r="AK1305">
        <v>3087.6797332625101</v>
      </c>
      <c r="AL1305">
        <v>3202.2397100476301</v>
      </c>
      <c r="AM1305">
        <v>3346.5194009250999</v>
      </c>
      <c r="AN1305">
        <v>3382.1426012063098</v>
      </c>
      <c r="AO1305">
        <v>3496.1038577219001</v>
      </c>
      <c r="AP1305">
        <v>3523.5198724031502</v>
      </c>
      <c r="AQ1305">
        <v>3603.6038726736901</v>
      </c>
      <c r="AR1305">
        <v>3659.4775038215398</v>
      </c>
      <c r="AS1305">
        <v>3519.0207072319799</v>
      </c>
      <c r="AT1305">
        <v>3718.6633094047102</v>
      </c>
      <c r="AU1305" t="s">
        <v>51</v>
      </c>
    </row>
    <row r="1306" spans="1:47" x14ac:dyDescent="0.35">
      <c r="A1306" t="s">
        <v>492</v>
      </c>
      <c r="B1306" t="s">
        <v>493</v>
      </c>
      <c r="C1306" t="s">
        <v>54</v>
      </c>
      <c r="D1306" t="s">
        <v>55</v>
      </c>
      <c r="E1306" t="s">
        <v>51</v>
      </c>
      <c r="F1306">
        <v>14.818312309753001</v>
      </c>
      <c r="G1306">
        <v>14.341105174102999</v>
      </c>
      <c r="H1306">
        <v>13.1312609722291</v>
      </c>
      <c r="I1306">
        <v>14.5194306988778</v>
      </c>
      <c r="J1306">
        <v>17.281916791217501</v>
      </c>
      <c r="K1306">
        <v>17.0116807482387</v>
      </c>
      <c r="L1306">
        <v>16.4777843695196</v>
      </c>
      <c r="M1306">
        <v>17.246224951927299</v>
      </c>
      <c r="N1306">
        <v>17.3005180701916</v>
      </c>
      <c r="O1306">
        <v>17.517174597812801</v>
      </c>
      <c r="P1306">
        <v>18.982738256159301</v>
      </c>
      <c r="Q1306">
        <v>12.4843253321155</v>
      </c>
      <c r="R1306">
        <v>12.7910274647988</v>
      </c>
      <c r="S1306">
        <v>12.324101611393701</v>
      </c>
      <c r="T1306">
        <v>12.0016386681373</v>
      </c>
      <c r="U1306">
        <v>12.514627326042399</v>
      </c>
      <c r="V1306">
        <v>13.1476034629622</v>
      </c>
      <c r="W1306">
        <v>13.2667577351629</v>
      </c>
      <c r="X1306">
        <v>12.314365622396799</v>
      </c>
      <c r="Y1306">
        <v>12.5806722655038</v>
      </c>
      <c r="Z1306">
        <v>12.539851901225999</v>
      </c>
      <c r="AA1306">
        <v>12.767409221690301</v>
      </c>
      <c r="AB1306">
        <v>10.9966647025872</v>
      </c>
      <c r="AC1306">
        <v>9.8481581005682095</v>
      </c>
      <c r="AD1306">
        <v>9.7791838174233092</v>
      </c>
      <c r="AE1306">
        <v>10.018181150870101</v>
      </c>
      <c r="AF1306">
        <v>10.967717851574699</v>
      </c>
      <c r="AG1306">
        <v>12.2160011956506</v>
      </c>
      <c r="AH1306">
        <v>12.642830657804</v>
      </c>
      <c r="AI1306">
        <v>11.235044130807401</v>
      </c>
      <c r="AJ1306">
        <v>10.5068315181698</v>
      </c>
      <c r="AK1306">
        <v>11.4409345690586</v>
      </c>
      <c r="AL1306">
        <v>11.602275074593001</v>
      </c>
      <c r="AM1306">
        <v>12.525953345542</v>
      </c>
      <c r="AN1306">
        <v>13.576672922156799</v>
      </c>
      <c r="AO1306">
        <v>13.7001309429822</v>
      </c>
      <c r="AP1306">
        <v>13.4184733720141</v>
      </c>
      <c r="AQ1306">
        <v>11.922103467299401</v>
      </c>
      <c r="AR1306">
        <v>12.6586885724476</v>
      </c>
      <c r="AS1306">
        <v>14.612842875243899</v>
      </c>
      <c r="AT1306">
        <v>13.3282778755334</v>
      </c>
      <c r="AU1306" t="s">
        <v>51</v>
      </c>
    </row>
    <row r="1307" spans="1:47" x14ac:dyDescent="0.35">
      <c r="A1307" t="s">
        <v>492</v>
      </c>
      <c r="B1307" t="s">
        <v>493</v>
      </c>
      <c r="C1307" t="s">
        <v>645</v>
      </c>
      <c r="D1307" t="s">
        <v>646</v>
      </c>
      <c r="E1307" t="s">
        <v>51</v>
      </c>
      <c r="F1307" t="s">
        <v>51</v>
      </c>
      <c r="G1307">
        <v>28.754344749248599</v>
      </c>
      <c r="H1307">
        <v>30.295161065259201</v>
      </c>
      <c r="I1307">
        <v>29.252590992395501</v>
      </c>
      <c r="J1307">
        <v>27.1925568373975</v>
      </c>
      <c r="K1307">
        <v>27.861520788929099</v>
      </c>
      <c r="L1307">
        <v>28.497370659427101</v>
      </c>
      <c r="M1307">
        <v>28.411745383626801</v>
      </c>
      <c r="N1307">
        <v>28.139341021508098</v>
      </c>
      <c r="O1307">
        <v>28.024421020604699</v>
      </c>
      <c r="P1307">
        <v>26.8349132987362</v>
      </c>
      <c r="Q1307">
        <v>29.2014750339305</v>
      </c>
      <c r="R1307">
        <v>28.091479696602001</v>
      </c>
      <c r="S1307">
        <v>28.256108438849399</v>
      </c>
      <c r="T1307">
        <v>27.767911028795101</v>
      </c>
      <c r="U1307">
        <v>27.8406858233297</v>
      </c>
      <c r="V1307">
        <v>26.9061169671477</v>
      </c>
      <c r="W1307">
        <v>26.025391943364401</v>
      </c>
      <c r="X1307">
        <v>25.8764567565539</v>
      </c>
      <c r="Y1307">
        <v>26.891045793455501</v>
      </c>
      <c r="Z1307">
        <v>26.841570702493001</v>
      </c>
      <c r="AA1307">
        <v>27.451782551687099</v>
      </c>
      <c r="AB1307">
        <v>26.700939074615299</v>
      </c>
      <c r="AC1307">
        <v>27.045023579280599</v>
      </c>
      <c r="AD1307">
        <v>28.003568001672999</v>
      </c>
      <c r="AE1307">
        <v>28.0766581088278</v>
      </c>
      <c r="AF1307">
        <v>29.2458400484261</v>
      </c>
      <c r="AG1307">
        <v>30.719706319620698</v>
      </c>
      <c r="AH1307">
        <v>26.5519573605232</v>
      </c>
      <c r="AI1307">
        <v>27.339930387493101</v>
      </c>
      <c r="AJ1307">
        <v>28.411371249923</v>
      </c>
      <c r="AK1307">
        <v>28.1448245972786</v>
      </c>
      <c r="AL1307">
        <v>27.7081811329275</v>
      </c>
      <c r="AM1307">
        <v>26.998450059028499</v>
      </c>
      <c r="AN1307">
        <v>24.8581079840584</v>
      </c>
      <c r="AO1307">
        <v>24.571436825502101</v>
      </c>
      <c r="AP1307">
        <v>24.648186579400399</v>
      </c>
      <c r="AQ1307">
        <v>26.920030308524399</v>
      </c>
      <c r="AR1307">
        <v>26.4675488940291</v>
      </c>
      <c r="AS1307">
        <v>25.657344762850901</v>
      </c>
      <c r="AT1307">
        <v>25.869364784926798</v>
      </c>
      <c r="AU1307" t="s">
        <v>51</v>
      </c>
    </row>
    <row r="1308" spans="1:47" x14ac:dyDescent="0.35">
      <c r="A1308" t="s">
        <v>492</v>
      </c>
      <c r="B1308" t="s">
        <v>493</v>
      </c>
      <c r="C1308" t="s">
        <v>647</v>
      </c>
      <c r="D1308" t="s">
        <v>648</v>
      </c>
      <c r="E1308">
        <v>15.733010344509699</v>
      </c>
      <c r="F1308">
        <v>17.3300792288194</v>
      </c>
      <c r="G1308">
        <v>16.4708749481163</v>
      </c>
      <c r="H1308">
        <v>17.0543559570194</v>
      </c>
      <c r="I1308">
        <v>16.511805041593899</v>
      </c>
      <c r="J1308">
        <v>14.6245081008532</v>
      </c>
      <c r="K1308">
        <v>15.0573603475507</v>
      </c>
      <c r="L1308">
        <v>16.1688184055714</v>
      </c>
      <c r="M1308">
        <v>16.347810556680699</v>
      </c>
      <c r="N1308">
        <v>16.585606820569499</v>
      </c>
      <c r="O1308">
        <v>16.722326364189001</v>
      </c>
      <c r="P1308">
        <v>16.0572419637741</v>
      </c>
      <c r="Q1308">
        <v>17.7618890426665</v>
      </c>
      <c r="R1308">
        <v>16.860780859080901</v>
      </c>
      <c r="S1308">
        <v>16.847500687739998</v>
      </c>
      <c r="T1308">
        <v>16.9137929915908</v>
      </c>
      <c r="U1308">
        <v>16.236019074040701</v>
      </c>
      <c r="V1308">
        <v>15.9765430608276</v>
      </c>
      <c r="W1308">
        <v>15.4929297200897</v>
      </c>
      <c r="X1308">
        <v>14.832660919166401</v>
      </c>
      <c r="Y1308">
        <v>14.6485837527061</v>
      </c>
      <c r="Z1308">
        <v>14.701596800184699</v>
      </c>
      <c r="AA1308">
        <v>14.250819751950999</v>
      </c>
      <c r="AB1308">
        <v>14.548646516777801</v>
      </c>
      <c r="AC1308">
        <v>14.447371533958499</v>
      </c>
      <c r="AD1308">
        <v>13.600414628667799</v>
      </c>
      <c r="AE1308">
        <v>12.2695606576622</v>
      </c>
      <c r="AF1308">
        <v>11.9228258901425</v>
      </c>
      <c r="AG1308">
        <v>11.236388033495199</v>
      </c>
      <c r="AH1308">
        <v>11.5533219489259</v>
      </c>
      <c r="AI1308">
        <v>11.101694245871499</v>
      </c>
      <c r="AJ1308">
        <v>10.5050974037392</v>
      </c>
      <c r="AK1308">
        <v>10.277798007549199</v>
      </c>
      <c r="AL1308">
        <v>9.9350734439623096</v>
      </c>
      <c r="AM1308">
        <v>9.7687185209570799</v>
      </c>
      <c r="AN1308">
        <v>9.9954178890278698</v>
      </c>
      <c r="AO1308">
        <v>9.9219595536434504</v>
      </c>
      <c r="AP1308">
        <v>9.7688831181926101</v>
      </c>
      <c r="AQ1308">
        <v>10.8154213489398</v>
      </c>
      <c r="AR1308">
        <v>10.7363942496899</v>
      </c>
      <c r="AS1308">
        <v>10.326686587130901</v>
      </c>
      <c r="AT1308">
        <v>10.1527154721737</v>
      </c>
      <c r="AU1308" t="s">
        <v>51</v>
      </c>
    </row>
    <row r="1309" spans="1:47" x14ac:dyDescent="0.35">
      <c r="A1309" t="s">
        <v>492</v>
      </c>
      <c r="B1309" t="s">
        <v>493</v>
      </c>
      <c r="C1309" t="s">
        <v>58</v>
      </c>
      <c r="D1309" t="s">
        <v>59</v>
      </c>
      <c r="E1309" t="s">
        <v>51</v>
      </c>
      <c r="F1309" t="s">
        <v>51</v>
      </c>
      <c r="G1309" t="s">
        <v>51</v>
      </c>
      <c r="H1309" t="s">
        <v>51</v>
      </c>
      <c r="I1309" t="s">
        <v>51</v>
      </c>
      <c r="J1309" t="s">
        <v>51</v>
      </c>
      <c r="K1309" t="s">
        <v>51</v>
      </c>
      <c r="L1309" t="s">
        <v>51</v>
      </c>
      <c r="M1309" t="s">
        <v>51</v>
      </c>
      <c r="N1309" t="s">
        <v>51</v>
      </c>
      <c r="O1309" t="s">
        <v>51</v>
      </c>
      <c r="P1309">
        <v>50384904564.5177</v>
      </c>
      <c r="Q1309">
        <v>41957147163.1436</v>
      </c>
      <c r="R1309">
        <v>39668978234.080704</v>
      </c>
      <c r="S1309">
        <v>45564874707.775299</v>
      </c>
      <c r="T1309">
        <v>51698389542.328201</v>
      </c>
      <c r="U1309">
        <v>48751655790.180801</v>
      </c>
      <c r="V1309">
        <v>48993418679.372299</v>
      </c>
      <c r="W1309">
        <v>49373466237.728401</v>
      </c>
      <c r="X1309">
        <v>47361257753.428101</v>
      </c>
      <c r="Y1309">
        <v>50948228982.689499</v>
      </c>
      <c r="Z1309">
        <v>45537692124.4319</v>
      </c>
      <c r="AA1309">
        <v>47694201578.012604</v>
      </c>
      <c r="AB1309">
        <v>65816334158.437798</v>
      </c>
      <c r="AC1309">
        <v>87636274584.618896</v>
      </c>
      <c r="AD1309">
        <v>101875900921.215</v>
      </c>
      <c r="AE1309">
        <v>119999987885.343</v>
      </c>
      <c r="AF1309">
        <v>144780364960.798</v>
      </c>
      <c r="AG1309">
        <v>170970361967.95801</v>
      </c>
      <c r="AH1309">
        <v>170800725662.409</v>
      </c>
      <c r="AI1309">
        <v>187981920854.04999</v>
      </c>
      <c r="AJ1309">
        <v>215058485269.28699</v>
      </c>
      <c r="AK1309">
        <v>222742023058.94699</v>
      </c>
      <c r="AL1309">
        <v>234255588624.09299</v>
      </c>
      <c r="AM1309">
        <v>250827808219.05899</v>
      </c>
      <c r="AN1309">
        <v>234643894707.638</v>
      </c>
      <c r="AO1309">
        <v>210142947737.52899</v>
      </c>
      <c r="AP1309">
        <v>250644561188.88599</v>
      </c>
      <c r="AQ1309">
        <v>220194896634.659</v>
      </c>
      <c r="AR1309">
        <v>225430417951.16901</v>
      </c>
      <c r="AS1309">
        <v>194572235820.40302</v>
      </c>
      <c r="AT1309">
        <v>216650037883.97101</v>
      </c>
      <c r="AU1309" t="s">
        <v>51</v>
      </c>
    </row>
    <row r="1310" spans="1:47" x14ac:dyDescent="0.35">
      <c r="A1310" t="s">
        <v>494</v>
      </c>
      <c r="B1310" t="s">
        <v>495</v>
      </c>
      <c r="C1310" t="s">
        <v>49</v>
      </c>
      <c r="D1310" t="s">
        <v>50</v>
      </c>
      <c r="E1310">
        <v>2.01353152592961</v>
      </c>
      <c r="F1310">
        <v>-6.98441988332387</v>
      </c>
      <c r="G1310">
        <v>-3.3772503819941302</v>
      </c>
      <c r="H1310">
        <v>-6.5671544616235904</v>
      </c>
      <c r="I1310">
        <v>0.54739860874487101</v>
      </c>
      <c r="J1310">
        <v>5.5541632072425102</v>
      </c>
      <c r="K1310">
        <v>1.40507596518668</v>
      </c>
      <c r="L1310">
        <v>1.4604619815090101</v>
      </c>
      <c r="M1310">
        <v>4.86172708222065</v>
      </c>
      <c r="N1310">
        <v>2.2695815370982202</v>
      </c>
      <c r="O1310">
        <v>6.6001986316810397</v>
      </c>
      <c r="P1310">
        <v>1.1153546756032</v>
      </c>
      <c r="Q1310">
        <v>2.7083925508386799</v>
      </c>
      <c r="R1310">
        <v>-1.1671055530204799</v>
      </c>
      <c r="S1310">
        <v>-0.311087673602302</v>
      </c>
      <c r="T1310">
        <v>1.9122268529484501</v>
      </c>
      <c r="U1310">
        <v>4.6258978350521103</v>
      </c>
      <c r="V1310">
        <v>4.2252676325419998</v>
      </c>
      <c r="W1310">
        <v>3.4999053275307301</v>
      </c>
      <c r="X1310">
        <v>1.4150749457324601</v>
      </c>
      <c r="Y1310">
        <v>3.74366661670236</v>
      </c>
      <c r="Z1310">
        <v>5.2176628131589204</v>
      </c>
      <c r="AA1310">
        <v>9.9381487732288498</v>
      </c>
      <c r="AB1310">
        <v>5.5321125833986704</v>
      </c>
      <c r="AC1310">
        <v>8.0228375280789894</v>
      </c>
      <c r="AD1310">
        <v>5.85289191452389</v>
      </c>
      <c r="AE1310">
        <v>5.3797654761274902</v>
      </c>
      <c r="AF1310">
        <v>5.5391308412463296</v>
      </c>
      <c r="AG1310">
        <v>6.2830286583320998</v>
      </c>
      <c r="AH1310">
        <v>6.2883813428473898</v>
      </c>
      <c r="AI1310">
        <v>6.9654266095863697</v>
      </c>
      <c r="AJ1310">
        <v>4.8520484085121502</v>
      </c>
      <c r="AK1310">
        <v>5.1355837221918996</v>
      </c>
      <c r="AL1310">
        <v>6.1087579516246002</v>
      </c>
      <c r="AM1310">
        <v>5.93044966738303</v>
      </c>
      <c r="AN1310">
        <v>2.7451373874180498</v>
      </c>
      <c r="AO1310">
        <v>0.11368698885718199</v>
      </c>
      <c r="AP1310">
        <v>2.3056234954579802</v>
      </c>
      <c r="AQ1310">
        <v>2.9461745991898201</v>
      </c>
      <c r="AR1310">
        <v>3.1908788677397699</v>
      </c>
      <c r="AS1310">
        <v>-0.90038189459645002</v>
      </c>
      <c r="AT1310">
        <v>3.96539855725513</v>
      </c>
      <c r="AU1310" t="s">
        <v>51</v>
      </c>
    </row>
    <row r="1311" spans="1:47" x14ac:dyDescent="0.35">
      <c r="A1311" t="s">
        <v>494</v>
      </c>
      <c r="B1311" t="s">
        <v>495</v>
      </c>
      <c r="C1311" t="s">
        <v>52</v>
      </c>
      <c r="D1311" t="s">
        <v>53</v>
      </c>
      <c r="E1311" t="s">
        <v>51</v>
      </c>
      <c r="F1311" t="s">
        <v>51</v>
      </c>
      <c r="G1311" t="s">
        <v>51</v>
      </c>
      <c r="H1311" t="s">
        <v>51</v>
      </c>
      <c r="I1311" t="s">
        <v>51</v>
      </c>
      <c r="J1311" t="s">
        <v>51</v>
      </c>
      <c r="K1311" t="s">
        <v>51</v>
      </c>
      <c r="L1311" t="s">
        <v>51</v>
      </c>
      <c r="M1311" t="s">
        <v>51</v>
      </c>
      <c r="N1311" t="s">
        <v>51</v>
      </c>
      <c r="O1311">
        <v>1654.05280782871</v>
      </c>
      <c r="P1311">
        <v>1692.7210640175699</v>
      </c>
      <c r="Q1311">
        <v>1717.6517423719499</v>
      </c>
      <c r="R1311">
        <v>1668.5708661220699</v>
      </c>
      <c r="S1311">
        <v>1680.14646619925</v>
      </c>
      <c r="T1311">
        <v>1717.0124465840399</v>
      </c>
      <c r="U1311">
        <v>1734.6585868597101</v>
      </c>
      <c r="V1311">
        <v>1796.1357868350201</v>
      </c>
      <c r="W1311">
        <v>1824.48331660644</v>
      </c>
      <c r="X1311">
        <v>1861.09624402691</v>
      </c>
      <c r="Y1311">
        <v>1833.9377958888899</v>
      </c>
      <c r="Z1311">
        <v>1952.1919454756301</v>
      </c>
      <c r="AA1311">
        <v>2111.6022775814399</v>
      </c>
      <c r="AB1311">
        <v>2199.4978776611401</v>
      </c>
      <c r="AC1311">
        <v>2362.56262272396</v>
      </c>
      <c r="AD1311">
        <v>2522.45620772036</v>
      </c>
      <c r="AE1311">
        <v>2790.6463728797798</v>
      </c>
      <c r="AF1311">
        <v>2896.4641225443202</v>
      </c>
      <c r="AG1311">
        <v>3046.6849662490899</v>
      </c>
      <c r="AH1311">
        <v>3156.4614808787801</v>
      </c>
      <c r="AI1311">
        <v>3309.8941681467199</v>
      </c>
      <c r="AJ1311">
        <v>3444.9899971443601</v>
      </c>
      <c r="AK1311">
        <v>3565.8551727215699</v>
      </c>
      <c r="AL1311">
        <v>3704.3784530215898</v>
      </c>
      <c r="AM1311">
        <v>3989.0585672556799</v>
      </c>
      <c r="AN1311">
        <v>3959.5919673898402</v>
      </c>
      <c r="AO1311">
        <v>3890.9649777582699</v>
      </c>
      <c r="AP1311">
        <v>3904.6191555753298</v>
      </c>
      <c r="AQ1311">
        <v>3984.2297990442798</v>
      </c>
      <c r="AR1311">
        <v>4114.1020803757701</v>
      </c>
      <c r="AS1311">
        <v>4024.8786952507198</v>
      </c>
      <c r="AT1311">
        <v>4240.4383061881599</v>
      </c>
      <c r="AU1311" t="s">
        <v>51</v>
      </c>
    </row>
    <row r="1312" spans="1:47" x14ac:dyDescent="0.35">
      <c r="A1312" t="s">
        <v>494</v>
      </c>
      <c r="B1312" t="s">
        <v>495</v>
      </c>
      <c r="C1312" t="s">
        <v>54</v>
      </c>
      <c r="D1312" t="s">
        <v>55</v>
      </c>
      <c r="E1312" t="s">
        <v>51</v>
      </c>
      <c r="F1312">
        <v>15.7781499622883</v>
      </c>
      <c r="G1312">
        <v>16.988897509504799</v>
      </c>
      <c r="H1312">
        <v>18.6618126703586</v>
      </c>
      <c r="I1312">
        <v>21.1366398130377</v>
      </c>
      <c r="J1312">
        <v>21.2248022717217</v>
      </c>
      <c r="K1312">
        <v>22.644833770267802</v>
      </c>
      <c r="L1312">
        <v>24.7298079303939</v>
      </c>
      <c r="M1312">
        <v>26.368179491498701</v>
      </c>
      <c r="N1312">
        <v>25.565914507922098</v>
      </c>
      <c r="O1312">
        <v>24.612745248108499</v>
      </c>
      <c r="P1312">
        <v>24.921391290698601</v>
      </c>
      <c r="Q1312">
        <v>24.723592734263502</v>
      </c>
      <c r="R1312">
        <v>24.502606331983898</v>
      </c>
      <c r="S1312">
        <v>25.170792897925899</v>
      </c>
      <c r="T1312">
        <v>25.363358851075201</v>
      </c>
      <c r="U1312">
        <v>24.412069771148399</v>
      </c>
      <c r="V1312">
        <v>24.783205318544301</v>
      </c>
      <c r="W1312">
        <v>25.3308212803849</v>
      </c>
      <c r="X1312">
        <v>24.101577428412401</v>
      </c>
      <c r="Y1312">
        <v>21.217674939003199</v>
      </c>
      <c r="Z1312">
        <v>23.2685874380605</v>
      </c>
      <c r="AA1312">
        <v>30.211406374045801</v>
      </c>
      <c r="AB1312">
        <v>28.123042906703301</v>
      </c>
      <c r="AC1312">
        <v>24.119075570346201</v>
      </c>
      <c r="AD1312">
        <v>24.207262223504198</v>
      </c>
      <c r="AE1312">
        <v>23.099315728376101</v>
      </c>
      <c r="AF1312">
        <v>22.819134157053298</v>
      </c>
      <c r="AG1312">
        <v>23.419998999124701</v>
      </c>
      <c r="AH1312">
        <v>24.210276473061501</v>
      </c>
      <c r="AI1312">
        <v>22.683000878240598</v>
      </c>
      <c r="AJ1312">
        <v>21.1913708463556</v>
      </c>
      <c r="AK1312">
        <v>21.0893951125766</v>
      </c>
      <c r="AL1312">
        <v>20.135339726831699</v>
      </c>
      <c r="AM1312">
        <v>19.662740726356901</v>
      </c>
      <c r="AN1312">
        <v>20.590560533338198</v>
      </c>
      <c r="AO1312">
        <v>21.006150114942699</v>
      </c>
      <c r="AP1312">
        <v>20.8051709723429</v>
      </c>
      <c r="AQ1312">
        <v>20.953197564631299</v>
      </c>
      <c r="AR1312">
        <v>21.283867313259002</v>
      </c>
      <c r="AS1312">
        <v>22.965012921310301</v>
      </c>
      <c r="AT1312">
        <v>22.2582978984282</v>
      </c>
      <c r="AU1312" t="s">
        <v>51</v>
      </c>
    </row>
    <row r="1313" spans="1:47" x14ac:dyDescent="0.35">
      <c r="A1313" t="s">
        <v>494</v>
      </c>
      <c r="B1313" t="s">
        <v>495</v>
      </c>
      <c r="C1313" t="s">
        <v>645</v>
      </c>
      <c r="D1313" t="s">
        <v>646</v>
      </c>
      <c r="E1313" t="s">
        <v>51</v>
      </c>
      <c r="F1313">
        <v>39.2856065392819</v>
      </c>
      <c r="G1313">
        <v>35.472348729619597</v>
      </c>
      <c r="H1313">
        <v>34.484714412398198</v>
      </c>
      <c r="I1313">
        <v>31.710255410786701</v>
      </c>
      <c r="J1313">
        <v>34.1420212800437</v>
      </c>
      <c r="K1313">
        <v>31.3303393161268</v>
      </c>
      <c r="L1313">
        <v>30.705813386082699</v>
      </c>
      <c r="M1313">
        <v>29.638612345797199</v>
      </c>
      <c r="N1313">
        <v>31.3357465868955</v>
      </c>
      <c r="O1313">
        <v>32.568385646804302</v>
      </c>
      <c r="P1313">
        <v>32.460225399158901</v>
      </c>
      <c r="Q1313">
        <v>32.201744532137702</v>
      </c>
      <c r="R1313">
        <v>29.701762545468</v>
      </c>
      <c r="S1313">
        <v>30.687175078360301</v>
      </c>
      <c r="T1313">
        <v>32.734426773111501</v>
      </c>
      <c r="U1313">
        <v>32.287255672651</v>
      </c>
      <c r="V1313">
        <v>31.582523261923601</v>
      </c>
      <c r="W1313">
        <v>27.223316073458101</v>
      </c>
      <c r="X1313">
        <v>28.172897754895899</v>
      </c>
      <c r="Y1313">
        <v>32.094777380516703</v>
      </c>
      <c r="Z1313">
        <v>28.071890931809399</v>
      </c>
      <c r="AA1313">
        <v>25.2976598990399</v>
      </c>
      <c r="AB1313">
        <v>27.2639143421043</v>
      </c>
      <c r="AC1313">
        <v>29.332474940295601</v>
      </c>
      <c r="AD1313">
        <v>28.906671812022399</v>
      </c>
      <c r="AE1313">
        <v>27.505906019243401</v>
      </c>
      <c r="AF1313">
        <v>26.351323451999399</v>
      </c>
      <c r="AG1313">
        <v>27.4147350265897</v>
      </c>
      <c r="AH1313">
        <v>24.105774079618101</v>
      </c>
      <c r="AI1313">
        <v>26.774060806954001</v>
      </c>
      <c r="AJ1313">
        <v>29.687901148160901</v>
      </c>
      <c r="AK1313">
        <v>29.0821075712396</v>
      </c>
      <c r="AL1313">
        <v>28.218932414306799</v>
      </c>
      <c r="AM1313">
        <v>26.835193307280601</v>
      </c>
      <c r="AN1313">
        <v>22.591807203132799</v>
      </c>
      <c r="AO1313">
        <v>21.0342609566699</v>
      </c>
      <c r="AP1313">
        <v>24.1286561225001</v>
      </c>
      <c r="AQ1313">
        <v>26.459126919370899</v>
      </c>
      <c r="AR1313">
        <v>27.170548405642801</v>
      </c>
      <c r="AS1313">
        <v>26.915584851552701</v>
      </c>
      <c r="AT1313">
        <v>28.897430104039401</v>
      </c>
      <c r="AU1313" t="s">
        <v>51</v>
      </c>
    </row>
    <row r="1314" spans="1:47" x14ac:dyDescent="0.35">
      <c r="A1314" t="s">
        <v>494</v>
      </c>
      <c r="B1314" t="s">
        <v>495</v>
      </c>
      <c r="C1314" t="s">
        <v>647</v>
      </c>
      <c r="D1314" t="s">
        <v>648</v>
      </c>
      <c r="E1314" t="s">
        <v>51</v>
      </c>
      <c r="F1314">
        <v>21.643722108885001</v>
      </c>
      <c r="G1314">
        <v>21.414932582271501</v>
      </c>
      <c r="H1314">
        <v>20.990847313573301</v>
      </c>
      <c r="I1314">
        <v>17.112414766916601</v>
      </c>
      <c r="J1314">
        <v>20.016473264110999</v>
      </c>
      <c r="K1314">
        <v>17.9760191486168</v>
      </c>
      <c r="L1314">
        <v>15.865636114360001</v>
      </c>
      <c r="M1314">
        <v>16.7635801225424</v>
      </c>
      <c r="N1314">
        <v>14.919564176499801</v>
      </c>
      <c r="O1314">
        <v>14.9361323879493</v>
      </c>
      <c r="P1314">
        <v>15.232138867138699</v>
      </c>
      <c r="Q1314">
        <v>14.2816245836127</v>
      </c>
      <c r="R1314">
        <v>14.0385374732943</v>
      </c>
      <c r="S1314">
        <v>15.592297463153001</v>
      </c>
      <c r="T1314">
        <v>15.4501528150901</v>
      </c>
      <c r="U1314">
        <v>14.273078204659299</v>
      </c>
      <c r="V1314">
        <v>14.8547686065492</v>
      </c>
      <c r="W1314">
        <v>13.8943588098</v>
      </c>
      <c r="X1314">
        <v>13.6082500164071</v>
      </c>
      <c r="Y1314">
        <v>12.5867719848261</v>
      </c>
      <c r="Z1314">
        <v>12.540640103816401</v>
      </c>
      <c r="AA1314">
        <v>11.551894644563699</v>
      </c>
      <c r="AB1314">
        <v>11.605740960743701</v>
      </c>
      <c r="AC1314">
        <v>10.7926923632886</v>
      </c>
      <c r="AD1314">
        <v>10.432176480333</v>
      </c>
      <c r="AE1314">
        <v>9.6049895645132697</v>
      </c>
      <c r="AF1314">
        <v>9.4664094378074193</v>
      </c>
      <c r="AG1314">
        <v>9.3758905568083808</v>
      </c>
      <c r="AH1314">
        <v>9.1993574235492304</v>
      </c>
      <c r="AI1314">
        <v>8.0658379044490705</v>
      </c>
      <c r="AJ1314">
        <v>8.6727040367247401</v>
      </c>
      <c r="AK1314">
        <v>8.6586206058858295</v>
      </c>
      <c r="AL1314">
        <v>9.9269873982185803</v>
      </c>
      <c r="AM1314">
        <v>10.3554103339159</v>
      </c>
      <c r="AN1314">
        <v>10.0759492352385</v>
      </c>
      <c r="AO1314">
        <v>9.6104496100297006</v>
      </c>
      <c r="AP1314">
        <v>9.8570529595382297</v>
      </c>
      <c r="AQ1314">
        <v>10.463927465185799</v>
      </c>
      <c r="AR1314">
        <v>11.306113616888499</v>
      </c>
      <c r="AS1314">
        <v>11.9385190223227</v>
      </c>
      <c r="AT1314">
        <v>13.127267421423401</v>
      </c>
      <c r="AU1314" t="s">
        <v>51</v>
      </c>
    </row>
    <row r="1315" spans="1:47" x14ac:dyDescent="0.35">
      <c r="A1315" t="s">
        <v>494</v>
      </c>
      <c r="B1315" t="s">
        <v>495</v>
      </c>
      <c r="C1315" t="s">
        <v>58</v>
      </c>
      <c r="D1315" t="s">
        <v>59</v>
      </c>
      <c r="E1315" t="s">
        <v>51</v>
      </c>
      <c r="F1315">
        <v>166858639306.64999</v>
      </c>
      <c r="G1315">
        <v>140636846108.022</v>
      </c>
      <c r="H1315">
        <v>86394168006.654297</v>
      </c>
      <c r="I1315">
        <v>53240185609.487396</v>
      </c>
      <c r="J1315">
        <v>44577270071.774696</v>
      </c>
      <c r="K1315">
        <v>41993685054.492203</v>
      </c>
      <c r="L1315">
        <v>38109056238.744499</v>
      </c>
      <c r="M1315">
        <v>33577929230.044201</v>
      </c>
      <c r="N1315">
        <v>33451424581.7742</v>
      </c>
      <c r="O1315">
        <v>41030056002.860001</v>
      </c>
      <c r="P1315">
        <v>36145293574.071999</v>
      </c>
      <c r="Q1315">
        <v>32670745065.056599</v>
      </c>
      <c r="R1315">
        <v>24077670266.698601</v>
      </c>
      <c r="S1315">
        <v>25690777681.846802</v>
      </c>
      <c r="T1315">
        <v>29533689738.940102</v>
      </c>
      <c r="U1315">
        <v>33518096353.587898</v>
      </c>
      <c r="V1315">
        <v>36343059870.773499</v>
      </c>
      <c r="W1315">
        <v>39361721405.221298</v>
      </c>
      <c r="X1315">
        <v>38287053843.2071</v>
      </c>
      <c r="Y1315">
        <v>37940079485.553398</v>
      </c>
      <c r="Z1315">
        <v>38065549100.396896</v>
      </c>
      <c r="AA1315">
        <v>42537014676.001701</v>
      </c>
      <c r="AB1315">
        <v>51943216530.562202</v>
      </c>
      <c r="AC1315">
        <v>61638789769.655502</v>
      </c>
      <c r="AD1315">
        <v>74960587460.842804</v>
      </c>
      <c r="AE1315">
        <v>98674419524.246399</v>
      </c>
      <c r="AF1315">
        <v>99656296968.0448</v>
      </c>
      <c r="AG1315">
        <v>118789677397.07401</v>
      </c>
      <c r="AH1315">
        <v>113244281604.67</v>
      </c>
      <c r="AI1315">
        <v>120350362104.502</v>
      </c>
      <c r="AJ1315">
        <v>127671524290.666</v>
      </c>
      <c r="AK1315">
        <v>137850896504.69</v>
      </c>
      <c r="AL1315">
        <v>157678791819.72699</v>
      </c>
      <c r="AM1315">
        <v>176233820462.314</v>
      </c>
      <c r="AN1315">
        <v>150131044018.74399</v>
      </c>
      <c r="AO1315">
        <v>136057893443.86301</v>
      </c>
      <c r="AP1315">
        <v>126646416144.36301</v>
      </c>
      <c r="AQ1315">
        <v>161786693192.431</v>
      </c>
      <c r="AR1315">
        <v>190695410278.28601</v>
      </c>
      <c r="AS1315">
        <v>194316537699.85901</v>
      </c>
      <c r="AT1315">
        <v>237636188264.98999</v>
      </c>
      <c r="AU1315" t="s">
        <v>51</v>
      </c>
    </row>
    <row r="1316" spans="1:47" x14ac:dyDescent="0.35">
      <c r="A1316" t="s">
        <v>496</v>
      </c>
      <c r="B1316" t="s">
        <v>497</v>
      </c>
      <c r="C1316" t="s">
        <v>49</v>
      </c>
      <c r="D1316" t="s">
        <v>50</v>
      </c>
      <c r="E1316">
        <v>9.0816452434177002</v>
      </c>
      <c r="F1316">
        <v>3.3996797214459602</v>
      </c>
      <c r="G1316">
        <v>-8.33988752576232</v>
      </c>
      <c r="H1316">
        <v>-6.2349263175110101</v>
      </c>
      <c r="I1316">
        <v>1.3057011335122699</v>
      </c>
      <c r="J1316">
        <v>-2.0524949893428901</v>
      </c>
      <c r="K1316">
        <v>4.4404799248175797</v>
      </c>
      <c r="L1316">
        <v>-7.3272661880537299E-2</v>
      </c>
      <c r="M1316">
        <v>5.7679726615390603</v>
      </c>
      <c r="N1316">
        <v>2.19238793492632</v>
      </c>
      <c r="O1316">
        <v>12.111035238000101</v>
      </c>
      <c r="P1316">
        <v>2.3916931351010602</v>
      </c>
      <c r="Q1316">
        <v>5.1996945868025799</v>
      </c>
      <c r="R1316">
        <v>3.1670779073992001</v>
      </c>
      <c r="S1316">
        <v>3.2807571998023</v>
      </c>
      <c r="T1316">
        <v>3.0614165145275098</v>
      </c>
      <c r="U1316">
        <v>4.6966102670830701</v>
      </c>
      <c r="V1316">
        <v>4.75865300339402</v>
      </c>
      <c r="W1316">
        <v>5.1166325282350398</v>
      </c>
      <c r="X1316">
        <v>1.83673739797017</v>
      </c>
      <c r="Y1316">
        <v>6.5656752959772398</v>
      </c>
      <c r="Z1316">
        <v>1.7004449315316501</v>
      </c>
      <c r="AA1316">
        <v>0.67728527927872095</v>
      </c>
      <c r="AB1316">
        <v>4.8751438931347897</v>
      </c>
      <c r="AC1316">
        <v>8.8671323511854592</v>
      </c>
      <c r="AD1316">
        <v>5.5231168130551298</v>
      </c>
      <c r="AE1316">
        <v>6.0873403038873599</v>
      </c>
      <c r="AF1316">
        <v>4.5705738681845398</v>
      </c>
      <c r="AG1316">
        <v>5.5555331119797096</v>
      </c>
      <c r="AH1316">
        <v>0.38833354092484701</v>
      </c>
      <c r="AI1316">
        <v>4.7478106734089902</v>
      </c>
      <c r="AJ1316">
        <v>3.2475136580400599</v>
      </c>
      <c r="AK1316">
        <v>5.1478332644664002</v>
      </c>
      <c r="AL1316">
        <v>2.5857973582797902</v>
      </c>
      <c r="AM1316">
        <v>2.9355392687070201</v>
      </c>
      <c r="AN1316">
        <v>3.2940681811972499</v>
      </c>
      <c r="AO1316">
        <v>3.51825229452646</v>
      </c>
      <c r="AP1316">
        <v>1.0563326376306701</v>
      </c>
      <c r="AQ1316">
        <v>2.3839247844164499</v>
      </c>
      <c r="AR1316">
        <v>1.254307583513</v>
      </c>
      <c r="AS1316">
        <v>-4.7945734097574499</v>
      </c>
      <c r="AT1316">
        <v>3.6705682588520898</v>
      </c>
      <c r="AU1316" t="s">
        <v>51</v>
      </c>
    </row>
    <row r="1317" spans="1:47" x14ac:dyDescent="0.35">
      <c r="A1317" t="s">
        <v>496</v>
      </c>
      <c r="B1317" t="s">
        <v>497</v>
      </c>
      <c r="C1317" t="s">
        <v>52</v>
      </c>
      <c r="D1317" t="s">
        <v>53</v>
      </c>
      <c r="E1317" t="s">
        <v>51</v>
      </c>
      <c r="F1317" t="s">
        <v>51</v>
      </c>
      <c r="G1317" t="s">
        <v>51</v>
      </c>
      <c r="H1317" t="s">
        <v>51</v>
      </c>
      <c r="I1317" t="s">
        <v>51</v>
      </c>
      <c r="J1317" t="s">
        <v>51</v>
      </c>
      <c r="K1317" t="s">
        <v>51</v>
      </c>
      <c r="L1317" t="s">
        <v>51</v>
      </c>
      <c r="M1317" t="s">
        <v>51</v>
      </c>
      <c r="N1317" t="s">
        <v>51</v>
      </c>
      <c r="O1317">
        <v>6780.7296763174199</v>
      </c>
      <c r="P1317">
        <v>7378.55533525398</v>
      </c>
      <c r="Q1317">
        <v>7730.4780688234696</v>
      </c>
      <c r="R1317">
        <v>7961.3133073464096</v>
      </c>
      <c r="S1317">
        <v>8053.9746845173504</v>
      </c>
      <c r="T1317">
        <v>8250.83503935513</v>
      </c>
      <c r="U1317">
        <v>8502.8449728648393</v>
      </c>
      <c r="V1317">
        <v>8802.7635180725702</v>
      </c>
      <c r="W1317">
        <v>9300.3331907899792</v>
      </c>
      <c r="X1317">
        <v>9347.3964138942993</v>
      </c>
      <c r="Y1317">
        <v>9919.1028468343302</v>
      </c>
      <c r="Z1317">
        <v>10126.9220350387</v>
      </c>
      <c r="AA1317">
        <v>9973.4125998416293</v>
      </c>
      <c r="AB1317">
        <v>10360.5662326395</v>
      </c>
      <c r="AC1317">
        <v>11395.9767176102</v>
      </c>
      <c r="AD1317">
        <v>12036.961077493001</v>
      </c>
      <c r="AE1317">
        <v>12934.410812353401</v>
      </c>
      <c r="AF1317">
        <v>13607.1933497508</v>
      </c>
      <c r="AG1317">
        <v>14232.0885924173</v>
      </c>
      <c r="AH1317">
        <v>13943.6447546814</v>
      </c>
      <c r="AI1317">
        <v>14297.3897608897</v>
      </c>
      <c r="AJ1317">
        <v>14769.840980417801</v>
      </c>
      <c r="AK1317">
        <v>15741.174505188899</v>
      </c>
      <c r="AL1317">
        <v>15695.3691554377</v>
      </c>
      <c r="AM1317">
        <v>15531.163285763099</v>
      </c>
      <c r="AN1317">
        <v>14073.6733033946</v>
      </c>
      <c r="AO1317">
        <v>13641.268739044701</v>
      </c>
      <c r="AP1317">
        <v>14072.3372056931</v>
      </c>
      <c r="AQ1317">
        <v>14387.8440255067</v>
      </c>
      <c r="AR1317">
        <v>14528.282390967101</v>
      </c>
      <c r="AS1317">
        <v>13865.1786505621</v>
      </c>
      <c r="AT1317" t="s">
        <v>51</v>
      </c>
      <c r="AU1317" t="s">
        <v>51</v>
      </c>
    </row>
    <row r="1318" spans="1:47" x14ac:dyDescent="0.35">
      <c r="A1318" t="s">
        <v>496</v>
      </c>
      <c r="B1318" t="s">
        <v>497</v>
      </c>
      <c r="C1318" t="s">
        <v>54</v>
      </c>
      <c r="D1318" t="s">
        <v>55</v>
      </c>
      <c r="E1318">
        <v>4.7505291992785601</v>
      </c>
      <c r="F1318">
        <v>5.0764025652709899</v>
      </c>
      <c r="G1318">
        <v>5.9800616939344504</v>
      </c>
      <c r="H1318">
        <v>6.7388269014463198</v>
      </c>
      <c r="I1318">
        <v>7.3156983453017901</v>
      </c>
      <c r="J1318">
        <v>8.0686070320429</v>
      </c>
      <c r="K1318">
        <v>9.6211761939706708</v>
      </c>
      <c r="L1318">
        <v>10.2755230268888</v>
      </c>
      <c r="M1318">
        <v>10.5341558120131</v>
      </c>
      <c r="N1318">
        <v>11.089208727056</v>
      </c>
      <c r="O1318">
        <v>10.381695025846801</v>
      </c>
      <c r="P1318">
        <v>12.276882416108499</v>
      </c>
      <c r="Q1318">
        <v>9.2258149361472608</v>
      </c>
      <c r="R1318">
        <v>9.2636659309236702</v>
      </c>
      <c r="S1318">
        <v>10.227080673596101</v>
      </c>
      <c r="T1318">
        <v>10.3811832021228</v>
      </c>
      <c r="U1318">
        <v>10.4663907985467</v>
      </c>
      <c r="V1318">
        <v>9.8826574154203399</v>
      </c>
      <c r="W1318">
        <v>11.2412235850913</v>
      </c>
      <c r="X1318">
        <v>9.8044289798971196</v>
      </c>
      <c r="Y1318">
        <v>8.7423621853944802</v>
      </c>
      <c r="Z1318">
        <v>9.3998109366518907</v>
      </c>
      <c r="AA1318">
        <v>9.4632157883854209</v>
      </c>
      <c r="AB1318">
        <v>9.0803165620644908</v>
      </c>
      <c r="AC1318">
        <v>8.1507748472486004</v>
      </c>
      <c r="AD1318">
        <v>7.1610415655968804</v>
      </c>
      <c r="AE1318">
        <v>6.98872857389643</v>
      </c>
      <c r="AF1318">
        <v>6.8371507408789904</v>
      </c>
      <c r="AG1318">
        <v>6.2078894874400801</v>
      </c>
      <c r="AH1318">
        <v>7.8188163819206302</v>
      </c>
      <c r="AI1318">
        <v>7.0922014797604298</v>
      </c>
      <c r="AJ1318">
        <v>5.4568433504758698</v>
      </c>
      <c r="AK1318">
        <v>4.9731429574841801</v>
      </c>
      <c r="AL1318">
        <v>5.0004027914608402</v>
      </c>
      <c r="AM1318">
        <v>5.2566983435717196</v>
      </c>
      <c r="AN1318">
        <v>5.92043270049495</v>
      </c>
      <c r="AO1318">
        <v>5.8256939498694296</v>
      </c>
      <c r="AP1318">
        <v>5.4575565202479801</v>
      </c>
      <c r="AQ1318">
        <v>4.5312027117871398</v>
      </c>
      <c r="AR1318">
        <v>4.8041110768344302</v>
      </c>
      <c r="AS1318">
        <v>5.5764014144709</v>
      </c>
      <c r="AT1318">
        <v>5.0958473782453098</v>
      </c>
      <c r="AU1318" t="s">
        <v>51</v>
      </c>
    </row>
    <row r="1319" spans="1:47" x14ac:dyDescent="0.35">
      <c r="A1319" t="s">
        <v>496</v>
      </c>
      <c r="B1319" t="s">
        <v>497</v>
      </c>
      <c r="C1319" t="s">
        <v>645</v>
      </c>
      <c r="D1319" t="s">
        <v>646</v>
      </c>
      <c r="E1319">
        <v>64.939459914959997</v>
      </c>
      <c r="F1319">
        <v>62.2135833177718</v>
      </c>
      <c r="G1319">
        <v>53.4452580730173</v>
      </c>
      <c r="H1319">
        <v>46.097004726013601</v>
      </c>
      <c r="I1319">
        <v>43.586351710602798</v>
      </c>
      <c r="J1319">
        <v>40.597043167983003</v>
      </c>
      <c r="K1319">
        <v>34.7884206603539</v>
      </c>
      <c r="L1319">
        <v>35.689768077927503</v>
      </c>
      <c r="M1319">
        <v>36.375105204711602</v>
      </c>
      <c r="N1319">
        <v>38.233009150490297</v>
      </c>
      <c r="O1319">
        <v>56.342825999694298</v>
      </c>
      <c r="P1319">
        <v>39.4019480578417</v>
      </c>
      <c r="Q1319">
        <v>42.201215505269701</v>
      </c>
      <c r="R1319">
        <v>39.618317994993198</v>
      </c>
      <c r="S1319">
        <v>39.2242267442724</v>
      </c>
      <c r="T1319">
        <v>41.142968586733801</v>
      </c>
      <c r="U1319">
        <v>43.029698612571103</v>
      </c>
      <c r="V1319">
        <v>44.026162030883903</v>
      </c>
      <c r="W1319">
        <v>39.595457278524599</v>
      </c>
      <c r="X1319">
        <v>43.538156581879399</v>
      </c>
      <c r="Y1319">
        <v>49.542837579361603</v>
      </c>
      <c r="Z1319">
        <v>46.822909940935197</v>
      </c>
      <c r="AA1319">
        <v>46.714557916728801</v>
      </c>
      <c r="AB1319">
        <v>47.322407706498197</v>
      </c>
      <c r="AC1319">
        <v>49.376170024404601</v>
      </c>
      <c r="AD1319">
        <v>53.082916272889697</v>
      </c>
      <c r="AE1319">
        <v>54.448574783472701</v>
      </c>
      <c r="AF1319">
        <v>53.124793126140801</v>
      </c>
      <c r="AG1319">
        <v>55.604041380142597</v>
      </c>
      <c r="AH1319">
        <v>46.804867819316698</v>
      </c>
      <c r="AI1319">
        <v>49.236460484423802</v>
      </c>
      <c r="AJ1319">
        <v>54.0164074618488</v>
      </c>
      <c r="AK1319">
        <v>54.675098089901901</v>
      </c>
      <c r="AL1319">
        <v>52.579602009881299</v>
      </c>
      <c r="AM1319">
        <v>49.834608727045797</v>
      </c>
      <c r="AN1319">
        <v>40.473746845691998</v>
      </c>
      <c r="AO1319">
        <v>38.046076304396898</v>
      </c>
      <c r="AP1319">
        <v>40.463829019610301</v>
      </c>
      <c r="AQ1319">
        <v>45.191207211880801</v>
      </c>
      <c r="AR1319">
        <v>43.059415012012202</v>
      </c>
      <c r="AS1319">
        <v>37.721228584108999</v>
      </c>
      <c r="AT1319">
        <v>42.547520756959997</v>
      </c>
      <c r="AU1319" t="s">
        <v>51</v>
      </c>
    </row>
    <row r="1320" spans="1:47" x14ac:dyDescent="0.35">
      <c r="A1320" t="s">
        <v>496</v>
      </c>
      <c r="B1320" t="s">
        <v>497</v>
      </c>
      <c r="C1320" t="s">
        <v>647</v>
      </c>
      <c r="D1320" t="s">
        <v>648</v>
      </c>
      <c r="E1320">
        <v>6.7854978649830704</v>
      </c>
      <c r="F1320">
        <v>7.7915062585236399</v>
      </c>
      <c r="G1320">
        <v>8.3791315729914793</v>
      </c>
      <c r="H1320">
        <v>9.3945624154360807</v>
      </c>
      <c r="I1320">
        <v>10.249683524260099</v>
      </c>
      <c r="J1320">
        <v>10.5227077855346</v>
      </c>
      <c r="K1320">
        <v>10.985960966854799</v>
      </c>
      <c r="L1320">
        <v>11.544961882353</v>
      </c>
      <c r="M1320">
        <v>12.949399997137499</v>
      </c>
      <c r="N1320">
        <v>12.7421570771511</v>
      </c>
      <c r="O1320">
        <v>9.7182703115032503</v>
      </c>
      <c r="P1320">
        <v>11.1564644803227</v>
      </c>
      <c r="Q1320">
        <v>11.2422667599735</v>
      </c>
      <c r="R1320">
        <v>11.157922861309499</v>
      </c>
      <c r="S1320">
        <v>11.2629171275254</v>
      </c>
      <c r="T1320">
        <v>11.628146050167199</v>
      </c>
      <c r="U1320">
        <v>11.698947301060301</v>
      </c>
      <c r="V1320">
        <v>11.792565233005501</v>
      </c>
      <c r="W1320">
        <v>12.215870508448599</v>
      </c>
      <c r="X1320">
        <v>11.896667919489399</v>
      </c>
      <c r="Y1320">
        <v>12.054281968272999</v>
      </c>
      <c r="Z1320">
        <v>12.555442055903001</v>
      </c>
      <c r="AA1320">
        <v>12.767252176754999</v>
      </c>
      <c r="AB1320">
        <v>13.1807961643377</v>
      </c>
      <c r="AC1320">
        <v>12.874187208653201</v>
      </c>
      <c r="AD1320">
        <v>12.4775664488493</v>
      </c>
      <c r="AE1320">
        <v>11.968524885208399</v>
      </c>
      <c r="AF1320">
        <v>11.574820406352201</v>
      </c>
      <c r="AG1320">
        <v>11.2651255860457</v>
      </c>
      <c r="AH1320">
        <v>11.0893629448985</v>
      </c>
      <c r="AI1320">
        <v>11.033552208792999</v>
      </c>
      <c r="AJ1320">
        <v>11.659452991677499</v>
      </c>
      <c r="AK1320">
        <v>11.506433074703899</v>
      </c>
      <c r="AL1320">
        <v>11.2645882565294</v>
      </c>
      <c r="AM1320">
        <v>11.3743078227601</v>
      </c>
      <c r="AN1320">
        <v>11.6025295994356</v>
      </c>
      <c r="AO1320">
        <v>11.535778071767</v>
      </c>
      <c r="AP1320">
        <v>11.224956215005999</v>
      </c>
      <c r="AQ1320">
        <v>11.396206356905701</v>
      </c>
      <c r="AR1320">
        <v>11.1780069959585</v>
      </c>
      <c r="AS1320">
        <v>11.600528181586601</v>
      </c>
      <c r="AT1320">
        <v>12.3139008144557</v>
      </c>
      <c r="AU1320" t="s">
        <v>51</v>
      </c>
    </row>
    <row r="1321" spans="1:47" x14ac:dyDescent="0.35">
      <c r="A1321" t="s">
        <v>496</v>
      </c>
      <c r="B1321" t="s">
        <v>497</v>
      </c>
      <c r="C1321" t="s">
        <v>58</v>
      </c>
      <c r="D1321" t="s">
        <v>59</v>
      </c>
      <c r="E1321">
        <v>131228823098.319</v>
      </c>
      <c r="F1321">
        <v>136534046488.024</v>
      </c>
      <c r="G1321">
        <v>142046851300.70801</v>
      </c>
      <c r="H1321">
        <v>126117330151.07401</v>
      </c>
      <c r="I1321">
        <v>124223425323.37199</v>
      </c>
      <c r="J1321">
        <v>107346215909.84</v>
      </c>
      <c r="K1321">
        <v>100279096056.498</v>
      </c>
      <c r="L1321">
        <v>94715121543.630905</v>
      </c>
      <c r="M1321">
        <v>97181883117.163193</v>
      </c>
      <c r="N1321">
        <v>81885283863.492294</v>
      </c>
      <c r="O1321">
        <v>196018196105.44101</v>
      </c>
      <c r="P1321">
        <v>103749034018.278</v>
      </c>
      <c r="Q1321">
        <v>106090175503.28799</v>
      </c>
      <c r="R1321">
        <v>110621591714.54201</v>
      </c>
      <c r="S1321">
        <v>107370894906.694</v>
      </c>
      <c r="T1321">
        <v>117457023759.63901</v>
      </c>
      <c r="U1321">
        <v>119976809001.769</v>
      </c>
      <c r="V1321">
        <v>116431450697.327</v>
      </c>
      <c r="W1321">
        <v>133327805280.14999</v>
      </c>
      <c r="X1321">
        <v>145453461728.74799</v>
      </c>
      <c r="Y1321">
        <v>150511273663.95099</v>
      </c>
      <c r="Z1321">
        <v>156433479893.27701</v>
      </c>
      <c r="AA1321">
        <v>153387854302.69501</v>
      </c>
      <c r="AB1321">
        <v>176892281520.69601</v>
      </c>
      <c r="AC1321">
        <v>209878037459.25201</v>
      </c>
      <c r="AD1321">
        <v>258701806810.142</v>
      </c>
      <c r="AE1321">
        <v>323412813355.59302</v>
      </c>
      <c r="AF1321">
        <v>424992603402.59698</v>
      </c>
      <c r="AG1321">
        <v>557091393696.29297</v>
      </c>
      <c r="AH1321">
        <v>513738590954.62598</v>
      </c>
      <c r="AI1321">
        <v>561448816657.78503</v>
      </c>
      <c r="AJ1321">
        <v>610534218674.54895</v>
      </c>
      <c r="AK1321">
        <v>652941782404.17004</v>
      </c>
      <c r="AL1321">
        <v>691540186032.14001</v>
      </c>
      <c r="AM1321">
        <v>742069556897.29395</v>
      </c>
      <c r="AN1321">
        <v>725759995707.40601</v>
      </c>
      <c r="AO1321">
        <v>722204994064.79602</v>
      </c>
      <c r="AP1321">
        <v>735500163224.12598</v>
      </c>
      <c r="AQ1321">
        <v>743847383081.86597</v>
      </c>
      <c r="AR1321">
        <v>760688515869.66296</v>
      </c>
      <c r="AS1321">
        <v>628106131467.55798</v>
      </c>
      <c r="AT1321">
        <v>631505707045.12</v>
      </c>
      <c r="AU1321" t="s">
        <v>51</v>
      </c>
    </row>
    <row r="1322" spans="1:47" x14ac:dyDescent="0.35">
      <c r="A1322" t="s">
        <v>498</v>
      </c>
      <c r="B1322" t="s">
        <v>499</v>
      </c>
      <c r="C1322" t="s">
        <v>49</v>
      </c>
      <c r="D1322" t="s">
        <v>50</v>
      </c>
      <c r="E1322">
        <v>2.4715083827323499</v>
      </c>
      <c r="F1322">
        <v>0.93577599795531796</v>
      </c>
      <c r="G1322">
        <v>1.02510878587756</v>
      </c>
      <c r="H1322">
        <v>-2.3870595881441501</v>
      </c>
      <c r="I1322">
        <v>1.01575281838997</v>
      </c>
      <c r="J1322">
        <v>9.3785599145661494E-2</v>
      </c>
      <c r="K1322">
        <v>1.3526950770555699</v>
      </c>
      <c r="L1322">
        <v>1.88984080964237</v>
      </c>
      <c r="M1322">
        <v>2.2272057248607702</v>
      </c>
      <c r="N1322">
        <v>4.1951807132947998</v>
      </c>
      <c r="O1322">
        <v>0.93848614418851595</v>
      </c>
      <c r="P1322">
        <v>1.3621474000927201</v>
      </c>
      <c r="Q1322">
        <v>2.2124804529294599</v>
      </c>
      <c r="R1322">
        <v>2.9480074330391801</v>
      </c>
      <c r="S1322">
        <v>2.78706054181237</v>
      </c>
      <c r="T1322">
        <v>2.9100540202388299</v>
      </c>
      <c r="U1322">
        <v>3.46657362845795</v>
      </c>
      <c r="V1322">
        <v>4.0510465215922098</v>
      </c>
      <c r="W1322">
        <v>1.1846571678086899</v>
      </c>
      <c r="X1322">
        <v>5.0711363151533497</v>
      </c>
      <c r="Y1322">
        <v>3.7664301021609998</v>
      </c>
      <c r="Z1322">
        <v>2.04427406675909</v>
      </c>
      <c r="AA1322">
        <v>3.5849822440283701</v>
      </c>
      <c r="AB1322">
        <v>5.5900200975947696</v>
      </c>
      <c r="AC1322">
        <v>3.9335769243301102</v>
      </c>
      <c r="AD1322">
        <v>3.6074284271644399</v>
      </c>
      <c r="AE1322">
        <v>6.7725934579368801</v>
      </c>
      <c r="AF1322">
        <v>3.3557910001431099</v>
      </c>
      <c r="AG1322">
        <v>1.1925917990356401</v>
      </c>
      <c r="AH1322">
        <v>-3.5382996216923601</v>
      </c>
      <c r="AI1322">
        <v>1.3162389837252599</v>
      </c>
      <c r="AJ1322">
        <v>1.08313695961637</v>
      </c>
      <c r="AK1322">
        <v>3.1830537774237699</v>
      </c>
      <c r="AL1322">
        <v>1.4195280901126901</v>
      </c>
      <c r="AM1322">
        <v>2.13903725473594</v>
      </c>
      <c r="AN1322">
        <v>0.23042084571723401</v>
      </c>
      <c r="AO1322">
        <v>-1.8845739479208401</v>
      </c>
      <c r="AP1322">
        <v>-0.42922570149380601</v>
      </c>
      <c r="AQ1322">
        <v>1.32521426453948</v>
      </c>
      <c r="AR1322">
        <v>1.2651045520820201</v>
      </c>
      <c r="AS1322">
        <v>-9.4283713083216902</v>
      </c>
      <c r="AT1322">
        <v>5.3489230424750103</v>
      </c>
      <c r="AU1322" t="s">
        <v>51</v>
      </c>
    </row>
    <row r="1323" spans="1:47" x14ac:dyDescent="0.35">
      <c r="A1323" t="s">
        <v>498</v>
      </c>
      <c r="B1323" t="s">
        <v>499</v>
      </c>
      <c r="C1323" t="s">
        <v>52</v>
      </c>
      <c r="D1323" t="s">
        <v>53</v>
      </c>
      <c r="E1323" t="s">
        <v>51</v>
      </c>
      <c r="F1323" t="s">
        <v>51</v>
      </c>
      <c r="G1323" t="s">
        <v>51</v>
      </c>
      <c r="H1323" t="s">
        <v>51</v>
      </c>
      <c r="I1323" t="s">
        <v>51</v>
      </c>
      <c r="J1323" t="s">
        <v>51</v>
      </c>
      <c r="K1323" t="s">
        <v>51</v>
      </c>
      <c r="L1323" t="s">
        <v>51</v>
      </c>
      <c r="M1323" t="s">
        <v>51</v>
      </c>
      <c r="N1323" t="s">
        <v>51</v>
      </c>
      <c r="O1323">
        <v>5714.9037032393499</v>
      </c>
      <c r="P1323">
        <v>5956.1119162810901</v>
      </c>
      <c r="Q1323">
        <v>6316.8334546659999</v>
      </c>
      <c r="R1323">
        <v>6750.9670740945503</v>
      </c>
      <c r="S1323">
        <v>6945.7373340130098</v>
      </c>
      <c r="T1323">
        <v>7364.8016387997504</v>
      </c>
      <c r="U1323">
        <v>7788.78988726427</v>
      </c>
      <c r="V1323">
        <v>8025.9467061242703</v>
      </c>
      <c r="W1323">
        <v>8187.99367606749</v>
      </c>
      <c r="X1323">
        <v>8610.4984084232892</v>
      </c>
      <c r="Y1323">
        <v>9017.7851268340091</v>
      </c>
      <c r="Z1323">
        <v>9341.2248957698594</v>
      </c>
      <c r="AA1323">
        <v>9808.5924922833201</v>
      </c>
      <c r="AB1323">
        <v>10548.2329668406</v>
      </c>
      <c r="AC1323">
        <v>11352.164445134</v>
      </c>
      <c r="AD1323">
        <v>11981.990231252101</v>
      </c>
      <c r="AE1323">
        <v>13163.579229827399</v>
      </c>
      <c r="AF1323">
        <v>14008.817377401399</v>
      </c>
      <c r="AG1323">
        <v>14463.5373032065</v>
      </c>
      <c r="AH1323">
        <v>13901.8766621793</v>
      </c>
      <c r="AI1323">
        <v>14265.1106642871</v>
      </c>
      <c r="AJ1323">
        <v>14232.612401537401</v>
      </c>
      <c r="AK1323">
        <v>14761.237228301199</v>
      </c>
      <c r="AL1323">
        <v>15150.5961757639</v>
      </c>
      <c r="AM1323">
        <v>15326.856816180099</v>
      </c>
      <c r="AN1323">
        <v>15374.1203917364</v>
      </c>
      <c r="AO1323">
        <v>14989.8758342932</v>
      </c>
      <c r="AP1323">
        <v>15738.0006803171</v>
      </c>
      <c r="AQ1323">
        <v>15940.6190566033</v>
      </c>
      <c r="AR1323">
        <v>16395.382139559599</v>
      </c>
      <c r="AS1323">
        <v>15130.4589399753</v>
      </c>
      <c r="AT1323">
        <v>16708.884378132399</v>
      </c>
      <c r="AU1323" t="s">
        <v>51</v>
      </c>
    </row>
    <row r="1324" spans="1:47" x14ac:dyDescent="0.35">
      <c r="A1324" t="s">
        <v>498</v>
      </c>
      <c r="B1324" t="s">
        <v>499</v>
      </c>
      <c r="C1324" t="s">
        <v>54</v>
      </c>
      <c r="D1324" t="s">
        <v>55</v>
      </c>
      <c r="E1324">
        <v>7.0407655135543203</v>
      </c>
      <c r="F1324">
        <v>6.4321968754966603</v>
      </c>
      <c r="G1324">
        <v>5.7306643988592203</v>
      </c>
      <c r="H1324">
        <v>5.32691197478034</v>
      </c>
      <c r="I1324">
        <v>4.9622757189068496</v>
      </c>
      <c r="J1324">
        <v>6.0213890613033803</v>
      </c>
      <c r="K1324">
        <v>6.5657618836576299</v>
      </c>
      <c r="L1324">
        <v>6.5075741796240596</v>
      </c>
      <c r="M1324">
        <v>6.3970050595073902</v>
      </c>
      <c r="N1324">
        <v>5.6563113768919298</v>
      </c>
      <c r="O1324">
        <v>5.6476619966060797</v>
      </c>
      <c r="P1324">
        <v>5.8818110583176004</v>
      </c>
      <c r="Q1324">
        <v>6.3420697485800099</v>
      </c>
      <c r="R1324">
        <v>5.8864469126749999</v>
      </c>
      <c r="S1324">
        <v>6.0692454060285499</v>
      </c>
      <c r="T1324">
        <v>6.4431350028494103</v>
      </c>
      <c r="U1324">
        <v>6.2236946620043696</v>
      </c>
      <c r="V1324">
        <v>5.4256186522951699</v>
      </c>
      <c r="W1324">
        <v>4.8556837664235601</v>
      </c>
      <c r="X1324">
        <v>4.5287456028428101</v>
      </c>
      <c r="Y1324">
        <v>4.0901504617534004</v>
      </c>
      <c r="Z1324">
        <v>3.8830751430617498</v>
      </c>
      <c r="AA1324">
        <v>3.80426727402704</v>
      </c>
      <c r="AB1324">
        <v>3.48422652555116</v>
      </c>
      <c r="AC1324">
        <v>3.1872130421386999</v>
      </c>
      <c r="AD1324">
        <v>2.93567113309508</v>
      </c>
      <c r="AE1324">
        <v>4.0924429686165196</v>
      </c>
      <c r="AF1324">
        <v>3.7003360077762601</v>
      </c>
      <c r="AG1324">
        <v>3.6319643607813301</v>
      </c>
      <c r="AH1324">
        <v>4.3597295784018799</v>
      </c>
      <c r="AI1324">
        <v>4.2080875188871598</v>
      </c>
      <c r="AJ1324">
        <v>4.0067875133689501</v>
      </c>
      <c r="AK1324">
        <v>4.1419315608955998</v>
      </c>
      <c r="AL1324">
        <v>4.2020454025745604</v>
      </c>
      <c r="AM1324">
        <v>4.1079666209549304</v>
      </c>
      <c r="AN1324">
        <v>4.5164876208804499</v>
      </c>
      <c r="AO1324">
        <v>4.3270737144631601</v>
      </c>
      <c r="AP1324">
        <v>4.5440011660002799</v>
      </c>
      <c r="AQ1324">
        <v>4.1949123749622403</v>
      </c>
      <c r="AR1324">
        <v>4.04162250504704</v>
      </c>
      <c r="AS1324">
        <v>4.8582461898136504</v>
      </c>
      <c r="AT1324">
        <v>4.5505421770594703</v>
      </c>
      <c r="AU1324" t="s">
        <v>51</v>
      </c>
    </row>
    <row r="1325" spans="1:47" x14ac:dyDescent="0.35">
      <c r="A1325" t="s">
        <v>498</v>
      </c>
      <c r="B1325" t="s">
        <v>499</v>
      </c>
      <c r="C1325" t="s">
        <v>645</v>
      </c>
      <c r="D1325" t="s">
        <v>646</v>
      </c>
      <c r="E1325">
        <v>57.644740844695001</v>
      </c>
      <c r="F1325">
        <v>54.071044355545197</v>
      </c>
      <c r="G1325">
        <v>47.525043758303397</v>
      </c>
      <c r="H1325">
        <v>44.424427393027202</v>
      </c>
      <c r="I1325">
        <v>48.660699544639499</v>
      </c>
      <c r="J1325">
        <v>45.1950622440187</v>
      </c>
      <c r="K1325">
        <v>32.995201983750299</v>
      </c>
      <c r="L1325">
        <v>32.179268051443799</v>
      </c>
      <c r="M1325">
        <v>30.553811815257401</v>
      </c>
      <c r="N1325">
        <v>29.120833390129999</v>
      </c>
      <c r="O1325">
        <v>30.707989067907199</v>
      </c>
      <c r="P1325">
        <v>30.9911378101392</v>
      </c>
      <c r="Q1325">
        <v>30.602652703959102</v>
      </c>
      <c r="R1325">
        <v>25.2232216420044</v>
      </c>
      <c r="S1325">
        <v>26.812807811506001</v>
      </c>
      <c r="T1325">
        <v>26.336204799872299</v>
      </c>
      <c r="U1325">
        <v>25.863034407220201</v>
      </c>
      <c r="V1325">
        <v>23.567045137489099</v>
      </c>
      <c r="W1325">
        <v>21.9261613397552</v>
      </c>
      <c r="X1325">
        <v>22.207814731900701</v>
      </c>
      <c r="Y1325">
        <v>24.6695612557847</v>
      </c>
      <c r="Z1325">
        <v>23.680659159256098</v>
      </c>
      <c r="AA1325">
        <v>22.9993953025763</v>
      </c>
      <c r="AB1325">
        <v>26.544951398258501</v>
      </c>
      <c r="AC1325">
        <v>28.393193093005301</v>
      </c>
      <c r="AD1325">
        <v>31.1442888665465</v>
      </c>
      <c r="AE1325">
        <v>32.5024538107807</v>
      </c>
      <c r="AF1325">
        <v>32.535823287735901</v>
      </c>
      <c r="AG1325">
        <v>36.446719770984203</v>
      </c>
      <c r="AH1325">
        <v>29.052715354332999</v>
      </c>
      <c r="AI1325">
        <v>30.225009719496999</v>
      </c>
      <c r="AJ1325">
        <v>32.390352418164802</v>
      </c>
      <c r="AK1325">
        <v>29.300667720738101</v>
      </c>
      <c r="AL1325">
        <v>28.765874218781398</v>
      </c>
      <c r="AM1325">
        <v>28.139820866980799</v>
      </c>
      <c r="AN1325">
        <v>24.2009040709546</v>
      </c>
      <c r="AO1325">
        <v>23.377153644088398</v>
      </c>
      <c r="AP1325">
        <v>24.519692439132101</v>
      </c>
      <c r="AQ1325">
        <v>25.4103279452012</v>
      </c>
      <c r="AR1325">
        <v>24.151892321691701</v>
      </c>
      <c r="AS1325">
        <v>24.354711486155399</v>
      </c>
      <c r="AT1325">
        <v>29.165350129388401</v>
      </c>
      <c r="AU1325" t="s">
        <v>51</v>
      </c>
    </row>
    <row r="1326" spans="1:47" x14ac:dyDescent="0.35">
      <c r="A1326" t="s">
        <v>498</v>
      </c>
      <c r="B1326" t="s">
        <v>499</v>
      </c>
      <c r="C1326" t="s">
        <v>647</v>
      </c>
      <c r="D1326" t="s">
        <v>648</v>
      </c>
      <c r="E1326" t="s">
        <v>51</v>
      </c>
      <c r="F1326" t="s">
        <v>51</v>
      </c>
      <c r="G1326" t="s">
        <v>51</v>
      </c>
      <c r="H1326" t="s">
        <v>51</v>
      </c>
      <c r="I1326" t="s">
        <v>51</v>
      </c>
      <c r="J1326" t="s">
        <v>51</v>
      </c>
      <c r="K1326" t="s">
        <v>51</v>
      </c>
      <c r="L1326" t="s">
        <v>51</v>
      </c>
      <c r="M1326" t="s">
        <v>51</v>
      </c>
      <c r="N1326" t="s">
        <v>51</v>
      </c>
      <c r="O1326" t="s">
        <v>51</v>
      </c>
      <c r="P1326" t="s">
        <v>51</v>
      </c>
      <c r="Q1326" t="s">
        <v>51</v>
      </c>
      <c r="R1326" t="s">
        <v>51</v>
      </c>
      <c r="S1326" t="s">
        <v>51</v>
      </c>
      <c r="T1326" t="s">
        <v>51</v>
      </c>
      <c r="U1326" t="s">
        <v>51</v>
      </c>
      <c r="V1326" t="s">
        <v>51</v>
      </c>
      <c r="W1326" t="s">
        <v>51</v>
      </c>
      <c r="X1326" t="s">
        <v>51</v>
      </c>
      <c r="Y1326" t="s">
        <v>51</v>
      </c>
      <c r="Z1326" t="s">
        <v>51</v>
      </c>
      <c r="AA1326" t="s">
        <v>51</v>
      </c>
      <c r="AB1326" t="s">
        <v>51</v>
      </c>
      <c r="AC1326" t="s">
        <v>51</v>
      </c>
      <c r="AD1326" t="s">
        <v>51</v>
      </c>
      <c r="AE1326" t="s">
        <v>51</v>
      </c>
      <c r="AF1326" t="s">
        <v>51</v>
      </c>
      <c r="AG1326" t="s">
        <v>51</v>
      </c>
      <c r="AH1326" t="s">
        <v>51</v>
      </c>
      <c r="AI1326" t="s">
        <v>51</v>
      </c>
      <c r="AJ1326" t="s">
        <v>51</v>
      </c>
      <c r="AK1326">
        <v>11.3145126649106</v>
      </c>
      <c r="AL1326">
        <v>9.9333542420536496</v>
      </c>
      <c r="AM1326">
        <v>9.8847660754555395</v>
      </c>
      <c r="AN1326">
        <v>9.0878206742599801</v>
      </c>
      <c r="AO1326">
        <v>9.6191088760972292</v>
      </c>
      <c r="AP1326">
        <v>9.8533837818833696</v>
      </c>
      <c r="AQ1326">
        <v>9.9199566059433799</v>
      </c>
      <c r="AR1326">
        <v>8.9163537461017395</v>
      </c>
      <c r="AS1326">
        <v>9.0029053654733708</v>
      </c>
      <c r="AT1326">
        <v>10.245241931557199</v>
      </c>
      <c r="AU1326" t="s">
        <v>51</v>
      </c>
    </row>
    <row r="1327" spans="1:47" x14ac:dyDescent="0.35">
      <c r="A1327" t="s">
        <v>498</v>
      </c>
      <c r="B1327" t="s">
        <v>499</v>
      </c>
      <c r="C1327" t="s">
        <v>58</v>
      </c>
      <c r="D1327" t="s">
        <v>59</v>
      </c>
      <c r="E1327" t="s">
        <v>51</v>
      </c>
      <c r="F1327" t="s">
        <v>51</v>
      </c>
      <c r="G1327" t="s">
        <v>51</v>
      </c>
      <c r="H1327" t="s">
        <v>51</v>
      </c>
      <c r="I1327" t="s">
        <v>51</v>
      </c>
      <c r="J1327" t="s">
        <v>51</v>
      </c>
      <c r="K1327" t="s">
        <v>51</v>
      </c>
      <c r="L1327" t="s">
        <v>51</v>
      </c>
      <c r="M1327" t="s">
        <v>51</v>
      </c>
      <c r="N1327" t="s">
        <v>51</v>
      </c>
      <c r="O1327" t="s">
        <v>51</v>
      </c>
      <c r="P1327" t="s">
        <v>51</v>
      </c>
      <c r="Q1327" t="s">
        <v>51</v>
      </c>
      <c r="R1327" t="s">
        <v>51</v>
      </c>
      <c r="S1327" t="s">
        <v>51</v>
      </c>
      <c r="T1327" t="s">
        <v>51</v>
      </c>
      <c r="U1327" t="s">
        <v>51</v>
      </c>
      <c r="V1327" t="s">
        <v>51</v>
      </c>
      <c r="W1327" t="s">
        <v>51</v>
      </c>
      <c r="X1327" t="s">
        <v>51</v>
      </c>
      <c r="Y1327" t="s">
        <v>51</v>
      </c>
      <c r="Z1327" t="s">
        <v>51</v>
      </c>
      <c r="AA1327" t="s">
        <v>51</v>
      </c>
      <c r="AB1327" t="s">
        <v>51</v>
      </c>
      <c r="AC1327" t="s">
        <v>51</v>
      </c>
      <c r="AD1327" t="s">
        <v>51</v>
      </c>
      <c r="AE1327" t="s">
        <v>51</v>
      </c>
      <c r="AF1327" t="s">
        <v>51</v>
      </c>
      <c r="AG1327" t="s">
        <v>51</v>
      </c>
      <c r="AH1327" t="s">
        <v>51</v>
      </c>
      <c r="AI1327" t="s">
        <v>51</v>
      </c>
      <c r="AJ1327" t="s">
        <v>51</v>
      </c>
      <c r="AK1327" t="s">
        <v>51</v>
      </c>
      <c r="AL1327" t="s">
        <v>51</v>
      </c>
      <c r="AM1327" t="s">
        <v>51</v>
      </c>
      <c r="AN1327" t="s">
        <v>51</v>
      </c>
      <c r="AO1327" t="s">
        <v>51</v>
      </c>
      <c r="AP1327" t="s">
        <v>51</v>
      </c>
      <c r="AQ1327" t="s">
        <v>51</v>
      </c>
      <c r="AR1327" t="s">
        <v>51</v>
      </c>
      <c r="AS1327" t="s">
        <v>51</v>
      </c>
      <c r="AT1327" t="s">
        <v>51</v>
      </c>
      <c r="AU1327" t="s">
        <v>51</v>
      </c>
    </row>
    <row r="1328" spans="1:47" x14ac:dyDescent="0.35">
      <c r="A1328" t="s">
        <v>500</v>
      </c>
      <c r="B1328" t="s">
        <v>501</v>
      </c>
      <c r="C1328" t="s">
        <v>49</v>
      </c>
      <c r="D1328" t="s">
        <v>50</v>
      </c>
      <c r="E1328" t="s">
        <v>51</v>
      </c>
      <c r="F1328" t="s">
        <v>51</v>
      </c>
      <c r="G1328" t="s">
        <v>51</v>
      </c>
      <c r="H1328" t="s">
        <v>51</v>
      </c>
      <c r="I1328" t="s">
        <v>51</v>
      </c>
      <c r="J1328" t="s">
        <v>51</v>
      </c>
      <c r="K1328" t="s">
        <v>51</v>
      </c>
      <c r="L1328" t="s">
        <v>51</v>
      </c>
      <c r="M1328" t="s">
        <v>51</v>
      </c>
      <c r="N1328" t="s">
        <v>51</v>
      </c>
      <c r="O1328" t="s">
        <v>51</v>
      </c>
      <c r="P1328">
        <v>-9.7709513366267107</v>
      </c>
      <c r="Q1328">
        <v>-1.95960030046162</v>
      </c>
      <c r="R1328">
        <v>1.54623897331329</v>
      </c>
      <c r="S1328">
        <v>4.1050638303519698</v>
      </c>
      <c r="T1328">
        <v>5.7125099651440499</v>
      </c>
      <c r="U1328">
        <v>4.55604100508691</v>
      </c>
      <c r="V1328">
        <v>2.31286369034855</v>
      </c>
      <c r="W1328">
        <v>2.6842496681323</v>
      </c>
      <c r="X1328">
        <v>1.91405167290759</v>
      </c>
      <c r="Y1328">
        <v>3.9526317314080899</v>
      </c>
      <c r="Z1328">
        <v>3.07834508823652</v>
      </c>
      <c r="AA1328">
        <v>3.6109487139715402</v>
      </c>
      <c r="AB1328">
        <v>4.08458548495841</v>
      </c>
      <c r="AC1328">
        <v>5.8394134566588196</v>
      </c>
      <c r="AD1328">
        <v>5.0170657295082197</v>
      </c>
      <c r="AE1328">
        <v>6.5861080621957502</v>
      </c>
      <c r="AF1328">
        <v>6.4301436027139696</v>
      </c>
      <c r="AG1328">
        <v>3.9358440926343299</v>
      </c>
      <c r="AH1328">
        <v>-3.5032860409879398</v>
      </c>
      <c r="AI1328">
        <v>1.43727701689724</v>
      </c>
      <c r="AJ1328">
        <v>3.5154588574907</v>
      </c>
      <c r="AK1328">
        <v>0.826293465732448</v>
      </c>
      <c r="AL1328">
        <v>0.66380775880875798</v>
      </c>
      <c r="AM1328">
        <v>3.2150236599795599</v>
      </c>
      <c r="AN1328">
        <v>4.02736719964867</v>
      </c>
      <c r="AO1328">
        <v>2.7496807599593298</v>
      </c>
      <c r="AP1328">
        <v>5.1049203079961698</v>
      </c>
      <c r="AQ1328">
        <v>4.94020779502178</v>
      </c>
      <c r="AR1328">
        <v>3.9397671164983401</v>
      </c>
      <c r="AS1328">
        <v>-3.3937588656459599</v>
      </c>
      <c r="AT1328">
        <v>6.14743718485194</v>
      </c>
      <c r="AU1328" t="s">
        <v>51</v>
      </c>
    </row>
    <row r="1329" spans="1:47" x14ac:dyDescent="0.35">
      <c r="A1329" t="s">
        <v>500</v>
      </c>
      <c r="B1329" t="s">
        <v>501</v>
      </c>
      <c r="C1329" t="s">
        <v>52</v>
      </c>
      <c r="D1329" t="s">
        <v>53</v>
      </c>
      <c r="E1329" t="s">
        <v>51</v>
      </c>
      <c r="F1329" t="s">
        <v>51</v>
      </c>
      <c r="G1329" t="s">
        <v>51</v>
      </c>
      <c r="H1329" t="s">
        <v>51</v>
      </c>
      <c r="I1329" t="s">
        <v>51</v>
      </c>
      <c r="J1329" t="s">
        <v>51</v>
      </c>
      <c r="K1329" t="s">
        <v>51</v>
      </c>
      <c r="L1329" t="s">
        <v>51</v>
      </c>
      <c r="M1329" t="s">
        <v>51</v>
      </c>
      <c r="N1329" t="s">
        <v>51</v>
      </c>
      <c r="O1329" t="s">
        <v>51</v>
      </c>
      <c r="P1329" t="s">
        <v>51</v>
      </c>
      <c r="Q1329">
        <v>6546.2178317453199</v>
      </c>
      <c r="R1329">
        <v>6856.7527046407504</v>
      </c>
      <c r="S1329">
        <v>7318.8108097283402</v>
      </c>
      <c r="T1329">
        <v>7902.4290765936603</v>
      </c>
      <c r="U1329">
        <v>8306.6312118624301</v>
      </c>
      <c r="V1329">
        <v>8579.1207713436106</v>
      </c>
      <c r="W1329">
        <v>8962.8042093440708</v>
      </c>
      <c r="X1329">
        <v>9245.7237589545202</v>
      </c>
      <c r="Y1329">
        <v>9865.7616329664197</v>
      </c>
      <c r="Z1329">
        <v>10642.173211485</v>
      </c>
      <c r="AA1329">
        <v>11448.262203215199</v>
      </c>
      <c r="AB1329">
        <v>12050.555281790501</v>
      </c>
      <c r="AC1329">
        <v>13003.727632295901</v>
      </c>
      <c r="AD1329">
        <v>13898.078516253599</v>
      </c>
      <c r="AE1329">
        <v>15345.2778966935</v>
      </c>
      <c r="AF1329">
        <v>16929.732266015901</v>
      </c>
      <c r="AG1329">
        <v>19010.9835705066</v>
      </c>
      <c r="AH1329">
        <v>19117.189351921799</v>
      </c>
      <c r="AI1329">
        <v>20120.1933490023</v>
      </c>
      <c r="AJ1329">
        <v>21471.376136252798</v>
      </c>
      <c r="AK1329">
        <v>22310.173722916101</v>
      </c>
      <c r="AL1329">
        <v>23120.599336679399</v>
      </c>
      <c r="AM1329">
        <v>24145.476786175401</v>
      </c>
      <c r="AN1329">
        <v>25225.690274859098</v>
      </c>
      <c r="AO1329">
        <v>26803.135943985901</v>
      </c>
      <c r="AP1329">
        <v>28819.583931599402</v>
      </c>
      <c r="AQ1329">
        <v>30904.6296463334</v>
      </c>
      <c r="AR1329">
        <v>33790.664852743597</v>
      </c>
      <c r="AS1329">
        <v>33845.184364754801</v>
      </c>
      <c r="AT1329">
        <v>36367.541295402203</v>
      </c>
      <c r="AU1329" t="s">
        <v>51</v>
      </c>
    </row>
    <row r="1330" spans="1:47" x14ac:dyDescent="0.35">
      <c r="A1330" t="s">
        <v>500</v>
      </c>
      <c r="B1330" t="s">
        <v>501</v>
      </c>
      <c r="C1330" t="s">
        <v>54</v>
      </c>
      <c r="D1330" t="s">
        <v>55</v>
      </c>
      <c r="E1330" t="s">
        <v>51</v>
      </c>
      <c r="F1330" t="s">
        <v>51</v>
      </c>
      <c r="G1330" t="s">
        <v>51</v>
      </c>
      <c r="H1330" t="s">
        <v>51</v>
      </c>
      <c r="I1330" t="s">
        <v>51</v>
      </c>
      <c r="J1330" t="s">
        <v>51</v>
      </c>
      <c r="K1330" t="s">
        <v>51</v>
      </c>
      <c r="L1330" t="s">
        <v>51</v>
      </c>
      <c r="M1330" t="s">
        <v>51</v>
      </c>
      <c r="N1330" t="s">
        <v>51</v>
      </c>
      <c r="O1330" t="s">
        <v>51</v>
      </c>
      <c r="P1330" t="s">
        <v>51</v>
      </c>
      <c r="Q1330" t="s">
        <v>51</v>
      </c>
      <c r="R1330" t="s">
        <v>51</v>
      </c>
      <c r="S1330" t="s">
        <v>51</v>
      </c>
      <c r="T1330">
        <v>6.7090868133228598</v>
      </c>
      <c r="U1330">
        <v>6.3109408944361602</v>
      </c>
      <c r="V1330">
        <v>6.0925244478733003</v>
      </c>
      <c r="W1330">
        <v>5.4114898543215402</v>
      </c>
      <c r="X1330">
        <v>4.6420745001243597</v>
      </c>
      <c r="Y1330">
        <v>4.35490475075314</v>
      </c>
      <c r="Z1330">
        <v>4.5676402994565501</v>
      </c>
      <c r="AA1330">
        <v>4.0529474834497696</v>
      </c>
      <c r="AB1330">
        <v>3.9100454819011601</v>
      </c>
      <c r="AC1330">
        <v>4.34993060358285</v>
      </c>
      <c r="AD1330">
        <v>3.6877426916978302</v>
      </c>
      <c r="AE1330">
        <v>3.48640824326377</v>
      </c>
      <c r="AF1330">
        <v>3.3225771559031898</v>
      </c>
      <c r="AG1330">
        <v>3.2835912345288798</v>
      </c>
      <c r="AH1330">
        <v>3.0477829693732699</v>
      </c>
      <c r="AI1330">
        <v>2.98203214069044</v>
      </c>
      <c r="AJ1330">
        <v>3.4227678858509099</v>
      </c>
      <c r="AK1330">
        <v>3.1786754876870802</v>
      </c>
      <c r="AL1330">
        <v>3.4310302399269701</v>
      </c>
      <c r="AM1330">
        <v>3.3061009383307098</v>
      </c>
      <c r="AN1330">
        <v>2.95089764676176</v>
      </c>
      <c r="AO1330">
        <v>2.9581542231449101</v>
      </c>
      <c r="AP1330">
        <v>3.1000097592696201</v>
      </c>
      <c r="AQ1330">
        <v>2.8340094321960598</v>
      </c>
      <c r="AR1330">
        <v>2.7539422690236099</v>
      </c>
      <c r="AS1330">
        <v>2.8466458015021199</v>
      </c>
      <c r="AT1330">
        <v>2.7398062025658199</v>
      </c>
      <c r="AU1330" t="s">
        <v>51</v>
      </c>
    </row>
    <row r="1331" spans="1:47" x14ac:dyDescent="0.35">
      <c r="A1331" t="s">
        <v>500</v>
      </c>
      <c r="B1331" t="s">
        <v>501</v>
      </c>
      <c r="C1331" t="s">
        <v>645</v>
      </c>
      <c r="D1331" t="s">
        <v>646</v>
      </c>
      <c r="E1331" t="s">
        <v>51</v>
      </c>
      <c r="F1331" t="s">
        <v>51</v>
      </c>
      <c r="G1331" t="s">
        <v>51</v>
      </c>
      <c r="H1331" t="s">
        <v>51</v>
      </c>
      <c r="I1331" t="s">
        <v>51</v>
      </c>
      <c r="J1331" t="s">
        <v>51</v>
      </c>
      <c r="K1331" t="s">
        <v>51</v>
      </c>
      <c r="L1331" t="s">
        <v>51</v>
      </c>
      <c r="M1331" t="s">
        <v>51</v>
      </c>
      <c r="N1331" t="s">
        <v>51</v>
      </c>
      <c r="O1331" t="s">
        <v>51</v>
      </c>
      <c r="P1331" t="s">
        <v>51</v>
      </c>
      <c r="Q1331" t="s">
        <v>51</v>
      </c>
      <c r="R1331" t="s">
        <v>51</v>
      </c>
      <c r="S1331" t="s">
        <v>51</v>
      </c>
      <c r="T1331">
        <v>31.123819954267201</v>
      </c>
      <c r="U1331">
        <v>31.092752990000001</v>
      </c>
      <c r="V1331">
        <v>30.9369382589556</v>
      </c>
      <c r="W1331">
        <v>30.311066958328801</v>
      </c>
      <c r="X1331">
        <v>29.504391706396301</v>
      </c>
      <c r="Y1331">
        <v>28.889442838488101</v>
      </c>
      <c r="Z1331">
        <v>28.632228242995001</v>
      </c>
      <c r="AA1331">
        <v>28.2140520108379</v>
      </c>
      <c r="AB1331">
        <v>28.407123751171198</v>
      </c>
      <c r="AC1331">
        <v>29.258047465382699</v>
      </c>
      <c r="AD1331">
        <v>29.3326775458114</v>
      </c>
      <c r="AE1331">
        <v>29.851983719938101</v>
      </c>
      <c r="AF1331">
        <v>29.9267211735229</v>
      </c>
      <c r="AG1331">
        <v>30.015440642688201</v>
      </c>
      <c r="AH1331">
        <v>29.6133393366616</v>
      </c>
      <c r="AI1331">
        <v>29.890639494251101</v>
      </c>
      <c r="AJ1331">
        <v>30.670663778513699</v>
      </c>
      <c r="AK1331">
        <v>29.738709228355301</v>
      </c>
      <c r="AL1331">
        <v>28.533226766431302</v>
      </c>
      <c r="AM1331">
        <v>29.418247986277699</v>
      </c>
      <c r="AN1331">
        <v>29.652761187189999</v>
      </c>
      <c r="AO1331">
        <v>29.156823551757601</v>
      </c>
      <c r="AP1331">
        <v>28.162456855270602</v>
      </c>
      <c r="AQ1331">
        <v>27.9060086671413</v>
      </c>
      <c r="AR1331">
        <v>27.587741343757202</v>
      </c>
      <c r="AS1331">
        <v>27.118888076567501</v>
      </c>
      <c r="AT1331">
        <v>26.9504015973165</v>
      </c>
      <c r="AU1331" t="s">
        <v>51</v>
      </c>
    </row>
    <row r="1332" spans="1:47" x14ac:dyDescent="0.35">
      <c r="A1332" t="s">
        <v>500</v>
      </c>
      <c r="B1332" t="s">
        <v>501</v>
      </c>
      <c r="C1332" t="s">
        <v>647</v>
      </c>
      <c r="D1332" t="s">
        <v>648</v>
      </c>
      <c r="E1332" t="s">
        <v>51</v>
      </c>
      <c r="F1332" t="s">
        <v>51</v>
      </c>
      <c r="G1332" t="s">
        <v>51</v>
      </c>
      <c r="H1332" t="s">
        <v>51</v>
      </c>
      <c r="I1332" t="s">
        <v>51</v>
      </c>
      <c r="J1332" t="s">
        <v>51</v>
      </c>
      <c r="K1332" t="s">
        <v>51</v>
      </c>
      <c r="L1332" t="s">
        <v>51</v>
      </c>
      <c r="M1332" t="s">
        <v>51</v>
      </c>
      <c r="N1332" t="s">
        <v>51</v>
      </c>
      <c r="O1332" t="s">
        <v>51</v>
      </c>
      <c r="P1332" t="s">
        <v>51</v>
      </c>
      <c r="Q1332" t="s">
        <v>51</v>
      </c>
      <c r="R1332" t="s">
        <v>51</v>
      </c>
      <c r="S1332" t="s">
        <v>51</v>
      </c>
      <c r="T1332">
        <v>19.541108253381299</v>
      </c>
      <c r="U1332">
        <v>19.563251920663902</v>
      </c>
      <c r="V1332">
        <v>19.441408257355601</v>
      </c>
      <c r="W1332">
        <v>18.882469249274799</v>
      </c>
      <c r="X1332">
        <v>18.310959959771999</v>
      </c>
      <c r="Y1332">
        <v>18.322228448217999</v>
      </c>
      <c r="Z1332">
        <v>18.038650292721801</v>
      </c>
      <c r="AA1332">
        <v>17.571976743116899</v>
      </c>
      <c r="AB1332">
        <v>17.927624566918901</v>
      </c>
      <c r="AC1332">
        <v>18.590815491532101</v>
      </c>
      <c r="AD1332">
        <v>18.354813849870101</v>
      </c>
      <c r="AE1332">
        <v>18.548729673180201</v>
      </c>
      <c r="AF1332">
        <v>18.3459981026976</v>
      </c>
      <c r="AG1332">
        <v>17.9572468979779</v>
      </c>
      <c r="AH1332">
        <v>17.076903960790101</v>
      </c>
      <c r="AI1332">
        <v>17.926287926240501</v>
      </c>
      <c r="AJ1332">
        <v>18.6138545658666</v>
      </c>
      <c r="AK1332">
        <v>18.071801598819299</v>
      </c>
      <c r="AL1332">
        <v>17.460759638239701</v>
      </c>
      <c r="AM1332">
        <v>18.6112512465408</v>
      </c>
      <c r="AN1332">
        <v>18.865366416826198</v>
      </c>
      <c r="AO1332">
        <v>18.952829450109299</v>
      </c>
      <c r="AP1332">
        <v>18.262089862834099</v>
      </c>
      <c r="AQ1332">
        <v>17.855481521197699</v>
      </c>
      <c r="AR1332">
        <v>17.547698071208</v>
      </c>
      <c r="AS1332">
        <v>16.828004900826301</v>
      </c>
      <c r="AT1332">
        <v>16.848748621703599</v>
      </c>
      <c r="AU1332" t="s">
        <v>51</v>
      </c>
    </row>
    <row r="1333" spans="1:47" x14ac:dyDescent="0.35">
      <c r="A1333" t="s">
        <v>500</v>
      </c>
      <c r="B1333" t="s">
        <v>501</v>
      </c>
      <c r="C1333" t="s">
        <v>58</v>
      </c>
      <c r="D1333" t="s">
        <v>59</v>
      </c>
      <c r="E1333" t="s">
        <v>51</v>
      </c>
      <c r="F1333" t="s">
        <v>51</v>
      </c>
      <c r="G1333" t="s">
        <v>51</v>
      </c>
      <c r="H1333" t="s">
        <v>51</v>
      </c>
      <c r="I1333" t="s">
        <v>51</v>
      </c>
      <c r="J1333" t="s">
        <v>51</v>
      </c>
      <c r="K1333" t="s">
        <v>51</v>
      </c>
      <c r="L1333" t="s">
        <v>51</v>
      </c>
      <c r="M1333" t="s">
        <v>51</v>
      </c>
      <c r="N1333" t="s">
        <v>51</v>
      </c>
      <c r="O1333" t="s">
        <v>51</v>
      </c>
      <c r="P1333" t="s">
        <v>51</v>
      </c>
      <c r="Q1333" t="s">
        <v>51</v>
      </c>
      <c r="R1333" t="s">
        <v>51</v>
      </c>
      <c r="S1333" t="s">
        <v>51</v>
      </c>
      <c r="T1333">
        <v>90679391442.220596</v>
      </c>
      <c r="U1333">
        <v>103331585927.61099</v>
      </c>
      <c r="V1333">
        <v>105985910241.28999</v>
      </c>
      <c r="W1333">
        <v>117317754510.698</v>
      </c>
      <c r="X1333">
        <v>110367066705.19901</v>
      </c>
      <c r="Y1333">
        <v>109080333473.88</v>
      </c>
      <c r="Z1333">
        <v>113729505939.34599</v>
      </c>
      <c r="AA1333">
        <v>123989097215.21899</v>
      </c>
      <c r="AB1333">
        <v>150491752128.54501</v>
      </c>
      <c r="AC1333">
        <v>191013906950.26999</v>
      </c>
      <c r="AD1333">
        <v>219875831722.909</v>
      </c>
      <c r="AE1333">
        <v>267411831738.00601</v>
      </c>
      <c r="AF1333">
        <v>366630435001.112</v>
      </c>
      <c r="AG1333">
        <v>438846445100.04901</v>
      </c>
      <c r="AH1333">
        <v>296534282559.651</v>
      </c>
      <c r="AI1333">
        <v>303905201151.21198</v>
      </c>
      <c r="AJ1333">
        <v>347236049906.38898</v>
      </c>
      <c r="AK1333">
        <v>306343768606.21899</v>
      </c>
      <c r="AL1333">
        <v>306321207422.698</v>
      </c>
      <c r="AM1333">
        <v>330647679087.21399</v>
      </c>
      <c r="AN1333">
        <v>299619550925.49597</v>
      </c>
      <c r="AO1333">
        <v>288368221141.26202</v>
      </c>
      <c r="AP1333">
        <v>324769381598.38</v>
      </c>
      <c r="AQ1333">
        <v>386209027273.67102</v>
      </c>
      <c r="AR1333">
        <v>390162485046.07501</v>
      </c>
      <c r="AS1333">
        <v>366783675167.26202</v>
      </c>
      <c r="AT1333">
        <v>466109227992.854</v>
      </c>
      <c r="AU1333" t="s">
        <v>51</v>
      </c>
    </row>
    <row r="1334" spans="1:47" x14ac:dyDescent="0.35">
      <c r="A1334" t="s">
        <v>502</v>
      </c>
      <c r="B1334" t="s">
        <v>503</v>
      </c>
      <c r="C1334" t="s">
        <v>49</v>
      </c>
      <c r="D1334" t="s">
        <v>50</v>
      </c>
      <c r="E1334">
        <v>3.5193752787186598</v>
      </c>
      <c r="F1334">
        <v>3.8335031593908</v>
      </c>
      <c r="G1334">
        <v>-0.24832294218221301</v>
      </c>
      <c r="H1334">
        <v>0.43526469699945403</v>
      </c>
      <c r="I1334">
        <v>2.1891062297564998</v>
      </c>
      <c r="J1334">
        <v>0.75621836185501901</v>
      </c>
      <c r="K1334">
        <v>2.95590769893801</v>
      </c>
      <c r="L1334">
        <v>2.71187422044403</v>
      </c>
      <c r="M1334">
        <v>3.5600250296353102</v>
      </c>
      <c r="N1334">
        <v>2.33467352794798</v>
      </c>
      <c r="O1334">
        <v>5.4232890027844602</v>
      </c>
      <c r="P1334">
        <v>4.6205340748454198</v>
      </c>
      <c r="Q1334">
        <v>4.0154583203809899</v>
      </c>
      <c r="R1334">
        <v>3.3672634727109698</v>
      </c>
      <c r="S1334">
        <v>3.40256882085004</v>
      </c>
      <c r="T1334">
        <v>2.4016477885386802</v>
      </c>
      <c r="U1334">
        <v>5.88527066643812</v>
      </c>
      <c r="V1334">
        <v>4.7495324715432901</v>
      </c>
      <c r="W1334">
        <v>2.32123446402746</v>
      </c>
      <c r="X1334">
        <v>2.0866209211362401</v>
      </c>
      <c r="Y1334">
        <v>4.4036118638478996</v>
      </c>
      <c r="Z1334">
        <v>1.0490621154483799</v>
      </c>
      <c r="AA1334">
        <v>1.8184952183002401</v>
      </c>
      <c r="AB1334">
        <v>5.4280616690296304</v>
      </c>
      <c r="AC1334">
        <v>6.2361971249498298</v>
      </c>
      <c r="AD1334">
        <v>5.9084272985667399</v>
      </c>
      <c r="AE1334">
        <v>5.97957902366106</v>
      </c>
      <c r="AF1334">
        <v>5.7757943002555301</v>
      </c>
      <c r="AG1334">
        <v>3.4939035198880402</v>
      </c>
      <c r="AH1334">
        <v>0.81453633117926905</v>
      </c>
      <c r="AI1334">
        <v>6.54527732906993</v>
      </c>
      <c r="AJ1334">
        <v>4.90851326490559</v>
      </c>
      <c r="AK1334">
        <v>4.2315528745771296</v>
      </c>
      <c r="AL1334">
        <v>4.13807517331115</v>
      </c>
      <c r="AM1334">
        <v>4.1673290086052601</v>
      </c>
      <c r="AN1334">
        <v>4.46851292089005</v>
      </c>
      <c r="AO1334">
        <v>4.5003292287362502</v>
      </c>
      <c r="AP1334">
        <v>4.5396120672451197</v>
      </c>
      <c r="AQ1334">
        <v>3.8030315133402302</v>
      </c>
      <c r="AR1334">
        <v>2.3313954454372001</v>
      </c>
      <c r="AS1334">
        <v>-4.2705957224770801</v>
      </c>
      <c r="AT1334">
        <v>6.8120832772966402</v>
      </c>
      <c r="AU1334" t="s">
        <v>51</v>
      </c>
    </row>
    <row r="1335" spans="1:47" x14ac:dyDescent="0.35">
      <c r="A1335" t="s">
        <v>502</v>
      </c>
      <c r="B1335" t="s">
        <v>503</v>
      </c>
      <c r="C1335" t="s">
        <v>52</v>
      </c>
      <c r="D1335" t="s">
        <v>53</v>
      </c>
      <c r="E1335" t="s">
        <v>51</v>
      </c>
      <c r="F1335" t="s">
        <v>51</v>
      </c>
      <c r="G1335" t="s">
        <v>51</v>
      </c>
      <c r="H1335" t="s">
        <v>51</v>
      </c>
      <c r="I1335" t="s">
        <v>51</v>
      </c>
      <c r="J1335" t="s">
        <v>51</v>
      </c>
      <c r="K1335" t="s">
        <v>51</v>
      </c>
      <c r="L1335" t="s">
        <v>51</v>
      </c>
      <c r="M1335" t="s">
        <v>51</v>
      </c>
      <c r="N1335" t="s">
        <v>51</v>
      </c>
      <c r="O1335">
        <v>2880.6736374847501</v>
      </c>
      <c r="P1335">
        <v>3057.0999713956198</v>
      </c>
      <c r="Q1335">
        <v>3195.5941505455799</v>
      </c>
      <c r="R1335">
        <v>3286.34328307648</v>
      </c>
      <c r="S1335">
        <v>3385.9601755423701</v>
      </c>
      <c r="T1335">
        <v>3507.6832093827702</v>
      </c>
      <c r="U1335">
        <v>3699.8856410879698</v>
      </c>
      <c r="V1335">
        <v>3853.4321530851298</v>
      </c>
      <c r="W1335">
        <v>3818.32323857968</v>
      </c>
      <c r="X1335">
        <v>3889.1711264998698</v>
      </c>
      <c r="Y1335">
        <v>4078.49002764122</v>
      </c>
      <c r="Z1335">
        <v>4194.7556477376502</v>
      </c>
      <c r="AA1335">
        <v>4272.3167794949004</v>
      </c>
      <c r="AB1335">
        <v>4511.6714784610303</v>
      </c>
      <c r="AC1335">
        <v>4844.2441865282199</v>
      </c>
      <c r="AD1335">
        <v>5212.5541116286404</v>
      </c>
      <c r="AE1335">
        <v>5673.1873423590296</v>
      </c>
      <c r="AF1335">
        <v>6113.3169449520401</v>
      </c>
      <c r="AG1335">
        <v>6400.6450894338404</v>
      </c>
      <c r="AH1335">
        <v>6486.7146608809899</v>
      </c>
      <c r="AI1335">
        <v>6881.3116852563098</v>
      </c>
      <c r="AJ1335">
        <v>7280.87524043754</v>
      </c>
      <c r="AK1335">
        <v>7635.5629654208196</v>
      </c>
      <c r="AL1335">
        <v>7850.4696666229502</v>
      </c>
      <c r="AM1335">
        <v>8073.2436029008704</v>
      </c>
      <c r="AN1335">
        <v>8175.9269464995696</v>
      </c>
      <c r="AO1335">
        <v>8448.1257796480295</v>
      </c>
      <c r="AP1335">
        <v>8861.6660480070204</v>
      </c>
      <c r="AQ1335">
        <v>9290.6045339835491</v>
      </c>
      <c r="AR1335">
        <v>9552.7161262412992</v>
      </c>
      <c r="AS1335">
        <v>9146.7446095310606</v>
      </c>
      <c r="AT1335">
        <v>9998.6870820637305</v>
      </c>
      <c r="AU1335" t="s">
        <v>51</v>
      </c>
    </row>
    <row r="1336" spans="1:47" x14ac:dyDescent="0.35">
      <c r="A1336" t="s">
        <v>502</v>
      </c>
      <c r="B1336" t="s">
        <v>503</v>
      </c>
      <c r="C1336" t="s">
        <v>54</v>
      </c>
      <c r="D1336" t="s">
        <v>55</v>
      </c>
      <c r="E1336">
        <v>14.776265073232301</v>
      </c>
      <c r="F1336">
        <v>14.2919881558988</v>
      </c>
      <c r="G1336">
        <v>14.6977378255995</v>
      </c>
      <c r="H1336">
        <v>15.040450952358</v>
      </c>
      <c r="I1336">
        <v>15.0953625224366</v>
      </c>
      <c r="J1336">
        <v>15.356686142903801</v>
      </c>
      <c r="K1336">
        <v>16.1594791216956</v>
      </c>
      <c r="L1336">
        <v>16.168914946349702</v>
      </c>
      <c r="M1336">
        <v>16.269180383167701</v>
      </c>
      <c r="N1336">
        <v>16.041484521471901</v>
      </c>
      <c r="O1336">
        <v>15.045137864917301</v>
      </c>
      <c r="P1336">
        <v>13.847672478086199</v>
      </c>
      <c r="Q1336">
        <v>13.1183878851005</v>
      </c>
      <c r="R1336">
        <v>12.2836433207074</v>
      </c>
      <c r="S1336">
        <v>12.321098603577999</v>
      </c>
      <c r="T1336">
        <v>12.828090282169599</v>
      </c>
      <c r="U1336">
        <v>12.9072302761064</v>
      </c>
      <c r="V1336">
        <v>12.125779909111399</v>
      </c>
      <c r="W1336">
        <v>11.9692001643272</v>
      </c>
      <c r="X1336">
        <v>11.283675929936001</v>
      </c>
      <c r="Y1336">
        <v>10.400057555944</v>
      </c>
      <c r="Z1336">
        <v>10.2682554273735</v>
      </c>
      <c r="AA1336">
        <v>10.601970514244</v>
      </c>
      <c r="AB1336">
        <v>10.685922947030701</v>
      </c>
      <c r="AC1336">
        <v>10.0076109733601</v>
      </c>
      <c r="AD1336">
        <v>9.5696886321136905</v>
      </c>
      <c r="AE1336">
        <v>9.2985467546493101</v>
      </c>
      <c r="AF1336">
        <v>9.5056192497311596</v>
      </c>
      <c r="AG1336">
        <v>9.3669437308919292</v>
      </c>
      <c r="AH1336">
        <v>10.318829182991101</v>
      </c>
      <c r="AI1336">
        <v>10.254922402377201</v>
      </c>
      <c r="AJ1336">
        <v>9.8725297489319708</v>
      </c>
      <c r="AK1336">
        <v>9.6288477406186797</v>
      </c>
      <c r="AL1336">
        <v>9.7049617519746505</v>
      </c>
      <c r="AM1336">
        <v>9.8210588390776596</v>
      </c>
      <c r="AN1336">
        <v>10.520906286773799</v>
      </c>
      <c r="AO1336">
        <v>10.834834688816899</v>
      </c>
      <c r="AP1336">
        <v>10.722777375283099</v>
      </c>
      <c r="AQ1336">
        <v>10.3739392690172</v>
      </c>
      <c r="AR1336">
        <v>10.710995283849901</v>
      </c>
      <c r="AS1336">
        <v>11.741945269733399</v>
      </c>
      <c r="AT1336">
        <v>11.223260650283899</v>
      </c>
      <c r="AU1336" t="s">
        <v>51</v>
      </c>
    </row>
    <row r="1337" spans="1:47" x14ac:dyDescent="0.35">
      <c r="A1337" t="s">
        <v>502</v>
      </c>
      <c r="B1337" t="s">
        <v>503</v>
      </c>
      <c r="C1337" t="s">
        <v>645</v>
      </c>
      <c r="D1337" t="s">
        <v>646</v>
      </c>
      <c r="E1337">
        <v>37.424581225029399</v>
      </c>
      <c r="F1337">
        <v>36.870882409140897</v>
      </c>
      <c r="G1337">
        <v>34.973678235847103</v>
      </c>
      <c r="H1337">
        <v>33.823631564561502</v>
      </c>
      <c r="I1337">
        <v>32.396520368688002</v>
      </c>
      <c r="J1337">
        <v>30.6796419838726</v>
      </c>
      <c r="K1337">
        <v>29.5155060501205</v>
      </c>
      <c r="L1337">
        <v>29.665745646782302</v>
      </c>
      <c r="M1337">
        <v>30.6203127175175</v>
      </c>
      <c r="N1337">
        <v>30.771852703073101</v>
      </c>
      <c r="O1337">
        <v>31.735008766702901</v>
      </c>
      <c r="P1337">
        <v>31.648676287698301</v>
      </c>
      <c r="Q1337">
        <v>31.303597829982099</v>
      </c>
      <c r="R1337">
        <v>31.856129109197401</v>
      </c>
      <c r="S1337">
        <v>31.843861265864199</v>
      </c>
      <c r="T1337">
        <v>32.0877477386462</v>
      </c>
      <c r="U1337">
        <v>32.900201097637598</v>
      </c>
      <c r="V1337">
        <v>32.818378763534099</v>
      </c>
      <c r="W1337">
        <v>31.060926012503099</v>
      </c>
      <c r="X1337">
        <v>31.390971459350499</v>
      </c>
      <c r="Y1337">
        <v>32.480095848339197</v>
      </c>
      <c r="Z1337">
        <v>32.024275822699799</v>
      </c>
      <c r="AA1337">
        <v>33.024726247536798</v>
      </c>
      <c r="AB1337">
        <v>32.627708588241603</v>
      </c>
      <c r="AC1337">
        <v>33.7820307131013</v>
      </c>
      <c r="AD1337">
        <v>35.001611389884197</v>
      </c>
      <c r="AE1337">
        <v>36.113848866476097</v>
      </c>
      <c r="AF1337">
        <v>35.785087367921697</v>
      </c>
      <c r="AG1337">
        <v>37.068302023743598</v>
      </c>
      <c r="AH1337">
        <v>33.708016133953898</v>
      </c>
      <c r="AI1337">
        <v>34.327433165851403</v>
      </c>
      <c r="AJ1337">
        <v>35.261619629772902</v>
      </c>
      <c r="AK1337">
        <v>35.0723665877535</v>
      </c>
      <c r="AL1337">
        <v>33.9653552435243</v>
      </c>
      <c r="AM1337">
        <v>32.808997651399402</v>
      </c>
      <c r="AN1337">
        <v>31.9039721494958</v>
      </c>
      <c r="AO1337">
        <v>31.344070401258499</v>
      </c>
      <c r="AP1337">
        <v>31.859916714685099</v>
      </c>
      <c r="AQ1337">
        <v>32.8600094518183</v>
      </c>
      <c r="AR1337">
        <v>31.774953484068501</v>
      </c>
      <c r="AS1337">
        <v>30.721811333841</v>
      </c>
      <c r="AT1337">
        <v>32.354352115104298</v>
      </c>
      <c r="AU1337" t="s">
        <v>51</v>
      </c>
    </row>
    <row r="1338" spans="1:47" x14ac:dyDescent="0.35">
      <c r="A1338" t="s">
        <v>502</v>
      </c>
      <c r="B1338" t="s">
        <v>503</v>
      </c>
      <c r="C1338" t="s">
        <v>647</v>
      </c>
      <c r="D1338" t="s">
        <v>648</v>
      </c>
      <c r="E1338">
        <v>15.270662602690299</v>
      </c>
      <c r="F1338">
        <v>15.438231882572399</v>
      </c>
      <c r="G1338">
        <v>15.1250902943745</v>
      </c>
      <c r="H1338">
        <v>15.730363834423301</v>
      </c>
      <c r="I1338">
        <v>15.6509429636234</v>
      </c>
      <c r="J1338">
        <v>15.734442059931199</v>
      </c>
      <c r="K1338">
        <v>16.040906800332898</v>
      </c>
      <c r="L1338">
        <v>16.6434167406093</v>
      </c>
      <c r="M1338">
        <v>17.7448620192575</v>
      </c>
      <c r="N1338">
        <v>17.4438266030762</v>
      </c>
      <c r="O1338">
        <v>17.786184043410799</v>
      </c>
      <c r="P1338">
        <v>17.772880861369501</v>
      </c>
      <c r="Q1338">
        <v>17.5485767834063</v>
      </c>
      <c r="R1338">
        <v>17.219205939119401</v>
      </c>
      <c r="S1338">
        <v>17.284657038052298</v>
      </c>
      <c r="T1338">
        <v>17.758652716080299</v>
      </c>
      <c r="U1338">
        <v>17.766602452724499</v>
      </c>
      <c r="V1338">
        <v>18.124376974960899</v>
      </c>
      <c r="W1338">
        <v>17.775063516207901</v>
      </c>
      <c r="X1338">
        <v>17.164419430076499</v>
      </c>
      <c r="Y1338">
        <v>17.1270664174667</v>
      </c>
      <c r="Z1338">
        <v>16.982759661459799</v>
      </c>
      <c r="AA1338">
        <v>17.092126758230499</v>
      </c>
      <c r="AB1338">
        <v>16.934075411051001</v>
      </c>
      <c r="AC1338">
        <v>16.836355215137299</v>
      </c>
      <c r="AD1338">
        <v>16.559045901533601</v>
      </c>
      <c r="AE1338">
        <v>16.875103938250302</v>
      </c>
      <c r="AF1338">
        <v>16.451438456370099</v>
      </c>
      <c r="AG1338">
        <v>16.387819834796598</v>
      </c>
      <c r="AH1338">
        <v>15.7985479651906</v>
      </c>
      <c r="AI1338">
        <v>15.5506254252885</v>
      </c>
      <c r="AJ1338">
        <v>15.8178905469874</v>
      </c>
      <c r="AK1338">
        <v>15.7970459831898</v>
      </c>
      <c r="AL1338">
        <v>15.482604779353199</v>
      </c>
      <c r="AM1338">
        <v>15.4695998222747</v>
      </c>
      <c r="AN1338">
        <v>16.850248923222701</v>
      </c>
      <c r="AO1338">
        <v>16.6604553429347</v>
      </c>
      <c r="AP1338">
        <v>16.6411574915602</v>
      </c>
      <c r="AQ1338">
        <v>16.824003517917401</v>
      </c>
      <c r="AR1338">
        <v>16.417262052372699</v>
      </c>
      <c r="AS1338">
        <v>16.545195115498</v>
      </c>
      <c r="AT1338">
        <v>17.1532781830328</v>
      </c>
      <c r="AU1338" t="s">
        <v>51</v>
      </c>
    </row>
    <row r="1339" spans="1:47" x14ac:dyDescent="0.35">
      <c r="A1339" t="s">
        <v>502</v>
      </c>
      <c r="B1339" t="s">
        <v>503</v>
      </c>
      <c r="C1339" t="s">
        <v>58</v>
      </c>
      <c r="D1339" t="s">
        <v>59</v>
      </c>
      <c r="E1339">
        <v>328397560163.62</v>
      </c>
      <c r="F1339">
        <v>368117392606.63501</v>
      </c>
      <c r="G1339">
        <v>331275437937.89398</v>
      </c>
      <c r="H1339">
        <v>340243792344.87903</v>
      </c>
      <c r="I1339">
        <v>324262910499.93298</v>
      </c>
      <c r="J1339">
        <v>306013226948.401</v>
      </c>
      <c r="K1339">
        <v>305321976078.09399</v>
      </c>
      <c r="L1339">
        <v>305152426358.901</v>
      </c>
      <c r="M1339">
        <v>339862446668.51898</v>
      </c>
      <c r="N1339">
        <v>350948767567.93201</v>
      </c>
      <c r="O1339">
        <v>413305135520.02002</v>
      </c>
      <c r="P1339">
        <v>431277538582.34302</v>
      </c>
      <c r="Q1339">
        <v>489155814080.01703</v>
      </c>
      <c r="R1339">
        <v>531488884367.80798</v>
      </c>
      <c r="S1339">
        <v>567776841205.75305</v>
      </c>
      <c r="T1339">
        <v>590831491068.84802</v>
      </c>
      <c r="U1339">
        <v>628145366363.56396</v>
      </c>
      <c r="V1339">
        <v>689260840945.36499</v>
      </c>
      <c r="W1339">
        <v>683342724885.23596</v>
      </c>
      <c r="X1339">
        <v>702374104580.37598</v>
      </c>
      <c r="Y1339">
        <v>737271942049.22803</v>
      </c>
      <c r="Z1339">
        <v>727699983474.60498</v>
      </c>
      <c r="AA1339">
        <v>720395912859.83203</v>
      </c>
      <c r="AB1339">
        <v>825204383817.04199</v>
      </c>
      <c r="AC1339">
        <v>1032946169748.16</v>
      </c>
      <c r="AD1339">
        <v>1223471670548.4199</v>
      </c>
      <c r="AE1339">
        <v>1470314537054</v>
      </c>
      <c r="AF1339">
        <v>1847880196636.3899</v>
      </c>
      <c r="AG1339">
        <v>2075158550093.77</v>
      </c>
      <c r="AH1339">
        <v>1969298671429.3501</v>
      </c>
      <c r="AI1339">
        <v>2447705123394.4302</v>
      </c>
      <c r="AJ1339">
        <v>2762701532634.8398</v>
      </c>
      <c r="AK1339">
        <v>2866968430026.8101</v>
      </c>
      <c r="AL1339">
        <v>2809092261764.0498</v>
      </c>
      <c r="AM1339">
        <v>2932712082239.8101</v>
      </c>
      <c r="AN1339">
        <v>2773461482638.8101</v>
      </c>
      <c r="AO1339">
        <v>2806892461907.02</v>
      </c>
      <c r="AP1339">
        <v>3089355354103.5698</v>
      </c>
      <c r="AQ1339">
        <v>3142202632502.8701</v>
      </c>
      <c r="AR1339">
        <v>3105026049474.8701</v>
      </c>
      <c r="AS1339">
        <v>2738452849952.0698</v>
      </c>
      <c r="AT1339">
        <v>3302954098551.6401</v>
      </c>
      <c r="AU1339" t="s">
        <v>51</v>
      </c>
    </row>
    <row r="1340" spans="1:47" x14ac:dyDescent="0.35">
      <c r="A1340" t="s">
        <v>504</v>
      </c>
      <c r="B1340" t="s">
        <v>505</v>
      </c>
      <c r="C1340" t="s">
        <v>49</v>
      </c>
      <c r="D1340" t="s">
        <v>50</v>
      </c>
      <c r="E1340">
        <v>3.7865614225881901</v>
      </c>
      <c r="F1340">
        <v>4.6738169266202299</v>
      </c>
      <c r="G1340">
        <v>4.1528119186546304</v>
      </c>
      <c r="H1340">
        <v>4.4272760846844896</v>
      </c>
      <c r="I1340">
        <v>6.16005098968503</v>
      </c>
      <c r="J1340">
        <v>5.7002521366265499</v>
      </c>
      <c r="K1340">
        <v>4.9247749971330599</v>
      </c>
      <c r="L1340">
        <v>6.2549768048393997</v>
      </c>
      <c r="M1340">
        <v>7.59981868886159</v>
      </c>
      <c r="N1340">
        <v>5.1512572109655697</v>
      </c>
      <c r="O1340">
        <v>5.0697060146839297</v>
      </c>
      <c r="P1340">
        <v>4.85256209542524</v>
      </c>
      <c r="Q1340">
        <v>4.2359307771343699</v>
      </c>
      <c r="R1340">
        <v>4.2008203682665499</v>
      </c>
      <c r="S1340">
        <v>5.2370135290008601</v>
      </c>
      <c r="T1340">
        <v>5.6687280232559099</v>
      </c>
      <c r="U1340">
        <v>5.6195886477242301</v>
      </c>
      <c r="V1340">
        <v>4.0544847087214704</v>
      </c>
      <c r="W1340">
        <v>0.44784303002596498</v>
      </c>
      <c r="X1340">
        <v>3.7336497278031402</v>
      </c>
      <c r="Y1340">
        <v>5.3910523126346597</v>
      </c>
      <c r="Z1340">
        <v>3.3031047253177399</v>
      </c>
      <c r="AA1340">
        <v>4.3781181051898397</v>
      </c>
      <c r="AB1340">
        <v>4.9466185877875999</v>
      </c>
      <c r="AC1340">
        <v>5.8670891054733998</v>
      </c>
      <c r="AD1340">
        <v>5.8994364034538904</v>
      </c>
      <c r="AE1340">
        <v>6.45317688254032</v>
      </c>
      <c r="AF1340">
        <v>7.4672877870607399</v>
      </c>
      <c r="AG1340">
        <v>4.3860552263011101</v>
      </c>
      <c r="AH1340">
        <v>2.5599635354202102</v>
      </c>
      <c r="AI1340">
        <v>7.6093026607671099</v>
      </c>
      <c r="AJ1340">
        <v>5.4650006084009997</v>
      </c>
      <c r="AK1340">
        <v>5.1794452555968604</v>
      </c>
      <c r="AL1340">
        <v>5.2421217811146104</v>
      </c>
      <c r="AM1340">
        <v>4.75850893773391</v>
      </c>
      <c r="AN1340">
        <v>4.71563211048149</v>
      </c>
      <c r="AO1340">
        <v>4.6696786419643699</v>
      </c>
      <c r="AP1340">
        <v>5.0535617374219601</v>
      </c>
      <c r="AQ1340">
        <v>4.7488798848776801</v>
      </c>
      <c r="AR1340">
        <v>3.9866162071627098</v>
      </c>
      <c r="AS1340">
        <v>-0.168934440670299</v>
      </c>
      <c r="AT1340">
        <v>5.8077412597205003</v>
      </c>
      <c r="AU1340" t="s">
        <v>51</v>
      </c>
    </row>
    <row r="1341" spans="1:47" x14ac:dyDescent="0.35">
      <c r="A1341" t="s">
        <v>504</v>
      </c>
      <c r="B1341" t="s">
        <v>505</v>
      </c>
      <c r="C1341" t="s">
        <v>52</v>
      </c>
      <c r="D1341" t="s">
        <v>53</v>
      </c>
      <c r="E1341" t="s">
        <v>51</v>
      </c>
      <c r="F1341" t="s">
        <v>51</v>
      </c>
      <c r="G1341" t="s">
        <v>51</v>
      </c>
      <c r="H1341" t="s">
        <v>51</v>
      </c>
      <c r="I1341" t="s">
        <v>51</v>
      </c>
      <c r="J1341" t="s">
        <v>51</v>
      </c>
      <c r="K1341" t="s">
        <v>51</v>
      </c>
      <c r="L1341" t="s">
        <v>51</v>
      </c>
      <c r="M1341" t="s">
        <v>51</v>
      </c>
      <c r="N1341" t="s">
        <v>51</v>
      </c>
      <c r="O1341">
        <v>3211.81665108064</v>
      </c>
      <c r="P1341">
        <v>3454.42788205435</v>
      </c>
      <c r="Q1341">
        <v>3679.9627868085199</v>
      </c>
      <c r="R1341">
        <v>3918.4935737882902</v>
      </c>
      <c r="S1341">
        <v>4237.59141172403</v>
      </c>
      <c r="T1341">
        <v>4533.8999732741804</v>
      </c>
      <c r="U1341">
        <v>4856.2510410704399</v>
      </c>
      <c r="V1341">
        <v>5112.9319485625301</v>
      </c>
      <c r="W1341">
        <v>5095.2879561155796</v>
      </c>
      <c r="X1341">
        <v>5321.5036811537702</v>
      </c>
      <c r="Y1341">
        <v>5728.1043373941802</v>
      </c>
      <c r="Z1341">
        <v>6042.4040723486696</v>
      </c>
      <c r="AA1341">
        <v>6419.2937680760197</v>
      </c>
      <c r="AB1341">
        <v>6848.9693333586702</v>
      </c>
      <c r="AC1341">
        <v>7436.0232669499901</v>
      </c>
      <c r="AD1341">
        <v>8069.04136315492</v>
      </c>
      <c r="AE1341">
        <v>8899.8197017046605</v>
      </c>
      <c r="AF1341">
        <v>9861.6324369231697</v>
      </c>
      <c r="AG1341">
        <v>10499.3005460842</v>
      </c>
      <c r="AH1341">
        <v>10837.760817678</v>
      </c>
      <c r="AI1341">
        <v>11761.034044497101</v>
      </c>
      <c r="AJ1341">
        <v>12625.6828137385</v>
      </c>
      <c r="AK1341">
        <v>13482.797587785</v>
      </c>
      <c r="AL1341">
        <v>14134.792957809301</v>
      </c>
      <c r="AM1341">
        <v>14722.4813346794</v>
      </c>
      <c r="AN1341">
        <v>15093.265501452501</v>
      </c>
      <c r="AO1341">
        <v>15580.254049724401</v>
      </c>
      <c r="AP1341">
        <v>16327.403763276199</v>
      </c>
      <c r="AQ1341">
        <v>17382.120842691402</v>
      </c>
      <c r="AR1341">
        <v>18343.601064846302</v>
      </c>
      <c r="AS1341">
        <v>18491.748693252201</v>
      </c>
      <c r="AT1341">
        <v>20137.2916592859</v>
      </c>
      <c r="AU1341" t="s">
        <v>51</v>
      </c>
    </row>
    <row r="1342" spans="1:47" x14ac:dyDescent="0.35">
      <c r="A1342" t="s">
        <v>504</v>
      </c>
      <c r="B1342" t="s">
        <v>505</v>
      </c>
      <c r="C1342" t="s">
        <v>54</v>
      </c>
      <c r="D1342" t="s">
        <v>55</v>
      </c>
      <c r="E1342">
        <v>10.0274308966214</v>
      </c>
      <c r="F1342">
        <v>9.7557915205048804</v>
      </c>
      <c r="G1342">
        <v>10.4679602008926</v>
      </c>
      <c r="H1342">
        <v>10.632217411149901</v>
      </c>
      <c r="I1342">
        <v>10.5197726225718</v>
      </c>
      <c r="J1342">
        <v>10.168491832671499</v>
      </c>
      <c r="K1342">
        <v>7.4291786320552404</v>
      </c>
      <c r="L1342">
        <v>6.3797206167509399</v>
      </c>
      <c r="M1342">
        <v>5.8643503272001896</v>
      </c>
      <c r="N1342">
        <v>5.7990187168912302</v>
      </c>
      <c r="O1342">
        <v>5.8684686081388397</v>
      </c>
      <c r="P1342">
        <v>5.1549263263863603</v>
      </c>
      <c r="Q1342">
        <v>4.8843025617665896</v>
      </c>
      <c r="R1342">
        <v>4.3128998931235598</v>
      </c>
      <c r="S1342">
        <v>4.5280192783855799</v>
      </c>
      <c r="T1342">
        <v>4.5637194016912002</v>
      </c>
      <c r="U1342">
        <v>5.0226731449130604</v>
      </c>
      <c r="V1342">
        <v>4.9634210233884</v>
      </c>
      <c r="W1342">
        <v>4.9951774743127402</v>
      </c>
      <c r="X1342">
        <v>4.7804131035359498</v>
      </c>
      <c r="Y1342">
        <v>4.4473591563443797</v>
      </c>
      <c r="Z1342">
        <v>4.6271200359609299</v>
      </c>
      <c r="AA1342">
        <v>4.7949501274805097</v>
      </c>
      <c r="AB1342">
        <v>4.5917388343140697</v>
      </c>
      <c r="AC1342">
        <v>4.7717541990241799</v>
      </c>
      <c r="AD1342">
        <v>4.6179552404286301</v>
      </c>
      <c r="AE1342">
        <v>4.7684595501278997</v>
      </c>
      <c r="AF1342">
        <v>5.0883915368332797</v>
      </c>
      <c r="AG1342">
        <v>5.45914149922109</v>
      </c>
      <c r="AH1342">
        <v>5.4924899032565904</v>
      </c>
      <c r="AI1342">
        <v>5.53034871526192</v>
      </c>
      <c r="AJ1342">
        <v>5.7228807621793898</v>
      </c>
      <c r="AK1342">
        <v>5.81226880660736</v>
      </c>
      <c r="AL1342">
        <v>6.0830258180971901</v>
      </c>
      <c r="AM1342">
        <v>6.0462132348746396</v>
      </c>
      <c r="AN1342">
        <v>6.06262773993459</v>
      </c>
      <c r="AO1342">
        <v>5.8332828701115398</v>
      </c>
      <c r="AP1342">
        <v>5.6227611644346398</v>
      </c>
      <c r="AQ1342">
        <v>5.3947077450687004</v>
      </c>
      <c r="AR1342">
        <v>5.4542297119505001</v>
      </c>
      <c r="AS1342">
        <v>5.8939305516979399</v>
      </c>
      <c r="AT1342">
        <v>5.8366168458640297</v>
      </c>
      <c r="AU1342" t="s">
        <v>51</v>
      </c>
    </row>
    <row r="1343" spans="1:47" x14ac:dyDescent="0.35">
      <c r="A1343" t="s">
        <v>504</v>
      </c>
      <c r="B1343" t="s">
        <v>505</v>
      </c>
      <c r="C1343" t="s">
        <v>645</v>
      </c>
      <c r="D1343" t="s">
        <v>646</v>
      </c>
      <c r="E1343">
        <v>44.807434600050598</v>
      </c>
      <c r="F1343">
        <v>42.129005707006399</v>
      </c>
      <c r="G1343">
        <v>44.0686872188937</v>
      </c>
      <c r="H1343">
        <v>45.3394276651577</v>
      </c>
      <c r="I1343">
        <v>45.563062098993001</v>
      </c>
      <c r="J1343">
        <v>45.672235092656798</v>
      </c>
      <c r="K1343">
        <v>36.0535309231675</v>
      </c>
      <c r="L1343">
        <v>33.082842513643001</v>
      </c>
      <c r="M1343">
        <v>32.098635800525102</v>
      </c>
      <c r="N1343">
        <v>34.599985035072002</v>
      </c>
      <c r="O1343">
        <v>35.798344813565002</v>
      </c>
      <c r="P1343">
        <v>35.020306787364099</v>
      </c>
      <c r="Q1343">
        <v>34.884202382716403</v>
      </c>
      <c r="R1343">
        <v>34.0062992321159</v>
      </c>
      <c r="S1343">
        <v>34.940976731778697</v>
      </c>
      <c r="T1343">
        <v>35.008115346059803</v>
      </c>
      <c r="U1343">
        <v>35.123376189783102</v>
      </c>
      <c r="V1343">
        <v>34.927294130271598</v>
      </c>
      <c r="W1343">
        <v>34.422904319295803</v>
      </c>
      <c r="X1343">
        <v>34.065819165479503</v>
      </c>
      <c r="Y1343">
        <v>34.048781480878098</v>
      </c>
      <c r="Z1343">
        <v>33.231288882854201</v>
      </c>
      <c r="AA1343">
        <v>33.083617441713301</v>
      </c>
      <c r="AB1343">
        <v>33.357212531892699</v>
      </c>
      <c r="AC1343">
        <v>33.670786632326099</v>
      </c>
      <c r="AD1343">
        <v>34.237382123448697</v>
      </c>
      <c r="AE1343">
        <v>34.970773389358399</v>
      </c>
      <c r="AF1343">
        <v>35.4096170333519</v>
      </c>
      <c r="AG1343">
        <v>35.610966739493698</v>
      </c>
      <c r="AH1343">
        <v>35.085317623021098</v>
      </c>
      <c r="AI1343">
        <v>35.870223720695201</v>
      </c>
      <c r="AJ1343">
        <v>35.893797056011898</v>
      </c>
      <c r="AK1343">
        <v>35.733058671560102</v>
      </c>
      <c r="AL1343">
        <v>35.915585842407502</v>
      </c>
      <c r="AM1343">
        <v>36.064749290946203</v>
      </c>
      <c r="AN1343">
        <v>35.386517262359099</v>
      </c>
      <c r="AO1343">
        <v>34.579130786741402</v>
      </c>
      <c r="AP1343">
        <v>35.034512327211601</v>
      </c>
      <c r="AQ1343">
        <v>35.177358091152598</v>
      </c>
      <c r="AR1343">
        <v>34.470585156162699</v>
      </c>
      <c r="AS1343">
        <v>34.253362938672304</v>
      </c>
      <c r="AT1343">
        <v>36.737408688004898</v>
      </c>
      <c r="AU1343" t="s">
        <v>51</v>
      </c>
    </row>
    <row r="1344" spans="1:47" x14ac:dyDescent="0.35">
      <c r="A1344" t="s">
        <v>504</v>
      </c>
      <c r="B1344" t="s">
        <v>505</v>
      </c>
      <c r="C1344" t="s">
        <v>647</v>
      </c>
      <c r="D1344" t="s">
        <v>648</v>
      </c>
      <c r="E1344" t="s">
        <v>51</v>
      </c>
      <c r="F1344" t="s">
        <v>51</v>
      </c>
      <c r="G1344" t="s">
        <v>51</v>
      </c>
      <c r="H1344" t="s">
        <v>51</v>
      </c>
      <c r="I1344" t="s">
        <v>51</v>
      </c>
      <c r="J1344" t="s">
        <v>51</v>
      </c>
      <c r="K1344" t="s">
        <v>51</v>
      </c>
      <c r="L1344" t="s">
        <v>51</v>
      </c>
      <c r="M1344" t="s">
        <v>51</v>
      </c>
      <c r="N1344" t="s">
        <v>51</v>
      </c>
      <c r="O1344" t="s">
        <v>51</v>
      </c>
      <c r="P1344" t="s">
        <v>51</v>
      </c>
      <c r="Q1344" t="s">
        <v>51</v>
      </c>
      <c r="R1344" t="s">
        <v>51</v>
      </c>
      <c r="S1344" t="s">
        <v>51</v>
      </c>
      <c r="T1344" t="s">
        <v>51</v>
      </c>
      <c r="U1344" t="s">
        <v>51</v>
      </c>
      <c r="V1344" t="s">
        <v>51</v>
      </c>
      <c r="W1344" t="s">
        <v>51</v>
      </c>
      <c r="X1344" t="s">
        <v>51</v>
      </c>
      <c r="Y1344" t="s">
        <v>51</v>
      </c>
      <c r="Z1344" t="s">
        <v>51</v>
      </c>
      <c r="AA1344" t="s">
        <v>51</v>
      </c>
      <c r="AB1344" t="s">
        <v>51</v>
      </c>
      <c r="AC1344">
        <v>23.3694104682654</v>
      </c>
      <c r="AD1344">
        <v>23.611046427831202</v>
      </c>
      <c r="AE1344">
        <v>23.988405775111701</v>
      </c>
      <c r="AF1344">
        <v>24.459968209112201</v>
      </c>
      <c r="AG1344">
        <v>24.344351095999301</v>
      </c>
      <c r="AH1344">
        <v>23.545883229639902</v>
      </c>
      <c r="AI1344">
        <v>24.269924237764599</v>
      </c>
      <c r="AJ1344">
        <v>24.187664957265699</v>
      </c>
      <c r="AK1344">
        <v>24.1235361033084</v>
      </c>
      <c r="AL1344">
        <v>24.1196562497543</v>
      </c>
      <c r="AM1344">
        <v>24.4494373829985</v>
      </c>
      <c r="AN1344">
        <v>24.222611337418801</v>
      </c>
      <c r="AO1344">
        <v>23.723938511983</v>
      </c>
      <c r="AP1344">
        <v>23.9132756752334</v>
      </c>
      <c r="AQ1344">
        <v>23.933671127240999</v>
      </c>
      <c r="AR1344">
        <v>23.131852501215899</v>
      </c>
      <c r="AS1344">
        <v>22.990454328777201</v>
      </c>
      <c r="AT1344">
        <v>24.753402556279401</v>
      </c>
      <c r="AU1344" t="s">
        <v>51</v>
      </c>
    </row>
    <row r="1345" spans="1:47" x14ac:dyDescent="0.35">
      <c r="A1345" t="s">
        <v>504</v>
      </c>
      <c r="B1345" t="s">
        <v>505</v>
      </c>
      <c r="C1345" t="s">
        <v>58</v>
      </c>
      <c r="D1345" t="s">
        <v>59</v>
      </c>
      <c r="E1345">
        <v>609971304784.48499</v>
      </c>
      <c r="F1345">
        <v>655781436213.16797</v>
      </c>
      <c r="G1345">
        <v>624540945417.72595</v>
      </c>
      <c r="H1345">
        <v>648277618947.12</v>
      </c>
      <c r="I1345">
        <v>691312566864.46204</v>
      </c>
      <c r="J1345">
        <v>738564359715.20801</v>
      </c>
      <c r="K1345">
        <v>959193113903.52795</v>
      </c>
      <c r="L1345">
        <v>1143041625810.22</v>
      </c>
      <c r="M1345">
        <v>1467391665797.55</v>
      </c>
      <c r="N1345">
        <v>1560006373381.6899</v>
      </c>
      <c r="O1345">
        <v>1649474020407.75</v>
      </c>
      <c r="P1345">
        <v>1853276647192.3501</v>
      </c>
      <c r="Q1345">
        <v>1963267235855.6499</v>
      </c>
      <c r="R1345">
        <v>2141454251402.3</v>
      </c>
      <c r="S1345">
        <v>2345073215678.5498</v>
      </c>
      <c r="T1345">
        <v>2702525157917</v>
      </c>
      <c r="U1345">
        <v>2652646095212.8101</v>
      </c>
      <c r="V1345">
        <v>2458822418529.04</v>
      </c>
      <c r="W1345">
        <v>2047487854675.6001</v>
      </c>
      <c r="X1345">
        <v>2208885164020.52</v>
      </c>
      <c r="Y1345">
        <v>2425068303535.8599</v>
      </c>
      <c r="Z1345">
        <v>2220299503138.6602</v>
      </c>
      <c r="AA1345">
        <v>2187399625486.46</v>
      </c>
      <c r="AB1345">
        <v>2476488830699.23</v>
      </c>
      <c r="AC1345">
        <v>2864150220964.4902</v>
      </c>
      <c r="AD1345">
        <v>3084393306272.7002</v>
      </c>
      <c r="AE1345">
        <v>3307749339986.0898</v>
      </c>
      <c r="AF1345">
        <v>3766532254735.98</v>
      </c>
      <c r="AG1345">
        <v>4534594807435.6104</v>
      </c>
      <c r="AH1345">
        <v>4606558409687.3604</v>
      </c>
      <c r="AI1345">
        <v>5609297513722.96</v>
      </c>
      <c r="AJ1345">
        <v>6686381477466.4199</v>
      </c>
      <c r="AK1345">
        <v>7272126274928.8604</v>
      </c>
      <c r="AL1345">
        <v>7580610010434.9805</v>
      </c>
      <c r="AM1345">
        <v>7885072269381.5303</v>
      </c>
      <c r="AN1345">
        <v>7664456949926.21</v>
      </c>
      <c r="AO1345">
        <v>7814823668472.6201</v>
      </c>
      <c r="AP1345">
        <v>8501288718588.6699</v>
      </c>
      <c r="AQ1345">
        <v>9475709932127.75</v>
      </c>
      <c r="AR1345">
        <v>9567927232966.5801</v>
      </c>
      <c r="AS1345">
        <v>9600301285731.4492</v>
      </c>
      <c r="AT1345">
        <v>11103299266703.4</v>
      </c>
      <c r="AU1345" t="s">
        <v>51</v>
      </c>
    </row>
    <row r="1346" spans="1:47" x14ac:dyDescent="0.35">
      <c r="A1346" t="s">
        <v>506</v>
      </c>
      <c r="B1346" t="s">
        <v>507</v>
      </c>
      <c r="C1346" t="s">
        <v>49</v>
      </c>
      <c r="D1346" t="s">
        <v>50</v>
      </c>
      <c r="E1346">
        <v>7.5552273339242202</v>
      </c>
      <c r="F1346">
        <v>5.6053936289852002</v>
      </c>
      <c r="G1346">
        <v>6.4403318180403799</v>
      </c>
      <c r="H1346">
        <v>7.7390429616446399</v>
      </c>
      <c r="I1346">
        <v>9.94893819303641</v>
      </c>
      <c r="J1346">
        <v>7.9026250270136797</v>
      </c>
      <c r="K1346">
        <v>7.1404041573573496</v>
      </c>
      <c r="L1346">
        <v>9.1442946901271398</v>
      </c>
      <c r="M1346">
        <v>9.7363109206288403</v>
      </c>
      <c r="N1346">
        <v>5.7155420247350701</v>
      </c>
      <c r="O1346">
        <v>5.1646291611495796</v>
      </c>
      <c r="P1346">
        <v>8.0076073740013491</v>
      </c>
      <c r="Q1346">
        <v>11.169812235472101</v>
      </c>
      <c r="R1346">
        <v>11.2915928235303</v>
      </c>
      <c r="S1346">
        <v>10.9324344434328</v>
      </c>
      <c r="T1346">
        <v>9.8747656049362593</v>
      </c>
      <c r="U1346">
        <v>9.0633824199140491</v>
      </c>
      <c r="V1346">
        <v>7.3443427662615504</v>
      </c>
      <c r="W1346">
        <v>2.8957366992562199</v>
      </c>
      <c r="X1346">
        <v>6.3820636491388401</v>
      </c>
      <c r="Y1346">
        <v>7.6359098032689596</v>
      </c>
      <c r="Z1346">
        <v>6.9848414683871898</v>
      </c>
      <c r="AA1346">
        <v>8.0598576625401499</v>
      </c>
      <c r="AB1346">
        <v>8.9407705867898404</v>
      </c>
      <c r="AC1346">
        <v>9.1215542183161897</v>
      </c>
      <c r="AD1346">
        <v>9.9763291524468691</v>
      </c>
      <c r="AE1346">
        <v>11.077529537581301</v>
      </c>
      <c r="AF1346">
        <v>12.4872736741316</v>
      </c>
      <c r="AG1346">
        <v>8.6184324399243106</v>
      </c>
      <c r="AH1346">
        <v>7.9837046333813397</v>
      </c>
      <c r="AI1346">
        <v>9.9223861749729405</v>
      </c>
      <c r="AJ1346">
        <v>8.6504805158810001</v>
      </c>
      <c r="AK1346">
        <v>7.5751048170699997</v>
      </c>
      <c r="AL1346">
        <v>7.29580067122708</v>
      </c>
      <c r="AM1346">
        <v>6.9846484418881696</v>
      </c>
      <c r="AN1346">
        <v>6.6889024034545903</v>
      </c>
      <c r="AO1346">
        <v>6.5858857044775299</v>
      </c>
      <c r="AP1346">
        <v>6.7046923636884701</v>
      </c>
      <c r="AQ1346">
        <v>6.5252828338363296</v>
      </c>
      <c r="AR1346">
        <v>5.7837024374381798</v>
      </c>
      <c r="AS1346">
        <v>1.29743093826717</v>
      </c>
      <c r="AT1346">
        <v>7.2630893728411499</v>
      </c>
      <c r="AU1346" t="s">
        <v>51</v>
      </c>
    </row>
    <row r="1347" spans="1:47" x14ac:dyDescent="0.35">
      <c r="A1347" t="s">
        <v>506</v>
      </c>
      <c r="B1347" t="s">
        <v>507</v>
      </c>
      <c r="C1347" t="s">
        <v>52</v>
      </c>
      <c r="D1347" t="s">
        <v>53</v>
      </c>
      <c r="E1347" t="s">
        <v>51</v>
      </c>
      <c r="F1347" t="s">
        <v>51</v>
      </c>
      <c r="G1347" t="s">
        <v>51</v>
      </c>
      <c r="H1347" t="s">
        <v>51</v>
      </c>
      <c r="I1347" t="s">
        <v>51</v>
      </c>
      <c r="J1347" t="s">
        <v>51</v>
      </c>
      <c r="K1347" t="s">
        <v>51</v>
      </c>
      <c r="L1347" t="s">
        <v>51</v>
      </c>
      <c r="M1347" t="s">
        <v>51</v>
      </c>
      <c r="N1347" t="s">
        <v>51</v>
      </c>
      <c r="O1347">
        <v>1434.9935880570699</v>
      </c>
      <c r="P1347">
        <v>1572.8660741692499</v>
      </c>
      <c r="Q1347">
        <v>1750.1398736124499</v>
      </c>
      <c r="R1347">
        <v>1947.7334694387</v>
      </c>
      <c r="S1347">
        <v>2174.8024319930701</v>
      </c>
      <c r="T1347">
        <v>2383.3382556964498</v>
      </c>
      <c r="U1347">
        <v>2609.9315910106202</v>
      </c>
      <c r="V1347">
        <v>2801.7832655233401</v>
      </c>
      <c r="W1347">
        <v>2812.60077722818</v>
      </c>
      <c r="X1347">
        <v>2980.34674613277</v>
      </c>
      <c r="Y1347">
        <v>3241.2072027118202</v>
      </c>
      <c r="Z1347">
        <v>3507.03507683108</v>
      </c>
      <c r="AA1347">
        <v>3812.1922706673399</v>
      </c>
      <c r="AB1347">
        <v>4186.9555306672</v>
      </c>
      <c r="AC1347">
        <v>4640.6884813957104</v>
      </c>
      <c r="AD1347">
        <v>5177.7205196594696</v>
      </c>
      <c r="AE1347">
        <v>5878.2523607550202</v>
      </c>
      <c r="AF1347">
        <v>6720.2155533760597</v>
      </c>
      <c r="AG1347">
        <v>7381.0915468189796</v>
      </c>
      <c r="AH1347">
        <v>7882.5821800755202</v>
      </c>
      <c r="AI1347">
        <v>8664.8131076793707</v>
      </c>
      <c r="AJ1347">
        <v>9478.5948267631593</v>
      </c>
      <c r="AK1347">
        <v>10300.3772553937</v>
      </c>
      <c r="AL1347">
        <v>10826.2209443683</v>
      </c>
      <c r="AM1347">
        <v>11406.3054599356</v>
      </c>
      <c r="AN1347">
        <v>11672.207002663999</v>
      </c>
      <c r="AO1347">
        <v>12187.8362221522</v>
      </c>
      <c r="AP1347">
        <v>12887.4384645183</v>
      </c>
      <c r="AQ1347">
        <v>13920.739178244699</v>
      </c>
      <c r="AR1347">
        <v>14915.098048889</v>
      </c>
      <c r="AS1347">
        <v>15095.6115024552</v>
      </c>
      <c r="AT1347">
        <v>16675.592111560301</v>
      </c>
      <c r="AU1347" t="s">
        <v>51</v>
      </c>
    </row>
    <row r="1348" spans="1:47" x14ac:dyDescent="0.35">
      <c r="A1348" t="s">
        <v>506</v>
      </c>
      <c r="B1348" t="s">
        <v>507</v>
      </c>
      <c r="C1348" t="s">
        <v>54</v>
      </c>
      <c r="D1348" t="s">
        <v>55</v>
      </c>
      <c r="E1348">
        <v>28.060953638845799</v>
      </c>
      <c r="F1348">
        <v>27.989263194801399</v>
      </c>
      <c r="G1348">
        <v>28.345160342513601</v>
      </c>
      <c r="H1348">
        <v>29.5694545478751</v>
      </c>
      <c r="I1348">
        <v>29.062087011170501</v>
      </c>
      <c r="J1348">
        <v>27.133888083658</v>
      </c>
      <c r="K1348">
        <v>25.614088481227899</v>
      </c>
      <c r="L1348">
        <v>25.475736492287901</v>
      </c>
      <c r="M1348">
        <v>24.765137874112501</v>
      </c>
      <c r="N1348">
        <v>23.103335796252601</v>
      </c>
      <c r="O1348">
        <v>23.121609150825201</v>
      </c>
      <c r="P1348">
        <v>21.279879642103399</v>
      </c>
      <c r="Q1348">
        <v>19.695296776135301</v>
      </c>
      <c r="R1348">
        <v>17.517667650219</v>
      </c>
      <c r="S1348">
        <v>17.7199742913274</v>
      </c>
      <c r="T1348">
        <v>17.8805794089185</v>
      </c>
      <c r="U1348">
        <v>17.584382277835701</v>
      </c>
      <c r="V1348">
        <v>16.7810318506709</v>
      </c>
      <c r="W1348">
        <v>16.8611185498178</v>
      </c>
      <c r="X1348">
        <v>15.9881590392443</v>
      </c>
      <c r="Y1348">
        <v>14.420531820628</v>
      </c>
      <c r="Z1348">
        <v>13.916005798321599</v>
      </c>
      <c r="AA1348">
        <v>13.498148687996199</v>
      </c>
      <c r="AB1348">
        <v>12.7711577398739</v>
      </c>
      <c r="AC1348">
        <v>13.0834572079476</v>
      </c>
      <c r="AD1348">
        <v>11.9210496220613</v>
      </c>
      <c r="AE1348">
        <v>11.151001834308399</v>
      </c>
      <c r="AF1348">
        <v>10.9656797295722</v>
      </c>
      <c r="AG1348">
        <v>11.0551708215652</v>
      </c>
      <c r="AH1348">
        <v>10.628055988013999</v>
      </c>
      <c r="AI1348">
        <v>10.3003098941979</v>
      </c>
      <c r="AJ1348">
        <v>10.220081969004401</v>
      </c>
      <c r="AK1348">
        <v>10.0214628240251</v>
      </c>
      <c r="AL1348">
        <v>9.7621270725573996</v>
      </c>
      <c r="AM1348">
        <v>9.3993024823162195</v>
      </c>
      <c r="AN1348">
        <v>9.0640707618252492</v>
      </c>
      <c r="AO1348">
        <v>8.7688996968040893</v>
      </c>
      <c r="AP1348">
        <v>8.2155148939940492</v>
      </c>
      <c r="AQ1348">
        <v>7.7372586697589698</v>
      </c>
      <c r="AR1348">
        <v>7.7928967930800699</v>
      </c>
      <c r="AS1348">
        <v>8.3822802838797799</v>
      </c>
      <c r="AT1348">
        <v>7.94719878303572</v>
      </c>
      <c r="AU1348" t="s">
        <v>51</v>
      </c>
    </row>
    <row r="1349" spans="1:47" x14ac:dyDescent="0.35">
      <c r="A1349" t="s">
        <v>506</v>
      </c>
      <c r="B1349" t="s">
        <v>507</v>
      </c>
      <c r="C1349" t="s">
        <v>645</v>
      </c>
      <c r="D1349" t="s">
        <v>646</v>
      </c>
      <c r="E1349">
        <v>43.850701688008797</v>
      </c>
      <c r="F1349">
        <v>41.410510586260898</v>
      </c>
      <c r="G1349">
        <v>40.190432346329999</v>
      </c>
      <c r="H1349">
        <v>41.820195590233801</v>
      </c>
      <c r="I1349">
        <v>40.952194772232403</v>
      </c>
      <c r="J1349">
        <v>40.244776055366899</v>
      </c>
      <c r="K1349">
        <v>39.295452503621199</v>
      </c>
      <c r="L1349">
        <v>39.074359601674999</v>
      </c>
      <c r="M1349">
        <v>39.540374546685399</v>
      </c>
      <c r="N1349">
        <v>39.912235669423197</v>
      </c>
      <c r="O1349">
        <v>39.629598604724599</v>
      </c>
      <c r="P1349">
        <v>40.247610491630802</v>
      </c>
      <c r="Q1349">
        <v>40.7745783901523</v>
      </c>
      <c r="R1349">
        <v>41.880663296834598</v>
      </c>
      <c r="S1349">
        <v>42.2002634976594</v>
      </c>
      <c r="T1349">
        <v>43.026006803527302</v>
      </c>
      <c r="U1349">
        <v>43.732009585393499</v>
      </c>
      <c r="V1349">
        <v>44.243609144553702</v>
      </c>
      <c r="W1349">
        <v>43.7584567454359</v>
      </c>
      <c r="X1349">
        <v>43.366694131078702</v>
      </c>
      <c r="Y1349">
        <v>43.733636175431101</v>
      </c>
      <c r="Z1349">
        <v>43.781664126799001</v>
      </c>
      <c r="AA1349">
        <v>43.573767259676401</v>
      </c>
      <c r="AB1349">
        <v>44.204581217725803</v>
      </c>
      <c r="AC1349">
        <v>44.618737818483098</v>
      </c>
      <c r="AD1349">
        <v>45.569534751904598</v>
      </c>
      <c r="AE1349">
        <v>46.070327273390198</v>
      </c>
      <c r="AF1349">
        <v>45.545768654031399</v>
      </c>
      <c r="AG1349">
        <v>45.795867795833303</v>
      </c>
      <c r="AH1349">
        <v>44.861379649929198</v>
      </c>
      <c r="AI1349">
        <v>44.823709740515604</v>
      </c>
      <c r="AJ1349">
        <v>44.954283332493397</v>
      </c>
      <c r="AK1349">
        <v>44.108532501837402</v>
      </c>
      <c r="AL1349">
        <v>43.042104997966902</v>
      </c>
      <c r="AM1349">
        <v>42.163884290930397</v>
      </c>
      <c r="AN1349">
        <v>40.142493793820996</v>
      </c>
      <c r="AO1349">
        <v>38.997008200066297</v>
      </c>
      <c r="AP1349">
        <v>39.270357238609201</v>
      </c>
      <c r="AQ1349">
        <v>39.209383003449098</v>
      </c>
      <c r="AR1349">
        <v>38.182498904738999</v>
      </c>
      <c r="AS1349">
        <v>37.459894401141497</v>
      </c>
      <c r="AT1349">
        <v>39.043805227921602</v>
      </c>
      <c r="AU1349" t="s">
        <v>51</v>
      </c>
    </row>
    <row r="1350" spans="1:47" x14ac:dyDescent="0.35">
      <c r="A1350" t="s">
        <v>506</v>
      </c>
      <c r="B1350" t="s">
        <v>507</v>
      </c>
      <c r="C1350" t="s">
        <v>647</v>
      </c>
      <c r="D1350" t="s">
        <v>648</v>
      </c>
      <c r="E1350" t="s">
        <v>51</v>
      </c>
      <c r="F1350" t="s">
        <v>51</v>
      </c>
      <c r="G1350" t="s">
        <v>51</v>
      </c>
      <c r="H1350" t="s">
        <v>51</v>
      </c>
      <c r="I1350" t="s">
        <v>51</v>
      </c>
      <c r="J1350" t="s">
        <v>51</v>
      </c>
      <c r="K1350" t="s">
        <v>51</v>
      </c>
      <c r="L1350" t="s">
        <v>51</v>
      </c>
      <c r="M1350" t="s">
        <v>51</v>
      </c>
      <c r="N1350" t="s">
        <v>51</v>
      </c>
      <c r="O1350" t="s">
        <v>51</v>
      </c>
      <c r="P1350" t="s">
        <v>51</v>
      </c>
      <c r="Q1350" t="s">
        <v>51</v>
      </c>
      <c r="R1350" t="s">
        <v>51</v>
      </c>
      <c r="S1350" t="s">
        <v>51</v>
      </c>
      <c r="T1350" t="s">
        <v>51</v>
      </c>
      <c r="U1350" t="s">
        <v>51</v>
      </c>
      <c r="V1350" t="s">
        <v>51</v>
      </c>
      <c r="W1350" t="s">
        <v>51</v>
      </c>
      <c r="X1350" t="s">
        <v>51</v>
      </c>
      <c r="Y1350" t="s">
        <v>51</v>
      </c>
      <c r="Z1350" t="s">
        <v>51</v>
      </c>
      <c r="AA1350" t="s">
        <v>51</v>
      </c>
      <c r="AB1350" t="s">
        <v>51</v>
      </c>
      <c r="AC1350">
        <v>30.6484889017655</v>
      </c>
      <c r="AD1350">
        <v>30.544073880002699</v>
      </c>
      <c r="AE1350">
        <v>30.846390101222799</v>
      </c>
      <c r="AF1350">
        <v>30.783753510881098</v>
      </c>
      <c r="AG1350">
        <v>30.655565778661799</v>
      </c>
      <c r="AH1350">
        <v>30.122768338426798</v>
      </c>
      <c r="AI1350">
        <v>29.6613918641408</v>
      </c>
      <c r="AJ1350">
        <v>30.002592982601101</v>
      </c>
      <c r="AK1350">
        <v>29.614334703093999</v>
      </c>
      <c r="AL1350">
        <v>28.9804894763937</v>
      </c>
      <c r="AM1350">
        <v>28.850025289253299</v>
      </c>
      <c r="AN1350">
        <v>27.714773512161202</v>
      </c>
      <c r="AO1350">
        <v>26.905726918101699</v>
      </c>
      <c r="AP1350">
        <v>26.957806987446599</v>
      </c>
      <c r="AQ1350">
        <v>26.770889900582699</v>
      </c>
      <c r="AR1350">
        <v>25.802532226568399</v>
      </c>
      <c r="AS1350">
        <v>25.444429966818799</v>
      </c>
      <c r="AT1350">
        <v>26.566822813814898</v>
      </c>
      <c r="AU1350" t="s">
        <v>51</v>
      </c>
    </row>
    <row r="1351" spans="1:47" x14ac:dyDescent="0.35">
      <c r="A1351" t="s">
        <v>506</v>
      </c>
      <c r="B1351" t="s">
        <v>507</v>
      </c>
      <c r="C1351" t="s">
        <v>58</v>
      </c>
      <c r="D1351" t="s">
        <v>59</v>
      </c>
      <c r="E1351">
        <v>113080980289.153</v>
      </c>
      <c r="F1351">
        <v>117465671292.49899</v>
      </c>
      <c r="G1351">
        <v>122002594222.535</v>
      </c>
      <c r="H1351">
        <v>136602543593.625</v>
      </c>
      <c r="I1351">
        <v>146048700672.82101</v>
      </c>
      <c r="J1351">
        <v>172286391425.729</v>
      </c>
      <c r="K1351">
        <v>164640412711.763</v>
      </c>
      <c r="L1351">
        <v>155779999072.18201</v>
      </c>
      <c r="M1351">
        <v>189921346942.095</v>
      </c>
      <c r="N1351">
        <v>211995634366.00101</v>
      </c>
      <c r="O1351">
        <v>225049540597.461</v>
      </c>
      <c r="P1351">
        <v>249563316669.01099</v>
      </c>
      <c r="Q1351">
        <v>290138526919.76202</v>
      </c>
      <c r="R1351">
        <v>336142087629.89001</v>
      </c>
      <c r="S1351">
        <v>394647898992.948</v>
      </c>
      <c r="T1351">
        <v>486870603942.99701</v>
      </c>
      <c r="U1351">
        <v>550042772005.09497</v>
      </c>
      <c r="V1351">
        <v>536702345436.20502</v>
      </c>
      <c r="W1351">
        <v>453524609588.211</v>
      </c>
      <c r="X1351">
        <v>473650050190.17102</v>
      </c>
      <c r="Y1351">
        <v>523882562240.41901</v>
      </c>
      <c r="Z1351">
        <v>592889025830.94397</v>
      </c>
      <c r="AA1351">
        <v>663781816304.68201</v>
      </c>
      <c r="AB1351">
        <v>817377300306.39697</v>
      </c>
      <c r="AC1351">
        <v>997185375806.91602</v>
      </c>
      <c r="AD1351">
        <v>1132982046867.1399</v>
      </c>
      <c r="AE1351">
        <v>1342830297219.1101</v>
      </c>
      <c r="AF1351">
        <v>1727688995221.1201</v>
      </c>
      <c r="AG1351">
        <v>2305558296804.27</v>
      </c>
      <c r="AH1351">
        <v>2666083879405.1699</v>
      </c>
      <c r="AI1351">
        <v>3352611540610.9702</v>
      </c>
      <c r="AJ1351">
        <v>4131057405745.6602</v>
      </c>
      <c r="AK1351">
        <v>4615832700295.0801</v>
      </c>
      <c r="AL1351">
        <v>5122192891466.0098</v>
      </c>
      <c r="AM1351">
        <v>5474635686747.0996</v>
      </c>
      <c r="AN1351">
        <v>5435924468313.9502</v>
      </c>
      <c r="AO1351">
        <v>5481226485286.6904</v>
      </c>
      <c r="AP1351">
        <v>6054375941202.6602</v>
      </c>
      <c r="AQ1351">
        <v>6914755827422.5</v>
      </c>
      <c r="AR1351">
        <v>7029884154390.2002</v>
      </c>
      <c r="AS1351">
        <v>7133726915639.3799</v>
      </c>
      <c r="AT1351">
        <v>8474530718545.96</v>
      </c>
      <c r="AU1351" t="s">
        <v>51</v>
      </c>
    </row>
    <row r="1352" spans="1:47" x14ac:dyDescent="0.35">
      <c r="A1352" t="s">
        <v>508</v>
      </c>
      <c r="B1352" t="s">
        <v>509</v>
      </c>
      <c r="C1352" t="s">
        <v>49</v>
      </c>
      <c r="D1352" t="s">
        <v>50</v>
      </c>
      <c r="E1352">
        <v>7.5552273339242202</v>
      </c>
      <c r="F1352">
        <v>5.6053936289852002</v>
      </c>
      <c r="G1352">
        <v>6.4403318180403799</v>
      </c>
      <c r="H1352">
        <v>7.7390429616446399</v>
      </c>
      <c r="I1352">
        <v>9.94893819303641</v>
      </c>
      <c r="J1352">
        <v>7.90262502701367</v>
      </c>
      <c r="K1352">
        <v>7.1404041573573496</v>
      </c>
      <c r="L1352">
        <v>9.1442946901271398</v>
      </c>
      <c r="M1352">
        <v>9.7363109206288403</v>
      </c>
      <c r="N1352">
        <v>5.7155420247350701</v>
      </c>
      <c r="O1352">
        <v>5.1646291611495796</v>
      </c>
      <c r="P1352">
        <v>8.0076073740013491</v>
      </c>
      <c r="Q1352">
        <v>11.169812235472101</v>
      </c>
      <c r="R1352">
        <v>11.2915928235303</v>
      </c>
      <c r="S1352">
        <v>10.9324344434328</v>
      </c>
      <c r="T1352">
        <v>9.8747656049362593</v>
      </c>
      <c r="U1352">
        <v>9.0633824199140491</v>
      </c>
      <c r="V1352">
        <v>7.3443427662615504</v>
      </c>
      <c r="W1352">
        <v>2.8957366992562199</v>
      </c>
      <c r="X1352">
        <v>6.3820636491388401</v>
      </c>
      <c r="Y1352">
        <v>7.6359098032689596</v>
      </c>
      <c r="Z1352">
        <v>6.9848414683871898</v>
      </c>
      <c r="AA1352">
        <v>8.0598576625401499</v>
      </c>
      <c r="AB1352">
        <v>8.94211634745756</v>
      </c>
      <c r="AC1352">
        <v>9.1229166176615895</v>
      </c>
      <c r="AD1352">
        <v>9.9777392232315094</v>
      </c>
      <c r="AE1352">
        <v>11.079497381142</v>
      </c>
      <c r="AF1352">
        <v>12.4882714431713</v>
      </c>
      <c r="AG1352">
        <v>8.6196335261530503</v>
      </c>
      <c r="AH1352">
        <v>7.9848186519388502</v>
      </c>
      <c r="AI1352">
        <v>9.9231709815218103</v>
      </c>
      <c r="AJ1352">
        <v>8.65112598184135</v>
      </c>
      <c r="AK1352">
        <v>7.5759321509328004</v>
      </c>
      <c r="AL1352">
        <v>7.2965016607503399</v>
      </c>
      <c r="AM1352">
        <v>6.9850462286902104</v>
      </c>
      <c r="AN1352">
        <v>6.6890675341672896</v>
      </c>
      <c r="AO1352">
        <v>6.5862840199675903</v>
      </c>
      <c r="AP1352">
        <v>6.7052523305652896</v>
      </c>
      <c r="AQ1352">
        <v>6.5254371427056403</v>
      </c>
      <c r="AR1352">
        <v>5.7839160444957098</v>
      </c>
      <c r="AS1352">
        <v>1.2972912676213</v>
      </c>
      <c r="AT1352">
        <v>7.26340818317016</v>
      </c>
      <c r="AU1352" t="s">
        <v>51</v>
      </c>
    </row>
    <row r="1353" spans="1:47" x14ac:dyDescent="0.35">
      <c r="A1353" t="s">
        <v>508</v>
      </c>
      <c r="B1353" t="s">
        <v>509</v>
      </c>
      <c r="C1353" t="s">
        <v>52</v>
      </c>
      <c r="D1353" t="s">
        <v>53</v>
      </c>
      <c r="E1353" t="s">
        <v>51</v>
      </c>
      <c r="F1353" t="s">
        <v>51</v>
      </c>
      <c r="G1353" t="s">
        <v>51</v>
      </c>
      <c r="H1353" t="s">
        <v>51</v>
      </c>
      <c r="I1353" t="s">
        <v>51</v>
      </c>
      <c r="J1353" t="s">
        <v>51</v>
      </c>
      <c r="K1353" t="s">
        <v>51</v>
      </c>
      <c r="L1353" t="s">
        <v>51</v>
      </c>
      <c r="M1353" t="s">
        <v>51</v>
      </c>
      <c r="N1353" t="s">
        <v>51</v>
      </c>
      <c r="O1353">
        <v>1452.0714681008999</v>
      </c>
      <c r="P1353">
        <v>1591.5806886729699</v>
      </c>
      <c r="Q1353">
        <v>1770.9871705824701</v>
      </c>
      <c r="R1353">
        <v>1970.9803859142701</v>
      </c>
      <c r="S1353">
        <v>2200.8122131857399</v>
      </c>
      <c r="T1353">
        <v>2411.8349800144301</v>
      </c>
      <c r="U1353">
        <v>2641.0582878667401</v>
      </c>
      <c r="V1353">
        <v>2835.09284260614</v>
      </c>
      <c r="W1353">
        <v>2845.9253556097001</v>
      </c>
      <c r="X1353">
        <v>3015.5444260212298</v>
      </c>
      <c r="Y1353">
        <v>3279.3588264803402</v>
      </c>
      <c r="Z1353">
        <v>3548.1692719120902</v>
      </c>
      <c r="AA1353">
        <v>3856.7271935301501</v>
      </c>
      <c r="AB1353">
        <v>4235.73344764391</v>
      </c>
      <c r="AC1353">
        <v>4694.67984919433</v>
      </c>
      <c r="AD1353">
        <v>5237.8410752762402</v>
      </c>
      <c r="AE1353">
        <v>5946.3315250525302</v>
      </c>
      <c r="AF1353">
        <v>6797.81388812163</v>
      </c>
      <c r="AG1353">
        <v>7466.0442570979003</v>
      </c>
      <c r="AH1353">
        <v>7973.0267443980902</v>
      </c>
      <c r="AI1353">
        <v>8763.9018085979806</v>
      </c>
      <c r="AJ1353">
        <v>9586.5379776859809</v>
      </c>
      <c r="AK1353">
        <v>10417.1032026376</v>
      </c>
      <c r="AL1353">
        <v>10948.3913780164</v>
      </c>
      <c r="AM1353">
        <v>11534.5882566604</v>
      </c>
      <c r="AN1353">
        <v>11803.136817373101</v>
      </c>
      <c r="AO1353">
        <v>12324.1876706556</v>
      </c>
      <c r="AP1353">
        <v>13031.175579218399</v>
      </c>
      <c r="AQ1353">
        <v>14075.6817841254</v>
      </c>
      <c r="AR1353">
        <v>15080.8943111032</v>
      </c>
      <c r="AS1353">
        <v>15263.3389500843</v>
      </c>
      <c r="AT1353">
        <v>16860.993541991698</v>
      </c>
      <c r="AU1353" t="s">
        <v>51</v>
      </c>
    </row>
    <row r="1354" spans="1:47" x14ac:dyDescent="0.35">
      <c r="A1354" t="s">
        <v>508</v>
      </c>
      <c r="B1354" t="s">
        <v>509</v>
      </c>
      <c r="C1354" t="s">
        <v>54</v>
      </c>
      <c r="D1354" t="s">
        <v>55</v>
      </c>
      <c r="E1354">
        <v>28.016672639307899</v>
      </c>
      <c r="F1354">
        <v>27.945095324865601</v>
      </c>
      <c r="G1354">
        <v>28.300430856545901</v>
      </c>
      <c r="H1354">
        <v>29.522793090106301</v>
      </c>
      <c r="I1354">
        <v>29.016226194105101</v>
      </c>
      <c r="J1354">
        <v>27.091070020481801</v>
      </c>
      <c r="K1354">
        <v>25.573668705948801</v>
      </c>
      <c r="L1354">
        <v>25.435535040464099</v>
      </c>
      <c r="M1354">
        <v>24.726057767539</v>
      </c>
      <c r="N1354">
        <v>23.066878061605198</v>
      </c>
      <c r="O1354">
        <v>23.085122580293799</v>
      </c>
      <c r="P1354">
        <v>21.246299374207801</v>
      </c>
      <c r="Q1354">
        <v>19.664217026007599</v>
      </c>
      <c r="R1354">
        <v>17.490024262075199</v>
      </c>
      <c r="S1354">
        <v>17.692011657430299</v>
      </c>
      <c r="T1354">
        <v>17.852363335482998</v>
      </c>
      <c r="U1354">
        <v>17.556633612072499</v>
      </c>
      <c r="V1354">
        <v>16.754550895205501</v>
      </c>
      <c r="W1354">
        <v>16.8345112152161</v>
      </c>
      <c r="X1354">
        <v>15.962929260095001</v>
      </c>
      <c r="Y1354">
        <v>14.3977758027427</v>
      </c>
      <c r="Z1354">
        <v>13.8940459371474</v>
      </c>
      <c r="AA1354">
        <v>13.476848217473799</v>
      </c>
      <c r="AB1354">
        <v>12.7507007508255</v>
      </c>
      <c r="AC1354">
        <v>13.062017174085801</v>
      </c>
      <c r="AD1354">
        <v>11.9011708858941</v>
      </c>
      <c r="AE1354">
        <v>11.132082345582401</v>
      </c>
      <c r="AF1354">
        <v>10.9468310204871</v>
      </c>
      <c r="AG1354">
        <v>11.0359925691782</v>
      </c>
      <c r="AH1354">
        <v>10.6097294930697</v>
      </c>
      <c r="AI1354">
        <v>10.2822245926587</v>
      </c>
      <c r="AJ1354">
        <v>10.201990909838401</v>
      </c>
      <c r="AK1354">
        <v>10.003705609828099</v>
      </c>
      <c r="AL1354">
        <v>9.7447803162260005</v>
      </c>
      <c r="AM1354">
        <v>9.3825686441524407</v>
      </c>
      <c r="AN1354">
        <v>9.0479513412250707</v>
      </c>
      <c r="AO1354">
        <v>8.7532873501023598</v>
      </c>
      <c r="AP1354">
        <v>8.2008206249286495</v>
      </c>
      <c r="AQ1354">
        <v>7.72339785961102</v>
      </c>
      <c r="AR1354">
        <v>7.7789343813381597</v>
      </c>
      <c r="AS1354">
        <v>8.3672927997235806</v>
      </c>
      <c r="AT1354">
        <v>7.9329364499256299</v>
      </c>
      <c r="AU1354" t="s">
        <v>51</v>
      </c>
    </row>
    <row r="1355" spans="1:47" x14ac:dyDescent="0.35">
      <c r="A1355" t="s">
        <v>508</v>
      </c>
      <c r="B1355" t="s">
        <v>509</v>
      </c>
      <c r="C1355" t="s">
        <v>645</v>
      </c>
      <c r="D1355" t="s">
        <v>646</v>
      </c>
      <c r="E1355">
        <v>43.853964735315699</v>
      </c>
      <c r="F1355">
        <v>41.413592052459798</v>
      </c>
      <c r="G1355">
        <v>40.193423023263001</v>
      </c>
      <c r="H1355">
        <v>41.823307542183102</v>
      </c>
      <c r="I1355">
        <v>40.955242133932998</v>
      </c>
      <c r="J1355">
        <v>40.247770776159797</v>
      </c>
      <c r="K1355">
        <v>39.298376582724401</v>
      </c>
      <c r="L1355">
        <v>39.077267228667502</v>
      </c>
      <c r="M1355">
        <v>39.543316851089003</v>
      </c>
      <c r="N1355">
        <v>39.915205645001798</v>
      </c>
      <c r="O1355">
        <v>39.632547548527697</v>
      </c>
      <c r="P1355">
        <v>40.250605423341597</v>
      </c>
      <c r="Q1355">
        <v>40.777612534945597</v>
      </c>
      <c r="R1355">
        <v>41.883779748346797</v>
      </c>
      <c r="S1355">
        <v>42.2034037314722</v>
      </c>
      <c r="T1355">
        <v>43.029208483095097</v>
      </c>
      <c r="U1355">
        <v>43.7352638005055</v>
      </c>
      <c r="V1355">
        <v>44.246901429149197</v>
      </c>
      <c r="W1355">
        <v>43.761712928551397</v>
      </c>
      <c r="X1355">
        <v>43.369921162096503</v>
      </c>
      <c r="Y1355">
        <v>43.736890511581997</v>
      </c>
      <c r="Z1355">
        <v>43.7849220368375</v>
      </c>
      <c r="AA1355">
        <v>43.5770096995562</v>
      </c>
      <c r="AB1355">
        <v>44.206817558274302</v>
      </c>
      <c r="AC1355">
        <v>44.619345885728897</v>
      </c>
      <c r="AD1355">
        <v>45.568840326239297</v>
      </c>
      <c r="AE1355">
        <v>46.068280952033597</v>
      </c>
      <c r="AF1355">
        <v>45.542731963286599</v>
      </c>
      <c r="AG1355">
        <v>45.7920853135927</v>
      </c>
      <c r="AH1355">
        <v>44.858142852075602</v>
      </c>
      <c r="AI1355">
        <v>44.819063573702699</v>
      </c>
      <c r="AJ1355">
        <v>44.948977629139598</v>
      </c>
      <c r="AK1355">
        <v>44.1032484060459</v>
      </c>
      <c r="AL1355">
        <v>43.0367319723062</v>
      </c>
      <c r="AM1355">
        <v>42.158478004805303</v>
      </c>
      <c r="AN1355">
        <v>40.137424745921699</v>
      </c>
      <c r="AO1355">
        <v>38.992004266841697</v>
      </c>
      <c r="AP1355">
        <v>39.2649965714335</v>
      </c>
      <c r="AQ1355">
        <v>39.203919241022398</v>
      </c>
      <c r="AR1355">
        <v>38.1771687678158</v>
      </c>
      <c r="AS1355">
        <v>37.454803531111502</v>
      </c>
      <c r="AT1355">
        <v>39.038239403949703</v>
      </c>
      <c r="AU1355" t="s">
        <v>51</v>
      </c>
    </row>
    <row r="1356" spans="1:47" x14ac:dyDescent="0.35">
      <c r="A1356" t="s">
        <v>508</v>
      </c>
      <c r="B1356" t="s">
        <v>509</v>
      </c>
      <c r="C1356" t="s">
        <v>647</v>
      </c>
      <c r="D1356" t="s">
        <v>648</v>
      </c>
      <c r="E1356" t="s">
        <v>51</v>
      </c>
      <c r="F1356" t="s">
        <v>51</v>
      </c>
      <c r="G1356" t="s">
        <v>51</v>
      </c>
      <c r="H1356" t="s">
        <v>51</v>
      </c>
      <c r="I1356" t="s">
        <v>51</v>
      </c>
      <c r="J1356" t="s">
        <v>51</v>
      </c>
      <c r="K1356" t="s">
        <v>51</v>
      </c>
      <c r="L1356" t="s">
        <v>51</v>
      </c>
      <c r="M1356" t="s">
        <v>51</v>
      </c>
      <c r="N1356" t="s">
        <v>51</v>
      </c>
      <c r="O1356" t="s">
        <v>51</v>
      </c>
      <c r="P1356" t="s">
        <v>51</v>
      </c>
      <c r="Q1356" t="s">
        <v>51</v>
      </c>
      <c r="R1356" t="s">
        <v>51</v>
      </c>
      <c r="S1356" t="s">
        <v>51</v>
      </c>
      <c r="T1356" t="s">
        <v>51</v>
      </c>
      <c r="U1356" t="s">
        <v>51</v>
      </c>
      <c r="V1356" t="s">
        <v>51</v>
      </c>
      <c r="W1356" t="s">
        <v>51</v>
      </c>
      <c r="X1356" t="s">
        <v>51</v>
      </c>
      <c r="Y1356" t="s">
        <v>51</v>
      </c>
      <c r="Z1356" t="s">
        <v>51</v>
      </c>
      <c r="AA1356" t="s">
        <v>51</v>
      </c>
      <c r="AB1356" t="s">
        <v>51</v>
      </c>
      <c r="AC1356">
        <v>30.662085335509499</v>
      </c>
      <c r="AD1356">
        <v>30.557498182738399</v>
      </c>
      <c r="AE1356">
        <v>30.859466695114801</v>
      </c>
      <c r="AF1356">
        <v>30.7962771040619</v>
      </c>
      <c r="AG1356">
        <v>30.667297196049098</v>
      </c>
      <c r="AH1356">
        <v>30.1339367289352</v>
      </c>
      <c r="AI1356">
        <v>29.673412399496101</v>
      </c>
      <c r="AJ1356">
        <v>30.014628773780402</v>
      </c>
      <c r="AK1356">
        <v>29.625549096296702</v>
      </c>
      <c r="AL1356">
        <v>28.9913439944768</v>
      </c>
      <c r="AM1356">
        <v>28.860911624360799</v>
      </c>
      <c r="AN1356">
        <v>27.7251578584209</v>
      </c>
      <c r="AO1356">
        <v>26.915762100220501</v>
      </c>
      <c r="AP1356">
        <v>26.967867777390801</v>
      </c>
      <c r="AQ1356">
        <v>26.780717094002501</v>
      </c>
      <c r="AR1356">
        <v>25.812048205221799</v>
      </c>
      <c r="AS1356">
        <v>25.4537422065467</v>
      </c>
      <c r="AT1356">
        <v>26.5763690344282</v>
      </c>
      <c r="AU1356" t="s">
        <v>51</v>
      </c>
    </row>
    <row r="1357" spans="1:47" x14ac:dyDescent="0.35">
      <c r="A1357" t="s">
        <v>508</v>
      </c>
      <c r="B1357" t="s">
        <v>509</v>
      </c>
      <c r="C1357" t="s">
        <v>58</v>
      </c>
      <c r="D1357" t="s">
        <v>59</v>
      </c>
      <c r="E1357">
        <v>112938502061.81</v>
      </c>
      <c r="F1357">
        <v>117317668502.13901</v>
      </c>
      <c r="G1357">
        <v>121848875062.05701</v>
      </c>
      <c r="H1357">
        <v>136430428988.569</v>
      </c>
      <c r="I1357">
        <v>145864684227.92899</v>
      </c>
      <c r="J1357">
        <v>172069316374.00101</v>
      </c>
      <c r="K1357">
        <v>164432971335.74799</v>
      </c>
      <c r="L1357">
        <v>155583721518.99301</v>
      </c>
      <c r="M1357">
        <v>189682052440.246</v>
      </c>
      <c r="N1357">
        <v>211728527005.314</v>
      </c>
      <c r="O1357">
        <v>224765985754.491</v>
      </c>
      <c r="P1357">
        <v>249248875293.65302</v>
      </c>
      <c r="Q1357">
        <v>289772962145.79303</v>
      </c>
      <c r="R1357">
        <v>335718559918.52301</v>
      </c>
      <c r="S1357">
        <v>394150655929.35199</v>
      </c>
      <c r="T1357">
        <v>486257163376.61603</v>
      </c>
      <c r="U1357">
        <v>549349736634.17798</v>
      </c>
      <c r="V1357">
        <v>536026118553.547</v>
      </c>
      <c r="W1357">
        <v>452953183851.84399</v>
      </c>
      <c r="X1357">
        <v>473053267076.33801</v>
      </c>
      <c r="Y1357">
        <v>523222487852.90198</v>
      </c>
      <c r="Z1357">
        <v>592142005622.98499</v>
      </c>
      <c r="AA1357">
        <v>662945473567.92798</v>
      </c>
      <c r="AB1357">
        <v>816347432431.88306</v>
      </c>
      <c r="AC1357">
        <v>995928955812.02002</v>
      </c>
      <c r="AD1357">
        <v>1131554527639.4399</v>
      </c>
      <c r="AE1357">
        <v>1341138376262.28</v>
      </c>
      <c r="AF1357">
        <v>1725512165264.3101</v>
      </c>
      <c r="AG1357">
        <v>2302653370986.2798</v>
      </c>
      <c r="AH1357">
        <v>2662724703493.2202</v>
      </c>
      <c r="AI1357">
        <v>3348387362963.6299</v>
      </c>
      <c r="AJ1357">
        <v>4125852412521.1602</v>
      </c>
      <c r="AK1357">
        <v>4610016906523.4805</v>
      </c>
      <c r="AL1357">
        <v>5115739100904.4102</v>
      </c>
      <c r="AM1357">
        <v>5467737830131.3896</v>
      </c>
      <c r="AN1357">
        <v>5429075386529.9199</v>
      </c>
      <c r="AO1357">
        <v>5474320324486.75</v>
      </c>
      <c r="AP1357">
        <v>6046747631388.1504</v>
      </c>
      <c r="AQ1357">
        <v>6906043467923.2803</v>
      </c>
      <c r="AR1357">
        <v>7021026737075.7598</v>
      </c>
      <c r="AS1357">
        <v>7124738659942.5098</v>
      </c>
      <c r="AT1357">
        <v>8463853095206.8398</v>
      </c>
      <c r="AU1357" t="s">
        <v>51</v>
      </c>
    </row>
    <row r="1358" spans="1:47" x14ac:dyDescent="0.35">
      <c r="A1358" t="s">
        <v>510</v>
      </c>
      <c r="B1358" t="s">
        <v>511</v>
      </c>
      <c r="C1358" t="s">
        <v>49</v>
      </c>
      <c r="D1358" t="s">
        <v>50</v>
      </c>
      <c r="E1358">
        <v>2.1593480640512901</v>
      </c>
      <c r="F1358">
        <v>0.52395861135107702</v>
      </c>
      <c r="G1358">
        <v>0.71275269565728605</v>
      </c>
      <c r="H1358">
        <v>1.3901479525076801</v>
      </c>
      <c r="I1358">
        <v>2.3787407389088702</v>
      </c>
      <c r="J1358">
        <v>2.3128861479788001</v>
      </c>
      <c r="K1358">
        <v>2.5075144118705901</v>
      </c>
      <c r="L1358">
        <v>2.5335701275845701</v>
      </c>
      <c r="M1358">
        <v>4.3059185189841003</v>
      </c>
      <c r="N1358">
        <v>4.0995932325565096</v>
      </c>
      <c r="O1358">
        <v>3.6038535229780999</v>
      </c>
      <c r="P1358">
        <v>2.67737776199708</v>
      </c>
      <c r="Q1358">
        <v>1.41768336255529</v>
      </c>
      <c r="R1358">
        <v>-0.66143727056953605</v>
      </c>
      <c r="S1358">
        <v>2.4602012993125699</v>
      </c>
      <c r="T1358">
        <v>2.4203529269985999</v>
      </c>
      <c r="U1358">
        <v>1.6904393371430799</v>
      </c>
      <c r="V1358">
        <v>2.7078228838717</v>
      </c>
      <c r="W1358">
        <v>3.0363567581379001</v>
      </c>
      <c r="X1358">
        <v>2.9649268154950899</v>
      </c>
      <c r="Y1358">
        <v>3.8651626404686801</v>
      </c>
      <c r="Z1358">
        <v>2.19576223144928</v>
      </c>
      <c r="AA1358">
        <v>0.94035153487904199</v>
      </c>
      <c r="AB1358">
        <v>0.682209992455867</v>
      </c>
      <c r="AC1358">
        <v>2.29393248023784</v>
      </c>
      <c r="AD1358">
        <v>1.6814917040236099</v>
      </c>
      <c r="AE1358">
        <v>3.2308554293692699</v>
      </c>
      <c r="AF1358">
        <v>3.0016468732035801</v>
      </c>
      <c r="AG1358">
        <v>0.41667174283330199</v>
      </c>
      <c r="AH1358">
        <v>-4.5211394569593004</v>
      </c>
      <c r="AI1358">
        <v>2.1806787775682599</v>
      </c>
      <c r="AJ1358">
        <v>1.71422894114306</v>
      </c>
      <c r="AK1358">
        <v>-0.84183247482296497</v>
      </c>
      <c r="AL1358">
        <v>-0.21968232336260499</v>
      </c>
      <c r="AM1358">
        <v>1.40260543481234</v>
      </c>
      <c r="AN1358">
        <v>2.0495684690150999</v>
      </c>
      <c r="AO1358">
        <v>1.8640242699291301</v>
      </c>
      <c r="AP1358">
        <v>2.6177934306086899</v>
      </c>
      <c r="AQ1358">
        <v>1.78337860566837</v>
      </c>
      <c r="AR1358">
        <v>1.58206835204705</v>
      </c>
      <c r="AS1358">
        <v>-6.1385313960769103</v>
      </c>
      <c r="AT1358">
        <v>5.3250571024247204</v>
      </c>
      <c r="AU1358" t="s">
        <v>51</v>
      </c>
    </row>
    <row r="1359" spans="1:47" x14ac:dyDescent="0.35">
      <c r="A1359" t="s">
        <v>510</v>
      </c>
      <c r="B1359" t="s">
        <v>511</v>
      </c>
      <c r="C1359" t="s">
        <v>52</v>
      </c>
      <c r="D1359" t="s">
        <v>53</v>
      </c>
      <c r="E1359" t="s">
        <v>51</v>
      </c>
      <c r="F1359" t="s">
        <v>51</v>
      </c>
      <c r="G1359" t="s">
        <v>51</v>
      </c>
      <c r="H1359" t="s">
        <v>51</v>
      </c>
      <c r="I1359" t="s">
        <v>51</v>
      </c>
      <c r="J1359" t="s">
        <v>51</v>
      </c>
      <c r="K1359" t="s">
        <v>51</v>
      </c>
      <c r="L1359" t="s">
        <v>51</v>
      </c>
      <c r="M1359" t="s">
        <v>51</v>
      </c>
      <c r="N1359" t="s">
        <v>51</v>
      </c>
      <c r="O1359">
        <v>17067.975567048099</v>
      </c>
      <c r="P1359">
        <v>17983.0811957767</v>
      </c>
      <c r="Q1359">
        <v>18555.0571809834</v>
      </c>
      <c r="R1359">
        <v>18812.874564582598</v>
      </c>
      <c r="S1359">
        <v>19586.034942603401</v>
      </c>
      <c r="T1359">
        <v>20468.293305099902</v>
      </c>
      <c r="U1359">
        <v>21119.9077043625</v>
      </c>
      <c r="V1359">
        <v>21952.602793108399</v>
      </c>
      <c r="W1359">
        <v>22942.451897469899</v>
      </c>
      <c r="X1359">
        <v>23885.2990030441</v>
      </c>
      <c r="Y1359">
        <v>25356.7187390203</v>
      </c>
      <c r="Z1359">
        <v>26453.249041757099</v>
      </c>
      <c r="AA1359">
        <v>27384.404161685401</v>
      </c>
      <c r="AB1359">
        <v>27848.692059676301</v>
      </c>
      <c r="AC1359">
        <v>29062.136848499398</v>
      </c>
      <c r="AD1359">
        <v>30089.6947967915</v>
      </c>
      <c r="AE1359">
        <v>32627.726877032201</v>
      </c>
      <c r="AF1359">
        <v>34407.950272535702</v>
      </c>
      <c r="AG1359">
        <v>35546.732611125</v>
      </c>
      <c r="AH1359">
        <v>34881.095267659497</v>
      </c>
      <c r="AI1359">
        <v>35881.923646371601</v>
      </c>
      <c r="AJ1359">
        <v>37599.213363669201</v>
      </c>
      <c r="AK1359">
        <v>38045.116746510903</v>
      </c>
      <c r="AL1359">
        <v>39262.278783802103</v>
      </c>
      <c r="AM1359">
        <v>40173.585364262399</v>
      </c>
      <c r="AN1359">
        <v>41096.768586248603</v>
      </c>
      <c r="AO1359">
        <v>43707.553684979801</v>
      </c>
      <c r="AP1359">
        <v>45831.923798789801</v>
      </c>
      <c r="AQ1359">
        <v>47907.033065055402</v>
      </c>
      <c r="AR1359">
        <v>50655.061934867597</v>
      </c>
      <c r="AS1359">
        <v>48228.954995264699</v>
      </c>
      <c r="AT1359">
        <v>51331.796407372101</v>
      </c>
      <c r="AU1359" t="s">
        <v>51</v>
      </c>
    </row>
    <row r="1360" spans="1:47" x14ac:dyDescent="0.35">
      <c r="A1360" t="s">
        <v>510</v>
      </c>
      <c r="B1360" t="s">
        <v>511</v>
      </c>
      <c r="C1360" t="s">
        <v>54</v>
      </c>
      <c r="D1360" t="s">
        <v>55</v>
      </c>
      <c r="E1360" t="s">
        <v>51</v>
      </c>
      <c r="F1360" t="s">
        <v>51</v>
      </c>
      <c r="G1360" t="s">
        <v>51</v>
      </c>
      <c r="H1360" t="s">
        <v>51</v>
      </c>
      <c r="I1360" t="s">
        <v>51</v>
      </c>
      <c r="J1360" t="s">
        <v>51</v>
      </c>
      <c r="K1360" t="s">
        <v>51</v>
      </c>
      <c r="L1360" t="s">
        <v>51</v>
      </c>
      <c r="M1360" t="s">
        <v>51</v>
      </c>
      <c r="N1360" t="s">
        <v>51</v>
      </c>
      <c r="O1360" t="s">
        <v>51</v>
      </c>
      <c r="P1360">
        <v>2.71762245999198</v>
      </c>
      <c r="Q1360">
        <v>2.54252885766831</v>
      </c>
      <c r="R1360">
        <v>2.3195930063849302</v>
      </c>
      <c r="S1360">
        <v>2.3615639565563198</v>
      </c>
      <c r="T1360">
        <v>2.3294835563957301</v>
      </c>
      <c r="U1360">
        <v>2.3706336211530701</v>
      </c>
      <c r="V1360">
        <v>2.33094321035736</v>
      </c>
      <c r="W1360">
        <v>2.2400019607494199</v>
      </c>
      <c r="X1360">
        <v>2.1303872871672902</v>
      </c>
      <c r="Y1360">
        <v>2.0844636303222899</v>
      </c>
      <c r="Z1360">
        <v>2.0812815096753701</v>
      </c>
      <c r="AA1360">
        <v>1.9531627523263999</v>
      </c>
      <c r="AB1360">
        <v>1.8910848135993701</v>
      </c>
      <c r="AC1360">
        <v>1.8638037957034601</v>
      </c>
      <c r="AD1360">
        <v>1.65531791127508</v>
      </c>
      <c r="AE1360">
        <v>1.5489554685349201</v>
      </c>
      <c r="AF1360">
        <v>1.5849148694366999</v>
      </c>
      <c r="AG1360">
        <v>1.5280694305701099</v>
      </c>
      <c r="AH1360">
        <v>1.39967546747393</v>
      </c>
      <c r="AI1360">
        <v>1.5304379773208301</v>
      </c>
      <c r="AJ1360">
        <v>1.5641676203482999</v>
      </c>
      <c r="AK1360">
        <v>1.56402438916539</v>
      </c>
      <c r="AL1360">
        <v>1.60259890480867</v>
      </c>
      <c r="AM1360">
        <v>1.5767596129125001</v>
      </c>
      <c r="AN1360">
        <v>1.5383553255398399</v>
      </c>
      <c r="AO1360">
        <v>1.48533352749041</v>
      </c>
      <c r="AP1360">
        <v>1.57592765568044</v>
      </c>
      <c r="AQ1360">
        <v>1.5118322797633501</v>
      </c>
      <c r="AR1360">
        <v>1.4742840126910499</v>
      </c>
      <c r="AS1360">
        <v>1.5291801257178601</v>
      </c>
      <c r="AT1360">
        <v>1.5267580786130599</v>
      </c>
      <c r="AU1360" t="s">
        <v>51</v>
      </c>
    </row>
    <row r="1361" spans="1:47" x14ac:dyDescent="0.35">
      <c r="A1361" t="s">
        <v>510</v>
      </c>
      <c r="B1361" t="s">
        <v>511</v>
      </c>
      <c r="C1361" t="s">
        <v>645</v>
      </c>
      <c r="D1361" t="s">
        <v>646</v>
      </c>
      <c r="E1361" t="s">
        <v>51</v>
      </c>
      <c r="F1361" t="s">
        <v>51</v>
      </c>
      <c r="G1361" t="s">
        <v>51</v>
      </c>
      <c r="H1361" t="s">
        <v>51</v>
      </c>
      <c r="I1361" t="s">
        <v>51</v>
      </c>
      <c r="J1361" t="s">
        <v>51</v>
      </c>
      <c r="K1361" t="s">
        <v>51</v>
      </c>
      <c r="L1361" t="s">
        <v>51</v>
      </c>
      <c r="M1361" t="s">
        <v>51</v>
      </c>
      <c r="N1361" t="s">
        <v>51</v>
      </c>
      <c r="O1361" t="s">
        <v>51</v>
      </c>
      <c r="P1361">
        <v>28.6233273080883</v>
      </c>
      <c r="Q1361">
        <v>28.014257780596299</v>
      </c>
      <c r="R1361">
        <v>27.198251547686201</v>
      </c>
      <c r="S1361">
        <v>26.877969114258502</v>
      </c>
      <c r="T1361">
        <v>26.683654047825701</v>
      </c>
      <c r="U1361">
        <v>26.049402543415098</v>
      </c>
      <c r="V1361">
        <v>25.786195590113898</v>
      </c>
      <c r="W1361">
        <v>25.634599281481201</v>
      </c>
      <c r="X1361">
        <v>25.181470895733899</v>
      </c>
      <c r="Y1361">
        <v>25.1671200876293</v>
      </c>
      <c r="Z1361">
        <v>24.891093411873101</v>
      </c>
      <c r="AA1361">
        <v>24.4919450670834</v>
      </c>
      <c r="AB1361">
        <v>24.130059895973499</v>
      </c>
      <c r="AC1361">
        <v>24.034415147649</v>
      </c>
      <c r="AD1361">
        <v>23.845262790165499</v>
      </c>
      <c r="AE1361">
        <v>24.034228482590201</v>
      </c>
      <c r="AF1361">
        <v>24.017288560419999</v>
      </c>
      <c r="AG1361">
        <v>23.625834825562698</v>
      </c>
      <c r="AH1361">
        <v>22.162150309568801</v>
      </c>
      <c r="AI1361">
        <v>22.3806497298959</v>
      </c>
      <c r="AJ1361">
        <v>22.369890790091599</v>
      </c>
      <c r="AK1361">
        <v>22.203226543661799</v>
      </c>
      <c r="AL1361">
        <v>21.925407456091399</v>
      </c>
      <c r="AM1361">
        <v>21.831977855818</v>
      </c>
      <c r="AN1361">
        <v>22.229969574330301</v>
      </c>
      <c r="AO1361">
        <v>22.3057103930064</v>
      </c>
      <c r="AP1361">
        <v>22.261566127379499</v>
      </c>
      <c r="AQ1361">
        <v>22.247489304463102</v>
      </c>
      <c r="AR1361">
        <v>22.188641936684299</v>
      </c>
      <c r="AS1361">
        <v>22.151713503110901</v>
      </c>
      <c r="AT1361">
        <v>22.423572067578</v>
      </c>
      <c r="AU1361" t="s">
        <v>51</v>
      </c>
    </row>
    <row r="1362" spans="1:47" x14ac:dyDescent="0.35">
      <c r="A1362" t="s">
        <v>510</v>
      </c>
      <c r="B1362" t="s">
        <v>511</v>
      </c>
      <c r="C1362" t="s">
        <v>647</v>
      </c>
      <c r="D1362" t="s">
        <v>648</v>
      </c>
      <c r="E1362" t="s">
        <v>51</v>
      </c>
      <c r="F1362" t="s">
        <v>51</v>
      </c>
      <c r="G1362" t="s">
        <v>51</v>
      </c>
      <c r="H1362" t="s">
        <v>51</v>
      </c>
      <c r="I1362" t="s">
        <v>51</v>
      </c>
      <c r="J1362" t="s">
        <v>51</v>
      </c>
      <c r="K1362" t="s">
        <v>51</v>
      </c>
      <c r="L1362" t="s">
        <v>51</v>
      </c>
      <c r="M1362" t="s">
        <v>51</v>
      </c>
      <c r="N1362" t="s">
        <v>51</v>
      </c>
      <c r="O1362" t="s">
        <v>51</v>
      </c>
      <c r="P1362">
        <v>19.726717177637099</v>
      </c>
      <c r="Q1362">
        <v>18.994937852924298</v>
      </c>
      <c r="R1362">
        <v>18.1911242723763</v>
      </c>
      <c r="S1362">
        <v>17.991996671982001</v>
      </c>
      <c r="T1362">
        <v>17.9975514753027</v>
      </c>
      <c r="U1362">
        <v>17.587251915952098</v>
      </c>
      <c r="V1362">
        <v>17.640900421201199</v>
      </c>
      <c r="W1362">
        <v>17.6681928898394</v>
      </c>
      <c r="X1362">
        <v>17.3012745538073</v>
      </c>
      <c r="Y1362">
        <v>17.418322490366901</v>
      </c>
      <c r="Z1362">
        <v>17.135340921239401</v>
      </c>
      <c r="AA1362">
        <v>16.665309937738598</v>
      </c>
      <c r="AB1362">
        <v>16.214698691692998</v>
      </c>
      <c r="AC1362">
        <v>15.993251413928901</v>
      </c>
      <c r="AD1362">
        <v>15.711300742023299</v>
      </c>
      <c r="AE1362">
        <v>15.640009967209799</v>
      </c>
      <c r="AF1362">
        <v>15.6734802793121</v>
      </c>
      <c r="AG1362">
        <v>15.065844371075899</v>
      </c>
      <c r="AH1362">
        <v>13.635885816167599</v>
      </c>
      <c r="AI1362">
        <v>14.2755982514468</v>
      </c>
      <c r="AJ1362">
        <v>14.531967886835499</v>
      </c>
      <c r="AK1362">
        <v>14.375226656538301</v>
      </c>
      <c r="AL1362">
        <v>14.297862274697801</v>
      </c>
      <c r="AM1362">
        <v>14.4774695689611</v>
      </c>
      <c r="AN1362">
        <v>15.0951370702762</v>
      </c>
      <c r="AO1362">
        <v>15.188898436959001</v>
      </c>
      <c r="AP1362">
        <v>15.133324855536101</v>
      </c>
      <c r="AQ1362">
        <v>15.0139332704504</v>
      </c>
      <c r="AR1362">
        <v>14.8088037209848</v>
      </c>
      <c r="AS1362">
        <v>14.5566396083659</v>
      </c>
      <c r="AT1362">
        <v>14.6793768896079</v>
      </c>
      <c r="AU1362" t="s">
        <v>51</v>
      </c>
    </row>
    <row r="1363" spans="1:47" x14ac:dyDescent="0.35">
      <c r="A1363" t="s">
        <v>510</v>
      </c>
      <c r="B1363" t="s">
        <v>511</v>
      </c>
      <c r="C1363" t="s">
        <v>58</v>
      </c>
      <c r="D1363" t="s">
        <v>59</v>
      </c>
      <c r="E1363">
        <v>786441642389.302</v>
      </c>
      <c r="F1363">
        <v>622754445930.87195</v>
      </c>
      <c r="G1363">
        <v>587664578819.49902</v>
      </c>
      <c r="H1363">
        <v>553950221808.83801</v>
      </c>
      <c r="I1363">
        <v>530069155310.54602</v>
      </c>
      <c r="J1363">
        <v>538864574421.87903</v>
      </c>
      <c r="K1363">
        <v>753801686384.90295</v>
      </c>
      <c r="L1363">
        <v>936220930575.53296</v>
      </c>
      <c r="M1363">
        <v>1080426554248.98</v>
      </c>
      <c r="N1363">
        <v>1140392614130.1799</v>
      </c>
      <c r="O1363">
        <v>1449912741658.0901</v>
      </c>
      <c r="P1363">
        <v>1488658991306.27</v>
      </c>
      <c r="Q1363">
        <v>1577580851787.5</v>
      </c>
      <c r="R1363">
        <v>1330701107253.0701</v>
      </c>
      <c r="S1363">
        <v>1428947704545.9099</v>
      </c>
      <c r="T1363">
        <v>1679774831425.03</v>
      </c>
      <c r="U1363">
        <v>1650283261245.3701</v>
      </c>
      <c r="V1363">
        <v>1519756699077.8799</v>
      </c>
      <c r="W1363">
        <v>1616911992978.05</v>
      </c>
      <c r="X1363">
        <v>1635939807801.01</v>
      </c>
      <c r="Y1363">
        <v>1534432329143.3799</v>
      </c>
      <c r="Z1363">
        <v>1517857041957.5801</v>
      </c>
      <c r="AA1363">
        <v>1587996341926.1899</v>
      </c>
      <c r="AB1363">
        <v>1950870549551.6699</v>
      </c>
      <c r="AC1363">
        <v>2255208263382.0298</v>
      </c>
      <c r="AD1363">
        <v>2362674885182.48</v>
      </c>
      <c r="AE1363">
        <v>2615999967412.1802</v>
      </c>
      <c r="AF1363">
        <v>3105404857634.1099</v>
      </c>
      <c r="AG1363">
        <v>3344066171274.9702</v>
      </c>
      <c r="AH1363">
        <v>2640832139255.5601</v>
      </c>
      <c r="AI1363">
        <v>2655295505250.5498</v>
      </c>
      <c r="AJ1363">
        <v>2935585324905.6099</v>
      </c>
      <c r="AK1363">
        <v>2528324011916.48</v>
      </c>
      <c r="AL1363">
        <v>2589214232069.4199</v>
      </c>
      <c r="AM1363">
        <v>2696047579251.8101</v>
      </c>
      <c r="AN1363">
        <v>2379789487794.5601</v>
      </c>
      <c r="AO1363">
        <v>2477811049926.1802</v>
      </c>
      <c r="AP1363">
        <v>2703776363327.3799</v>
      </c>
      <c r="AQ1363">
        <v>2998366925258.02</v>
      </c>
      <c r="AR1363">
        <v>3067405057226.0298</v>
      </c>
      <c r="AS1363">
        <v>2921259283669.5898</v>
      </c>
      <c r="AT1363">
        <v>3342165217155.3799</v>
      </c>
      <c r="AU1363" t="s">
        <v>51</v>
      </c>
    </row>
    <row r="1364" spans="1:47" x14ac:dyDescent="0.35">
      <c r="A1364" t="s">
        <v>512</v>
      </c>
      <c r="B1364" t="s">
        <v>513</v>
      </c>
      <c r="C1364" t="s">
        <v>49</v>
      </c>
      <c r="D1364" t="s">
        <v>50</v>
      </c>
      <c r="E1364">
        <v>1.3362163619829801</v>
      </c>
      <c r="F1364">
        <v>0.47554839848173502</v>
      </c>
      <c r="G1364">
        <v>0.95009067739741204</v>
      </c>
      <c r="H1364">
        <v>1.97344413326854</v>
      </c>
      <c r="I1364">
        <v>2.6457182865909501</v>
      </c>
      <c r="J1364">
        <v>2.8039977963418599</v>
      </c>
      <c r="K1364">
        <v>2.75654648776072</v>
      </c>
      <c r="L1364">
        <v>3.0877208191897298</v>
      </c>
      <c r="M1364">
        <v>4.2495559295932601</v>
      </c>
      <c r="N1364">
        <v>3.53410400351133</v>
      </c>
      <c r="O1364">
        <v>2.32551077447454</v>
      </c>
      <c r="P1364">
        <v>0.43281470912049302</v>
      </c>
      <c r="Q1364">
        <v>-0.51738723273166398</v>
      </c>
      <c r="R1364">
        <v>-0.731741742226234</v>
      </c>
      <c r="S1364">
        <v>1.2338885341741801</v>
      </c>
      <c r="T1364">
        <v>2.1386385059061399</v>
      </c>
      <c r="U1364">
        <v>1.6948350329684601</v>
      </c>
      <c r="V1364">
        <v>2.9995585141497698</v>
      </c>
      <c r="W1364">
        <v>2.5910471880403501</v>
      </c>
      <c r="X1364">
        <v>2.86993638706153</v>
      </c>
      <c r="Y1364">
        <v>4.32473658880006</v>
      </c>
      <c r="Z1364">
        <v>2.1976794210508901</v>
      </c>
      <c r="AA1364">
        <v>1.5825662280964099</v>
      </c>
      <c r="AB1364">
        <v>1.7913160331787299</v>
      </c>
      <c r="AC1364">
        <v>3.1777291478703802</v>
      </c>
      <c r="AD1364">
        <v>2.66038801157225</v>
      </c>
      <c r="AE1364">
        <v>3.8303619204566699</v>
      </c>
      <c r="AF1364">
        <v>3.6450557704820499</v>
      </c>
      <c r="AG1364">
        <v>1.0266198240615001</v>
      </c>
      <c r="AH1364">
        <v>-4.4394075478430501</v>
      </c>
      <c r="AI1364">
        <v>2.6851162321995301</v>
      </c>
      <c r="AJ1364">
        <v>2.3287543910256798</v>
      </c>
      <c r="AK1364">
        <v>0.35118629618004599</v>
      </c>
      <c r="AL1364">
        <v>0.84961603245361095</v>
      </c>
      <c r="AM1364">
        <v>1.9235184110630901</v>
      </c>
      <c r="AN1364">
        <v>2.0823600563090099</v>
      </c>
      <c r="AO1364">
        <v>1.9359581798932499</v>
      </c>
      <c r="AP1364">
        <v>2.8716994867103298</v>
      </c>
      <c r="AQ1364">
        <v>2.1781419667826998</v>
      </c>
      <c r="AR1364">
        <v>1.79018369838069</v>
      </c>
      <c r="AS1364">
        <v>-5.59839252836748</v>
      </c>
      <c r="AT1364">
        <v>5.8573982796359996</v>
      </c>
      <c r="AU1364" t="s">
        <v>51</v>
      </c>
    </row>
    <row r="1365" spans="1:47" x14ac:dyDescent="0.35">
      <c r="A1365" t="s">
        <v>512</v>
      </c>
      <c r="B1365" t="s">
        <v>513</v>
      </c>
      <c r="C1365" t="s">
        <v>52</v>
      </c>
      <c r="D1365" t="s">
        <v>53</v>
      </c>
      <c r="E1365" t="s">
        <v>51</v>
      </c>
      <c r="F1365" t="s">
        <v>51</v>
      </c>
      <c r="G1365" t="s">
        <v>51</v>
      </c>
      <c r="H1365" t="s">
        <v>51</v>
      </c>
      <c r="I1365" t="s">
        <v>51</v>
      </c>
      <c r="J1365" t="s">
        <v>51</v>
      </c>
      <c r="K1365" t="s">
        <v>51</v>
      </c>
      <c r="L1365" t="s">
        <v>51</v>
      </c>
      <c r="M1365" t="s">
        <v>51</v>
      </c>
      <c r="N1365" t="s">
        <v>51</v>
      </c>
      <c r="O1365">
        <v>11794.1689834025</v>
      </c>
      <c r="P1365">
        <v>12108.856949798799</v>
      </c>
      <c r="Q1365">
        <v>12166.93188753</v>
      </c>
      <c r="R1365">
        <v>12271.8827794355</v>
      </c>
      <c r="S1365">
        <v>12487.8119030698</v>
      </c>
      <c r="T1365">
        <v>12852.421909082899</v>
      </c>
      <c r="U1365">
        <v>13291.892904570101</v>
      </c>
      <c r="V1365">
        <v>13877.9267506284</v>
      </c>
      <c r="W1365">
        <v>14151.920351192901</v>
      </c>
      <c r="X1365">
        <v>14714.1232453661</v>
      </c>
      <c r="Y1365">
        <v>15858.0271075485</v>
      </c>
      <c r="Z1365">
        <v>16638.856705330501</v>
      </c>
      <c r="AA1365">
        <v>17406.319689195599</v>
      </c>
      <c r="AB1365">
        <v>18081.855097011801</v>
      </c>
      <c r="AC1365">
        <v>19231.953635493799</v>
      </c>
      <c r="AD1365">
        <v>20281.078321977198</v>
      </c>
      <c r="AE1365">
        <v>22421.214114849499</v>
      </c>
      <c r="AF1365">
        <v>23938.1046932469</v>
      </c>
      <c r="AG1365">
        <v>25457.523694762102</v>
      </c>
      <c r="AH1365">
        <v>24869.9431127276</v>
      </c>
      <c r="AI1365">
        <v>25974.4284239275</v>
      </c>
      <c r="AJ1365">
        <v>27515.942129999999</v>
      </c>
      <c r="AK1365">
        <v>28294.173330507001</v>
      </c>
      <c r="AL1365">
        <v>29538.935289686899</v>
      </c>
      <c r="AM1365">
        <v>30245.111025781502</v>
      </c>
      <c r="AN1365">
        <v>30656.005009226101</v>
      </c>
      <c r="AO1365">
        <v>32053.550607942001</v>
      </c>
      <c r="AP1365">
        <v>33774.000407262698</v>
      </c>
      <c r="AQ1365">
        <v>35499.475511101497</v>
      </c>
      <c r="AR1365">
        <v>37316.291281136597</v>
      </c>
      <c r="AS1365">
        <v>36146.658933308601</v>
      </c>
      <c r="AT1365">
        <v>38949.627649158603</v>
      </c>
      <c r="AU1365" t="s">
        <v>51</v>
      </c>
    </row>
    <row r="1366" spans="1:47" x14ac:dyDescent="0.35">
      <c r="A1366" t="s">
        <v>512</v>
      </c>
      <c r="B1366" t="s">
        <v>513</v>
      </c>
      <c r="C1366" t="s">
        <v>54</v>
      </c>
      <c r="D1366" t="s">
        <v>55</v>
      </c>
      <c r="E1366" t="s">
        <v>51</v>
      </c>
      <c r="F1366" t="s">
        <v>51</v>
      </c>
      <c r="G1366" t="s">
        <v>51</v>
      </c>
      <c r="H1366" t="s">
        <v>51</v>
      </c>
      <c r="I1366" t="s">
        <v>51</v>
      </c>
      <c r="J1366" t="s">
        <v>51</v>
      </c>
      <c r="K1366" t="s">
        <v>51</v>
      </c>
      <c r="L1366" t="s">
        <v>51</v>
      </c>
      <c r="M1366" t="s">
        <v>51</v>
      </c>
      <c r="N1366" t="s">
        <v>51</v>
      </c>
      <c r="O1366">
        <v>4.7662938938158197</v>
      </c>
      <c r="P1366">
        <v>4.21794028250258</v>
      </c>
      <c r="Q1366">
        <v>3.36841804218587</v>
      </c>
      <c r="R1366">
        <v>3.2843521661276198</v>
      </c>
      <c r="S1366">
        <v>2.9696456292489199</v>
      </c>
      <c r="T1366">
        <v>2.9109630765802699</v>
      </c>
      <c r="U1366">
        <v>2.89873756511221</v>
      </c>
      <c r="V1366">
        <v>2.8105033290335402</v>
      </c>
      <c r="W1366">
        <v>2.6560585183534902</v>
      </c>
      <c r="X1366">
        <v>2.45713918182126</v>
      </c>
      <c r="Y1366">
        <v>2.4109280741147998</v>
      </c>
      <c r="Z1366">
        <v>2.36290619180037</v>
      </c>
      <c r="AA1366">
        <v>2.2881708657392101</v>
      </c>
      <c r="AB1366">
        <v>2.2215326811167802</v>
      </c>
      <c r="AC1366">
        <v>2.2218690174378102</v>
      </c>
      <c r="AD1366">
        <v>2.0423308085623502</v>
      </c>
      <c r="AE1366">
        <v>1.95252384108619</v>
      </c>
      <c r="AF1366">
        <v>1.97784662713382</v>
      </c>
      <c r="AG1366">
        <v>2.0188232321186899</v>
      </c>
      <c r="AH1366">
        <v>1.9320022571049</v>
      </c>
      <c r="AI1366">
        <v>2.1021886801827998</v>
      </c>
      <c r="AJ1366">
        <v>2.16109057416464</v>
      </c>
      <c r="AK1366">
        <v>2.13529422550558</v>
      </c>
      <c r="AL1366">
        <v>2.1621500507296898</v>
      </c>
      <c r="AM1366">
        <v>2.1533405736956799</v>
      </c>
      <c r="AN1366">
        <v>2.1194671355291299</v>
      </c>
      <c r="AO1366">
        <v>2.05373266748671</v>
      </c>
      <c r="AP1366">
        <v>2.0811847094040701</v>
      </c>
      <c r="AQ1366">
        <v>1.9520202151660699</v>
      </c>
      <c r="AR1366">
        <v>1.97958634611063</v>
      </c>
      <c r="AS1366">
        <v>2.0704485012120202</v>
      </c>
      <c r="AT1366">
        <v>2.02339842928474</v>
      </c>
      <c r="AU1366" t="s">
        <v>51</v>
      </c>
    </row>
    <row r="1367" spans="1:47" x14ac:dyDescent="0.35">
      <c r="A1367" t="s">
        <v>512</v>
      </c>
      <c r="B1367" t="s">
        <v>513</v>
      </c>
      <c r="C1367" t="s">
        <v>645</v>
      </c>
      <c r="D1367" t="s">
        <v>646</v>
      </c>
      <c r="E1367" t="s">
        <v>51</v>
      </c>
      <c r="F1367" t="s">
        <v>51</v>
      </c>
      <c r="G1367" t="s">
        <v>51</v>
      </c>
      <c r="H1367" t="s">
        <v>51</v>
      </c>
      <c r="I1367" t="s">
        <v>51</v>
      </c>
      <c r="J1367" t="s">
        <v>51</v>
      </c>
      <c r="K1367" t="s">
        <v>51</v>
      </c>
      <c r="L1367" t="s">
        <v>51</v>
      </c>
      <c r="M1367" t="s">
        <v>51</v>
      </c>
      <c r="N1367" t="s">
        <v>51</v>
      </c>
      <c r="O1367" t="s">
        <v>51</v>
      </c>
      <c r="P1367">
        <v>30.184167588847298</v>
      </c>
      <c r="Q1367">
        <v>29.065586823610701</v>
      </c>
      <c r="R1367">
        <v>28.092806942783</v>
      </c>
      <c r="S1367">
        <v>27.880266327089</v>
      </c>
      <c r="T1367">
        <v>27.020743344425799</v>
      </c>
      <c r="U1367">
        <v>26.546415462986801</v>
      </c>
      <c r="V1367">
        <v>26.211382691812901</v>
      </c>
      <c r="W1367">
        <v>25.811796140287399</v>
      </c>
      <c r="X1367">
        <v>25.266172552436</v>
      </c>
      <c r="Y1367">
        <v>25.408172837888799</v>
      </c>
      <c r="Z1367">
        <v>24.995526070574599</v>
      </c>
      <c r="AA1367">
        <v>24.5374093218064</v>
      </c>
      <c r="AB1367">
        <v>24.224937917476002</v>
      </c>
      <c r="AC1367">
        <v>24.276765123708799</v>
      </c>
      <c r="AD1367">
        <v>24.431184707560998</v>
      </c>
      <c r="AE1367">
        <v>24.733396720271799</v>
      </c>
      <c r="AF1367">
        <v>24.701733649913699</v>
      </c>
      <c r="AG1367">
        <v>24.7835069376492</v>
      </c>
      <c r="AH1367">
        <v>23.174467016102401</v>
      </c>
      <c r="AI1367">
        <v>23.630820959527199</v>
      </c>
      <c r="AJ1367">
        <v>23.881911403631999</v>
      </c>
      <c r="AK1367">
        <v>23.745282250215102</v>
      </c>
      <c r="AL1367">
        <v>23.437295750945101</v>
      </c>
      <c r="AM1367">
        <v>23.1696285964452</v>
      </c>
      <c r="AN1367">
        <v>23.197237204655199</v>
      </c>
      <c r="AO1367">
        <v>23.0541240880424</v>
      </c>
      <c r="AP1367">
        <v>23.320229734980401</v>
      </c>
      <c r="AQ1367">
        <v>23.476216937173199</v>
      </c>
      <c r="AR1367">
        <v>23.283914454863002</v>
      </c>
      <c r="AS1367">
        <v>22.867391751376701</v>
      </c>
      <c r="AT1367">
        <v>23.695738380739201</v>
      </c>
      <c r="AU1367" t="s">
        <v>51</v>
      </c>
    </row>
    <row r="1368" spans="1:47" x14ac:dyDescent="0.35">
      <c r="A1368" t="s">
        <v>512</v>
      </c>
      <c r="B1368" t="s">
        <v>513</v>
      </c>
      <c r="C1368" t="s">
        <v>647</v>
      </c>
      <c r="D1368" t="s">
        <v>648</v>
      </c>
      <c r="E1368" t="s">
        <v>51</v>
      </c>
      <c r="F1368" t="s">
        <v>51</v>
      </c>
      <c r="G1368" t="s">
        <v>51</v>
      </c>
      <c r="H1368" t="s">
        <v>51</v>
      </c>
      <c r="I1368" t="s">
        <v>51</v>
      </c>
      <c r="J1368" t="s">
        <v>51</v>
      </c>
      <c r="K1368" t="s">
        <v>51</v>
      </c>
      <c r="L1368" t="s">
        <v>51</v>
      </c>
      <c r="M1368" t="s">
        <v>51</v>
      </c>
      <c r="N1368" t="s">
        <v>51</v>
      </c>
      <c r="O1368" t="s">
        <v>51</v>
      </c>
      <c r="P1368">
        <v>18.937487173673901</v>
      </c>
      <c r="Q1368">
        <v>18.519670329184098</v>
      </c>
      <c r="R1368">
        <v>17.653162166823101</v>
      </c>
      <c r="S1368">
        <v>17.7955353543691</v>
      </c>
      <c r="T1368">
        <v>17.756505809477101</v>
      </c>
      <c r="U1368">
        <v>17.352613704566298</v>
      </c>
      <c r="V1368">
        <v>17.261533279439</v>
      </c>
      <c r="W1368">
        <v>17.4527456723679</v>
      </c>
      <c r="X1368">
        <v>17.0819369198</v>
      </c>
      <c r="Y1368">
        <v>16.805431708786301</v>
      </c>
      <c r="Z1368">
        <v>16.354933018800399</v>
      </c>
      <c r="AA1368">
        <v>15.9366727357078</v>
      </c>
      <c r="AB1368">
        <v>15.5617137557915</v>
      </c>
      <c r="AC1368">
        <v>15.330541789517</v>
      </c>
      <c r="AD1368">
        <v>15.069126324698299</v>
      </c>
      <c r="AE1368">
        <v>14.9648071923632</v>
      </c>
      <c r="AF1368">
        <v>14.919368142968899</v>
      </c>
      <c r="AG1368">
        <v>14.5479315026368</v>
      </c>
      <c r="AH1368">
        <v>13.2961313864669</v>
      </c>
      <c r="AI1368">
        <v>13.753348264658801</v>
      </c>
      <c r="AJ1368">
        <v>13.836088374095199</v>
      </c>
      <c r="AK1368">
        <v>13.5611046321669</v>
      </c>
      <c r="AL1368">
        <v>13.484495566339501</v>
      </c>
      <c r="AM1368">
        <v>13.669523176677201</v>
      </c>
      <c r="AN1368">
        <v>14.1276962563847</v>
      </c>
      <c r="AO1368">
        <v>14.2281016543959</v>
      </c>
      <c r="AP1368">
        <v>14.247403737331901</v>
      </c>
      <c r="AQ1368">
        <v>14.202870323594199</v>
      </c>
      <c r="AR1368">
        <v>14.0374651547071</v>
      </c>
      <c r="AS1368">
        <v>13.9466794721579</v>
      </c>
      <c r="AT1368">
        <v>14.127214687694501</v>
      </c>
      <c r="AU1368" t="s">
        <v>51</v>
      </c>
    </row>
    <row r="1369" spans="1:47" x14ac:dyDescent="0.35">
      <c r="A1369" t="s">
        <v>512</v>
      </c>
      <c r="B1369" t="s">
        <v>513</v>
      </c>
      <c r="C1369" t="s">
        <v>58</v>
      </c>
      <c r="D1369" t="s">
        <v>59</v>
      </c>
      <c r="E1369">
        <v>1205103785524.6101</v>
      </c>
      <c r="F1369">
        <v>975116941644.63306</v>
      </c>
      <c r="G1369">
        <v>927668543875.71399</v>
      </c>
      <c r="H1369">
        <v>880991283331.09399</v>
      </c>
      <c r="I1369">
        <v>852236382013.43701</v>
      </c>
      <c r="J1369">
        <v>878791549691.97302</v>
      </c>
      <c r="K1369">
        <v>1205836374253.1201</v>
      </c>
      <c r="L1369">
        <v>1506992781054.25</v>
      </c>
      <c r="M1369">
        <v>1765318481306.48</v>
      </c>
      <c r="N1369">
        <v>1867408146421.3401</v>
      </c>
      <c r="O1369">
        <v>2242104194233.8101</v>
      </c>
      <c r="P1369">
        <v>2249801283981.6699</v>
      </c>
      <c r="Q1369">
        <v>2310489359361.8501</v>
      </c>
      <c r="R1369">
        <v>1958442113295.6599</v>
      </c>
      <c r="S1369">
        <v>2070141708639.28</v>
      </c>
      <c r="T1369">
        <v>2412813018578.9502</v>
      </c>
      <c r="U1369">
        <v>2400509500785.1001</v>
      </c>
      <c r="V1369">
        <v>2261331628236.7402</v>
      </c>
      <c r="W1369">
        <v>2375305683675.75</v>
      </c>
      <c r="X1369">
        <v>2355115527853.77</v>
      </c>
      <c r="Y1369">
        <v>2279416051520.6299</v>
      </c>
      <c r="Z1369">
        <v>2252058912724.9102</v>
      </c>
      <c r="AA1369">
        <v>2388226954684.0498</v>
      </c>
      <c r="AB1369">
        <v>2903274592484</v>
      </c>
      <c r="AC1369">
        <v>3419133524951.1299</v>
      </c>
      <c r="AD1369">
        <v>3692598771406.75</v>
      </c>
      <c r="AE1369">
        <v>4179247815268.25</v>
      </c>
      <c r="AF1369">
        <v>5073291708244.0703</v>
      </c>
      <c r="AG1369">
        <v>5532674774373.1299</v>
      </c>
      <c r="AH1369">
        <v>4172511944408.79</v>
      </c>
      <c r="AI1369">
        <v>4455752435742.3203</v>
      </c>
      <c r="AJ1369">
        <v>5122243531141.1504</v>
      </c>
      <c r="AK1369">
        <v>4708138397627.6504</v>
      </c>
      <c r="AL1369">
        <v>4852459694168.4199</v>
      </c>
      <c r="AM1369">
        <v>4976268776668.3604</v>
      </c>
      <c r="AN1369">
        <v>4331101377250.5098</v>
      </c>
      <c r="AO1369">
        <v>4369729629075.3599</v>
      </c>
      <c r="AP1369">
        <v>4772953161333.71</v>
      </c>
      <c r="AQ1369">
        <v>5150610906729.5195</v>
      </c>
      <c r="AR1369">
        <v>5208791072269.1504</v>
      </c>
      <c r="AS1369">
        <v>4998119324511.1699</v>
      </c>
      <c r="AT1369">
        <v>5756822727812.2002</v>
      </c>
      <c r="AU1369" t="s">
        <v>51</v>
      </c>
    </row>
    <row r="1370" spans="1:47" x14ac:dyDescent="0.35">
      <c r="A1370" t="s">
        <v>514</v>
      </c>
      <c r="B1370" t="s">
        <v>515</v>
      </c>
      <c r="C1370" t="s">
        <v>49</v>
      </c>
      <c r="D1370" t="s">
        <v>50</v>
      </c>
      <c r="E1370" t="s">
        <v>51</v>
      </c>
      <c r="F1370" t="s">
        <v>51</v>
      </c>
      <c r="G1370" t="s">
        <v>51</v>
      </c>
      <c r="H1370" t="s">
        <v>51</v>
      </c>
      <c r="I1370" t="s">
        <v>51</v>
      </c>
      <c r="J1370" t="s">
        <v>51</v>
      </c>
      <c r="K1370" t="s">
        <v>51</v>
      </c>
      <c r="L1370" t="s">
        <v>51</v>
      </c>
      <c r="M1370" t="s">
        <v>51</v>
      </c>
      <c r="N1370" t="s">
        <v>51</v>
      </c>
      <c r="O1370">
        <v>-1.45683278110492</v>
      </c>
      <c r="P1370">
        <v>-4.9100286119002003</v>
      </c>
      <c r="Q1370">
        <v>-10.667886535364</v>
      </c>
      <c r="R1370">
        <v>-5.9317527913336496</v>
      </c>
      <c r="S1370">
        <v>-11.167116683169001</v>
      </c>
      <c r="T1370">
        <v>-1.8587486010544001</v>
      </c>
      <c r="U1370">
        <v>-0.112103957125868</v>
      </c>
      <c r="V1370">
        <v>2.8590355772548</v>
      </c>
      <c r="W1370">
        <v>-1.56293265021451</v>
      </c>
      <c r="X1370">
        <v>2.3564643421002698</v>
      </c>
      <c r="Y1370">
        <v>8.4236219321741608</v>
      </c>
      <c r="Z1370">
        <v>2.6492426518753098</v>
      </c>
      <c r="AA1370">
        <v>5.48845409139295</v>
      </c>
      <c r="AB1370">
        <v>6.9402875106139303</v>
      </c>
      <c r="AC1370">
        <v>8.2892410728593795</v>
      </c>
      <c r="AD1370">
        <v>7.3583984257667403</v>
      </c>
      <c r="AE1370">
        <v>8.1858041158197903</v>
      </c>
      <c r="AF1370">
        <v>7.8034315231576601</v>
      </c>
      <c r="AG1370">
        <v>4.2331355377206297</v>
      </c>
      <c r="AH1370">
        <v>-5.7278133191299503</v>
      </c>
      <c r="AI1370">
        <v>5.6410866638836303</v>
      </c>
      <c r="AJ1370">
        <v>6.28635769935563</v>
      </c>
      <c r="AK1370">
        <v>3.97544645071839</v>
      </c>
      <c r="AL1370">
        <v>4.0464394358995701</v>
      </c>
      <c r="AM1370">
        <v>2.05002634751918</v>
      </c>
      <c r="AN1370">
        <v>0.905341751812756</v>
      </c>
      <c r="AO1370">
        <v>1.5761197868185901</v>
      </c>
      <c r="AP1370">
        <v>3.9277018642057002</v>
      </c>
      <c r="AQ1370">
        <v>3.1472595374137899</v>
      </c>
      <c r="AR1370">
        <v>2.2327198275221298</v>
      </c>
      <c r="AS1370">
        <v>-1.18318262282496</v>
      </c>
      <c r="AT1370">
        <v>7.0682997085722103</v>
      </c>
      <c r="AU1370" t="s">
        <v>51</v>
      </c>
    </row>
    <row r="1371" spans="1:47" x14ac:dyDescent="0.35">
      <c r="A1371" t="s">
        <v>514</v>
      </c>
      <c r="B1371" t="s">
        <v>515</v>
      </c>
      <c r="C1371" t="s">
        <v>52</v>
      </c>
      <c r="D1371" t="s">
        <v>53</v>
      </c>
      <c r="E1371" t="s">
        <v>51</v>
      </c>
      <c r="F1371" t="s">
        <v>51</v>
      </c>
      <c r="G1371" t="s">
        <v>51</v>
      </c>
      <c r="H1371" t="s">
        <v>51</v>
      </c>
      <c r="I1371" t="s">
        <v>51</v>
      </c>
      <c r="J1371" t="s">
        <v>51</v>
      </c>
      <c r="K1371" t="s">
        <v>51</v>
      </c>
      <c r="L1371" t="s">
        <v>51</v>
      </c>
      <c r="M1371" t="s">
        <v>51</v>
      </c>
      <c r="N1371" t="s">
        <v>51</v>
      </c>
      <c r="O1371">
        <v>6998.9397164151796</v>
      </c>
      <c r="P1371">
        <v>6845.1163130982804</v>
      </c>
      <c r="Q1371">
        <v>6297.9159450127499</v>
      </c>
      <c r="R1371">
        <v>6074.3714487716397</v>
      </c>
      <c r="S1371">
        <v>5483.8464085842097</v>
      </c>
      <c r="T1371">
        <v>5478.4034482193301</v>
      </c>
      <c r="U1371">
        <v>5528.8290830265396</v>
      </c>
      <c r="V1371">
        <v>5755.1882448114502</v>
      </c>
      <c r="W1371">
        <v>5223.1568752651401</v>
      </c>
      <c r="X1371">
        <v>5394.9435446541502</v>
      </c>
      <c r="Y1371">
        <v>6044.6915379642596</v>
      </c>
      <c r="Z1371">
        <v>6416.3115972866399</v>
      </c>
      <c r="AA1371">
        <v>6871.0104223715098</v>
      </c>
      <c r="AB1371">
        <v>7558.18371307911</v>
      </c>
      <c r="AC1371">
        <v>8481.6187053457106</v>
      </c>
      <c r="AD1371">
        <v>9509.0166696185606</v>
      </c>
      <c r="AE1371">
        <v>11307.2061266618</v>
      </c>
      <c r="AF1371">
        <v>12616.4069062499</v>
      </c>
      <c r="AG1371">
        <v>14379.052159262301</v>
      </c>
      <c r="AH1371">
        <v>13847.064336830201</v>
      </c>
      <c r="AI1371">
        <v>14856.8158124943</v>
      </c>
      <c r="AJ1371">
        <v>16385.509946514401</v>
      </c>
      <c r="AK1371">
        <v>17426.46268416</v>
      </c>
      <c r="AL1371">
        <v>18763.885215462898</v>
      </c>
      <c r="AM1371">
        <v>19133.975106649701</v>
      </c>
      <c r="AN1371">
        <v>18812.898400693899</v>
      </c>
      <c r="AO1371">
        <v>19111.1302994939</v>
      </c>
      <c r="AP1371">
        <v>20281.565863520202</v>
      </c>
      <c r="AQ1371">
        <v>21666.068493689902</v>
      </c>
      <c r="AR1371">
        <v>22310.978530830402</v>
      </c>
      <c r="AS1371">
        <v>22315.410554427501</v>
      </c>
      <c r="AT1371">
        <v>24330.059420779002</v>
      </c>
      <c r="AU1371" t="s">
        <v>51</v>
      </c>
    </row>
    <row r="1372" spans="1:47" x14ac:dyDescent="0.35">
      <c r="A1372" t="s">
        <v>514</v>
      </c>
      <c r="B1372" t="s">
        <v>515</v>
      </c>
      <c r="C1372" t="s">
        <v>54</v>
      </c>
      <c r="D1372" t="s">
        <v>55</v>
      </c>
      <c r="E1372" t="s">
        <v>51</v>
      </c>
      <c r="F1372" t="s">
        <v>51</v>
      </c>
      <c r="G1372" t="s">
        <v>51</v>
      </c>
      <c r="H1372" t="s">
        <v>51</v>
      </c>
      <c r="I1372" t="s">
        <v>51</v>
      </c>
      <c r="J1372" t="s">
        <v>51</v>
      </c>
      <c r="K1372" t="s">
        <v>51</v>
      </c>
      <c r="L1372" t="s">
        <v>51</v>
      </c>
      <c r="M1372" t="s">
        <v>51</v>
      </c>
      <c r="N1372">
        <v>18.2973859399643</v>
      </c>
      <c r="O1372">
        <v>18.878678391382302</v>
      </c>
      <c r="P1372">
        <v>17.312820651778999</v>
      </c>
      <c r="Q1372">
        <v>12.4160679513489</v>
      </c>
      <c r="R1372">
        <v>12.3783838786331</v>
      </c>
      <c r="S1372">
        <v>10.6302190206998</v>
      </c>
      <c r="T1372">
        <v>11.015578995668999</v>
      </c>
      <c r="U1372">
        <v>11.2260672651477</v>
      </c>
      <c r="V1372">
        <v>10.429678449189201</v>
      </c>
      <c r="W1372">
        <v>10.325787109343</v>
      </c>
      <c r="X1372">
        <v>10.624530955281701</v>
      </c>
      <c r="Y1372">
        <v>9.43573970255175</v>
      </c>
      <c r="Z1372">
        <v>8.7563832060836795</v>
      </c>
      <c r="AA1372">
        <v>8.7181236096170203</v>
      </c>
      <c r="AB1372">
        <v>8.2774498456587793</v>
      </c>
      <c r="AC1372">
        <v>7.6321798333413398</v>
      </c>
      <c r="AD1372">
        <v>6.9738264804937096</v>
      </c>
      <c r="AE1372">
        <v>6.0864590780575698</v>
      </c>
      <c r="AF1372">
        <v>5.6761683732263499</v>
      </c>
      <c r="AG1372">
        <v>5.5592485570883499</v>
      </c>
      <c r="AH1372">
        <v>6.07339775701156</v>
      </c>
      <c r="AI1372">
        <v>5.99569475853865</v>
      </c>
      <c r="AJ1372">
        <v>5.55417989509818</v>
      </c>
      <c r="AK1372">
        <v>5.2158511307923998</v>
      </c>
      <c r="AL1372">
        <v>5.10691209744048</v>
      </c>
      <c r="AM1372">
        <v>5.4683883007509699</v>
      </c>
      <c r="AN1372">
        <v>6.2833382529638602</v>
      </c>
      <c r="AO1372">
        <v>6.1351929554305498</v>
      </c>
      <c r="AP1372">
        <v>5.51067408753753</v>
      </c>
      <c r="AQ1372">
        <v>5.1963420678864498</v>
      </c>
      <c r="AR1372">
        <v>5.3880535310885804</v>
      </c>
      <c r="AS1372">
        <v>5.9405161403419502</v>
      </c>
      <c r="AT1372">
        <v>5.5855530151908797</v>
      </c>
      <c r="AU1372" t="s">
        <v>51</v>
      </c>
    </row>
    <row r="1373" spans="1:47" x14ac:dyDescent="0.35">
      <c r="A1373" t="s">
        <v>514</v>
      </c>
      <c r="B1373" t="s">
        <v>515</v>
      </c>
      <c r="C1373" t="s">
        <v>645</v>
      </c>
      <c r="D1373" t="s">
        <v>646</v>
      </c>
      <c r="E1373" t="s">
        <v>51</v>
      </c>
      <c r="F1373" t="s">
        <v>51</v>
      </c>
      <c r="G1373" t="s">
        <v>51</v>
      </c>
      <c r="H1373" t="s">
        <v>51</v>
      </c>
      <c r="I1373" t="s">
        <v>51</v>
      </c>
      <c r="J1373" t="s">
        <v>51</v>
      </c>
      <c r="K1373" t="s">
        <v>51</v>
      </c>
      <c r="L1373" t="s">
        <v>51</v>
      </c>
      <c r="M1373" t="s">
        <v>51</v>
      </c>
      <c r="N1373">
        <v>44.568120168035399</v>
      </c>
      <c r="O1373">
        <v>41.795189735314501</v>
      </c>
      <c r="P1373">
        <v>43.423328265336302</v>
      </c>
      <c r="Q1373">
        <v>40.609702807166002</v>
      </c>
      <c r="R1373">
        <v>37.270597087457901</v>
      </c>
      <c r="S1373">
        <v>38.495271330402801</v>
      </c>
      <c r="T1373">
        <v>33.2793471296661</v>
      </c>
      <c r="U1373">
        <v>32.929169592727803</v>
      </c>
      <c r="V1373">
        <v>32.451844910832698</v>
      </c>
      <c r="W1373">
        <v>31.632871046823301</v>
      </c>
      <c r="X1373">
        <v>30.1856479440019</v>
      </c>
      <c r="Y1373">
        <v>30.166118887921801</v>
      </c>
      <c r="Z1373">
        <v>29.371354926608198</v>
      </c>
      <c r="AA1373">
        <v>27.741294496602102</v>
      </c>
      <c r="AB1373">
        <v>27.597821276789698</v>
      </c>
      <c r="AC1373">
        <v>29.1852247933769</v>
      </c>
      <c r="AD1373">
        <v>30.0681545253744</v>
      </c>
      <c r="AE1373">
        <v>30.378819786219999</v>
      </c>
      <c r="AF1373">
        <v>30.287372726701101</v>
      </c>
      <c r="AG1373">
        <v>30.331626996246399</v>
      </c>
      <c r="AH1373">
        <v>28.627559543084999</v>
      </c>
      <c r="AI1373">
        <v>29.184638676283399</v>
      </c>
      <c r="AJ1373">
        <v>29.560773811812599</v>
      </c>
      <c r="AK1373">
        <v>29.303305046934199</v>
      </c>
      <c r="AL1373">
        <v>28.763527785458901</v>
      </c>
      <c r="AM1373">
        <v>28.7368450585383</v>
      </c>
      <c r="AN1373">
        <v>29.074679071280901</v>
      </c>
      <c r="AO1373">
        <v>28.801872449375701</v>
      </c>
      <c r="AP1373">
        <v>29.959582720915101</v>
      </c>
      <c r="AQ1373">
        <v>31.1548111321164</v>
      </c>
      <c r="AR1373">
        <v>30.325498324455999</v>
      </c>
      <c r="AS1373">
        <v>28.975616904587199</v>
      </c>
      <c r="AT1373">
        <v>31.824951093168899</v>
      </c>
      <c r="AU1373" t="s">
        <v>51</v>
      </c>
    </row>
    <row r="1374" spans="1:47" x14ac:dyDescent="0.35">
      <c r="A1374" t="s">
        <v>514</v>
      </c>
      <c r="B1374" t="s">
        <v>515</v>
      </c>
      <c r="C1374" t="s">
        <v>647</v>
      </c>
      <c r="D1374" t="s">
        <v>648</v>
      </c>
      <c r="E1374" t="s">
        <v>51</v>
      </c>
      <c r="F1374" t="s">
        <v>51</v>
      </c>
      <c r="G1374" t="s">
        <v>51</v>
      </c>
      <c r="H1374" t="s">
        <v>51</v>
      </c>
      <c r="I1374" t="s">
        <v>51</v>
      </c>
      <c r="J1374" t="s">
        <v>51</v>
      </c>
      <c r="K1374" t="s">
        <v>51</v>
      </c>
      <c r="L1374" t="s">
        <v>51</v>
      </c>
      <c r="M1374" t="s">
        <v>51</v>
      </c>
      <c r="N1374" t="s">
        <v>51</v>
      </c>
      <c r="O1374" t="s">
        <v>51</v>
      </c>
      <c r="P1374" t="s">
        <v>51</v>
      </c>
      <c r="Q1374" t="s">
        <v>51</v>
      </c>
      <c r="R1374" t="s">
        <v>51</v>
      </c>
      <c r="S1374" t="s">
        <v>51</v>
      </c>
      <c r="T1374" t="s">
        <v>51</v>
      </c>
      <c r="U1374" t="s">
        <v>51</v>
      </c>
      <c r="V1374" t="s">
        <v>51</v>
      </c>
      <c r="W1374" t="s">
        <v>51</v>
      </c>
      <c r="X1374" t="s">
        <v>51</v>
      </c>
      <c r="Y1374" t="s">
        <v>51</v>
      </c>
      <c r="Z1374" t="s">
        <v>51</v>
      </c>
      <c r="AA1374">
        <v>16.426759553386798</v>
      </c>
      <c r="AB1374">
        <v>16.155779875174499</v>
      </c>
      <c r="AC1374">
        <v>16.550105424004201</v>
      </c>
      <c r="AD1374">
        <v>16.732696884800799</v>
      </c>
      <c r="AE1374">
        <v>16.465952350780199</v>
      </c>
      <c r="AF1374">
        <v>16.182419703008001</v>
      </c>
      <c r="AG1374">
        <v>15.709035976913899</v>
      </c>
      <c r="AH1374">
        <v>13.8437182803808</v>
      </c>
      <c r="AI1374">
        <v>13.7354701817794</v>
      </c>
      <c r="AJ1374">
        <v>13.183713119730401</v>
      </c>
      <c r="AK1374">
        <v>12.977107852530199</v>
      </c>
      <c r="AL1374">
        <v>12.8248310953913</v>
      </c>
      <c r="AM1374">
        <v>13.176906052143901</v>
      </c>
      <c r="AN1374">
        <v>13.923529499522299</v>
      </c>
      <c r="AO1374">
        <v>13.736565312601</v>
      </c>
      <c r="AP1374">
        <v>14.1947729582719</v>
      </c>
      <c r="AQ1374">
        <v>14.6535240943197</v>
      </c>
      <c r="AR1374">
        <v>14.464196255682999</v>
      </c>
      <c r="AS1374">
        <v>15.048026180721999</v>
      </c>
      <c r="AT1374">
        <v>16.351387969639799</v>
      </c>
      <c r="AU1374" t="s">
        <v>51</v>
      </c>
    </row>
    <row r="1375" spans="1:47" x14ac:dyDescent="0.35">
      <c r="A1375" t="s">
        <v>514</v>
      </c>
      <c r="B1375" t="s">
        <v>515</v>
      </c>
      <c r="C1375" t="s">
        <v>58</v>
      </c>
      <c r="D1375" t="s">
        <v>59</v>
      </c>
      <c r="E1375" t="s">
        <v>51</v>
      </c>
      <c r="F1375" t="s">
        <v>51</v>
      </c>
      <c r="G1375" t="s">
        <v>51</v>
      </c>
      <c r="H1375" t="s">
        <v>51</v>
      </c>
      <c r="I1375" t="s">
        <v>51</v>
      </c>
      <c r="J1375" t="s">
        <v>51</v>
      </c>
      <c r="K1375" t="s">
        <v>51</v>
      </c>
      <c r="L1375" t="s">
        <v>51</v>
      </c>
      <c r="M1375">
        <v>229468185037.022</v>
      </c>
      <c r="N1375">
        <v>257169363999.146</v>
      </c>
      <c r="O1375">
        <v>249963004277.13699</v>
      </c>
      <c r="P1375">
        <v>277168537062.82202</v>
      </c>
      <c r="Q1375">
        <v>251061060056.66101</v>
      </c>
      <c r="R1375">
        <v>211137577947.50299</v>
      </c>
      <c r="S1375">
        <v>167590103433.69699</v>
      </c>
      <c r="T1375">
        <v>178659771052.38501</v>
      </c>
      <c r="U1375">
        <v>167380147386.742</v>
      </c>
      <c r="V1375">
        <v>169180173820.98401</v>
      </c>
      <c r="W1375">
        <v>138039231266.98801</v>
      </c>
      <c r="X1375">
        <v>108680884421.612</v>
      </c>
      <c r="Y1375">
        <v>139771593083.16501</v>
      </c>
      <c r="Z1375">
        <v>137037867391.103</v>
      </c>
      <c r="AA1375">
        <v>157331755815.11401</v>
      </c>
      <c r="AB1375">
        <v>208107556217.39099</v>
      </c>
      <c r="AC1375">
        <v>290410813433.56897</v>
      </c>
      <c r="AD1375">
        <v>373613219092.97198</v>
      </c>
      <c r="AE1375">
        <v>485711742795.5</v>
      </c>
      <c r="AF1375">
        <v>665168900381.94604</v>
      </c>
      <c r="AG1375">
        <v>841824522197.30896</v>
      </c>
      <c r="AH1375">
        <v>523705247986.27197</v>
      </c>
      <c r="AI1375">
        <v>711704801664.94897</v>
      </c>
      <c r="AJ1375">
        <v>945542799231.78503</v>
      </c>
      <c r="AK1375">
        <v>994237447357.427</v>
      </c>
      <c r="AL1375">
        <v>1033456991371.9399</v>
      </c>
      <c r="AM1375">
        <v>938089896361.57495</v>
      </c>
      <c r="AN1375">
        <v>718101646093.422</v>
      </c>
      <c r="AO1375">
        <v>694207998003.26001</v>
      </c>
      <c r="AP1375">
        <v>803469921591.37097</v>
      </c>
      <c r="AQ1375">
        <v>775866840605.84399</v>
      </c>
      <c r="AR1375">
        <v>771919153720.94299</v>
      </c>
      <c r="AS1375">
        <v>755614157597.25806</v>
      </c>
      <c r="AT1375">
        <v>872750851627.59302</v>
      </c>
      <c r="AU1375" t="s">
        <v>51</v>
      </c>
    </row>
    <row r="1376" spans="1:47" x14ac:dyDescent="0.35">
      <c r="A1376" t="s">
        <v>516</v>
      </c>
      <c r="B1376" t="s">
        <v>517</v>
      </c>
      <c r="C1376" t="s">
        <v>49</v>
      </c>
      <c r="D1376" t="s">
        <v>50</v>
      </c>
      <c r="E1376" t="s">
        <v>51</v>
      </c>
      <c r="F1376" t="s">
        <v>51</v>
      </c>
      <c r="G1376" t="s">
        <v>51</v>
      </c>
      <c r="H1376" t="s">
        <v>51</v>
      </c>
      <c r="I1376" t="s">
        <v>51</v>
      </c>
      <c r="J1376" t="s">
        <v>51</v>
      </c>
      <c r="K1376" t="s">
        <v>51</v>
      </c>
      <c r="L1376" t="s">
        <v>51</v>
      </c>
      <c r="M1376" t="s">
        <v>51</v>
      </c>
      <c r="N1376" t="s">
        <v>51</v>
      </c>
      <c r="O1376">
        <v>-1.45683278110494</v>
      </c>
      <c r="P1376">
        <v>-5.5203016413392296</v>
      </c>
      <c r="Q1376">
        <v>-9.4261768874216791</v>
      </c>
      <c r="R1376">
        <v>-4.6112483783621601</v>
      </c>
      <c r="S1376">
        <v>-8.6116153750124305</v>
      </c>
      <c r="T1376">
        <v>-0.27211151506747899</v>
      </c>
      <c r="U1376">
        <v>1.0552917520157299</v>
      </c>
      <c r="V1376">
        <v>2.9259303060716202</v>
      </c>
      <c r="W1376">
        <v>-0.64656870219016604</v>
      </c>
      <c r="X1376">
        <v>2.4680770557902201</v>
      </c>
      <c r="Y1376">
        <v>7.3978280653149104</v>
      </c>
      <c r="Z1376">
        <v>2.5920056767361599</v>
      </c>
      <c r="AA1376">
        <v>5.0106236924765604</v>
      </c>
      <c r="AB1376">
        <v>6.1806868959011503</v>
      </c>
      <c r="AC1376">
        <v>7.8683228326771504</v>
      </c>
      <c r="AD1376">
        <v>6.6428335635772298</v>
      </c>
      <c r="AE1376">
        <v>7.85012336215516</v>
      </c>
      <c r="AF1376">
        <v>7.6268647495314097</v>
      </c>
      <c r="AG1376">
        <v>4.45642404229008</v>
      </c>
      <c r="AH1376">
        <v>-4.6715374512423402</v>
      </c>
      <c r="AI1376">
        <v>4.6337597597588198</v>
      </c>
      <c r="AJ1376">
        <v>5.9274867850199797</v>
      </c>
      <c r="AK1376">
        <v>3.4560118048355801</v>
      </c>
      <c r="AL1376">
        <v>3.3845832665293298</v>
      </c>
      <c r="AM1376">
        <v>2.33853121931371</v>
      </c>
      <c r="AN1376">
        <v>1.48115856384359</v>
      </c>
      <c r="AO1376">
        <v>1.8476539488181301</v>
      </c>
      <c r="AP1376">
        <v>4.2931215227364703</v>
      </c>
      <c r="AQ1376">
        <v>3.6656198316971702</v>
      </c>
      <c r="AR1376">
        <v>2.6381478468840802</v>
      </c>
      <c r="AS1376">
        <v>-1.5397455608722299</v>
      </c>
      <c r="AT1376">
        <v>7.0124730712597296</v>
      </c>
      <c r="AU1376" t="s">
        <v>51</v>
      </c>
    </row>
    <row r="1377" spans="1:47" x14ac:dyDescent="0.35">
      <c r="A1377" t="s">
        <v>516</v>
      </c>
      <c r="B1377" t="s">
        <v>517</v>
      </c>
      <c r="C1377" t="s">
        <v>52</v>
      </c>
      <c r="D1377" t="s">
        <v>53</v>
      </c>
      <c r="E1377" t="s">
        <v>51</v>
      </c>
      <c r="F1377" t="s">
        <v>51</v>
      </c>
      <c r="G1377" t="s">
        <v>51</v>
      </c>
      <c r="H1377" t="s">
        <v>51</v>
      </c>
      <c r="I1377" t="s">
        <v>51</v>
      </c>
      <c r="J1377" t="s">
        <v>51</v>
      </c>
      <c r="K1377" t="s">
        <v>51</v>
      </c>
      <c r="L1377" t="s">
        <v>51</v>
      </c>
      <c r="M1377" t="s">
        <v>51</v>
      </c>
      <c r="N1377" t="s">
        <v>51</v>
      </c>
      <c r="O1377">
        <v>6806.9222011309103</v>
      </c>
      <c r="P1377">
        <v>6637.1316693090703</v>
      </c>
      <c r="Q1377">
        <v>6180.4856399399196</v>
      </c>
      <c r="R1377">
        <v>6040.2017405287597</v>
      </c>
      <c r="S1377">
        <v>5602.6309910604396</v>
      </c>
      <c r="T1377">
        <v>5685.9909801666499</v>
      </c>
      <c r="U1377">
        <v>5810.4413126440504</v>
      </c>
      <c r="V1377">
        <v>6058.4358080484399</v>
      </c>
      <c r="W1377">
        <v>5656.9871619617898</v>
      </c>
      <c r="X1377">
        <v>5853.8702142211496</v>
      </c>
      <c r="Y1377">
        <v>6481.1209435670098</v>
      </c>
      <c r="Z1377">
        <v>6879.8298191495496</v>
      </c>
      <c r="AA1377">
        <v>7368.8629416643398</v>
      </c>
      <c r="AB1377">
        <v>8011.1817670146302</v>
      </c>
      <c r="AC1377">
        <v>8937.7063975385408</v>
      </c>
      <c r="AD1377">
        <v>9915.3229415856604</v>
      </c>
      <c r="AE1377">
        <v>11660.0564752378</v>
      </c>
      <c r="AF1377">
        <v>13014.158065371599</v>
      </c>
      <c r="AG1377">
        <v>14840.732176711799</v>
      </c>
      <c r="AH1377">
        <v>14437.4805452989</v>
      </c>
      <c r="AI1377">
        <v>15465.858200794601</v>
      </c>
      <c r="AJ1377">
        <v>16993.079059267398</v>
      </c>
      <c r="AK1377">
        <v>18000.194773453</v>
      </c>
      <c r="AL1377">
        <v>19216.047077761501</v>
      </c>
      <c r="AM1377">
        <v>19662.728254852598</v>
      </c>
      <c r="AN1377">
        <v>19555.461466654699</v>
      </c>
      <c r="AO1377">
        <v>20019.2791873854</v>
      </c>
      <c r="AP1377">
        <v>21308.482951145299</v>
      </c>
      <c r="AQ1377">
        <v>22785.916773838198</v>
      </c>
      <c r="AR1377">
        <v>23747.936329038799</v>
      </c>
      <c r="AS1377">
        <v>23780.975051779202</v>
      </c>
      <c r="AT1377">
        <v>25860.5249477613</v>
      </c>
      <c r="AU1377" t="s">
        <v>51</v>
      </c>
    </row>
    <row r="1378" spans="1:47" x14ac:dyDescent="0.35">
      <c r="A1378" t="s">
        <v>516</v>
      </c>
      <c r="B1378" t="s">
        <v>517</v>
      </c>
      <c r="C1378" t="s">
        <v>54</v>
      </c>
      <c r="D1378" t="s">
        <v>55</v>
      </c>
      <c r="E1378" t="s">
        <v>51</v>
      </c>
      <c r="F1378" t="s">
        <v>51</v>
      </c>
      <c r="G1378" t="s">
        <v>51</v>
      </c>
      <c r="H1378" t="s">
        <v>51</v>
      </c>
      <c r="I1378" t="s">
        <v>51</v>
      </c>
      <c r="J1378" t="s">
        <v>51</v>
      </c>
      <c r="K1378" t="s">
        <v>51</v>
      </c>
      <c r="L1378" t="s">
        <v>51</v>
      </c>
      <c r="M1378" t="s">
        <v>51</v>
      </c>
      <c r="N1378" t="s">
        <v>51</v>
      </c>
      <c r="O1378">
        <v>19.175284332857299</v>
      </c>
      <c r="P1378">
        <v>17.094710405823498</v>
      </c>
      <c r="Q1378">
        <v>12.220810303828101</v>
      </c>
      <c r="R1378">
        <v>12.2246556744796</v>
      </c>
      <c r="S1378">
        <v>10.3000794936038</v>
      </c>
      <c r="T1378">
        <v>10.3445435329393</v>
      </c>
      <c r="U1378">
        <v>10.3140207261476</v>
      </c>
      <c r="V1378">
        <v>9.6008913526018702</v>
      </c>
      <c r="W1378">
        <v>9.1840513404875992</v>
      </c>
      <c r="X1378">
        <v>9.0397042649773596</v>
      </c>
      <c r="Y1378">
        <v>8.1726127098728298</v>
      </c>
      <c r="Z1378">
        <v>7.70474905648876</v>
      </c>
      <c r="AA1378">
        <v>7.57019817561285</v>
      </c>
      <c r="AB1378">
        <v>7.3447249347569699</v>
      </c>
      <c r="AC1378">
        <v>7.1073070701413696</v>
      </c>
      <c r="AD1378">
        <v>6.3705709815534304</v>
      </c>
      <c r="AE1378">
        <v>5.6569139169954497</v>
      </c>
      <c r="AF1378">
        <v>5.27513643638357</v>
      </c>
      <c r="AG1378">
        <v>5.1686183802780201</v>
      </c>
      <c r="AH1378">
        <v>5.5391538288116804</v>
      </c>
      <c r="AI1378">
        <v>5.5217206426730403</v>
      </c>
      <c r="AJ1378">
        <v>5.2672743798682697</v>
      </c>
      <c r="AK1378">
        <v>4.9307796170921296</v>
      </c>
      <c r="AL1378">
        <v>4.9073521299829004</v>
      </c>
      <c r="AM1378">
        <v>5.1268956729989403</v>
      </c>
      <c r="AN1378">
        <v>5.6489681504336096</v>
      </c>
      <c r="AO1378">
        <v>5.5203979487858303</v>
      </c>
      <c r="AP1378">
        <v>5.0797118543478001</v>
      </c>
      <c r="AQ1378">
        <v>4.7225941728199397</v>
      </c>
      <c r="AR1378">
        <v>4.8590840664019304</v>
      </c>
      <c r="AS1378">
        <v>5.2641791511978298</v>
      </c>
      <c r="AT1378">
        <v>4.9644988473649203</v>
      </c>
      <c r="AU1378" t="s">
        <v>51</v>
      </c>
    </row>
    <row r="1379" spans="1:47" x14ac:dyDescent="0.35">
      <c r="A1379" t="s">
        <v>516</v>
      </c>
      <c r="B1379" t="s">
        <v>517</v>
      </c>
      <c r="C1379" t="s">
        <v>645</v>
      </c>
      <c r="D1379" t="s">
        <v>646</v>
      </c>
      <c r="E1379" t="s">
        <v>51</v>
      </c>
      <c r="F1379" t="s">
        <v>51</v>
      </c>
      <c r="G1379" t="s">
        <v>51</v>
      </c>
      <c r="H1379" t="s">
        <v>51</v>
      </c>
      <c r="I1379" t="s">
        <v>51</v>
      </c>
      <c r="J1379" t="s">
        <v>51</v>
      </c>
      <c r="K1379" t="s">
        <v>51</v>
      </c>
      <c r="L1379" t="s">
        <v>51</v>
      </c>
      <c r="M1379" t="s">
        <v>51</v>
      </c>
      <c r="N1379" t="s">
        <v>51</v>
      </c>
      <c r="O1379">
        <v>46.455627851001303</v>
      </c>
      <c r="P1379">
        <v>46.896655304287002</v>
      </c>
      <c r="Q1379">
        <v>43.197976882949703</v>
      </c>
      <c r="R1379">
        <v>39.490596674510201</v>
      </c>
      <c r="S1379">
        <v>39.512952303018103</v>
      </c>
      <c r="T1379">
        <v>33.272991765877599</v>
      </c>
      <c r="U1379">
        <v>32.803961039376603</v>
      </c>
      <c r="V1379">
        <v>32.271296550203303</v>
      </c>
      <c r="W1379">
        <v>31.397301917224901</v>
      </c>
      <c r="X1379">
        <v>30.029319304865101</v>
      </c>
      <c r="Y1379">
        <v>29.765019507049999</v>
      </c>
      <c r="Z1379">
        <v>28.950163362576902</v>
      </c>
      <c r="AA1379">
        <v>27.656293258167601</v>
      </c>
      <c r="AB1379">
        <v>27.664197243360501</v>
      </c>
      <c r="AC1379">
        <v>29.114836335896701</v>
      </c>
      <c r="AD1379">
        <v>29.820707356451901</v>
      </c>
      <c r="AE1379">
        <v>30.140485572517399</v>
      </c>
      <c r="AF1379">
        <v>30.1511354175029</v>
      </c>
      <c r="AG1379">
        <v>30.324383171580202</v>
      </c>
      <c r="AH1379">
        <v>29.071171408637799</v>
      </c>
      <c r="AI1379">
        <v>29.5459285115938</v>
      </c>
      <c r="AJ1379">
        <v>30.015750732299502</v>
      </c>
      <c r="AK1379">
        <v>29.505354480311201</v>
      </c>
      <c r="AL1379">
        <v>28.7906053409157</v>
      </c>
      <c r="AM1379">
        <v>28.948292858619499</v>
      </c>
      <c r="AN1379">
        <v>29.310868569210399</v>
      </c>
      <c r="AO1379">
        <v>29.0137581030375</v>
      </c>
      <c r="AP1379">
        <v>29.626099477503601</v>
      </c>
      <c r="AQ1379">
        <v>30.502427171682601</v>
      </c>
      <c r="AR1379">
        <v>29.762534923129198</v>
      </c>
      <c r="AS1379">
        <v>28.605019416675699</v>
      </c>
      <c r="AT1379">
        <v>30.791351157350299</v>
      </c>
      <c r="AU1379" t="s">
        <v>51</v>
      </c>
    </row>
    <row r="1380" spans="1:47" x14ac:dyDescent="0.35">
      <c r="A1380" t="s">
        <v>516</v>
      </c>
      <c r="B1380" t="s">
        <v>517</v>
      </c>
      <c r="C1380" t="s">
        <v>647</v>
      </c>
      <c r="D1380" t="s">
        <v>648</v>
      </c>
      <c r="E1380" t="s">
        <v>51</v>
      </c>
      <c r="F1380" t="s">
        <v>51</v>
      </c>
      <c r="G1380" t="s">
        <v>51</v>
      </c>
      <c r="H1380" t="s">
        <v>51</v>
      </c>
      <c r="I1380" t="s">
        <v>51</v>
      </c>
      <c r="J1380" t="s">
        <v>51</v>
      </c>
      <c r="K1380" t="s">
        <v>51</v>
      </c>
      <c r="L1380" t="s">
        <v>51</v>
      </c>
      <c r="M1380" t="s">
        <v>51</v>
      </c>
      <c r="N1380" t="s">
        <v>51</v>
      </c>
      <c r="O1380" t="s">
        <v>51</v>
      </c>
      <c r="P1380" t="s">
        <v>51</v>
      </c>
      <c r="Q1380" t="s">
        <v>51</v>
      </c>
      <c r="R1380" t="s">
        <v>51</v>
      </c>
      <c r="S1380" t="s">
        <v>51</v>
      </c>
      <c r="T1380" t="s">
        <v>51</v>
      </c>
      <c r="U1380" t="s">
        <v>51</v>
      </c>
      <c r="V1380" t="s">
        <v>51</v>
      </c>
      <c r="W1380" t="s">
        <v>51</v>
      </c>
      <c r="X1380" t="s">
        <v>51</v>
      </c>
      <c r="Y1380" t="s">
        <v>51</v>
      </c>
      <c r="Z1380" t="s">
        <v>51</v>
      </c>
      <c r="AA1380">
        <v>16.2501168362881</v>
      </c>
      <c r="AB1380">
        <v>16.2516476201634</v>
      </c>
      <c r="AC1380">
        <v>16.709479708085802</v>
      </c>
      <c r="AD1380">
        <v>16.773993421445802</v>
      </c>
      <c r="AE1380">
        <v>16.595447884193799</v>
      </c>
      <c r="AF1380">
        <v>16.407126234020499</v>
      </c>
      <c r="AG1380">
        <v>16.051656641758601</v>
      </c>
      <c r="AH1380">
        <v>14.6081872380782</v>
      </c>
      <c r="AI1380">
        <v>14.510786346727899</v>
      </c>
      <c r="AJ1380">
        <v>14.108886451159499</v>
      </c>
      <c r="AK1380">
        <v>13.6784983124632</v>
      </c>
      <c r="AL1380">
        <v>13.380989645228</v>
      </c>
      <c r="AM1380">
        <v>13.9742107331162</v>
      </c>
      <c r="AN1380">
        <v>14.7381727548141</v>
      </c>
      <c r="AO1380">
        <v>14.7213636797827</v>
      </c>
      <c r="AP1380">
        <v>14.8675757694061</v>
      </c>
      <c r="AQ1380">
        <v>15.187060329882801</v>
      </c>
      <c r="AR1380">
        <v>14.9496121094271</v>
      </c>
      <c r="AS1380">
        <v>15.2817433859522</v>
      </c>
      <c r="AT1380">
        <v>16.268733058046301</v>
      </c>
      <c r="AU1380" t="s">
        <v>51</v>
      </c>
    </row>
    <row r="1381" spans="1:47" x14ac:dyDescent="0.35">
      <c r="A1381" t="s">
        <v>516</v>
      </c>
      <c r="B1381" t="s">
        <v>517</v>
      </c>
      <c r="C1381" t="s">
        <v>58</v>
      </c>
      <c r="D1381" t="s">
        <v>59</v>
      </c>
      <c r="E1381" t="s">
        <v>51</v>
      </c>
      <c r="F1381" t="s">
        <v>51</v>
      </c>
      <c r="G1381" t="s">
        <v>51</v>
      </c>
      <c r="H1381" t="s">
        <v>51</v>
      </c>
      <c r="I1381" t="s">
        <v>51</v>
      </c>
      <c r="J1381" t="s">
        <v>51</v>
      </c>
      <c r="K1381" t="s">
        <v>51</v>
      </c>
      <c r="L1381" t="s">
        <v>51</v>
      </c>
      <c r="M1381" t="s">
        <v>51</v>
      </c>
      <c r="N1381" t="s">
        <v>51</v>
      </c>
      <c r="O1381">
        <v>306603177515.98102</v>
      </c>
      <c r="P1381">
        <v>333223572052.65802</v>
      </c>
      <c r="Q1381">
        <v>302498067065.19299</v>
      </c>
      <c r="R1381">
        <v>255583011704.785</v>
      </c>
      <c r="S1381">
        <v>204550844598.23099</v>
      </c>
      <c r="T1381">
        <v>218987176091.936</v>
      </c>
      <c r="U1381">
        <v>215320099486.71201</v>
      </c>
      <c r="V1381">
        <v>220377736068.40201</v>
      </c>
      <c r="W1381">
        <v>195005939824.103</v>
      </c>
      <c r="X1381">
        <v>162357200303.56201</v>
      </c>
      <c r="Y1381">
        <v>193611875359.755</v>
      </c>
      <c r="Z1381">
        <v>190144306602.35501</v>
      </c>
      <c r="AA1381">
        <v>210625281536.33701</v>
      </c>
      <c r="AB1381">
        <v>271993473967.73401</v>
      </c>
      <c r="AC1381">
        <v>371056162497.42499</v>
      </c>
      <c r="AD1381">
        <v>468959363529.427</v>
      </c>
      <c r="AE1381">
        <v>608179898592.453</v>
      </c>
      <c r="AF1381">
        <v>844746999092.396</v>
      </c>
      <c r="AG1381">
        <v>1065003434188.38</v>
      </c>
      <c r="AH1381">
        <v>676613328360.78796</v>
      </c>
      <c r="AI1381">
        <v>869487781506.20496</v>
      </c>
      <c r="AJ1381">
        <v>1128435846215.4199</v>
      </c>
      <c r="AK1381">
        <v>1155825422865.76</v>
      </c>
      <c r="AL1381">
        <v>1191625331860.8401</v>
      </c>
      <c r="AM1381">
        <v>1111696287096.77</v>
      </c>
      <c r="AN1381">
        <v>873837203354.52795</v>
      </c>
      <c r="AO1381">
        <v>844110606803.30103</v>
      </c>
      <c r="AP1381">
        <v>970965963726.41797</v>
      </c>
      <c r="AQ1381">
        <v>973682640881.56494</v>
      </c>
      <c r="AR1381">
        <v>969598357295.48901</v>
      </c>
      <c r="AS1381">
        <v>943811307271.72302</v>
      </c>
      <c r="AT1381">
        <v>1107891458661.0601</v>
      </c>
      <c r="AU1381" t="s">
        <v>51</v>
      </c>
    </row>
    <row r="1382" spans="1:47" x14ac:dyDescent="0.35">
      <c r="A1382" t="s">
        <v>518</v>
      </c>
      <c r="B1382" t="s">
        <v>519</v>
      </c>
      <c r="C1382" t="s">
        <v>49</v>
      </c>
      <c r="D1382" t="s">
        <v>50</v>
      </c>
      <c r="E1382">
        <v>2.0752370685816399</v>
      </c>
      <c r="F1382">
        <v>0.51203529058525998</v>
      </c>
      <c r="G1382">
        <v>0.81252976683599298</v>
      </c>
      <c r="H1382">
        <v>1.44883159877051</v>
      </c>
      <c r="I1382">
        <v>2.4963300680384899</v>
      </c>
      <c r="J1382">
        <v>2.35289509779864</v>
      </c>
      <c r="K1382">
        <v>2.5858338048124101</v>
      </c>
      <c r="L1382">
        <v>2.5203482351517899</v>
      </c>
      <c r="M1382">
        <v>4.1624340851542998</v>
      </c>
      <c r="N1382">
        <v>3.9181729298509098</v>
      </c>
      <c r="O1382">
        <v>3.3826375333045502</v>
      </c>
      <c r="P1382">
        <v>1.8589308518605101</v>
      </c>
      <c r="Q1382">
        <v>1.16014316498558</v>
      </c>
      <c r="R1382">
        <v>-0.57368072905590894</v>
      </c>
      <c r="S1382">
        <v>2.6523582629849001</v>
      </c>
      <c r="T1382">
        <v>2.66309135322193</v>
      </c>
      <c r="U1382">
        <v>1.88214247176907</v>
      </c>
      <c r="V1382">
        <v>2.6535238206904399</v>
      </c>
      <c r="W1382">
        <v>3.01139248609958</v>
      </c>
      <c r="X1382">
        <v>2.94963429082773</v>
      </c>
      <c r="Y1382">
        <v>3.9005295642563702</v>
      </c>
      <c r="Z1382">
        <v>2.17590148798006</v>
      </c>
      <c r="AA1382">
        <v>1.1106872245046699</v>
      </c>
      <c r="AB1382">
        <v>0.90808573512030899</v>
      </c>
      <c r="AC1382">
        <v>2.5926097980721199</v>
      </c>
      <c r="AD1382">
        <v>1.9247201083260601</v>
      </c>
      <c r="AE1382">
        <v>3.4937153907483198</v>
      </c>
      <c r="AF1382">
        <v>3.1558705845391</v>
      </c>
      <c r="AG1382">
        <v>0.64072474466156804</v>
      </c>
      <c r="AH1382">
        <v>-4.3485093084026998</v>
      </c>
      <c r="AI1382">
        <v>2.2252059010107699</v>
      </c>
      <c r="AJ1382">
        <v>1.89360090393956</v>
      </c>
      <c r="AK1382">
        <v>-0.69988340580553698</v>
      </c>
      <c r="AL1382">
        <v>-8.3821656384728299E-2</v>
      </c>
      <c r="AM1382">
        <v>1.5975742571907601</v>
      </c>
      <c r="AN1382">
        <v>2.3070570104628101</v>
      </c>
      <c r="AO1382">
        <v>1.97712598632877</v>
      </c>
      <c r="AP1382">
        <v>2.8384812727147999</v>
      </c>
      <c r="AQ1382">
        <v>2.06595299992662</v>
      </c>
      <c r="AR1382">
        <v>1.8051070548929999</v>
      </c>
      <c r="AS1382">
        <v>-5.6775806625654202</v>
      </c>
      <c r="AT1382">
        <v>5.3925210252158404</v>
      </c>
      <c r="AU1382" t="s">
        <v>51</v>
      </c>
    </row>
    <row r="1383" spans="1:47" x14ac:dyDescent="0.35">
      <c r="A1383" t="s">
        <v>518</v>
      </c>
      <c r="B1383" t="s">
        <v>519</v>
      </c>
      <c r="C1383" t="s">
        <v>52</v>
      </c>
      <c r="D1383" t="s">
        <v>53</v>
      </c>
      <c r="E1383" t="s">
        <v>51</v>
      </c>
      <c r="F1383" t="s">
        <v>51</v>
      </c>
      <c r="G1383" t="s">
        <v>51</v>
      </c>
      <c r="H1383" t="s">
        <v>51</v>
      </c>
      <c r="I1383" t="s">
        <v>51</v>
      </c>
      <c r="J1383" t="s">
        <v>51</v>
      </c>
      <c r="K1383" t="s">
        <v>51</v>
      </c>
      <c r="L1383" t="s">
        <v>51</v>
      </c>
      <c r="M1383" t="s">
        <v>51</v>
      </c>
      <c r="N1383" t="s">
        <v>51</v>
      </c>
      <c r="O1383">
        <v>14740.041557766801</v>
      </c>
      <c r="P1383">
        <v>15420.7653565118</v>
      </c>
      <c r="Q1383">
        <v>15894.6251145571</v>
      </c>
      <c r="R1383">
        <v>16159.471127910299</v>
      </c>
      <c r="S1383">
        <v>16889.141098528198</v>
      </c>
      <c r="T1383">
        <v>17722.340404001701</v>
      </c>
      <c r="U1383">
        <v>18332.072402270602</v>
      </c>
      <c r="V1383">
        <v>19040.4228662655</v>
      </c>
      <c r="W1383">
        <v>19900.0738792314</v>
      </c>
      <c r="X1383">
        <v>20732.710822845202</v>
      </c>
      <c r="Y1383">
        <v>22056.179992274701</v>
      </c>
      <c r="Z1383">
        <v>23088.490192825298</v>
      </c>
      <c r="AA1383">
        <v>24024.819384845701</v>
      </c>
      <c r="AB1383">
        <v>24551.8884135347</v>
      </c>
      <c r="AC1383">
        <v>25751.281640503999</v>
      </c>
      <c r="AD1383">
        <v>26746.112329785799</v>
      </c>
      <c r="AE1383">
        <v>29098.2243522108</v>
      </c>
      <c r="AF1383">
        <v>30876.443197951001</v>
      </c>
      <c r="AG1383">
        <v>32261.607813272502</v>
      </c>
      <c r="AH1383">
        <v>31766.934510851999</v>
      </c>
      <c r="AI1383">
        <v>32830.186950100499</v>
      </c>
      <c r="AJ1383">
        <v>34483.2713858438</v>
      </c>
      <c r="AK1383">
        <v>35019.423606714598</v>
      </c>
      <c r="AL1383">
        <v>36155.134573958501</v>
      </c>
      <c r="AM1383">
        <v>37106.039050339903</v>
      </c>
      <c r="AN1383">
        <v>38106.040706229702</v>
      </c>
      <c r="AO1383">
        <v>40511.776469525503</v>
      </c>
      <c r="AP1383">
        <v>42654.024710788399</v>
      </c>
      <c r="AQ1383">
        <v>44747.873908887501</v>
      </c>
      <c r="AR1383">
        <v>47562.958969946703</v>
      </c>
      <c r="AS1383">
        <v>45744.494005530098</v>
      </c>
      <c r="AT1383">
        <v>48791.342369020502</v>
      </c>
      <c r="AU1383" t="s">
        <v>51</v>
      </c>
    </row>
    <row r="1384" spans="1:47" x14ac:dyDescent="0.35">
      <c r="A1384" t="s">
        <v>518</v>
      </c>
      <c r="B1384" t="s">
        <v>519</v>
      </c>
      <c r="C1384" t="s">
        <v>54</v>
      </c>
      <c r="D1384" t="s">
        <v>55</v>
      </c>
      <c r="E1384" t="s">
        <v>51</v>
      </c>
      <c r="F1384" t="s">
        <v>51</v>
      </c>
      <c r="G1384" t="s">
        <v>51</v>
      </c>
      <c r="H1384" t="s">
        <v>51</v>
      </c>
      <c r="I1384" t="s">
        <v>51</v>
      </c>
      <c r="J1384" t="s">
        <v>51</v>
      </c>
      <c r="K1384" t="s">
        <v>51</v>
      </c>
      <c r="L1384" t="s">
        <v>51</v>
      </c>
      <c r="M1384" t="s">
        <v>51</v>
      </c>
      <c r="N1384" t="s">
        <v>51</v>
      </c>
      <c r="O1384" t="s">
        <v>51</v>
      </c>
      <c r="P1384" t="s">
        <v>51</v>
      </c>
      <c r="Q1384" t="s">
        <v>51</v>
      </c>
      <c r="R1384" t="s">
        <v>51</v>
      </c>
      <c r="S1384" t="s">
        <v>51</v>
      </c>
      <c r="T1384">
        <v>2.5506657024309298</v>
      </c>
      <c r="U1384">
        <v>2.5648850171294302</v>
      </c>
      <c r="V1384">
        <v>2.5265225740810902</v>
      </c>
      <c r="W1384">
        <v>2.4045210554610899</v>
      </c>
      <c r="X1384">
        <v>2.2549290153950299</v>
      </c>
      <c r="Y1384">
        <v>2.2036591062879398</v>
      </c>
      <c r="Z1384">
        <v>2.22959828327896</v>
      </c>
      <c r="AA1384">
        <v>2.07202582484847</v>
      </c>
      <c r="AB1384">
        <v>2.0032823787991401</v>
      </c>
      <c r="AC1384">
        <v>2.0133390077494702</v>
      </c>
      <c r="AD1384">
        <v>1.7692221781964199</v>
      </c>
      <c r="AE1384">
        <v>1.67307370823079</v>
      </c>
      <c r="AF1384">
        <v>1.70732396460447</v>
      </c>
      <c r="AG1384">
        <v>1.66159707990522</v>
      </c>
      <c r="AH1384">
        <v>1.5194594726971999</v>
      </c>
      <c r="AI1384">
        <v>1.6470659958373199</v>
      </c>
      <c r="AJ1384">
        <v>1.71806850734914</v>
      </c>
      <c r="AK1384">
        <v>1.6983537178125701</v>
      </c>
      <c r="AL1384">
        <v>1.74339800233891</v>
      </c>
      <c r="AM1384">
        <v>1.70767506080797</v>
      </c>
      <c r="AN1384">
        <v>1.63881446449532</v>
      </c>
      <c r="AO1384">
        <v>1.5936966031923401</v>
      </c>
      <c r="AP1384">
        <v>1.6998278882793101</v>
      </c>
      <c r="AQ1384">
        <v>1.61644270430668</v>
      </c>
      <c r="AR1384">
        <v>1.58694319199019</v>
      </c>
      <c r="AS1384">
        <v>1.64278890602419</v>
      </c>
      <c r="AT1384">
        <v>1.6209880626072199</v>
      </c>
      <c r="AU1384" t="s">
        <v>51</v>
      </c>
    </row>
    <row r="1385" spans="1:47" x14ac:dyDescent="0.35">
      <c r="A1385" t="s">
        <v>518</v>
      </c>
      <c r="B1385" t="s">
        <v>519</v>
      </c>
      <c r="C1385" t="s">
        <v>645</v>
      </c>
      <c r="D1385" t="s">
        <v>646</v>
      </c>
      <c r="E1385" t="s">
        <v>51</v>
      </c>
      <c r="F1385" t="s">
        <v>51</v>
      </c>
      <c r="G1385" t="s">
        <v>51</v>
      </c>
      <c r="H1385" t="s">
        <v>51</v>
      </c>
      <c r="I1385" t="s">
        <v>51</v>
      </c>
      <c r="J1385" t="s">
        <v>51</v>
      </c>
      <c r="K1385" t="s">
        <v>51</v>
      </c>
      <c r="L1385" t="s">
        <v>51</v>
      </c>
      <c r="M1385" t="s">
        <v>51</v>
      </c>
      <c r="N1385" t="s">
        <v>51</v>
      </c>
      <c r="O1385" t="s">
        <v>51</v>
      </c>
      <c r="P1385">
        <v>28.800354081204802</v>
      </c>
      <c r="Q1385">
        <v>28.150056155801099</v>
      </c>
      <c r="R1385">
        <v>27.221274128753599</v>
      </c>
      <c r="S1385">
        <v>26.953379451358099</v>
      </c>
      <c r="T1385">
        <v>26.786740859302402</v>
      </c>
      <c r="U1385">
        <v>26.2001209321317</v>
      </c>
      <c r="V1385">
        <v>25.980965975799698</v>
      </c>
      <c r="W1385">
        <v>25.823978213440601</v>
      </c>
      <c r="X1385">
        <v>25.361668626607599</v>
      </c>
      <c r="Y1385">
        <v>25.3638099946475</v>
      </c>
      <c r="Z1385">
        <v>25.082178912205499</v>
      </c>
      <c r="AA1385">
        <v>24.693246332061701</v>
      </c>
      <c r="AB1385">
        <v>24.341554982156101</v>
      </c>
      <c r="AC1385">
        <v>24.3083034824847</v>
      </c>
      <c r="AD1385">
        <v>24.181891769523201</v>
      </c>
      <c r="AE1385">
        <v>24.418214825779302</v>
      </c>
      <c r="AF1385">
        <v>24.441059293066001</v>
      </c>
      <c r="AG1385">
        <v>24.1361040368426</v>
      </c>
      <c r="AH1385">
        <v>22.7038444036396</v>
      </c>
      <c r="AI1385">
        <v>22.9737598329016</v>
      </c>
      <c r="AJ1385">
        <v>23.0521689312666</v>
      </c>
      <c r="AK1385">
        <v>22.801476513299299</v>
      </c>
      <c r="AL1385">
        <v>22.421450040149601</v>
      </c>
      <c r="AM1385">
        <v>22.399863837153699</v>
      </c>
      <c r="AN1385">
        <v>22.801943971539501</v>
      </c>
      <c r="AO1385">
        <v>22.825734813328001</v>
      </c>
      <c r="AP1385">
        <v>22.736451059741299</v>
      </c>
      <c r="AQ1385">
        <v>22.7168309991612</v>
      </c>
      <c r="AR1385">
        <v>22.643171938747798</v>
      </c>
      <c r="AS1385">
        <v>22.548197844982599</v>
      </c>
      <c r="AT1385">
        <v>22.793333495028801</v>
      </c>
      <c r="AU1385" t="s">
        <v>51</v>
      </c>
    </row>
    <row r="1386" spans="1:47" x14ac:dyDescent="0.35">
      <c r="A1386" t="s">
        <v>518</v>
      </c>
      <c r="B1386" t="s">
        <v>519</v>
      </c>
      <c r="C1386" t="s">
        <v>647</v>
      </c>
      <c r="D1386" t="s">
        <v>648</v>
      </c>
      <c r="E1386" t="s">
        <v>51</v>
      </c>
      <c r="F1386" t="s">
        <v>51</v>
      </c>
      <c r="G1386" t="s">
        <v>51</v>
      </c>
      <c r="H1386" t="s">
        <v>51</v>
      </c>
      <c r="I1386" t="s">
        <v>51</v>
      </c>
      <c r="J1386" t="s">
        <v>51</v>
      </c>
      <c r="K1386" t="s">
        <v>51</v>
      </c>
      <c r="L1386" t="s">
        <v>51</v>
      </c>
      <c r="M1386" t="s">
        <v>51</v>
      </c>
      <c r="N1386" t="s">
        <v>51</v>
      </c>
      <c r="O1386" t="s">
        <v>51</v>
      </c>
      <c r="P1386">
        <v>19.739461274764899</v>
      </c>
      <c r="Q1386">
        <v>18.993208032254699</v>
      </c>
      <c r="R1386">
        <v>18.162378347116501</v>
      </c>
      <c r="S1386">
        <v>18.039094004859901</v>
      </c>
      <c r="T1386">
        <v>18.076815869548</v>
      </c>
      <c r="U1386">
        <v>17.6869488302072</v>
      </c>
      <c r="V1386">
        <v>17.7556501516145</v>
      </c>
      <c r="W1386">
        <v>17.761858269628799</v>
      </c>
      <c r="X1386">
        <v>17.3930044782485</v>
      </c>
      <c r="Y1386">
        <v>17.5080542169488</v>
      </c>
      <c r="Z1386">
        <v>17.189468755570999</v>
      </c>
      <c r="AA1386">
        <v>16.731816059553399</v>
      </c>
      <c r="AB1386">
        <v>16.313833886233301</v>
      </c>
      <c r="AC1386">
        <v>16.1231189728503</v>
      </c>
      <c r="AD1386">
        <v>15.8485068433561</v>
      </c>
      <c r="AE1386">
        <v>15.8134199375487</v>
      </c>
      <c r="AF1386">
        <v>15.851653841729799</v>
      </c>
      <c r="AG1386">
        <v>15.264351142111799</v>
      </c>
      <c r="AH1386">
        <v>13.8721921918345</v>
      </c>
      <c r="AI1386">
        <v>14.5130016771898</v>
      </c>
      <c r="AJ1386">
        <v>14.7940483724499</v>
      </c>
      <c r="AK1386">
        <v>14.5915447553626</v>
      </c>
      <c r="AL1386">
        <v>14.459083623406899</v>
      </c>
      <c r="AM1386">
        <v>14.7031231243188</v>
      </c>
      <c r="AN1386">
        <v>15.298559722093399</v>
      </c>
      <c r="AO1386">
        <v>15.389500445873001</v>
      </c>
      <c r="AP1386">
        <v>15.2882374900705</v>
      </c>
      <c r="AQ1386">
        <v>15.1567504927903</v>
      </c>
      <c r="AR1386">
        <v>14.9529701370144</v>
      </c>
      <c r="AS1386">
        <v>14.651831319654899</v>
      </c>
      <c r="AT1386">
        <v>14.729522060963699</v>
      </c>
      <c r="AU1386" t="s">
        <v>51</v>
      </c>
    </row>
    <row r="1387" spans="1:47" x14ac:dyDescent="0.35">
      <c r="A1387" t="s">
        <v>518</v>
      </c>
      <c r="B1387" t="s">
        <v>519</v>
      </c>
      <c r="C1387" t="s">
        <v>58</v>
      </c>
      <c r="D1387" t="s">
        <v>59</v>
      </c>
      <c r="E1387">
        <v>877716521822.34094</v>
      </c>
      <c r="F1387">
        <v>695989584849.50305</v>
      </c>
      <c r="G1387">
        <v>655336228331.15503</v>
      </c>
      <c r="H1387">
        <v>616818063148.13196</v>
      </c>
      <c r="I1387">
        <v>595738445098.52295</v>
      </c>
      <c r="J1387">
        <v>610334405015.50403</v>
      </c>
      <c r="K1387">
        <v>849564912653.97302</v>
      </c>
      <c r="L1387">
        <v>1054677894321.89</v>
      </c>
      <c r="M1387">
        <v>1212032358012.4399</v>
      </c>
      <c r="N1387">
        <v>1282761878258.9299</v>
      </c>
      <c r="O1387">
        <v>1618573429238.3301</v>
      </c>
      <c r="P1387">
        <v>1637698991655.6101</v>
      </c>
      <c r="Q1387">
        <v>1727233948799.8899</v>
      </c>
      <c r="R1387">
        <v>1449572391730.22</v>
      </c>
      <c r="S1387">
        <v>1564471688694.3899</v>
      </c>
      <c r="T1387">
        <v>1849015703720.6399</v>
      </c>
      <c r="U1387">
        <v>1832244379014.7</v>
      </c>
      <c r="V1387">
        <v>1698388189031.27</v>
      </c>
      <c r="W1387">
        <v>1810126958748.8401</v>
      </c>
      <c r="X1387">
        <v>1822119654050.0601</v>
      </c>
      <c r="Y1387">
        <v>1720905140170.01</v>
      </c>
      <c r="Z1387">
        <v>1701692216387.03</v>
      </c>
      <c r="AA1387">
        <v>1784538352840.22</v>
      </c>
      <c r="AB1387">
        <v>2189381362740.8501</v>
      </c>
      <c r="AC1387">
        <v>2545471300121.8301</v>
      </c>
      <c r="AD1387">
        <v>2682723383472.6499</v>
      </c>
      <c r="AE1387">
        <v>2994930178058.3301</v>
      </c>
      <c r="AF1387">
        <v>3599995279421.6499</v>
      </c>
      <c r="AG1387">
        <v>3914173776157.4502</v>
      </c>
      <c r="AH1387">
        <v>3045547777976.7202</v>
      </c>
      <c r="AI1387">
        <v>3082329807410.1899</v>
      </c>
      <c r="AJ1387">
        <v>3426002335101.3101</v>
      </c>
      <c r="AK1387">
        <v>2971837565630.6802</v>
      </c>
      <c r="AL1387">
        <v>3041853255815.8501</v>
      </c>
      <c r="AM1387">
        <v>3178309714131.9199</v>
      </c>
      <c r="AN1387">
        <v>2814080608970.8799</v>
      </c>
      <c r="AO1387">
        <v>2912375939457.25</v>
      </c>
      <c r="AP1387">
        <v>3186210036441.6699</v>
      </c>
      <c r="AQ1387">
        <v>3545873391186.8501</v>
      </c>
      <c r="AR1387">
        <v>3605431423838.29</v>
      </c>
      <c r="AS1387">
        <v>3448489688475.3701</v>
      </c>
      <c r="AT1387">
        <v>3991236645404.7598</v>
      </c>
      <c r="AU1387" t="s">
        <v>51</v>
      </c>
    </row>
    <row r="1388" spans="1:47" x14ac:dyDescent="0.35">
      <c r="A1388" t="s">
        <v>520</v>
      </c>
      <c r="B1388" t="s">
        <v>521</v>
      </c>
      <c r="C1388" t="s">
        <v>49</v>
      </c>
      <c r="D1388" t="s">
        <v>50</v>
      </c>
      <c r="E1388">
        <v>6.1200451342449602</v>
      </c>
      <c r="F1388">
        <v>-4.0535538365974002</v>
      </c>
      <c r="G1388">
        <v>-1.1575856956728201</v>
      </c>
      <c r="H1388">
        <v>-4.7568379457902896</v>
      </c>
      <c r="I1388">
        <v>-0.65225310369700695</v>
      </c>
      <c r="J1388">
        <v>3.1950476302537099</v>
      </c>
      <c r="K1388">
        <v>2.06529728987748</v>
      </c>
      <c r="L1388">
        <v>4.3131014120607603</v>
      </c>
      <c r="M1388">
        <v>3.2306083532927201</v>
      </c>
      <c r="N1388">
        <v>0.59689459959938096</v>
      </c>
      <c r="O1388">
        <v>5.0369182478910899</v>
      </c>
      <c r="P1388">
        <v>-7.5357464099124103</v>
      </c>
      <c r="Q1388">
        <v>0.63651326004132602</v>
      </c>
      <c r="R1388">
        <v>-1.55419177964085</v>
      </c>
      <c r="S1388">
        <v>-3.8016765339826701</v>
      </c>
      <c r="T1388">
        <v>6.7646836901147395E-2</v>
      </c>
      <c r="U1388">
        <v>3.6159067154466</v>
      </c>
      <c r="V1388">
        <v>4.9519682589866099</v>
      </c>
      <c r="W1388">
        <v>5.7501024869762301</v>
      </c>
      <c r="X1388">
        <v>3.3184657269003601</v>
      </c>
      <c r="Y1388">
        <v>5.4414156899789496</v>
      </c>
      <c r="Z1388">
        <v>4.3254579759511698</v>
      </c>
      <c r="AA1388">
        <v>4.6433849765003004</v>
      </c>
      <c r="AB1388">
        <v>1.2321816553988501</v>
      </c>
      <c r="AC1388">
        <v>11.063511977255001</v>
      </c>
      <c r="AD1388">
        <v>5.8398122367560896</v>
      </c>
      <c r="AE1388">
        <v>5.8600889729255803</v>
      </c>
      <c r="AF1388">
        <v>6.0104889229295999</v>
      </c>
      <c r="AG1388">
        <v>5.0355853172424903</v>
      </c>
      <c r="AH1388">
        <v>2.8824720454708301</v>
      </c>
      <c r="AI1388">
        <v>6.9452922376873802</v>
      </c>
      <c r="AJ1388">
        <v>3.9707493466636396E-3</v>
      </c>
      <c r="AK1388">
        <v>4.8276295555101001</v>
      </c>
      <c r="AL1388">
        <v>3.4810824392085098</v>
      </c>
      <c r="AM1388">
        <v>2.18488698929636</v>
      </c>
      <c r="AN1388">
        <v>0.86593695657215597</v>
      </c>
      <c r="AO1388">
        <v>2.5708537064941201</v>
      </c>
      <c r="AP1388">
        <v>2.5432906650206601</v>
      </c>
      <c r="AQ1388">
        <v>2.6872087059476999</v>
      </c>
      <c r="AR1388">
        <v>2.2006684059561601</v>
      </c>
      <c r="AS1388">
        <v>-4.07834244087047</v>
      </c>
      <c r="AT1388">
        <v>2.2865735663984301</v>
      </c>
      <c r="AU1388" t="s">
        <v>51</v>
      </c>
    </row>
    <row r="1389" spans="1:47" x14ac:dyDescent="0.35">
      <c r="A1389" t="s">
        <v>520</v>
      </c>
      <c r="B1389" t="s">
        <v>521</v>
      </c>
      <c r="C1389" t="s">
        <v>52</v>
      </c>
      <c r="D1389" t="s">
        <v>53</v>
      </c>
      <c r="E1389" t="s">
        <v>51</v>
      </c>
      <c r="F1389" t="s">
        <v>51</v>
      </c>
      <c r="G1389" t="s">
        <v>51</v>
      </c>
      <c r="H1389" t="s">
        <v>51</v>
      </c>
      <c r="I1389" t="s">
        <v>51</v>
      </c>
      <c r="J1389" t="s">
        <v>51</v>
      </c>
      <c r="K1389" t="s">
        <v>51</v>
      </c>
      <c r="L1389" t="s">
        <v>51</v>
      </c>
      <c r="M1389" t="s">
        <v>51</v>
      </c>
      <c r="N1389" t="s">
        <v>51</v>
      </c>
      <c r="O1389">
        <v>2422.5004699777</v>
      </c>
      <c r="P1389">
        <v>2423.4684455868801</v>
      </c>
      <c r="Q1389">
        <v>2399.3231718757402</v>
      </c>
      <c r="R1389">
        <v>2314.9563860520302</v>
      </c>
      <c r="S1389">
        <v>2176.4798045089801</v>
      </c>
      <c r="T1389">
        <v>2159.62923859904</v>
      </c>
      <c r="U1389">
        <v>2191.6284586834399</v>
      </c>
      <c r="V1389">
        <v>2295.1971480649399</v>
      </c>
      <c r="W1389">
        <v>2383.5922691496698</v>
      </c>
      <c r="X1389">
        <v>2426.73382621778</v>
      </c>
      <c r="Y1389">
        <v>2537.3710683731701</v>
      </c>
      <c r="Z1389">
        <v>2678.4585250806599</v>
      </c>
      <c r="AA1389">
        <v>2676.3449205648199</v>
      </c>
      <c r="AB1389">
        <v>2610.9537862328998</v>
      </c>
      <c r="AC1389">
        <v>2989.00105796156</v>
      </c>
      <c r="AD1389">
        <v>3166.41444811263</v>
      </c>
      <c r="AE1389">
        <v>3485.8235262818798</v>
      </c>
      <c r="AF1389">
        <v>3746.3110719451302</v>
      </c>
      <c r="AG1389">
        <v>3928.7797312377902</v>
      </c>
      <c r="AH1389">
        <v>3869.6586822253698</v>
      </c>
      <c r="AI1389">
        <v>4022.60965312491</v>
      </c>
      <c r="AJ1389">
        <v>4023.12358811996</v>
      </c>
      <c r="AK1389">
        <v>4293.1391286089902</v>
      </c>
      <c r="AL1389">
        <v>4462.4565791302803</v>
      </c>
      <c r="AM1389">
        <v>4505.56775508395</v>
      </c>
      <c r="AN1389">
        <v>4346.87231335461</v>
      </c>
      <c r="AO1389">
        <v>4386.3507024007504</v>
      </c>
      <c r="AP1389">
        <v>4515.1813673012302</v>
      </c>
      <c r="AQ1389">
        <v>4635.3104164739998</v>
      </c>
      <c r="AR1389">
        <v>4745.9780248177603</v>
      </c>
      <c r="AS1389">
        <v>4507.21849956391</v>
      </c>
      <c r="AT1389">
        <v>4646.3363797982302</v>
      </c>
      <c r="AU1389" t="s">
        <v>51</v>
      </c>
    </row>
    <row r="1390" spans="1:47" x14ac:dyDescent="0.35">
      <c r="A1390" t="s">
        <v>520</v>
      </c>
      <c r="B1390" t="s">
        <v>521</v>
      </c>
      <c r="C1390" t="s">
        <v>54</v>
      </c>
      <c r="D1390" t="s">
        <v>55</v>
      </c>
      <c r="E1390" t="s">
        <v>51</v>
      </c>
      <c r="F1390">
        <v>14.5395229215495</v>
      </c>
      <c r="G1390">
        <v>15.2037791194223</v>
      </c>
      <c r="H1390">
        <v>16.089954216806799</v>
      </c>
      <c r="I1390">
        <v>17.265683953308201</v>
      </c>
      <c r="J1390">
        <v>18.308830918233099</v>
      </c>
      <c r="K1390">
        <v>19.092407155420201</v>
      </c>
      <c r="L1390">
        <v>20.554775465672002</v>
      </c>
      <c r="M1390">
        <v>20.851473576397598</v>
      </c>
      <c r="N1390">
        <v>21.958671214023799</v>
      </c>
      <c r="O1390">
        <v>18.885842571444201</v>
      </c>
      <c r="P1390">
        <v>24.684848707303299</v>
      </c>
      <c r="Q1390">
        <v>20.717488784868301</v>
      </c>
      <c r="R1390">
        <v>20.238061498678601</v>
      </c>
      <c r="S1390">
        <v>19.184882137662999</v>
      </c>
      <c r="T1390">
        <v>19.0506821071105</v>
      </c>
      <c r="U1390">
        <v>18.783563792880599</v>
      </c>
      <c r="V1390">
        <v>18.136476857560901</v>
      </c>
      <c r="W1390">
        <v>19.101234118563401</v>
      </c>
      <c r="X1390">
        <v>16.4891345737799</v>
      </c>
      <c r="Y1390">
        <v>15.316396468319001</v>
      </c>
      <c r="Z1390">
        <v>16.187734634433401</v>
      </c>
      <c r="AA1390">
        <v>20.083659648352899</v>
      </c>
      <c r="AB1390">
        <v>19.985093025521799</v>
      </c>
      <c r="AC1390">
        <v>17.336181246540502</v>
      </c>
      <c r="AD1390">
        <v>16.5459930963269</v>
      </c>
      <c r="AE1390">
        <v>15.988505316692599</v>
      </c>
      <c r="AF1390">
        <v>15.522833722233701</v>
      </c>
      <c r="AG1390">
        <v>15.130775134199901</v>
      </c>
      <c r="AH1390">
        <v>16.800375101992099</v>
      </c>
      <c r="AI1390">
        <v>15.358491817865101</v>
      </c>
      <c r="AJ1390">
        <v>15.036103500152</v>
      </c>
      <c r="AK1390">
        <v>14.558709342437099</v>
      </c>
      <c r="AL1390">
        <v>14.379789261232601</v>
      </c>
      <c r="AM1390">
        <v>14.5389942639097</v>
      </c>
      <c r="AN1390">
        <v>18.892250457604302</v>
      </c>
      <c r="AO1390">
        <v>18.448794251327701</v>
      </c>
      <c r="AP1390">
        <v>17.650461577092202</v>
      </c>
      <c r="AQ1390">
        <v>16.636907657159998</v>
      </c>
      <c r="AR1390">
        <v>17.296239535165501</v>
      </c>
      <c r="AS1390">
        <v>19.517196498950199</v>
      </c>
      <c r="AT1390">
        <v>18.710870522336698</v>
      </c>
      <c r="AU1390" t="s">
        <v>51</v>
      </c>
    </row>
    <row r="1391" spans="1:47" x14ac:dyDescent="0.35">
      <c r="A1391" t="s">
        <v>520</v>
      </c>
      <c r="B1391" t="s">
        <v>521</v>
      </c>
      <c r="C1391" t="s">
        <v>645</v>
      </c>
      <c r="D1391" t="s">
        <v>646</v>
      </c>
      <c r="E1391" t="s">
        <v>51</v>
      </c>
      <c r="F1391" t="s">
        <v>51</v>
      </c>
      <c r="G1391" t="s">
        <v>51</v>
      </c>
      <c r="H1391" t="s">
        <v>51</v>
      </c>
      <c r="I1391" t="s">
        <v>51</v>
      </c>
      <c r="J1391" t="s">
        <v>51</v>
      </c>
      <c r="K1391" t="s">
        <v>51</v>
      </c>
      <c r="L1391" t="s">
        <v>51</v>
      </c>
      <c r="M1391" t="s">
        <v>51</v>
      </c>
      <c r="N1391" t="s">
        <v>51</v>
      </c>
      <c r="O1391" t="s">
        <v>51</v>
      </c>
      <c r="P1391" t="s">
        <v>51</v>
      </c>
      <c r="Q1391" t="s">
        <v>51</v>
      </c>
      <c r="R1391" t="s">
        <v>51</v>
      </c>
      <c r="S1391" t="s">
        <v>51</v>
      </c>
      <c r="T1391" t="s">
        <v>51</v>
      </c>
      <c r="U1391" t="s">
        <v>51</v>
      </c>
      <c r="V1391" t="s">
        <v>51</v>
      </c>
      <c r="W1391" t="s">
        <v>51</v>
      </c>
      <c r="X1391" t="s">
        <v>51</v>
      </c>
      <c r="Y1391" t="s">
        <v>51</v>
      </c>
      <c r="Z1391" t="s">
        <v>51</v>
      </c>
      <c r="AA1391" t="s">
        <v>51</v>
      </c>
      <c r="AB1391" t="s">
        <v>51</v>
      </c>
      <c r="AC1391" t="s">
        <v>51</v>
      </c>
      <c r="AD1391" t="s">
        <v>51</v>
      </c>
      <c r="AE1391" t="s">
        <v>51</v>
      </c>
      <c r="AF1391" t="s">
        <v>51</v>
      </c>
      <c r="AG1391" t="s">
        <v>51</v>
      </c>
      <c r="AH1391" t="s">
        <v>51</v>
      </c>
      <c r="AI1391" t="s">
        <v>51</v>
      </c>
      <c r="AJ1391" t="s">
        <v>51</v>
      </c>
      <c r="AK1391" t="s">
        <v>51</v>
      </c>
      <c r="AL1391" t="s">
        <v>51</v>
      </c>
      <c r="AM1391" t="s">
        <v>51</v>
      </c>
      <c r="AN1391" t="s">
        <v>51</v>
      </c>
      <c r="AO1391" t="s">
        <v>51</v>
      </c>
      <c r="AP1391" t="s">
        <v>51</v>
      </c>
      <c r="AQ1391" t="s">
        <v>51</v>
      </c>
      <c r="AR1391" t="s">
        <v>51</v>
      </c>
      <c r="AS1391" t="s">
        <v>51</v>
      </c>
      <c r="AT1391" t="s">
        <v>51</v>
      </c>
      <c r="AU1391" t="s">
        <v>51</v>
      </c>
    </row>
    <row r="1392" spans="1:47" x14ac:dyDescent="0.35">
      <c r="A1392" t="s">
        <v>520</v>
      </c>
      <c r="B1392" t="s">
        <v>521</v>
      </c>
      <c r="C1392" t="s">
        <v>647</v>
      </c>
      <c r="D1392" t="s">
        <v>648</v>
      </c>
      <c r="E1392" t="s">
        <v>51</v>
      </c>
      <c r="F1392" t="s">
        <v>51</v>
      </c>
      <c r="G1392" t="s">
        <v>51</v>
      </c>
      <c r="H1392" t="s">
        <v>51</v>
      </c>
      <c r="I1392" t="s">
        <v>51</v>
      </c>
      <c r="J1392" t="s">
        <v>51</v>
      </c>
      <c r="K1392" t="s">
        <v>51</v>
      </c>
      <c r="L1392" t="s">
        <v>51</v>
      </c>
      <c r="M1392" t="s">
        <v>51</v>
      </c>
      <c r="N1392" t="s">
        <v>51</v>
      </c>
      <c r="O1392" t="s">
        <v>51</v>
      </c>
      <c r="P1392" t="s">
        <v>51</v>
      </c>
      <c r="Q1392" t="s">
        <v>51</v>
      </c>
      <c r="R1392" t="s">
        <v>51</v>
      </c>
      <c r="S1392" t="s">
        <v>51</v>
      </c>
      <c r="T1392" t="s">
        <v>51</v>
      </c>
      <c r="U1392" t="s">
        <v>51</v>
      </c>
      <c r="V1392" t="s">
        <v>51</v>
      </c>
      <c r="W1392" t="s">
        <v>51</v>
      </c>
      <c r="X1392" t="s">
        <v>51</v>
      </c>
      <c r="Y1392" t="s">
        <v>51</v>
      </c>
      <c r="Z1392" t="s">
        <v>51</v>
      </c>
      <c r="AA1392" t="s">
        <v>51</v>
      </c>
      <c r="AB1392" t="s">
        <v>51</v>
      </c>
      <c r="AC1392" t="s">
        <v>51</v>
      </c>
      <c r="AD1392" t="s">
        <v>51</v>
      </c>
      <c r="AE1392" t="s">
        <v>51</v>
      </c>
      <c r="AF1392" t="s">
        <v>51</v>
      </c>
      <c r="AG1392" t="s">
        <v>51</v>
      </c>
      <c r="AH1392" t="s">
        <v>51</v>
      </c>
      <c r="AI1392" t="s">
        <v>51</v>
      </c>
      <c r="AJ1392" t="s">
        <v>51</v>
      </c>
      <c r="AK1392" t="s">
        <v>51</v>
      </c>
      <c r="AL1392" t="s">
        <v>51</v>
      </c>
      <c r="AM1392" t="s">
        <v>51</v>
      </c>
      <c r="AN1392" t="s">
        <v>51</v>
      </c>
      <c r="AO1392" t="s">
        <v>51</v>
      </c>
      <c r="AP1392" t="s">
        <v>51</v>
      </c>
      <c r="AQ1392" t="s">
        <v>51</v>
      </c>
      <c r="AR1392" t="s">
        <v>51</v>
      </c>
      <c r="AS1392" t="s">
        <v>51</v>
      </c>
      <c r="AT1392" t="s">
        <v>51</v>
      </c>
      <c r="AU1392" t="s">
        <v>51</v>
      </c>
    </row>
    <row r="1393" spans="1:47" x14ac:dyDescent="0.35">
      <c r="A1393" t="s">
        <v>520</v>
      </c>
      <c r="B1393" t="s">
        <v>521</v>
      </c>
      <c r="C1393" t="s">
        <v>58</v>
      </c>
      <c r="D1393" t="s">
        <v>59</v>
      </c>
      <c r="E1393" t="s">
        <v>51</v>
      </c>
      <c r="F1393" t="s">
        <v>51</v>
      </c>
      <c r="G1393" t="s">
        <v>51</v>
      </c>
      <c r="H1393" t="s">
        <v>51</v>
      </c>
      <c r="I1393" t="s">
        <v>51</v>
      </c>
      <c r="J1393" t="s">
        <v>51</v>
      </c>
      <c r="K1393" t="s">
        <v>51</v>
      </c>
      <c r="L1393" t="s">
        <v>51</v>
      </c>
      <c r="M1393" t="s">
        <v>51</v>
      </c>
      <c r="N1393" t="s">
        <v>51</v>
      </c>
      <c r="O1393">
        <v>210122866301.07101</v>
      </c>
      <c r="P1393">
        <v>86893466108.821701</v>
      </c>
      <c r="Q1393">
        <v>87069146112.691299</v>
      </c>
      <c r="R1393">
        <v>75092877217.631805</v>
      </c>
      <c r="S1393">
        <v>70661674391.316193</v>
      </c>
      <c r="T1393">
        <v>77828121618.987396</v>
      </c>
      <c r="U1393">
        <v>76971727772.594498</v>
      </c>
      <c r="V1393">
        <v>86484795364.232193</v>
      </c>
      <c r="W1393">
        <v>91182576073.326996</v>
      </c>
      <c r="X1393">
        <v>100463645117.981</v>
      </c>
      <c r="Y1393">
        <v>108207758822.755</v>
      </c>
      <c r="Z1393">
        <v>115235641659.11301</v>
      </c>
      <c r="AA1393">
        <v>93138237145.179306</v>
      </c>
      <c r="AB1393">
        <v>100338887248.021</v>
      </c>
      <c r="AC1393">
        <v>126150867795.938</v>
      </c>
      <c r="AD1393">
        <v>164900235889.681</v>
      </c>
      <c r="AE1393">
        <v>229962199328.71799</v>
      </c>
      <c r="AF1393">
        <v>267941611119.5</v>
      </c>
      <c r="AG1393">
        <v>332870786247.31897</v>
      </c>
      <c r="AH1393">
        <v>287089640823.50201</v>
      </c>
      <c r="AI1393">
        <v>319298372582.28101</v>
      </c>
      <c r="AJ1393">
        <v>325602550282.48102</v>
      </c>
      <c r="AK1393">
        <v>377541857390.737</v>
      </c>
      <c r="AL1393">
        <v>417414797728.39502</v>
      </c>
      <c r="AM1393">
        <v>448585186685.72498</v>
      </c>
      <c r="AN1393">
        <v>349304288278.25</v>
      </c>
      <c r="AO1393">
        <v>337524590419.03802</v>
      </c>
      <c r="AP1393">
        <v>367287644517.20398</v>
      </c>
      <c r="AQ1393">
        <v>373563045688.28699</v>
      </c>
      <c r="AR1393">
        <v>423164499382.96399</v>
      </c>
      <c r="AS1393">
        <v>379124302142.02802</v>
      </c>
      <c r="AT1393">
        <v>425372828591.46399</v>
      </c>
      <c r="AU1393" t="s">
        <v>51</v>
      </c>
    </row>
    <row r="1394" spans="1:47" x14ac:dyDescent="0.35">
      <c r="A1394" t="s">
        <v>522</v>
      </c>
      <c r="B1394" t="s">
        <v>523</v>
      </c>
      <c r="C1394" t="s">
        <v>49</v>
      </c>
      <c r="D1394" t="s">
        <v>50</v>
      </c>
      <c r="E1394">
        <v>0.30102345327198099</v>
      </c>
      <c r="F1394">
        <v>3.4467880397390198</v>
      </c>
      <c r="G1394">
        <v>0.94667516209996405</v>
      </c>
      <c r="H1394">
        <v>0.61313717180664196</v>
      </c>
      <c r="I1394">
        <v>0.77001186433665203</v>
      </c>
      <c r="J1394">
        <v>1.0439223469022501</v>
      </c>
      <c r="K1394">
        <v>3.3011112338493098</v>
      </c>
      <c r="L1394">
        <v>3.81255043494409</v>
      </c>
      <c r="M1394">
        <v>0.94442161729190799</v>
      </c>
      <c r="N1394">
        <v>2.3755127233466999</v>
      </c>
      <c r="O1394">
        <v>-0.69295047258641795</v>
      </c>
      <c r="P1394">
        <v>0.85333016400761597</v>
      </c>
      <c r="Q1394">
        <v>-0.38981267258587599</v>
      </c>
      <c r="R1394">
        <v>0.81396399619944804</v>
      </c>
      <c r="S1394">
        <v>0.11028929465220499</v>
      </c>
      <c r="T1394">
        <v>5.0367197380759601</v>
      </c>
      <c r="U1394">
        <v>5.1347345430319304</v>
      </c>
      <c r="V1394">
        <v>6.2005000788790898</v>
      </c>
      <c r="W1394">
        <v>3.43552517705348</v>
      </c>
      <c r="X1394">
        <v>2.9895072232327502</v>
      </c>
      <c r="Y1394">
        <v>2.99557306687342</v>
      </c>
      <c r="Z1394">
        <v>4.0762979456945301</v>
      </c>
      <c r="AA1394">
        <v>3.5348648197300201</v>
      </c>
      <c r="AB1394">
        <v>4.0190596591530596</v>
      </c>
      <c r="AC1394">
        <v>5.6210569488887598</v>
      </c>
      <c r="AD1394">
        <v>5.6051503165959398</v>
      </c>
      <c r="AE1394">
        <v>5.9135801615546804</v>
      </c>
      <c r="AF1394">
        <v>5.4824992898211597</v>
      </c>
      <c r="AG1394">
        <v>5.4963855201867897</v>
      </c>
      <c r="AH1394">
        <v>3.22998633894123</v>
      </c>
      <c r="AI1394">
        <v>5.9348305857125299</v>
      </c>
      <c r="AJ1394">
        <v>3.9128420832095698</v>
      </c>
      <c r="AK1394">
        <v>2.5156224952440498</v>
      </c>
      <c r="AL1394">
        <v>5.5596107079919399</v>
      </c>
      <c r="AM1394">
        <v>5.8285727418626898</v>
      </c>
      <c r="AN1394">
        <v>4.5354135362297496</v>
      </c>
      <c r="AO1394">
        <v>4.4985566338216598</v>
      </c>
      <c r="AP1394">
        <v>4.7853323239648899</v>
      </c>
      <c r="AQ1394">
        <v>4.0750700636877903</v>
      </c>
      <c r="AR1394">
        <v>4.1017127552775703</v>
      </c>
      <c r="AS1394">
        <v>0.19378563477209801</v>
      </c>
      <c r="AT1394">
        <v>3.8677198916287199</v>
      </c>
      <c r="AU1394" t="s">
        <v>51</v>
      </c>
    </row>
    <row r="1395" spans="1:47" x14ac:dyDescent="0.35">
      <c r="A1395" t="s">
        <v>522</v>
      </c>
      <c r="B1395" t="s">
        <v>523</v>
      </c>
      <c r="C1395" t="s">
        <v>52</v>
      </c>
      <c r="D1395" t="s">
        <v>53</v>
      </c>
      <c r="E1395" t="s">
        <v>51</v>
      </c>
      <c r="F1395" t="s">
        <v>51</v>
      </c>
      <c r="G1395" t="s">
        <v>51</v>
      </c>
      <c r="H1395" t="s">
        <v>51</v>
      </c>
      <c r="I1395" t="s">
        <v>51</v>
      </c>
      <c r="J1395" t="s">
        <v>51</v>
      </c>
      <c r="K1395" t="s">
        <v>51</v>
      </c>
      <c r="L1395" t="s">
        <v>51</v>
      </c>
      <c r="M1395" t="s">
        <v>51</v>
      </c>
      <c r="N1395" t="s">
        <v>51</v>
      </c>
      <c r="O1395">
        <v>1016.30098892303</v>
      </c>
      <c r="P1395">
        <v>1032.21365016657</v>
      </c>
      <c r="Q1395">
        <v>1035.1877731585801</v>
      </c>
      <c r="R1395">
        <v>1054.8815325767</v>
      </c>
      <c r="S1395">
        <v>1057.14035680029</v>
      </c>
      <c r="T1395">
        <v>1100.1179801293899</v>
      </c>
      <c r="U1395">
        <v>1125.1490723033301</v>
      </c>
      <c r="V1395">
        <v>1182.5157856840301</v>
      </c>
      <c r="W1395">
        <v>1207.78185133842</v>
      </c>
      <c r="X1395">
        <v>1229.23241248042</v>
      </c>
      <c r="Y1395">
        <v>1257.1511256389299</v>
      </c>
      <c r="Z1395">
        <v>1303.1899470462799</v>
      </c>
      <c r="AA1395">
        <v>1333.6573334444699</v>
      </c>
      <c r="AB1395">
        <v>1380.36614922019</v>
      </c>
      <c r="AC1395">
        <v>1456.9503389715001</v>
      </c>
      <c r="AD1395">
        <v>1549.0738838188499</v>
      </c>
      <c r="AE1395">
        <v>1648.93700222502</v>
      </c>
      <c r="AF1395">
        <v>1739.24172864774</v>
      </c>
      <c r="AG1395">
        <v>1824.35713098204</v>
      </c>
      <c r="AH1395">
        <v>1855.6979283519299</v>
      </c>
      <c r="AI1395">
        <v>1917.4733379373099</v>
      </c>
      <c r="AJ1395">
        <v>1986.6976299253299</v>
      </c>
      <c r="AK1395">
        <v>1986.6429713894099</v>
      </c>
      <c r="AL1395">
        <v>2057.88138190884</v>
      </c>
      <c r="AM1395">
        <v>2236.4797235385299</v>
      </c>
      <c r="AN1395">
        <v>2287.2957976622702</v>
      </c>
      <c r="AO1395">
        <v>2370.1496159131698</v>
      </c>
      <c r="AP1395">
        <v>2429.0653808604502</v>
      </c>
      <c r="AQ1395">
        <v>2513.4222183296001</v>
      </c>
      <c r="AR1395">
        <v>2596.8360769452902</v>
      </c>
      <c r="AS1395">
        <v>2561.5240350597601</v>
      </c>
      <c r="AT1395">
        <v>2679.3578060136001</v>
      </c>
      <c r="AU1395" t="s">
        <v>51</v>
      </c>
    </row>
    <row r="1396" spans="1:47" x14ac:dyDescent="0.35">
      <c r="A1396" t="s">
        <v>522</v>
      </c>
      <c r="B1396" t="s">
        <v>523</v>
      </c>
      <c r="C1396" t="s">
        <v>54</v>
      </c>
      <c r="D1396" t="s">
        <v>55</v>
      </c>
      <c r="E1396" t="s">
        <v>51</v>
      </c>
      <c r="F1396">
        <v>31.278914307534901</v>
      </c>
      <c r="G1396">
        <v>30.320396706851099</v>
      </c>
      <c r="H1396">
        <v>30.963615934067299</v>
      </c>
      <c r="I1396">
        <v>30.909293920548301</v>
      </c>
      <c r="J1396">
        <v>32.366965924682297</v>
      </c>
      <c r="K1396">
        <v>33.007976278265502</v>
      </c>
      <c r="L1396">
        <v>34.117729038602597</v>
      </c>
      <c r="M1396">
        <v>35.629803497183801</v>
      </c>
      <c r="N1396">
        <v>36.490273351661102</v>
      </c>
      <c r="O1396">
        <v>36.688371539392797</v>
      </c>
      <c r="P1396">
        <v>38.8412828818877</v>
      </c>
      <c r="Q1396">
        <v>35.523555611695997</v>
      </c>
      <c r="R1396">
        <v>32.617598626012501</v>
      </c>
      <c r="S1396">
        <v>31.5124073315591</v>
      </c>
      <c r="T1396">
        <v>31.679764117648499</v>
      </c>
      <c r="U1396">
        <v>29.398514019152401</v>
      </c>
      <c r="V1396">
        <v>30.207027851586101</v>
      </c>
      <c r="W1396">
        <v>28.644897444488802</v>
      </c>
      <c r="X1396">
        <v>27.220168191008199</v>
      </c>
      <c r="Y1396">
        <v>25.9106467429792</v>
      </c>
      <c r="Z1396">
        <v>25.450353660207401</v>
      </c>
      <c r="AA1396">
        <v>25.479890202648999</v>
      </c>
      <c r="AB1396">
        <v>25.468232356750399</v>
      </c>
      <c r="AC1396">
        <v>24.159655978580499</v>
      </c>
      <c r="AD1396">
        <v>25.2899476147592</v>
      </c>
      <c r="AE1396">
        <v>24.3942072760122</v>
      </c>
      <c r="AF1396">
        <v>24.850240920728002</v>
      </c>
      <c r="AG1396">
        <v>25.587753424725399</v>
      </c>
      <c r="AH1396">
        <v>26.056024638605699</v>
      </c>
      <c r="AI1396">
        <v>25.120756949458698</v>
      </c>
      <c r="AJ1396">
        <v>23.688826528814602</v>
      </c>
      <c r="AK1396">
        <v>24.5661975085705</v>
      </c>
      <c r="AL1396">
        <v>23.0739770959525</v>
      </c>
      <c r="AM1396">
        <v>23.1266892449739</v>
      </c>
      <c r="AN1396">
        <v>23.405204335811099</v>
      </c>
      <c r="AO1396">
        <v>22.674281780210201</v>
      </c>
      <c r="AP1396">
        <v>22.355759893162801</v>
      </c>
      <c r="AQ1396">
        <v>21.803049415285901</v>
      </c>
      <c r="AR1396">
        <v>22.097151291064801</v>
      </c>
      <c r="AS1396">
        <v>23.5198334022773</v>
      </c>
      <c r="AT1396">
        <v>22.641540052257</v>
      </c>
      <c r="AU1396" t="s">
        <v>51</v>
      </c>
    </row>
    <row r="1397" spans="1:47" x14ac:dyDescent="0.35">
      <c r="A1397" t="s">
        <v>522</v>
      </c>
      <c r="B1397" t="s">
        <v>523</v>
      </c>
      <c r="C1397" t="s">
        <v>645</v>
      </c>
      <c r="D1397" t="s">
        <v>646</v>
      </c>
      <c r="E1397" t="s">
        <v>51</v>
      </c>
      <c r="F1397" t="s">
        <v>51</v>
      </c>
      <c r="G1397">
        <v>17.588905442654202</v>
      </c>
      <c r="H1397">
        <v>18.4288447848513</v>
      </c>
      <c r="I1397">
        <v>19.6891576282183</v>
      </c>
      <c r="J1397">
        <v>20.043625118990601</v>
      </c>
      <c r="K1397">
        <v>19.393885825215602</v>
      </c>
      <c r="L1397">
        <v>19.581462278231101</v>
      </c>
      <c r="M1397">
        <v>19.101129790765398</v>
      </c>
      <c r="N1397">
        <v>19.895616990627399</v>
      </c>
      <c r="O1397">
        <v>20.5948119000752</v>
      </c>
      <c r="P1397">
        <v>18.9699836908393</v>
      </c>
      <c r="Q1397">
        <v>20.516842922638698</v>
      </c>
      <c r="R1397">
        <v>20.661176379373401</v>
      </c>
      <c r="S1397">
        <v>20.187247899446</v>
      </c>
      <c r="T1397">
        <v>20.261365909045299</v>
      </c>
      <c r="U1397">
        <v>20.7805179264335</v>
      </c>
      <c r="V1397">
        <v>20.496172765967501</v>
      </c>
      <c r="W1397">
        <v>20.498253149789999</v>
      </c>
      <c r="X1397">
        <v>20.8123239757123</v>
      </c>
      <c r="Y1397">
        <v>21.623656919834701</v>
      </c>
      <c r="Z1397">
        <v>21.3168137542905</v>
      </c>
      <c r="AA1397">
        <v>21.9399194079264</v>
      </c>
      <c r="AB1397">
        <v>22.113042979103898</v>
      </c>
      <c r="AC1397">
        <v>23.3008918320857</v>
      </c>
      <c r="AD1397">
        <v>22.778774970290002</v>
      </c>
      <c r="AE1397">
        <v>23.400710674581202</v>
      </c>
      <c r="AF1397">
        <v>23.512997178005399</v>
      </c>
      <c r="AG1397">
        <v>24.0181139960923</v>
      </c>
      <c r="AH1397">
        <v>22.6683307652584</v>
      </c>
      <c r="AI1397">
        <v>23.0098785452487</v>
      </c>
      <c r="AJ1397">
        <v>24.210356810695</v>
      </c>
      <c r="AK1397">
        <v>24.0463426812356</v>
      </c>
      <c r="AL1397">
        <v>25.055395566639099</v>
      </c>
      <c r="AM1397">
        <v>24.459572619666101</v>
      </c>
      <c r="AN1397">
        <v>23.254278139019501</v>
      </c>
      <c r="AO1397">
        <v>23.140341074772401</v>
      </c>
      <c r="AP1397">
        <v>23.692883241486498</v>
      </c>
      <c r="AQ1397">
        <v>26.125623812004498</v>
      </c>
      <c r="AR1397">
        <v>25.735099938610499</v>
      </c>
      <c r="AS1397">
        <v>25.123654851560801</v>
      </c>
      <c r="AT1397">
        <v>25.293861702822099</v>
      </c>
      <c r="AU1397" t="s">
        <v>51</v>
      </c>
    </row>
    <row r="1398" spans="1:47" x14ac:dyDescent="0.35">
      <c r="A1398" t="s">
        <v>522</v>
      </c>
      <c r="B1398" t="s">
        <v>523</v>
      </c>
      <c r="C1398" t="s">
        <v>647</v>
      </c>
      <c r="D1398" t="s">
        <v>648</v>
      </c>
      <c r="E1398" t="s">
        <v>51</v>
      </c>
      <c r="F1398" t="s">
        <v>51</v>
      </c>
      <c r="G1398" t="s">
        <v>51</v>
      </c>
      <c r="H1398" t="s">
        <v>51</v>
      </c>
      <c r="I1398" t="s">
        <v>51</v>
      </c>
      <c r="J1398" t="s">
        <v>51</v>
      </c>
      <c r="K1398" t="s">
        <v>51</v>
      </c>
      <c r="L1398" t="s">
        <v>51</v>
      </c>
      <c r="M1398" t="s">
        <v>51</v>
      </c>
      <c r="N1398" t="s">
        <v>51</v>
      </c>
      <c r="O1398">
        <v>12.084507348068801</v>
      </c>
      <c r="P1398">
        <v>10.7423182266342</v>
      </c>
      <c r="Q1398">
        <v>11.5983301363739</v>
      </c>
      <c r="R1398">
        <v>11.487193773330301</v>
      </c>
      <c r="S1398">
        <v>10.6080605706029</v>
      </c>
      <c r="T1398">
        <v>10.784954964427399</v>
      </c>
      <c r="U1398">
        <v>10.6157176048222</v>
      </c>
      <c r="V1398">
        <v>10.793835997574</v>
      </c>
      <c r="W1398">
        <v>10.924772948773001</v>
      </c>
      <c r="X1398">
        <v>11.114955826787501</v>
      </c>
      <c r="Y1398">
        <v>11.036576718960401</v>
      </c>
      <c r="Z1398">
        <v>11.3347432658888</v>
      </c>
      <c r="AA1398">
        <v>11.473865012420699</v>
      </c>
      <c r="AB1398">
        <v>11.1369571766985</v>
      </c>
      <c r="AC1398">
        <v>10.924578365048699</v>
      </c>
      <c r="AD1398">
        <v>10.403405661138001</v>
      </c>
      <c r="AE1398">
        <v>10.1809290064717</v>
      </c>
      <c r="AF1398">
        <v>9.9482921916976998</v>
      </c>
      <c r="AG1398">
        <v>9.4765709856684897</v>
      </c>
      <c r="AH1398">
        <v>9.9938593434394196</v>
      </c>
      <c r="AI1398">
        <v>9.2566844478592607</v>
      </c>
      <c r="AJ1398">
        <v>9.4390062604664404</v>
      </c>
      <c r="AK1398">
        <v>9.4833625824748609</v>
      </c>
      <c r="AL1398">
        <v>9.9472658500091899</v>
      </c>
      <c r="AM1398">
        <v>9.9015461021389299</v>
      </c>
      <c r="AN1398">
        <v>9.8327528337703995</v>
      </c>
      <c r="AO1398">
        <v>9.4111327315360498</v>
      </c>
      <c r="AP1398">
        <v>9.2069488725128092</v>
      </c>
      <c r="AQ1398">
        <v>10.6766845864452</v>
      </c>
      <c r="AR1398">
        <v>10.6975926173996</v>
      </c>
      <c r="AS1398">
        <v>10.6936389024522</v>
      </c>
      <c r="AT1398">
        <v>10.6569056588948</v>
      </c>
      <c r="AU1398" t="s">
        <v>51</v>
      </c>
    </row>
    <row r="1399" spans="1:47" x14ac:dyDescent="0.35">
      <c r="A1399" t="s">
        <v>522</v>
      </c>
      <c r="B1399" t="s">
        <v>523</v>
      </c>
      <c r="C1399" t="s">
        <v>58</v>
      </c>
      <c r="D1399" t="s">
        <v>59</v>
      </c>
      <c r="E1399" t="s">
        <v>51</v>
      </c>
      <c r="F1399" t="s">
        <v>51</v>
      </c>
      <c r="G1399" t="s">
        <v>51</v>
      </c>
      <c r="H1399" t="s">
        <v>51</v>
      </c>
      <c r="I1399" t="s">
        <v>51</v>
      </c>
      <c r="J1399" t="s">
        <v>51</v>
      </c>
      <c r="K1399" t="s">
        <v>51</v>
      </c>
      <c r="L1399" t="s">
        <v>51</v>
      </c>
      <c r="M1399" t="s">
        <v>51</v>
      </c>
      <c r="N1399" t="s">
        <v>51</v>
      </c>
      <c r="O1399">
        <v>24327127993.687</v>
      </c>
      <c r="P1399">
        <v>29161424141.756001</v>
      </c>
      <c r="Q1399">
        <v>21806416152.693001</v>
      </c>
      <c r="R1399">
        <v>23659100007.186298</v>
      </c>
      <c r="S1399">
        <v>23220382377.712002</v>
      </c>
      <c r="T1399">
        <v>25010260264.552101</v>
      </c>
      <c r="U1399">
        <v>27993700200.402901</v>
      </c>
      <c r="V1399">
        <v>28493622813.886002</v>
      </c>
      <c r="W1399">
        <v>33543246814.456001</v>
      </c>
      <c r="X1399">
        <v>33651426000.384701</v>
      </c>
      <c r="Y1399">
        <v>35439304092.794998</v>
      </c>
      <c r="Z1399">
        <v>34466820633.552299</v>
      </c>
      <c r="AA1399">
        <v>36333666383.3349</v>
      </c>
      <c r="AB1399">
        <v>44031932095.440201</v>
      </c>
      <c r="AC1399">
        <v>53055701730.619202</v>
      </c>
      <c r="AD1399">
        <v>63197626688.976997</v>
      </c>
      <c r="AE1399">
        <v>74069448665.904099</v>
      </c>
      <c r="AF1399">
        <v>92238141976.997299</v>
      </c>
      <c r="AG1399">
        <v>114592010806.811</v>
      </c>
      <c r="AH1399">
        <v>109615786086.76601</v>
      </c>
      <c r="AI1399">
        <v>128271135076.55499</v>
      </c>
      <c r="AJ1399">
        <v>139654709199.30801</v>
      </c>
      <c r="AK1399">
        <v>155107156723.63199</v>
      </c>
      <c r="AL1399">
        <v>184236860364.51001</v>
      </c>
      <c r="AM1399">
        <v>207837659998.10599</v>
      </c>
      <c r="AN1399">
        <v>203515791981.146</v>
      </c>
      <c r="AO1399">
        <v>210768569702.13</v>
      </c>
      <c r="AP1399">
        <v>235296954753.664</v>
      </c>
      <c r="AQ1399">
        <v>209102557303.60699</v>
      </c>
      <c r="AR1399">
        <v>216218785449.83099</v>
      </c>
      <c r="AS1399">
        <v>204100440627.73599</v>
      </c>
      <c r="AT1399">
        <v>223511345629.68799</v>
      </c>
      <c r="AU1399" t="s">
        <v>51</v>
      </c>
    </row>
    <row r="1400" spans="1:47" x14ac:dyDescent="0.35">
      <c r="A1400" t="s">
        <v>524</v>
      </c>
      <c r="B1400" t="s">
        <v>525</v>
      </c>
      <c r="C1400" t="s">
        <v>49</v>
      </c>
      <c r="D1400" t="s">
        <v>50</v>
      </c>
      <c r="E1400">
        <v>1.24976552567526</v>
      </c>
      <c r="F1400">
        <v>1.90091936542782</v>
      </c>
      <c r="G1400">
        <v>-0.13721339441941899</v>
      </c>
      <c r="H1400">
        <v>2.8231524213851702</v>
      </c>
      <c r="I1400">
        <v>4.66479356742708</v>
      </c>
      <c r="J1400">
        <v>3.53582210655492</v>
      </c>
      <c r="K1400">
        <v>3.31005702043079</v>
      </c>
      <c r="L1400">
        <v>3.4733827137613198</v>
      </c>
      <c r="M1400">
        <v>4.7655295623481102</v>
      </c>
      <c r="N1400">
        <v>3.9258022016162202</v>
      </c>
      <c r="O1400">
        <v>3.1001381305679998</v>
      </c>
      <c r="P1400">
        <v>1.4349891000360799</v>
      </c>
      <c r="Q1400">
        <v>2.1915308607978798</v>
      </c>
      <c r="R1400">
        <v>1.35779853231401</v>
      </c>
      <c r="S1400">
        <v>3.2906690719485701</v>
      </c>
      <c r="T1400">
        <v>2.8649730200800398</v>
      </c>
      <c r="U1400">
        <v>3.04467040616395</v>
      </c>
      <c r="V1400">
        <v>3.4683996906973</v>
      </c>
      <c r="W1400">
        <v>2.8777103976583902</v>
      </c>
      <c r="X1400">
        <v>3.4804799842911098</v>
      </c>
      <c r="Y1400">
        <v>4.1257892536692404</v>
      </c>
      <c r="Z1400">
        <v>1.4785953876987501</v>
      </c>
      <c r="AA1400">
        <v>1.54912620816378</v>
      </c>
      <c r="AB1400">
        <v>2.18727556592117</v>
      </c>
      <c r="AC1400">
        <v>3.4177018997977799</v>
      </c>
      <c r="AD1400">
        <v>2.88128701726946</v>
      </c>
      <c r="AE1400">
        <v>3.0725227436359401</v>
      </c>
      <c r="AF1400">
        <v>2.7012801268579798</v>
      </c>
      <c r="AG1400">
        <v>0.54823307091813001</v>
      </c>
      <c r="AH1400">
        <v>-3.24977138445192</v>
      </c>
      <c r="AI1400">
        <v>3.02441560893402</v>
      </c>
      <c r="AJ1400">
        <v>1.92901028543413</v>
      </c>
      <c r="AK1400">
        <v>1.4108946603497801</v>
      </c>
      <c r="AL1400">
        <v>1.4949760033544399</v>
      </c>
      <c r="AM1400">
        <v>2.09163548508154</v>
      </c>
      <c r="AN1400">
        <v>2.3650684705211802</v>
      </c>
      <c r="AO1400">
        <v>1.83113621209488</v>
      </c>
      <c r="AP1400">
        <v>2.3763545348468802</v>
      </c>
      <c r="AQ1400">
        <v>2.3543293352577499</v>
      </c>
      <c r="AR1400">
        <v>1.75832266454287</v>
      </c>
      <c r="AS1400">
        <v>-4.2690504928083897</v>
      </c>
      <c r="AT1400">
        <v>5.2360451533479404</v>
      </c>
      <c r="AU1400" t="s">
        <v>51</v>
      </c>
    </row>
    <row r="1401" spans="1:47" x14ac:dyDescent="0.35">
      <c r="A1401" t="s">
        <v>524</v>
      </c>
      <c r="B1401" t="s">
        <v>525</v>
      </c>
      <c r="C1401" t="s">
        <v>52</v>
      </c>
      <c r="D1401" t="s">
        <v>53</v>
      </c>
      <c r="E1401" t="s">
        <v>51</v>
      </c>
      <c r="F1401" t="s">
        <v>51</v>
      </c>
      <c r="G1401" t="s">
        <v>51</v>
      </c>
      <c r="H1401" t="s">
        <v>51</v>
      </c>
      <c r="I1401" t="s">
        <v>51</v>
      </c>
      <c r="J1401" t="s">
        <v>51</v>
      </c>
      <c r="K1401" t="s">
        <v>51</v>
      </c>
      <c r="L1401" t="s">
        <v>51</v>
      </c>
      <c r="M1401" t="s">
        <v>51</v>
      </c>
      <c r="N1401" t="s">
        <v>51</v>
      </c>
      <c r="O1401">
        <v>17991.782936847801</v>
      </c>
      <c r="P1401">
        <v>18790.703687159501</v>
      </c>
      <c r="Q1401">
        <v>19493.774264041898</v>
      </c>
      <c r="R1401">
        <v>20064.7550630968</v>
      </c>
      <c r="S1401">
        <v>21091.060488386302</v>
      </c>
      <c r="T1401">
        <v>22003.311826041099</v>
      </c>
      <c r="U1401">
        <v>23017.2752308114</v>
      </c>
      <c r="V1401">
        <v>24091.364205886599</v>
      </c>
      <c r="W1401">
        <v>24965.621586383801</v>
      </c>
      <c r="X1401">
        <v>25959.828519686402</v>
      </c>
      <c r="Y1401">
        <v>27664.390750203798</v>
      </c>
      <c r="Z1401">
        <v>28593.534510638601</v>
      </c>
      <c r="AA1401">
        <v>29437.6268075517</v>
      </c>
      <c r="AB1401">
        <v>30449.7421649772</v>
      </c>
      <c r="AC1401">
        <v>32227.2195194669</v>
      </c>
      <c r="AD1401">
        <v>33863.522870185399</v>
      </c>
      <c r="AE1401">
        <v>36222.086688174299</v>
      </c>
      <c r="AF1401">
        <v>37811.330407251102</v>
      </c>
      <c r="AG1401">
        <v>38618.070329710397</v>
      </c>
      <c r="AH1401">
        <v>37638.589067860099</v>
      </c>
      <c r="AI1401">
        <v>39262.699475152498</v>
      </c>
      <c r="AJ1401">
        <v>41025.301609171504</v>
      </c>
      <c r="AK1401">
        <v>42339.039653950997</v>
      </c>
      <c r="AL1401">
        <v>43665.059251739003</v>
      </c>
      <c r="AM1401">
        <v>44920.928986795501</v>
      </c>
      <c r="AN1401">
        <v>45620.9501197887</v>
      </c>
      <c r="AO1401">
        <v>46819.348724548698</v>
      </c>
      <c r="AP1401">
        <v>48813.3958355984</v>
      </c>
      <c r="AQ1401">
        <v>50813.785216622302</v>
      </c>
      <c r="AR1401">
        <v>52688.402654741403</v>
      </c>
      <c r="AS1401">
        <v>51128.001894157198</v>
      </c>
      <c r="AT1401">
        <v>55225.095575965497</v>
      </c>
      <c r="AU1401" t="s">
        <v>51</v>
      </c>
    </row>
    <row r="1402" spans="1:47" x14ac:dyDescent="0.35">
      <c r="A1402" t="s">
        <v>524</v>
      </c>
      <c r="B1402" t="s">
        <v>525</v>
      </c>
      <c r="C1402" t="s">
        <v>54</v>
      </c>
      <c r="D1402" t="s">
        <v>55</v>
      </c>
      <c r="E1402" t="s">
        <v>51</v>
      </c>
      <c r="F1402" t="s">
        <v>51</v>
      </c>
      <c r="G1402" t="s">
        <v>51</v>
      </c>
      <c r="H1402" t="s">
        <v>51</v>
      </c>
      <c r="I1402" t="s">
        <v>51</v>
      </c>
      <c r="J1402" t="s">
        <v>51</v>
      </c>
      <c r="K1402" t="s">
        <v>51</v>
      </c>
      <c r="L1402" t="s">
        <v>51</v>
      </c>
      <c r="M1402" t="s">
        <v>51</v>
      </c>
      <c r="N1402" t="s">
        <v>51</v>
      </c>
      <c r="O1402" t="s">
        <v>51</v>
      </c>
      <c r="P1402" t="s">
        <v>51</v>
      </c>
      <c r="Q1402" t="s">
        <v>51</v>
      </c>
      <c r="R1402" t="s">
        <v>51</v>
      </c>
      <c r="S1402" t="s">
        <v>51</v>
      </c>
      <c r="T1402" t="s">
        <v>51</v>
      </c>
      <c r="U1402" t="s">
        <v>51</v>
      </c>
      <c r="V1402">
        <v>1.88263585434321</v>
      </c>
      <c r="W1402">
        <v>1.78916437567525</v>
      </c>
      <c r="X1402">
        <v>1.70394491770491</v>
      </c>
      <c r="Y1402">
        <v>1.64450840389353</v>
      </c>
      <c r="Z1402">
        <v>1.6058078899680499</v>
      </c>
      <c r="AA1402">
        <v>1.5155843680330501</v>
      </c>
      <c r="AB1402">
        <v>1.5375753409983299</v>
      </c>
      <c r="AC1402">
        <v>1.5886217393023201</v>
      </c>
      <c r="AD1402">
        <v>1.4242962030867901</v>
      </c>
      <c r="AE1402">
        <v>1.33468644754884</v>
      </c>
      <c r="AF1402">
        <v>1.35549914407908</v>
      </c>
      <c r="AG1402">
        <v>1.3452366533511699</v>
      </c>
      <c r="AH1402">
        <v>1.2701333452644299</v>
      </c>
      <c r="AI1402">
        <v>1.33301334940979</v>
      </c>
      <c r="AJ1402">
        <v>1.42689010023784</v>
      </c>
      <c r="AK1402">
        <v>1.38856486775754</v>
      </c>
      <c r="AL1402">
        <v>1.4751354008364199</v>
      </c>
      <c r="AM1402">
        <v>1.3919210642306601</v>
      </c>
      <c r="AN1402">
        <v>1.31674550341493</v>
      </c>
      <c r="AO1402">
        <v>1.2841310687108101</v>
      </c>
      <c r="AP1402">
        <v>1.3317888357199299</v>
      </c>
      <c r="AQ1402">
        <v>1.25947135370109</v>
      </c>
      <c r="AR1402">
        <v>1.20509910047395</v>
      </c>
      <c r="AS1402">
        <v>1.27983490621176</v>
      </c>
      <c r="AT1402">
        <v>1.28865672184443</v>
      </c>
      <c r="AU1402" t="s">
        <v>51</v>
      </c>
    </row>
    <row r="1403" spans="1:47" x14ac:dyDescent="0.35">
      <c r="A1403" t="s">
        <v>524</v>
      </c>
      <c r="B1403" t="s">
        <v>525</v>
      </c>
      <c r="C1403" t="s">
        <v>645</v>
      </c>
      <c r="D1403" t="s">
        <v>646</v>
      </c>
      <c r="E1403" t="s">
        <v>51</v>
      </c>
      <c r="F1403" t="s">
        <v>51</v>
      </c>
      <c r="G1403" t="s">
        <v>51</v>
      </c>
      <c r="H1403" t="s">
        <v>51</v>
      </c>
      <c r="I1403" t="s">
        <v>51</v>
      </c>
      <c r="J1403" t="s">
        <v>51</v>
      </c>
      <c r="K1403" t="s">
        <v>51</v>
      </c>
      <c r="L1403" t="s">
        <v>51</v>
      </c>
      <c r="M1403" t="s">
        <v>51</v>
      </c>
      <c r="N1403" t="s">
        <v>51</v>
      </c>
      <c r="O1403" t="s">
        <v>51</v>
      </c>
      <c r="P1403" t="s">
        <v>51</v>
      </c>
      <c r="Q1403" t="s">
        <v>51</v>
      </c>
      <c r="R1403" t="s">
        <v>51</v>
      </c>
      <c r="S1403" t="s">
        <v>51</v>
      </c>
      <c r="T1403" t="s">
        <v>51</v>
      </c>
      <c r="U1403" t="s">
        <v>51</v>
      </c>
      <c r="V1403">
        <v>27.252547653505701</v>
      </c>
      <c r="W1403">
        <v>26.5078857571438</v>
      </c>
      <c r="X1403">
        <v>26.366967626508799</v>
      </c>
      <c r="Y1403">
        <v>26.531058922492502</v>
      </c>
      <c r="Z1403">
        <v>25.432531205603201</v>
      </c>
      <c r="AA1403">
        <v>24.779099546050698</v>
      </c>
      <c r="AB1403">
        <v>24.778966217556999</v>
      </c>
      <c r="AC1403">
        <v>24.9319382731003</v>
      </c>
      <c r="AD1403">
        <v>25.132058705804699</v>
      </c>
      <c r="AE1403">
        <v>25.350388686807801</v>
      </c>
      <c r="AF1403">
        <v>25.1895692433406</v>
      </c>
      <c r="AG1403">
        <v>25.023888902043399</v>
      </c>
      <c r="AH1403">
        <v>23.3057107039774</v>
      </c>
      <c r="AI1403">
        <v>23.889292843893301</v>
      </c>
      <c r="AJ1403">
        <v>24.126994835368301</v>
      </c>
      <c r="AK1403">
        <v>23.973784245481902</v>
      </c>
      <c r="AL1403">
        <v>23.705753794359499</v>
      </c>
      <c r="AM1403">
        <v>23.618311828406299</v>
      </c>
      <c r="AN1403">
        <v>22.786712877442699</v>
      </c>
      <c r="AO1403">
        <v>22.4069173553683</v>
      </c>
      <c r="AP1403">
        <v>22.734012532259001</v>
      </c>
      <c r="AQ1403">
        <v>23.022993270847198</v>
      </c>
      <c r="AR1403">
        <v>22.582586592883999</v>
      </c>
      <c r="AS1403">
        <v>22.026614751114</v>
      </c>
      <c r="AT1403">
        <v>22.884783632758499</v>
      </c>
      <c r="AU1403" t="s">
        <v>51</v>
      </c>
    </row>
    <row r="1404" spans="1:47" x14ac:dyDescent="0.35">
      <c r="A1404" t="s">
        <v>524</v>
      </c>
      <c r="B1404" t="s">
        <v>525</v>
      </c>
      <c r="C1404" t="s">
        <v>647</v>
      </c>
      <c r="D1404" t="s">
        <v>648</v>
      </c>
      <c r="E1404" t="s">
        <v>51</v>
      </c>
      <c r="F1404" t="s">
        <v>51</v>
      </c>
      <c r="G1404" t="s">
        <v>51</v>
      </c>
      <c r="H1404" t="s">
        <v>51</v>
      </c>
      <c r="I1404" t="s">
        <v>51</v>
      </c>
      <c r="J1404" t="s">
        <v>51</v>
      </c>
      <c r="K1404" t="s">
        <v>51</v>
      </c>
      <c r="L1404" t="s">
        <v>51</v>
      </c>
      <c r="M1404" t="s">
        <v>51</v>
      </c>
      <c r="N1404" t="s">
        <v>51</v>
      </c>
      <c r="O1404" t="s">
        <v>51</v>
      </c>
      <c r="P1404" t="s">
        <v>51</v>
      </c>
      <c r="Q1404" t="s">
        <v>51</v>
      </c>
      <c r="R1404" t="s">
        <v>51</v>
      </c>
      <c r="S1404" t="s">
        <v>51</v>
      </c>
      <c r="T1404" t="s">
        <v>51</v>
      </c>
      <c r="U1404" t="s">
        <v>51</v>
      </c>
      <c r="V1404">
        <v>17.908219032293498</v>
      </c>
      <c r="W1404">
        <v>17.553181699416498</v>
      </c>
      <c r="X1404">
        <v>17.311629019035799</v>
      </c>
      <c r="Y1404">
        <v>17.231628795092899</v>
      </c>
      <c r="Z1404">
        <v>16.221948615873998</v>
      </c>
      <c r="AA1404">
        <v>15.803939020572299</v>
      </c>
      <c r="AB1404">
        <v>15.627767443816801</v>
      </c>
      <c r="AC1404">
        <v>15.5230145173685</v>
      </c>
      <c r="AD1404">
        <v>15.246380845493301</v>
      </c>
      <c r="AE1404">
        <v>15.050795129972499</v>
      </c>
      <c r="AF1404">
        <v>14.912840027215699</v>
      </c>
      <c r="AG1404">
        <v>14.3995409313743</v>
      </c>
      <c r="AH1404">
        <v>13.5450852607767</v>
      </c>
      <c r="AI1404">
        <v>14.142250883466801</v>
      </c>
      <c r="AJ1404">
        <v>14.0322176089824</v>
      </c>
      <c r="AK1404">
        <v>13.8461082801999</v>
      </c>
      <c r="AL1404">
        <v>13.595294691864099</v>
      </c>
      <c r="AM1404">
        <v>13.612352634406999</v>
      </c>
      <c r="AN1404">
        <v>13.850139545863399</v>
      </c>
      <c r="AO1404">
        <v>13.7814090251832</v>
      </c>
      <c r="AP1404">
        <v>13.7651403039364</v>
      </c>
      <c r="AQ1404">
        <v>13.7347687666756</v>
      </c>
      <c r="AR1404">
        <v>13.3875916652872</v>
      </c>
      <c r="AS1404">
        <v>13.199019790942801</v>
      </c>
      <c r="AT1404">
        <v>13.415414847078999</v>
      </c>
      <c r="AU1404" t="s">
        <v>51</v>
      </c>
    </row>
    <row r="1405" spans="1:47" x14ac:dyDescent="0.35">
      <c r="A1405" t="s">
        <v>524</v>
      </c>
      <c r="B1405" t="s">
        <v>525</v>
      </c>
      <c r="C1405" t="s">
        <v>58</v>
      </c>
      <c r="D1405" t="s">
        <v>59</v>
      </c>
      <c r="E1405">
        <v>2352753775098.98</v>
      </c>
      <c r="F1405">
        <v>2324024567406.9902</v>
      </c>
      <c r="G1405">
        <v>2188786375864.79</v>
      </c>
      <c r="H1405">
        <v>2242089331588.9702</v>
      </c>
      <c r="I1405">
        <v>2460833247607.3101</v>
      </c>
      <c r="J1405">
        <v>2525274152257.5</v>
      </c>
      <c r="K1405">
        <v>3075820591506.4302</v>
      </c>
      <c r="L1405">
        <v>3602085213864.73</v>
      </c>
      <c r="M1405">
        <v>4201819816351.25</v>
      </c>
      <c r="N1405">
        <v>4443043123926.3799</v>
      </c>
      <c r="O1405">
        <v>4901029717198.8301</v>
      </c>
      <c r="P1405">
        <v>5029480787616.2803</v>
      </c>
      <c r="Q1405">
        <v>5257637532052.5</v>
      </c>
      <c r="R1405">
        <v>5174283405206.8398</v>
      </c>
      <c r="S1405">
        <v>5634144583698.2598</v>
      </c>
      <c r="T1405">
        <v>6325554587269.0098</v>
      </c>
      <c r="U1405">
        <v>6350173695045.6904</v>
      </c>
      <c r="V1405">
        <v>6226240895584.29</v>
      </c>
      <c r="W1405">
        <v>6199799950447.8203</v>
      </c>
      <c r="X1405">
        <v>6527296706404</v>
      </c>
      <c r="Y1405">
        <v>6779630896224.2197</v>
      </c>
      <c r="Z1405">
        <v>6389669304228.5898</v>
      </c>
      <c r="AA1405">
        <v>6434606755879.2002</v>
      </c>
      <c r="AB1405">
        <v>7200018140212.6904</v>
      </c>
      <c r="AC1405">
        <v>8179732264096.21</v>
      </c>
      <c r="AD1405">
        <v>8824837944390.6504</v>
      </c>
      <c r="AE1405">
        <v>9516536365541.4395</v>
      </c>
      <c r="AF1405">
        <v>10447213028884.199</v>
      </c>
      <c r="AG1405">
        <v>10878333711529.301</v>
      </c>
      <c r="AH1405">
        <v>8887083451575.4102</v>
      </c>
      <c r="AI1405">
        <v>9663280874653.5898</v>
      </c>
      <c r="AJ1405">
        <v>10675673676550.699</v>
      </c>
      <c r="AK1405">
        <v>10651135090832.6</v>
      </c>
      <c r="AL1405">
        <v>10759547693597.5</v>
      </c>
      <c r="AM1405">
        <v>11179413009242.6</v>
      </c>
      <c r="AN1405">
        <v>10704097460335.5</v>
      </c>
      <c r="AO1405">
        <v>10832351459983.1</v>
      </c>
      <c r="AP1405">
        <v>11507039808751</v>
      </c>
      <c r="AQ1405">
        <v>12392123415092.5</v>
      </c>
      <c r="AR1405">
        <v>12645127612069.5</v>
      </c>
      <c r="AS1405">
        <v>12121278975255.4</v>
      </c>
      <c r="AT1405">
        <v>13594757695680.5</v>
      </c>
      <c r="AU1405" t="s">
        <v>51</v>
      </c>
    </row>
    <row r="1406" spans="1:47" x14ac:dyDescent="0.35">
      <c r="A1406" t="s">
        <v>526</v>
      </c>
      <c r="B1406" t="s">
        <v>527</v>
      </c>
      <c r="C1406" t="s">
        <v>49</v>
      </c>
      <c r="D1406" t="s">
        <v>50</v>
      </c>
      <c r="E1406">
        <v>5.1812561828445904</v>
      </c>
      <c r="F1406">
        <v>2.3467316547221202</v>
      </c>
      <c r="G1406">
        <v>2.83430331039804</v>
      </c>
      <c r="H1406">
        <v>1.99863223313051</v>
      </c>
      <c r="I1406">
        <v>5.0358230939743702</v>
      </c>
      <c r="J1406">
        <v>4.4712763244404403</v>
      </c>
      <c r="K1406">
        <v>4.2088972826435098</v>
      </c>
      <c r="L1406">
        <v>5.0670464635545596</v>
      </c>
      <c r="M1406">
        <v>4.0363838128057896</v>
      </c>
      <c r="N1406">
        <v>3.2167825914805501</v>
      </c>
      <c r="O1406">
        <v>1.9197559165124101</v>
      </c>
      <c r="P1406">
        <v>1.22045019858427</v>
      </c>
      <c r="Q1406">
        <v>1.69658934350716</v>
      </c>
      <c r="R1406">
        <v>3.7541710544428502</v>
      </c>
      <c r="S1406">
        <v>3.68823511960845</v>
      </c>
      <c r="T1406">
        <v>4.0511660064416004</v>
      </c>
      <c r="U1406">
        <v>5.5420189970682499</v>
      </c>
      <c r="V1406">
        <v>5.3255909336283596</v>
      </c>
      <c r="W1406">
        <v>2.5891233632449202</v>
      </c>
      <c r="X1406">
        <v>3.7679146303962301</v>
      </c>
      <c r="Y1406">
        <v>5.8999246926619398</v>
      </c>
      <c r="Z1406">
        <v>3.6514799674884002</v>
      </c>
      <c r="AA1406">
        <v>4.6147890915055401</v>
      </c>
      <c r="AB1406">
        <v>5.9955783567461802</v>
      </c>
      <c r="AC1406">
        <v>7.6972779832911398</v>
      </c>
      <c r="AD1406">
        <v>7.2304125954871399</v>
      </c>
      <c r="AE1406">
        <v>8.28555742633948</v>
      </c>
      <c r="AF1406">
        <v>9.0066836299635895</v>
      </c>
      <c r="AG1406">
        <v>5.9396888749132604</v>
      </c>
      <c r="AH1406">
        <v>2.88418055770796</v>
      </c>
      <c r="AI1406">
        <v>7.8308834402203997</v>
      </c>
      <c r="AJ1406">
        <v>6.4014757759235899</v>
      </c>
      <c r="AK1406">
        <v>5.4667594848585299</v>
      </c>
      <c r="AL1406">
        <v>5.2552924194466604</v>
      </c>
      <c r="AM1406">
        <v>4.8746043857390999</v>
      </c>
      <c r="AN1406">
        <v>4.4393363107147099</v>
      </c>
      <c r="AO1406">
        <v>4.59489207534551</v>
      </c>
      <c r="AP1406">
        <v>5.2460616070407999</v>
      </c>
      <c r="AQ1406">
        <v>4.9443396950652199</v>
      </c>
      <c r="AR1406">
        <v>3.97591612426173</v>
      </c>
      <c r="AS1406">
        <v>-1.3973785309376401</v>
      </c>
      <c r="AT1406">
        <v>7.1725592296812701</v>
      </c>
      <c r="AU1406" t="s">
        <v>51</v>
      </c>
    </row>
    <row r="1407" spans="1:47" x14ac:dyDescent="0.35">
      <c r="A1407" t="s">
        <v>526</v>
      </c>
      <c r="B1407" t="s">
        <v>527</v>
      </c>
      <c r="C1407" t="s">
        <v>52</v>
      </c>
      <c r="D1407" t="s">
        <v>53</v>
      </c>
      <c r="E1407" t="s">
        <v>51</v>
      </c>
      <c r="F1407" t="s">
        <v>51</v>
      </c>
      <c r="G1407" t="s">
        <v>51</v>
      </c>
      <c r="H1407" t="s">
        <v>51</v>
      </c>
      <c r="I1407" t="s">
        <v>51</v>
      </c>
      <c r="J1407" t="s">
        <v>51</v>
      </c>
      <c r="K1407" t="s">
        <v>51</v>
      </c>
      <c r="L1407" t="s">
        <v>51</v>
      </c>
      <c r="M1407" t="s">
        <v>51</v>
      </c>
      <c r="N1407" t="s">
        <v>51</v>
      </c>
      <c r="O1407">
        <v>2869.4464228587899</v>
      </c>
      <c r="P1407">
        <v>2989.5076371025002</v>
      </c>
      <c r="Q1407">
        <v>3077.19698865893</v>
      </c>
      <c r="R1407">
        <v>3201.4149823842399</v>
      </c>
      <c r="S1407">
        <v>3325.3742343776598</v>
      </c>
      <c r="T1407">
        <v>3494.2714802917499</v>
      </c>
      <c r="U1407">
        <v>3703.8445706313501</v>
      </c>
      <c r="V1407">
        <v>3903.73773186891</v>
      </c>
      <c r="W1407">
        <v>3925.5573022531498</v>
      </c>
      <c r="X1407">
        <v>4074.8858333399799</v>
      </c>
      <c r="Y1407">
        <v>4362.0430173754203</v>
      </c>
      <c r="Z1407">
        <v>4588.2506168108503</v>
      </c>
      <c r="AA1407">
        <v>4818.7388163998903</v>
      </c>
      <c r="AB1407">
        <v>5142.0579751896503</v>
      </c>
      <c r="AC1407">
        <v>5628.5743172460097</v>
      </c>
      <c r="AD1407">
        <v>6148.1865497986901</v>
      </c>
      <c r="AE1407">
        <v>6893.4397596041099</v>
      </c>
      <c r="AF1407">
        <v>7652.3668825397899</v>
      </c>
      <c r="AG1407">
        <v>8268.7185861871803</v>
      </c>
      <c r="AH1407">
        <v>8488.3761954981201</v>
      </c>
      <c r="AI1407">
        <v>9141.9914908120099</v>
      </c>
      <c r="AJ1407">
        <v>9829.70966188276</v>
      </c>
      <c r="AK1407">
        <v>10437.7705030982</v>
      </c>
      <c r="AL1407">
        <v>10884.7956981567</v>
      </c>
      <c r="AM1407">
        <v>11239.3459869697</v>
      </c>
      <c r="AN1407">
        <v>11320.783338815299</v>
      </c>
      <c r="AO1407">
        <v>11705.7493341185</v>
      </c>
      <c r="AP1407">
        <v>12337.869374924199</v>
      </c>
      <c r="AQ1407">
        <v>13121.694261008601</v>
      </c>
      <c r="AR1407">
        <v>13756.360711548899</v>
      </c>
      <c r="AS1407">
        <v>13542.079075101999</v>
      </c>
      <c r="AT1407">
        <v>14896.492845892</v>
      </c>
      <c r="AU1407" t="s">
        <v>51</v>
      </c>
    </row>
    <row r="1408" spans="1:47" x14ac:dyDescent="0.35">
      <c r="A1408" t="s">
        <v>526</v>
      </c>
      <c r="B1408" t="s">
        <v>527</v>
      </c>
      <c r="C1408" t="s">
        <v>54</v>
      </c>
      <c r="D1408" t="s">
        <v>55</v>
      </c>
      <c r="E1408">
        <v>16.2710498188139</v>
      </c>
      <c r="F1408">
        <v>16.101735482375599</v>
      </c>
      <c r="G1408">
        <v>16.207752416873198</v>
      </c>
      <c r="H1408">
        <v>17.138835772056002</v>
      </c>
      <c r="I1408">
        <v>17.337859758318</v>
      </c>
      <c r="J1408">
        <v>16.964721575151199</v>
      </c>
      <c r="K1408">
        <v>16.8138188779151</v>
      </c>
      <c r="L1408">
        <v>16.4129983396714</v>
      </c>
      <c r="M1408">
        <v>16.354828144923101</v>
      </c>
      <c r="N1408">
        <v>16.104748562202399</v>
      </c>
      <c r="O1408">
        <v>15.178897823158501</v>
      </c>
      <c r="P1408">
        <v>14.280322162324801</v>
      </c>
      <c r="Q1408">
        <v>12.5866163310984</v>
      </c>
      <c r="R1408">
        <v>11.734693754807701</v>
      </c>
      <c r="S1408">
        <v>11.853222755348201</v>
      </c>
      <c r="T1408">
        <v>11.549069103063699</v>
      </c>
      <c r="U1408">
        <v>11.6024271094743</v>
      </c>
      <c r="V1408">
        <v>10.9086821008522</v>
      </c>
      <c r="W1408">
        <v>10.8027669104155</v>
      </c>
      <c r="X1408">
        <v>10.654779204270101</v>
      </c>
      <c r="Y1408">
        <v>9.6657744453540904</v>
      </c>
      <c r="Z1408">
        <v>9.6196239327755997</v>
      </c>
      <c r="AA1408">
        <v>9.7691959028291304</v>
      </c>
      <c r="AB1408">
        <v>9.6721144111418091</v>
      </c>
      <c r="AC1408">
        <v>9.35191000173681</v>
      </c>
      <c r="AD1408">
        <v>8.5157269556116795</v>
      </c>
      <c r="AE1408">
        <v>8.0042278232731601</v>
      </c>
      <c r="AF1408">
        <v>7.9658797829089503</v>
      </c>
      <c r="AG1408">
        <v>7.8920713781785201</v>
      </c>
      <c r="AH1408">
        <v>8.2458272696980099</v>
      </c>
      <c r="AI1408">
        <v>8.0672805366801494</v>
      </c>
      <c r="AJ1408">
        <v>7.9430173775785304</v>
      </c>
      <c r="AK1408">
        <v>7.8026553934743701</v>
      </c>
      <c r="AL1408">
        <v>7.8676848556083003</v>
      </c>
      <c r="AM1408">
        <v>7.8708961721688899</v>
      </c>
      <c r="AN1408">
        <v>8.2079041490431202</v>
      </c>
      <c r="AO1408">
        <v>8.2518049644308498</v>
      </c>
      <c r="AP1408">
        <v>7.88905753559379</v>
      </c>
      <c r="AQ1408">
        <v>7.5313258426410297</v>
      </c>
      <c r="AR1408">
        <v>7.7156725414302203</v>
      </c>
      <c r="AS1408">
        <v>8.5058947885203793</v>
      </c>
      <c r="AT1408">
        <v>8.1440195869768193</v>
      </c>
      <c r="AU1408" t="s">
        <v>51</v>
      </c>
    </row>
    <row r="1409" spans="1:47" x14ac:dyDescent="0.35">
      <c r="A1409" t="s">
        <v>526</v>
      </c>
      <c r="B1409" t="s">
        <v>527</v>
      </c>
      <c r="C1409" t="s">
        <v>645</v>
      </c>
      <c r="D1409" t="s">
        <v>646</v>
      </c>
      <c r="E1409">
        <v>39.172016686978402</v>
      </c>
      <c r="F1409">
        <v>37.550546369322703</v>
      </c>
      <c r="G1409">
        <v>38.279867286858703</v>
      </c>
      <c r="H1409">
        <v>38.3148280057016</v>
      </c>
      <c r="I1409">
        <v>38.023371008715301</v>
      </c>
      <c r="J1409">
        <v>36.907999171835897</v>
      </c>
      <c r="K1409">
        <v>35.994003109913002</v>
      </c>
      <c r="L1409">
        <v>36.2905691871768</v>
      </c>
      <c r="M1409">
        <v>37.069579762771902</v>
      </c>
      <c r="N1409">
        <v>38.505878057475201</v>
      </c>
      <c r="O1409">
        <v>38.575217067535903</v>
      </c>
      <c r="P1409">
        <v>36.273505208565197</v>
      </c>
      <c r="Q1409">
        <v>35.436964257580499</v>
      </c>
      <c r="R1409">
        <v>35.778338942344803</v>
      </c>
      <c r="S1409">
        <v>35.962245320429702</v>
      </c>
      <c r="T1409">
        <v>33.792855237576703</v>
      </c>
      <c r="U1409">
        <v>33.9062188988174</v>
      </c>
      <c r="V1409">
        <v>33.965486689700299</v>
      </c>
      <c r="W1409">
        <v>32.913413526868901</v>
      </c>
      <c r="X1409">
        <v>33.647394372644499</v>
      </c>
      <c r="Y1409">
        <v>34.534311526062297</v>
      </c>
      <c r="Z1409">
        <v>34.289100698945703</v>
      </c>
      <c r="AA1409">
        <v>34.843179152895097</v>
      </c>
      <c r="AB1409">
        <v>34.852737643552302</v>
      </c>
      <c r="AC1409">
        <v>35.7289234188015</v>
      </c>
      <c r="AD1409">
        <v>36.309107463266699</v>
      </c>
      <c r="AE1409">
        <v>36.923627568032401</v>
      </c>
      <c r="AF1409">
        <v>36.613930085561897</v>
      </c>
      <c r="AG1409">
        <v>37.254148616508303</v>
      </c>
      <c r="AH1409">
        <v>36.031598615669502</v>
      </c>
      <c r="AI1409">
        <v>36.483633435445903</v>
      </c>
      <c r="AJ1409">
        <v>36.8033150689756</v>
      </c>
      <c r="AK1409">
        <v>36.554394262042301</v>
      </c>
      <c r="AL1409">
        <v>35.742013135571703</v>
      </c>
      <c r="AM1409">
        <v>35.157874991273601</v>
      </c>
      <c r="AN1409">
        <v>34.865270379105603</v>
      </c>
      <c r="AO1409">
        <v>34.014812545379201</v>
      </c>
      <c r="AP1409">
        <v>34.259260609844198</v>
      </c>
      <c r="AQ1409">
        <v>34.917823209681501</v>
      </c>
      <c r="AR1409">
        <v>34.0458455161953</v>
      </c>
      <c r="AS1409">
        <v>33.609716306927503</v>
      </c>
      <c r="AT1409">
        <v>35.410170587677499</v>
      </c>
      <c r="AU1409" t="s">
        <v>51</v>
      </c>
    </row>
    <row r="1410" spans="1:47" x14ac:dyDescent="0.35">
      <c r="A1410" t="s">
        <v>526</v>
      </c>
      <c r="B1410" t="s">
        <v>527</v>
      </c>
      <c r="C1410" t="s">
        <v>647</v>
      </c>
      <c r="D1410" t="s">
        <v>648</v>
      </c>
      <c r="E1410" t="s">
        <v>51</v>
      </c>
      <c r="F1410" t="s">
        <v>51</v>
      </c>
      <c r="G1410" t="s">
        <v>51</v>
      </c>
      <c r="H1410" t="s">
        <v>51</v>
      </c>
      <c r="I1410" t="s">
        <v>51</v>
      </c>
      <c r="J1410" t="s">
        <v>51</v>
      </c>
      <c r="K1410" t="s">
        <v>51</v>
      </c>
      <c r="L1410" t="s">
        <v>51</v>
      </c>
      <c r="M1410" t="s">
        <v>51</v>
      </c>
      <c r="N1410" t="s">
        <v>51</v>
      </c>
      <c r="O1410" t="s">
        <v>51</v>
      </c>
      <c r="P1410" t="s">
        <v>51</v>
      </c>
      <c r="Q1410" t="s">
        <v>51</v>
      </c>
      <c r="R1410" t="s">
        <v>51</v>
      </c>
      <c r="S1410" t="s">
        <v>51</v>
      </c>
      <c r="T1410" t="s">
        <v>51</v>
      </c>
      <c r="U1410" t="s">
        <v>51</v>
      </c>
      <c r="V1410" t="s">
        <v>51</v>
      </c>
      <c r="W1410" t="s">
        <v>51</v>
      </c>
      <c r="X1410" t="s">
        <v>51</v>
      </c>
      <c r="Y1410" t="s">
        <v>51</v>
      </c>
      <c r="Z1410" t="s">
        <v>51</v>
      </c>
      <c r="AA1410" t="s">
        <v>51</v>
      </c>
      <c r="AB1410" t="s">
        <v>51</v>
      </c>
      <c r="AC1410">
        <v>21.1413107324741</v>
      </c>
      <c r="AD1410">
        <v>20.795600623038201</v>
      </c>
      <c r="AE1410">
        <v>20.921993252623199</v>
      </c>
      <c r="AF1410">
        <v>20.712781290758901</v>
      </c>
      <c r="AG1410">
        <v>20.8211513112444</v>
      </c>
      <c r="AH1410">
        <v>20.735025540170501</v>
      </c>
      <c r="AI1410">
        <v>20.451035602571402</v>
      </c>
      <c r="AJ1410">
        <v>20.521368551523899</v>
      </c>
      <c r="AK1410">
        <v>20.518694816519002</v>
      </c>
      <c r="AL1410">
        <v>20.324910286866601</v>
      </c>
      <c r="AM1410">
        <v>20.639981942901599</v>
      </c>
      <c r="AN1410">
        <v>21.5645573434516</v>
      </c>
      <c r="AO1410">
        <v>21.160829209790698</v>
      </c>
      <c r="AP1410">
        <v>21.080994780564499</v>
      </c>
      <c r="AQ1410">
        <v>21.4124260973215</v>
      </c>
      <c r="AR1410">
        <v>20.766737644414</v>
      </c>
      <c r="AS1410">
        <v>21.0433764571757</v>
      </c>
      <c r="AT1410">
        <v>22.005524700000599</v>
      </c>
      <c r="AU1410" t="s">
        <v>51</v>
      </c>
    </row>
    <row r="1411" spans="1:47" x14ac:dyDescent="0.35">
      <c r="A1411" t="s">
        <v>526</v>
      </c>
      <c r="B1411" t="s">
        <v>527</v>
      </c>
      <c r="C1411" t="s">
        <v>58</v>
      </c>
      <c r="D1411" t="s">
        <v>59</v>
      </c>
      <c r="E1411">
        <v>646909304502.71106</v>
      </c>
      <c r="F1411">
        <v>712538980121.88501</v>
      </c>
      <c r="G1411">
        <v>652875268452.58899</v>
      </c>
      <c r="H1411">
        <v>608758840652.08301</v>
      </c>
      <c r="I1411">
        <v>618902644851.73901</v>
      </c>
      <c r="J1411">
        <v>661807194926.42798</v>
      </c>
      <c r="K1411">
        <v>665836330435.84399</v>
      </c>
      <c r="L1411">
        <v>678493779071.93604</v>
      </c>
      <c r="M1411">
        <v>774358513780.86597</v>
      </c>
      <c r="N1411">
        <v>841729112484.40198</v>
      </c>
      <c r="O1411">
        <v>972280261843.90906</v>
      </c>
      <c r="P1411">
        <v>921992210826.66003</v>
      </c>
      <c r="Q1411">
        <v>983514058192.17102</v>
      </c>
      <c r="R1411">
        <v>1040188219424.28</v>
      </c>
      <c r="S1411">
        <v>1155069979712.48</v>
      </c>
      <c r="T1411">
        <v>1281439734695.45</v>
      </c>
      <c r="U1411">
        <v>1370839596395.6299</v>
      </c>
      <c r="V1411">
        <v>1433739160715.8999</v>
      </c>
      <c r="W1411">
        <v>1345351312838.6101</v>
      </c>
      <c r="X1411">
        <v>1301151919897.73</v>
      </c>
      <c r="Y1411">
        <v>1416411568743.55</v>
      </c>
      <c r="Z1411">
        <v>1484909534895.6399</v>
      </c>
      <c r="AA1411">
        <v>1526665772018.1599</v>
      </c>
      <c r="AB1411">
        <v>1809669922716.0801</v>
      </c>
      <c r="AC1411">
        <v>2280483313747.8101</v>
      </c>
      <c r="AD1411">
        <v>2688462581213.6899</v>
      </c>
      <c r="AE1411">
        <v>3261177983616.5801</v>
      </c>
      <c r="AF1411">
        <v>4265132072457.7798</v>
      </c>
      <c r="AG1411">
        <v>5306334912656.2998</v>
      </c>
      <c r="AH1411">
        <v>5151281978946.7598</v>
      </c>
      <c r="AI1411">
        <v>6495261796736.1504</v>
      </c>
      <c r="AJ1411">
        <v>7818716234358.04</v>
      </c>
      <c r="AK1411">
        <v>8345108104452.4902</v>
      </c>
      <c r="AL1411">
        <v>8805825575409.6309</v>
      </c>
      <c r="AM1411">
        <v>9118961369235</v>
      </c>
      <c r="AN1411">
        <v>8471162089078.2598</v>
      </c>
      <c r="AO1411">
        <v>8394901497291.0498</v>
      </c>
      <c r="AP1411">
        <v>9342054272790.9102</v>
      </c>
      <c r="AQ1411">
        <v>10224090655519.699</v>
      </c>
      <c r="AR1411">
        <v>10279891723818.5</v>
      </c>
      <c r="AS1411">
        <v>9966103111991.2305</v>
      </c>
      <c r="AT1411">
        <v>12010862453177.699</v>
      </c>
      <c r="AU1411" t="s">
        <v>51</v>
      </c>
    </row>
    <row r="1412" spans="1:47" x14ac:dyDescent="0.35">
      <c r="A1412" t="s">
        <v>528</v>
      </c>
      <c r="B1412" t="s">
        <v>529</v>
      </c>
      <c r="C1412" t="s">
        <v>49</v>
      </c>
      <c r="D1412" t="s">
        <v>50</v>
      </c>
      <c r="E1412">
        <v>4.9827440316426497</v>
      </c>
      <c r="F1412">
        <v>2.00561706570184</v>
      </c>
      <c r="G1412">
        <v>2.4986095487914199</v>
      </c>
      <c r="H1412">
        <v>1.6656113306445</v>
      </c>
      <c r="I1412">
        <v>4.6260931358381496</v>
      </c>
      <c r="J1412">
        <v>4.4159171552849603</v>
      </c>
      <c r="K1412">
        <v>4.0826518791061499</v>
      </c>
      <c r="L1412">
        <v>4.9214612164718403</v>
      </c>
      <c r="M1412">
        <v>4.0896801050823903</v>
      </c>
      <c r="N1412">
        <v>3.12608667485893</v>
      </c>
      <c r="O1412">
        <v>2.1037166691757201</v>
      </c>
      <c r="P1412">
        <v>1.28591368291853</v>
      </c>
      <c r="Q1412">
        <v>1.7398761618779399</v>
      </c>
      <c r="R1412">
        <v>3.5038083501917501</v>
      </c>
      <c r="S1412">
        <v>3.4465218456742002</v>
      </c>
      <c r="T1412">
        <v>4.0098588956005301</v>
      </c>
      <c r="U1412">
        <v>5.4825541758753502</v>
      </c>
      <c r="V1412">
        <v>5.2144516443098503</v>
      </c>
      <c r="W1412">
        <v>2.6624932134941401</v>
      </c>
      <c r="X1412">
        <v>3.6893631142791499</v>
      </c>
      <c r="Y1412">
        <v>5.7289400364434897</v>
      </c>
      <c r="Z1412">
        <v>3.6981572275546899</v>
      </c>
      <c r="AA1412">
        <v>4.6793819651277904</v>
      </c>
      <c r="AB1412">
        <v>5.9072033032384503</v>
      </c>
      <c r="AC1412">
        <v>7.6050933550789104</v>
      </c>
      <c r="AD1412">
        <v>7.1327199092598601</v>
      </c>
      <c r="AE1412">
        <v>8.10176678147808</v>
      </c>
      <c r="AF1412">
        <v>8.7624161002077301</v>
      </c>
      <c r="AG1412">
        <v>5.8668699356001897</v>
      </c>
      <c r="AH1412">
        <v>3.0424183346799398</v>
      </c>
      <c r="AI1412">
        <v>7.7021837965344702</v>
      </c>
      <c r="AJ1412">
        <v>6.21535387364864</v>
      </c>
      <c r="AK1412">
        <v>5.2706371297184198</v>
      </c>
      <c r="AL1412">
        <v>5.2536056014501602</v>
      </c>
      <c r="AM1412">
        <v>4.9301395405881596</v>
      </c>
      <c r="AN1412">
        <v>4.34929730081282</v>
      </c>
      <c r="AO1412">
        <v>4.4972424188237596</v>
      </c>
      <c r="AP1412">
        <v>5.1463129212282901</v>
      </c>
      <c r="AQ1412">
        <v>4.8953394619151096</v>
      </c>
      <c r="AR1412">
        <v>3.96930675418312</v>
      </c>
      <c r="AS1412">
        <v>-1.31557312987913</v>
      </c>
      <c r="AT1412">
        <v>6.9398954114783704</v>
      </c>
      <c r="AU1412" t="s">
        <v>51</v>
      </c>
    </row>
    <row r="1413" spans="1:47" x14ac:dyDescent="0.35">
      <c r="A1413" t="s">
        <v>528</v>
      </c>
      <c r="B1413" t="s">
        <v>529</v>
      </c>
      <c r="C1413" t="s">
        <v>52</v>
      </c>
      <c r="D1413" t="s">
        <v>53</v>
      </c>
      <c r="E1413" t="s">
        <v>51</v>
      </c>
      <c r="F1413" t="s">
        <v>51</v>
      </c>
      <c r="G1413" t="s">
        <v>51</v>
      </c>
      <c r="H1413" t="s">
        <v>51</v>
      </c>
      <c r="I1413" t="s">
        <v>51</v>
      </c>
      <c r="J1413" t="s">
        <v>51</v>
      </c>
      <c r="K1413" t="s">
        <v>51</v>
      </c>
      <c r="L1413" t="s">
        <v>51</v>
      </c>
      <c r="M1413" t="s">
        <v>51</v>
      </c>
      <c r="N1413" t="s">
        <v>51</v>
      </c>
      <c r="O1413">
        <v>2554.0225606480599</v>
      </c>
      <c r="P1413">
        <v>2655.53918426886</v>
      </c>
      <c r="Q1413">
        <v>2730.4140112208502</v>
      </c>
      <c r="R1413">
        <v>2828.6960758027299</v>
      </c>
      <c r="S1413">
        <v>2927.7572571897799</v>
      </c>
      <c r="T1413">
        <v>3068.3635896441201</v>
      </c>
      <c r="U1413">
        <v>3240.4607936398702</v>
      </c>
      <c r="V1413">
        <v>3403.72589686631</v>
      </c>
      <c r="W1413">
        <v>3422.8853282180298</v>
      </c>
      <c r="X1413">
        <v>3545.0202646328798</v>
      </c>
      <c r="Y1413">
        <v>3774.20190256144</v>
      </c>
      <c r="Z1413">
        <v>3961.1384850248801</v>
      </c>
      <c r="AA1413">
        <v>4149.1238025712501</v>
      </c>
      <c r="AB1413">
        <v>4412.0609518751198</v>
      </c>
      <c r="AC1413">
        <v>4811.5086541720802</v>
      </c>
      <c r="AD1413">
        <v>5236.8713139869296</v>
      </c>
      <c r="AE1413">
        <v>5843.1627375054004</v>
      </c>
      <c r="AF1413">
        <v>6448.6592945516504</v>
      </c>
      <c r="AG1413">
        <v>6935.8030772848897</v>
      </c>
      <c r="AH1413">
        <v>7106.8145273451501</v>
      </c>
      <c r="AI1413">
        <v>7617.6195781119204</v>
      </c>
      <c r="AJ1413">
        <v>8152.4754565031699</v>
      </c>
      <c r="AK1413">
        <v>8620.3583912885006</v>
      </c>
      <c r="AL1413">
        <v>8975.7044390670198</v>
      </c>
      <c r="AM1413">
        <v>9276.4197185768608</v>
      </c>
      <c r="AN1413">
        <v>9343.5135624861996</v>
      </c>
      <c r="AO1413">
        <v>9636.3634304419193</v>
      </c>
      <c r="AP1413">
        <v>10109.677719105601</v>
      </c>
      <c r="AQ1413">
        <v>10712.8412461599</v>
      </c>
      <c r="AR1413">
        <v>11193.3937675174</v>
      </c>
      <c r="AS1413">
        <v>10994.3387106518</v>
      </c>
      <c r="AT1413">
        <v>12018.249021927601</v>
      </c>
      <c r="AU1413" t="s">
        <v>51</v>
      </c>
    </row>
    <row r="1414" spans="1:47" x14ac:dyDescent="0.35">
      <c r="A1414" t="s">
        <v>528</v>
      </c>
      <c r="B1414" t="s">
        <v>529</v>
      </c>
      <c r="C1414" t="s">
        <v>54</v>
      </c>
      <c r="D1414" t="s">
        <v>55</v>
      </c>
      <c r="E1414">
        <v>17.780116006564</v>
      </c>
      <c r="F1414">
        <v>16.844997564940801</v>
      </c>
      <c r="G1414">
        <v>17.039846446349799</v>
      </c>
      <c r="H1414">
        <v>17.935881477653101</v>
      </c>
      <c r="I1414">
        <v>18.275399024930799</v>
      </c>
      <c r="J1414">
        <v>18.0036187309328</v>
      </c>
      <c r="K1414">
        <v>17.935603691494901</v>
      </c>
      <c r="L1414">
        <v>17.755673924334399</v>
      </c>
      <c r="M1414">
        <v>17.765201037692499</v>
      </c>
      <c r="N1414">
        <v>17.461478976154901</v>
      </c>
      <c r="O1414">
        <v>16.6237805851028</v>
      </c>
      <c r="P1414">
        <v>16.0199112998468</v>
      </c>
      <c r="Q1414">
        <v>14.1143522116309</v>
      </c>
      <c r="R1414">
        <v>13.099726508599799</v>
      </c>
      <c r="S1414">
        <v>13.1045460905189</v>
      </c>
      <c r="T1414">
        <v>12.832127201756</v>
      </c>
      <c r="U1414">
        <v>12.8079124784611</v>
      </c>
      <c r="V1414">
        <v>12.1785567192064</v>
      </c>
      <c r="W1414">
        <v>12.151901634126</v>
      </c>
      <c r="X1414">
        <v>11.952894133159599</v>
      </c>
      <c r="Y1414">
        <v>10.9739745823407</v>
      </c>
      <c r="Z1414">
        <v>10.916728236576001</v>
      </c>
      <c r="AA1414">
        <v>11.247728962694</v>
      </c>
      <c r="AB1414">
        <v>11.0813021155342</v>
      </c>
      <c r="AC1414">
        <v>10.6067193914293</v>
      </c>
      <c r="AD1414">
        <v>9.7932438837681506</v>
      </c>
      <c r="AE1414">
        <v>9.2761660143532207</v>
      </c>
      <c r="AF1414">
        <v>9.1620100435972809</v>
      </c>
      <c r="AG1414">
        <v>9.11804627347062</v>
      </c>
      <c r="AH1414">
        <v>9.5326021547297408</v>
      </c>
      <c r="AI1414">
        <v>9.2081934120012292</v>
      </c>
      <c r="AJ1414">
        <v>8.9401897109946695</v>
      </c>
      <c r="AK1414">
        <v>8.8017834031164899</v>
      </c>
      <c r="AL1414">
        <v>8.81882872171016</v>
      </c>
      <c r="AM1414">
        <v>8.8410273479336094</v>
      </c>
      <c r="AN1414">
        <v>9.2069382684583694</v>
      </c>
      <c r="AO1414">
        <v>9.2116218745137992</v>
      </c>
      <c r="AP1414">
        <v>8.8002319097439496</v>
      </c>
      <c r="AQ1414">
        <v>8.4049662899771107</v>
      </c>
      <c r="AR1414">
        <v>8.5760471210173996</v>
      </c>
      <c r="AS1414">
        <v>9.4080160057970499</v>
      </c>
      <c r="AT1414">
        <v>8.9803929444180692</v>
      </c>
      <c r="AU1414" t="s">
        <v>51</v>
      </c>
    </row>
    <row r="1415" spans="1:47" x14ac:dyDescent="0.35">
      <c r="A1415" t="s">
        <v>528</v>
      </c>
      <c r="B1415" t="s">
        <v>529</v>
      </c>
      <c r="C1415" t="s">
        <v>645</v>
      </c>
      <c r="D1415" t="s">
        <v>646</v>
      </c>
      <c r="E1415">
        <v>39.897879919100802</v>
      </c>
      <c r="F1415">
        <v>36.713927942128002</v>
      </c>
      <c r="G1415">
        <v>36.881848030978198</v>
      </c>
      <c r="H1415">
        <v>36.885448892682</v>
      </c>
      <c r="I1415">
        <v>36.544407495012301</v>
      </c>
      <c r="J1415">
        <v>35.688415284339001</v>
      </c>
      <c r="K1415">
        <v>34.767601404765799</v>
      </c>
      <c r="L1415">
        <v>34.910682971659398</v>
      </c>
      <c r="M1415">
        <v>35.696632896050502</v>
      </c>
      <c r="N1415">
        <v>37.0677116726431</v>
      </c>
      <c r="O1415">
        <v>37.198902041369202</v>
      </c>
      <c r="P1415">
        <v>34.977548664744504</v>
      </c>
      <c r="Q1415">
        <v>34.455317426880796</v>
      </c>
      <c r="R1415">
        <v>34.710786183088203</v>
      </c>
      <c r="S1415">
        <v>34.930577990644899</v>
      </c>
      <c r="T1415">
        <v>32.948870616853199</v>
      </c>
      <c r="U1415">
        <v>33.147046968044798</v>
      </c>
      <c r="V1415">
        <v>33.217023135504299</v>
      </c>
      <c r="W1415">
        <v>32.1267050602818</v>
      </c>
      <c r="X1415">
        <v>32.828449102302301</v>
      </c>
      <c r="Y1415">
        <v>33.704135485598201</v>
      </c>
      <c r="Z1415">
        <v>33.389880616417003</v>
      </c>
      <c r="AA1415">
        <v>33.795722995797199</v>
      </c>
      <c r="AB1415">
        <v>33.852527651423699</v>
      </c>
      <c r="AC1415">
        <v>34.7991241090523</v>
      </c>
      <c r="AD1415">
        <v>35.387970031224498</v>
      </c>
      <c r="AE1415">
        <v>35.972455600308997</v>
      </c>
      <c r="AF1415">
        <v>35.709737055207597</v>
      </c>
      <c r="AG1415">
        <v>36.3421261857305</v>
      </c>
      <c r="AH1415">
        <v>35.005817615342401</v>
      </c>
      <c r="AI1415">
        <v>35.563943152671698</v>
      </c>
      <c r="AJ1415">
        <v>36.031744932343599</v>
      </c>
      <c r="AK1415">
        <v>35.757248923995903</v>
      </c>
      <c r="AL1415">
        <v>34.961196747643399</v>
      </c>
      <c r="AM1415">
        <v>34.372229299339097</v>
      </c>
      <c r="AN1415">
        <v>33.934979622440402</v>
      </c>
      <c r="AO1415">
        <v>33.148464463831999</v>
      </c>
      <c r="AP1415">
        <v>33.496710679632798</v>
      </c>
      <c r="AQ1415">
        <v>34.258286160204598</v>
      </c>
      <c r="AR1415">
        <v>33.498471769760002</v>
      </c>
      <c r="AS1415">
        <v>33.087894761203401</v>
      </c>
      <c r="AT1415">
        <v>34.834352162427599</v>
      </c>
      <c r="AU1415" t="s">
        <v>51</v>
      </c>
    </row>
    <row r="1416" spans="1:47" x14ac:dyDescent="0.35">
      <c r="A1416" t="s">
        <v>528</v>
      </c>
      <c r="B1416" t="s">
        <v>529</v>
      </c>
      <c r="C1416" t="s">
        <v>647</v>
      </c>
      <c r="D1416" t="s">
        <v>648</v>
      </c>
      <c r="E1416" t="s">
        <v>51</v>
      </c>
      <c r="F1416" t="s">
        <v>51</v>
      </c>
      <c r="G1416" t="s">
        <v>51</v>
      </c>
      <c r="H1416" t="s">
        <v>51</v>
      </c>
      <c r="I1416" t="s">
        <v>51</v>
      </c>
      <c r="J1416" t="s">
        <v>51</v>
      </c>
      <c r="K1416" t="s">
        <v>51</v>
      </c>
      <c r="L1416" t="s">
        <v>51</v>
      </c>
      <c r="M1416" t="s">
        <v>51</v>
      </c>
      <c r="N1416" t="s">
        <v>51</v>
      </c>
      <c r="O1416" t="s">
        <v>51</v>
      </c>
      <c r="P1416" t="s">
        <v>51</v>
      </c>
      <c r="Q1416" t="s">
        <v>51</v>
      </c>
      <c r="R1416" t="s">
        <v>51</v>
      </c>
      <c r="S1416" t="s">
        <v>51</v>
      </c>
      <c r="T1416" t="s">
        <v>51</v>
      </c>
      <c r="U1416" t="s">
        <v>51</v>
      </c>
      <c r="V1416" t="s">
        <v>51</v>
      </c>
      <c r="W1416" t="s">
        <v>51</v>
      </c>
      <c r="X1416" t="s">
        <v>51</v>
      </c>
      <c r="Y1416" t="s">
        <v>51</v>
      </c>
      <c r="Z1416" t="s">
        <v>51</v>
      </c>
      <c r="AA1416" t="s">
        <v>51</v>
      </c>
      <c r="AB1416" t="s">
        <v>51</v>
      </c>
      <c r="AC1416">
        <v>20.145681962629101</v>
      </c>
      <c r="AD1416">
        <v>19.833452401344999</v>
      </c>
      <c r="AE1416">
        <v>19.922494498319399</v>
      </c>
      <c r="AF1416">
        <v>19.771281679207501</v>
      </c>
      <c r="AG1416">
        <v>19.866087081164299</v>
      </c>
      <c r="AH1416">
        <v>19.762084947417399</v>
      </c>
      <c r="AI1416">
        <v>19.5061674684924</v>
      </c>
      <c r="AJ1416">
        <v>19.8013143309276</v>
      </c>
      <c r="AK1416">
        <v>19.8288471103393</v>
      </c>
      <c r="AL1416">
        <v>19.663036047892302</v>
      </c>
      <c r="AM1416">
        <v>19.940418180880599</v>
      </c>
      <c r="AN1416">
        <v>20.768342465460201</v>
      </c>
      <c r="AO1416">
        <v>20.406261364434599</v>
      </c>
      <c r="AP1416">
        <v>20.364614803654401</v>
      </c>
      <c r="AQ1416">
        <v>20.761045604212601</v>
      </c>
      <c r="AR1416">
        <v>20.210663548260499</v>
      </c>
      <c r="AS1416">
        <v>20.456082243157599</v>
      </c>
      <c r="AT1416">
        <v>21.448933971175101</v>
      </c>
      <c r="AU1416" t="s">
        <v>51</v>
      </c>
    </row>
    <row r="1417" spans="1:47" x14ac:dyDescent="0.35">
      <c r="A1417" t="s">
        <v>528</v>
      </c>
      <c r="B1417" t="s">
        <v>529</v>
      </c>
      <c r="C1417" t="s">
        <v>58</v>
      </c>
      <c r="D1417" t="s">
        <v>59</v>
      </c>
      <c r="E1417">
        <v>863383668879.49597</v>
      </c>
      <c r="F1417">
        <v>949988052578.21106</v>
      </c>
      <c r="G1417">
        <v>856387893381.12402</v>
      </c>
      <c r="H1417">
        <v>740888797996.72705</v>
      </c>
      <c r="I1417">
        <v>709202177907.91895</v>
      </c>
      <c r="J1417">
        <v>740877255779.12305</v>
      </c>
      <c r="K1417">
        <v>742955648038.07495</v>
      </c>
      <c r="L1417">
        <v>754505218580.78406</v>
      </c>
      <c r="M1417">
        <v>844507597698.13904</v>
      </c>
      <c r="N1417">
        <v>914416905367.68701</v>
      </c>
      <c r="O1417">
        <v>1058578267069.96</v>
      </c>
      <c r="P1417">
        <v>1007493825269.1801</v>
      </c>
      <c r="Q1417">
        <v>1061389760508.42</v>
      </c>
      <c r="R1417">
        <v>1108183217032.46</v>
      </c>
      <c r="S1417">
        <v>1227062034243.5601</v>
      </c>
      <c r="T1417">
        <v>1361979180495.99</v>
      </c>
      <c r="U1417">
        <v>1460436343992.1699</v>
      </c>
      <c r="V1417">
        <v>1526061768038.7</v>
      </c>
      <c r="W1417">
        <v>1442495410273.3101</v>
      </c>
      <c r="X1417">
        <v>1397714634582.0601</v>
      </c>
      <c r="Y1417">
        <v>1522844774269.49</v>
      </c>
      <c r="Z1417">
        <v>1588881970211.6899</v>
      </c>
      <c r="AA1417">
        <v>1634935953221.54</v>
      </c>
      <c r="AB1417">
        <v>1937222666086.22</v>
      </c>
      <c r="AC1417">
        <v>2432708185957.7002</v>
      </c>
      <c r="AD1417">
        <v>2870975654342.4502</v>
      </c>
      <c r="AE1417">
        <v>3489803458913.8999</v>
      </c>
      <c r="AF1417">
        <v>4520688007803.4805</v>
      </c>
      <c r="AG1417">
        <v>5613480775909.9697</v>
      </c>
      <c r="AH1417">
        <v>5451597692731.8896</v>
      </c>
      <c r="AI1417">
        <v>6836051015026.1699</v>
      </c>
      <c r="AJ1417">
        <v>8202114739852.2305</v>
      </c>
      <c r="AK1417">
        <v>8764331607091.7803</v>
      </c>
      <c r="AL1417">
        <v>9274142978007.2207</v>
      </c>
      <c r="AM1417">
        <v>9639352089165.4395</v>
      </c>
      <c r="AN1417">
        <v>8982927298885.2793</v>
      </c>
      <c r="AO1417">
        <v>8931549185202.1191</v>
      </c>
      <c r="AP1417">
        <v>9925814617250.8203</v>
      </c>
      <c r="AQ1417">
        <v>10837942963461</v>
      </c>
      <c r="AR1417">
        <v>10932517793359.199</v>
      </c>
      <c r="AS1417">
        <v>10605247875736</v>
      </c>
      <c r="AT1417">
        <v>12737274074973.801</v>
      </c>
      <c r="AU1417" t="s">
        <v>51</v>
      </c>
    </row>
    <row r="1418" spans="1:47" x14ac:dyDescent="0.35">
      <c r="A1418" t="s">
        <v>530</v>
      </c>
      <c r="B1418" t="s">
        <v>531</v>
      </c>
      <c r="C1418" t="s">
        <v>49</v>
      </c>
      <c r="D1418" t="s">
        <v>50</v>
      </c>
      <c r="E1418">
        <v>5.4824269288275902</v>
      </c>
      <c r="F1418">
        <v>-4.4063142429181896</v>
      </c>
      <c r="G1418">
        <v>-1.21837244646426</v>
      </c>
      <c r="H1418">
        <v>-3.1494941525666</v>
      </c>
      <c r="I1418">
        <v>1.59967570455784</v>
      </c>
      <c r="J1418">
        <v>6.1156888598164301</v>
      </c>
      <c r="K1418">
        <v>2.84956237677387</v>
      </c>
      <c r="L1418">
        <v>3.7771326103382701</v>
      </c>
      <c r="M1418">
        <v>6.38247533676856</v>
      </c>
      <c r="N1418">
        <v>3.04157129112015</v>
      </c>
      <c r="O1418">
        <v>6.50540166753433</v>
      </c>
      <c r="P1418">
        <v>1.9124150213302999</v>
      </c>
      <c r="Q1418">
        <v>2.9210375831350199</v>
      </c>
      <c r="R1418">
        <v>-0.28225415257966802</v>
      </c>
      <c r="S1418">
        <v>0.80836533495711604</v>
      </c>
      <c r="T1418">
        <v>1.9219272894174999</v>
      </c>
      <c r="U1418">
        <v>4.6175365952140499</v>
      </c>
      <c r="V1418">
        <v>2.0201007058567599</v>
      </c>
      <c r="W1418">
        <v>2.7095324650889601</v>
      </c>
      <c r="X1418">
        <v>2.1039363467859</v>
      </c>
      <c r="Y1418">
        <v>3.6895313935257401</v>
      </c>
      <c r="Z1418">
        <v>4.3685077290296999</v>
      </c>
      <c r="AA1418">
        <v>7.1142330708240804</v>
      </c>
      <c r="AB1418">
        <v>5.1136325481039897</v>
      </c>
      <c r="AC1418">
        <v>7.51502857664003</v>
      </c>
      <c r="AD1418">
        <v>5.9575926083752098</v>
      </c>
      <c r="AE1418">
        <v>5.8025626597031996</v>
      </c>
      <c r="AF1418">
        <v>5.7887787779000304</v>
      </c>
      <c r="AG1418">
        <v>4.1248274297785796</v>
      </c>
      <c r="AH1418">
        <v>5.9149881043538004</v>
      </c>
      <c r="AI1418">
        <v>6.1516970261298498</v>
      </c>
      <c r="AJ1418">
        <v>4.7026310448994897</v>
      </c>
      <c r="AK1418">
        <v>4.55569452950746</v>
      </c>
      <c r="AL1418">
        <v>5.5686611083727797</v>
      </c>
      <c r="AM1418">
        <v>5.82828888020408</v>
      </c>
      <c r="AN1418">
        <v>3.8165834306729902</v>
      </c>
      <c r="AO1418">
        <v>1.6701200602045201</v>
      </c>
      <c r="AP1418">
        <v>2.52214840205896</v>
      </c>
      <c r="AQ1418">
        <v>3.7157981233328701</v>
      </c>
      <c r="AR1418">
        <v>2.7390524372750602</v>
      </c>
      <c r="AS1418">
        <v>-1.3892763993163899</v>
      </c>
      <c r="AT1418">
        <v>5.0708456319545299</v>
      </c>
      <c r="AU1418" t="s">
        <v>51</v>
      </c>
    </row>
    <row r="1419" spans="1:47" x14ac:dyDescent="0.35">
      <c r="A1419" t="s">
        <v>530</v>
      </c>
      <c r="B1419" t="s">
        <v>531</v>
      </c>
      <c r="C1419" t="s">
        <v>52</v>
      </c>
      <c r="D1419" t="s">
        <v>53</v>
      </c>
      <c r="E1419" t="s">
        <v>51</v>
      </c>
      <c r="F1419" t="s">
        <v>51</v>
      </c>
      <c r="G1419" t="s">
        <v>51</v>
      </c>
      <c r="H1419" t="s">
        <v>51</v>
      </c>
      <c r="I1419" t="s">
        <v>51</v>
      </c>
      <c r="J1419" t="s">
        <v>51</v>
      </c>
      <c r="K1419" t="s">
        <v>51</v>
      </c>
      <c r="L1419" t="s">
        <v>51</v>
      </c>
      <c r="M1419" t="s">
        <v>51</v>
      </c>
      <c r="N1419" t="s">
        <v>51</v>
      </c>
      <c r="O1419">
        <v>1949.7358727639901</v>
      </c>
      <c r="P1419">
        <v>2010.07951742911</v>
      </c>
      <c r="Q1419">
        <v>2091.76955606703</v>
      </c>
      <c r="R1419">
        <v>2065.4116974704998</v>
      </c>
      <c r="S1419">
        <v>2090.6959704348101</v>
      </c>
      <c r="T1419">
        <v>2141.3013047234899</v>
      </c>
      <c r="U1419">
        <v>2224.89607711189</v>
      </c>
      <c r="V1419">
        <v>2246.555367338</v>
      </c>
      <c r="W1419">
        <v>2263.0505696456198</v>
      </c>
      <c r="X1419">
        <v>2320.8413386504199</v>
      </c>
      <c r="Y1419">
        <v>2344.1012299541699</v>
      </c>
      <c r="Z1419">
        <v>2456.5258275493602</v>
      </c>
      <c r="AA1419">
        <v>2578.9195993969602</v>
      </c>
      <c r="AB1419">
        <v>2705.3102917301599</v>
      </c>
      <c r="AC1419">
        <v>2922.6582366212901</v>
      </c>
      <c r="AD1419">
        <v>3126.6723190099201</v>
      </c>
      <c r="AE1419">
        <v>3412.9837636186298</v>
      </c>
      <c r="AF1419">
        <v>3591.2348229395502</v>
      </c>
      <c r="AG1419">
        <v>3717.8745729894699</v>
      </c>
      <c r="AH1419">
        <v>3805.9871433793001</v>
      </c>
      <c r="AI1419">
        <v>3963.7097583565401</v>
      </c>
      <c r="AJ1419">
        <v>4128.4748376938796</v>
      </c>
      <c r="AK1419">
        <v>4214.2621146952797</v>
      </c>
      <c r="AL1419">
        <v>4377.9297214789503</v>
      </c>
      <c r="AM1419">
        <v>4620.0579236721796</v>
      </c>
      <c r="AN1419">
        <v>4713.5111189157296</v>
      </c>
      <c r="AO1419">
        <v>4744.7079621205803</v>
      </c>
      <c r="AP1419">
        <v>4809.2139571451098</v>
      </c>
      <c r="AQ1419">
        <v>5014.3867756467898</v>
      </c>
      <c r="AR1419">
        <v>5151.9979274761599</v>
      </c>
      <c r="AS1419">
        <v>5026.7282020254497</v>
      </c>
      <c r="AT1419">
        <v>5410.8361098755304</v>
      </c>
      <c r="AU1419" t="s">
        <v>51</v>
      </c>
    </row>
    <row r="1420" spans="1:47" x14ac:dyDescent="0.35">
      <c r="A1420" t="s">
        <v>530</v>
      </c>
      <c r="B1420" t="s">
        <v>531</v>
      </c>
      <c r="C1420" t="s">
        <v>54</v>
      </c>
      <c r="D1420" t="s">
        <v>55</v>
      </c>
      <c r="E1420" t="s">
        <v>51</v>
      </c>
      <c r="F1420">
        <v>16.206695737557101</v>
      </c>
      <c r="G1420">
        <v>17.724441476848899</v>
      </c>
      <c r="H1420">
        <v>18.9958551259454</v>
      </c>
      <c r="I1420">
        <v>21.386706955772201</v>
      </c>
      <c r="J1420">
        <v>21.7088530938987</v>
      </c>
      <c r="K1420">
        <v>21.9304631967407</v>
      </c>
      <c r="L1420">
        <v>22.759831118086201</v>
      </c>
      <c r="M1420">
        <v>23.8172856919503</v>
      </c>
      <c r="N1420">
        <v>23.2056673421528</v>
      </c>
      <c r="O1420">
        <v>22.828247149126501</v>
      </c>
      <c r="P1420">
        <v>22.774057786856002</v>
      </c>
      <c r="Q1420">
        <v>22.470944412382401</v>
      </c>
      <c r="R1420">
        <v>21.9393373932994</v>
      </c>
      <c r="S1420">
        <v>24.1574385773914</v>
      </c>
      <c r="T1420">
        <v>23.601625120233301</v>
      </c>
      <c r="U1420">
        <v>23.522431563348501</v>
      </c>
      <c r="V1420">
        <v>24.914733081630299</v>
      </c>
      <c r="W1420">
        <v>25.389380127763701</v>
      </c>
      <c r="X1420">
        <v>24.8428025459629</v>
      </c>
      <c r="Y1420">
        <v>23.4021887803003</v>
      </c>
      <c r="Z1420">
        <v>23.773879634850498</v>
      </c>
      <c r="AA1420">
        <v>28.390651182007701</v>
      </c>
      <c r="AB1420">
        <v>26.843132569337001</v>
      </c>
      <c r="AC1420">
        <v>24.255615903335901</v>
      </c>
      <c r="AD1420">
        <v>23.7447776007225</v>
      </c>
      <c r="AE1420">
        <v>22.4718494766879</v>
      </c>
      <c r="AF1420">
        <v>22.4856289269412</v>
      </c>
      <c r="AG1420">
        <v>22.956025344086601</v>
      </c>
      <c r="AH1420">
        <v>23.025603675010501</v>
      </c>
      <c r="AI1420">
        <v>22.4160888073305</v>
      </c>
      <c r="AJ1420">
        <v>22.3221240437672</v>
      </c>
      <c r="AK1420">
        <v>21.670294741856299</v>
      </c>
      <c r="AL1420">
        <v>21.006941145242099</v>
      </c>
      <c r="AM1420">
        <v>20.648455247026501</v>
      </c>
      <c r="AN1420">
        <v>21.393856501737101</v>
      </c>
      <c r="AO1420">
        <v>21.306389140914099</v>
      </c>
      <c r="AP1420">
        <v>20.969595358596202</v>
      </c>
      <c r="AQ1420">
        <v>20.477780700856002</v>
      </c>
      <c r="AR1420">
        <v>20.664273522356599</v>
      </c>
      <c r="AS1420">
        <v>22.327753497070599</v>
      </c>
      <c r="AT1420">
        <v>22.027106611521202</v>
      </c>
      <c r="AU1420" t="s">
        <v>51</v>
      </c>
    </row>
    <row r="1421" spans="1:47" x14ac:dyDescent="0.35">
      <c r="A1421" t="s">
        <v>530</v>
      </c>
      <c r="B1421" t="s">
        <v>531</v>
      </c>
      <c r="C1421" t="s">
        <v>645</v>
      </c>
      <c r="D1421" t="s">
        <v>646</v>
      </c>
      <c r="E1421" t="s">
        <v>51</v>
      </c>
      <c r="F1421">
        <v>35.391799077156499</v>
      </c>
      <c r="G1421">
        <v>31.574257975549699</v>
      </c>
      <c r="H1421">
        <v>30.587725131544001</v>
      </c>
      <c r="I1421">
        <v>27.8633474578121</v>
      </c>
      <c r="J1421">
        <v>29.517434050009001</v>
      </c>
      <c r="K1421">
        <v>28.276402951691299</v>
      </c>
      <c r="L1421">
        <v>28.080996248519298</v>
      </c>
      <c r="M1421">
        <v>27.565467651914101</v>
      </c>
      <c r="N1421">
        <v>28.252221189982102</v>
      </c>
      <c r="O1421">
        <v>29.133876329415202</v>
      </c>
      <c r="P1421">
        <v>29.984126349377799</v>
      </c>
      <c r="Q1421">
        <v>29.7544969972753</v>
      </c>
      <c r="R1421">
        <v>27.119043069518799</v>
      </c>
      <c r="S1421">
        <v>25.774682772224999</v>
      </c>
      <c r="T1421">
        <v>26.5773519621136</v>
      </c>
      <c r="U1421">
        <v>27.682447085437399</v>
      </c>
      <c r="V1421">
        <v>26.458089479540501</v>
      </c>
      <c r="W1421">
        <v>24.215458243855899</v>
      </c>
      <c r="X1421">
        <v>24.6070248771553</v>
      </c>
      <c r="Y1421">
        <v>24.864909069347</v>
      </c>
      <c r="Z1421">
        <v>22.912750712084001</v>
      </c>
      <c r="AA1421">
        <v>21.2368167219567</v>
      </c>
      <c r="AB1421">
        <v>22.821925786434001</v>
      </c>
      <c r="AC1421">
        <v>24.955028770059702</v>
      </c>
      <c r="AD1421">
        <v>25.502859432829101</v>
      </c>
      <c r="AE1421">
        <v>24.497093122587899</v>
      </c>
      <c r="AF1421">
        <v>23.6876571420364</v>
      </c>
      <c r="AG1421">
        <v>24.699373892227801</v>
      </c>
      <c r="AH1421">
        <v>21.857437803424201</v>
      </c>
      <c r="AI1421">
        <v>23.937369284779301</v>
      </c>
      <c r="AJ1421">
        <v>25.566563895496099</v>
      </c>
      <c r="AK1421">
        <v>25.236527904910801</v>
      </c>
      <c r="AL1421">
        <v>24.2639650238992</v>
      </c>
      <c r="AM1421">
        <v>23.686889969490199</v>
      </c>
      <c r="AN1421">
        <v>20.7623459121126</v>
      </c>
      <c r="AO1421">
        <v>19.3793321615174</v>
      </c>
      <c r="AP1421">
        <v>21.019806101213099</v>
      </c>
      <c r="AQ1421">
        <v>23.262052361709902</v>
      </c>
      <c r="AR1421">
        <v>24.500498015119</v>
      </c>
      <c r="AS1421">
        <v>24.2865722270163</v>
      </c>
      <c r="AT1421">
        <v>25.5719801913285</v>
      </c>
      <c r="AU1421" t="s">
        <v>51</v>
      </c>
    </row>
    <row r="1422" spans="1:47" x14ac:dyDescent="0.35">
      <c r="A1422" t="s">
        <v>530</v>
      </c>
      <c r="B1422" t="s">
        <v>531</v>
      </c>
      <c r="C1422" t="s">
        <v>647</v>
      </c>
      <c r="D1422" t="s">
        <v>648</v>
      </c>
      <c r="E1422" t="s">
        <v>51</v>
      </c>
      <c r="F1422">
        <v>18.117888225341002</v>
      </c>
      <c r="G1422">
        <v>17.937304081343498</v>
      </c>
      <c r="H1422">
        <v>17.9323264054063</v>
      </c>
      <c r="I1422">
        <v>15.582115039184099</v>
      </c>
      <c r="J1422">
        <v>17.2251676923395</v>
      </c>
      <c r="K1422">
        <v>16.707621702965401</v>
      </c>
      <c r="L1422">
        <v>15.6959364405358</v>
      </c>
      <c r="M1422">
        <v>16.4121999527597</v>
      </c>
      <c r="N1422">
        <v>15.547880991965</v>
      </c>
      <c r="O1422">
        <v>15.5231908149175</v>
      </c>
      <c r="P1422">
        <v>16.331096217595299</v>
      </c>
      <c r="Q1422">
        <v>15.5267059463356</v>
      </c>
      <c r="R1422">
        <v>15.2242260834155</v>
      </c>
      <c r="S1422">
        <v>15.976947168291799</v>
      </c>
      <c r="T1422">
        <v>15.604391267997901</v>
      </c>
      <c r="U1422">
        <v>15.4768547192868</v>
      </c>
      <c r="V1422">
        <v>15.4300523349426</v>
      </c>
      <c r="W1422">
        <v>14.7634527389626</v>
      </c>
      <c r="X1422">
        <v>14.017775571715401</v>
      </c>
      <c r="Y1422">
        <v>11.797501962230299</v>
      </c>
      <c r="Z1422">
        <v>12.159737361517699</v>
      </c>
      <c r="AA1422">
        <v>11.602118566608899</v>
      </c>
      <c r="AB1422">
        <v>11.859764529205901</v>
      </c>
      <c r="AC1422">
        <v>11.718352252938701</v>
      </c>
      <c r="AD1422">
        <v>11.6025150857522</v>
      </c>
      <c r="AE1422">
        <v>10.9904034121168</v>
      </c>
      <c r="AF1422">
        <v>10.7552643752293</v>
      </c>
      <c r="AG1422">
        <v>10.775937965182999</v>
      </c>
      <c r="AH1422">
        <v>10.0439112146585</v>
      </c>
      <c r="AI1422">
        <v>8.9603218583261093</v>
      </c>
      <c r="AJ1422">
        <v>9.5878762062866194</v>
      </c>
      <c r="AK1422">
        <v>9.8690697960633997</v>
      </c>
      <c r="AL1422">
        <v>10.4053848373894</v>
      </c>
      <c r="AM1422">
        <v>10.7381878962954</v>
      </c>
      <c r="AN1422">
        <v>10.6327988929136</v>
      </c>
      <c r="AO1422">
        <v>10.0674663727055</v>
      </c>
      <c r="AP1422">
        <v>10.0348139842599</v>
      </c>
      <c r="AQ1422">
        <v>10.568355200727099</v>
      </c>
      <c r="AR1422">
        <v>11.6234206612097</v>
      </c>
      <c r="AS1422">
        <v>11.9157539415167</v>
      </c>
      <c r="AT1422">
        <v>12.739479735706</v>
      </c>
      <c r="AU1422" t="s">
        <v>51</v>
      </c>
    </row>
    <row r="1423" spans="1:47" x14ac:dyDescent="0.35">
      <c r="A1423" t="s">
        <v>530</v>
      </c>
      <c r="B1423" t="s">
        <v>531</v>
      </c>
      <c r="C1423" t="s">
        <v>58</v>
      </c>
      <c r="D1423" t="s">
        <v>59</v>
      </c>
      <c r="E1423" t="s">
        <v>51</v>
      </c>
      <c r="F1423">
        <v>188381389096.311</v>
      </c>
      <c r="G1423">
        <v>160313785114.78799</v>
      </c>
      <c r="H1423">
        <v>100332131166.601</v>
      </c>
      <c r="I1423">
        <v>64762077216.0783</v>
      </c>
      <c r="J1423">
        <v>54317423937.858002</v>
      </c>
      <c r="K1423">
        <v>50974210927.396004</v>
      </c>
      <c r="L1423">
        <v>47473451591.426598</v>
      </c>
      <c r="M1423">
        <v>42896659501.636497</v>
      </c>
      <c r="N1423">
        <v>43970195619.9095</v>
      </c>
      <c r="O1423">
        <v>51450176330.830704</v>
      </c>
      <c r="P1423">
        <v>46741810841.811798</v>
      </c>
      <c r="Q1423">
        <v>43847695184.435303</v>
      </c>
      <c r="R1423">
        <v>32435000027.7691</v>
      </c>
      <c r="S1423">
        <v>34444716117.710899</v>
      </c>
      <c r="T1423">
        <v>39174604376.360802</v>
      </c>
      <c r="U1423">
        <v>42660537176.020302</v>
      </c>
      <c r="V1423">
        <v>43360900550.937302</v>
      </c>
      <c r="W1423">
        <v>44845472737.593803</v>
      </c>
      <c r="X1423">
        <v>43234599460.425903</v>
      </c>
      <c r="Y1423">
        <v>48714996357.5065</v>
      </c>
      <c r="Z1423">
        <v>46816095485.447601</v>
      </c>
      <c r="AA1423">
        <v>48772243350.118202</v>
      </c>
      <c r="AB1423">
        <v>57476568771.370697</v>
      </c>
      <c r="AC1423">
        <v>67926532706.467598</v>
      </c>
      <c r="AD1423">
        <v>83535604998.187897</v>
      </c>
      <c r="AE1423">
        <v>113419631285.114</v>
      </c>
      <c r="AF1423">
        <v>115182939773.771</v>
      </c>
      <c r="AG1423">
        <v>132779859580.392</v>
      </c>
      <c r="AH1423">
        <v>129518475908.009</v>
      </c>
      <c r="AI1423">
        <v>134470541336.974</v>
      </c>
      <c r="AJ1423">
        <v>144528847709.55499</v>
      </c>
      <c r="AK1423">
        <v>157126638187.07999</v>
      </c>
      <c r="AL1423">
        <v>169342911467.108</v>
      </c>
      <c r="AM1423">
        <v>192106380004.46701</v>
      </c>
      <c r="AN1423">
        <v>181255192602.86499</v>
      </c>
      <c r="AO1423">
        <v>171934657135.129</v>
      </c>
      <c r="AP1423">
        <v>168253814093.78601</v>
      </c>
      <c r="AQ1423">
        <v>205938143524.939</v>
      </c>
      <c r="AR1423">
        <v>230112015808.89401</v>
      </c>
      <c r="AS1423">
        <v>226793364525.17801</v>
      </c>
      <c r="AT1423">
        <v>274983359564.57098</v>
      </c>
      <c r="AU1423" t="s">
        <v>51</v>
      </c>
    </row>
    <row r="1424" spans="1:47" x14ac:dyDescent="0.35">
      <c r="A1424" t="s">
        <v>532</v>
      </c>
      <c r="B1424" t="s">
        <v>533</v>
      </c>
      <c r="C1424" t="s">
        <v>49</v>
      </c>
      <c r="D1424" t="s">
        <v>50</v>
      </c>
      <c r="E1424">
        <v>1.3334920091785101</v>
      </c>
      <c r="F1424">
        <v>3.8564690018488599</v>
      </c>
      <c r="G1424">
        <v>1.14249340203962</v>
      </c>
      <c r="H1424">
        <v>1.26921027486088</v>
      </c>
      <c r="I1424">
        <v>1.1655040902597</v>
      </c>
      <c r="J1424">
        <v>1.9723048667266201</v>
      </c>
      <c r="K1424">
        <v>3.2331134703865598</v>
      </c>
      <c r="L1424">
        <v>3.68669817892662</v>
      </c>
      <c r="M1424">
        <v>2.6684929419032399</v>
      </c>
      <c r="N1424">
        <v>1.7562126537729901</v>
      </c>
      <c r="O1424">
        <v>1.2933683855564899</v>
      </c>
      <c r="P1424">
        <v>1.9654296484837901</v>
      </c>
      <c r="Q1424">
        <v>1.4211563541730601</v>
      </c>
      <c r="R1424">
        <v>2.3669193113762601</v>
      </c>
      <c r="S1424">
        <v>1.2260363265034</v>
      </c>
      <c r="T1424">
        <v>5.1816931427914596</v>
      </c>
      <c r="U1424">
        <v>5.0925134448477101</v>
      </c>
      <c r="V1424">
        <v>5.9266956912178204</v>
      </c>
      <c r="W1424">
        <v>4.0907380639750803</v>
      </c>
      <c r="X1424">
        <v>3.5301431642760002</v>
      </c>
      <c r="Y1424">
        <v>4.0918493552266</v>
      </c>
      <c r="Z1424">
        <v>4.0625139574713502</v>
      </c>
      <c r="AA1424">
        <v>3.8755062607355599</v>
      </c>
      <c r="AB1424">
        <v>4.8401894671992798</v>
      </c>
      <c r="AC1424">
        <v>5.8241783847999598</v>
      </c>
      <c r="AD1424">
        <v>6.1776387071908498</v>
      </c>
      <c r="AE1424">
        <v>6.3423665525333304</v>
      </c>
      <c r="AF1424">
        <v>6.2447199334069001</v>
      </c>
      <c r="AG1424">
        <v>5.8295594122887699</v>
      </c>
      <c r="AH1424">
        <v>3.9479504128247198</v>
      </c>
      <c r="AI1424">
        <v>6.3544931555558701</v>
      </c>
      <c r="AJ1424">
        <v>3.5822347934937402</v>
      </c>
      <c r="AK1424">
        <v>1.6263869354228999</v>
      </c>
      <c r="AL1424">
        <v>4.9334562639140502</v>
      </c>
      <c r="AM1424">
        <v>5.3759820963164602</v>
      </c>
      <c r="AN1424">
        <v>2.8115232700259201</v>
      </c>
      <c r="AO1424">
        <v>4.8455797880315004</v>
      </c>
      <c r="AP1424">
        <v>5.1927008460006503</v>
      </c>
      <c r="AQ1424">
        <v>4.7934384430986796</v>
      </c>
      <c r="AR1424">
        <v>4.8999950552298897</v>
      </c>
      <c r="AS1424">
        <v>0.66442270313595497</v>
      </c>
      <c r="AT1424">
        <v>3.1425660613828401</v>
      </c>
      <c r="AU1424" t="s">
        <v>51</v>
      </c>
    </row>
    <row r="1425" spans="1:47" x14ac:dyDescent="0.35">
      <c r="A1425" t="s">
        <v>532</v>
      </c>
      <c r="B1425" t="s">
        <v>533</v>
      </c>
      <c r="C1425" t="s">
        <v>52</v>
      </c>
      <c r="D1425" t="s">
        <v>53</v>
      </c>
      <c r="E1425" t="s">
        <v>51</v>
      </c>
      <c r="F1425" t="s">
        <v>51</v>
      </c>
      <c r="G1425" t="s">
        <v>51</v>
      </c>
      <c r="H1425" t="s">
        <v>51</v>
      </c>
      <c r="I1425" t="s">
        <v>51</v>
      </c>
      <c r="J1425" t="s">
        <v>51</v>
      </c>
      <c r="K1425" t="s">
        <v>51</v>
      </c>
      <c r="L1425" t="s">
        <v>51</v>
      </c>
      <c r="M1425" t="s">
        <v>51</v>
      </c>
      <c r="N1425" t="s">
        <v>51</v>
      </c>
      <c r="O1425">
        <v>978.978768110592</v>
      </c>
      <c r="P1425">
        <v>1006.08951222775</v>
      </c>
      <c r="Q1425">
        <v>1023.9471449414</v>
      </c>
      <c r="R1425">
        <v>1059.2613645525</v>
      </c>
      <c r="S1425">
        <v>1076.0756098311299</v>
      </c>
      <c r="T1425">
        <v>1126.62552691008</v>
      </c>
      <c r="U1425">
        <v>1158.7912527092201</v>
      </c>
      <c r="V1425">
        <v>1217.61985992777</v>
      </c>
      <c r="W1425">
        <v>1254.3366575484299</v>
      </c>
      <c r="X1425">
        <v>1292.3783287777201</v>
      </c>
      <c r="Y1425">
        <v>1347.79182587219</v>
      </c>
      <c r="Z1425">
        <v>1403.3228804467699</v>
      </c>
      <c r="AA1425">
        <v>1446.33940634905</v>
      </c>
      <c r="AB1425">
        <v>1513.43589797347</v>
      </c>
      <c r="AC1425">
        <v>1608.7575996851001</v>
      </c>
      <c r="AD1425">
        <v>1724.7748523820101</v>
      </c>
      <c r="AE1425">
        <v>1862.18431496886</v>
      </c>
      <c r="AF1425">
        <v>2000.20947730845</v>
      </c>
      <c r="AG1425">
        <v>2119.07625149449</v>
      </c>
      <c r="AH1425">
        <v>2182.70106026024</v>
      </c>
      <c r="AI1425">
        <v>2287.1975720274199</v>
      </c>
      <c r="AJ1425">
        <v>2391.8831785153102</v>
      </c>
      <c r="AK1425">
        <v>2500.5352585032101</v>
      </c>
      <c r="AL1425">
        <v>2624.3734701591302</v>
      </c>
      <c r="AM1425">
        <v>2805.788112573</v>
      </c>
      <c r="AN1425">
        <v>2894.6924739265401</v>
      </c>
      <c r="AO1425">
        <v>3022.53616504196</v>
      </c>
      <c r="AP1425">
        <v>3129.2010249862001</v>
      </c>
      <c r="AQ1425">
        <v>3292.3083925456399</v>
      </c>
      <c r="AR1425">
        <v>3446.32782432456</v>
      </c>
      <c r="AS1425">
        <v>3442.58167961858</v>
      </c>
      <c r="AT1425">
        <v>3614.8357705737299</v>
      </c>
      <c r="AU1425" t="s">
        <v>51</v>
      </c>
    </row>
    <row r="1426" spans="1:47" x14ac:dyDescent="0.35">
      <c r="A1426" t="s">
        <v>532</v>
      </c>
      <c r="B1426" t="s">
        <v>533</v>
      </c>
      <c r="C1426" t="s">
        <v>54</v>
      </c>
      <c r="D1426" t="s">
        <v>55</v>
      </c>
      <c r="E1426" t="s">
        <v>51</v>
      </c>
      <c r="F1426">
        <v>30.418838365191501</v>
      </c>
      <c r="G1426">
        <v>29.6305894385412</v>
      </c>
      <c r="H1426">
        <v>30.254611147536298</v>
      </c>
      <c r="I1426">
        <v>30.7280696088215</v>
      </c>
      <c r="J1426">
        <v>31.587688803996301</v>
      </c>
      <c r="K1426">
        <v>32.131623067233797</v>
      </c>
      <c r="L1426">
        <v>33.214438638879301</v>
      </c>
      <c r="M1426">
        <v>35.162945987700198</v>
      </c>
      <c r="N1426">
        <v>34.541876050905898</v>
      </c>
      <c r="O1426">
        <v>35.256533650845697</v>
      </c>
      <c r="P1426">
        <v>37.065655435335501</v>
      </c>
      <c r="Q1426">
        <v>34.809221749093602</v>
      </c>
      <c r="R1426">
        <v>32.413731717460102</v>
      </c>
      <c r="S1426">
        <v>30.9525612087313</v>
      </c>
      <c r="T1426">
        <v>31.239055798296299</v>
      </c>
      <c r="U1426">
        <v>28.903147885701301</v>
      </c>
      <c r="V1426">
        <v>28.7045334705887</v>
      </c>
      <c r="W1426">
        <v>28.634617409020699</v>
      </c>
      <c r="X1426">
        <v>26.414333811155899</v>
      </c>
      <c r="Y1426">
        <v>25.6143108670258</v>
      </c>
      <c r="Z1426">
        <v>25.3059729055358</v>
      </c>
      <c r="AA1426">
        <v>24.690079281258701</v>
      </c>
      <c r="AB1426">
        <v>24.446545786920701</v>
      </c>
      <c r="AC1426">
        <v>23.047542824168001</v>
      </c>
      <c r="AD1426">
        <v>22.939177537057901</v>
      </c>
      <c r="AE1426">
        <v>22.7219605684237</v>
      </c>
      <c r="AF1426">
        <v>22.482671462243001</v>
      </c>
      <c r="AG1426">
        <v>22.7701718905126</v>
      </c>
      <c r="AH1426">
        <v>23.935863994065102</v>
      </c>
      <c r="AI1426">
        <v>22.233638839925401</v>
      </c>
      <c r="AJ1426">
        <v>22.2065460732742</v>
      </c>
      <c r="AK1426">
        <v>22.858838140431001</v>
      </c>
      <c r="AL1426">
        <v>21.517922852735101</v>
      </c>
      <c r="AM1426">
        <v>21.374040047370102</v>
      </c>
      <c r="AN1426">
        <v>21.084550235587901</v>
      </c>
      <c r="AO1426">
        <v>19.995147178067398</v>
      </c>
      <c r="AP1426">
        <v>19.627766009939702</v>
      </c>
      <c r="AQ1426">
        <v>18.921267332581799</v>
      </c>
      <c r="AR1426">
        <v>18.786534453680002</v>
      </c>
      <c r="AS1426">
        <v>19.374960547612201</v>
      </c>
      <c r="AT1426">
        <v>18.927485966975802</v>
      </c>
      <c r="AU1426" t="s">
        <v>51</v>
      </c>
    </row>
    <row r="1427" spans="1:47" x14ac:dyDescent="0.35">
      <c r="A1427" t="s">
        <v>532</v>
      </c>
      <c r="B1427" t="s">
        <v>533</v>
      </c>
      <c r="C1427" t="s">
        <v>645</v>
      </c>
      <c r="D1427" t="s">
        <v>646</v>
      </c>
      <c r="E1427" t="s">
        <v>51</v>
      </c>
      <c r="F1427" t="s">
        <v>51</v>
      </c>
      <c r="G1427" t="s">
        <v>51</v>
      </c>
      <c r="H1427" t="s">
        <v>51</v>
      </c>
      <c r="I1427" t="s">
        <v>51</v>
      </c>
      <c r="J1427" t="s">
        <v>51</v>
      </c>
      <c r="K1427" t="s">
        <v>51</v>
      </c>
      <c r="L1427" t="s">
        <v>51</v>
      </c>
      <c r="M1427" t="s">
        <v>51</v>
      </c>
      <c r="N1427">
        <v>19.986753093378901</v>
      </c>
      <c r="O1427">
        <v>20.6945689503235</v>
      </c>
      <c r="P1427">
        <v>19.369032258628401</v>
      </c>
      <c r="Q1427">
        <v>20.382474108862901</v>
      </c>
      <c r="R1427">
        <v>20.0218198281712</v>
      </c>
      <c r="S1427">
        <v>19.934087002031902</v>
      </c>
      <c r="T1427">
        <v>20.054468701224199</v>
      </c>
      <c r="U1427">
        <v>21.913876629832199</v>
      </c>
      <c r="V1427">
        <v>22.853392832279901</v>
      </c>
      <c r="W1427">
        <v>22.5402962137324</v>
      </c>
      <c r="X1427">
        <v>23.642806229885899</v>
      </c>
      <c r="Y1427">
        <v>24.990813400862901</v>
      </c>
      <c r="Z1427">
        <v>24.274952322439201</v>
      </c>
      <c r="AA1427">
        <v>24.433860368787901</v>
      </c>
      <c r="AB1427">
        <v>24.176090368009898</v>
      </c>
      <c r="AC1427">
        <v>25.346836921464799</v>
      </c>
      <c r="AD1427">
        <v>25.749888692993501</v>
      </c>
      <c r="AE1427">
        <v>27.1575088141343</v>
      </c>
      <c r="AF1427">
        <v>27.089266962065601</v>
      </c>
      <c r="AG1427">
        <v>27.158327030874801</v>
      </c>
      <c r="AH1427">
        <v>25.120475529522398</v>
      </c>
      <c r="AI1427">
        <v>25.7341983069274</v>
      </c>
      <c r="AJ1427">
        <v>25.855892118088601</v>
      </c>
      <c r="AK1427">
        <v>24.780950676039701</v>
      </c>
      <c r="AL1427">
        <v>25.186915204344398</v>
      </c>
      <c r="AM1427">
        <v>25.304661374932898</v>
      </c>
      <c r="AN1427">
        <v>24.553864187924599</v>
      </c>
      <c r="AO1427">
        <v>25.725098390747299</v>
      </c>
      <c r="AP1427">
        <v>26.1033744974143</v>
      </c>
      <c r="AQ1427">
        <v>27.7824720626129</v>
      </c>
      <c r="AR1427">
        <v>27.914452586073299</v>
      </c>
      <c r="AS1427">
        <v>28.151225110487001</v>
      </c>
      <c r="AT1427">
        <v>28.050782443396901</v>
      </c>
      <c r="AU1427" t="s">
        <v>51</v>
      </c>
    </row>
    <row r="1428" spans="1:47" x14ac:dyDescent="0.35">
      <c r="A1428" t="s">
        <v>532</v>
      </c>
      <c r="B1428" t="s">
        <v>533</v>
      </c>
      <c r="C1428" t="s">
        <v>647</v>
      </c>
      <c r="D1428" t="s">
        <v>648</v>
      </c>
      <c r="E1428" t="s">
        <v>51</v>
      </c>
      <c r="F1428" t="s">
        <v>51</v>
      </c>
      <c r="G1428" t="s">
        <v>51</v>
      </c>
      <c r="H1428" t="s">
        <v>51</v>
      </c>
      <c r="I1428" t="s">
        <v>51</v>
      </c>
      <c r="J1428" t="s">
        <v>51</v>
      </c>
      <c r="K1428" t="s">
        <v>51</v>
      </c>
      <c r="L1428" t="s">
        <v>51</v>
      </c>
      <c r="M1428" t="s">
        <v>51</v>
      </c>
      <c r="N1428" t="s">
        <v>51</v>
      </c>
      <c r="O1428">
        <v>10.741075890479401</v>
      </c>
      <c r="P1428">
        <v>9.6727394152961494</v>
      </c>
      <c r="Q1428">
        <v>10.3257403345933</v>
      </c>
      <c r="R1428">
        <v>9.5699308977906394</v>
      </c>
      <c r="S1428">
        <v>8.8939465374060696</v>
      </c>
      <c r="T1428">
        <v>8.7877007028867506</v>
      </c>
      <c r="U1428">
        <v>8.2908529495277303</v>
      </c>
      <c r="V1428">
        <v>8.5525545697292902</v>
      </c>
      <c r="W1428">
        <v>8.7605771828691203</v>
      </c>
      <c r="X1428">
        <v>8.6443625466484804</v>
      </c>
      <c r="Y1428">
        <v>8.6067128913210702</v>
      </c>
      <c r="Z1428">
        <v>8.5754335544498694</v>
      </c>
      <c r="AA1428">
        <v>8.8975327658977399</v>
      </c>
      <c r="AB1428">
        <v>8.8030914669005096</v>
      </c>
      <c r="AC1428">
        <v>8.7142381496635402</v>
      </c>
      <c r="AD1428">
        <v>8.4397948904915001</v>
      </c>
      <c r="AE1428">
        <v>8.3831375372408505</v>
      </c>
      <c r="AF1428">
        <v>8.2802410867718805</v>
      </c>
      <c r="AG1428">
        <v>8.0727754846349509</v>
      </c>
      <c r="AH1428">
        <v>8.5701885298839304</v>
      </c>
      <c r="AI1428">
        <v>8.3876752834162804</v>
      </c>
      <c r="AJ1428">
        <v>10.6256656411664</v>
      </c>
      <c r="AK1428">
        <v>11.0602282445042</v>
      </c>
      <c r="AL1428">
        <v>11.5232847699986</v>
      </c>
      <c r="AM1428">
        <v>11.537346018193301</v>
      </c>
      <c r="AN1428">
        <v>11.702266301535101</v>
      </c>
      <c r="AO1428">
        <v>12.7005109871121</v>
      </c>
      <c r="AP1428">
        <v>12.5233247033976</v>
      </c>
      <c r="AQ1428">
        <v>13.9930282054467</v>
      </c>
      <c r="AR1428">
        <v>14.321417494653501</v>
      </c>
      <c r="AS1428">
        <v>14.2305285130891</v>
      </c>
      <c r="AT1428">
        <v>14.8355991084272</v>
      </c>
      <c r="AU1428" t="s">
        <v>51</v>
      </c>
    </row>
    <row r="1429" spans="1:47" x14ac:dyDescent="0.35">
      <c r="A1429" t="s">
        <v>532</v>
      </c>
      <c r="B1429" t="s">
        <v>533</v>
      </c>
      <c r="C1429" t="s">
        <v>58</v>
      </c>
      <c r="D1429" t="s">
        <v>59</v>
      </c>
      <c r="E1429" t="s">
        <v>51</v>
      </c>
      <c r="F1429" t="s">
        <v>51</v>
      </c>
      <c r="G1429" t="s">
        <v>51</v>
      </c>
      <c r="H1429" t="s">
        <v>51</v>
      </c>
      <c r="I1429" t="s">
        <v>51</v>
      </c>
      <c r="J1429" t="s">
        <v>51</v>
      </c>
      <c r="K1429" t="s">
        <v>51</v>
      </c>
      <c r="L1429" t="s">
        <v>51</v>
      </c>
      <c r="M1429" t="s">
        <v>51</v>
      </c>
      <c r="N1429" t="s">
        <v>51</v>
      </c>
      <c r="O1429">
        <v>34601815825.084503</v>
      </c>
      <c r="P1429">
        <v>40083365883.702103</v>
      </c>
      <c r="Q1429">
        <v>32674938753.958199</v>
      </c>
      <c r="R1429">
        <v>34735570801.030197</v>
      </c>
      <c r="S1429">
        <v>36126917223.687897</v>
      </c>
      <c r="T1429">
        <v>39688740952.436699</v>
      </c>
      <c r="U1429">
        <v>45961431608.940102</v>
      </c>
      <c r="V1429">
        <v>47884638846.115799</v>
      </c>
      <c r="W1429">
        <v>53268697362.7202</v>
      </c>
      <c r="X1429">
        <v>55093596675.121399</v>
      </c>
      <c r="Y1429">
        <v>59564114898.429001</v>
      </c>
      <c r="Z1429">
        <v>58030220696.5009</v>
      </c>
      <c r="AA1429">
        <v>60624571681.234497</v>
      </c>
      <c r="AB1429">
        <v>71272293899.448898</v>
      </c>
      <c r="AC1429">
        <v>84545623204.551605</v>
      </c>
      <c r="AD1429">
        <v>99250628163.336105</v>
      </c>
      <c r="AE1429">
        <v>114436353783.312</v>
      </c>
      <c r="AF1429">
        <v>135234882151.69299</v>
      </c>
      <c r="AG1429">
        <v>167659904623.78601</v>
      </c>
      <c r="AH1429">
        <v>164698511535.63101</v>
      </c>
      <c r="AI1429">
        <v>195179681422.37399</v>
      </c>
      <c r="AJ1429">
        <v>222608116435.67899</v>
      </c>
      <c r="AK1429">
        <v>246190420697.07599</v>
      </c>
      <c r="AL1429">
        <v>286556735721.71002</v>
      </c>
      <c r="AM1429">
        <v>319235012931.36401</v>
      </c>
      <c r="AN1429">
        <v>328425064112.19397</v>
      </c>
      <c r="AO1429">
        <v>364903778339.12201</v>
      </c>
      <c r="AP1429">
        <v>416209972537.508</v>
      </c>
      <c r="AQ1429">
        <v>405307952938.48401</v>
      </c>
      <c r="AR1429">
        <v>420749629103.53497</v>
      </c>
      <c r="AS1429">
        <v>410846948834.76501</v>
      </c>
      <c r="AT1429">
        <v>445686051668.04498</v>
      </c>
      <c r="AU1429" t="s">
        <v>51</v>
      </c>
    </row>
    <row r="1430" spans="1:47" x14ac:dyDescent="0.35">
      <c r="A1430" t="s">
        <v>534</v>
      </c>
      <c r="B1430" t="s">
        <v>535</v>
      </c>
      <c r="C1430" t="s">
        <v>49</v>
      </c>
      <c r="D1430" t="s">
        <v>50</v>
      </c>
      <c r="E1430">
        <v>3.5255948763353899</v>
      </c>
      <c r="F1430">
        <v>-0.558763284565714</v>
      </c>
      <c r="G1430">
        <v>-4.3826806091402701E-2</v>
      </c>
      <c r="H1430">
        <v>-0.90241531643439998</v>
      </c>
      <c r="I1430">
        <v>1.3740445127421199</v>
      </c>
      <c r="J1430">
        <v>3.9588631524342</v>
      </c>
      <c r="K1430">
        <v>3.04762852241292</v>
      </c>
      <c r="L1430">
        <v>3.7297925440009401</v>
      </c>
      <c r="M1430">
        <v>4.5262849026910903</v>
      </c>
      <c r="N1430">
        <v>2.3984512744329201</v>
      </c>
      <c r="O1430">
        <v>3.9139540597029501</v>
      </c>
      <c r="P1430">
        <v>1.9390009764664</v>
      </c>
      <c r="Q1430">
        <v>2.1686770482297399</v>
      </c>
      <c r="R1430">
        <v>1.0388916638816399</v>
      </c>
      <c r="S1430">
        <v>1.02092820618063</v>
      </c>
      <c r="T1430">
        <v>3.5842692890432102</v>
      </c>
      <c r="U1430">
        <v>4.8638848220480604</v>
      </c>
      <c r="V1430">
        <v>4.0506859342108301</v>
      </c>
      <c r="W1430">
        <v>3.4404049996759798</v>
      </c>
      <c r="X1430">
        <v>2.8633662528816601</v>
      </c>
      <c r="Y1430">
        <v>3.9051472478614402</v>
      </c>
      <c r="Z1430">
        <v>4.2040420435337502</v>
      </c>
      <c r="AA1430">
        <v>5.3756170359896798</v>
      </c>
      <c r="AB1430">
        <v>4.9680419807874499</v>
      </c>
      <c r="AC1430">
        <v>6.6158579075897004</v>
      </c>
      <c r="AD1430">
        <v>6.0737411532985703</v>
      </c>
      <c r="AE1430">
        <v>6.0877703874604903</v>
      </c>
      <c r="AF1430">
        <v>6.0302553881821597</v>
      </c>
      <c r="AG1430">
        <v>5.0295177277305498</v>
      </c>
      <c r="AH1430">
        <v>4.84858498815308</v>
      </c>
      <c r="AI1430">
        <v>6.2606958325765198</v>
      </c>
      <c r="AJ1430">
        <v>4.0999092246449296</v>
      </c>
      <c r="AK1430">
        <v>2.9893982675503801</v>
      </c>
      <c r="AL1430">
        <v>5.2335130555556999</v>
      </c>
      <c r="AM1430">
        <v>5.5896219837389802</v>
      </c>
      <c r="AN1430">
        <v>3.2873204201393502</v>
      </c>
      <c r="AO1430">
        <v>3.3260850442835701</v>
      </c>
      <c r="AP1430">
        <v>3.9352903949798899</v>
      </c>
      <c r="AQ1430">
        <v>4.29293801714583</v>
      </c>
      <c r="AR1430">
        <v>3.8862620866552802</v>
      </c>
      <c r="AS1430">
        <v>-0.288361581148806</v>
      </c>
      <c r="AT1430">
        <v>4.0328185624997701</v>
      </c>
      <c r="AU1430" t="s">
        <v>51</v>
      </c>
    </row>
    <row r="1431" spans="1:47" x14ac:dyDescent="0.35">
      <c r="A1431" t="s">
        <v>534</v>
      </c>
      <c r="B1431" t="s">
        <v>535</v>
      </c>
      <c r="C1431" t="s">
        <v>52</v>
      </c>
      <c r="D1431" t="s">
        <v>53</v>
      </c>
      <c r="E1431" t="s">
        <v>51</v>
      </c>
      <c r="F1431" t="s">
        <v>51</v>
      </c>
      <c r="G1431" t="s">
        <v>51</v>
      </c>
      <c r="H1431" t="s">
        <v>51</v>
      </c>
      <c r="I1431" t="s">
        <v>51</v>
      </c>
      <c r="J1431" t="s">
        <v>51</v>
      </c>
      <c r="K1431" t="s">
        <v>51</v>
      </c>
      <c r="L1431" t="s">
        <v>51</v>
      </c>
      <c r="M1431" t="s">
        <v>51</v>
      </c>
      <c r="N1431" t="s">
        <v>51</v>
      </c>
      <c r="O1431">
        <v>1299.31986228456</v>
      </c>
      <c r="P1431">
        <v>1338.5406735910001</v>
      </c>
      <c r="Q1431">
        <v>1377.62578865808</v>
      </c>
      <c r="R1431">
        <v>1390.8064789013699</v>
      </c>
      <c r="S1431">
        <v>1410.47463747249</v>
      </c>
      <c r="T1431">
        <v>1461.0122929925799</v>
      </c>
      <c r="U1431">
        <v>1510.9513702587899</v>
      </c>
      <c r="V1431">
        <v>1557.47807924636</v>
      </c>
      <c r="W1431">
        <v>1587.7325128360401</v>
      </c>
      <c r="X1431">
        <v>1632.74783972159</v>
      </c>
      <c r="Y1431">
        <v>1677.79176449242</v>
      </c>
      <c r="Z1431">
        <v>1753.29957199607</v>
      </c>
      <c r="AA1431">
        <v>1823.10660999013</v>
      </c>
      <c r="AB1431">
        <v>1909.59323481712</v>
      </c>
      <c r="AC1431">
        <v>2045.8528386770799</v>
      </c>
      <c r="AD1431">
        <v>2191.0387464433802</v>
      </c>
      <c r="AE1431">
        <v>2378.1343793446799</v>
      </c>
      <c r="AF1431">
        <v>2529.1266612608702</v>
      </c>
      <c r="AG1431">
        <v>2650.4713476759798</v>
      </c>
      <c r="AH1431">
        <v>2722.8741056212998</v>
      </c>
      <c r="AI1431">
        <v>2845.93462800003</v>
      </c>
      <c r="AJ1431">
        <v>2971.1708377555701</v>
      </c>
      <c r="AK1431">
        <v>3071.8554586048699</v>
      </c>
      <c r="AL1431">
        <v>3208.6130801663298</v>
      </c>
      <c r="AM1431">
        <v>3409.3019218845502</v>
      </c>
      <c r="AN1431">
        <v>3498.3131849795</v>
      </c>
      <c r="AO1431">
        <v>3590.85429254786</v>
      </c>
      <c r="AP1431">
        <v>3681.0535592628098</v>
      </c>
      <c r="AQ1431">
        <v>3856.2505728183</v>
      </c>
      <c r="AR1431">
        <v>4002.5434493549601</v>
      </c>
      <c r="AS1431">
        <v>3956.7007613967498</v>
      </c>
      <c r="AT1431">
        <v>4198.60804918962</v>
      </c>
      <c r="AU1431" t="s">
        <v>51</v>
      </c>
    </row>
    <row r="1432" spans="1:47" x14ac:dyDescent="0.35">
      <c r="A1432" t="s">
        <v>534</v>
      </c>
      <c r="B1432" t="s">
        <v>535</v>
      </c>
      <c r="C1432" t="s">
        <v>54</v>
      </c>
      <c r="D1432" t="s">
        <v>55</v>
      </c>
      <c r="E1432" t="s">
        <v>51</v>
      </c>
      <c r="F1432">
        <v>21.755367768619099</v>
      </c>
      <c r="G1432">
        <v>22.692270674806501</v>
      </c>
      <c r="H1432">
        <v>24.3183919800606</v>
      </c>
      <c r="I1432">
        <v>26.232874094021501</v>
      </c>
      <c r="J1432">
        <v>26.877284766101599</v>
      </c>
      <c r="K1432">
        <v>27.672110599451798</v>
      </c>
      <c r="L1432">
        <v>28.817131165819202</v>
      </c>
      <c r="M1432">
        <v>30.2546881974367</v>
      </c>
      <c r="N1432">
        <v>29.797554045820501</v>
      </c>
      <c r="O1432">
        <v>30.157912222624599</v>
      </c>
      <c r="P1432">
        <v>31.336980976521701</v>
      </c>
      <c r="Q1432">
        <v>29.548950703058999</v>
      </c>
      <c r="R1432">
        <v>28.208240171813699</v>
      </c>
      <c r="S1432">
        <v>28.279008367971901</v>
      </c>
      <c r="T1432">
        <v>28.186008497397001</v>
      </c>
      <c r="U1432">
        <v>26.793210714104202</v>
      </c>
      <c r="V1432">
        <v>27.250180563826401</v>
      </c>
      <c r="W1432">
        <v>27.420041254844602</v>
      </c>
      <c r="X1432">
        <v>25.829375658103402</v>
      </c>
      <c r="Y1432">
        <v>24.771417675680901</v>
      </c>
      <c r="Z1432">
        <v>24.7318401703928</v>
      </c>
      <c r="AA1432">
        <v>26.139053464321702</v>
      </c>
      <c r="AB1432">
        <v>25.399208110004601</v>
      </c>
      <c r="AC1432">
        <v>23.548207517076101</v>
      </c>
      <c r="AD1432">
        <v>23.279790079652098</v>
      </c>
      <c r="AE1432">
        <v>22.610128116640499</v>
      </c>
      <c r="AF1432">
        <v>22.482759853308401</v>
      </c>
      <c r="AG1432">
        <v>22.849155457059201</v>
      </c>
      <c r="AH1432">
        <v>23.567525411809999</v>
      </c>
      <c r="AI1432">
        <v>22.307008099594999</v>
      </c>
      <c r="AJ1432">
        <v>22.259894397595701</v>
      </c>
      <c r="AK1432">
        <v>22.278555370831501</v>
      </c>
      <c r="AL1432">
        <v>21.2676221566044</v>
      </c>
      <c r="AM1432">
        <v>21.016110487065401</v>
      </c>
      <c r="AN1432">
        <v>21.230261619344802</v>
      </c>
      <c r="AO1432">
        <v>20.581745262258</v>
      </c>
      <c r="AP1432">
        <v>20.1922359425708</v>
      </c>
      <c r="AQ1432">
        <v>19.609580209372801</v>
      </c>
      <c r="AR1432">
        <v>19.595385750198801</v>
      </c>
      <c r="AS1432">
        <v>20.609704346773899</v>
      </c>
      <c r="AT1432">
        <v>20.230366889056601</v>
      </c>
      <c r="AU1432" t="s">
        <v>51</v>
      </c>
    </row>
    <row r="1433" spans="1:47" x14ac:dyDescent="0.35">
      <c r="A1433" t="s">
        <v>534</v>
      </c>
      <c r="B1433" t="s">
        <v>535</v>
      </c>
      <c r="C1433" t="s">
        <v>645</v>
      </c>
      <c r="D1433" t="s">
        <v>646</v>
      </c>
      <c r="E1433" t="s">
        <v>51</v>
      </c>
      <c r="F1433">
        <v>30.065770160859199</v>
      </c>
      <c r="G1433">
        <v>27.011730531525</v>
      </c>
      <c r="H1433">
        <v>25.561969615319502</v>
      </c>
      <c r="I1433">
        <v>23.8692232637049</v>
      </c>
      <c r="J1433">
        <v>24.700946824327701</v>
      </c>
      <c r="K1433">
        <v>23.518014802966999</v>
      </c>
      <c r="L1433">
        <v>23.137691843226101</v>
      </c>
      <c r="M1433">
        <v>22.942594785660901</v>
      </c>
      <c r="N1433">
        <v>23.568214011479402</v>
      </c>
      <c r="O1433">
        <v>24.199947902372099</v>
      </c>
      <c r="P1433">
        <v>23.583513240909198</v>
      </c>
      <c r="Q1433">
        <v>24.5430790418119</v>
      </c>
      <c r="R1433">
        <v>22.880499520711101</v>
      </c>
      <c r="S1433">
        <v>22.3005247669436</v>
      </c>
      <c r="T1433">
        <v>22.742605615949898</v>
      </c>
      <c r="U1433">
        <v>24.252523018197799</v>
      </c>
      <c r="V1433">
        <v>24.295179798273399</v>
      </c>
      <c r="W1433">
        <v>23.1944666329765</v>
      </c>
      <c r="X1433">
        <v>24.039295398023501</v>
      </c>
      <c r="Y1433">
        <v>24.980585805949602</v>
      </c>
      <c r="Z1433">
        <v>23.7902161959226</v>
      </c>
      <c r="AA1433">
        <v>23.212325995421299</v>
      </c>
      <c r="AB1433">
        <v>23.668477514323101</v>
      </c>
      <c r="AC1433">
        <v>25.214380975435201</v>
      </c>
      <c r="AD1433">
        <v>25.674803067323499</v>
      </c>
      <c r="AE1433">
        <v>26.019579226735502</v>
      </c>
      <c r="AF1433">
        <v>25.636973822785599</v>
      </c>
      <c r="AG1433">
        <v>26.126498318343501</v>
      </c>
      <c r="AH1433">
        <v>23.814203741919702</v>
      </c>
      <c r="AI1433">
        <v>25.002928859122701</v>
      </c>
      <c r="AJ1433">
        <v>25.727263396638801</v>
      </c>
      <c r="AK1433">
        <v>25.006891110530201</v>
      </c>
      <c r="AL1433">
        <v>24.740850257597</v>
      </c>
      <c r="AM1433">
        <v>24.512840862875802</v>
      </c>
      <c r="AN1433">
        <v>22.752277222826699</v>
      </c>
      <c r="AO1433">
        <v>22.886433933106801</v>
      </c>
      <c r="AP1433">
        <v>23.970552414211099</v>
      </c>
      <c r="AQ1433">
        <v>25.789911709353898</v>
      </c>
      <c r="AR1433">
        <v>26.460304430626302</v>
      </c>
      <c r="AS1433">
        <v>26.5562844236259</v>
      </c>
      <c r="AT1433">
        <v>27.029601634644099</v>
      </c>
      <c r="AU1433" t="s">
        <v>51</v>
      </c>
    </row>
    <row r="1434" spans="1:47" x14ac:dyDescent="0.35">
      <c r="A1434" t="s">
        <v>534</v>
      </c>
      <c r="B1434" t="s">
        <v>535</v>
      </c>
      <c r="C1434" t="s">
        <v>647</v>
      </c>
      <c r="D1434" t="s">
        <v>648</v>
      </c>
      <c r="E1434" t="s">
        <v>51</v>
      </c>
      <c r="F1434">
        <v>16.020054051228499</v>
      </c>
      <c r="G1434">
        <v>15.530908350407699</v>
      </c>
      <c r="H1434">
        <v>14.775404664397801</v>
      </c>
      <c r="I1434">
        <v>13.1389586982277</v>
      </c>
      <c r="J1434">
        <v>14.0213477210484</v>
      </c>
      <c r="K1434">
        <v>12.8525268536306</v>
      </c>
      <c r="L1434">
        <v>12.0156192682245</v>
      </c>
      <c r="M1434">
        <v>13.155476181951601</v>
      </c>
      <c r="N1434">
        <v>12.6408453625449</v>
      </c>
      <c r="O1434">
        <v>12.5047602038746</v>
      </c>
      <c r="P1434">
        <v>12.1103528326112</v>
      </c>
      <c r="Q1434">
        <v>12.4159271269376</v>
      </c>
      <c r="R1434">
        <v>11.655899702353899</v>
      </c>
      <c r="S1434">
        <v>11.5780781647147</v>
      </c>
      <c r="T1434">
        <v>11.415629674105199</v>
      </c>
      <c r="U1434">
        <v>11.019514146062701</v>
      </c>
      <c r="V1434">
        <v>11.1051109553856</v>
      </c>
      <c r="W1434">
        <v>10.9006114606313</v>
      </c>
      <c r="X1434">
        <v>10.5813645994588</v>
      </c>
      <c r="Y1434">
        <v>9.77630446703958</v>
      </c>
      <c r="Z1434">
        <v>9.88034893819753</v>
      </c>
      <c r="AA1434">
        <v>9.9061100680683403</v>
      </c>
      <c r="AB1434">
        <v>9.9529025731450602</v>
      </c>
      <c r="AC1434">
        <v>9.8767353596072702</v>
      </c>
      <c r="AD1434">
        <v>9.6867640090110303</v>
      </c>
      <c r="AE1434">
        <v>9.4501042940876108</v>
      </c>
      <c r="AF1434">
        <v>9.2816232444637095</v>
      </c>
      <c r="AG1434">
        <v>9.1604941385646601</v>
      </c>
      <c r="AH1434">
        <v>9.1487301958701099</v>
      </c>
      <c r="AI1434">
        <v>8.6150149693669604</v>
      </c>
      <c r="AJ1434">
        <v>10.138804475137301</v>
      </c>
      <c r="AK1434">
        <v>10.4867639043345</v>
      </c>
      <c r="AL1434">
        <v>10.987466904693701</v>
      </c>
      <c r="AM1434">
        <v>11.1615553598911</v>
      </c>
      <c r="AN1434">
        <v>11.195693929445</v>
      </c>
      <c r="AO1434">
        <v>11.486252571111899</v>
      </c>
      <c r="AP1434">
        <v>11.42759855341</v>
      </c>
      <c r="AQ1434">
        <v>12.427997668928599</v>
      </c>
      <c r="AR1434">
        <v>13.115916643442601</v>
      </c>
      <c r="AS1434">
        <v>13.2125724955763</v>
      </c>
      <c r="AT1434">
        <v>13.9241939158542</v>
      </c>
      <c r="AU1434" t="s">
        <v>51</v>
      </c>
    </row>
    <row r="1435" spans="1:47" x14ac:dyDescent="0.35">
      <c r="A1435" t="s">
        <v>534</v>
      </c>
      <c r="B1435" t="s">
        <v>535</v>
      </c>
      <c r="C1435" t="s">
        <v>58</v>
      </c>
      <c r="D1435" t="s">
        <v>59</v>
      </c>
      <c r="E1435" t="s">
        <v>51</v>
      </c>
      <c r="F1435">
        <v>245539693066.49399</v>
      </c>
      <c r="G1435">
        <v>210546596819.388</v>
      </c>
      <c r="H1435">
        <v>137141606058.554</v>
      </c>
      <c r="I1435">
        <v>94280269636.689804</v>
      </c>
      <c r="J1435">
        <v>82888159765.023605</v>
      </c>
      <c r="K1435">
        <v>80906352809.416702</v>
      </c>
      <c r="L1435">
        <v>79825006319.635696</v>
      </c>
      <c r="M1435">
        <v>74182562756.530304</v>
      </c>
      <c r="N1435">
        <v>76147299698.9207</v>
      </c>
      <c r="O1435">
        <v>90900335760.165604</v>
      </c>
      <c r="P1435">
        <v>90664410394.784897</v>
      </c>
      <c r="Q1435">
        <v>80355737674.394699</v>
      </c>
      <c r="R1435">
        <v>68649991052.8517</v>
      </c>
      <c r="S1435">
        <v>72226582141.974503</v>
      </c>
      <c r="T1435">
        <v>80888567843.548096</v>
      </c>
      <c r="U1435">
        <v>90547205256.466797</v>
      </c>
      <c r="V1435">
        <v>93082917215.511307</v>
      </c>
      <c r="W1435">
        <v>99631663146.705505</v>
      </c>
      <c r="X1435">
        <v>99409028344.149399</v>
      </c>
      <c r="Y1435">
        <v>109753852826.63</v>
      </c>
      <c r="Z1435">
        <v>106183952026.036</v>
      </c>
      <c r="AA1435">
        <v>110773199847.545</v>
      </c>
      <c r="AB1435">
        <v>130388257841.48599</v>
      </c>
      <c r="AC1435">
        <v>154377768806.69</v>
      </c>
      <c r="AD1435">
        <v>185580603126.74701</v>
      </c>
      <c r="AE1435">
        <v>233623278975.603</v>
      </c>
      <c r="AF1435">
        <v>254422966282.358</v>
      </c>
      <c r="AG1435">
        <v>303896596622.08002</v>
      </c>
      <c r="AH1435">
        <v>297490742138.72998</v>
      </c>
      <c r="AI1435">
        <v>330552582561.745</v>
      </c>
      <c r="AJ1435">
        <v>367000076704.90601</v>
      </c>
      <c r="AK1435">
        <v>402902004352.57397</v>
      </c>
      <c r="AL1435">
        <v>454100015415.84399</v>
      </c>
      <c r="AM1435">
        <v>509661125148.17999</v>
      </c>
      <c r="AN1435">
        <v>506463555558.25</v>
      </c>
      <c r="AO1435">
        <v>532493539675.36298</v>
      </c>
      <c r="AP1435">
        <v>578515408403.71399</v>
      </c>
      <c r="AQ1435">
        <v>606953399744.50598</v>
      </c>
      <c r="AR1435">
        <v>646977299919.77295</v>
      </c>
      <c r="AS1435">
        <v>633933745404.271</v>
      </c>
      <c r="AT1435">
        <v>717997705954.42798</v>
      </c>
      <c r="AU1435" t="s">
        <v>51</v>
      </c>
    </row>
    <row r="1436" spans="1:47" x14ac:dyDescent="0.35">
      <c r="A1436" t="s">
        <v>536</v>
      </c>
      <c r="B1436" t="s">
        <v>537</v>
      </c>
      <c r="C1436" t="s">
        <v>49</v>
      </c>
      <c r="D1436" t="s">
        <v>50</v>
      </c>
      <c r="E1436">
        <v>8.2874922902788501</v>
      </c>
      <c r="F1436">
        <v>0.61975589069807302</v>
      </c>
      <c r="G1436">
        <v>2.2770745026225798</v>
      </c>
      <c r="H1436">
        <v>1.6945027267352699</v>
      </c>
      <c r="I1436">
        <v>7.9238412516492502</v>
      </c>
      <c r="J1436">
        <v>7.5435758026440896</v>
      </c>
      <c r="K1436">
        <v>5.7884951049254898</v>
      </c>
      <c r="L1436">
        <v>6.4526707651877198</v>
      </c>
      <c r="M1436">
        <v>5.3753362260051203</v>
      </c>
      <c r="N1436">
        <v>4.4562732398256903</v>
      </c>
      <c r="O1436">
        <v>0.48388889612205299</v>
      </c>
      <c r="P1436">
        <v>1.05310752780913</v>
      </c>
      <c r="Q1436">
        <v>0.70047031946506899</v>
      </c>
      <c r="R1436">
        <v>4.3875446098071498</v>
      </c>
      <c r="S1436">
        <v>4.4879250230496801</v>
      </c>
      <c r="T1436">
        <v>5.6681824369887899</v>
      </c>
      <c r="U1436">
        <v>5.0708421536089396</v>
      </c>
      <c r="V1436">
        <v>5.5193751499764296</v>
      </c>
      <c r="W1436">
        <v>2.78630048878308</v>
      </c>
      <c r="X1436">
        <v>4.6318313026056899</v>
      </c>
      <c r="Y1436">
        <v>6.9777608246226599</v>
      </c>
      <c r="Z1436">
        <v>5.1859563497322201</v>
      </c>
      <c r="AA1436">
        <v>5.9893919482943998</v>
      </c>
      <c r="AB1436">
        <v>6.8195987708997396</v>
      </c>
      <c r="AC1436">
        <v>8.1819031973715806</v>
      </c>
      <c r="AD1436">
        <v>7.7484083156167998</v>
      </c>
      <c r="AE1436">
        <v>9.2826113618263797</v>
      </c>
      <c r="AF1436">
        <v>10.223760691506699</v>
      </c>
      <c r="AG1436">
        <v>6.9242354495227403</v>
      </c>
      <c r="AH1436">
        <v>3.7061588469899598</v>
      </c>
      <c r="AI1436">
        <v>8.0241487865368306</v>
      </c>
      <c r="AJ1436">
        <v>7.1926191974243103</v>
      </c>
      <c r="AK1436">
        <v>5.8799525345832304</v>
      </c>
      <c r="AL1436">
        <v>5.6138471797659104</v>
      </c>
      <c r="AM1436">
        <v>5.3123196987072001</v>
      </c>
      <c r="AN1436">
        <v>4.6998876976063002</v>
      </c>
      <c r="AO1436">
        <v>4.47735637326734</v>
      </c>
      <c r="AP1436">
        <v>5.2986471647529596</v>
      </c>
      <c r="AQ1436">
        <v>5.4262994932156099</v>
      </c>
      <c r="AR1436">
        <v>4.6489607206044496</v>
      </c>
      <c r="AS1436">
        <v>0.134235523862273</v>
      </c>
      <c r="AT1436">
        <v>7.12167846152742</v>
      </c>
      <c r="AU1436" t="s">
        <v>51</v>
      </c>
    </row>
    <row r="1437" spans="1:47" x14ac:dyDescent="0.35">
      <c r="A1437" t="s">
        <v>536</v>
      </c>
      <c r="B1437" t="s">
        <v>537</v>
      </c>
      <c r="C1437" t="s">
        <v>52</v>
      </c>
      <c r="D1437" t="s">
        <v>53</v>
      </c>
      <c r="E1437" t="s">
        <v>51</v>
      </c>
      <c r="F1437" t="s">
        <v>51</v>
      </c>
      <c r="G1437" t="s">
        <v>51</v>
      </c>
      <c r="H1437" t="s">
        <v>51</v>
      </c>
      <c r="I1437" t="s">
        <v>51</v>
      </c>
      <c r="J1437" t="s">
        <v>51</v>
      </c>
      <c r="K1437" t="s">
        <v>51</v>
      </c>
      <c r="L1437" t="s">
        <v>51</v>
      </c>
      <c r="M1437" t="s">
        <v>51</v>
      </c>
      <c r="N1437" t="s">
        <v>51</v>
      </c>
      <c r="O1437">
        <v>2808.76405327166</v>
      </c>
      <c r="P1437">
        <v>2919.5356180215499</v>
      </c>
      <c r="Q1437">
        <v>2987.6017513531801</v>
      </c>
      <c r="R1437">
        <v>3170.4983983447</v>
      </c>
      <c r="S1437">
        <v>3347.9189041956101</v>
      </c>
      <c r="T1437">
        <v>3580.2918854885102</v>
      </c>
      <c r="U1437">
        <v>3797.1270933369901</v>
      </c>
      <c r="V1437">
        <v>4019.87280859881</v>
      </c>
      <c r="W1437">
        <v>4111.7383391462699</v>
      </c>
      <c r="X1437">
        <v>4311.1351923038201</v>
      </c>
      <c r="Y1437">
        <v>4688.29249556785</v>
      </c>
      <c r="Z1437">
        <v>5000.8724891169804</v>
      </c>
      <c r="AA1437">
        <v>5358.49945651911</v>
      </c>
      <c r="AB1437">
        <v>5826.8389688152301</v>
      </c>
      <c r="AC1437">
        <v>6446.2307202735701</v>
      </c>
      <c r="AD1437">
        <v>7131.6375602420103</v>
      </c>
      <c r="AE1437">
        <v>8146.4427019142604</v>
      </c>
      <c r="AF1437">
        <v>9190.2644369115096</v>
      </c>
      <c r="AG1437">
        <v>10120.884085645001</v>
      </c>
      <c r="AH1437">
        <v>10466.6252469354</v>
      </c>
      <c r="AI1437">
        <v>11348.739550600099</v>
      </c>
      <c r="AJ1437">
        <v>12377.984419569601</v>
      </c>
      <c r="AK1437">
        <v>13252.8759131815</v>
      </c>
      <c r="AL1437">
        <v>13937.117649843</v>
      </c>
      <c r="AM1437">
        <v>14499.9067418823</v>
      </c>
      <c r="AN1437">
        <v>14492.0055989145</v>
      </c>
      <c r="AO1437">
        <v>14935.8959432627</v>
      </c>
      <c r="AP1437">
        <v>15785.2946440261</v>
      </c>
      <c r="AQ1437">
        <v>16955.984993997299</v>
      </c>
      <c r="AR1437">
        <v>18001.7590035104</v>
      </c>
      <c r="AS1437">
        <v>18140.4888886484</v>
      </c>
      <c r="AT1437">
        <v>20038.2362579664</v>
      </c>
      <c r="AU1437" t="s">
        <v>51</v>
      </c>
    </row>
    <row r="1438" spans="1:47" x14ac:dyDescent="0.35">
      <c r="A1438" t="s">
        <v>536</v>
      </c>
      <c r="B1438" t="s">
        <v>537</v>
      </c>
      <c r="C1438" t="s">
        <v>54</v>
      </c>
      <c r="D1438" t="s">
        <v>55</v>
      </c>
      <c r="E1438">
        <v>15.626877270482</v>
      </c>
      <c r="F1438">
        <v>15.6486891634984</v>
      </c>
      <c r="G1438">
        <v>15.7908493847941</v>
      </c>
      <c r="H1438">
        <v>18.094518242849201</v>
      </c>
      <c r="I1438">
        <v>18.497668635739601</v>
      </c>
      <c r="J1438">
        <v>17.833184465330099</v>
      </c>
      <c r="K1438">
        <v>16.623427387126402</v>
      </c>
      <c r="L1438">
        <v>15.736650292833</v>
      </c>
      <c r="M1438">
        <v>15.504730228864201</v>
      </c>
      <c r="N1438">
        <v>14.927373091379399</v>
      </c>
      <c r="O1438">
        <v>14.606655781935</v>
      </c>
      <c r="P1438">
        <v>13.795057449719099</v>
      </c>
      <c r="Q1438">
        <v>11.424619550655301</v>
      </c>
      <c r="R1438">
        <v>10.592917296649301</v>
      </c>
      <c r="S1438">
        <v>11.1037012412375</v>
      </c>
      <c r="T1438">
        <v>10.281913624520399</v>
      </c>
      <c r="U1438">
        <v>10.235303905358901</v>
      </c>
      <c r="V1438">
        <v>9.7111003579253303</v>
      </c>
      <c r="W1438">
        <v>9.7695332642149992</v>
      </c>
      <c r="X1438">
        <v>9.8149593988073605</v>
      </c>
      <c r="Y1438">
        <v>8.9122500410097096</v>
      </c>
      <c r="Z1438">
        <v>8.8898508054962306</v>
      </c>
      <c r="AA1438">
        <v>8.7386165755299992</v>
      </c>
      <c r="AB1438">
        <v>8.4164995800402504</v>
      </c>
      <c r="AC1438">
        <v>8.4198455685667302</v>
      </c>
      <c r="AD1438">
        <v>7.3938323430995396</v>
      </c>
      <c r="AE1438">
        <v>6.8672822568763801</v>
      </c>
      <c r="AF1438">
        <v>6.7358562195773199</v>
      </c>
      <c r="AG1438">
        <v>6.8291717564006298</v>
      </c>
      <c r="AH1438">
        <v>7.0125136426966801</v>
      </c>
      <c r="AI1438">
        <v>6.69608006298491</v>
      </c>
      <c r="AJ1438">
        <v>6.7334150997730999</v>
      </c>
      <c r="AK1438">
        <v>6.6781235008746096</v>
      </c>
      <c r="AL1438">
        <v>6.7574740236614002</v>
      </c>
      <c r="AM1438">
        <v>6.70736271585245</v>
      </c>
      <c r="AN1438">
        <v>6.8854112390164097</v>
      </c>
      <c r="AO1438">
        <v>6.7718006059743701</v>
      </c>
      <c r="AP1438">
        <v>6.3306548648762497</v>
      </c>
      <c r="AQ1438">
        <v>6.0379667043895697</v>
      </c>
      <c r="AR1438">
        <v>6.10439818893874</v>
      </c>
      <c r="AS1438">
        <v>6.8006795633806902</v>
      </c>
      <c r="AT1438">
        <v>6.5622093423825003</v>
      </c>
      <c r="AU1438" t="s">
        <v>51</v>
      </c>
    </row>
    <row r="1439" spans="1:47" x14ac:dyDescent="0.35">
      <c r="A1439" t="s">
        <v>536</v>
      </c>
      <c r="B1439" t="s">
        <v>537</v>
      </c>
      <c r="C1439" t="s">
        <v>645</v>
      </c>
      <c r="D1439" t="s">
        <v>646</v>
      </c>
      <c r="E1439">
        <v>41.479001503774398</v>
      </c>
      <c r="F1439">
        <v>41.400939254505303</v>
      </c>
      <c r="G1439">
        <v>41.589240551757598</v>
      </c>
      <c r="H1439">
        <v>41.421198842038102</v>
      </c>
      <c r="I1439">
        <v>42.510640367041198</v>
      </c>
      <c r="J1439">
        <v>41.860306766041298</v>
      </c>
      <c r="K1439">
        <v>40.004423230175803</v>
      </c>
      <c r="L1439">
        <v>39.516995438945898</v>
      </c>
      <c r="M1439">
        <v>39.659948674036102</v>
      </c>
      <c r="N1439">
        <v>43.518325032706201</v>
      </c>
      <c r="O1439">
        <v>40.700551193198898</v>
      </c>
      <c r="P1439">
        <v>40.118660801254599</v>
      </c>
      <c r="Q1439">
        <v>39.511786400689701</v>
      </c>
      <c r="R1439">
        <v>40.028503527846198</v>
      </c>
      <c r="S1439">
        <v>39.724871748937503</v>
      </c>
      <c r="T1439">
        <v>35.307058920989597</v>
      </c>
      <c r="U1439">
        <v>35.1704549625182</v>
      </c>
      <c r="V1439">
        <v>35.232820330191501</v>
      </c>
      <c r="W1439">
        <v>34.580310210503697</v>
      </c>
      <c r="X1439">
        <v>35.651812605699398</v>
      </c>
      <c r="Y1439">
        <v>36.629187309316798</v>
      </c>
      <c r="Z1439">
        <v>36.795875414648798</v>
      </c>
      <c r="AA1439">
        <v>36.728654167739798</v>
      </c>
      <c r="AB1439">
        <v>37.308218518527298</v>
      </c>
      <c r="AC1439">
        <v>37.950340938608299</v>
      </c>
      <c r="AD1439">
        <v>38.295253817082603</v>
      </c>
      <c r="AE1439">
        <v>38.542045023193801</v>
      </c>
      <c r="AF1439">
        <v>37.973631832111302</v>
      </c>
      <c r="AG1439">
        <v>38.279903263973097</v>
      </c>
      <c r="AH1439">
        <v>37.921589226447999</v>
      </c>
      <c r="AI1439">
        <v>38.458946679400199</v>
      </c>
      <c r="AJ1439">
        <v>38.752679630591601</v>
      </c>
      <c r="AK1439">
        <v>38.528174860817501</v>
      </c>
      <c r="AL1439">
        <v>37.703826768268499</v>
      </c>
      <c r="AM1439">
        <v>37.270637343745399</v>
      </c>
      <c r="AN1439">
        <v>36.572890038464998</v>
      </c>
      <c r="AO1439">
        <v>35.487471285197699</v>
      </c>
      <c r="AP1439">
        <v>35.617246161468898</v>
      </c>
      <c r="AQ1439">
        <v>36.285950911664699</v>
      </c>
      <c r="AR1439">
        <v>35.443829797894303</v>
      </c>
      <c r="AS1439">
        <v>34.935778051171802</v>
      </c>
      <c r="AT1439">
        <v>36.755515799248798</v>
      </c>
      <c r="AU1439" t="s">
        <v>51</v>
      </c>
    </row>
    <row r="1440" spans="1:47" x14ac:dyDescent="0.35">
      <c r="A1440" t="s">
        <v>536</v>
      </c>
      <c r="B1440" t="s">
        <v>537</v>
      </c>
      <c r="C1440" t="s">
        <v>647</v>
      </c>
      <c r="D1440" t="s">
        <v>648</v>
      </c>
      <c r="E1440" t="s">
        <v>51</v>
      </c>
      <c r="F1440" t="s">
        <v>51</v>
      </c>
      <c r="G1440" t="s">
        <v>51</v>
      </c>
      <c r="H1440" t="s">
        <v>51</v>
      </c>
      <c r="I1440" t="s">
        <v>51</v>
      </c>
      <c r="J1440" t="s">
        <v>51</v>
      </c>
      <c r="K1440" t="s">
        <v>51</v>
      </c>
      <c r="L1440" t="s">
        <v>51</v>
      </c>
      <c r="M1440" t="s">
        <v>51</v>
      </c>
      <c r="N1440" t="s">
        <v>51</v>
      </c>
      <c r="O1440" t="s">
        <v>51</v>
      </c>
      <c r="P1440" t="s">
        <v>51</v>
      </c>
      <c r="Q1440" t="s">
        <v>51</v>
      </c>
      <c r="R1440" t="s">
        <v>51</v>
      </c>
      <c r="S1440" t="s">
        <v>51</v>
      </c>
      <c r="T1440" t="s">
        <v>51</v>
      </c>
      <c r="U1440" t="s">
        <v>51</v>
      </c>
      <c r="V1440" t="s">
        <v>51</v>
      </c>
      <c r="W1440" t="s">
        <v>51</v>
      </c>
      <c r="X1440" t="s">
        <v>51</v>
      </c>
      <c r="Y1440" t="s">
        <v>51</v>
      </c>
      <c r="Z1440" t="s">
        <v>51</v>
      </c>
      <c r="AA1440" t="s">
        <v>51</v>
      </c>
      <c r="AB1440" t="s">
        <v>51</v>
      </c>
      <c r="AC1440">
        <v>23.009043872741199</v>
      </c>
      <c r="AD1440">
        <v>22.461282151670801</v>
      </c>
      <c r="AE1440">
        <v>22.206061245547399</v>
      </c>
      <c r="AF1440">
        <v>22.131238455735598</v>
      </c>
      <c r="AG1440">
        <v>22.035305243491901</v>
      </c>
      <c r="AH1440">
        <v>22.540878494074001</v>
      </c>
      <c r="AI1440">
        <v>22.353177291265801</v>
      </c>
      <c r="AJ1440">
        <v>22.2155667761673</v>
      </c>
      <c r="AK1440">
        <v>22.188020141859202</v>
      </c>
      <c r="AL1440">
        <v>21.979750503455499</v>
      </c>
      <c r="AM1440">
        <v>22.407695826413701</v>
      </c>
      <c r="AN1440">
        <v>23.261863684888102</v>
      </c>
      <c r="AO1440">
        <v>22.843395378188401</v>
      </c>
      <c r="AP1440">
        <v>22.679472149132899</v>
      </c>
      <c r="AQ1440">
        <v>22.848555027979302</v>
      </c>
      <c r="AR1440">
        <v>22.2410534683086</v>
      </c>
      <c r="AS1440">
        <v>22.540605192503101</v>
      </c>
      <c r="AT1440">
        <v>23.581424966308902</v>
      </c>
      <c r="AU1440" t="s">
        <v>51</v>
      </c>
    </row>
    <row r="1441" spans="1:47" x14ac:dyDescent="0.35">
      <c r="A1441" t="s">
        <v>536</v>
      </c>
      <c r="B1441" t="s">
        <v>537</v>
      </c>
      <c r="C1441" t="s">
        <v>58</v>
      </c>
      <c r="D1441" t="s">
        <v>59</v>
      </c>
      <c r="E1441">
        <v>335226704838.37402</v>
      </c>
      <c r="F1441">
        <v>351597985436.32703</v>
      </c>
      <c r="G1441">
        <v>344706798715.32397</v>
      </c>
      <c r="H1441">
        <v>310988201235.86798</v>
      </c>
      <c r="I1441">
        <v>341035646665.95599</v>
      </c>
      <c r="J1441">
        <v>391843972561.138</v>
      </c>
      <c r="K1441">
        <v>393844257645.80902</v>
      </c>
      <c r="L1441">
        <v>407503603915.66699</v>
      </c>
      <c r="M1441">
        <v>481307017744.42401</v>
      </c>
      <c r="N1441">
        <v>563091484895.5</v>
      </c>
      <c r="O1441">
        <v>546574154310.23297</v>
      </c>
      <c r="P1441">
        <v>588555139194.97705</v>
      </c>
      <c r="Q1441">
        <v>597758695330.11096</v>
      </c>
      <c r="R1441">
        <v>611715671078.52002</v>
      </c>
      <c r="S1441">
        <v>699783268077.84399</v>
      </c>
      <c r="T1441">
        <v>827777450316.37695</v>
      </c>
      <c r="U1441">
        <v>903376318160.74402</v>
      </c>
      <c r="V1441">
        <v>915746587133.56299</v>
      </c>
      <c r="W1441">
        <v>839668349551.40698</v>
      </c>
      <c r="X1441">
        <v>769050048554.70496</v>
      </c>
      <c r="Y1441">
        <v>861522705224.995</v>
      </c>
      <c r="Z1441">
        <v>940305513366.43896</v>
      </c>
      <c r="AA1441">
        <v>1002582409632.45</v>
      </c>
      <c r="AB1441">
        <v>1206816415519.6399</v>
      </c>
      <c r="AC1441">
        <v>1509658634921.5901</v>
      </c>
      <c r="AD1441">
        <v>1773256735581.3999</v>
      </c>
      <c r="AE1441">
        <v>2161397952370.8799</v>
      </c>
      <c r="AF1441">
        <v>2875365423188.6099</v>
      </c>
      <c r="AG1441">
        <v>3728930889671.6499</v>
      </c>
      <c r="AH1441">
        <v>3644180869182.75</v>
      </c>
      <c r="AI1441">
        <v>4555881717561.0303</v>
      </c>
      <c r="AJ1441">
        <v>5632039737026.9502</v>
      </c>
      <c r="AK1441">
        <v>6103935981639.0303</v>
      </c>
      <c r="AL1441">
        <v>6631580948807.6904</v>
      </c>
      <c r="AM1441">
        <v>6921396569510.0195</v>
      </c>
      <c r="AN1441">
        <v>6489973726055.5303</v>
      </c>
      <c r="AO1441">
        <v>6476010253935.2998</v>
      </c>
      <c r="AP1441">
        <v>7172060292550</v>
      </c>
      <c r="AQ1441">
        <v>8053050500236.04</v>
      </c>
      <c r="AR1441">
        <v>8251150417745.1904</v>
      </c>
      <c r="AS1441">
        <v>8197872583390.0801</v>
      </c>
      <c r="AT1441">
        <v>9691987288073.0801</v>
      </c>
      <c r="AU1441" t="s">
        <v>51</v>
      </c>
    </row>
    <row r="1442" spans="1:47" x14ac:dyDescent="0.35">
      <c r="A1442" t="s">
        <v>538</v>
      </c>
      <c r="B1442" t="s">
        <v>539</v>
      </c>
      <c r="C1442" t="s">
        <v>49</v>
      </c>
      <c r="D1442" t="s">
        <v>50</v>
      </c>
      <c r="E1442">
        <v>6.7103824819479998</v>
      </c>
      <c r="F1442">
        <v>0.81291664683138298</v>
      </c>
      <c r="G1442">
        <v>-0.28799675317796403</v>
      </c>
      <c r="H1442">
        <v>-1.91651592027794</v>
      </c>
      <c r="I1442">
        <v>3.8752759385741502</v>
      </c>
      <c r="J1442">
        <v>3.2275319636986901</v>
      </c>
      <c r="K1442">
        <v>3.8338545555751899</v>
      </c>
      <c r="L1442">
        <v>3.2315433433945802</v>
      </c>
      <c r="M1442">
        <v>0.61981543410365703</v>
      </c>
      <c r="N1442">
        <v>1.7944937977208999</v>
      </c>
      <c r="O1442">
        <v>-0.47757676384925701</v>
      </c>
      <c r="P1442">
        <v>2.9931636194832101</v>
      </c>
      <c r="Q1442">
        <v>2.5429389294784501</v>
      </c>
      <c r="R1442">
        <v>4.1744822604410503</v>
      </c>
      <c r="S1442">
        <v>5.3792970373187199</v>
      </c>
      <c r="T1442">
        <v>0.84633396348596102</v>
      </c>
      <c r="U1442">
        <v>4.0597527099757</v>
      </c>
      <c r="V1442">
        <v>5.28920825253208</v>
      </c>
      <c r="W1442">
        <v>2.6442748325208898</v>
      </c>
      <c r="X1442">
        <v>0.64360358750693103</v>
      </c>
      <c r="Y1442">
        <v>3.56139581794032</v>
      </c>
      <c r="Z1442">
        <v>0.488429089333351</v>
      </c>
      <c r="AA1442">
        <v>0.526894700550116</v>
      </c>
      <c r="AB1442">
        <v>2.54591616851638</v>
      </c>
      <c r="AC1442">
        <v>5.5863490351552203</v>
      </c>
      <c r="AD1442">
        <v>4.0099208085397704</v>
      </c>
      <c r="AE1442">
        <v>5.0592133005113604</v>
      </c>
      <c r="AF1442">
        <v>5.2884230460350103</v>
      </c>
      <c r="AG1442">
        <v>3.7291795626917801</v>
      </c>
      <c r="AH1442">
        <v>-1.9917616222988399</v>
      </c>
      <c r="AI1442">
        <v>6.4273840219945804</v>
      </c>
      <c r="AJ1442">
        <v>4.4487322569963403</v>
      </c>
      <c r="AK1442">
        <v>2.5706332447044802</v>
      </c>
      <c r="AL1442">
        <v>2.8544471922324699</v>
      </c>
      <c r="AM1442">
        <v>1.3873687350141499</v>
      </c>
      <c r="AN1442">
        <v>0.523919551639068</v>
      </c>
      <c r="AO1442">
        <v>-0.162506120482277</v>
      </c>
      <c r="AP1442">
        <v>1.87848999023701</v>
      </c>
      <c r="AQ1442">
        <v>1.6301666028903701</v>
      </c>
      <c r="AR1442">
        <v>0.734395356277176</v>
      </c>
      <c r="AS1442">
        <v>-6.6447012703457302</v>
      </c>
      <c r="AT1442">
        <v>6.54826942560973</v>
      </c>
      <c r="AU1442" t="s">
        <v>51</v>
      </c>
    </row>
    <row r="1443" spans="1:47" x14ac:dyDescent="0.35">
      <c r="A1443" t="s">
        <v>538</v>
      </c>
      <c r="B1443" t="s">
        <v>539</v>
      </c>
      <c r="C1443" t="s">
        <v>52</v>
      </c>
      <c r="D1443" t="s">
        <v>53</v>
      </c>
      <c r="E1443" t="s">
        <v>51</v>
      </c>
      <c r="F1443" t="s">
        <v>51</v>
      </c>
      <c r="G1443" t="s">
        <v>51</v>
      </c>
      <c r="H1443" t="s">
        <v>51</v>
      </c>
      <c r="I1443" t="s">
        <v>51</v>
      </c>
      <c r="J1443" t="s">
        <v>51</v>
      </c>
      <c r="K1443" t="s">
        <v>51</v>
      </c>
      <c r="L1443" t="s">
        <v>51</v>
      </c>
      <c r="M1443" t="s">
        <v>51</v>
      </c>
      <c r="N1443" t="s">
        <v>51</v>
      </c>
      <c r="O1443">
        <v>5968.3607038733599</v>
      </c>
      <c r="P1443">
        <v>6313.4402926469102</v>
      </c>
      <c r="Q1443">
        <v>6543.7496622705403</v>
      </c>
      <c r="R1443">
        <v>6732.6778096414</v>
      </c>
      <c r="S1443">
        <v>7051.8241802493703</v>
      </c>
      <c r="T1443">
        <v>7216.4019520502097</v>
      </c>
      <c r="U1443">
        <v>7508.9735135997698</v>
      </c>
      <c r="V1443">
        <v>7914.0433310568897</v>
      </c>
      <c r="W1443">
        <v>8053.4392255952498</v>
      </c>
      <c r="X1443">
        <v>8027.7074364176597</v>
      </c>
      <c r="Y1443">
        <v>8387.0830766272593</v>
      </c>
      <c r="Z1443">
        <v>8501.4214379494697</v>
      </c>
      <c r="AA1443">
        <v>8514.2987997661294</v>
      </c>
      <c r="AB1443">
        <v>8733.7087694472393</v>
      </c>
      <c r="AC1443">
        <v>9336.6898868865301</v>
      </c>
      <c r="AD1443">
        <v>9935.4258897383297</v>
      </c>
      <c r="AE1443">
        <v>10889.4202815381</v>
      </c>
      <c r="AF1443">
        <v>11713.3653174229</v>
      </c>
      <c r="AG1443">
        <v>12322.238186406001</v>
      </c>
      <c r="AH1443">
        <v>12112.3859762632</v>
      </c>
      <c r="AI1443">
        <v>12833.3879270199</v>
      </c>
      <c r="AJ1443">
        <v>13666.20830075</v>
      </c>
      <c r="AK1443">
        <v>13974.6078290143</v>
      </c>
      <c r="AL1443">
        <v>14491.085642731799</v>
      </c>
      <c r="AM1443">
        <v>14799.9817351397</v>
      </c>
      <c r="AN1443">
        <v>14643.1422791441</v>
      </c>
      <c r="AO1443">
        <v>14865.053616777899</v>
      </c>
      <c r="AP1443">
        <v>15472.9521926201</v>
      </c>
      <c r="AQ1443">
        <v>15852.1425717044</v>
      </c>
      <c r="AR1443">
        <v>16077.203243731399</v>
      </c>
      <c r="AS1443">
        <v>15131.0328839783</v>
      </c>
      <c r="AT1443">
        <v>16529.108397908301</v>
      </c>
      <c r="AU1443" t="s">
        <v>51</v>
      </c>
    </row>
    <row r="1444" spans="1:47" x14ac:dyDescent="0.35">
      <c r="A1444" t="s">
        <v>538</v>
      </c>
      <c r="B1444" t="s">
        <v>539</v>
      </c>
      <c r="C1444" t="s">
        <v>54</v>
      </c>
      <c r="D1444" t="s">
        <v>55</v>
      </c>
      <c r="E1444">
        <v>9.2917311333490495</v>
      </c>
      <c r="F1444">
        <v>9.0866327789839207</v>
      </c>
      <c r="G1444">
        <v>8.9022716544504199</v>
      </c>
      <c r="H1444">
        <v>9.8134634601095403</v>
      </c>
      <c r="I1444">
        <v>10.036482919090901</v>
      </c>
      <c r="J1444">
        <v>9.5647844064124303</v>
      </c>
      <c r="K1444">
        <v>9.8916572157124101</v>
      </c>
      <c r="L1444">
        <v>9.3821005317169295</v>
      </c>
      <c r="M1444">
        <v>9.6081581959670306</v>
      </c>
      <c r="N1444">
        <v>8.9740975325871304</v>
      </c>
      <c r="O1444">
        <v>8.2088375657817796</v>
      </c>
      <c r="P1444">
        <v>7.8858731539072604</v>
      </c>
      <c r="Q1444">
        <v>7.4955552891491504</v>
      </c>
      <c r="R1444">
        <v>6.8282792140617001</v>
      </c>
      <c r="S1444">
        <v>7.2859703186035603</v>
      </c>
      <c r="T1444">
        <v>6.1961963419975596</v>
      </c>
      <c r="U1444">
        <v>5.9760829359891297</v>
      </c>
      <c r="V1444">
        <v>5.7549478034694896</v>
      </c>
      <c r="W1444">
        <v>5.6810823026525403</v>
      </c>
      <c r="X1444">
        <v>5.2389699086768999</v>
      </c>
      <c r="Y1444">
        <v>4.8619195068946901</v>
      </c>
      <c r="Z1444">
        <v>4.7158615182714199</v>
      </c>
      <c r="AA1444">
        <v>5.0878553641232704</v>
      </c>
      <c r="AB1444">
        <v>5.4488463640221001</v>
      </c>
      <c r="AC1444">
        <v>5.1604779738906998</v>
      </c>
      <c r="AD1444">
        <v>4.7318454127058098</v>
      </c>
      <c r="AE1444">
        <v>4.5221743865478201</v>
      </c>
      <c r="AF1444">
        <v>4.6491012140800203</v>
      </c>
      <c r="AG1444">
        <v>4.7671581167515402</v>
      </c>
      <c r="AH1444">
        <v>4.7782854320679897</v>
      </c>
      <c r="AI1444">
        <v>4.7034878950454804</v>
      </c>
      <c r="AJ1444">
        <v>4.7708183720778203</v>
      </c>
      <c r="AK1444">
        <v>4.5397244569069501</v>
      </c>
      <c r="AL1444">
        <v>4.6866574687149098</v>
      </c>
      <c r="AM1444">
        <v>4.6973630891856697</v>
      </c>
      <c r="AN1444">
        <v>5.4124309282846399</v>
      </c>
      <c r="AO1444">
        <v>5.9528935720151299</v>
      </c>
      <c r="AP1444">
        <v>5.6686456656557</v>
      </c>
      <c r="AQ1444">
        <v>5.4549205161238996</v>
      </c>
      <c r="AR1444">
        <v>5.4395659220570298</v>
      </c>
      <c r="AS1444">
        <v>6.54318554379027</v>
      </c>
      <c r="AT1444">
        <v>6.8817890803863602</v>
      </c>
      <c r="AU1444" t="s">
        <v>51</v>
      </c>
    </row>
    <row r="1445" spans="1:47" x14ac:dyDescent="0.35">
      <c r="A1445" t="s">
        <v>538</v>
      </c>
      <c r="B1445" t="s">
        <v>539</v>
      </c>
      <c r="C1445" t="s">
        <v>645</v>
      </c>
      <c r="D1445" t="s">
        <v>646</v>
      </c>
      <c r="E1445">
        <v>34.8925596742842</v>
      </c>
      <c r="F1445">
        <v>34.2898225727537</v>
      </c>
      <c r="G1445">
        <v>35.488587085483402</v>
      </c>
      <c r="H1445">
        <v>35.671009626726303</v>
      </c>
      <c r="I1445">
        <v>36.3218161646667</v>
      </c>
      <c r="J1445">
        <v>35.399870519501</v>
      </c>
      <c r="K1445">
        <v>35.969917297938999</v>
      </c>
      <c r="L1445">
        <v>35.978863019014597</v>
      </c>
      <c r="M1445">
        <v>36.735566911065099</v>
      </c>
      <c r="N1445">
        <v>36.448674728712803</v>
      </c>
      <c r="O1445">
        <v>32.3951392153838</v>
      </c>
      <c r="P1445">
        <v>30.927116611889598</v>
      </c>
      <c r="Q1445">
        <v>30.9881823708007</v>
      </c>
      <c r="R1445">
        <v>32.912683222780601</v>
      </c>
      <c r="S1445">
        <v>32.0816868087838</v>
      </c>
      <c r="T1445">
        <v>27.7058007904546</v>
      </c>
      <c r="U1445">
        <v>27.551568712453999</v>
      </c>
      <c r="V1445">
        <v>27.937812503915001</v>
      </c>
      <c r="W1445">
        <v>27.4682424822029</v>
      </c>
      <c r="X1445">
        <v>28.341675225759701</v>
      </c>
      <c r="Y1445">
        <v>29.380161013607601</v>
      </c>
      <c r="Z1445">
        <v>29.241751034300599</v>
      </c>
      <c r="AA1445">
        <v>29.848913543320901</v>
      </c>
      <c r="AB1445">
        <v>29.560496674299699</v>
      </c>
      <c r="AC1445">
        <v>30.576508587027799</v>
      </c>
      <c r="AD1445">
        <v>30.54252770395</v>
      </c>
      <c r="AE1445">
        <v>31.030102760065901</v>
      </c>
      <c r="AF1445">
        <v>30.190381832732498</v>
      </c>
      <c r="AG1445">
        <v>30.298997304142901</v>
      </c>
      <c r="AH1445">
        <v>28.018855600983201</v>
      </c>
      <c r="AI1445">
        <v>29.129058985070401</v>
      </c>
      <c r="AJ1445">
        <v>28.8542182887549</v>
      </c>
      <c r="AK1445">
        <v>28.500646373918499</v>
      </c>
      <c r="AL1445">
        <v>27.5488875973451</v>
      </c>
      <c r="AM1445">
        <v>26.809961746256</v>
      </c>
      <c r="AN1445">
        <v>28.877780052776298</v>
      </c>
      <c r="AO1445">
        <v>27.951057830435101</v>
      </c>
      <c r="AP1445">
        <v>27.983049329161499</v>
      </c>
      <c r="AQ1445">
        <v>28.9578233774143</v>
      </c>
      <c r="AR1445">
        <v>28.779389994828101</v>
      </c>
      <c r="AS1445">
        <v>28.248420079510002</v>
      </c>
      <c r="AT1445">
        <v>29.885176326255198</v>
      </c>
      <c r="AU1445" t="s">
        <v>51</v>
      </c>
    </row>
    <row r="1446" spans="1:47" x14ac:dyDescent="0.35">
      <c r="A1446" t="s">
        <v>538</v>
      </c>
      <c r="B1446" t="s">
        <v>539</v>
      </c>
      <c r="C1446" t="s">
        <v>647</v>
      </c>
      <c r="D1446" t="s">
        <v>648</v>
      </c>
      <c r="E1446">
        <v>23.082906819403199</v>
      </c>
      <c r="F1446">
        <v>22.511892502832001</v>
      </c>
      <c r="G1446">
        <v>23.833965884676999</v>
      </c>
      <c r="H1446">
        <v>23.531050174576599</v>
      </c>
      <c r="I1446">
        <v>23.9132802459693</v>
      </c>
      <c r="J1446">
        <v>23.6860734647219</v>
      </c>
      <c r="K1446">
        <v>24.307733369698301</v>
      </c>
      <c r="L1446">
        <v>23.957350845373899</v>
      </c>
      <c r="M1446">
        <v>24.5604110672476</v>
      </c>
      <c r="N1446">
        <v>24.230677013994299</v>
      </c>
      <c r="O1446">
        <v>21.2886826104947</v>
      </c>
      <c r="P1446">
        <v>20.6335845823324</v>
      </c>
      <c r="Q1446">
        <v>20.467140574838201</v>
      </c>
      <c r="R1446">
        <v>20.240797149092899</v>
      </c>
      <c r="S1446">
        <v>19.581453148728599</v>
      </c>
      <c r="T1446">
        <v>16.742690499155099</v>
      </c>
      <c r="U1446">
        <v>16.234249324137298</v>
      </c>
      <c r="V1446">
        <v>16.596892936481101</v>
      </c>
      <c r="W1446">
        <v>16.264945393930098</v>
      </c>
      <c r="X1446">
        <v>16.4499736856651</v>
      </c>
      <c r="Y1446">
        <v>16.710772451497601</v>
      </c>
      <c r="Z1446">
        <v>16.684418162348202</v>
      </c>
      <c r="AA1446">
        <v>16.555025449565999</v>
      </c>
      <c r="AB1446">
        <v>16.9570153610888</v>
      </c>
      <c r="AC1446">
        <v>16.7712671622504</v>
      </c>
      <c r="AD1446">
        <v>16.0729987356188</v>
      </c>
      <c r="AE1446">
        <v>15.846344312249199</v>
      </c>
      <c r="AF1446">
        <v>15.391280808687601</v>
      </c>
      <c r="AG1446">
        <v>15.113885965380501</v>
      </c>
      <c r="AH1446">
        <v>14.5898676972659</v>
      </c>
      <c r="AI1446">
        <v>14.248311831785699</v>
      </c>
      <c r="AJ1446">
        <v>13.672527169134201</v>
      </c>
      <c r="AK1446">
        <v>13.391752535945001</v>
      </c>
      <c r="AL1446">
        <v>13.10507813896</v>
      </c>
      <c r="AM1446">
        <v>13.0456758010315</v>
      </c>
      <c r="AN1446">
        <v>16.010396432029601</v>
      </c>
      <c r="AO1446">
        <v>15.8626340356032</v>
      </c>
      <c r="AP1446">
        <v>15.498647152780499</v>
      </c>
      <c r="AQ1446">
        <v>15.6828044542935</v>
      </c>
      <c r="AR1446">
        <v>15.4850527571657</v>
      </c>
      <c r="AS1446">
        <v>15.612786429003</v>
      </c>
      <c r="AT1446">
        <v>16.0238928395516</v>
      </c>
      <c r="AU1446" t="s">
        <v>51</v>
      </c>
    </row>
    <row r="1447" spans="1:47" x14ac:dyDescent="0.35">
      <c r="A1447" t="s">
        <v>538</v>
      </c>
      <c r="B1447" t="s">
        <v>539</v>
      </c>
      <c r="C1447" t="s">
        <v>58</v>
      </c>
      <c r="D1447" t="s">
        <v>59</v>
      </c>
      <c r="E1447">
        <v>190561577934.48499</v>
      </c>
      <c r="F1447">
        <v>219017320186.72699</v>
      </c>
      <c r="G1447">
        <v>183598054039.474</v>
      </c>
      <c r="H1447">
        <v>134434820901.49699</v>
      </c>
      <c r="I1447">
        <v>133893470677.414</v>
      </c>
      <c r="J1447">
        <v>138682789227.952</v>
      </c>
      <c r="K1447">
        <v>135654736873.08</v>
      </c>
      <c r="L1447">
        <v>158314332073.75601</v>
      </c>
      <c r="M1447">
        <v>190743697235.43701</v>
      </c>
      <c r="N1447">
        <v>212779745776.802</v>
      </c>
      <c r="O1447">
        <v>218792909880.16299</v>
      </c>
      <c r="P1447">
        <v>232858795457.95099</v>
      </c>
      <c r="Q1447">
        <v>260632700135.42999</v>
      </c>
      <c r="R1447">
        <v>321518225325.92297</v>
      </c>
      <c r="S1447">
        <v>392578923335.73499</v>
      </c>
      <c r="T1447">
        <v>370990841946.01099</v>
      </c>
      <c r="U1447">
        <v>405154287865.68103</v>
      </c>
      <c r="V1447">
        <v>471328685741.26202</v>
      </c>
      <c r="W1447">
        <v>489298199225.30603</v>
      </c>
      <c r="X1447">
        <v>414298577244.005</v>
      </c>
      <c r="Y1447">
        <v>468945771959.89697</v>
      </c>
      <c r="Z1447">
        <v>441065191028.92603</v>
      </c>
      <c r="AA1447">
        <v>382320434854.85901</v>
      </c>
      <c r="AB1447">
        <v>382165665972.88098</v>
      </c>
      <c r="AC1447">
        <v>465304444141.19</v>
      </c>
      <c r="AD1447">
        <v>563721317461.31201</v>
      </c>
      <c r="AE1447">
        <v>689993018067.09094</v>
      </c>
      <c r="AF1447">
        <v>859089718627.51904</v>
      </c>
      <c r="AG1447">
        <v>1053399849116.39</v>
      </c>
      <c r="AH1447">
        <v>874249520287.75903</v>
      </c>
      <c r="AI1447">
        <v>1156719376501.3101</v>
      </c>
      <c r="AJ1447">
        <v>1341664619202.4199</v>
      </c>
      <c r="AK1447">
        <v>1361912477898.24</v>
      </c>
      <c r="AL1447">
        <v>1391228622277.73</v>
      </c>
      <c r="AM1447">
        <v>1373556990686.5901</v>
      </c>
      <c r="AN1447">
        <v>1080201793730.0699</v>
      </c>
      <c r="AO1447">
        <v>997360637896.01501</v>
      </c>
      <c r="AP1447">
        <v>1082820799136.2</v>
      </c>
      <c r="AQ1447">
        <v>1087348043490.27</v>
      </c>
      <c r="AR1447">
        <v>1046800708434.77</v>
      </c>
      <c r="AS1447">
        <v>828170161117.67297</v>
      </c>
      <c r="AT1447">
        <v>1086113788453.95</v>
      </c>
      <c r="AU1447" t="s">
        <v>51</v>
      </c>
    </row>
    <row r="1448" spans="1:47" x14ac:dyDescent="0.35">
      <c r="A1448" t="s">
        <v>540</v>
      </c>
      <c r="B1448" t="s">
        <v>541</v>
      </c>
      <c r="C1448" t="s">
        <v>49</v>
      </c>
      <c r="D1448" t="s">
        <v>50</v>
      </c>
      <c r="E1448">
        <v>6.7067812963697397</v>
      </c>
      <c r="F1448">
        <v>0.60678263474316896</v>
      </c>
      <c r="G1448">
        <v>0.11073017072635601</v>
      </c>
      <c r="H1448">
        <v>-1.69188053159506</v>
      </c>
      <c r="I1448">
        <v>3.8854201643636399</v>
      </c>
      <c r="J1448">
        <v>3.2464730124983801</v>
      </c>
      <c r="K1448">
        <v>3.7494437258978501</v>
      </c>
      <c r="L1448">
        <v>3.08765418196838</v>
      </c>
      <c r="M1448">
        <v>0.36168821627914799</v>
      </c>
      <c r="N1448">
        <v>1.4754822601069899</v>
      </c>
      <c r="O1448">
        <v>-0.57902306184142605</v>
      </c>
      <c r="P1448">
        <v>2.85360659344065</v>
      </c>
      <c r="Q1448">
        <v>2.1086676452856099</v>
      </c>
      <c r="R1448">
        <v>4.1136568576771699</v>
      </c>
      <c r="S1448">
        <v>5.4396098660055499</v>
      </c>
      <c r="T1448">
        <v>0.429631801561143</v>
      </c>
      <c r="U1448">
        <v>3.9756501549158498</v>
      </c>
      <c r="V1448">
        <v>5.1549810746734002</v>
      </c>
      <c r="W1448">
        <v>2.44022587671948</v>
      </c>
      <c r="X1448">
        <v>0.47487066611395801</v>
      </c>
      <c r="Y1448">
        <v>3.5576074235865698</v>
      </c>
      <c r="Z1448">
        <v>0.20657588994414799</v>
      </c>
      <c r="AA1448">
        <v>0.428243363048878</v>
      </c>
      <c r="AB1448">
        <v>2.5028827429370999</v>
      </c>
      <c r="AC1448">
        <v>5.4349891261597199</v>
      </c>
      <c r="AD1448">
        <v>4.0742477842681497</v>
      </c>
      <c r="AE1448">
        <v>5.17590179572474</v>
      </c>
      <c r="AF1448">
        <v>5.4597711189258904</v>
      </c>
      <c r="AG1448">
        <v>3.8412863034527902</v>
      </c>
      <c r="AH1448">
        <v>-2.0793527519459198</v>
      </c>
      <c r="AI1448">
        <v>6.7170224061458201</v>
      </c>
      <c r="AJ1448">
        <v>4.4858199641251097</v>
      </c>
      <c r="AK1448">
        <v>2.38091615556803</v>
      </c>
      <c r="AL1448">
        <v>2.8713305849124402</v>
      </c>
      <c r="AM1448">
        <v>1.3560118117397999</v>
      </c>
      <c r="AN1448">
        <v>0.41720187189314101</v>
      </c>
      <c r="AO1448">
        <v>-0.29289639913923798</v>
      </c>
      <c r="AP1448">
        <v>2.0078249425354402</v>
      </c>
      <c r="AQ1448">
        <v>1.6295791997712701</v>
      </c>
      <c r="AR1448">
        <v>0.68418187677133302</v>
      </c>
      <c r="AS1448">
        <v>-6.5037837427041296</v>
      </c>
      <c r="AT1448">
        <v>6.3498987170909196</v>
      </c>
      <c r="AU1448" t="s">
        <v>51</v>
      </c>
    </row>
    <row r="1449" spans="1:47" x14ac:dyDescent="0.35">
      <c r="A1449" t="s">
        <v>540</v>
      </c>
      <c r="B1449" t="s">
        <v>541</v>
      </c>
      <c r="C1449" t="s">
        <v>52</v>
      </c>
      <c r="D1449" t="s">
        <v>53</v>
      </c>
      <c r="E1449" t="s">
        <v>51</v>
      </c>
      <c r="F1449" t="s">
        <v>51</v>
      </c>
      <c r="G1449" t="s">
        <v>51</v>
      </c>
      <c r="H1449" t="s">
        <v>51</v>
      </c>
      <c r="I1449" t="s">
        <v>51</v>
      </c>
      <c r="J1449" t="s">
        <v>51</v>
      </c>
      <c r="K1449" t="s">
        <v>51</v>
      </c>
      <c r="L1449" t="s">
        <v>51</v>
      </c>
      <c r="M1449" t="s">
        <v>51</v>
      </c>
      <c r="N1449" t="s">
        <v>51</v>
      </c>
      <c r="O1449">
        <v>5896.1860548241202</v>
      </c>
      <c r="P1449">
        <v>6204.2993211753001</v>
      </c>
      <c r="Q1449">
        <v>6404.230269572</v>
      </c>
      <c r="R1449">
        <v>6584.8434385754499</v>
      </c>
      <c r="S1449">
        <v>6935.05534565573</v>
      </c>
      <c r="T1449">
        <v>7058.5204273285699</v>
      </c>
      <c r="U1449">
        <v>7351.0308170796798</v>
      </c>
      <c r="V1449">
        <v>7736.2230718595001</v>
      </c>
      <c r="W1449">
        <v>7870.3702352361597</v>
      </c>
      <c r="X1449">
        <v>7860.7268579412503</v>
      </c>
      <c r="Y1449">
        <v>8210.2845563338306</v>
      </c>
      <c r="Z1449">
        <v>8299.3082804460792</v>
      </c>
      <c r="AA1449">
        <v>8365.3040983744795</v>
      </c>
      <c r="AB1449">
        <v>8630.9041800068408</v>
      </c>
      <c r="AC1449">
        <v>9156.5253627397797</v>
      </c>
      <c r="AD1449">
        <v>9696.4414631703803</v>
      </c>
      <c r="AE1449">
        <v>10575.191760772899</v>
      </c>
      <c r="AF1449">
        <v>11337.313812894899</v>
      </c>
      <c r="AG1449">
        <v>11959.2896412014</v>
      </c>
      <c r="AH1449">
        <v>11784.058615837999</v>
      </c>
      <c r="AI1449">
        <v>12539.9947848876</v>
      </c>
      <c r="AJ1449">
        <v>13372.1873330934</v>
      </c>
      <c r="AK1449">
        <v>13627.1046312616</v>
      </c>
      <c r="AL1449">
        <v>14116.262027206099</v>
      </c>
      <c r="AM1449">
        <v>14417.3136175569</v>
      </c>
      <c r="AN1449">
        <v>14217.1465344679</v>
      </c>
      <c r="AO1449">
        <v>14402.2819438197</v>
      </c>
      <c r="AP1449">
        <v>14982.2019348254</v>
      </c>
      <c r="AQ1449">
        <v>15311.9401216681</v>
      </c>
      <c r="AR1449">
        <v>15491.700535117599</v>
      </c>
      <c r="AS1449">
        <v>14585.7280818649</v>
      </c>
      <c r="AT1449">
        <v>15875.0723915299</v>
      </c>
      <c r="AU1449" t="s">
        <v>51</v>
      </c>
    </row>
    <row r="1450" spans="1:47" x14ac:dyDescent="0.35">
      <c r="A1450" t="s">
        <v>540</v>
      </c>
      <c r="B1450" t="s">
        <v>541</v>
      </c>
      <c r="C1450" t="s">
        <v>54</v>
      </c>
      <c r="D1450" t="s">
        <v>55</v>
      </c>
      <c r="E1450">
        <v>10.0683642199037</v>
      </c>
      <c r="F1450">
        <v>9.8425157378007402</v>
      </c>
      <c r="G1450">
        <v>9.6451881346777295</v>
      </c>
      <c r="H1450">
        <v>10.7582907932747</v>
      </c>
      <c r="I1450">
        <v>11.1064403276179</v>
      </c>
      <c r="J1450">
        <v>10.4802109271702</v>
      </c>
      <c r="K1450">
        <v>10.7408052762888</v>
      </c>
      <c r="L1450">
        <v>10.0631704728891</v>
      </c>
      <c r="M1450">
        <v>10.337921933567401</v>
      </c>
      <c r="N1450">
        <v>9.5336226016468792</v>
      </c>
      <c r="O1450">
        <v>8.6740634709965594</v>
      </c>
      <c r="P1450">
        <v>8.2630479103193792</v>
      </c>
      <c r="Q1450">
        <v>7.8203182737583399</v>
      </c>
      <c r="R1450">
        <v>7.0810256905004199</v>
      </c>
      <c r="S1450">
        <v>7.5974934526956801</v>
      </c>
      <c r="T1450">
        <v>6.3793088167918697</v>
      </c>
      <c r="U1450">
        <v>6.2453672055803899</v>
      </c>
      <c r="V1450">
        <v>6.0016911202144101</v>
      </c>
      <c r="W1450">
        <v>5.8998461041458201</v>
      </c>
      <c r="X1450">
        <v>5.4880811336119404</v>
      </c>
      <c r="Y1450">
        <v>5.0790940192260399</v>
      </c>
      <c r="Z1450">
        <v>4.9603581186496699</v>
      </c>
      <c r="AA1450">
        <v>5.4289739560575399</v>
      </c>
      <c r="AB1450">
        <v>5.8189563863671303</v>
      </c>
      <c r="AC1450">
        <v>5.5264641542247102</v>
      </c>
      <c r="AD1450">
        <v>5.0146319321521702</v>
      </c>
      <c r="AE1450">
        <v>4.77126284681247</v>
      </c>
      <c r="AF1450">
        <v>4.9127518080202304</v>
      </c>
      <c r="AG1450">
        <v>5.0150616732718802</v>
      </c>
      <c r="AH1450">
        <v>4.8995086686328602</v>
      </c>
      <c r="AI1450">
        <v>4.82250595044321</v>
      </c>
      <c r="AJ1450">
        <v>4.9064277358336899</v>
      </c>
      <c r="AK1450">
        <v>4.6637468058739602</v>
      </c>
      <c r="AL1450">
        <v>4.83783919058079</v>
      </c>
      <c r="AM1450">
        <v>4.8208906957059297</v>
      </c>
      <c r="AN1450">
        <v>4.7985012160941096</v>
      </c>
      <c r="AO1450">
        <v>5.2867288683089404</v>
      </c>
      <c r="AP1450">
        <v>5.0145721321128898</v>
      </c>
      <c r="AQ1450">
        <v>4.8390873690898504</v>
      </c>
      <c r="AR1450">
        <v>4.8226199460502501</v>
      </c>
      <c r="AS1450">
        <v>5.8731152491845799</v>
      </c>
      <c r="AT1450">
        <v>6.2624758384864103</v>
      </c>
      <c r="AU1450" t="s">
        <v>51</v>
      </c>
    </row>
    <row r="1451" spans="1:47" x14ac:dyDescent="0.35">
      <c r="A1451" t="s">
        <v>540</v>
      </c>
      <c r="B1451" t="s">
        <v>541</v>
      </c>
      <c r="C1451" t="s">
        <v>645</v>
      </c>
      <c r="D1451" t="s">
        <v>646</v>
      </c>
      <c r="E1451">
        <v>33.440270854979303</v>
      </c>
      <c r="F1451">
        <v>33.011568956709397</v>
      </c>
      <c r="G1451">
        <v>34.711841092989303</v>
      </c>
      <c r="H1451">
        <v>34.912191428198902</v>
      </c>
      <c r="I1451">
        <v>35.288707310129197</v>
      </c>
      <c r="J1451">
        <v>34.274692318389803</v>
      </c>
      <c r="K1451">
        <v>34.995781325799697</v>
      </c>
      <c r="L1451">
        <v>35.447256158740601</v>
      </c>
      <c r="M1451">
        <v>35.755577860273199</v>
      </c>
      <c r="N1451">
        <v>35.608979437258903</v>
      </c>
      <c r="O1451">
        <v>30.772580864524201</v>
      </c>
      <c r="P1451">
        <v>29.310658708440901</v>
      </c>
      <c r="Q1451">
        <v>29.499367536962001</v>
      </c>
      <c r="R1451">
        <v>32.075869849380901</v>
      </c>
      <c r="S1451">
        <v>31.5130784895758</v>
      </c>
      <c r="T1451">
        <v>26.480544467333701</v>
      </c>
      <c r="U1451">
        <v>26.465725392843801</v>
      </c>
      <c r="V1451">
        <v>26.912901382347901</v>
      </c>
      <c r="W1451">
        <v>26.619953189890399</v>
      </c>
      <c r="X1451">
        <v>27.522032972406802</v>
      </c>
      <c r="Y1451">
        <v>28.170639341045899</v>
      </c>
      <c r="Z1451">
        <v>27.996389894225501</v>
      </c>
      <c r="AA1451">
        <v>28.5208968147817</v>
      </c>
      <c r="AB1451">
        <v>28.036341533022199</v>
      </c>
      <c r="AC1451">
        <v>28.848747342769599</v>
      </c>
      <c r="AD1451">
        <v>28.598579123037801</v>
      </c>
      <c r="AE1451">
        <v>28.916112793933198</v>
      </c>
      <c r="AF1451">
        <v>28.1780248257887</v>
      </c>
      <c r="AG1451">
        <v>28.193271079525299</v>
      </c>
      <c r="AH1451">
        <v>26.201877856101099</v>
      </c>
      <c r="AI1451">
        <v>26.873507693760601</v>
      </c>
      <c r="AJ1451">
        <v>27.181743945482999</v>
      </c>
      <c r="AK1451">
        <v>26.888477946338298</v>
      </c>
      <c r="AL1451">
        <v>25.912439356079201</v>
      </c>
      <c r="AM1451">
        <v>25.3585574343114</v>
      </c>
      <c r="AN1451">
        <v>24.3827561037447</v>
      </c>
      <c r="AO1451">
        <v>23.5946485891604</v>
      </c>
      <c r="AP1451">
        <v>23.6708595268477</v>
      </c>
      <c r="AQ1451">
        <v>24.544613407746301</v>
      </c>
      <c r="AR1451">
        <v>24.399572585648901</v>
      </c>
      <c r="AS1451">
        <v>23.687375345859301</v>
      </c>
      <c r="AT1451">
        <v>25.104187606725102</v>
      </c>
      <c r="AU1451" t="s">
        <v>51</v>
      </c>
    </row>
    <row r="1452" spans="1:47" x14ac:dyDescent="0.35">
      <c r="A1452" t="s">
        <v>540</v>
      </c>
      <c r="B1452" t="s">
        <v>541</v>
      </c>
      <c r="C1452" t="s">
        <v>647</v>
      </c>
      <c r="D1452" t="s">
        <v>648</v>
      </c>
      <c r="E1452">
        <v>23.752095085161201</v>
      </c>
      <c r="F1452">
        <v>23.156111256261699</v>
      </c>
      <c r="G1452">
        <v>24.784509497787202</v>
      </c>
      <c r="H1452">
        <v>24.247450173076299</v>
      </c>
      <c r="I1452">
        <v>24.639094787566599</v>
      </c>
      <c r="J1452">
        <v>24.2711679508188</v>
      </c>
      <c r="K1452">
        <v>24.789240328134799</v>
      </c>
      <c r="L1452">
        <v>24.398843344641602</v>
      </c>
      <c r="M1452">
        <v>25.146795594789999</v>
      </c>
      <c r="N1452">
        <v>24.6747719169188</v>
      </c>
      <c r="O1452">
        <v>21.2947295803787</v>
      </c>
      <c r="P1452">
        <v>20.506926807041101</v>
      </c>
      <c r="Q1452">
        <v>20.3521236872229</v>
      </c>
      <c r="R1452">
        <v>20.0867318966875</v>
      </c>
      <c r="S1452">
        <v>19.3639323264875</v>
      </c>
      <c r="T1452">
        <v>16.167660743180001</v>
      </c>
      <c r="U1452">
        <v>15.8512331634729</v>
      </c>
      <c r="V1452">
        <v>16.025153717220601</v>
      </c>
      <c r="W1452">
        <v>15.637168219419101</v>
      </c>
      <c r="X1452">
        <v>15.953286154380899</v>
      </c>
      <c r="Y1452">
        <v>16.1362769601716</v>
      </c>
      <c r="Z1452">
        <v>15.9578414276247</v>
      </c>
      <c r="AA1452">
        <v>15.6829529560175</v>
      </c>
      <c r="AB1452">
        <v>16.1424146560236</v>
      </c>
      <c r="AC1452">
        <v>16.112425341868398</v>
      </c>
      <c r="AD1452">
        <v>15.5935781928887</v>
      </c>
      <c r="AE1452">
        <v>15.5769479527626</v>
      </c>
      <c r="AF1452">
        <v>15.2414118511093</v>
      </c>
      <c r="AG1452">
        <v>15.0233599335434</v>
      </c>
      <c r="AH1452">
        <v>14.1850007142727</v>
      </c>
      <c r="AI1452">
        <v>14.045762839296399</v>
      </c>
      <c r="AJ1452">
        <v>13.442990296208601</v>
      </c>
      <c r="AK1452">
        <v>13.165515310860201</v>
      </c>
      <c r="AL1452">
        <v>12.871224214274701</v>
      </c>
      <c r="AM1452">
        <v>12.7674916703011</v>
      </c>
      <c r="AN1452">
        <v>13.3795634709063</v>
      </c>
      <c r="AO1452">
        <v>13.275031059874401</v>
      </c>
      <c r="AP1452">
        <v>13.0751953984813</v>
      </c>
      <c r="AQ1452">
        <v>13.2464941723679</v>
      </c>
      <c r="AR1452">
        <v>13.0642015273882</v>
      </c>
      <c r="AS1452">
        <v>13.061265596575801</v>
      </c>
      <c r="AT1452">
        <v>13.592478392593399</v>
      </c>
      <c r="AU1452" t="s">
        <v>51</v>
      </c>
    </row>
    <row r="1453" spans="1:47" x14ac:dyDescent="0.35">
      <c r="A1453" t="s">
        <v>540</v>
      </c>
      <c r="B1453" t="s">
        <v>541</v>
      </c>
      <c r="C1453" t="s">
        <v>58</v>
      </c>
      <c r="D1453" t="s">
        <v>59</v>
      </c>
      <c r="E1453">
        <v>158191609708.008</v>
      </c>
      <c r="F1453">
        <v>183254620343.77301</v>
      </c>
      <c r="G1453">
        <v>151710466651.379</v>
      </c>
      <c r="H1453">
        <v>116662740707.918</v>
      </c>
      <c r="I1453">
        <v>113694030399.793</v>
      </c>
      <c r="J1453">
        <v>118254356115.27901</v>
      </c>
      <c r="K1453">
        <v>113422066502.948</v>
      </c>
      <c r="L1453">
        <v>133670044053.147</v>
      </c>
      <c r="M1453">
        <v>159787637530.62601</v>
      </c>
      <c r="N1453">
        <v>190311765999.306</v>
      </c>
      <c r="O1453">
        <v>194569683840.34698</v>
      </c>
      <c r="P1453">
        <v>202609502708.08499</v>
      </c>
      <c r="Q1453">
        <v>222166481262.71899</v>
      </c>
      <c r="R1453">
        <v>282009742839.46698</v>
      </c>
      <c r="S1453">
        <v>353018171588.79401</v>
      </c>
      <c r="T1453">
        <v>318808672734.75201</v>
      </c>
      <c r="U1453">
        <v>350446900875.995</v>
      </c>
      <c r="V1453">
        <v>398519483600.21198</v>
      </c>
      <c r="W1453">
        <v>412463920904.83502</v>
      </c>
      <c r="X1453">
        <v>344357488512.487</v>
      </c>
      <c r="Y1453">
        <v>394937171161.797</v>
      </c>
      <c r="Z1453">
        <v>364931327946.14899</v>
      </c>
      <c r="AA1453">
        <v>323045515388.35901</v>
      </c>
      <c r="AB1453">
        <v>327831486248.98999</v>
      </c>
      <c r="AC1453">
        <v>393768408573.03302</v>
      </c>
      <c r="AD1453">
        <v>473305720410.617</v>
      </c>
      <c r="AE1453">
        <v>574439933797.31396</v>
      </c>
      <c r="AF1453">
        <v>714591260627.18896</v>
      </c>
      <c r="AG1453">
        <v>874480264225.80701</v>
      </c>
      <c r="AH1453">
        <v>713856631333.43994</v>
      </c>
      <c r="AI1453">
        <v>975374546854.73401</v>
      </c>
      <c r="AJ1453">
        <v>1153556048490.6499</v>
      </c>
      <c r="AK1453">
        <v>1128680191680.8201</v>
      </c>
      <c r="AL1453">
        <v>1156152462569.5901</v>
      </c>
      <c r="AM1453">
        <v>1129904080118.9199</v>
      </c>
      <c r="AN1453">
        <v>911567760519.29504</v>
      </c>
      <c r="AO1453">
        <v>836506822564.11804</v>
      </c>
      <c r="AP1453">
        <v>911053122904.677</v>
      </c>
      <c r="AQ1453">
        <v>898237524784.302</v>
      </c>
      <c r="AR1453">
        <v>862633663801.37305</v>
      </c>
      <c r="AS1453">
        <v>689022921637.17004</v>
      </c>
      <c r="AT1453">
        <v>900695092000.39795</v>
      </c>
      <c r="AU1453" t="s">
        <v>51</v>
      </c>
    </row>
    <row r="1454" spans="1:47" x14ac:dyDescent="0.35">
      <c r="A1454" t="s">
        <v>542</v>
      </c>
      <c r="B1454" t="s">
        <v>543</v>
      </c>
      <c r="C1454" t="s">
        <v>49</v>
      </c>
      <c r="D1454" t="s">
        <v>50</v>
      </c>
      <c r="E1454">
        <v>7.0105731536734801</v>
      </c>
      <c r="F1454">
        <v>0.508208762837285</v>
      </c>
      <c r="G1454">
        <v>-0.45994403836869002</v>
      </c>
      <c r="H1454">
        <v>-2.0947511999261401</v>
      </c>
      <c r="I1454">
        <v>3.6887801624873902</v>
      </c>
      <c r="J1454">
        <v>3.2708424739525999</v>
      </c>
      <c r="K1454">
        <v>3.9036022366596699</v>
      </c>
      <c r="L1454">
        <v>3.2974304581752598</v>
      </c>
      <c r="M1454">
        <v>0.384748791874713</v>
      </c>
      <c r="N1454">
        <v>1.7206313639895801</v>
      </c>
      <c r="O1454">
        <v>-0.34315402508711701</v>
      </c>
      <c r="P1454">
        <v>3.3624130110025598</v>
      </c>
      <c r="Q1454">
        <v>2.7981789236996502</v>
      </c>
      <c r="R1454">
        <v>4.5010067749115601</v>
      </c>
      <c r="S1454">
        <v>5.4883170961312304</v>
      </c>
      <c r="T1454">
        <v>0.70497840227507402</v>
      </c>
      <c r="U1454">
        <v>4.0626596712030096</v>
      </c>
      <c r="V1454">
        <v>5.3306119180021803</v>
      </c>
      <c r="W1454">
        <v>2.61599985670951</v>
      </c>
      <c r="X1454">
        <v>0.39270918438825198</v>
      </c>
      <c r="Y1454">
        <v>3.53098182779704</v>
      </c>
      <c r="Z1454">
        <v>0.26138468722048502</v>
      </c>
      <c r="AA1454">
        <v>0.49411420972336401</v>
      </c>
      <c r="AB1454">
        <v>2.6320981799086098</v>
      </c>
      <c r="AC1454">
        <v>5.5086247611451302</v>
      </c>
      <c r="AD1454">
        <v>4.1116063703247496</v>
      </c>
      <c r="AE1454">
        <v>5.1651973735101802</v>
      </c>
      <c r="AF1454">
        <v>5.47021769794382</v>
      </c>
      <c r="AG1454">
        <v>3.9103679085998402</v>
      </c>
      <c r="AH1454">
        <v>-2.0254201296037202</v>
      </c>
      <c r="AI1454">
        <v>6.7338120591706501</v>
      </c>
      <c r="AJ1454">
        <v>4.6326241861715403</v>
      </c>
      <c r="AK1454">
        <v>2.6482715516272202</v>
      </c>
      <c r="AL1454">
        <v>2.9575142845244899</v>
      </c>
      <c r="AM1454">
        <v>1.4528795203950999</v>
      </c>
      <c r="AN1454">
        <v>0.48268476323734399</v>
      </c>
      <c r="AO1454">
        <v>-0.15934459574189899</v>
      </c>
      <c r="AP1454">
        <v>1.9814779429085501</v>
      </c>
      <c r="AQ1454">
        <v>1.7386877079543399</v>
      </c>
      <c r="AR1454">
        <v>0.72768430844551801</v>
      </c>
      <c r="AS1454">
        <v>-6.5483396870830903</v>
      </c>
      <c r="AT1454">
        <v>6.7530763595820398</v>
      </c>
      <c r="AU1454" t="s">
        <v>51</v>
      </c>
    </row>
    <row r="1455" spans="1:47" x14ac:dyDescent="0.35">
      <c r="A1455" t="s">
        <v>542</v>
      </c>
      <c r="B1455" t="s">
        <v>543</v>
      </c>
      <c r="C1455" t="s">
        <v>52</v>
      </c>
      <c r="D1455" t="s">
        <v>53</v>
      </c>
      <c r="E1455" t="s">
        <v>51</v>
      </c>
      <c r="F1455" t="s">
        <v>51</v>
      </c>
      <c r="G1455" t="s">
        <v>51</v>
      </c>
      <c r="H1455" t="s">
        <v>51</v>
      </c>
      <c r="I1455" t="s">
        <v>51</v>
      </c>
      <c r="J1455" t="s">
        <v>51</v>
      </c>
      <c r="K1455" t="s">
        <v>51</v>
      </c>
      <c r="L1455" t="s">
        <v>51</v>
      </c>
      <c r="M1455" t="s">
        <v>51</v>
      </c>
      <c r="N1455" t="s">
        <v>51</v>
      </c>
      <c r="O1455">
        <v>5978.1033833562997</v>
      </c>
      <c r="P1455">
        <v>6324.3962320292503</v>
      </c>
      <c r="Q1455">
        <v>6555.1556421279201</v>
      </c>
      <c r="R1455">
        <v>6740.6327384938804</v>
      </c>
      <c r="S1455">
        <v>7058.9535892097601</v>
      </c>
      <c r="T1455">
        <v>7217.5448654383699</v>
      </c>
      <c r="U1455">
        <v>7507.9778112440299</v>
      </c>
      <c r="V1455">
        <v>7912.1422344591601</v>
      </c>
      <c r="W1455">
        <v>8049.5536062020101</v>
      </c>
      <c r="X1455">
        <v>8011.3666592399104</v>
      </c>
      <c r="Y1455">
        <v>8365.4312873817598</v>
      </c>
      <c r="Z1455">
        <v>8476.0938051521298</v>
      </c>
      <c r="AA1455">
        <v>8486.0460732085994</v>
      </c>
      <c r="AB1455">
        <v>8703.4779091236396</v>
      </c>
      <c r="AC1455">
        <v>9296.2444662750495</v>
      </c>
      <c r="AD1455">
        <v>9897.9205613080503</v>
      </c>
      <c r="AE1455">
        <v>10856.014219419299</v>
      </c>
      <c r="AF1455">
        <v>11682.427260458</v>
      </c>
      <c r="AG1455">
        <v>12297.163617685899</v>
      </c>
      <c r="AH1455">
        <v>12088.409604443799</v>
      </c>
      <c r="AI1455">
        <v>12816.0347912615</v>
      </c>
      <c r="AJ1455">
        <v>13652.747091183601</v>
      </c>
      <c r="AK1455">
        <v>13959.0888772541</v>
      </c>
      <c r="AL1455">
        <v>14478.044986091199</v>
      </c>
      <c r="AM1455">
        <v>14786.550105803801</v>
      </c>
      <c r="AN1455">
        <v>14624.0562428023</v>
      </c>
      <c r="AO1455">
        <v>14845.852754759901</v>
      </c>
      <c r="AP1455">
        <v>15457.6074363931</v>
      </c>
      <c r="AQ1455">
        <v>15836.440030087</v>
      </c>
      <c r="AR1455">
        <v>16054.180772277099</v>
      </c>
      <c r="AS1455">
        <v>15109.891126795501</v>
      </c>
      <c r="AT1455">
        <v>16506.262356151699</v>
      </c>
      <c r="AU1455" t="s">
        <v>51</v>
      </c>
    </row>
    <row r="1456" spans="1:47" x14ac:dyDescent="0.35">
      <c r="A1456" t="s">
        <v>542</v>
      </c>
      <c r="B1456" t="s">
        <v>543</v>
      </c>
      <c r="C1456" t="s">
        <v>54</v>
      </c>
      <c r="D1456" t="s">
        <v>55</v>
      </c>
      <c r="E1456">
        <v>9.4025157243293496</v>
      </c>
      <c r="F1456">
        <v>9.1992798257338606</v>
      </c>
      <c r="G1456">
        <v>9.0119531691652597</v>
      </c>
      <c r="H1456">
        <v>9.9914606979058291</v>
      </c>
      <c r="I1456">
        <v>10.261461740554701</v>
      </c>
      <c r="J1456">
        <v>9.8209541071024908</v>
      </c>
      <c r="K1456">
        <v>10.150734984062201</v>
      </c>
      <c r="L1456">
        <v>9.6026115202635491</v>
      </c>
      <c r="M1456">
        <v>9.8443873077014707</v>
      </c>
      <c r="N1456">
        <v>9.1739881807841108</v>
      </c>
      <c r="O1456">
        <v>8.3369048846481295</v>
      </c>
      <c r="P1456">
        <v>8.0239817845813608</v>
      </c>
      <c r="Q1456">
        <v>7.6363332985846597</v>
      </c>
      <c r="R1456">
        <v>6.9782164095102903</v>
      </c>
      <c r="S1456">
        <v>7.4734720763066598</v>
      </c>
      <c r="T1456">
        <v>6.3495859634671499</v>
      </c>
      <c r="U1456">
        <v>6.1146805510551001</v>
      </c>
      <c r="V1456">
        <v>5.8854492760780799</v>
      </c>
      <c r="W1456">
        <v>5.8398749067946998</v>
      </c>
      <c r="X1456">
        <v>5.4076116516684998</v>
      </c>
      <c r="Y1456">
        <v>4.9967306639826203</v>
      </c>
      <c r="Z1456">
        <v>4.8659706127759703</v>
      </c>
      <c r="AA1456">
        <v>5.29307247453798</v>
      </c>
      <c r="AB1456">
        <v>5.6861214393924699</v>
      </c>
      <c r="AC1456">
        <v>5.3661408017634402</v>
      </c>
      <c r="AD1456">
        <v>4.9060010396631899</v>
      </c>
      <c r="AE1456">
        <v>4.6818083261806303</v>
      </c>
      <c r="AF1456">
        <v>4.7917850754559002</v>
      </c>
      <c r="AG1456">
        <v>4.8986344077904196</v>
      </c>
      <c r="AH1456">
        <v>4.9179327590200899</v>
      </c>
      <c r="AI1456">
        <v>4.8139641561946904</v>
      </c>
      <c r="AJ1456">
        <v>4.8745310815808001</v>
      </c>
      <c r="AK1456">
        <v>4.6332446847252902</v>
      </c>
      <c r="AL1456">
        <v>4.7827851472602498</v>
      </c>
      <c r="AM1456">
        <v>4.7927908566546202</v>
      </c>
      <c r="AN1456">
        <v>5.5666117767875303</v>
      </c>
      <c r="AO1456">
        <v>6.1382246575634696</v>
      </c>
      <c r="AP1456">
        <v>5.8273144938827999</v>
      </c>
      <c r="AQ1456">
        <v>5.6096356181909099</v>
      </c>
      <c r="AR1456">
        <v>5.6082041421303002</v>
      </c>
      <c r="AS1456">
        <v>6.8224051297466701</v>
      </c>
      <c r="AT1456">
        <v>7.1603558677053796</v>
      </c>
      <c r="AU1456" t="s">
        <v>51</v>
      </c>
    </row>
    <row r="1457" spans="1:47" x14ac:dyDescent="0.35">
      <c r="A1457" t="s">
        <v>542</v>
      </c>
      <c r="B1457" t="s">
        <v>543</v>
      </c>
      <c r="C1457" t="s">
        <v>645</v>
      </c>
      <c r="D1457" t="s">
        <v>646</v>
      </c>
      <c r="E1457">
        <v>35.446531251457003</v>
      </c>
      <c r="F1457">
        <v>34.761845578991696</v>
      </c>
      <c r="G1457">
        <v>36.086326728756703</v>
      </c>
      <c r="H1457">
        <v>36.391841792745304</v>
      </c>
      <c r="I1457">
        <v>37.108434033469401</v>
      </c>
      <c r="J1457">
        <v>36.080229892403501</v>
      </c>
      <c r="K1457">
        <v>36.733965698293702</v>
      </c>
      <c r="L1457">
        <v>36.755532677300302</v>
      </c>
      <c r="M1457">
        <v>37.5133635781904</v>
      </c>
      <c r="N1457">
        <v>37.1416136246972</v>
      </c>
      <c r="O1457">
        <v>32.7084772752521</v>
      </c>
      <c r="P1457">
        <v>31.085082670348701</v>
      </c>
      <c r="Q1457">
        <v>31.058823270599401</v>
      </c>
      <c r="R1457">
        <v>33.054804331546997</v>
      </c>
      <c r="S1457">
        <v>32.200920331748002</v>
      </c>
      <c r="T1457">
        <v>27.6099788391315</v>
      </c>
      <c r="U1457">
        <v>27.333068112593701</v>
      </c>
      <c r="V1457">
        <v>27.759940562301999</v>
      </c>
      <c r="W1457">
        <v>27.193876783742901</v>
      </c>
      <c r="X1457">
        <v>28.207078075279</v>
      </c>
      <c r="Y1457">
        <v>29.141059621848399</v>
      </c>
      <c r="Z1457">
        <v>28.878665435465798</v>
      </c>
      <c r="AA1457">
        <v>29.439995462824299</v>
      </c>
      <c r="AB1457">
        <v>29.146246353408898</v>
      </c>
      <c r="AC1457">
        <v>30.303592574732502</v>
      </c>
      <c r="AD1457">
        <v>30.3565862588068</v>
      </c>
      <c r="AE1457">
        <v>30.900297124519899</v>
      </c>
      <c r="AF1457">
        <v>30.0616226079065</v>
      </c>
      <c r="AG1457">
        <v>30.166115001613498</v>
      </c>
      <c r="AH1457">
        <v>27.715537446990801</v>
      </c>
      <c r="AI1457">
        <v>28.889127946082901</v>
      </c>
      <c r="AJ1457">
        <v>28.663612346535501</v>
      </c>
      <c r="AK1457">
        <v>28.290191449754101</v>
      </c>
      <c r="AL1457">
        <v>27.3184830131426</v>
      </c>
      <c r="AM1457">
        <v>26.564742645007701</v>
      </c>
      <c r="AN1457">
        <v>28.673736358816502</v>
      </c>
      <c r="AO1457">
        <v>27.6598287289472</v>
      </c>
      <c r="AP1457">
        <v>27.747591330688799</v>
      </c>
      <c r="AQ1457">
        <v>28.763476251080199</v>
      </c>
      <c r="AR1457">
        <v>28.553433036563401</v>
      </c>
      <c r="AS1457">
        <v>27.916914857539599</v>
      </c>
      <c r="AT1457">
        <v>29.7020477360714</v>
      </c>
      <c r="AU1457" t="s">
        <v>51</v>
      </c>
    </row>
    <row r="1458" spans="1:47" x14ac:dyDescent="0.35">
      <c r="A1458" t="s">
        <v>542</v>
      </c>
      <c r="B1458" t="s">
        <v>543</v>
      </c>
      <c r="C1458" t="s">
        <v>647</v>
      </c>
      <c r="D1458" t="s">
        <v>648</v>
      </c>
      <c r="E1458">
        <v>23.389716484593301</v>
      </c>
      <c r="F1458">
        <v>22.758297963769799</v>
      </c>
      <c r="G1458">
        <v>24.166326924092999</v>
      </c>
      <c r="H1458">
        <v>23.880876447989099</v>
      </c>
      <c r="I1458">
        <v>24.268072080983899</v>
      </c>
      <c r="J1458">
        <v>23.9592931424455</v>
      </c>
      <c r="K1458">
        <v>24.6394489949415</v>
      </c>
      <c r="L1458">
        <v>24.235082592364201</v>
      </c>
      <c r="M1458">
        <v>24.861033260293901</v>
      </c>
      <c r="N1458">
        <v>24.491130084047199</v>
      </c>
      <c r="O1458">
        <v>21.3054444028527</v>
      </c>
      <c r="P1458">
        <v>20.530319267745501</v>
      </c>
      <c r="Q1458">
        <v>20.2460735392043</v>
      </c>
      <c r="R1458">
        <v>20.002093968737402</v>
      </c>
      <c r="S1458">
        <v>19.328267119525901</v>
      </c>
      <c r="T1458">
        <v>16.352016099921499</v>
      </c>
      <c r="U1458">
        <v>15.759061480597801</v>
      </c>
      <c r="V1458">
        <v>16.1815605530801</v>
      </c>
      <c r="W1458">
        <v>15.735735113044001</v>
      </c>
      <c r="X1458">
        <v>15.967611768849499</v>
      </c>
      <c r="Y1458">
        <v>16.198336960956301</v>
      </c>
      <c r="Z1458">
        <v>15.979455649436099</v>
      </c>
      <c r="AA1458">
        <v>15.6857047681594</v>
      </c>
      <c r="AB1458">
        <v>16.123652565772801</v>
      </c>
      <c r="AC1458">
        <v>16.026673011019</v>
      </c>
      <c r="AD1458">
        <v>15.418644799202401</v>
      </c>
      <c r="AE1458">
        <v>15.2782743456345</v>
      </c>
      <c r="AF1458">
        <v>14.872291618345001</v>
      </c>
      <c r="AG1458">
        <v>14.6130834454053</v>
      </c>
      <c r="AH1458">
        <v>13.9449020882323</v>
      </c>
      <c r="AI1458">
        <v>13.669338928914801</v>
      </c>
      <c r="AJ1458">
        <v>13.1491771640632</v>
      </c>
      <c r="AK1458">
        <v>12.8536854326577</v>
      </c>
      <c r="AL1458">
        <v>12.564219949430299</v>
      </c>
      <c r="AM1458">
        <v>12.517088394830401</v>
      </c>
      <c r="AN1458">
        <v>15.4826988235572</v>
      </c>
      <c r="AO1458">
        <v>15.3053555229762</v>
      </c>
      <c r="AP1458">
        <v>15.0462732373932</v>
      </c>
      <c r="AQ1458">
        <v>15.263404198269299</v>
      </c>
      <c r="AR1458">
        <v>15.0201531973967</v>
      </c>
      <c r="AS1458">
        <v>15.025901372212299</v>
      </c>
      <c r="AT1458">
        <v>15.574501896935899</v>
      </c>
      <c r="AU1458" t="s">
        <v>51</v>
      </c>
    </row>
    <row r="1459" spans="1:47" x14ac:dyDescent="0.35">
      <c r="A1459" t="s">
        <v>542</v>
      </c>
      <c r="B1459" t="s">
        <v>543</v>
      </c>
      <c r="C1459" t="s">
        <v>58</v>
      </c>
      <c r="D1459" t="s">
        <v>59</v>
      </c>
      <c r="E1459">
        <v>181435948851.82401</v>
      </c>
      <c r="F1459">
        <v>209833746854.16199</v>
      </c>
      <c r="G1459">
        <v>175230368566.616</v>
      </c>
      <c r="H1459">
        <v>125797964898.744</v>
      </c>
      <c r="I1459">
        <v>123893983244.647</v>
      </c>
      <c r="J1459">
        <v>128219215401.561</v>
      </c>
      <c r="K1459">
        <v>125821881168.65401</v>
      </c>
      <c r="L1459">
        <v>147703294264.17599</v>
      </c>
      <c r="M1459">
        <v>178210749765.54401</v>
      </c>
      <c r="N1459">
        <v>198750586585.168</v>
      </c>
      <c r="O1459">
        <v>204407246343.629</v>
      </c>
      <c r="P1459">
        <v>222355165671.13199</v>
      </c>
      <c r="Q1459">
        <v>251867815079.76001</v>
      </c>
      <c r="R1459">
        <v>312063591381.60303</v>
      </c>
      <c r="S1459">
        <v>382092861782.73901</v>
      </c>
      <c r="T1459">
        <v>359078003682.35699</v>
      </c>
      <c r="U1459">
        <v>390426994257.43298</v>
      </c>
      <c r="V1459">
        <v>454673852366.43903</v>
      </c>
      <c r="W1459">
        <v>472224087184.14801</v>
      </c>
      <c r="X1459">
        <v>394532242857.854</v>
      </c>
      <c r="Y1459">
        <v>448242249443.34198</v>
      </c>
      <c r="Z1459">
        <v>420927293393.117</v>
      </c>
      <c r="AA1459">
        <v>363388108676.69</v>
      </c>
      <c r="AB1459">
        <v>363131878549.90601</v>
      </c>
      <c r="AC1459">
        <v>444998437181.21899</v>
      </c>
      <c r="AD1459">
        <v>541200015016.22198</v>
      </c>
      <c r="AE1459">
        <v>665100220222.12097</v>
      </c>
      <c r="AF1459">
        <v>834398150605.15405</v>
      </c>
      <c r="AG1459">
        <v>1026097985639.99</v>
      </c>
      <c r="AH1459">
        <v>851367457040.18396</v>
      </c>
      <c r="AI1459">
        <v>1134568746252.1499</v>
      </c>
      <c r="AJ1459">
        <v>1317807537077.53</v>
      </c>
      <c r="AK1459">
        <v>1337096675231.3101</v>
      </c>
      <c r="AL1459">
        <v>1366409237775.8101</v>
      </c>
      <c r="AM1459">
        <v>1350035705172.1001</v>
      </c>
      <c r="AN1459">
        <v>1056487404575.41</v>
      </c>
      <c r="AO1459">
        <v>973302718580.36694</v>
      </c>
      <c r="AP1459">
        <v>1057371167031.66</v>
      </c>
      <c r="AQ1459">
        <v>1051711039281.16</v>
      </c>
      <c r="AR1459">
        <v>1010485825260.45</v>
      </c>
      <c r="AS1459">
        <v>799395089361.93701</v>
      </c>
      <c r="AT1459">
        <v>1052161175044.15</v>
      </c>
      <c r="AU1459" t="s">
        <v>51</v>
      </c>
    </row>
    <row r="1460" spans="1:47" x14ac:dyDescent="0.35">
      <c r="A1460" t="s">
        <v>544</v>
      </c>
      <c r="B1460" t="s">
        <v>545</v>
      </c>
      <c r="C1460" t="s">
        <v>49</v>
      </c>
      <c r="D1460" t="s">
        <v>50</v>
      </c>
      <c r="E1460" t="s">
        <v>51</v>
      </c>
      <c r="F1460">
        <v>3.1280849810797502</v>
      </c>
      <c r="G1460">
        <v>1.5452107015343699</v>
      </c>
      <c r="H1460">
        <v>2.0199479698257399</v>
      </c>
      <c r="I1460">
        <v>1.8607416720668699</v>
      </c>
      <c r="J1460">
        <v>1.20494557674984</v>
      </c>
      <c r="K1460">
        <v>3.6735222408988899</v>
      </c>
      <c r="L1460">
        <v>4.5269970225739096</v>
      </c>
      <c r="M1460">
        <v>2.3394119166670602</v>
      </c>
      <c r="N1460">
        <v>2.35363185963485</v>
      </c>
      <c r="O1460">
        <v>0.38436733252183303</v>
      </c>
      <c r="P1460">
        <v>2.0090740694102198</v>
      </c>
      <c r="Q1460">
        <v>0.82495639981463897</v>
      </c>
      <c r="R1460">
        <v>0.11982647381493899</v>
      </c>
      <c r="S1460">
        <v>0.95748321637290701</v>
      </c>
      <c r="T1460">
        <v>5.8043192838428199</v>
      </c>
      <c r="U1460">
        <v>5.5832720261729598</v>
      </c>
      <c r="V1460">
        <v>5.9193723028946996</v>
      </c>
      <c r="W1460">
        <v>3.9637183346731502</v>
      </c>
      <c r="X1460">
        <v>3.9598826961021301</v>
      </c>
      <c r="Y1460">
        <v>4.2883841655380897</v>
      </c>
      <c r="Z1460">
        <v>5.2672133926418603</v>
      </c>
      <c r="AA1460">
        <v>5.0031660822559703</v>
      </c>
      <c r="AB1460">
        <v>5.0457273916618703</v>
      </c>
      <c r="AC1460">
        <v>6.3285671934478396</v>
      </c>
      <c r="AD1460">
        <v>7.3619174313491698</v>
      </c>
      <c r="AE1460">
        <v>6.8769404329182997</v>
      </c>
      <c r="AF1460">
        <v>7.2345388714709999</v>
      </c>
      <c r="AG1460">
        <v>6.3376571268764197</v>
      </c>
      <c r="AH1460">
        <v>3.91216950954751</v>
      </c>
      <c r="AI1460">
        <v>6.2143438978569101</v>
      </c>
      <c r="AJ1460">
        <v>2.9995634548345</v>
      </c>
      <c r="AK1460">
        <v>2.0940997210668302</v>
      </c>
      <c r="AL1460">
        <v>5.6179145631021203</v>
      </c>
      <c r="AM1460">
        <v>5.6270300514887701</v>
      </c>
      <c r="AN1460">
        <v>2.3849020669623102</v>
      </c>
      <c r="AO1460">
        <v>4.2956351028720103</v>
      </c>
      <c r="AP1460">
        <v>4.4338970107082902</v>
      </c>
      <c r="AQ1460">
        <v>4.4945810948847198</v>
      </c>
      <c r="AR1460">
        <v>4.9836897861598599</v>
      </c>
      <c r="AS1460">
        <v>0.91061082700095097</v>
      </c>
      <c r="AT1460">
        <v>2.0206848068323402</v>
      </c>
      <c r="AU1460" t="s">
        <v>51</v>
      </c>
    </row>
    <row r="1461" spans="1:47" x14ac:dyDescent="0.35">
      <c r="A1461" t="s">
        <v>544</v>
      </c>
      <c r="B1461" t="s">
        <v>545</v>
      </c>
      <c r="C1461" t="s">
        <v>52</v>
      </c>
      <c r="D1461" t="s">
        <v>53</v>
      </c>
      <c r="E1461" t="s">
        <v>51</v>
      </c>
      <c r="F1461" t="s">
        <v>51</v>
      </c>
      <c r="G1461" t="s">
        <v>51</v>
      </c>
      <c r="H1461" t="s">
        <v>51</v>
      </c>
      <c r="I1461" t="s">
        <v>51</v>
      </c>
      <c r="J1461" t="s">
        <v>51</v>
      </c>
      <c r="K1461" t="s">
        <v>51</v>
      </c>
      <c r="L1461" t="s">
        <v>51</v>
      </c>
      <c r="M1461" t="s">
        <v>51</v>
      </c>
      <c r="N1461" t="s">
        <v>51</v>
      </c>
      <c r="O1461">
        <v>888.54729352200104</v>
      </c>
      <c r="P1461">
        <v>921.99085449463996</v>
      </c>
      <c r="Q1461">
        <v>902.95688684275103</v>
      </c>
      <c r="R1461">
        <v>934.15917756773399</v>
      </c>
      <c r="S1461">
        <v>946.64743989984402</v>
      </c>
      <c r="T1461">
        <v>1016.9832126484</v>
      </c>
      <c r="U1461">
        <v>1067.4337971746199</v>
      </c>
      <c r="V1461">
        <v>1127.3358196879999</v>
      </c>
      <c r="W1461">
        <v>1158.30347156529</v>
      </c>
      <c r="X1461">
        <v>1186.81965337312</v>
      </c>
      <c r="Y1461">
        <v>1242.09180273675</v>
      </c>
      <c r="Z1461">
        <v>1303.73005545257</v>
      </c>
      <c r="AA1461">
        <v>1355.7842527312901</v>
      </c>
      <c r="AB1461">
        <v>1417.9944824796301</v>
      </c>
      <c r="AC1461">
        <v>1510.9864343449899</v>
      </c>
      <c r="AD1461">
        <v>1625.84869381884</v>
      </c>
      <c r="AE1461">
        <v>1763.08428010074</v>
      </c>
      <c r="AF1461">
        <v>1909.4945794478699</v>
      </c>
      <c r="AG1461">
        <v>2026.39385705316</v>
      </c>
      <c r="AH1461">
        <v>2094.7463810816898</v>
      </c>
      <c r="AI1461">
        <v>2190.5904852778799</v>
      </c>
      <c r="AJ1461">
        <v>2279.2623541681501</v>
      </c>
      <c r="AK1461">
        <v>2366.4698304855901</v>
      </c>
      <c r="AL1461">
        <v>2475.7675238248098</v>
      </c>
      <c r="AM1461">
        <v>2628.15721731341</v>
      </c>
      <c r="AN1461">
        <v>2687.7181313604901</v>
      </c>
      <c r="AO1461">
        <v>2802.1930567243699</v>
      </c>
      <c r="AP1461">
        <v>2899.9111797938399</v>
      </c>
      <c r="AQ1461">
        <v>3040.26495716204</v>
      </c>
      <c r="AR1461">
        <v>3183.2381376919998</v>
      </c>
      <c r="AS1461">
        <v>3176.90032377233</v>
      </c>
      <c r="AT1461">
        <v>3307.73365538896</v>
      </c>
      <c r="AU1461" t="s">
        <v>51</v>
      </c>
    </row>
    <row r="1462" spans="1:47" x14ac:dyDescent="0.35">
      <c r="A1462" t="s">
        <v>544</v>
      </c>
      <c r="B1462" t="s">
        <v>545</v>
      </c>
      <c r="C1462" t="s">
        <v>54</v>
      </c>
      <c r="D1462" t="s">
        <v>55</v>
      </c>
      <c r="E1462" t="s">
        <v>51</v>
      </c>
      <c r="F1462" t="s">
        <v>51</v>
      </c>
      <c r="G1462" t="s">
        <v>51</v>
      </c>
      <c r="H1462" t="s">
        <v>51</v>
      </c>
      <c r="I1462" t="s">
        <v>51</v>
      </c>
      <c r="J1462" t="s">
        <v>51</v>
      </c>
      <c r="K1462" t="s">
        <v>51</v>
      </c>
      <c r="L1462" t="s">
        <v>51</v>
      </c>
      <c r="M1462" t="s">
        <v>51</v>
      </c>
      <c r="N1462" t="s">
        <v>51</v>
      </c>
      <c r="O1462">
        <v>35.834705585697399</v>
      </c>
      <c r="P1462">
        <v>38.179608691752797</v>
      </c>
      <c r="Q1462">
        <v>34.823872698131503</v>
      </c>
      <c r="R1462">
        <v>33.859543460619598</v>
      </c>
      <c r="S1462">
        <v>33.100823682069297</v>
      </c>
      <c r="T1462">
        <v>33.180972276938697</v>
      </c>
      <c r="U1462">
        <v>30.336640742647401</v>
      </c>
      <c r="V1462">
        <v>31.466451737930299</v>
      </c>
      <c r="W1462">
        <v>30.4072243863022</v>
      </c>
      <c r="X1462">
        <v>28.769353338140899</v>
      </c>
      <c r="Y1462">
        <v>26.871781592747102</v>
      </c>
      <c r="Z1462">
        <v>26.236554490880501</v>
      </c>
      <c r="AA1462">
        <v>25.049639253079501</v>
      </c>
      <c r="AB1462">
        <v>24.6318349717906</v>
      </c>
      <c r="AC1462">
        <v>23.3978489951893</v>
      </c>
      <c r="AD1462">
        <v>23.4432589759735</v>
      </c>
      <c r="AE1462">
        <v>22.3574464195015</v>
      </c>
      <c r="AF1462">
        <v>22.672304055362499</v>
      </c>
      <c r="AG1462">
        <v>22.771735568435201</v>
      </c>
      <c r="AH1462">
        <v>24.0149031472857</v>
      </c>
      <c r="AI1462">
        <v>22.968885192493399</v>
      </c>
      <c r="AJ1462">
        <v>21.6874589513186</v>
      </c>
      <c r="AK1462">
        <v>22.394062879667398</v>
      </c>
      <c r="AL1462">
        <v>21.208325455187701</v>
      </c>
      <c r="AM1462">
        <v>21.2583787558426</v>
      </c>
      <c r="AN1462">
        <v>21.570880898812302</v>
      </c>
      <c r="AO1462">
        <v>20.831560784911701</v>
      </c>
      <c r="AP1462">
        <v>20.179540756499801</v>
      </c>
      <c r="AQ1462">
        <v>19.144451883979102</v>
      </c>
      <c r="AR1462">
        <v>18.985735586316501</v>
      </c>
      <c r="AS1462">
        <v>19.8169636601625</v>
      </c>
      <c r="AT1462">
        <v>19.160169614328499</v>
      </c>
      <c r="AU1462" t="s">
        <v>51</v>
      </c>
    </row>
    <row r="1463" spans="1:47" x14ac:dyDescent="0.35">
      <c r="A1463" t="s">
        <v>544</v>
      </c>
      <c r="B1463" t="s">
        <v>545</v>
      </c>
      <c r="C1463" t="s">
        <v>645</v>
      </c>
      <c r="D1463" t="s">
        <v>646</v>
      </c>
      <c r="E1463" t="s">
        <v>51</v>
      </c>
      <c r="F1463" t="s">
        <v>51</v>
      </c>
      <c r="G1463" t="s">
        <v>51</v>
      </c>
      <c r="H1463" t="s">
        <v>51</v>
      </c>
      <c r="I1463" t="s">
        <v>51</v>
      </c>
      <c r="J1463" t="s">
        <v>51</v>
      </c>
      <c r="K1463" t="s">
        <v>51</v>
      </c>
      <c r="L1463" t="s">
        <v>51</v>
      </c>
      <c r="M1463" t="s">
        <v>51</v>
      </c>
      <c r="N1463" t="s">
        <v>51</v>
      </c>
      <c r="O1463" t="s">
        <v>51</v>
      </c>
      <c r="P1463" t="s">
        <v>51</v>
      </c>
      <c r="Q1463" t="s">
        <v>51</v>
      </c>
      <c r="R1463" t="s">
        <v>51</v>
      </c>
      <c r="S1463">
        <v>20.5149232979436</v>
      </c>
      <c r="T1463">
        <v>20.728476397504998</v>
      </c>
      <c r="U1463">
        <v>22.669975631267299</v>
      </c>
      <c r="V1463">
        <v>22.231548027261301</v>
      </c>
      <c r="W1463">
        <v>22.036230828773601</v>
      </c>
      <c r="X1463">
        <v>22.866123324930001</v>
      </c>
      <c r="Y1463">
        <v>24.177317441839399</v>
      </c>
      <c r="Z1463">
        <v>23.790580830910798</v>
      </c>
      <c r="AA1463">
        <v>24.965521793079901</v>
      </c>
      <c r="AB1463">
        <v>24.883291511311199</v>
      </c>
      <c r="AC1463">
        <v>26.397456728314101</v>
      </c>
      <c r="AD1463">
        <v>27.761114566413902</v>
      </c>
      <c r="AE1463">
        <v>29.155404503516099</v>
      </c>
      <c r="AF1463">
        <v>30.279181867500501</v>
      </c>
      <c r="AG1463">
        <v>30.532317336615701</v>
      </c>
      <c r="AH1463">
        <v>26.994976131462401</v>
      </c>
      <c r="AI1463">
        <v>28.000337605686202</v>
      </c>
      <c r="AJ1463">
        <v>29.697590639519699</v>
      </c>
      <c r="AK1463">
        <v>29.306498274272499</v>
      </c>
      <c r="AL1463">
        <v>28.653093934045302</v>
      </c>
      <c r="AM1463">
        <v>27.848489330895202</v>
      </c>
      <c r="AN1463">
        <v>25.733667240569002</v>
      </c>
      <c r="AO1463">
        <v>26.474080987210801</v>
      </c>
      <c r="AP1463">
        <v>26.8779490075048</v>
      </c>
      <c r="AQ1463">
        <v>29.4661343798515</v>
      </c>
      <c r="AR1463">
        <v>29.6590565765195</v>
      </c>
      <c r="AS1463">
        <v>29.363903964848198</v>
      </c>
      <c r="AT1463">
        <v>29.2606311604032</v>
      </c>
      <c r="AU1463" t="s">
        <v>51</v>
      </c>
    </row>
    <row r="1464" spans="1:47" x14ac:dyDescent="0.35">
      <c r="A1464" t="s">
        <v>544</v>
      </c>
      <c r="B1464" t="s">
        <v>545</v>
      </c>
      <c r="C1464" t="s">
        <v>647</v>
      </c>
      <c r="D1464" t="s">
        <v>648</v>
      </c>
      <c r="E1464" t="s">
        <v>51</v>
      </c>
      <c r="F1464" t="s">
        <v>51</v>
      </c>
      <c r="G1464" t="s">
        <v>51</v>
      </c>
      <c r="H1464" t="s">
        <v>51</v>
      </c>
      <c r="I1464" t="s">
        <v>51</v>
      </c>
      <c r="J1464" t="s">
        <v>51</v>
      </c>
      <c r="K1464" t="s">
        <v>51</v>
      </c>
      <c r="L1464" t="s">
        <v>51</v>
      </c>
      <c r="M1464" t="s">
        <v>51</v>
      </c>
      <c r="N1464" t="s">
        <v>51</v>
      </c>
      <c r="O1464" t="s">
        <v>51</v>
      </c>
      <c r="P1464" t="s">
        <v>51</v>
      </c>
      <c r="Q1464" t="s">
        <v>51</v>
      </c>
      <c r="R1464" t="s">
        <v>51</v>
      </c>
      <c r="S1464" t="s">
        <v>51</v>
      </c>
      <c r="T1464">
        <v>9.73559347216246</v>
      </c>
      <c r="U1464">
        <v>9.6802926342019209</v>
      </c>
      <c r="V1464">
        <v>10.0169171535688</v>
      </c>
      <c r="W1464">
        <v>10.631924718059601</v>
      </c>
      <c r="X1464">
        <v>10.364819039119199</v>
      </c>
      <c r="Y1464">
        <v>10.1606180296069</v>
      </c>
      <c r="Z1464">
        <v>10.561221934270799</v>
      </c>
      <c r="AA1464">
        <v>10.5534804938526</v>
      </c>
      <c r="AB1464">
        <v>10.3739240293721</v>
      </c>
      <c r="AC1464">
        <v>10.400110651446001</v>
      </c>
      <c r="AD1464">
        <v>9.7266750332620795</v>
      </c>
      <c r="AE1464">
        <v>9.4921676208064394</v>
      </c>
      <c r="AF1464">
        <v>9.4008304408183303</v>
      </c>
      <c r="AG1464">
        <v>9.0998275416137808</v>
      </c>
      <c r="AH1464">
        <v>10.2928356110266</v>
      </c>
      <c r="AI1464">
        <v>9.7923821001283304</v>
      </c>
      <c r="AJ1464">
        <v>9.9275321789656292</v>
      </c>
      <c r="AK1464">
        <v>9.9681939723979394</v>
      </c>
      <c r="AL1464">
        <v>9.9948963534987403</v>
      </c>
      <c r="AM1464">
        <v>10.167779360336899</v>
      </c>
      <c r="AN1464">
        <v>10.8018046457127</v>
      </c>
      <c r="AO1464">
        <v>12.414406779631101</v>
      </c>
      <c r="AP1464">
        <v>12.251324313241801</v>
      </c>
      <c r="AQ1464">
        <v>13.9319759845382</v>
      </c>
      <c r="AR1464">
        <v>14.3459154920192</v>
      </c>
      <c r="AS1464">
        <v>14.2297024588105</v>
      </c>
      <c r="AT1464">
        <v>14.715332247646399</v>
      </c>
      <c r="AU1464" t="s">
        <v>51</v>
      </c>
    </row>
    <row r="1465" spans="1:47" x14ac:dyDescent="0.35">
      <c r="A1465" t="s">
        <v>544</v>
      </c>
      <c r="B1465" t="s">
        <v>545</v>
      </c>
      <c r="C1465" t="s">
        <v>58</v>
      </c>
      <c r="D1465" t="s">
        <v>59</v>
      </c>
      <c r="E1465" t="s">
        <v>51</v>
      </c>
      <c r="F1465" t="s">
        <v>51</v>
      </c>
      <c r="G1465" t="s">
        <v>51</v>
      </c>
      <c r="H1465" t="s">
        <v>51</v>
      </c>
      <c r="I1465" t="s">
        <v>51</v>
      </c>
      <c r="J1465" t="s">
        <v>51</v>
      </c>
      <c r="K1465" t="s">
        <v>51</v>
      </c>
      <c r="L1465" t="s">
        <v>51</v>
      </c>
      <c r="M1465" t="s">
        <v>51</v>
      </c>
      <c r="N1465" t="s">
        <v>51</v>
      </c>
      <c r="O1465" t="s">
        <v>51</v>
      </c>
      <c r="P1465" t="s">
        <v>51</v>
      </c>
      <c r="Q1465" t="s">
        <v>51</v>
      </c>
      <c r="R1465" t="s">
        <v>51</v>
      </c>
      <c r="S1465" t="s">
        <v>51</v>
      </c>
      <c r="T1465" t="s">
        <v>51</v>
      </c>
      <c r="U1465" t="s">
        <v>51</v>
      </c>
      <c r="V1465" t="s">
        <v>51</v>
      </c>
      <c r="W1465" t="s">
        <v>51</v>
      </c>
      <c r="X1465" t="s">
        <v>51</v>
      </c>
      <c r="Y1465">
        <v>45245965309.4394</v>
      </c>
      <c r="Z1465">
        <v>45205095860.877098</v>
      </c>
      <c r="AA1465">
        <v>50489789513.025101</v>
      </c>
      <c r="AB1465">
        <v>59384901425.2183</v>
      </c>
      <c r="AC1465">
        <v>70212644004.680496</v>
      </c>
      <c r="AD1465">
        <v>85110634084.395203</v>
      </c>
      <c r="AE1465">
        <v>96648365337.949799</v>
      </c>
      <c r="AF1465">
        <v>118713969156.621</v>
      </c>
      <c r="AG1465">
        <v>153373441256.75601</v>
      </c>
      <c r="AH1465">
        <v>161742776019.75</v>
      </c>
      <c r="AI1465">
        <v>176503244586.92099</v>
      </c>
      <c r="AJ1465">
        <v>205224756924.50101</v>
      </c>
      <c r="AK1465">
        <v>227127347603.02899</v>
      </c>
      <c r="AL1465">
        <v>252978402720.414</v>
      </c>
      <c r="AM1465">
        <v>283905942369.021</v>
      </c>
      <c r="AN1465">
        <v>282047885778.60199</v>
      </c>
      <c r="AO1465">
        <v>297926621753.539</v>
      </c>
      <c r="AP1465">
        <v>348005672826.40198</v>
      </c>
      <c r="AQ1465">
        <v>328671099438.28802</v>
      </c>
      <c r="AR1465">
        <v>352785683745</v>
      </c>
      <c r="AS1465">
        <v>344686385226.39203</v>
      </c>
      <c r="AT1465">
        <v>370983329680.99799</v>
      </c>
      <c r="AU1465" t="s">
        <v>51</v>
      </c>
    </row>
    <row r="1466" spans="1:47" x14ac:dyDescent="0.35">
      <c r="A1466" t="s">
        <v>546</v>
      </c>
      <c r="B1466" t="s">
        <v>547</v>
      </c>
      <c r="C1466" t="s">
        <v>49</v>
      </c>
      <c r="D1466" t="s">
        <v>50</v>
      </c>
      <c r="E1466">
        <v>4.8177687019122102</v>
      </c>
      <c r="F1466">
        <v>2.0741878153433202</v>
      </c>
      <c r="G1466">
        <v>2.7972774094763899</v>
      </c>
      <c r="H1466">
        <v>1.88439472075557</v>
      </c>
      <c r="I1466">
        <v>4.7175003205963897</v>
      </c>
      <c r="J1466">
        <v>4.4146810884644303</v>
      </c>
      <c r="K1466">
        <v>4.0214124759176304</v>
      </c>
      <c r="L1466">
        <v>4.8503126900327898</v>
      </c>
      <c r="M1466">
        <v>4.1146489701378597</v>
      </c>
      <c r="N1466">
        <v>3.0468887937075499</v>
      </c>
      <c r="O1466">
        <v>2.0509591411212802</v>
      </c>
      <c r="P1466">
        <v>1.5463725849735801</v>
      </c>
      <c r="Q1466">
        <v>1.6442375918924901</v>
      </c>
      <c r="R1466">
        <v>3.3943641405192602</v>
      </c>
      <c r="S1466">
        <v>3.3561735000049899</v>
      </c>
      <c r="T1466">
        <v>3.8743932071951499</v>
      </c>
      <c r="U1466">
        <v>5.4745329499515902</v>
      </c>
      <c r="V1466">
        <v>5.2492976538635103</v>
      </c>
      <c r="W1466">
        <v>2.6203657043010899</v>
      </c>
      <c r="X1466">
        <v>3.79922088296061</v>
      </c>
      <c r="Y1466">
        <v>5.82899690350827</v>
      </c>
      <c r="Z1466">
        <v>3.7732153813044</v>
      </c>
      <c r="AA1466">
        <v>4.7615806412974102</v>
      </c>
      <c r="AB1466">
        <v>6.0150539984578302</v>
      </c>
      <c r="AC1466">
        <v>7.6700888979371902</v>
      </c>
      <c r="AD1466">
        <v>7.2805901205203298</v>
      </c>
      <c r="AE1466">
        <v>8.1902144783585307</v>
      </c>
      <c r="AF1466">
        <v>8.8603767210246396</v>
      </c>
      <c r="AG1466">
        <v>5.8928371897951601</v>
      </c>
      <c r="AH1466">
        <v>3.2078540773106599</v>
      </c>
      <c r="AI1466">
        <v>7.9297764724988902</v>
      </c>
      <c r="AJ1466">
        <v>6.2570139122035799</v>
      </c>
      <c r="AK1466">
        <v>5.3638929724742797</v>
      </c>
      <c r="AL1466">
        <v>5.3941061214877202</v>
      </c>
      <c r="AM1466">
        <v>4.9852235351296903</v>
      </c>
      <c r="AN1466">
        <v>4.3915723971457803</v>
      </c>
      <c r="AO1466">
        <v>4.56763307005727</v>
      </c>
      <c r="AP1466">
        <v>5.1655095498118202</v>
      </c>
      <c r="AQ1466">
        <v>4.8862736970495897</v>
      </c>
      <c r="AR1466">
        <v>3.9874303812467802</v>
      </c>
      <c r="AS1466">
        <v>-1.2195631890337799</v>
      </c>
      <c r="AT1466">
        <v>6.8878740347522198</v>
      </c>
      <c r="AU1466" t="s">
        <v>51</v>
      </c>
    </row>
    <row r="1467" spans="1:47" x14ac:dyDescent="0.35">
      <c r="A1467" t="s">
        <v>546</v>
      </c>
      <c r="B1467" t="s">
        <v>547</v>
      </c>
      <c r="C1467" t="s">
        <v>52</v>
      </c>
      <c r="D1467" t="s">
        <v>53</v>
      </c>
      <c r="E1467" t="s">
        <v>51</v>
      </c>
      <c r="F1467" t="s">
        <v>51</v>
      </c>
      <c r="G1467" t="s">
        <v>51</v>
      </c>
      <c r="H1467" t="s">
        <v>51</v>
      </c>
      <c r="I1467" t="s">
        <v>51</v>
      </c>
      <c r="J1467" t="s">
        <v>51</v>
      </c>
      <c r="K1467" t="s">
        <v>51</v>
      </c>
      <c r="L1467" t="s">
        <v>51</v>
      </c>
      <c r="M1467" t="s">
        <v>51</v>
      </c>
      <c r="N1467" t="s">
        <v>51</v>
      </c>
      <c r="O1467">
        <v>2455.1447495341499</v>
      </c>
      <c r="P1467">
        <v>2556.2469643211998</v>
      </c>
      <c r="Q1467">
        <v>2627.7120374353599</v>
      </c>
      <c r="R1467">
        <v>2721.63050890772</v>
      </c>
      <c r="S1467">
        <v>2816.39814397177</v>
      </c>
      <c r="T1467">
        <v>2947.3406283203399</v>
      </c>
      <c r="U1467">
        <v>3113.5879838809301</v>
      </c>
      <c r="V1467">
        <v>3270.2639316456798</v>
      </c>
      <c r="W1467">
        <v>3284.7610034120198</v>
      </c>
      <c r="X1467">
        <v>3408.9882386033</v>
      </c>
      <c r="Y1467">
        <v>3633.0468499163399</v>
      </c>
      <c r="Z1467">
        <v>3814.4879246371001</v>
      </c>
      <c r="AA1467">
        <v>4003.71941202065</v>
      </c>
      <c r="AB1467">
        <v>4270.57707107446</v>
      </c>
      <c r="AC1467">
        <v>4655.3757463778202</v>
      </c>
      <c r="AD1467">
        <v>5070.1774711470498</v>
      </c>
      <c r="AE1467">
        <v>5655.1148357051497</v>
      </c>
      <c r="AF1467">
        <v>6240.5176519247598</v>
      </c>
      <c r="AG1467">
        <v>6707.9921909509603</v>
      </c>
      <c r="AH1467">
        <v>6885.2746226203899</v>
      </c>
      <c r="AI1467">
        <v>7389.9725529520601</v>
      </c>
      <c r="AJ1467">
        <v>7911.18660197603</v>
      </c>
      <c r="AK1467">
        <v>8370.6651648229799</v>
      </c>
      <c r="AL1467">
        <v>8721.0553497844103</v>
      </c>
      <c r="AM1467">
        <v>9014.6650095115401</v>
      </c>
      <c r="AN1467">
        <v>9069.4652306899807</v>
      </c>
      <c r="AO1467">
        <v>9347.4256313389797</v>
      </c>
      <c r="AP1467">
        <v>9801.0414535163509</v>
      </c>
      <c r="AQ1467">
        <v>10385.340560271499</v>
      </c>
      <c r="AR1467">
        <v>10838.9616021319</v>
      </c>
      <c r="AS1467">
        <v>10646.069096469</v>
      </c>
      <c r="AT1467">
        <v>11641.756740271399</v>
      </c>
      <c r="AU1467" t="s">
        <v>51</v>
      </c>
    </row>
    <row r="1468" spans="1:47" x14ac:dyDescent="0.35">
      <c r="A1468" t="s">
        <v>546</v>
      </c>
      <c r="B1468" t="s">
        <v>547</v>
      </c>
      <c r="C1468" t="s">
        <v>54</v>
      </c>
      <c r="D1468" t="s">
        <v>55</v>
      </c>
      <c r="E1468">
        <v>18.457974789409199</v>
      </c>
      <c r="F1468">
        <v>17.494569083121</v>
      </c>
      <c r="G1468">
        <v>17.660823070811801</v>
      </c>
      <c r="H1468">
        <v>18.5419443619367</v>
      </c>
      <c r="I1468">
        <v>18.863105697074399</v>
      </c>
      <c r="J1468">
        <v>18.526826761180999</v>
      </c>
      <c r="K1468">
        <v>18.3988848935786</v>
      </c>
      <c r="L1468">
        <v>18.160754235143099</v>
      </c>
      <c r="M1468">
        <v>18.2084891023148</v>
      </c>
      <c r="N1468">
        <v>17.852474013515401</v>
      </c>
      <c r="O1468">
        <v>16.9613064837156</v>
      </c>
      <c r="P1468">
        <v>16.502011111448699</v>
      </c>
      <c r="Q1468">
        <v>14.557641562563401</v>
      </c>
      <c r="R1468">
        <v>13.4544136106755</v>
      </c>
      <c r="S1468">
        <v>13.467392372038599</v>
      </c>
      <c r="T1468">
        <v>13.2552587583996</v>
      </c>
      <c r="U1468">
        <v>13.2870897369404</v>
      </c>
      <c r="V1468">
        <v>12.6434567019986</v>
      </c>
      <c r="W1468">
        <v>12.676086126449601</v>
      </c>
      <c r="X1468">
        <v>12.512527939180201</v>
      </c>
      <c r="Y1468">
        <v>11.4707584924231</v>
      </c>
      <c r="Z1468">
        <v>11.414748232242101</v>
      </c>
      <c r="AA1468">
        <v>11.758640440829801</v>
      </c>
      <c r="AB1468">
        <v>11.544820404534599</v>
      </c>
      <c r="AC1468">
        <v>11.033257231200301</v>
      </c>
      <c r="AD1468">
        <v>10.222666041551999</v>
      </c>
      <c r="AE1468">
        <v>9.6783313086881506</v>
      </c>
      <c r="AF1468">
        <v>9.5762816338691703</v>
      </c>
      <c r="AG1468">
        <v>9.5418914916064406</v>
      </c>
      <c r="AH1468">
        <v>9.9204465427001605</v>
      </c>
      <c r="AI1468">
        <v>9.5531279200737202</v>
      </c>
      <c r="AJ1468">
        <v>9.22048243586692</v>
      </c>
      <c r="AK1468">
        <v>9.0827730754878804</v>
      </c>
      <c r="AL1468">
        <v>9.0825442400903196</v>
      </c>
      <c r="AM1468">
        <v>9.1214171880769506</v>
      </c>
      <c r="AN1468">
        <v>9.3225346828083993</v>
      </c>
      <c r="AO1468">
        <v>9.31949616949343</v>
      </c>
      <c r="AP1468">
        <v>8.8948935169852898</v>
      </c>
      <c r="AQ1468">
        <v>8.5108705316682691</v>
      </c>
      <c r="AR1468">
        <v>8.6814490075437494</v>
      </c>
      <c r="AS1468">
        <v>9.5253665412702002</v>
      </c>
      <c r="AT1468">
        <v>9.0964315241703204</v>
      </c>
      <c r="AU1468" t="s">
        <v>51</v>
      </c>
    </row>
    <row r="1469" spans="1:47" x14ac:dyDescent="0.35">
      <c r="A1469" t="s">
        <v>546</v>
      </c>
      <c r="B1469" t="s">
        <v>547</v>
      </c>
      <c r="C1469" t="s">
        <v>645</v>
      </c>
      <c r="D1469" t="s">
        <v>646</v>
      </c>
      <c r="E1469">
        <v>39.0455328376068</v>
      </c>
      <c r="F1469">
        <v>35.8223066539638</v>
      </c>
      <c r="G1469">
        <v>36.118445456608399</v>
      </c>
      <c r="H1469">
        <v>36.135441235563398</v>
      </c>
      <c r="I1469">
        <v>35.657215689170499</v>
      </c>
      <c r="J1469">
        <v>34.850537210783898</v>
      </c>
      <c r="K1469">
        <v>33.927771823863097</v>
      </c>
      <c r="L1469">
        <v>34.1983332445472</v>
      </c>
      <c r="M1469">
        <v>34.811922209515998</v>
      </c>
      <c r="N1469">
        <v>36.305146787456003</v>
      </c>
      <c r="O1469">
        <v>36.312947270932597</v>
      </c>
      <c r="P1469">
        <v>34.352974275415299</v>
      </c>
      <c r="Q1469">
        <v>33.924817902814503</v>
      </c>
      <c r="R1469">
        <v>34.265995273162801</v>
      </c>
      <c r="S1469">
        <v>34.610894951442198</v>
      </c>
      <c r="T1469">
        <v>32.7203318170071</v>
      </c>
      <c r="U1469">
        <v>33.059840359446802</v>
      </c>
      <c r="V1469">
        <v>33.160550102806397</v>
      </c>
      <c r="W1469">
        <v>32.148235964373796</v>
      </c>
      <c r="X1469">
        <v>32.899770080518898</v>
      </c>
      <c r="Y1469">
        <v>33.738448472269901</v>
      </c>
      <c r="Z1469">
        <v>33.497681796464299</v>
      </c>
      <c r="AA1469">
        <v>33.9388686469687</v>
      </c>
      <c r="AB1469">
        <v>33.952207295035798</v>
      </c>
      <c r="AC1469">
        <v>34.831951281592602</v>
      </c>
      <c r="AD1469">
        <v>35.391669969987902</v>
      </c>
      <c r="AE1469">
        <v>35.9401569990005</v>
      </c>
      <c r="AF1469">
        <v>35.716842858067402</v>
      </c>
      <c r="AG1469">
        <v>36.374764460975797</v>
      </c>
      <c r="AH1469">
        <v>35.084038683928199</v>
      </c>
      <c r="AI1469">
        <v>35.486541208586097</v>
      </c>
      <c r="AJ1469">
        <v>36.020691971528898</v>
      </c>
      <c r="AK1469">
        <v>35.822346357634203</v>
      </c>
      <c r="AL1469">
        <v>35.0512593553998</v>
      </c>
      <c r="AM1469">
        <v>34.487870552672597</v>
      </c>
      <c r="AN1469">
        <v>33.404558902606702</v>
      </c>
      <c r="AO1469">
        <v>32.642772485544903</v>
      </c>
      <c r="AP1469">
        <v>33.040918280281602</v>
      </c>
      <c r="AQ1469">
        <v>33.822830636665401</v>
      </c>
      <c r="AR1469">
        <v>33.060040569199103</v>
      </c>
      <c r="AS1469">
        <v>32.634117039416203</v>
      </c>
      <c r="AT1469">
        <v>34.384001185168898</v>
      </c>
      <c r="AU1469" t="s">
        <v>51</v>
      </c>
    </row>
    <row r="1470" spans="1:47" x14ac:dyDescent="0.35">
      <c r="A1470" t="s">
        <v>546</v>
      </c>
      <c r="B1470" t="s">
        <v>547</v>
      </c>
      <c r="C1470" t="s">
        <v>647</v>
      </c>
      <c r="D1470" t="s">
        <v>648</v>
      </c>
      <c r="E1470" t="s">
        <v>51</v>
      </c>
      <c r="F1470" t="s">
        <v>51</v>
      </c>
      <c r="G1470" t="s">
        <v>51</v>
      </c>
      <c r="H1470" t="s">
        <v>51</v>
      </c>
      <c r="I1470" t="s">
        <v>51</v>
      </c>
      <c r="J1470" t="s">
        <v>51</v>
      </c>
      <c r="K1470" t="s">
        <v>51</v>
      </c>
      <c r="L1470" t="s">
        <v>51</v>
      </c>
      <c r="M1470" t="s">
        <v>51</v>
      </c>
      <c r="N1470" t="s">
        <v>51</v>
      </c>
      <c r="O1470" t="s">
        <v>51</v>
      </c>
      <c r="P1470" t="s">
        <v>51</v>
      </c>
      <c r="Q1470" t="s">
        <v>51</v>
      </c>
      <c r="R1470" t="s">
        <v>51</v>
      </c>
      <c r="S1470" t="s">
        <v>51</v>
      </c>
      <c r="T1470" t="s">
        <v>51</v>
      </c>
      <c r="U1470" t="s">
        <v>51</v>
      </c>
      <c r="V1470" t="s">
        <v>51</v>
      </c>
      <c r="W1470" t="s">
        <v>51</v>
      </c>
      <c r="X1470" t="s">
        <v>51</v>
      </c>
      <c r="Y1470" t="s">
        <v>51</v>
      </c>
      <c r="Z1470" t="s">
        <v>51</v>
      </c>
      <c r="AA1470" t="s">
        <v>51</v>
      </c>
      <c r="AB1470" t="s">
        <v>51</v>
      </c>
      <c r="AC1470">
        <v>20.409824099348398</v>
      </c>
      <c r="AD1470">
        <v>20.136596416314902</v>
      </c>
      <c r="AE1470">
        <v>20.258446183078298</v>
      </c>
      <c r="AF1470">
        <v>20.114952507469301</v>
      </c>
      <c r="AG1470">
        <v>20.238184979421501</v>
      </c>
      <c r="AH1470">
        <v>20.0960995059278</v>
      </c>
      <c r="AI1470">
        <v>19.8352792027585</v>
      </c>
      <c r="AJ1470">
        <v>20.075543423351199</v>
      </c>
      <c r="AK1470">
        <v>20.144520470983998</v>
      </c>
      <c r="AL1470">
        <v>19.992632841552702</v>
      </c>
      <c r="AM1470">
        <v>20.255604269735599</v>
      </c>
      <c r="AN1470">
        <v>20.580120073900801</v>
      </c>
      <c r="AO1470">
        <v>20.2090906430156</v>
      </c>
      <c r="AP1470">
        <v>20.2026332960614</v>
      </c>
      <c r="AQ1470">
        <v>20.616598684608199</v>
      </c>
      <c r="AR1470">
        <v>20.062754796631602</v>
      </c>
      <c r="AS1470">
        <v>20.3174449943679</v>
      </c>
      <c r="AT1470">
        <v>21.331884693044099</v>
      </c>
      <c r="AU1470" t="s">
        <v>51</v>
      </c>
    </row>
    <row r="1471" spans="1:47" x14ac:dyDescent="0.35">
      <c r="A1471" t="s">
        <v>546</v>
      </c>
      <c r="B1471" t="s">
        <v>547</v>
      </c>
      <c r="C1471" t="s">
        <v>58</v>
      </c>
      <c r="D1471" t="s">
        <v>59</v>
      </c>
      <c r="E1471">
        <v>810704004831.07104</v>
      </c>
      <c r="F1471">
        <v>890308131899.61694</v>
      </c>
      <c r="G1471">
        <v>803080187933.06702</v>
      </c>
      <c r="H1471">
        <v>709462350974.82495</v>
      </c>
      <c r="I1471">
        <v>677211927263.427</v>
      </c>
      <c r="J1471">
        <v>708357739434.11206</v>
      </c>
      <c r="K1471">
        <v>707136640860.88</v>
      </c>
      <c r="L1471">
        <v>716350974380.81299</v>
      </c>
      <c r="M1471">
        <v>798280214073.19299</v>
      </c>
      <c r="N1471">
        <v>876542316364.18103</v>
      </c>
      <c r="O1471">
        <v>1014530670078.8</v>
      </c>
      <c r="P1471">
        <v>957863384203.646</v>
      </c>
      <c r="Q1471">
        <v>1000514629845.55</v>
      </c>
      <c r="R1471">
        <v>1046475156555.2</v>
      </c>
      <c r="S1471">
        <v>1164219298958.0901</v>
      </c>
      <c r="T1471">
        <v>1283283513221.4299</v>
      </c>
      <c r="U1471">
        <v>1374491891818.1799</v>
      </c>
      <c r="V1471">
        <v>1420867041974.51</v>
      </c>
      <c r="W1471">
        <v>1327933262429.3701</v>
      </c>
      <c r="X1471">
        <v>1296201963795.52</v>
      </c>
      <c r="Y1471">
        <v>1417902082251.3401</v>
      </c>
      <c r="Z1471">
        <v>1481571729396.3999</v>
      </c>
      <c r="AA1471">
        <v>1542758425371.0601</v>
      </c>
      <c r="AB1471">
        <v>1839735016642.25</v>
      </c>
      <c r="AC1471">
        <v>2302556731191.6099</v>
      </c>
      <c r="AD1471">
        <v>2709651234678.8398</v>
      </c>
      <c r="AE1471">
        <v>3278527836451.21</v>
      </c>
      <c r="AF1471">
        <v>4223079055761.8799</v>
      </c>
      <c r="AG1471">
        <v>5240798677986.1602</v>
      </c>
      <c r="AH1471">
        <v>5163587059015.8398</v>
      </c>
      <c r="AI1471">
        <v>6523023661245.0195</v>
      </c>
      <c r="AJ1471">
        <v>7859405621325.3701</v>
      </c>
      <c r="AK1471">
        <v>8399357518834.7305</v>
      </c>
      <c r="AL1471">
        <v>8911486416572.0195</v>
      </c>
      <c r="AM1471">
        <v>9251580542057.0293</v>
      </c>
      <c r="AN1471">
        <v>8655137799285.8701</v>
      </c>
      <c r="AO1471">
        <v>8614138063903</v>
      </c>
      <c r="AP1471">
        <v>9576648750273.8906</v>
      </c>
      <c r="AQ1471">
        <v>10442568880114.301</v>
      </c>
      <c r="AR1471">
        <v>10539871639056.6</v>
      </c>
      <c r="AS1471">
        <v>10251148633565.301</v>
      </c>
      <c r="AT1471">
        <v>12287740551712</v>
      </c>
      <c r="AU1471" t="s">
        <v>51</v>
      </c>
    </row>
    <row r="1472" spans="1:47" x14ac:dyDescent="0.35">
      <c r="A1472" t="s">
        <v>548</v>
      </c>
      <c r="B1472" t="s">
        <v>549</v>
      </c>
      <c r="C1472" t="s">
        <v>49</v>
      </c>
      <c r="D1472" t="s">
        <v>50</v>
      </c>
      <c r="E1472" t="s">
        <v>51</v>
      </c>
      <c r="F1472">
        <v>3.5518660405793701</v>
      </c>
      <c r="G1472">
        <v>1.44702907172838</v>
      </c>
      <c r="H1472">
        <v>1.2991579235589099</v>
      </c>
      <c r="I1472">
        <v>-0.448805086379096</v>
      </c>
      <c r="J1472">
        <v>0.10625205460019101</v>
      </c>
      <c r="K1472">
        <v>3.6108988757321798</v>
      </c>
      <c r="L1472">
        <v>5.2997691747149496</v>
      </c>
      <c r="M1472">
        <v>2.44705219175792</v>
      </c>
      <c r="N1472">
        <v>2.8549651914326302</v>
      </c>
      <c r="O1472">
        <v>-1.06861596149682</v>
      </c>
      <c r="P1472">
        <v>1.1411992129136099</v>
      </c>
      <c r="Q1472">
        <v>-2.3123006482180699</v>
      </c>
      <c r="R1472">
        <v>0.57315049939251095</v>
      </c>
      <c r="S1472">
        <v>-3.4034347401160403E-2</v>
      </c>
      <c r="T1472">
        <v>4.4786792554973296</v>
      </c>
      <c r="U1472">
        <v>5.6844335071955401</v>
      </c>
      <c r="V1472">
        <v>6.5713131758314196</v>
      </c>
      <c r="W1472">
        <v>2.9365031854153898</v>
      </c>
      <c r="X1472">
        <v>2.8468947624746299</v>
      </c>
      <c r="Y1472">
        <v>2.3573339719315198</v>
      </c>
      <c r="Z1472">
        <v>4.9086836789670798</v>
      </c>
      <c r="AA1472">
        <v>2.94238689251867</v>
      </c>
      <c r="AB1472">
        <v>3.2570628124654202</v>
      </c>
      <c r="AC1472">
        <v>5.1515408951672397</v>
      </c>
      <c r="AD1472">
        <v>5.7582196464644104</v>
      </c>
      <c r="AE1472">
        <v>5.7524624784884004</v>
      </c>
      <c r="AF1472">
        <v>6.0815055607459003</v>
      </c>
      <c r="AG1472">
        <v>4.6779370893130796</v>
      </c>
      <c r="AH1472">
        <v>3.60224259646722</v>
      </c>
      <c r="AI1472">
        <v>6.6456268446748501</v>
      </c>
      <c r="AJ1472">
        <v>3.3140288002925899</v>
      </c>
      <c r="AK1472">
        <v>-1.7272516146186501</v>
      </c>
      <c r="AL1472">
        <v>5.1624163540976697</v>
      </c>
      <c r="AM1472">
        <v>5.6772046214164904</v>
      </c>
      <c r="AN1472">
        <v>4.0327213906687298</v>
      </c>
      <c r="AO1472">
        <v>4.4643009041669597</v>
      </c>
      <c r="AP1472">
        <v>4.1980343060282896</v>
      </c>
      <c r="AQ1472">
        <v>3.7358388779904002</v>
      </c>
      <c r="AR1472">
        <v>3.36184673326024</v>
      </c>
      <c r="AS1472">
        <v>0.163742910878867</v>
      </c>
      <c r="AT1472">
        <v>2.55198379618029</v>
      </c>
      <c r="AU1472" t="s">
        <v>51</v>
      </c>
    </row>
    <row r="1473" spans="1:47" x14ac:dyDescent="0.35">
      <c r="A1473" t="s">
        <v>548</v>
      </c>
      <c r="B1473" t="s">
        <v>549</v>
      </c>
      <c r="C1473" t="s">
        <v>52</v>
      </c>
      <c r="D1473" t="s">
        <v>53</v>
      </c>
      <c r="E1473" t="s">
        <v>51</v>
      </c>
      <c r="F1473" t="s">
        <v>51</v>
      </c>
      <c r="G1473" t="s">
        <v>51</v>
      </c>
      <c r="H1473" t="s">
        <v>51</v>
      </c>
      <c r="I1473" t="s">
        <v>51</v>
      </c>
      <c r="J1473" t="s">
        <v>51</v>
      </c>
      <c r="K1473" t="s">
        <v>51</v>
      </c>
      <c r="L1473" t="s">
        <v>51</v>
      </c>
      <c r="M1473" t="s">
        <v>51</v>
      </c>
      <c r="N1473" t="s">
        <v>51</v>
      </c>
      <c r="O1473">
        <v>798.05869710043396</v>
      </c>
      <c r="P1473">
        <v>812.98659136517199</v>
      </c>
      <c r="Q1473">
        <v>803.55009721442298</v>
      </c>
      <c r="R1473">
        <v>828.92560540247302</v>
      </c>
      <c r="S1473">
        <v>827.03048335737503</v>
      </c>
      <c r="T1473">
        <v>863.15404370583497</v>
      </c>
      <c r="U1473">
        <v>920.71511047987099</v>
      </c>
      <c r="V1473">
        <v>968.45965440557404</v>
      </c>
      <c r="W1473">
        <v>978.87949292350504</v>
      </c>
      <c r="X1473">
        <v>998.62563500921499</v>
      </c>
      <c r="Y1473">
        <v>1022.69710353151</v>
      </c>
      <c r="Z1473">
        <v>1071.61292162156</v>
      </c>
      <c r="AA1473">
        <v>1087.9973829948301</v>
      </c>
      <c r="AB1473">
        <v>1120.3800709704799</v>
      </c>
      <c r="AC1473">
        <v>1176.7107652951599</v>
      </c>
      <c r="AD1473">
        <v>1247.1897292583801</v>
      </c>
      <c r="AE1473">
        <v>1321.4093066348901</v>
      </c>
      <c r="AF1473">
        <v>1403.70066905827</v>
      </c>
      <c r="AG1473">
        <v>1458.4260885369299</v>
      </c>
      <c r="AH1473">
        <v>1500.7263411783199</v>
      </c>
      <c r="AI1473">
        <v>1559.2574999946701</v>
      </c>
      <c r="AJ1473">
        <v>1612.46045473552</v>
      </c>
      <c r="AK1473">
        <v>1575.64326322994</v>
      </c>
      <c r="AL1473">
        <v>1627.7202744194101</v>
      </c>
      <c r="AM1473">
        <v>1744.2283645027301</v>
      </c>
      <c r="AN1473">
        <v>1797.6080071582701</v>
      </c>
      <c r="AO1473">
        <v>1892.3064605345801</v>
      </c>
      <c r="AP1473">
        <v>1924.7269921146401</v>
      </c>
      <c r="AQ1473">
        <v>1987.26809040321</v>
      </c>
      <c r="AR1473">
        <v>2037.76638696345</v>
      </c>
      <c r="AS1473">
        <v>2004.1838561698501</v>
      </c>
      <c r="AT1473">
        <v>2071.1951868292299</v>
      </c>
      <c r="AU1473" t="s">
        <v>51</v>
      </c>
    </row>
    <row r="1474" spans="1:47" x14ac:dyDescent="0.35">
      <c r="A1474" t="s">
        <v>548</v>
      </c>
      <c r="B1474" t="s">
        <v>549</v>
      </c>
      <c r="C1474" t="s">
        <v>54</v>
      </c>
      <c r="D1474" t="s">
        <v>55</v>
      </c>
      <c r="E1474" t="s">
        <v>51</v>
      </c>
      <c r="F1474">
        <v>29.828057532236599</v>
      </c>
      <c r="G1474">
        <v>28.612712212754101</v>
      </c>
      <c r="H1474">
        <v>29.2626210113357</v>
      </c>
      <c r="I1474">
        <v>30.930187383219799</v>
      </c>
      <c r="J1474">
        <v>34.754602374053199</v>
      </c>
      <c r="K1474">
        <v>33.713095078235902</v>
      </c>
      <c r="L1474">
        <v>35.086994786564603</v>
      </c>
      <c r="M1474">
        <v>36.117431759848301</v>
      </c>
      <c r="N1474">
        <v>35.756751767187097</v>
      </c>
      <c r="O1474">
        <v>36.409107717062398</v>
      </c>
      <c r="P1474">
        <v>38.964545972365499</v>
      </c>
      <c r="Q1474">
        <v>33.657484796119803</v>
      </c>
      <c r="R1474">
        <v>33.726553496193702</v>
      </c>
      <c r="S1474">
        <v>32.669506078667197</v>
      </c>
      <c r="T1474">
        <v>32.707559867923301</v>
      </c>
      <c r="U1474">
        <v>31.604431217118002</v>
      </c>
      <c r="V1474">
        <v>33.068432665222602</v>
      </c>
      <c r="W1474">
        <v>32.977584959479799</v>
      </c>
      <c r="X1474">
        <v>31.116957448469002</v>
      </c>
      <c r="Y1474">
        <v>28.518019177881602</v>
      </c>
      <c r="Z1474">
        <v>27.822814463153701</v>
      </c>
      <c r="AA1474">
        <v>27.5706063061515</v>
      </c>
      <c r="AB1474">
        <v>27.556153578105501</v>
      </c>
      <c r="AC1474">
        <v>25.915258720446602</v>
      </c>
      <c r="AD1474">
        <v>27.862036851133201</v>
      </c>
      <c r="AE1474">
        <v>27.0477973290783</v>
      </c>
      <c r="AF1474">
        <v>27.718063731502401</v>
      </c>
      <c r="AG1474">
        <v>28.546488184116701</v>
      </c>
      <c r="AH1474">
        <v>28.751339862030498</v>
      </c>
      <c r="AI1474">
        <v>27.2124403369017</v>
      </c>
      <c r="AJ1474">
        <v>25.4983318470195</v>
      </c>
      <c r="AK1474">
        <v>27.323525657883501</v>
      </c>
      <c r="AL1474">
        <v>25.326323836682398</v>
      </c>
      <c r="AM1474">
        <v>25.693583786114999</v>
      </c>
      <c r="AN1474">
        <v>25.3161108126877</v>
      </c>
      <c r="AO1474">
        <v>23.721009983886599</v>
      </c>
      <c r="AP1474">
        <v>23.353136191449</v>
      </c>
      <c r="AQ1474">
        <v>22.463031615678201</v>
      </c>
      <c r="AR1474">
        <v>23.667533025615501</v>
      </c>
      <c r="AS1474">
        <v>25.182043651900798</v>
      </c>
      <c r="AT1474">
        <v>24.107327679477098</v>
      </c>
      <c r="AU1474" t="s">
        <v>51</v>
      </c>
    </row>
    <row r="1475" spans="1:47" x14ac:dyDescent="0.35">
      <c r="A1475" t="s">
        <v>548</v>
      </c>
      <c r="B1475" t="s">
        <v>549</v>
      </c>
      <c r="C1475" t="s">
        <v>645</v>
      </c>
      <c r="D1475" t="s">
        <v>646</v>
      </c>
      <c r="E1475" t="s">
        <v>51</v>
      </c>
      <c r="F1475" t="s">
        <v>51</v>
      </c>
      <c r="G1475" t="s">
        <v>51</v>
      </c>
      <c r="H1475" t="s">
        <v>51</v>
      </c>
      <c r="I1475" t="s">
        <v>51</v>
      </c>
      <c r="J1475" t="s">
        <v>51</v>
      </c>
      <c r="K1475" t="s">
        <v>51</v>
      </c>
      <c r="L1475" t="s">
        <v>51</v>
      </c>
      <c r="M1475">
        <v>18.607850180007699</v>
      </c>
      <c r="N1475">
        <v>19.4582996229502</v>
      </c>
      <c r="O1475">
        <v>19.7699896721237</v>
      </c>
      <c r="P1475">
        <v>18.542878106380002</v>
      </c>
      <c r="Q1475">
        <v>20.429232252653701</v>
      </c>
      <c r="R1475">
        <v>18.478940344034498</v>
      </c>
      <c r="S1475">
        <v>19.1311238152262</v>
      </c>
      <c r="T1475">
        <v>18.968350172887899</v>
      </c>
      <c r="U1475">
        <v>21.132503470925901</v>
      </c>
      <c r="V1475">
        <v>20.4470714780227</v>
      </c>
      <c r="W1475">
        <v>20.141394136770899</v>
      </c>
      <c r="X1475">
        <v>19.9042533405132</v>
      </c>
      <c r="Y1475">
        <v>21.68967400244</v>
      </c>
      <c r="Z1475">
        <v>21.480825390714301</v>
      </c>
      <c r="AA1475">
        <v>22.544891211845499</v>
      </c>
      <c r="AB1475">
        <v>22.663544307180299</v>
      </c>
      <c r="AC1475">
        <v>24.945241422247602</v>
      </c>
      <c r="AD1475">
        <v>23.543679526002599</v>
      </c>
      <c r="AE1475">
        <v>24.650293708581799</v>
      </c>
      <c r="AF1475">
        <v>25.737720664299498</v>
      </c>
      <c r="AG1475">
        <v>25.775819423194498</v>
      </c>
      <c r="AH1475">
        <v>24.043681494369299</v>
      </c>
      <c r="AI1475">
        <v>24.0751822805193</v>
      </c>
      <c r="AJ1475">
        <v>24.562897645565901</v>
      </c>
      <c r="AK1475">
        <v>23.3145084379649</v>
      </c>
      <c r="AL1475">
        <v>22.969673907466099</v>
      </c>
      <c r="AM1475">
        <v>23.775672506290601</v>
      </c>
      <c r="AN1475">
        <v>22.7771326380789</v>
      </c>
      <c r="AO1475">
        <v>23.331833048328701</v>
      </c>
      <c r="AP1475">
        <v>23.643990677859101</v>
      </c>
      <c r="AQ1475">
        <v>27.4452216616851</v>
      </c>
      <c r="AR1475">
        <v>26.578236610333999</v>
      </c>
      <c r="AS1475">
        <v>26.538429046928499</v>
      </c>
      <c r="AT1475">
        <v>26.025262459846999</v>
      </c>
      <c r="AU1475" t="s">
        <v>51</v>
      </c>
    </row>
    <row r="1476" spans="1:47" x14ac:dyDescent="0.35">
      <c r="A1476" t="s">
        <v>548</v>
      </c>
      <c r="B1476" t="s">
        <v>549</v>
      </c>
      <c r="C1476" t="s">
        <v>647</v>
      </c>
      <c r="D1476" t="s">
        <v>648</v>
      </c>
      <c r="E1476" t="s">
        <v>51</v>
      </c>
      <c r="F1476" t="s">
        <v>51</v>
      </c>
      <c r="G1476" t="s">
        <v>51</v>
      </c>
      <c r="H1476" t="s">
        <v>51</v>
      </c>
      <c r="I1476" t="s">
        <v>51</v>
      </c>
      <c r="J1476" t="s">
        <v>51</v>
      </c>
      <c r="K1476" t="s">
        <v>51</v>
      </c>
      <c r="L1476" t="s">
        <v>51</v>
      </c>
      <c r="M1476" t="s">
        <v>51</v>
      </c>
      <c r="N1476" t="s">
        <v>51</v>
      </c>
      <c r="O1476" t="s">
        <v>51</v>
      </c>
      <c r="P1476" t="s">
        <v>51</v>
      </c>
      <c r="Q1476" t="s">
        <v>51</v>
      </c>
      <c r="R1476" t="s">
        <v>51</v>
      </c>
      <c r="S1476" t="s">
        <v>51</v>
      </c>
      <c r="T1476" t="s">
        <v>51</v>
      </c>
      <c r="U1476">
        <v>10.6126188971621</v>
      </c>
      <c r="V1476">
        <v>10.863198944843701</v>
      </c>
      <c r="W1476">
        <v>10.1145947815059</v>
      </c>
      <c r="X1476">
        <v>10.1374196352486</v>
      </c>
      <c r="Y1476">
        <v>10.4178720921091</v>
      </c>
      <c r="Z1476">
        <v>10.8146527369748</v>
      </c>
      <c r="AA1476">
        <v>10.9430114999382</v>
      </c>
      <c r="AB1476">
        <v>10.5476191919055</v>
      </c>
      <c r="AC1476">
        <v>10.5149330356678</v>
      </c>
      <c r="AD1476">
        <v>9.6356951523004692</v>
      </c>
      <c r="AE1476">
        <v>9.4045457976400595</v>
      </c>
      <c r="AF1476">
        <v>9.2533689958947694</v>
      </c>
      <c r="AG1476">
        <v>8.8368843304332501</v>
      </c>
      <c r="AH1476">
        <v>9.7252818077032597</v>
      </c>
      <c r="AI1476">
        <v>8.8340023909108698</v>
      </c>
      <c r="AJ1476">
        <v>9.0450664653407298</v>
      </c>
      <c r="AK1476">
        <v>9.4778674935099705</v>
      </c>
      <c r="AL1476">
        <v>9.1539877172477997</v>
      </c>
      <c r="AM1476">
        <v>9.2175249359316194</v>
      </c>
      <c r="AN1476">
        <v>9.3787183391339592</v>
      </c>
      <c r="AO1476">
        <v>8.8497980267088501</v>
      </c>
      <c r="AP1476">
        <v>8.5572092628737408</v>
      </c>
      <c r="AQ1476">
        <v>11.0840725584513</v>
      </c>
      <c r="AR1476">
        <v>11.0729173286872</v>
      </c>
      <c r="AS1476">
        <v>11.0254069085893</v>
      </c>
      <c r="AT1476">
        <v>10.991912976343199</v>
      </c>
      <c r="AU1476" t="s">
        <v>51</v>
      </c>
    </row>
    <row r="1477" spans="1:47" x14ac:dyDescent="0.35">
      <c r="A1477" t="s">
        <v>548</v>
      </c>
      <c r="B1477" t="s">
        <v>549</v>
      </c>
      <c r="C1477" t="s">
        <v>58</v>
      </c>
      <c r="D1477" t="s">
        <v>59</v>
      </c>
      <c r="E1477" t="s">
        <v>51</v>
      </c>
      <c r="F1477" t="s">
        <v>51</v>
      </c>
      <c r="G1477" t="s">
        <v>51</v>
      </c>
      <c r="H1477" t="s">
        <v>51</v>
      </c>
      <c r="I1477" t="s">
        <v>51</v>
      </c>
      <c r="J1477" t="s">
        <v>51</v>
      </c>
      <c r="K1477" t="s">
        <v>51</v>
      </c>
      <c r="L1477" t="s">
        <v>51</v>
      </c>
      <c r="M1477" t="s">
        <v>51</v>
      </c>
      <c r="N1477" t="s">
        <v>51</v>
      </c>
      <c r="O1477" t="s">
        <v>51</v>
      </c>
      <c r="P1477" t="s">
        <v>51</v>
      </c>
      <c r="Q1477" t="s">
        <v>51</v>
      </c>
      <c r="R1477" t="s">
        <v>51</v>
      </c>
      <c r="S1477">
        <v>15526712149.7309</v>
      </c>
      <c r="T1477">
        <v>16150460630.6306</v>
      </c>
      <c r="U1477">
        <v>18345575124.608002</v>
      </c>
      <c r="V1477">
        <v>16938924940.5994</v>
      </c>
      <c r="W1477">
        <v>18060318508.125</v>
      </c>
      <c r="X1477">
        <v>19269054911.9077</v>
      </c>
      <c r="Y1477">
        <v>22921044849.115501</v>
      </c>
      <c r="Z1477">
        <v>21448557786.531502</v>
      </c>
      <c r="AA1477">
        <v>23413972692.062099</v>
      </c>
      <c r="AB1477">
        <v>28497795918.380901</v>
      </c>
      <c r="AC1477">
        <v>32973985341.076801</v>
      </c>
      <c r="AD1477">
        <v>39994735891.744698</v>
      </c>
      <c r="AE1477">
        <v>47708574553.560204</v>
      </c>
      <c r="AF1477">
        <v>59411663446.151604</v>
      </c>
      <c r="AG1477">
        <v>71568023027.160004</v>
      </c>
      <c r="AH1477">
        <v>74267657395.615707</v>
      </c>
      <c r="AI1477">
        <v>89689731677.598297</v>
      </c>
      <c r="AJ1477">
        <v>94990408199.068298</v>
      </c>
      <c r="AK1477">
        <v>101326069742.41901</v>
      </c>
      <c r="AL1477">
        <v>114355814473.948</v>
      </c>
      <c r="AM1477">
        <v>132492045241.87601</v>
      </c>
      <c r="AN1477">
        <v>133536317718.118</v>
      </c>
      <c r="AO1477">
        <v>141798343759.039</v>
      </c>
      <c r="AP1477">
        <v>167716870534.95499</v>
      </c>
      <c r="AQ1477">
        <v>132009861133.271</v>
      </c>
      <c r="AR1477">
        <v>140123645305.75101</v>
      </c>
      <c r="AS1477">
        <v>128957069830.814</v>
      </c>
      <c r="AT1477">
        <v>132848068521.688</v>
      </c>
      <c r="AU1477" t="s">
        <v>51</v>
      </c>
    </row>
    <row r="1478" spans="1:47" x14ac:dyDescent="0.35">
      <c r="A1478" t="s">
        <v>550</v>
      </c>
      <c r="B1478" t="s">
        <v>551</v>
      </c>
      <c r="C1478" t="s">
        <v>49</v>
      </c>
      <c r="D1478" t="s">
        <v>50</v>
      </c>
      <c r="E1478">
        <v>1.15363993970101</v>
      </c>
      <c r="F1478">
        <v>1.69185174825269</v>
      </c>
      <c r="G1478">
        <v>4.6338708216723301</v>
      </c>
      <c r="H1478">
        <v>3.8951187222126</v>
      </c>
      <c r="I1478">
        <v>1.9794600627232899</v>
      </c>
      <c r="J1478">
        <v>3.5459192894770299</v>
      </c>
      <c r="K1478">
        <v>2.2540950032292701</v>
      </c>
      <c r="L1478">
        <v>3.14400020512451</v>
      </c>
      <c r="M1478">
        <v>4.6872672741654897</v>
      </c>
      <c r="N1478">
        <v>4.4847819877559196</v>
      </c>
      <c r="O1478">
        <v>4.9827356642920204</v>
      </c>
      <c r="P1478">
        <v>2.6372295303409299</v>
      </c>
      <c r="Q1478">
        <v>2.9673259196742099</v>
      </c>
      <c r="R1478">
        <v>1.41132239985156</v>
      </c>
      <c r="S1478">
        <v>2.47741976697972</v>
      </c>
      <c r="T1478">
        <v>4.6671793132627499</v>
      </c>
      <c r="U1478">
        <v>5.9664765807425404</v>
      </c>
      <c r="V1478">
        <v>3.6034792153446502</v>
      </c>
      <c r="W1478">
        <v>1.3547216075933599</v>
      </c>
      <c r="X1478">
        <v>4.2368969289197098</v>
      </c>
      <c r="Y1478">
        <v>4.4289162394401602</v>
      </c>
      <c r="Z1478">
        <v>4.1045143139445299</v>
      </c>
      <c r="AA1478">
        <v>4.8417152495271303</v>
      </c>
      <c r="AB1478">
        <v>6.1644874071995703</v>
      </c>
      <c r="AC1478">
        <v>6.5616184865922698</v>
      </c>
      <c r="AD1478">
        <v>6.0872615571716997</v>
      </c>
      <c r="AE1478">
        <v>6.43463319868457</v>
      </c>
      <c r="AF1478">
        <v>6.8729130687741398</v>
      </c>
      <c r="AG1478">
        <v>4.2343264565615</v>
      </c>
      <c r="AH1478">
        <v>4.6521189902678497</v>
      </c>
      <c r="AI1478">
        <v>6.6101669037609296</v>
      </c>
      <c r="AJ1478">
        <v>4.7821774467407003</v>
      </c>
      <c r="AK1478">
        <v>4.4709075656221398</v>
      </c>
      <c r="AL1478">
        <v>4.9922255632486401</v>
      </c>
      <c r="AM1478">
        <v>5.8207263022742399</v>
      </c>
      <c r="AN1478">
        <v>4.99991513923257</v>
      </c>
      <c r="AO1478">
        <v>5.6935057571304499</v>
      </c>
      <c r="AP1478">
        <v>5.10065193891307</v>
      </c>
      <c r="AQ1478">
        <v>4.8184285067727499</v>
      </c>
      <c r="AR1478">
        <v>3.6829074289779702</v>
      </c>
      <c r="AS1478">
        <v>-3.2246502639331398</v>
      </c>
      <c r="AT1478">
        <v>5.5882908427374396</v>
      </c>
      <c r="AU1478" t="s">
        <v>51</v>
      </c>
    </row>
    <row r="1479" spans="1:47" x14ac:dyDescent="0.35">
      <c r="A1479" t="s">
        <v>550</v>
      </c>
      <c r="B1479" t="s">
        <v>551</v>
      </c>
      <c r="C1479" t="s">
        <v>52</v>
      </c>
      <c r="D1479" t="s">
        <v>53</v>
      </c>
      <c r="E1479" t="s">
        <v>51</v>
      </c>
      <c r="F1479" t="s">
        <v>51</v>
      </c>
      <c r="G1479" t="s">
        <v>51</v>
      </c>
      <c r="H1479" t="s">
        <v>51</v>
      </c>
      <c r="I1479" t="s">
        <v>51</v>
      </c>
      <c r="J1479" t="s">
        <v>51</v>
      </c>
      <c r="K1479" t="s">
        <v>51</v>
      </c>
      <c r="L1479" t="s">
        <v>51</v>
      </c>
      <c r="M1479" t="s">
        <v>51</v>
      </c>
      <c r="N1479" t="s">
        <v>51</v>
      </c>
      <c r="O1479">
        <v>2029.8131249657999</v>
      </c>
      <c r="P1479">
        <v>2107.6759288889002</v>
      </c>
      <c r="Q1479">
        <v>2164.7645789374101</v>
      </c>
      <c r="R1479">
        <v>2202.6656096477</v>
      </c>
      <c r="S1479">
        <v>2265.1058129171602</v>
      </c>
      <c r="T1479">
        <v>2381.2437065490299</v>
      </c>
      <c r="U1479">
        <v>2515.4074204185899</v>
      </c>
      <c r="V1479">
        <v>2602.05394483389</v>
      </c>
      <c r="W1479">
        <v>2613.2233168336402</v>
      </c>
      <c r="X1479">
        <v>2713.9723067269201</v>
      </c>
      <c r="Y1479">
        <v>2832.3319552563098</v>
      </c>
      <c r="Z1479">
        <v>2983.8475801458299</v>
      </c>
      <c r="AA1479">
        <v>3120.4648201509099</v>
      </c>
      <c r="AB1479">
        <v>3323.36681868406</v>
      </c>
      <c r="AC1479">
        <v>3573.89730426396</v>
      </c>
      <c r="AD1479">
        <v>3847.3347021538998</v>
      </c>
      <c r="AE1479">
        <v>4177.4227041088698</v>
      </c>
      <c r="AF1479">
        <v>4527.0160598869998</v>
      </c>
      <c r="AG1479">
        <v>4725.9678905137298</v>
      </c>
      <c r="AH1479">
        <v>4890.6616624306798</v>
      </c>
      <c r="AI1479">
        <v>5189.5788316771796</v>
      </c>
      <c r="AJ1479">
        <v>5463.8859318643599</v>
      </c>
      <c r="AK1479">
        <v>5753.9800682391397</v>
      </c>
      <c r="AL1479">
        <v>5948.1385374814699</v>
      </c>
      <c r="AM1479">
        <v>6121.6328304440103</v>
      </c>
      <c r="AN1479">
        <v>6224.7079391269999</v>
      </c>
      <c r="AO1479">
        <v>6468.1045339684697</v>
      </c>
      <c r="AP1479">
        <v>6765.6719772078204</v>
      </c>
      <c r="AQ1479">
        <v>7176.1193627047696</v>
      </c>
      <c r="AR1479">
        <v>7478.7075934957902</v>
      </c>
      <c r="AS1479">
        <v>7217.9559253658499</v>
      </c>
      <c r="AT1479">
        <v>7829.2862580822703</v>
      </c>
      <c r="AU1479" t="s">
        <v>51</v>
      </c>
    </row>
    <row r="1480" spans="1:47" x14ac:dyDescent="0.35">
      <c r="A1480" t="s">
        <v>550</v>
      </c>
      <c r="B1480" t="s">
        <v>551</v>
      </c>
      <c r="C1480" t="s">
        <v>54</v>
      </c>
      <c r="D1480" t="s">
        <v>55</v>
      </c>
      <c r="E1480" t="s">
        <v>51</v>
      </c>
      <c r="F1480">
        <v>23.110238664505999</v>
      </c>
      <c r="G1480">
        <v>22.7380185654117</v>
      </c>
      <c r="H1480">
        <v>23.000318920611999</v>
      </c>
      <c r="I1480">
        <v>23.212289498046701</v>
      </c>
      <c r="J1480">
        <v>22.742302261271</v>
      </c>
      <c r="K1480">
        <v>22.651615491784298</v>
      </c>
      <c r="L1480">
        <v>23.659753518445701</v>
      </c>
      <c r="M1480">
        <v>24.143937657876901</v>
      </c>
      <c r="N1480">
        <v>23.492116699659199</v>
      </c>
      <c r="O1480">
        <v>22.877238978066998</v>
      </c>
      <c r="P1480">
        <v>22.889848660564599</v>
      </c>
      <c r="Q1480">
        <v>21.9492541564322</v>
      </c>
      <c r="R1480">
        <v>21.180439319724101</v>
      </c>
      <c r="S1480">
        <v>21.083943798657</v>
      </c>
      <c r="T1480">
        <v>20.368535720442001</v>
      </c>
      <c r="U1480">
        <v>20.089880410682401</v>
      </c>
      <c r="V1480">
        <v>19.627413072425899</v>
      </c>
      <c r="W1480">
        <v>20.104201048022802</v>
      </c>
      <c r="X1480">
        <v>19.596641024482501</v>
      </c>
      <c r="Y1480">
        <v>18.269598918383402</v>
      </c>
      <c r="Z1480">
        <v>18.212134951698101</v>
      </c>
      <c r="AA1480">
        <v>18.004371430561498</v>
      </c>
      <c r="AB1480">
        <v>17.583653776595501</v>
      </c>
      <c r="AC1480">
        <v>16.380683715300801</v>
      </c>
      <c r="AD1480">
        <v>15.736497547727</v>
      </c>
      <c r="AE1480">
        <v>15.2075855318508</v>
      </c>
      <c r="AF1480">
        <v>15.092708661346</v>
      </c>
      <c r="AG1480">
        <v>15.113471659932801</v>
      </c>
      <c r="AH1480">
        <v>15.646282390851599</v>
      </c>
      <c r="AI1480">
        <v>15.261095094264499</v>
      </c>
      <c r="AJ1480">
        <v>14.9418267606305</v>
      </c>
      <c r="AK1480">
        <v>14.7500036221508</v>
      </c>
      <c r="AL1480">
        <v>15.129161797278501</v>
      </c>
      <c r="AM1480">
        <v>15.1629540507216</v>
      </c>
      <c r="AN1480">
        <v>15.297047535260299</v>
      </c>
      <c r="AO1480">
        <v>15.1647882365033</v>
      </c>
      <c r="AP1480">
        <v>15.051360372558101</v>
      </c>
      <c r="AQ1480">
        <v>14.838534283269301</v>
      </c>
      <c r="AR1480">
        <v>14.983167473433401</v>
      </c>
      <c r="AS1480">
        <v>16.077177440340801</v>
      </c>
      <c r="AT1480">
        <v>15.469841537091501</v>
      </c>
      <c r="AU1480" t="s">
        <v>51</v>
      </c>
    </row>
    <row r="1481" spans="1:47" x14ac:dyDescent="0.35">
      <c r="A1481" t="s">
        <v>550</v>
      </c>
      <c r="B1481" t="s">
        <v>551</v>
      </c>
      <c r="C1481" t="s">
        <v>645</v>
      </c>
      <c r="D1481" t="s">
        <v>646</v>
      </c>
      <c r="E1481" t="s">
        <v>51</v>
      </c>
      <c r="F1481">
        <v>34.570322644330702</v>
      </c>
      <c r="G1481">
        <v>34.424922291535303</v>
      </c>
      <c r="H1481">
        <v>34.055844857612399</v>
      </c>
      <c r="I1481">
        <v>32.4856852032799</v>
      </c>
      <c r="J1481">
        <v>31.140562487791101</v>
      </c>
      <c r="K1481">
        <v>28.4387229559775</v>
      </c>
      <c r="L1481">
        <v>28.535670636811901</v>
      </c>
      <c r="M1481">
        <v>29.085777346872302</v>
      </c>
      <c r="N1481">
        <v>30.335889356625799</v>
      </c>
      <c r="O1481">
        <v>31.010457859401999</v>
      </c>
      <c r="P1481">
        <v>32.844286458205602</v>
      </c>
      <c r="Q1481">
        <v>32.589891010796102</v>
      </c>
      <c r="R1481">
        <v>31.2352993969638</v>
      </c>
      <c r="S1481">
        <v>32.056583169469</v>
      </c>
      <c r="T1481">
        <v>32.337471074207897</v>
      </c>
      <c r="U1481">
        <v>32.474984513983102</v>
      </c>
      <c r="V1481">
        <v>31.7834338013955</v>
      </c>
      <c r="W1481">
        <v>29.222528034106801</v>
      </c>
      <c r="X1481">
        <v>29.822565185277199</v>
      </c>
      <c r="Y1481">
        <v>30.958266302516101</v>
      </c>
      <c r="Z1481">
        <v>30.815573771902699</v>
      </c>
      <c r="AA1481">
        <v>31.6732238265846</v>
      </c>
      <c r="AB1481">
        <v>31.568649932394599</v>
      </c>
      <c r="AC1481">
        <v>32.822984488621103</v>
      </c>
      <c r="AD1481">
        <v>33.8724215705574</v>
      </c>
      <c r="AE1481">
        <v>34.396871329696197</v>
      </c>
      <c r="AF1481">
        <v>34.302352053735198</v>
      </c>
      <c r="AG1481">
        <v>34.911857149423398</v>
      </c>
      <c r="AH1481">
        <v>32.957364946610802</v>
      </c>
      <c r="AI1481">
        <v>33.0762855469398</v>
      </c>
      <c r="AJ1481">
        <v>33.976969921032499</v>
      </c>
      <c r="AK1481">
        <v>33.413147328671002</v>
      </c>
      <c r="AL1481">
        <v>32.328081682539498</v>
      </c>
      <c r="AM1481">
        <v>31.207197820307702</v>
      </c>
      <c r="AN1481">
        <v>29.266282251876699</v>
      </c>
      <c r="AO1481">
        <v>28.835903133335201</v>
      </c>
      <c r="AP1481">
        <v>29.370394430031801</v>
      </c>
      <c r="AQ1481">
        <v>29.804652145708602</v>
      </c>
      <c r="AR1481">
        <v>29.138407225248901</v>
      </c>
      <c r="AS1481">
        <v>28.688369703131201</v>
      </c>
      <c r="AT1481">
        <v>29.8212321692769</v>
      </c>
      <c r="AU1481" t="s">
        <v>51</v>
      </c>
    </row>
    <row r="1482" spans="1:47" x14ac:dyDescent="0.35">
      <c r="A1482" t="s">
        <v>550</v>
      </c>
      <c r="B1482" t="s">
        <v>551</v>
      </c>
      <c r="C1482" t="s">
        <v>647</v>
      </c>
      <c r="D1482" t="s">
        <v>648</v>
      </c>
      <c r="E1482" t="s">
        <v>51</v>
      </c>
      <c r="F1482" t="s">
        <v>51</v>
      </c>
      <c r="G1482" t="s">
        <v>51</v>
      </c>
      <c r="H1482">
        <v>17.8475897850848</v>
      </c>
      <c r="I1482">
        <v>17.4035775105482</v>
      </c>
      <c r="J1482">
        <v>17.7789637405949</v>
      </c>
      <c r="K1482">
        <v>17.211076438270599</v>
      </c>
      <c r="L1482">
        <v>17.532871222392998</v>
      </c>
      <c r="M1482">
        <v>18.417731228914899</v>
      </c>
      <c r="N1482">
        <v>18.797370013482599</v>
      </c>
      <c r="O1482">
        <v>19.7006902594796</v>
      </c>
      <c r="P1482">
        <v>19.589633365153102</v>
      </c>
      <c r="Q1482">
        <v>19.909979664196999</v>
      </c>
      <c r="R1482">
        <v>18.5937416104493</v>
      </c>
      <c r="S1482">
        <v>19.5171952869138</v>
      </c>
      <c r="T1482">
        <v>19.631883180800699</v>
      </c>
      <c r="U1482">
        <v>19.403982962203798</v>
      </c>
      <c r="V1482">
        <v>19.155683197051101</v>
      </c>
      <c r="W1482">
        <v>17.6141761100662</v>
      </c>
      <c r="X1482">
        <v>17.6903225720176</v>
      </c>
      <c r="Y1482">
        <v>17.626944201237698</v>
      </c>
      <c r="Z1482">
        <v>18.053509573007702</v>
      </c>
      <c r="AA1482">
        <v>18.1573531870288</v>
      </c>
      <c r="AB1482">
        <v>17.840980540780699</v>
      </c>
      <c r="AC1482">
        <v>17.890110783369298</v>
      </c>
      <c r="AD1482">
        <v>17.948468966927798</v>
      </c>
      <c r="AE1482">
        <v>18.2644545684558</v>
      </c>
      <c r="AF1482">
        <v>17.619407245527299</v>
      </c>
      <c r="AG1482">
        <v>17.790979303620698</v>
      </c>
      <c r="AH1482">
        <v>16.962697052060399</v>
      </c>
      <c r="AI1482">
        <v>16.397687053450198</v>
      </c>
      <c r="AJ1482">
        <v>16.280123873455398</v>
      </c>
      <c r="AK1482">
        <v>16.381852324275702</v>
      </c>
      <c r="AL1482">
        <v>15.944617395870999</v>
      </c>
      <c r="AM1482">
        <v>15.812281043440001</v>
      </c>
      <c r="AN1482">
        <v>15.630532373643801</v>
      </c>
      <c r="AO1482">
        <v>15.559151306333501</v>
      </c>
      <c r="AP1482">
        <v>15.588757813891601</v>
      </c>
      <c r="AQ1482">
        <v>15.7426807374127</v>
      </c>
      <c r="AR1482">
        <v>15.479164775174601</v>
      </c>
      <c r="AS1482">
        <v>15.572559288959001</v>
      </c>
      <c r="AT1482">
        <v>15.931646387312</v>
      </c>
      <c r="AU1482" t="s">
        <v>51</v>
      </c>
    </row>
    <row r="1483" spans="1:47" x14ac:dyDescent="0.35">
      <c r="A1483" t="s">
        <v>550</v>
      </c>
      <c r="B1483" t="s">
        <v>551</v>
      </c>
      <c r="C1483" t="s">
        <v>58</v>
      </c>
      <c r="D1483" t="s">
        <v>59</v>
      </c>
      <c r="E1483">
        <v>324041336279.87701</v>
      </c>
      <c r="F1483">
        <v>354982567375.19397</v>
      </c>
      <c r="G1483">
        <v>326952820433.99701</v>
      </c>
      <c r="H1483">
        <v>295119593464.94897</v>
      </c>
      <c r="I1483">
        <v>257813552052.93201</v>
      </c>
      <c r="J1483">
        <v>251559992871.87799</v>
      </c>
      <c r="K1483">
        <v>258960359049.69299</v>
      </c>
      <c r="L1483">
        <v>237976687004.12399</v>
      </c>
      <c r="M1483">
        <v>240540760439.134</v>
      </c>
      <c r="N1483">
        <v>261239295092.01599</v>
      </c>
      <c r="O1483">
        <v>303747972085.38098</v>
      </c>
      <c r="P1483">
        <v>267722990115.10599</v>
      </c>
      <c r="Q1483">
        <v>290190050110.81201</v>
      </c>
      <c r="R1483">
        <v>268623696751.76599</v>
      </c>
      <c r="S1483">
        <v>299730563113.867</v>
      </c>
      <c r="T1483">
        <v>349596005952.10901</v>
      </c>
      <c r="U1483">
        <v>370927614590.08197</v>
      </c>
      <c r="V1483">
        <v>381946263205.12</v>
      </c>
      <c r="W1483">
        <v>342773689203.20099</v>
      </c>
      <c r="X1483">
        <v>379254291871.63098</v>
      </c>
      <c r="Y1483">
        <v>370254897364.90399</v>
      </c>
      <c r="Z1483">
        <v>405193852169.09601</v>
      </c>
      <c r="AA1483">
        <v>435603986483.763</v>
      </c>
      <c r="AB1483">
        <v>527291222254.224</v>
      </c>
      <c r="AC1483">
        <v>655058328686.25</v>
      </c>
      <c r="AD1483">
        <v>767758760583.62402</v>
      </c>
      <c r="AE1483">
        <v>925411142292.81006</v>
      </c>
      <c r="AF1483">
        <v>1194462863798.3601</v>
      </c>
      <c r="AG1483">
        <v>1326417161969.1101</v>
      </c>
      <c r="AH1483">
        <v>1376665158490.1201</v>
      </c>
      <c r="AI1483">
        <v>1686435495830.1499</v>
      </c>
      <c r="AJ1483">
        <v>1887489751574.76</v>
      </c>
      <c r="AK1483">
        <v>1952761121318.49</v>
      </c>
      <c r="AL1483">
        <v>1860737509585.25</v>
      </c>
      <c r="AM1483">
        <v>1964815153112.3899</v>
      </c>
      <c r="AN1483">
        <v>1863572713125.22</v>
      </c>
      <c r="AO1483">
        <v>1932809038854.3101</v>
      </c>
      <c r="AP1483">
        <v>2144723127410.4099</v>
      </c>
      <c r="AQ1483">
        <v>2258488608605.2002</v>
      </c>
      <c r="AR1483">
        <v>2297507606252.04</v>
      </c>
      <c r="AS1483">
        <v>2055219367269.7</v>
      </c>
      <c r="AT1483">
        <v>2499792071014.29</v>
      </c>
      <c r="AU1483" t="s">
        <v>51</v>
      </c>
    </row>
    <row r="1484" spans="1:47" x14ac:dyDescent="0.35">
      <c r="A1484" t="s">
        <v>552</v>
      </c>
      <c r="B1484" t="s">
        <v>553</v>
      </c>
      <c r="C1484" t="s">
        <v>49</v>
      </c>
      <c r="D1484" t="s">
        <v>50</v>
      </c>
      <c r="E1484">
        <v>2.1796686446943001</v>
      </c>
      <c r="F1484">
        <v>1.6626631717578999</v>
      </c>
      <c r="G1484">
        <v>-3.6212382991058698</v>
      </c>
      <c r="H1484">
        <v>-2.91190071109907</v>
      </c>
      <c r="I1484">
        <v>-0.474378301721885</v>
      </c>
      <c r="J1484">
        <v>-1.0240599884052</v>
      </c>
      <c r="K1484">
        <v>1.12019518198639</v>
      </c>
      <c r="L1484">
        <v>-0.59505638149440199</v>
      </c>
      <c r="M1484">
        <v>3.5919302785451199</v>
      </c>
      <c r="N1484">
        <v>2.67537076247643</v>
      </c>
      <c r="O1484">
        <v>13.142561198153601</v>
      </c>
      <c r="P1484">
        <v>4.1690227526621202</v>
      </c>
      <c r="Q1484">
        <v>4.7732517811414104</v>
      </c>
      <c r="R1484">
        <v>2.2224908342004999</v>
      </c>
      <c r="S1484">
        <v>2.4636266569668899</v>
      </c>
      <c r="T1484">
        <v>2.83879024474696</v>
      </c>
      <c r="U1484">
        <v>5.0456326469407999</v>
      </c>
      <c r="V1484">
        <v>3.7027521248565298</v>
      </c>
      <c r="W1484">
        <v>4.5710266082063704</v>
      </c>
      <c r="X1484">
        <v>1.97945900695171</v>
      </c>
      <c r="Y1484">
        <v>6.74989878265953</v>
      </c>
      <c r="Z1484">
        <v>1.48728699237728</v>
      </c>
      <c r="AA1484">
        <v>1.4823848669064399</v>
      </c>
      <c r="AB1484">
        <v>5.0485707539032303</v>
      </c>
      <c r="AC1484">
        <v>7.8693956796844704</v>
      </c>
      <c r="AD1484">
        <v>5.0155542687473798</v>
      </c>
      <c r="AE1484">
        <v>5.8244251848454498</v>
      </c>
      <c r="AF1484">
        <v>5.21850491929857</v>
      </c>
      <c r="AG1484">
        <v>4.5895024894953496</v>
      </c>
      <c r="AH1484">
        <v>0.63979734860780002</v>
      </c>
      <c r="AI1484">
        <v>5.0288311915754198</v>
      </c>
      <c r="AJ1484">
        <v>3.5949572887057601</v>
      </c>
      <c r="AK1484">
        <v>4.3258373239112604</v>
      </c>
      <c r="AL1484">
        <v>2.2154226229901801</v>
      </c>
      <c r="AM1484">
        <v>3.2595590067856501</v>
      </c>
      <c r="AN1484">
        <v>2.6198739974199401</v>
      </c>
      <c r="AO1484">
        <v>4.2947012166325198</v>
      </c>
      <c r="AP1484">
        <v>1.62547966892683</v>
      </c>
      <c r="AQ1484">
        <v>2.0528822117394898</v>
      </c>
      <c r="AR1484">
        <v>1.1195338370357599</v>
      </c>
      <c r="AS1484">
        <v>-3.5240920113607199</v>
      </c>
      <c r="AT1484">
        <v>4.5356549261916097</v>
      </c>
      <c r="AU1484" t="s">
        <v>51</v>
      </c>
    </row>
    <row r="1485" spans="1:47" x14ac:dyDescent="0.35">
      <c r="A1485" t="s">
        <v>552</v>
      </c>
      <c r="B1485" t="s">
        <v>553</v>
      </c>
      <c r="C1485" t="s">
        <v>52</v>
      </c>
      <c r="D1485" t="s">
        <v>53</v>
      </c>
      <c r="E1485" t="s">
        <v>51</v>
      </c>
      <c r="F1485" t="s">
        <v>51</v>
      </c>
      <c r="G1485" t="s">
        <v>51</v>
      </c>
      <c r="H1485" t="s">
        <v>51</v>
      </c>
      <c r="I1485" t="s">
        <v>51</v>
      </c>
      <c r="J1485" t="s">
        <v>51</v>
      </c>
      <c r="K1485" t="s">
        <v>51</v>
      </c>
      <c r="L1485" t="s">
        <v>51</v>
      </c>
      <c r="M1485" t="s">
        <v>51</v>
      </c>
      <c r="N1485" t="s">
        <v>51</v>
      </c>
      <c r="O1485">
        <v>7793.3102838381401</v>
      </c>
      <c r="P1485">
        <v>8556.8575119424004</v>
      </c>
      <c r="Q1485">
        <v>8894.4570675603009</v>
      </c>
      <c r="R1485">
        <v>9075.1777446549604</v>
      </c>
      <c r="S1485">
        <v>9138.3773254636708</v>
      </c>
      <c r="T1485">
        <v>9368.7731314497505</v>
      </c>
      <c r="U1485">
        <v>9735.8454328831504</v>
      </c>
      <c r="V1485">
        <v>10007.2111679638</v>
      </c>
      <c r="W1485">
        <v>10481.5895055484</v>
      </c>
      <c r="X1485">
        <v>10581.2573401882</v>
      </c>
      <c r="Y1485">
        <v>11260.4316865</v>
      </c>
      <c r="Z1485">
        <v>11511.1073080881</v>
      </c>
      <c r="AA1485">
        <v>11576.099274206301</v>
      </c>
      <c r="AB1485">
        <v>12117.100367077301</v>
      </c>
      <c r="AC1485">
        <v>13200.099181424501</v>
      </c>
      <c r="AD1485">
        <v>13889.6759792505</v>
      </c>
      <c r="AE1485">
        <v>14887.7838838921</v>
      </c>
      <c r="AF1485">
        <v>15808.376429246</v>
      </c>
      <c r="AG1485">
        <v>16386.5277321494</v>
      </c>
      <c r="AH1485">
        <v>16126.529910528199</v>
      </c>
      <c r="AI1485">
        <v>16671.261252927099</v>
      </c>
      <c r="AJ1485">
        <v>17266.199743191901</v>
      </c>
      <c r="AK1485">
        <v>17846.154170833801</v>
      </c>
      <c r="AL1485">
        <v>17708.273137609001</v>
      </c>
      <c r="AM1485">
        <v>17467.1393828371</v>
      </c>
      <c r="AN1485">
        <v>15798.741110012499</v>
      </c>
      <c r="AO1485">
        <v>15588.6961862894</v>
      </c>
      <c r="AP1485">
        <v>16157.399021943</v>
      </c>
      <c r="AQ1485">
        <v>16483.483568363699</v>
      </c>
      <c r="AR1485">
        <v>16588.808167208001</v>
      </c>
      <c r="AS1485">
        <v>16100.2733650304</v>
      </c>
      <c r="AT1485" t="s">
        <v>51</v>
      </c>
      <c r="AU1485" t="s">
        <v>51</v>
      </c>
    </row>
    <row r="1486" spans="1:47" x14ac:dyDescent="0.35">
      <c r="A1486" t="s">
        <v>552</v>
      </c>
      <c r="B1486" t="s">
        <v>553</v>
      </c>
      <c r="C1486" t="s">
        <v>54</v>
      </c>
      <c r="D1486" t="s">
        <v>55</v>
      </c>
      <c r="E1486" t="s">
        <v>51</v>
      </c>
      <c r="F1486" t="s">
        <v>51</v>
      </c>
      <c r="G1486" t="s">
        <v>51</v>
      </c>
      <c r="H1486" t="s">
        <v>51</v>
      </c>
      <c r="I1486" t="s">
        <v>51</v>
      </c>
      <c r="J1486" t="s">
        <v>51</v>
      </c>
      <c r="K1486" t="s">
        <v>51</v>
      </c>
      <c r="L1486" t="s">
        <v>51</v>
      </c>
      <c r="M1486" t="s">
        <v>51</v>
      </c>
      <c r="N1486" t="s">
        <v>51</v>
      </c>
      <c r="O1486" t="s">
        <v>51</v>
      </c>
      <c r="P1486" t="s">
        <v>51</v>
      </c>
      <c r="Q1486" t="s">
        <v>51</v>
      </c>
      <c r="R1486">
        <v>7.7499335432236203</v>
      </c>
      <c r="S1486">
        <v>8.4788815352381306</v>
      </c>
      <c r="T1486">
        <v>8.8936639846791596</v>
      </c>
      <c r="U1486">
        <v>8.8584190797600701</v>
      </c>
      <c r="V1486">
        <v>8.2222931570255504</v>
      </c>
      <c r="W1486">
        <v>9.4682792950755399</v>
      </c>
      <c r="X1486">
        <v>8.2961459965584403</v>
      </c>
      <c r="Y1486">
        <v>7.3836619535765404</v>
      </c>
      <c r="Z1486">
        <v>7.7982654027027198</v>
      </c>
      <c r="AA1486">
        <v>7.7538851172630299</v>
      </c>
      <c r="AB1486">
        <v>7.3819586064211702</v>
      </c>
      <c r="AC1486">
        <v>6.7076528946291303</v>
      </c>
      <c r="AD1486">
        <v>5.9603612519950104</v>
      </c>
      <c r="AE1486">
        <v>5.9246938195029202</v>
      </c>
      <c r="AF1486">
        <v>5.6517562118940496</v>
      </c>
      <c r="AG1486">
        <v>5.0964749760016703</v>
      </c>
      <c r="AH1486">
        <v>6.5390162688851499</v>
      </c>
      <c r="AI1486">
        <v>5.8926682131688102</v>
      </c>
      <c r="AJ1486">
        <v>4.43972051317159</v>
      </c>
      <c r="AK1486">
        <v>4.4906880952365604</v>
      </c>
      <c r="AL1486">
        <v>4.7173014183150901</v>
      </c>
      <c r="AM1486">
        <v>4.7983134906712799</v>
      </c>
      <c r="AN1486">
        <v>5.2680553033113799</v>
      </c>
      <c r="AO1486">
        <v>5.3253938744533196</v>
      </c>
      <c r="AP1486">
        <v>4.9682577506586503</v>
      </c>
      <c r="AQ1486">
        <v>4.58528211747584</v>
      </c>
      <c r="AR1486">
        <v>4.8731341202975003</v>
      </c>
      <c r="AS1486">
        <v>5.2950573529028704</v>
      </c>
      <c r="AT1486">
        <v>5.2294229168219504</v>
      </c>
      <c r="AU1486" t="s">
        <v>51</v>
      </c>
    </row>
    <row r="1487" spans="1:47" x14ac:dyDescent="0.35">
      <c r="A1487" t="s">
        <v>552</v>
      </c>
      <c r="B1487" t="s">
        <v>553</v>
      </c>
      <c r="C1487" t="s">
        <v>645</v>
      </c>
      <c r="D1487" t="s">
        <v>646</v>
      </c>
      <c r="E1487" t="s">
        <v>51</v>
      </c>
      <c r="F1487" t="s">
        <v>51</v>
      </c>
      <c r="G1487" t="s">
        <v>51</v>
      </c>
      <c r="H1487" t="s">
        <v>51</v>
      </c>
      <c r="I1487" t="s">
        <v>51</v>
      </c>
      <c r="J1487" t="s">
        <v>51</v>
      </c>
      <c r="K1487" t="s">
        <v>51</v>
      </c>
      <c r="L1487" t="s">
        <v>51</v>
      </c>
      <c r="M1487" t="s">
        <v>51</v>
      </c>
      <c r="N1487" t="s">
        <v>51</v>
      </c>
      <c r="O1487" t="s">
        <v>51</v>
      </c>
      <c r="P1487" t="s">
        <v>51</v>
      </c>
      <c r="Q1487" t="s">
        <v>51</v>
      </c>
      <c r="R1487">
        <v>38.203313012640898</v>
      </c>
      <c r="S1487">
        <v>38.415452595692997</v>
      </c>
      <c r="T1487">
        <v>39.464898396135503</v>
      </c>
      <c r="U1487">
        <v>41.255874032496799</v>
      </c>
      <c r="V1487">
        <v>41.320817755378798</v>
      </c>
      <c r="W1487">
        <v>37.018914712038203</v>
      </c>
      <c r="X1487">
        <v>40.4638104376548</v>
      </c>
      <c r="Y1487">
        <v>45.1908330222372</v>
      </c>
      <c r="Z1487">
        <v>43.044299548230597</v>
      </c>
      <c r="AA1487">
        <v>43.948212348028001</v>
      </c>
      <c r="AB1487">
        <v>44.543988668552501</v>
      </c>
      <c r="AC1487">
        <v>46.6386631831637</v>
      </c>
      <c r="AD1487">
        <v>50.224546565414201</v>
      </c>
      <c r="AE1487">
        <v>51.289679683019898</v>
      </c>
      <c r="AF1487">
        <v>50.361119343804397</v>
      </c>
      <c r="AG1487">
        <v>52.078936782452899</v>
      </c>
      <c r="AH1487">
        <v>44.468534482909398</v>
      </c>
      <c r="AI1487">
        <v>46.763472127296502</v>
      </c>
      <c r="AJ1487">
        <v>50.635009410437</v>
      </c>
      <c r="AK1487">
        <v>50.612758548708896</v>
      </c>
      <c r="AL1487">
        <v>49.138617657100703</v>
      </c>
      <c r="AM1487">
        <v>46.526144082332998</v>
      </c>
      <c r="AN1487">
        <v>38.088461500471297</v>
      </c>
      <c r="AO1487">
        <v>36.265084127117497</v>
      </c>
      <c r="AP1487">
        <v>38.381630216492098</v>
      </c>
      <c r="AQ1487">
        <v>41.736913527323402</v>
      </c>
      <c r="AR1487">
        <v>39.6159811284654</v>
      </c>
      <c r="AS1487">
        <v>35.140264549699097</v>
      </c>
      <c r="AT1487">
        <v>39.058397086691798</v>
      </c>
      <c r="AU1487" t="s">
        <v>51</v>
      </c>
    </row>
    <row r="1488" spans="1:47" x14ac:dyDescent="0.35">
      <c r="A1488" t="s">
        <v>552</v>
      </c>
      <c r="B1488" t="s">
        <v>553</v>
      </c>
      <c r="C1488" t="s">
        <v>647</v>
      </c>
      <c r="D1488" t="s">
        <v>648</v>
      </c>
      <c r="E1488" t="s">
        <v>51</v>
      </c>
      <c r="F1488" t="s">
        <v>51</v>
      </c>
      <c r="G1488" t="s">
        <v>51</v>
      </c>
      <c r="H1488" t="s">
        <v>51</v>
      </c>
      <c r="I1488" t="s">
        <v>51</v>
      </c>
      <c r="J1488" t="s">
        <v>51</v>
      </c>
      <c r="K1488" t="s">
        <v>51</v>
      </c>
      <c r="L1488" t="s">
        <v>51</v>
      </c>
      <c r="M1488" t="s">
        <v>51</v>
      </c>
      <c r="N1488" t="s">
        <v>51</v>
      </c>
      <c r="O1488" t="s">
        <v>51</v>
      </c>
      <c r="P1488" t="s">
        <v>51</v>
      </c>
      <c r="Q1488" t="s">
        <v>51</v>
      </c>
      <c r="R1488">
        <v>11.7693070919207</v>
      </c>
      <c r="S1488">
        <v>12.317728544725799</v>
      </c>
      <c r="T1488">
        <v>12.8579505714654</v>
      </c>
      <c r="U1488">
        <v>13.1246697567121</v>
      </c>
      <c r="V1488">
        <v>13.2362257488289</v>
      </c>
      <c r="W1488">
        <v>13.489481562565899</v>
      </c>
      <c r="X1488">
        <v>13.096440020411</v>
      </c>
      <c r="Y1488">
        <v>13.226168639471901</v>
      </c>
      <c r="Z1488">
        <v>13.6025171371755</v>
      </c>
      <c r="AA1488">
        <v>13.423397469897701</v>
      </c>
      <c r="AB1488">
        <v>13.6798624848294</v>
      </c>
      <c r="AC1488">
        <v>13.5540190864719</v>
      </c>
      <c r="AD1488">
        <v>13.2206545450363</v>
      </c>
      <c r="AE1488">
        <v>12.844964205372101</v>
      </c>
      <c r="AF1488">
        <v>12.301120319022299</v>
      </c>
      <c r="AG1488">
        <v>11.97781320597</v>
      </c>
      <c r="AH1488">
        <v>11.846100814599099</v>
      </c>
      <c r="AI1488">
        <v>11.741686878599101</v>
      </c>
      <c r="AJ1488">
        <v>12.3856790299818</v>
      </c>
      <c r="AK1488">
        <v>12.6382006732441</v>
      </c>
      <c r="AL1488">
        <v>12.1228596403514</v>
      </c>
      <c r="AM1488">
        <v>12.127723584159501</v>
      </c>
      <c r="AN1488">
        <v>12.142595771736699</v>
      </c>
      <c r="AO1488">
        <v>12.0334797440669</v>
      </c>
      <c r="AP1488">
        <v>11.9355195796697</v>
      </c>
      <c r="AQ1488">
        <v>11.7456147136306</v>
      </c>
      <c r="AR1488">
        <v>11.7531205931231</v>
      </c>
      <c r="AS1488">
        <v>12.269249730929801</v>
      </c>
      <c r="AT1488">
        <v>12.8931988008025</v>
      </c>
      <c r="AU1488" t="s">
        <v>51</v>
      </c>
    </row>
    <row r="1489" spans="1:47" x14ac:dyDescent="0.35">
      <c r="A1489" t="s">
        <v>552</v>
      </c>
      <c r="B1489" t="s">
        <v>553</v>
      </c>
      <c r="C1489" t="s">
        <v>58</v>
      </c>
      <c r="D1489" t="s">
        <v>59</v>
      </c>
      <c r="E1489">
        <v>172021547855.61499</v>
      </c>
      <c r="F1489">
        <v>169009878471.71201</v>
      </c>
      <c r="G1489">
        <v>168225297161.61099</v>
      </c>
      <c r="H1489">
        <v>181820378894.043</v>
      </c>
      <c r="I1489">
        <v>175817903974.23599</v>
      </c>
      <c r="J1489">
        <v>148343037854.522</v>
      </c>
      <c r="K1489">
        <v>145991527041.66299</v>
      </c>
      <c r="L1489">
        <v>120721401109.726</v>
      </c>
      <c r="M1489">
        <v>119533965034.68201</v>
      </c>
      <c r="N1489">
        <v>112768363113.08</v>
      </c>
      <c r="O1489">
        <v>228334821074.89301</v>
      </c>
      <c r="P1489">
        <v>131886284902.63499</v>
      </c>
      <c r="Q1489">
        <v>145152423934.96301</v>
      </c>
      <c r="R1489">
        <v>150367449584.013</v>
      </c>
      <c r="S1489">
        <v>146479756097.25699</v>
      </c>
      <c r="T1489">
        <v>175522227838.74301</v>
      </c>
      <c r="U1489">
        <v>200924838611.07401</v>
      </c>
      <c r="V1489">
        <v>190990549292.021</v>
      </c>
      <c r="W1489">
        <v>201371558790.41699</v>
      </c>
      <c r="X1489">
        <v>213279833047.49899</v>
      </c>
      <c r="Y1489">
        <v>221451792256.035</v>
      </c>
      <c r="Z1489">
        <v>232205394849.83099</v>
      </c>
      <c r="AA1489">
        <v>229735165677.72699</v>
      </c>
      <c r="AB1489">
        <v>266604739036.939</v>
      </c>
      <c r="AC1489">
        <v>322287119019.48999</v>
      </c>
      <c r="AD1489">
        <v>371032443872.49799</v>
      </c>
      <c r="AE1489">
        <v>450708471681.70801</v>
      </c>
      <c r="AF1489">
        <v>592816744947.20996</v>
      </c>
      <c r="AG1489">
        <v>762765017620.02295</v>
      </c>
      <c r="AH1489">
        <v>711871892171.19397</v>
      </c>
      <c r="AI1489">
        <v>789168479235.00098</v>
      </c>
      <c r="AJ1489">
        <v>879966261298.526</v>
      </c>
      <c r="AK1489">
        <v>931859737643.95801</v>
      </c>
      <c r="AL1489">
        <v>909620171643.62695</v>
      </c>
      <c r="AM1489">
        <v>954922505894.61804</v>
      </c>
      <c r="AN1489">
        <v>890192915898.01904</v>
      </c>
      <c r="AO1489">
        <v>892012708679.00903</v>
      </c>
      <c r="AP1489">
        <v>920126238178.62903</v>
      </c>
      <c r="AQ1489">
        <v>924625607160.17505</v>
      </c>
      <c r="AR1489">
        <v>948624433805.64795</v>
      </c>
      <c r="AS1489">
        <v>809203290712.896</v>
      </c>
      <c r="AT1489">
        <v>853401169543.63794</v>
      </c>
      <c r="AU1489" t="s">
        <v>51</v>
      </c>
    </row>
    <row r="1490" spans="1:47" x14ac:dyDescent="0.35">
      <c r="A1490" t="s">
        <v>554</v>
      </c>
      <c r="B1490" t="s">
        <v>555</v>
      </c>
      <c r="C1490" t="s">
        <v>49</v>
      </c>
      <c r="D1490" t="s">
        <v>50</v>
      </c>
      <c r="E1490">
        <v>-5.9768248530180399</v>
      </c>
      <c r="F1490">
        <v>8.4047717193257696E-2</v>
      </c>
      <c r="G1490">
        <v>12.9870296109417</v>
      </c>
      <c r="H1490">
        <v>5.3639298350878697</v>
      </c>
      <c r="I1490">
        <v>-0.19600054042337001</v>
      </c>
      <c r="J1490">
        <v>3.3397493396185398</v>
      </c>
      <c r="K1490">
        <v>-2.1254412536061702</v>
      </c>
      <c r="L1490">
        <v>1.7172554767170101</v>
      </c>
      <c r="M1490">
        <v>7.5603582921118601E-2</v>
      </c>
      <c r="N1490">
        <v>1.9414340958207199</v>
      </c>
      <c r="O1490">
        <v>11.976681946832301</v>
      </c>
      <c r="P1490">
        <v>-0.84885820405193602</v>
      </c>
      <c r="Q1490">
        <v>5.3182937344808501</v>
      </c>
      <c r="R1490">
        <v>2.09198428759349</v>
      </c>
      <c r="S1490">
        <v>2.0230176754755398</v>
      </c>
      <c r="T1490">
        <v>3.0580235845103498</v>
      </c>
      <c r="U1490">
        <v>6.5029156742750303</v>
      </c>
      <c r="V1490">
        <v>3.9406543628544002</v>
      </c>
      <c r="W1490">
        <v>6.7408452542423403</v>
      </c>
      <c r="X1490">
        <v>4.5850576509550098</v>
      </c>
      <c r="Y1490">
        <v>6.0591509158992798</v>
      </c>
      <c r="Z1490">
        <v>2.7045856613564001</v>
      </c>
      <c r="AA1490">
        <v>3.0901037485788101</v>
      </c>
      <c r="AB1490">
        <v>2.2471565081188198</v>
      </c>
      <c r="AC1490">
        <v>7.8006510598140304</v>
      </c>
      <c r="AD1490">
        <v>4.5333874727910803</v>
      </c>
      <c r="AE1490">
        <v>5.13615575341416</v>
      </c>
      <c r="AF1490">
        <v>6.1247296260676203</v>
      </c>
      <c r="AG1490">
        <v>3.7174866925196302</v>
      </c>
      <c r="AH1490">
        <v>2.6313909832126998</v>
      </c>
      <c r="AI1490">
        <v>5.2757224615672396</v>
      </c>
      <c r="AJ1490">
        <v>-1.0873035584362201</v>
      </c>
      <c r="AK1490">
        <v>3.6858490507048201</v>
      </c>
      <c r="AL1490">
        <v>0.43527680831243698</v>
      </c>
      <c r="AM1490">
        <v>2.7943440675903601</v>
      </c>
      <c r="AN1490">
        <v>0.74078605291600796</v>
      </c>
      <c r="AO1490">
        <v>5.3430020389212398</v>
      </c>
      <c r="AP1490">
        <v>3.12067203991006</v>
      </c>
      <c r="AQ1490">
        <v>1.6818200421098299</v>
      </c>
      <c r="AR1490">
        <v>1.00949441355438</v>
      </c>
      <c r="AS1490">
        <v>-2.8017534991792101</v>
      </c>
      <c r="AT1490">
        <v>4.6938147818115299</v>
      </c>
      <c r="AU1490" t="s">
        <v>51</v>
      </c>
    </row>
    <row r="1491" spans="1:47" x14ac:dyDescent="0.35">
      <c r="A1491" t="s">
        <v>554</v>
      </c>
      <c r="B1491" t="s">
        <v>555</v>
      </c>
      <c r="C1491" t="s">
        <v>52</v>
      </c>
      <c r="D1491" t="s">
        <v>53</v>
      </c>
      <c r="E1491" t="s">
        <v>51</v>
      </c>
      <c r="F1491" t="s">
        <v>51</v>
      </c>
      <c r="G1491" t="s">
        <v>51</v>
      </c>
      <c r="H1491" t="s">
        <v>51</v>
      </c>
      <c r="I1491" t="s">
        <v>51</v>
      </c>
      <c r="J1491" t="s">
        <v>51</v>
      </c>
      <c r="K1491" t="s">
        <v>51</v>
      </c>
      <c r="L1491" t="s">
        <v>51</v>
      </c>
      <c r="M1491" t="s">
        <v>51</v>
      </c>
      <c r="N1491" t="s">
        <v>51</v>
      </c>
      <c r="O1491">
        <v>4569.0621742643698</v>
      </c>
      <c r="P1491">
        <v>4924.6388060777599</v>
      </c>
      <c r="Q1491">
        <v>5162.3457729841903</v>
      </c>
      <c r="R1491">
        <v>5263.0963232823096</v>
      </c>
      <c r="S1491">
        <v>5323.05566342979</v>
      </c>
      <c r="T1491">
        <v>5459.3365630101798</v>
      </c>
      <c r="U1491">
        <v>5789.3648450610199</v>
      </c>
      <c r="V1491">
        <v>5999.06997231694</v>
      </c>
      <c r="W1491">
        <v>6365.9589259668101</v>
      </c>
      <c r="X1491">
        <v>6623.3744628296599</v>
      </c>
      <c r="Y1491">
        <v>7087.4652562251204</v>
      </c>
      <c r="Z1491">
        <v>7348.2200047450797</v>
      </c>
      <c r="AA1491">
        <v>7550.5262469740601</v>
      </c>
      <c r="AB1491">
        <v>7710.1714532822498</v>
      </c>
      <c r="AC1491">
        <v>8374.8906528169791</v>
      </c>
      <c r="AD1491">
        <v>8750.1964078535693</v>
      </c>
      <c r="AE1491">
        <v>9397.5760636109899</v>
      </c>
      <c r="AF1491">
        <v>10151.867694230799</v>
      </c>
      <c r="AG1491">
        <v>10546.712933799199</v>
      </c>
      <c r="AH1491">
        <v>10607.993747235299</v>
      </c>
      <c r="AI1491">
        <v>11016.656402684899</v>
      </c>
      <c r="AJ1491">
        <v>10974.5913543647</v>
      </c>
      <c r="AK1491">
        <v>11202.183865126701</v>
      </c>
      <c r="AL1491">
        <v>11020.9624730781</v>
      </c>
      <c r="AM1491">
        <v>10742.465046794499</v>
      </c>
      <c r="AN1491">
        <v>10103.046411523799</v>
      </c>
      <c r="AO1491">
        <v>10201.278315081499</v>
      </c>
      <c r="AP1491">
        <v>10476.726928988001</v>
      </c>
      <c r="AQ1491">
        <v>10699.4522861569</v>
      </c>
      <c r="AR1491">
        <v>10777.2779259485</v>
      </c>
      <c r="AS1491">
        <v>10520.026542572101</v>
      </c>
      <c r="AT1491">
        <v>11297.761066921799</v>
      </c>
      <c r="AU1491" t="s">
        <v>51</v>
      </c>
    </row>
    <row r="1492" spans="1:47" x14ac:dyDescent="0.35">
      <c r="A1492" t="s">
        <v>554</v>
      </c>
      <c r="B1492" t="s">
        <v>555</v>
      </c>
      <c r="C1492" t="s">
        <v>54</v>
      </c>
      <c r="D1492" t="s">
        <v>55</v>
      </c>
      <c r="E1492" t="s">
        <v>51</v>
      </c>
      <c r="F1492" t="s">
        <v>51</v>
      </c>
      <c r="G1492" t="s">
        <v>51</v>
      </c>
      <c r="H1492" t="s">
        <v>51</v>
      </c>
      <c r="I1492" t="s">
        <v>51</v>
      </c>
      <c r="J1492" t="s">
        <v>51</v>
      </c>
      <c r="K1492" t="s">
        <v>51</v>
      </c>
      <c r="L1492" t="s">
        <v>51</v>
      </c>
      <c r="M1492" t="s">
        <v>51</v>
      </c>
      <c r="N1492" t="s">
        <v>51</v>
      </c>
      <c r="O1492" t="s">
        <v>51</v>
      </c>
      <c r="P1492" t="s">
        <v>51</v>
      </c>
      <c r="Q1492" t="s">
        <v>51</v>
      </c>
      <c r="R1492">
        <v>12.521579119224301</v>
      </c>
      <c r="S1492">
        <v>13.800320297268</v>
      </c>
      <c r="T1492">
        <v>14.4558950192244</v>
      </c>
      <c r="U1492">
        <v>14.425380226710701</v>
      </c>
      <c r="V1492">
        <v>13.0996560363598</v>
      </c>
      <c r="W1492">
        <v>14.755195800931901</v>
      </c>
      <c r="X1492">
        <v>12.708786283098799</v>
      </c>
      <c r="Y1492">
        <v>11.844429443827</v>
      </c>
      <c r="Z1492">
        <v>12.3612879004537</v>
      </c>
      <c r="AA1492">
        <v>12.5049914748019</v>
      </c>
      <c r="AB1492">
        <v>12.215635415380399</v>
      </c>
      <c r="AC1492">
        <v>11.1204513654005</v>
      </c>
      <c r="AD1492">
        <v>10.0663056013054</v>
      </c>
      <c r="AE1492">
        <v>10.2850273412388</v>
      </c>
      <c r="AF1492">
        <v>9.60998835159719</v>
      </c>
      <c r="AG1492">
        <v>8.8063559672168896</v>
      </c>
      <c r="AH1492">
        <v>10.6472884467191</v>
      </c>
      <c r="AI1492">
        <v>9.6954144620756004</v>
      </c>
      <c r="AJ1492">
        <v>7.6894046448540996</v>
      </c>
      <c r="AK1492">
        <v>7.9370032709795497</v>
      </c>
      <c r="AL1492">
        <v>8.8536516216044898</v>
      </c>
      <c r="AM1492">
        <v>9.1408473849274898</v>
      </c>
      <c r="AN1492">
        <v>9.7376086719582702</v>
      </c>
      <c r="AO1492">
        <v>9.6684752640567293</v>
      </c>
      <c r="AP1492">
        <v>9.3097335713611091</v>
      </c>
      <c r="AQ1492">
        <v>9.4041236770975694</v>
      </c>
      <c r="AR1492">
        <v>10.0609355795353</v>
      </c>
      <c r="AS1492">
        <v>10.6142842218608</v>
      </c>
      <c r="AT1492">
        <v>10.727394175292901</v>
      </c>
      <c r="AU1492" t="s">
        <v>51</v>
      </c>
    </row>
    <row r="1493" spans="1:47" x14ac:dyDescent="0.35">
      <c r="A1493" t="s">
        <v>554</v>
      </c>
      <c r="B1493" t="s">
        <v>555</v>
      </c>
      <c r="C1493" t="s">
        <v>645</v>
      </c>
      <c r="D1493" t="s">
        <v>646</v>
      </c>
      <c r="E1493" t="s">
        <v>51</v>
      </c>
      <c r="F1493" t="s">
        <v>51</v>
      </c>
      <c r="G1493" t="s">
        <v>51</v>
      </c>
      <c r="H1493" t="s">
        <v>51</v>
      </c>
      <c r="I1493" t="s">
        <v>51</v>
      </c>
      <c r="J1493" t="s">
        <v>51</v>
      </c>
      <c r="K1493" t="s">
        <v>51</v>
      </c>
      <c r="L1493" t="s">
        <v>51</v>
      </c>
      <c r="M1493" t="s">
        <v>51</v>
      </c>
      <c r="N1493" t="s">
        <v>51</v>
      </c>
      <c r="O1493" t="s">
        <v>51</v>
      </c>
      <c r="P1493" t="s">
        <v>51</v>
      </c>
      <c r="Q1493" t="s">
        <v>51</v>
      </c>
      <c r="R1493">
        <v>27.415780308344001</v>
      </c>
      <c r="S1493">
        <v>29.494704932552501</v>
      </c>
      <c r="T1493">
        <v>31.720186676029101</v>
      </c>
      <c r="U1493">
        <v>33.546341404119701</v>
      </c>
      <c r="V1493">
        <v>34.322738674620098</v>
      </c>
      <c r="W1493">
        <v>31.5219680148073</v>
      </c>
      <c r="X1493">
        <v>35.764388637792997</v>
      </c>
      <c r="Y1493">
        <v>40.0150001319764</v>
      </c>
      <c r="Z1493">
        <v>37.440562985312397</v>
      </c>
      <c r="AA1493">
        <v>39.272707835705503</v>
      </c>
      <c r="AB1493">
        <v>39.132321531950801</v>
      </c>
      <c r="AC1493">
        <v>41.282991891804798</v>
      </c>
      <c r="AD1493">
        <v>44.122412213912099</v>
      </c>
      <c r="AE1493">
        <v>45.501312586489298</v>
      </c>
      <c r="AF1493">
        <v>45.123823682340699</v>
      </c>
      <c r="AG1493">
        <v>46.204083007124197</v>
      </c>
      <c r="AH1493">
        <v>39.2379446380152</v>
      </c>
      <c r="AI1493">
        <v>41.1922750617369</v>
      </c>
      <c r="AJ1493">
        <v>43.649627590708697</v>
      </c>
      <c r="AK1493">
        <v>43.333761405316402</v>
      </c>
      <c r="AL1493">
        <v>42.205696959213498</v>
      </c>
      <c r="AM1493">
        <v>39.235330150295098</v>
      </c>
      <c r="AN1493">
        <v>33.055838391636797</v>
      </c>
      <c r="AO1493">
        <v>32.445386672979602</v>
      </c>
      <c r="AP1493">
        <v>34.780104033153798</v>
      </c>
      <c r="AQ1493">
        <v>36.669311746415197</v>
      </c>
      <c r="AR1493">
        <v>35.386486869580303</v>
      </c>
      <c r="AS1493">
        <v>32.712913114316898</v>
      </c>
      <c r="AT1493">
        <v>36.399935231673901</v>
      </c>
      <c r="AU1493" t="s">
        <v>51</v>
      </c>
    </row>
    <row r="1494" spans="1:47" x14ac:dyDescent="0.35">
      <c r="A1494" t="s">
        <v>554</v>
      </c>
      <c r="B1494" t="s">
        <v>555</v>
      </c>
      <c r="C1494" t="s">
        <v>647</v>
      </c>
      <c r="D1494" t="s">
        <v>648</v>
      </c>
      <c r="E1494" t="s">
        <v>51</v>
      </c>
      <c r="F1494" t="s">
        <v>51</v>
      </c>
      <c r="G1494" t="s">
        <v>51</v>
      </c>
      <c r="H1494" t="s">
        <v>51</v>
      </c>
      <c r="I1494" t="s">
        <v>51</v>
      </c>
      <c r="J1494" t="s">
        <v>51</v>
      </c>
      <c r="K1494" t="s">
        <v>51</v>
      </c>
      <c r="L1494" t="s">
        <v>51</v>
      </c>
      <c r="M1494" t="s">
        <v>51</v>
      </c>
      <c r="N1494" t="s">
        <v>51</v>
      </c>
      <c r="O1494" t="s">
        <v>51</v>
      </c>
      <c r="P1494" t="s">
        <v>51</v>
      </c>
      <c r="Q1494" t="s">
        <v>51</v>
      </c>
      <c r="R1494">
        <v>12.515730923512701</v>
      </c>
      <c r="S1494">
        <v>13.575379113839899</v>
      </c>
      <c r="T1494">
        <v>14.176026255481601</v>
      </c>
      <c r="U1494">
        <v>14.5533180515975</v>
      </c>
      <c r="V1494">
        <v>14.1830972019028</v>
      </c>
      <c r="W1494">
        <v>14.207996012422001</v>
      </c>
      <c r="X1494">
        <v>13.741667000501501</v>
      </c>
      <c r="Y1494">
        <v>14.5286828084694</v>
      </c>
      <c r="Z1494">
        <v>14.3433239739232</v>
      </c>
      <c r="AA1494">
        <v>14.0872620483972</v>
      </c>
      <c r="AB1494">
        <v>14.922334983193499</v>
      </c>
      <c r="AC1494">
        <v>15.2504438320641</v>
      </c>
      <c r="AD1494">
        <v>15.4919346458699</v>
      </c>
      <c r="AE1494">
        <v>15.3024941011008</v>
      </c>
      <c r="AF1494">
        <v>14.144427844864399</v>
      </c>
      <c r="AG1494">
        <v>14.385349600039801</v>
      </c>
      <c r="AH1494">
        <v>12.7247853069501</v>
      </c>
      <c r="AI1494">
        <v>12.7596361268956</v>
      </c>
      <c r="AJ1494">
        <v>15.228733412273201</v>
      </c>
      <c r="AK1494">
        <v>15.7101726449092</v>
      </c>
      <c r="AL1494">
        <v>15.087112308133699</v>
      </c>
      <c r="AM1494">
        <v>14.8715970722926</v>
      </c>
      <c r="AN1494">
        <v>13.4087321871328</v>
      </c>
      <c r="AO1494">
        <v>13.203257782187199</v>
      </c>
      <c r="AP1494">
        <v>13.1853739454807</v>
      </c>
      <c r="AQ1494">
        <v>13.383895042549099</v>
      </c>
      <c r="AR1494">
        <v>13.6008662870934</v>
      </c>
      <c r="AS1494">
        <v>14.3395709639135</v>
      </c>
      <c r="AT1494">
        <v>15.4992660789109</v>
      </c>
      <c r="AU1494" t="s">
        <v>51</v>
      </c>
    </row>
    <row r="1495" spans="1:47" x14ac:dyDescent="0.35">
      <c r="A1495" t="s">
        <v>554</v>
      </c>
      <c r="B1495" t="s">
        <v>555</v>
      </c>
      <c r="C1495" t="s">
        <v>58</v>
      </c>
      <c r="D1495" t="s">
        <v>59</v>
      </c>
      <c r="E1495" t="s">
        <v>51</v>
      </c>
      <c r="F1495" t="s">
        <v>51</v>
      </c>
      <c r="G1495" t="s">
        <v>51</v>
      </c>
      <c r="H1495" t="s">
        <v>51</v>
      </c>
      <c r="I1495" t="s">
        <v>51</v>
      </c>
      <c r="J1495" t="s">
        <v>51</v>
      </c>
      <c r="K1495" t="s">
        <v>51</v>
      </c>
      <c r="L1495" t="s">
        <v>51</v>
      </c>
      <c r="M1495" t="s">
        <v>51</v>
      </c>
      <c r="N1495" t="s">
        <v>51</v>
      </c>
      <c r="O1495" t="s">
        <v>51</v>
      </c>
      <c r="P1495" t="s">
        <v>51</v>
      </c>
      <c r="Q1495" t="s">
        <v>51</v>
      </c>
      <c r="R1495">
        <v>68957013472.836899</v>
      </c>
      <c r="S1495">
        <v>68848345486.560699</v>
      </c>
      <c r="T1495">
        <v>88392769960.771194</v>
      </c>
      <c r="U1495">
        <v>106693557888.097</v>
      </c>
      <c r="V1495">
        <v>94962787695.525803</v>
      </c>
      <c r="W1495">
        <v>101302946089.694</v>
      </c>
      <c r="X1495">
        <v>114083498124.655</v>
      </c>
      <c r="Y1495">
        <v>115260225321.82201</v>
      </c>
      <c r="Z1495">
        <v>123609001834.063</v>
      </c>
      <c r="AA1495">
        <v>118422516900.339</v>
      </c>
      <c r="AB1495">
        <v>143002660682.10999</v>
      </c>
      <c r="AC1495">
        <v>178966900290.79001</v>
      </c>
      <c r="AD1495">
        <v>193678917997.93701</v>
      </c>
      <c r="AE1495">
        <v>228808655942.64999</v>
      </c>
      <c r="AF1495">
        <v>290391390646.26398</v>
      </c>
      <c r="AG1495">
        <v>386119560264.31097</v>
      </c>
      <c r="AH1495">
        <v>371204091257.46301</v>
      </c>
      <c r="AI1495">
        <v>417409615357.65503</v>
      </c>
      <c r="AJ1495">
        <v>459050093962.76599</v>
      </c>
      <c r="AK1495">
        <v>485120510413.66803</v>
      </c>
      <c r="AL1495">
        <v>452923708031.64203</v>
      </c>
      <c r="AM1495">
        <v>448199716994.22699</v>
      </c>
      <c r="AN1495">
        <v>379957220525.78497</v>
      </c>
      <c r="AO1495">
        <v>379695348895.84601</v>
      </c>
      <c r="AP1495">
        <v>397808680071.95099</v>
      </c>
      <c r="AQ1495">
        <v>364483863556.08698</v>
      </c>
      <c r="AR1495" t="s">
        <v>51</v>
      </c>
      <c r="AS1495" t="s">
        <v>51</v>
      </c>
      <c r="AT1495" t="s">
        <v>51</v>
      </c>
      <c r="AU1495" t="s">
        <v>51</v>
      </c>
    </row>
    <row r="1496" spans="1:47" x14ac:dyDescent="0.35">
      <c r="A1496" t="s">
        <v>556</v>
      </c>
      <c r="B1496" t="s">
        <v>557</v>
      </c>
      <c r="C1496" t="s">
        <v>49</v>
      </c>
      <c r="D1496" t="s">
        <v>50</v>
      </c>
      <c r="E1496">
        <v>-5.9768248530180301</v>
      </c>
      <c r="F1496">
        <v>8.4047717193257696E-2</v>
      </c>
      <c r="G1496">
        <v>12.9870296109417</v>
      </c>
      <c r="H1496">
        <v>5.3639298350878404</v>
      </c>
      <c r="I1496">
        <v>-0.196000540423341</v>
      </c>
      <c r="J1496">
        <v>3.3397493396185398</v>
      </c>
      <c r="K1496">
        <v>-2.1254412536061702</v>
      </c>
      <c r="L1496">
        <v>1.7172554767170101</v>
      </c>
      <c r="M1496">
        <v>7.5603582921090207E-2</v>
      </c>
      <c r="N1496">
        <v>1.9414340958207199</v>
      </c>
      <c r="O1496">
        <v>11.976681946832301</v>
      </c>
      <c r="P1496">
        <v>-0.84885820405193602</v>
      </c>
      <c r="Q1496">
        <v>5.3182937344808501</v>
      </c>
      <c r="R1496">
        <v>2.0919842875934802</v>
      </c>
      <c r="S1496">
        <v>2.0230176754755398</v>
      </c>
      <c r="T1496">
        <v>3.02408683164255</v>
      </c>
      <c r="U1496">
        <v>6.5488661406238204</v>
      </c>
      <c r="V1496">
        <v>3.8521070506167798</v>
      </c>
      <c r="W1496">
        <v>6.6716346949505096</v>
      </c>
      <c r="X1496">
        <v>4.5489562691517902</v>
      </c>
      <c r="Y1496">
        <v>6.1970733089133896</v>
      </c>
      <c r="Z1496">
        <v>2.8022193494249299</v>
      </c>
      <c r="AA1496">
        <v>3.2017822299627898</v>
      </c>
      <c r="AB1496">
        <v>2.1756204498829601</v>
      </c>
      <c r="AC1496">
        <v>7.7048456596890604</v>
      </c>
      <c r="AD1496">
        <v>4.4815022806125304</v>
      </c>
      <c r="AE1496">
        <v>5.1863142368200501</v>
      </c>
      <c r="AF1496">
        <v>6.1427158104227599</v>
      </c>
      <c r="AG1496">
        <v>3.6895475306004899</v>
      </c>
      <c r="AH1496">
        <v>2.58489370132884</v>
      </c>
      <c r="AI1496">
        <v>5.2715811251892601</v>
      </c>
      <c r="AJ1496">
        <v>-1.17596428444415</v>
      </c>
      <c r="AK1496">
        <v>3.66367178686022</v>
      </c>
      <c r="AL1496">
        <v>0.39513462993360798</v>
      </c>
      <c r="AM1496">
        <v>2.8232885683137701</v>
      </c>
      <c r="AN1496">
        <v>0.71241129382879398</v>
      </c>
      <c r="AO1496">
        <v>5.3084743012847202</v>
      </c>
      <c r="AP1496">
        <v>3.1379157816026599</v>
      </c>
      <c r="AQ1496">
        <v>1.68635233234204</v>
      </c>
      <c r="AR1496">
        <v>1.0059062697062</v>
      </c>
      <c r="AS1496">
        <v>-2.7149252521218901</v>
      </c>
      <c r="AT1496">
        <v>4.6716924489322897</v>
      </c>
      <c r="AU1496" t="s">
        <v>51</v>
      </c>
    </row>
    <row r="1497" spans="1:47" x14ac:dyDescent="0.35">
      <c r="A1497" t="s">
        <v>556</v>
      </c>
      <c r="B1497" t="s">
        <v>557</v>
      </c>
      <c r="C1497" t="s">
        <v>52</v>
      </c>
      <c r="D1497" t="s">
        <v>53</v>
      </c>
      <c r="E1497" t="s">
        <v>51</v>
      </c>
      <c r="F1497" t="s">
        <v>51</v>
      </c>
      <c r="G1497" t="s">
        <v>51</v>
      </c>
      <c r="H1497" t="s">
        <v>51</v>
      </c>
      <c r="I1497" t="s">
        <v>51</v>
      </c>
      <c r="J1497" t="s">
        <v>51</v>
      </c>
      <c r="K1497" t="s">
        <v>51</v>
      </c>
      <c r="L1497" t="s">
        <v>51</v>
      </c>
      <c r="M1497" t="s">
        <v>51</v>
      </c>
      <c r="N1497" t="s">
        <v>51</v>
      </c>
      <c r="O1497">
        <v>4589.1100659289104</v>
      </c>
      <c r="P1497">
        <v>4946.99558673711</v>
      </c>
      <c r="Q1497">
        <v>5186.7139051186396</v>
      </c>
      <c r="R1497">
        <v>5289.0604207799997</v>
      </c>
      <c r="S1497">
        <v>5350.5239357731498</v>
      </c>
      <c r="T1497">
        <v>5487.4889631647802</v>
      </c>
      <c r="U1497">
        <v>5822.1843060991396</v>
      </c>
      <c r="V1497">
        <v>6031.3552443054296</v>
      </c>
      <c r="W1497">
        <v>6397.2221063452298</v>
      </c>
      <c r="X1497">
        <v>6654.9999578024399</v>
      </c>
      <c r="Y1497">
        <v>7129.4383373209103</v>
      </c>
      <c r="Z1497">
        <v>7397.5227500776</v>
      </c>
      <c r="AA1497">
        <v>7606.83561695355</v>
      </c>
      <c r="AB1497">
        <v>7765.3541833212703</v>
      </c>
      <c r="AC1497">
        <v>8431.8114458365708</v>
      </c>
      <c r="AD1497">
        <v>8806.8632541281295</v>
      </c>
      <c r="AE1497">
        <v>9461.5297876382392</v>
      </c>
      <c r="AF1497">
        <v>10222.449192917</v>
      </c>
      <c r="AG1497">
        <v>10619.6827994786</v>
      </c>
      <c r="AH1497">
        <v>10680.409610065401</v>
      </c>
      <c r="AI1497">
        <v>11092.303484313999</v>
      </c>
      <c r="AJ1497">
        <v>11045.541165353099</v>
      </c>
      <c r="AK1497">
        <v>11266.8186559647</v>
      </c>
      <c r="AL1497">
        <v>11081.4726173728</v>
      </c>
      <c r="AM1497">
        <v>10796.610261899699</v>
      </c>
      <c r="AN1497">
        <v>10142.962081059801</v>
      </c>
      <c r="AO1497">
        <v>10237.8382670757</v>
      </c>
      <c r="AP1497">
        <v>10514.682967180601</v>
      </c>
      <c r="AQ1497">
        <v>10736.417530742799</v>
      </c>
      <c r="AR1497">
        <v>10814.4477804464</v>
      </c>
      <c r="AS1497">
        <v>10567.076855860099</v>
      </c>
      <c r="AT1497">
        <v>11345.504756951301</v>
      </c>
      <c r="AU1497" t="s">
        <v>51</v>
      </c>
    </row>
    <row r="1498" spans="1:47" x14ac:dyDescent="0.35">
      <c r="A1498" t="s">
        <v>556</v>
      </c>
      <c r="B1498" t="s">
        <v>557</v>
      </c>
      <c r="C1498" t="s">
        <v>54</v>
      </c>
      <c r="D1498" t="s">
        <v>55</v>
      </c>
      <c r="E1498" t="s">
        <v>51</v>
      </c>
      <c r="F1498" t="s">
        <v>51</v>
      </c>
      <c r="G1498" t="s">
        <v>51</v>
      </c>
      <c r="H1498" t="s">
        <v>51</v>
      </c>
      <c r="I1498" t="s">
        <v>51</v>
      </c>
      <c r="J1498" t="s">
        <v>51</v>
      </c>
      <c r="K1498" t="s">
        <v>51</v>
      </c>
      <c r="L1498" t="s">
        <v>51</v>
      </c>
      <c r="M1498" t="s">
        <v>51</v>
      </c>
      <c r="N1498" t="s">
        <v>51</v>
      </c>
      <c r="O1498" t="s">
        <v>51</v>
      </c>
      <c r="P1498" t="s">
        <v>51</v>
      </c>
      <c r="Q1498" t="s">
        <v>51</v>
      </c>
      <c r="R1498">
        <v>12.5233256729441</v>
      </c>
      <c r="S1498">
        <v>13.8022452142869</v>
      </c>
      <c r="T1498">
        <v>14.4785952095128</v>
      </c>
      <c r="U1498">
        <v>14.4359424669411</v>
      </c>
      <c r="V1498">
        <v>13.1129790968452</v>
      </c>
      <c r="W1498">
        <v>14.781798714081701</v>
      </c>
      <c r="X1498">
        <v>12.7258755698108</v>
      </c>
      <c r="Y1498">
        <v>11.8616670908303</v>
      </c>
      <c r="Z1498">
        <v>12.3903017365251</v>
      </c>
      <c r="AA1498">
        <v>12.535590379941899</v>
      </c>
      <c r="AB1498">
        <v>12.252226586581999</v>
      </c>
      <c r="AC1498">
        <v>11.1203165791266</v>
      </c>
      <c r="AD1498">
        <v>10.0732310634979</v>
      </c>
      <c r="AE1498">
        <v>10.2786907866688</v>
      </c>
      <c r="AF1498">
        <v>9.6134992366532401</v>
      </c>
      <c r="AG1498">
        <v>8.7994545012643908</v>
      </c>
      <c r="AH1498">
        <v>10.651006451368</v>
      </c>
      <c r="AI1498">
        <v>9.6996871795333508</v>
      </c>
      <c r="AJ1498">
        <v>7.6848849231672398</v>
      </c>
      <c r="AK1498">
        <v>7.9358210575577903</v>
      </c>
      <c r="AL1498">
        <v>8.8642418763080393</v>
      </c>
      <c r="AM1498">
        <v>9.1523591960910693</v>
      </c>
      <c r="AN1498">
        <v>9.7604406067359406</v>
      </c>
      <c r="AO1498">
        <v>9.6902541497583403</v>
      </c>
      <c r="AP1498">
        <v>9.3350053525539494</v>
      </c>
      <c r="AQ1498">
        <v>9.4283335503698904</v>
      </c>
      <c r="AR1498">
        <v>10.098623226523801</v>
      </c>
      <c r="AS1498">
        <v>10.658145384581401</v>
      </c>
      <c r="AT1498">
        <v>10.770430727399001</v>
      </c>
      <c r="AU1498" t="s">
        <v>51</v>
      </c>
    </row>
    <row r="1499" spans="1:47" x14ac:dyDescent="0.35">
      <c r="A1499" t="s">
        <v>556</v>
      </c>
      <c r="B1499" t="s">
        <v>557</v>
      </c>
      <c r="C1499" t="s">
        <v>645</v>
      </c>
      <c r="D1499" t="s">
        <v>646</v>
      </c>
      <c r="E1499" t="s">
        <v>51</v>
      </c>
      <c r="F1499" t="s">
        <v>51</v>
      </c>
      <c r="G1499" t="s">
        <v>51</v>
      </c>
      <c r="H1499" t="s">
        <v>51</v>
      </c>
      <c r="I1499" t="s">
        <v>51</v>
      </c>
      <c r="J1499" t="s">
        <v>51</v>
      </c>
      <c r="K1499" t="s">
        <v>51</v>
      </c>
      <c r="L1499" t="s">
        <v>51</v>
      </c>
      <c r="M1499" t="s">
        <v>51</v>
      </c>
      <c r="N1499" t="s">
        <v>51</v>
      </c>
      <c r="O1499" t="s">
        <v>51</v>
      </c>
      <c r="P1499" t="s">
        <v>51</v>
      </c>
      <c r="Q1499" t="s">
        <v>51</v>
      </c>
      <c r="R1499">
        <v>27.354139998356501</v>
      </c>
      <c r="S1499">
        <v>29.428390469327798</v>
      </c>
      <c r="T1499">
        <v>31.717094962295</v>
      </c>
      <c r="U1499">
        <v>33.5931270266002</v>
      </c>
      <c r="V1499">
        <v>34.4118889681924</v>
      </c>
      <c r="W1499">
        <v>31.5885850595097</v>
      </c>
      <c r="X1499">
        <v>35.852846471557299</v>
      </c>
      <c r="Y1499">
        <v>40.163886518297303</v>
      </c>
      <c r="Z1499">
        <v>37.537690735319302</v>
      </c>
      <c r="AA1499">
        <v>39.404054527661103</v>
      </c>
      <c r="AB1499">
        <v>39.243728121317801</v>
      </c>
      <c r="AC1499">
        <v>41.428278398566903</v>
      </c>
      <c r="AD1499">
        <v>44.271246233560099</v>
      </c>
      <c r="AE1499">
        <v>45.657494691503103</v>
      </c>
      <c r="AF1499">
        <v>45.265096225529199</v>
      </c>
      <c r="AG1499">
        <v>46.354887182431497</v>
      </c>
      <c r="AH1499">
        <v>39.3666397663835</v>
      </c>
      <c r="AI1499">
        <v>41.331402928910201</v>
      </c>
      <c r="AJ1499">
        <v>43.820667313166702</v>
      </c>
      <c r="AK1499">
        <v>43.495463929257099</v>
      </c>
      <c r="AL1499">
        <v>42.405246016662801</v>
      </c>
      <c r="AM1499">
        <v>39.422787894218402</v>
      </c>
      <c r="AN1499">
        <v>33.218893326762398</v>
      </c>
      <c r="AO1499">
        <v>32.605540022934299</v>
      </c>
      <c r="AP1499">
        <v>34.9532650689424</v>
      </c>
      <c r="AQ1499">
        <v>36.875179963090602</v>
      </c>
      <c r="AR1499">
        <v>35.597802330707999</v>
      </c>
      <c r="AS1499">
        <v>32.9068359292148</v>
      </c>
      <c r="AT1499">
        <v>36.611322923660303</v>
      </c>
      <c r="AU1499" t="s">
        <v>51</v>
      </c>
    </row>
    <row r="1500" spans="1:47" x14ac:dyDescent="0.35">
      <c r="A1500" t="s">
        <v>556</v>
      </c>
      <c r="B1500" t="s">
        <v>557</v>
      </c>
      <c r="C1500" t="s">
        <v>647</v>
      </c>
      <c r="D1500" t="s">
        <v>648</v>
      </c>
      <c r="E1500" t="s">
        <v>51</v>
      </c>
      <c r="F1500" t="s">
        <v>51</v>
      </c>
      <c r="G1500" t="s">
        <v>51</v>
      </c>
      <c r="H1500" t="s">
        <v>51</v>
      </c>
      <c r="I1500" t="s">
        <v>51</v>
      </c>
      <c r="J1500" t="s">
        <v>51</v>
      </c>
      <c r="K1500" t="s">
        <v>51</v>
      </c>
      <c r="L1500" t="s">
        <v>51</v>
      </c>
      <c r="M1500" t="s">
        <v>51</v>
      </c>
      <c r="N1500" t="s">
        <v>51</v>
      </c>
      <c r="O1500" t="s">
        <v>51</v>
      </c>
      <c r="P1500" t="s">
        <v>51</v>
      </c>
      <c r="Q1500" t="s">
        <v>51</v>
      </c>
      <c r="R1500">
        <v>12.446036314836</v>
      </c>
      <c r="S1500">
        <v>13.4997837897827</v>
      </c>
      <c r="T1500">
        <v>14.124867135954799</v>
      </c>
      <c r="U1500">
        <v>14.5501012204749</v>
      </c>
      <c r="V1500">
        <v>14.1954465409619</v>
      </c>
      <c r="W1500">
        <v>14.220699589869801</v>
      </c>
      <c r="X1500">
        <v>13.7688761857593</v>
      </c>
      <c r="Y1500">
        <v>14.5623930013018</v>
      </c>
      <c r="Z1500">
        <v>14.3689086731918</v>
      </c>
      <c r="AA1500">
        <v>14.122386875178901</v>
      </c>
      <c r="AB1500">
        <v>14.9391640876065</v>
      </c>
      <c r="AC1500">
        <v>15.287595152716699</v>
      </c>
      <c r="AD1500">
        <v>15.519462716524499</v>
      </c>
      <c r="AE1500">
        <v>15.342346568782199</v>
      </c>
      <c r="AF1500">
        <v>14.166491591527199</v>
      </c>
      <c r="AG1500">
        <v>14.404122427144401</v>
      </c>
      <c r="AH1500">
        <v>12.736846862117799</v>
      </c>
      <c r="AI1500">
        <v>12.763313524299701</v>
      </c>
      <c r="AJ1500">
        <v>15.255316572920901</v>
      </c>
      <c r="AK1500">
        <v>15.7287666913763</v>
      </c>
      <c r="AL1500">
        <v>15.1141612606317</v>
      </c>
      <c r="AM1500">
        <v>14.908150495488</v>
      </c>
      <c r="AN1500">
        <v>13.448898091201199</v>
      </c>
      <c r="AO1500">
        <v>13.2365555655722</v>
      </c>
      <c r="AP1500">
        <v>13.201734058189601</v>
      </c>
      <c r="AQ1500">
        <v>13.404861143013701</v>
      </c>
      <c r="AR1500">
        <v>13.6296384161558</v>
      </c>
      <c r="AS1500">
        <v>14.3797999458764</v>
      </c>
      <c r="AT1500">
        <v>15.540884258097</v>
      </c>
      <c r="AU1500" t="s">
        <v>51</v>
      </c>
    </row>
    <row r="1501" spans="1:47" x14ac:dyDescent="0.35">
      <c r="A1501" t="s">
        <v>556</v>
      </c>
      <c r="B1501" t="s">
        <v>557</v>
      </c>
      <c r="C1501" t="s">
        <v>58</v>
      </c>
      <c r="D1501" t="s">
        <v>59</v>
      </c>
      <c r="E1501" t="s">
        <v>51</v>
      </c>
      <c r="F1501" t="s">
        <v>51</v>
      </c>
      <c r="G1501" t="s">
        <v>51</v>
      </c>
      <c r="H1501" t="s">
        <v>51</v>
      </c>
      <c r="I1501" t="s">
        <v>51</v>
      </c>
      <c r="J1501" t="s">
        <v>51</v>
      </c>
      <c r="K1501" t="s">
        <v>51</v>
      </c>
      <c r="L1501" t="s">
        <v>51</v>
      </c>
      <c r="M1501" t="s">
        <v>51</v>
      </c>
      <c r="N1501" t="s">
        <v>51</v>
      </c>
      <c r="O1501" t="s">
        <v>51</v>
      </c>
      <c r="P1501" t="s">
        <v>51</v>
      </c>
      <c r="Q1501" t="s">
        <v>51</v>
      </c>
      <c r="R1501">
        <v>67798157925.526398</v>
      </c>
      <c r="S1501">
        <v>67691316156.662598</v>
      </c>
      <c r="T1501">
        <v>87133940316.409805</v>
      </c>
      <c r="U1501">
        <v>105446513365.27299</v>
      </c>
      <c r="V1501">
        <v>93635861890.600006</v>
      </c>
      <c r="W1501">
        <v>99890886657.577393</v>
      </c>
      <c r="X1501">
        <v>112233802359.623</v>
      </c>
      <c r="Y1501">
        <v>113896720204.90199</v>
      </c>
      <c r="Z1501">
        <v>122427635508.19099</v>
      </c>
      <c r="AA1501">
        <v>117500537165.37199</v>
      </c>
      <c r="AB1501">
        <v>141869398448.57101</v>
      </c>
      <c r="AC1501">
        <v>177835525197.47</v>
      </c>
      <c r="AD1501">
        <v>192459535557.48001</v>
      </c>
      <c r="AE1501">
        <v>227688308845.41501</v>
      </c>
      <c r="AF1501">
        <v>289238026830.35303</v>
      </c>
      <c r="AG1501">
        <v>384822736106.07898</v>
      </c>
      <c r="AH1501">
        <v>369766177044.28998</v>
      </c>
      <c r="AI1501">
        <v>415556799073.60901</v>
      </c>
      <c r="AJ1501">
        <v>457268926221.68402</v>
      </c>
      <c r="AK1501">
        <v>482817701046.59497</v>
      </c>
      <c r="AL1501">
        <v>449903085063.15698</v>
      </c>
      <c r="AM1501">
        <v>445091110646.06097</v>
      </c>
      <c r="AN1501">
        <v>376466902947.09497</v>
      </c>
      <c r="AO1501">
        <v>375810154379.94897</v>
      </c>
      <c r="AP1501">
        <v>393357582068.38501</v>
      </c>
      <c r="AQ1501">
        <v>359855619005.237</v>
      </c>
      <c r="AR1501" t="s">
        <v>51</v>
      </c>
      <c r="AS1501" t="s">
        <v>51</v>
      </c>
      <c r="AT1501" t="s">
        <v>51</v>
      </c>
      <c r="AU1501" t="s">
        <v>51</v>
      </c>
    </row>
    <row r="1502" spans="1:47" x14ac:dyDescent="0.35">
      <c r="A1502" t="s">
        <v>558</v>
      </c>
      <c r="B1502" t="s">
        <v>559</v>
      </c>
      <c r="C1502" t="s">
        <v>49</v>
      </c>
      <c r="D1502" t="s">
        <v>50</v>
      </c>
      <c r="E1502">
        <v>4.86900888685176</v>
      </c>
      <c r="F1502">
        <v>2.0348322470748301</v>
      </c>
      <c r="G1502">
        <v>2.8304140001092399</v>
      </c>
      <c r="H1502">
        <v>1.8876597183432899</v>
      </c>
      <c r="I1502">
        <v>4.8863040171025904</v>
      </c>
      <c r="J1502">
        <v>4.5309124223433201</v>
      </c>
      <c r="K1502">
        <v>4.0450489772815503</v>
      </c>
      <c r="L1502">
        <v>4.8229063943166599</v>
      </c>
      <c r="M1502">
        <v>4.1286672389155399</v>
      </c>
      <c r="N1502">
        <v>3.0842965051100899</v>
      </c>
      <c r="O1502">
        <v>2.12770632733287</v>
      </c>
      <c r="P1502">
        <v>1.5406842254411801</v>
      </c>
      <c r="Q1502">
        <v>1.6562699625263899</v>
      </c>
      <c r="R1502">
        <v>3.4283293569802602</v>
      </c>
      <c r="S1502">
        <v>3.39583258114425</v>
      </c>
      <c r="T1502">
        <v>3.84960586249447</v>
      </c>
      <c r="U1502">
        <v>5.4693555646656202</v>
      </c>
      <c r="V1502">
        <v>5.2126228208536798</v>
      </c>
      <c r="W1502">
        <v>2.5957270045799299</v>
      </c>
      <c r="X1502">
        <v>3.8262302888272801</v>
      </c>
      <c r="Y1502">
        <v>5.8835156758086704</v>
      </c>
      <c r="Z1502">
        <v>3.7478590738433901</v>
      </c>
      <c r="AA1502">
        <v>4.7698882008211001</v>
      </c>
      <c r="AB1502">
        <v>6.0386134607790298</v>
      </c>
      <c r="AC1502">
        <v>7.7071022704673302</v>
      </c>
      <c r="AD1502">
        <v>7.2976707917432204</v>
      </c>
      <c r="AE1502">
        <v>8.2384234024483192</v>
      </c>
      <c r="AF1502">
        <v>8.9171418663431599</v>
      </c>
      <c r="AG1502">
        <v>5.9028660743529597</v>
      </c>
      <c r="AH1502">
        <v>3.20033671493634</v>
      </c>
      <c r="AI1502">
        <v>7.9545512750998002</v>
      </c>
      <c r="AJ1502">
        <v>6.3788412297598898</v>
      </c>
      <c r="AK1502">
        <v>5.5560452366571598</v>
      </c>
      <c r="AL1502">
        <v>5.4312935099237496</v>
      </c>
      <c r="AM1502">
        <v>4.9944299140223603</v>
      </c>
      <c r="AN1502">
        <v>4.4779867402934297</v>
      </c>
      <c r="AO1502">
        <v>4.59564789405459</v>
      </c>
      <c r="AP1502">
        <v>5.1984641657681001</v>
      </c>
      <c r="AQ1502">
        <v>4.9115161026687604</v>
      </c>
      <c r="AR1502">
        <v>3.98892220265195</v>
      </c>
      <c r="AS1502">
        <v>-1.24412482589217</v>
      </c>
      <c r="AT1502">
        <v>6.9550138914349597</v>
      </c>
      <c r="AU1502" t="s">
        <v>51</v>
      </c>
    </row>
    <row r="1503" spans="1:47" x14ac:dyDescent="0.35">
      <c r="A1503" t="s">
        <v>558</v>
      </c>
      <c r="B1503" t="s">
        <v>559</v>
      </c>
      <c r="C1503" t="s">
        <v>52</v>
      </c>
      <c r="D1503" t="s">
        <v>53</v>
      </c>
      <c r="E1503" t="s">
        <v>51</v>
      </c>
      <c r="F1503" t="s">
        <v>51</v>
      </c>
      <c r="G1503" t="s">
        <v>51</v>
      </c>
      <c r="H1503" t="s">
        <v>51</v>
      </c>
      <c r="I1503" t="s">
        <v>51</v>
      </c>
      <c r="J1503" t="s">
        <v>51</v>
      </c>
      <c r="K1503" t="s">
        <v>51</v>
      </c>
      <c r="L1503" t="s">
        <v>51</v>
      </c>
      <c r="M1503" t="s">
        <v>51</v>
      </c>
      <c r="N1503" t="s">
        <v>51</v>
      </c>
      <c r="O1503">
        <v>2590.1867710927299</v>
      </c>
      <c r="P1503">
        <v>2698.99582283563</v>
      </c>
      <c r="Q1503">
        <v>2777.0394398613998</v>
      </c>
      <c r="R1503">
        <v>2878.3950751172301</v>
      </c>
      <c r="S1503">
        <v>2982.0019046662801</v>
      </c>
      <c r="T1503">
        <v>3123.1907550618798</v>
      </c>
      <c r="U1503">
        <v>3302.0880457761</v>
      </c>
      <c r="V1503">
        <v>3470.2017476875699</v>
      </c>
      <c r="W1503">
        <v>3486.8942633984502</v>
      </c>
      <c r="X1503">
        <v>3623.29847645165</v>
      </c>
      <c r="Y1503">
        <v>3866.6191997798801</v>
      </c>
      <c r="Z1503">
        <v>4062.8891446777302</v>
      </c>
      <c r="AA1503">
        <v>4271.0004559773097</v>
      </c>
      <c r="AB1503">
        <v>4563.3207257027998</v>
      </c>
      <c r="AC1503">
        <v>4982.7278146434901</v>
      </c>
      <c r="AD1503">
        <v>5434.9887071982203</v>
      </c>
      <c r="AE1503">
        <v>6074.5236681836504</v>
      </c>
      <c r="AF1503">
        <v>6716.4364755018396</v>
      </c>
      <c r="AG1503">
        <v>7232.1480094155604</v>
      </c>
      <c r="AH1503">
        <v>7433.2917395800696</v>
      </c>
      <c r="AI1503">
        <v>7992.7971578766601</v>
      </c>
      <c r="AJ1503">
        <v>8575.9762927431693</v>
      </c>
      <c r="AK1503">
        <v>9098.0486228327609</v>
      </c>
      <c r="AL1503">
        <v>9489.6936318067092</v>
      </c>
      <c r="AM1503">
        <v>9812.3072905546705</v>
      </c>
      <c r="AN1503">
        <v>9878.4254316720599</v>
      </c>
      <c r="AO1503">
        <v>10189.9637387762</v>
      </c>
      <c r="AP1503">
        <v>10703.584815103801</v>
      </c>
      <c r="AQ1503">
        <v>11363.970399756599</v>
      </c>
      <c r="AR1503">
        <v>11882.129841555499</v>
      </c>
      <c r="AS1503">
        <v>11689.4142821163</v>
      </c>
      <c r="AT1503">
        <v>12817.5819296643</v>
      </c>
      <c r="AU1503" t="s">
        <v>51</v>
      </c>
    </row>
    <row r="1504" spans="1:47" x14ac:dyDescent="0.35">
      <c r="A1504" t="s">
        <v>558</v>
      </c>
      <c r="B1504" t="s">
        <v>559</v>
      </c>
      <c r="C1504" t="s">
        <v>54</v>
      </c>
      <c r="D1504" t="s">
        <v>55</v>
      </c>
      <c r="E1504">
        <v>18.171592164142801</v>
      </c>
      <c r="F1504">
        <v>17.167345920941099</v>
      </c>
      <c r="G1504">
        <v>17.3511945565613</v>
      </c>
      <c r="H1504">
        <v>18.205442507877098</v>
      </c>
      <c r="I1504">
        <v>18.540804250102401</v>
      </c>
      <c r="J1504">
        <v>18.129062171890101</v>
      </c>
      <c r="K1504">
        <v>17.942793051600098</v>
      </c>
      <c r="L1504">
        <v>17.5863396264585</v>
      </c>
      <c r="M1504">
        <v>17.600484705311999</v>
      </c>
      <c r="N1504">
        <v>17.260315158770499</v>
      </c>
      <c r="O1504">
        <v>16.276702508278401</v>
      </c>
      <c r="P1504">
        <v>15.625030334148301</v>
      </c>
      <c r="Q1504">
        <v>13.933840691802899</v>
      </c>
      <c r="R1504">
        <v>12.8620602767198</v>
      </c>
      <c r="S1504">
        <v>12.9526737408553</v>
      </c>
      <c r="T1504">
        <v>12.7269173460495</v>
      </c>
      <c r="U1504">
        <v>12.7969039887239</v>
      </c>
      <c r="V1504">
        <v>12.1320861061979</v>
      </c>
      <c r="W1504">
        <v>12.098464037816701</v>
      </c>
      <c r="X1504">
        <v>12.0146522003612</v>
      </c>
      <c r="Y1504">
        <v>10.952057879189899</v>
      </c>
      <c r="Z1504">
        <v>10.9051559164919</v>
      </c>
      <c r="AA1504">
        <v>11.242257389199001</v>
      </c>
      <c r="AB1504">
        <v>11.0493387724072</v>
      </c>
      <c r="AC1504">
        <v>10.593263211921901</v>
      </c>
      <c r="AD1504">
        <v>9.7578626558128096</v>
      </c>
      <c r="AE1504">
        <v>9.2027375633078101</v>
      </c>
      <c r="AF1504">
        <v>9.12259875252286</v>
      </c>
      <c r="AG1504">
        <v>9.0870836680659899</v>
      </c>
      <c r="AH1504">
        <v>9.3894047964713003</v>
      </c>
      <c r="AI1504">
        <v>9.1255350513880593</v>
      </c>
      <c r="AJ1504">
        <v>8.9250454362064495</v>
      </c>
      <c r="AK1504">
        <v>8.7677107792957596</v>
      </c>
      <c r="AL1504">
        <v>8.8031550262522895</v>
      </c>
      <c r="AM1504">
        <v>8.8269587438366006</v>
      </c>
      <c r="AN1504">
        <v>9.0230706972072898</v>
      </c>
      <c r="AO1504">
        <v>9.0354858907939999</v>
      </c>
      <c r="AP1504">
        <v>8.6047728361322005</v>
      </c>
      <c r="AQ1504">
        <v>8.2684620215834492</v>
      </c>
      <c r="AR1504">
        <v>8.4240421594991002</v>
      </c>
      <c r="AS1504">
        <v>9.2574035923414897</v>
      </c>
      <c r="AT1504">
        <v>8.8550767076616008</v>
      </c>
      <c r="AU1504" t="s">
        <v>51</v>
      </c>
    </row>
    <row r="1505" spans="1:47" x14ac:dyDescent="0.35">
      <c r="A1505" t="s">
        <v>558</v>
      </c>
      <c r="B1505" t="s">
        <v>559</v>
      </c>
      <c r="C1505" t="s">
        <v>645</v>
      </c>
      <c r="D1505" t="s">
        <v>646</v>
      </c>
      <c r="E1505">
        <v>39.850869304508798</v>
      </c>
      <c r="F1505">
        <v>36.394713682602998</v>
      </c>
      <c r="G1505">
        <v>36.743289815944998</v>
      </c>
      <c r="H1505">
        <v>36.7397089993596</v>
      </c>
      <c r="I1505">
        <v>36.187889976986298</v>
      </c>
      <c r="J1505">
        <v>35.343223676706998</v>
      </c>
      <c r="K1505">
        <v>34.441824385469999</v>
      </c>
      <c r="L1505">
        <v>34.814930775207202</v>
      </c>
      <c r="M1505">
        <v>35.3781589896765</v>
      </c>
      <c r="N1505">
        <v>36.893016882908398</v>
      </c>
      <c r="O1505">
        <v>36.917613122061297</v>
      </c>
      <c r="P1505">
        <v>35.054129059377999</v>
      </c>
      <c r="Q1505">
        <v>34.394579127771699</v>
      </c>
      <c r="R1505">
        <v>34.753607593618703</v>
      </c>
      <c r="S1505">
        <v>35.0399361972949</v>
      </c>
      <c r="T1505">
        <v>33.097001311056097</v>
      </c>
      <c r="U1505">
        <v>33.311413445610199</v>
      </c>
      <c r="V1505">
        <v>33.383890835436702</v>
      </c>
      <c r="W1505">
        <v>32.3989035512976</v>
      </c>
      <c r="X1505">
        <v>33.114202519705501</v>
      </c>
      <c r="Y1505">
        <v>33.914333611676803</v>
      </c>
      <c r="Z1505">
        <v>33.705898611970902</v>
      </c>
      <c r="AA1505">
        <v>34.178457340586</v>
      </c>
      <c r="AB1505">
        <v>34.202636422428498</v>
      </c>
      <c r="AC1505">
        <v>35.046961951227303</v>
      </c>
      <c r="AD1505">
        <v>35.621430058681099</v>
      </c>
      <c r="AE1505">
        <v>36.118985596468299</v>
      </c>
      <c r="AF1505">
        <v>35.885168383937199</v>
      </c>
      <c r="AG1505">
        <v>36.562322691808802</v>
      </c>
      <c r="AH1505">
        <v>35.351472430045803</v>
      </c>
      <c r="AI1505">
        <v>35.7132835971939</v>
      </c>
      <c r="AJ1505">
        <v>36.178022409660002</v>
      </c>
      <c r="AK1505">
        <v>36.017290946212498</v>
      </c>
      <c r="AL1505">
        <v>35.239021253790597</v>
      </c>
      <c r="AM1505">
        <v>34.661774097347802</v>
      </c>
      <c r="AN1505">
        <v>33.6001120360947</v>
      </c>
      <c r="AO1505">
        <v>32.818994803661298</v>
      </c>
      <c r="AP1505">
        <v>33.2234776731785</v>
      </c>
      <c r="AQ1505">
        <v>33.938867693698903</v>
      </c>
      <c r="AR1505">
        <v>33.1809930973006</v>
      </c>
      <c r="AS1505">
        <v>32.746488304840902</v>
      </c>
      <c r="AT1505">
        <v>34.516530264485297</v>
      </c>
      <c r="AU1505" t="s">
        <v>51</v>
      </c>
    </row>
    <row r="1506" spans="1:47" x14ac:dyDescent="0.35">
      <c r="A1506" t="s">
        <v>558</v>
      </c>
      <c r="B1506" t="s">
        <v>559</v>
      </c>
      <c r="C1506" t="s">
        <v>647</v>
      </c>
      <c r="D1506" t="s">
        <v>648</v>
      </c>
      <c r="E1506" t="s">
        <v>51</v>
      </c>
      <c r="F1506" t="s">
        <v>51</v>
      </c>
      <c r="G1506" t="s">
        <v>51</v>
      </c>
      <c r="H1506" t="s">
        <v>51</v>
      </c>
      <c r="I1506" t="s">
        <v>51</v>
      </c>
      <c r="J1506" t="s">
        <v>51</v>
      </c>
      <c r="K1506" t="s">
        <v>51</v>
      </c>
      <c r="L1506" t="s">
        <v>51</v>
      </c>
      <c r="M1506" t="s">
        <v>51</v>
      </c>
      <c r="N1506" t="s">
        <v>51</v>
      </c>
      <c r="O1506" t="s">
        <v>51</v>
      </c>
      <c r="P1506" t="s">
        <v>51</v>
      </c>
      <c r="Q1506" t="s">
        <v>51</v>
      </c>
      <c r="R1506" t="s">
        <v>51</v>
      </c>
      <c r="S1506" t="s">
        <v>51</v>
      </c>
      <c r="T1506" t="s">
        <v>51</v>
      </c>
      <c r="U1506" t="s">
        <v>51</v>
      </c>
      <c r="V1506" t="s">
        <v>51</v>
      </c>
      <c r="W1506" t="s">
        <v>51</v>
      </c>
      <c r="X1506" t="s">
        <v>51</v>
      </c>
      <c r="Y1506" t="s">
        <v>51</v>
      </c>
      <c r="Z1506" t="s">
        <v>51</v>
      </c>
      <c r="AA1506" t="s">
        <v>51</v>
      </c>
      <c r="AB1506" t="s">
        <v>51</v>
      </c>
      <c r="AC1506">
        <v>20.906176280075599</v>
      </c>
      <c r="AD1506">
        <v>20.638662894748201</v>
      </c>
      <c r="AE1506">
        <v>20.755038119731498</v>
      </c>
      <c r="AF1506">
        <v>20.590484731228099</v>
      </c>
      <c r="AG1506">
        <v>20.7268225204438</v>
      </c>
      <c r="AH1506">
        <v>20.5809391675105</v>
      </c>
      <c r="AI1506">
        <v>20.2867602782154</v>
      </c>
      <c r="AJ1506">
        <v>20.3178336326812</v>
      </c>
      <c r="AK1506">
        <v>20.354538952307902</v>
      </c>
      <c r="AL1506">
        <v>20.191803740836399</v>
      </c>
      <c r="AM1506">
        <v>20.4647409531124</v>
      </c>
      <c r="AN1506">
        <v>20.799760282450201</v>
      </c>
      <c r="AO1506">
        <v>20.425744134363601</v>
      </c>
      <c r="AP1506">
        <v>20.425285586915798</v>
      </c>
      <c r="AQ1506">
        <v>20.773934907968599</v>
      </c>
      <c r="AR1506">
        <v>20.215617407146901</v>
      </c>
      <c r="AS1506">
        <v>20.475156016711299</v>
      </c>
      <c r="AT1506">
        <v>21.4899888420337</v>
      </c>
      <c r="AU1506" t="s">
        <v>51</v>
      </c>
    </row>
    <row r="1507" spans="1:47" x14ac:dyDescent="0.35">
      <c r="A1507" t="s">
        <v>558</v>
      </c>
      <c r="B1507" t="s">
        <v>559</v>
      </c>
      <c r="C1507" t="s">
        <v>58</v>
      </c>
      <c r="D1507" t="s">
        <v>59</v>
      </c>
      <c r="E1507">
        <v>797440835566.32996</v>
      </c>
      <c r="F1507">
        <v>877750426243.25098</v>
      </c>
      <c r="G1507">
        <v>791917664998.245</v>
      </c>
      <c r="H1507">
        <v>699787061292.91895</v>
      </c>
      <c r="I1507">
        <v>668551018206.45496</v>
      </c>
      <c r="J1507">
        <v>699520496220.76904</v>
      </c>
      <c r="K1507">
        <v>696852692222.59705</v>
      </c>
      <c r="L1507">
        <v>704506091450.72595</v>
      </c>
      <c r="M1507">
        <v>787700392522.23901</v>
      </c>
      <c r="N1507">
        <v>864147599744.31702</v>
      </c>
      <c r="O1507">
        <v>997904245241.35999</v>
      </c>
      <c r="P1507">
        <v>938700122808.19202</v>
      </c>
      <c r="Q1507">
        <v>986951006876.26501</v>
      </c>
      <c r="R1507">
        <v>1032382203215.87</v>
      </c>
      <c r="S1507">
        <v>1149693168918.1499</v>
      </c>
      <c r="T1507">
        <v>1268051872330.21</v>
      </c>
      <c r="U1507">
        <v>1357612474206.27</v>
      </c>
      <c r="V1507">
        <v>1404525455784.45</v>
      </c>
      <c r="W1507">
        <v>1311548845619.54</v>
      </c>
      <c r="X1507">
        <v>1279244568509.8301</v>
      </c>
      <c r="Y1507">
        <v>1396979890852.01</v>
      </c>
      <c r="Z1507">
        <v>1461343422348.25</v>
      </c>
      <c r="AA1507">
        <v>1520393907152.77</v>
      </c>
      <c r="AB1507">
        <v>1812928054275.4299</v>
      </c>
      <c r="AC1507">
        <v>2270179189254.1201</v>
      </c>
      <c r="AD1507">
        <v>2670475777121.48</v>
      </c>
      <c r="AE1507">
        <v>3230858296246.75</v>
      </c>
      <c r="AF1507">
        <v>4163267411277.7998</v>
      </c>
      <c r="AG1507">
        <v>5167911777300.6504</v>
      </c>
      <c r="AH1507">
        <v>5089151928330.3203</v>
      </c>
      <c r="AI1507">
        <v>6432795365751.7695</v>
      </c>
      <c r="AJ1507">
        <v>7759336435139.9297</v>
      </c>
      <c r="AK1507">
        <v>8291731420747.3604</v>
      </c>
      <c r="AL1507">
        <v>8791190895162.1299</v>
      </c>
      <c r="AM1507">
        <v>9114695770641.1094</v>
      </c>
      <c r="AN1507">
        <v>8518322312816.79</v>
      </c>
      <c r="AO1507">
        <v>8470730424494.6299</v>
      </c>
      <c r="AP1507">
        <v>9409107056578.5508</v>
      </c>
      <c r="AQ1507">
        <v>10308138196972.1</v>
      </c>
      <c r="AR1507">
        <v>10395903392347.6</v>
      </c>
      <c r="AS1507">
        <v>10118344836755.6</v>
      </c>
      <c r="AT1507">
        <v>12148535864997.9</v>
      </c>
      <c r="AU1507" t="s">
        <v>51</v>
      </c>
    </row>
    <row r="1508" spans="1:47" x14ac:dyDescent="0.35">
      <c r="A1508" t="s">
        <v>560</v>
      </c>
      <c r="B1508" t="s">
        <v>561</v>
      </c>
      <c r="C1508" t="s">
        <v>49</v>
      </c>
      <c r="D1508" t="s">
        <v>50</v>
      </c>
      <c r="E1508">
        <v>-0.251882517272492</v>
      </c>
      <c r="F1508">
        <v>2.5376186200872999</v>
      </c>
      <c r="G1508">
        <v>-1.8051207207768301</v>
      </c>
      <c r="H1508">
        <v>4.58232056772228</v>
      </c>
      <c r="I1508">
        <v>7.2325574388232097</v>
      </c>
      <c r="J1508">
        <v>4.1661662004063897</v>
      </c>
      <c r="K1508">
        <v>3.46435009583197</v>
      </c>
      <c r="L1508">
        <v>3.4594114163449601</v>
      </c>
      <c r="M1508">
        <v>4.1769948467692597</v>
      </c>
      <c r="N1508">
        <v>3.6708747764771301</v>
      </c>
      <c r="O1508">
        <v>1.8849715850616899</v>
      </c>
      <c r="P1508">
        <v>-0.110054574352475</v>
      </c>
      <c r="Q1508">
        <v>3.5206333686872702</v>
      </c>
      <c r="R1508">
        <v>2.7519061154724902</v>
      </c>
      <c r="S1508">
        <v>4.0271189481318101</v>
      </c>
      <c r="T1508">
        <v>2.6850270062591499</v>
      </c>
      <c r="U1508">
        <v>3.7720028384551498</v>
      </c>
      <c r="V1508">
        <v>4.44724748093914</v>
      </c>
      <c r="W1508">
        <v>4.4358590396314801</v>
      </c>
      <c r="X1508">
        <v>4.8222401147414597</v>
      </c>
      <c r="Y1508">
        <v>4.1643937816944403</v>
      </c>
      <c r="Z1508">
        <v>1.0223252616256999</v>
      </c>
      <c r="AA1508">
        <v>1.79829219434875</v>
      </c>
      <c r="AB1508">
        <v>2.7174105807551698</v>
      </c>
      <c r="AC1508">
        <v>3.7915128998934802</v>
      </c>
      <c r="AD1508">
        <v>3.4605508316314801</v>
      </c>
      <c r="AE1508">
        <v>2.7724662374335902</v>
      </c>
      <c r="AF1508">
        <v>2.0157198920671999</v>
      </c>
      <c r="AG1508">
        <v>0.190320069995281</v>
      </c>
      <c r="AH1508">
        <v>-2.6271181338412402</v>
      </c>
      <c r="AI1508">
        <v>2.7363687617574501</v>
      </c>
      <c r="AJ1508">
        <v>1.6732799349691401</v>
      </c>
      <c r="AK1508">
        <v>2.2362651263191</v>
      </c>
      <c r="AL1508">
        <v>1.87979174707147</v>
      </c>
      <c r="AM1508">
        <v>2.3320529523193998</v>
      </c>
      <c r="AN1508">
        <v>2.5415102338917999</v>
      </c>
      <c r="AO1508">
        <v>1.61424653991324</v>
      </c>
      <c r="AP1508">
        <v>2.30481956355111</v>
      </c>
      <c r="AQ1508">
        <v>2.9309897611732101</v>
      </c>
      <c r="AR1508">
        <v>2.2611481213864399</v>
      </c>
      <c r="AS1508">
        <v>-2.9623876318200599</v>
      </c>
      <c r="AT1508">
        <v>5.8377658951073697</v>
      </c>
      <c r="AU1508" t="s">
        <v>51</v>
      </c>
    </row>
    <row r="1509" spans="1:47" x14ac:dyDescent="0.35">
      <c r="A1509" t="s">
        <v>560</v>
      </c>
      <c r="B1509" t="s">
        <v>561</v>
      </c>
      <c r="C1509" t="s">
        <v>52</v>
      </c>
      <c r="D1509" t="s">
        <v>53</v>
      </c>
      <c r="E1509" t="s">
        <v>51</v>
      </c>
      <c r="F1509" t="s">
        <v>51</v>
      </c>
      <c r="G1509" t="s">
        <v>51</v>
      </c>
      <c r="H1509" t="s">
        <v>51</v>
      </c>
      <c r="I1509" t="s">
        <v>51</v>
      </c>
      <c r="J1509" t="s">
        <v>51</v>
      </c>
      <c r="K1509" t="s">
        <v>51</v>
      </c>
      <c r="L1509" t="s">
        <v>51</v>
      </c>
      <c r="M1509" t="s">
        <v>51</v>
      </c>
      <c r="N1509" t="s">
        <v>51</v>
      </c>
      <c r="O1509">
        <v>23099.220541217201</v>
      </c>
      <c r="P1509">
        <v>23545.8345217852</v>
      </c>
      <c r="Q1509">
        <v>24516.7327231989</v>
      </c>
      <c r="R1509">
        <v>25322.653396682599</v>
      </c>
      <c r="S1509">
        <v>26638.923612948201</v>
      </c>
      <c r="T1509">
        <v>27812.711776337401</v>
      </c>
      <c r="U1509">
        <v>29204.653525542799</v>
      </c>
      <c r="V1509">
        <v>30810.253693033701</v>
      </c>
      <c r="W1509">
        <v>32362.721829660699</v>
      </c>
      <c r="X1509">
        <v>33961.955713196701</v>
      </c>
      <c r="Y1509">
        <v>35998.330503329104</v>
      </c>
      <c r="Z1509">
        <v>36895.0709955118</v>
      </c>
      <c r="AA1509">
        <v>37618.392207747202</v>
      </c>
      <c r="AB1509">
        <v>38956.885002401999</v>
      </c>
      <c r="AC1509">
        <v>41198.6209316354</v>
      </c>
      <c r="AD1509">
        <v>43675.752352723001</v>
      </c>
      <c r="AE1509">
        <v>46199.017684280298</v>
      </c>
      <c r="AF1509">
        <v>47390.040035730199</v>
      </c>
      <c r="AG1509">
        <v>47554.978970636999</v>
      </c>
      <c r="AH1509">
        <v>46158.019438465599</v>
      </c>
      <c r="AI1509">
        <v>48088.350704799697</v>
      </c>
      <c r="AJ1509">
        <v>49881.572826464799</v>
      </c>
      <c r="AK1509">
        <v>51977.219412747902</v>
      </c>
      <c r="AL1509">
        <v>53311.659728640698</v>
      </c>
      <c r="AM1509">
        <v>55505.9533630238</v>
      </c>
      <c r="AN1509">
        <v>56762.359617936003</v>
      </c>
      <c r="AO1509">
        <v>57573.785218475598</v>
      </c>
      <c r="AP1509">
        <v>59828.456025666601</v>
      </c>
      <c r="AQ1509">
        <v>62570.9201585966</v>
      </c>
      <c r="AR1509">
        <v>64378.025909166303</v>
      </c>
      <c r="AS1509">
        <v>62403.504483373799</v>
      </c>
      <c r="AT1509">
        <v>68610.228233175905</v>
      </c>
      <c r="AU1509" t="s">
        <v>51</v>
      </c>
    </row>
    <row r="1510" spans="1:47" x14ac:dyDescent="0.35">
      <c r="A1510" t="s">
        <v>560</v>
      </c>
      <c r="B1510" t="s">
        <v>561</v>
      </c>
      <c r="C1510" t="s">
        <v>54</v>
      </c>
      <c r="D1510" t="s">
        <v>55</v>
      </c>
      <c r="E1510" t="s">
        <v>51</v>
      </c>
      <c r="F1510" t="s">
        <v>51</v>
      </c>
      <c r="G1510" t="s">
        <v>51</v>
      </c>
      <c r="H1510" t="s">
        <v>51</v>
      </c>
      <c r="I1510" t="s">
        <v>51</v>
      </c>
      <c r="J1510" t="s">
        <v>51</v>
      </c>
      <c r="K1510" t="s">
        <v>51</v>
      </c>
      <c r="L1510" t="s">
        <v>51</v>
      </c>
      <c r="M1510" t="s">
        <v>51</v>
      </c>
      <c r="N1510" t="s">
        <v>51</v>
      </c>
      <c r="O1510" t="s">
        <v>51</v>
      </c>
      <c r="P1510" t="s">
        <v>51</v>
      </c>
      <c r="Q1510" t="s">
        <v>51</v>
      </c>
      <c r="R1510" t="s">
        <v>51</v>
      </c>
      <c r="S1510" t="s">
        <v>51</v>
      </c>
      <c r="T1510" t="s">
        <v>51</v>
      </c>
      <c r="U1510" t="s">
        <v>51</v>
      </c>
      <c r="V1510">
        <v>1.3934929403346401</v>
      </c>
      <c r="W1510">
        <v>1.27599075478309</v>
      </c>
      <c r="X1510">
        <v>1.21968939860466</v>
      </c>
      <c r="Y1510">
        <v>1.21397957261718</v>
      </c>
      <c r="Z1510">
        <v>1.1934837255558199</v>
      </c>
      <c r="AA1510">
        <v>1.0394789888198199</v>
      </c>
      <c r="AB1510">
        <v>1.1883546314842801</v>
      </c>
      <c r="AC1510">
        <v>1.3351063172688</v>
      </c>
      <c r="AD1510">
        <v>1.21045964238693</v>
      </c>
      <c r="AE1510">
        <v>1.0694453806783899</v>
      </c>
      <c r="AF1510">
        <v>1.1219402757428301</v>
      </c>
      <c r="AG1510">
        <v>1.1206927507164</v>
      </c>
      <c r="AH1510">
        <v>1.0110948589861799</v>
      </c>
      <c r="AI1510">
        <v>1.0741319144144099</v>
      </c>
      <c r="AJ1510">
        <v>1.25848162455018</v>
      </c>
      <c r="AK1510">
        <v>1.21593869077538</v>
      </c>
      <c r="AL1510">
        <v>1.3773496172887001</v>
      </c>
      <c r="AM1510">
        <v>1.2104008506700199</v>
      </c>
      <c r="AN1510">
        <v>1.0994764592620201</v>
      </c>
      <c r="AO1510">
        <v>1.0118847559437201</v>
      </c>
      <c r="AP1510">
        <v>1.0202425370323001</v>
      </c>
      <c r="AQ1510">
        <v>0.96536370955936301</v>
      </c>
      <c r="AR1510">
        <v>0.89796724449006804</v>
      </c>
      <c r="AS1510">
        <v>1.0189290752668001</v>
      </c>
      <c r="AT1510">
        <v>1.02367127622328</v>
      </c>
      <c r="AU1510" t="s">
        <v>51</v>
      </c>
    </row>
    <row r="1511" spans="1:47" x14ac:dyDescent="0.35">
      <c r="A1511" t="s">
        <v>560</v>
      </c>
      <c r="B1511" t="s">
        <v>561</v>
      </c>
      <c r="C1511" t="s">
        <v>645</v>
      </c>
      <c r="D1511" t="s">
        <v>646</v>
      </c>
      <c r="E1511" t="s">
        <v>51</v>
      </c>
      <c r="F1511" t="s">
        <v>51</v>
      </c>
      <c r="G1511" t="s">
        <v>51</v>
      </c>
      <c r="H1511" t="s">
        <v>51</v>
      </c>
      <c r="I1511" t="s">
        <v>51</v>
      </c>
      <c r="J1511" t="s">
        <v>51</v>
      </c>
      <c r="K1511" t="s">
        <v>51</v>
      </c>
      <c r="L1511" t="s">
        <v>51</v>
      </c>
      <c r="M1511" t="s">
        <v>51</v>
      </c>
      <c r="N1511" t="s">
        <v>51</v>
      </c>
      <c r="O1511" t="s">
        <v>51</v>
      </c>
      <c r="P1511" t="s">
        <v>51</v>
      </c>
      <c r="Q1511" t="s">
        <v>51</v>
      </c>
      <c r="R1511" t="s">
        <v>51</v>
      </c>
      <c r="S1511" t="s">
        <v>51</v>
      </c>
      <c r="T1511" t="s">
        <v>51</v>
      </c>
      <c r="U1511" t="s">
        <v>51</v>
      </c>
      <c r="V1511">
        <v>23.451877467329901</v>
      </c>
      <c r="W1511">
        <v>22.936895211584901</v>
      </c>
      <c r="X1511">
        <v>22.903082269985699</v>
      </c>
      <c r="Y1511">
        <v>22.924685735072899</v>
      </c>
      <c r="Z1511">
        <v>21.9202212740935</v>
      </c>
      <c r="AA1511">
        <v>21.098396299843699</v>
      </c>
      <c r="AB1511">
        <v>21.254682474021902</v>
      </c>
      <c r="AC1511">
        <v>21.5223243144384</v>
      </c>
      <c r="AD1511">
        <v>21.862542449957999</v>
      </c>
      <c r="AE1511">
        <v>22.2137494722996</v>
      </c>
      <c r="AF1511">
        <v>22.086453893757501</v>
      </c>
      <c r="AG1511">
        <v>21.600432065465</v>
      </c>
      <c r="AH1511">
        <v>19.766361272522499</v>
      </c>
      <c r="AI1511">
        <v>19.9881922338332</v>
      </c>
      <c r="AJ1511">
        <v>20.199426223287201</v>
      </c>
      <c r="AK1511">
        <v>19.912917990615899</v>
      </c>
      <c r="AL1511">
        <v>19.964885599633298</v>
      </c>
      <c r="AM1511">
        <v>20.054785128030701</v>
      </c>
      <c r="AN1511">
        <v>19.041505970504101</v>
      </c>
      <c r="AO1511">
        <v>18.434663136334098</v>
      </c>
      <c r="AP1511">
        <v>18.8674817249691</v>
      </c>
      <c r="AQ1511">
        <v>19.090967383283399</v>
      </c>
      <c r="AR1511">
        <v>18.776360642196501</v>
      </c>
      <c r="AS1511">
        <v>18.0392728618192</v>
      </c>
      <c r="AT1511">
        <v>18.305508768429899</v>
      </c>
      <c r="AU1511" t="s">
        <v>51</v>
      </c>
    </row>
    <row r="1512" spans="1:47" x14ac:dyDescent="0.35">
      <c r="A1512" t="s">
        <v>560</v>
      </c>
      <c r="B1512" t="s">
        <v>561</v>
      </c>
      <c r="C1512" t="s">
        <v>647</v>
      </c>
      <c r="D1512" t="s">
        <v>648</v>
      </c>
      <c r="E1512" t="s">
        <v>51</v>
      </c>
      <c r="F1512" t="s">
        <v>51</v>
      </c>
      <c r="G1512" t="s">
        <v>51</v>
      </c>
      <c r="H1512" t="s">
        <v>51</v>
      </c>
      <c r="I1512" t="s">
        <v>51</v>
      </c>
      <c r="J1512" t="s">
        <v>51</v>
      </c>
      <c r="K1512" t="s">
        <v>51</v>
      </c>
      <c r="L1512" t="s">
        <v>51</v>
      </c>
      <c r="M1512" t="s">
        <v>51</v>
      </c>
      <c r="N1512" t="s">
        <v>51</v>
      </c>
      <c r="O1512" t="s">
        <v>51</v>
      </c>
      <c r="P1512" t="s">
        <v>51</v>
      </c>
      <c r="Q1512" t="s">
        <v>51</v>
      </c>
      <c r="R1512" t="s">
        <v>51</v>
      </c>
      <c r="S1512" t="s">
        <v>51</v>
      </c>
      <c r="T1512" t="s">
        <v>51</v>
      </c>
      <c r="U1512" t="s">
        <v>51</v>
      </c>
      <c r="V1512">
        <v>16.0796131754241</v>
      </c>
      <c r="W1512">
        <v>15.8010731351328</v>
      </c>
      <c r="X1512">
        <v>15.561006015706401</v>
      </c>
      <c r="Y1512">
        <v>15.240103237227499</v>
      </c>
      <c r="Z1512">
        <v>14.053572239550199</v>
      </c>
      <c r="AA1512">
        <v>13.595632135380599</v>
      </c>
      <c r="AB1512">
        <v>13.409995162959699</v>
      </c>
      <c r="AC1512">
        <v>13.2570221192201</v>
      </c>
      <c r="AD1512">
        <v>13.011551052106499</v>
      </c>
      <c r="AE1512">
        <v>12.9503313458435</v>
      </c>
      <c r="AF1512">
        <v>12.684882449913999</v>
      </c>
      <c r="AG1512">
        <v>12.0592000572111</v>
      </c>
      <c r="AH1512">
        <v>11.5522752085232</v>
      </c>
      <c r="AI1512">
        <v>11.7194238451121</v>
      </c>
      <c r="AJ1512">
        <v>11.737870513131</v>
      </c>
      <c r="AK1512">
        <v>11.667870889442501</v>
      </c>
      <c r="AL1512">
        <v>11.575974298940199</v>
      </c>
      <c r="AM1512">
        <v>11.443870127833099</v>
      </c>
      <c r="AN1512">
        <v>11.5257450081769</v>
      </c>
      <c r="AO1512">
        <v>11.1220962037244</v>
      </c>
      <c r="AP1512">
        <v>11.1323521642736</v>
      </c>
      <c r="AQ1512">
        <v>11.229711059329</v>
      </c>
      <c r="AR1512">
        <v>10.9685714065883</v>
      </c>
      <c r="AS1512">
        <v>10.5759209314414</v>
      </c>
      <c r="AT1512">
        <v>10.5867459434966</v>
      </c>
      <c r="AU1512" t="s">
        <v>51</v>
      </c>
    </row>
    <row r="1513" spans="1:47" x14ac:dyDescent="0.35">
      <c r="A1513" t="s">
        <v>560</v>
      </c>
      <c r="B1513" t="s">
        <v>561</v>
      </c>
      <c r="C1513" t="s">
        <v>58</v>
      </c>
      <c r="D1513" t="s">
        <v>59</v>
      </c>
      <c r="E1513">
        <v>731538621913.82202</v>
      </c>
      <c r="F1513">
        <v>856522545530.94104</v>
      </c>
      <c r="G1513">
        <v>800884492495.83496</v>
      </c>
      <c r="H1513">
        <v>878050292234.80798</v>
      </c>
      <c r="I1513">
        <v>1088336688206.15</v>
      </c>
      <c r="J1513">
        <v>1128686283058.76</v>
      </c>
      <c r="K1513">
        <v>1169720089939.01</v>
      </c>
      <c r="L1513">
        <v>1243209753786.8101</v>
      </c>
      <c r="M1513">
        <v>1315455880383.26</v>
      </c>
      <c r="N1513">
        <v>1404433821281.21</v>
      </c>
      <c r="O1513">
        <v>1411189935950.51</v>
      </c>
      <c r="P1513">
        <v>1357275916345.29</v>
      </c>
      <c r="Q1513">
        <v>1418741843213.4099</v>
      </c>
      <c r="R1513">
        <v>1506097554071.49</v>
      </c>
      <c r="S1513">
        <v>1664291863437.0601</v>
      </c>
      <c r="T1513">
        <v>1743087085982.22</v>
      </c>
      <c r="U1513">
        <v>1871881416750.55</v>
      </c>
      <c r="V1513">
        <v>2061739328213.5601</v>
      </c>
      <c r="W1513">
        <v>2214699688622.9502</v>
      </c>
      <c r="X1513">
        <v>2396511394060.6201</v>
      </c>
      <c r="Y1513">
        <v>2581489211819.1899</v>
      </c>
      <c r="Z1513">
        <v>2492769101178.48</v>
      </c>
      <c r="AA1513">
        <v>2524924994841.46</v>
      </c>
      <c r="AB1513">
        <v>2675289993601.9902</v>
      </c>
      <c r="AC1513">
        <v>2987803076288</v>
      </c>
      <c r="AD1513">
        <v>3314403345258.3701</v>
      </c>
      <c r="AE1513">
        <v>3564105949177.0298</v>
      </c>
      <c r="AF1513">
        <v>3617179795452.04</v>
      </c>
      <c r="AG1513">
        <v>3481995853048.3599</v>
      </c>
      <c r="AH1513">
        <v>2875212527993</v>
      </c>
      <c r="AI1513">
        <v>3190625988544.8101</v>
      </c>
      <c r="AJ1513">
        <v>3403089743678.52</v>
      </c>
      <c r="AK1513">
        <v>3698157352923.77</v>
      </c>
      <c r="AL1513">
        <v>3887064807737.6401</v>
      </c>
      <c r="AM1513">
        <v>4096623518443.1802</v>
      </c>
      <c r="AN1513">
        <v>4231339598353.9902</v>
      </c>
      <c r="AO1513">
        <v>4193654129236.1499</v>
      </c>
      <c r="AP1513">
        <v>4443294841045.7305</v>
      </c>
      <c r="AQ1513">
        <v>4754667379838.5498</v>
      </c>
      <c r="AR1513">
        <v>4959714858028.5195</v>
      </c>
      <c r="AS1513">
        <v>4800497902493.7002</v>
      </c>
      <c r="AT1513">
        <v>5393462205615.2197</v>
      </c>
      <c r="AU1513" t="s">
        <v>51</v>
      </c>
    </row>
    <row r="1514" spans="1:47" x14ac:dyDescent="0.35">
      <c r="A1514" t="s">
        <v>562</v>
      </c>
      <c r="B1514" t="s">
        <v>563</v>
      </c>
      <c r="C1514" t="s">
        <v>49</v>
      </c>
      <c r="D1514" t="s">
        <v>50</v>
      </c>
      <c r="E1514" t="s">
        <v>51</v>
      </c>
      <c r="F1514" t="s">
        <v>51</v>
      </c>
      <c r="G1514" t="s">
        <v>51</v>
      </c>
      <c r="H1514" t="s">
        <v>51</v>
      </c>
      <c r="I1514" t="s">
        <v>51</v>
      </c>
      <c r="J1514" t="s">
        <v>51</v>
      </c>
      <c r="K1514" t="s">
        <v>51</v>
      </c>
      <c r="L1514" t="s">
        <v>51</v>
      </c>
      <c r="M1514" t="s">
        <v>51</v>
      </c>
      <c r="N1514" t="s">
        <v>51</v>
      </c>
      <c r="O1514" t="s">
        <v>51</v>
      </c>
      <c r="P1514" t="s">
        <v>51</v>
      </c>
      <c r="Q1514" t="s">
        <v>51</v>
      </c>
      <c r="R1514" t="s">
        <v>51</v>
      </c>
      <c r="S1514" t="s">
        <v>51</v>
      </c>
      <c r="T1514" t="s">
        <v>51</v>
      </c>
      <c r="U1514" t="s">
        <v>51</v>
      </c>
      <c r="V1514" t="s">
        <v>51</v>
      </c>
      <c r="W1514" t="s">
        <v>51</v>
      </c>
      <c r="X1514" t="s">
        <v>51</v>
      </c>
      <c r="Y1514" t="s">
        <v>51</v>
      </c>
      <c r="Z1514" t="s">
        <v>51</v>
      </c>
      <c r="AA1514" t="s">
        <v>51</v>
      </c>
      <c r="AB1514" t="s">
        <v>51</v>
      </c>
      <c r="AC1514" t="s">
        <v>51</v>
      </c>
      <c r="AD1514" t="s">
        <v>51</v>
      </c>
      <c r="AE1514" t="s">
        <v>51</v>
      </c>
      <c r="AF1514" t="s">
        <v>51</v>
      </c>
      <c r="AG1514" t="s">
        <v>51</v>
      </c>
      <c r="AH1514" t="s">
        <v>51</v>
      </c>
      <c r="AI1514" t="s">
        <v>51</v>
      </c>
      <c r="AJ1514" t="s">
        <v>51</v>
      </c>
      <c r="AK1514" t="s">
        <v>51</v>
      </c>
      <c r="AL1514" t="s">
        <v>51</v>
      </c>
      <c r="AM1514" t="s">
        <v>51</v>
      </c>
      <c r="AN1514" t="s">
        <v>51</v>
      </c>
      <c r="AO1514" t="s">
        <v>51</v>
      </c>
      <c r="AP1514" t="s">
        <v>51</v>
      </c>
      <c r="AQ1514" t="s">
        <v>51</v>
      </c>
      <c r="AR1514" t="s">
        <v>51</v>
      </c>
      <c r="AS1514" t="s">
        <v>51</v>
      </c>
      <c r="AT1514" t="s">
        <v>51</v>
      </c>
      <c r="AU1514" t="s">
        <v>51</v>
      </c>
    </row>
    <row r="1515" spans="1:47" x14ac:dyDescent="0.35">
      <c r="A1515" t="s">
        <v>562</v>
      </c>
      <c r="B1515" t="s">
        <v>563</v>
      </c>
      <c r="C1515" t="s">
        <v>52</v>
      </c>
      <c r="D1515" t="s">
        <v>53</v>
      </c>
      <c r="E1515" t="s">
        <v>51</v>
      </c>
      <c r="F1515" t="s">
        <v>51</v>
      </c>
      <c r="G1515" t="s">
        <v>51</v>
      </c>
      <c r="H1515" t="s">
        <v>51</v>
      </c>
      <c r="I1515" t="s">
        <v>51</v>
      </c>
      <c r="J1515" t="s">
        <v>51</v>
      </c>
      <c r="K1515" t="s">
        <v>51</v>
      </c>
      <c r="L1515" t="s">
        <v>51</v>
      </c>
      <c r="M1515" t="s">
        <v>51</v>
      </c>
      <c r="N1515" t="s">
        <v>51</v>
      </c>
      <c r="O1515" t="s">
        <v>51</v>
      </c>
      <c r="P1515" t="s">
        <v>51</v>
      </c>
      <c r="Q1515" t="s">
        <v>51</v>
      </c>
      <c r="R1515" t="s">
        <v>51</v>
      </c>
      <c r="S1515" t="s">
        <v>51</v>
      </c>
      <c r="T1515" t="s">
        <v>51</v>
      </c>
      <c r="U1515" t="s">
        <v>51</v>
      </c>
      <c r="V1515" t="s">
        <v>51</v>
      </c>
      <c r="W1515" t="s">
        <v>51</v>
      </c>
      <c r="X1515" t="s">
        <v>51</v>
      </c>
      <c r="Y1515" t="s">
        <v>51</v>
      </c>
      <c r="Z1515" t="s">
        <v>51</v>
      </c>
      <c r="AA1515" t="s">
        <v>51</v>
      </c>
      <c r="AB1515" t="s">
        <v>51</v>
      </c>
      <c r="AC1515" t="s">
        <v>51</v>
      </c>
      <c r="AD1515" t="s">
        <v>51</v>
      </c>
      <c r="AE1515" t="s">
        <v>51</v>
      </c>
      <c r="AF1515" t="s">
        <v>51</v>
      </c>
      <c r="AG1515" t="s">
        <v>51</v>
      </c>
      <c r="AH1515" t="s">
        <v>51</v>
      </c>
      <c r="AI1515" t="s">
        <v>51</v>
      </c>
      <c r="AJ1515" t="s">
        <v>51</v>
      </c>
      <c r="AK1515" t="s">
        <v>51</v>
      </c>
      <c r="AL1515" t="s">
        <v>51</v>
      </c>
      <c r="AM1515" t="s">
        <v>51</v>
      </c>
      <c r="AN1515" t="s">
        <v>51</v>
      </c>
      <c r="AO1515" t="s">
        <v>51</v>
      </c>
      <c r="AP1515" t="s">
        <v>51</v>
      </c>
      <c r="AQ1515" t="s">
        <v>51</v>
      </c>
      <c r="AR1515" t="s">
        <v>51</v>
      </c>
      <c r="AS1515" t="s">
        <v>51</v>
      </c>
      <c r="AT1515" t="s">
        <v>51</v>
      </c>
      <c r="AU1515" t="s">
        <v>51</v>
      </c>
    </row>
    <row r="1516" spans="1:47" x14ac:dyDescent="0.35">
      <c r="A1516" t="s">
        <v>562</v>
      </c>
      <c r="B1516" t="s">
        <v>563</v>
      </c>
      <c r="C1516" t="s">
        <v>54</v>
      </c>
      <c r="D1516" t="s">
        <v>55</v>
      </c>
      <c r="E1516" t="s">
        <v>51</v>
      </c>
      <c r="F1516" t="s">
        <v>51</v>
      </c>
      <c r="G1516" t="s">
        <v>51</v>
      </c>
      <c r="H1516" t="s">
        <v>51</v>
      </c>
      <c r="I1516" t="s">
        <v>51</v>
      </c>
      <c r="J1516" t="s">
        <v>51</v>
      </c>
      <c r="K1516" t="s">
        <v>51</v>
      </c>
      <c r="L1516" t="s">
        <v>51</v>
      </c>
      <c r="M1516" t="s">
        <v>51</v>
      </c>
      <c r="N1516" t="s">
        <v>51</v>
      </c>
      <c r="O1516" t="s">
        <v>51</v>
      </c>
      <c r="P1516" t="s">
        <v>51</v>
      </c>
      <c r="Q1516" t="s">
        <v>51</v>
      </c>
      <c r="R1516" t="s">
        <v>51</v>
      </c>
      <c r="S1516" t="s">
        <v>51</v>
      </c>
      <c r="T1516" t="s">
        <v>51</v>
      </c>
      <c r="U1516" t="s">
        <v>51</v>
      </c>
      <c r="V1516" t="s">
        <v>51</v>
      </c>
      <c r="W1516" t="s">
        <v>51</v>
      </c>
      <c r="X1516" t="s">
        <v>51</v>
      </c>
      <c r="Y1516" t="s">
        <v>51</v>
      </c>
      <c r="Z1516" t="s">
        <v>51</v>
      </c>
      <c r="AA1516" t="s">
        <v>51</v>
      </c>
      <c r="AB1516" t="s">
        <v>51</v>
      </c>
      <c r="AC1516" t="s">
        <v>51</v>
      </c>
      <c r="AD1516" t="s">
        <v>51</v>
      </c>
      <c r="AE1516" t="s">
        <v>51</v>
      </c>
      <c r="AF1516" t="s">
        <v>51</v>
      </c>
      <c r="AG1516" t="s">
        <v>51</v>
      </c>
      <c r="AH1516" t="s">
        <v>51</v>
      </c>
      <c r="AI1516" t="s">
        <v>51</v>
      </c>
      <c r="AJ1516" t="s">
        <v>51</v>
      </c>
      <c r="AK1516" t="s">
        <v>51</v>
      </c>
      <c r="AL1516" t="s">
        <v>51</v>
      </c>
      <c r="AM1516" t="s">
        <v>51</v>
      </c>
      <c r="AN1516" t="s">
        <v>51</v>
      </c>
      <c r="AO1516" t="s">
        <v>51</v>
      </c>
      <c r="AP1516" t="s">
        <v>51</v>
      </c>
      <c r="AQ1516" t="s">
        <v>51</v>
      </c>
      <c r="AR1516" t="s">
        <v>51</v>
      </c>
      <c r="AS1516" t="s">
        <v>51</v>
      </c>
      <c r="AT1516" t="s">
        <v>51</v>
      </c>
      <c r="AU1516" t="s">
        <v>51</v>
      </c>
    </row>
    <row r="1517" spans="1:47" x14ac:dyDescent="0.35">
      <c r="A1517" t="s">
        <v>562</v>
      </c>
      <c r="B1517" t="s">
        <v>563</v>
      </c>
      <c r="C1517" t="s">
        <v>645</v>
      </c>
      <c r="D1517" t="s">
        <v>646</v>
      </c>
      <c r="E1517" t="s">
        <v>51</v>
      </c>
      <c r="F1517" t="s">
        <v>51</v>
      </c>
      <c r="G1517" t="s">
        <v>51</v>
      </c>
      <c r="H1517" t="s">
        <v>51</v>
      </c>
      <c r="I1517" t="s">
        <v>51</v>
      </c>
      <c r="J1517" t="s">
        <v>51</v>
      </c>
      <c r="K1517" t="s">
        <v>51</v>
      </c>
      <c r="L1517" t="s">
        <v>51</v>
      </c>
      <c r="M1517" t="s">
        <v>51</v>
      </c>
      <c r="N1517" t="s">
        <v>51</v>
      </c>
      <c r="O1517" t="s">
        <v>51</v>
      </c>
      <c r="P1517" t="s">
        <v>51</v>
      </c>
      <c r="Q1517" t="s">
        <v>51</v>
      </c>
      <c r="R1517" t="s">
        <v>51</v>
      </c>
      <c r="S1517" t="s">
        <v>51</v>
      </c>
      <c r="T1517" t="s">
        <v>51</v>
      </c>
      <c r="U1517" t="s">
        <v>51</v>
      </c>
      <c r="V1517" t="s">
        <v>51</v>
      </c>
      <c r="W1517" t="s">
        <v>51</v>
      </c>
      <c r="X1517" t="s">
        <v>51</v>
      </c>
      <c r="Y1517" t="s">
        <v>51</v>
      </c>
      <c r="Z1517" t="s">
        <v>51</v>
      </c>
      <c r="AA1517" t="s">
        <v>51</v>
      </c>
      <c r="AB1517" t="s">
        <v>51</v>
      </c>
      <c r="AC1517" t="s">
        <v>51</v>
      </c>
      <c r="AD1517" t="s">
        <v>51</v>
      </c>
      <c r="AE1517" t="s">
        <v>51</v>
      </c>
      <c r="AF1517" t="s">
        <v>51</v>
      </c>
      <c r="AG1517" t="s">
        <v>51</v>
      </c>
      <c r="AH1517" t="s">
        <v>51</v>
      </c>
      <c r="AI1517" t="s">
        <v>51</v>
      </c>
      <c r="AJ1517" t="s">
        <v>51</v>
      </c>
      <c r="AK1517" t="s">
        <v>51</v>
      </c>
      <c r="AL1517" t="s">
        <v>51</v>
      </c>
      <c r="AM1517" t="s">
        <v>51</v>
      </c>
      <c r="AN1517" t="s">
        <v>51</v>
      </c>
      <c r="AO1517" t="s">
        <v>51</v>
      </c>
      <c r="AP1517" t="s">
        <v>51</v>
      </c>
      <c r="AQ1517" t="s">
        <v>51</v>
      </c>
      <c r="AR1517" t="s">
        <v>51</v>
      </c>
      <c r="AS1517" t="s">
        <v>51</v>
      </c>
      <c r="AT1517" t="s">
        <v>51</v>
      </c>
      <c r="AU1517" t="s">
        <v>51</v>
      </c>
    </row>
    <row r="1518" spans="1:47" x14ac:dyDescent="0.35">
      <c r="A1518" t="s">
        <v>562</v>
      </c>
      <c r="B1518" t="s">
        <v>563</v>
      </c>
      <c r="C1518" t="s">
        <v>647</v>
      </c>
      <c r="D1518" t="s">
        <v>648</v>
      </c>
      <c r="E1518" t="s">
        <v>51</v>
      </c>
      <c r="F1518" t="s">
        <v>51</v>
      </c>
      <c r="G1518" t="s">
        <v>51</v>
      </c>
      <c r="H1518" t="s">
        <v>51</v>
      </c>
      <c r="I1518" t="s">
        <v>51</v>
      </c>
      <c r="J1518" t="s">
        <v>51</v>
      </c>
      <c r="K1518" t="s">
        <v>51</v>
      </c>
      <c r="L1518" t="s">
        <v>51</v>
      </c>
      <c r="M1518" t="s">
        <v>51</v>
      </c>
      <c r="N1518" t="s">
        <v>51</v>
      </c>
      <c r="O1518" t="s">
        <v>51</v>
      </c>
      <c r="P1518" t="s">
        <v>51</v>
      </c>
      <c r="Q1518" t="s">
        <v>51</v>
      </c>
      <c r="R1518" t="s">
        <v>51</v>
      </c>
      <c r="S1518" t="s">
        <v>51</v>
      </c>
      <c r="T1518" t="s">
        <v>51</v>
      </c>
      <c r="U1518" t="s">
        <v>51</v>
      </c>
      <c r="V1518" t="s">
        <v>51</v>
      </c>
      <c r="W1518" t="s">
        <v>51</v>
      </c>
      <c r="X1518" t="s">
        <v>51</v>
      </c>
      <c r="Y1518" t="s">
        <v>51</v>
      </c>
      <c r="Z1518" t="s">
        <v>51</v>
      </c>
      <c r="AA1518" t="s">
        <v>51</v>
      </c>
      <c r="AB1518" t="s">
        <v>51</v>
      </c>
      <c r="AC1518" t="s">
        <v>51</v>
      </c>
      <c r="AD1518" t="s">
        <v>51</v>
      </c>
      <c r="AE1518" t="s">
        <v>51</v>
      </c>
      <c r="AF1518" t="s">
        <v>51</v>
      </c>
      <c r="AG1518" t="s">
        <v>51</v>
      </c>
      <c r="AH1518" t="s">
        <v>51</v>
      </c>
      <c r="AI1518" t="s">
        <v>51</v>
      </c>
      <c r="AJ1518" t="s">
        <v>51</v>
      </c>
      <c r="AK1518" t="s">
        <v>51</v>
      </c>
      <c r="AL1518" t="s">
        <v>51</v>
      </c>
      <c r="AM1518" t="s">
        <v>51</v>
      </c>
      <c r="AN1518" t="s">
        <v>51</v>
      </c>
      <c r="AO1518" t="s">
        <v>51</v>
      </c>
      <c r="AP1518" t="s">
        <v>51</v>
      </c>
      <c r="AQ1518" t="s">
        <v>51</v>
      </c>
      <c r="AR1518" t="s">
        <v>51</v>
      </c>
      <c r="AS1518" t="s">
        <v>51</v>
      </c>
      <c r="AT1518" t="s">
        <v>51</v>
      </c>
      <c r="AU1518" t="s">
        <v>51</v>
      </c>
    </row>
    <row r="1519" spans="1:47" x14ac:dyDescent="0.35">
      <c r="A1519" t="s">
        <v>562</v>
      </c>
      <c r="B1519" t="s">
        <v>563</v>
      </c>
      <c r="C1519" t="s">
        <v>58</v>
      </c>
      <c r="D1519" t="s">
        <v>59</v>
      </c>
      <c r="E1519" t="s">
        <v>51</v>
      </c>
      <c r="F1519" t="s">
        <v>51</v>
      </c>
      <c r="G1519" t="s">
        <v>51</v>
      </c>
      <c r="H1519" t="s">
        <v>51</v>
      </c>
      <c r="I1519" t="s">
        <v>51</v>
      </c>
      <c r="J1519" t="s">
        <v>51</v>
      </c>
      <c r="K1519" t="s">
        <v>51</v>
      </c>
      <c r="L1519" t="s">
        <v>51</v>
      </c>
      <c r="M1519" t="s">
        <v>51</v>
      </c>
      <c r="N1519" t="s">
        <v>51</v>
      </c>
      <c r="O1519" t="s">
        <v>51</v>
      </c>
      <c r="P1519" t="s">
        <v>51</v>
      </c>
      <c r="Q1519" t="s">
        <v>51</v>
      </c>
      <c r="R1519" t="s">
        <v>51</v>
      </c>
      <c r="S1519" t="s">
        <v>51</v>
      </c>
      <c r="T1519" t="s">
        <v>51</v>
      </c>
      <c r="U1519" t="s">
        <v>51</v>
      </c>
      <c r="V1519" t="s">
        <v>51</v>
      </c>
      <c r="W1519" t="s">
        <v>51</v>
      </c>
      <c r="X1519" t="s">
        <v>51</v>
      </c>
      <c r="Y1519" t="s">
        <v>51</v>
      </c>
      <c r="Z1519" t="s">
        <v>51</v>
      </c>
      <c r="AA1519" t="s">
        <v>51</v>
      </c>
      <c r="AB1519" t="s">
        <v>51</v>
      </c>
      <c r="AC1519" t="s">
        <v>51</v>
      </c>
      <c r="AD1519" t="s">
        <v>51</v>
      </c>
      <c r="AE1519" t="s">
        <v>51</v>
      </c>
      <c r="AF1519" t="s">
        <v>51</v>
      </c>
      <c r="AG1519" t="s">
        <v>51</v>
      </c>
      <c r="AH1519" t="s">
        <v>51</v>
      </c>
      <c r="AI1519" t="s">
        <v>51</v>
      </c>
      <c r="AJ1519" t="s">
        <v>51</v>
      </c>
      <c r="AK1519" t="s">
        <v>51</v>
      </c>
      <c r="AL1519" t="s">
        <v>51</v>
      </c>
      <c r="AM1519" t="s">
        <v>51</v>
      </c>
      <c r="AN1519" t="s">
        <v>51</v>
      </c>
      <c r="AO1519" t="s">
        <v>51</v>
      </c>
      <c r="AP1519" t="s">
        <v>51</v>
      </c>
      <c r="AQ1519" t="s">
        <v>51</v>
      </c>
      <c r="AR1519" t="s">
        <v>51</v>
      </c>
      <c r="AS1519" t="s">
        <v>51</v>
      </c>
      <c r="AT1519" t="s">
        <v>51</v>
      </c>
      <c r="AU1519" t="s">
        <v>51</v>
      </c>
    </row>
    <row r="1520" spans="1:47" x14ac:dyDescent="0.35">
      <c r="A1520" t="s">
        <v>564</v>
      </c>
      <c r="B1520" t="s">
        <v>565</v>
      </c>
      <c r="C1520" t="s">
        <v>49</v>
      </c>
      <c r="D1520" t="s">
        <v>50</v>
      </c>
      <c r="E1520">
        <v>1.14659791005795</v>
      </c>
      <c r="F1520">
        <v>2.0339975879315499</v>
      </c>
      <c r="G1520">
        <v>0.246177116181372</v>
      </c>
      <c r="H1520">
        <v>2.9442764128240699</v>
      </c>
      <c r="I1520">
        <v>4.7022388607972498</v>
      </c>
      <c r="J1520">
        <v>3.6962842115874301</v>
      </c>
      <c r="K1520">
        <v>3.0883468193136401</v>
      </c>
      <c r="L1520">
        <v>3.5004897030049902</v>
      </c>
      <c r="M1520">
        <v>4.5667238623939097</v>
      </c>
      <c r="N1520">
        <v>3.8643460505348899</v>
      </c>
      <c r="O1520">
        <v>3.0265668048010101</v>
      </c>
      <c r="P1520">
        <v>1.32598686134486</v>
      </c>
      <c r="Q1520">
        <v>2.1819319875056502</v>
      </c>
      <c r="R1520">
        <v>1.3417224677889801</v>
      </c>
      <c r="S1520">
        <v>3.18103186585952</v>
      </c>
      <c r="T1520">
        <v>2.6559234509658198</v>
      </c>
      <c r="U1520">
        <v>3.1137144660968099</v>
      </c>
      <c r="V1520">
        <v>3.5667637038934399</v>
      </c>
      <c r="W1520">
        <v>2.9897807203070399</v>
      </c>
      <c r="X1520">
        <v>3.4256736203931299</v>
      </c>
      <c r="Y1520">
        <v>4.0749434517955301</v>
      </c>
      <c r="Z1520">
        <v>1.39202609939244</v>
      </c>
      <c r="AA1520">
        <v>1.5463638381623399</v>
      </c>
      <c r="AB1520">
        <v>2.0398042929581801</v>
      </c>
      <c r="AC1520">
        <v>3.2692569046122202</v>
      </c>
      <c r="AD1520">
        <v>2.8208335591384599</v>
      </c>
      <c r="AE1520">
        <v>3.0006156913914501</v>
      </c>
      <c r="AF1520">
        <v>2.6007907199625699</v>
      </c>
      <c r="AG1520">
        <v>0.39672394037046399</v>
      </c>
      <c r="AH1520">
        <v>-3.3700000420725198</v>
      </c>
      <c r="AI1520">
        <v>2.9856197287202901</v>
      </c>
      <c r="AJ1520">
        <v>1.86792437052578</v>
      </c>
      <c r="AK1520">
        <v>1.3864066034898599</v>
      </c>
      <c r="AL1520">
        <v>1.51828591141924</v>
      </c>
      <c r="AM1520">
        <v>2.0924305671460801</v>
      </c>
      <c r="AN1520">
        <v>2.4342284435166399</v>
      </c>
      <c r="AO1520">
        <v>1.8276530818327501</v>
      </c>
      <c r="AP1520">
        <v>2.4939314352691899</v>
      </c>
      <c r="AQ1520">
        <v>2.3545145280811099</v>
      </c>
      <c r="AR1520">
        <v>1.74129963998475</v>
      </c>
      <c r="AS1520">
        <v>-4.2361438414415904</v>
      </c>
      <c r="AT1520">
        <v>5.3850668122025196</v>
      </c>
      <c r="AU1520" t="s">
        <v>51</v>
      </c>
    </row>
    <row r="1521" spans="1:47" x14ac:dyDescent="0.35">
      <c r="A1521" t="s">
        <v>564</v>
      </c>
      <c r="B1521" t="s">
        <v>565</v>
      </c>
      <c r="C1521" t="s">
        <v>52</v>
      </c>
      <c r="D1521" t="s">
        <v>53</v>
      </c>
      <c r="E1521" t="s">
        <v>51</v>
      </c>
      <c r="F1521" t="s">
        <v>51</v>
      </c>
      <c r="G1521" t="s">
        <v>51</v>
      </c>
      <c r="H1521" t="s">
        <v>51</v>
      </c>
      <c r="I1521" t="s">
        <v>51</v>
      </c>
      <c r="J1521" t="s">
        <v>51</v>
      </c>
      <c r="K1521" t="s">
        <v>51</v>
      </c>
      <c r="L1521" t="s">
        <v>51</v>
      </c>
      <c r="M1521" t="s">
        <v>51</v>
      </c>
      <c r="N1521" t="s">
        <v>51</v>
      </c>
      <c r="O1521">
        <v>16466.559831916202</v>
      </c>
      <c r="P1521">
        <v>17117.255272903301</v>
      </c>
      <c r="Q1521">
        <v>17749.145825378699</v>
      </c>
      <c r="R1521">
        <v>18204.113116252302</v>
      </c>
      <c r="S1521">
        <v>19078.241347023901</v>
      </c>
      <c r="T1521">
        <v>19810.790295549101</v>
      </c>
      <c r="U1521">
        <v>20749.956356731502</v>
      </c>
      <c r="V1521">
        <v>21746.6285003626</v>
      </c>
      <c r="W1521">
        <v>22372.836446064099</v>
      </c>
      <c r="X1521">
        <v>23236.112753192301</v>
      </c>
      <c r="Y1521">
        <v>24740.8892531891</v>
      </c>
      <c r="Z1521">
        <v>25507.8884316281</v>
      </c>
      <c r="AA1521">
        <v>26240.011968299401</v>
      </c>
      <c r="AB1521">
        <v>26999.176064630199</v>
      </c>
      <c r="AC1521">
        <v>28474.588428708699</v>
      </c>
      <c r="AD1521">
        <v>29856.5566752185</v>
      </c>
      <c r="AE1521">
        <v>31941.650620247001</v>
      </c>
      <c r="AF1521">
        <v>33295.256861424699</v>
      </c>
      <c r="AG1521">
        <v>33995.483840500099</v>
      </c>
      <c r="AH1521">
        <v>33150.171435822602</v>
      </c>
      <c r="AI1521">
        <v>34596.419296145097</v>
      </c>
      <c r="AJ1521">
        <v>36127.280438251801</v>
      </c>
      <c r="AK1521">
        <v>37244.494263195098</v>
      </c>
      <c r="AL1521">
        <v>38490.0435393187</v>
      </c>
      <c r="AM1521">
        <v>39696.108962693499</v>
      </c>
      <c r="AN1521">
        <v>40740.718860541201</v>
      </c>
      <c r="AO1521">
        <v>41999.7083882769</v>
      </c>
      <c r="AP1521">
        <v>43681.274632503999</v>
      </c>
      <c r="AQ1521">
        <v>45382.414181553097</v>
      </c>
      <c r="AR1521">
        <v>46911.809734052797</v>
      </c>
      <c r="AS1521">
        <v>45401.682742259101</v>
      </c>
      <c r="AT1521">
        <v>48930.666056356102</v>
      </c>
      <c r="AU1521" t="s">
        <v>51</v>
      </c>
    </row>
    <row r="1522" spans="1:47" x14ac:dyDescent="0.35">
      <c r="A1522" t="s">
        <v>564</v>
      </c>
      <c r="B1522" t="s">
        <v>565</v>
      </c>
      <c r="C1522" t="s">
        <v>54</v>
      </c>
      <c r="D1522" t="s">
        <v>55</v>
      </c>
      <c r="E1522" t="s">
        <v>51</v>
      </c>
      <c r="F1522" t="s">
        <v>51</v>
      </c>
      <c r="G1522" t="s">
        <v>51</v>
      </c>
      <c r="H1522" t="s">
        <v>51</v>
      </c>
      <c r="I1522" t="s">
        <v>51</v>
      </c>
      <c r="J1522" t="s">
        <v>51</v>
      </c>
      <c r="K1522" t="s">
        <v>51</v>
      </c>
      <c r="L1522" t="s">
        <v>51</v>
      </c>
      <c r="M1522" t="s">
        <v>51</v>
      </c>
      <c r="N1522" t="s">
        <v>51</v>
      </c>
      <c r="O1522" t="s">
        <v>51</v>
      </c>
      <c r="P1522" t="s">
        <v>51</v>
      </c>
      <c r="Q1522" t="s">
        <v>51</v>
      </c>
      <c r="R1522" t="s">
        <v>51</v>
      </c>
      <c r="S1522" t="s">
        <v>51</v>
      </c>
      <c r="T1522">
        <v>2.2171666498416802</v>
      </c>
      <c r="U1522">
        <v>2.2114938287602399</v>
      </c>
      <c r="V1522">
        <v>2.0383159770430801</v>
      </c>
      <c r="W1522">
        <v>1.9573260101364001</v>
      </c>
      <c r="X1522">
        <v>1.8324648469757401</v>
      </c>
      <c r="Y1522">
        <v>1.76824455658057</v>
      </c>
      <c r="Z1522">
        <v>1.6998636487893399</v>
      </c>
      <c r="AA1522">
        <v>1.62709473826535</v>
      </c>
      <c r="AB1522">
        <v>1.6514222471693401</v>
      </c>
      <c r="AC1522">
        <v>1.7081378072976201</v>
      </c>
      <c r="AD1522">
        <v>1.56722042415568</v>
      </c>
      <c r="AE1522">
        <v>1.4725640933197801</v>
      </c>
      <c r="AF1522">
        <v>1.5084442417745101</v>
      </c>
      <c r="AG1522">
        <v>1.50119252249832</v>
      </c>
      <c r="AH1522">
        <v>1.4177901706381699</v>
      </c>
      <c r="AI1522">
        <v>1.52692629069198</v>
      </c>
      <c r="AJ1522">
        <v>1.6085266848979101</v>
      </c>
      <c r="AK1522">
        <v>1.58076368064168</v>
      </c>
      <c r="AL1522">
        <v>1.65146335075234</v>
      </c>
      <c r="AM1522">
        <v>1.56176249781142</v>
      </c>
      <c r="AN1522">
        <v>1.4826626463191099</v>
      </c>
      <c r="AO1522">
        <v>1.4325718099815901</v>
      </c>
      <c r="AP1522">
        <v>1.4796053465529799</v>
      </c>
      <c r="AQ1522">
        <v>1.3946574579706199</v>
      </c>
      <c r="AR1522">
        <v>1.3464851500978201</v>
      </c>
      <c r="AS1522">
        <v>1.41899487561381</v>
      </c>
      <c r="AT1522">
        <v>1.4239475140750999</v>
      </c>
      <c r="AU1522" t="s">
        <v>51</v>
      </c>
    </row>
    <row r="1523" spans="1:47" x14ac:dyDescent="0.35">
      <c r="A1523" t="s">
        <v>564</v>
      </c>
      <c r="B1523" t="s">
        <v>565</v>
      </c>
      <c r="C1523" t="s">
        <v>645</v>
      </c>
      <c r="D1523" t="s">
        <v>646</v>
      </c>
      <c r="E1523" t="s">
        <v>51</v>
      </c>
      <c r="F1523" t="s">
        <v>51</v>
      </c>
      <c r="G1523" t="s">
        <v>51</v>
      </c>
      <c r="H1523" t="s">
        <v>51</v>
      </c>
      <c r="I1523" t="s">
        <v>51</v>
      </c>
      <c r="J1523" t="s">
        <v>51</v>
      </c>
      <c r="K1523" t="s">
        <v>51</v>
      </c>
      <c r="L1523" t="s">
        <v>51</v>
      </c>
      <c r="M1523" t="s">
        <v>51</v>
      </c>
      <c r="N1523" t="s">
        <v>51</v>
      </c>
      <c r="O1523" t="s">
        <v>51</v>
      </c>
      <c r="P1523" t="s">
        <v>51</v>
      </c>
      <c r="Q1523" t="s">
        <v>51</v>
      </c>
      <c r="R1523" t="s">
        <v>51</v>
      </c>
      <c r="S1523" t="s">
        <v>51</v>
      </c>
      <c r="T1523" t="s">
        <v>51</v>
      </c>
      <c r="U1523" t="s">
        <v>51</v>
      </c>
      <c r="V1523">
        <v>26.7589630500011</v>
      </c>
      <c r="W1523">
        <v>26.118062538807401</v>
      </c>
      <c r="X1523">
        <v>25.9468615236222</v>
      </c>
      <c r="Y1523">
        <v>26.004189526991901</v>
      </c>
      <c r="Z1523">
        <v>24.946265977597001</v>
      </c>
      <c r="AA1523">
        <v>24.266841396710699</v>
      </c>
      <c r="AB1523">
        <v>24.1664425994433</v>
      </c>
      <c r="AC1523">
        <v>24.301317889819899</v>
      </c>
      <c r="AD1523">
        <v>24.399241396086101</v>
      </c>
      <c r="AE1523">
        <v>24.613323834051702</v>
      </c>
      <c r="AF1523">
        <v>24.472408093978999</v>
      </c>
      <c r="AG1523">
        <v>24.186243313932302</v>
      </c>
      <c r="AH1523">
        <v>22.605395592862799</v>
      </c>
      <c r="AI1523">
        <v>23.081588431913001</v>
      </c>
      <c r="AJ1523">
        <v>23.161811046290602</v>
      </c>
      <c r="AK1523">
        <v>22.952878314615099</v>
      </c>
      <c r="AL1523">
        <v>22.733010875450901</v>
      </c>
      <c r="AM1523">
        <v>22.689531220012999</v>
      </c>
      <c r="AN1523">
        <v>22.224593777302999</v>
      </c>
      <c r="AO1523">
        <v>21.927674475601599</v>
      </c>
      <c r="AP1523">
        <v>22.220029324926799</v>
      </c>
      <c r="AQ1523">
        <v>22.317371206072099</v>
      </c>
      <c r="AR1523">
        <v>21.964941885377399</v>
      </c>
      <c r="AS1523">
        <v>21.574414752598202</v>
      </c>
      <c r="AT1523">
        <v>22.284217069353002</v>
      </c>
      <c r="AU1523" t="s">
        <v>51</v>
      </c>
    </row>
    <row r="1524" spans="1:47" x14ac:dyDescent="0.35">
      <c r="A1524" t="s">
        <v>564</v>
      </c>
      <c r="B1524" t="s">
        <v>565</v>
      </c>
      <c r="C1524" t="s">
        <v>647</v>
      </c>
      <c r="D1524" t="s">
        <v>648</v>
      </c>
      <c r="E1524" t="s">
        <v>51</v>
      </c>
      <c r="F1524" t="s">
        <v>51</v>
      </c>
      <c r="G1524" t="s">
        <v>51</v>
      </c>
      <c r="H1524" t="s">
        <v>51</v>
      </c>
      <c r="I1524" t="s">
        <v>51</v>
      </c>
      <c r="J1524" t="s">
        <v>51</v>
      </c>
      <c r="K1524" t="s">
        <v>51</v>
      </c>
      <c r="L1524" t="s">
        <v>51</v>
      </c>
      <c r="M1524" t="s">
        <v>51</v>
      </c>
      <c r="N1524" t="s">
        <v>51</v>
      </c>
      <c r="O1524" t="s">
        <v>51</v>
      </c>
      <c r="P1524" t="s">
        <v>51</v>
      </c>
      <c r="Q1524" t="s">
        <v>51</v>
      </c>
      <c r="R1524" t="s">
        <v>51</v>
      </c>
      <c r="S1524" t="s">
        <v>51</v>
      </c>
      <c r="T1524" t="s">
        <v>51</v>
      </c>
      <c r="U1524" t="s">
        <v>51</v>
      </c>
      <c r="V1524">
        <v>18.007308466826501</v>
      </c>
      <c r="W1524">
        <v>17.659875379768099</v>
      </c>
      <c r="X1524">
        <v>17.395817111707601</v>
      </c>
      <c r="Y1524">
        <v>17.298587574455901</v>
      </c>
      <c r="Z1524">
        <v>16.252357832734099</v>
      </c>
      <c r="AA1524">
        <v>15.7778080996183</v>
      </c>
      <c r="AB1524">
        <v>15.5835437430309</v>
      </c>
      <c r="AC1524">
        <v>15.479737406622499</v>
      </c>
      <c r="AD1524">
        <v>15.2250140305903</v>
      </c>
      <c r="AE1524">
        <v>15.086890780035599</v>
      </c>
      <c r="AF1524">
        <v>14.9515964576191</v>
      </c>
      <c r="AG1524">
        <v>14.483771614579499</v>
      </c>
      <c r="AH1524">
        <v>13.527302130471</v>
      </c>
      <c r="AI1524">
        <v>14.1122692389607</v>
      </c>
      <c r="AJ1524">
        <v>14.062252640529101</v>
      </c>
      <c r="AK1524">
        <v>13.926471404522999</v>
      </c>
      <c r="AL1524">
        <v>13.679554361880101</v>
      </c>
      <c r="AM1524">
        <v>13.661208865511</v>
      </c>
      <c r="AN1524">
        <v>13.8705073586178</v>
      </c>
      <c r="AO1524">
        <v>13.782108875830399</v>
      </c>
      <c r="AP1524">
        <v>13.7715362555388</v>
      </c>
      <c r="AQ1524">
        <v>13.773087209936101</v>
      </c>
      <c r="AR1524">
        <v>13.434445533158501</v>
      </c>
      <c r="AS1524">
        <v>13.1712742002545</v>
      </c>
      <c r="AT1524">
        <v>13.4254399234494</v>
      </c>
      <c r="AU1524" t="s">
        <v>51</v>
      </c>
    </row>
    <row r="1525" spans="1:47" x14ac:dyDescent="0.35">
      <c r="A1525" t="s">
        <v>564</v>
      </c>
      <c r="B1525" t="s">
        <v>565</v>
      </c>
      <c r="C1525" t="s">
        <v>58</v>
      </c>
      <c r="D1525" t="s">
        <v>59</v>
      </c>
      <c r="E1525">
        <v>2321759071493.6299</v>
      </c>
      <c r="F1525">
        <v>2305233499439.6699</v>
      </c>
      <c r="G1525">
        <v>2141594432233.0701</v>
      </c>
      <c r="H1525">
        <v>2181396943853.99</v>
      </c>
      <c r="I1525">
        <v>2403658721600.5298</v>
      </c>
      <c r="J1525">
        <v>2494181659604.8101</v>
      </c>
      <c r="K1525">
        <v>3029481291547.2402</v>
      </c>
      <c r="L1525">
        <v>3550605565072.9702</v>
      </c>
      <c r="M1525">
        <v>4142952595252.3701</v>
      </c>
      <c r="N1525">
        <v>4386142927310.8301</v>
      </c>
      <c r="O1525">
        <v>4853019478276.8203</v>
      </c>
      <c r="P1525">
        <v>4970087990235.8203</v>
      </c>
      <c r="Q1525">
        <v>5183795995732.2197</v>
      </c>
      <c r="R1525">
        <v>5133320416493.3701</v>
      </c>
      <c r="S1525">
        <v>5578794986133.9004</v>
      </c>
      <c r="T1525">
        <v>6202443531666.96</v>
      </c>
      <c r="U1525">
        <v>6233949979383.54</v>
      </c>
      <c r="V1525">
        <v>6113310122978.7305</v>
      </c>
      <c r="W1525">
        <v>6136368540102.9199</v>
      </c>
      <c r="X1525">
        <v>6458909682039.8203</v>
      </c>
      <c r="Y1525">
        <v>6726424346187.1201</v>
      </c>
      <c r="Z1525">
        <v>6342576134765.9805</v>
      </c>
      <c r="AA1525">
        <v>6402392825930.2305</v>
      </c>
      <c r="AB1525">
        <v>7163674925535.4102</v>
      </c>
      <c r="AC1525">
        <v>8139876442326.5996</v>
      </c>
      <c r="AD1525">
        <v>8797550977161.4707</v>
      </c>
      <c r="AE1525">
        <v>9479341074003.2305</v>
      </c>
      <c r="AF1525">
        <v>10355242715439</v>
      </c>
      <c r="AG1525">
        <v>10728739564764.301</v>
      </c>
      <c r="AH1525">
        <v>8696056428102.7402</v>
      </c>
      <c r="AI1525">
        <v>9498258308653.4805</v>
      </c>
      <c r="AJ1525">
        <v>10540405289861.1</v>
      </c>
      <c r="AK1525">
        <v>10479425348694.199</v>
      </c>
      <c r="AL1525">
        <v>10608743393280.5</v>
      </c>
      <c r="AM1525">
        <v>10967665594476.1</v>
      </c>
      <c r="AN1525">
        <v>10451310159689.9</v>
      </c>
      <c r="AO1525">
        <v>10554834673648.9</v>
      </c>
      <c r="AP1525">
        <v>11224817420280</v>
      </c>
      <c r="AQ1525">
        <v>12026136910838</v>
      </c>
      <c r="AR1525">
        <v>12225770289755.199</v>
      </c>
      <c r="AS1525">
        <v>11750794031343.199</v>
      </c>
      <c r="AT1525">
        <v>13215294737772.9</v>
      </c>
      <c r="AU1525" t="s">
        <v>51</v>
      </c>
    </row>
    <row r="1526" spans="1:47" x14ac:dyDescent="0.35">
      <c r="A1526" t="s">
        <v>566</v>
      </c>
      <c r="B1526" t="s">
        <v>567</v>
      </c>
      <c r="C1526" t="s">
        <v>49</v>
      </c>
      <c r="D1526" t="s">
        <v>50</v>
      </c>
      <c r="E1526" t="s">
        <v>51</v>
      </c>
      <c r="F1526" t="s">
        <v>51</v>
      </c>
      <c r="G1526" t="s">
        <v>51</v>
      </c>
      <c r="H1526" t="s">
        <v>51</v>
      </c>
      <c r="I1526" t="s">
        <v>51</v>
      </c>
      <c r="J1526" t="s">
        <v>51</v>
      </c>
      <c r="K1526" t="s">
        <v>51</v>
      </c>
      <c r="L1526" t="s">
        <v>51</v>
      </c>
      <c r="M1526" t="s">
        <v>51</v>
      </c>
      <c r="N1526" t="s">
        <v>51</v>
      </c>
      <c r="O1526" t="s">
        <v>51</v>
      </c>
      <c r="P1526" t="s">
        <v>51</v>
      </c>
      <c r="Q1526" t="s">
        <v>51</v>
      </c>
      <c r="R1526" t="s">
        <v>51</v>
      </c>
      <c r="S1526" t="s">
        <v>51</v>
      </c>
      <c r="T1526" t="s">
        <v>51</v>
      </c>
      <c r="U1526" t="s">
        <v>51</v>
      </c>
      <c r="V1526" t="s">
        <v>51</v>
      </c>
      <c r="W1526" t="s">
        <v>51</v>
      </c>
      <c r="X1526" t="s">
        <v>51</v>
      </c>
      <c r="Y1526" t="s">
        <v>51</v>
      </c>
      <c r="Z1526">
        <v>4.11622318751074</v>
      </c>
      <c r="AA1526">
        <v>4.5332961996986798</v>
      </c>
      <c r="AB1526">
        <v>4.4960903903360503</v>
      </c>
      <c r="AC1526">
        <v>9.0267904520923796</v>
      </c>
      <c r="AD1526">
        <v>5.7482685946665599</v>
      </c>
      <c r="AE1526">
        <v>10.8434465155947</v>
      </c>
      <c r="AF1526">
        <v>9.8530044960698309</v>
      </c>
      <c r="AG1526">
        <v>7.3139572302431803</v>
      </c>
      <c r="AH1526">
        <v>1.5821100851648899</v>
      </c>
      <c r="AI1526">
        <v>8.7201273910375097</v>
      </c>
      <c r="AJ1526">
        <v>7.5565359093798996</v>
      </c>
      <c r="AK1526">
        <v>3.3974266054771198</v>
      </c>
      <c r="AL1526">
        <v>3.6938284698470798</v>
      </c>
      <c r="AM1526">
        <v>3.85373014883604</v>
      </c>
      <c r="AN1526">
        <v>3.1345189469517201</v>
      </c>
      <c r="AO1526">
        <v>2.98411562373219</v>
      </c>
      <c r="AP1526">
        <v>1.32578231321747</v>
      </c>
      <c r="AQ1526">
        <v>2.2222487317277202</v>
      </c>
      <c r="AR1526">
        <v>2.1721152821329102</v>
      </c>
      <c r="AS1526">
        <v>-4.8344992242168399</v>
      </c>
      <c r="AT1526">
        <v>3.8402787542455998</v>
      </c>
      <c r="AU1526" t="s">
        <v>51</v>
      </c>
    </row>
    <row r="1527" spans="1:47" x14ac:dyDescent="0.35">
      <c r="A1527" t="s">
        <v>566</v>
      </c>
      <c r="B1527" t="s">
        <v>567</v>
      </c>
      <c r="C1527" t="s">
        <v>52</v>
      </c>
      <c r="D1527" t="s">
        <v>53</v>
      </c>
      <c r="E1527" t="s">
        <v>51</v>
      </c>
      <c r="F1527" t="s">
        <v>51</v>
      </c>
      <c r="G1527" t="s">
        <v>51</v>
      </c>
      <c r="H1527" t="s">
        <v>51</v>
      </c>
      <c r="I1527" t="s">
        <v>51</v>
      </c>
      <c r="J1527" t="s">
        <v>51</v>
      </c>
      <c r="K1527" t="s">
        <v>51</v>
      </c>
      <c r="L1527" t="s">
        <v>51</v>
      </c>
      <c r="M1527" t="s">
        <v>51</v>
      </c>
      <c r="N1527" t="s">
        <v>51</v>
      </c>
      <c r="O1527" t="s">
        <v>51</v>
      </c>
      <c r="P1527" t="s">
        <v>51</v>
      </c>
      <c r="Q1527" t="s">
        <v>51</v>
      </c>
      <c r="R1527" t="s">
        <v>51</v>
      </c>
      <c r="S1527" t="s">
        <v>51</v>
      </c>
      <c r="T1527" t="s">
        <v>51</v>
      </c>
      <c r="U1527" t="s">
        <v>51</v>
      </c>
      <c r="V1527" t="s">
        <v>51</v>
      </c>
      <c r="W1527" t="s">
        <v>51</v>
      </c>
      <c r="X1527" t="s">
        <v>51</v>
      </c>
      <c r="Y1527">
        <v>10376.9270264426</v>
      </c>
      <c r="Z1527">
        <v>10974.9734730789</v>
      </c>
      <c r="AA1527">
        <v>11434.105821830501</v>
      </c>
      <c r="AB1527">
        <v>12035.1403427106</v>
      </c>
      <c r="AC1527">
        <v>12937.188683438</v>
      </c>
      <c r="AD1527">
        <v>13711.8210097386</v>
      </c>
      <c r="AE1527">
        <v>16053.0952005092</v>
      </c>
      <c r="AF1527">
        <v>17807.155784103699</v>
      </c>
      <c r="AG1527">
        <v>19136.8244616376</v>
      </c>
      <c r="AH1527">
        <v>18789.414304829901</v>
      </c>
      <c r="AI1527">
        <v>20175.917407655401</v>
      </c>
      <c r="AJ1527">
        <v>22205.1654513332</v>
      </c>
      <c r="AK1527">
        <v>23623.335273132001</v>
      </c>
      <c r="AL1527">
        <v>24074.3511126905</v>
      </c>
      <c r="AM1527">
        <v>23844.535681778299</v>
      </c>
      <c r="AN1527">
        <v>20587.090625815799</v>
      </c>
      <c r="AO1527">
        <v>20026.4821219033</v>
      </c>
      <c r="AP1527">
        <v>21452.412429534899</v>
      </c>
      <c r="AQ1527">
        <v>21843.033548953699</v>
      </c>
      <c r="AR1527">
        <v>22507.526803526602</v>
      </c>
      <c r="AS1527">
        <v>21397.8940989244</v>
      </c>
      <c r="AT1527">
        <v>22550.500562690399</v>
      </c>
      <c r="AU1527" t="s">
        <v>51</v>
      </c>
    </row>
    <row r="1528" spans="1:47" x14ac:dyDescent="0.35">
      <c r="A1528" t="s">
        <v>566</v>
      </c>
      <c r="B1528" t="s">
        <v>567</v>
      </c>
      <c r="C1528" t="s">
        <v>54</v>
      </c>
      <c r="D1528" t="s">
        <v>55</v>
      </c>
      <c r="E1528" t="s">
        <v>51</v>
      </c>
      <c r="F1528" t="s">
        <v>51</v>
      </c>
      <c r="G1528" t="s">
        <v>51</v>
      </c>
      <c r="H1528" t="s">
        <v>51</v>
      </c>
      <c r="I1528" t="s">
        <v>51</v>
      </c>
      <c r="J1528" t="s">
        <v>51</v>
      </c>
      <c r="K1528" t="s">
        <v>51</v>
      </c>
      <c r="L1528" t="s">
        <v>51</v>
      </c>
      <c r="M1528" t="s">
        <v>51</v>
      </c>
      <c r="N1528" t="s">
        <v>51</v>
      </c>
      <c r="O1528" t="s">
        <v>51</v>
      </c>
      <c r="P1528" t="s">
        <v>51</v>
      </c>
      <c r="Q1528" t="s">
        <v>51</v>
      </c>
      <c r="R1528" t="s">
        <v>51</v>
      </c>
      <c r="S1528" t="s">
        <v>51</v>
      </c>
      <c r="T1528">
        <v>5.9070823060811799</v>
      </c>
      <c r="U1528">
        <v>5.6080758614432202</v>
      </c>
      <c r="V1528">
        <v>5.1176333657448998</v>
      </c>
      <c r="W1528">
        <v>5.3336920345575098</v>
      </c>
      <c r="X1528">
        <v>4.7657491120911004</v>
      </c>
      <c r="Y1528">
        <v>4.2799866312540402</v>
      </c>
      <c r="Z1528">
        <v>4.2057481323941897</v>
      </c>
      <c r="AA1528">
        <v>4.0280458520719202</v>
      </c>
      <c r="AB1528">
        <v>3.9390453670794501</v>
      </c>
      <c r="AC1528">
        <v>3.6135078345793601</v>
      </c>
      <c r="AD1528">
        <v>3.2213059197479499</v>
      </c>
      <c r="AE1528">
        <v>2.8207492666270499</v>
      </c>
      <c r="AF1528">
        <v>2.64164605603345</v>
      </c>
      <c r="AG1528">
        <v>2.3057578764784799</v>
      </c>
      <c r="AH1528">
        <v>2.4670378049582902</v>
      </c>
      <c r="AI1528">
        <v>2.3776252739042301</v>
      </c>
      <c r="AJ1528">
        <v>2.1386118703099899</v>
      </c>
      <c r="AK1528">
        <v>2.0134145375057999</v>
      </c>
      <c r="AL1528">
        <v>1.9195320882004501</v>
      </c>
      <c r="AM1528">
        <v>1.8883165660010299</v>
      </c>
      <c r="AN1528">
        <v>2.0891648585043199</v>
      </c>
      <c r="AO1528">
        <v>2.1686287363385999</v>
      </c>
      <c r="AP1528">
        <v>2.1841194795885501</v>
      </c>
      <c r="AQ1528">
        <v>2.06203491685865</v>
      </c>
      <c r="AR1528">
        <v>2.0978516317087701</v>
      </c>
      <c r="AS1528">
        <v>2.4312414832753899</v>
      </c>
      <c r="AT1528">
        <v>2.2707092791184902</v>
      </c>
      <c r="AU1528" t="s">
        <v>51</v>
      </c>
    </row>
    <row r="1529" spans="1:47" x14ac:dyDescent="0.35">
      <c r="A1529" t="s">
        <v>566</v>
      </c>
      <c r="B1529" t="s">
        <v>567</v>
      </c>
      <c r="C1529" t="s">
        <v>645</v>
      </c>
      <c r="D1529" t="s">
        <v>646</v>
      </c>
      <c r="E1529" t="s">
        <v>51</v>
      </c>
      <c r="F1529" t="s">
        <v>51</v>
      </c>
      <c r="G1529" t="s">
        <v>51</v>
      </c>
      <c r="H1529" t="s">
        <v>51</v>
      </c>
      <c r="I1529" t="s">
        <v>51</v>
      </c>
      <c r="J1529" t="s">
        <v>51</v>
      </c>
      <c r="K1529" t="s">
        <v>51</v>
      </c>
      <c r="L1529" t="s">
        <v>51</v>
      </c>
      <c r="M1529" t="s">
        <v>51</v>
      </c>
      <c r="N1529" t="s">
        <v>51</v>
      </c>
      <c r="O1529" t="s">
        <v>51</v>
      </c>
      <c r="P1529" t="s">
        <v>51</v>
      </c>
      <c r="Q1529" t="s">
        <v>51</v>
      </c>
      <c r="R1529" t="s">
        <v>51</v>
      </c>
      <c r="S1529" t="s">
        <v>51</v>
      </c>
      <c r="T1529" t="s">
        <v>51</v>
      </c>
      <c r="U1529" t="s">
        <v>51</v>
      </c>
      <c r="V1529" t="s">
        <v>51</v>
      </c>
      <c r="W1529" t="s">
        <v>51</v>
      </c>
      <c r="X1529" t="s">
        <v>51</v>
      </c>
      <c r="Y1529" t="s">
        <v>51</v>
      </c>
      <c r="Z1529" t="s">
        <v>51</v>
      </c>
      <c r="AA1529" t="s">
        <v>51</v>
      </c>
      <c r="AB1529" t="s">
        <v>51</v>
      </c>
      <c r="AC1529" t="s">
        <v>51</v>
      </c>
      <c r="AD1529" t="s">
        <v>51</v>
      </c>
      <c r="AE1529" t="s">
        <v>51</v>
      </c>
      <c r="AF1529" t="s">
        <v>51</v>
      </c>
      <c r="AG1529" t="s">
        <v>51</v>
      </c>
      <c r="AH1529" t="s">
        <v>51</v>
      </c>
      <c r="AI1529" t="s">
        <v>51</v>
      </c>
      <c r="AJ1529">
        <v>53.333400966358099</v>
      </c>
      <c r="AK1529">
        <v>54.163987306353199</v>
      </c>
      <c r="AL1529">
        <v>52.818120006820898</v>
      </c>
      <c r="AM1529">
        <v>51.229612231142703</v>
      </c>
      <c r="AN1529">
        <v>42.422620980633702</v>
      </c>
      <c r="AO1529">
        <v>39.137240226194301</v>
      </c>
      <c r="AP1529">
        <v>40.317454463512298</v>
      </c>
      <c r="AQ1529">
        <v>42.443813081879703</v>
      </c>
      <c r="AR1529">
        <v>40.344842878565501</v>
      </c>
      <c r="AS1529">
        <v>37.021340224071501</v>
      </c>
      <c r="AT1529">
        <v>41.974607102107903</v>
      </c>
      <c r="AU1529" t="s">
        <v>51</v>
      </c>
    </row>
    <row r="1530" spans="1:47" x14ac:dyDescent="0.35">
      <c r="A1530" t="s">
        <v>566</v>
      </c>
      <c r="B1530" t="s">
        <v>567</v>
      </c>
      <c r="C1530" t="s">
        <v>647</v>
      </c>
      <c r="D1530" t="s">
        <v>648</v>
      </c>
      <c r="E1530" t="s">
        <v>51</v>
      </c>
      <c r="F1530" t="s">
        <v>51</v>
      </c>
      <c r="G1530" t="s">
        <v>51</v>
      </c>
      <c r="H1530" t="s">
        <v>51</v>
      </c>
      <c r="I1530" t="s">
        <v>51</v>
      </c>
      <c r="J1530" t="s">
        <v>51</v>
      </c>
      <c r="K1530" t="s">
        <v>51</v>
      </c>
      <c r="L1530" t="s">
        <v>51</v>
      </c>
      <c r="M1530" t="s">
        <v>51</v>
      </c>
      <c r="N1530" t="s">
        <v>51</v>
      </c>
      <c r="O1530" t="s">
        <v>51</v>
      </c>
      <c r="P1530" t="s">
        <v>51</v>
      </c>
      <c r="Q1530" t="s">
        <v>51</v>
      </c>
      <c r="R1530" t="s">
        <v>51</v>
      </c>
      <c r="S1530" t="s">
        <v>51</v>
      </c>
      <c r="T1530" t="s">
        <v>51</v>
      </c>
      <c r="U1530" t="s">
        <v>51</v>
      </c>
      <c r="V1530" t="s">
        <v>51</v>
      </c>
      <c r="W1530" t="s">
        <v>51</v>
      </c>
      <c r="X1530" t="s">
        <v>51</v>
      </c>
      <c r="Y1530">
        <v>16.5498286641145</v>
      </c>
      <c r="Z1530">
        <v>17.488872145860601</v>
      </c>
      <c r="AA1530">
        <v>17.340929417727001</v>
      </c>
      <c r="AB1530">
        <v>16.148041764324599</v>
      </c>
      <c r="AC1530">
        <v>14.396322500375399</v>
      </c>
      <c r="AD1530">
        <v>13.317795455728101</v>
      </c>
      <c r="AE1530">
        <v>12.1774009593922</v>
      </c>
      <c r="AF1530">
        <v>11.7398953968541</v>
      </c>
      <c r="AG1530">
        <v>11.7745100823879</v>
      </c>
      <c r="AH1530">
        <v>12.7515244629737</v>
      </c>
      <c r="AI1530">
        <v>12.719394958037901</v>
      </c>
      <c r="AJ1530">
        <v>11.858829205804801</v>
      </c>
      <c r="AK1530">
        <v>11.7525074732162</v>
      </c>
      <c r="AL1530">
        <v>11.5208436385493</v>
      </c>
      <c r="AM1530">
        <v>11.5074934017168</v>
      </c>
      <c r="AN1530">
        <v>10.81126731883</v>
      </c>
      <c r="AO1530">
        <v>10.4740087756983</v>
      </c>
      <c r="AP1530">
        <v>10.5643190932603</v>
      </c>
      <c r="AQ1530">
        <v>10.5987160349926</v>
      </c>
      <c r="AR1530">
        <v>10.179381792642401</v>
      </c>
      <c r="AS1530">
        <v>10.3353973928816</v>
      </c>
      <c r="AT1530">
        <v>11.2083781623459</v>
      </c>
      <c r="AU1530" t="s">
        <v>51</v>
      </c>
    </row>
    <row r="1531" spans="1:47" x14ac:dyDescent="0.35">
      <c r="A1531" t="s">
        <v>566</v>
      </c>
      <c r="B1531" t="s">
        <v>567</v>
      </c>
      <c r="C1531" t="s">
        <v>58</v>
      </c>
      <c r="D1531" t="s">
        <v>59</v>
      </c>
      <c r="E1531" t="s">
        <v>51</v>
      </c>
      <c r="F1531" t="s">
        <v>51</v>
      </c>
      <c r="G1531" t="s">
        <v>51</v>
      </c>
      <c r="H1531" t="s">
        <v>51</v>
      </c>
      <c r="I1531" t="s">
        <v>51</v>
      </c>
      <c r="J1531" t="s">
        <v>51</v>
      </c>
      <c r="K1531" t="s">
        <v>51</v>
      </c>
      <c r="L1531" t="s">
        <v>51</v>
      </c>
      <c r="M1531" t="s">
        <v>51</v>
      </c>
      <c r="N1531" t="s">
        <v>51</v>
      </c>
      <c r="O1531" t="s">
        <v>51</v>
      </c>
      <c r="P1531" t="s">
        <v>51</v>
      </c>
      <c r="Q1531" t="s">
        <v>51</v>
      </c>
      <c r="R1531" t="s">
        <v>51</v>
      </c>
      <c r="S1531">
        <v>15347669305.315901</v>
      </c>
      <c r="T1531">
        <v>18616963699.3092</v>
      </c>
      <c r="U1531">
        <v>20052732772.580002</v>
      </c>
      <c r="V1531">
        <v>21462979926.072899</v>
      </c>
      <c r="W1531">
        <v>21773424247.696098</v>
      </c>
      <c r="X1531">
        <v>18022376503.210201</v>
      </c>
      <c r="Y1531">
        <v>21032235505.8111</v>
      </c>
      <c r="Z1531">
        <v>22082620853.527802</v>
      </c>
      <c r="AA1531">
        <v>25840590350.195801</v>
      </c>
      <c r="AB1531">
        <v>32624952982.4002</v>
      </c>
      <c r="AC1531">
        <v>39845646997.074303</v>
      </c>
      <c r="AD1531">
        <v>50550929836.925003</v>
      </c>
      <c r="AE1531">
        <v>67451075934.159798</v>
      </c>
      <c r="AF1531">
        <v>88544372957.106201</v>
      </c>
      <c r="AG1531">
        <v>106293804519.034</v>
      </c>
      <c r="AH1531">
        <v>87197496333.287003</v>
      </c>
      <c r="AI1531">
        <v>91127429652.376404</v>
      </c>
      <c r="AJ1531">
        <v>106377583931.362</v>
      </c>
      <c r="AK1531">
        <v>113806579245.332</v>
      </c>
      <c r="AL1531">
        <v>114049219490.80701</v>
      </c>
      <c r="AM1531">
        <v>124794642417.63699</v>
      </c>
      <c r="AN1531">
        <v>110517381044.795</v>
      </c>
      <c r="AO1531">
        <v>126377410302.59</v>
      </c>
      <c r="AP1531">
        <v>127589010042.35899</v>
      </c>
      <c r="AQ1531">
        <v>140018775971.186</v>
      </c>
      <c r="AR1531">
        <v>139060978746.185</v>
      </c>
      <c r="AS1531">
        <v>123086914104.463</v>
      </c>
      <c r="AT1531">
        <v>132016713578.77299</v>
      </c>
      <c r="AU1531" t="s">
        <v>51</v>
      </c>
    </row>
    <row r="1532" spans="1:47" x14ac:dyDescent="0.35">
      <c r="A1532" t="s">
        <v>568</v>
      </c>
      <c r="B1532" t="s">
        <v>569</v>
      </c>
      <c r="C1532" t="s">
        <v>49</v>
      </c>
      <c r="D1532" t="s">
        <v>50</v>
      </c>
      <c r="E1532" t="s">
        <v>51</v>
      </c>
      <c r="F1532">
        <v>4.6167203088710398</v>
      </c>
      <c r="G1532">
        <v>-3.62678259528347</v>
      </c>
      <c r="H1532">
        <v>-1.1568458425974499</v>
      </c>
      <c r="I1532">
        <v>5.96321788007661</v>
      </c>
      <c r="J1532">
        <v>-2.5017077962137599</v>
      </c>
      <c r="K1532">
        <v>5.66139589132659</v>
      </c>
      <c r="L1532">
        <v>-2.3653335504971098</v>
      </c>
      <c r="M1532">
        <v>0.84467733246738397</v>
      </c>
      <c r="N1532">
        <v>5.0157017159589303</v>
      </c>
      <c r="O1532">
        <v>3.9868609316947601</v>
      </c>
      <c r="P1532">
        <v>5.4802581652936097E-2</v>
      </c>
      <c r="Q1532">
        <v>5.5769766676663002</v>
      </c>
      <c r="R1532">
        <v>2.94426094077143</v>
      </c>
      <c r="S1532">
        <v>4.85657003219929</v>
      </c>
      <c r="T1532">
        <v>4.4009719037049804</v>
      </c>
      <c r="U1532">
        <v>3.11200412680172</v>
      </c>
      <c r="V1532">
        <v>-1.2133401428143</v>
      </c>
      <c r="W1532">
        <v>1.6180573773849001</v>
      </c>
      <c r="X1532">
        <v>4.9521272951467799</v>
      </c>
      <c r="Y1532">
        <v>-1.65900041245354</v>
      </c>
      <c r="Z1532">
        <v>1.1020055568351199</v>
      </c>
      <c r="AA1532">
        <v>2.1300111191290898</v>
      </c>
      <c r="AB1532">
        <v>2.0809057119996202</v>
      </c>
      <c r="AC1532">
        <v>4.0977117785471604</v>
      </c>
      <c r="AD1532">
        <v>2.5567380918498199</v>
      </c>
      <c r="AE1532">
        <v>2.3363934490021601</v>
      </c>
      <c r="AF1532">
        <v>0.31402582147977398</v>
      </c>
      <c r="AG1532">
        <v>1.94206434667419</v>
      </c>
      <c r="AH1532">
        <v>-0.47768802537470401</v>
      </c>
      <c r="AI1532">
        <v>3.7899573557072199</v>
      </c>
      <c r="AJ1532">
        <v>3.8402776963474698</v>
      </c>
      <c r="AK1532">
        <v>0.90291890846370404</v>
      </c>
      <c r="AL1532">
        <v>3.30589609868235</v>
      </c>
      <c r="AM1532">
        <v>3.6898097686793201</v>
      </c>
      <c r="AN1532">
        <v>3.6727238589594</v>
      </c>
      <c r="AO1532">
        <v>3.60662072783524</v>
      </c>
      <c r="AP1532">
        <v>3.98838686047938</v>
      </c>
      <c r="AQ1532">
        <v>2.8168950637620802</v>
      </c>
      <c r="AR1532">
        <v>0.96536724141242303</v>
      </c>
      <c r="AS1532">
        <v>-10.309958481605801</v>
      </c>
      <c r="AT1532">
        <v>-3.6677283912054</v>
      </c>
      <c r="AU1532" t="s">
        <v>51</v>
      </c>
    </row>
    <row r="1533" spans="1:47" x14ac:dyDescent="0.35">
      <c r="A1533" t="s">
        <v>568</v>
      </c>
      <c r="B1533" t="s">
        <v>569</v>
      </c>
      <c r="C1533" t="s">
        <v>52</v>
      </c>
      <c r="D1533" t="s">
        <v>53</v>
      </c>
      <c r="E1533" t="s">
        <v>51</v>
      </c>
      <c r="F1533" t="s">
        <v>51</v>
      </c>
      <c r="G1533" t="s">
        <v>51</v>
      </c>
      <c r="H1533" t="s">
        <v>51</v>
      </c>
      <c r="I1533" t="s">
        <v>51</v>
      </c>
      <c r="J1533" t="s">
        <v>51</v>
      </c>
      <c r="K1533" t="s">
        <v>51</v>
      </c>
      <c r="L1533" t="s">
        <v>51</v>
      </c>
      <c r="M1533" t="s">
        <v>51</v>
      </c>
      <c r="N1533" t="s">
        <v>51</v>
      </c>
      <c r="O1533">
        <v>2708.6162432697702</v>
      </c>
      <c r="P1533">
        <v>2753.4888576435501</v>
      </c>
      <c r="Q1533">
        <v>2938.2580811338698</v>
      </c>
      <c r="R1533">
        <v>3037.40561682116</v>
      </c>
      <c r="S1533">
        <v>3195.2629041329201</v>
      </c>
      <c r="T1533">
        <v>3402.7325337770999</v>
      </c>
      <c r="U1533">
        <v>3535.1676775537599</v>
      </c>
      <c r="V1533">
        <v>3486.8337941672498</v>
      </c>
      <c r="W1533">
        <v>3515.5302364446202</v>
      </c>
      <c r="X1533">
        <v>3713.9784230314899</v>
      </c>
      <c r="Y1533">
        <v>3807.39172486493</v>
      </c>
      <c r="Z1533">
        <v>3819.35125733626</v>
      </c>
      <c r="AA1533">
        <v>3941.82265049025</v>
      </c>
      <c r="AB1533">
        <v>4001.18367548891</v>
      </c>
      <c r="AC1533">
        <v>4232.0240997563296</v>
      </c>
      <c r="AD1533">
        <v>4435.7439902741498</v>
      </c>
      <c r="AE1533">
        <v>4454.0207608731998</v>
      </c>
      <c r="AF1533">
        <v>4572.7637275178404</v>
      </c>
      <c r="AG1533">
        <v>4677.0319971248</v>
      </c>
      <c r="AH1533">
        <v>4677.6263101008999</v>
      </c>
      <c r="AI1533">
        <v>4787.1048023722396</v>
      </c>
      <c r="AJ1533">
        <v>4983.9053389950705</v>
      </c>
      <c r="AK1533">
        <v>5174.55182519562</v>
      </c>
      <c r="AL1533">
        <v>5573.3233494093602</v>
      </c>
      <c r="AM1533">
        <v>6134.1136505771101</v>
      </c>
      <c r="AN1533">
        <v>6538.55265493754</v>
      </c>
      <c r="AO1533">
        <v>6665.97197240888</v>
      </c>
      <c r="AP1533">
        <v>6878.7492389098798</v>
      </c>
      <c r="AQ1533">
        <v>7255.2997761174001</v>
      </c>
      <c r="AR1533">
        <v>7322.8814879907504</v>
      </c>
      <c r="AS1533">
        <v>6552.1956579765902</v>
      </c>
      <c r="AT1533">
        <v>6469.1101907645898</v>
      </c>
      <c r="AU1533" t="s">
        <v>51</v>
      </c>
    </row>
    <row r="1534" spans="1:47" x14ac:dyDescent="0.35">
      <c r="A1534" t="s">
        <v>568</v>
      </c>
      <c r="B1534" t="s">
        <v>569</v>
      </c>
      <c r="C1534" t="s">
        <v>54</v>
      </c>
      <c r="D1534" t="s">
        <v>55</v>
      </c>
      <c r="E1534" t="s">
        <v>51</v>
      </c>
      <c r="F1534" t="s">
        <v>51</v>
      </c>
      <c r="G1534" t="s">
        <v>51</v>
      </c>
      <c r="H1534" t="s">
        <v>51</v>
      </c>
      <c r="I1534" t="s">
        <v>51</v>
      </c>
      <c r="J1534" t="s">
        <v>51</v>
      </c>
      <c r="K1534" t="s">
        <v>51</v>
      </c>
      <c r="L1534" t="s">
        <v>51</v>
      </c>
      <c r="M1534" t="s">
        <v>51</v>
      </c>
      <c r="N1534" t="s">
        <v>51</v>
      </c>
      <c r="O1534">
        <v>20.002006909273799</v>
      </c>
      <c r="P1534">
        <v>22.886014719423201</v>
      </c>
      <c r="Q1534">
        <v>23.249350246623699</v>
      </c>
      <c r="R1534">
        <v>22.779826513520302</v>
      </c>
      <c r="S1534">
        <v>21.925111405664001</v>
      </c>
      <c r="T1534">
        <v>20.720162541238999</v>
      </c>
      <c r="U1534">
        <v>20.466761571640198</v>
      </c>
      <c r="V1534">
        <v>19.1591427755239</v>
      </c>
      <c r="W1534">
        <v>19.175870115122699</v>
      </c>
      <c r="X1534">
        <v>19.291214932453599</v>
      </c>
      <c r="Y1534">
        <v>18.234570821912001</v>
      </c>
      <c r="Z1534">
        <v>15.6122559377526</v>
      </c>
      <c r="AA1534">
        <v>15.9992705730177</v>
      </c>
      <c r="AB1534">
        <v>16.102040744462201</v>
      </c>
      <c r="AC1534">
        <v>16.015605516223498</v>
      </c>
      <c r="AD1534">
        <v>15.304398238363399</v>
      </c>
      <c r="AE1534">
        <v>15.2924621722591</v>
      </c>
      <c r="AF1534">
        <v>15.2552117652529</v>
      </c>
      <c r="AG1534">
        <v>14.752672451980899</v>
      </c>
      <c r="AH1534">
        <v>15.0047372936726</v>
      </c>
      <c r="AI1534">
        <v>14.968480339253</v>
      </c>
      <c r="AJ1534">
        <v>15.0736297878654</v>
      </c>
      <c r="AK1534">
        <v>15.602852436003699</v>
      </c>
      <c r="AL1534">
        <v>15.788549733174399</v>
      </c>
      <c r="AM1534">
        <v>14.5131778491562</v>
      </c>
      <c r="AN1534">
        <v>14.0199464088123</v>
      </c>
      <c r="AO1534">
        <v>15.7439346543079</v>
      </c>
      <c r="AP1534">
        <v>15.804633690883399</v>
      </c>
      <c r="AQ1534">
        <v>15.942216984133699</v>
      </c>
      <c r="AR1534">
        <v>16.5050258347717</v>
      </c>
      <c r="AS1534">
        <v>18.377299615994001</v>
      </c>
      <c r="AT1534" t="s">
        <v>51</v>
      </c>
      <c r="AU1534" t="s">
        <v>51</v>
      </c>
    </row>
    <row r="1535" spans="1:47" x14ac:dyDescent="0.35">
      <c r="A1535" t="s">
        <v>568</v>
      </c>
      <c r="B1535" t="s">
        <v>569</v>
      </c>
      <c r="C1535" t="s">
        <v>645</v>
      </c>
      <c r="D1535" t="s">
        <v>646</v>
      </c>
      <c r="E1535">
        <v>17.317583954246398</v>
      </c>
      <c r="F1535">
        <v>16.444327561056401</v>
      </c>
      <c r="G1535">
        <v>16.581175277364</v>
      </c>
      <c r="H1535">
        <v>15.429821912741501</v>
      </c>
      <c r="I1535">
        <v>14.6753848812257</v>
      </c>
      <c r="J1535">
        <v>15.416219095912099</v>
      </c>
      <c r="K1535">
        <v>16.555387079156102</v>
      </c>
      <c r="L1535">
        <v>16.8517277895698</v>
      </c>
      <c r="M1535">
        <v>16.160101323930999</v>
      </c>
      <c r="N1535">
        <v>17.911405897984999</v>
      </c>
      <c r="O1535">
        <v>17.8308310384453</v>
      </c>
      <c r="P1535">
        <v>17.8460287932601</v>
      </c>
      <c r="Q1535">
        <v>18.1005497614922</v>
      </c>
      <c r="R1535">
        <v>18.146541967454301</v>
      </c>
      <c r="S1535">
        <v>17.9599971748938</v>
      </c>
      <c r="T1535">
        <v>17.0851675909345</v>
      </c>
      <c r="U1535">
        <v>17.0355204583879</v>
      </c>
      <c r="V1535">
        <v>16.924759725905101</v>
      </c>
      <c r="W1535">
        <v>16.3233180752561</v>
      </c>
      <c r="X1535">
        <v>15.868193663499</v>
      </c>
      <c r="Y1535">
        <v>16.442651880046899</v>
      </c>
      <c r="Z1535">
        <v>17.097770787839401</v>
      </c>
      <c r="AA1535">
        <v>17.4414026011396</v>
      </c>
      <c r="AB1535">
        <v>16.593090303284001</v>
      </c>
      <c r="AC1535">
        <v>17.3187360151516</v>
      </c>
      <c r="AD1535">
        <v>15.2184692269702</v>
      </c>
      <c r="AE1535">
        <v>15.0409122673412</v>
      </c>
      <c r="AF1535">
        <v>14.7957477464811</v>
      </c>
      <c r="AG1535">
        <v>15.204036118447601</v>
      </c>
      <c r="AH1535">
        <v>15.0908063309196</v>
      </c>
      <c r="AI1535">
        <v>14.9162764943855</v>
      </c>
      <c r="AJ1535">
        <v>15.861682743826201</v>
      </c>
      <c r="AK1535">
        <v>15.3402274359955</v>
      </c>
      <c r="AL1535">
        <v>14.5494927156291</v>
      </c>
      <c r="AM1535">
        <v>14.0505381765166</v>
      </c>
      <c r="AN1535">
        <v>13.995385178843</v>
      </c>
      <c r="AO1535">
        <v>14.705679725639399</v>
      </c>
      <c r="AP1535">
        <v>14.4816061091755</v>
      </c>
      <c r="AQ1535">
        <v>14.182505741517501</v>
      </c>
      <c r="AR1535">
        <v>14.3947112541909</v>
      </c>
      <c r="AS1535">
        <v>14.5351800306616</v>
      </c>
      <c r="AT1535">
        <v>13.996166197572601</v>
      </c>
      <c r="AU1535" t="s">
        <v>51</v>
      </c>
    </row>
    <row r="1536" spans="1:47" x14ac:dyDescent="0.35">
      <c r="A1536" t="s">
        <v>568</v>
      </c>
      <c r="B1536" t="s">
        <v>569</v>
      </c>
      <c r="C1536" t="s">
        <v>647</v>
      </c>
      <c r="D1536" t="s">
        <v>648</v>
      </c>
      <c r="E1536">
        <v>9.8305666200966897</v>
      </c>
      <c r="F1536">
        <v>8.4858051924109805</v>
      </c>
      <c r="G1536">
        <v>8.6789616677102703</v>
      </c>
      <c r="H1536">
        <v>7.3150550939187902</v>
      </c>
      <c r="I1536">
        <v>7.80547875367599</v>
      </c>
      <c r="J1536">
        <v>7.7091561855183901</v>
      </c>
      <c r="K1536">
        <v>8.6942201394548597</v>
      </c>
      <c r="L1536">
        <v>9.4761273406941093</v>
      </c>
      <c r="M1536">
        <v>7.3813414003136701</v>
      </c>
      <c r="N1536">
        <v>9.6210387886464908</v>
      </c>
      <c r="O1536">
        <v>10.1742778288996</v>
      </c>
      <c r="P1536">
        <v>10.4352126613426</v>
      </c>
      <c r="Q1536">
        <v>9.9110229575995792</v>
      </c>
      <c r="R1536">
        <v>10.579253267189699</v>
      </c>
      <c r="S1536">
        <v>10.565716876600799</v>
      </c>
      <c r="T1536">
        <v>9.8233606813368493</v>
      </c>
      <c r="U1536">
        <v>9.5695922080477107</v>
      </c>
      <c r="V1536">
        <v>10.1623027034665</v>
      </c>
      <c r="W1536">
        <v>9.7345687354163992</v>
      </c>
      <c r="X1536">
        <v>9.2084097846773005</v>
      </c>
      <c r="Y1536">
        <v>9.6242884674709899</v>
      </c>
      <c r="Z1536">
        <v>10.519869124572301</v>
      </c>
      <c r="AA1536">
        <v>10.560393296025399</v>
      </c>
      <c r="AB1536">
        <v>10.082295425760501</v>
      </c>
      <c r="AC1536">
        <v>10.8428421163136</v>
      </c>
      <c r="AD1536">
        <v>10.243286262850701</v>
      </c>
      <c r="AE1536">
        <v>10.4382811002545</v>
      </c>
      <c r="AF1536">
        <v>10.0709091398626</v>
      </c>
      <c r="AG1536">
        <v>9.9690982251865492</v>
      </c>
      <c r="AH1536">
        <v>9.2495149191371109</v>
      </c>
      <c r="AI1536">
        <v>9.3087057029799993</v>
      </c>
      <c r="AJ1536">
        <v>9.1704610807260494</v>
      </c>
      <c r="AK1536">
        <v>8.9497676335762506</v>
      </c>
      <c r="AL1536">
        <v>8.9043456366388707</v>
      </c>
      <c r="AM1536">
        <v>8.7491157960129406</v>
      </c>
      <c r="AN1536">
        <v>8.1411417802175894</v>
      </c>
      <c r="AO1536">
        <v>8.3597654110636803</v>
      </c>
      <c r="AP1536">
        <v>8.4980633570400297</v>
      </c>
      <c r="AQ1536">
        <v>8.3034553653957808</v>
      </c>
      <c r="AR1536">
        <v>8.1954277476684805</v>
      </c>
      <c r="AS1536">
        <v>8.0870912499030094</v>
      </c>
      <c r="AT1536">
        <v>8.2642218286598403</v>
      </c>
      <c r="AU1536" t="s">
        <v>51</v>
      </c>
    </row>
    <row r="1537" spans="1:47" x14ac:dyDescent="0.35">
      <c r="A1537" t="s">
        <v>568</v>
      </c>
      <c r="B1537" t="s">
        <v>569</v>
      </c>
      <c r="C1537" t="s">
        <v>58</v>
      </c>
      <c r="D1537" t="s">
        <v>59</v>
      </c>
      <c r="E1537">
        <v>593685700.79997396</v>
      </c>
      <c r="F1537">
        <v>664652758.98885202</v>
      </c>
      <c r="G1537">
        <v>502408543.916605</v>
      </c>
      <c r="H1537">
        <v>401150554.45760399</v>
      </c>
      <c r="I1537">
        <v>374145593.65440899</v>
      </c>
      <c r="J1537">
        <v>372170075.839095</v>
      </c>
      <c r="K1537">
        <v>406886218.581352</v>
      </c>
      <c r="L1537">
        <v>373338573.94818902</v>
      </c>
      <c r="M1537">
        <v>316976804.94575799</v>
      </c>
      <c r="N1537">
        <v>348563585.54680002</v>
      </c>
      <c r="O1537">
        <v>402730761.21604401</v>
      </c>
      <c r="P1537">
        <v>435587634.80526501</v>
      </c>
      <c r="Q1537">
        <v>395104010.42555499</v>
      </c>
      <c r="R1537">
        <v>494815622.73079097</v>
      </c>
      <c r="S1537">
        <v>510929570.51898599</v>
      </c>
      <c r="T1537">
        <v>563452628.60474396</v>
      </c>
      <c r="U1537">
        <v>687186128.43910301</v>
      </c>
      <c r="V1537">
        <v>705895454.56917596</v>
      </c>
      <c r="W1537">
        <v>817693430.09498501</v>
      </c>
      <c r="X1537">
        <v>792262191.62767196</v>
      </c>
      <c r="Y1537">
        <v>586219808.10205102</v>
      </c>
      <c r="Z1537">
        <v>548419332.50867796</v>
      </c>
      <c r="AA1537">
        <v>673786874.35465801</v>
      </c>
      <c r="AB1537">
        <v>899631964.42499995</v>
      </c>
      <c r="AC1537">
        <v>981156940.27309096</v>
      </c>
      <c r="AD1537">
        <v>1185750901.1101</v>
      </c>
      <c r="AE1537">
        <v>1184606733.5836999</v>
      </c>
      <c r="AF1537">
        <v>1212825130.20384</v>
      </c>
      <c r="AG1537">
        <v>1722876838.11533</v>
      </c>
      <c r="AH1537">
        <v>1400476216.5156801</v>
      </c>
      <c r="AI1537">
        <v>1596537755.1136401</v>
      </c>
      <c r="AJ1537">
        <v>1855986991.4687099</v>
      </c>
      <c r="AK1537">
        <v>1711839979.4804599</v>
      </c>
      <c r="AL1537">
        <v>2346938519.2578802</v>
      </c>
      <c r="AM1537">
        <v>1924567235.5731399</v>
      </c>
      <c r="AN1537">
        <v>2140402400.3290501</v>
      </c>
      <c r="AO1537">
        <v>2126178139.51173</v>
      </c>
      <c r="AP1537">
        <v>2351179096.22435</v>
      </c>
      <c r="AQ1537">
        <v>2350158727.4229798</v>
      </c>
      <c r="AR1537">
        <v>2201228306.5507698</v>
      </c>
      <c r="AS1537">
        <v>1808181923.9967899</v>
      </c>
      <c r="AT1537" t="s">
        <v>51</v>
      </c>
      <c r="AU1537" t="s">
        <v>51</v>
      </c>
    </row>
    <row r="1538" spans="1:47" x14ac:dyDescent="0.35">
      <c r="A1538" t="s">
        <v>570</v>
      </c>
      <c r="B1538" t="s">
        <v>571</v>
      </c>
      <c r="C1538" t="s">
        <v>49</v>
      </c>
      <c r="D1538" t="s">
        <v>50</v>
      </c>
      <c r="E1538">
        <v>0.96353948439723103</v>
      </c>
      <c r="F1538">
        <v>1.8899433131507499</v>
      </c>
      <c r="G1538">
        <v>0.31297705843094498</v>
      </c>
      <c r="H1538">
        <v>3.1831353312272102</v>
      </c>
      <c r="I1538">
        <v>4.7598661517935597</v>
      </c>
      <c r="J1538">
        <v>3.70735434687009</v>
      </c>
      <c r="K1538">
        <v>3.2281640230227602</v>
      </c>
      <c r="L1538">
        <v>3.5123797172799098</v>
      </c>
      <c r="M1538">
        <v>4.6967734123717504</v>
      </c>
      <c r="N1538">
        <v>3.86551076288151</v>
      </c>
      <c r="O1538">
        <v>2.8102450543069599</v>
      </c>
      <c r="P1538">
        <v>1.2333855979278501</v>
      </c>
      <c r="Q1538">
        <v>1.9882003526844201</v>
      </c>
      <c r="R1538">
        <v>1.1350243964034701</v>
      </c>
      <c r="S1538">
        <v>3.0980425632591801</v>
      </c>
      <c r="T1538">
        <v>2.69308866544822</v>
      </c>
      <c r="U1538">
        <v>2.91956645753113</v>
      </c>
      <c r="V1538">
        <v>3.3627632149235498</v>
      </c>
      <c r="W1538">
        <v>2.8230298465882702</v>
      </c>
      <c r="X1538">
        <v>3.52719615044083</v>
      </c>
      <c r="Y1538">
        <v>4.0219545857070198</v>
      </c>
      <c r="Z1538">
        <v>1.50231108869608</v>
      </c>
      <c r="AA1538">
        <v>1.52791498727724</v>
      </c>
      <c r="AB1538">
        <v>2.0168439605342701</v>
      </c>
      <c r="AC1538">
        <v>3.2044095855738099</v>
      </c>
      <c r="AD1538">
        <v>2.76215241235036</v>
      </c>
      <c r="AE1538">
        <v>2.9036651656867001</v>
      </c>
      <c r="AF1538">
        <v>2.5413496401662701</v>
      </c>
      <c r="AG1538">
        <v>0.36408428578671698</v>
      </c>
      <c r="AH1538">
        <v>-3.3921979682779302</v>
      </c>
      <c r="AI1538">
        <v>2.9267531930727602</v>
      </c>
      <c r="AJ1538">
        <v>1.65440174752123</v>
      </c>
      <c r="AK1538">
        <v>1.24930214734206</v>
      </c>
      <c r="AL1538">
        <v>1.39945463063</v>
      </c>
      <c r="AM1538">
        <v>1.9147799250764701</v>
      </c>
      <c r="AN1538">
        <v>2.1373433971045599</v>
      </c>
      <c r="AO1538">
        <v>1.7481024995504799</v>
      </c>
      <c r="AP1538">
        <v>2.3630050689667899</v>
      </c>
      <c r="AQ1538">
        <v>2.2563490927571599</v>
      </c>
      <c r="AR1538">
        <v>1.6992149975308699</v>
      </c>
      <c r="AS1538">
        <v>-4.4487706212863998</v>
      </c>
      <c r="AT1538">
        <v>5.1191684891464</v>
      </c>
      <c r="AU1538" t="s">
        <v>51</v>
      </c>
    </row>
    <row r="1539" spans="1:47" x14ac:dyDescent="0.35">
      <c r="A1539" t="s">
        <v>570</v>
      </c>
      <c r="B1539" t="s">
        <v>571</v>
      </c>
      <c r="C1539" t="s">
        <v>52</v>
      </c>
      <c r="D1539" t="s">
        <v>53</v>
      </c>
      <c r="E1539" t="s">
        <v>51</v>
      </c>
      <c r="F1539" t="s">
        <v>51</v>
      </c>
      <c r="G1539" t="s">
        <v>51</v>
      </c>
      <c r="H1539" t="s">
        <v>51</v>
      </c>
      <c r="I1539" t="s">
        <v>51</v>
      </c>
      <c r="J1539" t="s">
        <v>51</v>
      </c>
      <c r="K1539" t="s">
        <v>51</v>
      </c>
      <c r="L1539" t="s">
        <v>51</v>
      </c>
      <c r="M1539" t="s">
        <v>51</v>
      </c>
      <c r="N1539" t="s">
        <v>51</v>
      </c>
      <c r="O1539">
        <v>17864.954297689201</v>
      </c>
      <c r="P1539">
        <v>18557.123647712699</v>
      </c>
      <c r="Q1539">
        <v>19189.443582299202</v>
      </c>
      <c r="R1539">
        <v>19664.5822207895</v>
      </c>
      <c r="S1539">
        <v>20616.789623958699</v>
      </c>
      <c r="T1539">
        <v>21453.467294149701</v>
      </c>
      <c r="U1539">
        <v>22420.4288958053</v>
      </c>
      <c r="V1539">
        <v>23478.298338370601</v>
      </c>
      <c r="W1539">
        <v>24340.9566581203</v>
      </c>
      <c r="X1539">
        <v>25394.964450842101</v>
      </c>
      <c r="Y1539">
        <v>27082.239619750799</v>
      </c>
      <c r="Z1539">
        <v>28064.250349874099</v>
      </c>
      <c r="AA1539">
        <v>28956.748373388</v>
      </c>
      <c r="AB1539">
        <v>29894.338331743598</v>
      </c>
      <c r="AC1539">
        <v>31571.177685568</v>
      </c>
      <c r="AD1539">
        <v>33149.310776853599</v>
      </c>
      <c r="AE1539">
        <v>35427.477714894798</v>
      </c>
      <c r="AF1539">
        <v>36946.919456732699</v>
      </c>
      <c r="AG1539">
        <v>37663.168691963598</v>
      </c>
      <c r="AH1539">
        <v>36691.302974237697</v>
      </c>
      <c r="AI1539">
        <v>38259.729385972299</v>
      </c>
      <c r="AJ1539">
        <v>39832.678667382301</v>
      </c>
      <c r="AK1539">
        <v>41066.740797080398</v>
      </c>
      <c r="AL1539">
        <v>42483.167817255002</v>
      </c>
      <c r="AM1539">
        <v>43717.1870731624</v>
      </c>
      <c r="AN1539">
        <v>44778.449818233799</v>
      </c>
      <c r="AO1539">
        <v>46133.562790902099</v>
      </c>
      <c r="AP1539">
        <v>48086.191799057597</v>
      </c>
      <c r="AQ1539">
        <v>50105.309465257298</v>
      </c>
      <c r="AR1539">
        <v>51978.892843494199</v>
      </c>
      <c r="AS1539">
        <v>50327.470225457597</v>
      </c>
      <c r="AT1539">
        <v>54303.368922103298</v>
      </c>
      <c r="AU1539" t="s">
        <v>51</v>
      </c>
    </row>
    <row r="1540" spans="1:47" x14ac:dyDescent="0.35">
      <c r="A1540" t="s">
        <v>570</v>
      </c>
      <c r="B1540" t="s">
        <v>571</v>
      </c>
      <c r="C1540" t="s">
        <v>54</v>
      </c>
      <c r="D1540" t="s">
        <v>55</v>
      </c>
      <c r="E1540" t="s">
        <v>51</v>
      </c>
      <c r="F1540" t="s">
        <v>51</v>
      </c>
      <c r="G1540" t="s">
        <v>51</v>
      </c>
      <c r="H1540" t="s">
        <v>51</v>
      </c>
      <c r="I1540" t="s">
        <v>51</v>
      </c>
      <c r="J1540" t="s">
        <v>51</v>
      </c>
      <c r="K1540" t="s">
        <v>51</v>
      </c>
      <c r="L1540" t="s">
        <v>51</v>
      </c>
      <c r="M1540" t="s">
        <v>51</v>
      </c>
      <c r="N1540" t="s">
        <v>51</v>
      </c>
      <c r="O1540" t="s">
        <v>51</v>
      </c>
      <c r="P1540" t="s">
        <v>51</v>
      </c>
      <c r="Q1540" t="s">
        <v>51</v>
      </c>
      <c r="R1540" t="s">
        <v>51</v>
      </c>
      <c r="S1540" t="s">
        <v>51</v>
      </c>
      <c r="T1540" t="s">
        <v>51</v>
      </c>
      <c r="U1540" t="s">
        <v>51</v>
      </c>
      <c r="V1540">
        <v>1.83240450708406</v>
      </c>
      <c r="W1540">
        <v>1.7288925872365899</v>
      </c>
      <c r="X1540">
        <v>1.65373011300305</v>
      </c>
      <c r="Y1540">
        <v>1.6052496650499799</v>
      </c>
      <c r="Z1540">
        <v>1.5652089810835399</v>
      </c>
      <c r="AA1540">
        <v>1.47867809641402</v>
      </c>
      <c r="AB1540">
        <v>1.5054526127596599</v>
      </c>
      <c r="AC1540">
        <v>1.55644550524189</v>
      </c>
      <c r="AD1540">
        <v>1.3971276708584801</v>
      </c>
      <c r="AE1540">
        <v>1.3048444761440701</v>
      </c>
      <c r="AF1540">
        <v>1.3293634554548699</v>
      </c>
      <c r="AG1540">
        <v>1.32828492259468</v>
      </c>
      <c r="AH1540">
        <v>1.23666443988774</v>
      </c>
      <c r="AI1540">
        <v>1.3078183014693401</v>
      </c>
      <c r="AJ1540">
        <v>1.40577045285633</v>
      </c>
      <c r="AK1540">
        <v>1.3836214727666201</v>
      </c>
      <c r="AL1540">
        <v>1.4693714209587101</v>
      </c>
      <c r="AM1540">
        <v>1.37426715475454</v>
      </c>
      <c r="AN1540">
        <v>1.2931099839279301</v>
      </c>
      <c r="AO1540">
        <v>1.2495235633975801</v>
      </c>
      <c r="AP1540">
        <v>1.2958219784831999</v>
      </c>
      <c r="AQ1540">
        <v>1.2336397218899899</v>
      </c>
      <c r="AR1540">
        <v>1.17587532704775</v>
      </c>
      <c r="AS1540">
        <v>1.2495036080145701</v>
      </c>
      <c r="AT1540">
        <v>1.2826299736178399</v>
      </c>
      <c r="AU1540" t="s">
        <v>51</v>
      </c>
    </row>
    <row r="1541" spans="1:47" x14ac:dyDescent="0.35">
      <c r="A1541" t="s">
        <v>570</v>
      </c>
      <c r="B1541" t="s">
        <v>571</v>
      </c>
      <c r="C1541" t="s">
        <v>645</v>
      </c>
      <c r="D1541" t="s">
        <v>646</v>
      </c>
      <c r="E1541" t="s">
        <v>51</v>
      </c>
      <c r="F1541" t="s">
        <v>51</v>
      </c>
      <c r="G1541" t="s">
        <v>51</v>
      </c>
      <c r="H1541" t="s">
        <v>51</v>
      </c>
      <c r="I1541" t="s">
        <v>51</v>
      </c>
      <c r="J1541" t="s">
        <v>51</v>
      </c>
      <c r="K1541" t="s">
        <v>51</v>
      </c>
      <c r="L1541" t="s">
        <v>51</v>
      </c>
      <c r="M1541" t="s">
        <v>51</v>
      </c>
      <c r="N1541" t="s">
        <v>51</v>
      </c>
      <c r="O1541" t="s">
        <v>51</v>
      </c>
      <c r="P1541" t="s">
        <v>51</v>
      </c>
      <c r="Q1541" t="s">
        <v>51</v>
      </c>
      <c r="R1541" t="s">
        <v>51</v>
      </c>
      <c r="S1541" t="s">
        <v>51</v>
      </c>
      <c r="T1541" t="s">
        <v>51</v>
      </c>
      <c r="U1541" t="s">
        <v>51</v>
      </c>
      <c r="V1541">
        <v>26.446602281240299</v>
      </c>
      <c r="W1541">
        <v>25.773107091045102</v>
      </c>
      <c r="X1541">
        <v>25.6237430154527</v>
      </c>
      <c r="Y1541">
        <v>25.673895525790002</v>
      </c>
      <c r="Z1541">
        <v>24.573035891536001</v>
      </c>
      <c r="AA1541">
        <v>23.884822803773702</v>
      </c>
      <c r="AB1541">
        <v>23.851741721439598</v>
      </c>
      <c r="AC1541">
        <v>23.941608999375902</v>
      </c>
      <c r="AD1541">
        <v>24.015792973634898</v>
      </c>
      <c r="AE1541">
        <v>24.1431508823432</v>
      </c>
      <c r="AF1541">
        <v>23.992456798233601</v>
      </c>
      <c r="AG1541">
        <v>23.6835905378597</v>
      </c>
      <c r="AH1541">
        <v>22.153239843357401</v>
      </c>
      <c r="AI1541">
        <v>22.582292788900801</v>
      </c>
      <c r="AJ1541">
        <v>22.544905153009299</v>
      </c>
      <c r="AK1541">
        <v>22.309889192282501</v>
      </c>
      <c r="AL1541">
        <v>22.092812540273101</v>
      </c>
      <c r="AM1541">
        <v>22.057153564478099</v>
      </c>
      <c r="AN1541">
        <v>21.5478461434103</v>
      </c>
      <c r="AO1541">
        <v>21.292397762713499</v>
      </c>
      <c r="AP1541">
        <v>21.5712390112196</v>
      </c>
      <c r="AQ1541">
        <v>21.6654976344559</v>
      </c>
      <c r="AR1541">
        <v>21.342946646008599</v>
      </c>
      <c r="AS1541">
        <v>20.957893375152</v>
      </c>
      <c r="AT1541">
        <v>21.6070700878191</v>
      </c>
      <c r="AU1541" t="s">
        <v>51</v>
      </c>
    </row>
    <row r="1542" spans="1:47" x14ac:dyDescent="0.35">
      <c r="A1542" t="s">
        <v>570</v>
      </c>
      <c r="B1542" t="s">
        <v>571</v>
      </c>
      <c r="C1542" t="s">
        <v>647</v>
      </c>
      <c r="D1542" t="s">
        <v>648</v>
      </c>
      <c r="E1542" t="s">
        <v>51</v>
      </c>
      <c r="F1542" t="s">
        <v>51</v>
      </c>
      <c r="G1542" t="s">
        <v>51</v>
      </c>
      <c r="H1542" t="s">
        <v>51</v>
      </c>
      <c r="I1542" t="s">
        <v>51</v>
      </c>
      <c r="J1542" t="s">
        <v>51</v>
      </c>
      <c r="K1542" t="s">
        <v>51</v>
      </c>
      <c r="L1542" t="s">
        <v>51</v>
      </c>
      <c r="M1542" t="s">
        <v>51</v>
      </c>
      <c r="N1542" t="s">
        <v>51</v>
      </c>
      <c r="O1542" t="s">
        <v>51</v>
      </c>
      <c r="P1542" t="s">
        <v>51</v>
      </c>
      <c r="Q1542" t="s">
        <v>51</v>
      </c>
      <c r="R1542" t="s">
        <v>51</v>
      </c>
      <c r="S1542" t="s">
        <v>51</v>
      </c>
      <c r="T1542" t="s">
        <v>51</v>
      </c>
      <c r="U1542" t="s">
        <v>51</v>
      </c>
      <c r="V1542">
        <v>17.911158576655399</v>
      </c>
      <c r="W1542">
        <v>17.522114621377799</v>
      </c>
      <c r="X1542">
        <v>17.293320398372</v>
      </c>
      <c r="Y1542">
        <v>17.204038977098602</v>
      </c>
      <c r="Z1542">
        <v>16.126608217057601</v>
      </c>
      <c r="AA1542">
        <v>15.6566850501</v>
      </c>
      <c r="AB1542">
        <v>15.4802861054673</v>
      </c>
      <c r="AC1542">
        <v>15.3893855022901</v>
      </c>
      <c r="AD1542">
        <v>15.148181621593</v>
      </c>
      <c r="AE1542">
        <v>14.981815670795999</v>
      </c>
      <c r="AF1542">
        <v>14.852648328382701</v>
      </c>
      <c r="AG1542">
        <v>14.358421898259399</v>
      </c>
      <c r="AH1542">
        <v>13.3747529832682</v>
      </c>
      <c r="AI1542">
        <v>13.9883757844716</v>
      </c>
      <c r="AJ1542">
        <v>13.909010882337499</v>
      </c>
      <c r="AK1542">
        <v>13.7500713998039</v>
      </c>
      <c r="AL1542">
        <v>13.4843063677363</v>
      </c>
      <c r="AM1542">
        <v>13.438531551802599</v>
      </c>
      <c r="AN1542">
        <v>13.509537458741899</v>
      </c>
      <c r="AO1542">
        <v>13.436478893506299</v>
      </c>
      <c r="AP1542">
        <v>13.434588961306099</v>
      </c>
      <c r="AQ1542">
        <v>13.413761117640901</v>
      </c>
      <c r="AR1542">
        <v>13.0657003390459</v>
      </c>
      <c r="AS1542">
        <v>12.761365364700101</v>
      </c>
      <c r="AT1542">
        <v>12.936335897755701</v>
      </c>
      <c r="AU1542" t="s">
        <v>51</v>
      </c>
    </row>
    <row r="1543" spans="1:47" x14ac:dyDescent="0.35">
      <c r="A1543" t="s">
        <v>570</v>
      </c>
      <c r="B1543" t="s">
        <v>571</v>
      </c>
      <c r="C1543" t="s">
        <v>58</v>
      </c>
      <c r="D1543" t="s">
        <v>59</v>
      </c>
      <c r="E1543">
        <v>2257694458823.3101</v>
      </c>
      <c r="F1543">
        <v>2225185380116.1602</v>
      </c>
      <c r="G1543">
        <v>2095615109470.6399</v>
      </c>
      <c r="H1543">
        <v>2144151284902.75</v>
      </c>
      <c r="I1543">
        <v>2365391999874.73</v>
      </c>
      <c r="J1543">
        <v>2451728911450.5698</v>
      </c>
      <c r="K1543">
        <v>2998841885427.21</v>
      </c>
      <c r="L1543">
        <v>3510188448806.2798</v>
      </c>
      <c r="M1543">
        <v>4087663905948.5801</v>
      </c>
      <c r="N1543">
        <v>4320536478039.1299</v>
      </c>
      <c r="O1543">
        <v>4759394497556.9004</v>
      </c>
      <c r="P1543">
        <v>4860563606221.8799</v>
      </c>
      <c r="Q1543">
        <v>5062707009503.3301</v>
      </c>
      <c r="R1543">
        <v>4971553301350.2695</v>
      </c>
      <c r="S1543">
        <v>5413980676224.29</v>
      </c>
      <c r="T1543">
        <v>6065279255014.2402</v>
      </c>
      <c r="U1543">
        <v>6067724693887.79</v>
      </c>
      <c r="V1543">
        <v>5927439667614.1602</v>
      </c>
      <c r="W1543">
        <v>5891532870028.1299</v>
      </c>
      <c r="X1543">
        <v>6216985481956.2197</v>
      </c>
      <c r="Y1543">
        <v>6452817851861.7803</v>
      </c>
      <c r="Z1543">
        <v>6092176887703.3896</v>
      </c>
      <c r="AA1543">
        <v>6130831329094.5996</v>
      </c>
      <c r="AB1543">
        <v>6858295765848.21</v>
      </c>
      <c r="AC1543">
        <v>7766287299199.8096</v>
      </c>
      <c r="AD1543">
        <v>8343237074055.5303</v>
      </c>
      <c r="AE1543">
        <v>8948048668470.4609</v>
      </c>
      <c r="AF1543">
        <v>9736127325640.6797</v>
      </c>
      <c r="AG1543">
        <v>10064034457485.1</v>
      </c>
      <c r="AH1543">
        <v>8220892872584.5801</v>
      </c>
      <c r="AI1543">
        <v>8914054710061.1699</v>
      </c>
      <c r="AJ1543">
        <v>9826380093870.8301</v>
      </c>
      <c r="AK1543">
        <v>9782451895360.3691</v>
      </c>
      <c r="AL1543">
        <v>9882945678731.4004</v>
      </c>
      <c r="AM1543">
        <v>10213926888821.199</v>
      </c>
      <c r="AN1543">
        <v>9736107750917.0508</v>
      </c>
      <c r="AO1543">
        <v>9836061077937.5996</v>
      </c>
      <c r="AP1543">
        <v>10469451618510.5</v>
      </c>
      <c r="AQ1543">
        <v>11266648030123.199</v>
      </c>
      <c r="AR1543">
        <v>11393144014947.9</v>
      </c>
      <c r="AS1543">
        <v>10986177976452.199</v>
      </c>
      <c r="AT1543">
        <v>12362914614356.801</v>
      </c>
      <c r="AU1543" t="s">
        <v>51</v>
      </c>
    </row>
    <row r="1544" spans="1:47" x14ac:dyDescent="0.35">
      <c r="A1544" t="s">
        <v>572</v>
      </c>
      <c r="B1544" t="s">
        <v>573</v>
      </c>
      <c r="C1544" t="s">
        <v>49</v>
      </c>
      <c r="D1544" t="s">
        <v>50</v>
      </c>
      <c r="E1544">
        <v>4.3544448909641904</v>
      </c>
      <c r="F1544">
        <v>-3.9045936835647099</v>
      </c>
      <c r="G1544">
        <v>-1.0691333688190701</v>
      </c>
      <c r="H1544">
        <v>-4.7911301548035796</v>
      </c>
      <c r="I1544">
        <v>0.28250140754254</v>
      </c>
      <c r="J1544">
        <v>3.42418473447835</v>
      </c>
      <c r="K1544">
        <v>2.6650539789844898</v>
      </c>
      <c r="L1544">
        <v>4.2250145343903496</v>
      </c>
      <c r="M1544">
        <v>3.6376844560435702</v>
      </c>
      <c r="N1544">
        <v>1.9006779438994801</v>
      </c>
      <c r="O1544">
        <v>8.4522364743634508</v>
      </c>
      <c r="P1544">
        <v>-7.9682401422570903</v>
      </c>
      <c r="Q1544">
        <v>2.7716538554946801</v>
      </c>
      <c r="R1544">
        <v>-0.17836342949671299</v>
      </c>
      <c r="S1544">
        <v>0.14223576027023899</v>
      </c>
      <c r="T1544">
        <v>3.14984496736888</v>
      </c>
      <c r="U1544">
        <v>5.5940766868371403</v>
      </c>
      <c r="V1544">
        <v>6.6712530480686203</v>
      </c>
      <c r="W1544">
        <v>6.8340342543113799</v>
      </c>
      <c r="X1544">
        <v>4.2174152944816097</v>
      </c>
      <c r="Y1544">
        <v>5.5164732493322903</v>
      </c>
      <c r="Z1544">
        <v>4.5688387895603704</v>
      </c>
      <c r="AA1544">
        <v>5.6981647315448898</v>
      </c>
      <c r="AB1544">
        <v>-0.51241681312427501</v>
      </c>
      <c r="AC1544">
        <v>11.7285332696583</v>
      </c>
      <c r="AD1544">
        <v>5.9587461156425503</v>
      </c>
      <c r="AE1544">
        <v>6.22766386531974</v>
      </c>
      <c r="AF1544">
        <v>6.0335399984776199</v>
      </c>
      <c r="AG1544">
        <v>6.2703125917565199</v>
      </c>
      <c r="AH1544">
        <v>4.6296793214921497</v>
      </c>
      <c r="AI1544">
        <v>6.4980212010345602</v>
      </c>
      <c r="AJ1544">
        <v>4.0189975547836996</v>
      </c>
      <c r="AK1544">
        <v>3.48088648116476</v>
      </c>
      <c r="AL1544">
        <v>5.8166053326451799</v>
      </c>
      <c r="AM1544">
        <v>5.1178809159564498</v>
      </c>
      <c r="AN1544">
        <v>3.1533372318628601</v>
      </c>
      <c r="AO1544">
        <v>2.6010058264315701</v>
      </c>
      <c r="AP1544">
        <v>1.6323067596103</v>
      </c>
      <c r="AQ1544">
        <v>2.6041261420393802</v>
      </c>
      <c r="AR1544">
        <v>3.1650122181590601</v>
      </c>
      <c r="AS1544">
        <v>-2.5084536618940199</v>
      </c>
      <c r="AT1544">
        <v>3.1747362515647501</v>
      </c>
      <c r="AU1544" t="s">
        <v>51</v>
      </c>
    </row>
    <row r="1545" spans="1:47" x14ac:dyDescent="0.35">
      <c r="A1545" t="s">
        <v>572</v>
      </c>
      <c r="B1545" t="s">
        <v>573</v>
      </c>
      <c r="C1545" t="s">
        <v>52</v>
      </c>
      <c r="D1545" t="s">
        <v>53</v>
      </c>
      <c r="E1545" t="s">
        <v>51</v>
      </c>
      <c r="F1545" t="s">
        <v>51</v>
      </c>
      <c r="G1545" t="s">
        <v>51</v>
      </c>
      <c r="H1545" t="s">
        <v>51</v>
      </c>
      <c r="I1545" t="s">
        <v>51</v>
      </c>
      <c r="J1545" t="s">
        <v>51</v>
      </c>
      <c r="K1545" t="s">
        <v>51</v>
      </c>
      <c r="L1545" t="s">
        <v>51</v>
      </c>
      <c r="M1545" t="s">
        <v>51</v>
      </c>
      <c r="N1545" t="s">
        <v>51</v>
      </c>
      <c r="O1545">
        <v>1368.85611362192</v>
      </c>
      <c r="P1545">
        <v>1405.5726366116501</v>
      </c>
      <c r="Q1545">
        <v>1410.2774544295901</v>
      </c>
      <c r="R1545">
        <v>1434.3821890780901</v>
      </c>
      <c r="S1545">
        <v>1432.9059004134001</v>
      </c>
      <c r="T1545">
        <v>1497.1317292977201</v>
      </c>
      <c r="U1545">
        <v>1552.3449358944599</v>
      </c>
      <c r="V1545">
        <v>1661.6710839971099</v>
      </c>
      <c r="W1545">
        <v>1768.6777560620301</v>
      </c>
      <c r="X1545">
        <v>1843.81039111011</v>
      </c>
      <c r="Y1545">
        <v>1920.0278034882101</v>
      </c>
      <c r="Z1545">
        <v>2006.4115902823801</v>
      </c>
      <c r="AA1545">
        <v>2057.8665853065299</v>
      </c>
      <c r="AB1545">
        <v>1968.97751659289</v>
      </c>
      <c r="AC1545">
        <v>2235.3309157622198</v>
      </c>
      <c r="AD1545">
        <v>2328.6159376098699</v>
      </c>
      <c r="AE1545">
        <v>2558.5618450833899</v>
      </c>
      <c r="AF1545">
        <v>2694.0986192498399</v>
      </c>
      <c r="AG1545">
        <v>2862.13112603319</v>
      </c>
      <c r="AH1545">
        <v>2912.4268673696201</v>
      </c>
      <c r="AI1545">
        <v>3025.5412824477398</v>
      </c>
      <c r="AJ1545">
        <v>3134.2535439358098</v>
      </c>
      <c r="AK1545">
        <v>3225.6973387473499</v>
      </c>
      <c r="AL1545">
        <v>3341.5144780085202</v>
      </c>
      <c r="AM1545">
        <v>3481.6613041608398</v>
      </c>
      <c r="AN1545">
        <v>3316.4684693866998</v>
      </c>
      <c r="AO1545">
        <v>3329.67403974536</v>
      </c>
      <c r="AP1545">
        <v>3392.10665622734</v>
      </c>
      <c r="AQ1545">
        <v>3446.5371617861501</v>
      </c>
      <c r="AR1545">
        <v>3538.3944001098998</v>
      </c>
      <c r="AS1545">
        <v>3384.1493476051901</v>
      </c>
      <c r="AT1545">
        <v>3531.3487250503399</v>
      </c>
      <c r="AU1545" t="s">
        <v>51</v>
      </c>
    </row>
    <row r="1546" spans="1:47" x14ac:dyDescent="0.35">
      <c r="A1546" t="s">
        <v>572</v>
      </c>
      <c r="B1546" t="s">
        <v>573</v>
      </c>
      <c r="C1546" t="s">
        <v>54</v>
      </c>
      <c r="D1546" t="s">
        <v>55</v>
      </c>
      <c r="E1546" t="s">
        <v>51</v>
      </c>
      <c r="F1546">
        <v>16.660167520246301</v>
      </c>
      <c r="G1546">
        <v>17.544580662477099</v>
      </c>
      <c r="H1546">
        <v>18.6627967572676</v>
      </c>
      <c r="I1546">
        <v>21.246810415636901</v>
      </c>
      <c r="J1546">
        <v>21.547468513005001</v>
      </c>
      <c r="K1546">
        <v>22.642201006090701</v>
      </c>
      <c r="L1546">
        <v>23.9905782281886</v>
      </c>
      <c r="M1546">
        <v>25.397838772640899</v>
      </c>
      <c r="N1546">
        <v>25.569013055589799</v>
      </c>
      <c r="O1546">
        <v>19.528548278485601</v>
      </c>
      <c r="P1546">
        <v>30.0641469933169</v>
      </c>
      <c r="Q1546">
        <v>26.429051640415299</v>
      </c>
      <c r="R1546">
        <v>27.1453568319886</v>
      </c>
      <c r="S1546">
        <v>27.8951077135861</v>
      </c>
      <c r="T1546">
        <v>27.789106411652298</v>
      </c>
      <c r="U1546">
        <v>26.1827381902085</v>
      </c>
      <c r="V1546">
        <v>25.839361685321801</v>
      </c>
      <c r="W1546">
        <v>25.918042012831901</v>
      </c>
      <c r="X1546">
        <v>23.122434983578099</v>
      </c>
      <c r="Y1546">
        <v>20.272291634300501</v>
      </c>
      <c r="Z1546">
        <v>21.9951710659269</v>
      </c>
      <c r="AA1546">
        <v>26.330777338673698</v>
      </c>
      <c r="AB1546">
        <v>25.845703944921301</v>
      </c>
      <c r="AC1546">
        <v>22.154915595082699</v>
      </c>
      <c r="AD1546">
        <v>21.6344564358714</v>
      </c>
      <c r="AE1546">
        <v>20.306576176553101</v>
      </c>
      <c r="AF1546">
        <v>20.117252055593099</v>
      </c>
      <c r="AG1546">
        <v>19.707698066676301</v>
      </c>
      <c r="AH1546">
        <v>20.870673450188601</v>
      </c>
      <c r="AI1546">
        <v>19.688892852632499</v>
      </c>
      <c r="AJ1546">
        <v>17.943326292238101</v>
      </c>
      <c r="AK1546">
        <v>17.754262360765999</v>
      </c>
      <c r="AL1546">
        <v>17.140643634481801</v>
      </c>
      <c r="AM1546">
        <v>17.356728484507599</v>
      </c>
      <c r="AN1546">
        <v>18.625312400996201</v>
      </c>
      <c r="AO1546">
        <v>18.555486602613001</v>
      </c>
      <c r="AP1546">
        <v>18.056837834897799</v>
      </c>
      <c r="AQ1546">
        <v>17.443499701040501</v>
      </c>
      <c r="AR1546">
        <v>17.936590935915799</v>
      </c>
      <c r="AS1546">
        <v>20.172472549426999</v>
      </c>
      <c r="AT1546">
        <v>18.754477540142201</v>
      </c>
      <c r="AU1546" t="s">
        <v>51</v>
      </c>
    </row>
    <row r="1547" spans="1:47" x14ac:dyDescent="0.35">
      <c r="A1547" t="s">
        <v>572</v>
      </c>
      <c r="B1547" t="s">
        <v>573</v>
      </c>
      <c r="C1547" t="s">
        <v>645</v>
      </c>
      <c r="D1547" t="s">
        <v>646</v>
      </c>
      <c r="E1547" t="s">
        <v>51</v>
      </c>
      <c r="F1547">
        <v>38.869610263754197</v>
      </c>
      <c r="G1547">
        <v>35.629362936906404</v>
      </c>
      <c r="H1547">
        <v>34.552140458693799</v>
      </c>
      <c r="I1547">
        <v>32.691587976717798</v>
      </c>
      <c r="J1547">
        <v>33.894535476867802</v>
      </c>
      <c r="K1547">
        <v>30.239675080106799</v>
      </c>
      <c r="L1547">
        <v>31.589637789907002</v>
      </c>
      <c r="M1547">
        <v>31.132821756038599</v>
      </c>
      <c r="N1547">
        <v>31.272737438580201</v>
      </c>
      <c r="O1547">
        <v>54.174310465195603</v>
      </c>
      <c r="P1547">
        <v>24.851678446606201</v>
      </c>
      <c r="Q1547">
        <v>27.7102870389411</v>
      </c>
      <c r="R1547">
        <v>24.296862495128401</v>
      </c>
      <c r="S1547">
        <v>25.5289775218329</v>
      </c>
      <c r="T1547">
        <v>29.715953184642999</v>
      </c>
      <c r="U1547">
        <v>30.010638280317099</v>
      </c>
      <c r="V1547">
        <v>32.059359247281797</v>
      </c>
      <c r="W1547">
        <v>28.862168830829599</v>
      </c>
      <c r="X1547">
        <v>34.461836248562399</v>
      </c>
      <c r="Y1547">
        <v>39.279896957222398</v>
      </c>
      <c r="Z1547">
        <v>33.7829798876704</v>
      </c>
      <c r="AA1547">
        <v>30.8740578353461</v>
      </c>
      <c r="AB1547">
        <v>29.310226004061601</v>
      </c>
      <c r="AC1547">
        <v>31.474719055252901</v>
      </c>
      <c r="AD1547">
        <v>32.641694450476599</v>
      </c>
      <c r="AE1547">
        <v>32.410979493259703</v>
      </c>
      <c r="AF1547">
        <v>32.745201704953097</v>
      </c>
      <c r="AG1547">
        <v>34.690170405444903</v>
      </c>
      <c r="AH1547">
        <v>29.115964470921401</v>
      </c>
      <c r="AI1547">
        <v>31.9286394640975</v>
      </c>
      <c r="AJ1547">
        <v>35.701215865363601</v>
      </c>
      <c r="AK1547">
        <v>35.319401747132098</v>
      </c>
      <c r="AL1547">
        <v>33.553381160550899</v>
      </c>
      <c r="AM1547">
        <v>31.5789308294043</v>
      </c>
      <c r="AN1547">
        <v>26.255097195183701</v>
      </c>
      <c r="AO1547">
        <v>25.200759696566902</v>
      </c>
      <c r="AP1547">
        <v>27.877662351005402</v>
      </c>
      <c r="AQ1547">
        <v>31.538717565274499</v>
      </c>
      <c r="AR1547">
        <v>31.609433118333602</v>
      </c>
      <c r="AS1547">
        <v>28.863179146925798</v>
      </c>
      <c r="AT1547">
        <v>31.959417897115401</v>
      </c>
      <c r="AU1547" t="s">
        <v>51</v>
      </c>
    </row>
    <row r="1548" spans="1:47" x14ac:dyDescent="0.35">
      <c r="A1548" t="s">
        <v>572</v>
      </c>
      <c r="B1548" t="s">
        <v>573</v>
      </c>
      <c r="C1548" t="s">
        <v>647</v>
      </c>
      <c r="D1548" t="s">
        <v>648</v>
      </c>
      <c r="E1548" t="s">
        <v>51</v>
      </c>
      <c r="F1548">
        <v>17.0271691212767</v>
      </c>
      <c r="G1548">
        <v>16.649955379109802</v>
      </c>
      <c r="H1548">
        <v>15.8246978908402</v>
      </c>
      <c r="I1548">
        <v>13.359126912017</v>
      </c>
      <c r="J1548">
        <v>15.089257870728</v>
      </c>
      <c r="K1548">
        <v>14.2676214369648</v>
      </c>
      <c r="L1548">
        <v>13.24896438214</v>
      </c>
      <c r="M1548">
        <v>14.425658831045901</v>
      </c>
      <c r="N1548">
        <v>13.390448014875499</v>
      </c>
      <c r="O1548">
        <v>8.5179804876713199</v>
      </c>
      <c r="P1548">
        <v>12.1217886146216</v>
      </c>
      <c r="Q1548">
        <v>12.6764215355578</v>
      </c>
      <c r="R1548">
        <v>11.656704960319001</v>
      </c>
      <c r="S1548">
        <v>12.222909220938799</v>
      </c>
      <c r="T1548">
        <v>11.702511759065199</v>
      </c>
      <c r="U1548">
        <v>11.9674290474973</v>
      </c>
      <c r="V1548">
        <v>11.6425659772559</v>
      </c>
      <c r="W1548">
        <v>11.3857389450929</v>
      </c>
      <c r="X1548">
        <v>10.4221625602393</v>
      </c>
      <c r="Y1548">
        <v>9.4219472163648099</v>
      </c>
      <c r="Z1548">
        <v>10.0986531077462</v>
      </c>
      <c r="AA1548">
        <v>9.7732555277980406</v>
      </c>
      <c r="AB1548">
        <v>10.054921249825901</v>
      </c>
      <c r="AC1548">
        <v>9.4245569466466197</v>
      </c>
      <c r="AD1548">
        <v>8.6334645419682392</v>
      </c>
      <c r="AE1548">
        <v>8.0935923098059899</v>
      </c>
      <c r="AF1548">
        <v>7.9114896937620998</v>
      </c>
      <c r="AG1548">
        <v>7.5798031758394302</v>
      </c>
      <c r="AH1548">
        <v>8.1451969594330507</v>
      </c>
      <c r="AI1548">
        <v>7.1929816343926296</v>
      </c>
      <c r="AJ1548">
        <v>7.4819276438140703</v>
      </c>
      <c r="AK1548">
        <v>7.5379283306320399</v>
      </c>
      <c r="AL1548">
        <v>7.9853622744449799</v>
      </c>
      <c r="AM1548">
        <v>8.28829175731045</v>
      </c>
      <c r="AN1548">
        <v>8.4661207110976004</v>
      </c>
      <c r="AO1548">
        <v>7.9285275146233998</v>
      </c>
      <c r="AP1548">
        <v>7.7854354459652404</v>
      </c>
      <c r="AQ1548">
        <v>8.6772279289180894</v>
      </c>
      <c r="AR1548">
        <v>9.31520024718189</v>
      </c>
      <c r="AS1548">
        <v>10.0755489441054</v>
      </c>
      <c r="AT1548">
        <v>10.372792340481601</v>
      </c>
      <c r="AU1548" t="s">
        <v>51</v>
      </c>
    </row>
    <row r="1549" spans="1:47" x14ac:dyDescent="0.35">
      <c r="A1549" t="s">
        <v>572</v>
      </c>
      <c r="B1549" t="s">
        <v>573</v>
      </c>
      <c r="C1549" t="s">
        <v>58</v>
      </c>
      <c r="D1549" t="s">
        <v>59</v>
      </c>
      <c r="E1549" t="s">
        <v>51</v>
      </c>
      <c r="F1549">
        <v>221501877067.33401</v>
      </c>
      <c r="G1549">
        <v>192512657287.77701</v>
      </c>
      <c r="H1549">
        <v>108844534854.42101</v>
      </c>
      <c r="I1549">
        <v>73531246800.670395</v>
      </c>
      <c r="J1549">
        <v>66995782113.776001</v>
      </c>
      <c r="K1549">
        <v>61697453546.505402</v>
      </c>
      <c r="L1549">
        <v>62110748393.665398</v>
      </c>
      <c r="M1549">
        <v>57499475733.583603</v>
      </c>
      <c r="N1549">
        <v>39516954516.592201</v>
      </c>
      <c r="O1549">
        <v>149445393948.703</v>
      </c>
      <c r="P1549">
        <v>51669057133.618103</v>
      </c>
      <c r="Q1549">
        <v>41550871394.883698</v>
      </c>
      <c r="R1549">
        <v>32718305940.110901</v>
      </c>
      <c r="S1549">
        <v>36938955938.300301</v>
      </c>
      <c r="T1549">
        <v>45738267527.822601</v>
      </c>
      <c r="U1549">
        <v>49659909222.798302</v>
      </c>
      <c r="V1549">
        <v>45752544116.1297</v>
      </c>
      <c r="W1549">
        <v>52204606749.644798</v>
      </c>
      <c r="X1549">
        <v>66835742185.293503</v>
      </c>
      <c r="Y1549">
        <v>71220007017.509506</v>
      </c>
      <c r="Z1549">
        <v>71392532746.513901</v>
      </c>
      <c r="AA1549">
        <v>68457239261.936699</v>
      </c>
      <c r="AB1549">
        <v>81652321795.029205</v>
      </c>
      <c r="AC1549">
        <v>96587142314.318497</v>
      </c>
      <c r="AD1549">
        <v>123140975813.02901</v>
      </c>
      <c r="AE1549">
        <v>156020719371.315</v>
      </c>
      <c r="AF1549">
        <v>166410401838.74301</v>
      </c>
      <c r="AG1549">
        <v>216715623079.29999</v>
      </c>
      <c r="AH1549">
        <v>209726626609.85199</v>
      </c>
      <c r="AI1549">
        <v>226755822266.703</v>
      </c>
      <c r="AJ1549">
        <v>253269132720.58801</v>
      </c>
      <c r="AK1549">
        <v>268134658618.06</v>
      </c>
      <c r="AL1549">
        <v>314775987687.15503</v>
      </c>
      <c r="AM1549">
        <v>344108500242.77502</v>
      </c>
      <c r="AN1549">
        <v>298760751892.86902</v>
      </c>
      <c r="AO1549">
        <v>264896829738.25299</v>
      </c>
      <c r="AP1549">
        <v>289427091119.56097</v>
      </c>
      <c r="AQ1549">
        <v>294847574274.20502</v>
      </c>
      <c r="AR1549">
        <v>344665814255.612</v>
      </c>
      <c r="AS1549">
        <v>322038391575.67603</v>
      </c>
      <c r="AT1549">
        <v>365962577716.36401</v>
      </c>
      <c r="AU1549" t="s">
        <v>51</v>
      </c>
    </row>
    <row r="1550" spans="1:47" x14ac:dyDescent="0.35">
      <c r="A1550" t="s">
        <v>574</v>
      </c>
      <c r="B1550" t="s">
        <v>575</v>
      </c>
      <c r="C1550" t="s">
        <v>49</v>
      </c>
      <c r="D1550" t="s">
        <v>50</v>
      </c>
      <c r="E1550" t="s">
        <v>51</v>
      </c>
      <c r="F1550" t="s">
        <v>51</v>
      </c>
      <c r="G1550" t="s">
        <v>51</v>
      </c>
      <c r="H1550" t="s">
        <v>51</v>
      </c>
      <c r="I1550" t="s">
        <v>51</v>
      </c>
      <c r="J1550" t="s">
        <v>51</v>
      </c>
      <c r="K1550" t="s">
        <v>51</v>
      </c>
      <c r="L1550" t="s">
        <v>51</v>
      </c>
      <c r="M1550" t="s">
        <v>51</v>
      </c>
      <c r="N1550" t="s">
        <v>51</v>
      </c>
      <c r="O1550" t="s">
        <v>51</v>
      </c>
      <c r="P1550" t="s">
        <v>51</v>
      </c>
      <c r="Q1550" t="s">
        <v>51</v>
      </c>
      <c r="R1550" t="s">
        <v>51</v>
      </c>
      <c r="S1550" t="s">
        <v>51</v>
      </c>
      <c r="T1550" t="s">
        <v>51</v>
      </c>
      <c r="U1550" t="s">
        <v>51</v>
      </c>
      <c r="V1550" t="s">
        <v>51</v>
      </c>
      <c r="W1550" t="s">
        <v>51</v>
      </c>
      <c r="X1550" t="s">
        <v>51</v>
      </c>
      <c r="Y1550" t="s">
        <v>51</v>
      </c>
      <c r="Z1550">
        <v>3.5190447635715101</v>
      </c>
      <c r="AA1550">
        <v>4.23510129951217</v>
      </c>
      <c r="AB1550">
        <v>4.6912406805836504</v>
      </c>
      <c r="AC1550">
        <v>7.6572360161647302</v>
      </c>
      <c r="AD1550">
        <v>5.1624648335939298</v>
      </c>
      <c r="AE1550">
        <v>9.6843974317168708</v>
      </c>
      <c r="AF1550">
        <v>8.1641582828407504</v>
      </c>
      <c r="AG1550">
        <v>5.8807561680072498</v>
      </c>
      <c r="AH1550">
        <v>0.488197209251169</v>
      </c>
      <c r="AI1550">
        <v>7.15804651016244</v>
      </c>
      <c r="AJ1550">
        <v>6.2754113332431398</v>
      </c>
      <c r="AK1550">
        <v>3.3089999253631999</v>
      </c>
      <c r="AL1550">
        <v>3.2842707517359599</v>
      </c>
      <c r="AM1550">
        <v>3.5544384026297302</v>
      </c>
      <c r="AN1550">
        <v>2.6505446022051999</v>
      </c>
      <c r="AO1550">
        <v>2.1868951294220298</v>
      </c>
      <c r="AP1550">
        <v>1.09929746121631</v>
      </c>
      <c r="AQ1550">
        <v>2.0935321286350801</v>
      </c>
      <c r="AR1550">
        <v>2.00533876455897</v>
      </c>
      <c r="AS1550">
        <v>-5.6595228689541299</v>
      </c>
      <c r="AT1550">
        <v>3.9172429534768201</v>
      </c>
      <c r="AU1550" t="s">
        <v>51</v>
      </c>
    </row>
    <row r="1551" spans="1:47" x14ac:dyDescent="0.35">
      <c r="A1551" t="s">
        <v>574</v>
      </c>
      <c r="B1551" t="s">
        <v>575</v>
      </c>
      <c r="C1551" t="s">
        <v>52</v>
      </c>
      <c r="D1551" t="s">
        <v>53</v>
      </c>
      <c r="E1551" t="s">
        <v>51</v>
      </c>
      <c r="F1551" t="s">
        <v>51</v>
      </c>
      <c r="G1551" t="s">
        <v>51</v>
      </c>
      <c r="H1551" t="s">
        <v>51</v>
      </c>
      <c r="I1551" t="s">
        <v>51</v>
      </c>
      <c r="J1551" t="s">
        <v>51</v>
      </c>
      <c r="K1551" t="s">
        <v>51</v>
      </c>
      <c r="L1551" t="s">
        <v>51</v>
      </c>
      <c r="M1551" t="s">
        <v>51</v>
      </c>
      <c r="N1551" t="s">
        <v>51</v>
      </c>
      <c r="O1551" t="s">
        <v>51</v>
      </c>
      <c r="P1551" t="s">
        <v>51</v>
      </c>
      <c r="Q1551" t="s">
        <v>51</v>
      </c>
      <c r="R1551" t="s">
        <v>51</v>
      </c>
      <c r="S1551" t="s">
        <v>51</v>
      </c>
      <c r="T1551" t="s">
        <v>51</v>
      </c>
      <c r="U1551" t="s">
        <v>51</v>
      </c>
      <c r="V1551" t="s">
        <v>51</v>
      </c>
      <c r="W1551" t="s">
        <v>51</v>
      </c>
      <c r="X1551" t="s">
        <v>51</v>
      </c>
      <c r="Y1551">
        <v>9639.0491795634407</v>
      </c>
      <c r="Z1551">
        <v>10141.6041841564</v>
      </c>
      <c r="AA1551">
        <v>10583.8109559194</v>
      </c>
      <c r="AB1551">
        <v>11181.9875869974</v>
      </c>
      <c r="AC1551">
        <v>12022.130978751</v>
      </c>
      <c r="AD1551">
        <v>12734.130807695499</v>
      </c>
      <c r="AE1551">
        <v>14690.1042933562</v>
      </c>
      <c r="AF1551">
        <v>16167.660788420801</v>
      </c>
      <c r="AG1551">
        <v>17262.371405190799</v>
      </c>
      <c r="AH1551">
        <v>16916.269678339999</v>
      </c>
      <c r="AI1551">
        <v>18036.8139643002</v>
      </c>
      <c r="AJ1551">
        <v>19564.516718744799</v>
      </c>
      <c r="AK1551">
        <v>20755.920884694598</v>
      </c>
      <c r="AL1551">
        <v>21219.920963436802</v>
      </c>
      <c r="AM1551">
        <v>21148.139761467999</v>
      </c>
      <c r="AN1551">
        <v>18759.0440161605</v>
      </c>
      <c r="AO1551">
        <v>18292.572392956899</v>
      </c>
      <c r="AP1551">
        <v>19538.8303976635</v>
      </c>
      <c r="AQ1551">
        <v>19906.245679937801</v>
      </c>
      <c r="AR1551">
        <v>20508.6665487846</v>
      </c>
      <c r="AS1551">
        <v>19398.383480174602</v>
      </c>
      <c r="AT1551">
        <v>20560.236846605501</v>
      </c>
      <c r="AU1551" t="s">
        <v>51</v>
      </c>
    </row>
    <row r="1552" spans="1:47" x14ac:dyDescent="0.35">
      <c r="A1552" t="s">
        <v>574</v>
      </c>
      <c r="B1552" t="s">
        <v>575</v>
      </c>
      <c r="C1552" t="s">
        <v>54</v>
      </c>
      <c r="D1552" t="s">
        <v>55</v>
      </c>
      <c r="E1552" t="s">
        <v>51</v>
      </c>
      <c r="F1552" t="s">
        <v>51</v>
      </c>
      <c r="G1552" t="s">
        <v>51</v>
      </c>
      <c r="H1552" t="s">
        <v>51</v>
      </c>
      <c r="I1552" t="s">
        <v>51</v>
      </c>
      <c r="J1552" t="s">
        <v>51</v>
      </c>
      <c r="K1552" t="s">
        <v>51</v>
      </c>
      <c r="L1552" t="s">
        <v>51</v>
      </c>
      <c r="M1552" t="s">
        <v>51</v>
      </c>
      <c r="N1552" t="s">
        <v>51</v>
      </c>
      <c r="O1552">
        <v>6.4955828237180899</v>
      </c>
      <c r="P1552">
        <v>6.5854677556577901</v>
      </c>
      <c r="Q1552">
        <v>6.5139201790193004</v>
      </c>
      <c r="R1552">
        <v>6.4478421505386398</v>
      </c>
      <c r="S1552">
        <v>6.6469849776363903</v>
      </c>
      <c r="T1552">
        <v>6.6251968432441597</v>
      </c>
      <c r="U1552">
        <v>6.3606900393750898</v>
      </c>
      <c r="V1552">
        <v>5.7367897190725898</v>
      </c>
      <c r="W1552">
        <v>5.64088300813148</v>
      </c>
      <c r="X1552">
        <v>5.1823810857866999</v>
      </c>
      <c r="Y1552">
        <v>4.6026706251484901</v>
      </c>
      <c r="Z1552">
        <v>4.4155164438572498</v>
      </c>
      <c r="AA1552">
        <v>4.2754589232082898</v>
      </c>
      <c r="AB1552">
        <v>4.1370258037585197</v>
      </c>
      <c r="AC1552">
        <v>3.8189671918872401</v>
      </c>
      <c r="AD1552">
        <v>3.43290392932989</v>
      </c>
      <c r="AE1552">
        <v>3.33378703280898</v>
      </c>
      <c r="AF1552">
        <v>3.0782081025700299</v>
      </c>
      <c r="AG1552">
        <v>2.74859775863706</v>
      </c>
      <c r="AH1552">
        <v>3.01789184880887</v>
      </c>
      <c r="AI1552">
        <v>2.8913103060171199</v>
      </c>
      <c r="AJ1552">
        <v>2.62516051320556</v>
      </c>
      <c r="AK1552">
        <v>2.55496397285888</v>
      </c>
      <c r="AL1552">
        <v>2.48191131473475</v>
      </c>
      <c r="AM1552">
        <v>2.4285746909004802</v>
      </c>
      <c r="AN1552">
        <v>2.7302541671362799</v>
      </c>
      <c r="AO1552">
        <v>2.8002263041508599</v>
      </c>
      <c r="AP1552">
        <v>2.8328496749641201</v>
      </c>
      <c r="AQ1552">
        <v>2.6505398770970201</v>
      </c>
      <c r="AR1552">
        <v>2.6811208793616399</v>
      </c>
      <c r="AS1552">
        <v>3.11711002534541</v>
      </c>
      <c r="AT1552">
        <v>2.8817360013755202</v>
      </c>
      <c r="AU1552" t="s">
        <v>51</v>
      </c>
    </row>
    <row r="1553" spans="1:47" x14ac:dyDescent="0.35">
      <c r="A1553" t="s">
        <v>574</v>
      </c>
      <c r="B1553" t="s">
        <v>575</v>
      </c>
      <c r="C1553" t="s">
        <v>645</v>
      </c>
      <c r="D1553" t="s">
        <v>646</v>
      </c>
      <c r="E1553" t="s">
        <v>51</v>
      </c>
      <c r="F1553" t="s">
        <v>51</v>
      </c>
      <c r="G1553" t="s">
        <v>51</v>
      </c>
      <c r="H1553" t="s">
        <v>51</v>
      </c>
      <c r="I1553" t="s">
        <v>51</v>
      </c>
      <c r="J1553" t="s">
        <v>51</v>
      </c>
      <c r="K1553" t="s">
        <v>51</v>
      </c>
      <c r="L1553" t="s">
        <v>51</v>
      </c>
      <c r="M1553" t="s">
        <v>51</v>
      </c>
      <c r="N1553" t="s">
        <v>51</v>
      </c>
      <c r="O1553" t="s">
        <v>51</v>
      </c>
      <c r="P1553" t="s">
        <v>51</v>
      </c>
      <c r="Q1553" t="s">
        <v>51</v>
      </c>
      <c r="R1553" t="s">
        <v>51</v>
      </c>
      <c r="S1553" t="s">
        <v>51</v>
      </c>
      <c r="T1553" t="s">
        <v>51</v>
      </c>
      <c r="U1553" t="s">
        <v>51</v>
      </c>
      <c r="V1553" t="s">
        <v>51</v>
      </c>
      <c r="W1553" t="s">
        <v>51</v>
      </c>
      <c r="X1553" t="s">
        <v>51</v>
      </c>
      <c r="Y1553" t="s">
        <v>51</v>
      </c>
      <c r="Z1553" t="s">
        <v>51</v>
      </c>
      <c r="AA1553" t="s">
        <v>51</v>
      </c>
      <c r="AB1553" t="s">
        <v>51</v>
      </c>
      <c r="AC1553" t="s">
        <v>51</v>
      </c>
      <c r="AD1553" t="s">
        <v>51</v>
      </c>
      <c r="AE1553" t="s">
        <v>51</v>
      </c>
      <c r="AF1553" t="s">
        <v>51</v>
      </c>
      <c r="AG1553" t="s">
        <v>51</v>
      </c>
      <c r="AH1553" t="s">
        <v>51</v>
      </c>
      <c r="AI1553" t="s">
        <v>51</v>
      </c>
      <c r="AJ1553">
        <v>49.629641917392902</v>
      </c>
      <c r="AK1553">
        <v>49.817078321811003</v>
      </c>
      <c r="AL1553">
        <v>48.673690810802199</v>
      </c>
      <c r="AM1553">
        <v>47.245728642292903</v>
      </c>
      <c r="AN1553">
        <v>38.8267961698837</v>
      </c>
      <c r="AO1553">
        <v>36.111342799969997</v>
      </c>
      <c r="AP1553">
        <v>37.360332392967599</v>
      </c>
      <c r="AQ1553">
        <v>39.416519045164002</v>
      </c>
      <c r="AR1553">
        <v>37.4049580098701</v>
      </c>
      <c r="AS1553">
        <v>34.706645453167603</v>
      </c>
      <c r="AT1553">
        <v>39.716707353459597</v>
      </c>
      <c r="AU1553" t="s">
        <v>51</v>
      </c>
    </row>
    <row r="1554" spans="1:47" x14ac:dyDescent="0.35">
      <c r="A1554" t="s">
        <v>574</v>
      </c>
      <c r="B1554" t="s">
        <v>575</v>
      </c>
      <c r="C1554" t="s">
        <v>647</v>
      </c>
      <c r="D1554" t="s">
        <v>648</v>
      </c>
      <c r="E1554" t="s">
        <v>51</v>
      </c>
      <c r="F1554" t="s">
        <v>51</v>
      </c>
      <c r="G1554" t="s">
        <v>51</v>
      </c>
      <c r="H1554" t="s">
        <v>51</v>
      </c>
      <c r="I1554" t="s">
        <v>51</v>
      </c>
      <c r="J1554" t="s">
        <v>51</v>
      </c>
      <c r="K1554" t="s">
        <v>51</v>
      </c>
      <c r="L1554" t="s">
        <v>51</v>
      </c>
      <c r="M1554" t="s">
        <v>51</v>
      </c>
      <c r="N1554" t="s">
        <v>51</v>
      </c>
      <c r="O1554" t="s">
        <v>51</v>
      </c>
      <c r="P1554" t="s">
        <v>51</v>
      </c>
      <c r="Q1554" t="s">
        <v>51</v>
      </c>
      <c r="R1554" t="s">
        <v>51</v>
      </c>
      <c r="S1554" t="s">
        <v>51</v>
      </c>
      <c r="T1554" t="s">
        <v>51</v>
      </c>
      <c r="U1554" t="s">
        <v>51</v>
      </c>
      <c r="V1554" t="s">
        <v>51</v>
      </c>
      <c r="W1554" t="s">
        <v>51</v>
      </c>
      <c r="X1554" t="s">
        <v>51</v>
      </c>
      <c r="Y1554">
        <v>14.5524175179394</v>
      </c>
      <c r="Z1554">
        <v>15.0749999853843</v>
      </c>
      <c r="AA1554">
        <v>15.033958285530399</v>
      </c>
      <c r="AB1554">
        <v>14.348513995426501</v>
      </c>
      <c r="AC1554">
        <v>13.2155624737671</v>
      </c>
      <c r="AD1554">
        <v>12.357595421396701</v>
      </c>
      <c r="AE1554">
        <v>11.5955538787787</v>
      </c>
      <c r="AF1554">
        <v>11.3002296957394</v>
      </c>
      <c r="AG1554">
        <v>11.408232645439201</v>
      </c>
      <c r="AH1554">
        <v>12.348889962507901</v>
      </c>
      <c r="AI1554">
        <v>12.372225385479901</v>
      </c>
      <c r="AJ1554">
        <v>11.7240809694523</v>
      </c>
      <c r="AK1554">
        <v>11.642187061588499</v>
      </c>
      <c r="AL1554">
        <v>11.2447582197711</v>
      </c>
      <c r="AM1554">
        <v>11.2235888492536</v>
      </c>
      <c r="AN1554">
        <v>10.471763777918</v>
      </c>
      <c r="AO1554">
        <v>10.2927792899828</v>
      </c>
      <c r="AP1554">
        <v>10.4116237694369</v>
      </c>
      <c r="AQ1554">
        <v>10.454222203422599</v>
      </c>
      <c r="AR1554">
        <v>9.95021984824578</v>
      </c>
      <c r="AS1554">
        <v>10.0938294449293</v>
      </c>
      <c r="AT1554">
        <v>11.031489700862799</v>
      </c>
      <c r="AU1554" t="s">
        <v>51</v>
      </c>
    </row>
    <row r="1555" spans="1:47" x14ac:dyDescent="0.35">
      <c r="A1555" t="s">
        <v>574</v>
      </c>
      <c r="B1555" t="s">
        <v>575</v>
      </c>
      <c r="C1555" t="s">
        <v>58</v>
      </c>
      <c r="D1555" t="s">
        <v>59</v>
      </c>
      <c r="E1555" t="s">
        <v>51</v>
      </c>
      <c r="F1555" t="s">
        <v>51</v>
      </c>
      <c r="G1555" t="s">
        <v>51</v>
      </c>
      <c r="H1555" t="s">
        <v>51</v>
      </c>
      <c r="I1555" t="s">
        <v>51</v>
      </c>
      <c r="J1555" t="s">
        <v>51</v>
      </c>
      <c r="K1555" t="s">
        <v>51</v>
      </c>
      <c r="L1555" t="s">
        <v>51</v>
      </c>
      <c r="M1555" t="s">
        <v>51</v>
      </c>
      <c r="N1555" t="s">
        <v>51</v>
      </c>
      <c r="O1555" t="s">
        <v>51</v>
      </c>
      <c r="P1555" t="s">
        <v>51</v>
      </c>
      <c r="Q1555" t="s">
        <v>51</v>
      </c>
      <c r="R1555" t="s">
        <v>51</v>
      </c>
      <c r="S1555">
        <v>20214920650.304501</v>
      </c>
      <c r="T1555">
        <v>24429208928.3223</v>
      </c>
      <c r="U1555">
        <v>26588407206.343601</v>
      </c>
      <c r="V1555">
        <v>29486113016.418999</v>
      </c>
      <c r="W1555">
        <v>30299943651.925701</v>
      </c>
      <c r="X1555">
        <v>26286066915.054298</v>
      </c>
      <c r="Y1555">
        <v>29957012405.307499</v>
      </c>
      <c r="Z1555">
        <v>30877647678.208</v>
      </c>
      <c r="AA1555">
        <v>35331310290.576103</v>
      </c>
      <c r="AB1555">
        <v>42631187096.921204</v>
      </c>
      <c r="AC1555">
        <v>50780151817.794701</v>
      </c>
      <c r="AD1555">
        <v>63795730840.362099</v>
      </c>
      <c r="AE1555">
        <v>83750944342.552902</v>
      </c>
      <c r="AF1555">
        <v>106615014288.23</v>
      </c>
      <c r="AG1555">
        <v>126179163619.45799</v>
      </c>
      <c r="AH1555">
        <v>104378103090.03999</v>
      </c>
      <c r="AI1555">
        <v>108303988645.392</v>
      </c>
      <c r="AJ1555">
        <v>125766984204.927</v>
      </c>
      <c r="AK1555">
        <v>133935948482.95799</v>
      </c>
      <c r="AL1555">
        <v>134582580174.55099</v>
      </c>
      <c r="AM1555">
        <v>146679677599.85001</v>
      </c>
      <c r="AN1555">
        <v>130628408081.164</v>
      </c>
      <c r="AO1555">
        <v>148166401004.48401</v>
      </c>
      <c r="AP1555">
        <v>150459669835.51999</v>
      </c>
      <c r="AQ1555">
        <v>164500180506.258</v>
      </c>
      <c r="AR1555">
        <v>163823132457.76001</v>
      </c>
      <c r="AS1555">
        <v>144230329085.828</v>
      </c>
      <c r="AT1555">
        <v>154700177313.694</v>
      </c>
      <c r="AU1555" t="s">
        <v>51</v>
      </c>
    </row>
    <row r="1556" spans="1:47" x14ac:dyDescent="0.35">
      <c r="A1556" t="s">
        <v>576</v>
      </c>
      <c r="B1556" t="s">
        <v>577</v>
      </c>
      <c r="C1556" t="s">
        <v>49</v>
      </c>
      <c r="D1556" t="s">
        <v>50</v>
      </c>
      <c r="E1556">
        <v>6.4585547154327703</v>
      </c>
      <c r="F1556">
        <v>6.4165370205919299</v>
      </c>
      <c r="G1556">
        <v>3.8205172342990998</v>
      </c>
      <c r="H1556">
        <v>6.65890240739225</v>
      </c>
      <c r="I1556">
        <v>4.2174101759417502</v>
      </c>
      <c r="J1556">
        <v>5.43055781899659</v>
      </c>
      <c r="K1556">
        <v>4.8171606192776997</v>
      </c>
      <c r="L1556">
        <v>4.22489062453832</v>
      </c>
      <c r="M1556">
        <v>8.3806634317260507</v>
      </c>
      <c r="N1556">
        <v>5.3845423463969402</v>
      </c>
      <c r="O1556">
        <v>5.3958595502217701</v>
      </c>
      <c r="P1556">
        <v>2.05935550311264</v>
      </c>
      <c r="Q1556">
        <v>5.7725321526935298</v>
      </c>
      <c r="R1556">
        <v>4.3290270165478697</v>
      </c>
      <c r="S1556">
        <v>5.9529101718917197</v>
      </c>
      <c r="T1556">
        <v>6.8450630848941199</v>
      </c>
      <c r="U1556">
        <v>6.73900850679897</v>
      </c>
      <c r="V1556">
        <v>3.7377324964478502</v>
      </c>
      <c r="W1556">
        <v>5.4907811049591704</v>
      </c>
      <c r="X1556">
        <v>7.5718965111856802</v>
      </c>
      <c r="Y1556">
        <v>4.1103065644315304</v>
      </c>
      <c r="Z1556">
        <v>4.43609765878863</v>
      </c>
      <c r="AA1556">
        <v>3.6023935133985998</v>
      </c>
      <c r="AB1556">
        <v>7.2519295180730303</v>
      </c>
      <c r="AC1556">
        <v>7.5073883752495201</v>
      </c>
      <c r="AD1556">
        <v>7.5175505903672901</v>
      </c>
      <c r="AE1556">
        <v>7.6259246141769896</v>
      </c>
      <c r="AF1556">
        <v>7.23302973049607</v>
      </c>
      <c r="AG1556">
        <v>3.2641022702088902</v>
      </c>
      <c r="AH1556">
        <v>6.9282488718791502</v>
      </c>
      <c r="AI1556">
        <v>7.4687736588261204</v>
      </c>
      <c r="AJ1556">
        <v>5.1102441269134999</v>
      </c>
      <c r="AK1556">
        <v>5.4679784636059896</v>
      </c>
      <c r="AL1556">
        <v>6.0337854633858701</v>
      </c>
      <c r="AM1556">
        <v>6.9386211920120102</v>
      </c>
      <c r="AN1556">
        <v>7.3360719196774502</v>
      </c>
      <c r="AO1556">
        <v>7.6822405823338196</v>
      </c>
      <c r="AP1556">
        <v>6.5270092439525902</v>
      </c>
      <c r="AQ1556">
        <v>6.3342383529587902</v>
      </c>
      <c r="AR1556">
        <v>3.83537197308942</v>
      </c>
      <c r="AS1556">
        <v>-5.2273739799017598</v>
      </c>
      <c r="AT1556">
        <v>7.9643621733325203</v>
      </c>
      <c r="AU1556" t="s">
        <v>51</v>
      </c>
    </row>
    <row r="1557" spans="1:47" x14ac:dyDescent="0.35">
      <c r="A1557" t="s">
        <v>576</v>
      </c>
      <c r="B1557" t="s">
        <v>577</v>
      </c>
      <c r="C1557" t="s">
        <v>52</v>
      </c>
      <c r="D1557" t="s">
        <v>53</v>
      </c>
      <c r="E1557" t="s">
        <v>51</v>
      </c>
      <c r="F1557" t="s">
        <v>51</v>
      </c>
      <c r="G1557" t="s">
        <v>51</v>
      </c>
      <c r="H1557" t="s">
        <v>51</v>
      </c>
      <c r="I1557" t="s">
        <v>51</v>
      </c>
      <c r="J1557" t="s">
        <v>51</v>
      </c>
      <c r="K1557" t="s">
        <v>51</v>
      </c>
      <c r="L1557" t="s">
        <v>51</v>
      </c>
      <c r="M1557" t="s">
        <v>51</v>
      </c>
      <c r="N1557" t="s">
        <v>51</v>
      </c>
      <c r="O1557">
        <v>1260.8700393301499</v>
      </c>
      <c r="P1557">
        <v>1299.2681971351301</v>
      </c>
      <c r="Q1557">
        <v>1375.6226374453499</v>
      </c>
      <c r="R1557">
        <v>1437.84549050181</v>
      </c>
      <c r="S1557">
        <v>1523.4048401300699</v>
      </c>
      <c r="T1557">
        <v>1628.9195232192301</v>
      </c>
      <c r="U1557">
        <v>1736.82397435697</v>
      </c>
      <c r="V1557">
        <v>1796.11075881328</v>
      </c>
      <c r="W1557">
        <v>1877.4964212366499</v>
      </c>
      <c r="X1557">
        <v>2011.6288003019199</v>
      </c>
      <c r="Y1557">
        <v>2095.0945260663302</v>
      </c>
      <c r="Z1557">
        <v>2197.8473546138398</v>
      </c>
      <c r="AA1557">
        <v>2272.66963391337</v>
      </c>
      <c r="AB1557">
        <v>2440.8432738379202</v>
      </c>
      <c r="AC1557">
        <v>2651.8852562320599</v>
      </c>
      <c r="AD1557">
        <v>2892.3638770312</v>
      </c>
      <c r="AE1557">
        <v>3159.6360051996098</v>
      </c>
      <c r="AF1557">
        <v>3436.2502974384001</v>
      </c>
      <c r="AG1557">
        <v>3559.60844565038</v>
      </c>
      <c r="AH1557">
        <v>3773.4038333960302</v>
      </c>
      <c r="AI1557">
        <v>4032.4807749410302</v>
      </c>
      <c r="AJ1557">
        <v>4270.67236216325</v>
      </c>
      <c r="AK1557">
        <v>4588.1482420475904</v>
      </c>
      <c r="AL1557">
        <v>4769.7428283592599</v>
      </c>
      <c r="AM1557">
        <v>4948.0722692335903</v>
      </c>
      <c r="AN1557">
        <v>5161.7227050986703</v>
      </c>
      <c r="AO1557">
        <v>5437.8675340563404</v>
      </c>
      <c r="AP1557">
        <v>5780.5304382327604</v>
      </c>
      <c r="AQ1557">
        <v>6222.6187727812503</v>
      </c>
      <c r="AR1557">
        <v>6509.1876408642302</v>
      </c>
      <c r="AS1557">
        <v>6161.1003939822103</v>
      </c>
      <c r="AT1557">
        <v>6854.8039127934499</v>
      </c>
      <c r="AU1557" t="s">
        <v>51</v>
      </c>
    </row>
    <row r="1558" spans="1:47" x14ac:dyDescent="0.35">
      <c r="A1558" t="s">
        <v>576</v>
      </c>
      <c r="B1558" t="s">
        <v>577</v>
      </c>
      <c r="C1558" t="s">
        <v>54</v>
      </c>
      <c r="D1558" t="s">
        <v>55</v>
      </c>
      <c r="E1558">
        <v>33.708101559004497</v>
      </c>
      <c r="F1558">
        <v>32.8294248659587</v>
      </c>
      <c r="G1558">
        <v>32.1020929158896</v>
      </c>
      <c r="H1558">
        <v>32.257342241074198</v>
      </c>
      <c r="I1558">
        <v>31.224965848272898</v>
      </c>
      <c r="J1558">
        <v>29.837182812415101</v>
      </c>
      <c r="K1558">
        <v>28.845750465754001</v>
      </c>
      <c r="L1558">
        <v>28.191548284772001</v>
      </c>
      <c r="M1558">
        <v>28.662672212179899</v>
      </c>
      <c r="N1558">
        <v>27.925264153908699</v>
      </c>
      <c r="O1558">
        <v>27.680673017581999</v>
      </c>
      <c r="P1558">
        <v>27.706626947780801</v>
      </c>
      <c r="Q1558">
        <v>26.992656248247201</v>
      </c>
      <c r="R1558">
        <v>26.605359042027398</v>
      </c>
      <c r="S1558">
        <v>26.267535458938699</v>
      </c>
      <c r="T1558">
        <v>24.7712964841763</v>
      </c>
      <c r="U1558">
        <v>24.951463129560299</v>
      </c>
      <c r="V1558">
        <v>24.370333381274602</v>
      </c>
      <c r="W1558">
        <v>24.306296325462601</v>
      </c>
      <c r="X1558">
        <v>23.361032050512801</v>
      </c>
      <c r="Y1558">
        <v>22.4376124195045</v>
      </c>
      <c r="Z1558">
        <v>22.142838661207598</v>
      </c>
      <c r="AA1558">
        <v>20.148333313390701</v>
      </c>
      <c r="AB1558">
        <v>20.045987840722201</v>
      </c>
      <c r="AC1558">
        <v>18.606146528626802</v>
      </c>
      <c r="AD1558">
        <v>18.3549229056628</v>
      </c>
      <c r="AE1558">
        <v>17.4792266039723</v>
      </c>
      <c r="AF1558">
        <v>17.380760550801401</v>
      </c>
      <c r="AG1558">
        <v>17.534208343850199</v>
      </c>
      <c r="AH1558">
        <v>17.447462677940301</v>
      </c>
      <c r="AI1558">
        <v>17.514546034454401</v>
      </c>
      <c r="AJ1558">
        <v>17.851606712207602</v>
      </c>
      <c r="AK1558">
        <v>17.376422679852102</v>
      </c>
      <c r="AL1558">
        <v>17.535097224707101</v>
      </c>
      <c r="AM1558">
        <v>17.192506118047699</v>
      </c>
      <c r="AN1558">
        <v>16.6968560172206</v>
      </c>
      <c r="AO1558">
        <v>16.577380200999801</v>
      </c>
      <c r="AP1558">
        <v>16.631232372791999</v>
      </c>
      <c r="AQ1558">
        <v>16.123451798277301</v>
      </c>
      <c r="AR1558">
        <v>16.4611943885788</v>
      </c>
      <c r="AS1558">
        <v>17.703723809282799</v>
      </c>
      <c r="AT1558">
        <v>16.699346447562</v>
      </c>
      <c r="AU1558" t="s">
        <v>51</v>
      </c>
    </row>
    <row r="1559" spans="1:47" x14ac:dyDescent="0.35">
      <c r="A1559" t="s">
        <v>576</v>
      </c>
      <c r="B1559" t="s">
        <v>577</v>
      </c>
      <c r="C1559" t="s">
        <v>645</v>
      </c>
      <c r="D1559" t="s">
        <v>646</v>
      </c>
      <c r="E1559">
        <v>24.541647833699798</v>
      </c>
      <c r="F1559">
        <v>24.815551962422902</v>
      </c>
      <c r="G1559">
        <v>24.8540982414547</v>
      </c>
      <c r="H1559">
        <v>25.145562105753498</v>
      </c>
      <c r="I1559">
        <v>25.465835886654599</v>
      </c>
      <c r="J1559">
        <v>25.354187868315702</v>
      </c>
      <c r="K1559">
        <v>25.604260118338399</v>
      </c>
      <c r="L1559">
        <v>25.6281419235609</v>
      </c>
      <c r="M1559">
        <v>25.598030820817101</v>
      </c>
      <c r="N1559">
        <v>26.147120640132201</v>
      </c>
      <c r="O1559">
        <v>26.235344833191402</v>
      </c>
      <c r="P1559">
        <v>25.402791943455899</v>
      </c>
      <c r="Q1559">
        <v>25.738162580349801</v>
      </c>
      <c r="R1559">
        <v>25.759516060449702</v>
      </c>
      <c r="S1559">
        <v>26.542678452028799</v>
      </c>
      <c r="T1559">
        <v>27.139438646979102</v>
      </c>
      <c r="U1559">
        <v>26.532468535015798</v>
      </c>
      <c r="V1559">
        <v>26.4954983394571</v>
      </c>
      <c r="W1559">
        <v>26.232626559038099</v>
      </c>
      <c r="X1559">
        <v>25.649583774065601</v>
      </c>
      <c r="Y1559">
        <v>25.5414925699802</v>
      </c>
      <c r="Z1559">
        <v>24.998746830622199</v>
      </c>
      <c r="AA1559">
        <v>25.972323780915701</v>
      </c>
      <c r="AB1559">
        <v>25.892617850257398</v>
      </c>
      <c r="AC1559">
        <v>27.482530363862001</v>
      </c>
      <c r="AD1559">
        <v>27.907322604799599</v>
      </c>
      <c r="AE1559">
        <v>29.067737202456598</v>
      </c>
      <c r="AF1559">
        <v>29.291052387823498</v>
      </c>
      <c r="AG1559">
        <v>29.4877696140904</v>
      </c>
      <c r="AH1559">
        <v>29.328148931868299</v>
      </c>
      <c r="AI1559">
        <v>29.155955521356201</v>
      </c>
      <c r="AJ1559">
        <v>28.7009301857194</v>
      </c>
      <c r="AK1559">
        <v>28.1883870314498</v>
      </c>
      <c r="AL1559">
        <v>27.3248047835487</v>
      </c>
      <c r="AM1559">
        <v>26.745171114835799</v>
      </c>
      <c r="AN1559">
        <v>26.372700374492101</v>
      </c>
      <c r="AO1559">
        <v>26.020293238675499</v>
      </c>
      <c r="AP1559">
        <v>25.987839278420498</v>
      </c>
      <c r="AQ1559">
        <v>26.023912273456101</v>
      </c>
      <c r="AR1559">
        <v>24.885187500498098</v>
      </c>
      <c r="AS1559">
        <v>24.813025662937299</v>
      </c>
      <c r="AT1559">
        <v>25.944427537790801</v>
      </c>
      <c r="AU1559" t="s">
        <v>51</v>
      </c>
    </row>
    <row r="1560" spans="1:47" x14ac:dyDescent="0.35">
      <c r="A1560" t="s">
        <v>576</v>
      </c>
      <c r="B1560" t="s">
        <v>577</v>
      </c>
      <c r="C1560" t="s">
        <v>647</v>
      </c>
      <c r="D1560" t="s">
        <v>648</v>
      </c>
      <c r="E1560">
        <v>16.209622301474301</v>
      </c>
      <c r="F1560">
        <v>16.045202873078299</v>
      </c>
      <c r="G1560">
        <v>15.7262583993831</v>
      </c>
      <c r="H1560">
        <v>16.100085168881801</v>
      </c>
      <c r="I1560">
        <v>16.198858698704601</v>
      </c>
      <c r="J1560">
        <v>15.9086267622377</v>
      </c>
      <c r="K1560">
        <v>15.8056522736735</v>
      </c>
      <c r="L1560">
        <v>15.796832031871199</v>
      </c>
      <c r="M1560">
        <v>15.674670800528199</v>
      </c>
      <c r="N1560">
        <v>16.219934057172701</v>
      </c>
      <c r="O1560">
        <v>16.0794096927007</v>
      </c>
      <c r="P1560">
        <v>15.373353651233799</v>
      </c>
      <c r="Q1560">
        <v>15.538338651611401</v>
      </c>
      <c r="R1560">
        <v>15.690013841542299</v>
      </c>
      <c r="S1560">
        <v>16.427439958880498</v>
      </c>
      <c r="T1560">
        <v>17.125641014753</v>
      </c>
      <c r="U1560">
        <v>16.7765249581356</v>
      </c>
      <c r="V1560">
        <v>15.980190448421</v>
      </c>
      <c r="W1560">
        <v>15.4528475923715</v>
      </c>
      <c r="X1560">
        <v>14.976843694042101</v>
      </c>
      <c r="Y1560">
        <v>14.942812326615201</v>
      </c>
      <c r="Z1560">
        <v>14.545968297591299</v>
      </c>
      <c r="AA1560">
        <v>14.895013843298599</v>
      </c>
      <c r="AB1560">
        <v>14.926154741060699</v>
      </c>
      <c r="AC1560">
        <v>15.240434958962799</v>
      </c>
      <c r="AD1560">
        <v>15.519532341006199</v>
      </c>
      <c r="AE1560">
        <v>16.625680818235299</v>
      </c>
      <c r="AF1560">
        <v>16.401728025022798</v>
      </c>
      <c r="AG1560">
        <v>16.700230090144</v>
      </c>
      <c r="AH1560">
        <v>16.549504997649102</v>
      </c>
      <c r="AI1560">
        <v>16.535224529862099</v>
      </c>
      <c r="AJ1560">
        <v>15.845276769127301</v>
      </c>
      <c r="AK1560">
        <v>15.621447669511101</v>
      </c>
      <c r="AL1560">
        <v>15.1101299479747</v>
      </c>
      <c r="AM1560">
        <v>14.9566041155815</v>
      </c>
      <c r="AN1560">
        <v>15.2610346831289</v>
      </c>
      <c r="AO1560">
        <v>15.058232309365</v>
      </c>
      <c r="AP1560">
        <v>14.9078281338985</v>
      </c>
      <c r="AQ1560">
        <v>14.9303819442568</v>
      </c>
      <c r="AR1560">
        <v>14.0700193611481</v>
      </c>
      <c r="AS1560">
        <v>14.148146047137599</v>
      </c>
      <c r="AT1560">
        <v>14.5029050950408</v>
      </c>
      <c r="AU1560" t="s">
        <v>51</v>
      </c>
    </row>
    <row r="1561" spans="1:47" x14ac:dyDescent="0.35">
      <c r="A1561" t="s">
        <v>576</v>
      </c>
      <c r="B1561" t="s">
        <v>577</v>
      </c>
      <c r="C1561" t="s">
        <v>58</v>
      </c>
      <c r="D1561" t="s">
        <v>59</v>
      </c>
      <c r="E1561">
        <v>46277807673.902298</v>
      </c>
      <c r="F1561">
        <v>61592271826.838501</v>
      </c>
      <c r="G1561">
        <v>63275086787.249298</v>
      </c>
      <c r="H1561">
        <v>57876820041.021599</v>
      </c>
      <c r="I1561">
        <v>62058453470.563301</v>
      </c>
      <c r="J1561">
        <v>74899374793.550797</v>
      </c>
      <c r="K1561">
        <v>78777159578.0177</v>
      </c>
      <c r="L1561">
        <v>86905465876.963303</v>
      </c>
      <c r="M1561">
        <v>94161032453.7099</v>
      </c>
      <c r="N1561">
        <v>96817063614.300995</v>
      </c>
      <c r="O1561">
        <v>105991568832.30099</v>
      </c>
      <c r="P1561">
        <v>87113044840.002808</v>
      </c>
      <c r="Q1561">
        <v>100363402996.017</v>
      </c>
      <c r="R1561">
        <v>86072058635.5439</v>
      </c>
      <c r="S1561">
        <v>109723158667.914</v>
      </c>
      <c r="T1561">
        <v>131789471335.146</v>
      </c>
      <c r="U1561">
        <v>119104576512.3</v>
      </c>
      <c r="V1561">
        <v>137407371036.65401</v>
      </c>
      <c r="W1561">
        <v>136392819741.83501</v>
      </c>
      <c r="X1561">
        <v>173774225789.186</v>
      </c>
      <c r="Y1561">
        <v>157919461334.69601</v>
      </c>
      <c r="Z1561">
        <v>182235962480.58701</v>
      </c>
      <c r="AA1561">
        <v>192737083340.48901</v>
      </c>
      <c r="AB1561">
        <v>229832892527.62601</v>
      </c>
      <c r="AC1561">
        <v>298635611265.26202</v>
      </c>
      <c r="AD1561">
        <v>365571710185.367</v>
      </c>
      <c r="AE1561">
        <v>434864882911.612</v>
      </c>
      <c r="AF1561">
        <v>588638641545.30103</v>
      </c>
      <c r="AG1561">
        <v>548135665088.93201</v>
      </c>
      <c r="AH1561">
        <v>615198798542.59497</v>
      </c>
      <c r="AI1561">
        <v>766137332477.13403</v>
      </c>
      <c r="AJ1561">
        <v>831450243050.45996</v>
      </c>
      <c r="AK1561">
        <v>816166089363.83398</v>
      </c>
      <c r="AL1561">
        <v>749678024423.10803</v>
      </c>
      <c r="AM1561">
        <v>828916289800.83997</v>
      </c>
      <c r="AN1561">
        <v>820067934644.55505</v>
      </c>
      <c r="AO1561">
        <v>871448675055.02795</v>
      </c>
      <c r="AP1561">
        <v>1027447028509.47</v>
      </c>
      <c r="AQ1561">
        <v>1098708872616.87</v>
      </c>
      <c r="AR1561">
        <v>1074988777349.15</v>
      </c>
      <c r="AS1561">
        <v>954535452787.38794</v>
      </c>
      <c r="AT1561">
        <v>1227184632046.3601</v>
      </c>
      <c r="AU1561" t="s">
        <v>51</v>
      </c>
    </row>
    <row r="1562" spans="1:47" x14ac:dyDescent="0.35">
      <c r="A1562" t="s">
        <v>578</v>
      </c>
      <c r="B1562" t="s">
        <v>579</v>
      </c>
      <c r="C1562" t="s">
        <v>49</v>
      </c>
      <c r="D1562" t="s">
        <v>50</v>
      </c>
      <c r="E1562">
        <v>6.4585547154327703</v>
      </c>
      <c r="F1562">
        <v>6.4165370205919299</v>
      </c>
      <c r="G1562">
        <v>3.8205172342990998</v>
      </c>
      <c r="H1562">
        <v>6.65890240739225</v>
      </c>
      <c r="I1562">
        <v>4.2174101759417502</v>
      </c>
      <c r="J1562">
        <v>5.43055781899659</v>
      </c>
      <c r="K1562">
        <v>4.8171606192776997</v>
      </c>
      <c r="L1562">
        <v>4.22489062453832</v>
      </c>
      <c r="M1562">
        <v>8.3806634317260507</v>
      </c>
      <c r="N1562">
        <v>5.3845423463969402</v>
      </c>
      <c r="O1562">
        <v>5.3958595502217701</v>
      </c>
      <c r="P1562">
        <v>2.05935550311264</v>
      </c>
      <c r="Q1562">
        <v>5.7725321526935298</v>
      </c>
      <c r="R1562">
        <v>4.3290270165478697</v>
      </c>
      <c r="S1562">
        <v>5.9529101718917197</v>
      </c>
      <c r="T1562">
        <v>6.8450630848941199</v>
      </c>
      <c r="U1562">
        <v>6.73900850679897</v>
      </c>
      <c r="V1562">
        <v>3.7377324964478502</v>
      </c>
      <c r="W1562">
        <v>5.4907811049591704</v>
      </c>
      <c r="X1562">
        <v>7.5718965111856802</v>
      </c>
      <c r="Y1562">
        <v>4.1103065644315304</v>
      </c>
      <c r="Z1562">
        <v>4.43609765878863</v>
      </c>
      <c r="AA1562">
        <v>3.6023935133985998</v>
      </c>
      <c r="AB1562">
        <v>7.2519295180730303</v>
      </c>
      <c r="AC1562">
        <v>7.5073883752495201</v>
      </c>
      <c r="AD1562">
        <v>7.5175505903672901</v>
      </c>
      <c r="AE1562">
        <v>7.6259246141769896</v>
      </c>
      <c r="AF1562">
        <v>7.23302973049607</v>
      </c>
      <c r="AG1562">
        <v>3.2641022702088902</v>
      </c>
      <c r="AH1562">
        <v>6.9282488718791502</v>
      </c>
      <c r="AI1562">
        <v>7.4687736588261204</v>
      </c>
      <c r="AJ1562">
        <v>5.1102441269134999</v>
      </c>
      <c r="AK1562">
        <v>5.4679784636059896</v>
      </c>
      <c r="AL1562">
        <v>6.0337854633858701</v>
      </c>
      <c r="AM1562">
        <v>6.9386211920120102</v>
      </c>
      <c r="AN1562">
        <v>7.3360719196774502</v>
      </c>
      <c r="AO1562">
        <v>7.6822405823338</v>
      </c>
      <c r="AP1562">
        <v>6.5270092439526204</v>
      </c>
      <c r="AQ1562">
        <v>6.3342383529587902</v>
      </c>
      <c r="AR1562">
        <v>3.83537197308942</v>
      </c>
      <c r="AS1562">
        <v>-5.2273739799017598</v>
      </c>
      <c r="AT1562">
        <v>7.9643621733324901</v>
      </c>
      <c r="AU1562" t="s">
        <v>51</v>
      </c>
    </row>
    <row r="1563" spans="1:47" x14ac:dyDescent="0.35">
      <c r="A1563" t="s">
        <v>578</v>
      </c>
      <c r="B1563" t="s">
        <v>579</v>
      </c>
      <c r="C1563" t="s">
        <v>52</v>
      </c>
      <c r="D1563" t="s">
        <v>53</v>
      </c>
      <c r="E1563" t="s">
        <v>51</v>
      </c>
      <c r="F1563" t="s">
        <v>51</v>
      </c>
      <c r="G1563" t="s">
        <v>51</v>
      </c>
      <c r="H1563" t="s">
        <v>51</v>
      </c>
      <c r="I1563" t="s">
        <v>51</v>
      </c>
      <c r="J1563" t="s">
        <v>51</v>
      </c>
      <c r="K1563" t="s">
        <v>51</v>
      </c>
      <c r="L1563" t="s">
        <v>51</v>
      </c>
      <c r="M1563" t="s">
        <v>51</v>
      </c>
      <c r="N1563" t="s">
        <v>51</v>
      </c>
      <c r="O1563">
        <v>1260.8700393301499</v>
      </c>
      <c r="P1563">
        <v>1299.2681971351301</v>
      </c>
      <c r="Q1563">
        <v>1375.6226374453499</v>
      </c>
      <c r="R1563">
        <v>1437.84549050181</v>
      </c>
      <c r="S1563">
        <v>1523.4048401300699</v>
      </c>
      <c r="T1563">
        <v>1628.9195232192301</v>
      </c>
      <c r="U1563">
        <v>1736.82397435697</v>
      </c>
      <c r="V1563">
        <v>1796.11075881328</v>
      </c>
      <c r="W1563">
        <v>1877.4964212366499</v>
      </c>
      <c r="X1563">
        <v>2011.6288003019199</v>
      </c>
      <c r="Y1563">
        <v>2095.0945260663302</v>
      </c>
      <c r="Z1563">
        <v>2197.8473546138398</v>
      </c>
      <c r="AA1563">
        <v>2272.66963391337</v>
      </c>
      <c r="AB1563">
        <v>2440.8432738379202</v>
      </c>
      <c r="AC1563">
        <v>2651.8852562320599</v>
      </c>
      <c r="AD1563">
        <v>2892.3638770312</v>
      </c>
      <c r="AE1563">
        <v>3159.6360051996098</v>
      </c>
      <c r="AF1563">
        <v>3436.2502974384001</v>
      </c>
      <c r="AG1563">
        <v>3559.60844565038</v>
      </c>
      <c r="AH1563">
        <v>3773.4038333960302</v>
      </c>
      <c r="AI1563">
        <v>4032.4807749410302</v>
      </c>
      <c r="AJ1563">
        <v>4270.67236216325</v>
      </c>
      <c r="AK1563">
        <v>4588.1482420475904</v>
      </c>
      <c r="AL1563">
        <v>4769.7428283592599</v>
      </c>
      <c r="AM1563">
        <v>4948.0722692335903</v>
      </c>
      <c r="AN1563">
        <v>5161.7227050986703</v>
      </c>
      <c r="AO1563">
        <v>5437.8675340563404</v>
      </c>
      <c r="AP1563">
        <v>5780.5304382327604</v>
      </c>
      <c r="AQ1563">
        <v>6222.6187727812503</v>
      </c>
      <c r="AR1563">
        <v>6509.1876408642302</v>
      </c>
      <c r="AS1563">
        <v>6161.1003939822103</v>
      </c>
      <c r="AT1563">
        <v>6854.8039127934499</v>
      </c>
      <c r="AU1563" t="s">
        <v>51</v>
      </c>
    </row>
    <row r="1564" spans="1:47" x14ac:dyDescent="0.35">
      <c r="A1564" t="s">
        <v>578</v>
      </c>
      <c r="B1564" t="s">
        <v>579</v>
      </c>
      <c r="C1564" t="s">
        <v>54</v>
      </c>
      <c r="D1564" t="s">
        <v>55</v>
      </c>
      <c r="E1564">
        <v>33.708101559004497</v>
      </c>
      <c r="F1564">
        <v>32.8294248659587</v>
      </c>
      <c r="G1564">
        <v>32.1020929158896</v>
      </c>
      <c r="H1564">
        <v>32.257342241074198</v>
      </c>
      <c r="I1564">
        <v>31.224965848272898</v>
      </c>
      <c r="J1564">
        <v>29.837182812415101</v>
      </c>
      <c r="K1564">
        <v>28.845750465754001</v>
      </c>
      <c r="L1564">
        <v>28.191548284772001</v>
      </c>
      <c r="M1564">
        <v>28.662672212179899</v>
      </c>
      <c r="N1564">
        <v>27.925264153908699</v>
      </c>
      <c r="O1564">
        <v>27.680673017581999</v>
      </c>
      <c r="P1564">
        <v>27.706626947780801</v>
      </c>
      <c r="Q1564">
        <v>26.992656248247201</v>
      </c>
      <c r="R1564">
        <v>26.605359042027398</v>
      </c>
      <c r="S1564">
        <v>26.267535458938699</v>
      </c>
      <c r="T1564">
        <v>24.7712964841763</v>
      </c>
      <c r="U1564">
        <v>24.951463129560299</v>
      </c>
      <c r="V1564">
        <v>24.370333381274602</v>
      </c>
      <c r="W1564">
        <v>24.306296325462601</v>
      </c>
      <c r="X1564">
        <v>23.361032050512801</v>
      </c>
      <c r="Y1564">
        <v>22.4376124195045</v>
      </c>
      <c r="Z1564">
        <v>22.142838661207598</v>
      </c>
      <c r="AA1564">
        <v>20.148333313390701</v>
      </c>
      <c r="AB1564">
        <v>20.045987840722201</v>
      </c>
      <c r="AC1564">
        <v>18.606146528626802</v>
      </c>
      <c r="AD1564">
        <v>18.3549229056628</v>
      </c>
      <c r="AE1564">
        <v>17.4792266039723</v>
      </c>
      <c r="AF1564">
        <v>17.380760550801401</v>
      </c>
      <c r="AG1564">
        <v>17.534208343850199</v>
      </c>
      <c r="AH1564">
        <v>17.447462677940301</v>
      </c>
      <c r="AI1564">
        <v>17.514546034454401</v>
      </c>
      <c r="AJ1564">
        <v>17.851606712207602</v>
      </c>
      <c r="AK1564">
        <v>17.376422679852102</v>
      </c>
      <c r="AL1564">
        <v>17.535097224707101</v>
      </c>
      <c r="AM1564">
        <v>17.192506118047699</v>
      </c>
      <c r="AN1564">
        <v>16.6968560172206</v>
      </c>
      <c r="AO1564">
        <v>16.577380200999801</v>
      </c>
      <c r="AP1564">
        <v>16.631232372791999</v>
      </c>
      <c r="AQ1564">
        <v>16.123451798277301</v>
      </c>
      <c r="AR1564">
        <v>16.4611943885788</v>
      </c>
      <c r="AS1564">
        <v>17.703723809282799</v>
      </c>
      <c r="AT1564">
        <v>16.699346447562</v>
      </c>
      <c r="AU1564" t="s">
        <v>51</v>
      </c>
    </row>
    <row r="1565" spans="1:47" x14ac:dyDescent="0.35">
      <c r="A1565" t="s">
        <v>578</v>
      </c>
      <c r="B1565" t="s">
        <v>579</v>
      </c>
      <c r="C1565" t="s">
        <v>645</v>
      </c>
      <c r="D1565" t="s">
        <v>646</v>
      </c>
      <c r="E1565">
        <v>24.541647833699798</v>
      </c>
      <c r="F1565">
        <v>24.815551962422902</v>
      </c>
      <c r="G1565">
        <v>24.8540982414547</v>
      </c>
      <c r="H1565">
        <v>25.145562105753498</v>
      </c>
      <c r="I1565">
        <v>25.465835886654599</v>
      </c>
      <c r="J1565">
        <v>25.354187868315702</v>
      </c>
      <c r="K1565">
        <v>25.604260118338399</v>
      </c>
      <c r="L1565">
        <v>25.6281419235609</v>
      </c>
      <c r="M1565">
        <v>25.598030820817101</v>
      </c>
      <c r="N1565">
        <v>26.147120640132201</v>
      </c>
      <c r="O1565">
        <v>26.235344833191402</v>
      </c>
      <c r="P1565">
        <v>25.402791943455899</v>
      </c>
      <c r="Q1565">
        <v>25.738162580349801</v>
      </c>
      <c r="R1565">
        <v>25.759516060449702</v>
      </c>
      <c r="S1565">
        <v>26.542678452028799</v>
      </c>
      <c r="T1565">
        <v>27.139438646979102</v>
      </c>
      <c r="U1565">
        <v>26.532468535015902</v>
      </c>
      <c r="V1565">
        <v>26.4954983394571</v>
      </c>
      <c r="W1565">
        <v>26.232626559038099</v>
      </c>
      <c r="X1565">
        <v>25.649583774065601</v>
      </c>
      <c r="Y1565">
        <v>25.5414925699802</v>
      </c>
      <c r="Z1565">
        <v>24.998746830622199</v>
      </c>
      <c r="AA1565">
        <v>25.972323780915701</v>
      </c>
      <c r="AB1565">
        <v>25.892617850257398</v>
      </c>
      <c r="AC1565">
        <v>27.482530363862001</v>
      </c>
      <c r="AD1565">
        <v>27.907322604799599</v>
      </c>
      <c r="AE1565">
        <v>29.067737202456598</v>
      </c>
      <c r="AF1565">
        <v>29.291052387823498</v>
      </c>
      <c r="AG1565">
        <v>29.4877696140904</v>
      </c>
      <c r="AH1565">
        <v>29.328148931868299</v>
      </c>
      <c r="AI1565">
        <v>29.155955521356201</v>
      </c>
      <c r="AJ1565">
        <v>28.7009301857194</v>
      </c>
      <c r="AK1565">
        <v>28.1883870314498</v>
      </c>
      <c r="AL1565">
        <v>27.3248047835487</v>
      </c>
      <c r="AM1565">
        <v>26.745171114835799</v>
      </c>
      <c r="AN1565">
        <v>26.372700374492101</v>
      </c>
      <c r="AO1565">
        <v>26.020293238675499</v>
      </c>
      <c r="AP1565">
        <v>25.987839278420498</v>
      </c>
      <c r="AQ1565">
        <v>26.023912273456101</v>
      </c>
      <c r="AR1565">
        <v>24.885187500498098</v>
      </c>
      <c r="AS1565">
        <v>24.813025662937299</v>
      </c>
      <c r="AT1565">
        <v>25.944427537790801</v>
      </c>
      <c r="AU1565" t="s">
        <v>51</v>
      </c>
    </row>
    <row r="1566" spans="1:47" x14ac:dyDescent="0.35">
      <c r="A1566" t="s">
        <v>578</v>
      </c>
      <c r="B1566" t="s">
        <v>579</v>
      </c>
      <c r="C1566" t="s">
        <v>647</v>
      </c>
      <c r="D1566" t="s">
        <v>648</v>
      </c>
      <c r="E1566">
        <v>16.209622301474301</v>
      </c>
      <c r="F1566">
        <v>16.045202873078299</v>
      </c>
      <c r="G1566">
        <v>15.7262583993831</v>
      </c>
      <c r="H1566">
        <v>16.100085168881801</v>
      </c>
      <c r="I1566">
        <v>16.198858698704601</v>
      </c>
      <c r="J1566">
        <v>15.9086267622377</v>
      </c>
      <c r="K1566">
        <v>15.8056522736735</v>
      </c>
      <c r="L1566">
        <v>15.796832031871199</v>
      </c>
      <c r="M1566">
        <v>15.674670800528199</v>
      </c>
      <c r="N1566">
        <v>16.219934057172701</v>
      </c>
      <c r="O1566">
        <v>16.0794096927007</v>
      </c>
      <c r="P1566">
        <v>15.373353651233799</v>
      </c>
      <c r="Q1566">
        <v>15.538338651611401</v>
      </c>
      <c r="R1566">
        <v>15.690013841542299</v>
      </c>
      <c r="S1566">
        <v>16.427439958880498</v>
      </c>
      <c r="T1566">
        <v>17.125641014753</v>
      </c>
      <c r="U1566">
        <v>16.7765249581356</v>
      </c>
      <c r="V1566">
        <v>15.980190448421</v>
      </c>
      <c r="W1566">
        <v>15.4528475923715</v>
      </c>
      <c r="X1566">
        <v>14.976843694042101</v>
      </c>
      <c r="Y1566">
        <v>14.942812326615201</v>
      </c>
      <c r="Z1566">
        <v>14.545968297591299</v>
      </c>
      <c r="AA1566">
        <v>14.895013843298599</v>
      </c>
      <c r="AB1566">
        <v>14.926154741060699</v>
      </c>
      <c r="AC1566">
        <v>15.240434958962799</v>
      </c>
      <c r="AD1566">
        <v>15.519532341006199</v>
      </c>
      <c r="AE1566">
        <v>16.625680818235299</v>
      </c>
      <c r="AF1566">
        <v>16.401728025022798</v>
      </c>
      <c r="AG1566">
        <v>16.700230090144</v>
      </c>
      <c r="AH1566">
        <v>16.549504997649102</v>
      </c>
      <c r="AI1566">
        <v>16.535224529862099</v>
      </c>
      <c r="AJ1566">
        <v>15.845276769127301</v>
      </c>
      <c r="AK1566">
        <v>15.621447669511101</v>
      </c>
      <c r="AL1566">
        <v>15.1101299479747</v>
      </c>
      <c r="AM1566">
        <v>14.9566041155815</v>
      </c>
      <c r="AN1566">
        <v>15.2610346831289</v>
      </c>
      <c r="AO1566">
        <v>15.058232309365</v>
      </c>
      <c r="AP1566">
        <v>14.9078281338985</v>
      </c>
      <c r="AQ1566">
        <v>14.9303819442568</v>
      </c>
      <c r="AR1566">
        <v>14.0700193611481</v>
      </c>
      <c r="AS1566">
        <v>14.148146047137599</v>
      </c>
      <c r="AT1566">
        <v>14.5029050950408</v>
      </c>
      <c r="AU1566" t="s">
        <v>51</v>
      </c>
    </row>
    <row r="1567" spans="1:47" x14ac:dyDescent="0.35">
      <c r="A1567" t="s">
        <v>578</v>
      </c>
      <c r="B1567" t="s">
        <v>579</v>
      </c>
      <c r="C1567" t="s">
        <v>58</v>
      </c>
      <c r="D1567" t="s">
        <v>59</v>
      </c>
      <c r="E1567">
        <v>46277807673.902298</v>
      </c>
      <c r="F1567">
        <v>61592271826.838501</v>
      </c>
      <c r="G1567">
        <v>63275086787.249298</v>
      </c>
      <c r="H1567">
        <v>57876820041.021599</v>
      </c>
      <c r="I1567">
        <v>62058453470.563301</v>
      </c>
      <c r="J1567">
        <v>74899374793.550797</v>
      </c>
      <c r="K1567">
        <v>78777159578.0177</v>
      </c>
      <c r="L1567">
        <v>86905465876.963303</v>
      </c>
      <c r="M1567">
        <v>94161032453.7099</v>
      </c>
      <c r="N1567">
        <v>96817063614.300995</v>
      </c>
      <c r="O1567">
        <v>105991568832.30099</v>
      </c>
      <c r="P1567">
        <v>87113044840.002808</v>
      </c>
      <c r="Q1567">
        <v>100363402996.017</v>
      </c>
      <c r="R1567">
        <v>86072058635.5439</v>
      </c>
      <c r="S1567">
        <v>109723158667.914</v>
      </c>
      <c r="T1567">
        <v>131789471335.146</v>
      </c>
      <c r="U1567">
        <v>119104576512.3</v>
      </c>
      <c r="V1567">
        <v>137407371036.65401</v>
      </c>
      <c r="W1567">
        <v>136392819741.83501</v>
      </c>
      <c r="X1567">
        <v>173774225789.186</v>
      </c>
      <c r="Y1567">
        <v>157919461334.69601</v>
      </c>
      <c r="Z1567">
        <v>182235962480.58701</v>
      </c>
      <c r="AA1567">
        <v>192737083340.48901</v>
      </c>
      <c r="AB1567">
        <v>229832892527.62601</v>
      </c>
      <c r="AC1567">
        <v>298635611265.26202</v>
      </c>
      <c r="AD1567">
        <v>365571710185.367</v>
      </c>
      <c r="AE1567">
        <v>434864882911.612</v>
      </c>
      <c r="AF1567">
        <v>588638641545.30103</v>
      </c>
      <c r="AG1567">
        <v>548135665088.93201</v>
      </c>
      <c r="AH1567">
        <v>615198798542.59497</v>
      </c>
      <c r="AI1567">
        <v>766137332477.13403</v>
      </c>
      <c r="AJ1567">
        <v>831450243050.45996</v>
      </c>
      <c r="AK1567">
        <v>816166089363.83398</v>
      </c>
      <c r="AL1567">
        <v>749678024423.10803</v>
      </c>
      <c r="AM1567">
        <v>828916289800.83997</v>
      </c>
      <c r="AN1567">
        <v>820067934644.55505</v>
      </c>
      <c r="AO1567">
        <v>871448675055.02795</v>
      </c>
      <c r="AP1567">
        <v>1027447028509.47</v>
      </c>
      <c r="AQ1567">
        <v>1098708872616.87</v>
      </c>
      <c r="AR1567">
        <v>1074988777349.15</v>
      </c>
      <c r="AS1567">
        <v>954535452787.38794</v>
      </c>
      <c r="AT1567">
        <v>1227184632046.3601</v>
      </c>
      <c r="AU1567" t="s">
        <v>51</v>
      </c>
    </row>
    <row r="1568" spans="1:47" x14ac:dyDescent="0.35">
      <c r="A1568" t="s">
        <v>580</v>
      </c>
      <c r="B1568" t="s">
        <v>581</v>
      </c>
      <c r="C1568" t="s">
        <v>49</v>
      </c>
      <c r="D1568" t="s">
        <v>50</v>
      </c>
      <c r="E1568">
        <v>3.7723263081416598</v>
      </c>
      <c r="F1568">
        <v>-0.75831167523216403</v>
      </c>
      <c r="G1568">
        <v>-1.09173609627892</v>
      </c>
      <c r="H1568">
        <v>-2.52844502657058</v>
      </c>
      <c r="I1568">
        <v>2.0688361970792202</v>
      </c>
      <c r="J1568">
        <v>1.82098989801818</v>
      </c>
      <c r="K1568">
        <v>1.9460782933574201</v>
      </c>
      <c r="L1568">
        <v>3.15134703432626</v>
      </c>
      <c r="M1568">
        <v>4.3415773170145</v>
      </c>
      <c r="N1568">
        <v>2.6664135885115599</v>
      </c>
      <c r="O1568">
        <v>2.4799212429637798</v>
      </c>
      <c r="P1568">
        <v>0.50858740310087602</v>
      </c>
      <c r="Q1568">
        <v>-0.11168685241779</v>
      </c>
      <c r="R1568">
        <v>-0.70485182548466696</v>
      </c>
      <c r="S1568">
        <v>1.0785896752691699</v>
      </c>
      <c r="T1568">
        <v>3.3454480134790701</v>
      </c>
      <c r="U1568">
        <v>5.1157240749464297</v>
      </c>
      <c r="V1568">
        <v>4.3514801549709103</v>
      </c>
      <c r="W1568">
        <v>2.4936391254075301</v>
      </c>
      <c r="X1568">
        <v>2.1630620961493299</v>
      </c>
      <c r="Y1568">
        <v>3.50694141530195</v>
      </c>
      <c r="Z1568">
        <v>4.27129489047711</v>
      </c>
      <c r="AA1568">
        <v>6.3098867161565604</v>
      </c>
      <c r="AB1568">
        <v>4.1001692808302703</v>
      </c>
      <c r="AC1568">
        <v>6.5584525806154899</v>
      </c>
      <c r="AD1568">
        <v>6.0050794732634403</v>
      </c>
      <c r="AE1568">
        <v>6.06152748667854</v>
      </c>
      <c r="AF1568">
        <v>6.1360414509418204</v>
      </c>
      <c r="AG1568">
        <v>5.1301766166250102</v>
      </c>
      <c r="AH1568">
        <v>2.9917819703280499</v>
      </c>
      <c r="AI1568">
        <v>5.95593172427753</v>
      </c>
      <c r="AJ1568">
        <v>4.1991759131880997</v>
      </c>
      <c r="AK1568">
        <v>2.6760406613171002</v>
      </c>
      <c r="AL1568">
        <v>5.0695751118197201</v>
      </c>
      <c r="AM1568">
        <v>4.89063742382766</v>
      </c>
      <c r="AN1568">
        <v>2.82725524874252</v>
      </c>
      <c r="AO1568">
        <v>1.4004395365558899</v>
      </c>
      <c r="AP1568">
        <v>2.48868214895499</v>
      </c>
      <c r="AQ1568">
        <v>2.7620425909316699</v>
      </c>
      <c r="AR1568">
        <v>2.5590105599022901</v>
      </c>
      <c r="AS1568">
        <v>-2.0688563120545198</v>
      </c>
      <c r="AT1568">
        <v>4.2014104507433103</v>
      </c>
      <c r="AU1568" t="s">
        <v>51</v>
      </c>
    </row>
    <row r="1569" spans="1:47" x14ac:dyDescent="0.35">
      <c r="A1569" t="s">
        <v>580</v>
      </c>
      <c r="B1569" t="s">
        <v>581</v>
      </c>
      <c r="C1569" t="s">
        <v>52</v>
      </c>
      <c r="D1569" t="s">
        <v>53</v>
      </c>
      <c r="E1569" t="s">
        <v>51</v>
      </c>
      <c r="F1569" t="s">
        <v>51</v>
      </c>
      <c r="G1569" t="s">
        <v>51</v>
      </c>
      <c r="H1569" t="s">
        <v>51</v>
      </c>
      <c r="I1569" t="s">
        <v>51</v>
      </c>
      <c r="J1569" t="s">
        <v>51</v>
      </c>
      <c r="K1569" t="s">
        <v>51</v>
      </c>
      <c r="L1569" t="s">
        <v>51</v>
      </c>
      <c r="M1569" t="s">
        <v>51</v>
      </c>
      <c r="N1569" t="s">
        <v>51</v>
      </c>
      <c r="O1569">
        <v>1677.09230655325</v>
      </c>
      <c r="P1569">
        <v>1710.9486980824399</v>
      </c>
      <c r="Q1569">
        <v>1671.1694434328699</v>
      </c>
      <c r="R1569">
        <v>1671.0961480437199</v>
      </c>
      <c r="S1569">
        <v>1687.63267191669</v>
      </c>
      <c r="T1569">
        <v>1763.6276826549599</v>
      </c>
      <c r="U1569">
        <v>1821.1231668354401</v>
      </c>
      <c r="V1569">
        <v>1890.9062752627799</v>
      </c>
      <c r="W1569">
        <v>1903.6874112205601</v>
      </c>
      <c r="X1569">
        <v>1931.26865033335</v>
      </c>
      <c r="Y1569">
        <v>1961.34761324752</v>
      </c>
      <c r="Z1569">
        <v>2048.9492404389098</v>
      </c>
      <c r="AA1569">
        <v>2154.55235177649</v>
      </c>
      <c r="AB1569">
        <v>2228.3920933194299</v>
      </c>
      <c r="AC1569">
        <v>2370.582506063</v>
      </c>
      <c r="AD1569">
        <v>2529.57595695897</v>
      </c>
      <c r="AE1569">
        <v>2742.80664318145</v>
      </c>
      <c r="AF1569">
        <v>2883.84085987353</v>
      </c>
      <c r="AG1569">
        <v>2997.7954510336899</v>
      </c>
      <c r="AH1569">
        <v>3032.9928612205599</v>
      </c>
      <c r="AI1569">
        <v>3146.0522854852302</v>
      </c>
      <c r="AJ1569">
        <v>3265.9685588789798</v>
      </c>
      <c r="AK1569">
        <v>3281.37584786867</v>
      </c>
      <c r="AL1569">
        <v>3405.63344784528</v>
      </c>
      <c r="AM1569">
        <v>3606.8432154174502</v>
      </c>
      <c r="AN1569">
        <v>3615.9379838220698</v>
      </c>
      <c r="AO1569">
        <v>3655.5429135427498</v>
      </c>
      <c r="AP1569">
        <v>3677.39839728282</v>
      </c>
      <c r="AQ1569">
        <v>3757.24320224761</v>
      </c>
      <c r="AR1569">
        <v>3843.1474498651</v>
      </c>
      <c r="AS1569">
        <v>3723.50507374478</v>
      </c>
      <c r="AT1569">
        <v>3929.5061220009102</v>
      </c>
      <c r="AU1569" t="s">
        <v>51</v>
      </c>
    </row>
    <row r="1570" spans="1:47" x14ac:dyDescent="0.35">
      <c r="A1570" t="s">
        <v>580</v>
      </c>
      <c r="B1570" t="s">
        <v>581</v>
      </c>
      <c r="C1570" t="s">
        <v>54</v>
      </c>
      <c r="D1570" t="s">
        <v>55</v>
      </c>
      <c r="E1570" t="s">
        <v>51</v>
      </c>
      <c r="F1570">
        <v>15.724457118480499</v>
      </c>
      <c r="G1570">
        <v>16.1657803353602</v>
      </c>
      <c r="H1570">
        <v>15.9086706866801</v>
      </c>
      <c r="I1570">
        <v>17.593970683721501</v>
      </c>
      <c r="J1570">
        <v>19.428871355663802</v>
      </c>
      <c r="K1570">
        <v>19.5932913686161</v>
      </c>
      <c r="L1570">
        <v>19.789806775520901</v>
      </c>
      <c r="M1570">
        <v>20.5972772228635</v>
      </c>
      <c r="N1570">
        <v>19.933258926032199</v>
      </c>
      <c r="O1570">
        <v>19.790467182975199</v>
      </c>
      <c r="P1570">
        <v>20.5730833652573</v>
      </c>
      <c r="Q1570">
        <v>16.762355591174199</v>
      </c>
      <c r="R1570">
        <v>16.329757811314199</v>
      </c>
      <c r="S1570">
        <v>15.758363239956299</v>
      </c>
      <c r="T1570">
        <v>15.8814918582005</v>
      </c>
      <c r="U1570">
        <v>16.349242999678498</v>
      </c>
      <c r="V1570">
        <v>16.8082869529585</v>
      </c>
      <c r="W1570">
        <v>17.267181511056101</v>
      </c>
      <c r="X1570">
        <v>16.3923467811066</v>
      </c>
      <c r="Y1570">
        <v>15.477830486807999</v>
      </c>
      <c r="Z1570">
        <v>16.4558304860406</v>
      </c>
      <c r="AA1570">
        <v>19.776123798043901</v>
      </c>
      <c r="AB1570">
        <v>17.322274335110301</v>
      </c>
      <c r="AC1570">
        <v>15.107592741113899</v>
      </c>
      <c r="AD1570">
        <v>15.2516146135694</v>
      </c>
      <c r="AE1570">
        <v>15.367360370611401</v>
      </c>
      <c r="AF1570">
        <v>15.8766695711252</v>
      </c>
      <c r="AG1570">
        <v>17.201782771522499</v>
      </c>
      <c r="AH1570">
        <v>17.435405387597498</v>
      </c>
      <c r="AI1570">
        <v>15.935195075353301</v>
      </c>
      <c r="AJ1570">
        <v>14.936948284281501</v>
      </c>
      <c r="AK1570">
        <v>15.606196538045101</v>
      </c>
      <c r="AL1570">
        <v>15.5213323974552</v>
      </c>
      <c r="AM1570">
        <v>15.889811665153401</v>
      </c>
      <c r="AN1570">
        <v>16.760837371750998</v>
      </c>
      <c r="AO1570">
        <v>16.893574021921101</v>
      </c>
      <c r="AP1570">
        <v>16.364172560661402</v>
      </c>
      <c r="AQ1570">
        <v>15.814398238984801</v>
      </c>
      <c r="AR1570">
        <v>16.4672523421061</v>
      </c>
      <c r="AS1570">
        <v>18.430691141993499</v>
      </c>
      <c r="AT1570">
        <v>17.222159253395201</v>
      </c>
      <c r="AU1570" t="s">
        <v>51</v>
      </c>
    </row>
    <row r="1571" spans="1:47" x14ac:dyDescent="0.35">
      <c r="A1571" t="s">
        <v>580</v>
      </c>
      <c r="B1571" t="s">
        <v>581</v>
      </c>
      <c r="C1571" t="s">
        <v>645</v>
      </c>
      <c r="D1571" t="s">
        <v>646</v>
      </c>
      <c r="E1571" t="s">
        <v>51</v>
      </c>
      <c r="F1571">
        <v>35.516118535594899</v>
      </c>
      <c r="G1571">
        <v>32.407577869789897</v>
      </c>
      <c r="H1571">
        <v>32.303477492060999</v>
      </c>
      <c r="I1571">
        <v>30.437993539704198</v>
      </c>
      <c r="J1571">
        <v>30.544564483241</v>
      </c>
      <c r="K1571">
        <v>29.458658419928401</v>
      </c>
      <c r="L1571">
        <v>29.490103544800402</v>
      </c>
      <c r="M1571">
        <v>29.0095339744569</v>
      </c>
      <c r="N1571">
        <v>29.339999959400998</v>
      </c>
      <c r="O1571">
        <v>29.69807758312</v>
      </c>
      <c r="P1571">
        <v>28.727260482945901</v>
      </c>
      <c r="Q1571">
        <v>30.397352168576599</v>
      </c>
      <c r="R1571">
        <v>28.749429263011098</v>
      </c>
      <c r="S1571">
        <v>29.086699881752999</v>
      </c>
      <c r="T1571">
        <v>29.3733222198099</v>
      </c>
      <c r="U1571">
        <v>29.385324066374501</v>
      </c>
      <c r="V1571">
        <v>28.492526885809799</v>
      </c>
      <c r="W1571">
        <v>26.542915819543399</v>
      </c>
      <c r="X1571">
        <v>26.755200299587699</v>
      </c>
      <c r="Y1571">
        <v>28.7105616373562</v>
      </c>
      <c r="Z1571">
        <v>27.357218821091099</v>
      </c>
      <c r="AA1571">
        <v>26.627838834106701</v>
      </c>
      <c r="AB1571">
        <v>26.973694657008199</v>
      </c>
      <c r="AC1571">
        <v>27.943668538191599</v>
      </c>
      <c r="AD1571">
        <v>28.398855261103101</v>
      </c>
      <c r="AE1571">
        <v>27.859410259348099</v>
      </c>
      <c r="AF1571">
        <v>28.043597362557801</v>
      </c>
      <c r="AG1571">
        <v>29.250752700282501</v>
      </c>
      <c r="AH1571">
        <v>25.546157727743001</v>
      </c>
      <c r="AI1571">
        <v>27.115900539544999</v>
      </c>
      <c r="AJ1571">
        <v>28.949084618025498</v>
      </c>
      <c r="AK1571">
        <v>28.556093354902401</v>
      </c>
      <c r="AL1571">
        <v>27.946406976530401</v>
      </c>
      <c r="AM1571">
        <v>26.9252738021944</v>
      </c>
      <c r="AN1571">
        <v>23.830908213480502</v>
      </c>
      <c r="AO1571">
        <v>23.018241075922699</v>
      </c>
      <c r="AP1571">
        <v>24.4443611245764</v>
      </c>
      <c r="AQ1571">
        <v>26.7305610497834</v>
      </c>
      <c r="AR1571">
        <v>26.793393479586602</v>
      </c>
      <c r="AS1571">
        <v>26.2527614437587</v>
      </c>
      <c r="AT1571">
        <v>27.213631271033101</v>
      </c>
      <c r="AU1571" t="s">
        <v>51</v>
      </c>
    </row>
    <row r="1572" spans="1:47" x14ac:dyDescent="0.35">
      <c r="A1572" t="s">
        <v>580</v>
      </c>
      <c r="B1572" t="s">
        <v>581</v>
      </c>
      <c r="C1572" t="s">
        <v>647</v>
      </c>
      <c r="D1572" t="s">
        <v>648</v>
      </c>
      <c r="E1572" t="s">
        <v>51</v>
      </c>
      <c r="F1572">
        <v>18.419694395906099</v>
      </c>
      <c r="G1572">
        <v>17.8954119507721</v>
      </c>
      <c r="H1572">
        <v>18.037957536444502</v>
      </c>
      <c r="I1572">
        <v>16.3164185404938</v>
      </c>
      <c r="J1572">
        <v>16.256940136172702</v>
      </c>
      <c r="K1572">
        <v>15.7280734911339</v>
      </c>
      <c r="L1572">
        <v>15.8252533630604</v>
      </c>
      <c r="M1572">
        <v>16.3201700325424</v>
      </c>
      <c r="N1572">
        <v>16.0620344881631</v>
      </c>
      <c r="O1572">
        <v>16.134400610213198</v>
      </c>
      <c r="P1572">
        <v>15.826331325505</v>
      </c>
      <c r="Q1572">
        <v>16.619226790574501</v>
      </c>
      <c r="R1572">
        <v>16.0856317872224</v>
      </c>
      <c r="S1572">
        <v>16.594660718270401</v>
      </c>
      <c r="T1572">
        <v>16.542656256785101</v>
      </c>
      <c r="U1572">
        <v>15.615542747272</v>
      </c>
      <c r="V1572">
        <v>15.6318135501071</v>
      </c>
      <c r="W1572">
        <v>14.951910748119101</v>
      </c>
      <c r="X1572">
        <v>14.365452807143001</v>
      </c>
      <c r="Y1572">
        <v>13.932147768701901</v>
      </c>
      <c r="Z1572">
        <v>13.867851194933801</v>
      </c>
      <c r="AA1572">
        <v>13.1038597415375</v>
      </c>
      <c r="AB1572">
        <v>13.4189870218457</v>
      </c>
      <c r="AC1572">
        <v>13.0646031150136</v>
      </c>
      <c r="AD1572">
        <v>12.356602674607799</v>
      </c>
      <c r="AE1572">
        <v>11.131158541205901</v>
      </c>
      <c r="AF1572">
        <v>10.857407443032599</v>
      </c>
      <c r="AG1572">
        <v>10.3556412429425</v>
      </c>
      <c r="AH1572">
        <v>10.5244453030716</v>
      </c>
      <c r="AI1572">
        <v>9.7938331068756792</v>
      </c>
      <c r="AJ1572">
        <v>9.7002492177038508</v>
      </c>
      <c r="AK1572">
        <v>9.5435316102610397</v>
      </c>
      <c r="AL1572">
        <v>9.9268371972807099</v>
      </c>
      <c r="AM1572">
        <v>10.053995237605699</v>
      </c>
      <c r="AN1572">
        <v>10.026168583108699</v>
      </c>
      <c r="AO1572">
        <v>9.7680067593786095</v>
      </c>
      <c r="AP1572">
        <v>9.7755296261381499</v>
      </c>
      <c r="AQ1572">
        <v>10.6413940266729</v>
      </c>
      <c r="AR1572">
        <v>10.981978658335301</v>
      </c>
      <c r="AS1572">
        <v>11.079912883459199</v>
      </c>
      <c r="AT1572">
        <v>11.468882991443399</v>
      </c>
      <c r="AU1572" t="s">
        <v>51</v>
      </c>
    </row>
    <row r="1573" spans="1:47" x14ac:dyDescent="0.35">
      <c r="A1573" t="s">
        <v>580</v>
      </c>
      <c r="B1573" t="s">
        <v>581</v>
      </c>
      <c r="C1573" t="s">
        <v>58</v>
      </c>
      <c r="D1573" t="s">
        <v>59</v>
      </c>
      <c r="E1573" t="s">
        <v>51</v>
      </c>
      <c r="F1573">
        <v>230294424223.474</v>
      </c>
      <c r="G1573">
        <v>190023885327.04599</v>
      </c>
      <c r="H1573">
        <v>132263515471.006</v>
      </c>
      <c r="I1573">
        <v>90132164426.750595</v>
      </c>
      <c r="J1573">
        <v>72071892197.541794</v>
      </c>
      <c r="K1573">
        <v>71897893530.910995</v>
      </c>
      <c r="L1573">
        <v>71104910401.798203</v>
      </c>
      <c r="M1573">
        <v>71139855128.195099</v>
      </c>
      <c r="N1573">
        <v>75454327304.833893</v>
      </c>
      <c r="O1573">
        <v>88155953348.367493</v>
      </c>
      <c r="P1573">
        <v>86793762591.667892</v>
      </c>
      <c r="Q1573">
        <v>75058936023.986496</v>
      </c>
      <c r="R1573">
        <v>63597956078.4347</v>
      </c>
      <c r="S1573">
        <v>70924353880.093094</v>
      </c>
      <c r="T1573">
        <v>80884670719.724899</v>
      </c>
      <c r="U1573">
        <v>82361875357.499802</v>
      </c>
      <c r="V1573">
        <v>85625953003.036194</v>
      </c>
      <c r="W1573">
        <v>89229578247.378296</v>
      </c>
      <c r="X1573">
        <v>86161766727.877304</v>
      </c>
      <c r="Y1573">
        <v>89200215352.0401</v>
      </c>
      <c r="Z1573">
        <v>84036928768.377701</v>
      </c>
      <c r="AA1573">
        <v>90784948724.879898</v>
      </c>
      <c r="AB1573">
        <v>118271769706.21201</v>
      </c>
      <c r="AC1573">
        <v>149670952072.229</v>
      </c>
      <c r="AD1573">
        <v>177422430243.854</v>
      </c>
      <c r="AE1573">
        <v>220030569071.086</v>
      </c>
      <c r="AF1573">
        <v>244859472509.173</v>
      </c>
      <c r="AG1573">
        <v>290331456506.646</v>
      </c>
      <c r="AH1573">
        <v>284304397125.32898</v>
      </c>
      <c r="AI1573">
        <v>308371846980.91101</v>
      </c>
      <c r="AJ1573">
        <v>342416737704.54102</v>
      </c>
      <c r="AK1573">
        <v>360298175322.48798</v>
      </c>
      <c r="AL1573">
        <v>391691598695.19897</v>
      </c>
      <c r="AM1573">
        <v>426840819819.78699</v>
      </c>
      <c r="AN1573">
        <v>384490442849.60901</v>
      </c>
      <c r="AO1573">
        <v>345957455762.203</v>
      </c>
      <c r="AP1573">
        <v>376747199262.62903</v>
      </c>
      <c r="AQ1573">
        <v>381863287573.06299</v>
      </c>
      <c r="AR1573">
        <v>416182990442.16199</v>
      </c>
      <c r="AS1573">
        <v>388842041609.88501</v>
      </c>
      <c r="AT1573">
        <v>454190140608.68402</v>
      </c>
      <c r="AU1573" t="s">
        <v>51</v>
      </c>
    </row>
    <row r="1574" spans="1:47" x14ac:dyDescent="0.35">
      <c r="A1574" t="s">
        <v>582</v>
      </c>
      <c r="B1574" t="s">
        <v>583</v>
      </c>
      <c r="C1574" t="s">
        <v>49</v>
      </c>
      <c r="D1574" t="s">
        <v>50</v>
      </c>
      <c r="E1574">
        <v>3.7798687367076398</v>
      </c>
      <c r="F1574">
        <v>-0.75219189802369602</v>
      </c>
      <c r="G1574">
        <v>-1.0917168043019401</v>
      </c>
      <c r="H1574">
        <v>-2.5290486014908899</v>
      </c>
      <c r="I1574">
        <v>2.06702161214338</v>
      </c>
      <c r="J1574">
        <v>1.8139110809500201</v>
      </c>
      <c r="K1574">
        <v>1.9478410362777401</v>
      </c>
      <c r="L1574">
        <v>3.1503338137266499</v>
      </c>
      <c r="M1574">
        <v>4.3407135335124103</v>
      </c>
      <c r="N1574">
        <v>2.6594986505180902</v>
      </c>
      <c r="O1574">
        <v>2.4759572272127199</v>
      </c>
      <c r="P1574">
        <v>0.50652345616771299</v>
      </c>
      <c r="Q1574">
        <v>-0.118502636094547</v>
      </c>
      <c r="R1574">
        <v>-0.71177851658643498</v>
      </c>
      <c r="S1574">
        <v>1.0806049107912199</v>
      </c>
      <c r="T1574">
        <v>3.3498423615109898</v>
      </c>
      <c r="U1574">
        <v>5.1159244467330298</v>
      </c>
      <c r="V1574">
        <v>4.34380118540727</v>
      </c>
      <c r="W1574">
        <v>2.4872405094694301</v>
      </c>
      <c r="X1574">
        <v>2.1633954191218301</v>
      </c>
      <c r="Y1574">
        <v>3.50921687711838</v>
      </c>
      <c r="Z1574">
        <v>4.2786021471103801</v>
      </c>
      <c r="AA1574">
        <v>6.3152210493926999</v>
      </c>
      <c r="AB1574">
        <v>4.1101198717834997</v>
      </c>
      <c r="AC1574">
        <v>6.5669267302345604</v>
      </c>
      <c r="AD1574">
        <v>6.0026157303211196</v>
      </c>
      <c r="AE1574">
        <v>6.0587035668067797</v>
      </c>
      <c r="AF1574">
        <v>6.1323089980385097</v>
      </c>
      <c r="AG1574">
        <v>5.1367708724255303</v>
      </c>
      <c r="AH1574">
        <v>2.9951825924756199</v>
      </c>
      <c r="AI1574">
        <v>5.9559324971651497</v>
      </c>
      <c r="AJ1574">
        <v>4.1962366059834402</v>
      </c>
      <c r="AK1574">
        <v>2.67721031632875</v>
      </c>
      <c r="AL1574">
        <v>5.0688020006587102</v>
      </c>
      <c r="AM1574">
        <v>4.8909538953578204</v>
      </c>
      <c r="AN1574">
        <v>2.82495895603819</v>
      </c>
      <c r="AO1574">
        <v>1.3970974534426699</v>
      </c>
      <c r="AP1574">
        <v>2.4869054152959502</v>
      </c>
      <c r="AQ1574">
        <v>2.7616512364378099</v>
      </c>
      <c r="AR1574">
        <v>2.5585239571898102</v>
      </c>
      <c r="AS1574">
        <v>-2.0637699419508899</v>
      </c>
      <c r="AT1574">
        <v>4.1982900762196396</v>
      </c>
      <c r="AU1574" t="s">
        <v>51</v>
      </c>
    </row>
    <row r="1575" spans="1:47" x14ac:dyDescent="0.35">
      <c r="A1575" t="s">
        <v>582</v>
      </c>
      <c r="B1575" t="s">
        <v>583</v>
      </c>
      <c r="C1575" t="s">
        <v>52</v>
      </c>
      <c r="D1575" t="s">
        <v>53</v>
      </c>
      <c r="E1575" t="s">
        <v>51</v>
      </c>
      <c r="F1575" t="s">
        <v>51</v>
      </c>
      <c r="G1575" t="s">
        <v>51</v>
      </c>
      <c r="H1575" t="s">
        <v>51</v>
      </c>
      <c r="I1575" t="s">
        <v>51</v>
      </c>
      <c r="J1575" t="s">
        <v>51</v>
      </c>
      <c r="K1575" t="s">
        <v>51</v>
      </c>
      <c r="L1575" t="s">
        <v>51</v>
      </c>
      <c r="M1575" t="s">
        <v>51</v>
      </c>
      <c r="N1575" t="s">
        <v>51</v>
      </c>
      <c r="O1575">
        <v>1676.1602860267601</v>
      </c>
      <c r="P1575">
        <v>1709.9690217892801</v>
      </c>
      <c r="Q1575">
        <v>1670.08396146217</v>
      </c>
      <c r="R1575">
        <v>1669.93240494415</v>
      </c>
      <c r="S1575">
        <v>1686.46822464824</v>
      </c>
      <c r="T1575">
        <v>1762.5325408766</v>
      </c>
      <c r="U1575">
        <v>1819.96656836276</v>
      </c>
      <c r="V1575">
        <v>1889.58902253565</v>
      </c>
      <c r="W1575">
        <v>1902.2848826244001</v>
      </c>
      <c r="X1575">
        <v>1929.8665308918301</v>
      </c>
      <c r="Y1575">
        <v>1959.94664124986</v>
      </c>
      <c r="Z1575">
        <v>2047.55749850142</v>
      </c>
      <c r="AA1575">
        <v>2153.2905937116998</v>
      </c>
      <c r="AB1575">
        <v>2227.1718440166301</v>
      </c>
      <c r="AC1575">
        <v>2369.3030252086201</v>
      </c>
      <c r="AD1575">
        <v>2528.1631608694502</v>
      </c>
      <c r="AE1575">
        <v>2741.2512064214402</v>
      </c>
      <c r="AF1575">
        <v>2882.26285853331</v>
      </c>
      <c r="AG1575">
        <v>2996.3092704737401</v>
      </c>
      <c r="AH1575">
        <v>3031.5301849934299</v>
      </c>
      <c r="AI1575">
        <v>3144.5058058959598</v>
      </c>
      <c r="AJ1575">
        <v>3264.31182291502</v>
      </c>
      <c r="AK1575">
        <v>3279.7647170090399</v>
      </c>
      <c r="AL1575">
        <v>3403.9789139038498</v>
      </c>
      <c r="AM1575">
        <v>3605.0506098537999</v>
      </c>
      <c r="AN1575">
        <v>3614.1529270073202</v>
      </c>
      <c r="AO1575">
        <v>3653.64607295832</v>
      </c>
      <c r="AP1575">
        <v>3675.4162424379301</v>
      </c>
      <c r="AQ1575">
        <v>3755.1647509856398</v>
      </c>
      <c r="AR1575">
        <v>3840.9879921131101</v>
      </c>
      <c r="AS1575">
        <v>3721.52863710978</v>
      </c>
      <c r="AT1575">
        <v>3927.3315885371799</v>
      </c>
      <c r="AU1575" t="s">
        <v>51</v>
      </c>
    </row>
    <row r="1576" spans="1:47" x14ac:dyDescent="0.35">
      <c r="A1576" t="s">
        <v>582</v>
      </c>
      <c r="B1576" t="s">
        <v>583</v>
      </c>
      <c r="C1576" t="s">
        <v>54</v>
      </c>
      <c r="D1576" t="s">
        <v>55</v>
      </c>
      <c r="E1576" t="s">
        <v>51</v>
      </c>
      <c r="F1576">
        <v>15.727560781366501</v>
      </c>
      <c r="G1576">
        <v>16.169896034606701</v>
      </c>
      <c r="H1576">
        <v>15.912404034584901</v>
      </c>
      <c r="I1576">
        <v>17.600173580642998</v>
      </c>
      <c r="J1576">
        <v>19.438186053577599</v>
      </c>
      <c r="K1576">
        <v>19.604300083838499</v>
      </c>
      <c r="L1576">
        <v>19.802282636407501</v>
      </c>
      <c r="M1576">
        <v>20.612101343560902</v>
      </c>
      <c r="N1576">
        <v>19.948666615253799</v>
      </c>
      <c r="O1576">
        <v>19.805562174962599</v>
      </c>
      <c r="P1576">
        <v>20.588646626674301</v>
      </c>
      <c r="Q1576">
        <v>16.778409049216801</v>
      </c>
      <c r="R1576">
        <v>16.3471486209862</v>
      </c>
      <c r="S1576">
        <v>15.7758729061804</v>
      </c>
      <c r="T1576">
        <v>15.8973950271372</v>
      </c>
      <c r="U1576">
        <v>16.3652823580376</v>
      </c>
      <c r="V1576">
        <v>16.8268029228432</v>
      </c>
      <c r="W1576">
        <v>17.289953867822799</v>
      </c>
      <c r="X1576">
        <v>16.4133069818309</v>
      </c>
      <c r="Y1576">
        <v>15.4963674334629</v>
      </c>
      <c r="Z1576">
        <v>16.4769746267777</v>
      </c>
      <c r="AA1576">
        <v>19.803090807431001</v>
      </c>
      <c r="AB1576">
        <v>17.341048192151401</v>
      </c>
      <c r="AC1576">
        <v>15.1218348366385</v>
      </c>
      <c r="AD1576">
        <v>15.2651204110566</v>
      </c>
      <c r="AE1576">
        <v>15.380396357902899</v>
      </c>
      <c r="AF1576">
        <v>15.888778828805799</v>
      </c>
      <c r="AG1576">
        <v>17.212893735045299</v>
      </c>
      <c r="AH1576">
        <v>17.445902617448098</v>
      </c>
      <c r="AI1576">
        <v>15.9442997363332</v>
      </c>
      <c r="AJ1576">
        <v>14.9451915902085</v>
      </c>
      <c r="AK1576">
        <v>15.6146097043015</v>
      </c>
      <c r="AL1576">
        <v>15.530743412281099</v>
      </c>
      <c r="AM1576">
        <v>15.899741594417099</v>
      </c>
      <c r="AN1576">
        <v>16.772989292366901</v>
      </c>
      <c r="AO1576">
        <v>16.907427445663</v>
      </c>
      <c r="AP1576">
        <v>16.376698600033901</v>
      </c>
      <c r="AQ1576">
        <v>15.8265423168864</v>
      </c>
      <c r="AR1576">
        <v>16.480761119223999</v>
      </c>
      <c r="AS1576">
        <v>18.442667011039099</v>
      </c>
      <c r="AT1576">
        <v>17.2335285599858</v>
      </c>
      <c r="AU1576" t="s">
        <v>51</v>
      </c>
    </row>
    <row r="1577" spans="1:47" x14ac:dyDescent="0.35">
      <c r="A1577" t="s">
        <v>582</v>
      </c>
      <c r="B1577" t="s">
        <v>583</v>
      </c>
      <c r="C1577" t="s">
        <v>645</v>
      </c>
      <c r="D1577" t="s">
        <v>646</v>
      </c>
      <c r="E1577" t="s">
        <v>51</v>
      </c>
      <c r="F1577">
        <v>35.5242681132192</v>
      </c>
      <c r="G1577">
        <v>32.415503959601203</v>
      </c>
      <c r="H1577">
        <v>32.312116355020997</v>
      </c>
      <c r="I1577">
        <v>30.4463622311157</v>
      </c>
      <c r="J1577">
        <v>30.553161059465602</v>
      </c>
      <c r="K1577">
        <v>29.4682208422252</v>
      </c>
      <c r="L1577">
        <v>29.502238307603001</v>
      </c>
      <c r="M1577">
        <v>29.0212858992791</v>
      </c>
      <c r="N1577">
        <v>29.353353016427299</v>
      </c>
      <c r="O1577">
        <v>29.711669693102898</v>
      </c>
      <c r="P1577">
        <v>28.737586769429299</v>
      </c>
      <c r="Q1577">
        <v>30.4121356323882</v>
      </c>
      <c r="R1577">
        <v>28.762893687629099</v>
      </c>
      <c r="S1577">
        <v>29.100163738057301</v>
      </c>
      <c r="T1577">
        <v>29.381307119177499</v>
      </c>
      <c r="U1577">
        <v>29.3914466385163</v>
      </c>
      <c r="V1577">
        <v>28.496982312496701</v>
      </c>
      <c r="W1577">
        <v>26.542378853010799</v>
      </c>
      <c r="X1577">
        <v>26.752844151641401</v>
      </c>
      <c r="Y1577">
        <v>28.708412672270399</v>
      </c>
      <c r="Z1577">
        <v>27.354286851915599</v>
      </c>
      <c r="AA1577">
        <v>26.619896427846399</v>
      </c>
      <c r="AB1577">
        <v>26.971839271013401</v>
      </c>
      <c r="AC1577">
        <v>27.959621878147502</v>
      </c>
      <c r="AD1577">
        <v>28.4122222323602</v>
      </c>
      <c r="AE1577">
        <v>27.871547054600299</v>
      </c>
      <c r="AF1577">
        <v>28.054577468446599</v>
      </c>
      <c r="AG1577">
        <v>29.2610949241359</v>
      </c>
      <c r="AH1577">
        <v>25.554120713898602</v>
      </c>
      <c r="AI1577">
        <v>27.124619941949099</v>
      </c>
      <c r="AJ1577">
        <v>28.958966344124899</v>
      </c>
      <c r="AK1577">
        <v>28.564971820861199</v>
      </c>
      <c r="AL1577">
        <v>27.957631635412302</v>
      </c>
      <c r="AM1577">
        <v>26.9334416911151</v>
      </c>
      <c r="AN1577">
        <v>23.837718871065402</v>
      </c>
      <c r="AO1577">
        <v>23.025297262166699</v>
      </c>
      <c r="AP1577">
        <v>24.453474792782799</v>
      </c>
      <c r="AQ1577">
        <v>26.741375947149599</v>
      </c>
      <c r="AR1577">
        <v>26.8081763395144</v>
      </c>
      <c r="AS1577">
        <v>26.263596883554399</v>
      </c>
      <c r="AT1577">
        <v>27.2243850998141</v>
      </c>
      <c r="AU1577" t="s">
        <v>51</v>
      </c>
    </row>
    <row r="1578" spans="1:47" x14ac:dyDescent="0.35">
      <c r="A1578" t="s">
        <v>582</v>
      </c>
      <c r="B1578" t="s">
        <v>583</v>
      </c>
      <c r="C1578" t="s">
        <v>647</v>
      </c>
      <c r="D1578" t="s">
        <v>648</v>
      </c>
      <c r="E1578" t="s">
        <v>51</v>
      </c>
      <c r="F1578">
        <v>18.424833821222698</v>
      </c>
      <c r="G1578">
        <v>17.900440773053202</v>
      </c>
      <c r="H1578">
        <v>18.042966984454299</v>
      </c>
      <c r="I1578">
        <v>16.3211378788925</v>
      </c>
      <c r="J1578">
        <v>16.262167595663101</v>
      </c>
      <c r="K1578">
        <v>15.7339980915628</v>
      </c>
      <c r="L1578">
        <v>15.8310345983205</v>
      </c>
      <c r="M1578">
        <v>16.326107165372701</v>
      </c>
      <c r="N1578">
        <v>16.069085431971299</v>
      </c>
      <c r="O1578">
        <v>16.140961444830602</v>
      </c>
      <c r="P1578">
        <v>15.831678512976</v>
      </c>
      <c r="Q1578">
        <v>16.625390425851801</v>
      </c>
      <c r="R1578">
        <v>16.093846199016301</v>
      </c>
      <c r="S1578">
        <v>16.602860972937499</v>
      </c>
      <c r="T1578">
        <v>16.548163088377699</v>
      </c>
      <c r="U1578">
        <v>15.6191949292584</v>
      </c>
      <c r="V1578">
        <v>15.6336019191224</v>
      </c>
      <c r="W1578">
        <v>14.9516125780029</v>
      </c>
      <c r="X1578">
        <v>14.364071763080201</v>
      </c>
      <c r="Y1578">
        <v>13.9241154327181</v>
      </c>
      <c r="Z1578">
        <v>13.861214588963399</v>
      </c>
      <c r="AA1578">
        <v>13.0953116920399</v>
      </c>
      <c r="AB1578">
        <v>13.415055398284901</v>
      </c>
      <c r="AC1578">
        <v>13.071267949658299</v>
      </c>
      <c r="AD1578">
        <v>12.360692854764499</v>
      </c>
      <c r="AE1578">
        <v>11.133443707299101</v>
      </c>
      <c r="AF1578">
        <v>10.8585859164528</v>
      </c>
      <c r="AG1578">
        <v>10.356432803375901</v>
      </c>
      <c r="AH1578">
        <v>10.5263076974267</v>
      </c>
      <c r="AI1578">
        <v>9.7949920244556097</v>
      </c>
      <c r="AJ1578">
        <v>9.7018019389399104</v>
      </c>
      <c r="AK1578">
        <v>9.5442083773911701</v>
      </c>
      <c r="AL1578">
        <v>9.9288143595441802</v>
      </c>
      <c r="AM1578">
        <v>10.0560276127521</v>
      </c>
      <c r="AN1578">
        <v>10.0292859865145</v>
      </c>
      <c r="AO1578">
        <v>9.7713813996492096</v>
      </c>
      <c r="AP1578">
        <v>9.7791909565240598</v>
      </c>
      <c r="AQ1578">
        <v>10.6458409717861</v>
      </c>
      <c r="AR1578">
        <v>10.988365503145801</v>
      </c>
      <c r="AS1578">
        <v>11.084301309982401</v>
      </c>
      <c r="AT1578">
        <v>11.4736726893692</v>
      </c>
      <c r="AU1578" t="s">
        <v>51</v>
      </c>
    </row>
    <row r="1579" spans="1:47" x14ac:dyDescent="0.35">
      <c r="A1579" t="s">
        <v>582</v>
      </c>
      <c r="B1579" t="s">
        <v>583</v>
      </c>
      <c r="C1579" t="s">
        <v>58</v>
      </c>
      <c r="D1579" t="s">
        <v>59</v>
      </c>
      <c r="E1579" t="s">
        <v>51</v>
      </c>
      <c r="F1579">
        <v>230096673902.08099</v>
      </c>
      <c r="G1579">
        <v>189853177462.41199</v>
      </c>
      <c r="H1579">
        <v>132147278054.177</v>
      </c>
      <c r="I1579">
        <v>90039225742.852402</v>
      </c>
      <c r="J1579">
        <v>71983255056.373505</v>
      </c>
      <c r="K1579">
        <v>71798690045.957703</v>
      </c>
      <c r="L1579">
        <v>71003981355.232803</v>
      </c>
      <c r="M1579">
        <v>71011650012.678497</v>
      </c>
      <c r="N1579">
        <v>75310372981.626907</v>
      </c>
      <c r="O1579">
        <v>87996217349.525803</v>
      </c>
      <c r="P1579">
        <v>86643039208.859497</v>
      </c>
      <c r="Q1579">
        <v>74906008473.830704</v>
      </c>
      <c r="R1579">
        <v>63403652394.123497</v>
      </c>
      <c r="S1579">
        <v>70728729260.123199</v>
      </c>
      <c r="T1579">
        <v>80656982622.772003</v>
      </c>
      <c r="U1579">
        <v>82085026367.162292</v>
      </c>
      <c r="V1579">
        <v>85366260584.231293</v>
      </c>
      <c r="W1579">
        <v>88932562341.111298</v>
      </c>
      <c r="X1579">
        <v>85799785848.8293</v>
      </c>
      <c r="Y1579">
        <v>88966343398.211197</v>
      </c>
      <c r="Z1579">
        <v>83699157691.477997</v>
      </c>
      <c r="AA1579">
        <v>90508485622.7005</v>
      </c>
      <c r="AB1579">
        <v>118102377787.95599</v>
      </c>
      <c r="AC1579">
        <v>149456589424.73001</v>
      </c>
      <c r="AD1579">
        <v>177168321204.349</v>
      </c>
      <c r="AE1579">
        <v>219715435542.07401</v>
      </c>
      <c r="AF1579">
        <v>244556494175.55099</v>
      </c>
      <c r="AG1579">
        <v>290074233046.20398</v>
      </c>
      <c r="AH1579">
        <v>284077629940.83301</v>
      </c>
      <c r="AI1579">
        <v>308014965414.68903</v>
      </c>
      <c r="AJ1579">
        <v>342042356192.34802</v>
      </c>
      <c r="AK1579">
        <v>359872823887.27301</v>
      </c>
      <c r="AL1579">
        <v>391240807734.35101</v>
      </c>
      <c r="AM1579">
        <v>426438104815.815</v>
      </c>
      <c r="AN1579">
        <v>384081705457.10901</v>
      </c>
      <c r="AO1579">
        <v>345525724343.78302</v>
      </c>
      <c r="AP1579">
        <v>376274597855.10602</v>
      </c>
      <c r="AQ1579">
        <v>381390205964.95898</v>
      </c>
      <c r="AR1579">
        <v>415735729340.36401</v>
      </c>
      <c r="AS1579">
        <v>388625851416.47699</v>
      </c>
      <c r="AT1579">
        <v>453888210109.66901</v>
      </c>
      <c r="AU1579" t="s">
        <v>51</v>
      </c>
    </row>
    <row r="1580" spans="1:47" x14ac:dyDescent="0.35">
      <c r="A1580" t="s">
        <v>584</v>
      </c>
      <c r="B1580" t="s">
        <v>585</v>
      </c>
      <c r="C1580" t="s">
        <v>49</v>
      </c>
      <c r="D1580" t="s">
        <v>50</v>
      </c>
      <c r="E1580">
        <v>3.77232630814173</v>
      </c>
      <c r="F1580">
        <v>-0.75831167523216403</v>
      </c>
      <c r="G1580">
        <v>-1.09173609627895</v>
      </c>
      <c r="H1580">
        <v>-2.5284450265705698</v>
      </c>
      <c r="I1580">
        <v>2.0688361970792202</v>
      </c>
      <c r="J1580">
        <v>1.82098989801815</v>
      </c>
      <c r="K1580">
        <v>1.9460782933574201</v>
      </c>
      <c r="L1580">
        <v>3.15134703432626</v>
      </c>
      <c r="M1580">
        <v>4.3415773170145</v>
      </c>
      <c r="N1580">
        <v>2.66641358851159</v>
      </c>
      <c r="O1580">
        <v>2.47992124296377</v>
      </c>
      <c r="P1580">
        <v>0.50858740310087602</v>
      </c>
      <c r="Q1580">
        <v>-0.11168685241776199</v>
      </c>
      <c r="R1580">
        <v>-0.70485182548463898</v>
      </c>
      <c r="S1580">
        <v>1.0785896752691699</v>
      </c>
      <c r="T1580">
        <v>3.3454480134790701</v>
      </c>
      <c r="U1580">
        <v>5.1157240749463604</v>
      </c>
      <c r="V1580">
        <v>4.3514801549709698</v>
      </c>
      <c r="W1580">
        <v>2.4936391254075398</v>
      </c>
      <c r="X1580">
        <v>2.1630620961493299</v>
      </c>
      <c r="Y1580">
        <v>3.5069414153019198</v>
      </c>
      <c r="Z1580">
        <v>4.2712948904771499</v>
      </c>
      <c r="AA1580">
        <v>6.3098867161565604</v>
      </c>
      <c r="AB1580">
        <v>4.1001692808302996</v>
      </c>
      <c r="AC1580">
        <v>6.5584525806154703</v>
      </c>
      <c r="AD1580">
        <v>6.0050794732634101</v>
      </c>
      <c r="AE1580">
        <v>6.0615274866785098</v>
      </c>
      <c r="AF1580">
        <v>6.1360414509418497</v>
      </c>
      <c r="AG1580">
        <v>5.13017661662502</v>
      </c>
      <c r="AH1580">
        <v>2.99178197032801</v>
      </c>
      <c r="AI1580">
        <v>5.9559317242775798</v>
      </c>
      <c r="AJ1580">
        <v>4.1991759131881299</v>
      </c>
      <c r="AK1580">
        <v>2.67604066131707</v>
      </c>
      <c r="AL1580">
        <v>5.0695751118197299</v>
      </c>
      <c r="AM1580">
        <v>4.89063742382766</v>
      </c>
      <c r="AN1580">
        <v>2.8272552487425</v>
      </c>
      <c r="AO1580">
        <v>1.4004395365559099</v>
      </c>
      <c r="AP1580">
        <v>2.4886821489549602</v>
      </c>
      <c r="AQ1580">
        <v>2.7620425909316899</v>
      </c>
      <c r="AR1580">
        <v>2.5590105599022599</v>
      </c>
      <c r="AS1580">
        <v>-2.0688563120545198</v>
      </c>
      <c r="AT1580">
        <v>4.2014104507433103</v>
      </c>
      <c r="AU1580" t="s">
        <v>51</v>
      </c>
    </row>
    <row r="1581" spans="1:47" x14ac:dyDescent="0.35">
      <c r="A1581" t="s">
        <v>584</v>
      </c>
      <c r="B1581" t="s">
        <v>585</v>
      </c>
      <c r="C1581" t="s">
        <v>52</v>
      </c>
      <c r="D1581" t="s">
        <v>53</v>
      </c>
      <c r="E1581" t="s">
        <v>51</v>
      </c>
      <c r="F1581" t="s">
        <v>51</v>
      </c>
      <c r="G1581" t="s">
        <v>51</v>
      </c>
      <c r="H1581" t="s">
        <v>51</v>
      </c>
      <c r="I1581" t="s">
        <v>51</v>
      </c>
      <c r="J1581" t="s">
        <v>51</v>
      </c>
      <c r="K1581" t="s">
        <v>51</v>
      </c>
      <c r="L1581" t="s">
        <v>51</v>
      </c>
      <c r="M1581" t="s">
        <v>51</v>
      </c>
      <c r="N1581" t="s">
        <v>51</v>
      </c>
      <c r="O1581">
        <v>1677.09230655325</v>
      </c>
      <c r="P1581">
        <v>1710.9486980824399</v>
      </c>
      <c r="Q1581">
        <v>1671.1694434328799</v>
      </c>
      <c r="R1581">
        <v>1671.0961480437199</v>
      </c>
      <c r="S1581">
        <v>1687.6326719167</v>
      </c>
      <c r="T1581">
        <v>1763.6276826549599</v>
      </c>
      <c r="U1581">
        <v>1821.1231668354401</v>
      </c>
      <c r="V1581">
        <v>1890.9062752627799</v>
      </c>
      <c r="W1581">
        <v>1903.6874112205601</v>
      </c>
      <c r="X1581">
        <v>1931.26865033336</v>
      </c>
      <c r="Y1581">
        <v>1961.34761324752</v>
      </c>
      <c r="Z1581">
        <v>2048.9492404389098</v>
      </c>
      <c r="AA1581">
        <v>2154.55235177649</v>
      </c>
      <c r="AB1581">
        <v>2228.3920933194299</v>
      </c>
      <c r="AC1581">
        <v>2370.58250606301</v>
      </c>
      <c r="AD1581">
        <v>2529.57595695897</v>
      </c>
      <c r="AE1581">
        <v>2742.80664318145</v>
      </c>
      <c r="AF1581">
        <v>2883.84085987353</v>
      </c>
      <c r="AG1581">
        <v>2997.7954510336899</v>
      </c>
      <c r="AH1581">
        <v>3032.9928612205699</v>
      </c>
      <c r="AI1581">
        <v>3146.0522854852302</v>
      </c>
      <c r="AJ1581">
        <v>3265.9685588789798</v>
      </c>
      <c r="AK1581">
        <v>3281.37584786867</v>
      </c>
      <c r="AL1581">
        <v>3405.63344784528</v>
      </c>
      <c r="AM1581">
        <v>3606.8432154174502</v>
      </c>
      <c r="AN1581">
        <v>3615.9379838220698</v>
      </c>
      <c r="AO1581">
        <v>3655.5429135427498</v>
      </c>
      <c r="AP1581">
        <v>3677.39839728282</v>
      </c>
      <c r="AQ1581">
        <v>3757.24320224761</v>
      </c>
      <c r="AR1581">
        <v>3843.1474498651</v>
      </c>
      <c r="AS1581">
        <v>3723.50507374478</v>
      </c>
      <c r="AT1581">
        <v>3929.5061220009102</v>
      </c>
      <c r="AU1581" t="s">
        <v>51</v>
      </c>
    </row>
    <row r="1582" spans="1:47" x14ac:dyDescent="0.35">
      <c r="A1582" t="s">
        <v>584</v>
      </c>
      <c r="B1582" t="s">
        <v>585</v>
      </c>
      <c r="C1582" t="s">
        <v>54</v>
      </c>
      <c r="D1582" t="s">
        <v>55</v>
      </c>
      <c r="E1582" t="s">
        <v>51</v>
      </c>
      <c r="F1582">
        <v>15.724457118480499</v>
      </c>
      <c r="G1582">
        <v>16.1657803353602</v>
      </c>
      <c r="H1582">
        <v>15.908670686680001</v>
      </c>
      <c r="I1582">
        <v>17.593970683721398</v>
      </c>
      <c r="J1582">
        <v>19.428871355663802</v>
      </c>
      <c r="K1582">
        <v>19.5932913686161</v>
      </c>
      <c r="L1582">
        <v>19.789806775520901</v>
      </c>
      <c r="M1582">
        <v>20.5972772228635</v>
      </c>
      <c r="N1582">
        <v>19.933258926032199</v>
      </c>
      <c r="O1582">
        <v>19.790467182975199</v>
      </c>
      <c r="P1582">
        <v>20.5730833652573</v>
      </c>
      <c r="Q1582">
        <v>16.762355591174199</v>
      </c>
      <c r="R1582">
        <v>16.329757811314199</v>
      </c>
      <c r="S1582">
        <v>15.758363239956299</v>
      </c>
      <c r="T1582">
        <v>15.8814918582005</v>
      </c>
      <c r="U1582">
        <v>16.349242999678498</v>
      </c>
      <c r="V1582">
        <v>16.8082869529585</v>
      </c>
      <c r="W1582">
        <v>17.267181511056101</v>
      </c>
      <c r="X1582">
        <v>16.3923467811066</v>
      </c>
      <c r="Y1582">
        <v>15.477830486807999</v>
      </c>
      <c r="Z1582">
        <v>16.4558304860406</v>
      </c>
      <c r="AA1582">
        <v>19.776123798043901</v>
      </c>
      <c r="AB1582">
        <v>17.322274335110301</v>
      </c>
      <c r="AC1582">
        <v>15.107592741113899</v>
      </c>
      <c r="AD1582">
        <v>15.251614613569499</v>
      </c>
      <c r="AE1582">
        <v>15.367360370611401</v>
      </c>
      <c r="AF1582">
        <v>15.8766695711252</v>
      </c>
      <c r="AG1582">
        <v>17.201782771522499</v>
      </c>
      <c r="AH1582">
        <v>17.435405387597498</v>
      </c>
      <c r="AI1582">
        <v>15.935195075353301</v>
      </c>
      <c r="AJ1582">
        <v>14.936948284281501</v>
      </c>
      <c r="AK1582">
        <v>15.606196538045101</v>
      </c>
      <c r="AL1582">
        <v>15.5213323974552</v>
      </c>
      <c r="AM1582">
        <v>15.889811665153401</v>
      </c>
      <c r="AN1582">
        <v>16.760837371750998</v>
      </c>
      <c r="AO1582">
        <v>16.893574021921101</v>
      </c>
      <c r="AP1582">
        <v>16.364172560661402</v>
      </c>
      <c r="AQ1582">
        <v>15.8143982389849</v>
      </c>
      <c r="AR1582">
        <v>16.4672523421061</v>
      </c>
      <c r="AS1582">
        <v>18.430691141993499</v>
      </c>
      <c r="AT1582">
        <v>17.222159253395201</v>
      </c>
      <c r="AU1582" t="s">
        <v>51</v>
      </c>
    </row>
    <row r="1583" spans="1:47" x14ac:dyDescent="0.35">
      <c r="A1583" t="s">
        <v>584</v>
      </c>
      <c r="B1583" t="s">
        <v>585</v>
      </c>
      <c r="C1583" t="s">
        <v>645</v>
      </c>
      <c r="D1583" t="s">
        <v>646</v>
      </c>
      <c r="E1583" t="s">
        <v>51</v>
      </c>
      <c r="F1583">
        <v>35.516118535594899</v>
      </c>
      <c r="G1583">
        <v>32.407577869789897</v>
      </c>
      <c r="H1583">
        <v>32.303477492060999</v>
      </c>
      <c r="I1583">
        <v>30.437993539704198</v>
      </c>
      <c r="J1583">
        <v>30.544564483241</v>
      </c>
      <c r="K1583">
        <v>29.458658419928401</v>
      </c>
      <c r="L1583">
        <v>29.490103544800402</v>
      </c>
      <c r="M1583">
        <v>29.0095339744569</v>
      </c>
      <c r="N1583">
        <v>29.339999959400998</v>
      </c>
      <c r="O1583">
        <v>29.69807758312</v>
      </c>
      <c r="P1583">
        <v>28.727260482945901</v>
      </c>
      <c r="Q1583">
        <v>30.397352168576599</v>
      </c>
      <c r="R1583">
        <v>28.749429263011098</v>
      </c>
      <c r="S1583">
        <v>29.086699881752999</v>
      </c>
      <c r="T1583">
        <v>29.3733222198099</v>
      </c>
      <c r="U1583">
        <v>29.385324066374501</v>
      </c>
      <c r="V1583">
        <v>28.492526885809799</v>
      </c>
      <c r="W1583">
        <v>26.542915819543399</v>
      </c>
      <c r="X1583">
        <v>26.755200299587699</v>
      </c>
      <c r="Y1583">
        <v>28.7105616373562</v>
      </c>
      <c r="Z1583">
        <v>27.357218821091099</v>
      </c>
      <c r="AA1583">
        <v>26.627838834106701</v>
      </c>
      <c r="AB1583">
        <v>26.973694657008199</v>
      </c>
      <c r="AC1583">
        <v>27.943668538191599</v>
      </c>
      <c r="AD1583">
        <v>28.398855261103101</v>
      </c>
      <c r="AE1583">
        <v>27.859410259348099</v>
      </c>
      <c r="AF1583">
        <v>28.043597362557801</v>
      </c>
      <c r="AG1583">
        <v>29.250752700282501</v>
      </c>
      <c r="AH1583">
        <v>25.546157727743001</v>
      </c>
      <c r="AI1583">
        <v>27.115900539544999</v>
      </c>
      <c r="AJ1583">
        <v>28.949084618025498</v>
      </c>
      <c r="AK1583">
        <v>28.556093354902401</v>
      </c>
      <c r="AL1583">
        <v>27.946406976530401</v>
      </c>
      <c r="AM1583">
        <v>26.9252738021944</v>
      </c>
      <c r="AN1583">
        <v>23.830908213480502</v>
      </c>
      <c r="AO1583">
        <v>23.018241075922699</v>
      </c>
      <c r="AP1583">
        <v>24.4443611245764</v>
      </c>
      <c r="AQ1583">
        <v>26.7305610497834</v>
      </c>
      <c r="AR1583">
        <v>26.793393479586499</v>
      </c>
      <c r="AS1583">
        <v>26.2527614437587</v>
      </c>
      <c r="AT1583">
        <v>27.213631271033101</v>
      </c>
      <c r="AU1583" t="s">
        <v>51</v>
      </c>
    </row>
    <row r="1584" spans="1:47" x14ac:dyDescent="0.35">
      <c r="A1584" t="s">
        <v>584</v>
      </c>
      <c r="B1584" t="s">
        <v>585</v>
      </c>
      <c r="C1584" t="s">
        <v>647</v>
      </c>
      <c r="D1584" t="s">
        <v>648</v>
      </c>
      <c r="E1584" t="s">
        <v>51</v>
      </c>
      <c r="F1584">
        <v>18.419694395906099</v>
      </c>
      <c r="G1584">
        <v>17.8954119507721</v>
      </c>
      <c r="H1584">
        <v>18.037957536444502</v>
      </c>
      <c r="I1584">
        <v>16.3164185404938</v>
      </c>
      <c r="J1584">
        <v>16.256940136172702</v>
      </c>
      <c r="K1584">
        <v>15.7280734911339</v>
      </c>
      <c r="L1584">
        <v>15.8252533630604</v>
      </c>
      <c r="M1584">
        <v>16.3201700325424</v>
      </c>
      <c r="N1584">
        <v>16.062034488163199</v>
      </c>
      <c r="O1584">
        <v>16.134400610213198</v>
      </c>
      <c r="P1584">
        <v>15.826331325505</v>
      </c>
      <c r="Q1584">
        <v>16.619226790574601</v>
      </c>
      <c r="R1584">
        <v>16.0856317872224</v>
      </c>
      <c r="S1584">
        <v>16.594660718270401</v>
      </c>
      <c r="T1584">
        <v>16.542656256785101</v>
      </c>
      <c r="U1584">
        <v>15.615542747272</v>
      </c>
      <c r="V1584">
        <v>15.6318135501071</v>
      </c>
      <c r="W1584">
        <v>14.951910748119101</v>
      </c>
      <c r="X1584">
        <v>14.365452807143001</v>
      </c>
      <c r="Y1584">
        <v>13.932147768701901</v>
      </c>
      <c r="Z1584">
        <v>13.867851194933801</v>
      </c>
      <c r="AA1584">
        <v>13.1038597415375</v>
      </c>
      <c r="AB1584">
        <v>13.4189870218457</v>
      </c>
      <c r="AC1584">
        <v>13.064603115013499</v>
      </c>
      <c r="AD1584">
        <v>12.356602674607799</v>
      </c>
      <c r="AE1584">
        <v>11.131158541205901</v>
      </c>
      <c r="AF1584">
        <v>10.857407443032599</v>
      </c>
      <c r="AG1584">
        <v>10.3556412429425</v>
      </c>
      <c r="AH1584">
        <v>10.5244453030716</v>
      </c>
      <c r="AI1584">
        <v>9.7938331068756899</v>
      </c>
      <c r="AJ1584">
        <v>9.7002492177038508</v>
      </c>
      <c r="AK1584">
        <v>9.5435316102610308</v>
      </c>
      <c r="AL1584">
        <v>9.9268371972807099</v>
      </c>
      <c r="AM1584">
        <v>10.053995237605699</v>
      </c>
      <c r="AN1584">
        <v>10.026168583108699</v>
      </c>
      <c r="AO1584">
        <v>9.7680067593786095</v>
      </c>
      <c r="AP1584">
        <v>9.7755296261381392</v>
      </c>
      <c r="AQ1584">
        <v>10.6413940266729</v>
      </c>
      <c r="AR1584">
        <v>10.981978658335301</v>
      </c>
      <c r="AS1584">
        <v>11.079912883459199</v>
      </c>
      <c r="AT1584">
        <v>11.468882991443399</v>
      </c>
      <c r="AU1584" t="s">
        <v>51</v>
      </c>
    </row>
    <row r="1585" spans="1:47" x14ac:dyDescent="0.35">
      <c r="A1585" t="s">
        <v>584</v>
      </c>
      <c r="B1585" t="s">
        <v>585</v>
      </c>
      <c r="C1585" t="s">
        <v>58</v>
      </c>
      <c r="D1585" t="s">
        <v>59</v>
      </c>
      <c r="E1585" t="s">
        <v>51</v>
      </c>
      <c r="F1585">
        <v>230294424223.474</v>
      </c>
      <c r="G1585">
        <v>190023885327.04599</v>
      </c>
      <c r="H1585">
        <v>132263515471.006</v>
      </c>
      <c r="I1585">
        <v>90132164426.750595</v>
      </c>
      <c r="J1585">
        <v>72071892197.541794</v>
      </c>
      <c r="K1585">
        <v>71897893530.910995</v>
      </c>
      <c r="L1585">
        <v>71104910401.798203</v>
      </c>
      <c r="M1585">
        <v>71139855128.195099</v>
      </c>
      <c r="N1585">
        <v>75454327304.833893</v>
      </c>
      <c r="O1585">
        <v>88155953348.367493</v>
      </c>
      <c r="P1585">
        <v>86793762591.667892</v>
      </c>
      <c r="Q1585">
        <v>75058936023.986496</v>
      </c>
      <c r="R1585">
        <v>63597956078.4347</v>
      </c>
      <c r="S1585">
        <v>70924353880.093094</v>
      </c>
      <c r="T1585">
        <v>80884670719.724899</v>
      </c>
      <c r="U1585">
        <v>82361875357.499802</v>
      </c>
      <c r="V1585">
        <v>85625953003.036194</v>
      </c>
      <c r="W1585">
        <v>89229578247.378296</v>
      </c>
      <c r="X1585">
        <v>86161766727.877304</v>
      </c>
      <c r="Y1585">
        <v>89200215352.0401</v>
      </c>
      <c r="Z1585">
        <v>84036928768.377701</v>
      </c>
      <c r="AA1585">
        <v>90784948724.879898</v>
      </c>
      <c r="AB1585">
        <v>118271769706.21201</v>
      </c>
      <c r="AC1585">
        <v>149670952072.229</v>
      </c>
      <c r="AD1585">
        <v>177422430243.854</v>
      </c>
      <c r="AE1585">
        <v>220030569071.086</v>
      </c>
      <c r="AF1585">
        <v>244859472509.173</v>
      </c>
      <c r="AG1585">
        <v>290331456506.646</v>
      </c>
      <c r="AH1585">
        <v>284304397125.32898</v>
      </c>
      <c r="AI1585">
        <v>308371846980.91101</v>
      </c>
      <c r="AJ1585">
        <v>342416737704.54102</v>
      </c>
      <c r="AK1585">
        <v>360298175322.48798</v>
      </c>
      <c r="AL1585">
        <v>391691598695.19897</v>
      </c>
      <c r="AM1585">
        <v>426840819819.78699</v>
      </c>
      <c r="AN1585">
        <v>384490442849.60901</v>
      </c>
      <c r="AO1585">
        <v>345957455762.203</v>
      </c>
      <c r="AP1585">
        <v>376747199262.62903</v>
      </c>
      <c r="AQ1585">
        <v>381863287573.06299</v>
      </c>
      <c r="AR1585">
        <v>416182990442.16199</v>
      </c>
      <c r="AS1585">
        <v>388842041609.88501</v>
      </c>
      <c r="AT1585">
        <v>454190140608.68402</v>
      </c>
      <c r="AU1585" t="s">
        <v>51</v>
      </c>
    </row>
    <row r="1586" spans="1:47" x14ac:dyDescent="0.35">
      <c r="A1586" t="s">
        <v>586</v>
      </c>
      <c r="B1586" t="s">
        <v>587</v>
      </c>
      <c r="C1586" t="s">
        <v>49</v>
      </c>
      <c r="D1586" t="s">
        <v>50</v>
      </c>
      <c r="E1586">
        <v>6.5963553266206798</v>
      </c>
      <c r="F1586">
        <v>2.1869049333067498</v>
      </c>
      <c r="G1586">
        <v>2.03321869715236</v>
      </c>
      <c r="H1586">
        <v>0.97740844254306603</v>
      </c>
      <c r="I1586">
        <v>6.2424525334109804</v>
      </c>
      <c r="J1586">
        <v>4.9831699528565698</v>
      </c>
      <c r="K1586">
        <v>4.8595745897570604</v>
      </c>
      <c r="L1586">
        <v>5.5695743120848196</v>
      </c>
      <c r="M1586">
        <v>3.8582437741989302</v>
      </c>
      <c r="N1586">
        <v>2.3915618530687901</v>
      </c>
      <c r="O1586">
        <v>1.0194204704701699</v>
      </c>
      <c r="P1586">
        <v>1.11128597274275</v>
      </c>
      <c r="Q1586">
        <v>1.1351230032956601</v>
      </c>
      <c r="R1586">
        <v>4.2446180922114101</v>
      </c>
      <c r="S1586">
        <v>3.7583369141446199</v>
      </c>
      <c r="T1586">
        <v>3.5303248954511202</v>
      </c>
      <c r="U1586">
        <v>5.2739418665811399</v>
      </c>
      <c r="V1586">
        <v>5.8493234704905896</v>
      </c>
      <c r="W1586">
        <v>3.07615543477475</v>
      </c>
      <c r="X1586">
        <v>3.6699046443515</v>
      </c>
      <c r="Y1586">
        <v>6.4361069437311604</v>
      </c>
      <c r="Z1586">
        <v>3.6148898861510599</v>
      </c>
      <c r="AA1586">
        <v>4.7429815356424099</v>
      </c>
      <c r="AB1586">
        <v>5.9914202740952298</v>
      </c>
      <c r="AC1586">
        <v>8.1372730992565199</v>
      </c>
      <c r="AD1586">
        <v>7.7456002587764896</v>
      </c>
      <c r="AE1586">
        <v>8.8956681485333693</v>
      </c>
      <c r="AF1586">
        <v>9.6451612874945507</v>
      </c>
      <c r="AG1586">
        <v>6.4820655533235403</v>
      </c>
      <c r="AH1586">
        <v>2.7071853176604299</v>
      </c>
      <c r="AI1586">
        <v>8.4198688242556692</v>
      </c>
      <c r="AJ1586">
        <v>6.9222531952453599</v>
      </c>
      <c r="AK1586">
        <v>5.9179713175629196</v>
      </c>
      <c r="AL1586">
        <v>5.5757351751434197</v>
      </c>
      <c r="AM1586">
        <v>4.7240061151630197</v>
      </c>
      <c r="AN1586">
        <v>4.3053852768437899</v>
      </c>
      <c r="AO1586">
        <v>4.2301693562273899</v>
      </c>
      <c r="AP1586">
        <v>5.2314831545220803</v>
      </c>
      <c r="AQ1586">
        <v>4.9429011042330204</v>
      </c>
      <c r="AR1586">
        <v>4.0919744132586002</v>
      </c>
      <c r="AS1586">
        <v>-0.57850126074616504</v>
      </c>
      <c r="AT1586">
        <v>7.4021227003216303</v>
      </c>
      <c r="AU1586" t="s">
        <v>51</v>
      </c>
    </row>
    <row r="1587" spans="1:47" x14ac:dyDescent="0.35">
      <c r="A1587" t="s">
        <v>586</v>
      </c>
      <c r="B1587" t="s">
        <v>587</v>
      </c>
      <c r="C1587" t="s">
        <v>52</v>
      </c>
      <c r="D1587" t="s">
        <v>53</v>
      </c>
      <c r="E1587" t="s">
        <v>51</v>
      </c>
      <c r="F1587" t="s">
        <v>51</v>
      </c>
      <c r="G1587" t="s">
        <v>51</v>
      </c>
      <c r="H1587" t="s">
        <v>51</v>
      </c>
      <c r="I1587" t="s">
        <v>51</v>
      </c>
      <c r="J1587" t="s">
        <v>51</v>
      </c>
      <c r="K1587" t="s">
        <v>51</v>
      </c>
      <c r="L1587" t="s">
        <v>51</v>
      </c>
      <c r="M1587" t="s">
        <v>51</v>
      </c>
      <c r="N1587" t="s">
        <v>51</v>
      </c>
      <c r="O1587">
        <v>3171.8030405473301</v>
      </c>
      <c r="P1587">
        <v>3317.8104927449899</v>
      </c>
      <c r="Q1587">
        <v>3423.02444962862</v>
      </c>
      <c r="R1587">
        <v>3599.0821949664801</v>
      </c>
      <c r="S1587">
        <v>3753.0978909727301</v>
      </c>
      <c r="T1587">
        <v>3927.5308841075098</v>
      </c>
      <c r="U1587">
        <v>4161.8941821837898</v>
      </c>
      <c r="V1587">
        <v>4427.9540034040901</v>
      </c>
      <c r="W1587">
        <v>4459.1222964782201</v>
      </c>
      <c r="X1587">
        <v>4644.4173823353103</v>
      </c>
      <c r="Y1587">
        <v>5040.5858801001204</v>
      </c>
      <c r="Z1587">
        <v>5299.7147311519302</v>
      </c>
      <c r="AA1587">
        <v>5602.8598020930203</v>
      </c>
      <c r="AB1587">
        <v>6012.6009182623202</v>
      </c>
      <c r="AC1587">
        <v>6645.9139351301601</v>
      </c>
      <c r="AD1587">
        <v>7327.1844790668702</v>
      </c>
      <c r="AE1587">
        <v>8357.4315204266695</v>
      </c>
      <c r="AF1587">
        <v>9376.5025264671203</v>
      </c>
      <c r="AG1587">
        <v>10305.096326504001</v>
      </c>
      <c r="AH1587">
        <v>10577.2770807367</v>
      </c>
      <c r="AI1587">
        <v>11491.130351487</v>
      </c>
      <c r="AJ1587">
        <v>12493.9932691248</v>
      </c>
      <c r="AK1587">
        <v>13338.889584955001</v>
      </c>
      <c r="AL1587">
        <v>14011.6616638085</v>
      </c>
      <c r="AM1587">
        <v>14555.830164188599</v>
      </c>
      <c r="AN1587">
        <v>14605.052251372001</v>
      </c>
      <c r="AO1587">
        <v>15037.890233051799</v>
      </c>
      <c r="AP1587">
        <v>15868.602352957099</v>
      </c>
      <c r="AQ1587">
        <v>16896.7217039674</v>
      </c>
      <c r="AR1587">
        <v>17743.999057961999</v>
      </c>
      <c r="AS1587">
        <v>17693.4184866043</v>
      </c>
      <c r="AT1587">
        <v>19576.978065809501</v>
      </c>
      <c r="AU1587" t="s">
        <v>51</v>
      </c>
    </row>
    <row r="1588" spans="1:47" x14ac:dyDescent="0.35">
      <c r="A1588" t="s">
        <v>586</v>
      </c>
      <c r="B1588" t="s">
        <v>587</v>
      </c>
      <c r="C1588" t="s">
        <v>54</v>
      </c>
      <c r="D1588" t="s">
        <v>55</v>
      </c>
      <c r="E1588">
        <v>14.205235871259401</v>
      </c>
      <c r="F1588">
        <v>14.1688695598228</v>
      </c>
      <c r="G1588">
        <v>14.534566410672101</v>
      </c>
      <c r="H1588">
        <v>15.694042463032901</v>
      </c>
      <c r="I1588">
        <v>16.2146319817038</v>
      </c>
      <c r="J1588">
        <v>15.739809249617901</v>
      </c>
      <c r="K1588">
        <v>15.3740757492938</v>
      </c>
      <c r="L1588">
        <v>14.2852203909669</v>
      </c>
      <c r="M1588">
        <v>14.2712000540761</v>
      </c>
      <c r="N1588">
        <v>14.429240242936199</v>
      </c>
      <c r="O1588">
        <v>13.5250753706553</v>
      </c>
      <c r="P1588">
        <v>12.696476720496801</v>
      </c>
      <c r="Q1588">
        <v>10.713782739339401</v>
      </c>
      <c r="R1588">
        <v>9.7874187949493603</v>
      </c>
      <c r="S1588">
        <v>10.025115051857201</v>
      </c>
      <c r="T1588">
        <v>9.9496109878182608</v>
      </c>
      <c r="U1588">
        <v>10.0725792874701</v>
      </c>
      <c r="V1588">
        <v>9.4576912450910093</v>
      </c>
      <c r="W1588">
        <v>9.4458196670421302</v>
      </c>
      <c r="X1588">
        <v>9.1596064923367209</v>
      </c>
      <c r="Y1588">
        <v>8.3301741630057808</v>
      </c>
      <c r="Z1588">
        <v>8.2451719186908292</v>
      </c>
      <c r="AA1588">
        <v>8.6267738124843198</v>
      </c>
      <c r="AB1588">
        <v>8.4574632946762005</v>
      </c>
      <c r="AC1588">
        <v>8.3752988741936694</v>
      </c>
      <c r="AD1588">
        <v>7.5453727101726402</v>
      </c>
      <c r="AE1588">
        <v>6.9870266971840502</v>
      </c>
      <c r="AF1588">
        <v>6.9397451424732699</v>
      </c>
      <c r="AG1588">
        <v>7.0434127224726097</v>
      </c>
      <c r="AH1588">
        <v>7.1459506888645299</v>
      </c>
      <c r="AI1588">
        <v>6.9176604660883303</v>
      </c>
      <c r="AJ1588">
        <v>6.8646649400431299</v>
      </c>
      <c r="AK1588">
        <v>6.7626412154475197</v>
      </c>
      <c r="AL1588">
        <v>6.7948105128488399</v>
      </c>
      <c r="AM1588">
        <v>6.7928156723147399</v>
      </c>
      <c r="AN1588">
        <v>6.9344559738933897</v>
      </c>
      <c r="AO1588">
        <v>6.8724003629136599</v>
      </c>
      <c r="AP1588">
        <v>6.3971231548976304</v>
      </c>
      <c r="AQ1588">
        <v>6.1258909246360798</v>
      </c>
      <c r="AR1588">
        <v>6.2335764426343196</v>
      </c>
      <c r="AS1588">
        <v>6.9847896811153802</v>
      </c>
      <c r="AT1588">
        <v>6.72166377338608</v>
      </c>
      <c r="AU1588" t="s">
        <v>51</v>
      </c>
    </row>
    <row r="1589" spans="1:47" x14ac:dyDescent="0.35">
      <c r="A1589" t="s">
        <v>586</v>
      </c>
      <c r="B1589" t="s">
        <v>587</v>
      </c>
      <c r="C1589" t="s">
        <v>645</v>
      </c>
      <c r="D1589" t="s">
        <v>646</v>
      </c>
      <c r="E1589">
        <v>38.575065337026601</v>
      </c>
      <c r="F1589">
        <v>36.472803275150298</v>
      </c>
      <c r="G1589">
        <v>37.398968437134698</v>
      </c>
      <c r="H1589">
        <v>37.792859649841901</v>
      </c>
      <c r="I1589">
        <v>37.760032844307602</v>
      </c>
      <c r="J1589">
        <v>37.4143099106224</v>
      </c>
      <c r="K1589">
        <v>37.9934432825317</v>
      </c>
      <c r="L1589">
        <v>38.084221521232998</v>
      </c>
      <c r="M1589">
        <v>38.237737175865597</v>
      </c>
      <c r="N1589">
        <v>39.870146085075497</v>
      </c>
      <c r="O1589">
        <v>39.282730658866399</v>
      </c>
      <c r="P1589">
        <v>36.037772775041802</v>
      </c>
      <c r="Q1589">
        <v>35.242326342993501</v>
      </c>
      <c r="R1589">
        <v>36.048815031533103</v>
      </c>
      <c r="S1589">
        <v>36.104824221500202</v>
      </c>
      <c r="T1589">
        <v>33.400864949722198</v>
      </c>
      <c r="U1589">
        <v>33.660167027661103</v>
      </c>
      <c r="V1589">
        <v>33.963489398767898</v>
      </c>
      <c r="W1589">
        <v>33.410980686099798</v>
      </c>
      <c r="X1589">
        <v>34.358243972163201</v>
      </c>
      <c r="Y1589">
        <v>34.979879644578297</v>
      </c>
      <c r="Z1589">
        <v>34.763525059130401</v>
      </c>
      <c r="AA1589">
        <v>35.1467351775932</v>
      </c>
      <c r="AB1589">
        <v>35.246561309243198</v>
      </c>
      <c r="AC1589">
        <v>35.898788577000303</v>
      </c>
      <c r="AD1589">
        <v>36.268254359642</v>
      </c>
      <c r="AE1589">
        <v>36.754044271222597</v>
      </c>
      <c r="AF1589">
        <v>36.463533438467501</v>
      </c>
      <c r="AG1589">
        <v>37.121949341893398</v>
      </c>
      <c r="AH1589">
        <v>36.209613843848402</v>
      </c>
      <c r="AI1589">
        <v>36.6618970841931</v>
      </c>
      <c r="AJ1589">
        <v>36.931666279676101</v>
      </c>
      <c r="AK1589">
        <v>36.890170889749598</v>
      </c>
      <c r="AL1589">
        <v>36.163174243197403</v>
      </c>
      <c r="AM1589">
        <v>35.770854805656903</v>
      </c>
      <c r="AN1589">
        <v>35.042849615782004</v>
      </c>
      <c r="AO1589">
        <v>34.2246410052607</v>
      </c>
      <c r="AP1589">
        <v>34.542948921409</v>
      </c>
      <c r="AQ1589">
        <v>35.287063393286402</v>
      </c>
      <c r="AR1589">
        <v>34.531032109947702</v>
      </c>
      <c r="AS1589">
        <v>34.099423211101097</v>
      </c>
      <c r="AT1589">
        <v>36.030581375249199</v>
      </c>
      <c r="AU1589" t="s">
        <v>51</v>
      </c>
    </row>
    <row r="1590" spans="1:47" x14ac:dyDescent="0.35">
      <c r="A1590" t="s">
        <v>586</v>
      </c>
      <c r="B1590" t="s">
        <v>587</v>
      </c>
      <c r="C1590" t="s">
        <v>647</v>
      </c>
      <c r="D1590" t="s">
        <v>648</v>
      </c>
      <c r="E1590" t="s">
        <v>51</v>
      </c>
      <c r="F1590" t="s">
        <v>51</v>
      </c>
      <c r="G1590" t="s">
        <v>51</v>
      </c>
      <c r="H1590" t="s">
        <v>51</v>
      </c>
      <c r="I1590" t="s">
        <v>51</v>
      </c>
      <c r="J1590" t="s">
        <v>51</v>
      </c>
      <c r="K1590" t="s">
        <v>51</v>
      </c>
      <c r="L1590" t="s">
        <v>51</v>
      </c>
      <c r="M1590" t="s">
        <v>51</v>
      </c>
      <c r="N1590" t="s">
        <v>51</v>
      </c>
      <c r="O1590" t="s">
        <v>51</v>
      </c>
      <c r="P1590" t="s">
        <v>51</v>
      </c>
      <c r="Q1590" t="s">
        <v>51</v>
      </c>
      <c r="R1590" t="s">
        <v>51</v>
      </c>
      <c r="S1590" t="s">
        <v>51</v>
      </c>
      <c r="T1590" t="s">
        <v>51</v>
      </c>
      <c r="U1590" t="s">
        <v>51</v>
      </c>
      <c r="V1590" t="s">
        <v>51</v>
      </c>
      <c r="W1590" t="s">
        <v>51</v>
      </c>
      <c r="X1590" t="s">
        <v>51</v>
      </c>
      <c r="Y1590" t="s">
        <v>51</v>
      </c>
      <c r="Z1590" t="s">
        <v>51</v>
      </c>
      <c r="AA1590" t="s">
        <v>51</v>
      </c>
      <c r="AB1590" t="s">
        <v>51</v>
      </c>
      <c r="AC1590">
        <v>22.059592703792202</v>
      </c>
      <c r="AD1590">
        <v>21.630333816495799</v>
      </c>
      <c r="AE1590">
        <v>21.6702853680926</v>
      </c>
      <c r="AF1590">
        <v>21.672838962555801</v>
      </c>
      <c r="AG1590">
        <v>21.7183027858628</v>
      </c>
      <c r="AH1590">
        <v>21.873923430196999</v>
      </c>
      <c r="AI1590">
        <v>21.681758236475002</v>
      </c>
      <c r="AJ1590">
        <v>21.697474736261402</v>
      </c>
      <c r="AK1590">
        <v>21.683438158561302</v>
      </c>
      <c r="AL1590">
        <v>21.5392122452694</v>
      </c>
      <c r="AM1590">
        <v>21.957757737361302</v>
      </c>
      <c r="AN1590">
        <v>22.519957463520001</v>
      </c>
      <c r="AO1590">
        <v>22.140985816252002</v>
      </c>
      <c r="AP1590">
        <v>22.0799165564604</v>
      </c>
      <c r="AQ1590">
        <v>22.414206433531898</v>
      </c>
      <c r="AR1590">
        <v>21.796191162936001</v>
      </c>
      <c r="AS1590">
        <v>22.107773720934301</v>
      </c>
      <c r="AT1590">
        <v>23.275815530178999</v>
      </c>
      <c r="AU1590" t="s">
        <v>51</v>
      </c>
    </row>
    <row r="1591" spans="1:47" x14ac:dyDescent="0.35">
      <c r="A1591" t="s">
        <v>586</v>
      </c>
      <c r="B1591" t="s">
        <v>587</v>
      </c>
      <c r="C1591" t="s">
        <v>58</v>
      </c>
      <c r="D1591" t="s">
        <v>59</v>
      </c>
      <c r="E1591">
        <v>453555234208.95599</v>
      </c>
      <c r="F1591">
        <v>500459115998.91199</v>
      </c>
      <c r="G1591">
        <v>442614074794.52301</v>
      </c>
      <c r="H1591">
        <v>382852788020.75897</v>
      </c>
      <c r="I1591">
        <v>397947303161.51898</v>
      </c>
      <c r="J1591">
        <v>440604815065.41101</v>
      </c>
      <c r="K1591">
        <v>427795793696.24701</v>
      </c>
      <c r="L1591">
        <v>464214174418.422</v>
      </c>
      <c r="M1591">
        <v>552939830439.61902</v>
      </c>
      <c r="N1591">
        <v>609118325578.12</v>
      </c>
      <c r="O1591">
        <v>701430245693.68005</v>
      </c>
      <c r="P1591">
        <v>674163497084.96802</v>
      </c>
      <c r="Q1591">
        <v>701187458783.30396</v>
      </c>
      <c r="R1591">
        <v>764412392321.89502</v>
      </c>
      <c r="S1591">
        <v>850712748251.052</v>
      </c>
      <c r="T1591">
        <v>919926194705.5</v>
      </c>
      <c r="U1591">
        <v>988188673133.401</v>
      </c>
      <c r="V1591">
        <v>1024095196933.2</v>
      </c>
      <c r="W1591">
        <v>969883731976.66504</v>
      </c>
      <c r="X1591">
        <v>902064792159.99194</v>
      </c>
      <c r="Y1591">
        <v>1028019727804.0699</v>
      </c>
      <c r="Z1591">
        <v>1057751090810.27</v>
      </c>
      <c r="AA1591">
        <v>1086650170604.8</v>
      </c>
      <c r="AB1591">
        <v>1287963839868.0701</v>
      </c>
      <c r="AC1591">
        <v>1617962565286.72</v>
      </c>
      <c r="AD1591">
        <v>1906017615177.2</v>
      </c>
      <c r="AE1591">
        <v>2309383054275.98</v>
      </c>
      <c r="AF1591">
        <v>2973910120340.9399</v>
      </c>
      <c r="AG1591">
        <v>3845322244021.1699</v>
      </c>
      <c r="AH1591">
        <v>3717422552390.5298</v>
      </c>
      <c r="AI1591">
        <v>4751508546130.0996</v>
      </c>
      <c r="AJ1591">
        <v>5875126139887.8896</v>
      </c>
      <c r="AK1591">
        <v>6341191514379.0098</v>
      </c>
      <c r="AL1591">
        <v>6929159400877.1797</v>
      </c>
      <c r="AM1591">
        <v>7149136433236.6504</v>
      </c>
      <c r="AN1591">
        <v>6654512165904.3799</v>
      </c>
      <c r="AO1591">
        <v>6537770478175.5303</v>
      </c>
      <c r="AP1591">
        <v>7264208683586.5303</v>
      </c>
      <c r="AQ1591">
        <v>8049141820043.3398</v>
      </c>
      <c r="AR1591">
        <v>8098870737534.04</v>
      </c>
      <c r="AS1591">
        <v>8054771763602.5596</v>
      </c>
      <c r="AT1591">
        <v>9640299078200.6406</v>
      </c>
      <c r="AU1591" t="s">
        <v>51</v>
      </c>
    </row>
    <row r="1592" spans="1:47" x14ac:dyDescent="0.35">
      <c r="A1592" t="s">
        <v>588</v>
      </c>
      <c r="B1592" t="s">
        <v>589</v>
      </c>
      <c r="C1592" t="s">
        <v>49</v>
      </c>
      <c r="D1592" t="s">
        <v>50</v>
      </c>
      <c r="E1592">
        <v>1.8771683118520299</v>
      </c>
      <c r="F1592">
        <v>1.9321436603069599</v>
      </c>
      <c r="G1592">
        <v>0.39371003326975501</v>
      </c>
      <c r="H1592">
        <v>2.6491133195102501</v>
      </c>
      <c r="I1592">
        <v>4.6744922345119999</v>
      </c>
      <c r="J1592">
        <v>3.6986066838912</v>
      </c>
      <c r="K1592">
        <v>3.4428663814238498</v>
      </c>
      <c r="L1592">
        <v>3.73217673998565</v>
      </c>
      <c r="M1592">
        <v>4.63828003130571</v>
      </c>
      <c r="N1592">
        <v>3.7542297666276698</v>
      </c>
      <c r="O1592">
        <v>2.8659377306359901</v>
      </c>
      <c r="P1592">
        <v>1.45980492779559</v>
      </c>
      <c r="Q1592">
        <v>2.06976618277064</v>
      </c>
      <c r="R1592">
        <v>1.8081610850504399</v>
      </c>
      <c r="S1592">
        <v>3.3053883355167</v>
      </c>
      <c r="T1592">
        <v>3.0920632376474799</v>
      </c>
      <c r="U1592">
        <v>3.5932067884773198</v>
      </c>
      <c r="V1592">
        <v>3.87773490009906</v>
      </c>
      <c r="W1592">
        <v>2.8191753660966201</v>
      </c>
      <c r="X1592">
        <v>3.5528398703005699</v>
      </c>
      <c r="Y1592">
        <v>4.5149566697502301</v>
      </c>
      <c r="Z1592">
        <v>2.0092032057255098</v>
      </c>
      <c r="AA1592">
        <v>2.3048276718123799</v>
      </c>
      <c r="AB1592">
        <v>3.1096265356164801</v>
      </c>
      <c r="AC1592">
        <v>4.4712406748178797</v>
      </c>
      <c r="AD1592">
        <v>4.0045971439800496</v>
      </c>
      <c r="AE1592">
        <v>4.4204254001091003</v>
      </c>
      <c r="AF1592">
        <v>4.3819007711501303</v>
      </c>
      <c r="AG1592">
        <v>2.0691757706454301</v>
      </c>
      <c r="AH1592">
        <v>-1.3414481452581699</v>
      </c>
      <c r="AI1592">
        <v>4.5408382874965696</v>
      </c>
      <c r="AJ1592">
        <v>3.3103236837363998</v>
      </c>
      <c r="AK1592">
        <v>2.70840268008783</v>
      </c>
      <c r="AL1592">
        <v>2.8078921324039898</v>
      </c>
      <c r="AM1592">
        <v>3.09064756050992</v>
      </c>
      <c r="AN1592">
        <v>3.0775775365954101</v>
      </c>
      <c r="AO1592">
        <v>2.8052579961467901</v>
      </c>
      <c r="AP1592">
        <v>3.3862418195027599</v>
      </c>
      <c r="AQ1592">
        <v>3.2868640155736299</v>
      </c>
      <c r="AR1592">
        <v>2.5914198609057499</v>
      </c>
      <c r="AS1592">
        <v>-3.11474198112982</v>
      </c>
      <c r="AT1592">
        <v>5.87422529257198</v>
      </c>
      <c r="AU1592" t="s">
        <v>51</v>
      </c>
    </row>
    <row r="1593" spans="1:47" x14ac:dyDescent="0.35">
      <c r="A1593" t="s">
        <v>588</v>
      </c>
      <c r="B1593" t="s">
        <v>589</v>
      </c>
      <c r="C1593" t="s">
        <v>52</v>
      </c>
      <c r="D1593" t="s">
        <v>53</v>
      </c>
      <c r="E1593" t="s">
        <v>51</v>
      </c>
      <c r="F1593" t="s">
        <v>51</v>
      </c>
      <c r="G1593" t="s">
        <v>51</v>
      </c>
      <c r="H1593" t="s">
        <v>51</v>
      </c>
      <c r="I1593" t="s">
        <v>51</v>
      </c>
      <c r="J1593" t="s">
        <v>51</v>
      </c>
      <c r="K1593" t="s">
        <v>51</v>
      </c>
      <c r="L1593" t="s">
        <v>51</v>
      </c>
      <c r="M1593" t="s">
        <v>51</v>
      </c>
      <c r="N1593" t="s">
        <v>51</v>
      </c>
      <c r="O1593">
        <v>5479.0243219292397</v>
      </c>
      <c r="P1593">
        <v>5692.42583078603</v>
      </c>
      <c r="Q1593">
        <v>5861.1050630610698</v>
      </c>
      <c r="R1593">
        <v>6020.5412128695998</v>
      </c>
      <c r="S1593">
        <v>6261.1176748854296</v>
      </c>
      <c r="T1593">
        <v>6511.7216846761503</v>
      </c>
      <c r="U1593">
        <v>6806.27647475293</v>
      </c>
      <c r="V1593">
        <v>7104.6089679214101</v>
      </c>
      <c r="W1593">
        <v>7245.4549445766797</v>
      </c>
      <c r="X1593">
        <v>7494.2816570425402</v>
      </c>
      <c r="Y1593">
        <v>7954.2738195317297</v>
      </c>
      <c r="Z1593">
        <v>8238.27044208603</v>
      </c>
      <c r="AA1593">
        <v>8506.6000021756499</v>
      </c>
      <c r="AB1593">
        <v>8869.7175869677903</v>
      </c>
      <c r="AC1593">
        <v>9473.2742838555096</v>
      </c>
      <c r="AD1593">
        <v>10075.179924575999</v>
      </c>
      <c r="AE1593">
        <v>10944.397167749599</v>
      </c>
      <c r="AF1593">
        <v>11682.356162014201</v>
      </c>
      <c r="AG1593">
        <v>12185.5735345427</v>
      </c>
      <c r="AH1593">
        <v>12134.694076887699</v>
      </c>
      <c r="AI1593">
        <v>12793.108470237599</v>
      </c>
      <c r="AJ1593">
        <v>13479.8281119362</v>
      </c>
      <c r="AK1593">
        <v>14043.7198807884</v>
      </c>
      <c r="AL1593">
        <v>14518.2019142522</v>
      </c>
      <c r="AM1593">
        <v>14932.9761892223</v>
      </c>
      <c r="AN1593">
        <v>15056.509176449799</v>
      </c>
      <c r="AO1593">
        <v>15448.4093972505</v>
      </c>
      <c r="AP1593">
        <v>16112.7680264684</v>
      </c>
      <c r="AQ1593">
        <v>16886.899155805098</v>
      </c>
      <c r="AR1593">
        <v>17528.0418819931</v>
      </c>
      <c r="AS1593">
        <v>17078.610600182899</v>
      </c>
      <c r="AT1593">
        <v>18511.003665706299</v>
      </c>
      <c r="AU1593" t="s">
        <v>51</v>
      </c>
    </row>
    <row r="1594" spans="1:47" x14ac:dyDescent="0.35">
      <c r="A1594" t="s">
        <v>588</v>
      </c>
      <c r="B1594" t="s">
        <v>589</v>
      </c>
      <c r="C1594" t="s">
        <v>54</v>
      </c>
      <c r="D1594" t="s">
        <v>55</v>
      </c>
      <c r="E1594">
        <v>7.0164867371858302</v>
      </c>
      <c r="F1594">
        <v>7.0670032537898004</v>
      </c>
      <c r="G1594">
        <v>7.1345688989890803</v>
      </c>
      <c r="H1594">
        <v>6.9915048784801401</v>
      </c>
      <c r="I1594">
        <v>6.8713709576500204</v>
      </c>
      <c r="J1594">
        <v>6.6970310434996501</v>
      </c>
      <c r="K1594">
        <v>6.0149913776390704</v>
      </c>
      <c r="L1594">
        <v>5.5025057742366998</v>
      </c>
      <c r="M1594">
        <v>5.2850071677143804</v>
      </c>
      <c r="N1594">
        <v>5.2116324336594699</v>
      </c>
      <c r="O1594">
        <v>5.0881374325055697</v>
      </c>
      <c r="P1594">
        <v>4.6083619312360398</v>
      </c>
      <c r="Q1594">
        <v>4.0674258617663996</v>
      </c>
      <c r="R1594">
        <v>3.8386892407921001</v>
      </c>
      <c r="S1594">
        <v>3.88457009208375</v>
      </c>
      <c r="T1594">
        <v>3.8377331517818498</v>
      </c>
      <c r="U1594">
        <v>3.9590577688141</v>
      </c>
      <c r="V1594">
        <v>3.8469403208088102</v>
      </c>
      <c r="W1594">
        <v>3.7197423301977799</v>
      </c>
      <c r="X1594">
        <v>3.51221118587751</v>
      </c>
      <c r="Y1594">
        <v>3.3833684200968701</v>
      </c>
      <c r="Z1594">
        <v>3.369631087033</v>
      </c>
      <c r="AA1594">
        <v>3.3298556773719499</v>
      </c>
      <c r="AB1594">
        <v>3.3183056283190799</v>
      </c>
      <c r="AC1594">
        <v>3.3581307091107302</v>
      </c>
      <c r="AD1594">
        <v>3.2371676892647798</v>
      </c>
      <c r="AE1594">
        <v>3.2178629254454898</v>
      </c>
      <c r="AF1594">
        <v>3.3893367323498298</v>
      </c>
      <c r="AG1594">
        <v>3.5560161519169902</v>
      </c>
      <c r="AH1594">
        <v>3.6853344334478999</v>
      </c>
      <c r="AI1594">
        <v>3.88169886342732</v>
      </c>
      <c r="AJ1594">
        <v>3.9898853633621401</v>
      </c>
      <c r="AK1594">
        <v>4.0249041042166303</v>
      </c>
      <c r="AL1594">
        <v>4.1579351375821396</v>
      </c>
      <c r="AM1594">
        <v>4.1418503345357403</v>
      </c>
      <c r="AN1594">
        <v>4.2262744816791002</v>
      </c>
      <c r="AO1594">
        <v>4.18138527160417</v>
      </c>
      <c r="AP1594">
        <v>4.1480973790717703</v>
      </c>
      <c r="AQ1594">
        <v>3.9543885542832502</v>
      </c>
      <c r="AR1594">
        <v>4.0085113998441297</v>
      </c>
      <c r="AS1594">
        <v>4.3518000055107802</v>
      </c>
      <c r="AT1594">
        <v>4.3039239569416097</v>
      </c>
      <c r="AU1594" t="s">
        <v>51</v>
      </c>
    </row>
    <row r="1595" spans="1:47" x14ac:dyDescent="0.35">
      <c r="A1595" t="s">
        <v>588</v>
      </c>
      <c r="B1595" t="s">
        <v>589</v>
      </c>
      <c r="C1595" t="s">
        <v>645</v>
      </c>
      <c r="D1595" t="s">
        <v>646</v>
      </c>
      <c r="E1595" t="s">
        <v>51</v>
      </c>
      <c r="F1595" t="s">
        <v>51</v>
      </c>
      <c r="G1595" t="s">
        <v>51</v>
      </c>
      <c r="H1595" t="s">
        <v>51</v>
      </c>
      <c r="I1595" t="s">
        <v>51</v>
      </c>
      <c r="J1595" t="s">
        <v>51</v>
      </c>
      <c r="K1595" t="s">
        <v>51</v>
      </c>
      <c r="L1595" t="s">
        <v>51</v>
      </c>
      <c r="M1595" t="s">
        <v>51</v>
      </c>
      <c r="N1595" t="s">
        <v>51</v>
      </c>
      <c r="O1595" t="s">
        <v>51</v>
      </c>
      <c r="P1595">
        <v>32.0790496286752</v>
      </c>
      <c r="Q1595">
        <v>31.505139543390602</v>
      </c>
      <c r="R1595">
        <v>29.8834855804411</v>
      </c>
      <c r="S1595">
        <v>29.883432519898001</v>
      </c>
      <c r="T1595">
        <v>29.8337132782497</v>
      </c>
      <c r="U1595">
        <v>29.210235660115401</v>
      </c>
      <c r="V1595">
        <v>28.286215643006599</v>
      </c>
      <c r="W1595">
        <v>27.454381221177901</v>
      </c>
      <c r="X1595">
        <v>27.411828368506601</v>
      </c>
      <c r="Y1595">
        <v>27.7829747533507</v>
      </c>
      <c r="Z1595">
        <v>26.856832591236198</v>
      </c>
      <c r="AA1595">
        <v>26.3738730266723</v>
      </c>
      <c r="AB1595">
        <v>26.3769345513914</v>
      </c>
      <c r="AC1595">
        <v>26.7721105751774</v>
      </c>
      <c r="AD1595">
        <v>27.2563200978562</v>
      </c>
      <c r="AE1595">
        <v>27.766805199704901</v>
      </c>
      <c r="AF1595">
        <v>27.831052963412802</v>
      </c>
      <c r="AG1595">
        <v>28.1612548853448</v>
      </c>
      <c r="AH1595">
        <v>26.635637360043798</v>
      </c>
      <c r="AI1595">
        <v>27.590254812312299</v>
      </c>
      <c r="AJ1595">
        <v>28.119671582666498</v>
      </c>
      <c r="AK1595">
        <v>28.112170916464699</v>
      </c>
      <c r="AL1595">
        <v>27.782699770487401</v>
      </c>
      <c r="AM1595">
        <v>27.536841494076999</v>
      </c>
      <c r="AN1595">
        <v>26.832024471472899</v>
      </c>
      <c r="AO1595">
        <v>26.282635136408899</v>
      </c>
      <c r="AP1595">
        <v>26.757040677951299</v>
      </c>
      <c r="AQ1595">
        <v>27.2229062566532</v>
      </c>
      <c r="AR1595">
        <v>26.695761640264401</v>
      </c>
      <c r="AS1595">
        <v>26.1570654493791</v>
      </c>
      <c r="AT1595">
        <v>27.589984708817301</v>
      </c>
      <c r="AU1595" t="s">
        <v>51</v>
      </c>
    </row>
    <row r="1596" spans="1:47" x14ac:dyDescent="0.35">
      <c r="A1596" t="s">
        <v>588</v>
      </c>
      <c r="B1596" t="s">
        <v>589</v>
      </c>
      <c r="C1596" t="s">
        <v>647</v>
      </c>
      <c r="D1596" t="s">
        <v>648</v>
      </c>
      <c r="E1596" t="s">
        <v>51</v>
      </c>
      <c r="F1596" t="s">
        <v>51</v>
      </c>
      <c r="G1596" t="s">
        <v>51</v>
      </c>
      <c r="H1596" t="s">
        <v>51</v>
      </c>
      <c r="I1596" t="s">
        <v>51</v>
      </c>
      <c r="J1596" t="s">
        <v>51</v>
      </c>
      <c r="K1596" t="s">
        <v>51</v>
      </c>
      <c r="L1596" t="s">
        <v>51</v>
      </c>
      <c r="M1596" t="s">
        <v>51</v>
      </c>
      <c r="N1596" t="s">
        <v>51</v>
      </c>
      <c r="O1596" t="s">
        <v>51</v>
      </c>
      <c r="P1596" t="s">
        <v>51</v>
      </c>
      <c r="Q1596" t="s">
        <v>51</v>
      </c>
      <c r="R1596" t="s">
        <v>51</v>
      </c>
      <c r="S1596" t="s">
        <v>51</v>
      </c>
      <c r="T1596" t="s">
        <v>51</v>
      </c>
      <c r="U1596" t="s">
        <v>51</v>
      </c>
      <c r="V1596">
        <v>18.9179731630357</v>
      </c>
      <c r="W1596">
        <v>18.539223521318</v>
      </c>
      <c r="X1596">
        <v>18.354576713903899</v>
      </c>
      <c r="Y1596">
        <v>18.1887289249985</v>
      </c>
      <c r="Z1596">
        <v>17.1601600054321</v>
      </c>
      <c r="AA1596">
        <v>16.725325741999502</v>
      </c>
      <c r="AB1596">
        <v>16.577740417776599</v>
      </c>
      <c r="AC1596">
        <v>16.455537657457999</v>
      </c>
      <c r="AD1596">
        <v>16.263348347729298</v>
      </c>
      <c r="AE1596">
        <v>16.228937033606901</v>
      </c>
      <c r="AF1596">
        <v>16.1977648725702</v>
      </c>
      <c r="AG1596">
        <v>15.9645640347539</v>
      </c>
      <c r="AH1596">
        <v>15.362530358080299</v>
      </c>
      <c r="AI1596">
        <v>15.8819876013232</v>
      </c>
      <c r="AJ1596">
        <v>15.9999627062671</v>
      </c>
      <c r="AK1596">
        <v>15.9798181645758</v>
      </c>
      <c r="AL1596">
        <v>15.8275482005486</v>
      </c>
      <c r="AM1596">
        <v>15.947102755571199</v>
      </c>
      <c r="AN1596">
        <v>16.396953246382701</v>
      </c>
      <c r="AO1596">
        <v>16.201637335956299</v>
      </c>
      <c r="AP1596">
        <v>16.2617416934598</v>
      </c>
      <c r="AQ1596">
        <v>16.389369871030599</v>
      </c>
      <c r="AR1596">
        <v>15.9854694502851</v>
      </c>
      <c r="AS1596">
        <v>15.943291820623299</v>
      </c>
      <c r="AT1596">
        <v>16.624566646328098</v>
      </c>
      <c r="AU1596" t="s">
        <v>51</v>
      </c>
    </row>
    <row r="1597" spans="1:47" x14ac:dyDescent="0.35">
      <c r="A1597" t="s">
        <v>588</v>
      </c>
      <c r="B1597" t="s">
        <v>589</v>
      </c>
      <c r="C1597" t="s">
        <v>58</v>
      </c>
      <c r="D1597" t="s">
        <v>59</v>
      </c>
      <c r="E1597">
        <v>3129223246765.6602</v>
      </c>
      <c r="F1597">
        <v>3147379018011.0801</v>
      </c>
      <c r="G1597">
        <v>2940081084174.5498</v>
      </c>
      <c r="H1597">
        <v>2908569547193.3101</v>
      </c>
      <c r="I1597">
        <v>3111026510236.8301</v>
      </c>
      <c r="J1597">
        <v>3203907578371.6001</v>
      </c>
      <c r="K1597">
        <v>3776723297316.1401</v>
      </c>
      <c r="L1597">
        <v>4330496555751.8799</v>
      </c>
      <c r="M1597">
        <v>5024773999017.3799</v>
      </c>
      <c r="N1597">
        <v>5332521260748.9805</v>
      </c>
      <c r="O1597">
        <v>5927297694800.5996</v>
      </c>
      <c r="P1597">
        <v>6008581984708.0303</v>
      </c>
      <c r="Q1597">
        <v>6284221608478.25</v>
      </c>
      <c r="R1597">
        <v>6242158197430.1699</v>
      </c>
      <c r="S1597">
        <v>6817561510415.8701</v>
      </c>
      <c r="T1597">
        <v>7635195264586.2803</v>
      </c>
      <c r="U1597">
        <v>7748329259656.3301</v>
      </c>
      <c r="V1597">
        <v>7682759944547.1299</v>
      </c>
      <c r="W1597">
        <v>7568016930404.0898</v>
      </c>
      <c r="X1597">
        <v>7862858075050.6699</v>
      </c>
      <c r="Y1597">
        <v>8239417366901.1104</v>
      </c>
      <c r="Z1597">
        <v>7917522374119.21</v>
      </c>
      <c r="AA1597">
        <v>8009199224397.29</v>
      </c>
      <c r="AB1597">
        <v>9065414979318.3008</v>
      </c>
      <c r="AC1597">
        <v>10520341658752.301</v>
      </c>
      <c r="AD1597">
        <v>11581264280034</v>
      </c>
      <c r="AE1597">
        <v>12857050657153.801</v>
      </c>
      <c r="AF1597">
        <v>14751046367599.199</v>
      </c>
      <c r="AG1597">
        <v>16211321430138.5</v>
      </c>
      <c r="AH1597">
        <v>14138223267517</v>
      </c>
      <c r="AI1597">
        <v>16271005215365</v>
      </c>
      <c r="AJ1597">
        <v>18603236074333.699</v>
      </c>
      <c r="AK1597">
        <v>19145063707044.199</v>
      </c>
      <c r="AL1597">
        <v>19763207702028.301</v>
      </c>
      <c r="AM1597">
        <v>20541426920035.5</v>
      </c>
      <c r="AN1597">
        <v>19418190541925.602</v>
      </c>
      <c r="AO1597">
        <v>19506068917415.199</v>
      </c>
      <c r="AP1597">
        <v>21147092758452.398</v>
      </c>
      <c r="AQ1597">
        <v>22903029817399</v>
      </c>
      <c r="AR1597">
        <v>23255318852557.602</v>
      </c>
      <c r="AS1597">
        <v>22439191061519.801</v>
      </c>
      <c r="AT1597">
        <v>25956697426645.102</v>
      </c>
      <c r="AU1597" t="s">
        <v>51</v>
      </c>
    </row>
    <row r="1601" spans="1:14" x14ac:dyDescent="0.35">
      <c r="A1601" t="s">
        <v>590</v>
      </c>
    </row>
    <row r="1602" spans="1:14" x14ac:dyDescent="0.35">
      <c r="A1602" t="s">
        <v>591</v>
      </c>
    </row>
    <row r="1603" spans="1:14" x14ac:dyDescent="0.35">
      <c r="A1603" t="s">
        <v>592</v>
      </c>
      <c r="B1603" t="s">
        <v>593</v>
      </c>
      <c r="C1603" t="s">
        <v>594</v>
      </c>
      <c r="D1603" t="s">
        <v>595</v>
      </c>
      <c r="E1603" t="s">
        <v>596</v>
      </c>
      <c r="F1603" t="s">
        <v>597</v>
      </c>
      <c r="G1603" t="s">
        <v>598</v>
      </c>
      <c r="H1603" t="s">
        <v>599</v>
      </c>
      <c r="I1603" t="s">
        <v>600</v>
      </c>
      <c r="J1603" t="s">
        <v>601</v>
      </c>
      <c r="K1603" t="s">
        <v>602</v>
      </c>
      <c r="L1603" t="s">
        <v>603</v>
      </c>
      <c r="M1603" t="s">
        <v>604</v>
      </c>
    </row>
    <row r="1604" spans="1:14" ht="409.5" x14ac:dyDescent="0.35">
      <c r="A1604" t="s">
        <v>50</v>
      </c>
      <c r="B1604" t="s">
        <v>605</v>
      </c>
      <c r="C1604" t="s">
        <v>49</v>
      </c>
      <c r="D1604" t="s">
        <v>606</v>
      </c>
      <c r="E1604" t="s">
        <v>607</v>
      </c>
      <c r="F1604" t="s">
        <v>608</v>
      </c>
      <c r="G1604" t="s">
        <v>609</v>
      </c>
      <c r="H1604" t="s">
        <v>610</v>
      </c>
      <c r="I1604" s="1" t="s">
        <v>611</v>
      </c>
      <c r="J1604" t="s">
        <v>612</v>
      </c>
      <c r="K1604" s="1" t="s">
        <v>613</v>
      </c>
      <c r="M1604" t="s">
        <v>614</v>
      </c>
    </row>
    <row r="1605" spans="1:14" x14ac:dyDescent="0.35">
      <c r="A1605" t="s">
        <v>53</v>
      </c>
      <c r="B1605" t="s">
        <v>605</v>
      </c>
      <c r="C1605" t="s">
        <v>52</v>
      </c>
      <c r="D1605" t="s">
        <v>615</v>
      </c>
    </row>
    <row r="1606" spans="1:14" ht="409.5" x14ac:dyDescent="0.35">
      <c r="A1606" t="s">
        <v>616</v>
      </c>
      <c r="B1606" t="s">
        <v>617</v>
      </c>
      <c r="C1606" t="s">
        <v>618</v>
      </c>
      <c r="D1606" t="s">
        <v>609</v>
      </c>
      <c r="E1606" t="s">
        <v>610</v>
      </c>
      <c r="F1606" s="1" t="s">
        <v>619</v>
      </c>
      <c r="G1606" t="s">
        <v>620</v>
      </c>
      <c r="H1606" t="s">
        <v>621</v>
      </c>
    </row>
    <row r="1607" spans="1:14" x14ac:dyDescent="0.35">
      <c r="A1607" t="s">
        <v>622</v>
      </c>
      <c r="B1607" t="s">
        <v>623</v>
      </c>
      <c r="F1607" t="s">
        <v>614</v>
      </c>
    </row>
    <row r="1608" spans="1:14" x14ac:dyDescent="0.35">
      <c r="A1608" t="s">
        <v>55</v>
      </c>
      <c r="B1608" t="s">
        <v>605</v>
      </c>
      <c r="C1608" t="s">
        <v>54</v>
      </c>
      <c r="D1608" t="s">
        <v>624</v>
      </c>
      <c r="E1608" t="s">
        <v>607</v>
      </c>
      <c r="F1608" t="s">
        <v>625</v>
      </c>
      <c r="G1608" t="s">
        <v>609</v>
      </c>
      <c r="H1608" t="s">
        <v>610</v>
      </c>
      <c r="I1608" t="s">
        <v>626</v>
      </c>
      <c r="K1608" t="s">
        <v>627</v>
      </c>
      <c r="L1608" t="s">
        <v>628</v>
      </c>
      <c r="M1608" t="s">
        <v>614</v>
      </c>
    </row>
    <row r="1609" spans="1:14" x14ac:dyDescent="0.35">
      <c r="A1609" t="s">
        <v>56</v>
      </c>
      <c r="B1609" t="s">
        <v>605</v>
      </c>
      <c r="C1609" t="s">
        <v>645</v>
      </c>
      <c r="D1609" t="s">
        <v>629</v>
      </c>
      <c r="E1609" t="s">
        <v>607</v>
      </c>
      <c r="F1609" t="s">
        <v>608</v>
      </c>
      <c r="G1609" t="s">
        <v>609</v>
      </c>
      <c r="H1609" t="s">
        <v>610</v>
      </c>
      <c r="I1609" t="s">
        <v>626</v>
      </c>
      <c r="J1609" t="s">
        <v>612</v>
      </c>
      <c r="K1609" t="s">
        <v>630</v>
      </c>
      <c r="L1609" t="s">
        <v>628</v>
      </c>
      <c r="M1609" t="s">
        <v>614</v>
      </c>
    </row>
    <row r="1610" spans="1:14" x14ac:dyDescent="0.35">
      <c r="A1610" t="s">
        <v>57</v>
      </c>
      <c r="B1610" t="s">
        <v>605</v>
      </c>
      <c r="C1610" t="s">
        <v>647</v>
      </c>
      <c r="D1610" t="s">
        <v>631</v>
      </c>
      <c r="E1610" t="s">
        <v>607</v>
      </c>
      <c r="F1610" t="s">
        <v>608</v>
      </c>
      <c r="G1610" t="s">
        <v>609</v>
      </c>
      <c r="H1610" t="s">
        <v>610</v>
      </c>
      <c r="I1610" t="s">
        <v>626</v>
      </c>
      <c r="J1610" t="s">
        <v>612</v>
      </c>
      <c r="K1610" t="s">
        <v>630</v>
      </c>
      <c r="L1610" t="s">
        <v>628</v>
      </c>
      <c r="M1610" t="s">
        <v>614</v>
      </c>
    </row>
    <row r="1611" spans="1:14" ht="409.5" x14ac:dyDescent="0.35">
      <c r="A1611" t="s">
        <v>59</v>
      </c>
      <c r="B1611" t="s">
        <v>605</v>
      </c>
      <c r="C1611" t="s">
        <v>58</v>
      </c>
      <c r="D1611" t="s">
        <v>632</v>
      </c>
      <c r="E1611" t="s">
        <v>633</v>
      </c>
      <c r="F1611" t="s">
        <v>607</v>
      </c>
      <c r="G1611" t="s">
        <v>634</v>
      </c>
      <c r="H1611" t="s">
        <v>609</v>
      </c>
      <c r="I1611" t="s">
        <v>635</v>
      </c>
      <c r="J1611" t="s">
        <v>636</v>
      </c>
      <c r="L1611" s="1" t="s">
        <v>637</v>
      </c>
      <c r="N1611" t="s">
        <v>614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332"/>
  <sheetViews>
    <sheetView zoomScale="90" zoomScaleNormal="90" workbookViewId="0">
      <pane xSplit="1" ySplit="1" topLeftCell="B2" activePane="bottomRight" state="frozen"/>
      <selection pane="topRight" activeCell="B1" sqref="B1"/>
      <selection pane="bottomLeft" activeCell="A3" sqref="A3"/>
      <selection pane="bottomRight" activeCell="H2" sqref="H2"/>
    </sheetView>
  </sheetViews>
  <sheetFormatPr defaultRowHeight="14.5" x14ac:dyDescent="0.35"/>
  <cols>
    <col min="2" max="2" width="13.1796875" bestFit="1" customWidth="1"/>
    <col min="3" max="3" width="7.08984375" style="2" customWidth="1"/>
    <col min="4" max="4" width="5.08984375" style="2" customWidth="1"/>
    <col min="5" max="5" width="6.54296875" style="2" customWidth="1"/>
    <col min="6" max="6" width="8.08984375" style="2" customWidth="1"/>
    <col min="7" max="7" width="13.08984375" style="2" customWidth="1"/>
    <col min="8" max="8" width="8.7265625" style="2"/>
  </cols>
  <sheetData>
    <row r="1" spans="1:8" x14ac:dyDescent="0.35">
      <c r="A1" t="s">
        <v>639</v>
      </c>
      <c r="B1" t="s">
        <v>638</v>
      </c>
      <c r="C1" s="2" t="s">
        <v>49</v>
      </c>
      <c r="D1" s="2" t="s">
        <v>640</v>
      </c>
      <c r="E1" s="2" t="s">
        <v>54</v>
      </c>
      <c r="F1" t="s">
        <v>645</v>
      </c>
      <c r="G1" t="s">
        <v>647</v>
      </c>
      <c r="H1" s="2" t="s">
        <v>58</v>
      </c>
    </row>
    <row r="2" spans="1:8" x14ac:dyDescent="0.35">
      <c r="A2" t="s">
        <v>47</v>
      </c>
      <c r="B2" t="s">
        <v>4</v>
      </c>
      <c r="C2" s="2">
        <v>1.5187839499017901</v>
      </c>
      <c r="D2" s="2" t="s">
        <v>51</v>
      </c>
      <c r="E2" s="2">
        <v>6.3535050048790298</v>
      </c>
      <c r="F2" s="2">
        <v>41.219665666899601</v>
      </c>
      <c r="G2" s="2">
        <v>29.4760969898486</v>
      </c>
      <c r="H2" s="2">
        <v>19438878223.105999</v>
      </c>
    </row>
    <row r="3" spans="1:8" x14ac:dyDescent="0.35">
      <c r="A3" t="s">
        <v>47</v>
      </c>
      <c r="B3" t="s">
        <v>5</v>
      </c>
      <c r="C3" s="2">
        <v>-5.1897891413559298</v>
      </c>
      <c r="D3" s="2" t="s">
        <v>51</v>
      </c>
      <c r="E3" s="2">
        <v>6.4755229606343896</v>
      </c>
      <c r="F3" s="2">
        <v>40.338226707257597</v>
      </c>
      <c r="G3" s="2">
        <v>28.765236292074299</v>
      </c>
      <c r="H3" s="2">
        <v>17852632104.717899</v>
      </c>
    </row>
    <row r="4" spans="1:8" x14ac:dyDescent="0.35">
      <c r="A4" t="s">
        <v>47</v>
      </c>
      <c r="B4" t="s">
        <v>6</v>
      </c>
      <c r="C4" s="2">
        <v>-0.73565915910361901</v>
      </c>
      <c r="D4" s="2" t="s">
        <v>51</v>
      </c>
      <c r="E4" s="2">
        <v>9.5961560462189706</v>
      </c>
      <c r="F4" s="2">
        <v>41.102848644319899</v>
      </c>
      <c r="G4" s="2">
        <v>31.360256263585399</v>
      </c>
      <c r="H4" s="2">
        <v>18341049876.297298</v>
      </c>
    </row>
    <row r="5" spans="1:8" x14ac:dyDescent="0.35">
      <c r="A5" t="s">
        <v>47</v>
      </c>
      <c r="B5" t="s">
        <v>7</v>
      </c>
      <c r="C5" s="2">
        <v>4.3490932792675601</v>
      </c>
      <c r="D5" s="2" t="s">
        <v>51</v>
      </c>
      <c r="E5" s="2">
        <v>8.6583249611836699</v>
      </c>
      <c r="F5" s="2">
        <v>41.556306512010202</v>
      </c>
      <c r="G5" s="2">
        <v>30.669467531281398</v>
      </c>
      <c r="H5" s="2">
        <v>21718898273.913799</v>
      </c>
    </row>
    <row r="6" spans="1:8" x14ac:dyDescent="0.35">
      <c r="A6" t="s">
        <v>47</v>
      </c>
      <c r="B6" t="s">
        <v>8</v>
      </c>
      <c r="C6" s="2">
        <v>1.5707387018202299</v>
      </c>
      <c r="D6" s="2" t="s">
        <v>51</v>
      </c>
      <c r="E6" s="2">
        <v>8.3459768371010998</v>
      </c>
      <c r="F6" s="2">
        <v>39.708187933040001</v>
      </c>
      <c r="G6" s="2">
        <v>29.708440803115401</v>
      </c>
      <c r="H6" s="2">
        <v>15790000398.889</v>
      </c>
    </row>
    <row r="7" spans="1:8" x14ac:dyDescent="0.35">
      <c r="A7" t="s">
        <v>47</v>
      </c>
      <c r="B7" t="s">
        <v>9</v>
      </c>
      <c r="C7" s="2">
        <v>-5.1890243534390397</v>
      </c>
      <c r="D7" s="2" t="s">
        <v>51</v>
      </c>
      <c r="E7" s="2">
        <v>7.6343072573044299</v>
      </c>
      <c r="F7" s="2">
        <v>39.276154571159303</v>
      </c>
      <c r="G7" s="2">
        <v>29.6418473138549</v>
      </c>
      <c r="H7" s="2">
        <v>15551667059.5348</v>
      </c>
    </row>
    <row r="8" spans="1:8" x14ac:dyDescent="0.35">
      <c r="A8" t="s">
        <v>47</v>
      </c>
      <c r="B8" t="s">
        <v>10</v>
      </c>
      <c r="C8" s="2">
        <v>6.1533770627569302</v>
      </c>
      <c r="D8" s="2" t="s">
        <v>51</v>
      </c>
      <c r="E8" s="2">
        <v>7.8004026401979196</v>
      </c>
      <c r="F8" s="2">
        <v>37.3804348914774</v>
      </c>
      <c r="G8" s="2">
        <v>27.419597159483601</v>
      </c>
      <c r="H8" s="2">
        <v>19371110817.447701</v>
      </c>
    </row>
    <row r="9" spans="1:8" x14ac:dyDescent="0.35">
      <c r="A9" t="s">
        <v>47</v>
      </c>
      <c r="B9" t="s">
        <v>11</v>
      </c>
      <c r="C9" s="2">
        <v>2.7048688277055799</v>
      </c>
      <c r="D9" s="2" t="s">
        <v>51</v>
      </c>
      <c r="E9" s="2">
        <v>8.0943584644462803</v>
      </c>
      <c r="F9" s="2">
        <v>37.828675269904799</v>
      </c>
      <c r="G9" s="2">
        <v>27.4966462800495</v>
      </c>
      <c r="H9" s="2">
        <v>21726666839.141899</v>
      </c>
    </row>
    <row r="10" spans="1:8" x14ac:dyDescent="0.35">
      <c r="A10" t="s">
        <v>47</v>
      </c>
      <c r="B10" t="s">
        <v>12</v>
      </c>
      <c r="C10" s="2">
        <v>-1.08993334133791</v>
      </c>
      <c r="D10" s="2" t="s">
        <v>51</v>
      </c>
      <c r="E10" s="2">
        <v>8.9778682177522509</v>
      </c>
      <c r="F10" s="2">
        <v>38.4866110820983</v>
      </c>
      <c r="G10" s="2">
        <v>27.9996758567287</v>
      </c>
      <c r="H10" s="2">
        <v>23524999816.260101</v>
      </c>
    </row>
    <row r="11" spans="1:8" x14ac:dyDescent="0.35">
      <c r="A11" t="s">
        <v>47</v>
      </c>
      <c r="B11" t="s">
        <v>13</v>
      </c>
      <c r="C11" s="2">
        <v>-7.1569496559795303</v>
      </c>
      <c r="D11" s="2" t="s">
        <v>51</v>
      </c>
      <c r="E11" s="2">
        <v>9.6160650964316599</v>
      </c>
      <c r="F11" s="2">
        <v>42.347813069586103</v>
      </c>
      <c r="G11" s="2">
        <v>30.949371888373701</v>
      </c>
      <c r="H11" s="2">
        <v>11889983497.892799</v>
      </c>
    </row>
    <row r="12" spans="1:8" x14ac:dyDescent="0.35">
      <c r="A12" t="s">
        <v>47</v>
      </c>
      <c r="B12" t="s">
        <v>14</v>
      </c>
      <c r="C12" s="2">
        <v>-2.4672137781047199</v>
      </c>
      <c r="D12" s="2">
        <v>6870</v>
      </c>
      <c r="E12" s="2">
        <v>8.1236762078748797</v>
      </c>
      <c r="F12" s="2">
        <v>36.021881347813498</v>
      </c>
      <c r="G12" s="2">
        <v>26.789704552180901</v>
      </c>
      <c r="H12" s="2">
        <v>19785065005.7631</v>
      </c>
    </row>
    <row r="13" spans="1:8" x14ac:dyDescent="0.35">
      <c r="A13" t="s">
        <v>47</v>
      </c>
      <c r="B13" t="s">
        <v>15</v>
      </c>
      <c r="C13" s="2">
        <v>9.1331105673896094</v>
      </c>
      <c r="D13" s="2">
        <v>7740</v>
      </c>
      <c r="E13" s="2">
        <v>6.7164917600943097</v>
      </c>
      <c r="F13" s="2">
        <v>32.722528255632199</v>
      </c>
      <c r="G13" s="2">
        <v>24.386449093233502</v>
      </c>
      <c r="H13" s="2">
        <v>27769271211.326698</v>
      </c>
    </row>
    <row r="14" spans="1:8" x14ac:dyDescent="0.35">
      <c r="A14" t="s">
        <v>47</v>
      </c>
      <c r="B14" t="s">
        <v>16</v>
      </c>
      <c r="C14" s="2">
        <v>7.9372915564307602</v>
      </c>
      <c r="D14" s="2">
        <v>8540</v>
      </c>
      <c r="E14" s="2">
        <v>5.9907870914793397</v>
      </c>
      <c r="F14" s="2">
        <v>30.683954902211401</v>
      </c>
      <c r="G14" s="2">
        <v>21.859131558660302</v>
      </c>
      <c r="H14" s="2">
        <v>38213203210.175697</v>
      </c>
    </row>
    <row r="15" spans="1:8" x14ac:dyDescent="0.35">
      <c r="A15" t="s">
        <v>47</v>
      </c>
      <c r="B15" t="s">
        <v>17</v>
      </c>
      <c r="C15" s="2">
        <v>8.2069790722122793</v>
      </c>
      <c r="D15" s="2">
        <v>9390</v>
      </c>
      <c r="E15" s="2">
        <v>5.1368264821177902</v>
      </c>
      <c r="F15" s="2">
        <v>27.338739645861001</v>
      </c>
      <c r="G15" s="2">
        <v>18.239911532549598</v>
      </c>
      <c r="H15" s="2">
        <v>46609970270.270302</v>
      </c>
    </row>
    <row r="16" spans="1:8" x14ac:dyDescent="0.35">
      <c r="A16" t="s">
        <v>47</v>
      </c>
      <c r="B16" t="s">
        <v>18</v>
      </c>
      <c r="C16" s="2">
        <v>5.8362007036852601</v>
      </c>
      <c r="D16" s="2">
        <v>9990</v>
      </c>
      <c r="E16" s="2">
        <v>5.0826680003107496</v>
      </c>
      <c r="F16" s="2">
        <v>26.754558693287802</v>
      </c>
      <c r="G16" s="2">
        <v>17.8190917106899</v>
      </c>
      <c r="H16" s="2">
        <v>51399500500</v>
      </c>
    </row>
    <row r="17" spans="1:8" x14ac:dyDescent="0.35">
      <c r="A17" t="s">
        <v>47</v>
      </c>
      <c r="B17" t="s">
        <v>19</v>
      </c>
      <c r="C17" s="2">
        <v>-2.84520961057079</v>
      </c>
      <c r="D17" s="2">
        <v>9750</v>
      </c>
      <c r="E17" s="2">
        <v>5.3514646162729997</v>
      </c>
      <c r="F17" s="2">
        <v>26.301210335549801</v>
      </c>
      <c r="G17" s="2">
        <v>17.246752114807599</v>
      </c>
      <c r="H17" s="2">
        <v>47736933000</v>
      </c>
    </row>
    <row r="18" spans="1:8" x14ac:dyDescent="0.35">
      <c r="A18" t="s">
        <v>47</v>
      </c>
      <c r="B18" t="s">
        <v>20</v>
      </c>
      <c r="C18" s="2">
        <v>5.5266898271523397</v>
      </c>
      <c r="D18" s="2">
        <v>10320</v>
      </c>
      <c r="E18" s="2">
        <v>5.6108661132336097</v>
      </c>
      <c r="F18" s="2">
        <v>26.592560639868299</v>
      </c>
      <c r="G18" s="2">
        <v>17.535723292047901</v>
      </c>
      <c r="H18" s="2">
        <v>53406319800</v>
      </c>
    </row>
    <row r="19" spans="1:8" x14ac:dyDescent="0.35">
      <c r="A19" t="s">
        <v>47</v>
      </c>
      <c r="B19" t="s">
        <v>21</v>
      </c>
      <c r="C19" s="2">
        <v>8.1110467707457001</v>
      </c>
      <c r="D19" s="2">
        <v>11200</v>
      </c>
      <c r="E19" s="2">
        <v>5.2219721094451597</v>
      </c>
      <c r="F19" s="2">
        <v>27.179150888311401</v>
      </c>
      <c r="G19" s="2">
        <v>18.227905749866</v>
      </c>
      <c r="H19" s="2">
        <v>60990966300</v>
      </c>
    </row>
    <row r="20" spans="1:8" x14ac:dyDescent="0.35">
      <c r="A20" t="s">
        <v>47</v>
      </c>
      <c r="B20" t="s">
        <v>22</v>
      </c>
      <c r="C20" s="2">
        <v>3.8501788515622799</v>
      </c>
      <c r="D20" s="2">
        <v>11590</v>
      </c>
      <c r="E20" s="2">
        <v>5.2527225698762203</v>
      </c>
      <c r="F20" s="2">
        <v>26.712135762627799</v>
      </c>
      <c r="G20" s="2">
        <v>17.837958476090801</v>
      </c>
      <c r="H20" s="2">
        <v>62691747400</v>
      </c>
    </row>
    <row r="21" spans="1:8" x14ac:dyDescent="0.35">
      <c r="A21" t="s">
        <v>47</v>
      </c>
      <c r="B21" t="s">
        <v>23</v>
      </c>
      <c r="C21" s="2">
        <v>-3.3854570406326898</v>
      </c>
      <c r="D21" s="2">
        <v>11200</v>
      </c>
      <c r="E21" s="2">
        <v>4.45782610229152</v>
      </c>
      <c r="F21" s="2">
        <v>26.193630499112899</v>
      </c>
      <c r="G21" s="2">
        <v>16.9615250614589</v>
      </c>
      <c r="H21" s="2">
        <v>50645509000</v>
      </c>
    </row>
    <row r="22" spans="1:8" x14ac:dyDescent="0.35">
      <c r="A22" t="s">
        <v>47</v>
      </c>
      <c r="B22" t="s">
        <v>24</v>
      </c>
      <c r="C22" s="2">
        <v>-0.78899893905690999</v>
      </c>
      <c r="D22" s="2">
        <v>11240</v>
      </c>
      <c r="E22" s="2">
        <v>4.6799109441729696</v>
      </c>
      <c r="F22" s="2">
        <v>25.990836011136398</v>
      </c>
      <c r="G22" s="2">
        <v>16.494271943983801</v>
      </c>
      <c r="H22" s="2">
        <v>49830828800</v>
      </c>
    </row>
    <row r="23" spans="1:8" x14ac:dyDescent="0.35">
      <c r="A23" t="s">
        <v>47</v>
      </c>
      <c r="B23" t="s">
        <v>25</v>
      </c>
      <c r="C23" s="2">
        <v>-4.4088396825855698</v>
      </c>
      <c r="D23" s="2">
        <v>10840</v>
      </c>
      <c r="E23" s="2">
        <v>4.5685896089178604</v>
      </c>
      <c r="F23" s="2">
        <v>25.243433982733301</v>
      </c>
      <c r="G23" s="2">
        <v>16.093225876382899</v>
      </c>
      <c r="H23" s="2">
        <v>41986461000</v>
      </c>
    </row>
    <row r="24" spans="1:8" x14ac:dyDescent="0.35">
      <c r="A24" t="s">
        <v>47</v>
      </c>
      <c r="B24" t="s">
        <v>26</v>
      </c>
      <c r="C24" s="2">
        <v>-10.894484828590301</v>
      </c>
      <c r="D24" s="2">
        <v>9480</v>
      </c>
      <c r="E24" s="2">
        <v>10.206646714441099</v>
      </c>
      <c r="F24" s="2">
        <v>30.557737091304599</v>
      </c>
      <c r="G24" s="2">
        <v>20.347773913878001</v>
      </c>
      <c r="H24" s="2">
        <v>10606870818.483101</v>
      </c>
    </row>
    <row r="25" spans="1:8" x14ac:dyDescent="0.35">
      <c r="A25" t="s">
        <v>47</v>
      </c>
      <c r="B25" t="s">
        <v>27</v>
      </c>
      <c r="C25" s="2">
        <v>8.8370407957692407</v>
      </c>
      <c r="D25" s="2">
        <v>10530</v>
      </c>
      <c r="E25" s="2">
        <v>10.328166939117001</v>
      </c>
      <c r="F25" s="2">
        <v>32.645099099650302</v>
      </c>
      <c r="G25" s="2">
        <v>22.4867505875749</v>
      </c>
      <c r="H25" s="2">
        <v>18049680786.070702</v>
      </c>
    </row>
    <row r="26" spans="1:8" x14ac:dyDescent="0.35">
      <c r="A26" t="s">
        <v>47</v>
      </c>
      <c r="B26" t="s">
        <v>28</v>
      </c>
      <c r="C26" s="2">
        <v>9.0295733006815198</v>
      </c>
      <c r="D26" s="2">
        <v>10810</v>
      </c>
      <c r="E26" s="2">
        <v>8.3624866100282595</v>
      </c>
      <c r="F26" s="2">
        <v>28.816922006834002</v>
      </c>
      <c r="G26" s="2">
        <v>18.937013621437099</v>
      </c>
      <c r="H26" s="2">
        <v>28899558549.996601</v>
      </c>
    </row>
    <row r="27" spans="1:8" x14ac:dyDescent="0.35">
      <c r="A27" t="s">
        <v>47</v>
      </c>
      <c r="B27" t="s">
        <v>29</v>
      </c>
      <c r="C27" s="2">
        <v>8.8516599201343702</v>
      </c>
      <c r="D27" s="2">
        <v>11980</v>
      </c>
      <c r="E27" s="2">
        <v>7.93875427420938</v>
      </c>
      <c r="F27" s="2">
        <v>28.626314043908401</v>
      </c>
      <c r="G27" s="2">
        <v>18.340415936715001</v>
      </c>
      <c r="H27" s="2">
        <v>37537987445.414803</v>
      </c>
    </row>
    <row r="28" spans="1:8" x14ac:dyDescent="0.35">
      <c r="A28" t="s">
        <v>47</v>
      </c>
      <c r="B28" t="s">
        <v>30</v>
      </c>
      <c r="C28" s="2">
        <v>8.0471515004302692</v>
      </c>
      <c r="D28" s="2">
        <v>14410</v>
      </c>
      <c r="E28" s="2">
        <v>6.9355722912639202</v>
      </c>
      <c r="F28" s="2">
        <v>29.2032796652469</v>
      </c>
      <c r="G28" s="2">
        <v>17.877793855884899</v>
      </c>
      <c r="H28" s="2">
        <v>43442829424.376297</v>
      </c>
    </row>
    <row r="29" spans="1:8" x14ac:dyDescent="0.35">
      <c r="A29" t="s">
        <v>47</v>
      </c>
      <c r="B29" t="s">
        <v>31</v>
      </c>
      <c r="C29" s="2">
        <v>9.0076508750475703</v>
      </c>
      <c r="D29" s="2">
        <v>16080</v>
      </c>
      <c r="E29" s="2">
        <v>7.4523539460692296</v>
      </c>
      <c r="F29" s="2">
        <v>27.415236133478299</v>
      </c>
      <c r="G29" s="2">
        <v>17.047415451899699</v>
      </c>
      <c r="H29" s="2">
        <v>57791082382.356697</v>
      </c>
    </row>
    <row r="30" spans="1:8" x14ac:dyDescent="0.35">
      <c r="A30" t="s">
        <v>47</v>
      </c>
      <c r="B30" t="s">
        <v>32</v>
      </c>
      <c r="C30" s="2">
        <v>4.0572331034640596</v>
      </c>
      <c r="D30" s="2">
        <v>16910</v>
      </c>
      <c r="E30" s="2">
        <v>7.3189545972436001</v>
      </c>
      <c r="F30" s="2">
        <v>26.272459939594601</v>
      </c>
      <c r="G30" s="2">
        <v>16.538366098454699</v>
      </c>
      <c r="H30" s="2">
        <v>70766944271.472198</v>
      </c>
    </row>
    <row r="31" spans="1:8" x14ac:dyDescent="0.35">
      <c r="A31" t="s">
        <v>47</v>
      </c>
      <c r="B31" t="s">
        <v>33</v>
      </c>
      <c r="C31" s="2">
        <v>-5.9185250763494697</v>
      </c>
      <c r="D31" s="2">
        <v>15750</v>
      </c>
      <c r="E31" s="2">
        <v>5.2736234689014001</v>
      </c>
      <c r="F31" s="2">
        <v>25.284204799373502</v>
      </c>
      <c r="G31" s="2">
        <v>15.583777273805101</v>
      </c>
      <c r="H31" s="2">
        <v>53453089198.996696</v>
      </c>
    </row>
    <row r="32" spans="1:8" x14ac:dyDescent="0.35">
      <c r="A32" t="s">
        <v>47</v>
      </c>
      <c r="B32" t="s">
        <v>34</v>
      </c>
      <c r="C32" s="2">
        <v>10.1253981561002</v>
      </c>
      <c r="D32" s="2">
        <v>17450</v>
      </c>
      <c r="E32" s="2">
        <v>7.1321674507896402</v>
      </c>
      <c r="F32" s="2">
        <v>25.258776257672199</v>
      </c>
      <c r="G32" s="2">
        <v>15.844860806419501</v>
      </c>
      <c r="H32" s="2">
        <v>75005496430.938705</v>
      </c>
    </row>
    <row r="33" spans="1:8" x14ac:dyDescent="0.35">
      <c r="A33" t="s">
        <v>47</v>
      </c>
      <c r="B33" t="s">
        <v>35</v>
      </c>
      <c r="C33" s="2">
        <v>6.0039516928057903</v>
      </c>
      <c r="D33" s="2">
        <v>18770</v>
      </c>
      <c r="E33" s="2">
        <v>6.9987337702251899</v>
      </c>
      <c r="F33" s="2">
        <v>25.212697605884301</v>
      </c>
      <c r="G33" s="2">
        <v>15.850698394266299</v>
      </c>
      <c r="H33" s="2">
        <v>97541873555.387894</v>
      </c>
    </row>
    <row r="34" spans="1:8" x14ac:dyDescent="0.35">
      <c r="A34" t="s">
        <v>47</v>
      </c>
      <c r="B34" t="s">
        <v>36</v>
      </c>
      <c r="C34" s="2">
        <v>-1.0264204544321001</v>
      </c>
      <c r="D34" s="2">
        <v>19180</v>
      </c>
      <c r="E34" s="2">
        <v>5.7817442068501004</v>
      </c>
      <c r="F34" s="2">
        <v>24.4290570649122</v>
      </c>
      <c r="G34" s="2">
        <v>15.216800911595399</v>
      </c>
      <c r="H34" s="2">
        <v>90097938093.759705</v>
      </c>
    </row>
    <row r="35" spans="1:8" x14ac:dyDescent="0.35">
      <c r="A35" t="s">
        <v>47</v>
      </c>
      <c r="B35" t="s">
        <v>37</v>
      </c>
      <c r="C35" s="2">
        <v>2.4053237807943599</v>
      </c>
      <c r="D35" s="2">
        <v>19700</v>
      </c>
      <c r="E35" s="2">
        <v>6.0529184367045099</v>
      </c>
      <c r="F35" s="2">
        <v>24.005881442307199</v>
      </c>
      <c r="G35" s="2">
        <v>15.0110542553443</v>
      </c>
      <c r="H35" s="2">
        <v>95532250251.421997</v>
      </c>
    </row>
    <row r="36" spans="1:8" x14ac:dyDescent="0.35">
      <c r="A36" t="s">
        <v>47</v>
      </c>
      <c r="B36" t="s">
        <v>38</v>
      </c>
      <c r="C36" s="2">
        <v>-2.5126153208139401</v>
      </c>
      <c r="D36" s="2">
        <v>19280</v>
      </c>
      <c r="E36" s="2">
        <v>6.7127035142855904</v>
      </c>
      <c r="F36" s="2">
        <v>24.2773944936602</v>
      </c>
      <c r="G36" s="2">
        <v>14.7727785491821</v>
      </c>
      <c r="H36" s="2">
        <v>90857938989.908295</v>
      </c>
    </row>
    <row r="37" spans="1:8" x14ac:dyDescent="0.35">
      <c r="A37" t="s">
        <v>47</v>
      </c>
      <c r="B37" t="s">
        <v>39</v>
      </c>
      <c r="C37" s="2">
        <v>2.73115982828944</v>
      </c>
      <c r="D37" s="2">
        <v>19730</v>
      </c>
      <c r="E37" s="2">
        <v>5.1566859021407998</v>
      </c>
      <c r="F37" s="2">
        <v>23.153056135905</v>
      </c>
      <c r="G37" s="2">
        <v>14.1815854549835</v>
      </c>
      <c r="H37" s="2">
        <v>101527895313.53</v>
      </c>
    </row>
    <row r="38" spans="1:8" x14ac:dyDescent="0.35">
      <c r="A38" t="s">
        <v>47</v>
      </c>
      <c r="B38" t="s">
        <v>40</v>
      </c>
      <c r="C38" s="2">
        <v>-2.0803278437781101</v>
      </c>
      <c r="D38" s="2">
        <v>19860</v>
      </c>
      <c r="E38" s="2">
        <v>6.2645658201025398</v>
      </c>
      <c r="F38" s="2">
        <v>22.054107211210798</v>
      </c>
      <c r="G38" s="2">
        <v>13.488025970805101</v>
      </c>
      <c r="H38" s="2">
        <v>98478037375.831696</v>
      </c>
    </row>
    <row r="39" spans="1:8" x14ac:dyDescent="0.35">
      <c r="A39" t="s">
        <v>47</v>
      </c>
      <c r="B39" t="s">
        <v>41</v>
      </c>
      <c r="C39" s="2">
        <v>2.8185029777591799</v>
      </c>
      <c r="D39" s="2">
        <v>22990</v>
      </c>
      <c r="E39" s="2">
        <v>5.2316223772505799</v>
      </c>
      <c r="F39" s="2">
        <v>21.782123219334999</v>
      </c>
      <c r="G39" s="2">
        <v>12.835168341536299</v>
      </c>
      <c r="H39" s="2">
        <v>117221303024.265</v>
      </c>
    </row>
    <row r="40" spans="1:8" x14ac:dyDescent="0.35">
      <c r="A40" t="s">
        <v>47</v>
      </c>
      <c r="B40" t="s">
        <v>42</v>
      </c>
      <c r="C40" s="2">
        <v>-2.6173964628203801</v>
      </c>
      <c r="D40" s="2">
        <v>22460</v>
      </c>
      <c r="E40" s="2">
        <v>4.5378788968114598</v>
      </c>
      <c r="F40" s="2">
        <v>23.7195923321304</v>
      </c>
      <c r="G40" s="2">
        <v>14.060143404158101</v>
      </c>
      <c r="H40" s="2">
        <v>87192948627.869705</v>
      </c>
    </row>
    <row r="41" spans="1:8" x14ac:dyDescent="0.35">
      <c r="A41" t="s">
        <v>47</v>
      </c>
      <c r="B41" t="s">
        <v>43</v>
      </c>
      <c r="C41" s="2">
        <v>-2.00086100285785</v>
      </c>
      <c r="D41" s="2">
        <v>22100</v>
      </c>
      <c r="E41" s="2">
        <v>5.3185559967348004</v>
      </c>
      <c r="F41" s="2">
        <v>23.157847739143399</v>
      </c>
      <c r="G41" s="2">
        <v>13.5408390702829</v>
      </c>
      <c r="H41" s="2">
        <v>63626066083.879097</v>
      </c>
    </row>
    <row r="42" spans="1:8" x14ac:dyDescent="0.35">
      <c r="A42" t="s">
        <v>47</v>
      </c>
      <c r="B42" t="s">
        <v>44</v>
      </c>
      <c r="C42" s="2">
        <v>-9.9432351344606893</v>
      </c>
      <c r="D42" s="2">
        <v>20220</v>
      </c>
      <c r="E42" s="2">
        <v>6.1284669502231601</v>
      </c>
      <c r="F42" s="2">
        <v>22.180572905275699</v>
      </c>
      <c r="G42" s="2">
        <v>14.3671448537429</v>
      </c>
      <c r="H42" s="2">
        <v>54479129469.855103</v>
      </c>
    </row>
    <row r="43" spans="1:8" x14ac:dyDescent="0.35">
      <c r="A43" t="s">
        <v>47</v>
      </c>
      <c r="B43" t="s">
        <v>45</v>
      </c>
      <c r="C43" s="2">
        <v>10.3982494646904</v>
      </c>
      <c r="D43" s="2">
        <v>23170</v>
      </c>
      <c r="E43" s="2">
        <v>7.1315410467292901</v>
      </c>
      <c r="F43" s="2">
        <v>23.579473005984902</v>
      </c>
      <c r="G43" s="2">
        <v>15.479165830502501</v>
      </c>
      <c r="H43" s="2">
        <v>85139213746.187805</v>
      </c>
    </row>
    <row r="44" spans="1:8" x14ac:dyDescent="0.35">
      <c r="A44" t="s">
        <v>47</v>
      </c>
      <c r="B44" t="s">
        <v>46</v>
      </c>
      <c r="C44" s="2" t="s">
        <v>51</v>
      </c>
      <c r="D44" s="2" t="s">
        <v>51</v>
      </c>
      <c r="E44" s="2" t="s">
        <v>51</v>
      </c>
      <c r="F44" s="2" t="s">
        <v>51</v>
      </c>
      <c r="G44" s="2" t="s">
        <v>51</v>
      </c>
      <c r="H44" s="2" t="s">
        <v>51</v>
      </c>
    </row>
    <row r="45" spans="1:8" x14ac:dyDescent="0.35">
      <c r="A45" t="s">
        <v>60</v>
      </c>
      <c r="B45" t="s">
        <v>4</v>
      </c>
      <c r="C45" s="2">
        <v>3.0355887984002399</v>
      </c>
      <c r="D45" s="2" t="s">
        <v>51</v>
      </c>
      <c r="E45" s="2" t="s">
        <v>51</v>
      </c>
      <c r="F45" s="2" t="s">
        <v>51</v>
      </c>
      <c r="G45" s="2" t="s">
        <v>51</v>
      </c>
      <c r="H45" s="2">
        <v>40626183844.011101</v>
      </c>
    </row>
    <row r="46" spans="1:8" x14ac:dyDescent="0.35">
      <c r="A46" t="s">
        <v>60</v>
      </c>
      <c r="B46" t="s">
        <v>5</v>
      </c>
      <c r="C46" s="2">
        <v>3.33949478274815</v>
      </c>
      <c r="D46" s="2" t="s">
        <v>51</v>
      </c>
      <c r="E46" s="2" t="s">
        <v>51</v>
      </c>
      <c r="F46" s="2" t="s">
        <v>51</v>
      </c>
      <c r="G46" s="2" t="s">
        <v>51</v>
      </c>
      <c r="H46" s="2">
        <v>50727969348.658997</v>
      </c>
    </row>
    <row r="47" spans="1:8" x14ac:dyDescent="0.35">
      <c r="A47" t="s">
        <v>60</v>
      </c>
      <c r="B47" t="s">
        <v>6</v>
      </c>
      <c r="C47" s="2">
        <v>3.3248522871390498</v>
      </c>
      <c r="D47" s="2" t="s">
        <v>51</v>
      </c>
      <c r="E47" s="2" t="s">
        <v>51</v>
      </c>
      <c r="F47" s="2" t="s">
        <v>51</v>
      </c>
      <c r="G47" s="2" t="s">
        <v>51</v>
      </c>
      <c r="H47" s="2">
        <v>57890323292.508003</v>
      </c>
    </row>
    <row r="48" spans="1:8" x14ac:dyDescent="0.35">
      <c r="A48" t="s">
        <v>60</v>
      </c>
      <c r="B48" t="s">
        <v>7</v>
      </c>
      <c r="C48" s="2">
        <v>-2.2245418766746199</v>
      </c>
      <c r="D48" s="2" t="s">
        <v>51</v>
      </c>
      <c r="E48" s="2" t="s">
        <v>51</v>
      </c>
      <c r="F48" s="2" t="s">
        <v>51</v>
      </c>
      <c r="G48" s="2" t="s">
        <v>51</v>
      </c>
      <c r="H48" s="2">
        <v>44852597098.736504</v>
      </c>
    </row>
    <row r="49" spans="1:8" x14ac:dyDescent="0.35">
      <c r="A49" t="s">
        <v>60</v>
      </c>
      <c r="B49" t="s">
        <v>8</v>
      </c>
      <c r="C49" s="2">
        <v>4.5917385637142401</v>
      </c>
      <c r="D49" s="2" t="s">
        <v>51</v>
      </c>
      <c r="E49" s="2" t="s">
        <v>51</v>
      </c>
      <c r="F49" s="2" t="s">
        <v>51</v>
      </c>
      <c r="G49" s="2" t="s">
        <v>51</v>
      </c>
      <c r="H49" s="2">
        <v>51535953631.588501</v>
      </c>
    </row>
    <row r="50" spans="1:8" x14ac:dyDescent="0.35">
      <c r="A50" t="s">
        <v>60</v>
      </c>
      <c r="B50" t="s">
        <v>9</v>
      </c>
      <c r="C50" s="2">
        <v>5.27824387899072</v>
      </c>
      <c r="D50" s="2" t="s">
        <v>51</v>
      </c>
      <c r="E50" s="2" t="s">
        <v>51</v>
      </c>
      <c r="F50" s="2" t="s">
        <v>51</v>
      </c>
      <c r="G50" s="2" t="s">
        <v>51</v>
      </c>
      <c r="H50" s="2">
        <v>50582956201.580101</v>
      </c>
    </row>
    <row r="51" spans="1:8" x14ac:dyDescent="0.35">
      <c r="A51" t="s">
        <v>60</v>
      </c>
      <c r="B51" t="s">
        <v>10</v>
      </c>
      <c r="C51" s="2">
        <v>3.9662743373806402</v>
      </c>
      <c r="D51" s="2" t="s">
        <v>51</v>
      </c>
      <c r="E51" s="2" t="s">
        <v>51</v>
      </c>
      <c r="F51" s="2" t="s">
        <v>51</v>
      </c>
      <c r="G51" s="2" t="s">
        <v>51</v>
      </c>
      <c r="H51" s="2">
        <v>51966284275.3218</v>
      </c>
    </row>
    <row r="52" spans="1:8" x14ac:dyDescent="0.35">
      <c r="A52" t="s">
        <v>60</v>
      </c>
      <c r="B52" t="s">
        <v>11</v>
      </c>
      <c r="C52" s="2">
        <v>2.5592576377188401</v>
      </c>
      <c r="D52" s="2" t="s">
        <v>51</v>
      </c>
      <c r="E52" s="2" t="s">
        <v>51</v>
      </c>
      <c r="F52" s="2" t="s">
        <v>51</v>
      </c>
      <c r="G52" s="2" t="s">
        <v>51</v>
      </c>
      <c r="H52" s="2">
        <v>51833642138.697701</v>
      </c>
    </row>
    <row r="53" spans="1:8" x14ac:dyDescent="0.35">
      <c r="A53" t="s">
        <v>60</v>
      </c>
      <c r="B53" t="s">
        <v>12</v>
      </c>
      <c r="C53" s="2">
        <v>5.7573410658257602</v>
      </c>
      <c r="D53" s="2" t="s">
        <v>51</v>
      </c>
      <c r="E53" s="2" t="s">
        <v>51</v>
      </c>
      <c r="F53" s="2" t="s">
        <v>51</v>
      </c>
      <c r="G53" s="2" t="s">
        <v>51</v>
      </c>
      <c r="H53" s="2">
        <v>66049912689.1735</v>
      </c>
    </row>
    <row r="54" spans="1:8" x14ac:dyDescent="0.35">
      <c r="A54" t="s">
        <v>60</v>
      </c>
      <c r="B54" t="s">
        <v>13</v>
      </c>
      <c r="C54" s="2">
        <v>3.87542552074743</v>
      </c>
      <c r="D54" s="2" t="s">
        <v>51</v>
      </c>
      <c r="E54" s="2" t="s">
        <v>51</v>
      </c>
      <c r="F54" s="2" t="s">
        <v>51</v>
      </c>
      <c r="G54" s="2" t="s">
        <v>51</v>
      </c>
      <c r="H54" s="2">
        <v>88793257878.022995</v>
      </c>
    </row>
    <row r="55" spans="1:8" x14ac:dyDescent="0.35">
      <c r="A55" t="s">
        <v>60</v>
      </c>
      <c r="B55" t="s">
        <v>14</v>
      </c>
      <c r="C55" s="2">
        <v>3.5764857610679401</v>
      </c>
      <c r="D55" s="2">
        <v>16780</v>
      </c>
      <c r="E55" s="2">
        <v>4.1941350306887903</v>
      </c>
      <c r="F55" s="2">
        <v>28.7743261808514</v>
      </c>
      <c r="G55" s="2">
        <v>13.7884598278265</v>
      </c>
      <c r="H55" s="2">
        <v>90133897652.943405</v>
      </c>
    </row>
    <row r="56" spans="1:8" x14ac:dyDescent="0.35">
      <c r="A56" t="s">
        <v>60</v>
      </c>
      <c r="B56" t="s">
        <v>15</v>
      </c>
      <c r="C56" s="2">
        <v>-0.383071892767745</v>
      </c>
      <c r="D56" s="2">
        <v>17120</v>
      </c>
      <c r="E56" s="2">
        <v>3.17161843309096</v>
      </c>
      <c r="F56" s="2">
        <v>27.6479510762267</v>
      </c>
      <c r="G56" s="2">
        <v>12.566331198536099</v>
      </c>
      <c r="H56" s="2">
        <v>78951416686.288406</v>
      </c>
    </row>
    <row r="57" spans="1:8" x14ac:dyDescent="0.35">
      <c r="A57" t="s">
        <v>60</v>
      </c>
      <c r="B57" t="s">
        <v>16</v>
      </c>
      <c r="C57" s="2">
        <v>0.42861956748600999</v>
      </c>
      <c r="D57" s="2">
        <v>17550</v>
      </c>
      <c r="E57" s="2">
        <v>3.0433108349142102</v>
      </c>
      <c r="F57" s="2">
        <v>26.864624405548</v>
      </c>
      <c r="G57" s="2">
        <v>12.577931389665199</v>
      </c>
      <c r="H57" s="2">
        <v>72740905944.781998</v>
      </c>
    </row>
    <row r="58" spans="1:8" x14ac:dyDescent="0.35">
      <c r="A58" t="s">
        <v>60</v>
      </c>
      <c r="B58" t="s">
        <v>17</v>
      </c>
      <c r="C58" s="2">
        <v>4.0474252681661502</v>
      </c>
      <c r="D58" s="2">
        <v>18710</v>
      </c>
      <c r="E58" s="2">
        <v>3.2532330860918202</v>
      </c>
      <c r="F58" s="2">
        <v>26.8216146859207</v>
      </c>
      <c r="G58" s="2">
        <v>12.872466149673</v>
      </c>
      <c r="H58" s="2">
        <v>73669898819.5616</v>
      </c>
    </row>
    <row r="59" spans="1:8" x14ac:dyDescent="0.35">
      <c r="A59" t="s">
        <v>60</v>
      </c>
      <c r="B59" t="s">
        <v>18</v>
      </c>
      <c r="C59" s="2">
        <v>3.9809233474749299</v>
      </c>
      <c r="D59" s="2">
        <v>19730</v>
      </c>
      <c r="E59" s="2">
        <v>3.33846955023456</v>
      </c>
      <c r="F59" s="2">
        <v>26.7795491415946</v>
      </c>
      <c r="G59" s="2">
        <v>13.2047207476732</v>
      </c>
      <c r="H59" s="2">
        <v>78349360083.016296</v>
      </c>
    </row>
    <row r="60" spans="1:8" x14ac:dyDescent="0.35">
      <c r="A60" t="s">
        <v>60</v>
      </c>
      <c r="B60" t="s">
        <v>19</v>
      </c>
      <c r="C60" s="2">
        <v>3.8871062939314198</v>
      </c>
      <c r="D60" s="2">
        <v>20310</v>
      </c>
      <c r="E60" s="2">
        <v>3.01021354868378</v>
      </c>
      <c r="F60" s="2">
        <v>26.413438964768901</v>
      </c>
      <c r="G60" s="2">
        <v>13.1154550515115</v>
      </c>
      <c r="H60" s="2">
        <v>95700920700.9207</v>
      </c>
    </row>
    <row r="61" spans="1:8" x14ac:dyDescent="0.35">
      <c r="A61" t="s">
        <v>60</v>
      </c>
      <c r="B61" t="s">
        <v>20</v>
      </c>
      <c r="C61" s="2">
        <v>3.8568412266856198</v>
      </c>
      <c r="D61" s="2">
        <v>21350</v>
      </c>
      <c r="E61" s="2">
        <v>3.3794769798535902</v>
      </c>
      <c r="F61" s="2">
        <v>25.961567547946</v>
      </c>
      <c r="G61" s="2">
        <v>12.7351926916329</v>
      </c>
      <c r="H61" s="2">
        <v>99487101669.195694</v>
      </c>
    </row>
    <row r="62" spans="1:8" x14ac:dyDescent="0.35">
      <c r="A62" t="s">
        <v>60</v>
      </c>
      <c r="B62" t="s">
        <v>21</v>
      </c>
      <c r="C62" s="2">
        <v>3.9128354729269299</v>
      </c>
      <c r="D62" s="2">
        <v>22350</v>
      </c>
      <c r="E62" s="2">
        <v>3.2299848372701301</v>
      </c>
      <c r="F62" s="2">
        <v>25.198157476806799</v>
      </c>
      <c r="G62" s="2">
        <v>12.295285181485699</v>
      </c>
      <c r="H62" s="2">
        <v>108276725622.16299</v>
      </c>
    </row>
    <row r="63" spans="1:8" x14ac:dyDescent="0.35">
      <c r="A63" t="s">
        <v>60</v>
      </c>
      <c r="B63" t="s">
        <v>22</v>
      </c>
      <c r="C63" s="2">
        <v>4.6133568924210699</v>
      </c>
      <c r="D63" s="2">
        <v>23610</v>
      </c>
      <c r="E63" s="2">
        <v>3.0290893045042599</v>
      </c>
      <c r="F63" s="2">
        <v>25.362513152981901</v>
      </c>
      <c r="G63" s="2">
        <v>12.462577645022201</v>
      </c>
      <c r="H63" s="2">
        <v>102492708403.98801</v>
      </c>
    </row>
    <row r="64" spans="1:8" x14ac:dyDescent="0.35">
      <c r="A64" t="s">
        <v>60</v>
      </c>
      <c r="B64" t="s">
        <v>23</v>
      </c>
      <c r="C64" s="2">
        <v>4.9563245061288397</v>
      </c>
      <c r="D64" s="2">
        <v>24670</v>
      </c>
      <c r="E64" s="2">
        <v>3.0499462493643299</v>
      </c>
      <c r="F64" s="2">
        <v>24.613928817421598</v>
      </c>
      <c r="G64" s="2">
        <v>11.9437452927961</v>
      </c>
      <c r="H64" s="2">
        <v>101877428249.15401</v>
      </c>
    </row>
    <row r="65" spans="1:8" x14ac:dyDescent="0.35">
      <c r="A65" t="s">
        <v>60</v>
      </c>
      <c r="B65" t="s">
        <v>24</v>
      </c>
      <c r="C65" s="2">
        <v>3.9011713713596801</v>
      </c>
      <c r="D65" s="2">
        <v>25760</v>
      </c>
      <c r="E65" s="2">
        <v>3.1128428174459302</v>
      </c>
      <c r="F65" s="2">
        <v>24.573819016551901</v>
      </c>
      <c r="G65" s="2">
        <v>11.562311223873399</v>
      </c>
      <c r="H65" s="2">
        <v>109246373170.88499</v>
      </c>
    </row>
    <row r="66" spans="1:8" x14ac:dyDescent="0.35">
      <c r="A66" t="s">
        <v>60</v>
      </c>
      <c r="B66" t="s">
        <v>25</v>
      </c>
      <c r="C66" s="2">
        <v>2.0414173381616099</v>
      </c>
      <c r="D66" s="2">
        <v>26850</v>
      </c>
      <c r="E66" s="2">
        <v>3.49966614608089</v>
      </c>
      <c r="F66" s="2">
        <v>23.653267241574401</v>
      </c>
      <c r="G66" s="2">
        <v>10.984925646771201</v>
      </c>
      <c r="H66" s="2">
        <v>88805946119.995697</v>
      </c>
    </row>
    <row r="67" spans="1:8" x14ac:dyDescent="0.35">
      <c r="A67" t="s">
        <v>60</v>
      </c>
      <c r="B67" t="s">
        <v>26</v>
      </c>
      <c r="C67" s="2">
        <v>3.99358986481653</v>
      </c>
      <c r="D67" s="2">
        <v>28230</v>
      </c>
      <c r="E67" s="2">
        <v>3.94678017126214</v>
      </c>
      <c r="F67" s="2">
        <v>23.622614855945599</v>
      </c>
      <c r="G67" s="2">
        <v>10.5489964737036</v>
      </c>
      <c r="H67" s="2">
        <v>96603181247.383804</v>
      </c>
    </row>
    <row r="68" spans="1:8" x14ac:dyDescent="0.35">
      <c r="A68" t="s">
        <v>60</v>
      </c>
      <c r="B68" t="s">
        <v>27</v>
      </c>
      <c r="C68" s="2">
        <v>3.1113982078941</v>
      </c>
      <c r="D68" s="2">
        <v>29260</v>
      </c>
      <c r="E68" s="2">
        <v>2.8882737381866601</v>
      </c>
      <c r="F68" s="2">
        <v>24.0526277759644</v>
      </c>
      <c r="G68" s="2">
        <v>10.859555447032101</v>
      </c>
      <c r="H68" s="2">
        <v>121316249271.98599</v>
      </c>
    </row>
    <row r="69" spans="1:8" x14ac:dyDescent="0.35">
      <c r="A69" t="s">
        <v>60</v>
      </c>
      <c r="B69" t="s">
        <v>28</v>
      </c>
      <c r="C69" s="2">
        <v>4.2166332725260798</v>
      </c>
      <c r="D69" s="2">
        <v>30840</v>
      </c>
      <c r="E69" s="2">
        <v>3.06268960885575</v>
      </c>
      <c r="F69" s="2">
        <v>23.946180032884801</v>
      </c>
      <c r="G69" s="2">
        <v>10.879206132326701</v>
      </c>
      <c r="H69" s="2">
        <v>166346564233.888</v>
      </c>
    </row>
    <row r="70" spans="1:8" x14ac:dyDescent="0.35">
      <c r="A70" t="s">
        <v>60</v>
      </c>
      <c r="B70" t="s">
        <v>29</v>
      </c>
      <c r="C70" s="2">
        <v>3.1537527104114198</v>
      </c>
      <c r="D70" s="2">
        <v>31790</v>
      </c>
      <c r="E70" s="2">
        <v>2.8869336573952902</v>
      </c>
      <c r="F70" s="2">
        <v>24.630835331691401</v>
      </c>
      <c r="G70" s="2">
        <v>10.330880524495999</v>
      </c>
      <c r="H70" s="2">
        <v>191020147346.26401</v>
      </c>
    </row>
    <row r="71" spans="1:8" x14ac:dyDescent="0.35">
      <c r="A71" t="s">
        <v>60</v>
      </c>
      <c r="B71" t="s">
        <v>30</v>
      </c>
      <c r="C71" s="2">
        <v>2.7406357036578299</v>
      </c>
      <c r="D71" s="2">
        <v>33470</v>
      </c>
      <c r="E71" s="2">
        <v>2.73229459487598</v>
      </c>
      <c r="F71" s="2">
        <v>25.631492115358402</v>
      </c>
      <c r="G71" s="2">
        <v>9.8872364111065707</v>
      </c>
      <c r="H71" s="2">
        <v>205849056603.77399</v>
      </c>
    </row>
    <row r="72" spans="1:8" x14ac:dyDescent="0.35">
      <c r="A72" t="s">
        <v>60</v>
      </c>
      <c r="B72" t="s">
        <v>31</v>
      </c>
      <c r="C72" s="2">
        <v>3.7779167826647799</v>
      </c>
      <c r="D72" s="2">
        <v>35000</v>
      </c>
      <c r="E72" s="2">
        <v>2.2069606830569999</v>
      </c>
      <c r="F72" s="2">
        <v>25.683369414601302</v>
      </c>
      <c r="G72" s="2">
        <v>9.2854438731066509</v>
      </c>
      <c r="H72" s="2">
        <v>235140928005.02499</v>
      </c>
    </row>
    <row r="73" spans="1:8" x14ac:dyDescent="0.35">
      <c r="A73" t="s">
        <v>60</v>
      </c>
      <c r="B73" t="s">
        <v>32</v>
      </c>
      <c r="C73" s="2">
        <v>3.5682700322582002</v>
      </c>
      <c r="D73" s="2">
        <v>35990</v>
      </c>
      <c r="E73" s="2">
        <v>2.3426137235795501</v>
      </c>
      <c r="F73" s="2">
        <v>25.614826913895001</v>
      </c>
      <c r="G73" s="2">
        <v>9.1977037755066604</v>
      </c>
      <c r="H73" s="2">
        <v>302065353625.78302</v>
      </c>
    </row>
    <row r="74" spans="1:8" x14ac:dyDescent="0.35">
      <c r="A74" t="s">
        <v>60</v>
      </c>
      <c r="B74" t="s">
        <v>33</v>
      </c>
      <c r="C74" s="2">
        <v>1.87048696091408</v>
      </c>
      <c r="D74" s="2">
        <v>38890</v>
      </c>
      <c r="E74" s="2">
        <v>2.3006340479884799</v>
      </c>
      <c r="F74" s="2">
        <v>27.0477720313242</v>
      </c>
      <c r="G74" s="2">
        <v>8.4481324642560107</v>
      </c>
      <c r="H74" s="2">
        <v>254140774554.55701</v>
      </c>
    </row>
    <row r="75" spans="1:8" x14ac:dyDescent="0.35">
      <c r="A75" t="s">
        <v>60</v>
      </c>
      <c r="B75" t="s">
        <v>34</v>
      </c>
      <c r="C75" s="2">
        <v>2.2065663101709299</v>
      </c>
      <c r="D75" s="2">
        <v>37840</v>
      </c>
      <c r="E75" s="2">
        <v>2.2042657419343499</v>
      </c>
      <c r="F75" s="2">
        <v>25.177815933381201</v>
      </c>
      <c r="G75" s="2">
        <v>7.9897731394606097</v>
      </c>
      <c r="H75" s="2">
        <v>307672861798.64398</v>
      </c>
    </row>
    <row r="76" spans="1:8" x14ac:dyDescent="0.35">
      <c r="A76" t="s">
        <v>60</v>
      </c>
      <c r="B76" t="s">
        <v>35</v>
      </c>
      <c r="C76" s="2">
        <v>2.3913851323056998</v>
      </c>
      <c r="D76" s="2">
        <v>40330</v>
      </c>
      <c r="E76" s="2">
        <v>2.2916618196662002</v>
      </c>
      <c r="F76" s="2">
        <v>26.522504535029899</v>
      </c>
      <c r="G76" s="2">
        <v>7.3658191642290696</v>
      </c>
      <c r="H76" s="2">
        <v>370061125899.63501</v>
      </c>
    </row>
    <row r="77" spans="1:8" x14ac:dyDescent="0.35">
      <c r="A77" t="s">
        <v>60</v>
      </c>
      <c r="B77" t="s">
        <v>36</v>
      </c>
      <c r="C77" s="2">
        <v>3.9020078063180001</v>
      </c>
      <c r="D77" s="2">
        <v>41540</v>
      </c>
      <c r="E77" s="2">
        <v>2.2675339426840599</v>
      </c>
      <c r="F77" s="2">
        <v>26.384504218171699</v>
      </c>
      <c r="G77" s="2">
        <v>7.0485729674384903</v>
      </c>
      <c r="H77" s="2">
        <v>428842029284.38898</v>
      </c>
    </row>
    <row r="78" spans="1:8" x14ac:dyDescent="0.35">
      <c r="A78" t="s">
        <v>60</v>
      </c>
      <c r="B78" t="s">
        <v>37</v>
      </c>
      <c r="C78" s="2">
        <v>2.5787542882534198</v>
      </c>
      <c r="D78" s="2">
        <v>44770</v>
      </c>
      <c r="E78" s="2">
        <v>2.2856521778746202</v>
      </c>
      <c r="F78" s="2">
        <v>25.197364396178799</v>
      </c>
      <c r="G78" s="2">
        <v>6.6080138080231796</v>
      </c>
      <c r="H78" s="2">
        <v>439544475223.146</v>
      </c>
    </row>
    <row r="79" spans="1:8" x14ac:dyDescent="0.35">
      <c r="A79" t="s">
        <v>60</v>
      </c>
      <c r="B79" t="s">
        <v>38</v>
      </c>
      <c r="C79" s="2">
        <v>2.5790171117759702</v>
      </c>
      <c r="D79" s="2">
        <v>45660</v>
      </c>
      <c r="E79" s="2">
        <v>2.2208849384804301</v>
      </c>
      <c r="F79" s="2">
        <v>25.578741859267801</v>
      </c>
      <c r="G79" s="2">
        <v>6.3683342330806303</v>
      </c>
      <c r="H79" s="2">
        <v>392339116864.04102</v>
      </c>
    </row>
    <row r="80" spans="1:8" x14ac:dyDescent="0.35">
      <c r="A80" t="s">
        <v>60</v>
      </c>
      <c r="B80" t="s">
        <v>39</v>
      </c>
      <c r="C80" s="2">
        <v>2.1527359059391</v>
      </c>
      <c r="D80" s="2">
        <v>45310</v>
      </c>
      <c r="E80" s="2">
        <v>2.3759552271446198</v>
      </c>
      <c r="F80" s="2">
        <v>23.6935141578446</v>
      </c>
      <c r="G80" s="2">
        <v>6.2994323309544402</v>
      </c>
      <c r="H80" s="2">
        <v>354953823113.40399</v>
      </c>
    </row>
    <row r="81" spans="1:8" x14ac:dyDescent="0.35">
      <c r="A81" t="s">
        <v>60</v>
      </c>
      <c r="B81" t="s">
        <v>40</v>
      </c>
      <c r="C81" s="2">
        <v>2.7305479920989302</v>
      </c>
      <c r="D81" s="2">
        <v>46140</v>
      </c>
      <c r="E81" s="2">
        <v>2.4045300922211101</v>
      </c>
      <c r="F81" s="2">
        <v>22.3299254677721</v>
      </c>
      <c r="G81" s="2">
        <v>6.08607464806237</v>
      </c>
      <c r="H81" s="2">
        <v>306658174406.755</v>
      </c>
    </row>
    <row r="82" spans="1:8" x14ac:dyDescent="0.35">
      <c r="A82" t="s">
        <v>60</v>
      </c>
      <c r="B82" t="s">
        <v>41</v>
      </c>
      <c r="C82" s="2">
        <v>2.2821836424846502</v>
      </c>
      <c r="D82" s="2">
        <v>47090</v>
      </c>
      <c r="E82" s="2">
        <v>2.7032205536868901</v>
      </c>
      <c r="F82" s="2">
        <v>23.4734721075625</v>
      </c>
      <c r="G82" s="2">
        <v>5.8002829156688396</v>
      </c>
      <c r="H82" s="2">
        <v>319788068481.78601</v>
      </c>
    </row>
    <row r="83" spans="1:8" x14ac:dyDescent="0.35">
      <c r="A83" t="s">
        <v>60</v>
      </c>
      <c r="B83" t="s">
        <v>42</v>
      </c>
      <c r="C83" s="2">
        <v>2.8830451234768302</v>
      </c>
      <c r="D83" s="2">
        <v>48620</v>
      </c>
      <c r="E83" s="2">
        <v>2.4581102605779201</v>
      </c>
      <c r="F83" s="2">
        <v>24.143956887826398</v>
      </c>
      <c r="G83" s="2">
        <v>5.7781383724937401</v>
      </c>
      <c r="H83" s="2">
        <v>350779784512.828</v>
      </c>
    </row>
    <row r="84" spans="1:8" x14ac:dyDescent="0.35">
      <c r="A84" t="s">
        <v>60</v>
      </c>
      <c r="B84" t="s">
        <v>43</v>
      </c>
      <c r="C84" s="2">
        <v>2.1713962244834999</v>
      </c>
      <c r="D84" s="2">
        <v>50180</v>
      </c>
      <c r="E84" s="2">
        <v>2.1161884771138402</v>
      </c>
      <c r="F84" s="2">
        <v>25.316742464989201</v>
      </c>
      <c r="G84" s="2">
        <v>5.6050689068654096</v>
      </c>
      <c r="H84" s="2">
        <v>324419968530.96802</v>
      </c>
    </row>
    <row r="85" spans="1:8" x14ac:dyDescent="0.35">
      <c r="A85" t="s">
        <v>60</v>
      </c>
      <c r="B85" t="s">
        <v>44</v>
      </c>
      <c r="C85" s="2">
        <v>-5.0885336083894103E-2</v>
      </c>
      <c r="D85" s="2">
        <v>51870</v>
      </c>
      <c r="E85" s="2">
        <v>2.0121032336417199</v>
      </c>
      <c r="F85" s="2">
        <v>25.406282789694799</v>
      </c>
      <c r="G85" s="2">
        <v>5.6268568723663996</v>
      </c>
      <c r="H85" s="2">
        <v>295181659739.91101</v>
      </c>
    </row>
    <row r="86" spans="1:8" x14ac:dyDescent="0.35">
      <c r="A86" t="s">
        <v>60</v>
      </c>
      <c r="B86" t="s">
        <v>45</v>
      </c>
      <c r="C86" s="2">
        <v>2.2362124394446101</v>
      </c>
      <c r="D86" s="2">
        <v>55330</v>
      </c>
      <c r="E86" s="2">
        <v>2.3066026603294798</v>
      </c>
      <c r="F86" s="2">
        <v>25.523512330929499</v>
      </c>
      <c r="G86" s="2">
        <v>5.5488341531201204</v>
      </c>
      <c r="H86" s="2">
        <v>353422643480.85699</v>
      </c>
    </row>
    <row r="87" spans="1:8" x14ac:dyDescent="0.35">
      <c r="A87" t="s">
        <v>60</v>
      </c>
      <c r="B87" t="s">
        <v>46</v>
      </c>
      <c r="C87" s="2" t="s">
        <v>51</v>
      </c>
      <c r="D87" s="2" t="s">
        <v>51</v>
      </c>
      <c r="E87" s="2" t="s">
        <v>51</v>
      </c>
      <c r="F87" s="2" t="s">
        <v>51</v>
      </c>
      <c r="G87" s="2" t="s">
        <v>51</v>
      </c>
      <c r="H87" s="2" t="s">
        <v>51</v>
      </c>
    </row>
    <row r="88" spans="1:8" x14ac:dyDescent="0.35">
      <c r="A88" t="s">
        <v>62</v>
      </c>
      <c r="B88" t="s">
        <v>4</v>
      </c>
      <c r="C88" s="2">
        <v>9.1999999999997595</v>
      </c>
      <c r="D88" s="2" t="s">
        <v>51</v>
      </c>
      <c r="E88" s="2">
        <v>9.8506401466609095</v>
      </c>
      <c r="F88" s="2">
        <v>39.197341445892299</v>
      </c>
      <c r="G88" s="2">
        <v>29.9492571691429</v>
      </c>
      <c r="H88" s="2">
        <v>54869959137.337997</v>
      </c>
    </row>
    <row r="89" spans="1:8" x14ac:dyDescent="0.35">
      <c r="A89" t="s">
        <v>62</v>
      </c>
      <c r="B89" t="s">
        <v>5</v>
      </c>
      <c r="C89" s="2">
        <v>-4.2499999999995604</v>
      </c>
      <c r="D89" s="2" t="s">
        <v>51</v>
      </c>
      <c r="E89" s="2">
        <v>9.8435205370736902</v>
      </c>
      <c r="F89" s="2">
        <v>40.086161668544698</v>
      </c>
      <c r="G89" s="2">
        <v>30.184309482099501</v>
      </c>
      <c r="H89" s="2">
        <v>60840759336.8964</v>
      </c>
    </row>
    <row r="90" spans="1:8" x14ac:dyDescent="0.35">
      <c r="A90" t="s">
        <v>62</v>
      </c>
      <c r="B90" t="s">
        <v>6</v>
      </c>
      <c r="C90" s="2">
        <v>0.829999999999529</v>
      </c>
      <c r="D90" s="2" t="s">
        <v>51</v>
      </c>
      <c r="E90" s="2">
        <v>8.3708809822428591</v>
      </c>
      <c r="F90" s="2">
        <v>42.552798382938597</v>
      </c>
      <c r="G90" s="2">
        <v>32.259203811197303</v>
      </c>
      <c r="H90" s="2">
        <v>59417401686.241402</v>
      </c>
    </row>
    <row r="91" spans="1:8" x14ac:dyDescent="0.35">
      <c r="A91" t="s">
        <v>62</v>
      </c>
      <c r="B91" t="s">
        <v>7</v>
      </c>
      <c r="C91" s="2">
        <v>-2.9299999999999602</v>
      </c>
      <c r="D91" s="2" t="s">
        <v>51</v>
      </c>
      <c r="E91" s="2">
        <v>10.533312584725699</v>
      </c>
      <c r="F91" s="2">
        <v>42.326129348313501</v>
      </c>
      <c r="G91" s="2">
        <v>31.962059413405399</v>
      </c>
      <c r="H91" s="2">
        <v>33915348956.043701</v>
      </c>
    </row>
    <row r="92" spans="1:8" x14ac:dyDescent="0.35">
      <c r="A92" t="s">
        <v>62</v>
      </c>
      <c r="B92" t="s">
        <v>8</v>
      </c>
      <c r="C92" s="2">
        <v>5.3999999999998796</v>
      </c>
      <c r="D92" s="2" t="s">
        <v>51</v>
      </c>
      <c r="E92" s="2">
        <v>11.5957591661207</v>
      </c>
      <c r="F92" s="2">
        <v>46.252765107145201</v>
      </c>
      <c r="G92" s="2">
        <v>34.271246717633304</v>
      </c>
      <c r="H92" s="2">
        <v>32901534612.5158</v>
      </c>
    </row>
    <row r="93" spans="1:8" x14ac:dyDescent="0.35">
      <c r="A93" t="s">
        <v>62</v>
      </c>
      <c r="B93" t="s">
        <v>9</v>
      </c>
      <c r="C93" s="2">
        <v>7.8500000000004198</v>
      </c>
      <c r="D93" s="2" t="s">
        <v>51</v>
      </c>
      <c r="E93" s="2">
        <v>11.1046094361025</v>
      </c>
      <c r="F93" s="2">
        <v>43.5996112284083</v>
      </c>
      <c r="G93" s="2">
        <v>32.471702919844098</v>
      </c>
      <c r="H93" s="2">
        <v>35751517967.037003</v>
      </c>
    </row>
    <row r="94" spans="1:8" x14ac:dyDescent="0.35">
      <c r="A94" t="s">
        <v>62</v>
      </c>
      <c r="B94" t="s">
        <v>10</v>
      </c>
      <c r="C94" s="2">
        <v>7.4899999999998199</v>
      </c>
      <c r="D94" s="2" t="s">
        <v>51</v>
      </c>
      <c r="E94" s="2">
        <v>10.3813044375438</v>
      </c>
      <c r="F94" s="2">
        <v>42.019868961774698</v>
      </c>
      <c r="G94" s="2">
        <v>30.676370545482701</v>
      </c>
      <c r="H94" s="2">
        <v>43091187557.627098</v>
      </c>
    </row>
    <row r="95" spans="1:8" x14ac:dyDescent="0.35">
      <c r="A95" t="s">
        <v>62</v>
      </c>
      <c r="B95" t="s">
        <v>11</v>
      </c>
      <c r="C95" s="2">
        <v>3.5299999999998302</v>
      </c>
      <c r="D95" s="2" t="s">
        <v>51</v>
      </c>
      <c r="E95" s="2">
        <v>9.3599103656351499</v>
      </c>
      <c r="F95" s="2">
        <v>42.901519856873598</v>
      </c>
      <c r="G95" s="2">
        <v>29.881822588934199</v>
      </c>
      <c r="H95" s="2">
        <v>55041471593.529404</v>
      </c>
    </row>
    <row r="96" spans="1:8" x14ac:dyDescent="0.35">
      <c r="A96" t="s">
        <v>62</v>
      </c>
      <c r="B96" t="s">
        <v>12</v>
      </c>
      <c r="C96" s="2">
        <v>-5.9999999999917002E-2</v>
      </c>
      <c r="D96" s="2" t="s">
        <v>51</v>
      </c>
      <c r="E96" s="2">
        <v>9.7965559339457204</v>
      </c>
      <c r="F96" s="2">
        <v>42.269731381277701</v>
      </c>
      <c r="G96" s="2">
        <v>29.978592167725001</v>
      </c>
      <c r="H96" s="2">
        <v>63006784312.775299</v>
      </c>
    </row>
    <row r="97" spans="1:8" x14ac:dyDescent="0.35">
      <c r="A97" t="s">
        <v>62</v>
      </c>
      <c r="B97" t="s">
        <v>13</v>
      </c>
      <c r="C97" s="2">
        <v>3.1600000000003199</v>
      </c>
      <c r="D97" s="2" t="s">
        <v>51</v>
      </c>
      <c r="E97" s="2">
        <v>8.4415873771696806</v>
      </c>
      <c r="F97" s="2">
        <v>42.283830579249603</v>
      </c>
      <c r="G97" s="2">
        <v>29.260895728590501</v>
      </c>
      <c r="H97" s="2">
        <v>93360241356.816696</v>
      </c>
    </row>
    <row r="98" spans="1:8" x14ac:dyDescent="0.35">
      <c r="A98" t="s">
        <v>62</v>
      </c>
      <c r="B98" t="s">
        <v>14</v>
      </c>
      <c r="C98" s="2">
        <v>-4.3500000000002199</v>
      </c>
      <c r="D98" s="2">
        <v>6440</v>
      </c>
      <c r="E98" s="2">
        <v>6.9634406550813797</v>
      </c>
      <c r="F98" s="2">
        <v>33.271883393339699</v>
      </c>
      <c r="G98" s="2">
        <v>22.828129878175499</v>
      </c>
      <c r="H98" s="2">
        <v>78800407097.400696</v>
      </c>
    </row>
    <row r="99" spans="1:8" x14ac:dyDescent="0.35">
      <c r="A99" t="s">
        <v>62</v>
      </c>
      <c r="B99" t="s">
        <v>15</v>
      </c>
      <c r="C99" s="2">
        <v>1.0321895854930301</v>
      </c>
      <c r="D99" s="2">
        <v>6640</v>
      </c>
      <c r="E99" s="2">
        <v>6.84138937730153</v>
      </c>
      <c r="F99" s="2">
        <v>31.7672428092758</v>
      </c>
      <c r="G99" s="2">
        <v>21.839067113426001</v>
      </c>
      <c r="H99" s="2">
        <v>67729627065.936096</v>
      </c>
    </row>
    <row r="100" spans="1:8" x14ac:dyDescent="0.35">
      <c r="A100" t="s">
        <v>62</v>
      </c>
      <c r="B100" t="s">
        <v>16</v>
      </c>
      <c r="C100" s="2">
        <v>-0.54407204977726997</v>
      </c>
      <c r="D100" s="2">
        <v>6670</v>
      </c>
      <c r="E100" s="2">
        <v>6.8060848840830301</v>
      </c>
      <c r="F100" s="2">
        <v>34.132271840249302</v>
      </c>
      <c r="G100" s="2">
        <v>23.308596433967399</v>
      </c>
      <c r="H100" s="2">
        <v>62140880537.2798</v>
      </c>
    </row>
    <row r="101" spans="1:8" x14ac:dyDescent="0.35">
      <c r="A101" t="s">
        <v>62</v>
      </c>
      <c r="B101" t="s">
        <v>17</v>
      </c>
      <c r="C101" s="2">
        <v>4.9246900037071004</v>
      </c>
      <c r="D101" s="2">
        <v>7010</v>
      </c>
      <c r="E101" s="2">
        <v>6.7781092388398196</v>
      </c>
      <c r="F101" s="2">
        <v>37.299120411466902</v>
      </c>
      <c r="G101" s="2">
        <v>26.049736477271399</v>
      </c>
      <c r="H101" s="2">
        <v>76776246143.568604</v>
      </c>
    </row>
    <row r="102" spans="1:8" x14ac:dyDescent="0.35">
      <c r="A102" t="s">
        <v>62</v>
      </c>
      <c r="B102" t="s">
        <v>18</v>
      </c>
      <c r="C102" s="2">
        <v>5.8528703621901297</v>
      </c>
      <c r="D102" s="2">
        <v>7350</v>
      </c>
      <c r="E102" s="2">
        <v>8.7219893751767295</v>
      </c>
      <c r="F102" s="2">
        <v>35.4209197179743</v>
      </c>
      <c r="G102" s="2">
        <v>23.7212337008806</v>
      </c>
      <c r="H102" s="2">
        <v>116346111133.37399</v>
      </c>
    </row>
    <row r="103" spans="1:8" x14ac:dyDescent="0.35">
      <c r="A103" t="s">
        <v>62</v>
      </c>
      <c r="B103" t="s">
        <v>19</v>
      </c>
      <c r="C103" s="2">
        <v>4.2237936335041297</v>
      </c>
      <c r="D103" s="2">
        <v>7900</v>
      </c>
      <c r="E103" s="2">
        <v>5.0116664646569298</v>
      </c>
      <c r="F103" s="2">
        <v>23.381460390274899</v>
      </c>
      <c r="G103" s="2">
        <v>14.5422791502638</v>
      </c>
      <c r="H103" s="2">
        <v>133035784048.927</v>
      </c>
    </row>
    <row r="104" spans="1:8" x14ac:dyDescent="0.35">
      <c r="A104" t="s">
        <v>62</v>
      </c>
      <c r="B104" t="s">
        <v>20</v>
      </c>
      <c r="C104" s="2">
        <v>2.2088640503902202</v>
      </c>
      <c r="D104" s="2">
        <v>8100</v>
      </c>
      <c r="E104" s="2">
        <v>4.7684112107796697</v>
      </c>
      <c r="F104" s="2">
        <v>22.340114560033999</v>
      </c>
      <c r="G104" s="2">
        <v>13.0671912422053</v>
      </c>
      <c r="H104" s="2">
        <v>146842676151.62701</v>
      </c>
    </row>
    <row r="105" spans="1:8" x14ac:dyDescent="0.35">
      <c r="A105" t="s">
        <v>62</v>
      </c>
      <c r="B105" t="s">
        <v>21</v>
      </c>
      <c r="C105" s="2">
        <v>3.3948459863067102</v>
      </c>
      <c r="D105" s="2">
        <v>8360</v>
      </c>
      <c r="E105" s="2">
        <v>4.6850470294922797</v>
      </c>
      <c r="F105" s="2">
        <v>22.594147615703601</v>
      </c>
      <c r="G105" s="2">
        <v>13.0186253775094</v>
      </c>
      <c r="H105" s="2">
        <v>156892667192.638</v>
      </c>
    </row>
    <row r="106" spans="1:8" x14ac:dyDescent="0.35">
      <c r="A106" t="s">
        <v>62</v>
      </c>
      <c r="B106" t="s">
        <v>22</v>
      </c>
      <c r="C106" s="2">
        <v>0.33809790120730598</v>
      </c>
      <c r="D106" s="2">
        <v>8330</v>
      </c>
      <c r="E106" s="2">
        <v>4.7500447835130997</v>
      </c>
      <c r="F106" s="2">
        <v>22.118790379137899</v>
      </c>
      <c r="G106" s="2">
        <v>12.155137199066401</v>
      </c>
      <c r="H106" s="2">
        <v>156890961779.75601</v>
      </c>
    </row>
    <row r="107" spans="1:8" x14ac:dyDescent="0.35">
      <c r="A107" t="s">
        <v>62</v>
      </c>
      <c r="B107" t="s">
        <v>23</v>
      </c>
      <c r="C107" s="2">
        <v>0.46793756647713303</v>
      </c>
      <c r="D107" s="2">
        <v>8280</v>
      </c>
      <c r="E107" s="2">
        <v>4.6459815400868099</v>
      </c>
      <c r="F107" s="2">
        <v>21.746711247781999</v>
      </c>
      <c r="G107" s="2">
        <v>12.308533327888799</v>
      </c>
      <c r="H107" s="2">
        <v>104275116884.58299</v>
      </c>
    </row>
    <row r="108" spans="1:8" x14ac:dyDescent="0.35">
      <c r="A108" t="s">
        <v>62</v>
      </c>
      <c r="B108" t="s">
        <v>24</v>
      </c>
      <c r="C108" s="2">
        <v>4.3879494474561804</v>
      </c>
      <c r="D108" s="2">
        <v>8740</v>
      </c>
      <c r="E108" s="2">
        <v>4.7504599757086101</v>
      </c>
      <c r="F108" s="2">
        <v>23.006618632123899</v>
      </c>
      <c r="G108" s="2">
        <v>13.1346595913847</v>
      </c>
      <c r="H108" s="2">
        <v>123900152764.993</v>
      </c>
    </row>
    <row r="109" spans="1:8" x14ac:dyDescent="0.35">
      <c r="A109" t="s">
        <v>62</v>
      </c>
      <c r="B109" t="s">
        <v>25</v>
      </c>
      <c r="C109" s="2">
        <v>1.3898964009563699</v>
      </c>
      <c r="D109" s="2">
        <v>8900</v>
      </c>
      <c r="E109" s="2">
        <v>4.8010430164218096</v>
      </c>
      <c r="F109" s="2">
        <v>22.6395279130452</v>
      </c>
      <c r="G109" s="2">
        <v>13.089537935796701</v>
      </c>
      <c r="H109" s="2">
        <v>104952779877.42599</v>
      </c>
    </row>
    <row r="110" spans="1:8" x14ac:dyDescent="0.35">
      <c r="A110" t="s">
        <v>62</v>
      </c>
      <c r="B110" t="s">
        <v>26</v>
      </c>
      <c r="C110" s="2">
        <v>3.0534618590931202</v>
      </c>
      <c r="D110" s="2">
        <v>9190</v>
      </c>
      <c r="E110" s="2">
        <v>5.4752748933929798</v>
      </c>
      <c r="F110" s="2">
        <v>22.495327820025501</v>
      </c>
      <c r="G110" s="2">
        <v>12.356962665917401</v>
      </c>
      <c r="H110" s="2">
        <v>88953455519.791794</v>
      </c>
    </row>
    <row r="111" spans="1:8" x14ac:dyDescent="0.35">
      <c r="A111" t="s">
        <v>62</v>
      </c>
      <c r="B111" t="s">
        <v>27</v>
      </c>
      <c r="C111" s="2">
        <v>1.14082899824888</v>
      </c>
      <c r="D111" s="2">
        <v>9390</v>
      </c>
      <c r="E111" s="2">
        <v>6.1671843856504003</v>
      </c>
      <c r="F111" s="2">
        <v>23.0838178175003</v>
      </c>
      <c r="G111" s="2">
        <v>14.4507645634139</v>
      </c>
      <c r="H111" s="2">
        <v>94098958635.255905</v>
      </c>
    </row>
    <row r="112" spans="1:8" x14ac:dyDescent="0.35">
      <c r="A112" t="s">
        <v>62</v>
      </c>
      <c r="B112" t="s">
        <v>28</v>
      </c>
      <c r="C112" s="2">
        <v>5.7599646367095403</v>
      </c>
      <c r="D112" s="2">
        <v>10100</v>
      </c>
      <c r="E112" s="2">
        <v>5.6653115760322104</v>
      </c>
      <c r="F112" s="2">
        <v>24.306623290034999</v>
      </c>
      <c r="G112" s="2">
        <v>15.099530156695099</v>
      </c>
      <c r="H112" s="2">
        <v>119887704351.98801</v>
      </c>
    </row>
    <row r="113" spans="1:8" x14ac:dyDescent="0.35">
      <c r="A113" t="s">
        <v>62</v>
      </c>
      <c r="B113" t="s">
        <v>29</v>
      </c>
      <c r="C113" s="2">
        <v>3.2021320613043098</v>
      </c>
      <c r="D113" s="2">
        <v>10640</v>
      </c>
      <c r="E113" s="2">
        <v>4.6511688230455999</v>
      </c>
      <c r="F113" s="2">
        <v>24.1725782837817</v>
      </c>
      <c r="G113" s="2">
        <v>14.7382811403518</v>
      </c>
      <c r="H113" s="2">
        <v>153403932919.81601</v>
      </c>
    </row>
    <row r="114" spans="1:8" x14ac:dyDescent="0.35">
      <c r="A114" t="s">
        <v>62</v>
      </c>
      <c r="B114" t="s">
        <v>30</v>
      </c>
      <c r="C114" s="2">
        <v>3.9619887112261698</v>
      </c>
      <c r="D114" s="2">
        <v>11320</v>
      </c>
      <c r="E114" s="2">
        <v>4.3700437778025698</v>
      </c>
      <c r="F114" s="2">
        <v>23.544021674688899</v>
      </c>
      <c r="G114" s="2">
        <v>14.108945875235801</v>
      </c>
      <c r="H114" s="2">
        <v>197342443433.09</v>
      </c>
    </row>
    <row r="115" spans="1:8" x14ac:dyDescent="0.35">
      <c r="A115" t="s">
        <v>62</v>
      </c>
      <c r="B115" t="s">
        <v>31</v>
      </c>
      <c r="C115" s="2">
        <v>6.0698706067833799</v>
      </c>
      <c r="D115" s="2">
        <v>12260</v>
      </c>
      <c r="E115" s="2">
        <v>4.4169154360192904</v>
      </c>
      <c r="F115" s="2">
        <v>23.1253804129963</v>
      </c>
      <c r="G115" s="2">
        <v>14.154264804688101</v>
      </c>
      <c r="H115" s="2">
        <v>276892701710.23602</v>
      </c>
    </row>
    <row r="116" spans="1:8" x14ac:dyDescent="0.35">
      <c r="A116" t="s">
        <v>62</v>
      </c>
      <c r="B116" t="s">
        <v>32</v>
      </c>
      <c r="C116" s="2">
        <v>5.09419544658736</v>
      </c>
      <c r="D116" s="2">
        <v>12960</v>
      </c>
      <c r="E116" s="2">
        <v>4.5678511833261597</v>
      </c>
      <c r="F116" s="2">
        <v>23.085293761504801</v>
      </c>
      <c r="G116" s="2">
        <v>13.955176902842201</v>
      </c>
      <c r="H116" s="2">
        <v>366626805049.62402</v>
      </c>
    </row>
    <row r="117" spans="1:8" x14ac:dyDescent="0.35">
      <c r="A117" t="s">
        <v>62</v>
      </c>
      <c r="B117" t="s">
        <v>33</v>
      </c>
      <c r="C117" s="2">
        <v>-0.125812002161169</v>
      </c>
      <c r="D117" s="2">
        <v>12930</v>
      </c>
      <c r="E117" s="2">
        <v>4.4767739918298401</v>
      </c>
      <c r="F117" s="2">
        <v>21.878592631033801</v>
      </c>
      <c r="G117" s="2">
        <v>13.0594621511081</v>
      </c>
      <c r="H117" s="2">
        <v>313335290287.086</v>
      </c>
    </row>
    <row r="118" spans="1:8" x14ac:dyDescent="0.35">
      <c r="A118" t="s">
        <v>62</v>
      </c>
      <c r="B118" t="s">
        <v>34</v>
      </c>
      <c r="C118" s="2">
        <v>7.5282258181536399</v>
      </c>
      <c r="D118" s="2">
        <v>13810</v>
      </c>
      <c r="E118" s="2">
        <v>4.1157564875817298</v>
      </c>
      <c r="F118" s="2">
        <v>23.267977354744001</v>
      </c>
      <c r="G118" s="2">
        <v>12.7218596100155</v>
      </c>
      <c r="H118" s="2">
        <v>481563211175.534</v>
      </c>
    </row>
    <row r="119" spans="1:8" x14ac:dyDescent="0.35">
      <c r="A119" t="s">
        <v>62</v>
      </c>
      <c r="B119" t="s">
        <v>35</v>
      </c>
      <c r="C119" s="2">
        <v>3.9744230794470199</v>
      </c>
      <c r="D119" s="2">
        <v>14600</v>
      </c>
      <c r="E119" s="2">
        <v>4.3420341277338199</v>
      </c>
      <c r="F119" s="2">
        <v>23.102050968128498</v>
      </c>
      <c r="G119" s="2">
        <v>11.7837976712271</v>
      </c>
      <c r="H119" s="2">
        <v>571019249641.31995</v>
      </c>
    </row>
    <row r="120" spans="1:8" x14ac:dyDescent="0.35">
      <c r="A120" t="s">
        <v>62</v>
      </c>
      <c r="B120" t="s">
        <v>36</v>
      </c>
      <c r="C120" s="2">
        <v>1.9211759857653701</v>
      </c>
      <c r="D120" s="2">
        <v>14620</v>
      </c>
      <c r="E120" s="2">
        <v>4.1683282219674496</v>
      </c>
      <c r="F120" s="2">
        <v>22.133647365600801</v>
      </c>
      <c r="G120" s="2">
        <v>10.6759423086509</v>
      </c>
      <c r="H120" s="2">
        <v>527975014489.78497</v>
      </c>
    </row>
    <row r="121" spans="1:8" x14ac:dyDescent="0.35">
      <c r="A121" t="s">
        <v>62</v>
      </c>
      <c r="B121" t="s">
        <v>37</v>
      </c>
      <c r="C121" s="2">
        <v>3.0048226694443199</v>
      </c>
      <c r="D121" s="2">
        <v>15320</v>
      </c>
      <c r="E121" s="2">
        <v>4.5068861822272002</v>
      </c>
      <c r="F121" s="2">
        <v>21.224809951723898</v>
      </c>
      <c r="G121" s="2">
        <v>10.479612292251201</v>
      </c>
      <c r="H121" s="2">
        <v>536444970548.67603</v>
      </c>
    </row>
    <row r="122" spans="1:8" x14ac:dyDescent="0.35">
      <c r="A122" t="s">
        <v>62</v>
      </c>
      <c r="B122" t="s">
        <v>38</v>
      </c>
      <c r="C122" s="2">
        <v>0.50395574024224699</v>
      </c>
      <c r="D122" s="2">
        <v>15370</v>
      </c>
      <c r="E122" s="2">
        <v>4.32561053706441</v>
      </c>
      <c r="F122" s="2">
        <v>20.4724627523359</v>
      </c>
      <c r="G122" s="2">
        <v>10.337097399823101</v>
      </c>
      <c r="H122" s="2">
        <v>504667658563.53601</v>
      </c>
    </row>
    <row r="123" spans="1:8" x14ac:dyDescent="0.35">
      <c r="A123" t="s">
        <v>62</v>
      </c>
      <c r="B123" t="s">
        <v>39</v>
      </c>
      <c r="C123" s="2">
        <v>-3.54576339269425</v>
      </c>
      <c r="D123" s="2">
        <v>14420</v>
      </c>
      <c r="E123" s="2">
        <v>4.3191494277565203</v>
      </c>
      <c r="F123" s="2">
        <v>19.360043975878401</v>
      </c>
      <c r="G123" s="2">
        <v>10.520937449912701</v>
      </c>
      <c r="H123" s="2">
        <v>313794824100.51398</v>
      </c>
    </row>
    <row r="124" spans="1:8" x14ac:dyDescent="0.35">
      <c r="A124" t="s">
        <v>62</v>
      </c>
      <c r="B124" t="s">
        <v>40</v>
      </c>
      <c r="C124" s="2">
        <v>-3.2759169078219199</v>
      </c>
      <c r="D124" s="2">
        <v>13910</v>
      </c>
      <c r="E124" s="2">
        <v>4.8913535868597098</v>
      </c>
      <c r="F124" s="2">
        <v>18.354758281908399</v>
      </c>
      <c r="G124" s="2">
        <v>10.7864511204391</v>
      </c>
      <c r="H124" s="2">
        <v>268808180162.117</v>
      </c>
    </row>
    <row r="125" spans="1:8" x14ac:dyDescent="0.35">
      <c r="A125" t="s">
        <v>62</v>
      </c>
      <c r="B125" t="s">
        <v>41</v>
      </c>
      <c r="C125" s="2">
        <v>1.32286905404399</v>
      </c>
      <c r="D125" s="2">
        <v>14210</v>
      </c>
      <c r="E125" s="2">
        <v>4.6005916942412197</v>
      </c>
      <c r="F125" s="2">
        <v>18.188502312436199</v>
      </c>
      <c r="G125" s="2">
        <v>10.7214980140397</v>
      </c>
      <c r="H125" s="2">
        <v>301800150404.211</v>
      </c>
    </row>
    <row r="126" spans="1:8" x14ac:dyDescent="0.35">
      <c r="A126" t="s">
        <v>62</v>
      </c>
      <c r="B126" t="s">
        <v>42</v>
      </c>
      <c r="C126" s="2">
        <v>1.7836667616340001</v>
      </c>
      <c r="D126" s="2">
        <v>14550</v>
      </c>
      <c r="E126" s="2">
        <v>4.4203993037832898</v>
      </c>
      <c r="F126" s="2">
        <v>18.7490514539899</v>
      </c>
      <c r="G126" s="2">
        <v>10.528457381140701</v>
      </c>
      <c r="H126" s="2">
        <v>289363949750.94397</v>
      </c>
    </row>
    <row r="127" spans="1:8" x14ac:dyDescent="0.35">
      <c r="A127" t="s">
        <v>62</v>
      </c>
      <c r="B127" t="s">
        <v>43</v>
      </c>
      <c r="C127" s="2">
        <v>1.2207778236084199</v>
      </c>
      <c r="D127" s="2">
        <v>14890</v>
      </c>
      <c r="E127" s="2">
        <v>4.2050140957035396</v>
      </c>
      <c r="F127" s="2">
        <v>18.754627575285902</v>
      </c>
      <c r="G127" s="2">
        <v>10.3325005362606</v>
      </c>
      <c r="H127" s="2">
        <v>290672075345.41803</v>
      </c>
    </row>
    <row r="128" spans="1:8" x14ac:dyDescent="0.35">
      <c r="A128" t="s">
        <v>62</v>
      </c>
      <c r="B128" t="s">
        <v>44</v>
      </c>
      <c r="C128" s="2">
        <v>-3.8786763339719799</v>
      </c>
      <c r="D128" s="2">
        <v>14480</v>
      </c>
      <c r="E128" s="2">
        <v>5.8932462656314799</v>
      </c>
      <c r="F128" s="2">
        <v>17.701652635456401</v>
      </c>
      <c r="G128" s="2">
        <v>9.6634181788491702</v>
      </c>
      <c r="H128" s="2">
        <v>230764615048.883</v>
      </c>
    </row>
    <row r="129" spans="1:8" x14ac:dyDescent="0.35">
      <c r="A129" t="s">
        <v>62</v>
      </c>
      <c r="B129" t="s">
        <v>45</v>
      </c>
      <c r="C129" s="2">
        <v>4.61942162067312</v>
      </c>
      <c r="D129" s="2">
        <v>15600</v>
      </c>
      <c r="E129" s="2">
        <v>6.8912832916489801</v>
      </c>
      <c r="F129" s="2">
        <v>18.858128152312101</v>
      </c>
      <c r="G129" s="2">
        <v>9.6453417017345</v>
      </c>
      <c r="H129" s="2">
        <v>304415271596.46997</v>
      </c>
    </row>
    <row r="130" spans="1:8" x14ac:dyDescent="0.35">
      <c r="A130" t="s">
        <v>62</v>
      </c>
      <c r="B130" t="s">
        <v>46</v>
      </c>
      <c r="C130" s="2" t="s">
        <v>51</v>
      </c>
      <c r="D130" s="2" t="s">
        <v>51</v>
      </c>
      <c r="E130" s="2" t="s">
        <v>51</v>
      </c>
      <c r="F130" s="2" t="s">
        <v>51</v>
      </c>
      <c r="G130" s="2" t="s">
        <v>51</v>
      </c>
      <c r="H130" s="2" t="s">
        <v>51</v>
      </c>
    </row>
    <row r="131" spans="1:8" x14ac:dyDescent="0.35">
      <c r="A131" t="s">
        <v>64</v>
      </c>
      <c r="B131" t="s">
        <v>4</v>
      </c>
      <c r="C131" s="2">
        <v>7.83414501593799</v>
      </c>
      <c r="D131" s="2" t="s">
        <v>51</v>
      </c>
      <c r="E131" s="2">
        <v>29.6339383575962</v>
      </c>
      <c r="F131" s="2">
        <v>48.057685994233601</v>
      </c>
      <c r="G131" s="2" t="s">
        <v>51</v>
      </c>
      <c r="H131" s="2">
        <v>66147553729.166702</v>
      </c>
    </row>
    <row r="132" spans="1:8" x14ac:dyDescent="0.35">
      <c r="A132" t="s">
        <v>64</v>
      </c>
      <c r="B132" t="s">
        <v>5</v>
      </c>
      <c r="C132" s="2">
        <v>5.1127610905891201</v>
      </c>
      <c r="D132" s="2" t="s">
        <v>51</v>
      </c>
      <c r="E132" s="2">
        <v>31.315581206869201</v>
      </c>
      <c r="F132" s="2">
        <v>45.970351336719901</v>
      </c>
      <c r="G132" s="2" t="s">
        <v>51</v>
      </c>
      <c r="H132" s="2">
        <v>64535523825.396797</v>
      </c>
    </row>
    <row r="133" spans="1:8" x14ac:dyDescent="0.35">
      <c r="A133" t="s">
        <v>64</v>
      </c>
      <c r="B133" t="s">
        <v>6</v>
      </c>
      <c r="C133" s="2">
        <v>9.0171139138220298</v>
      </c>
      <c r="D133" s="2" t="s">
        <v>51</v>
      </c>
      <c r="E133" s="2">
        <v>32.785703103521797</v>
      </c>
      <c r="F133" s="2">
        <v>44.620605869376</v>
      </c>
      <c r="G133" s="2" t="s">
        <v>51</v>
      </c>
      <c r="H133" s="2">
        <v>65587896076.335899</v>
      </c>
    </row>
    <row r="134" spans="1:8" x14ac:dyDescent="0.35">
      <c r="A134" t="s">
        <v>64</v>
      </c>
      <c r="B134" t="s">
        <v>7</v>
      </c>
      <c r="C134" s="2">
        <v>10.770202506571501</v>
      </c>
      <c r="D134" s="2" t="s">
        <v>51</v>
      </c>
      <c r="E134" s="2">
        <v>32.568122382941603</v>
      </c>
      <c r="F134" s="2">
        <v>44.228623625904902</v>
      </c>
      <c r="G134" s="2" t="s">
        <v>51</v>
      </c>
      <c r="H134" s="2">
        <v>73648734593.869705</v>
      </c>
    </row>
    <row r="135" spans="1:8" x14ac:dyDescent="0.35">
      <c r="A135" t="s">
        <v>64</v>
      </c>
      <c r="B135" t="s">
        <v>8</v>
      </c>
      <c r="C135" s="2">
        <v>15.191540023613401</v>
      </c>
      <c r="D135" s="2" t="s">
        <v>51</v>
      </c>
      <c r="E135" s="2">
        <v>31.5396955614797</v>
      </c>
      <c r="F135" s="2">
        <v>42.930988872266902</v>
      </c>
      <c r="G135" s="2" t="s">
        <v>51</v>
      </c>
      <c r="H135" s="2">
        <v>89365467310.714294</v>
      </c>
    </row>
    <row r="136" spans="1:8" x14ac:dyDescent="0.35">
      <c r="A136" t="s">
        <v>64</v>
      </c>
      <c r="B136" t="s">
        <v>9</v>
      </c>
      <c r="C136" s="2">
        <v>13.4306775204064</v>
      </c>
      <c r="D136" s="2" t="s">
        <v>51</v>
      </c>
      <c r="E136" s="2">
        <v>27.934357517262299</v>
      </c>
      <c r="F136" s="2">
        <v>42.712322297313499</v>
      </c>
      <c r="G136" s="2" t="s">
        <v>51</v>
      </c>
      <c r="H136" s="2">
        <v>120898734132.653</v>
      </c>
    </row>
    <row r="137" spans="1:8" x14ac:dyDescent="0.35">
      <c r="A137" t="s">
        <v>64</v>
      </c>
      <c r="B137" t="s">
        <v>10</v>
      </c>
      <c r="C137" s="2">
        <v>8.9499617643800793</v>
      </c>
      <c r="D137" s="2" t="s">
        <v>51</v>
      </c>
      <c r="E137" s="2">
        <v>26.638496530999301</v>
      </c>
      <c r="F137" s="2">
        <v>43.514429122534601</v>
      </c>
      <c r="G137" s="2" t="s">
        <v>51</v>
      </c>
      <c r="H137" s="2">
        <v>113467013495.65199</v>
      </c>
    </row>
    <row r="138" spans="1:8" x14ac:dyDescent="0.35">
      <c r="A138" t="s">
        <v>64</v>
      </c>
      <c r="B138" t="s">
        <v>11</v>
      </c>
      <c r="C138" s="2">
        <v>11.6574277931357</v>
      </c>
      <c r="D138" s="2" t="s">
        <v>51</v>
      </c>
      <c r="E138" s="2">
        <v>26.320899640394799</v>
      </c>
      <c r="F138" s="2">
        <v>43.318342955155401</v>
      </c>
      <c r="G138" s="2" t="s">
        <v>51</v>
      </c>
      <c r="H138" s="2">
        <v>101875915735.42599</v>
      </c>
    </row>
    <row r="139" spans="1:8" x14ac:dyDescent="0.35">
      <c r="A139" t="s">
        <v>64</v>
      </c>
      <c r="B139" t="s">
        <v>12</v>
      </c>
      <c r="C139" s="2">
        <v>11.222594982521001</v>
      </c>
      <c r="D139" s="2" t="s">
        <v>51</v>
      </c>
      <c r="E139" s="2">
        <v>25.237686532423801</v>
      </c>
      <c r="F139" s="2">
        <v>43.524542280535599</v>
      </c>
      <c r="G139" s="2" t="s">
        <v>51</v>
      </c>
      <c r="H139" s="2">
        <v>122062518395.062</v>
      </c>
    </row>
    <row r="140" spans="1:8" x14ac:dyDescent="0.35">
      <c r="A140" t="s">
        <v>64</v>
      </c>
      <c r="B140" t="s">
        <v>13</v>
      </c>
      <c r="C140" s="2">
        <v>4.20633435547815</v>
      </c>
      <c r="D140" s="2" t="s">
        <v>51</v>
      </c>
      <c r="E140" s="2">
        <v>24.611551959103</v>
      </c>
      <c r="F140" s="2">
        <v>42.496016801063902</v>
      </c>
      <c r="G140" s="2" t="s">
        <v>51</v>
      </c>
      <c r="H140" s="2">
        <v>129399924939.271</v>
      </c>
    </row>
    <row r="141" spans="1:8" x14ac:dyDescent="0.35">
      <c r="A141" t="s">
        <v>64</v>
      </c>
      <c r="B141" t="s">
        <v>14</v>
      </c>
      <c r="C141" s="2">
        <v>3.9202513677656898</v>
      </c>
      <c r="D141" s="2">
        <v>980</v>
      </c>
      <c r="E141" s="2">
        <v>26.584308118377098</v>
      </c>
      <c r="F141" s="2">
        <v>41.032918771411403</v>
      </c>
      <c r="G141" s="2" t="s">
        <v>51</v>
      </c>
      <c r="H141" s="2">
        <v>123261300353.728</v>
      </c>
    </row>
    <row r="142" spans="1:8" x14ac:dyDescent="0.35">
      <c r="A142" t="s">
        <v>64</v>
      </c>
      <c r="B142" t="s">
        <v>15</v>
      </c>
      <c r="C142" s="2">
        <v>9.2627860846217391</v>
      </c>
      <c r="D142" s="2">
        <v>1100</v>
      </c>
      <c r="E142" s="2">
        <v>24.0340673864157</v>
      </c>
      <c r="F142" s="2">
        <v>41.487395734799001</v>
      </c>
      <c r="G142" s="2" t="s">
        <v>51</v>
      </c>
      <c r="H142" s="2">
        <v>135086802707.317</v>
      </c>
    </row>
    <row r="143" spans="1:8" x14ac:dyDescent="0.35">
      <c r="A143" t="s">
        <v>64</v>
      </c>
      <c r="B143" t="s">
        <v>16</v>
      </c>
      <c r="C143" s="2">
        <v>14.2245295924457</v>
      </c>
      <c r="D143" s="2">
        <v>1260</v>
      </c>
      <c r="E143" s="2">
        <v>21.3288613754466</v>
      </c>
      <c r="F143" s="2">
        <v>43.115332909564302</v>
      </c>
      <c r="G143" s="2" t="s">
        <v>51</v>
      </c>
      <c r="H143" s="2">
        <v>166803943772.371</v>
      </c>
    </row>
    <row r="144" spans="1:8" x14ac:dyDescent="0.35">
      <c r="A144" t="s">
        <v>64</v>
      </c>
      <c r="B144" t="s">
        <v>17</v>
      </c>
      <c r="C144" s="2">
        <v>13.8837293020436</v>
      </c>
      <c r="D144" s="2">
        <v>1450</v>
      </c>
      <c r="E144" s="2">
        <v>19.307468403225499</v>
      </c>
      <c r="F144" s="2">
        <v>46.176535466067499</v>
      </c>
      <c r="G144" s="2" t="s">
        <v>51</v>
      </c>
      <c r="H144" s="2">
        <v>192493706988.892</v>
      </c>
    </row>
    <row r="145" spans="1:8" x14ac:dyDescent="0.35">
      <c r="A145" t="s">
        <v>64</v>
      </c>
      <c r="B145" t="s">
        <v>18</v>
      </c>
      <c r="C145" s="2">
        <v>13.036806632690199</v>
      </c>
      <c r="D145" s="2">
        <v>1660</v>
      </c>
      <c r="E145" s="2">
        <v>19.474282728216298</v>
      </c>
      <c r="F145" s="2">
        <v>46.163061151453697</v>
      </c>
      <c r="G145" s="2" t="s">
        <v>51</v>
      </c>
      <c r="H145" s="2">
        <v>226013641335.70001</v>
      </c>
    </row>
    <row r="146" spans="1:8" x14ac:dyDescent="0.35">
      <c r="A146" t="s">
        <v>64</v>
      </c>
      <c r="B146" t="s">
        <v>19</v>
      </c>
      <c r="C146" s="2">
        <v>10.9539543420185</v>
      </c>
      <c r="D146" s="2">
        <v>1830</v>
      </c>
      <c r="E146" s="2">
        <v>19.596519610245998</v>
      </c>
      <c r="F146" s="2">
        <v>46.750542377538501</v>
      </c>
      <c r="G146" s="2" t="s">
        <v>51</v>
      </c>
      <c r="H146" s="2">
        <v>285281654509.203</v>
      </c>
    </row>
    <row r="147" spans="1:8" x14ac:dyDescent="0.35">
      <c r="A147" t="s">
        <v>64</v>
      </c>
      <c r="B147" t="s">
        <v>20</v>
      </c>
      <c r="C147" s="2">
        <v>9.9225567528845904</v>
      </c>
      <c r="D147" s="2">
        <v>2030</v>
      </c>
      <c r="E147" s="2">
        <v>19.325485548039001</v>
      </c>
      <c r="F147" s="2">
        <v>47.1042431834762</v>
      </c>
      <c r="G147" s="2" t="s">
        <v>51</v>
      </c>
      <c r="H147" s="2">
        <v>324265378237.23297</v>
      </c>
    </row>
    <row r="148" spans="1:8" x14ac:dyDescent="0.35">
      <c r="A148" t="s">
        <v>64</v>
      </c>
      <c r="B148" t="s">
        <v>21</v>
      </c>
      <c r="C148" s="2">
        <v>9.2367798916912403</v>
      </c>
      <c r="D148" s="2">
        <v>2240</v>
      </c>
      <c r="E148" s="2">
        <v>17.895276735958401</v>
      </c>
      <c r="F148" s="2">
        <v>47.099045993961802</v>
      </c>
      <c r="G148" s="2" t="s">
        <v>51</v>
      </c>
      <c r="H148" s="2">
        <v>341590049606.74597</v>
      </c>
    </row>
    <row r="149" spans="1:8" x14ac:dyDescent="0.35">
      <c r="A149" t="s">
        <v>64</v>
      </c>
      <c r="B149" t="s">
        <v>22</v>
      </c>
      <c r="C149" s="2">
        <v>7.8459517873393301</v>
      </c>
      <c r="D149" s="2">
        <v>2410</v>
      </c>
      <c r="E149" s="2">
        <v>17.159034760161099</v>
      </c>
      <c r="F149" s="2">
        <v>45.797636216855103</v>
      </c>
      <c r="G149" s="2" t="s">
        <v>51</v>
      </c>
      <c r="H149" s="2">
        <v>358247795046.56299</v>
      </c>
    </row>
    <row r="150" spans="1:8" x14ac:dyDescent="0.35">
      <c r="A150" t="s">
        <v>64</v>
      </c>
      <c r="B150" t="s">
        <v>23</v>
      </c>
      <c r="C150" s="2">
        <v>7.6616515004500201</v>
      </c>
      <c r="D150" s="2">
        <v>2620</v>
      </c>
      <c r="E150" s="2">
        <v>16.064788466830301</v>
      </c>
      <c r="F150" s="2">
        <v>45.359863443192403</v>
      </c>
      <c r="G150" s="2" t="s">
        <v>51</v>
      </c>
      <c r="H150" s="2">
        <v>373159283362.526</v>
      </c>
    </row>
    <row r="151" spans="1:8" x14ac:dyDescent="0.35">
      <c r="A151" t="s">
        <v>64</v>
      </c>
      <c r="B151" t="s">
        <v>24</v>
      </c>
      <c r="C151" s="2">
        <v>8.4900934060146795</v>
      </c>
      <c r="D151" s="2">
        <v>2880</v>
      </c>
      <c r="E151" s="2">
        <v>14.6762416552997</v>
      </c>
      <c r="F151" s="2">
        <v>45.536103177830199</v>
      </c>
      <c r="G151" s="2" t="s">
        <v>51</v>
      </c>
      <c r="H151" s="2">
        <v>406685829690.52002</v>
      </c>
    </row>
    <row r="152" spans="1:8" x14ac:dyDescent="0.35">
      <c r="A152" t="s">
        <v>64</v>
      </c>
      <c r="B152" t="s">
        <v>25</v>
      </c>
      <c r="C152" s="2">
        <v>8.3357334782132408</v>
      </c>
      <c r="D152" s="2">
        <v>3160</v>
      </c>
      <c r="E152" s="2">
        <v>13.9834613523738</v>
      </c>
      <c r="F152" s="2">
        <v>44.793412339110702</v>
      </c>
      <c r="G152" s="2" t="s">
        <v>51</v>
      </c>
      <c r="H152" s="2">
        <v>476042624879.487</v>
      </c>
    </row>
    <row r="153" spans="1:8" x14ac:dyDescent="0.35">
      <c r="A153" t="s">
        <v>64</v>
      </c>
      <c r="B153" t="s">
        <v>26</v>
      </c>
      <c r="C153" s="2">
        <v>9.1336307898893399</v>
      </c>
      <c r="D153" s="2">
        <v>3500</v>
      </c>
      <c r="E153" s="2">
        <v>13.301487712856099</v>
      </c>
      <c r="F153" s="2">
        <v>44.450567533269798</v>
      </c>
      <c r="G153" s="2" t="s">
        <v>51</v>
      </c>
      <c r="H153" s="2">
        <v>531654468006.52399</v>
      </c>
    </row>
    <row r="154" spans="1:8" x14ac:dyDescent="0.35">
      <c r="A154" t="s">
        <v>64</v>
      </c>
      <c r="B154" t="s">
        <v>27</v>
      </c>
      <c r="C154" s="2">
        <v>10.038030480837101</v>
      </c>
      <c r="D154" s="2">
        <v>3910</v>
      </c>
      <c r="E154" s="2">
        <v>12.348998965368599</v>
      </c>
      <c r="F154" s="2">
        <v>45.622784848991898</v>
      </c>
      <c r="G154" s="2" t="s">
        <v>51</v>
      </c>
      <c r="H154" s="2">
        <v>657808260134.10706</v>
      </c>
    </row>
    <row r="155" spans="1:8" x14ac:dyDescent="0.35">
      <c r="A155" t="s">
        <v>64</v>
      </c>
      <c r="B155" t="s">
        <v>28</v>
      </c>
      <c r="C155" s="2">
        <v>10.113621377896401</v>
      </c>
      <c r="D155" s="2">
        <v>4420</v>
      </c>
      <c r="E155" s="2">
        <v>12.916648166976501</v>
      </c>
      <c r="F155" s="2">
        <v>45.900211666607902</v>
      </c>
      <c r="G155" s="2">
        <v>31.975069970302801</v>
      </c>
      <c r="H155" s="2">
        <v>818257918295.71802</v>
      </c>
    </row>
    <row r="156" spans="1:8" x14ac:dyDescent="0.35">
      <c r="A156" t="s">
        <v>64</v>
      </c>
      <c r="B156" t="s">
        <v>29</v>
      </c>
      <c r="C156" s="2">
        <v>11.394591809866199</v>
      </c>
      <c r="D156" s="2">
        <v>5020</v>
      </c>
      <c r="E156" s="2">
        <v>11.6414956027145</v>
      </c>
      <c r="F156" s="2">
        <v>47.022578480429402</v>
      </c>
      <c r="G156" s="2">
        <v>32.093924328729102</v>
      </c>
      <c r="H156" s="2">
        <v>922299217521.93604</v>
      </c>
    </row>
    <row r="157" spans="1:8" x14ac:dyDescent="0.35">
      <c r="A157" t="s">
        <v>64</v>
      </c>
      <c r="B157" t="s">
        <v>30</v>
      </c>
      <c r="C157" s="2">
        <v>12.720955665172299</v>
      </c>
      <c r="D157" s="2">
        <v>5830</v>
      </c>
      <c r="E157" s="2">
        <v>10.6257605277639</v>
      </c>
      <c r="F157" s="2">
        <v>47.557397565159299</v>
      </c>
      <c r="G157" s="2">
        <v>32.452328056638699</v>
      </c>
      <c r="H157" s="2">
        <v>1098385112130.33</v>
      </c>
    </row>
    <row r="158" spans="1:8" x14ac:dyDescent="0.35">
      <c r="A158" t="s">
        <v>64</v>
      </c>
      <c r="B158" t="s">
        <v>31</v>
      </c>
      <c r="C158" s="2">
        <v>14.2308609332879</v>
      </c>
      <c r="D158" s="2">
        <v>6830</v>
      </c>
      <c r="E158" s="2">
        <v>10.2461657564115</v>
      </c>
      <c r="F158" s="2">
        <v>46.884169234134397</v>
      </c>
      <c r="G158" s="2">
        <v>32.383353116428701</v>
      </c>
      <c r="H158" s="2">
        <v>1437256498446.27</v>
      </c>
    </row>
    <row r="159" spans="1:8" x14ac:dyDescent="0.35">
      <c r="A159" t="s">
        <v>64</v>
      </c>
      <c r="B159" t="s">
        <v>32</v>
      </c>
      <c r="C159" s="2">
        <v>9.6506789193438696</v>
      </c>
      <c r="D159" s="2">
        <v>7630</v>
      </c>
      <c r="E159" s="2">
        <v>10.169047847903499</v>
      </c>
      <c r="F159" s="2">
        <v>46.971172361189097</v>
      </c>
      <c r="G159" s="2">
        <v>32.119411603397801</v>
      </c>
      <c r="H159" s="2">
        <v>1941968871515.54</v>
      </c>
    </row>
    <row r="160" spans="1:8" x14ac:dyDescent="0.35">
      <c r="A160" t="s">
        <v>64</v>
      </c>
      <c r="B160" t="s">
        <v>33</v>
      </c>
      <c r="C160" s="2">
        <v>9.3987256325829698</v>
      </c>
      <c r="D160" s="2">
        <v>8290</v>
      </c>
      <c r="E160" s="2">
        <v>9.63618551437518</v>
      </c>
      <c r="F160" s="2">
        <v>45.9571472861589</v>
      </c>
      <c r="G160" s="2">
        <v>31.596238091049202</v>
      </c>
      <c r="H160" s="2">
        <v>2313940477177.4502</v>
      </c>
    </row>
    <row r="161" spans="1:8" x14ac:dyDescent="0.35">
      <c r="A161" t="s">
        <v>64</v>
      </c>
      <c r="B161" t="s">
        <v>34</v>
      </c>
      <c r="C161" s="2">
        <v>10.6358710645426</v>
      </c>
      <c r="D161" s="2">
        <v>9220</v>
      </c>
      <c r="E161" s="2">
        <v>9.3251769405101594</v>
      </c>
      <c r="F161" s="2">
        <v>46.49783113806</v>
      </c>
      <c r="G161" s="2">
        <v>31.612821682022702</v>
      </c>
      <c r="H161" s="2">
        <v>2833949430554.04</v>
      </c>
    </row>
    <row r="162" spans="1:8" x14ac:dyDescent="0.35">
      <c r="A162" t="s">
        <v>64</v>
      </c>
      <c r="B162" t="s">
        <v>35</v>
      </c>
      <c r="C162" s="2">
        <v>9.5508321788642494</v>
      </c>
      <c r="D162" s="2">
        <v>10200</v>
      </c>
      <c r="E162" s="2">
        <v>9.1776537953649608</v>
      </c>
      <c r="F162" s="2">
        <v>46.529289470040197</v>
      </c>
      <c r="G162" s="2">
        <v>32.0647911863974</v>
      </c>
      <c r="H162" s="2">
        <v>3523539102531.9199</v>
      </c>
    </row>
    <row r="163" spans="1:8" x14ac:dyDescent="0.35">
      <c r="A163" t="s">
        <v>64</v>
      </c>
      <c r="B163" t="s">
        <v>36</v>
      </c>
      <c r="C163" s="2">
        <v>7.8637364486496599</v>
      </c>
      <c r="D163" s="2">
        <v>11140</v>
      </c>
      <c r="E163" s="2">
        <v>9.1137138702889509</v>
      </c>
      <c r="F163" s="2">
        <v>45.422980742074898</v>
      </c>
      <c r="G163" s="2">
        <v>31.528577865974</v>
      </c>
      <c r="H163" s="2">
        <v>3944045972667.6499</v>
      </c>
    </row>
    <row r="164" spans="1:8" x14ac:dyDescent="0.35">
      <c r="A164" t="s">
        <v>64</v>
      </c>
      <c r="B164" t="s">
        <v>37</v>
      </c>
      <c r="C164" s="2">
        <v>7.7661500976300202</v>
      </c>
      <c r="D164" s="2">
        <v>11780</v>
      </c>
      <c r="E164" s="2">
        <v>8.9428939622499808</v>
      </c>
      <c r="F164" s="2">
        <v>44.176704536306097</v>
      </c>
      <c r="G164" s="2">
        <v>30.671008072174399</v>
      </c>
      <c r="H164" s="2">
        <v>4440567940537.1396</v>
      </c>
    </row>
    <row r="165" spans="1:8" x14ac:dyDescent="0.35">
      <c r="A165" t="s">
        <v>64</v>
      </c>
      <c r="B165" t="s">
        <v>38</v>
      </c>
      <c r="C165" s="2">
        <v>7.4257636563259801</v>
      </c>
      <c r="D165" s="2">
        <v>12500</v>
      </c>
      <c r="E165" s="2">
        <v>8.6434913962526796</v>
      </c>
      <c r="F165" s="2">
        <v>43.085568109401798</v>
      </c>
      <c r="G165" s="2">
        <v>30.396444205524901</v>
      </c>
      <c r="H165" s="2">
        <v>4800371992546.4697</v>
      </c>
    </row>
    <row r="166" spans="1:8" x14ac:dyDescent="0.35">
      <c r="A166" t="s">
        <v>64</v>
      </c>
      <c r="B166" t="s">
        <v>39</v>
      </c>
      <c r="C166" s="2">
        <v>7.0413288787719397</v>
      </c>
      <c r="D166" s="2">
        <v>12840</v>
      </c>
      <c r="E166" s="2">
        <v>8.3870148821197894</v>
      </c>
      <c r="F166" s="2">
        <v>40.841339969448597</v>
      </c>
      <c r="G166" s="2">
        <v>28.951670578680201</v>
      </c>
      <c r="H166" s="2">
        <v>4782441087258.1299</v>
      </c>
    </row>
    <row r="167" spans="1:8" x14ac:dyDescent="0.35">
      <c r="A167" t="s">
        <v>64</v>
      </c>
      <c r="B167" t="s">
        <v>40</v>
      </c>
      <c r="C167" s="2">
        <v>6.8487622049384402</v>
      </c>
      <c r="D167" s="2">
        <v>13420</v>
      </c>
      <c r="E167" s="2">
        <v>8.0572875347025903</v>
      </c>
      <c r="F167" s="2">
        <v>39.580621502349402</v>
      </c>
      <c r="G167" s="2">
        <v>28.0694422377445</v>
      </c>
      <c r="H167" s="2">
        <v>4788900462234.9297</v>
      </c>
    </row>
    <row r="168" spans="1:8" x14ac:dyDescent="0.35">
      <c r="A168" t="s">
        <v>64</v>
      </c>
      <c r="B168" t="s">
        <v>41</v>
      </c>
      <c r="C168" s="2">
        <v>6.9472007933066804</v>
      </c>
      <c r="D168" s="2">
        <v>14220</v>
      </c>
      <c r="E168" s="2">
        <v>7.4635650165696301</v>
      </c>
      <c r="F168" s="2">
        <v>39.851698449244203</v>
      </c>
      <c r="G168" s="2">
        <v>28.1089368715615</v>
      </c>
      <c r="H168" s="2">
        <v>5295112992118.4199</v>
      </c>
    </row>
    <row r="169" spans="1:8" x14ac:dyDescent="0.35">
      <c r="A169" t="s">
        <v>64</v>
      </c>
      <c r="B169" t="s">
        <v>42</v>
      </c>
      <c r="C169" s="2">
        <v>6.74977383254181</v>
      </c>
      <c r="D169" s="2">
        <v>15430</v>
      </c>
      <c r="E169" s="2">
        <v>7.0430202531993196</v>
      </c>
      <c r="F169" s="2">
        <v>39.687011823394897</v>
      </c>
      <c r="G169" s="2">
        <v>27.8410111544733</v>
      </c>
      <c r="H169" s="2">
        <v>6085023473718.2598</v>
      </c>
    </row>
    <row r="170" spans="1:8" x14ac:dyDescent="0.35">
      <c r="A170" t="s">
        <v>64</v>
      </c>
      <c r="B170" t="s">
        <v>43</v>
      </c>
      <c r="C170" s="2">
        <v>5.9505007536746</v>
      </c>
      <c r="D170" s="2">
        <v>16610</v>
      </c>
      <c r="E170" s="2">
        <v>7.14369027760279</v>
      </c>
      <c r="F170" s="2">
        <v>38.5874054560351</v>
      </c>
      <c r="G170" s="2">
        <v>26.774721705894699</v>
      </c>
      <c r="H170" s="2">
        <v>6176230854190.5498</v>
      </c>
    </row>
    <row r="171" spans="1:8" x14ac:dyDescent="0.35">
      <c r="A171" t="s">
        <v>64</v>
      </c>
      <c r="B171" t="s">
        <v>44</v>
      </c>
      <c r="C171" s="2">
        <v>2.2397018569229799</v>
      </c>
      <c r="D171" s="2">
        <v>17050</v>
      </c>
      <c r="E171" s="2">
        <v>7.6986425169722397</v>
      </c>
      <c r="F171" s="2">
        <v>37.842826374576099</v>
      </c>
      <c r="G171" s="2">
        <v>26.285169110675501</v>
      </c>
      <c r="H171" s="2">
        <v>6369555703686.5303</v>
      </c>
    </row>
    <row r="172" spans="1:8" x14ac:dyDescent="0.35">
      <c r="A172" t="s">
        <v>64</v>
      </c>
      <c r="B172" t="s">
        <v>45</v>
      </c>
      <c r="C172" s="2">
        <v>8.1097925807737994</v>
      </c>
      <c r="D172" s="2">
        <v>19160</v>
      </c>
      <c r="E172" s="2">
        <v>7.2648160565939603</v>
      </c>
      <c r="F172" s="2">
        <v>39.4261122769975</v>
      </c>
      <c r="G172" s="2">
        <v>27.4377471047803</v>
      </c>
      <c r="H172" s="2">
        <v>7596483175686.1504</v>
      </c>
    </row>
    <row r="173" spans="1:8" x14ac:dyDescent="0.35">
      <c r="A173" t="s">
        <v>64</v>
      </c>
      <c r="B173" t="s">
        <v>46</v>
      </c>
      <c r="C173" s="2" t="s">
        <v>51</v>
      </c>
      <c r="D173" s="2" t="s">
        <v>51</v>
      </c>
      <c r="E173" s="2" t="s">
        <v>51</v>
      </c>
      <c r="F173" s="2" t="s">
        <v>51</v>
      </c>
      <c r="G173" s="2" t="s">
        <v>51</v>
      </c>
      <c r="H173" s="2" t="s">
        <v>51</v>
      </c>
    </row>
    <row r="174" spans="1:8" x14ac:dyDescent="0.35">
      <c r="A174" t="s">
        <v>66</v>
      </c>
      <c r="B174" t="s">
        <v>4</v>
      </c>
      <c r="C174" s="2">
        <v>1.57874525990584</v>
      </c>
      <c r="D174" s="2" t="s">
        <v>51</v>
      </c>
      <c r="E174" s="2">
        <v>3.60736658033955</v>
      </c>
      <c r="F174" s="2">
        <v>27.769882905018001</v>
      </c>
      <c r="G174" s="2">
        <v>18.494809305620102</v>
      </c>
      <c r="H174" s="2">
        <v>180568146538.34201</v>
      </c>
    </row>
    <row r="175" spans="1:8" x14ac:dyDescent="0.35">
      <c r="A175" t="s">
        <v>66</v>
      </c>
      <c r="B175" t="s">
        <v>5</v>
      </c>
      <c r="C175" s="2">
        <v>1.06901983853727</v>
      </c>
      <c r="D175" s="2" t="s">
        <v>51</v>
      </c>
      <c r="E175" s="2">
        <v>3.5316725001715699</v>
      </c>
      <c r="F175" s="2">
        <v>27.0676588527114</v>
      </c>
      <c r="G175" s="2">
        <v>18.047981803386399</v>
      </c>
      <c r="H175" s="2">
        <v>144768859384.42999</v>
      </c>
    </row>
    <row r="176" spans="1:8" x14ac:dyDescent="0.35">
      <c r="A176" t="s">
        <v>66</v>
      </c>
      <c r="B176" t="s">
        <v>6</v>
      </c>
      <c r="C176" s="2">
        <v>2.5053966163757901</v>
      </c>
      <c r="D176" s="2" t="s">
        <v>51</v>
      </c>
      <c r="E176" s="2">
        <v>4.0526358003307204</v>
      </c>
      <c r="F176" s="2">
        <v>26.446571522673601</v>
      </c>
      <c r="G176" s="2">
        <v>17.468587294300701</v>
      </c>
      <c r="H176" s="2">
        <v>139188541770.63599</v>
      </c>
    </row>
    <row r="177" spans="1:8" x14ac:dyDescent="0.35">
      <c r="A177" t="s">
        <v>66</v>
      </c>
      <c r="B177" t="s">
        <v>7</v>
      </c>
      <c r="C177" s="2">
        <v>1.24086486211559</v>
      </c>
      <c r="D177" s="2" t="s">
        <v>51</v>
      </c>
      <c r="E177" s="2">
        <v>3.5954755638635398</v>
      </c>
      <c r="F177" s="2">
        <v>26.242713431881299</v>
      </c>
      <c r="G177" s="2">
        <v>17.4871485844996</v>
      </c>
      <c r="H177" s="2">
        <v>121773818745.159</v>
      </c>
    </row>
    <row r="178" spans="1:8" x14ac:dyDescent="0.35">
      <c r="A178" t="s">
        <v>66</v>
      </c>
      <c r="B178" t="s">
        <v>8</v>
      </c>
      <c r="C178" s="2">
        <v>1.51372160344316</v>
      </c>
      <c r="D178" s="2" t="s">
        <v>51</v>
      </c>
      <c r="E178" s="2">
        <v>3.3589805241644601</v>
      </c>
      <c r="F178" s="2">
        <v>25.778396956281899</v>
      </c>
      <c r="G178" s="2">
        <v>17.263482454775598</v>
      </c>
      <c r="H178" s="2">
        <v>112660061547.69901</v>
      </c>
    </row>
    <row r="179" spans="1:8" x14ac:dyDescent="0.35">
      <c r="A179" t="s">
        <v>66</v>
      </c>
      <c r="B179" t="s">
        <v>9</v>
      </c>
      <c r="C179" s="2">
        <v>1.6227813671579401</v>
      </c>
      <c r="D179" s="2" t="s">
        <v>51</v>
      </c>
      <c r="E179" s="2">
        <v>3.33764908821429</v>
      </c>
      <c r="F179" s="2">
        <v>25.6386195391513</v>
      </c>
      <c r="G179" s="2">
        <v>17.316603514106699</v>
      </c>
      <c r="H179" s="2">
        <v>117091546211.12601</v>
      </c>
    </row>
    <row r="180" spans="1:8" x14ac:dyDescent="0.35">
      <c r="A180" t="s">
        <v>66</v>
      </c>
      <c r="B180" t="s">
        <v>10</v>
      </c>
      <c r="C180" s="2">
        <v>2.3372763497996898</v>
      </c>
      <c r="D180" s="2" t="s">
        <v>51</v>
      </c>
      <c r="E180" s="2">
        <v>3.2346095487824602</v>
      </c>
      <c r="F180" s="2">
        <v>25.4599826171501</v>
      </c>
      <c r="G180" s="2">
        <v>16.934161228388099</v>
      </c>
      <c r="H180" s="2">
        <v>167848281087.224</v>
      </c>
    </row>
    <row r="181" spans="1:8" x14ac:dyDescent="0.35">
      <c r="A181" t="s">
        <v>66</v>
      </c>
      <c r="B181" t="s">
        <v>11</v>
      </c>
      <c r="C181" s="2">
        <v>2.5619003345011899</v>
      </c>
      <c r="D181" s="2" t="s">
        <v>51</v>
      </c>
      <c r="E181" s="2">
        <v>3.0881454421407901</v>
      </c>
      <c r="F181" s="2">
        <v>25.050614322948</v>
      </c>
      <c r="G181" s="2">
        <v>16.507220353675201</v>
      </c>
      <c r="H181" s="2">
        <v>207974462512.27802</v>
      </c>
    </row>
    <row r="182" spans="1:8" x14ac:dyDescent="0.35">
      <c r="A182" t="s">
        <v>66</v>
      </c>
      <c r="B182" t="s">
        <v>12</v>
      </c>
      <c r="C182" s="2">
        <v>4.7431421935648403</v>
      </c>
      <c r="D182" s="2" t="s">
        <v>51</v>
      </c>
      <c r="E182" s="2">
        <v>2.84939176299563</v>
      </c>
      <c r="F182" s="2">
        <v>24.981220581162201</v>
      </c>
      <c r="G182" s="2">
        <v>16.375112811616798</v>
      </c>
      <c r="H182" s="2">
        <v>237826230591.345</v>
      </c>
    </row>
    <row r="183" spans="1:8" x14ac:dyDescent="0.35">
      <c r="A183" t="s">
        <v>66</v>
      </c>
      <c r="B183" t="s">
        <v>13</v>
      </c>
      <c r="C183" s="2">
        <v>4.3438610626761296</v>
      </c>
      <c r="D183" s="2" t="s">
        <v>51</v>
      </c>
      <c r="E183" s="2">
        <v>3.1249968659771499</v>
      </c>
      <c r="F183" s="2">
        <v>24.3867093361789</v>
      </c>
      <c r="G183" s="2">
        <v>16.175469175757001</v>
      </c>
      <c r="H183" s="2">
        <v>248802179724.45001</v>
      </c>
    </row>
    <row r="184" spans="1:8" x14ac:dyDescent="0.35">
      <c r="A184" t="s">
        <v>66</v>
      </c>
      <c r="B184" t="s">
        <v>14</v>
      </c>
      <c r="C184" s="2">
        <v>2.9239350812307401</v>
      </c>
      <c r="D184" s="2">
        <v>17770</v>
      </c>
      <c r="E184" s="2">
        <v>3.1368350314082201</v>
      </c>
      <c r="F184" s="2">
        <v>24.456454677821402</v>
      </c>
      <c r="G184" s="2">
        <v>16.207265748244499</v>
      </c>
      <c r="H184" s="2">
        <v>309802433441.75403</v>
      </c>
    </row>
    <row r="185" spans="1:8" x14ac:dyDescent="0.35">
      <c r="A185" t="s">
        <v>66</v>
      </c>
      <c r="B185" t="s">
        <v>15</v>
      </c>
      <c r="C185" s="2">
        <v>1.0481758470443501</v>
      </c>
      <c r="D185" s="2">
        <v>18390</v>
      </c>
      <c r="E185" s="2">
        <v>2.6143509464553101</v>
      </c>
      <c r="F185" s="2">
        <v>24.2996963465405</v>
      </c>
      <c r="G185" s="2">
        <v>15.9175784667103</v>
      </c>
      <c r="H185" s="2">
        <v>299576793396.117</v>
      </c>
    </row>
    <row r="186" spans="1:8" x14ac:dyDescent="0.35">
      <c r="A186" t="s">
        <v>66</v>
      </c>
      <c r="B186" t="s">
        <v>16</v>
      </c>
      <c r="C186" s="2">
        <v>1.59934267687127</v>
      </c>
      <c r="D186" s="2">
        <v>19040</v>
      </c>
      <c r="E186" s="2">
        <v>2.5927887510245502</v>
      </c>
      <c r="F186" s="2">
        <v>24.006638472903699</v>
      </c>
      <c r="G186" s="2">
        <v>15.592984156260499</v>
      </c>
      <c r="H186" s="2">
        <v>307762081784.38702</v>
      </c>
    </row>
    <row r="187" spans="1:8" x14ac:dyDescent="0.35">
      <c r="A187" t="s">
        <v>66</v>
      </c>
      <c r="B187" t="s">
        <v>17</v>
      </c>
      <c r="C187" s="2">
        <v>-0.62866635190543696</v>
      </c>
      <c r="D187" s="2">
        <v>19300</v>
      </c>
      <c r="E187" s="2">
        <v>2.29573275639404</v>
      </c>
      <c r="F187" s="2">
        <v>23.061957641892</v>
      </c>
      <c r="G187" s="2">
        <v>15.064542311265299</v>
      </c>
      <c r="H187" s="2">
        <v>258523280055.59399</v>
      </c>
    </row>
    <row r="188" spans="1:8" x14ac:dyDescent="0.35">
      <c r="A188" t="s">
        <v>66</v>
      </c>
      <c r="B188" t="s">
        <v>18</v>
      </c>
      <c r="C188" s="2">
        <v>2.35834218111899</v>
      </c>
      <c r="D188" s="2">
        <v>20070</v>
      </c>
      <c r="E188" s="2">
        <v>2.4006943155457301</v>
      </c>
      <c r="F188" s="2">
        <v>22.244371611376501</v>
      </c>
      <c r="G188" s="2">
        <v>14.694876625924801</v>
      </c>
      <c r="H188" s="2">
        <v>283220699432.89203</v>
      </c>
    </row>
    <row r="189" spans="1:8" x14ac:dyDescent="0.35">
      <c r="A189" t="s">
        <v>66</v>
      </c>
      <c r="B189" t="s">
        <v>19</v>
      </c>
      <c r="C189" s="2">
        <v>2.1066952532597401</v>
      </c>
      <c r="D189" s="2">
        <v>20850</v>
      </c>
      <c r="E189" s="2">
        <v>2.4447722308546598</v>
      </c>
      <c r="F189" s="2">
        <v>22.309777857672302</v>
      </c>
      <c r="G189" s="2">
        <v>14.8829531640281</v>
      </c>
      <c r="H189" s="2">
        <v>328434748324.35303</v>
      </c>
    </row>
    <row r="190" spans="1:8" x14ac:dyDescent="0.35">
      <c r="A190" t="s">
        <v>66</v>
      </c>
      <c r="B190" t="s">
        <v>20</v>
      </c>
      <c r="C190" s="2">
        <v>1.4129936725000201</v>
      </c>
      <c r="D190" s="2">
        <v>21540</v>
      </c>
      <c r="E190" s="2">
        <v>2.4042815184633302</v>
      </c>
      <c r="F190" s="2">
        <v>21.675187220606499</v>
      </c>
      <c r="G190" s="2">
        <v>14.4765568976559</v>
      </c>
      <c r="H190" s="2">
        <v>315069880753.94299</v>
      </c>
    </row>
    <row r="191" spans="1:8" x14ac:dyDescent="0.35">
      <c r="A191" t="s">
        <v>66</v>
      </c>
      <c r="B191" t="s">
        <v>21</v>
      </c>
      <c r="C191" s="2">
        <v>2.3362965293794402</v>
      </c>
      <c r="D191" s="2">
        <v>22510</v>
      </c>
      <c r="E191" s="2">
        <v>2.3442558151947299</v>
      </c>
      <c r="F191" s="2">
        <v>21.5273013056389</v>
      </c>
      <c r="G191" s="2">
        <v>14.6741472040422</v>
      </c>
      <c r="H191" s="2">
        <v>282615194425.71399</v>
      </c>
    </row>
    <row r="192" spans="1:8" x14ac:dyDescent="0.35">
      <c r="A192" t="s">
        <v>66</v>
      </c>
      <c r="B192" t="s">
        <v>22</v>
      </c>
      <c r="C192" s="2">
        <v>3.5886594253542698</v>
      </c>
      <c r="D192" s="2">
        <v>23660</v>
      </c>
      <c r="E192" s="2">
        <v>2.3624598341884302</v>
      </c>
      <c r="F192" s="2">
        <v>21.444844869723699</v>
      </c>
      <c r="G192" s="2">
        <v>14.6668086894258</v>
      </c>
      <c r="H192" s="2">
        <v>310850567044.69598</v>
      </c>
    </row>
    <row r="193" spans="1:8" x14ac:dyDescent="0.35">
      <c r="A193" t="s">
        <v>66</v>
      </c>
      <c r="B193" t="s">
        <v>23</v>
      </c>
      <c r="C193" s="2">
        <v>3.4213737988245501</v>
      </c>
      <c r="D193" s="2">
        <v>24790</v>
      </c>
      <c r="E193" s="2">
        <v>2.2362614106077201</v>
      </c>
      <c r="F193" s="2">
        <v>21.2017281953806</v>
      </c>
      <c r="G193" s="2">
        <v>14.4434078825181</v>
      </c>
      <c r="H193" s="2">
        <v>318995417061.005</v>
      </c>
    </row>
    <row r="194" spans="1:8" x14ac:dyDescent="0.35">
      <c r="A194" t="s">
        <v>66</v>
      </c>
      <c r="B194" t="s">
        <v>24</v>
      </c>
      <c r="C194" s="2">
        <v>3.9236692270406301</v>
      </c>
      <c r="D194" s="2">
        <v>26500</v>
      </c>
      <c r="E194" s="2">
        <v>2.0983575513075001</v>
      </c>
      <c r="F194" s="2">
        <v>21.293939814079</v>
      </c>
      <c r="G194" s="2">
        <v>14.4775579354586</v>
      </c>
      <c r="H194" s="2">
        <v>307105790611.76501</v>
      </c>
    </row>
    <row r="195" spans="1:8" x14ac:dyDescent="0.35">
      <c r="A195" t="s">
        <v>66</v>
      </c>
      <c r="B195" t="s">
        <v>25</v>
      </c>
      <c r="C195" s="2">
        <v>1.98372141863292</v>
      </c>
      <c r="D195" s="2">
        <v>27990</v>
      </c>
      <c r="E195" s="2">
        <v>2.10700819139254</v>
      </c>
      <c r="F195" s="2">
        <v>20.938369522818899</v>
      </c>
      <c r="G195" s="2">
        <v>14.030425172279299</v>
      </c>
      <c r="H195" s="2">
        <v>305355931125.98499</v>
      </c>
    </row>
    <row r="196" spans="1:8" x14ac:dyDescent="0.35">
      <c r="A196" t="s">
        <v>66</v>
      </c>
      <c r="B196" t="s">
        <v>26</v>
      </c>
      <c r="C196" s="2">
        <v>1.1355314821460101</v>
      </c>
      <c r="D196" s="2">
        <v>28820</v>
      </c>
      <c r="E196" s="2">
        <v>2.0108588519292701</v>
      </c>
      <c r="F196" s="2">
        <v>20.649452806315999</v>
      </c>
      <c r="G196" s="2">
        <v>13.5850900821184</v>
      </c>
      <c r="H196" s="2">
        <v>320034155260.78497</v>
      </c>
    </row>
    <row r="197" spans="1:8" x14ac:dyDescent="0.35">
      <c r="A197" t="s">
        <v>66</v>
      </c>
      <c r="B197" t="s">
        <v>27</v>
      </c>
      <c r="C197" s="2">
        <v>0.82316075668411803</v>
      </c>
      <c r="D197" s="2">
        <v>28540</v>
      </c>
      <c r="E197" s="2">
        <v>1.85016428870167</v>
      </c>
      <c r="F197" s="2">
        <v>20.191811198614602</v>
      </c>
      <c r="G197" s="2">
        <v>13.093913775107801</v>
      </c>
      <c r="H197" s="2">
        <v>390787636480.39099</v>
      </c>
    </row>
    <row r="198" spans="1:8" x14ac:dyDescent="0.35">
      <c r="A198" t="s">
        <v>66</v>
      </c>
      <c r="B198" t="s">
        <v>28</v>
      </c>
      <c r="C198" s="2">
        <v>2.8297529286989098</v>
      </c>
      <c r="D198" s="2">
        <v>29460</v>
      </c>
      <c r="E198" s="2">
        <v>1.82269094417374</v>
      </c>
      <c r="F198" s="2">
        <v>19.9575239477964</v>
      </c>
      <c r="G198" s="2">
        <v>12.6847177173494</v>
      </c>
      <c r="H198" s="2">
        <v>463979295799.61499</v>
      </c>
    </row>
    <row r="199" spans="1:8" x14ac:dyDescent="0.35">
      <c r="A199" t="s">
        <v>66</v>
      </c>
      <c r="B199" t="s">
        <v>29</v>
      </c>
      <c r="C199" s="2">
        <v>1.6632199803007901</v>
      </c>
      <c r="D199" s="2">
        <v>31020</v>
      </c>
      <c r="E199" s="2">
        <v>1.6801017042253099</v>
      </c>
      <c r="F199" s="2">
        <v>19.6096052732169</v>
      </c>
      <c r="G199" s="2">
        <v>12.249299934028199</v>
      </c>
      <c r="H199" s="2">
        <v>493271840273.92999</v>
      </c>
    </row>
    <row r="200" spans="1:8" x14ac:dyDescent="0.35">
      <c r="A200" t="s">
        <v>66</v>
      </c>
      <c r="B200" t="s">
        <v>30</v>
      </c>
      <c r="C200" s="2">
        <v>2.4493236011188499</v>
      </c>
      <c r="D200" s="2">
        <v>33110</v>
      </c>
      <c r="E200" s="2">
        <v>1.51849064281003</v>
      </c>
      <c r="F200" s="2">
        <v>19.2840844714528</v>
      </c>
      <c r="G200" s="2">
        <v>11.7271803007438</v>
      </c>
      <c r="H200" s="2">
        <v>539239515543.52899</v>
      </c>
    </row>
    <row r="201" spans="1:8" x14ac:dyDescent="0.35">
      <c r="A201" t="s">
        <v>66</v>
      </c>
      <c r="B201" t="s">
        <v>31</v>
      </c>
      <c r="C201" s="2">
        <v>2.4247362433730499</v>
      </c>
      <c r="D201" s="2">
        <v>34800</v>
      </c>
      <c r="E201" s="2">
        <v>1.6129929533934999</v>
      </c>
      <c r="F201" s="2">
        <v>19.136739193143001</v>
      </c>
      <c r="G201" s="2">
        <v>11.629682284584</v>
      </c>
      <c r="H201" s="2">
        <v>642926880625.09998</v>
      </c>
    </row>
    <row r="202" spans="1:8" x14ac:dyDescent="0.35">
      <c r="A202" t="s">
        <v>66</v>
      </c>
      <c r="B202" t="s">
        <v>32</v>
      </c>
      <c r="C202" s="2">
        <v>0.254945960124005</v>
      </c>
      <c r="D202" s="2">
        <v>35860</v>
      </c>
      <c r="E202" s="2">
        <v>1.51522299962858</v>
      </c>
      <c r="F202" s="2">
        <v>18.8138306949478</v>
      </c>
      <c r="G202" s="2">
        <v>11.104558367379701</v>
      </c>
      <c r="H202" s="2">
        <v>707078928400.78101</v>
      </c>
    </row>
    <row r="203" spans="1:8" x14ac:dyDescent="0.35">
      <c r="A203" t="s">
        <v>66</v>
      </c>
      <c r="B203" t="s">
        <v>33</v>
      </c>
      <c r="C203" s="2">
        <v>-2.8733138284963098</v>
      </c>
      <c r="D203" s="2">
        <v>35470</v>
      </c>
      <c r="E203" s="2">
        <v>1.32316199671353</v>
      </c>
      <c r="F203" s="2">
        <v>18.304842642771</v>
      </c>
      <c r="G203" s="2">
        <v>10.5898920793092</v>
      </c>
      <c r="H203" s="2">
        <v>576184618476.56201</v>
      </c>
    </row>
    <row r="204" spans="1:8" x14ac:dyDescent="0.35">
      <c r="A204" t="s">
        <v>66</v>
      </c>
      <c r="B204" t="s">
        <v>34</v>
      </c>
      <c r="C204" s="2">
        <v>1.9494376231266299</v>
      </c>
      <c r="D204" s="2">
        <v>36730</v>
      </c>
      <c r="E204" s="2">
        <v>1.6040282886338799</v>
      </c>
      <c r="F204" s="2">
        <v>17.845735630277101</v>
      </c>
      <c r="G204" s="2">
        <v>10.327125544219401</v>
      </c>
      <c r="H204" s="2">
        <v>580520722600.00098</v>
      </c>
    </row>
    <row r="205" spans="1:8" x14ac:dyDescent="0.35">
      <c r="A205" t="s">
        <v>66</v>
      </c>
      <c r="B205" t="s">
        <v>35</v>
      </c>
      <c r="C205" s="2">
        <v>2.1927006326665399</v>
      </c>
      <c r="D205" s="2">
        <v>38430</v>
      </c>
      <c r="E205" s="2">
        <v>1.6502871934040999</v>
      </c>
      <c r="F205" s="2">
        <v>17.978166208293999</v>
      </c>
      <c r="G205" s="2">
        <v>10.395997996472</v>
      </c>
      <c r="H205" s="2">
        <v>665315636147.86096</v>
      </c>
    </row>
    <row r="206" spans="1:8" x14ac:dyDescent="0.35">
      <c r="A206" t="s">
        <v>66</v>
      </c>
      <c r="B206" t="s">
        <v>36</v>
      </c>
      <c r="C206" s="2">
        <v>0.31313475107717198</v>
      </c>
      <c r="D206" s="2">
        <v>38500</v>
      </c>
      <c r="E206" s="2">
        <v>1.63179503677703</v>
      </c>
      <c r="F206" s="2">
        <v>17.868550615567599</v>
      </c>
      <c r="G206" s="2">
        <v>10.3615753321039</v>
      </c>
      <c r="H206" s="2">
        <v>607224530833.59399</v>
      </c>
    </row>
    <row r="207" spans="1:8" x14ac:dyDescent="0.35">
      <c r="A207" t="s">
        <v>66</v>
      </c>
      <c r="B207" t="s">
        <v>37</v>
      </c>
      <c r="C207" s="2">
        <v>0.576326674771792</v>
      </c>
      <c r="D207" s="2">
        <v>40410</v>
      </c>
      <c r="E207" s="2">
        <v>1.4586321769100401</v>
      </c>
      <c r="F207" s="2">
        <v>17.971801289351099</v>
      </c>
      <c r="G207" s="2">
        <v>10.3543424795802</v>
      </c>
      <c r="H207" s="2">
        <v>626688434220.39404</v>
      </c>
    </row>
    <row r="208" spans="1:8" x14ac:dyDescent="0.35">
      <c r="A208" t="s">
        <v>66</v>
      </c>
      <c r="B208" t="s">
        <v>38</v>
      </c>
      <c r="C208" s="2">
        <v>0.95618305237155699</v>
      </c>
      <c r="D208" s="2">
        <v>41010</v>
      </c>
      <c r="E208" s="2">
        <v>1.5563561598593301</v>
      </c>
      <c r="F208" s="2">
        <v>17.745939672475799</v>
      </c>
      <c r="G208" s="2">
        <v>10.2804260000512</v>
      </c>
      <c r="H208" s="2">
        <v>648584710908.23303</v>
      </c>
    </row>
    <row r="209" spans="1:8" x14ac:dyDescent="0.35">
      <c r="A209" t="s">
        <v>66</v>
      </c>
      <c r="B209" t="s">
        <v>39</v>
      </c>
      <c r="C209" s="2">
        <v>1.1129123405746999</v>
      </c>
      <c r="D209" s="2">
        <v>41730</v>
      </c>
      <c r="E209" s="2">
        <v>1.60564438654459</v>
      </c>
      <c r="F209" s="2">
        <v>17.679691707544301</v>
      </c>
      <c r="G209" s="2">
        <v>10.4336636293504</v>
      </c>
      <c r="H209" s="2">
        <v>553996428982.422</v>
      </c>
    </row>
    <row r="210" spans="1:8" x14ac:dyDescent="0.35">
      <c r="A210" t="s">
        <v>66</v>
      </c>
      <c r="B210" t="s">
        <v>40</v>
      </c>
      <c r="C210" s="2">
        <v>1.0954644037204799</v>
      </c>
      <c r="D210" s="2">
        <v>43830</v>
      </c>
      <c r="E210" s="2">
        <v>1.43711486668854</v>
      </c>
      <c r="F210" s="2">
        <v>17.4341320487761</v>
      </c>
      <c r="G210" s="2">
        <v>10.283023048355799</v>
      </c>
      <c r="H210" s="2">
        <v>559122221067.31702</v>
      </c>
    </row>
    <row r="211" spans="1:8" x14ac:dyDescent="0.35">
      <c r="A211" t="s">
        <v>66</v>
      </c>
      <c r="B211" t="s">
        <v>41</v>
      </c>
      <c r="C211" s="2">
        <v>2.29141999417021</v>
      </c>
      <c r="D211" s="2">
        <v>45580</v>
      </c>
      <c r="E211" s="2">
        <v>1.54241477388973</v>
      </c>
      <c r="F211" s="2">
        <v>17.241152651745001</v>
      </c>
      <c r="G211" s="2">
        <v>10.136285162817</v>
      </c>
      <c r="H211" s="2">
        <v>608204529875.29504</v>
      </c>
    </row>
    <row r="212" spans="1:8" x14ac:dyDescent="0.35">
      <c r="A212" t="s">
        <v>66</v>
      </c>
      <c r="B212" t="s">
        <v>42</v>
      </c>
      <c r="C212" s="2">
        <v>1.86506607081999</v>
      </c>
      <c r="D212" s="2">
        <v>47620</v>
      </c>
      <c r="E212" s="2">
        <v>1.64887661606241</v>
      </c>
      <c r="F212" s="2">
        <v>17.188379329634</v>
      </c>
      <c r="G212" s="2">
        <v>9.9717514363353708</v>
      </c>
      <c r="H212" s="2">
        <v>665845771717.64697</v>
      </c>
    </row>
    <row r="213" spans="1:8" x14ac:dyDescent="0.35">
      <c r="A213" t="s">
        <v>66</v>
      </c>
      <c r="B213" t="s">
        <v>43</v>
      </c>
      <c r="C213" s="2">
        <v>1.84297181445896</v>
      </c>
      <c r="D213" s="2">
        <v>51580</v>
      </c>
      <c r="E213" s="2">
        <v>1.52245926892254</v>
      </c>
      <c r="F213" s="2">
        <v>17.424675966664399</v>
      </c>
      <c r="G213" s="2">
        <v>10.007814951787299</v>
      </c>
      <c r="H213" s="2">
        <v>664879420337.25403</v>
      </c>
    </row>
    <row r="214" spans="1:8" x14ac:dyDescent="0.35">
      <c r="A214" t="s">
        <v>66</v>
      </c>
      <c r="B214" t="s">
        <v>44</v>
      </c>
      <c r="C214" s="2">
        <v>-7.7845864916787102</v>
      </c>
      <c r="D214" s="2">
        <v>48730</v>
      </c>
      <c r="E214" s="2">
        <v>1.56968130712855</v>
      </c>
      <c r="F214" s="2">
        <v>16.4954388048487</v>
      </c>
      <c r="G214" s="2">
        <v>9.2673825097848095</v>
      </c>
      <c r="H214" s="2">
        <v>625991999470.81897</v>
      </c>
    </row>
    <row r="215" spans="1:8" x14ac:dyDescent="0.35">
      <c r="A215" t="s">
        <v>66</v>
      </c>
      <c r="B215" t="s">
        <v>45</v>
      </c>
      <c r="C215" s="2">
        <v>6.8165891364987301</v>
      </c>
      <c r="D215" s="2">
        <v>52140</v>
      </c>
      <c r="E215" s="2">
        <v>1.64018921415347</v>
      </c>
      <c r="F215" s="2">
        <v>16.6557238081148</v>
      </c>
      <c r="G215" s="2">
        <v>8.8794299583744891</v>
      </c>
      <c r="H215" s="2">
        <v>740259418972.85596</v>
      </c>
    </row>
    <row r="216" spans="1:8" x14ac:dyDescent="0.35">
      <c r="A216" t="s">
        <v>66</v>
      </c>
      <c r="B216" t="s">
        <v>46</v>
      </c>
      <c r="C216" s="2" t="s">
        <v>51</v>
      </c>
      <c r="D216" s="2" t="s">
        <v>51</v>
      </c>
      <c r="E216" s="2" t="s">
        <v>51</v>
      </c>
      <c r="F216" s="2" t="s">
        <v>51</v>
      </c>
      <c r="G216" s="2" t="s">
        <v>51</v>
      </c>
      <c r="H216" s="2" t="s">
        <v>51</v>
      </c>
    </row>
    <row r="217" spans="1:8" x14ac:dyDescent="0.35">
      <c r="A217" t="s">
        <v>68</v>
      </c>
      <c r="B217" t="s">
        <v>4</v>
      </c>
      <c r="C217" s="2">
        <v>1.4088286357214499</v>
      </c>
      <c r="D217" s="2" t="s">
        <v>51</v>
      </c>
      <c r="E217" s="2" t="s">
        <v>51</v>
      </c>
      <c r="F217" s="2" t="s">
        <v>51</v>
      </c>
      <c r="G217" s="2" t="s">
        <v>51</v>
      </c>
      <c r="H217" s="2">
        <v>258531939961.26501</v>
      </c>
    </row>
    <row r="218" spans="1:8" x14ac:dyDescent="0.35">
      <c r="A218" t="s">
        <v>68</v>
      </c>
      <c r="B218" t="s">
        <v>5</v>
      </c>
      <c r="C218" s="2">
        <v>0.52924055653606705</v>
      </c>
      <c r="D218" s="2" t="s">
        <v>51</v>
      </c>
      <c r="E218" s="2" t="s">
        <v>51</v>
      </c>
      <c r="F218" s="2" t="s">
        <v>51</v>
      </c>
      <c r="G218" s="2" t="s">
        <v>51</v>
      </c>
      <c r="H218" s="2">
        <v>196965207269.57999</v>
      </c>
    </row>
    <row r="219" spans="1:8" x14ac:dyDescent="0.35">
      <c r="A219" t="s">
        <v>68</v>
      </c>
      <c r="B219" t="s">
        <v>6</v>
      </c>
      <c r="C219" s="2">
        <v>-0.39484077479596602</v>
      </c>
      <c r="D219" s="2" t="s">
        <v>51</v>
      </c>
      <c r="E219" s="2" t="s">
        <v>51</v>
      </c>
      <c r="F219" s="2" t="s">
        <v>51</v>
      </c>
      <c r="G219" s="2" t="s">
        <v>51</v>
      </c>
      <c r="H219" s="2">
        <v>179785379221.40701</v>
      </c>
    </row>
    <row r="220" spans="1:8" x14ac:dyDescent="0.35">
      <c r="A220" t="s">
        <v>68</v>
      </c>
      <c r="B220" t="s">
        <v>7</v>
      </c>
      <c r="C220" s="2">
        <v>1.5724101695211601</v>
      </c>
      <c r="D220" s="2" t="s">
        <v>51</v>
      </c>
      <c r="E220" s="2" t="s">
        <v>51</v>
      </c>
      <c r="F220" s="2" t="s">
        <v>51</v>
      </c>
      <c r="G220" s="2" t="s">
        <v>51</v>
      </c>
      <c r="H220" s="2">
        <v>184495719647.64499</v>
      </c>
    </row>
    <row r="221" spans="1:8" x14ac:dyDescent="0.35">
      <c r="A221" t="s">
        <v>68</v>
      </c>
      <c r="B221" t="s">
        <v>8</v>
      </c>
      <c r="C221" s="2">
        <v>2.8229478099795502</v>
      </c>
      <c r="D221" s="2" t="s">
        <v>51</v>
      </c>
      <c r="E221" s="2" t="s">
        <v>51</v>
      </c>
      <c r="F221" s="2" t="s">
        <v>51</v>
      </c>
      <c r="G221" s="2" t="s">
        <v>51</v>
      </c>
      <c r="H221" s="2">
        <v>171865074565.32199</v>
      </c>
    </row>
    <row r="222" spans="1:8" x14ac:dyDescent="0.35">
      <c r="A222" t="s">
        <v>68</v>
      </c>
      <c r="B222" t="s">
        <v>9</v>
      </c>
      <c r="C222" s="2">
        <v>2.32793526226367</v>
      </c>
      <c r="D222" s="2" t="s">
        <v>51</v>
      </c>
      <c r="E222" s="2" t="s">
        <v>51</v>
      </c>
      <c r="F222" s="2" t="s">
        <v>51</v>
      </c>
      <c r="G222" s="2" t="s">
        <v>51</v>
      </c>
      <c r="H222" s="2">
        <v>169327688014.88199</v>
      </c>
    </row>
    <row r="223" spans="1:8" x14ac:dyDescent="0.35">
      <c r="A223" t="s">
        <v>68</v>
      </c>
      <c r="B223" t="s">
        <v>10</v>
      </c>
      <c r="C223" s="2">
        <v>2.28733922127036</v>
      </c>
      <c r="D223" s="2" t="s">
        <v>51</v>
      </c>
      <c r="E223" s="2" t="s">
        <v>51</v>
      </c>
      <c r="F223" s="2" t="s">
        <v>51</v>
      </c>
      <c r="G223" s="2" t="s">
        <v>51</v>
      </c>
      <c r="H223" s="2">
        <v>242057206160.49701</v>
      </c>
    </row>
    <row r="224" spans="1:8" x14ac:dyDescent="0.35">
      <c r="A224" t="s">
        <v>68</v>
      </c>
      <c r="B224" t="s">
        <v>11</v>
      </c>
      <c r="C224" s="2">
        <v>1.4021516274205501</v>
      </c>
      <c r="D224" s="2" t="s">
        <v>51</v>
      </c>
      <c r="E224" s="2" t="s">
        <v>51</v>
      </c>
      <c r="F224" s="2" t="s">
        <v>51</v>
      </c>
      <c r="G224" s="2" t="s">
        <v>51</v>
      </c>
      <c r="H224" s="2">
        <v>292654306855.27698</v>
      </c>
    </row>
    <row r="225" spans="1:8" x14ac:dyDescent="0.35">
      <c r="A225" t="s">
        <v>68</v>
      </c>
      <c r="B225" t="s">
        <v>12</v>
      </c>
      <c r="C225" s="2">
        <v>3.7072356594959102</v>
      </c>
      <c r="D225" s="2" t="s">
        <v>51</v>
      </c>
      <c r="E225" s="2" t="s">
        <v>51</v>
      </c>
      <c r="F225" s="2" t="s">
        <v>51</v>
      </c>
      <c r="G225" s="2" t="s">
        <v>51</v>
      </c>
      <c r="H225" s="2">
        <v>326139596837.06403</v>
      </c>
    </row>
    <row r="226" spans="1:8" x14ac:dyDescent="0.35">
      <c r="A226" t="s">
        <v>68</v>
      </c>
      <c r="B226" t="s">
        <v>13</v>
      </c>
      <c r="C226" s="2">
        <v>3.8965516921444698</v>
      </c>
      <c r="D226" s="2" t="s">
        <v>51</v>
      </c>
      <c r="E226" s="2" t="s">
        <v>51</v>
      </c>
      <c r="F226" s="2" t="s">
        <v>51</v>
      </c>
      <c r="G226" s="2" t="s">
        <v>51</v>
      </c>
      <c r="H226" s="2">
        <v>339236910433.78802</v>
      </c>
    </row>
    <row r="227" spans="1:8" x14ac:dyDescent="0.35">
      <c r="A227" t="s">
        <v>68</v>
      </c>
      <c r="B227" t="s">
        <v>14</v>
      </c>
      <c r="C227" s="2">
        <v>5.2550060827801097</v>
      </c>
      <c r="D227" s="2">
        <v>19670</v>
      </c>
      <c r="E227" s="2" t="s">
        <v>51</v>
      </c>
      <c r="F227" s="2" t="s">
        <v>51</v>
      </c>
      <c r="G227" s="2" t="s">
        <v>51</v>
      </c>
      <c r="H227" s="2">
        <v>439876114271.88</v>
      </c>
    </row>
    <row r="228" spans="1:8" x14ac:dyDescent="0.35">
      <c r="A228" t="s">
        <v>68</v>
      </c>
      <c r="B228" t="s">
        <v>15</v>
      </c>
      <c r="C228" s="2">
        <v>5.1082615219021399</v>
      </c>
      <c r="D228" s="2">
        <v>21070</v>
      </c>
      <c r="E228" s="2">
        <v>1.10152604363728</v>
      </c>
      <c r="F228" s="2">
        <v>33.5241518476479</v>
      </c>
      <c r="G228" s="2">
        <v>24.8467650397276</v>
      </c>
      <c r="H228" s="2">
        <v>481671184443.13501</v>
      </c>
    </row>
    <row r="229" spans="1:8" x14ac:dyDescent="0.35">
      <c r="A229" t="s">
        <v>68</v>
      </c>
      <c r="B229" t="s">
        <v>16</v>
      </c>
      <c r="C229" s="2">
        <v>1.923076559054</v>
      </c>
      <c r="D229" s="2">
        <v>21790</v>
      </c>
      <c r="E229" s="2">
        <v>1.0054287157914501</v>
      </c>
      <c r="F229" s="2">
        <v>32.515892506727099</v>
      </c>
      <c r="G229" s="2">
        <v>23.376790477421501</v>
      </c>
      <c r="H229" s="2">
        <v>538435817157.16998</v>
      </c>
    </row>
    <row r="230" spans="1:8" x14ac:dyDescent="0.35">
      <c r="A230" t="s">
        <v>68</v>
      </c>
      <c r="B230" t="s">
        <v>17</v>
      </c>
      <c r="C230" s="2">
        <v>-0.97684981816051697</v>
      </c>
      <c r="D230" s="2">
        <v>21910</v>
      </c>
      <c r="E230" s="2">
        <v>0.96156811678632004</v>
      </c>
      <c r="F230" s="2">
        <v>30.6064915557231</v>
      </c>
      <c r="G230" s="2">
        <v>21.321613579379601</v>
      </c>
      <c r="H230" s="2">
        <v>495844079025.198</v>
      </c>
    </row>
    <row r="231" spans="1:8" x14ac:dyDescent="0.35">
      <c r="A231" t="s">
        <v>68</v>
      </c>
      <c r="B231" t="s">
        <v>18</v>
      </c>
      <c r="C231" s="2">
        <v>2.3918920705133102</v>
      </c>
      <c r="D231" s="2">
        <v>22790</v>
      </c>
      <c r="E231" s="2">
        <v>0.97554043343991703</v>
      </c>
      <c r="F231" s="2">
        <v>30.1969883304638</v>
      </c>
      <c r="G231" s="2">
        <v>20.804733404389101</v>
      </c>
      <c r="H231" s="2">
        <v>536504760756.90002</v>
      </c>
    </row>
    <row r="232" spans="1:8" x14ac:dyDescent="0.35">
      <c r="A232" t="s">
        <v>68</v>
      </c>
      <c r="B232" t="s">
        <v>19</v>
      </c>
      <c r="C232" s="2">
        <v>1.5441464955644499</v>
      </c>
      <c r="D232" s="2">
        <v>23530</v>
      </c>
      <c r="E232" s="2">
        <v>0.99545552910625401</v>
      </c>
      <c r="F232" s="2">
        <v>29.768078918616499</v>
      </c>
      <c r="G232" s="2">
        <v>20.538686062039201</v>
      </c>
      <c r="H232" s="2">
        <v>629039170192.43896</v>
      </c>
    </row>
    <row r="233" spans="1:8" x14ac:dyDescent="0.35">
      <c r="A233" t="s">
        <v>68</v>
      </c>
      <c r="B233" t="s">
        <v>20</v>
      </c>
      <c r="C233" s="2">
        <v>0.80582289149000996</v>
      </c>
      <c r="D233" s="2">
        <v>24080</v>
      </c>
      <c r="E233" s="2">
        <v>1.0421676086979199</v>
      </c>
      <c r="F233" s="2">
        <v>28.855926469516699</v>
      </c>
      <c r="G233" s="2">
        <v>20.059384400795299</v>
      </c>
      <c r="H233" s="2">
        <v>580916298414.349</v>
      </c>
    </row>
    <row r="234" spans="1:8" x14ac:dyDescent="0.35">
      <c r="A234" t="s">
        <v>68</v>
      </c>
      <c r="B234" t="s">
        <v>21</v>
      </c>
      <c r="C234" s="2">
        <v>1.7921608209459099</v>
      </c>
      <c r="D234" s="2">
        <v>24530</v>
      </c>
      <c r="E234" s="2">
        <v>1.03138464676338</v>
      </c>
      <c r="F234" s="2">
        <v>28.5781301787217</v>
      </c>
      <c r="G234" s="2">
        <v>20.228896310838</v>
      </c>
      <c r="H234" s="2">
        <v>517064064967.29102</v>
      </c>
    </row>
    <row r="235" spans="1:8" x14ac:dyDescent="0.35">
      <c r="A235" t="s">
        <v>68</v>
      </c>
      <c r="B235" t="s">
        <v>22</v>
      </c>
      <c r="C235" s="2">
        <v>2.0139327851932598</v>
      </c>
      <c r="D235" s="2">
        <v>25200</v>
      </c>
      <c r="E235" s="2">
        <v>0.97531795752623596</v>
      </c>
      <c r="F235" s="2">
        <v>28.384497771070599</v>
      </c>
      <c r="G235" s="2">
        <v>20.409845017424399</v>
      </c>
      <c r="H235" s="2">
        <v>537815938646.21503</v>
      </c>
    </row>
    <row r="236" spans="1:8" x14ac:dyDescent="0.35">
      <c r="A236" t="s">
        <v>68</v>
      </c>
      <c r="B236" t="s">
        <v>23</v>
      </c>
      <c r="C236" s="2">
        <v>1.8872611539944399</v>
      </c>
      <c r="D236" s="2">
        <v>26110</v>
      </c>
      <c r="E236" s="2">
        <v>0.95839726532911196</v>
      </c>
      <c r="F236" s="2">
        <v>27.6544079087925</v>
      </c>
      <c r="G236" s="2">
        <v>19.994610289976102</v>
      </c>
      <c r="H236" s="2">
        <v>526862323901.93201</v>
      </c>
    </row>
    <row r="237" spans="1:8" x14ac:dyDescent="0.35">
      <c r="A237" t="s">
        <v>68</v>
      </c>
      <c r="B237" t="s">
        <v>24</v>
      </c>
      <c r="C237" s="2">
        <v>2.9125029636670798</v>
      </c>
      <c r="D237" s="2">
        <v>27050</v>
      </c>
      <c r="E237" s="2">
        <v>0.99478922189190599</v>
      </c>
      <c r="F237" s="2">
        <v>27.712378324301</v>
      </c>
      <c r="G237" s="2">
        <v>20.545970062918101</v>
      </c>
      <c r="H237" s="2">
        <v>476999700941.177</v>
      </c>
    </row>
    <row r="238" spans="1:8" x14ac:dyDescent="0.35">
      <c r="A238" t="s">
        <v>68</v>
      </c>
      <c r="B238" t="s">
        <v>25</v>
      </c>
      <c r="C238" s="2">
        <v>1.68146848097079</v>
      </c>
      <c r="D238" s="2">
        <v>28170</v>
      </c>
      <c r="E238" s="2">
        <v>1.08343229583805</v>
      </c>
      <c r="F238" s="2">
        <v>27.069190900973101</v>
      </c>
      <c r="G238" s="2">
        <v>20.341167481381198</v>
      </c>
      <c r="H238" s="2">
        <v>446762399084.646</v>
      </c>
    </row>
    <row r="239" spans="1:8" x14ac:dyDescent="0.35">
      <c r="A239" t="s">
        <v>68</v>
      </c>
      <c r="B239" t="s">
        <v>26</v>
      </c>
      <c r="C239" s="2">
        <v>-0.19797383477136099</v>
      </c>
      <c r="D239" s="2">
        <v>28870</v>
      </c>
      <c r="E239" s="2">
        <v>0.90049678816443102</v>
      </c>
      <c r="F239" s="2">
        <v>26.3787236365621</v>
      </c>
      <c r="G239" s="2">
        <v>19.789911378814601</v>
      </c>
      <c r="H239" s="2">
        <v>431834064694.11798</v>
      </c>
    </row>
    <row r="240" spans="1:8" x14ac:dyDescent="0.35">
      <c r="A240" t="s">
        <v>68</v>
      </c>
      <c r="B240" t="s">
        <v>27</v>
      </c>
      <c r="C240" s="2">
        <v>-0.70011668611435596</v>
      </c>
      <c r="D240" s="2">
        <v>29610</v>
      </c>
      <c r="E240" s="2">
        <v>0.83225943560457105</v>
      </c>
      <c r="F240" s="2">
        <v>26.186781336335699</v>
      </c>
      <c r="G240" s="2">
        <v>19.8395709835095</v>
      </c>
      <c r="H240" s="2">
        <v>511255087084.70502</v>
      </c>
    </row>
    <row r="241" spans="1:8" x14ac:dyDescent="0.35">
      <c r="A241" t="s">
        <v>68</v>
      </c>
      <c r="B241" t="s">
        <v>28</v>
      </c>
      <c r="C241" s="2">
        <v>1.17508813160987</v>
      </c>
      <c r="D241" s="2">
        <v>31520</v>
      </c>
      <c r="E241" s="2">
        <v>0.95106341601400202</v>
      </c>
      <c r="F241" s="2">
        <v>26.404849459894301</v>
      </c>
      <c r="G241" s="2">
        <v>20.033856054311102</v>
      </c>
      <c r="H241" s="2">
        <v>558341725537.06702</v>
      </c>
    </row>
    <row r="242" spans="1:8" x14ac:dyDescent="0.35">
      <c r="A242" t="s">
        <v>68</v>
      </c>
      <c r="B242" t="s">
        <v>29</v>
      </c>
      <c r="C242" s="2">
        <v>0.73170716355419096</v>
      </c>
      <c r="D242" s="2">
        <v>32060</v>
      </c>
      <c r="E242" s="2">
        <v>0.72695570093212902</v>
      </c>
      <c r="F242" s="2">
        <v>26.353291293574699</v>
      </c>
      <c r="G242" s="2">
        <v>20.069745794931599</v>
      </c>
      <c r="H242" s="2">
        <v>554714970645.91394</v>
      </c>
    </row>
    <row r="243" spans="1:8" x14ac:dyDescent="0.35">
      <c r="A243" t="s">
        <v>68</v>
      </c>
      <c r="B243" t="s">
        <v>30</v>
      </c>
      <c r="C243" s="2">
        <v>3.8164419129880001</v>
      </c>
      <c r="D243" s="2">
        <v>34740</v>
      </c>
      <c r="E243" s="2">
        <v>0.73758532208563199</v>
      </c>
      <c r="F243" s="2">
        <v>26.9743991815788</v>
      </c>
      <c r="G243" s="2">
        <v>20.659768225803699</v>
      </c>
      <c r="H243" s="2">
        <v>616031939590.58704</v>
      </c>
    </row>
    <row r="244" spans="1:8" x14ac:dyDescent="0.35">
      <c r="A244" t="s">
        <v>68</v>
      </c>
      <c r="B244" t="s">
        <v>31</v>
      </c>
      <c r="C244" s="2">
        <v>2.9764551313159702</v>
      </c>
      <c r="D244" s="2">
        <v>36820</v>
      </c>
      <c r="E244" s="2">
        <v>0.77886019483506996</v>
      </c>
      <c r="F244" s="2">
        <v>27.236502570462701</v>
      </c>
      <c r="G244" s="2">
        <v>20.854153747674602</v>
      </c>
      <c r="H244" s="2">
        <v>732386205112.94299</v>
      </c>
    </row>
    <row r="245" spans="1:8" x14ac:dyDescent="0.35">
      <c r="A245" t="s">
        <v>68</v>
      </c>
      <c r="B245" t="s">
        <v>32</v>
      </c>
      <c r="C245" s="2">
        <v>0.95987913356484</v>
      </c>
      <c r="D245" s="2">
        <v>38160</v>
      </c>
      <c r="E245" s="2">
        <v>0.83833040773770995</v>
      </c>
      <c r="F245" s="2">
        <v>26.8486819111797</v>
      </c>
      <c r="G245" s="2">
        <v>20.049558411774601</v>
      </c>
      <c r="H245" s="2">
        <v>803216330371.09399</v>
      </c>
    </row>
    <row r="246" spans="1:8" x14ac:dyDescent="0.35">
      <c r="A246" t="s">
        <v>68</v>
      </c>
      <c r="B246" t="s">
        <v>33</v>
      </c>
      <c r="C246" s="2">
        <v>-5.6938363364028497</v>
      </c>
      <c r="D246" s="2">
        <v>37650</v>
      </c>
      <c r="E246" s="2">
        <v>0.69533431736127904</v>
      </c>
      <c r="F246" s="2">
        <v>24.735804851721198</v>
      </c>
      <c r="G246" s="2">
        <v>17.683350165390301</v>
      </c>
      <c r="H246" s="2">
        <v>633009449126.17102</v>
      </c>
    </row>
    <row r="247" spans="1:8" x14ac:dyDescent="0.35">
      <c r="A247" t="s">
        <v>68</v>
      </c>
      <c r="B247" t="s">
        <v>34</v>
      </c>
      <c r="C247" s="2">
        <v>4.1798824987365704</v>
      </c>
      <c r="D247" s="2">
        <v>39730</v>
      </c>
      <c r="E247" s="2">
        <v>0.80369677117454397</v>
      </c>
      <c r="F247" s="2">
        <v>26.848892528466699</v>
      </c>
      <c r="G247" s="2">
        <v>19.695211355482801</v>
      </c>
      <c r="H247" s="2">
        <v>682170048016.66797</v>
      </c>
    </row>
    <row r="248" spans="1:8" x14ac:dyDescent="0.35">
      <c r="A248" t="s">
        <v>68</v>
      </c>
      <c r="B248" t="s">
        <v>35</v>
      </c>
      <c r="C248" s="2">
        <v>3.9251927046341102</v>
      </c>
      <c r="D248" s="2">
        <v>43630</v>
      </c>
      <c r="E248" s="2">
        <v>0.91002242385541798</v>
      </c>
      <c r="F248" s="2">
        <v>27.068971918204898</v>
      </c>
      <c r="G248" s="2">
        <v>20.233000193053101</v>
      </c>
      <c r="H248" s="2">
        <v>811173059280.15698</v>
      </c>
    </row>
    <row r="249" spans="1:8" x14ac:dyDescent="0.35">
      <c r="A249" t="s">
        <v>68</v>
      </c>
      <c r="B249" t="s">
        <v>36</v>
      </c>
      <c r="C249" s="2">
        <v>0.41849759421759802</v>
      </c>
      <c r="D249" s="2">
        <v>44400</v>
      </c>
      <c r="E249" s="2">
        <v>0.84791881426869797</v>
      </c>
      <c r="F249" s="2">
        <v>27.2839861436413</v>
      </c>
      <c r="G249" s="2">
        <v>20.156448634216201</v>
      </c>
      <c r="H249" s="2">
        <v>695411140482.422</v>
      </c>
    </row>
    <row r="250" spans="1:8" x14ac:dyDescent="0.35">
      <c r="A250" t="s">
        <v>68</v>
      </c>
      <c r="B250" t="s">
        <v>37</v>
      </c>
      <c r="C250" s="2">
        <v>0.43759130314467098</v>
      </c>
      <c r="D250" s="2">
        <v>46040</v>
      </c>
      <c r="E250" s="2">
        <v>0.94264321411421603</v>
      </c>
      <c r="F250" s="2">
        <v>26.782613335230401</v>
      </c>
      <c r="G250" s="2">
        <v>19.925196080174999</v>
      </c>
      <c r="H250" s="2">
        <v>748767716267.06104</v>
      </c>
    </row>
    <row r="251" spans="1:8" x14ac:dyDescent="0.35">
      <c r="A251" t="s">
        <v>68</v>
      </c>
      <c r="B251" t="s">
        <v>38</v>
      </c>
      <c r="C251" s="2">
        <v>2.2095434313487199</v>
      </c>
      <c r="D251" s="2">
        <v>47950</v>
      </c>
      <c r="E251" s="2">
        <v>0.90454767492305499</v>
      </c>
      <c r="F251" s="2">
        <v>27.010995993072399</v>
      </c>
      <c r="G251" s="2">
        <v>20.224394776305498</v>
      </c>
      <c r="H251" s="2">
        <v>792219558706.66394</v>
      </c>
    </row>
    <row r="252" spans="1:8" x14ac:dyDescent="0.35">
      <c r="A252" t="s">
        <v>68</v>
      </c>
      <c r="B252" t="s">
        <v>39</v>
      </c>
      <c r="C252" s="2">
        <v>1.4919315276077201</v>
      </c>
      <c r="D252" s="2">
        <v>48690</v>
      </c>
      <c r="E252" s="2">
        <v>0.68469159137923097</v>
      </c>
      <c r="F252" s="2">
        <v>27.1097885783397</v>
      </c>
      <c r="G252" s="2">
        <v>20.347897349133198</v>
      </c>
      <c r="H252" s="2">
        <v>662886243094.14001</v>
      </c>
    </row>
    <row r="253" spans="1:8" x14ac:dyDescent="0.35">
      <c r="A253" t="s">
        <v>68</v>
      </c>
      <c r="B253" t="s">
        <v>40</v>
      </c>
      <c r="C253" s="2">
        <v>2.2299998678201498</v>
      </c>
      <c r="D253" s="2">
        <v>51830</v>
      </c>
      <c r="E253" s="2">
        <v>0.69843112985446998</v>
      </c>
      <c r="F253" s="2">
        <v>27.568506479006199</v>
      </c>
      <c r="G253" s="2">
        <v>20.661873074002902</v>
      </c>
      <c r="H253" s="2">
        <v>692840544710.89697</v>
      </c>
    </row>
    <row r="254" spans="1:8" x14ac:dyDescent="0.35">
      <c r="A254" t="s">
        <v>68</v>
      </c>
      <c r="B254" t="s">
        <v>41</v>
      </c>
      <c r="C254" s="2">
        <v>2.6802311140589099</v>
      </c>
      <c r="D254" s="2">
        <v>54340</v>
      </c>
      <c r="E254" s="2">
        <v>0.85174891955092502</v>
      </c>
      <c r="F254" s="2">
        <v>27.462322016675</v>
      </c>
      <c r="G254" s="2">
        <v>20.390339010027098</v>
      </c>
      <c r="H254" s="2">
        <v>773685877010.58997</v>
      </c>
    </row>
    <row r="255" spans="1:8" x14ac:dyDescent="0.35">
      <c r="A255" t="s">
        <v>68</v>
      </c>
      <c r="B255" t="s">
        <v>42</v>
      </c>
      <c r="C255" s="2">
        <v>0.98123260600473805</v>
      </c>
      <c r="D255" s="2">
        <v>57010</v>
      </c>
      <c r="E255" s="2">
        <v>0.68909061195382504</v>
      </c>
      <c r="F255" s="2">
        <v>27.306274049532799</v>
      </c>
      <c r="G255" s="2">
        <v>20.038835816904101</v>
      </c>
      <c r="H255" s="2">
        <v>871181875200.78406</v>
      </c>
    </row>
    <row r="256" spans="1:8" x14ac:dyDescent="0.35">
      <c r="A256" t="s">
        <v>68</v>
      </c>
      <c r="B256" t="s">
        <v>43</v>
      </c>
      <c r="C256" s="2">
        <v>1.05660389828289</v>
      </c>
      <c r="D256" s="2">
        <v>59260</v>
      </c>
      <c r="E256" s="2">
        <v>0.77581292503296595</v>
      </c>
      <c r="F256" s="2">
        <v>26.954244715339499</v>
      </c>
      <c r="G256" s="2">
        <v>19.556641311044999</v>
      </c>
      <c r="H256" s="2">
        <v>860096743780.39099</v>
      </c>
    </row>
    <row r="257" spans="1:8" x14ac:dyDescent="0.35">
      <c r="A257" t="s">
        <v>68</v>
      </c>
      <c r="B257" t="s">
        <v>44</v>
      </c>
      <c r="C257" s="2">
        <v>-3.6967887053804298</v>
      </c>
      <c r="D257" s="2">
        <v>57410</v>
      </c>
      <c r="E257" s="2">
        <v>0.752445359323199</v>
      </c>
      <c r="F257" s="2">
        <v>26.621102180928698</v>
      </c>
      <c r="G257" s="2">
        <v>18.7047450689047</v>
      </c>
      <c r="H257" s="2">
        <v>859227302722.18103</v>
      </c>
    </row>
    <row r="258" spans="1:8" x14ac:dyDescent="0.35">
      <c r="A258" t="s">
        <v>68</v>
      </c>
      <c r="B258" t="s">
        <v>45</v>
      </c>
      <c r="C258" s="2">
        <v>2.6269872667252399</v>
      </c>
      <c r="D258" s="2">
        <v>60050</v>
      </c>
      <c r="E258" s="2">
        <v>0.85072534184771298</v>
      </c>
      <c r="F258" s="2">
        <v>26.736503088776299</v>
      </c>
      <c r="G258" s="2">
        <v>18.8550565697231</v>
      </c>
      <c r="H258" s="2">
        <v>992152353771.302</v>
      </c>
    </row>
    <row r="259" spans="1:8" x14ac:dyDescent="0.35">
      <c r="A259" t="s">
        <v>68</v>
      </c>
      <c r="B259" t="s">
        <v>46</v>
      </c>
      <c r="C259" s="2" t="s">
        <v>51</v>
      </c>
      <c r="D259" s="2" t="s">
        <v>51</v>
      </c>
      <c r="E259" s="2" t="s">
        <v>51</v>
      </c>
      <c r="F259" s="2" t="s">
        <v>51</v>
      </c>
      <c r="G259" s="2" t="s">
        <v>51</v>
      </c>
      <c r="H259" s="2" t="s">
        <v>51</v>
      </c>
    </row>
    <row r="260" spans="1:8" x14ac:dyDescent="0.35">
      <c r="A260" t="s">
        <v>70</v>
      </c>
      <c r="B260" t="s">
        <v>4</v>
      </c>
      <c r="C260" s="2">
        <v>6.7358215288198</v>
      </c>
      <c r="D260" s="2" t="s">
        <v>51</v>
      </c>
      <c r="E260" s="2">
        <v>34.408867806234497</v>
      </c>
      <c r="F260" s="2">
        <v>25.3362458953649</v>
      </c>
      <c r="G260" s="2">
        <v>16.752375797550901</v>
      </c>
      <c r="H260" s="2">
        <v>36435927668.184898</v>
      </c>
    </row>
    <row r="261" spans="1:8" x14ac:dyDescent="0.35">
      <c r="A261" t="s">
        <v>70</v>
      </c>
      <c r="B261" t="s">
        <v>5</v>
      </c>
      <c r="C261" s="2">
        <v>6.0062036260149698</v>
      </c>
      <c r="D261" s="2" t="s">
        <v>51</v>
      </c>
      <c r="E261" s="2">
        <v>33.2976974188079</v>
      </c>
      <c r="F261" s="2">
        <v>26.102919206325399</v>
      </c>
      <c r="G261" s="2">
        <v>16.7704437520438</v>
      </c>
      <c r="H261" s="2">
        <v>49456466218.111</v>
      </c>
    </row>
    <row r="262" spans="1:8" x14ac:dyDescent="0.35">
      <c r="A262" t="s">
        <v>70</v>
      </c>
      <c r="B262" t="s">
        <v>6</v>
      </c>
      <c r="C262" s="2">
        <v>3.4757332396996099</v>
      </c>
      <c r="D262" s="2" t="s">
        <v>51</v>
      </c>
      <c r="E262" s="2">
        <v>32.3267496865056</v>
      </c>
      <c r="F262" s="2">
        <v>26.149804786646001</v>
      </c>
      <c r="G262" s="2">
        <v>16.369995937370401</v>
      </c>
      <c r="H262" s="2">
        <v>50448134655.044998</v>
      </c>
    </row>
    <row r="263" spans="1:8" x14ac:dyDescent="0.35">
      <c r="A263" t="s">
        <v>70</v>
      </c>
      <c r="B263" t="s">
        <v>7</v>
      </c>
      <c r="C263" s="2">
        <v>7.2888929030570297</v>
      </c>
      <c r="D263" s="2" t="s">
        <v>51</v>
      </c>
      <c r="E263" s="2">
        <v>32.606534877562197</v>
      </c>
      <c r="F263" s="2">
        <v>26.2988432863343</v>
      </c>
      <c r="G263" s="2">
        <v>16.664454692509601</v>
      </c>
      <c r="H263" s="2">
        <v>45921448420.934601</v>
      </c>
    </row>
    <row r="264" spans="1:8" x14ac:dyDescent="0.35">
      <c r="A264" t="s">
        <v>70</v>
      </c>
      <c r="B264" t="s">
        <v>8</v>
      </c>
      <c r="C264" s="2">
        <v>3.8207378561060401</v>
      </c>
      <c r="D264" s="2" t="s">
        <v>51</v>
      </c>
      <c r="E264" s="2">
        <v>31.380530411785301</v>
      </c>
      <c r="F264" s="2">
        <v>26.7391386534274</v>
      </c>
      <c r="G264" s="2">
        <v>16.707803600320901</v>
      </c>
      <c r="H264" s="2">
        <v>49414659663.0868</v>
      </c>
    </row>
    <row r="265" spans="1:8" x14ac:dyDescent="0.35">
      <c r="A265" t="s">
        <v>70</v>
      </c>
      <c r="B265" t="s">
        <v>9</v>
      </c>
      <c r="C265" s="2">
        <v>5.2542992231138204</v>
      </c>
      <c r="D265" s="2" t="s">
        <v>51</v>
      </c>
      <c r="E265" s="2">
        <v>29.718138356499299</v>
      </c>
      <c r="F265" s="2">
        <v>26.629071221167301</v>
      </c>
      <c r="G265" s="2">
        <v>16.418012862666298</v>
      </c>
      <c r="H265" s="2">
        <v>61490270022.655098</v>
      </c>
    </row>
    <row r="266" spans="1:8" x14ac:dyDescent="0.35">
      <c r="A266" t="s">
        <v>70</v>
      </c>
      <c r="B266" t="s">
        <v>10</v>
      </c>
      <c r="C266" s="2">
        <v>4.7765641684751596</v>
      </c>
      <c r="D266" s="2" t="s">
        <v>51</v>
      </c>
      <c r="E266" s="2">
        <v>28.641146269727599</v>
      </c>
      <c r="F266" s="2">
        <v>26.730835820516901</v>
      </c>
      <c r="G266" s="2">
        <v>16.221583809613499</v>
      </c>
      <c r="H266" s="2">
        <v>64899902260.804001</v>
      </c>
    </row>
    <row r="267" spans="1:8" x14ac:dyDescent="0.35">
      <c r="A267" t="s">
        <v>70</v>
      </c>
      <c r="B267" t="s">
        <v>11</v>
      </c>
      <c r="C267" s="2">
        <v>3.9653556348171901</v>
      </c>
      <c r="D267" s="2" t="s">
        <v>51</v>
      </c>
      <c r="E267" s="2">
        <v>27.972378401174499</v>
      </c>
      <c r="F267" s="2">
        <v>26.699236516719399</v>
      </c>
      <c r="G267" s="2">
        <v>16.209549353889098</v>
      </c>
      <c r="H267" s="2">
        <v>72066370149.688904</v>
      </c>
    </row>
    <row r="268" spans="1:8" x14ac:dyDescent="0.35">
      <c r="A268" t="s">
        <v>70</v>
      </c>
      <c r="B268" t="s">
        <v>12</v>
      </c>
      <c r="C268" s="2">
        <v>9.6277829160784396</v>
      </c>
      <c r="D268" s="2" t="s">
        <v>51</v>
      </c>
      <c r="E268" s="2">
        <v>28.769822369360799</v>
      </c>
      <c r="F268" s="2">
        <v>26.711583815816599</v>
      </c>
      <c r="G268" s="2">
        <v>16.101534849260801</v>
      </c>
      <c r="H268" s="2">
        <v>77951402940.686096</v>
      </c>
    </row>
    <row r="269" spans="1:8" x14ac:dyDescent="0.35">
      <c r="A269" t="s">
        <v>70</v>
      </c>
      <c r="B269" t="s">
        <v>13</v>
      </c>
      <c r="C269" s="2">
        <v>5.94734333181324</v>
      </c>
      <c r="D269" s="2" t="s">
        <v>51</v>
      </c>
      <c r="E269" s="2">
        <v>27.839605799688801</v>
      </c>
      <c r="F269" s="2">
        <v>27.550993481425099</v>
      </c>
      <c r="G269" s="2">
        <v>16.902845896566902</v>
      </c>
      <c r="H269" s="2">
        <v>79520046251.745193</v>
      </c>
    </row>
    <row r="270" spans="1:8" x14ac:dyDescent="0.35">
      <c r="A270" t="s">
        <v>70</v>
      </c>
      <c r="B270" t="s">
        <v>14</v>
      </c>
      <c r="C270" s="2">
        <v>5.5334545612530102</v>
      </c>
      <c r="D270" s="2">
        <v>1190</v>
      </c>
      <c r="E270" s="2">
        <v>27.5848881365411</v>
      </c>
      <c r="F270" s="2">
        <v>27.453695495720101</v>
      </c>
      <c r="G270" s="2">
        <v>16.597596442221999</v>
      </c>
      <c r="H270" s="2">
        <v>87743461242.118301</v>
      </c>
    </row>
    <row r="271" spans="1:8" x14ac:dyDescent="0.35">
      <c r="A271" t="s">
        <v>70</v>
      </c>
      <c r="B271" t="s">
        <v>15</v>
      </c>
      <c r="C271" s="2">
        <v>1.0568314333698801</v>
      </c>
      <c r="D271" s="2">
        <v>1210</v>
      </c>
      <c r="E271" s="2">
        <v>27.662705410224699</v>
      </c>
      <c r="F271" s="2">
        <v>26.441720176925401</v>
      </c>
      <c r="G271" s="2">
        <v>15.676260160512699</v>
      </c>
      <c r="H271" s="2">
        <v>67905847731.926003</v>
      </c>
    </row>
    <row r="272" spans="1:8" x14ac:dyDescent="0.35">
      <c r="A272" t="s">
        <v>70</v>
      </c>
      <c r="B272" t="s">
        <v>16</v>
      </c>
      <c r="C272" s="2">
        <v>5.4823960216704704</v>
      </c>
      <c r="D272" s="2">
        <v>1280</v>
      </c>
      <c r="E272" s="2">
        <v>26.8969194477949</v>
      </c>
      <c r="F272" s="2">
        <v>26.7927432696344</v>
      </c>
      <c r="G272" s="2">
        <v>15.8007998170807</v>
      </c>
      <c r="H272" s="2">
        <v>79084981689.655594</v>
      </c>
    </row>
    <row r="273" spans="1:8" x14ac:dyDescent="0.35">
      <c r="A273" t="s">
        <v>70</v>
      </c>
      <c r="B273" t="s">
        <v>17</v>
      </c>
      <c r="C273" s="2">
        <v>4.75077621965234</v>
      </c>
      <c r="D273" s="2">
        <v>1350</v>
      </c>
      <c r="E273" s="2">
        <v>27.054558767125499</v>
      </c>
      <c r="F273" s="2">
        <v>26.781554282073898</v>
      </c>
      <c r="G273" s="2">
        <v>15.9157121078439</v>
      </c>
      <c r="H273" s="2">
        <v>63446031124.5588</v>
      </c>
    </row>
    <row r="274" spans="1:8" x14ac:dyDescent="0.35">
      <c r="A274" t="s">
        <v>70</v>
      </c>
      <c r="B274" t="s">
        <v>18</v>
      </c>
      <c r="C274" s="2">
        <v>6.6589240673402497</v>
      </c>
      <c r="D274" s="2">
        <v>1440</v>
      </c>
      <c r="E274" s="2">
        <v>26.519937574257799</v>
      </c>
      <c r="F274" s="2">
        <v>27.628201246503998</v>
      </c>
      <c r="G274" s="2">
        <v>16.764138130822602</v>
      </c>
      <c r="H274" s="2">
        <v>86106751121.897507</v>
      </c>
    </row>
    <row r="275" spans="1:8" x14ac:dyDescent="0.35">
      <c r="A275" t="s">
        <v>70</v>
      </c>
      <c r="B275" t="s">
        <v>19</v>
      </c>
      <c r="C275" s="2">
        <v>7.5744918403237902</v>
      </c>
      <c r="D275" s="2">
        <v>1550</v>
      </c>
      <c r="E275" s="2">
        <v>24.457547789449499</v>
      </c>
      <c r="F275" s="2">
        <v>28.599809423728001</v>
      </c>
      <c r="G275" s="2">
        <v>17.865850596559</v>
      </c>
      <c r="H275" s="2">
        <v>105030609550.478</v>
      </c>
    </row>
    <row r="276" spans="1:8" x14ac:dyDescent="0.35">
      <c r="A276" t="s">
        <v>70</v>
      </c>
      <c r="B276" t="s">
        <v>20</v>
      </c>
      <c r="C276" s="2">
        <v>7.5495222488197999</v>
      </c>
      <c r="D276" s="2">
        <v>1670</v>
      </c>
      <c r="E276" s="2">
        <v>25.199306058678999</v>
      </c>
      <c r="F276" s="2">
        <v>27.912270369841199</v>
      </c>
      <c r="G276" s="2">
        <v>17.5963408006414</v>
      </c>
      <c r="H276" s="2">
        <v>89420435339.485306</v>
      </c>
    </row>
    <row r="277" spans="1:8" x14ac:dyDescent="0.35">
      <c r="A277" t="s">
        <v>70</v>
      </c>
      <c r="B277" t="s">
        <v>21</v>
      </c>
      <c r="C277" s="2">
        <v>4.0498208490926002</v>
      </c>
      <c r="D277" s="2">
        <v>1740</v>
      </c>
      <c r="E277" s="2">
        <v>24.248674505120299</v>
      </c>
      <c r="F277" s="2">
        <v>27.83703076259</v>
      </c>
      <c r="G277" s="2">
        <v>16.518578530005801</v>
      </c>
      <c r="H277" s="2">
        <v>106847791241.795</v>
      </c>
    </row>
    <row r="278" spans="1:8" x14ac:dyDescent="0.35">
      <c r="A278" t="s">
        <v>70</v>
      </c>
      <c r="B278" t="s">
        <v>22</v>
      </c>
      <c r="C278" s="2">
        <v>6.1844158209061799</v>
      </c>
      <c r="D278" s="2">
        <v>1830</v>
      </c>
      <c r="E278" s="2">
        <v>24.1804515489486</v>
      </c>
      <c r="F278" s="2">
        <v>27.303037851602401</v>
      </c>
      <c r="G278" s="2">
        <v>15.7193160164052</v>
      </c>
      <c r="H278" s="2">
        <v>105234090263.942</v>
      </c>
    </row>
    <row r="279" spans="1:8" x14ac:dyDescent="0.35">
      <c r="A279" t="s">
        <v>70</v>
      </c>
      <c r="B279" t="s">
        <v>23</v>
      </c>
      <c r="C279" s="2">
        <v>8.8457555610550909</v>
      </c>
      <c r="D279" s="2">
        <v>1990</v>
      </c>
      <c r="E279" s="2">
        <v>22.972561886502501</v>
      </c>
      <c r="F279" s="2">
        <v>26.519293348859598</v>
      </c>
      <c r="G279" s="2">
        <v>15.180536713273799</v>
      </c>
      <c r="H279" s="2">
        <v>142042028416.35501</v>
      </c>
    </row>
    <row r="280" spans="1:8" x14ac:dyDescent="0.35">
      <c r="A280" t="s">
        <v>70</v>
      </c>
      <c r="B280" t="s">
        <v>24</v>
      </c>
      <c r="C280" s="2">
        <v>3.8409911568128501</v>
      </c>
      <c r="D280" s="2">
        <v>2070</v>
      </c>
      <c r="E280" s="2">
        <v>21.611062046209099</v>
      </c>
      <c r="F280" s="2">
        <v>27.325828377208701</v>
      </c>
      <c r="G280" s="2">
        <v>15.927023018209001</v>
      </c>
      <c r="H280" s="2">
        <v>120271251370.785</v>
      </c>
    </row>
    <row r="281" spans="1:8" x14ac:dyDescent="0.35">
      <c r="A281" t="s">
        <v>70</v>
      </c>
      <c r="B281" t="s">
        <v>25</v>
      </c>
      <c r="C281" s="2">
        <v>4.82396626390641</v>
      </c>
      <c r="D281" s="2">
        <v>2180</v>
      </c>
      <c r="E281" s="2">
        <v>21.6188848861438</v>
      </c>
      <c r="F281" s="2">
        <v>26.4877773440307</v>
      </c>
      <c r="G281" s="2">
        <v>15.3070212831531</v>
      </c>
      <c r="H281" s="2">
        <v>145185159704.866</v>
      </c>
    </row>
    <row r="282" spans="1:8" x14ac:dyDescent="0.35">
      <c r="A282" t="s">
        <v>70</v>
      </c>
      <c r="B282" t="s">
        <v>26</v>
      </c>
      <c r="C282" s="2">
        <v>3.8039753213758001</v>
      </c>
      <c r="D282" s="2">
        <v>2260</v>
      </c>
      <c r="E282" s="2">
        <v>19.5345432711113</v>
      </c>
      <c r="F282" s="2">
        <v>27.6606541610101</v>
      </c>
      <c r="G282" s="2">
        <v>15.5587017264204</v>
      </c>
      <c r="H282" s="2">
        <v>155775424349.41</v>
      </c>
    </row>
    <row r="283" spans="1:8" x14ac:dyDescent="0.35">
      <c r="A283" t="s">
        <v>70</v>
      </c>
      <c r="B283" t="s">
        <v>27</v>
      </c>
      <c r="C283" s="2">
        <v>7.8603814755325896</v>
      </c>
      <c r="D283" s="2">
        <v>2440</v>
      </c>
      <c r="E283" s="2">
        <v>19.5919979784953</v>
      </c>
      <c r="F283" s="2">
        <v>27.474107121297202</v>
      </c>
      <c r="G283" s="2">
        <v>15.5873866487019</v>
      </c>
      <c r="H283" s="2">
        <v>187412636180.83899</v>
      </c>
    </row>
    <row r="284" spans="1:8" x14ac:dyDescent="0.35">
      <c r="A284" t="s">
        <v>70</v>
      </c>
      <c r="B284" t="s">
        <v>28</v>
      </c>
      <c r="C284" s="2">
        <v>7.9229366128650298</v>
      </c>
      <c r="D284" s="2">
        <v>2660</v>
      </c>
      <c r="E284" s="2">
        <v>17.814690648799399</v>
      </c>
      <c r="F284" s="2">
        <v>29.219106305293</v>
      </c>
      <c r="G284" s="2">
        <v>15.8272457405027</v>
      </c>
      <c r="H284" s="2">
        <v>248886249649.46899</v>
      </c>
    </row>
    <row r="285" spans="1:8" x14ac:dyDescent="0.35">
      <c r="A285" t="s">
        <v>70</v>
      </c>
      <c r="B285" t="s">
        <v>29</v>
      </c>
      <c r="C285" s="2">
        <v>7.92343062149763</v>
      </c>
      <c r="D285" s="2">
        <v>2920</v>
      </c>
      <c r="E285" s="2">
        <v>17.620206954980901</v>
      </c>
      <c r="F285" s="2">
        <v>29.5337641916264</v>
      </c>
      <c r="G285" s="2">
        <v>15.9730170447011</v>
      </c>
      <c r="H285" s="2">
        <v>307054589518.35901</v>
      </c>
    </row>
    <row r="286" spans="1:8" x14ac:dyDescent="0.35">
      <c r="A286" t="s">
        <v>70</v>
      </c>
      <c r="B286" t="s">
        <v>30</v>
      </c>
      <c r="C286" s="2">
        <v>8.0607325730327197</v>
      </c>
      <c r="D286" s="2">
        <v>3200</v>
      </c>
      <c r="E286" s="2">
        <v>16.809442094359099</v>
      </c>
      <c r="F286" s="2">
        <v>30.9272399436779</v>
      </c>
      <c r="G286" s="2">
        <v>17.3036533311112</v>
      </c>
      <c r="H286" s="2">
        <v>366687312642.12903</v>
      </c>
    </row>
    <row r="287" spans="1:8" x14ac:dyDescent="0.35">
      <c r="A287" t="s">
        <v>70</v>
      </c>
      <c r="B287" t="s">
        <v>31</v>
      </c>
      <c r="C287" s="2">
        <v>7.6608150650492801</v>
      </c>
      <c r="D287" s="2">
        <v>3500</v>
      </c>
      <c r="E287" s="2">
        <v>16.750119759791101</v>
      </c>
      <c r="F287" s="2">
        <v>30.90323825115</v>
      </c>
      <c r="G287" s="2">
        <v>16.864567775441301</v>
      </c>
      <c r="H287" s="2">
        <v>510430230038.22601</v>
      </c>
    </row>
    <row r="288" spans="1:8" x14ac:dyDescent="0.35">
      <c r="A288" t="s">
        <v>70</v>
      </c>
      <c r="B288" t="s">
        <v>32</v>
      </c>
      <c r="C288" s="2">
        <v>3.0866980595328899</v>
      </c>
      <c r="D288" s="2">
        <v>3610</v>
      </c>
      <c r="E288" s="2">
        <v>16.790942359803701</v>
      </c>
      <c r="F288" s="2">
        <v>31.136719240773498</v>
      </c>
      <c r="G288" s="2">
        <v>17.098674148957802</v>
      </c>
      <c r="H288" s="2">
        <v>460644691765.81097</v>
      </c>
    </row>
    <row r="289" spans="1:8" x14ac:dyDescent="0.35">
      <c r="A289" t="s">
        <v>70</v>
      </c>
      <c r="B289" t="s">
        <v>33</v>
      </c>
      <c r="C289" s="2">
        <v>7.8618888330349801</v>
      </c>
      <c r="D289" s="2">
        <v>3870</v>
      </c>
      <c r="E289" s="2">
        <v>16.744270156552101</v>
      </c>
      <c r="F289" s="2">
        <v>31.1213721113498</v>
      </c>
      <c r="G289" s="2">
        <v>17.143577666894199</v>
      </c>
      <c r="H289" s="2">
        <v>526781629257.41498</v>
      </c>
    </row>
    <row r="290" spans="1:8" x14ac:dyDescent="0.35">
      <c r="A290" t="s">
        <v>70</v>
      </c>
      <c r="B290" t="s">
        <v>34</v>
      </c>
      <c r="C290" s="2">
        <v>8.4975847015810597</v>
      </c>
      <c r="D290" s="2">
        <v>4170</v>
      </c>
      <c r="E290" s="2">
        <v>17.026509013975499</v>
      </c>
      <c r="F290" s="2">
        <v>30.725078228097999</v>
      </c>
      <c r="G290" s="2">
        <v>17.029934249491699</v>
      </c>
      <c r="H290" s="2">
        <v>666654020020.98206</v>
      </c>
    </row>
    <row r="291" spans="1:8" x14ac:dyDescent="0.35">
      <c r="A291" t="s">
        <v>70</v>
      </c>
      <c r="B291" t="s">
        <v>35</v>
      </c>
      <c r="C291" s="2">
        <v>5.2413150014066296</v>
      </c>
      <c r="D291" s="2">
        <v>4430</v>
      </c>
      <c r="E291" s="2">
        <v>17.191973557437102</v>
      </c>
      <c r="F291" s="2">
        <v>30.161679763031</v>
      </c>
      <c r="G291" s="2">
        <v>16.1393374447381</v>
      </c>
      <c r="H291" s="2">
        <v>721753149504.91895</v>
      </c>
    </row>
    <row r="292" spans="1:8" x14ac:dyDescent="0.35">
      <c r="A292" t="s">
        <v>70</v>
      </c>
      <c r="B292" t="s">
        <v>36</v>
      </c>
      <c r="C292" s="2">
        <v>5.4563887529736501</v>
      </c>
      <c r="D292" s="2">
        <v>4770</v>
      </c>
      <c r="E292" s="2">
        <v>16.845377062619601</v>
      </c>
      <c r="F292" s="2">
        <v>29.398527690668899</v>
      </c>
      <c r="G292" s="2">
        <v>15.8169230040003</v>
      </c>
      <c r="H292" s="2">
        <v>700851886840.62</v>
      </c>
    </row>
    <row r="293" spans="1:8" x14ac:dyDescent="0.35">
      <c r="A293" t="s">
        <v>70</v>
      </c>
      <c r="B293" t="s">
        <v>37</v>
      </c>
      <c r="C293" s="2">
        <v>6.3861064009482504</v>
      </c>
      <c r="D293" s="2">
        <v>4950</v>
      </c>
      <c r="E293" s="2">
        <v>17.148423543548802</v>
      </c>
      <c r="F293" s="2">
        <v>28.4048995601154</v>
      </c>
      <c r="G293" s="2">
        <v>15.253022692765001</v>
      </c>
      <c r="H293" s="2">
        <v>631716319495.75098</v>
      </c>
    </row>
    <row r="294" spans="1:8" x14ac:dyDescent="0.35">
      <c r="A294" t="s">
        <v>70</v>
      </c>
      <c r="B294" t="s">
        <v>38</v>
      </c>
      <c r="C294" s="2">
        <v>7.4102276050885401</v>
      </c>
      <c r="D294" s="2">
        <v>5130</v>
      </c>
      <c r="E294" s="2">
        <v>16.7919345145779</v>
      </c>
      <c r="F294" s="2">
        <v>27.6564012029549</v>
      </c>
      <c r="G294" s="2">
        <v>15.0655701110742</v>
      </c>
      <c r="H294" s="2">
        <v>698764229553.052</v>
      </c>
    </row>
    <row r="295" spans="1:8" x14ac:dyDescent="0.35">
      <c r="A295" t="s">
        <v>70</v>
      </c>
      <c r="B295" t="s">
        <v>39</v>
      </c>
      <c r="C295" s="2">
        <v>7.9962537857147096</v>
      </c>
      <c r="D295" s="2">
        <v>5350</v>
      </c>
      <c r="E295" s="2">
        <v>16.174508106622199</v>
      </c>
      <c r="F295" s="2">
        <v>27.34739147794</v>
      </c>
      <c r="G295" s="2">
        <v>15.5838545863713</v>
      </c>
      <c r="H295" s="2">
        <v>675603621332.396</v>
      </c>
    </row>
    <row r="296" spans="1:8" x14ac:dyDescent="0.35">
      <c r="A296" t="s">
        <v>70</v>
      </c>
      <c r="B296" t="s">
        <v>40</v>
      </c>
      <c r="C296" s="2">
        <v>8.2563055017908606</v>
      </c>
      <c r="D296" s="2">
        <v>5660</v>
      </c>
      <c r="E296" s="2">
        <v>16.3638005613732</v>
      </c>
      <c r="F296" s="2">
        <v>26.618999940043899</v>
      </c>
      <c r="G296" s="2">
        <v>15.162237133123</v>
      </c>
      <c r="H296" s="2">
        <v>692402319121.24304</v>
      </c>
    </row>
    <row r="297" spans="1:8" x14ac:dyDescent="0.35">
      <c r="A297" t="s">
        <v>70</v>
      </c>
      <c r="B297" t="s">
        <v>41</v>
      </c>
      <c r="C297" s="2">
        <v>6.7953834189791102</v>
      </c>
      <c r="D297" s="2">
        <v>6050</v>
      </c>
      <c r="E297" s="2">
        <v>16.558331404701899</v>
      </c>
      <c r="F297" s="2">
        <v>26.500016646713</v>
      </c>
      <c r="G297" s="2">
        <v>15.018238750170999</v>
      </c>
      <c r="H297" s="2">
        <v>821484008553.26794</v>
      </c>
    </row>
    <row r="298" spans="1:8" x14ac:dyDescent="0.35">
      <c r="A298" t="s">
        <v>70</v>
      </c>
      <c r="B298" t="s">
        <v>42</v>
      </c>
      <c r="C298" s="2">
        <v>6.4538513449776902</v>
      </c>
      <c r="D298" s="2">
        <v>6520</v>
      </c>
      <c r="E298" s="2">
        <v>16.0316306863431</v>
      </c>
      <c r="F298" s="2">
        <v>26.412091901690999</v>
      </c>
      <c r="G298" s="2">
        <v>14.8815306674604</v>
      </c>
      <c r="H298" s="2">
        <v>874214456957.59204</v>
      </c>
    </row>
    <row r="299" spans="1:8" x14ac:dyDescent="0.35">
      <c r="A299" t="s">
        <v>70</v>
      </c>
      <c r="B299" t="s">
        <v>43</v>
      </c>
      <c r="C299" s="2">
        <v>3.7379185195578501</v>
      </c>
      <c r="D299" s="2">
        <v>6820</v>
      </c>
      <c r="E299" s="2">
        <v>16.729204706558001</v>
      </c>
      <c r="F299" s="2">
        <v>24.596457882889101</v>
      </c>
      <c r="G299" s="2">
        <v>13.473618107472999</v>
      </c>
      <c r="H299" s="2">
        <v>855723887696.23499</v>
      </c>
    </row>
    <row r="300" spans="1:8" x14ac:dyDescent="0.35">
      <c r="A300" t="s">
        <v>70</v>
      </c>
      <c r="B300" t="s">
        <v>44</v>
      </c>
      <c r="C300" s="2">
        <v>-6.5960805223217598</v>
      </c>
      <c r="D300" s="2">
        <v>6360</v>
      </c>
      <c r="E300" s="2">
        <v>18.228927567986499</v>
      </c>
      <c r="F300" s="2">
        <v>24.5310661885805</v>
      </c>
      <c r="G300" s="2">
        <v>13.683385289425299</v>
      </c>
      <c r="H300" s="2">
        <v>744186412701.92004</v>
      </c>
    </row>
    <row r="301" spans="1:8" x14ac:dyDescent="0.35">
      <c r="A301" t="s">
        <v>70</v>
      </c>
      <c r="B301" t="s">
        <v>45</v>
      </c>
      <c r="C301" s="2">
        <v>8.6812287308311902</v>
      </c>
      <c r="D301" s="2">
        <v>7130</v>
      </c>
      <c r="E301" s="2">
        <v>16.818627791215501</v>
      </c>
      <c r="F301" s="2">
        <v>25.887434567089901</v>
      </c>
      <c r="G301" s="2">
        <v>13.9757688551238</v>
      </c>
      <c r="H301" s="2">
        <v>990504658369.56201</v>
      </c>
    </row>
    <row r="302" spans="1:8" x14ac:dyDescent="0.35">
      <c r="A302" t="s">
        <v>70</v>
      </c>
      <c r="B302" t="s">
        <v>46</v>
      </c>
      <c r="C302" s="2" t="s">
        <v>51</v>
      </c>
      <c r="D302" s="2" t="s">
        <v>51</v>
      </c>
      <c r="E302" s="2" t="s">
        <v>51</v>
      </c>
      <c r="F302" s="2" t="s">
        <v>51</v>
      </c>
      <c r="G302" s="2" t="s">
        <v>51</v>
      </c>
      <c r="H302" s="2" t="s">
        <v>51</v>
      </c>
    </row>
    <row r="303" spans="1:8" x14ac:dyDescent="0.35">
      <c r="A303" t="s">
        <v>72</v>
      </c>
      <c r="B303" t="s">
        <v>4</v>
      </c>
      <c r="C303" s="2">
        <v>10</v>
      </c>
      <c r="D303" s="2" t="s">
        <v>51</v>
      </c>
      <c r="E303" s="2" t="s">
        <v>51</v>
      </c>
      <c r="F303" s="2" t="s">
        <v>51</v>
      </c>
      <c r="G303" s="2" t="s">
        <v>51</v>
      </c>
      <c r="H303" s="2">
        <v>15128152199.878901</v>
      </c>
    </row>
    <row r="304" spans="1:8" x14ac:dyDescent="0.35">
      <c r="A304" t="s">
        <v>72</v>
      </c>
      <c r="B304" t="s">
        <v>5</v>
      </c>
      <c r="C304" s="2">
        <v>7.8787878787878904</v>
      </c>
      <c r="D304" s="2" t="s">
        <v>51</v>
      </c>
      <c r="E304" s="2" t="s">
        <v>51</v>
      </c>
      <c r="F304" s="2" t="s">
        <v>51</v>
      </c>
      <c r="G304" s="2" t="s">
        <v>51</v>
      </c>
      <c r="H304" s="2">
        <v>18287640593.468601</v>
      </c>
    </row>
    <row r="305" spans="1:8" x14ac:dyDescent="0.35">
      <c r="A305" t="s">
        <v>72</v>
      </c>
      <c r="B305" t="s">
        <v>6</v>
      </c>
      <c r="C305" s="2">
        <v>2.2471910112359601</v>
      </c>
      <c r="D305" s="2" t="s">
        <v>51</v>
      </c>
      <c r="E305" s="2" t="s">
        <v>51</v>
      </c>
      <c r="F305" s="2" t="s">
        <v>51</v>
      </c>
      <c r="G305" s="2" t="s">
        <v>51</v>
      </c>
      <c r="H305" s="2">
        <v>20360890732.012402</v>
      </c>
    </row>
    <row r="306" spans="1:8" x14ac:dyDescent="0.35">
      <c r="A306" t="s">
        <v>72</v>
      </c>
      <c r="B306" t="s">
        <v>7</v>
      </c>
      <c r="C306" s="2">
        <v>4.3956043956044102</v>
      </c>
      <c r="D306" s="2" t="s">
        <v>51</v>
      </c>
      <c r="E306" s="2">
        <v>24.104919291808699</v>
      </c>
      <c r="F306" s="2">
        <v>41.948313106532602</v>
      </c>
      <c r="G306" s="2">
        <v>13.428388441414601</v>
      </c>
      <c r="H306" s="2">
        <v>23830807213.7486</v>
      </c>
    </row>
    <row r="307" spans="1:8" x14ac:dyDescent="0.35">
      <c r="A307" t="s">
        <v>72</v>
      </c>
      <c r="B307" t="s">
        <v>8</v>
      </c>
      <c r="C307" s="2">
        <v>6.8421052631578902</v>
      </c>
      <c r="D307" s="2" t="s">
        <v>51</v>
      </c>
      <c r="E307" s="2">
        <v>23.456098917003999</v>
      </c>
      <c r="F307" s="2">
        <v>40.390145058055403</v>
      </c>
      <c r="G307" s="2">
        <v>15.0628339850301</v>
      </c>
      <c r="H307" s="2">
        <v>21115567418.5354</v>
      </c>
    </row>
    <row r="308" spans="1:8" x14ac:dyDescent="0.35">
      <c r="A308" t="s">
        <v>72</v>
      </c>
      <c r="B308" t="s">
        <v>9</v>
      </c>
      <c r="C308" s="2">
        <v>2.4630541871921299</v>
      </c>
      <c r="D308" s="2" t="s">
        <v>51</v>
      </c>
      <c r="E308" s="2">
        <v>23.767641320597001</v>
      </c>
      <c r="F308" s="2">
        <v>36.709867315309801</v>
      </c>
      <c r="G308" s="2">
        <v>16.367450443830698</v>
      </c>
      <c r="H308" s="2">
        <v>21618281392.644001</v>
      </c>
    </row>
    <row r="309" spans="1:8" x14ac:dyDescent="0.35">
      <c r="A309" t="s">
        <v>72</v>
      </c>
      <c r="B309" t="s">
        <v>10</v>
      </c>
      <c r="C309" s="2">
        <v>5.7692307692307701</v>
      </c>
      <c r="D309" s="2" t="s">
        <v>51</v>
      </c>
      <c r="E309" s="2">
        <v>24.253441629553201</v>
      </c>
      <c r="F309" s="2">
        <v>33.788206061870802</v>
      </c>
      <c r="G309" s="2">
        <v>16.758076139562899</v>
      </c>
      <c r="H309" s="2">
        <v>22104516517.492599</v>
      </c>
    </row>
    <row r="310" spans="1:8" x14ac:dyDescent="0.35">
      <c r="A310" t="s">
        <v>72</v>
      </c>
      <c r="B310" t="s">
        <v>11</v>
      </c>
      <c r="C310" s="2">
        <v>5</v>
      </c>
      <c r="D310" s="2" t="s">
        <v>51</v>
      </c>
      <c r="E310" s="2">
        <v>23.3269453094893</v>
      </c>
      <c r="F310" s="2">
        <v>36.254289282941699</v>
      </c>
      <c r="G310" s="2">
        <v>16.945125219421399</v>
      </c>
      <c r="H310" s="2">
        <v>20688329534.200298</v>
      </c>
    </row>
    <row r="311" spans="1:8" x14ac:dyDescent="0.35">
      <c r="A311" t="s">
        <v>72</v>
      </c>
      <c r="B311" t="s">
        <v>12</v>
      </c>
      <c r="C311" s="2">
        <v>5.6277056277056197</v>
      </c>
      <c r="D311" s="2" t="s">
        <v>51</v>
      </c>
      <c r="E311" s="2">
        <v>24.121591951855301</v>
      </c>
      <c r="F311" s="2">
        <v>36.207348379505802</v>
      </c>
      <c r="G311" s="2">
        <v>18.473999470813101</v>
      </c>
      <c r="H311" s="2">
        <v>24529683334.548599</v>
      </c>
    </row>
    <row r="312" spans="1:8" x14ac:dyDescent="0.35">
      <c r="A312" t="s">
        <v>72</v>
      </c>
      <c r="B312" t="s">
        <v>13</v>
      </c>
      <c r="C312" s="2">
        <v>7.7868852459016296</v>
      </c>
      <c r="D312" s="2" t="s">
        <v>51</v>
      </c>
      <c r="E312" s="2">
        <v>23.4255287714725</v>
      </c>
      <c r="F312" s="2">
        <v>37.107642027051497</v>
      </c>
      <c r="G312" s="2">
        <v>18.137604697080501</v>
      </c>
      <c r="H312" s="2">
        <v>28980562411.2962</v>
      </c>
    </row>
    <row r="313" spans="1:8" x14ac:dyDescent="0.35">
      <c r="A313" t="s">
        <v>72</v>
      </c>
      <c r="B313" t="s">
        <v>14</v>
      </c>
      <c r="C313" s="2">
        <v>7.2243346007604599</v>
      </c>
      <c r="D313" s="2">
        <v>2920</v>
      </c>
      <c r="E313" s="2">
        <v>21.548723601360301</v>
      </c>
      <c r="F313" s="2">
        <v>39.384940070716802</v>
      </c>
      <c r="G313" s="2">
        <v>19.893025053528401</v>
      </c>
      <c r="H313" s="2">
        <v>34716180162.703598</v>
      </c>
    </row>
    <row r="314" spans="1:8" x14ac:dyDescent="0.35">
      <c r="A314" t="s">
        <v>72</v>
      </c>
      <c r="B314" t="s">
        <v>15</v>
      </c>
      <c r="C314" s="2">
        <v>6.7758174410496501</v>
      </c>
      <c r="D314" s="2">
        <v>3170</v>
      </c>
      <c r="E314" s="2">
        <v>19.661807287925001</v>
      </c>
      <c r="F314" s="2">
        <v>41.204773616378397</v>
      </c>
      <c r="G314" s="2">
        <v>20.956437936743999</v>
      </c>
      <c r="H314" s="2">
        <v>37166760181.239998</v>
      </c>
    </row>
    <row r="315" spans="1:8" x14ac:dyDescent="0.35">
      <c r="A315" t="s">
        <v>72</v>
      </c>
      <c r="B315" t="s">
        <v>16</v>
      </c>
      <c r="C315" s="2">
        <v>6.4975065168271398</v>
      </c>
      <c r="D315" s="2">
        <v>3400</v>
      </c>
      <c r="E315" s="2">
        <v>19.521410472729201</v>
      </c>
      <c r="F315" s="2">
        <v>39.979960328530602</v>
      </c>
      <c r="G315" s="2">
        <v>21.756441803955202</v>
      </c>
      <c r="H315" s="2">
        <v>38633196382.123398</v>
      </c>
    </row>
    <row r="316" spans="1:8" x14ac:dyDescent="0.35">
      <c r="A316" t="s">
        <v>72</v>
      </c>
      <c r="B316" t="s">
        <v>17</v>
      </c>
      <c r="C316" s="2">
        <v>6.4964081204530402</v>
      </c>
      <c r="D316" s="2">
        <v>3680</v>
      </c>
      <c r="E316" s="2">
        <v>17.8798444276384</v>
      </c>
      <c r="F316" s="2">
        <v>39.680498083849699</v>
      </c>
      <c r="G316" s="2">
        <v>22.3049508181013</v>
      </c>
      <c r="H316" s="2">
        <v>44685358407.102798</v>
      </c>
    </row>
    <row r="317" spans="1:8" x14ac:dyDescent="0.35">
      <c r="A317" t="s">
        <v>72</v>
      </c>
      <c r="B317" t="s">
        <v>18</v>
      </c>
      <c r="C317" s="2">
        <v>7.5399710955143897</v>
      </c>
      <c r="D317" s="2">
        <v>4020</v>
      </c>
      <c r="E317" s="2">
        <v>17.286262325045001</v>
      </c>
      <c r="F317" s="2">
        <v>40.642044353025199</v>
      </c>
      <c r="G317" s="2">
        <v>23.348037790830801</v>
      </c>
      <c r="H317" s="2">
        <v>52308223533.4953</v>
      </c>
    </row>
    <row r="318" spans="1:8" x14ac:dyDescent="0.35">
      <c r="A318" t="s">
        <v>72</v>
      </c>
      <c r="B318" t="s">
        <v>19</v>
      </c>
      <c r="C318" s="2">
        <v>8.2200073990349303</v>
      </c>
      <c r="D318" s="2">
        <v>4360</v>
      </c>
      <c r="E318" s="2">
        <v>17.138346203121099</v>
      </c>
      <c r="F318" s="2">
        <v>41.800837421765401</v>
      </c>
      <c r="G318" s="2">
        <v>24.133178706667199</v>
      </c>
      <c r="H318" s="2">
        <v>61508394489.531502</v>
      </c>
    </row>
    <row r="319" spans="1:8" x14ac:dyDescent="0.35">
      <c r="A319" t="s">
        <v>72</v>
      </c>
      <c r="B319" t="s">
        <v>20</v>
      </c>
      <c r="C319" s="2">
        <v>7.8181870767086696</v>
      </c>
      <c r="D319" s="2">
        <v>4720</v>
      </c>
      <c r="E319" s="2">
        <v>16.672387375884401</v>
      </c>
      <c r="F319" s="2">
        <v>43.455784050111902</v>
      </c>
      <c r="G319" s="2">
        <v>25.616634871039899</v>
      </c>
      <c r="H319" s="2">
        <v>71854186056.440201</v>
      </c>
    </row>
    <row r="320" spans="1:8" x14ac:dyDescent="0.35">
      <c r="A320" t="s">
        <v>72</v>
      </c>
      <c r="B320" t="s">
        <v>21</v>
      </c>
      <c r="C320" s="2">
        <v>4.6998788539039698</v>
      </c>
      <c r="D320" s="2">
        <v>4940</v>
      </c>
      <c r="E320" s="2">
        <v>16.0921102228181</v>
      </c>
      <c r="F320" s="2">
        <v>44.3289567972257</v>
      </c>
      <c r="G320" s="2">
        <v>26.792946519635802</v>
      </c>
      <c r="H320" s="2">
        <v>65388507014.845299</v>
      </c>
    </row>
    <row r="321" spans="1:8" x14ac:dyDescent="0.35">
      <c r="A321" t="s">
        <v>72</v>
      </c>
      <c r="B321" t="s">
        <v>22</v>
      </c>
      <c r="C321" s="2">
        <v>-13.1267254923818</v>
      </c>
      <c r="D321" s="2">
        <v>4150</v>
      </c>
      <c r="E321" s="2">
        <v>18.082852953193498</v>
      </c>
      <c r="F321" s="2">
        <v>45.227770549623898</v>
      </c>
      <c r="G321" s="2">
        <v>24.995670954906299</v>
      </c>
      <c r="H321" s="2">
        <v>26180242916.8428</v>
      </c>
    </row>
    <row r="322" spans="1:8" x14ac:dyDescent="0.35">
      <c r="A322" t="s">
        <v>72</v>
      </c>
      <c r="B322" t="s">
        <v>23</v>
      </c>
      <c r="C322" s="2">
        <v>0.79112608199847001</v>
      </c>
      <c r="D322" s="2">
        <v>4090</v>
      </c>
      <c r="E322" s="2">
        <v>19.612676402133001</v>
      </c>
      <c r="F322" s="2">
        <v>43.360061673230099</v>
      </c>
      <c r="G322" s="2">
        <v>25.9948791141402</v>
      </c>
      <c r="H322" s="2">
        <v>30994562178.8834</v>
      </c>
    </row>
    <row r="323" spans="1:8" x14ac:dyDescent="0.35">
      <c r="A323" t="s">
        <v>72</v>
      </c>
      <c r="B323" t="s">
        <v>24</v>
      </c>
      <c r="C323" s="2">
        <v>4.9200677470169003</v>
      </c>
      <c r="D323" s="2">
        <v>4370</v>
      </c>
      <c r="E323" s="2">
        <v>15.678704438770801</v>
      </c>
      <c r="F323" s="2">
        <v>41.9690746433564</v>
      </c>
      <c r="G323" s="2">
        <v>22.659751207872599</v>
      </c>
      <c r="H323" s="2">
        <v>36710074220.2173</v>
      </c>
    </row>
    <row r="324" spans="1:8" x14ac:dyDescent="0.35">
      <c r="A324" t="s">
        <v>72</v>
      </c>
      <c r="B324" t="s">
        <v>25</v>
      </c>
      <c r="C324" s="2">
        <v>3.6434664472149199</v>
      </c>
      <c r="D324" s="2">
        <v>4710</v>
      </c>
      <c r="E324" s="2">
        <v>15.9949177621389</v>
      </c>
      <c r="F324" s="2">
        <v>47.893500785387097</v>
      </c>
      <c r="G324" s="2">
        <v>30.754597217312298</v>
      </c>
      <c r="H324" s="2">
        <v>36163564857.241501</v>
      </c>
    </row>
    <row r="325" spans="1:8" x14ac:dyDescent="0.35">
      <c r="A325" t="s">
        <v>72</v>
      </c>
      <c r="B325" t="s">
        <v>26</v>
      </c>
      <c r="C325" s="2">
        <v>4.4994753908576302</v>
      </c>
      <c r="D325" s="2">
        <v>4970</v>
      </c>
      <c r="E325" s="2">
        <v>16.319668966437899</v>
      </c>
      <c r="F325" s="2">
        <v>47.745331159259699</v>
      </c>
      <c r="G325" s="2">
        <v>31.953278494070901</v>
      </c>
      <c r="H325" s="2">
        <v>41879334582.253304</v>
      </c>
    </row>
    <row r="326" spans="1:8" x14ac:dyDescent="0.35">
      <c r="A326" t="s">
        <v>72</v>
      </c>
      <c r="B326" t="s">
        <v>27</v>
      </c>
      <c r="C326" s="2">
        <v>4.7803691216765598</v>
      </c>
      <c r="D326" s="2">
        <v>5190</v>
      </c>
      <c r="E326" s="2">
        <v>15.185348218624799</v>
      </c>
      <c r="F326" s="2">
        <v>43.749566091760798</v>
      </c>
      <c r="G326" s="2">
        <v>28.252841844456899</v>
      </c>
      <c r="H326" s="2">
        <v>60098225365.007797</v>
      </c>
    </row>
    <row r="327" spans="1:8" x14ac:dyDescent="0.35">
      <c r="A327" t="s">
        <v>72</v>
      </c>
      <c r="B327" t="s">
        <v>28</v>
      </c>
      <c r="C327" s="2">
        <v>5.0308739450168503</v>
      </c>
      <c r="D327" s="2">
        <v>5490</v>
      </c>
      <c r="E327" s="2">
        <v>14.3357802955642</v>
      </c>
      <c r="F327" s="2">
        <v>44.627615975460202</v>
      </c>
      <c r="G327" s="2">
        <v>28.0658265856536</v>
      </c>
      <c r="H327" s="2">
        <v>61785619706.5895</v>
      </c>
    </row>
    <row r="328" spans="1:8" x14ac:dyDescent="0.35">
      <c r="A328" t="s">
        <v>72</v>
      </c>
      <c r="B328" t="s">
        <v>29</v>
      </c>
      <c r="C328" s="2">
        <v>5.6925713038338399</v>
      </c>
      <c r="D328" s="2">
        <v>5890</v>
      </c>
      <c r="E328" s="2">
        <v>13.1266186400506</v>
      </c>
      <c r="F328" s="2">
        <v>46.541058871071101</v>
      </c>
      <c r="G328" s="2">
        <v>27.407507480045901</v>
      </c>
      <c r="H328" s="2">
        <v>71699880023.597107</v>
      </c>
    </row>
    <row r="329" spans="1:8" x14ac:dyDescent="0.35">
      <c r="A329" t="s">
        <v>72</v>
      </c>
      <c r="B329" t="s">
        <v>30</v>
      </c>
      <c r="C329" s="2">
        <v>5.5009517852034797</v>
      </c>
      <c r="D329" s="2">
        <v>6360</v>
      </c>
      <c r="E329" s="2">
        <v>12.9738027192484</v>
      </c>
      <c r="F329" s="2">
        <v>46.943558741079599</v>
      </c>
      <c r="G329" s="2">
        <v>27.537574080245399</v>
      </c>
      <c r="H329" s="2">
        <v>92601702824.578598</v>
      </c>
    </row>
    <row r="330" spans="1:8" x14ac:dyDescent="0.35">
      <c r="A330" t="s">
        <v>72</v>
      </c>
      <c r="B330" t="s">
        <v>31</v>
      </c>
      <c r="C330" s="2">
        <v>6.3450222266721399</v>
      </c>
      <c r="D330" s="2">
        <v>6870</v>
      </c>
      <c r="E330" s="2">
        <v>13.7166831034562</v>
      </c>
      <c r="F330" s="2">
        <v>46.799141520707302</v>
      </c>
      <c r="G330" s="2">
        <v>27.048412748793101</v>
      </c>
      <c r="H330" s="2">
        <v>107709637895.19701</v>
      </c>
    </row>
    <row r="331" spans="1:8" x14ac:dyDescent="0.35">
      <c r="A331" t="s">
        <v>72</v>
      </c>
      <c r="B331" t="s">
        <v>32</v>
      </c>
      <c r="C331" s="2">
        <v>6.0137036000912296</v>
      </c>
      <c r="D331" s="2">
        <v>7370</v>
      </c>
      <c r="E331" s="2">
        <v>14.4817402607761</v>
      </c>
      <c r="F331" s="2">
        <v>48.060744769017198</v>
      </c>
      <c r="G331" s="2">
        <v>27.8142729854303</v>
      </c>
      <c r="H331" s="2">
        <v>141926445025.91901</v>
      </c>
    </row>
    <row r="332" spans="1:8" x14ac:dyDescent="0.35">
      <c r="A332" t="s">
        <v>72</v>
      </c>
      <c r="B332" t="s">
        <v>33</v>
      </c>
      <c r="C332" s="2">
        <v>4.6288711825615296</v>
      </c>
      <c r="D332" s="2">
        <v>7660</v>
      </c>
      <c r="E332" s="2">
        <v>15.290148146171999</v>
      </c>
      <c r="F332" s="2">
        <v>47.652122581162097</v>
      </c>
      <c r="G332" s="2">
        <v>26.355474527106399</v>
      </c>
      <c r="H332" s="2">
        <v>167189927754.61801</v>
      </c>
    </row>
    <row r="333" spans="1:8" x14ac:dyDescent="0.35">
      <c r="A333" t="s">
        <v>72</v>
      </c>
      <c r="B333" t="s">
        <v>34</v>
      </c>
      <c r="C333" s="2">
        <v>6.2238541806236602</v>
      </c>
      <c r="D333" s="2">
        <v>8210</v>
      </c>
      <c r="E333" s="2">
        <v>13.929212707136999</v>
      </c>
      <c r="F333" s="2">
        <v>42.775866336274902</v>
      </c>
      <c r="G333" s="2">
        <v>22.0386285924438</v>
      </c>
      <c r="H333" s="2">
        <v>248275877014.57501</v>
      </c>
    </row>
    <row r="334" spans="1:8" x14ac:dyDescent="0.35">
      <c r="A334" t="s">
        <v>72</v>
      </c>
      <c r="B334" t="s">
        <v>35</v>
      </c>
      <c r="C334" s="2">
        <v>6.1697842077100802</v>
      </c>
      <c r="D334" s="2">
        <v>8770</v>
      </c>
      <c r="E334" s="2">
        <v>13.5122870743946</v>
      </c>
      <c r="F334" s="2">
        <v>43.913423426713301</v>
      </c>
      <c r="G334" s="2">
        <v>21.7608545038476</v>
      </c>
      <c r="H334" s="2">
        <v>294539906459.992</v>
      </c>
    </row>
    <row r="335" spans="1:8" x14ac:dyDescent="0.35">
      <c r="A335" t="s">
        <v>72</v>
      </c>
      <c r="B335" t="s">
        <v>36</v>
      </c>
      <c r="C335" s="2">
        <v>6.0300506530561497</v>
      </c>
      <c r="D335" s="2">
        <v>9370</v>
      </c>
      <c r="E335" s="2">
        <v>13.3739742350727</v>
      </c>
      <c r="F335" s="2">
        <v>43.593744423337597</v>
      </c>
      <c r="G335" s="2">
        <v>21.450955055387499</v>
      </c>
      <c r="H335" s="2">
        <v>321911604748.91199</v>
      </c>
    </row>
    <row r="336" spans="1:8" x14ac:dyDescent="0.35">
      <c r="A336" t="s">
        <v>72</v>
      </c>
      <c r="B336" t="s">
        <v>37</v>
      </c>
      <c r="C336" s="2">
        <v>5.5572636889101004</v>
      </c>
      <c r="D336" s="2">
        <v>9710</v>
      </c>
      <c r="E336" s="2">
        <v>13.3566991621949</v>
      </c>
      <c r="F336" s="2">
        <v>42.635677437588903</v>
      </c>
      <c r="G336" s="2">
        <v>21.0286886817218</v>
      </c>
      <c r="H336" s="2">
        <v>308719296468.79303</v>
      </c>
    </row>
    <row r="337" spans="1:8" x14ac:dyDescent="0.35">
      <c r="A337" t="s">
        <v>72</v>
      </c>
      <c r="B337" t="s">
        <v>38</v>
      </c>
      <c r="C337" s="2">
        <v>5.0066684257549996</v>
      </c>
      <c r="D337" s="2">
        <v>9890</v>
      </c>
      <c r="E337" s="2">
        <v>13.3367549992146</v>
      </c>
      <c r="F337" s="2">
        <v>41.928342127003297</v>
      </c>
      <c r="G337" s="2">
        <v>21.0751760505565</v>
      </c>
      <c r="H337" s="2">
        <v>308224968956.086</v>
      </c>
    </row>
    <row r="338" spans="1:8" x14ac:dyDescent="0.35">
      <c r="A338" t="s">
        <v>72</v>
      </c>
      <c r="B338" t="s">
        <v>39</v>
      </c>
      <c r="C338" s="2">
        <v>4.8763223002212301</v>
      </c>
      <c r="D338" s="2">
        <v>9880</v>
      </c>
      <c r="E338" s="2">
        <v>13.4926435578886</v>
      </c>
      <c r="F338" s="2">
        <v>40.047862404250601</v>
      </c>
      <c r="G338" s="2">
        <v>20.985787431020601</v>
      </c>
      <c r="H338" s="2">
        <v>293230989065.86102</v>
      </c>
    </row>
    <row r="339" spans="1:8" x14ac:dyDescent="0.35">
      <c r="A339" t="s">
        <v>72</v>
      </c>
      <c r="B339" t="s">
        <v>40</v>
      </c>
      <c r="C339" s="2">
        <v>5.0330691828017704</v>
      </c>
      <c r="D339" s="2">
        <v>10150</v>
      </c>
      <c r="E339" s="2">
        <v>13.4787485470271</v>
      </c>
      <c r="F339" s="2">
        <v>39.308443980208096</v>
      </c>
      <c r="G339" s="2">
        <v>20.5229746805052</v>
      </c>
      <c r="H339" s="2">
        <v>315521927369.435</v>
      </c>
    </row>
    <row r="340" spans="1:8" x14ac:dyDescent="0.35">
      <c r="A340" t="s">
        <v>72</v>
      </c>
      <c r="B340" t="s">
        <v>41</v>
      </c>
      <c r="C340" s="2">
        <v>5.0697859013491602</v>
      </c>
      <c r="D340" s="2">
        <v>10600</v>
      </c>
      <c r="E340" s="2">
        <v>13.156630846266101</v>
      </c>
      <c r="F340" s="2">
        <v>39.379154804023699</v>
      </c>
      <c r="G340" s="2">
        <v>20.160022361434699</v>
      </c>
      <c r="H340" s="2">
        <v>342371118976.30701</v>
      </c>
    </row>
    <row r="341" spans="1:8" x14ac:dyDescent="0.35">
      <c r="A341" t="s">
        <v>72</v>
      </c>
      <c r="B341" t="s">
        <v>42</v>
      </c>
      <c r="C341" s="2">
        <v>5.1742915395502402</v>
      </c>
      <c r="D341" s="2">
        <v>11320</v>
      </c>
      <c r="E341" s="2">
        <v>12.808497558690201</v>
      </c>
      <c r="F341" s="2">
        <v>39.729737452384803</v>
      </c>
      <c r="G341" s="2">
        <v>19.8631933835963</v>
      </c>
      <c r="H341" s="2">
        <v>360319374230.69501</v>
      </c>
    </row>
    <row r="342" spans="1:8" x14ac:dyDescent="0.35">
      <c r="A342" t="s">
        <v>72</v>
      </c>
      <c r="B342" t="s">
        <v>43</v>
      </c>
      <c r="C342" s="2">
        <v>5.0192876804628197</v>
      </c>
      <c r="D342" s="2">
        <v>11980</v>
      </c>
      <c r="E342" s="2">
        <v>12.7126026577522</v>
      </c>
      <c r="F342" s="2">
        <v>38.951767995077901</v>
      </c>
      <c r="G342" s="2">
        <v>19.703539087551299</v>
      </c>
      <c r="H342" s="2">
        <v>378033528845.28802</v>
      </c>
    </row>
    <row r="343" spans="1:8" x14ac:dyDescent="0.35">
      <c r="A343" t="s">
        <v>72</v>
      </c>
      <c r="B343" t="s">
        <v>44</v>
      </c>
      <c r="C343" s="2">
        <v>-2.0650049409290401</v>
      </c>
      <c r="D343" s="2">
        <v>11820</v>
      </c>
      <c r="E343" s="2">
        <v>13.7024660064027</v>
      </c>
      <c r="F343" s="2">
        <v>38.2516051688632</v>
      </c>
      <c r="G343" s="2">
        <v>19.873288134308702</v>
      </c>
      <c r="H343" s="2">
        <v>342534470897.46997</v>
      </c>
    </row>
    <row r="344" spans="1:8" x14ac:dyDescent="0.35">
      <c r="A344" t="s">
        <v>72</v>
      </c>
      <c r="B344" t="s">
        <v>45</v>
      </c>
      <c r="C344" s="2">
        <v>3.6912401119128901</v>
      </c>
      <c r="D344" s="2">
        <v>12680</v>
      </c>
      <c r="E344" s="2">
        <v>13.2806834934936</v>
      </c>
      <c r="F344" s="2">
        <v>39.8587969026214</v>
      </c>
      <c r="G344" s="2">
        <v>19.250156616169601</v>
      </c>
      <c r="H344" s="2">
        <v>373143919777.14398</v>
      </c>
    </row>
    <row r="345" spans="1:8" x14ac:dyDescent="0.35">
      <c r="A345" t="s">
        <v>72</v>
      </c>
      <c r="B345" t="s">
        <v>46</v>
      </c>
      <c r="C345" s="2" t="s">
        <v>51</v>
      </c>
      <c r="D345" s="2" t="s">
        <v>51</v>
      </c>
      <c r="E345" s="2" t="s">
        <v>51</v>
      </c>
      <c r="F345" s="2" t="s">
        <v>51</v>
      </c>
      <c r="G345" s="2" t="s">
        <v>51</v>
      </c>
      <c r="H345" s="2" t="s">
        <v>51</v>
      </c>
    </row>
    <row r="346" spans="1:8" x14ac:dyDescent="0.35">
      <c r="A346" t="s">
        <v>74</v>
      </c>
      <c r="B346" t="s">
        <v>4</v>
      </c>
      <c r="C346" s="2">
        <v>3.4300164144226</v>
      </c>
      <c r="D346" s="2" t="s">
        <v>51</v>
      </c>
      <c r="E346" s="2" t="s">
        <v>51</v>
      </c>
      <c r="F346" s="2" t="s">
        <v>51</v>
      </c>
      <c r="G346" s="2" t="s">
        <v>51</v>
      </c>
      <c r="H346" s="2">
        <v>127750612706.308</v>
      </c>
    </row>
    <row r="347" spans="1:8" x14ac:dyDescent="0.35">
      <c r="A347" t="s">
        <v>74</v>
      </c>
      <c r="B347" t="s">
        <v>5</v>
      </c>
      <c r="C347" s="2">
        <v>0.84422760724814305</v>
      </c>
      <c r="D347" s="2" t="s">
        <v>51</v>
      </c>
      <c r="E347" s="2" t="s">
        <v>51</v>
      </c>
      <c r="F347" s="2" t="s">
        <v>51</v>
      </c>
      <c r="G347" s="2" t="s">
        <v>51</v>
      </c>
      <c r="H347" s="2">
        <v>106354895247.828</v>
      </c>
    </row>
    <row r="348" spans="1:8" x14ac:dyDescent="0.35">
      <c r="A348" t="s">
        <v>74</v>
      </c>
      <c r="B348" t="s">
        <v>6</v>
      </c>
      <c r="C348" s="2">
        <v>0.41358569462796901</v>
      </c>
      <c r="D348" s="2" t="s">
        <v>51</v>
      </c>
      <c r="E348" s="2" t="s">
        <v>51</v>
      </c>
      <c r="F348" s="2" t="s">
        <v>51</v>
      </c>
      <c r="G348" s="2" t="s">
        <v>51</v>
      </c>
      <c r="H348" s="2">
        <v>101410134574.08701</v>
      </c>
    </row>
    <row r="349" spans="1:8" x14ac:dyDescent="0.35">
      <c r="A349" t="s">
        <v>74</v>
      </c>
      <c r="B349" t="s">
        <v>7</v>
      </c>
      <c r="C349" s="2">
        <v>1.1692034945393901</v>
      </c>
      <c r="D349" s="2" t="s">
        <v>51</v>
      </c>
      <c r="E349" s="2" t="s">
        <v>51</v>
      </c>
      <c r="F349" s="2" t="s">
        <v>51</v>
      </c>
      <c r="G349" s="2" t="s">
        <v>51</v>
      </c>
      <c r="H349" s="2">
        <v>98569180265.170807</v>
      </c>
    </row>
    <row r="350" spans="1:8" x14ac:dyDescent="0.35">
      <c r="A350" t="s">
        <v>74</v>
      </c>
      <c r="B350" t="s">
        <v>8</v>
      </c>
      <c r="C350" s="2">
        <v>3.2258523152798499</v>
      </c>
      <c r="D350" s="2" t="s">
        <v>51</v>
      </c>
      <c r="E350" s="2" t="s">
        <v>51</v>
      </c>
      <c r="F350" s="2" t="s">
        <v>51</v>
      </c>
      <c r="G350" s="2" t="s">
        <v>51</v>
      </c>
      <c r="H350" s="2">
        <v>102079206524.13499</v>
      </c>
    </row>
    <row r="351" spans="1:8" x14ac:dyDescent="0.35">
      <c r="A351" t="s">
        <v>74</v>
      </c>
      <c r="B351" t="s">
        <v>9</v>
      </c>
      <c r="C351" s="2">
        <v>2.7980857672086801</v>
      </c>
      <c r="D351" s="2" t="s">
        <v>51</v>
      </c>
      <c r="E351" s="2" t="s">
        <v>51</v>
      </c>
      <c r="F351" s="2" t="s">
        <v>51</v>
      </c>
      <c r="G351" s="2" t="s">
        <v>51</v>
      </c>
      <c r="H351" s="2">
        <v>104782755298.651</v>
      </c>
    </row>
    <row r="352" spans="1:8" x14ac:dyDescent="0.35">
      <c r="A352" t="s">
        <v>74</v>
      </c>
      <c r="B352" t="s">
        <v>10</v>
      </c>
      <c r="C352" s="2">
        <v>2.8599718638460798</v>
      </c>
      <c r="D352" s="2" t="s">
        <v>51</v>
      </c>
      <c r="E352" s="2" t="s">
        <v>51</v>
      </c>
      <c r="F352" s="2" t="s">
        <v>51</v>
      </c>
      <c r="G352" s="2" t="s">
        <v>51</v>
      </c>
      <c r="H352" s="2">
        <v>139271761267.69699</v>
      </c>
    </row>
    <row r="353" spans="1:8" x14ac:dyDescent="0.35">
      <c r="A353" t="s">
        <v>74</v>
      </c>
      <c r="B353" t="s">
        <v>11</v>
      </c>
      <c r="C353" s="2">
        <v>3.1919606284801501</v>
      </c>
      <c r="D353" s="2" t="s">
        <v>51</v>
      </c>
      <c r="E353" s="2" t="s">
        <v>51</v>
      </c>
      <c r="F353" s="2" t="s">
        <v>51</v>
      </c>
      <c r="G353" s="2" t="s">
        <v>51</v>
      </c>
      <c r="H353" s="2">
        <v>178291692560.50201</v>
      </c>
    </row>
    <row r="354" spans="1:8" x14ac:dyDescent="0.35">
      <c r="A354" t="s">
        <v>74</v>
      </c>
      <c r="B354" t="s">
        <v>12</v>
      </c>
      <c r="C354" s="2">
        <v>4.1943773075300497</v>
      </c>
      <c r="D354" s="2" t="s">
        <v>51</v>
      </c>
      <c r="E354" s="2" t="s">
        <v>51</v>
      </c>
      <c r="F354" s="2" t="s">
        <v>51</v>
      </c>
      <c r="G354" s="2" t="s">
        <v>51</v>
      </c>
      <c r="H354" s="2">
        <v>201316816423.68301</v>
      </c>
    </row>
    <row r="355" spans="1:8" x14ac:dyDescent="0.35">
      <c r="A355" t="s">
        <v>74</v>
      </c>
      <c r="B355" t="s">
        <v>13</v>
      </c>
      <c r="C355" s="2">
        <v>3.3883834540892201</v>
      </c>
      <c r="D355" s="2" t="s">
        <v>51</v>
      </c>
      <c r="E355" s="2" t="s">
        <v>51</v>
      </c>
      <c r="F355" s="2" t="s">
        <v>51</v>
      </c>
      <c r="G355" s="2" t="s">
        <v>51</v>
      </c>
      <c r="H355" s="2">
        <v>207359005080.44</v>
      </c>
    </row>
    <row r="356" spans="1:8" x14ac:dyDescent="0.35">
      <c r="A356" t="s">
        <v>74</v>
      </c>
      <c r="B356" t="s">
        <v>14</v>
      </c>
      <c r="C356" s="2">
        <v>1.98577494287171</v>
      </c>
      <c r="D356" s="2">
        <v>18410</v>
      </c>
      <c r="E356" s="2">
        <v>3.1823686767599302</v>
      </c>
      <c r="F356" s="2">
        <v>28.061848277904701</v>
      </c>
      <c r="G356" s="2">
        <v>20.024458540869201</v>
      </c>
      <c r="H356" s="2">
        <v>266467621202.327</v>
      </c>
    </row>
    <row r="357" spans="1:8" x14ac:dyDescent="0.35">
      <c r="A357" t="s">
        <v>74</v>
      </c>
      <c r="B357" t="s">
        <v>15</v>
      </c>
      <c r="C357" s="2">
        <v>1.53844755776618</v>
      </c>
      <c r="D357" s="2">
        <v>19270</v>
      </c>
      <c r="E357" s="2">
        <v>3.2391886275661701</v>
      </c>
      <c r="F357" s="2">
        <v>27.156761640550599</v>
      </c>
      <c r="G357" s="2">
        <v>19.0964914021128</v>
      </c>
      <c r="H357" s="2">
        <v>276649091618.54199</v>
      </c>
    </row>
    <row r="358" spans="1:8" x14ac:dyDescent="0.35">
      <c r="A358" t="s">
        <v>74</v>
      </c>
      <c r="B358" t="s">
        <v>16</v>
      </c>
      <c r="C358" s="2">
        <v>0.83427545355489496</v>
      </c>
      <c r="D358" s="2">
        <v>19820</v>
      </c>
      <c r="E358" s="2">
        <v>3.1179105757511398</v>
      </c>
      <c r="F358" s="2">
        <v>26.687683929947699</v>
      </c>
      <c r="G358" s="2">
        <v>18.5766882100028</v>
      </c>
      <c r="H358" s="2">
        <v>284729505106.04901</v>
      </c>
    </row>
    <row r="359" spans="1:8" x14ac:dyDescent="0.35">
      <c r="A359" t="s">
        <v>74</v>
      </c>
      <c r="B359" t="s">
        <v>17</v>
      </c>
      <c r="C359" s="2">
        <v>-0.85280576383186701</v>
      </c>
      <c r="D359" s="2">
        <v>20150</v>
      </c>
      <c r="E359" s="2">
        <v>2.9985679996821402</v>
      </c>
      <c r="F359" s="2">
        <v>26.378478586156501</v>
      </c>
      <c r="G359" s="2">
        <v>18.398704810742501</v>
      </c>
      <c r="H359" s="2">
        <v>203113919035.314</v>
      </c>
    </row>
    <row r="360" spans="1:8" x14ac:dyDescent="0.35">
      <c r="A360" t="s">
        <v>74</v>
      </c>
      <c r="B360" t="s">
        <v>18</v>
      </c>
      <c r="C360" s="2">
        <v>2.1510236380256602</v>
      </c>
      <c r="D360" s="2">
        <v>20990</v>
      </c>
      <c r="E360" s="2">
        <v>2.9916011124059798</v>
      </c>
      <c r="F360" s="2">
        <v>26.3749811238498</v>
      </c>
      <c r="G360" s="2">
        <v>18.676335208565401</v>
      </c>
      <c r="H360" s="2">
        <v>208935198126.80099</v>
      </c>
    </row>
    <row r="361" spans="1:8" x14ac:dyDescent="0.35">
      <c r="A361" t="s">
        <v>74</v>
      </c>
      <c r="B361" t="s">
        <v>19</v>
      </c>
      <c r="C361" s="2">
        <v>2.8868367592455302</v>
      </c>
      <c r="D361" s="2">
        <v>22120</v>
      </c>
      <c r="E361" s="2">
        <v>2.9777083211905699</v>
      </c>
      <c r="F361" s="2">
        <v>26.361081968487099</v>
      </c>
      <c r="G361" s="2">
        <v>18.997651590215799</v>
      </c>
      <c r="H361" s="2">
        <v>235429811006.77499</v>
      </c>
    </row>
    <row r="362" spans="1:8" x14ac:dyDescent="0.35">
      <c r="A362" t="s">
        <v>74</v>
      </c>
      <c r="B362" t="s">
        <v>20</v>
      </c>
      <c r="C362" s="2">
        <v>1.2667848019171499</v>
      </c>
      <c r="D362" s="2">
        <v>22840</v>
      </c>
      <c r="E362" s="2">
        <v>2.97458763384875</v>
      </c>
      <c r="F362" s="2">
        <v>25.9216155082736</v>
      </c>
      <c r="G362" s="2">
        <v>18.647068615520801</v>
      </c>
      <c r="H362" s="2">
        <v>254021207177.814</v>
      </c>
    </row>
    <row r="363" spans="1:8" x14ac:dyDescent="0.35">
      <c r="A363" t="s">
        <v>74</v>
      </c>
      <c r="B363" t="s">
        <v>21</v>
      </c>
      <c r="C363" s="2">
        <v>1.83021223388438</v>
      </c>
      <c r="D363" s="2">
        <v>23770</v>
      </c>
      <c r="E363" s="2">
        <v>2.8619115741708301</v>
      </c>
      <c r="F363" s="2">
        <v>25.524844297740302</v>
      </c>
      <c r="G363" s="2">
        <v>18.455509017058802</v>
      </c>
      <c r="H363" s="2">
        <v>242187585266.03</v>
      </c>
    </row>
    <row r="364" spans="1:8" x14ac:dyDescent="0.35">
      <c r="A364" t="s">
        <v>74</v>
      </c>
      <c r="B364" t="s">
        <v>22</v>
      </c>
      <c r="C364" s="2">
        <v>1.8106151619762301</v>
      </c>
      <c r="D364" s="2">
        <v>24880</v>
      </c>
      <c r="E364" s="2">
        <v>2.7688572770519499</v>
      </c>
      <c r="F364" s="2">
        <v>25.264456150342401</v>
      </c>
      <c r="G364" s="2">
        <v>18.356726543414901</v>
      </c>
      <c r="H364" s="2">
        <v>250638340582.134</v>
      </c>
    </row>
    <row r="365" spans="1:8" x14ac:dyDescent="0.35">
      <c r="A365" t="s">
        <v>74</v>
      </c>
      <c r="B365" t="s">
        <v>23</v>
      </c>
      <c r="C365" s="2">
        <v>1.6257275993546001</v>
      </c>
      <c r="D365" s="2">
        <v>25550</v>
      </c>
      <c r="E365" s="2">
        <v>2.7222323627759701</v>
      </c>
      <c r="F365" s="2">
        <v>24.681787295999399</v>
      </c>
      <c r="G365" s="2">
        <v>17.831178075640601</v>
      </c>
      <c r="H365" s="2">
        <v>253409026545.715</v>
      </c>
    </row>
    <row r="366" spans="1:8" x14ac:dyDescent="0.35">
      <c r="A366" t="s">
        <v>74</v>
      </c>
      <c r="B366" t="s">
        <v>24</v>
      </c>
      <c r="C366" s="2">
        <v>3.7869551432397901</v>
      </c>
      <c r="D366" s="2">
        <v>26970</v>
      </c>
      <c r="E366" s="2">
        <v>2.5636141195149902</v>
      </c>
      <c r="F366" s="2">
        <v>24.3093084252286</v>
      </c>
      <c r="G366" s="2">
        <v>17.573244708129899</v>
      </c>
      <c r="H366" s="2">
        <v>239249269692.86301</v>
      </c>
    </row>
    <row r="367" spans="1:8" x14ac:dyDescent="0.35">
      <c r="A367" t="s">
        <v>74</v>
      </c>
      <c r="B367" t="s">
        <v>25</v>
      </c>
      <c r="C367" s="2">
        <v>1.9513715560523801</v>
      </c>
      <c r="D367" s="2">
        <v>27950</v>
      </c>
      <c r="E367" s="2">
        <v>2.4896314558411401</v>
      </c>
      <c r="F367" s="2">
        <v>24.120805424707001</v>
      </c>
      <c r="G367" s="2">
        <v>17.142565105133102</v>
      </c>
      <c r="H367" s="2">
        <v>243455302395.315</v>
      </c>
    </row>
    <row r="368" spans="1:8" x14ac:dyDescent="0.35">
      <c r="A368" t="s">
        <v>74</v>
      </c>
      <c r="B368" t="s">
        <v>26</v>
      </c>
      <c r="C368" s="2">
        <v>0.25394299896845501</v>
      </c>
      <c r="D368" s="2">
        <v>28610</v>
      </c>
      <c r="E368" s="2">
        <v>2.3713822586172202</v>
      </c>
      <c r="F368" s="2">
        <v>24.029510192452701</v>
      </c>
      <c r="G368" s="2">
        <v>16.806213978667401</v>
      </c>
      <c r="H368" s="2">
        <v>275414895089.216</v>
      </c>
    </row>
    <row r="369" spans="1:8" x14ac:dyDescent="0.35">
      <c r="A369" t="s">
        <v>74</v>
      </c>
      <c r="B369" t="s">
        <v>27</v>
      </c>
      <c r="C369" s="2">
        <v>0.138626890776507</v>
      </c>
      <c r="D369" s="2">
        <v>29060</v>
      </c>
      <c r="E369" s="2">
        <v>2.3579594422630001</v>
      </c>
      <c r="F369" s="2">
        <v>23.479364493925999</v>
      </c>
      <c r="G369" s="2">
        <v>16.130515298991899</v>
      </c>
      <c r="H369" s="2">
        <v>334130414106.15601</v>
      </c>
    </row>
    <row r="370" spans="1:8" x14ac:dyDescent="0.35">
      <c r="A370" t="s">
        <v>74</v>
      </c>
      <c r="B370" t="s">
        <v>28</v>
      </c>
      <c r="C370" s="2">
        <v>1.4235941581790701</v>
      </c>
      <c r="D370" s="2">
        <v>29510</v>
      </c>
      <c r="E370" s="2">
        <v>2.3470325734222302</v>
      </c>
      <c r="F370" s="2">
        <v>23.418959608736099</v>
      </c>
      <c r="G370" s="2">
        <v>15.896197736172301</v>
      </c>
      <c r="H370" s="2">
        <v>384115169513.32098</v>
      </c>
    </row>
    <row r="371" spans="1:8" x14ac:dyDescent="0.35">
      <c r="A371" t="s">
        <v>74</v>
      </c>
      <c r="B371" t="s">
        <v>29</v>
      </c>
      <c r="C371" s="2">
        <v>0.81784897365059805</v>
      </c>
      <c r="D371" s="2">
        <v>30180</v>
      </c>
      <c r="E371" s="2">
        <v>2.0335954834490102</v>
      </c>
      <c r="F371" s="2">
        <v>23.271591130713102</v>
      </c>
      <c r="G371" s="2">
        <v>15.5488023080333</v>
      </c>
      <c r="H371" s="2">
        <v>393372884310.66101</v>
      </c>
    </row>
    <row r="372" spans="1:8" x14ac:dyDescent="0.35">
      <c r="A372" t="s">
        <v>74</v>
      </c>
      <c r="B372" t="s">
        <v>30</v>
      </c>
      <c r="C372" s="2">
        <v>1.7906396808179601</v>
      </c>
      <c r="D372" s="2">
        <v>32580</v>
      </c>
      <c r="E372" s="2">
        <v>1.9458399466009499</v>
      </c>
      <c r="F372" s="2">
        <v>23.400952465107601</v>
      </c>
      <c r="G372" s="2">
        <v>15.605368706683199</v>
      </c>
      <c r="H372" s="2">
        <v>428075073702.35199</v>
      </c>
    </row>
    <row r="373" spans="1:8" x14ac:dyDescent="0.35">
      <c r="A373" t="s">
        <v>74</v>
      </c>
      <c r="B373" t="s">
        <v>31</v>
      </c>
      <c r="C373" s="2">
        <v>1.48707298036786</v>
      </c>
      <c r="D373" s="2">
        <v>34170</v>
      </c>
      <c r="E373" s="2">
        <v>1.89628717350167</v>
      </c>
      <c r="F373" s="2">
        <v>23.771924620634199</v>
      </c>
      <c r="G373" s="2">
        <v>15.9554340932147</v>
      </c>
      <c r="H373" s="2">
        <v>492327789851.76599</v>
      </c>
    </row>
    <row r="374" spans="1:8" x14ac:dyDescent="0.35">
      <c r="A374" t="s">
        <v>74</v>
      </c>
      <c r="B374" t="s">
        <v>32</v>
      </c>
      <c r="C374" s="2">
        <v>-0.96201284057929104</v>
      </c>
      <c r="D374" s="2">
        <v>35200</v>
      </c>
      <c r="E374" s="2">
        <v>1.8746236336167701</v>
      </c>
      <c r="F374" s="2">
        <v>23.6013764186517</v>
      </c>
      <c r="G374" s="2">
        <v>15.470256629513299</v>
      </c>
      <c r="H374" s="2">
        <v>524569352470.46899</v>
      </c>
    </row>
    <row r="375" spans="1:8" x14ac:dyDescent="0.35">
      <c r="A375" t="s">
        <v>74</v>
      </c>
      <c r="B375" t="s">
        <v>33</v>
      </c>
      <c r="C375" s="2">
        <v>-5.2809372082930999</v>
      </c>
      <c r="D375" s="2">
        <v>34580</v>
      </c>
      <c r="E375" s="2">
        <v>1.8027385410319301</v>
      </c>
      <c r="F375" s="2">
        <v>21.884800050518098</v>
      </c>
      <c r="G375" s="2">
        <v>13.713773395934</v>
      </c>
      <c r="H375" s="2">
        <v>429178735558.203</v>
      </c>
    </row>
    <row r="376" spans="1:8" x14ac:dyDescent="0.35">
      <c r="A376" t="s">
        <v>74</v>
      </c>
      <c r="B376" t="s">
        <v>34</v>
      </c>
      <c r="C376" s="2">
        <v>1.7132958391692199</v>
      </c>
      <c r="D376" s="2">
        <v>35080</v>
      </c>
      <c r="E376" s="2">
        <v>1.7755145383227799</v>
      </c>
      <c r="F376" s="2">
        <v>21.8657608357681</v>
      </c>
      <c r="G376" s="2">
        <v>14.229326087083299</v>
      </c>
      <c r="H376" s="2">
        <v>439604995233.33398</v>
      </c>
    </row>
    <row r="377" spans="1:8" x14ac:dyDescent="0.35">
      <c r="A377" t="s">
        <v>74</v>
      </c>
      <c r="B377" t="s">
        <v>35</v>
      </c>
      <c r="C377" s="2">
        <v>0.70733334703443496</v>
      </c>
      <c r="D377" s="2">
        <v>36510</v>
      </c>
      <c r="E377" s="2">
        <v>1.88342627816685</v>
      </c>
      <c r="F377" s="2">
        <v>21.749703625000102</v>
      </c>
      <c r="G377" s="2">
        <v>14.2140455245101</v>
      </c>
      <c r="H377" s="2">
        <v>469741468856.03198</v>
      </c>
    </row>
    <row r="378" spans="1:8" x14ac:dyDescent="0.35">
      <c r="A378" t="s">
        <v>74</v>
      </c>
      <c r="B378" t="s">
        <v>36</v>
      </c>
      <c r="C378" s="2">
        <v>-2.98090576823772</v>
      </c>
      <c r="D378" s="2">
        <v>36440</v>
      </c>
      <c r="E378" s="2">
        <v>1.9707531347602001</v>
      </c>
      <c r="F378" s="2">
        <v>21.345069903587198</v>
      </c>
      <c r="G378" s="2">
        <v>13.849625701515301</v>
      </c>
      <c r="H378" s="2">
        <v>371259600962.69501</v>
      </c>
    </row>
    <row r="379" spans="1:8" x14ac:dyDescent="0.35">
      <c r="A379" t="s">
        <v>74</v>
      </c>
      <c r="B379" t="s">
        <v>37</v>
      </c>
      <c r="C379" s="2">
        <v>-1.84106545088248</v>
      </c>
      <c r="D379" s="2">
        <v>36250</v>
      </c>
      <c r="E379" s="2">
        <v>2.1445898074923302</v>
      </c>
      <c r="F379" s="2">
        <v>21.172458518557701</v>
      </c>
      <c r="G379" s="2">
        <v>13.880019814586401</v>
      </c>
      <c r="H379" s="2">
        <v>361822252095.021</v>
      </c>
    </row>
    <row r="380" spans="1:8" x14ac:dyDescent="0.35">
      <c r="A380" t="s">
        <v>74</v>
      </c>
      <c r="B380" t="s">
        <v>38</v>
      </c>
      <c r="C380" s="2">
        <v>-4.5475423638379198E-3</v>
      </c>
      <c r="D380" s="2">
        <v>36200</v>
      </c>
      <c r="E380" s="2">
        <v>1.9978608897499199</v>
      </c>
      <c r="F380" s="2">
        <v>20.7984291070401</v>
      </c>
      <c r="G380" s="2">
        <v>13.976239236242</v>
      </c>
      <c r="H380" s="2">
        <v>366659573966.66498</v>
      </c>
    </row>
    <row r="381" spans="1:8" x14ac:dyDescent="0.35">
      <c r="A381" t="s">
        <v>74</v>
      </c>
      <c r="B381" t="s">
        <v>39</v>
      </c>
      <c r="C381" s="2">
        <v>0.77830435071658099</v>
      </c>
      <c r="D381" s="2">
        <v>36640</v>
      </c>
      <c r="E381" s="2">
        <v>2.0652367619030398</v>
      </c>
      <c r="F381" s="2">
        <v>20.856384280109101</v>
      </c>
      <c r="G381" s="2">
        <v>14.395371385594</v>
      </c>
      <c r="H381" s="2">
        <v>314198517444.53101</v>
      </c>
    </row>
    <row r="382" spans="1:8" x14ac:dyDescent="0.35">
      <c r="A382" t="s">
        <v>74</v>
      </c>
      <c r="B382" t="s">
        <v>40</v>
      </c>
      <c r="C382" s="2">
        <v>1.2934627315590701</v>
      </c>
      <c r="D382" s="2">
        <v>40040</v>
      </c>
      <c r="E382" s="2">
        <v>1.9283733073049001</v>
      </c>
      <c r="F382" s="2">
        <v>21.217944378385301</v>
      </c>
      <c r="G382" s="2">
        <v>14.7910338728902</v>
      </c>
      <c r="H382" s="2">
        <v>329633090436.42102</v>
      </c>
    </row>
    <row r="383" spans="1:8" x14ac:dyDescent="0.35">
      <c r="A383" t="s">
        <v>74</v>
      </c>
      <c r="B383" t="s">
        <v>41</v>
      </c>
      <c r="C383" s="2">
        <v>1.6678590410685701</v>
      </c>
      <c r="D383" s="2">
        <v>41810</v>
      </c>
      <c r="E383" s="2">
        <v>1.97268467311393</v>
      </c>
      <c r="F383" s="2">
        <v>21.300405022985199</v>
      </c>
      <c r="G383" s="2">
        <v>14.913870424891799</v>
      </c>
      <c r="H383" s="2">
        <v>354184081629.76501</v>
      </c>
    </row>
    <row r="384" spans="1:8" x14ac:dyDescent="0.35">
      <c r="A384" t="s">
        <v>74</v>
      </c>
      <c r="B384" t="s">
        <v>42</v>
      </c>
      <c r="C384" s="2">
        <v>0.92581094101274197</v>
      </c>
      <c r="D384" s="2">
        <v>43510</v>
      </c>
      <c r="E384" s="2">
        <v>1.9454200743460801</v>
      </c>
      <c r="F384" s="2">
        <v>21.450151722555699</v>
      </c>
      <c r="G384" s="2">
        <v>15.0097787546873</v>
      </c>
      <c r="H384" s="2">
        <v>387581948199.68597</v>
      </c>
    </row>
    <row r="385" spans="1:8" x14ac:dyDescent="0.35">
      <c r="A385" t="s">
        <v>74</v>
      </c>
      <c r="B385" t="s">
        <v>43</v>
      </c>
      <c r="C385" s="2">
        <v>0.48319831659715401</v>
      </c>
      <c r="D385" s="2">
        <v>46190</v>
      </c>
      <c r="E385" s="2">
        <v>1.90729572312002</v>
      </c>
      <c r="F385" s="2">
        <v>21.527009874218599</v>
      </c>
      <c r="G385" s="2">
        <v>14.8841579195931</v>
      </c>
      <c r="H385" s="2">
        <v>366855043338.823</v>
      </c>
    </row>
    <row r="386" spans="1:8" x14ac:dyDescent="0.35">
      <c r="A386" t="s">
        <v>74</v>
      </c>
      <c r="B386" t="s">
        <v>44</v>
      </c>
      <c r="C386" s="2">
        <v>-9.0399534112288507</v>
      </c>
      <c r="D386" s="2">
        <v>43570</v>
      </c>
      <c r="E386" s="2">
        <v>2.0089287058446899</v>
      </c>
      <c r="F386" s="2">
        <v>21.543977453259401</v>
      </c>
      <c r="G386" s="2">
        <v>14.5780669814324</v>
      </c>
      <c r="H386" s="2">
        <v>335268595420.70099</v>
      </c>
    </row>
    <row r="387" spans="1:8" x14ac:dyDescent="0.35">
      <c r="A387" t="s">
        <v>74</v>
      </c>
      <c r="B387" t="s">
        <v>45</v>
      </c>
      <c r="C387" s="2">
        <v>6.7372771229892399</v>
      </c>
      <c r="D387" s="2">
        <v>46940</v>
      </c>
      <c r="E387" s="2">
        <v>1.92946282551829</v>
      </c>
      <c r="F387" s="2">
        <v>22.492568111429399</v>
      </c>
      <c r="G387" s="2">
        <v>14.9022721242901</v>
      </c>
      <c r="H387" s="2">
        <v>422492106768.21002</v>
      </c>
    </row>
    <row r="388" spans="1:8" x14ac:dyDescent="0.35">
      <c r="A388" t="s">
        <v>74</v>
      </c>
      <c r="B388" t="s">
        <v>46</v>
      </c>
      <c r="C388" s="2" t="s">
        <v>51</v>
      </c>
      <c r="D388" s="2" t="s">
        <v>51</v>
      </c>
      <c r="E388" s="2" t="s">
        <v>51</v>
      </c>
      <c r="F388" s="2" t="s">
        <v>51</v>
      </c>
      <c r="G388" s="2" t="s">
        <v>51</v>
      </c>
      <c r="H388" s="2" t="s">
        <v>51</v>
      </c>
    </row>
    <row r="389" spans="1:8" x14ac:dyDescent="0.35">
      <c r="A389" t="s">
        <v>76</v>
      </c>
      <c r="B389" t="s">
        <v>4</v>
      </c>
      <c r="C389" s="2">
        <v>2.8175912076160201</v>
      </c>
      <c r="D389" s="2" t="s">
        <v>51</v>
      </c>
      <c r="E389" s="2" t="s">
        <v>51</v>
      </c>
      <c r="F389" s="2" t="s">
        <v>51</v>
      </c>
      <c r="G389" s="2" t="s">
        <v>51</v>
      </c>
      <c r="H389" s="2">
        <v>397408847459.302</v>
      </c>
    </row>
    <row r="390" spans="1:8" x14ac:dyDescent="0.35">
      <c r="A390" t="s">
        <v>76</v>
      </c>
      <c r="B390" t="s">
        <v>5</v>
      </c>
      <c r="C390" s="2">
        <v>4.2606244934686304</v>
      </c>
      <c r="D390" s="2" t="s">
        <v>51</v>
      </c>
      <c r="E390" s="2" t="s">
        <v>51</v>
      </c>
      <c r="F390" s="2" t="s">
        <v>51</v>
      </c>
      <c r="G390" s="2" t="s">
        <v>51</v>
      </c>
      <c r="H390" s="2">
        <v>423508110701.30103</v>
      </c>
    </row>
    <row r="391" spans="1:8" x14ac:dyDescent="0.35">
      <c r="A391" t="s">
        <v>76</v>
      </c>
      <c r="B391" t="s">
        <v>6</v>
      </c>
      <c r="C391" s="2">
        <v>3.2797427428672798</v>
      </c>
      <c r="D391" s="2" t="s">
        <v>51</v>
      </c>
      <c r="E391" s="2" t="s">
        <v>51</v>
      </c>
      <c r="F391" s="2" t="s">
        <v>51</v>
      </c>
      <c r="G391" s="2" t="s">
        <v>51</v>
      </c>
      <c r="H391" s="2">
        <v>380689964175.69397</v>
      </c>
    </row>
    <row r="392" spans="1:8" x14ac:dyDescent="0.35">
      <c r="A392" t="s">
        <v>76</v>
      </c>
      <c r="B392" t="s">
        <v>7</v>
      </c>
      <c r="C392" s="2">
        <v>3.6301985722467101</v>
      </c>
      <c r="D392" s="2" t="s">
        <v>51</v>
      </c>
      <c r="E392" s="2" t="s">
        <v>51</v>
      </c>
      <c r="F392" s="2" t="s">
        <v>51</v>
      </c>
      <c r="G392" s="2" t="s">
        <v>51</v>
      </c>
      <c r="H392" s="2">
        <v>399819040493.58398</v>
      </c>
    </row>
    <row r="393" spans="1:8" x14ac:dyDescent="0.35">
      <c r="A393" t="s">
        <v>76</v>
      </c>
      <c r="B393" t="s">
        <v>8</v>
      </c>
      <c r="C393" s="2">
        <v>4.4108801536153504</v>
      </c>
      <c r="D393" s="2" t="s">
        <v>51</v>
      </c>
      <c r="E393" s="2" t="s">
        <v>51</v>
      </c>
      <c r="F393" s="2" t="s">
        <v>51</v>
      </c>
      <c r="G393" s="2" t="s">
        <v>51</v>
      </c>
      <c r="H393" s="2">
        <v>421549958424.99103</v>
      </c>
    </row>
    <row r="394" spans="1:8" x14ac:dyDescent="0.35">
      <c r="A394" t="s">
        <v>76</v>
      </c>
      <c r="B394" t="s">
        <v>9</v>
      </c>
      <c r="C394" s="2">
        <v>5.1598079047127401</v>
      </c>
      <c r="D394" s="2" t="s">
        <v>51</v>
      </c>
      <c r="E394" s="2" t="s">
        <v>51</v>
      </c>
      <c r="F394" s="2" t="s">
        <v>51</v>
      </c>
      <c r="G394" s="2" t="s">
        <v>51</v>
      </c>
      <c r="H394" s="2">
        <v>445605649131.07397</v>
      </c>
    </row>
    <row r="395" spans="1:8" x14ac:dyDescent="0.35">
      <c r="A395" t="s">
        <v>76</v>
      </c>
      <c r="B395" t="s">
        <v>10</v>
      </c>
      <c r="C395" s="2">
        <v>3.2940476133705898</v>
      </c>
      <c r="D395" s="2" t="s">
        <v>51</v>
      </c>
      <c r="E395" s="2" t="s">
        <v>51</v>
      </c>
      <c r="F395" s="2" t="s">
        <v>51</v>
      </c>
      <c r="G395" s="2" t="s">
        <v>51</v>
      </c>
      <c r="H395" s="2">
        <v>660597745784.17505</v>
      </c>
    </row>
    <row r="396" spans="1:8" x14ac:dyDescent="0.35">
      <c r="A396" t="s">
        <v>76</v>
      </c>
      <c r="B396" t="s">
        <v>11</v>
      </c>
      <c r="C396" s="2">
        <v>4.64886139754491</v>
      </c>
      <c r="D396" s="2" t="s">
        <v>51</v>
      </c>
      <c r="E396" s="2" t="s">
        <v>51</v>
      </c>
      <c r="F396" s="2" t="s">
        <v>51</v>
      </c>
      <c r="G396" s="2" t="s">
        <v>51</v>
      </c>
      <c r="H396" s="2">
        <v>827349062310.94995</v>
      </c>
    </row>
    <row r="397" spans="1:8" x14ac:dyDescent="0.35">
      <c r="A397" t="s">
        <v>76</v>
      </c>
      <c r="B397" t="s">
        <v>12</v>
      </c>
      <c r="C397" s="2">
        <v>6.6616365220159404</v>
      </c>
      <c r="D397" s="2" t="s">
        <v>51</v>
      </c>
      <c r="E397" s="2" t="s">
        <v>51</v>
      </c>
      <c r="F397" s="2" t="s">
        <v>51</v>
      </c>
      <c r="G397" s="2" t="s">
        <v>51</v>
      </c>
      <c r="H397" s="2">
        <v>1064041288566.6</v>
      </c>
    </row>
    <row r="398" spans="1:8" x14ac:dyDescent="0.35">
      <c r="A398" t="s">
        <v>76</v>
      </c>
      <c r="B398" t="s">
        <v>13</v>
      </c>
      <c r="C398" s="2">
        <v>4.9257854130638297</v>
      </c>
      <c r="D398" s="2" t="s">
        <v>51</v>
      </c>
      <c r="E398" s="2" t="s">
        <v>51</v>
      </c>
      <c r="F398" s="2" t="s">
        <v>51</v>
      </c>
      <c r="G398" s="2" t="s">
        <v>51</v>
      </c>
      <c r="H398" s="2">
        <v>1083968038131.58</v>
      </c>
    </row>
    <row r="399" spans="1:8" x14ac:dyDescent="0.35">
      <c r="A399" t="s">
        <v>76</v>
      </c>
      <c r="B399" t="s">
        <v>14</v>
      </c>
      <c r="C399" s="2">
        <v>4.8409290574523398</v>
      </c>
      <c r="D399" s="2">
        <v>19730</v>
      </c>
      <c r="E399" s="2" t="s">
        <v>51</v>
      </c>
      <c r="F399" s="2" t="s">
        <v>51</v>
      </c>
      <c r="G399" s="2" t="s">
        <v>51</v>
      </c>
      <c r="H399" s="2">
        <v>1129453528325.02</v>
      </c>
    </row>
    <row r="400" spans="1:8" x14ac:dyDescent="0.35">
      <c r="A400" t="s">
        <v>76</v>
      </c>
      <c r="B400" t="s">
        <v>15</v>
      </c>
      <c r="C400" s="2">
        <v>3.5233572353322802</v>
      </c>
      <c r="D400" s="2">
        <v>21010</v>
      </c>
      <c r="E400" s="2" t="s">
        <v>51</v>
      </c>
      <c r="F400" s="2" t="s">
        <v>51</v>
      </c>
      <c r="G400" s="2" t="s">
        <v>51</v>
      </c>
      <c r="H400" s="2">
        <v>1284544866736.3999</v>
      </c>
    </row>
    <row r="401" spans="1:8" x14ac:dyDescent="0.35">
      <c r="A401" t="s">
        <v>76</v>
      </c>
      <c r="B401" t="s">
        <v>16</v>
      </c>
      <c r="C401" s="2">
        <v>0.90058606636046101</v>
      </c>
      <c r="D401" s="2">
        <v>21620</v>
      </c>
      <c r="E401" s="2" t="s">
        <v>51</v>
      </c>
      <c r="F401" s="2" t="s">
        <v>51</v>
      </c>
      <c r="G401" s="2" t="s">
        <v>51</v>
      </c>
      <c r="H401" s="2">
        <v>1335018274585.4199</v>
      </c>
    </row>
    <row r="402" spans="1:8" x14ac:dyDescent="0.35">
      <c r="A402" t="s">
        <v>76</v>
      </c>
      <c r="B402" t="s">
        <v>17</v>
      </c>
      <c r="C402" s="2">
        <v>-0.45921971615079799</v>
      </c>
      <c r="D402" s="2">
        <v>21960</v>
      </c>
      <c r="E402" s="2" t="s">
        <v>51</v>
      </c>
      <c r="F402" s="2" t="s">
        <v>51</v>
      </c>
      <c r="G402" s="2" t="s">
        <v>51</v>
      </c>
      <c r="H402" s="2">
        <v>1441310889244.21</v>
      </c>
    </row>
    <row r="403" spans="1:8" x14ac:dyDescent="0.35">
      <c r="A403" t="s">
        <v>76</v>
      </c>
      <c r="B403" t="s">
        <v>18</v>
      </c>
      <c r="C403" s="2">
        <v>1.08338317429946</v>
      </c>
      <c r="D403" s="2">
        <v>23010</v>
      </c>
      <c r="E403" s="2">
        <v>1.89211105306723</v>
      </c>
      <c r="F403" s="2">
        <v>34.553872935301897</v>
      </c>
      <c r="G403" s="2">
        <v>23.469215395639299</v>
      </c>
      <c r="H403" s="2">
        <v>1532256833627.1799</v>
      </c>
    </row>
    <row r="404" spans="1:8" x14ac:dyDescent="0.35">
      <c r="A404" t="s">
        <v>76</v>
      </c>
      <c r="B404" t="s">
        <v>19</v>
      </c>
      <c r="C404" s="2">
        <v>2.6309996164489702</v>
      </c>
      <c r="D404" s="2">
        <v>24060</v>
      </c>
      <c r="E404" s="2">
        <v>1.6450302762486</v>
      </c>
      <c r="F404" s="2">
        <v>34.316443113531399</v>
      </c>
      <c r="G404" s="2">
        <v>23.471765972314699</v>
      </c>
      <c r="H404" s="2">
        <v>1715444250241.3401</v>
      </c>
    </row>
    <row r="405" spans="1:8" x14ac:dyDescent="0.35">
      <c r="A405" t="s">
        <v>76</v>
      </c>
      <c r="B405" t="s">
        <v>20</v>
      </c>
      <c r="C405" s="2">
        <v>3.1338709928044501</v>
      </c>
      <c r="D405" s="2">
        <v>25300</v>
      </c>
      <c r="E405" s="2">
        <v>1.6535337358636799</v>
      </c>
      <c r="F405" s="2">
        <v>34.285958621791899</v>
      </c>
      <c r="G405" s="2">
        <v>23.361156437320702</v>
      </c>
      <c r="H405" s="2">
        <v>1576812089822.3999</v>
      </c>
    </row>
    <row r="406" spans="1:8" x14ac:dyDescent="0.35">
      <c r="A406" t="s">
        <v>76</v>
      </c>
      <c r="B406" t="s">
        <v>21</v>
      </c>
      <c r="C406" s="2">
        <v>0.98122873213222295</v>
      </c>
      <c r="D406" s="2">
        <v>25960</v>
      </c>
      <c r="E406" s="2">
        <v>1.5279128477584401</v>
      </c>
      <c r="F406" s="2">
        <v>33.928702183847001</v>
      </c>
      <c r="G406" s="2">
        <v>23.350487374191701</v>
      </c>
      <c r="H406" s="2">
        <v>1397617506771.1699</v>
      </c>
    </row>
    <row r="407" spans="1:8" x14ac:dyDescent="0.35">
      <c r="A407" t="s">
        <v>76</v>
      </c>
      <c r="B407" t="s">
        <v>22</v>
      </c>
      <c r="C407" s="2">
        <v>-1.27033049463975</v>
      </c>
      <c r="D407" s="2">
        <v>25820</v>
      </c>
      <c r="E407" s="2">
        <v>1.6032882917978699</v>
      </c>
      <c r="F407" s="2">
        <v>33.376993066508803</v>
      </c>
      <c r="G407" s="2">
        <v>22.8366437563351</v>
      </c>
      <c r="H407" s="2">
        <v>1212739285575.1399</v>
      </c>
    </row>
    <row r="408" spans="1:8" x14ac:dyDescent="0.35">
      <c r="A408" t="s">
        <v>76</v>
      </c>
      <c r="B408" t="s">
        <v>23</v>
      </c>
      <c r="C408" s="2">
        <v>-0.33392995774741502</v>
      </c>
      <c r="D408" s="2">
        <v>26050</v>
      </c>
      <c r="E408" s="2">
        <v>1.5760602905032099</v>
      </c>
      <c r="F408" s="2">
        <v>32.8723148204433</v>
      </c>
      <c r="G408" s="2">
        <v>22.4018638441615</v>
      </c>
      <c r="H408" s="2">
        <v>1307367075538.95</v>
      </c>
    </row>
    <row r="409" spans="1:8" x14ac:dyDescent="0.35">
      <c r="A409" t="s">
        <v>76</v>
      </c>
      <c r="B409" t="s">
        <v>24</v>
      </c>
      <c r="C409" s="2">
        <v>2.7646475514364801</v>
      </c>
      <c r="D409" s="2">
        <v>27680</v>
      </c>
      <c r="E409" s="2">
        <v>1.5178803390325</v>
      </c>
      <c r="F409" s="2">
        <v>32.513587055489602</v>
      </c>
      <c r="G409" s="2">
        <v>22.452208808188399</v>
      </c>
      <c r="H409" s="2">
        <v>1411880425553.6299</v>
      </c>
    </row>
    <row r="410" spans="1:8" x14ac:dyDescent="0.35">
      <c r="A410" t="s">
        <v>76</v>
      </c>
      <c r="B410" t="s">
        <v>25</v>
      </c>
      <c r="C410" s="2">
        <v>0.38610342614575199</v>
      </c>
      <c r="D410" s="2">
        <v>28380</v>
      </c>
      <c r="E410" s="2">
        <v>1.36750619152798</v>
      </c>
      <c r="F410" s="2">
        <v>30.981226696540698</v>
      </c>
      <c r="G410" s="2">
        <v>21.119717169384099</v>
      </c>
      <c r="H410" s="2">
        <v>1214199256308.5801</v>
      </c>
    </row>
    <row r="411" spans="1:8" x14ac:dyDescent="0.35">
      <c r="A411" t="s">
        <v>76</v>
      </c>
      <c r="B411" t="s">
        <v>26</v>
      </c>
      <c r="C411" s="2">
        <v>4.1962499312560901E-2</v>
      </c>
      <c r="D411" s="2">
        <v>29040</v>
      </c>
      <c r="E411" s="2">
        <v>1.3764905991415901</v>
      </c>
      <c r="F411" s="2">
        <v>30.222600078897401</v>
      </c>
      <c r="G411" s="2">
        <v>20.7147020460507</v>
      </c>
      <c r="H411" s="2">
        <v>1083309407598.8101</v>
      </c>
    </row>
    <row r="412" spans="1:8" x14ac:dyDescent="0.35">
      <c r="A412" t="s">
        <v>76</v>
      </c>
      <c r="B412" t="s">
        <v>27</v>
      </c>
      <c r="C412" s="2">
        <v>1.53512549928013</v>
      </c>
      <c r="D412" s="2">
        <v>29870</v>
      </c>
      <c r="E412" s="2">
        <v>1.2990282242103799</v>
      </c>
      <c r="F412" s="2">
        <v>30.078920759755501</v>
      </c>
      <c r="G412" s="2">
        <v>20.917131293745499</v>
      </c>
      <c r="H412" s="2">
        <v>1159763140075.99</v>
      </c>
    </row>
    <row r="413" spans="1:8" x14ac:dyDescent="0.35">
      <c r="A413" t="s">
        <v>76</v>
      </c>
      <c r="B413" t="s">
        <v>28</v>
      </c>
      <c r="C413" s="2">
        <v>2.1861156944215998</v>
      </c>
      <c r="D413" s="2">
        <v>31430</v>
      </c>
      <c r="E413" s="2">
        <v>1.23095748420526</v>
      </c>
      <c r="F413" s="2">
        <v>29.9669305435635</v>
      </c>
      <c r="G413" s="2">
        <v>21.120591219244201</v>
      </c>
      <c r="H413" s="2">
        <v>1254507223202.98</v>
      </c>
    </row>
    <row r="414" spans="1:8" x14ac:dyDescent="0.35">
      <c r="A414" t="s">
        <v>76</v>
      </c>
      <c r="B414" t="s">
        <v>29</v>
      </c>
      <c r="C414" s="2">
        <v>1.80390087227372</v>
      </c>
      <c r="D414" s="2">
        <v>32880</v>
      </c>
      <c r="E414" s="2">
        <v>1.11162940578642</v>
      </c>
      <c r="F414" s="2">
        <v>29.871707044826501</v>
      </c>
      <c r="G414" s="2">
        <v>21.423372385710401</v>
      </c>
      <c r="H414" s="2">
        <v>1258709541618.3501</v>
      </c>
    </row>
    <row r="415" spans="1:8" x14ac:dyDescent="0.35">
      <c r="A415" t="s">
        <v>76</v>
      </c>
      <c r="B415" t="s">
        <v>30</v>
      </c>
      <c r="C415" s="2">
        <v>1.37235012762038</v>
      </c>
      <c r="D415" s="2">
        <v>34530</v>
      </c>
      <c r="E415" s="2">
        <v>1.0824967458950401</v>
      </c>
      <c r="F415" s="2">
        <v>29.6655718124813</v>
      </c>
      <c r="G415" s="2">
        <v>21.399285685189501</v>
      </c>
      <c r="H415" s="2">
        <v>1200001203790.5601</v>
      </c>
    </row>
    <row r="416" spans="1:8" x14ac:dyDescent="0.35">
      <c r="A416" t="s">
        <v>76</v>
      </c>
      <c r="B416" t="s">
        <v>31</v>
      </c>
      <c r="C416" s="2">
        <v>1.48396941163492</v>
      </c>
      <c r="D416" s="2">
        <v>36090</v>
      </c>
      <c r="E416" s="2">
        <v>1.05336413232639</v>
      </c>
      <c r="F416" s="2">
        <v>29.597295810334401</v>
      </c>
      <c r="G416" s="2">
        <v>21.875505881249101</v>
      </c>
      <c r="H416" s="2">
        <v>1180144114612.3</v>
      </c>
    </row>
    <row r="417" spans="1:8" x14ac:dyDescent="0.35">
      <c r="A417" t="s">
        <v>76</v>
      </c>
      <c r="B417" t="s">
        <v>32</v>
      </c>
      <c r="C417" s="2">
        <v>-1.2242890007282801</v>
      </c>
      <c r="D417" s="2">
        <v>36220</v>
      </c>
      <c r="E417" s="2">
        <v>1.05410176653648</v>
      </c>
      <c r="F417" s="2">
        <v>28.7829764402439</v>
      </c>
      <c r="G417" s="2">
        <v>21.274031220267101</v>
      </c>
      <c r="H417" s="2">
        <v>1321076437095.77</v>
      </c>
    </row>
    <row r="418" spans="1:8" x14ac:dyDescent="0.35">
      <c r="A418" t="s">
        <v>76</v>
      </c>
      <c r="B418" t="s">
        <v>33</v>
      </c>
      <c r="C418" s="2">
        <v>-5.6932363588226602</v>
      </c>
      <c r="D418" s="2">
        <v>34390</v>
      </c>
      <c r="E418" s="2">
        <v>1.0823165064581799</v>
      </c>
      <c r="F418" s="2">
        <v>27.111212223581798</v>
      </c>
      <c r="G418" s="2">
        <v>19.0476835097055</v>
      </c>
      <c r="H418" s="2">
        <v>1195593464151.48</v>
      </c>
    </row>
    <row r="419" spans="1:8" x14ac:dyDescent="0.35">
      <c r="A419" t="s">
        <v>76</v>
      </c>
      <c r="B419" t="s">
        <v>34</v>
      </c>
      <c r="C419" s="2">
        <v>4.0979179193013699</v>
      </c>
      <c r="D419" s="2">
        <v>36280</v>
      </c>
      <c r="E419" s="2">
        <v>1.10828108130349</v>
      </c>
      <c r="F419" s="2">
        <v>28.3359701667911</v>
      </c>
      <c r="G419" s="2">
        <v>20.766200898620198</v>
      </c>
      <c r="H419" s="2">
        <v>1300991827568.6799</v>
      </c>
    </row>
    <row r="420" spans="1:8" x14ac:dyDescent="0.35">
      <c r="A420" t="s">
        <v>76</v>
      </c>
      <c r="B420" t="s">
        <v>35</v>
      </c>
      <c r="C420" s="2">
        <v>2.38095237748297E-2</v>
      </c>
      <c r="D420" s="2">
        <v>37270</v>
      </c>
      <c r="E420" s="2">
        <v>1.0802717625870699</v>
      </c>
      <c r="F420" s="2">
        <v>26.7014360671016</v>
      </c>
      <c r="G420" s="2">
        <v>19.5355543051759</v>
      </c>
      <c r="H420" s="2">
        <v>1467318291626.8799</v>
      </c>
    </row>
    <row r="421" spans="1:8" x14ac:dyDescent="0.35">
      <c r="A421" t="s">
        <v>76</v>
      </c>
      <c r="B421" t="s">
        <v>36</v>
      </c>
      <c r="C421" s="2">
        <v>1.3747509992087401</v>
      </c>
      <c r="D421" s="2">
        <v>38640</v>
      </c>
      <c r="E421" s="2">
        <v>1.12285396244805</v>
      </c>
      <c r="F421" s="2">
        <v>26.562641428228002</v>
      </c>
      <c r="G421" s="2">
        <v>19.666708427019401</v>
      </c>
      <c r="H421" s="2">
        <v>1505676328980.99</v>
      </c>
    </row>
    <row r="422" spans="1:8" x14ac:dyDescent="0.35">
      <c r="A422" t="s">
        <v>76</v>
      </c>
      <c r="B422" t="s">
        <v>37</v>
      </c>
      <c r="C422" s="2">
        <v>2.0051001767726002</v>
      </c>
      <c r="D422" s="2">
        <v>40760</v>
      </c>
      <c r="E422" s="2">
        <v>1.0667178297017901</v>
      </c>
      <c r="F422" s="2">
        <v>26.650745055146398</v>
      </c>
      <c r="G422" s="2">
        <v>19.3290316543759</v>
      </c>
      <c r="H422" s="2">
        <v>1272726699036.5701</v>
      </c>
    </row>
    <row r="423" spans="1:8" x14ac:dyDescent="0.35">
      <c r="A423" t="s">
        <v>76</v>
      </c>
      <c r="B423" t="s">
        <v>38</v>
      </c>
      <c r="C423" s="2">
        <v>0.29620551414262802</v>
      </c>
      <c r="D423" s="2">
        <v>41030</v>
      </c>
      <c r="E423" s="2">
        <v>0.99660570034174301</v>
      </c>
      <c r="F423" s="2">
        <v>27.313626734976701</v>
      </c>
      <c r="G423" s="2">
        <v>19.593609233420299</v>
      </c>
      <c r="H423" s="2">
        <v>1226029245917.1201</v>
      </c>
    </row>
    <row r="424" spans="1:8" x14ac:dyDescent="0.35">
      <c r="A424" t="s">
        <v>76</v>
      </c>
      <c r="B424" t="s">
        <v>39</v>
      </c>
      <c r="C424" s="2">
        <v>1.5606266967490401</v>
      </c>
      <c r="D424" s="2">
        <v>42510</v>
      </c>
      <c r="E424" s="2">
        <v>1.0341200704864699</v>
      </c>
      <c r="F424" s="2">
        <v>28.583711424016698</v>
      </c>
      <c r="G424" s="2">
        <v>20.4624703758492</v>
      </c>
      <c r="H424" s="2">
        <v>1118582261576.95</v>
      </c>
    </row>
    <row r="425" spans="1:8" x14ac:dyDescent="0.35">
      <c r="A425" t="s">
        <v>76</v>
      </c>
      <c r="B425" t="s">
        <v>40</v>
      </c>
      <c r="C425" s="2">
        <v>0.75382674590353804</v>
      </c>
      <c r="D425" s="2">
        <v>42010</v>
      </c>
      <c r="E425" s="2">
        <v>1.12498130848332</v>
      </c>
      <c r="F425" s="2">
        <v>28.6299476490573</v>
      </c>
      <c r="G425" s="2">
        <v>20.288038568268401</v>
      </c>
      <c r="H425" s="2">
        <v>1242693226688.5</v>
      </c>
    </row>
    <row r="426" spans="1:8" x14ac:dyDescent="0.35">
      <c r="A426" t="s">
        <v>76</v>
      </c>
      <c r="B426" t="s">
        <v>41</v>
      </c>
      <c r="C426" s="2">
        <v>1.6753317516650299</v>
      </c>
      <c r="D426" s="2">
        <v>42980</v>
      </c>
      <c r="E426" s="2">
        <v>1.12844054943922</v>
      </c>
      <c r="F426" s="2">
        <v>28.882426008863199</v>
      </c>
      <c r="G426" s="2">
        <v>20.435946068602199</v>
      </c>
      <c r="H426" s="2">
        <v>1243302111090.8101</v>
      </c>
    </row>
    <row r="427" spans="1:8" x14ac:dyDescent="0.35">
      <c r="A427" t="s">
        <v>76</v>
      </c>
      <c r="B427" t="s">
        <v>42</v>
      </c>
      <c r="C427" s="2">
        <v>0.58406806724286797</v>
      </c>
      <c r="D427" s="2">
        <v>43730</v>
      </c>
      <c r="E427" s="2">
        <v>1.0444121433674101</v>
      </c>
      <c r="F427" s="2">
        <v>28.9796866332143</v>
      </c>
      <c r="G427" s="2">
        <v>20.619769625331099</v>
      </c>
      <c r="H427" s="2">
        <v>1289433077816.26</v>
      </c>
    </row>
    <row r="428" spans="1:8" x14ac:dyDescent="0.35">
      <c r="A428" t="s">
        <v>76</v>
      </c>
      <c r="B428" t="s">
        <v>43</v>
      </c>
      <c r="C428" s="2">
        <v>-0.240350840922716</v>
      </c>
      <c r="D428" s="2">
        <v>43970</v>
      </c>
      <c r="E428" s="2">
        <v>1.0329079491315201</v>
      </c>
      <c r="F428" s="2">
        <v>28.622277307144699</v>
      </c>
      <c r="G428" s="2">
        <v>20.0587762170648</v>
      </c>
      <c r="H428" s="2">
        <v>1322667112209.3501</v>
      </c>
    </row>
    <row r="429" spans="1:8" x14ac:dyDescent="0.35">
      <c r="A429" t="s">
        <v>76</v>
      </c>
      <c r="B429" t="s">
        <v>44</v>
      </c>
      <c r="C429" s="2">
        <v>-4.5069045422663399</v>
      </c>
      <c r="D429" s="2">
        <v>43120</v>
      </c>
      <c r="E429" s="2">
        <v>1.04427085559301</v>
      </c>
      <c r="F429" s="2">
        <v>29.016841603744901</v>
      </c>
      <c r="G429" s="2">
        <v>19.747771740281699</v>
      </c>
      <c r="H429" s="2">
        <v>1280938750608.5901</v>
      </c>
    </row>
    <row r="430" spans="1:8" x14ac:dyDescent="0.35">
      <c r="A430" t="s">
        <v>76</v>
      </c>
      <c r="B430" t="s">
        <v>45</v>
      </c>
      <c r="C430" s="2">
        <v>1.65707111732294</v>
      </c>
      <c r="D430" s="2">
        <v>43850</v>
      </c>
      <c r="E430" s="2" t="s">
        <v>51</v>
      </c>
      <c r="F430" s="2" t="s">
        <v>51</v>
      </c>
      <c r="G430" s="2" t="s">
        <v>51</v>
      </c>
      <c r="H430" s="2">
        <v>1248892027256.72</v>
      </c>
    </row>
    <row r="431" spans="1:8" x14ac:dyDescent="0.35">
      <c r="A431" t="s">
        <v>76</v>
      </c>
      <c r="B431" t="s">
        <v>46</v>
      </c>
      <c r="C431" s="2" t="s">
        <v>51</v>
      </c>
      <c r="D431" s="2" t="s">
        <v>51</v>
      </c>
      <c r="E431" s="2" t="s">
        <v>51</v>
      </c>
      <c r="F431" s="2" t="s">
        <v>51</v>
      </c>
      <c r="G431" s="2" t="s">
        <v>51</v>
      </c>
      <c r="H431" s="2" t="s">
        <v>51</v>
      </c>
    </row>
    <row r="432" spans="1:8" x14ac:dyDescent="0.35">
      <c r="A432" t="s">
        <v>78</v>
      </c>
      <c r="B432" t="s">
        <v>4</v>
      </c>
      <c r="C432" s="2">
        <v>-1.6456876404443801</v>
      </c>
      <c r="D432" s="2" t="s">
        <v>51</v>
      </c>
      <c r="E432" s="2">
        <v>14.269315873339499</v>
      </c>
      <c r="F432" s="2">
        <v>32.080221321028802</v>
      </c>
      <c r="G432" s="2">
        <v>21.985847738583399</v>
      </c>
      <c r="H432" s="2">
        <v>22255568542.877399</v>
      </c>
    </row>
    <row r="433" spans="1:8" x14ac:dyDescent="0.35">
      <c r="A433" t="s">
        <v>78</v>
      </c>
      <c r="B433" t="s">
        <v>5</v>
      </c>
      <c r="C433" s="2">
        <v>7.2461762851061202</v>
      </c>
      <c r="D433" s="2" t="s">
        <v>51</v>
      </c>
      <c r="E433" s="2">
        <v>15.0254279260235</v>
      </c>
      <c r="F433" s="2">
        <v>31.272523746824</v>
      </c>
      <c r="G433" s="2">
        <v>21.834796999383901</v>
      </c>
      <c r="H433" s="2">
        <v>23455354389.6745</v>
      </c>
    </row>
    <row r="434" spans="1:8" x14ac:dyDescent="0.35">
      <c r="A434" t="s">
        <v>78</v>
      </c>
      <c r="B434" t="s">
        <v>6</v>
      </c>
      <c r="C434" s="2">
        <v>8.3380780869153597</v>
      </c>
      <c r="D434" s="2" t="s">
        <v>51</v>
      </c>
      <c r="E434" s="2">
        <v>14.0032747623353</v>
      </c>
      <c r="F434" s="2">
        <v>31.6824527900067</v>
      </c>
      <c r="G434" s="2">
        <v>21.835821989784701</v>
      </c>
      <c r="H434" s="2">
        <v>25048968649.121799</v>
      </c>
    </row>
    <row r="435" spans="1:8" x14ac:dyDescent="0.35">
      <c r="A435" t="s">
        <v>78</v>
      </c>
      <c r="B435" t="s">
        <v>7</v>
      </c>
      <c r="C435" s="2">
        <v>13.3761744903693</v>
      </c>
      <c r="D435" s="2" t="s">
        <v>51</v>
      </c>
      <c r="E435" s="2">
        <v>12.6252752272691</v>
      </c>
      <c r="F435" s="2">
        <v>32.979681287189599</v>
      </c>
      <c r="G435" s="2">
        <v>22.971029713528601</v>
      </c>
      <c r="H435" s="2">
        <v>28501708024.492401</v>
      </c>
    </row>
    <row r="436" spans="1:8" x14ac:dyDescent="0.35">
      <c r="A436" t="s">
        <v>78</v>
      </c>
      <c r="B436" t="s">
        <v>8</v>
      </c>
      <c r="C436" s="2">
        <v>10.551640354985301</v>
      </c>
      <c r="D436" s="2" t="s">
        <v>51</v>
      </c>
      <c r="E436" s="2">
        <v>11.872560957765</v>
      </c>
      <c r="F436" s="2">
        <v>34.512853203853403</v>
      </c>
      <c r="G436" s="2">
        <v>24.572439952004899</v>
      </c>
      <c r="H436" s="2">
        <v>31493833593.8857</v>
      </c>
    </row>
    <row r="437" spans="1:8" x14ac:dyDescent="0.35">
      <c r="A437" t="s">
        <v>78</v>
      </c>
      <c r="B437" t="s">
        <v>9</v>
      </c>
      <c r="C437" s="2">
        <v>7.8388640217408696</v>
      </c>
      <c r="D437" s="2" t="s">
        <v>51</v>
      </c>
      <c r="E437" s="2">
        <v>11.753699377167999</v>
      </c>
      <c r="F437" s="2">
        <v>33.9458774964626</v>
      </c>
      <c r="G437" s="2">
        <v>24.228381578514401</v>
      </c>
      <c r="H437" s="2">
        <v>32688329003.930901</v>
      </c>
    </row>
    <row r="438" spans="1:8" x14ac:dyDescent="0.35">
      <c r="A438" t="s">
        <v>78</v>
      </c>
      <c r="B438" t="s">
        <v>10</v>
      </c>
      <c r="C438" s="2">
        <v>11.327261196306599</v>
      </c>
      <c r="D438" s="2" t="s">
        <v>51</v>
      </c>
      <c r="E438" s="2">
        <v>10.4282337953388</v>
      </c>
      <c r="F438" s="2">
        <v>34.874807983236501</v>
      </c>
      <c r="G438" s="2">
        <v>25.4450613579736</v>
      </c>
      <c r="H438" s="2">
        <v>38105167621.5327</v>
      </c>
    </row>
    <row r="439" spans="1:8" x14ac:dyDescent="0.35">
      <c r="A439" t="s">
        <v>78</v>
      </c>
      <c r="B439" t="s">
        <v>11</v>
      </c>
      <c r="C439" s="2">
        <v>12.7236921193269</v>
      </c>
      <c r="D439" s="2" t="s">
        <v>51</v>
      </c>
      <c r="E439" s="2">
        <v>9.30920690431544</v>
      </c>
      <c r="F439" s="2">
        <v>35.947732826723197</v>
      </c>
      <c r="G439" s="2">
        <v>26.725791263276701</v>
      </c>
      <c r="H439" s="2">
        <v>48209757224.309196</v>
      </c>
    </row>
    <row r="440" spans="1:8" x14ac:dyDescent="0.35">
      <c r="A440" t="s">
        <v>78</v>
      </c>
      <c r="B440" t="s">
        <v>12</v>
      </c>
      <c r="C440" s="2">
        <v>11.9877155593824</v>
      </c>
      <c r="D440" s="2" t="s">
        <v>51</v>
      </c>
      <c r="E440" s="2">
        <v>9.2210196671522997</v>
      </c>
      <c r="F440" s="2">
        <v>36.590232385148198</v>
      </c>
      <c r="G440" s="2">
        <v>27.6038102753045</v>
      </c>
      <c r="H440" s="2">
        <v>69488974257.317505</v>
      </c>
    </row>
    <row r="441" spans="1:8" x14ac:dyDescent="0.35">
      <c r="A441" t="s">
        <v>78</v>
      </c>
      <c r="B441" t="s">
        <v>13</v>
      </c>
      <c r="C441" s="2">
        <v>7.0728936053141602</v>
      </c>
      <c r="D441" s="2" t="s">
        <v>51</v>
      </c>
      <c r="E441" s="2">
        <v>8.5415236746525096</v>
      </c>
      <c r="F441" s="2">
        <v>36.173612107950603</v>
      </c>
      <c r="G441" s="2">
        <v>26.595006809335</v>
      </c>
      <c r="H441" s="2">
        <v>90661990289.816193</v>
      </c>
    </row>
    <row r="442" spans="1:8" x14ac:dyDescent="0.35">
      <c r="A442" t="s">
        <v>78</v>
      </c>
      <c r="B442" t="s">
        <v>14</v>
      </c>
      <c r="C442" s="2">
        <v>9.8775525016936001</v>
      </c>
      <c r="D442" s="2">
        <v>8350</v>
      </c>
      <c r="E442" s="2">
        <v>7.6064963336959899</v>
      </c>
      <c r="F442" s="2">
        <v>36.321838965836001</v>
      </c>
      <c r="G442" s="2">
        <v>25.0189722382055</v>
      </c>
      <c r="H442" s="2">
        <v>112080507516.672</v>
      </c>
    </row>
    <row r="443" spans="1:8" x14ac:dyDescent="0.35">
      <c r="A443" t="s">
        <v>78</v>
      </c>
      <c r="B443" t="s">
        <v>15</v>
      </c>
      <c r="C443" s="2">
        <v>10.778056126896701</v>
      </c>
      <c r="D443" s="2">
        <v>9470</v>
      </c>
      <c r="E443" s="2">
        <v>6.8244906510239396</v>
      </c>
      <c r="F443" s="2">
        <v>37.147719966628301</v>
      </c>
      <c r="G443" s="2">
        <v>25.189014731457402</v>
      </c>
      <c r="H443" s="2">
        <v>136339674098.31599</v>
      </c>
    </row>
    <row r="444" spans="1:8" x14ac:dyDescent="0.35">
      <c r="A444" t="s">
        <v>78</v>
      </c>
      <c r="B444" t="s">
        <v>16</v>
      </c>
      <c r="C444" s="2">
        <v>6.19864279836374</v>
      </c>
      <c r="D444" s="2">
        <v>10170</v>
      </c>
      <c r="E444" s="2">
        <v>6.6076050800458903</v>
      </c>
      <c r="F444" s="2">
        <v>35.881319070925798</v>
      </c>
      <c r="G444" s="2">
        <v>24.4107893325954</v>
      </c>
      <c r="H444" s="2">
        <v>137724588483.95599</v>
      </c>
    </row>
    <row r="445" spans="1:8" x14ac:dyDescent="0.35">
      <c r="A445" t="s">
        <v>78</v>
      </c>
      <c r="B445" t="s">
        <v>17</v>
      </c>
      <c r="C445" s="2">
        <v>6.8774741286855798</v>
      </c>
      <c r="D445" s="2">
        <v>11020</v>
      </c>
      <c r="E445" s="2">
        <v>5.9148813714519202</v>
      </c>
      <c r="F445" s="2">
        <v>36.214077421471401</v>
      </c>
      <c r="G445" s="2">
        <v>24.641499987467501</v>
      </c>
      <c r="H445" s="2">
        <v>147855656745.612</v>
      </c>
    </row>
    <row r="446" spans="1:8" x14ac:dyDescent="0.35">
      <c r="A446" t="s">
        <v>78</v>
      </c>
      <c r="B446" t="s">
        <v>18</v>
      </c>
      <c r="C446" s="2">
        <v>9.2686663377837597</v>
      </c>
      <c r="D446" s="2">
        <v>12160</v>
      </c>
      <c r="E446" s="2">
        <v>5.6582210584133801</v>
      </c>
      <c r="F446" s="2">
        <v>36.242736112908297</v>
      </c>
      <c r="G446" s="2">
        <v>25.302112735420302</v>
      </c>
      <c r="H446" s="2">
        <v>178551123280.85101</v>
      </c>
    </row>
    <row r="447" spans="1:8" x14ac:dyDescent="0.35">
      <c r="A447" t="s">
        <v>78</v>
      </c>
      <c r="B447" t="s">
        <v>19</v>
      </c>
      <c r="C447" s="2">
        <v>9.6145653931996495</v>
      </c>
      <c r="D447" s="2">
        <v>13450</v>
      </c>
      <c r="E447" s="2">
        <v>5.3286720391918498</v>
      </c>
      <c r="F447" s="2">
        <v>36.491255611127798</v>
      </c>
      <c r="G447" s="2">
        <v>25.801462188504601</v>
      </c>
      <c r="H447" s="2">
        <v>220681343757.698</v>
      </c>
    </row>
    <row r="448" spans="1:8" x14ac:dyDescent="0.35">
      <c r="A448" t="s">
        <v>78</v>
      </c>
      <c r="B448" t="s">
        <v>20</v>
      </c>
      <c r="C448" s="2">
        <v>7.8907033260066699</v>
      </c>
      <c r="D448" s="2">
        <v>14640</v>
      </c>
      <c r="E448" s="2">
        <v>4.9606509838323598</v>
      </c>
      <c r="F448" s="2">
        <v>35.4480556111846</v>
      </c>
      <c r="G448" s="2">
        <v>24.7050580940159</v>
      </c>
      <c r="H448" s="2">
        <v>240550313879.048</v>
      </c>
    </row>
    <row r="449" spans="1:8" x14ac:dyDescent="0.35">
      <c r="A449" t="s">
        <v>78</v>
      </c>
      <c r="B449" t="s">
        <v>21</v>
      </c>
      <c r="C449" s="2">
        <v>6.1705524265897704</v>
      </c>
      <c r="D449" s="2">
        <v>15640</v>
      </c>
      <c r="E449" s="2">
        <v>4.4751696396580201</v>
      </c>
      <c r="F449" s="2">
        <v>35.3964691630175</v>
      </c>
      <c r="G449" s="2">
        <v>24.661615514929998</v>
      </c>
      <c r="H449" s="2">
        <v>211883862965.026</v>
      </c>
    </row>
    <row r="450" spans="1:8" x14ac:dyDescent="0.35">
      <c r="A450" t="s">
        <v>78</v>
      </c>
      <c r="B450" t="s">
        <v>22</v>
      </c>
      <c r="C450" s="2">
        <v>-5.1294481652096398</v>
      </c>
      <c r="D450" s="2">
        <v>14780</v>
      </c>
      <c r="E450" s="2">
        <v>4.2259406982638099</v>
      </c>
      <c r="F450" s="2">
        <v>35.308283289772298</v>
      </c>
      <c r="G450" s="2">
        <v>25.467107880211199</v>
      </c>
      <c r="H450" s="2">
        <v>106485686151.38699</v>
      </c>
    </row>
    <row r="451" spans="1:8" x14ac:dyDescent="0.35">
      <c r="A451" t="s">
        <v>78</v>
      </c>
      <c r="B451" t="s">
        <v>23</v>
      </c>
      <c r="C451" s="2">
        <v>11.4669424267425</v>
      </c>
      <c r="D451" s="2">
        <v>16620</v>
      </c>
      <c r="E451" s="2">
        <v>4.24975441835615</v>
      </c>
      <c r="F451" s="2">
        <v>34.665865250493297</v>
      </c>
      <c r="G451" s="2">
        <v>25.673772894887701</v>
      </c>
      <c r="H451" s="2">
        <v>154292744065.54401</v>
      </c>
    </row>
    <row r="452" spans="1:8" x14ac:dyDescent="0.35">
      <c r="A452" t="s">
        <v>78</v>
      </c>
      <c r="B452" t="s">
        <v>24</v>
      </c>
      <c r="C452" s="2">
        <v>9.0608333250853406</v>
      </c>
      <c r="D452" s="2">
        <v>18410</v>
      </c>
      <c r="E452" s="2">
        <v>3.8577920379894</v>
      </c>
      <c r="F452" s="2">
        <v>34.755316784994797</v>
      </c>
      <c r="G452" s="2">
        <v>26.448373505143401</v>
      </c>
      <c r="H452" s="2">
        <v>189525889509.797</v>
      </c>
    </row>
    <row r="453" spans="1:8" x14ac:dyDescent="0.35">
      <c r="A453" t="s">
        <v>78</v>
      </c>
      <c r="B453" t="s">
        <v>25</v>
      </c>
      <c r="C453" s="2">
        <v>4.8523995715128097</v>
      </c>
      <c r="D453" s="2">
        <v>19590</v>
      </c>
      <c r="E453" s="2">
        <v>3.5658190212939802</v>
      </c>
      <c r="F453" s="2">
        <v>33.220965195815197</v>
      </c>
      <c r="G453" s="2">
        <v>24.879066585405599</v>
      </c>
      <c r="H453" s="2">
        <v>173076088893.01999</v>
      </c>
    </row>
    <row r="454" spans="1:8" x14ac:dyDescent="0.35">
      <c r="A454" t="s">
        <v>78</v>
      </c>
      <c r="B454" t="s">
        <v>26</v>
      </c>
      <c r="C454" s="2">
        <v>7.7251426754717301</v>
      </c>
      <c r="D454" s="2">
        <v>21320</v>
      </c>
      <c r="E454" s="2">
        <v>3.2068020378180702</v>
      </c>
      <c r="F454" s="2">
        <v>32.8127498833055</v>
      </c>
      <c r="G454" s="2">
        <v>24.485648964824499</v>
      </c>
      <c r="H454" s="2">
        <v>195028575082.52802</v>
      </c>
    </row>
    <row r="455" spans="1:8" x14ac:dyDescent="0.35">
      <c r="A455" t="s">
        <v>78</v>
      </c>
      <c r="B455" t="s">
        <v>27</v>
      </c>
      <c r="C455" s="2">
        <v>3.1472911937340902</v>
      </c>
      <c r="D455" s="2">
        <v>22020</v>
      </c>
      <c r="E455" s="2">
        <v>2.9645972783672598</v>
      </c>
      <c r="F455" s="2">
        <v>33.111259725448299</v>
      </c>
      <c r="G455" s="2">
        <v>24.124008049058698</v>
      </c>
      <c r="H455" s="2">
        <v>226834450868.992</v>
      </c>
    </row>
    <row r="456" spans="1:8" x14ac:dyDescent="0.35">
      <c r="A456" t="s">
        <v>78</v>
      </c>
      <c r="B456" t="s">
        <v>28</v>
      </c>
      <c r="C456" s="2">
        <v>5.1973913632438196</v>
      </c>
      <c r="D456" s="2">
        <v>23730</v>
      </c>
      <c r="E456" s="2">
        <v>2.9580185443340601</v>
      </c>
      <c r="F456" s="2">
        <v>34.734839711892697</v>
      </c>
      <c r="G456" s="2">
        <v>26.1184127677449</v>
      </c>
      <c r="H456" s="2">
        <v>258174920546.22299</v>
      </c>
    </row>
    <row r="457" spans="1:8" x14ac:dyDescent="0.35">
      <c r="A457" t="s">
        <v>78</v>
      </c>
      <c r="B457" t="s">
        <v>29</v>
      </c>
      <c r="C457" s="2">
        <v>4.3085427141123596</v>
      </c>
      <c r="D457" s="2">
        <v>25010</v>
      </c>
      <c r="E457" s="2">
        <v>2.6199757313140202</v>
      </c>
      <c r="F457" s="2">
        <v>34.150331746545298</v>
      </c>
      <c r="G457" s="2">
        <v>25.737183792160799</v>
      </c>
      <c r="H457" s="2">
        <v>303919367782.98798</v>
      </c>
    </row>
    <row r="458" spans="1:8" x14ac:dyDescent="0.35">
      <c r="A458" t="s">
        <v>78</v>
      </c>
      <c r="B458" t="s">
        <v>30</v>
      </c>
      <c r="C458" s="2">
        <v>5.2643265946672404</v>
      </c>
      <c r="D458" s="2">
        <v>26810</v>
      </c>
      <c r="E458" s="2">
        <v>2.49747041944548</v>
      </c>
      <c r="F458" s="2">
        <v>33.517272995316702</v>
      </c>
      <c r="G458" s="2">
        <v>25.305371958971801</v>
      </c>
      <c r="H458" s="2">
        <v>347491098832.67603</v>
      </c>
    </row>
    <row r="459" spans="1:8" x14ac:dyDescent="0.35">
      <c r="A459" t="s">
        <v>78</v>
      </c>
      <c r="B459" t="s">
        <v>31</v>
      </c>
      <c r="C459" s="2">
        <v>5.7995484150321603</v>
      </c>
      <c r="D459" s="2">
        <v>28990</v>
      </c>
      <c r="E459" s="2">
        <v>2.2834090847770701</v>
      </c>
      <c r="F459" s="2">
        <v>33.4537500773177</v>
      </c>
      <c r="G459" s="2">
        <v>25.482953309664801</v>
      </c>
      <c r="H459" s="2">
        <v>388105748537.03101</v>
      </c>
    </row>
    <row r="460" spans="1:8" x14ac:dyDescent="0.35">
      <c r="A460" t="s">
        <v>78</v>
      </c>
      <c r="B460" t="s">
        <v>32</v>
      </c>
      <c r="C460" s="2">
        <v>3.0129848728116699</v>
      </c>
      <c r="D460" s="2">
        <v>29950</v>
      </c>
      <c r="E460" s="2">
        <v>2.1422497425742901</v>
      </c>
      <c r="F460" s="2">
        <v>32.510217970372103</v>
      </c>
      <c r="G460" s="2">
        <v>25.622151476780999</v>
      </c>
      <c r="H460" s="2">
        <v>352605837846.98102</v>
      </c>
    </row>
    <row r="461" spans="1:8" x14ac:dyDescent="0.35">
      <c r="A461" t="s">
        <v>78</v>
      </c>
      <c r="B461" t="s">
        <v>33</v>
      </c>
      <c r="C461" s="2">
        <v>0.79269898951818596</v>
      </c>
      <c r="D461" s="2">
        <v>29460</v>
      </c>
      <c r="E461" s="2">
        <v>2.2405568119472901</v>
      </c>
      <c r="F461" s="2">
        <v>32.905360005249896</v>
      </c>
      <c r="G461" s="2">
        <v>25.774902959536099</v>
      </c>
      <c r="H461" s="2">
        <v>277518814657.02899</v>
      </c>
    </row>
    <row r="462" spans="1:8" x14ac:dyDescent="0.35">
      <c r="A462" t="s">
        <v>78</v>
      </c>
      <c r="B462" t="s">
        <v>34</v>
      </c>
      <c r="C462" s="2">
        <v>6.8048249178367097</v>
      </c>
      <c r="D462" s="2">
        <v>31780</v>
      </c>
      <c r="E462" s="2">
        <v>2.1440163216522001</v>
      </c>
      <c r="F462" s="2">
        <v>34.116775965605001</v>
      </c>
      <c r="G462" s="2">
        <v>27.4387665853729</v>
      </c>
      <c r="H462" s="2">
        <v>372417977944.07001</v>
      </c>
    </row>
    <row r="463" spans="1:8" x14ac:dyDescent="0.35">
      <c r="A463" t="s">
        <v>78</v>
      </c>
      <c r="B463" t="s">
        <v>35</v>
      </c>
      <c r="C463" s="2">
        <v>3.6856677821252601</v>
      </c>
      <c r="D463" s="2">
        <v>32750</v>
      </c>
      <c r="E463" s="2">
        <v>2.20919995518876</v>
      </c>
      <c r="F463" s="2">
        <v>34.4509672575549</v>
      </c>
      <c r="G463" s="2">
        <v>28.236798611197099</v>
      </c>
      <c r="H463" s="2">
        <v>417566722707.849</v>
      </c>
    </row>
    <row r="464" spans="1:8" x14ac:dyDescent="0.35">
      <c r="A464" t="s">
        <v>78</v>
      </c>
      <c r="B464" t="s">
        <v>36</v>
      </c>
      <c r="C464" s="2">
        <v>2.4025309924618599</v>
      </c>
      <c r="D464" s="2">
        <v>33910</v>
      </c>
      <c r="E464" s="2">
        <v>2.1861850409627999</v>
      </c>
      <c r="F464" s="2">
        <v>34.134692635583598</v>
      </c>
      <c r="G464" s="2">
        <v>27.831895504750499</v>
      </c>
      <c r="H464" s="2">
        <v>400360666250.73602</v>
      </c>
    </row>
    <row r="465" spans="1:8" x14ac:dyDescent="0.35">
      <c r="A465" t="s">
        <v>78</v>
      </c>
      <c r="B465" t="s">
        <v>37</v>
      </c>
      <c r="C465" s="2">
        <v>3.1647086364718402</v>
      </c>
      <c r="D465" s="2">
        <v>34460</v>
      </c>
      <c r="E465" s="2">
        <v>2.09904711367279</v>
      </c>
      <c r="F465" s="2">
        <v>34.447829188740997</v>
      </c>
      <c r="G465" s="2">
        <v>27.785853738135401</v>
      </c>
      <c r="H465" s="2">
        <v>409666631928.362</v>
      </c>
    </row>
    <row r="466" spans="1:8" x14ac:dyDescent="0.35">
      <c r="A466" t="s">
        <v>78</v>
      </c>
      <c r="B466" t="s">
        <v>38</v>
      </c>
      <c r="C466" s="2">
        <v>3.2024537945736</v>
      </c>
      <c r="D466" s="2">
        <v>35500</v>
      </c>
      <c r="E466" s="2">
        <v>2.05667705037638</v>
      </c>
      <c r="F466" s="2">
        <v>34.091672372300501</v>
      </c>
      <c r="G466" s="2">
        <v>27.042452155053201</v>
      </c>
      <c r="H466" s="2">
        <v>442185502062.375</v>
      </c>
    </row>
    <row r="467" spans="1:8" x14ac:dyDescent="0.35">
      <c r="A467" t="s">
        <v>78</v>
      </c>
      <c r="B467" t="s">
        <v>39</v>
      </c>
      <c r="C467" s="2">
        <v>2.8091032682413299</v>
      </c>
      <c r="D467" s="2">
        <v>38020</v>
      </c>
      <c r="E467" s="2">
        <v>2.0039077926906099</v>
      </c>
      <c r="F467" s="2">
        <v>34.149935670272797</v>
      </c>
      <c r="G467" s="2">
        <v>26.606035727907798</v>
      </c>
      <c r="H467" s="2">
        <v>432832297889.55103</v>
      </c>
    </row>
    <row r="468" spans="1:8" x14ac:dyDescent="0.35">
      <c r="A468" t="s">
        <v>78</v>
      </c>
      <c r="B468" t="s">
        <v>40</v>
      </c>
      <c r="C468" s="2">
        <v>2.9468817150862598</v>
      </c>
      <c r="D468" s="2">
        <v>39720</v>
      </c>
      <c r="E468" s="2">
        <v>1.85903488299151</v>
      </c>
      <c r="F468" s="2">
        <v>34.2977996755017</v>
      </c>
      <c r="G468" s="2">
        <v>26.357765221973001</v>
      </c>
      <c r="H468" s="2">
        <v>452173817127.29102</v>
      </c>
    </row>
    <row r="469" spans="1:8" x14ac:dyDescent="0.35">
      <c r="A469" t="s">
        <v>78</v>
      </c>
      <c r="B469" t="s">
        <v>41</v>
      </c>
      <c r="C469" s="2">
        <v>3.1596357401277699</v>
      </c>
      <c r="D469" s="2">
        <v>41120</v>
      </c>
      <c r="E469" s="2">
        <v>1.8507562953431</v>
      </c>
      <c r="F469" s="2">
        <v>34.766308535901999</v>
      </c>
      <c r="G469" s="2">
        <v>26.9458726930167</v>
      </c>
      <c r="H469" s="2">
        <v>524326346047.31702</v>
      </c>
    </row>
    <row r="470" spans="1:8" x14ac:dyDescent="0.35">
      <c r="A470" t="s">
        <v>78</v>
      </c>
      <c r="B470" t="s">
        <v>42</v>
      </c>
      <c r="C470" s="2">
        <v>2.9074037737713501</v>
      </c>
      <c r="D470" s="2">
        <v>43220</v>
      </c>
      <c r="E470" s="2">
        <v>1.7464033944711399</v>
      </c>
      <c r="F470" s="2">
        <v>34.0458023068892</v>
      </c>
      <c r="G470" s="2">
        <v>26.638508652915402</v>
      </c>
      <c r="H470" s="2">
        <v>543105315765.56097</v>
      </c>
    </row>
    <row r="471" spans="1:8" x14ac:dyDescent="0.35">
      <c r="A471" t="s">
        <v>78</v>
      </c>
      <c r="B471" t="s">
        <v>43</v>
      </c>
      <c r="C471" s="2">
        <v>2.2439778601101201</v>
      </c>
      <c r="D471" s="2">
        <v>43780</v>
      </c>
      <c r="E471" s="2">
        <v>1.6679309789913499</v>
      </c>
      <c r="F471" s="2">
        <v>32.679148916800699</v>
      </c>
      <c r="G471" s="2">
        <v>25.222222874629001</v>
      </c>
      <c r="H471" s="2">
        <v>520114557120.883</v>
      </c>
    </row>
    <row r="472" spans="1:8" x14ac:dyDescent="0.35">
      <c r="A472" t="s">
        <v>78</v>
      </c>
      <c r="B472" t="s">
        <v>44</v>
      </c>
      <c r="C472" s="2">
        <v>-0.70941535939768097</v>
      </c>
      <c r="D472" s="2">
        <v>45080</v>
      </c>
      <c r="E472" s="2">
        <v>1.7657204813332199</v>
      </c>
      <c r="F472" s="2">
        <v>32.538160200032301</v>
      </c>
      <c r="G472" s="2">
        <v>24.780280701110701</v>
      </c>
      <c r="H472" s="2">
        <v>524282326913.14099</v>
      </c>
    </row>
    <row r="473" spans="1:8" x14ac:dyDescent="0.35">
      <c r="A473" t="s">
        <v>78</v>
      </c>
      <c r="B473" t="s">
        <v>45</v>
      </c>
      <c r="C473" s="2">
        <v>4.1453239543092497</v>
      </c>
      <c r="D473" s="2">
        <v>47400</v>
      </c>
      <c r="E473" s="2">
        <v>1.7896486775326801</v>
      </c>
      <c r="F473" s="2">
        <v>32.445924954794698</v>
      </c>
      <c r="G473" s="2">
        <v>25.461929526977901</v>
      </c>
      <c r="H473" s="2">
        <v>581135431247.80005</v>
      </c>
    </row>
    <row r="474" spans="1:8" x14ac:dyDescent="0.35">
      <c r="A474" t="s">
        <v>78</v>
      </c>
      <c r="B474" t="s">
        <v>46</v>
      </c>
      <c r="C474" s="2" t="s">
        <v>51</v>
      </c>
      <c r="D474" s="2" t="s">
        <v>51</v>
      </c>
      <c r="E474" s="2" t="s">
        <v>51</v>
      </c>
      <c r="F474" s="2" t="s">
        <v>51</v>
      </c>
      <c r="G474" s="2" t="s">
        <v>51</v>
      </c>
      <c r="H474" s="2" t="s">
        <v>51</v>
      </c>
    </row>
    <row r="475" spans="1:8" x14ac:dyDescent="0.35">
      <c r="A475" t="s">
        <v>80</v>
      </c>
      <c r="B475" t="s">
        <v>4</v>
      </c>
      <c r="C475" s="2">
        <v>9.2332519846754195</v>
      </c>
      <c r="D475" s="2" t="s">
        <v>51</v>
      </c>
      <c r="E475" s="2">
        <v>6.3187139838739297</v>
      </c>
      <c r="F475" s="2">
        <v>27.9310760313416</v>
      </c>
      <c r="G475" s="2">
        <v>18.343975105755401</v>
      </c>
      <c r="H475" s="2">
        <v>52781913043.478302</v>
      </c>
    </row>
    <row r="476" spans="1:8" x14ac:dyDescent="0.35">
      <c r="A476" t="s">
        <v>80</v>
      </c>
      <c r="B476" t="s">
        <v>5</v>
      </c>
      <c r="C476" s="2">
        <v>8.5256066627137006</v>
      </c>
      <c r="D476" s="2" t="s">
        <v>51</v>
      </c>
      <c r="E476" s="2">
        <v>6.3598153936434603</v>
      </c>
      <c r="F476" s="2">
        <v>27.2274892371912</v>
      </c>
      <c r="G476" s="2">
        <v>17.9070678596715</v>
      </c>
      <c r="H476" s="2">
        <v>68482408163.265297</v>
      </c>
    </row>
    <row r="477" spans="1:8" x14ac:dyDescent="0.35">
      <c r="A477" t="s">
        <v>80</v>
      </c>
      <c r="B477" t="s">
        <v>6</v>
      </c>
      <c r="C477" s="2">
        <v>-0.52080804216592502</v>
      </c>
      <c r="D477" s="2" t="s">
        <v>51</v>
      </c>
      <c r="E477" s="2">
        <v>5.3734833602118899</v>
      </c>
      <c r="F477" s="2">
        <v>26.382272630509</v>
      </c>
      <c r="G477" s="2">
        <v>16.9589668377888</v>
      </c>
      <c r="H477" s="2">
        <v>39801524822.695</v>
      </c>
    </row>
    <row r="478" spans="1:8" x14ac:dyDescent="0.35">
      <c r="A478" t="s">
        <v>80</v>
      </c>
      <c r="B478" t="s">
        <v>7</v>
      </c>
      <c r="C478" s="2">
        <v>-3.48642180320594</v>
      </c>
      <c r="D478" s="2" t="s">
        <v>51</v>
      </c>
      <c r="E478" s="2">
        <v>5.9352486458775298</v>
      </c>
      <c r="F478" s="2">
        <v>29.0107867380956</v>
      </c>
      <c r="G478" s="2">
        <v>17.455843348445701</v>
      </c>
      <c r="H478" s="2">
        <v>30890649458.784302</v>
      </c>
    </row>
    <row r="479" spans="1:8" x14ac:dyDescent="0.35">
      <c r="A479" t="s">
        <v>80</v>
      </c>
      <c r="B479" t="s">
        <v>8</v>
      </c>
      <c r="C479" s="2">
        <v>3.41081413565874</v>
      </c>
      <c r="D479" s="2" t="s">
        <v>51</v>
      </c>
      <c r="E479" s="2">
        <v>6.4220113089397</v>
      </c>
      <c r="F479" s="2">
        <v>28.630892433762298</v>
      </c>
      <c r="G479" s="2">
        <v>18.5138308938633</v>
      </c>
      <c r="H479" s="2">
        <v>34882067938.0215</v>
      </c>
    </row>
    <row r="480" spans="1:8" x14ac:dyDescent="0.35">
      <c r="A480" t="s">
        <v>80</v>
      </c>
      <c r="B480" t="s">
        <v>9</v>
      </c>
      <c r="C480" s="2">
        <v>2.1876931160900202</v>
      </c>
      <c r="D480" s="2" t="s">
        <v>51</v>
      </c>
      <c r="E480" s="2">
        <v>6.5397254432548202</v>
      </c>
      <c r="F480" s="2">
        <v>28.238818822728501</v>
      </c>
      <c r="G480" s="2">
        <v>19.145228789046001</v>
      </c>
      <c r="H480" s="2">
        <v>39063043985.986801</v>
      </c>
    </row>
    <row r="481" spans="1:8" x14ac:dyDescent="0.35">
      <c r="A481" t="s">
        <v>80</v>
      </c>
      <c r="B481" t="s">
        <v>10</v>
      </c>
      <c r="C481" s="2">
        <v>-3.0789553755398802</v>
      </c>
      <c r="D481" s="2" t="s">
        <v>51</v>
      </c>
      <c r="E481" s="2">
        <v>6.8076849380320201</v>
      </c>
      <c r="F481" s="2">
        <v>28.698446309555901</v>
      </c>
      <c r="G481" s="2">
        <v>20.277128204756899</v>
      </c>
      <c r="H481" s="2">
        <v>23995931677.0186</v>
      </c>
    </row>
    <row r="482" spans="1:8" x14ac:dyDescent="0.35">
      <c r="A482" t="s">
        <v>80</v>
      </c>
      <c r="B482" t="s">
        <v>11</v>
      </c>
      <c r="C482" s="2">
        <v>1.72243931218685</v>
      </c>
      <c r="D482" s="2" t="s">
        <v>51</v>
      </c>
      <c r="E482" s="2">
        <v>6.4164722050122496</v>
      </c>
      <c r="F482" s="2">
        <v>30.213147548014401</v>
      </c>
      <c r="G482" s="2">
        <v>20.919504015246201</v>
      </c>
      <c r="H482" s="2">
        <v>27015563053.2579</v>
      </c>
    </row>
    <row r="483" spans="1:8" x14ac:dyDescent="0.35">
      <c r="A483" t="s">
        <v>80</v>
      </c>
      <c r="B483" t="s">
        <v>12</v>
      </c>
      <c r="C483" s="2">
        <v>1.2832609967123401</v>
      </c>
      <c r="D483" s="2" t="s">
        <v>51</v>
      </c>
      <c r="E483" s="2">
        <v>6.47809392465106</v>
      </c>
      <c r="F483" s="2">
        <v>29.744654347060401</v>
      </c>
      <c r="G483" s="2">
        <v>22.1015500416474</v>
      </c>
      <c r="H483" s="2">
        <v>41318931415.247902</v>
      </c>
    </row>
    <row r="484" spans="1:8" x14ac:dyDescent="0.35">
      <c r="A484" t="s">
        <v>80</v>
      </c>
      <c r="B484" t="s">
        <v>13</v>
      </c>
      <c r="C484" s="2">
        <v>4.1055093304029704</v>
      </c>
      <c r="D484" s="2" t="s">
        <v>51</v>
      </c>
      <c r="E484" s="2">
        <v>6.4525984495310098</v>
      </c>
      <c r="F484" s="2">
        <v>27.125259821502599</v>
      </c>
      <c r="G484" s="2">
        <v>20.226239383790201</v>
      </c>
      <c r="H484" s="2">
        <v>51157372740.199097</v>
      </c>
    </row>
    <row r="485" spans="1:8" x14ac:dyDescent="0.35">
      <c r="A485" t="s">
        <v>80</v>
      </c>
      <c r="B485" t="s">
        <v>14</v>
      </c>
      <c r="C485" s="2">
        <v>5.1757683868107298</v>
      </c>
      <c r="D485" s="2">
        <v>8080</v>
      </c>
      <c r="E485" s="2">
        <v>6.6670963788989104</v>
      </c>
      <c r="F485" s="2">
        <v>26.146929748992001</v>
      </c>
      <c r="G485" s="2">
        <v>19.135563608227098</v>
      </c>
      <c r="H485" s="2">
        <v>60795285500.959999</v>
      </c>
    </row>
    <row r="486" spans="1:8" x14ac:dyDescent="0.35">
      <c r="A486" t="s">
        <v>80</v>
      </c>
      <c r="B486" t="s">
        <v>15</v>
      </c>
      <c r="C486" s="2">
        <v>4.2147548385303102</v>
      </c>
      <c r="D486" s="2">
        <v>8590</v>
      </c>
      <c r="E486" s="2">
        <v>6.4969897485672297</v>
      </c>
      <c r="F486" s="2">
        <v>25.7497952510099</v>
      </c>
      <c r="G486" s="2">
        <v>18.909275360830001</v>
      </c>
      <c r="H486" s="2">
        <v>73357691492.181305</v>
      </c>
    </row>
    <row r="487" spans="1:8" x14ac:dyDescent="0.35">
      <c r="A487" t="s">
        <v>80</v>
      </c>
      <c r="B487" t="s">
        <v>16</v>
      </c>
      <c r="C487" s="2">
        <v>3.5411024159496201</v>
      </c>
      <c r="D487" s="2">
        <v>8960</v>
      </c>
      <c r="E487" s="2">
        <v>5.9989808099922497</v>
      </c>
      <c r="F487" s="2">
        <v>25.7259806632477</v>
      </c>
      <c r="G487" s="2">
        <v>18.5388231560325</v>
      </c>
      <c r="H487" s="2">
        <v>84690527319.137894</v>
      </c>
    </row>
    <row r="488" spans="1:8" x14ac:dyDescent="0.35">
      <c r="A488" t="s">
        <v>80</v>
      </c>
      <c r="B488" t="s">
        <v>17</v>
      </c>
      <c r="C488" s="2">
        <v>1.9411558477300901</v>
      </c>
      <c r="D488" s="2">
        <v>8550</v>
      </c>
      <c r="E488" s="2">
        <v>5.1004998684418403</v>
      </c>
      <c r="F488" s="2">
        <v>32.482564891956102</v>
      </c>
      <c r="G488" s="2">
        <v>18.1609112443805</v>
      </c>
      <c r="H488" s="2">
        <v>115272327641.54601</v>
      </c>
    </row>
    <row r="489" spans="1:8" x14ac:dyDescent="0.35">
      <c r="A489" t="s">
        <v>80</v>
      </c>
      <c r="B489" t="s">
        <v>18</v>
      </c>
      <c r="C489" s="2">
        <v>4.9410806756874299</v>
      </c>
      <c r="D489" s="2">
        <v>8980</v>
      </c>
      <c r="E489" s="2">
        <v>4.6168605620926098</v>
      </c>
      <c r="F489" s="2">
        <v>32.143107648929004</v>
      </c>
      <c r="G489" s="2">
        <v>17.384642607458801</v>
      </c>
      <c r="H489" s="2">
        <v>131548753518.414</v>
      </c>
    </row>
    <row r="490" spans="1:8" x14ac:dyDescent="0.35">
      <c r="A490" t="s">
        <v>80</v>
      </c>
      <c r="B490" t="s">
        <v>19</v>
      </c>
      <c r="C490" s="2">
        <v>-6.2912308211011698</v>
      </c>
      <c r="D490" s="2">
        <v>8320</v>
      </c>
      <c r="E490" s="2">
        <v>4.4248707073775799</v>
      </c>
      <c r="F490" s="2">
        <v>32.692082266035897</v>
      </c>
      <c r="G490" s="2">
        <v>19.151351754796199</v>
      </c>
      <c r="H490" s="2">
        <v>75492634046.795593</v>
      </c>
    </row>
    <row r="491" spans="1:8" x14ac:dyDescent="0.35">
      <c r="A491" t="s">
        <v>80</v>
      </c>
      <c r="B491" t="s">
        <v>20</v>
      </c>
      <c r="C491" s="2">
        <v>6.77325869445046</v>
      </c>
      <c r="D491" s="2">
        <v>8920</v>
      </c>
      <c r="E491" s="2">
        <v>4.8684672412680001</v>
      </c>
      <c r="F491" s="2">
        <v>33.9472188082038</v>
      </c>
      <c r="G491" s="2">
        <v>20.2015918235257</v>
      </c>
      <c r="H491" s="2">
        <v>88656156143.906097</v>
      </c>
    </row>
    <row r="492" spans="1:8" x14ac:dyDescent="0.35">
      <c r="A492" t="s">
        <v>80</v>
      </c>
      <c r="B492" t="s">
        <v>21</v>
      </c>
      <c r="C492" s="2">
        <v>6.8468522786242696</v>
      </c>
      <c r="D492" s="2">
        <v>9610</v>
      </c>
      <c r="E492" s="2">
        <v>4.4502867518915696</v>
      </c>
      <c r="F492" s="2">
        <v>34.198294653378298</v>
      </c>
      <c r="G492" s="2">
        <v>20.204133942435099</v>
      </c>
      <c r="H492" s="2">
        <v>113078102797.24699</v>
      </c>
    </row>
    <row r="493" spans="1:8" x14ac:dyDescent="0.35">
      <c r="A493" t="s">
        <v>80</v>
      </c>
      <c r="B493" t="s">
        <v>22</v>
      </c>
      <c r="C493" s="2">
        <v>5.1639251679514597</v>
      </c>
      <c r="D493" s="2">
        <v>10050</v>
      </c>
      <c r="E493" s="2">
        <v>4.1587021604123704</v>
      </c>
      <c r="F493" s="2">
        <v>33.883762601657303</v>
      </c>
      <c r="G493" s="2">
        <v>20.112316767992901</v>
      </c>
      <c r="H493" s="2">
        <v>124745003064.799</v>
      </c>
    </row>
    <row r="494" spans="1:8" x14ac:dyDescent="0.35">
      <c r="A494" t="s">
        <v>80</v>
      </c>
      <c r="B494" t="s">
        <v>23</v>
      </c>
      <c r="C494" s="2">
        <v>2.7535542474823602</v>
      </c>
      <c r="D494" s="2">
        <v>10340</v>
      </c>
      <c r="E494" s="2">
        <v>3.68106668954497</v>
      </c>
      <c r="F494" s="2">
        <v>34.124333054882797</v>
      </c>
      <c r="G494" s="2">
        <v>19.285164481897102</v>
      </c>
      <c r="H494" s="2">
        <v>135525180117.987</v>
      </c>
    </row>
    <row r="495" spans="1:8" x14ac:dyDescent="0.35">
      <c r="A495" t="s">
        <v>80</v>
      </c>
      <c r="B495" t="s">
        <v>24</v>
      </c>
      <c r="C495" s="2">
        <v>4.9424537146742198</v>
      </c>
      <c r="D495" s="2">
        <v>10970</v>
      </c>
      <c r="E495" s="2">
        <v>3.3230863118968701</v>
      </c>
      <c r="F495" s="2">
        <v>34.209705691330797</v>
      </c>
      <c r="G495" s="2">
        <v>18.987851849896401</v>
      </c>
      <c r="H495" s="2">
        <v>162522513325.43701</v>
      </c>
    </row>
    <row r="496" spans="1:8" x14ac:dyDescent="0.35">
      <c r="A496" t="s">
        <v>80</v>
      </c>
      <c r="B496" t="s">
        <v>25</v>
      </c>
      <c r="C496" s="2">
        <v>-0.40439012669284602</v>
      </c>
      <c r="D496" s="2">
        <v>11030</v>
      </c>
      <c r="E496" s="2">
        <v>3.4032653477543802</v>
      </c>
      <c r="F496" s="2">
        <v>33.217341353401203</v>
      </c>
      <c r="G496" s="2">
        <v>18.0518957738262</v>
      </c>
      <c r="H496" s="2">
        <v>157659853676.29001</v>
      </c>
    </row>
    <row r="497" spans="1:8" x14ac:dyDescent="0.35">
      <c r="A497" t="s">
        <v>80</v>
      </c>
      <c r="B497" t="s">
        <v>26</v>
      </c>
      <c r="C497" s="2">
        <v>-3.9844481468534802E-2</v>
      </c>
      <c r="D497" s="2">
        <v>11080</v>
      </c>
      <c r="E497" s="2">
        <v>3.27828185504542</v>
      </c>
      <c r="F497" s="2">
        <v>32.710357648198503</v>
      </c>
      <c r="G497" s="2">
        <v>17.2675847902619</v>
      </c>
      <c r="H497" s="2">
        <v>159870610190.55499</v>
      </c>
    </row>
    <row r="498" spans="1:8" x14ac:dyDescent="0.35">
      <c r="A498" t="s">
        <v>80</v>
      </c>
      <c r="B498" t="s">
        <v>27</v>
      </c>
      <c r="C498" s="2">
        <v>1.4463826837036</v>
      </c>
      <c r="D498" s="2">
        <v>11360</v>
      </c>
      <c r="E498" s="2">
        <v>3.3874864959512898</v>
      </c>
      <c r="F498" s="2">
        <v>31.191077271202602</v>
      </c>
      <c r="G498" s="2">
        <v>16.608986978236501</v>
      </c>
      <c r="H498" s="2">
        <v>153859872277.319</v>
      </c>
    </row>
    <row r="499" spans="1:8" x14ac:dyDescent="0.35">
      <c r="A499" t="s">
        <v>80</v>
      </c>
      <c r="B499" t="s">
        <v>28</v>
      </c>
      <c r="C499" s="2">
        <v>3.9205908102879099</v>
      </c>
      <c r="D499" s="2">
        <v>11980</v>
      </c>
      <c r="E499" s="2">
        <v>3.33919043587465</v>
      </c>
      <c r="F499" s="2">
        <v>32.851060047983999</v>
      </c>
      <c r="G499" s="2">
        <v>16.6589751162367</v>
      </c>
      <c r="H499" s="2">
        <v>173012520822.258</v>
      </c>
    </row>
    <row r="500" spans="1:8" x14ac:dyDescent="0.35">
      <c r="A500" t="s">
        <v>80</v>
      </c>
      <c r="B500" t="s">
        <v>29</v>
      </c>
      <c r="C500" s="2">
        <v>2.30780706591736</v>
      </c>
      <c r="D500" s="2">
        <v>12460</v>
      </c>
      <c r="E500" s="2">
        <v>3.0732041849420701</v>
      </c>
      <c r="F500" s="2">
        <v>32.7834060602748</v>
      </c>
      <c r="G500" s="2">
        <v>15.726604338347901</v>
      </c>
      <c r="H500" s="2">
        <v>189921197845.45599</v>
      </c>
    </row>
    <row r="501" spans="1:8" x14ac:dyDescent="0.35">
      <c r="A501" t="s">
        <v>80</v>
      </c>
      <c r="B501" t="s">
        <v>30</v>
      </c>
      <c r="C501" s="2">
        <v>4.4950778942140799</v>
      </c>
      <c r="D501" s="2">
        <v>13690</v>
      </c>
      <c r="E501" s="2">
        <v>3.0758258597568999</v>
      </c>
      <c r="F501" s="2">
        <v>34.195279103079301</v>
      </c>
      <c r="G501" s="2">
        <v>16.659961476860701</v>
      </c>
      <c r="H501" s="2">
        <v>222611795911.62701</v>
      </c>
    </row>
    <row r="502" spans="1:8" x14ac:dyDescent="0.35">
      <c r="A502" t="s">
        <v>80</v>
      </c>
      <c r="B502" t="s">
        <v>31</v>
      </c>
      <c r="C502" s="2">
        <v>2.2914457142980198</v>
      </c>
      <c r="D502" s="2">
        <v>14170</v>
      </c>
      <c r="E502" s="2">
        <v>3.1817147029171902</v>
      </c>
      <c r="F502" s="2">
        <v>33.835137494879802</v>
      </c>
      <c r="G502" s="2">
        <v>15.9208624812093</v>
      </c>
      <c r="H502" s="2">
        <v>243370852839.44299</v>
      </c>
    </row>
    <row r="503" spans="1:8" x14ac:dyDescent="0.35">
      <c r="A503" t="s">
        <v>80</v>
      </c>
      <c r="B503" t="s">
        <v>32</v>
      </c>
      <c r="C503" s="2">
        <v>1.14358458719401</v>
      </c>
      <c r="D503" s="2">
        <v>14870</v>
      </c>
      <c r="E503" s="2">
        <v>3.1603787170661102</v>
      </c>
      <c r="F503" s="2">
        <v>34.756191698496302</v>
      </c>
      <c r="G503" s="2">
        <v>15.8421985501957</v>
      </c>
      <c r="H503" s="2">
        <v>267583330278.444</v>
      </c>
    </row>
    <row r="504" spans="1:8" x14ac:dyDescent="0.35">
      <c r="A504" t="s">
        <v>80</v>
      </c>
      <c r="B504" t="s">
        <v>33</v>
      </c>
      <c r="C504" s="2">
        <v>-5.2857441368175104</v>
      </c>
      <c r="D504" s="2">
        <v>14490</v>
      </c>
      <c r="E504" s="2">
        <v>3.2414941406973199</v>
      </c>
      <c r="F504" s="2">
        <v>31.8940938511825</v>
      </c>
      <c r="G504" s="2">
        <v>15.0962102628175</v>
      </c>
      <c r="H504" s="2">
        <v>206010628704.629</v>
      </c>
    </row>
    <row r="505" spans="1:8" x14ac:dyDescent="0.35">
      <c r="A505" t="s">
        <v>80</v>
      </c>
      <c r="B505" t="s">
        <v>34</v>
      </c>
      <c r="C505" s="2">
        <v>5.1181181432116301</v>
      </c>
      <c r="D505" s="2">
        <v>15280</v>
      </c>
      <c r="E505" s="2">
        <v>3.2191544761549502</v>
      </c>
      <c r="F505" s="2">
        <v>32.3619104538285</v>
      </c>
      <c r="G505" s="2">
        <v>15.5616793495315</v>
      </c>
      <c r="H505" s="2">
        <v>241105654083.57101</v>
      </c>
    </row>
    <row r="506" spans="1:8" x14ac:dyDescent="0.35">
      <c r="A506" t="s">
        <v>80</v>
      </c>
      <c r="B506" t="s">
        <v>35</v>
      </c>
      <c r="C506" s="2">
        <v>3.6630079295009401</v>
      </c>
      <c r="D506" s="2">
        <v>16480</v>
      </c>
      <c r="E506" s="2">
        <v>3.0884615539305198</v>
      </c>
      <c r="F506" s="2">
        <v>33.556801094016997</v>
      </c>
      <c r="G506" s="2">
        <v>15.351284303746001</v>
      </c>
      <c r="H506" s="2">
        <v>274832246987.51501</v>
      </c>
    </row>
    <row r="507" spans="1:8" x14ac:dyDescent="0.35">
      <c r="A507" t="s">
        <v>80</v>
      </c>
      <c r="B507" t="s">
        <v>36</v>
      </c>
      <c r="C507" s="2">
        <v>3.64232267941347</v>
      </c>
      <c r="D507" s="2">
        <v>17050</v>
      </c>
      <c r="E507" s="2">
        <v>3.1739249672505898</v>
      </c>
      <c r="F507" s="2">
        <v>33.776466524548503</v>
      </c>
      <c r="G507" s="2">
        <v>16.346724803882601</v>
      </c>
      <c r="H507" s="2">
        <v>286899022362.276</v>
      </c>
    </row>
    <row r="508" spans="1:8" x14ac:dyDescent="0.35">
      <c r="A508" t="s">
        <v>80</v>
      </c>
      <c r="B508" t="s">
        <v>37</v>
      </c>
      <c r="C508" s="2">
        <v>1.3540919615167899</v>
      </c>
      <c r="D508" s="2">
        <v>17090</v>
      </c>
      <c r="E508" s="2">
        <v>3.1387836949452601</v>
      </c>
      <c r="F508" s="2">
        <v>31.856317563667901</v>
      </c>
      <c r="G508" s="2">
        <v>15.831823954908</v>
      </c>
      <c r="H508" s="2">
        <v>286665368383.96503</v>
      </c>
    </row>
    <row r="509" spans="1:8" x14ac:dyDescent="0.35">
      <c r="A509" t="s">
        <v>80</v>
      </c>
      <c r="B509" t="s">
        <v>38</v>
      </c>
      <c r="C509" s="2">
        <v>2.8497732549068799</v>
      </c>
      <c r="D509" s="2">
        <v>17850</v>
      </c>
      <c r="E509" s="2">
        <v>3.1320894023995698</v>
      </c>
      <c r="F509" s="2">
        <v>31.490187147013099</v>
      </c>
      <c r="G509" s="2">
        <v>15.915704549833</v>
      </c>
      <c r="H509" s="2">
        <v>287687057588.86603</v>
      </c>
    </row>
    <row r="510" spans="1:8" x14ac:dyDescent="0.35">
      <c r="A510" t="s">
        <v>80</v>
      </c>
      <c r="B510" t="s">
        <v>39</v>
      </c>
      <c r="C510" s="2">
        <v>3.2931515283338699</v>
      </c>
      <c r="D510" s="2">
        <v>18080</v>
      </c>
      <c r="E510" s="2">
        <v>3.19192365688526</v>
      </c>
      <c r="F510" s="2">
        <v>29.985303266101798</v>
      </c>
      <c r="G510" s="2">
        <v>17.161629606951099</v>
      </c>
      <c r="H510" s="2">
        <v>273198237287.28</v>
      </c>
    </row>
    <row r="511" spans="1:8" x14ac:dyDescent="0.35">
      <c r="A511" t="s">
        <v>80</v>
      </c>
      <c r="B511" t="s">
        <v>40</v>
      </c>
      <c r="C511" s="2">
        <v>2.6305324245508901</v>
      </c>
      <c r="D511" s="2">
        <v>19090</v>
      </c>
      <c r="E511" s="2">
        <v>3.34646441999055</v>
      </c>
      <c r="F511" s="2">
        <v>29.6399553095595</v>
      </c>
      <c r="G511" s="2">
        <v>17.180450108818</v>
      </c>
      <c r="H511" s="2">
        <v>254753641107.79501</v>
      </c>
    </row>
    <row r="512" spans="1:8" x14ac:dyDescent="0.35">
      <c r="A512" t="s">
        <v>80</v>
      </c>
      <c r="B512" t="s">
        <v>41</v>
      </c>
      <c r="C512" s="2">
        <v>2.1131291354969499</v>
      </c>
      <c r="D512" s="2">
        <v>19510</v>
      </c>
      <c r="E512" s="2">
        <v>3.3810738819498201</v>
      </c>
      <c r="F512" s="2">
        <v>30.946234976635001</v>
      </c>
      <c r="G512" s="2">
        <v>17.4412489484376</v>
      </c>
      <c r="H512" s="2">
        <v>265448709745.595</v>
      </c>
    </row>
    <row r="513" spans="1:8" x14ac:dyDescent="0.35">
      <c r="A513" t="s">
        <v>80</v>
      </c>
      <c r="B513" t="s">
        <v>42</v>
      </c>
      <c r="C513" s="2">
        <v>2.1949947252269801</v>
      </c>
      <c r="D513" s="2">
        <v>19900</v>
      </c>
      <c r="E513" s="2">
        <v>3.3838003825291301</v>
      </c>
      <c r="F513" s="2">
        <v>31.148846694845702</v>
      </c>
      <c r="G513" s="2">
        <v>17.5433645118774</v>
      </c>
      <c r="H513" s="2">
        <v>277626103937.27002</v>
      </c>
    </row>
    <row r="514" spans="1:8" x14ac:dyDescent="0.35">
      <c r="A514" t="s">
        <v>80</v>
      </c>
      <c r="B514" t="s">
        <v>43</v>
      </c>
      <c r="C514" s="2">
        <v>-0.19904777227294801</v>
      </c>
      <c r="D514" s="2">
        <v>19630</v>
      </c>
      <c r="E514" s="2">
        <v>3.3912245598316901</v>
      </c>
      <c r="F514" s="2">
        <v>30.7788972029097</v>
      </c>
      <c r="G514" s="2">
        <v>17.254365264559802</v>
      </c>
      <c r="H514" s="2">
        <v>268525403247.57599</v>
      </c>
    </row>
    <row r="515" spans="1:8" x14ac:dyDescent="0.35">
      <c r="A515" t="s">
        <v>80</v>
      </c>
      <c r="B515" t="s">
        <v>44</v>
      </c>
      <c r="C515" s="2">
        <v>-7.9879123401474903</v>
      </c>
      <c r="D515" s="2">
        <v>17920</v>
      </c>
      <c r="E515" s="2">
        <v>3.7955546110775802</v>
      </c>
      <c r="F515" s="2">
        <v>29.7967416253308</v>
      </c>
      <c r="G515" s="2">
        <v>17.372777563214999</v>
      </c>
      <c r="H515" s="2">
        <v>209265866952.75</v>
      </c>
    </row>
    <row r="516" spans="1:8" x14ac:dyDescent="0.35">
      <c r="A516" t="s">
        <v>80</v>
      </c>
      <c r="B516" t="s">
        <v>45</v>
      </c>
      <c r="C516" s="2">
        <v>4.7205652976808103</v>
      </c>
      <c r="D516" s="2">
        <v>19060</v>
      </c>
      <c r="E516" s="2">
        <v>3.8892012026025098</v>
      </c>
      <c r="F516" s="2">
        <v>30.8344029886314</v>
      </c>
      <c r="G516" s="2">
        <v>18.075157369502101</v>
      </c>
      <c r="H516" s="2">
        <v>261750391912.15601</v>
      </c>
    </row>
    <row r="517" spans="1:8" x14ac:dyDescent="0.35">
      <c r="A517" t="s">
        <v>80</v>
      </c>
      <c r="B517" t="s">
        <v>46</v>
      </c>
      <c r="C517" s="2" t="s">
        <v>51</v>
      </c>
      <c r="D517" s="2" t="s">
        <v>51</v>
      </c>
      <c r="E517" s="2" t="s">
        <v>51</v>
      </c>
      <c r="F517" s="2" t="s">
        <v>51</v>
      </c>
      <c r="G517" s="2" t="s">
        <v>51</v>
      </c>
      <c r="H517" s="2" t="s">
        <v>51</v>
      </c>
    </row>
    <row r="518" spans="1:8" x14ac:dyDescent="0.35">
      <c r="A518" t="s">
        <v>82</v>
      </c>
      <c r="B518" t="s">
        <v>4</v>
      </c>
      <c r="C518" s="2">
        <v>1.34191413595499</v>
      </c>
      <c r="D518" s="2" t="s">
        <v>51</v>
      </c>
      <c r="E518" s="2">
        <v>3.4450311189168601</v>
      </c>
      <c r="F518" s="2">
        <v>29.697853224745199</v>
      </c>
      <c r="G518" s="2">
        <v>16.329610714986799</v>
      </c>
      <c r="H518" s="2">
        <v>46081969629.7938</v>
      </c>
    </row>
    <row r="519" spans="1:8" x14ac:dyDescent="0.35">
      <c r="A519" t="s">
        <v>82</v>
      </c>
      <c r="B519" t="s">
        <v>5</v>
      </c>
      <c r="C519" s="2">
        <v>-0.783611707416071</v>
      </c>
      <c r="D519" s="2" t="s">
        <v>51</v>
      </c>
      <c r="E519" s="2">
        <v>3.8669733339788701</v>
      </c>
      <c r="F519" s="2">
        <v>30.1713926369132</v>
      </c>
      <c r="G519" s="2">
        <v>15.845680863774</v>
      </c>
      <c r="H519" s="2">
        <v>33972990373.575901</v>
      </c>
    </row>
    <row r="520" spans="1:8" x14ac:dyDescent="0.35">
      <c r="A520" t="s">
        <v>82</v>
      </c>
      <c r="B520" t="s">
        <v>6</v>
      </c>
      <c r="C520" s="2">
        <v>-1.2407565927083799</v>
      </c>
      <c r="D520" s="2" t="s">
        <v>51</v>
      </c>
      <c r="E520" s="2">
        <v>3.9743368997757398</v>
      </c>
      <c r="F520" s="2">
        <v>29.271770664741702</v>
      </c>
      <c r="G520" s="2">
        <v>15.6669805626469</v>
      </c>
      <c r="H520" s="2">
        <v>31196138483.122898</v>
      </c>
    </row>
    <row r="521" spans="1:8" x14ac:dyDescent="0.35">
      <c r="A521" t="s">
        <v>82</v>
      </c>
      <c r="B521" t="s">
        <v>7</v>
      </c>
      <c r="C521" s="2">
        <v>2.06995788790063</v>
      </c>
      <c r="D521" s="2" t="s">
        <v>51</v>
      </c>
      <c r="E521" s="2">
        <v>3.80203823408733</v>
      </c>
      <c r="F521" s="2">
        <v>28.7922988789513</v>
      </c>
      <c r="G521" s="2">
        <v>15.4329263686234</v>
      </c>
      <c r="H521" s="2">
        <v>31524638251.872398</v>
      </c>
    </row>
    <row r="522" spans="1:8" x14ac:dyDescent="0.35">
      <c r="A522" t="s">
        <v>82</v>
      </c>
      <c r="B522" t="s">
        <v>8</v>
      </c>
      <c r="C522" s="2">
        <v>3.0616791821726101</v>
      </c>
      <c r="D522" s="2" t="s">
        <v>51</v>
      </c>
      <c r="E522" s="2">
        <v>3.7782854975682798</v>
      </c>
      <c r="F522" s="2">
        <v>29.964906075537399</v>
      </c>
      <c r="G522" s="2">
        <v>16.541874052037201</v>
      </c>
      <c r="H522" s="2">
        <v>30415072115.384602</v>
      </c>
    </row>
    <row r="523" spans="1:8" x14ac:dyDescent="0.35">
      <c r="A523" t="s">
        <v>82</v>
      </c>
      <c r="B523" t="s">
        <v>9</v>
      </c>
      <c r="C523" s="2">
        <v>2.5801797705026202</v>
      </c>
      <c r="D523" s="2" t="s">
        <v>51</v>
      </c>
      <c r="E523" s="2">
        <v>3.7993887984499799</v>
      </c>
      <c r="F523" s="2">
        <v>30.156369410616801</v>
      </c>
      <c r="G523" s="2">
        <v>16.0965765163537</v>
      </c>
      <c r="H523" s="2">
        <v>30881013800.424599</v>
      </c>
    </row>
    <row r="524" spans="1:8" x14ac:dyDescent="0.35">
      <c r="A524" t="s">
        <v>82</v>
      </c>
      <c r="B524" t="s">
        <v>10</v>
      </c>
      <c r="C524" s="2">
        <v>2.7869757369202</v>
      </c>
      <c r="D524" s="2" t="s">
        <v>51</v>
      </c>
      <c r="E524" s="2">
        <v>3.9230246768921599</v>
      </c>
      <c r="F524" s="2">
        <v>27.8621964278299</v>
      </c>
      <c r="G524" s="2">
        <v>16.550047417034602</v>
      </c>
      <c r="H524" s="2">
        <v>45630064759.8489</v>
      </c>
    </row>
    <row r="525" spans="1:8" x14ac:dyDescent="0.35">
      <c r="A525" t="s">
        <v>82</v>
      </c>
      <c r="B525" t="s">
        <v>11</v>
      </c>
      <c r="C525" s="2">
        <v>1.9312486849542301</v>
      </c>
      <c r="D525" s="2" t="s">
        <v>51</v>
      </c>
      <c r="E525" s="2">
        <v>3.87669345587235</v>
      </c>
      <c r="F525" s="2">
        <v>26.485770799909499</v>
      </c>
      <c r="G525" s="2">
        <v>16.821967219398601</v>
      </c>
      <c r="H525" s="2">
        <v>55444637728.459503</v>
      </c>
    </row>
    <row r="526" spans="1:8" x14ac:dyDescent="0.35">
      <c r="A526" t="s">
        <v>82</v>
      </c>
      <c r="B526" t="s">
        <v>12</v>
      </c>
      <c r="C526" s="2">
        <v>3.4412188612939598</v>
      </c>
      <c r="D526" s="2" t="s">
        <v>51</v>
      </c>
      <c r="E526" s="2">
        <v>3.8296455667120299</v>
      </c>
      <c r="F526" s="2">
        <v>26.6023680338734</v>
      </c>
      <c r="G526" s="2">
        <v>16.995351809383202</v>
      </c>
      <c r="H526" s="2">
        <v>62850730293.232201</v>
      </c>
    </row>
    <row r="527" spans="1:8" x14ac:dyDescent="0.35">
      <c r="A527" t="s">
        <v>82</v>
      </c>
      <c r="B527" t="s">
        <v>13</v>
      </c>
      <c r="C527" s="2">
        <v>4.4201178960851903</v>
      </c>
      <c r="D527" s="2" t="s">
        <v>51</v>
      </c>
      <c r="E527" s="2">
        <v>4.1444140214943204</v>
      </c>
      <c r="F527" s="2">
        <v>26.491785039178101</v>
      </c>
      <c r="G527" s="2">
        <v>16.986497832085199</v>
      </c>
      <c r="H527" s="2">
        <v>63964096435.623001</v>
      </c>
    </row>
    <row r="528" spans="1:8" x14ac:dyDescent="0.35">
      <c r="A528" t="s">
        <v>82</v>
      </c>
      <c r="B528" t="s">
        <v>14</v>
      </c>
      <c r="C528" s="2">
        <v>4.18322298634072</v>
      </c>
      <c r="D528" s="2">
        <v>19040</v>
      </c>
      <c r="E528" s="2">
        <v>4.0122404760385697</v>
      </c>
      <c r="F528" s="2">
        <v>26.298267150769799</v>
      </c>
      <c r="G528" s="2">
        <v>16.700545994943301</v>
      </c>
      <c r="H528" s="2">
        <v>77172379281.132797</v>
      </c>
    </row>
    <row r="529" spans="1:8" x14ac:dyDescent="0.35">
      <c r="A529" t="s">
        <v>82</v>
      </c>
      <c r="B529" t="s">
        <v>15</v>
      </c>
      <c r="C529" s="2">
        <v>2.4391344083439201</v>
      </c>
      <c r="D529" s="2">
        <v>20090</v>
      </c>
      <c r="E529" s="2">
        <v>3.90048520849344</v>
      </c>
      <c r="F529" s="2">
        <v>25.942103818575902</v>
      </c>
      <c r="G529" s="2">
        <v>16.004409380474399</v>
      </c>
      <c r="H529" s="2">
        <v>76416809288.071701</v>
      </c>
    </row>
    <row r="530" spans="1:8" x14ac:dyDescent="0.35">
      <c r="A530" t="s">
        <v>82</v>
      </c>
      <c r="B530" t="s">
        <v>16</v>
      </c>
      <c r="C530" s="2">
        <v>1.7060708972005301</v>
      </c>
      <c r="D530" s="2">
        <v>20660</v>
      </c>
      <c r="E530" s="2">
        <v>3.63832099592807</v>
      </c>
      <c r="F530" s="2">
        <v>24.9848331249468</v>
      </c>
      <c r="G530" s="2">
        <v>15.6025962762363</v>
      </c>
      <c r="H530" s="2">
        <v>84659085213.032593</v>
      </c>
    </row>
    <row r="531" spans="1:8" x14ac:dyDescent="0.35">
      <c r="A531" t="s">
        <v>82</v>
      </c>
      <c r="B531" t="s">
        <v>17</v>
      </c>
      <c r="C531" s="2">
        <v>1.25755215783573</v>
      </c>
      <c r="D531" s="2">
        <v>21420</v>
      </c>
      <c r="E531" s="2">
        <v>3.1859394022492999</v>
      </c>
      <c r="F531" s="2">
        <v>24.552427282256499</v>
      </c>
      <c r="G531" s="2">
        <v>15.365929096116</v>
      </c>
      <c r="H531" s="2">
        <v>75196828429.046005</v>
      </c>
    </row>
    <row r="532" spans="1:8" x14ac:dyDescent="0.35">
      <c r="A532" t="s">
        <v>82</v>
      </c>
      <c r="B532" t="s">
        <v>18</v>
      </c>
      <c r="C532" s="2">
        <v>2.9610925691463401</v>
      </c>
      <c r="D532" s="2">
        <v>22540</v>
      </c>
      <c r="E532" s="2">
        <v>3.2127518863297002</v>
      </c>
      <c r="F532" s="2">
        <v>24.122270636814999</v>
      </c>
      <c r="G532" s="2">
        <v>15.201169932589099</v>
      </c>
      <c r="H532" s="2">
        <v>81572216975.420807</v>
      </c>
    </row>
    <row r="533" spans="1:8" x14ac:dyDescent="0.35">
      <c r="A533" t="s">
        <v>82</v>
      </c>
      <c r="B533" t="s">
        <v>19</v>
      </c>
      <c r="C533" s="2">
        <v>3.11603598565915</v>
      </c>
      <c r="D533" s="2">
        <v>23810</v>
      </c>
      <c r="E533" s="2">
        <v>3.10426130415388</v>
      </c>
      <c r="F533" s="2">
        <v>24.0684940236142</v>
      </c>
      <c r="G533" s="2">
        <v>15.3477349209673</v>
      </c>
      <c r="H533" s="2">
        <v>98277518528.685196</v>
      </c>
    </row>
    <row r="534" spans="1:8" x14ac:dyDescent="0.35">
      <c r="A534" t="s">
        <v>82</v>
      </c>
      <c r="B534" t="s">
        <v>20</v>
      </c>
      <c r="C534" s="2">
        <v>3.4987421205792901</v>
      </c>
      <c r="D534" s="2">
        <v>24930</v>
      </c>
      <c r="E534" s="2">
        <v>2.8773304316285802</v>
      </c>
      <c r="F534" s="2">
        <v>23.676750090678301</v>
      </c>
      <c r="G534" s="2">
        <v>14.6858179180268</v>
      </c>
      <c r="H534" s="2">
        <v>101636601307.19</v>
      </c>
    </row>
    <row r="535" spans="1:8" x14ac:dyDescent="0.35">
      <c r="A535" t="s">
        <v>82</v>
      </c>
      <c r="B535" t="s">
        <v>21</v>
      </c>
      <c r="C535" s="2">
        <v>4.3290534045255002</v>
      </c>
      <c r="D535" s="2">
        <v>26270</v>
      </c>
      <c r="E535" s="2">
        <v>2.9679226979834499</v>
      </c>
      <c r="F535" s="2">
        <v>22.731041658763399</v>
      </c>
      <c r="G535" s="2">
        <v>14.2302043647675</v>
      </c>
      <c r="H535" s="2">
        <v>95212333408.628906</v>
      </c>
    </row>
    <row r="536" spans="1:8" x14ac:dyDescent="0.35">
      <c r="A536" t="s">
        <v>82</v>
      </c>
      <c r="B536" t="s">
        <v>22</v>
      </c>
      <c r="C536" s="2">
        <v>4.6639171601524696</v>
      </c>
      <c r="D536" s="2">
        <v>27630</v>
      </c>
      <c r="E536" s="2">
        <v>2.5569687670399102</v>
      </c>
      <c r="F536" s="2">
        <v>22.357118401197098</v>
      </c>
      <c r="G536" s="2">
        <v>14.1668040426584</v>
      </c>
      <c r="H536" s="2">
        <v>100495445456.565</v>
      </c>
    </row>
    <row r="537" spans="1:8" x14ac:dyDescent="0.35">
      <c r="A537" t="s">
        <v>82</v>
      </c>
      <c r="B537" t="s">
        <v>23</v>
      </c>
      <c r="C537" s="2">
        <v>5.0340481518183502</v>
      </c>
      <c r="D537" s="2">
        <v>29670</v>
      </c>
      <c r="E537" s="2">
        <v>2.3296675002801202</v>
      </c>
      <c r="F537" s="2">
        <v>21.657659032229599</v>
      </c>
      <c r="G537" s="2">
        <v>13.633513644957</v>
      </c>
      <c r="H537" s="2">
        <v>103790639376.448</v>
      </c>
    </row>
    <row r="538" spans="1:8" x14ac:dyDescent="0.35">
      <c r="A538" t="s">
        <v>82</v>
      </c>
      <c r="B538" t="s">
        <v>24</v>
      </c>
      <c r="C538" s="2">
        <v>4.1956424978691</v>
      </c>
      <c r="D538" s="2">
        <v>32450</v>
      </c>
      <c r="E538" s="2">
        <v>2.2986369680115599</v>
      </c>
      <c r="F538" s="2">
        <v>21.740371277436001</v>
      </c>
      <c r="G538" s="2">
        <v>13.3531117880918</v>
      </c>
      <c r="H538" s="2">
        <v>94226028638.431595</v>
      </c>
    </row>
    <row r="539" spans="1:8" x14ac:dyDescent="0.35">
      <c r="A539" t="s">
        <v>82</v>
      </c>
      <c r="B539" t="s">
        <v>25</v>
      </c>
      <c r="C539" s="2">
        <v>2.3269550869925801</v>
      </c>
      <c r="D539" s="2">
        <v>33030</v>
      </c>
      <c r="E539" s="2">
        <v>2.22461562086905</v>
      </c>
      <c r="F539" s="2">
        <v>21.893372015082601</v>
      </c>
      <c r="G539" s="2">
        <v>13.123156961988499</v>
      </c>
      <c r="H539" s="2">
        <v>98049042529.527695</v>
      </c>
    </row>
    <row r="540" spans="1:8" x14ac:dyDescent="0.35">
      <c r="A540" t="s">
        <v>82</v>
      </c>
      <c r="B540" t="s">
        <v>26</v>
      </c>
      <c r="C540" s="2">
        <v>0.21727359494956</v>
      </c>
      <c r="D540" s="2">
        <v>34350</v>
      </c>
      <c r="E540" s="2">
        <v>2.0776753662172198</v>
      </c>
      <c r="F540" s="2">
        <v>21.147510560984301</v>
      </c>
      <c r="G540" s="2">
        <v>12.5422788578772</v>
      </c>
      <c r="H540" s="2">
        <v>99551892967.059006</v>
      </c>
    </row>
    <row r="541" spans="1:8" x14ac:dyDescent="0.35">
      <c r="A541" t="s">
        <v>82</v>
      </c>
      <c r="B541" t="s">
        <v>27</v>
      </c>
      <c r="C541" s="2">
        <v>0.15564589801701301</v>
      </c>
      <c r="D541" s="2">
        <v>34510</v>
      </c>
      <c r="E541" s="2">
        <v>2.0598272264581401</v>
      </c>
      <c r="F541" s="2">
        <v>20.778650962344699</v>
      </c>
      <c r="G541" s="2">
        <v>12.177024629004899</v>
      </c>
      <c r="H541" s="2">
        <v>118845366601.961</v>
      </c>
    </row>
    <row r="542" spans="1:8" x14ac:dyDescent="0.35">
      <c r="A542" t="s">
        <v>82</v>
      </c>
      <c r="B542" t="s">
        <v>28</v>
      </c>
      <c r="C542" s="2">
        <v>1.9849457142215201</v>
      </c>
      <c r="D542" s="2">
        <v>36010</v>
      </c>
      <c r="E542" s="2">
        <v>1.8662877914775799</v>
      </c>
      <c r="F542" s="2">
        <v>20.710164259020601</v>
      </c>
      <c r="G542" s="2">
        <v>12.266525092294099</v>
      </c>
      <c r="H542" s="2">
        <v>133791645369.112</v>
      </c>
    </row>
    <row r="543" spans="1:8" x14ac:dyDescent="0.35">
      <c r="A543" t="s">
        <v>82</v>
      </c>
      <c r="B543" t="s">
        <v>29</v>
      </c>
      <c r="C543" s="2">
        <v>2.0508761081388101</v>
      </c>
      <c r="D543" s="2">
        <v>37110</v>
      </c>
      <c r="E543" s="2">
        <v>1.85792627472621</v>
      </c>
      <c r="F543" s="2">
        <v>21.0231573673539</v>
      </c>
      <c r="G543" s="2">
        <v>12.3018862444475</v>
      </c>
      <c r="H543" s="2">
        <v>140181603710.50601</v>
      </c>
    </row>
    <row r="544" spans="1:8" x14ac:dyDescent="0.35">
      <c r="A544" t="s">
        <v>82</v>
      </c>
      <c r="B544" t="s">
        <v>30</v>
      </c>
      <c r="C544" s="2">
        <v>3.4609889541150198</v>
      </c>
      <c r="D544" s="2">
        <v>41330</v>
      </c>
      <c r="E544" s="2">
        <v>1.94595463830049</v>
      </c>
      <c r="F544" s="2">
        <v>21.206372124691601</v>
      </c>
      <c r="G544" s="2">
        <v>11.9289157739511</v>
      </c>
      <c r="H544" s="2">
        <v>154304306220</v>
      </c>
    </row>
    <row r="545" spans="1:8" x14ac:dyDescent="0.35">
      <c r="A545" t="s">
        <v>82</v>
      </c>
      <c r="B545" t="s">
        <v>31</v>
      </c>
      <c r="C545" s="2">
        <v>3.7728425207388199</v>
      </c>
      <c r="D545" s="2">
        <v>43930</v>
      </c>
      <c r="E545" s="2">
        <v>1.8171100020995801</v>
      </c>
      <c r="F545" s="2">
        <v>21.155094723581598</v>
      </c>
      <c r="G545" s="2">
        <v>12.004780593374999</v>
      </c>
      <c r="H545" s="2">
        <v>198134121563.53</v>
      </c>
    </row>
    <row r="546" spans="1:8" x14ac:dyDescent="0.35">
      <c r="A546" t="s">
        <v>82</v>
      </c>
      <c r="B546" t="s">
        <v>32</v>
      </c>
      <c r="C546" s="2">
        <v>2.17032485133603</v>
      </c>
      <c r="D546" s="2">
        <v>45120</v>
      </c>
      <c r="E546" s="2">
        <v>1.6350483159713101</v>
      </c>
      <c r="F546" s="2">
        <v>21.509955222358499</v>
      </c>
      <c r="G546" s="2">
        <v>11.4583172383104</v>
      </c>
      <c r="H546" s="2">
        <v>212560934121.09399</v>
      </c>
    </row>
    <row r="547" spans="1:8" x14ac:dyDescent="0.35">
      <c r="A547" t="s">
        <v>82</v>
      </c>
      <c r="B547" t="s">
        <v>33</v>
      </c>
      <c r="C547" s="2">
        <v>-3.66688393735825</v>
      </c>
      <c r="D547" s="2">
        <v>44120</v>
      </c>
      <c r="E547" s="2">
        <v>1.5531926471011901</v>
      </c>
      <c r="F547" s="2">
        <v>20.308493987279999</v>
      </c>
      <c r="G547" s="2">
        <v>10.503455273493101</v>
      </c>
      <c r="H547" s="2">
        <v>180589454072.26599</v>
      </c>
    </row>
    <row r="548" spans="1:8" x14ac:dyDescent="0.35">
      <c r="A548" t="s">
        <v>82</v>
      </c>
      <c r="B548" t="s">
        <v>34</v>
      </c>
      <c r="C548" s="2">
        <v>1.34273933636553</v>
      </c>
      <c r="D548" s="2">
        <v>45180</v>
      </c>
      <c r="E548" s="2">
        <v>1.77850926254758</v>
      </c>
      <c r="F548" s="2">
        <v>19.694236584911799</v>
      </c>
      <c r="G548" s="2">
        <v>10.469236702248301</v>
      </c>
      <c r="H548" s="2">
        <v>171354182033.33401</v>
      </c>
    </row>
    <row r="549" spans="1:8" x14ac:dyDescent="0.35">
      <c r="A549" t="s">
        <v>82</v>
      </c>
      <c r="B549" t="s">
        <v>35</v>
      </c>
      <c r="C549" s="2">
        <v>1.5511893124465099</v>
      </c>
      <c r="D549" s="2">
        <v>47250</v>
      </c>
      <c r="E549" s="2">
        <v>1.57897407431895</v>
      </c>
      <c r="F549" s="2">
        <v>20.0661480812905</v>
      </c>
      <c r="G549" s="2">
        <v>10.8031102821672</v>
      </c>
      <c r="H549" s="2">
        <v>181413528112.841</v>
      </c>
    </row>
    <row r="550" spans="1:8" x14ac:dyDescent="0.35">
      <c r="A550" t="s">
        <v>82</v>
      </c>
      <c r="B550" t="s">
        <v>36</v>
      </c>
      <c r="C550" s="2">
        <v>-1.03035399148436</v>
      </c>
      <c r="D550" s="2">
        <v>48080</v>
      </c>
      <c r="E550" s="2">
        <v>1.6595044764964799</v>
      </c>
      <c r="F550" s="2">
        <v>20.018193902898499</v>
      </c>
      <c r="G550" s="2">
        <v>10.7351684467491</v>
      </c>
      <c r="H550" s="2">
        <v>157085971755.46899</v>
      </c>
    </row>
    <row r="551" spans="1:8" x14ac:dyDescent="0.35">
      <c r="A551" t="s">
        <v>82</v>
      </c>
      <c r="B551" t="s">
        <v>37</v>
      </c>
      <c r="C551" s="2">
        <v>-0.13017528844991899</v>
      </c>
      <c r="D551" s="2">
        <v>49910</v>
      </c>
      <c r="E551" s="2">
        <v>1.7908648932642699</v>
      </c>
      <c r="F551" s="2">
        <v>19.334164063694701</v>
      </c>
      <c r="G551" s="2">
        <v>10.2880857822467</v>
      </c>
      <c r="H551" s="2">
        <v>162365086530.19699</v>
      </c>
    </row>
    <row r="552" spans="1:8" x14ac:dyDescent="0.35">
      <c r="A552" t="s">
        <v>82</v>
      </c>
      <c r="B552" t="s">
        <v>38</v>
      </c>
      <c r="C552" s="2">
        <v>1.42339539510084</v>
      </c>
      <c r="D552" s="2">
        <v>49110</v>
      </c>
      <c r="E552" s="2">
        <v>1.73834058014176</v>
      </c>
      <c r="F552" s="2">
        <v>18.412353326582899</v>
      </c>
      <c r="G552" s="2">
        <v>10.3606528083864</v>
      </c>
      <c r="H552" s="2">
        <v>159810673348.23499</v>
      </c>
    </row>
    <row r="553" spans="1:8" x14ac:dyDescent="0.35">
      <c r="A553" t="s">
        <v>82</v>
      </c>
      <c r="B553" t="s">
        <v>39</v>
      </c>
      <c r="C553" s="2">
        <v>1.95916972105708</v>
      </c>
      <c r="D553" s="2">
        <v>50330</v>
      </c>
      <c r="E553" s="2">
        <v>1.72432783388019</v>
      </c>
      <c r="F553" s="2">
        <v>18.186021031640198</v>
      </c>
      <c r="G553" s="2">
        <v>10.801758820187599</v>
      </c>
      <c r="H553" s="2">
        <v>172062149565.23401</v>
      </c>
    </row>
    <row r="554" spans="1:8" x14ac:dyDescent="0.35">
      <c r="A554" t="s">
        <v>82</v>
      </c>
      <c r="B554" t="s">
        <v>40</v>
      </c>
      <c r="C554" s="2">
        <v>2.1917137192612302</v>
      </c>
      <c r="D554" s="2">
        <v>51520</v>
      </c>
      <c r="E554" s="2">
        <v>1.76653203206948</v>
      </c>
      <c r="F554" s="2">
        <v>17.637508699954999</v>
      </c>
      <c r="G554" s="2">
        <v>10.8510497122133</v>
      </c>
      <c r="H554" s="2">
        <v>160634886638.522</v>
      </c>
    </row>
    <row r="555" spans="1:8" x14ac:dyDescent="0.35">
      <c r="A555" t="s">
        <v>82</v>
      </c>
      <c r="B555" t="s">
        <v>41</v>
      </c>
      <c r="C555" s="2">
        <v>2.9109025131500501</v>
      </c>
      <c r="D555" s="2">
        <v>55510</v>
      </c>
      <c r="E555" s="2">
        <v>1.85559496359799</v>
      </c>
      <c r="F555" s="2">
        <v>17.7031373197172</v>
      </c>
      <c r="G555" s="2">
        <v>11.052420523853</v>
      </c>
      <c r="H555" s="2">
        <v>171716057548.23599</v>
      </c>
    </row>
    <row r="556" spans="1:8" x14ac:dyDescent="0.35">
      <c r="A556" t="s">
        <v>82</v>
      </c>
      <c r="B556" t="s">
        <v>42</v>
      </c>
      <c r="C556" s="2">
        <v>2.3609150947851298</v>
      </c>
      <c r="D556" s="2">
        <v>58490</v>
      </c>
      <c r="E556" s="2">
        <v>1.6506737193260399</v>
      </c>
      <c r="F556" s="2">
        <v>17.805725419160801</v>
      </c>
      <c r="G556" s="2">
        <v>11.057162458801001</v>
      </c>
      <c r="H556" s="2">
        <v>191561450080.784</v>
      </c>
    </row>
    <row r="557" spans="1:8" x14ac:dyDescent="0.35">
      <c r="A557" t="s">
        <v>82</v>
      </c>
      <c r="B557" t="s">
        <v>43</v>
      </c>
      <c r="C557" s="2">
        <v>1.9555884157404599</v>
      </c>
      <c r="D557" s="2">
        <v>60460</v>
      </c>
      <c r="E557" s="2">
        <v>1.63580569580164</v>
      </c>
      <c r="F557" s="2">
        <v>17.562280534527201</v>
      </c>
      <c r="G557" s="2">
        <v>10.7744248544071</v>
      </c>
      <c r="H557" s="2">
        <v>201120312533.33301</v>
      </c>
    </row>
    <row r="558" spans="1:8" x14ac:dyDescent="0.35">
      <c r="A558" t="s">
        <v>82</v>
      </c>
      <c r="B558" t="s">
        <v>44</v>
      </c>
      <c r="C558" s="2">
        <v>-3.88608391819609</v>
      </c>
      <c r="D558" s="2">
        <v>59050</v>
      </c>
      <c r="E558" s="2">
        <v>1.5990609267698599</v>
      </c>
      <c r="F558" s="2">
        <v>17.856828995769099</v>
      </c>
      <c r="G558" s="2">
        <v>10.8264597692491</v>
      </c>
      <c r="H558" s="2">
        <v>197939159092.608</v>
      </c>
    </row>
    <row r="559" spans="1:8" x14ac:dyDescent="0.35">
      <c r="A559" t="s">
        <v>82</v>
      </c>
      <c r="B559" t="s">
        <v>45</v>
      </c>
      <c r="C559" s="2">
        <v>4.8632191493384802</v>
      </c>
      <c r="D559" s="2">
        <v>63360</v>
      </c>
      <c r="E559" s="2">
        <v>1.5469033906459499</v>
      </c>
      <c r="F559" s="2">
        <v>18.059195007683702</v>
      </c>
      <c r="G559" s="2">
        <v>10.827623091331199</v>
      </c>
      <c r="H559" s="2">
        <v>217294232507.74799</v>
      </c>
    </row>
    <row r="560" spans="1:8" x14ac:dyDescent="0.35">
      <c r="A560" t="s">
        <v>82</v>
      </c>
      <c r="B560" t="s">
        <v>46</v>
      </c>
      <c r="C560" s="2" t="s">
        <v>51</v>
      </c>
      <c r="D560" s="2" t="s">
        <v>51</v>
      </c>
      <c r="E560" s="2" t="s">
        <v>51</v>
      </c>
      <c r="F560" s="2" t="s">
        <v>51</v>
      </c>
      <c r="G560" s="2" t="s">
        <v>51</v>
      </c>
      <c r="H560" s="2" t="s">
        <v>51</v>
      </c>
    </row>
    <row r="561" spans="1:8" x14ac:dyDescent="0.35">
      <c r="A561" t="s">
        <v>84</v>
      </c>
      <c r="B561" t="s">
        <v>4</v>
      </c>
      <c r="C561" s="2" t="s">
        <v>51</v>
      </c>
      <c r="D561" s="2" t="s">
        <v>51</v>
      </c>
      <c r="E561" s="2" t="s">
        <v>51</v>
      </c>
      <c r="F561" s="2" t="s">
        <v>51</v>
      </c>
      <c r="G561" s="2" t="s">
        <v>51</v>
      </c>
      <c r="H561" s="2" t="s">
        <v>51</v>
      </c>
    </row>
    <row r="562" spans="1:8" x14ac:dyDescent="0.35">
      <c r="A562" t="s">
        <v>84</v>
      </c>
      <c r="B562" t="s">
        <v>5</v>
      </c>
      <c r="C562" s="2" t="s">
        <v>51</v>
      </c>
      <c r="D562" s="2" t="s">
        <v>51</v>
      </c>
      <c r="E562" s="2" t="s">
        <v>51</v>
      </c>
      <c r="F562" s="2" t="s">
        <v>51</v>
      </c>
      <c r="G562" s="2" t="s">
        <v>51</v>
      </c>
      <c r="H562" s="2" t="s">
        <v>51</v>
      </c>
    </row>
    <row r="563" spans="1:8" x14ac:dyDescent="0.35">
      <c r="A563" t="s">
        <v>84</v>
      </c>
      <c r="B563" t="s">
        <v>6</v>
      </c>
      <c r="C563" s="2" t="s">
        <v>51</v>
      </c>
      <c r="D563" s="2" t="s">
        <v>51</v>
      </c>
      <c r="E563" s="2" t="s">
        <v>51</v>
      </c>
      <c r="F563" s="2" t="s">
        <v>51</v>
      </c>
      <c r="G563" s="2" t="s">
        <v>51</v>
      </c>
      <c r="H563" s="2" t="s">
        <v>51</v>
      </c>
    </row>
    <row r="564" spans="1:8" x14ac:dyDescent="0.35">
      <c r="A564" t="s">
        <v>84</v>
      </c>
      <c r="B564" t="s">
        <v>7</v>
      </c>
      <c r="C564" s="2" t="s">
        <v>51</v>
      </c>
      <c r="D564" s="2" t="s">
        <v>51</v>
      </c>
      <c r="E564" s="2" t="s">
        <v>51</v>
      </c>
      <c r="F564" s="2" t="s">
        <v>51</v>
      </c>
      <c r="G564" s="2" t="s">
        <v>51</v>
      </c>
      <c r="H564" s="2" t="s">
        <v>51</v>
      </c>
    </row>
    <row r="565" spans="1:8" x14ac:dyDescent="0.35">
      <c r="A565" t="s">
        <v>84</v>
      </c>
      <c r="B565" t="s">
        <v>8</v>
      </c>
      <c r="C565" s="2" t="s">
        <v>51</v>
      </c>
      <c r="D565" s="2" t="s">
        <v>51</v>
      </c>
      <c r="E565" s="2" t="s">
        <v>51</v>
      </c>
      <c r="F565" s="2" t="s">
        <v>51</v>
      </c>
      <c r="G565" s="2" t="s">
        <v>51</v>
      </c>
      <c r="H565" s="2" t="s">
        <v>51</v>
      </c>
    </row>
    <row r="566" spans="1:8" x14ac:dyDescent="0.35">
      <c r="A566" t="s">
        <v>84</v>
      </c>
      <c r="B566" t="s">
        <v>9</v>
      </c>
      <c r="C566" s="2" t="s">
        <v>51</v>
      </c>
      <c r="D566" s="2" t="s">
        <v>51</v>
      </c>
      <c r="E566" s="2" t="s">
        <v>51</v>
      </c>
      <c r="F566" s="2" t="s">
        <v>51</v>
      </c>
      <c r="G566" s="2" t="s">
        <v>51</v>
      </c>
      <c r="H566" s="2" t="s">
        <v>51</v>
      </c>
    </row>
    <row r="567" spans="1:8" x14ac:dyDescent="0.35">
      <c r="A567" t="s">
        <v>84</v>
      </c>
      <c r="B567" t="s">
        <v>10</v>
      </c>
      <c r="C567" s="2" t="s">
        <v>51</v>
      </c>
      <c r="D567" s="2" t="s">
        <v>51</v>
      </c>
      <c r="E567" s="2" t="s">
        <v>51</v>
      </c>
      <c r="F567" s="2" t="s">
        <v>51</v>
      </c>
      <c r="G567" s="2" t="s">
        <v>51</v>
      </c>
      <c r="H567" s="2" t="s">
        <v>51</v>
      </c>
    </row>
    <row r="568" spans="1:8" x14ac:dyDescent="0.35">
      <c r="A568" t="s">
        <v>84</v>
      </c>
      <c r="B568" t="s">
        <v>11</v>
      </c>
      <c r="C568" s="2" t="s">
        <v>51</v>
      </c>
      <c r="D568" s="2" t="s">
        <v>51</v>
      </c>
      <c r="E568" s="2" t="s">
        <v>51</v>
      </c>
      <c r="F568" s="2" t="s">
        <v>51</v>
      </c>
      <c r="G568" s="2" t="s">
        <v>51</v>
      </c>
      <c r="H568" s="2" t="s">
        <v>51</v>
      </c>
    </row>
    <row r="569" spans="1:8" x14ac:dyDescent="0.35">
      <c r="A569" t="s">
        <v>84</v>
      </c>
      <c r="B569" t="s">
        <v>12</v>
      </c>
      <c r="C569" s="2" t="s">
        <v>51</v>
      </c>
      <c r="D569" s="2" t="s">
        <v>51</v>
      </c>
      <c r="E569" s="2" t="s">
        <v>51</v>
      </c>
      <c r="F569" s="2" t="s">
        <v>51</v>
      </c>
      <c r="G569" s="2" t="s">
        <v>51</v>
      </c>
      <c r="H569" s="2">
        <v>151266611295.681</v>
      </c>
    </row>
    <row r="570" spans="1:8" x14ac:dyDescent="0.35">
      <c r="A570" t="s">
        <v>84</v>
      </c>
      <c r="B570" t="s">
        <v>13</v>
      </c>
      <c r="C570" s="2" t="s">
        <v>51</v>
      </c>
      <c r="D570" s="2" t="s">
        <v>51</v>
      </c>
      <c r="E570" s="2">
        <v>15.602094240837699</v>
      </c>
      <c r="F570" s="2">
        <v>46.596858638743498</v>
      </c>
      <c r="G570" s="2" t="s">
        <v>51</v>
      </c>
      <c r="H570" s="2">
        <v>171396830245.892</v>
      </c>
    </row>
    <row r="571" spans="1:8" x14ac:dyDescent="0.35">
      <c r="A571" t="s">
        <v>84</v>
      </c>
      <c r="B571" t="s">
        <v>14</v>
      </c>
      <c r="C571" s="2">
        <v>-2.9999956424312599</v>
      </c>
      <c r="D571" s="2">
        <v>8010</v>
      </c>
      <c r="E571" s="2">
        <v>15.4610369450481</v>
      </c>
      <c r="F571" s="2">
        <v>45.0035703197765</v>
      </c>
      <c r="G571" s="2" t="s">
        <v>51</v>
      </c>
      <c r="H571" s="2">
        <v>155718178496.836</v>
      </c>
    </row>
    <row r="572" spans="1:8" x14ac:dyDescent="0.35">
      <c r="A572" t="s">
        <v>84</v>
      </c>
      <c r="B572" t="s">
        <v>15</v>
      </c>
      <c r="C572" s="2">
        <v>-5.0469394512872396</v>
      </c>
      <c r="D572" s="2">
        <v>7840</v>
      </c>
      <c r="E572" s="2">
        <v>13.7718984626385</v>
      </c>
      <c r="F572" s="2">
        <v>45.864855202002097</v>
      </c>
      <c r="G572" s="2" t="s">
        <v>51</v>
      </c>
      <c r="H572" s="2">
        <v>187851851851.85199</v>
      </c>
    </row>
    <row r="573" spans="1:8" x14ac:dyDescent="0.35">
      <c r="A573" t="s">
        <v>84</v>
      </c>
      <c r="B573" t="s">
        <v>16</v>
      </c>
      <c r="C573" s="2">
        <v>-14.5310737737734</v>
      </c>
      <c r="D573" s="2">
        <v>6800</v>
      </c>
      <c r="E573" s="2">
        <v>7.2633640189374002</v>
      </c>
      <c r="F573" s="2">
        <v>42.250271436086301</v>
      </c>
      <c r="G573" s="2" t="s">
        <v>51</v>
      </c>
      <c r="H573" s="2">
        <v>159322033898.30499</v>
      </c>
    </row>
    <row r="574" spans="1:8" x14ac:dyDescent="0.35">
      <c r="A574" t="s">
        <v>84</v>
      </c>
      <c r="B574" t="s">
        <v>17</v>
      </c>
      <c r="C574" s="2">
        <v>-8.6685403414926299</v>
      </c>
      <c r="D574" s="2">
        <v>6350</v>
      </c>
      <c r="E574" s="2">
        <v>7.5572037782053503</v>
      </c>
      <c r="F574" s="2">
        <v>40.525505218354603</v>
      </c>
      <c r="G574" s="2" t="s">
        <v>51</v>
      </c>
      <c r="H574" s="2">
        <v>117503805175.03799</v>
      </c>
    </row>
    <row r="575" spans="1:8" x14ac:dyDescent="0.35">
      <c r="A575" t="s">
        <v>84</v>
      </c>
      <c r="B575" t="s">
        <v>18</v>
      </c>
      <c r="C575" s="2">
        <v>-12.569755979797799</v>
      </c>
      <c r="D575" s="2">
        <v>5710</v>
      </c>
      <c r="E575" s="2">
        <v>6.10956103151862</v>
      </c>
      <c r="F575" s="2">
        <v>41.2152926729431</v>
      </c>
      <c r="G575" s="2" t="s">
        <v>51</v>
      </c>
      <c r="H575" s="2">
        <v>100892683873.472</v>
      </c>
    </row>
    <row r="576" spans="1:8" x14ac:dyDescent="0.35">
      <c r="A576" t="s">
        <v>84</v>
      </c>
      <c r="B576" t="s">
        <v>19</v>
      </c>
      <c r="C576" s="2">
        <v>-4.1435284056490502</v>
      </c>
      <c r="D576" s="2">
        <v>5570</v>
      </c>
      <c r="E576" s="2">
        <v>6.6922310827392897</v>
      </c>
      <c r="F576" s="2">
        <v>34.539192638321801</v>
      </c>
      <c r="G576" s="2" t="s">
        <v>51</v>
      </c>
      <c r="H576" s="2">
        <v>100620223723.55701</v>
      </c>
    </row>
    <row r="577" spans="1:8" x14ac:dyDescent="0.35">
      <c r="A577" t="s">
        <v>84</v>
      </c>
      <c r="B577" t="s">
        <v>20</v>
      </c>
      <c r="C577" s="2">
        <v>-3.7550694390062498</v>
      </c>
      <c r="D577" s="2">
        <v>5440</v>
      </c>
      <c r="E577" s="2">
        <v>6.5493752418973203</v>
      </c>
      <c r="F577" s="2">
        <v>35.346704252277704</v>
      </c>
      <c r="G577" s="2" t="s">
        <v>51</v>
      </c>
      <c r="H577" s="2">
        <v>92711097237.396606</v>
      </c>
    </row>
    <row r="578" spans="1:8" x14ac:dyDescent="0.35">
      <c r="A578" t="s">
        <v>84</v>
      </c>
      <c r="B578" t="s">
        <v>21</v>
      </c>
      <c r="C578" s="2">
        <v>1.3999158046101601</v>
      </c>
      <c r="D578" s="2">
        <v>5580</v>
      </c>
      <c r="E578" s="2">
        <v>5.8697621444311503</v>
      </c>
      <c r="F578" s="2">
        <v>34.689227044107298</v>
      </c>
      <c r="G578" s="2" t="s">
        <v>51</v>
      </c>
      <c r="H578" s="2">
        <v>88988764044.943802</v>
      </c>
    </row>
    <row r="579" spans="1:8" x14ac:dyDescent="0.35">
      <c r="A579" t="s">
        <v>84</v>
      </c>
      <c r="B579" t="s">
        <v>22</v>
      </c>
      <c r="C579" s="2">
        <v>-5.2999616253122603</v>
      </c>
      <c r="D579" s="2">
        <v>5230</v>
      </c>
      <c r="E579" s="2">
        <v>5.1033931479911798</v>
      </c>
      <c r="F579" s="2">
        <v>33.944029239172302</v>
      </c>
      <c r="G579" s="2" t="s">
        <v>51</v>
      </c>
      <c r="H579" s="2">
        <v>40546110252.447197</v>
      </c>
    </row>
    <row r="580" spans="1:8" x14ac:dyDescent="0.35">
      <c r="A580" t="s">
        <v>84</v>
      </c>
      <c r="B580" t="s">
        <v>23</v>
      </c>
      <c r="C580" s="2">
        <v>6.3999146897353096</v>
      </c>
      <c r="D580" s="2">
        <v>5680</v>
      </c>
      <c r="E580" s="2">
        <v>6.5806476091194801</v>
      </c>
      <c r="F580" s="2">
        <v>33.496201251712201</v>
      </c>
      <c r="G580" s="2" t="s">
        <v>51</v>
      </c>
      <c r="H580" s="2">
        <v>29053614947.197399</v>
      </c>
    </row>
    <row r="581" spans="1:8" x14ac:dyDescent="0.35">
      <c r="A581" t="s">
        <v>84</v>
      </c>
      <c r="B581" t="s">
        <v>24</v>
      </c>
      <c r="C581" s="2">
        <v>10.000066815787999</v>
      </c>
      <c r="D581" s="2">
        <v>6650</v>
      </c>
      <c r="E581" s="2">
        <v>5.7517156284995599</v>
      </c>
      <c r="F581" s="2">
        <v>33.918970317519999</v>
      </c>
      <c r="G581" s="2" t="s">
        <v>51</v>
      </c>
      <c r="H581" s="2">
        <v>48549591183.789597</v>
      </c>
    </row>
    <row r="582" spans="1:8" x14ac:dyDescent="0.35">
      <c r="A582" t="s">
        <v>84</v>
      </c>
      <c r="B582" t="s">
        <v>25</v>
      </c>
      <c r="C582" s="2">
        <v>5.1000512252750498</v>
      </c>
      <c r="D582" s="2">
        <v>7260</v>
      </c>
      <c r="E582" s="2">
        <v>5.8757215676796397</v>
      </c>
      <c r="F582" s="2">
        <v>31.837354123332101</v>
      </c>
      <c r="G582" s="2" t="s">
        <v>51</v>
      </c>
      <c r="H582" s="2">
        <v>67298594446.348999</v>
      </c>
    </row>
    <row r="583" spans="1:8" x14ac:dyDescent="0.35">
      <c r="A583" t="s">
        <v>84</v>
      </c>
      <c r="B583" t="s">
        <v>26</v>
      </c>
      <c r="C583" s="2">
        <v>4.6999919087352398</v>
      </c>
      <c r="D583" s="2">
        <v>7880</v>
      </c>
      <c r="E583" s="2">
        <v>5.5657137528276603</v>
      </c>
      <c r="F583" s="2">
        <v>29.056392811966202</v>
      </c>
      <c r="G583" s="2">
        <v>15.193444790175899</v>
      </c>
      <c r="H583" s="2">
        <v>69196172248.803802</v>
      </c>
    </row>
    <row r="584" spans="1:8" x14ac:dyDescent="0.35">
      <c r="A584" t="s">
        <v>84</v>
      </c>
      <c r="B584" t="s">
        <v>27</v>
      </c>
      <c r="C584" s="2">
        <v>7.2999523445386796</v>
      </c>
      <c r="D584" s="2">
        <v>8970</v>
      </c>
      <c r="E584" s="2">
        <v>5.5029460520233204</v>
      </c>
      <c r="F584" s="2">
        <v>28.653134993955</v>
      </c>
      <c r="G584" s="2">
        <v>14.3673346861413</v>
      </c>
      <c r="H584" s="2">
        <v>89766062817.672394</v>
      </c>
    </row>
    <row r="585" spans="1:8" x14ac:dyDescent="0.35">
      <c r="A585" t="s">
        <v>84</v>
      </c>
      <c r="B585" t="s">
        <v>28</v>
      </c>
      <c r="C585" s="2">
        <v>7.1999478699447499</v>
      </c>
      <c r="D585" s="2">
        <v>10010</v>
      </c>
      <c r="E585" s="2">
        <v>4.90444194789091</v>
      </c>
      <c r="F585" s="2">
        <v>31.702222426400301</v>
      </c>
      <c r="G585" s="2">
        <v>15.2165071846405</v>
      </c>
      <c r="H585" s="2">
        <v>123530024297.119</v>
      </c>
    </row>
    <row r="586" spans="1:8" x14ac:dyDescent="0.35">
      <c r="A586" t="s">
        <v>84</v>
      </c>
      <c r="B586" t="s">
        <v>29</v>
      </c>
      <c r="C586" s="2">
        <v>6.3999654478538197</v>
      </c>
      <c r="D586" s="2">
        <v>11540</v>
      </c>
      <c r="E586" s="2">
        <v>4.2559160059158598</v>
      </c>
      <c r="F586" s="2">
        <v>32.629232072839102</v>
      </c>
      <c r="G586" s="2">
        <v>15.6802236672942</v>
      </c>
      <c r="H586" s="2">
        <v>153395511306.586</v>
      </c>
    </row>
    <row r="587" spans="1:8" x14ac:dyDescent="0.35">
      <c r="A587" t="s">
        <v>84</v>
      </c>
      <c r="B587" t="s">
        <v>30</v>
      </c>
      <c r="C587" s="2">
        <v>8.2000682550559993</v>
      </c>
      <c r="D587" s="2">
        <v>14480</v>
      </c>
      <c r="E587" s="2">
        <v>3.86131247121949</v>
      </c>
      <c r="F587" s="2">
        <v>31.780260587244001</v>
      </c>
      <c r="G587" s="2">
        <v>15.2912276564068</v>
      </c>
      <c r="H587" s="2">
        <v>209584053547.13</v>
      </c>
    </row>
    <row r="588" spans="1:8" x14ac:dyDescent="0.35">
      <c r="A588" t="s">
        <v>84</v>
      </c>
      <c r="B588" t="s">
        <v>31</v>
      </c>
      <c r="C588" s="2">
        <v>8.4999777684635696</v>
      </c>
      <c r="D588" s="2">
        <v>16280</v>
      </c>
      <c r="E588" s="2">
        <v>3.7789017062836301</v>
      </c>
      <c r="F588" s="2">
        <v>31.222040802462299</v>
      </c>
      <c r="G588" s="2">
        <v>15.1146322629236</v>
      </c>
      <c r="H588" s="2">
        <v>314067581936.45203</v>
      </c>
    </row>
    <row r="589" spans="1:8" x14ac:dyDescent="0.35">
      <c r="A589" t="s">
        <v>84</v>
      </c>
      <c r="B589" t="s">
        <v>32</v>
      </c>
      <c r="C589" s="2">
        <v>5.1999692649884297</v>
      </c>
      <c r="D589" s="2">
        <v>19600</v>
      </c>
      <c r="E589" s="2">
        <v>3.7533411881349101</v>
      </c>
      <c r="F589" s="2">
        <v>30.7868816997841</v>
      </c>
      <c r="G589" s="2">
        <v>14.9331548589743</v>
      </c>
      <c r="H589" s="2">
        <v>423536086331.97699</v>
      </c>
    </row>
    <row r="590" spans="1:8" x14ac:dyDescent="0.35">
      <c r="A590" t="s">
        <v>84</v>
      </c>
      <c r="B590" t="s">
        <v>33</v>
      </c>
      <c r="C590" s="2">
        <v>-7.79999391343111</v>
      </c>
      <c r="D590" s="2">
        <v>18760</v>
      </c>
      <c r="E590" s="2">
        <v>4.0844486972052199</v>
      </c>
      <c r="F590" s="2">
        <v>29.326939025953301</v>
      </c>
      <c r="G590" s="2">
        <v>12.897971424446</v>
      </c>
      <c r="H590" s="2">
        <v>231402250759.285</v>
      </c>
    </row>
    <row r="591" spans="1:8" x14ac:dyDescent="0.35">
      <c r="A591" t="s">
        <v>84</v>
      </c>
      <c r="B591" t="s">
        <v>34</v>
      </c>
      <c r="C591" s="2">
        <v>4.5000000000306501</v>
      </c>
      <c r="D591" s="2">
        <v>19860</v>
      </c>
      <c r="E591" s="2">
        <v>3.34389824902913</v>
      </c>
      <c r="F591" s="2">
        <v>29.999588218144901</v>
      </c>
      <c r="G591" s="2">
        <v>12.8154704732836</v>
      </c>
      <c r="H591" s="2">
        <v>344860856364.78003</v>
      </c>
    </row>
    <row r="592" spans="1:8" x14ac:dyDescent="0.35">
      <c r="A592" t="s">
        <v>84</v>
      </c>
      <c r="B592" t="s">
        <v>35</v>
      </c>
      <c r="C592" s="2">
        <v>4.3000291857941004</v>
      </c>
      <c r="D592" s="2">
        <v>22130</v>
      </c>
      <c r="E592" s="2">
        <v>3.1507257212962001</v>
      </c>
      <c r="F592" s="2">
        <v>29.413588838373801</v>
      </c>
      <c r="G592" s="2">
        <v>11.470933715440699</v>
      </c>
      <c r="H592" s="2">
        <v>496356650092.06201</v>
      </c>
    </row>
    <row r="593" spans="1:8" x14ac:dyDescent="0.35">
      <c r="A593" t="s">
        <v>84</v>
      </c>
      <c r="B593" t="s">
        <v>36</v>
      </c>
      <c r="C593" s="2">
        <v>4.0240861572097897</v>
      </c>
      <c r="D593" s="2">
        <v>23560</v>
      </c>
      <c r="E593" s="2">
        <v>2.9260308777535302</v>
      </c>
      <c r="F593" s="2">
        <v>29.1028680720786</v>
      </c>
      <c r="G593" s="2">
        <v>11.4152854387593</v>
      </c>
      <c r="H593" s="2">
        <v>542218172621.09399</v>
      </c>
    </row>
    <row r="594" spans="1:8" x14ac:dyDescent="0.35">
      <c r="A594" t="s">
        <v>84</v>
      </c>
      <c r="B594" t="s">
        <v>37</v>
      </c>
      <c r="C594" s="2">
        <v>1.7554221490936801</v>
      </c>
      <c r="D594" s="2">
        <v>25170</v>
      </c>
      <c r="E594" s="2">
        <v>2.9936004877667801</v>
      </c>
      <c r="F594" s="2">
        <v>28.191289179250202</v>
      </c>
      <c r="G594" s="2">
        <v>11.057306336720799</v>
      </c>
      <c r="H594" s="2">
        <v>533497083591.15601</v>
      </c>
    </row>
    <row r="595" spans="1:8" x14ac:dyDescent="0.35">
      <c r="A595" t="s">
        <v>84</v>
      </c>
      <c r="B595" t="s">
        <v>38</v>
      </c>
      <c r="C595" s="2">
        <v>0.73626722141557399</v>
      </c>
      <c r="D595" s="2">
        <v>24910</v>
      </c>
      <c r="E595" s="2">
        <v>3.3606054880425198</v>
      </c>
      <c r="F595" s="2">
        <v>27.931527059977199</v>
      </c>
      <c r="G595" s="2">
        <v>11.335580414399599</v>
      </c>
      <c r="H595" s="2">
        <v>461082072634.98499</v>
      </c>
    </row>
    <row r="596" spans="1:8" x14ac:dyDescent="0.35">
      <c r="A596" t="s">
        <v>84</v>
      </c>
      <c r="B596" t="s">
        <v>39</v>
      </c>
      <c r="C596" s="2">
        <v>-1.9727192263754201</v>
      </c>
      <c r="D596" s="2">
        <v>23420</v>
      </c>
      <c r="E596" s="2">
        <v>3.8731044873229901</v>
      </c>
      <c r="F596" s="2">
        <v>29.794059987434899</v>
      </c>
      <c r="G596" s="2">
        <v>12.383018865556</v>
      </c>
      <c r="H596" s="2">
        <v>301993675507.93701</v>
      </c>
    </row>
    <row r="597" spans="1:8" x14ac:dyDescent="0.35">
      <c r="A597" t="s">
        <v>84</v>
      </c>
      <c r="B597" t="s">
        <v>40</v>
      </c>
      <c r="C597" s="2">
        <v>0.19369007172953401</v>
      </c>
      <c r="D597" s="2">
        <v>23460</v>
      </c>
      <c r="E597" s="2">
        <v>3.8402172845995102</v>
      </c>
      <c r="F597" s="2">
        <v>29.173905066453599</v>
      </c>
      <c r="G597" s="2">
        <v>11.700279102294999</v>
      </c>
      <c r="H597" s="2">
        <v>294879346932.93201</v>
      </c>
    </row>
    <row r="598" spans="1:8" x14ac:dyDescent="0.35">
      <c r="A598" t="s">
        <v>84</v>
      </c>
      <c r="B598" t="s">
        <v>41</v>
      </c>
      <c r="C598" s="2">
        <v>1.8257900635511199</v>
      </c>
      <c r="D598" s="2">
        <v>25230</v>
      </c>
      <c r="E598" s="2">
        <v>3.55363208990976</v>
      </c>
      <c r="F598" s="2">
        <v>30.673296885017098</v>
      </c>
      <c r="G598" s="2">
        <v>12.312772129890901</v>
      </c>
      <c r="H598" s="2">
        <v>371617406089.526</v>
      </c>
    </row>
    <row r="599" spans="1:8" x14ac:dyDescent="0.35">
      <c r="A599" t="s">
        <v>84</v>
      </c>
      <c r="B599" t="s">
        <v>42</v>
      </c>
      <c r="C599" s="2">
        <v>2.80724541049418</v>
      </c>
      <c r="D599" s="2">
        <v>28120</v>
      </c>
      <c r="E599" s="2">
        <v>3.3942533806976001</v>
      </c>
      <c r="F599" s="2">
        <v>32.554298053084104</v>
      </c>
      <c r="G599" s="2">
        <v>12.8198832504186</v>
      </c>
      <c r="H599" s="2">
        <v>363254989380.56201</v>
      </c>
    </row>
    <row r="600" spans="1:8" x14ac:dyDescent="0.35">
      <c r="A600" t="s">
        <v>84</v>
      </c>
      <c r="B600" t="s">
        <v>43</v>
      </c>
      <c r="C600" s="2">
        <v>2.1980757138086302</v>
      </c>
      <c r="D600" s="2">
        <v>29120</v>
      </c>
      <c r="E600" s="2">
        <v>3.53030291392166</v>
      </c>
      <c r="F600" s="2">
        <v>32.150495836720403</v>
      </c>
      <c r="G600" s="2">
        <v>12.9692072846673</v>
      </c>
      <c r="H600" s="2">
        <v>383685240593.966</v>
      </c>
    </row>
    <row r="601" spans="1:8" x14ac:dyDescent="0.35">
      <c r="A601" t="s">
        <v>84</v>
      </c>
      <c r="B601" t="s">
        <v>44</v>
      </c>
      <c r="C601" s="2">
        <v>-2.6637575111133298</v>
      </c>
      <c r="D601" s="2">
        <v>29230</v>
      </c>
      <c r="E601" s="2">
        <v>3.9992487281832001</v>
      </c>
      <c r="F601" s="2">
        <v>29.806223878695999</v>
      </c>
      <c r="G601" s="2">
        <v>13.4231660990477</v>
      </c>
      <c r="H601" s="2">
        <v>348425696450.58801</v>
      </c>
    </row>
    <row r="602" spans="1:8" x14ac:dyDescent="0.35">
      <c r="A602" t="s">
        <v>84</v>
      </c>
      <c r="B602" t="s">
        <v>45</v>
      </c>
      <c r="C602" s="2">
        <v>4.7495840999639798</v>
      </c>
      <c r="D602" s="2">
        <v>32170</v>
      </c>
      <c r="E602" s="2">
        <v>3.7965923283138898</v>
      </c>
      <c r="F602" s="2">
        <v>33.158997108341197</v>
      </c>
      <c r="G602" s="2">
        <v>14.445737322322</v>
      </c>
      <c r="H602" s="2">
        <v>398837542410.966</v>
      </c>
    </row>
    <row r="603" spans="1:8" x14ac:dyDescent="0.35">
      <c r="A603" t="s">
        <v>84</v>
      </c>
      <c r="B603" t="s">
        <v>46</v>
      </c>
      <c r="C603" s="2" t="s">
        <v>51</v>
      </c>
      <c r="D603" s="2" t="s">
        <v>51</v>
      </c>
      <c r="E603" s="2" t="s">
        <v>51</v>
      </c>
      <c r="F603" s="2" t="s">
        <v>51</v>
      </c>
      <c r="G603" s="2" t="s">
        <v>51</v>
      </c>
      <c r="H603" s="2" t="s">
        <v>51</v>
      </c>
    </row>
    <row r="604" spans="1:8" x14ac:dyDescent="0.35">
      <c r="A604" t="s">
        <v>86</v>
      </c>
      <c r="B604" t="s">
        <v>4</v>
      </c>
      <c r="C604" s="2">
        <v>5.65245760711682</v>
      </c>
      <c r="D604" s="2" t="s">
        <v>51</v>
      </c>
      <c r="E604" s="2">
        <v>0.98633358065726096</v>
      </c>
      <c r="F604" s="2">
        <v>71.494695859744098</v>
      </c>
      <c r="G604" s="2">
        <v>4.0944944700915098</v>
      </c>
      <c r="H604" s="2">
        <v>37695659629.663002</v>
      </c>
    </row>
    <row r="605" spans="1:8" x14ac:dyDescent="0.35">
      <c r="A605" t="s">
        <v>86</v>
      </c>
      <c r="B605" t="s">
        <v>5</v>
      </c>
      <c r="C605" s="2">
        <v>1.94300445362407</v>
      </c>
      <c r="D605" s="2" t="s">
        <v>51</v>
      </c>
      <c r="E605" s="2">
        <v>1.00342123527</v>
      </c>
      <c r="F605" s="2">
        <v>70.759096236448102</v>
      </c>
      <c r="G605" s="2">
        <v>4.8365834169495496</v>
      </c>
      <c r="H605" s="2">
        <v>38994371388.026604</v>
      </c>
    </row>
    <row r="606" spans="1:8" x14ac:dyDescent="0.35">
      <c r="A606" t="s">
        <v>86</v>
      </c>
      <c r="B606" t="s">
        <v>6</v>
      </c>
      <c r="C606" s="2">
        <v>-20.7298883105695</v>
      </c>
      <c r="D606" s="2" t="s">
        <v>51</v>
      </c>
      <c r="E606" s="2">
        <v>1.59365306713246</v>
      </c>
      <c r="F606" s="2">
        <v>59.7982677801769</v>
      </c>
      <c r="G606" s="2">
        <v>4.9190549558383099</v>
      </c>
      <c r="H606" s="2">
        <v>39617698946.969299</v>
      </c>
    </row>
    <row r="607" spans="1:8" x14ac:dyDescent="0.35">
      <c r="A607" t="s">
        <v>86</v>
      </c>
      <c r="B607" t="s">
        <v>7</v>
      </c>
      <c r="C607" s="2">
        <v>-16.051386211877901</v>
      </c>
      <c r="D607" s="2" t="s">
        <v>51</v>
      </c>
      <c r="E607" s="2">
        <v>2.1607129218844898</v>
      </c>
      <c r="F607" s="2">
        <v>49.421163859287802</v>
      </c>
      <c r="G607" s="2">
        <v>6.3103160342342699</v>
      </c>
      <c r="H607" s="2">
        <v>44371141175.108498</v>
      </c>
    </row>
    <row r="608" spans="1:8" x14ac:dyDescent="0.35">
      <c r="A608" t="s">
        <v>86</v>
      </c>
      <c r="B608" t="s">
        <v>8</v>
      </c>
      <c r="C608" s="2">
        <v>-4.6614519262637204</v>
      </c>
      <c r="D608" s="2" t="s">
        <v>51</v>
      </c>
      <c r="E608" s="2">
        <v>2.7564401790957</v>
      </c>
      <c r="F608" s="2">
        <v>46.098699537047899</v>
      </c>
      <c r="G608" s="2">
        <v>7.7519839060690403</v>
      </c>
      <c r="H608" s="2">
        <v>39271426838.819504</v>
      </c>
    </row>
    <row r="609" spans="1:8" x14ac:dyDescent="0.35">
      <c r="A609" t="s">
        <v>86</v>
      </c>
      <c r="B609" t="s">
        <v>9</v>
      </c>
      <c r="C609" s="2">
        <v>-9.7945022645803004</v>
      </c>
      <c r="D609" s="2" t="s">
        <v>51</v>
      </c>
      <c r="E609" s="2">
        <v>3.6641866328372599</v>
      </c>
      <c r="F609" s="2">
        <v>41.438420121521297</v>
      </c>
      <c r="G609" s="2">
        <v>7.9795767062596301</v>
      </c>
      <c r="H609" s="2">
        <v>22289280069.574799</v>
      </c>
    </row>
    <row r="610" spans="1:8" x14ac:dyDescent="0.35">
      <c r="A610" t="s">
        <v>86</v>
      </c>
      <c r="B610" t="s">
        <v>10</v>
      </c>
      <c r="C610" s="2">
        <v>17.012746259240402</v>
      </c>
      <c r="D610" s="2" t="s">
        <v>51</v>
      </c>
      <c r="E610" s="2">
        <v>4.9254653562138602</v>
      </c>
      <c r="F610" s="2">
        <v>37.820534178417098</v>
      </c>
      <c r="G610" s="2">
        <v>7.7850535441612498</v>
      </c>
      <c r="H610" s="2">
        <v>16922347054.0103</v>
      </c>
    </row>
    <row r="611" spans="1:8" x14ac:dyDescent="0.35">
      <c r="A611" t="s">
        <v>86</v>
      </c>
      <c r="B611" t="s">
        <v>11</v>
      </c>
      <c r="C611" s="2">
        <v>-6.63249601458166</v>
      </c>
      <c r="D611" s="2" t="s">
        <v>51</v>
      </c>
      <c r="E611" s="2">
        <v>5.7058940315757898</v>
      </c>
      <c r="F611" s="2">
        <v>40.139557316896898</v>
      </c>
      <c r="G611" s="2">
        <v>9.1130513439366396</v>
      </c>
      <c r="H611" s="2">
        <v>15183751037.9172</v>
      </c>
    </row>
    <row r="612" spans="1:8" x14ac:dyDescent="0.35">
      <c r="A612" t="s">
        <v>86</v>
      </c>
      <c r="B612" t="s">
        <v>12</v>
      </c>
      <c r="C612" s="2">
        <v>13.109312939558199</v>
      </c>
      <c r="D612" s="2" t="s">
        <v>51</v>
      </c>
      <c r="E612" s="2">
        <v>6.3218693420493803</v>
      </c>
      <c r="F612" s="2">
        <v>38.5527375496793</v>
      </c>
      <c r="G612" s="2">
        <v>9.1311793042485494</v>
      </c>
      <c r="H612" s="2">
        <v>17376136574.632801</v>
      </c>
    </row>
    <row r="613" spans="1:8" x14ac:dyDescent="0.35">
      <c r="A613" t="s">
        <v>86</v>
      </c>
      <c r="B613" t="s">
        <v>13</v>
      </c>
      <c r="C613" s="2">
        <v>-0.503015881500957</v>
      </c>
      <c r="D613" s="2" t="s">
        <v>51</v>
      </c>
      <c r="E613" s="2">
        <v>6.3433899401585201</v>
      </c>
      <c r="F613" s="2">
        <v>42.403464401196402</v>
      </c>
      <c r="G613" s="2">
        <v>8.7786801954384206</v>
      </c>
      <c r="H613" s="2">
        <v>18539762111.348499</v>
      </c>
    </row>
    <row r="614" spans="1:8" x14ac:dyDescent="0.35">
      <c r="A614" t="s">
        <v>86</v>
      </c>
      <c r="B614" t="s">
        <v>14</v>
      </c>
      <c r="C614" s="2">
        <v>15.193425886137501</v>
      </c>
      <c r="D614" s="2">
        <v>33750</v>
      </c>
      <c r="E614" s="2">
        <v>5.7072763186948396</v>
      </c>
      <c r="F614" s="2">
        <v>49.156237499393299</v>
      </c>
      <c r="G614" s="2">
        <v>8.5431948787437797</v>
      </c>
      <c r="H614" s="2">
        <v>18449302990.654202</v>
      </c>
    </row>
    <row r="615" spans="1:8" x14ac:dyDescent="0.35">
      <c r="A615" t="s">
        <v>86</v>
      </c>
      <c r="B615" t="s">
        <v>15</v>
      </c>
      <c r="C615" s="2">
        <v>15.0078802511117</v>
      </c>
      <c r="D615" s="2">
        <v>37880</v>
      </c>
      <c r="E615" s="2">
        <v>5.4328142654118796</v>
      </c>
      <c r="F615" s="2">
        <v>48.835306554920699</v>
      </c>
      <c r="G615" s="2">
        <v>8.5088514881706008</v>
      </c>
      <c r="H615" s="2">
        <v>26425703631.508701</v>
      </c>
    </row>
    <row r="616" spans="1:8" x14ac:dyDescent="0.35">
      <c r="A616" t="s">
        <v>86</v>
      </c>
      <c r="B616" t="s">
        <v>16</v>
      </c>
      <c r="C616" s="2">
        <v>3.9875401685497001</v>
      </c>
      <c r="D616" s="2">
        <v>38500</v>
      </c>
      <c r="E616" s="2">
        <v>5.6068038387136303</v>
      </c>
      <c r="F616" s="2">
        <v>51.565691401546701</v>
      </c>
      <c r="G616" s="2">
        <v>8.9724548588455999</v>
      </c>
      <c r="H616" s="2">
        <v>31480308785.0467</v>
      </c>
    </row>
    <row r="617" spans="1:8" x14ac:dyDescent="0.35">
      <c r="A617" t="s">
        <v>86</v>
      </c>
      <c r="B617" t="s">
        <v>17</v>
      </c>
      <c r="C617" s="2">
        <v>-1.36374142924282</v>
      </c>
      <c r="D617" s="2">
        <v>37960</v>
      </c>
      <c r="E617" s="2">
        <v>6.0695054265671997</v>
      </c>
      <c r="F617" s="2">
        <v>47.943375859255603</v>
      </c>
      <c r="G617" s="2">
        <v>9.0516359254209302</v>
      </c>
      <c r="H617" s="2">
        <v>33315142563.4179</v>
      </c>
    </row>
    <row r="618" spans="1:8" x14ac:dyDescent="0.35">
      <c r="A618" t="s">
        <v>86</v>
      </c>
      <c r="B618" t="s">
        <v>18</v>
      </c>
      <c r="C618" s="2">
        <v>0.558720185389177</v>
      </c>
      <c r="D618" s="2">
        <v>37360</v>
      </c>
      <c r="E618" s="2">
        <v>6.1495768881611204</v>
      </c>
      <c r="F618" s="2">
        <v>47.812218923003698</v>
      </c>
      <c r="G618" s="2">
        <v>9.3520943613375902</v>
      </c>
      <c r="H618" s="2">
        <v>27517536154.873199</v>
      </c>
    </row>
    <row r="619" spans="1:8" x14ac:dyDescent="0.35">
      <c r="A619" t="s">
        <v>86</v>
      </c>
      <c r="B619" t="s">
        <v>19</v>
      </c>
      <c r="C619" s="2">
        <v>0.21209134750625899</v>
      </c>
      <c r="D619" s="2">
        <v>37530</v>
      </c>
      <c r="E619" s="2">
        <v>5.88614793777068</v>
      </c>
      <c r="F619" s="2">
        <v>49.166912393348802</v>
      </c>
      <c r="G619" s="2">
        <v>9.5673270494651206</v>
      </c>
      <c r="H619" s="2">
        <v>29078780026.702301</v>
      </c>
    </row>
    <row r="620" spans="1:8" x14ac:dyDescent="0.35">
      <c r="A620" t="s">
        <v>86</v>
      </c>
      <c r="B620" t="s">
        <v>20</v>
      </c>
      <c r="C620" s="2">
        <v>2.63742421695056</v>
      </c>
      <c r="D620" s="2">
        <v>37600</v>
      </c>
      <c r="E620" s="2">
        <v>5.4127405400198398</v>
      </c>
      <c r="F620" s="2">
        <v>52.161389905791502</v>
      </c>
      <c r="G620" s="2">
        <v>9.7553325942564495</v>
      </c>
      <c r="H620" s="2">
        <v>29465580774.365799</v>
      </c>
    </row>
    <row r="621" spans="1:8" x14ac:dyDescent="0.35">
      <c r="A621" t="s">
        <v>86</v>
      </c>
      <c r="B621" t="s">
        <v>21</v>
      </c>
      <c r="C621" s="2">
        <v>1.1037820485482299</v>
      </c>
      <c r="D621" s="2">
        <v>37630</v>
      </c>
      <c r="E621" s="2">
        <v>5.3738432105245</v>
      </c>
      <c r="F621" s="2">
        <v>50.8188008636332</v>
      </c>
      <c r="G621" s="2">
        <v>10.031659651953801</v>
      </c>
      <c r="H621" s="2">
        <v>31163861148.197601</v>
      </c>
    </row>
    <row r="622" spans="1:8" x14ac:dyDescent="0.35">
      <c r="A622" t="s">
        <v>86</v>
      </c>
      <c r="B622" t="s">
        <v>22</v>
      </c>
      <c r="C622" s="2">
        <v>2.8933625194486998</v>
      </c>
      <c r="D622" s="2">
        <v>38480</v>
      </c>
      <c r="E622" s="2">
        <v>6.1592478205996404</v>
      </c>
      <c r="F622" s="2">
        <v>43.947907412204202</v>
      </c>
      <c r="G622" s="2">
        <v>10.554722599696399</v>
      </c>
      <c r="H622" s="2">
        <v>33683962666.666698</v>
      </c>
    </row>
    <row r="623" spans="1:8" x14ac:dyDescent="0.35">
      <c r="A623" t="s">
        <v>86</v>
      </c>
      <c r="B623" t="s">
        <v>23</v>
      </c>
      <c r="C623" s="2">
        <v>-3.76328521563148</v>
      </c>
      <c r="D623" s="2">
        <v>36750</v>
      </c>
      <c r="E623" s="2">
        <v>5.6795527197642102</v>
      </c>
      <c r="F623" s="2">
        <v>47.626750671873502</v>
      </c>
      <c r="G623" s="2">
        <v>10.3555413524139</v>
      </c>
      <c r="H623" s="2">
        <v>34791173333.333298</v>
      </c>
    </row>
    <row r="624" spans="1:8" x14ac:dyDescent="0.35">
      <c r="A624" t="s">
        <v>86</v>
      </c>
      <c r="B624" t="s">
        <v>24</v>
      </c>
      <c r="C624" s="2">
        <v>5.6254161425834299</v>
      </c>
      <c r="D624" s="2">
        <v>38380</v>
      </c>
      <c r="E624" s="2">
        <v>4.9211141868063901</v>
      </c>
      <c r="F624" s="2">
        <v>54.166682824291698</v>
      </c>
      <c r="G624" s="2">
        <v>9.6090966784856793</v>
      </c>
      <c r="H624" s="2">
        <v>36608597333.333298</v>
      </c>
    </row>
    <row r="625" spans="1:8" x14ac:dyDescent="0.35">
      <c r="A625" t="s">
        <v>86</v>
      </c>
      <c r="B625" t="s">
        <v>25</v>
      </c>
      <c r="C625" s="2">
        <v>-1.2107438628424601</v>
      </c>
      <c r="D625" s="2">
        <v>38010</v>
      </c>
      <c r="E625" s="2">
        <v>5.1711892789246896</v>
      </c>
      <c r="F625" s="2">
        <v>51.525051121172403</v>
      </c>
      <c r="G625" s="2">
        <v>10.0223033150502</v>
      </c>
      <c r="H625" s="2">
        <v>36133549333.333298</v>
      </c>
    </row>
    <row r="626" spans="1:8" x14ac:dyDescent="0.35">
      <c r="A626" t="s">
        <v>86</v>
      </c>
      <c r="B626" t="s">
        <v>26</v>
      </c>
      <c r="C626" s="2">
        <v>-2.8191744042883999</v>
      </c>
      <c r="D626" s="2">
        <v>36530</v>
      </c>
      <c r="E626" s="2">
        <v>5.0772888039648301</v>
      </c>
      <c r="F626" s="2">
        <v>51.7422439178861</v>
      </c>
      <c r="G626" s="2">
        <v>10.2634538144701</v>
      </c>
      <c r="H626" s="2">
        <v>37339760000</v>
      </c>
    </row>
    <row r="627" spans="1:8" x14ac:dyDescent="0.35">
      <c r="A627" t="s">
        <v>86</v>
      </c>
      <c r="B627" t="s">
        <v>27</v>
      </c>
      <c r="C627" s="2">
        <v>11.24206138556</v>
      </c>
      <c r="D627" s="2">
        <v>40350</v>
      </c>
      <c r="E627" s="2">
        <v>4.5045590073817303</v>
      </c>
      <c r="F627" s="2">
        <v>54.618565454331502</v>
      </c>
      <c r="G627" s="2">
        <v>10.6596878841001</v>
      </c>
      <c r="H627" s="2">
        <v>42066243893.333298</v>
      </c>
    </row>
    <row r="628" spans="1:8" x14ac:dyDescent="0.35">
      <c r="A628" t="s">
        <v>86</v>
      </c>
      <c r="B628" t="s">
        <v>28</v>
      </c>
      <c r="C628" s="2">
        <v>7.9584416636785997</v>
      </c>
      <c r="D628" s="2">
        <v>43910</v>
      </c>
      <c r="E628" s="2">
        <v>3.90115016183996</v>
      </c>
      <c r="F628" s="2">
        <v>57.174885626292202</v>
      </c>
      <c r="G628" s="2">
        <v>10.332397016460201</v>
      </c>
      <c r="H628" s="2">
        <v>51398184640</v>
      </c>
    </row>
    <row r="629" spans="1:8" x14ac:dyDescent="0.35">
      <c r="A629" t="s">
        <v>86</v>
      </c>
      <c r="B629" t="s">
        <v>29</v>
      </c>
      <c r="C629" s="2">
        <v>5.5738501214288299</v>
      </c>
      <c r="D629" s="2">
        <v>46440</v>
      </c>
      <c r="E629" s="2">
        <v>3.22080717494782</v>
      </c>
      <c r="F629" s="2">
        <v>62.114813509661303</v>
      </c>
      <c r="G629" s="2">
        <v>9.5441202084284207</v>
      </c>
      <c r="H629" s="2">
        <v>66266255264.0709</v>
      </c>
    </row>
    <row r="630" spans="1:8" x14ac:dyDescent="0.35">
      <c r="A630" t="s">
        <v>86</v>
      </c>
      <c r="B630" t="s">
        <v>30</v>
      </c>
      <c r="C630" s="2">
        <v>2.7884022277423699</v>
      </c>
      <c r="D630" s="2">
        <v>47390</v>
      </c>
      <c r="E630" s="2">
        <v>2.94857030298235</v>
      </c>
      <c r="F630" s="2">
        <v>62.877071605926098</v>
      </c>
      <c r="G630" s="2">
        <v>9.5976960323084803</v>
      </c>
      <c r="H630" s="2">
        <v>83728999279.038696</v>
      </c>
    </row>
    <row r="631" spans="1:8" x14ac:dyDescent="0.35">
      <c r="A631" t="s">
        <v>86</v>
      </c>
      <c r="B631" t="s">
        <v>31</v>
      </c>
      <c r="C631" s="2">
        <v>1.8471302516113199</v>
      </c>
      <c r="D631" s="2">
        <v>47900</v>
      </c>
      <c r="E631" s="2">
        <v>2.7701897761572098</v>
      </c>
      <c r="F631" s="2">
        <v>63.034675756491403</v>
      </c>
      <c r="G631" s="2">
        <v>9.9407597355518398</v>
      </c>
      <c r="H631" s="2">
        <v>110118015903.936</v>
      </c>
    </row>
    <row r="632" spans="1:8" x14ac:dyDescent="0.35">
      <c r="A632" t="s">
        <v>86</v>
      </c>
      <c r="B632" t="s">
        <v>32</v>
      </c>
      <c r="C632" s="2">
        <v>6.24977275479299</v>
      </c>
      <c r="D632" s="2">
        <v>50020</v>
      </c>
      <c r="E632" s="2">
        <v>2.31687426733563</v>
      </c>
      <c r="F632" s="2">
        <v>66.756662414085895</v>
      </c>
      <c r="G632" s="2">
        <v>8.9830003349967402</v>
      </c>
      <c r="H632" s="2">
        <v>141882604186.66699</v>
      </c>
    </row>
    <row r="633" spans="1:8" x14ac:dyDescent="0.35">
      <c r="A633" t="s">
        <v>86</v>
      </c>
      <c r="B633" t="s">
        <v>33</v>
      </c>
      <c r="C633" s="2">
        <v>-2.0592491899383298</v>
      </c>
      <c r="D633" s="2">
        <v>47610</v>
      </c>
      <c r="E633" s="2">
        <v>2.8540884727120401</v>
      </c>
      <c r="F633" s="2">
        <v>55.020001231143397</v>
      </c>
      <c r="G633" s="2">
        <v>10.850655696860301</v>
      </c>
      <c r="H633" s="2">
        <v>136089704133.33299</v>
      </c>
    </row>
    <row r="634" spans="1:8" x14ac:dyDescent="0.35">
      <c r="A634" t="s">
        <v>86</v>
      </c>
      <c r="B634" t="s">
        <v>34</v>
      </c>
      <c r="C634" s="2">
        <v>5.0394840262865701</v>
      </c>
      <c r="D634" s="2">
        <v>48690</v>
      </c>
      <c r="E634" s="2">
        <v>2.6402763595458398</v>
      </c>
      <c r="F634" s="2">
        <v>58.384169417169304</v>
      </c>
      <c r="G634" s="2">
        <v>11.014403598141399</v>
      </c>
      <c r="H634" s="2">
        <v>163355129174.543</v>
      </c>
    </row>
    <row r="635" spans="1:8" x14ac:dyDescent="0.35">
      <c r="A635" t="s">
        <v>86</v>
      </c>
      <c r="B635" t="s">
        <v>35</v>
      </c>
      <c r="C635" s="2">
        <v>9.9968651655924798</v>
      </c>
      <c r="D635" s="2">
        <v>53390</v>
      </c>
      <c r="E635" s="2">
        <v>2.1714277833381299</v>
      </c>
      <c r="F635" s="2">
        <v>63.676362489444898</v>
      </c>
      <c r="G635" s="2">
        <v>10.011468613417</v>
      </c>
      <c r="H635" s="2">
        <v>181038840108.229</v>
      </c>
    </row>
    <row r="636" spans="1:8" x14ac:dyDescent="0.35">
      <c r="A636" t="s">
        <v>86</v>
      </c>
      <c r="B636" t="s">
        <v>36</v>
      </c>
      <c r="C636" s="2">
        <v>5.4114227801033099</v>
      </c>
      <c r="D636" s="2">
        <v>55070</v>
      </c>
      <c r="E636" s="2">
        <v>2.07934643486404</v>
      </c>
      <c r="F636" s="2">
        <v>62.691155524511998</v>
      </c>
      <c r="G636" s="2">
        <v>9.7894480492893994</v>
      </c>
      <c r="H636" s="2">
        <v>195339121055.97101</v>
      </c>
    </row>
    <row r="637" spans="1:8" x14ac:dyDescent="0.35">
      <c r="A637" t="s">
        <v>86</v>
      </c>
      <c r="B637" t="s">
        <v>37</v>
      </c>
      <c r="C637" s="2">
        <v>2.6992810708552901</v>
      </c>
      <c r="D637" s="2">
        <v>54340</v>
      </c>
      <c r="E637" s="2">
        <v>2.15730645379863</v>
      </c>
      <c r="F637" s="2">
        <v>59.8624739862083</v>
      </c>
      <c r="G637" s="2">
        <v>9.9313785954846594</v>
      </c>
      <c r="H637" s="2">
        <v>197635547940.95099</v>
      </c>
    </row>
    <row r="638" spans="1:8" x14ac:dyDescent="0.35">
      <c r="A638" t="s">
        <v>86</v>
      </c>
      <c r="B638" t="s">
        <v>38</v>
      </c>
      <c r="C638" s="2">
        <v>3.6524856659282401</v>
      </c>
      <c r="D638" s="2">
        <v>54800</v>
      </c>
      <c r="E638" s="2">
        <v>2.22697502460437</v>
      </c>
      <c r="F638" s="2">
        <v>57.175831776048298</v>
      </c>
      <c r="G638" s="2">
        <v>10.795306645408299</v>
      </c>
      <c r="H638" s="2">
        <v>217455168104.61801</v>
      </c>
    </row>
    <row r="639" spans="1:8" x14ac:dyDescent="0.35">
      <c r="A639" t="s">
        <v>86</v>
      </c>
      <c r="B639" t="s">
        <v>39</v>
      </c>
      <c r="C639" s="2">
        <v>4.1063938644042102</v>
      </c>
      <c r="D639" s="2">
        <v>48320</v>
      </c>
      <c r="E639" s="2">
        <v>2.6193885534735299</v>
      </c>
      <c r="F639" s="2">
        <v>45.272462683435599</v>
      </c>
      <c r="G639" s="2">
        <v>12.6844776364544</v>
      </c>
      <c r="H639" s="2">
        <v>223580972322.72299</v>
      </c>
    </row>
    <row r="640" spans="1:8" x14ac:dyDescent="0.35">
      <c r="A640" t="s">
        <v>86</v>
      </c>
      <c r="B640" t="s">
        <v>40</v>
      </c>
      <c r="C640" s="2">
        <v>1.6706642567558601</v>
      </c>
      <c r="D640" s="2">
        <v>45240</v>
      </c>
      <c r="E640" s="2">
        <v>2.6856315241934201</v>
      </c>
      <c r="F640" s="2">
        <v>43.1574525065218</v>
      </c>
      <c r="G640" s="2">
        <v>12.9071377473692</v>
      </c>
      <c r="H640" s="2">
        <v>199495495729.42401</v>
      </c>
    </row>
    <row r="641" spans="1:8" x14ac:dyDescent="0.35">
      <c r="A641" t="s">
        <v>86</v>
      </c>
      <c r="B641" t="s">
        <v>41</v>
      </c>
      <c r="C641" s="2">
        <v>-0.741528418233386</v>
      </c>
      <c r="D641" s="2">
        <v>46510</v>
      </c>
      <c r="E641" s="2">
        <v>2.5284730579515702</v>
      </c>
      <c r="F641" s="2">
        <v>45.847572913513403</v>
      </c>
      <c r="G641" s="2">
        <v>12.892167261752499</v>
      </c>
      <c r="H641" s="2">
        <v>198669192480.65701</v>
      </c>
    </row>
    <row r="642" spans="1:8" x14ac:dyDescent="0.35">
      <c r="A642" t="s">
        <v>86</v>
      </c>
      <c r="B642" t="s">
        <v>42</v>
      </c>
      <c r="C642" s="2">
        <v>2.5141657996922802</v>
      </c>
      <c r="D642" s="2">
        <v>47380</v>
      </c>
      <c r="E642" s="2">
        <v>2.1387856460362702</v>
      </c>
      <c r="F642" s="2">
        <v>50.136457202806398</v>
      </c>
      <c r="G642" s="2">
        <v>12.139439488671799</v>
      </c>
      <c r="H642" s="2">
        <v>215381987556.125</v>
      </c>
    </row>
    <row r="643" spans="1:8" x14ac:dyDescent="0.35">
      <c r="A643" t="s">
        <v>86</v>
      </c>
      <c r="B643" t="s">
        <v>43</v>
      </c>
      <c r="C643" s="2">
        <v>0.33378075529167001</v>
      </c>
      <c r="D643" s="2">
        <v>47310</v>
      </c>
      <c r="E643" s="2">
        <v>2.1968555880473302</v>
      </c>
      <c r="F643" s="2">
        <v>47.0735080283077</v>
      </c>
      <c r="G643" s="2">
        <v>12.0610226590409</v>
      </c>
      <c r="H643" s="2">
        <v>234153924980.634</v>
      </c>
    </row>
    <row r="644" spans="1:8" x14ac:dyDescent="0.35">
      <c r="A644" t="s">
        <v>86</v>
      </c>
      <c r="B644" t="s">
        <v>44</v>
      </c>
      <c r="C644" s="2">
        <v>-4.1376703755262403</v>
      </c>
      <c r="D644" s="2">
        <v>46130</v>
      </c>
      <c r="E644" s="2">
        <v>2.5419050986668501</v>
      </c>
      <c r="F644" s="2">
        <v>40.105173539150201</v>
      </c>
      <c r="G644" s="2">
        <v>12.1152484630434</v>
      </c>
      <c r="H644" s="2">
        <v>194314757443.66901</v>
      </c>
    </row>
    <row r="645" spans="1:8" x14ac:dyDescent="0.35">
      <c r="A645" t="s">
        <v>86</v>
      </c>
      <c r="B645" t="s">
        <v>45</v>
      </c>
      <c r="C645" s="2">
        <v>3.2409297684805098</v>
      </c>
      <c r="D645" s="2" t="s">
        <v>51</v>
      </c>
      <c r="E645" s="2">
        <v>2.31147408947814</v>
      </c>
      <c r="F645" s="2">
        <v>45.522055471633898</v>
      </c>
      <c r="G645" s="2">
        <v>13.055174682421001</v>
      </c>
      <c r="H645" s="2">
        <v>197093233094.439</v>
      </c>
    </row>
    <row r="646" spans="1:8" x14ac:dyDescent="0.35">
      <c r="A646" t="s">
        <v>86</v>
      </c>
      <c r="B646" t="s">
        <v>46</v>
      </c>
      <c r="C646" s="2" t="s">
        <v>51</v>
      </c>
      <c r="D646" s="2" t="s">
        <v>51</v>
      </c>
      <c r="E646" s="2" t="s">
        <v>51</v>
      </c>
      <c r="F646" s="2" t="s">
        <v>51</v>
      </c>
      <c r="G646" s="2" t="s">
        <v>51</v>
      </c>
      <c r="H646" s="2" t="s">
        <v>51</v>
      </c>
    </row>
    <row r="647" spans="1:8" x14ac:dyDescent="0.35">
      <c r="A647" t="s">
        <v>88</v>
      </c>
      <c r="B647" t="s">
        <v>4</v>
      </c>
      <c r="C647" s="2">
        <v>2.2087281072924698</v>
      </c>
      <c r="D647" s="2" t="s">
        <v>51</v>
      </c>
      <c r="E647" s="2" t="s">
        <v>51</v>
      </c>
      <c r="F647" s="2" t="s">
        <v>51</v>
      </c>
      <c r="G647" s="2" t="s">
        <v>51</v>
      </c>
      <c r="H647" s="2">
        <v>56730194940.821503</v>
      </c>
    </row>
    <row r="648" spans="1:8" x14ac:dyDescent="0.35">
      <c r="A648" t="s">
        <v>88</v>
      </c>
      <c r="B648" t="s">
        <v>5</v>
      </c>
      <c r="C648" s="2">
        <v>-0.13246845198897</v>
      </c>
      <c r="D648" s="2" t="s">
        <v>51</v>
      </c>
      <c r="E648" s="2" t="s">
        <v>51</v>
      </c>
      <c r="F648" s="2" t="s">
        <v>51</v>
      </c>
      <c r="G648" s="2" t="s">
        <v>51</v>
      </c>
      <c r="H648" s="2">
        <v>46051295728.960197</v>
      </c>
    </row>
    <row r="649" spans="1:8" x14ac:dyDescent="0.35">
      <c r="A649" t="s">
        <v>88</v>
      </c>
      <c r="B649" t="s">
        <v>6</v>
      </c>
      <c r="C649" s="2">
        <v>1.24646160563331</v>
      </c>
      <c r="D649" s="2" t="s">
        <v>51</v>
      </c>
      <c r="E649" s="2" t="s">
        <v>51</v>
      </c>
      <c r="F649" s="2" t="s">
        <v>51</v>
      </c>
      <c r="G649" s="2" t="s">
        <v>51</v>
      </c>
      <c r="H649" s="2">
        <v>44262068756.625801</v>
      </c>
    </row>
    <row r="650" spans="1:8" x14ac:dyDescent="0.35">
      <c r="A650" t="s">
        <v>88</v>
      </c>
      <c r="B650" t="s">
        <v>7</v>
      </c>
      <c r="C650" s="2">
        <v>1.7701157399856</v>
      </c>
      <c r="D650" s="2" t="s">
        <v>51</v>
      </c>
      <c r="E650" s="2" t="s">
        <v>51</v>
      </c>
      <c r="F650" s="2" t="s">
        <v>51</v>
      </c>
      <c r="G650" s="2" t="s">
        <v>51</v>
      </c>
      <c r="H650" s="2">
        <v>37145003480.278397</v>
      </c>
    </row>
    <row r="651" spans="1:8" x14ac:dyDescent="0.35">
      <c r="A651" t="s">
        <v>88</v>
      </c>
      <c r="B651" t="s">
        <v>8</v>
      </c>
      <c r="C651" s="2">
        <v>1.7846875068689501</v>
      </c>
      <c r="D651" s="2" t="s">
        <v>51</v>
      </c>
      <c r="E651" s="2" t="s">
        <v>51</v>
      </c>
      <c r="F651" s="2" t="s">
        <v>51</v>
      </c>
      <c r="G651" s="2" t="s">
        <v>51</v>
      </c>
      <c r="H651" s="2">
        <v>35446399296.211998</v>
      </c>
    </row>
    <row r="652" spans="1:8" x14ac:dyDescent="0.35">
      <c r="A652" t="s">
        <v>88</v>
      </c>
      <c r="B652" t="s">
        <v>9</v>
      </c>
      <c r="C652" s="2">
        <v>2.3214359458680498</v>
      </c>
      <c r="D652" s="2" t="s">
        <v>51</v>
      </c>
      <c r="E652" s="2" t="s">
        <v>51</v>
      </c>
      <c r="F652" s="2" t="s">
        <v>51</v>
      </c>
      <c r="G652" s="2" t="s">
        <v>51</v>
      </c>
      <c r="H652" s="2">
        <v>37640123287.671204</v>
      </c>
    </row>
    <row r="653" spans="1:8" x14ac:dyDescent="0.35">
      <c r="A653" t="s">
        <v>88</v>
      </c>
      <c r="B653" t="s">
        <v>10</v>
      </c>
      <c r="C653" s="2">
        <v>3.2533217057731001</v>
      </c>
      <c r="D653" s="2" t="s">
        <v>51</v>
      </c>
      <c r="E653" s="2" t="s">
        <v>51</v>
      </c>
      <c r="F653" s="2" t="s">
        <v>51</v>
      </c>
      <c r="G653" s="2" t="s">
        <v>51</v>
      </c>
      <c r="H653" s="2">
        <v>54608100273.2565</v>
      </c>
    </row>
    <row r="654" spans="1:8" x14ac:dyDescent="0.35">
      <c r="A654" t="s">
        <v>88</v>
      </c>
      <c r="B654" t="s">
        <v>11</v>
      </c>
      <c r="C654" s="2">
        <v>5.54712261944346</v>
      </c>
      <c r="D654" s="2" t="s">
        <v>51</v>
      </c>
      <c r="E654" s="2" t="s">
        <v>51</v>
      </c>
      <c r="F654" s="2" t="s">
        <v>51</v>
      </c>
      <c r="G654" s="2" t="s">
        <v>51</v>
      </c>
      <c r="H654" s="2">
        <v>73823410591.564499</v>
      </c>
    </row>
    <row r="655" spans="1:8" x14ac:dyDescent="0.35">
      <c r="A655" t="s">
        <v>88</v>
      </c>
      <c r="B655" t="s">
        <v>12</v>
      </c>
      <c r="C655" s="2">
        <v>5.0943242039635797</v>
      </c>
      <c r="D655" s="2" t="s">
        <v>51</v>
      </c>
      <c r="E655" s="2" t="s">
        <v>51</v>
      </c>
      <c r="F655" s="2" t="s">
        <v>51</v>
      </c>
      <c r="G655" s="2" t="s">
        <v>51</v>
      </c>
      <c r="H655" s="2">
        <v>95351232681.045593</v>
      </c>
    </row>
    <row r="656" spans="1:8" x14ac:dyDescent="0.35">
      <c r="A656" t="s">
        <v>88</v>
      </c>
      <c r="B656" t="s">
        <v>13</v>
      </c>
      <c r="C656" s="2">
        <v>4.8270302706883799</v>
      </c>
      <c r="D656" s="2" t="s">
        <v>51</v>
      </c>
      <c r="E656" s="2" t="s">
        <v>51</v>
      </c>
      <c r="F656" s="2" t="s">
        <v>51</v>
      </c>
      <c r="G656" s="2" t="s">
        <v>51</v>
      </c>
      <c r="H656" s="2">
        <v>110639603654.252</v>
      </c>
    </row>
    <row r="657" spans="1:8" x14ac:dyDescent="0.35">
      <c r="A657" t="s">
        <v>88</v>
      </c>
      <c r="B657" t="s">
        <v>14</v>
      </c>
      <c r="C657" s="2">
        <v>3.7813935550846201</v>
      </c>
      <c r="D657" s="2">
        <v>13530</v>
      </c>
      <c r="E657" s="2" t="s">
        <v>51</v>
      </c>
      <c r="F657" s="2" t="s">
        <v>51</v>
      </c>
      <c r="G657" s="2" t="s">
        <v>51</v>
      </c>
      <c r="H657" s="2">
        <v>143991625857.00299</v>
      </c>
    </row>
    <row r="658" spans="1:8" x14ac:dyDescent="0.35">
      <c r="A658" t="s">
        <v>88</v>
      </c>
      <c r="B658" t="s">
        <v>15</v>
      </c>
      <c r="C658" s="2">
        <v>2.5460005847282199</v>
      </c>
      <c r="D658" s="2">
        <v>14310</v>
      </c>
      <c r="E658" s="2" t="s">
        <v>51</v>
      </c>
      <c r="F658" s="2" t="s">
        <v>51</v>
      </c>
      <c r="G658" s="2" t="s">
        <v>51</v>
      </c>
      <c r="H658" s="2">
        <v>150161197758.207</v>
      </c>
    </row>
    <row r="659" spans="1:8" x14ac:dyDescent="0.35">
      <c r="A659" t="s">
        <v>88</v>
      </c>
      <c r="B659" t="s">
        <v>16</v>
      </c>
      <c r="C659" s="2">
        <v>0.92921531605381302</v>
      </c>
      <c r="D659" s="2">
        <v>14690</v>
      </c>
      <c r="E659" s="2" t="s">
        <v>51</v>
      </c>
      <c r="F659" s="2" t="s">
        <v>51</v>
      </c>
      <c r="G659" s="2" t="s">
        <v>51</v>
      </c>
      <c r="H659" s="2">
        <v>151835611896.63599</v>
      </c>
    </row>
    <row r="660" spans="1:8" x14ac:dyDescent="0.35">
      <c r="A660" t="s">
        <v>88</v>
      </c>
      <c r="B660" t="s">
        <v>17</v>
      </c>
      <c r="C660" s="2">
        <v>-1.0314917289191099</v>
      </c>
      <c r="D660" s="2">
        <v>14860</v>
      </c>
      <c r="E660" s="2" t="s">
        <v>51</v>
      </c>
      <c r="F660" s="2" t="s">
        <v>51</v>
      </c>
      <c r="G660" s="2" t="s">
        <v>51</v>
      </c>
      <c r="H660" s="2">
        <v>112699487514.70799</v>
      </c>
    </row>
    <row r="661" spans="1:8" x14ac:dyDescent="0.35">
      <c r="A661" t="s">
        <v>88</v>
      </c>
      <c r="B661" t="s">
        <v>18</v>
      </c>
      <c r="C661" s="2">
        <v>2.3831953263955201</v>
      </c>
      <c r="D661" s="2">
        <v>15270</v>
      </c>
      <c r="E661" s="2" t="s">
        <v>51</v>
      </c>
      <c r="F661" s="2" t="s">
        <v>51</v>
      </c>
      <c r="G661" s="2" t="s">
        <v>51</v>
      </c>
      <c r="H661" s="2">
        <v>114874426779.282</v>
      </c>
    </row>
    <row r="662" spans="1:8" x14ac:dyDescent="0.35">
      <c r="A662" t="s">
        <v>88</v>
      </c>
      <c r="B662" t="s">
        <v>19</v>
      </c>
      <c r="C662" s="2">
        <v>2.7574940459830399</v>
      </c>
      <c r="D662" s="2">
        <v>16150</v>
      </c>
      <c r="E662" s="2">
        <v>3.88459968561925</v>
      </c>
      <c r="F662" s="2">
        <v>28.334433376466599</v>
      </c>
      <c r="G662" s="2">
        <v>16.267249689527301</v>
      </c>
      <c r="H662" s="2">
        <v>138402722177.742</v>
      </c>
    </row>
    <row r="663" spans="1:8" x14ac:dyDescent="0.35">
      <c r="A663" t="s">
        <v>88</v>
      </c>
      <c r="B663" t="s">
        <v>20</v>
      </c>
      <c r="C663" s="2">
        <v>2.6605616042964502</v>
      </c>
      <c r="D663" s="2">
        <v>16740</v>
      </c>
      <c r="E663" s="2">
        <v>4.3889755377624402</v>
      </c>
      <c r="F663" s="2">
        <v>28.079140970108501</v>
      </c>
      <c r="G663" s="2">
        <v>16.347814710866501</v>
      </c>
      <c r="H663" s="2">
        <v>142825430185.20999</v>
      </c>
    </row>
    <row r="664" spans="1:8" x14ac:dyDescent="0.35">
      <c r="A664" t="s">
        <v>88</v>
      </c>
      <c r="B664" t="s">
        <v>21</v>
      </c>
      <c r="C664" s="2">
        <v>3.7024946271661499</v>
      </c>
      <c r="D664" s="2">
        <v>17700</v>
      </c>
      <c r="E664" s="2">
        <v>4.3022100341249603</v>
      </c>
      <c r="F664" s="2">
        <v>28.064698768266101</v>
      </c>
      <c r="G664" s="2">
        <v>16.6588351294515</v>
      </c>
      <c r="H664" s="2">
        <v>133422727272.72701</v>
      </c>
    </row>
    <row r="665" spans="1:8" x14ac:dyDescent="0.35">
      <c r="A665" t="s">
        <v>88</v>
      </c>
      <c r="B665" t="s">
        <v>22</v>
      </c>
      <c r="C665" s="2">
        <v>4.3931007345225801</v>
      </c>
      <c r="D665" s="2">
        <v>18850</v>
      </c>
      <c r="E665" s="2">
        <v>4.1504119656182699</v>
      </c>
      <c r="F665" s="2">
        <v>27.847472899838699</v>
      </c>
      <c r="G665" s="2">
        <v>16.552546524866301</v>
      </c>
      <c r="H665" s="2">
        <v>148160151464.52802</v>
      </c>
    </row>
    <row r="666" spans="1:8" x14ac:dyDescent="0.35">
      <c r="A666" t="s">
        <v>88</v>
      </c>
      <c r="B666" t="s">
        <v>23</v>
      </c>
      <c r="C666" s="2">
        <v>4.4905533784063998</v>
      </c>
      <c r="D666" s="2">
        <v>19770</v>
      </c>
      <c r="E666" s="2">
        <v>3.8173782110141801</v>
      </c>
      <c r="F666" s="2">
        <v>27.8950116077439</v>
      </c>
      <c r="G666" s="2">
        <v>16.2996896208473</v>
      </c>
      <c r="H666" s="2">
        <v>162140834121.23599</v>
      </c>
    </row>
    <row r="667" spans="1:8" x14ac:dyDescent="0.35">
      <c r="A667" t="s">
        <v>88</v>
      </c>
      <c r="B667" t="s">
        <v>24</v>
      </c>
      <c r="C667" s="2">
        <v>5.2459438237780303</v>
      </c>
      <c r="D667" s="2">
        <v>21430</v>
      </c>
      <c r="E667" s="2">
        <v>3.7453056335484498</v>
      </c>
      <c r="F667" s="2">
        <v>27.969239840642398</v>
      </c>
      <c r="G667" s="2">
        <v>16.232590518498899</v>
      </c>
      <c r="H667" s="2">
        <v>159406289835.29401</v>
      </c>
    </row>
    <row r="668" spans="1:8" x14ac:dyDescent="0.35">
      <c r="A668" t="s">
        <v>88</v>
      </c>
      <c r="B668" t="s">
        <v>25</v>
      </c>
      <c r="C668" s="2">
        <v>3.9330027648927199</v>
      </c>
      <c r="D668" s="2">
        <v>22640</v>
      </c>
      <c r="E668" s="2">
        <v>3.6776401476191598</v>
      </c>
      <c r="F668" s="2">
        <v>27.955343348649698</v>
      </c>
      <c r="G668" s="2">
        <v>15.8325404105319</v>
      </c>
      <c r="H668" s="2">
        <v>166117782253.54401</v>
      </c>
    </row>
    <row r="669" spans="1:8" x14ac:dyDescent="0.35">
      <c r="A669" t="s">
        <v>88</v>
      </c>
      <c r="B669" t="s">
        <v>26</v>
      </c>
      <c r="C669" s="2">
        <v>2.7309483293099501</v>
      </c>
      <c r="D669" s="2">
        <v>24100</v>
      </c>
      <c r="E669" s="2">
        <v>3.4890174397506799</v>
      </c>
      <c r="F669" s="2">
        <v>27.7457734753559</v>
      </c>
      <c r="G669" s="2">
        <v>15.2409706064422</v>
      </c>
      <c r="H669" s="2">
        <v>189126091982.745</v>
      </c>
    </row>
    <row r="670" spans="1:8" x14ac:dyDescent="0.35">
      <c r="A670" t="s">
        <v>88</v>
      </c>
      <c r="B670" t="s">
        <v>27</v>
      </c>
      <c r="C670" s="2">
        <v>2.9819363164467201</v>
      </c>
      <c r="D670" s="2">
        <v>24840</v>
      </c>
      <c r="E670" s="2">
        <v>3.4311562499221</v>
      </c>
      <c r="F670" s="2">
        <v>27.421204438428202</v>
      </c>
      <c r="G670" s="2">
        <v>14.704848516576799</v>
      </c>
      <c r="H670" s="2">
        <v>249591671689.80301</v>
      </c>
    </row>
    <row r="671" spans="1:8" x14ac:dyDescent="0.35">
      <c r="A671" t="s">
        <v>88</v>
      </c>
      <c r="B671" t="s">
        <v>28</v>
      </c>
      <c r="C671" s="2">
        <v>3.1227335166262402</v>
      </c>
      <c r="D671" s="2">
        <v>25900</v>
      </c>
      <c r="E671" s="2">
        <v>3.1283270326969901</v>
      </c>
      <c r="F671" s="2">
        <v>26.993950690975598</v>
      </c>
      <c r="G671" s="2">
        <v>14.1706721958678</v>
      </c>
      <c r="H671" s="2">
        <v>302386433654.44098</v>
      </c>
    </row>
    <row r="672" spans="1:8" x14ac:dyDescent="0.35">
      <c r="A672" t="s">
        <v>88</v>
      </c>
      <c r="B672" t="s">
        <v>29</v>
      </c>
      <c r="C672" s="2">
        <v>3.65208419190144</v>
      </c>
      <c r="D672" s="2">
        <v>27230</v>
      </c>
      <c r="E672" s="2">
        <v>2.7690522635835002</v>
      </c>
      <c r="F672" s="2">
        <v>27.168932784246</v>
      </c>
      <c r="G672" s="2">
        <v>13.7091756464878</v>
      </c>
      <c r="H672" s="2">
        <v>339044457388.32703</v>
      </c>
    </row>
    <row r="673" spans="1:8" x14ac:dyDescent="0.35">
      <c r="A673" t="s">
        <v>88</v>
      </c>
      <c r="B673" t="s">
        <v>30</v>
      </c>
      <c r="C673" s="2">
        <v>4.1026857407270496</v>
      </c>
      <c r="D673" s="2">
        <v>30150</v>
      </c>
      <c r="E673" s="2">
        <v>2.4116801467987901</v>
      </c>
      <c r="F673" s="2">
        <v>26.9325369113878</v>
      </c>
      <c r="G673" s="2">
        <v>13.335219456019599</v>
      </c>
      <c r="H673" s="2">
        <v>385245342232.94098</v>
      </c>
    </row>
    <row r="674" spans="1:8" x14ac:dyDescent="0.35">
      <c r="A674" t="s">
        <v>88</v>
      </c>
      <c r="B674" t="s">
        <v>31</v>
      </c>
      <c r="C674" s="2">
        <v>3.6047384619981799</v>
      </c>
      <c r="D674" s="2">
        <v>31680</v>
      </c>
      <c r="E674" s="2">
        <v>2.5079518269444399</v>
      </c>
      <c r="F674" s="2">
        <v>26.3036486821956</v>
      </c>
      <c r="G674" s="2">
        <v>12.8991138396655</v>
      </c>
      <c r="H674" s="2">
        <v>448719178643.92297</v>
      </c>
    </row>
    <row r="675" spans="1:8" x14ac:dyDescent="0.35">
      <c r="A675" t="s">
        <v>88</v>
      </c>
      <c r="B675" t="s">
        <v>32</v>
      </c>
      <c r="C675" s="2">
        <v>0.88706704557641602</v>
      </c>
      <c r="D675" s="2">
        <v>32340</v>
      </c>
      <c r="E675" s="2">
        <v>2.36845686639791</v>
      </c>
      <c r="F675" s="2">
        <v>26.290420993906501</v>
      </c>
      <c r="G675" s="2">
        <v>12.695520039367601</v>
      </c>
      <c r="H675" s="2">
        <v>464339562816.40601</v>
      </c>
    </row>
    <row r="676" spans="1:8" x14ac:dyDescent="0.35">
      <c r="A676" t="s">
        <v>88</v>
      </c>
      <c r="B676" t="s">
        <v>33</v>
      </c>
      <c r="C676" s="2">
        <v>-3.7631070424473001</v>
      </c>
      <c r="D676" s="2">
        <v>31480</v>
      </c>
      <c r="E676" s="2">
        <v>2.2654520664008899</v>
      </c>
      <c r="F676" s="2">
        <v>24.899679516853201</v>
      </c>
      <c r="G676" s="2">
        <v>11.5897628686561</v>
      </c>
      <c r="H676" s="2">
        <v>347563042142.18701</v>
      </c>
    </row>
    <row r="677" spans="1:8" x14ac:dyDescent="0.35">
      <c r="A677" t="s">
        <v>88</v>
      </c>
      <c r="B677" t="s">
        <v>34</v>
      </c>
      <c r="C677" s="2">
        <v>0.162919517758226</v>
      </c>
      <c r="D677" s="2">
        <v>31220</v>
      </c>
      <c r="E677" s="2">
        <v>2.4311346320390701</v>
      </c>
      <c r="F677" s="2">
        <v>23.159775857198898</v>
      </c>
      <c r="G677" s="2">
        <v>11.3975924505155</v>
      </c>
      <c r="H677" s="2">
        <v>317173735350.00098</v>
      </c>
    </row>
    <row r="678" spans="1:8" x14ac:dyDescent="0.35">
      <c r="A678" t="s">
        <v>88</v>
      </c>
      <c r="B678" t="s">
        <v>35</v>
      </c>
      <c r="C678" s="2">
        <v>-0.81438477664892195</v>
      </c>
      <c r="D678" s="2">
        <v>31310</v>
      </c>
      <c r="E678" s="2">
        <v>2.3732729940785702</v>
      </c>
      <c r="F678" s="2">
        <v>22.081140253985101</v>
      </c>
      <c r="G678" s="2">
        <v>11.498613882979599</v>
      </c>
      <c r="H678" s="2">
        <v>304609919727.62701</v>
      </c>
    </row>
    <row r="679" spans="1:8" x14ac:dyDescent="0.35">
      <c r="A679" t="s">
        <v>88</v>
      </c>
      <c r="B679" t="s">
        <v>36</v>
      </c>
      <c r="C679" s="2">
        <v>-2.9589221323002399</v>
      </c>
      <c r="D679" s="2">
        <v>31470</v>
      </c>
      <c r="E679" s="2">
        <v>2.4082924709825599</v>
      </c>
      <c r="F679" s="2">
        <v>21.034541617528401</v>
      </c>
      <c r="G679" s="2">
        <v>11.1248719818757</v>
      </c>
      <c r="H679" s="2">
        <v>244225478636.71899</v>
      </c>
    </row>
    <row r="680" spans="1:8" x14ac:dyDescent="0.35">
      <c r="A680" t="s">
        <v>88</v>
      </c>
      <c r="B680" t="s">
        <v>37</v>
      </c>
      <c r="C680" s="2">
        <v>-1.40334186790638</v>
      </c>
      <c r="D680" s="2">
        <v>32220</v>
      </c>
      <c r="E680" s="2">
        <v>2.6214953408374999</v>
      </c>
      <c r="F680" s="2">
        <v>20.264980988108899</v>
      </c>
      <c r="G680" s="2">
        <v>11.1869866764902</v>
      </c>
      <c r="H680" s="2">
        <v>233297214768.62799</v>
      </c>
    </row>
    <row r="681" spans="1:8" x14ac:dyDescent="0.35">
      <c r="A681" t="s">
        <v>88</v>
      </c>
      <c r="B681" t="s">
        <v>38</v>
      </c>
      <c r="C681" s="2">
        <v>1.3957753672797499</v>
      </c>
      <c r="D681" s="2">
        <v>33400</v>
      </c>
      <c r="E681" s="2">
        <v>2.5352311816294302</v>
      </c>
      <c r="F681" s="2">
        <v>20.063567200719</v>
      </c>
      <c r="G681" s="2">
        <v>11.303224456909099</v>
      </c>
      <c r="H681" s="2">
        <v>245476389423.13599</v>
      </c>
    </row>
    <row r="682" spans="1:8" x14ac:dyDescent="0.35">
      <c r="A682" t="s">
        <v>88</v>
      </c>
      <c r="B682" t="s">
        <v>39</v>
      </c>
      <c r="C682" s="2">
        <v>3.8385188766748399</v>
      </c>
      <c r="D682" s="2">
        <v>34900</v>
      </c>
      <c r="E682" s="2">
        <v>2.7340894840143499</v>
      </c>
      <c r="F682" s="2">
        <v>20.073611528515201</v>
      </c>
      <c r="G682" s="2">
        <v>11.294026854850999</v>
      </c>
      <c r="H682" s="2">
        <v>227119507736.71899</v>
      </c>
    </row>
    <row r="683" spans="1:8" x14ac:dyDescent="0.35">
      <c r="A683" t="s">
        <v>88</v>
      </c>
      <c r="B683" t="s">
        <v>40</v>
      </c>
      <c r="C683" s="2">
        <v>3.0377741417244599</v>
      </c>
      <c r="D683" s="2">
        <v>37380</v>
      </c>
      <c r="E683" s="2">
        <v>2.8242493853304902</v>
      </c>
      <c r="F683" s="2">
        <v>19.992552179609099</v>
      </c>
      <c r="G683" s="2">
        <v>11.264962940363599</v>
      </c>
      <c r="H683" s="2">
        <v>231212136016.34299</v>
      </c>
    </row>
    <row r="684" spans="1:8" x14ac:dyDescent="0.35">
      <c r="A684" t="s">
        <v>88</v>
      </c>
      <c r="B684" t="s">
        <v>41</v>
      </c>
      <c r="C684" s="2">
        <v>2.9757607292486301</v>
      </c>
      <c r="D684" s="2">
        <v>39540</v>
      </c>
      <c r="E684" s="2">
        <v>2.7870299322490002</v>
      </c>
      <c r="F684" s="2">
        <v>20.045643324857298</v>
      </c>
      <c r="G684" s="2">
        <v>11.3279919345682</v>
      </c>
      <c r="H684" s="2">
        <v>254779255091.76501</v>
      </c>
    </row>
    <row r="685" spans="1:8" x14ac:dyDescent="0.35">
      <c r="A685" t="s">
        <v>88</v>
      </c>
      <c r="B685" t="s">
        <v>42</v>
      </c>
      <c r="C685" s="2">
        <v>2.2844694194762201</v>
      </c>
      <c r="D685" s="2">
        <v>40750</v>
      </c>
      <c r="E685" s="2">
        <v>2.7562197898591099</v>
      </c>
      <c r="F685" s="2">
        <v>19.865947756340201</v>
      </c>
      <c r="G685" s="2">
        <v>11.0268727483866</v>
      </c>
      <c r="H685" s="2">
        <v>290990734079.21503</v>
      </c>
    </row>
    <row r="686" spans="1:8" x14ac:dyDescent="0.35">
      <c r="A686" t="s">
        <v>88</v>
      </c>
      <c r="B686" t="s">
        <v>43</v>
      </c>
      <c r="C686" s="2">
        <v>1.9839662230883</v>
      </c>
      <c r="D686" s="2">
        <v>43160</v>
      </c>
      <c r="E686" s="2">
        <v>2.46894251605563</v>
      </c>
      <c r="F686" s="2">
        <v>20.041621404192501</v>
      </c>
      <c r="G686" s="2">
        <v>10.9138162347563</v>
      </c>
      <c r="H686" s="2">
        <v>290428630501.96002</v>
      </c>
    </row>
    <row r="687" spans="1:8" x14ac:dyDescent="0.35">
      <c r="A687" t="s">
        <v>88</v>
      </c>
      <c r="B687" t="s">
        <v>44</v>
      </c>
      <c r="C687" s="2">
        <v>-11.3254383222864</v>
      </c>
      <c r="D687" s="2">
        <v>38350</v>
      </c>
      <c r="E687" s="2">
        <v>2.8711373725501801</v>
      </c>
      <c r="F687" s="2">
        <v>20.132130101459001</v>
      </c>
      <c r="G687" s="2">
        <v>11.0148668725721</v>
      </c>
      <c r="H687" s="2">
        <v>260485818018.67801</v>
      </c>
    </row>
    <row r="688" spans="1:8" x14ac:dyDescent="0.35">
      <c r="A688" t="s">
        <v>88</v>
      </c>
      <c r="B688" t="s">
        <v>45</v>
      </c>
      <c r="C688" s="2">
        <v>5.5195949732681999</v>
      </c>
      <c r="D688" s="2">
        <v>40810</v>
      </c>
      <c r="E688" s="2">
        <v>2.61144375154328</v>
      </c>
      <c r="F688" s="2">
        <v>20.357428727207001</v>
      </c>
      <c r="G688" s="2">
        <v>11.5352299638229</v>
      </c>
      <c r="H688" s="2">
        <v>297485208271.31299</v>
      </c>
    </row>
    <row r="689" spans="1:8" x14ac:dyDescent="0.35">
      <c r="A689" t="s">
        <v>88</v>
      </c>
      <c r="B689" t="s">
        <v>46</v>
      </c>
      <c r="C689" s="2" t="s">
        <v>51</v>
      </c>
      <c r="D689" s="2" t="s">
        <v>51</v>
      </c>
      <c r="E689" s="2" t="s">
        <v>51</v>
      </c>
      <c r="F689" s="2" t="s">
        <v>51</v>
      </c>
      <c r="G689" s="2" t="s">
        <v>51</v>
      </c>
      <c r="H689" s="2" t="s">
        <v>51</v>
      </c>
    </row>
    <row r="690" spans="1:8" x14ac:dyDescent="0.35">
      <c r="A690" t="s">
        <v>90</v>
      </c>
      <c r="B690" t="s">
        <v>4</v>
      </c>
      <c r="C690" s="2" t="s">
        <v>51</v>
      </c>
      <c r="D690" s="2" t="s">
        <v>51</v>
      </c>
      <c r="E690" s="2" t="s">
        <v>51</v>
      </c>
      <c r="F690" s="2" t="s">
        <v>51</v>
      </c>
      <c r="G690" s="2" t="s">
        <v>51</v>
      </c>
      <c r="H690" s="2">
        <v>41814977621.292603</v>
      </c>
    </row>
    <row r="691" spans="1:8" x14ac:dyDescent="0.35">
      <c r="A691" t="s">
        <v>90</v>
      </c>
      <c r="B691" t="s">
        <v>5</v>
      </c>
      <c r="C691" s="2">
        <v>1.60133592994069</v>
      </c>
      <c r="D691" s="2" t="s">
        <v>51</v>
      </c>
      <c r="E691" s="2" t="s">
        <v>51</v>
      </c>
      <c r="F691" s="2" t="s">
        <v>51</v>
      </c>
      <c r="G691" s="2" t="s">
        <v>51</v>
      </c>
      <c r="H691" s="2">
        <v>35248163119.8452</v>
      </c>
    </row>
    <row r="692" spans="1:8" x14ac:dyDescent="0.35">
      <c r="A692" t="s">
        <v>90</v>
      </c>
      <c r="B692" t="s">
        <v>6</v>
      </c>
      <c r="C692" s="2">
        <v>-1.30941749551971</v>
      </c>
      <c r="D692" s="2" t="s">
        <v>51</v>
      </c>
      <c r="E692" s="2" t="s">
        <v>51</v>
      </c>
      <c r="F692" s="2" t="s">
        <v>51</v>
      </c>
      <c r="G692" s="2" t="s">
        <v>51</v>
      </c>
      <c r="H692" s="2">
        <v>35779234595.872498</v>
      </c>
    </row>
    <row r="693" spans="1:8" x14ac:dyDescent="0.35">
      <c r="A693" t="s">
        <v>90</v>
      </c>
      <c r="B693" t="s">
        <v>7</v>
      </c>
      <c r="C693" s="2">
        <v>0.63907954486421703</v>
      </c>
      <c r="D693" s="2" t="s">
        <v>51</v>
      </c>
      <c r="E693" s="2" t="s">
        <v>51</v>
      </c>
      <c r="F693" s="2" t="s">
        <v>51</v>
      </c>
      <c r="G693" s="2" t="s">
        <v>51</v>
      </c>
      <c r="H693" s="2">
        <v>36153968367.395599</v>
      </c>
    </row>
    <row r="694" spans="1:8" x14ac:dyDescent="0.35">
      <c r="A694" t="s">
        <v>90</v>
      </c>
      <c r="B694" t="s">
        <v>8</v>
      </c>
      <c r="C694" s="2">
        <v>3.0084563224777301</v>
      </c>
      <c r="D694" s="2" t="s">
        <v>51</v>
      </c>
      <c r="E694" s="2" t="s">
        <v>51</v>
      </c>
      <c r="F694" s="2" t="s">
        <v>51</v>
      </c>
      <c r="G694" s="2" t="s">
        <v>51</v>
      </c>
      <c r="H694" s="2">
        <v>31825810103.4175</v>
      </c>
    </row>
    <row r="695" spans="1:8" x14ac:dyDescent="0.35">
      <c r="A695" t="s">
        <v>90</v>
      </c>
      <c r="B695" t="s">
        <v>9</v>
      </c>
      <c r="C695" s="2">
        <v>3.6735959244144301</v>
      </c>
      <c r="D695" s="2" t="s">
        <v>51</v>
      </c>
      <c r="E695" s="2" t="s">
        <v>51</v>
      </c>
      <c r="F695" s="2" t="s">
        <v>51</v>
      </c>
      <c r="G695" s="2" t="s">
        <v>51</v>
      </c>
      <c r="H695" s="2">
        <v>33132352773.594898</v>
      </c>
    </row>
    <row r="696" spans="1:8" x14ac:dyDescent="0.35">
      <c r="A696" t="s">
        <v>90</v>
      </c>
      <c r="B696" t="s">
        <v>10</v>
      </c>
      <c r="C696" s="2">
        <v>1.85863289831529</v>
      </c>
      <c r="D696" s="2" t="s">
        <v>51</v>
      </c>
      <c r="E696" s="2" t="s">
        <v>51</v>
      </c>
      <c r="F696" s="2" t="s">
        <v>51</v>
      </c>
      <c r="G696" s="2" t="s">
        <v>51</v>
      </c>
      <c r="H696" s="2">
        <v>50791723831.230202</v>
      </c>
    </row>
    <row r="697" spans="1:8" x14ac:dyDescent="0.35">
      <c r="A697" t="s">
        <v>90</v>
      </c>
      <c r="B697" t="s">
        <v>11</v>
      </c>
      <c r="C697" s="2">
        <v>1.58547800819157</v>
      </c>
      <c r="D697" s="2" t="s">
        <v>51</v>
      </c>
      <c r="E697" s="2" t="s">
        <v>51</v>
      </c>
      <c r="F697" s="2" t="s">
        <v>51</v>
      </c>
      <c r="G697" s="2" t="s">
        <v>51</v>
      </c>
      <c r="H697" s="2">
        <v>62760935488.197403</v>
      </c>
    </row>
    <row r="698" spans="1:8" x14ac:dyDescent="0.35">
      <c r="A698" t="s">
        <v>90</v>
      </c>
      <c r="B698" t="s">
        <v>12</v>
      </c>
      <c r="C698" s="2">
        <v>3.27759637728786</v>
      </c>
      <c r="D698" s="2" t="s">
        <v>51</v>
      </c>
      <c r="E698" s="2" t="s">
        <v>51</v>
      </c>
      <c r="F698" s="2" t="s">
        <v>51</v>
      </c>
      <c r="G698" s="2" t="s">
        <v>51</v>
      </c>
      <c r="H698" s="2">
        <v>70116175083.714905</v>
      </c>
    </row>
    <row r="699" spans="1:8" x14ac:dyDescent="0.35">
      <c r="A699" t="s">
        <v>90</v>
      </c>
      <c r="B699" t="s">
        <v>13</v>
      </c>
      <c r="C699" s="2">
        <v>4.3307940236221798</v>
      </c>
      <c r="D699" s="2" t="s">
        <v>51</v>
      </c>
      <c r="E699" s="2" t="s">
        <v>51</v>
      </c>
      <c r="F699" s="2" t="s">
        <v>51</v>
      </c>
      <c r="G699" s="2" t="s">
        <v>51</v>
      </c>
      <c r="H699" s="2">
        <v>69228353200.073395</v>
      </c>
    </row>
    <row r="700" spans="1:8" x14ac:dyDescent="0.35">
      <c r="A700" t="s">
        <v>90</v>
      </c>
      <c r="B700" t="s">
        <v>14</v>
      </c>
      <c r="C700" s="2">
        <v>3.4745521095124201</v>
      </c>
      <c r="D700" s="2" t="s">
        <v>51</v>
      </c>
      <c r="E700" s="2">
        <v>2.10948597532792</v>
      </c>
      <c r="F700" s="2">
        <v>30.594742495300402</v>
      </c>
      <c r="G700" s="2">
        <v>19.8692892674067</v>
      </c>
      <c r="H700" s="2">
        <v>92803667578.462402</v>
      </c>
    </row>
    <row r="701" spans="1:8" x14ac:dyDescent="0.35">
      <c r="A701" t="s">
        <v>90</v>
      </c>
      <c r="B701" t="s">
        <v>15</v>
      </c>
      <c r="C701" s="2">
        <v>-0.91581666845633003</v>
      </c>
      <c r="D701" s="2" t="s">
        <v>51</v>
      </c>
      <c r="E701" s="2">
        <v>1.98023402853493</v>
      </c>
      <c r="F701" s="2">
        <v>30.322778025802201</v>
      </c>
      <c r="G701" s="2">
        <v>19.745004155534499</v>
      </c>
      <c r="H701" s="2">
        <v>85276750348.675003</v>
      </c>
    </row>
    <row r="702" spans="1:8" x14ac:dyDescent="0.35">
      <c r="A702" t="s">
        <v>90</v>
      </c>
      <c r="B702" t="s">
        <v>16</v>
      </c>
      <c r="C702" s="2">
        <v>-4.3733003496583898E-2</v>
      </c>
      <c r="D702" s="2" t="s">
        <v>51</v>
      </c>
      <c r="E702" s="2">
        <v>1.81087272979557</v>
      </c>
      <c r="F702" s="2">
        <v>29.564214040813098</v>
      </c>
      <c r="G702" s="2">
        <v>19.432578999853401</v>
      </c>
      <c r="H702" s="2">
        <v>81078131133.551407</v>
      </c>
    </row>
    <row r="703" spans="1:8" x14ac:dyDescent="0.35">
      <c r="A703" t="s">
        <v>90</v>
      </c>
      <c r="B703" t="s">
        <v>17</v>
      </c>
      <c r="C703" s="2">
        <v>-0.125983394603708</v>
      </c>
      <c r="D703" s="2" t="s">
        <v>51</v>
      </c>
      <c r="E703" s="2">
        <v>1.65694310198846</v>
      </c>
      <c r="F703" s="2">
        <v>29.0849799271945</v>
      </c>
      <c r="G703" s="2">
        <v>19.232902590890799</v>
      </c>
      <c r="H703" s="2">
        <v>75088693151.055801</v>
      </c>
    </row>
    <row r="704" spans="1:8" x14ac:dyDescent="0.35">
      <c r="A704" t="s">
        <v>90</v>
      </c>
      <c r="B704" t="s">
        <v>18</v>
      </c>
      <c r="C704" s="2">
        <v>1.26975767606226</v>
      </c>
      <c r="D704" s="2" t="s">
        <v>51</v>
      </c>
      <c r="E704" s="2">
        <v>1.52051697493206</v>
      </c>
      <c r="F704" s="2">
        <v>29.909218734534999</v>
      </c>
      <c r="G704" s="2">
        <v>19.588638037635501</v>
      </c>
      <c r="H704" s="2">
        <v>85345483658.697098</v>
      </c>
    </row>
    <row r="705" spans="1:8" x14ac:dyDescent="0.35">
      <c r="A705" t="s">
        <v>90</v>
      </c>
      <c r="B705" t="s">
        <v>19</v>
      </c>
      <c r="C705" s="2">
        <v>0.48086644894942798</v>
      </c>
      <c r="D705" s="2">
        <v>31550</v>
      </c>
      <c r="E705" s="2">
        <v>1.3987772225664801</v>
      </c>
      <c r="F705" s="2">
        <v>29.080230913652201</v>
      </c>
      <c r="G705" s="2">
        <v>18.9487667138125</v>
      </c>
      <c r="H705" s="2">
        <v>99018769556.025406</v>
      </c>
    </row>
    <row r="706" spans="1:8" x14ac:dyDescent="0.35">
      <c r="A706" t="s">
        <v>90</v>
      </c>
      <c r="B706" t="s">
        <v>20</v>
      </c>
      <c r="C706" s="2">
        <v>0.47128002094629601</v>
      </c>
      <c r="D706" s="2">
        <v>32310</v>
      </c>
      <c r="E706" s="2">
        <v>1.2198071628079701</v>
      </c>
      <c r="F706" s="2">
        <v>28.028401196023001</v>
      </c>
      <c r="G706" s="2">
        <v>18.736421050622301</v>
      </c>
      <c r="H706" s="2">
        <v>93896788025.889999</v>
      </c>
    </row>
    <row r="707" spans="1:8" x14ac:dyDescent="0.35">
      <c r="A707" t="s">
        <v>90</v>
      </c>
      <c r="B707" t="s">
        <v>21</v>
      </c>
      <c r="C707" s="2">
        <v>2.2613252390286198</v>
      </c>
      <c r="D707" s="2">
        <v>34130</v>
      </c>
      <c r="E707" s="2">
        <v>1.2451895380214899</v>
      </c>
      <c r="F707" s="2">
        <v>27.286719172282002</v>
      </c>
      <c r="G707" s="2">
        <v>18.778564598743898</v>
      </c>
      <c r="H707" s="2">
        <v>76910806173.775208</v>
      </c>
    </row>
    <row r="708" spans="1:8" x14ac:dyDescent="0.35">
      <c r="A708" t="s">
        <v>90</v>
      </c>
      <c r="B708" t="s">
        <v>22</v>
      </c>
      <c r="C708" s="2">
        <v>3.0299691703927998</v>
      </c>
      <c r="D708" s="2">
        <v>35450</v>
      </c>
      <c r="E708" s="2">
        <v>1.1719347246970799</v>
      </c>
      <c r="F708" s="2">
        <v>26.6490052949271</v>
      </c>
      <c r="G708" s="2">
        <v>18.4388147221797</v>
      </c>
      <c r="H708" s="2">
        <v>83187538970.892502</v>
      </c>
    </row>
    <row r="709" spans="1:8" x14ac:dyDescent="0.35">
      <c r="A709" t="s">
        <v>90</v>
      </c>
      <c r="B709" t="s">
        <v>23</v>
      </c>
      <c r="C709" s="2">
        <v>1.6627012841828399</v>
      </c>
      <c r="D709" s="2">
        <v>36660</v>
      </c>
      <c r="E709" s="2">
        <v>1.0923510002341299</v>
      </c>
      <c r="F709" s="2">
        <v>26.281337571848798</v>
      </c>
      <c r="G709" s="2">
        <v>18.1956682198811</v>
      </c>
      <c r="H709" s="2">
        <v>80664992677.406494</v>
      </c>
    </row>
    <row r="710" spans="1:8" x14ac:dyDescent="0.35">
      <c r="A710" t="s">
        <v>90</v>
      </c>
      <c r="B710" t="s">
        <v>24</v>
      </c>
      <c r="C710" s="2">
        <v>3.9587197193351602</v>
      </c>
      <c r="D710" s="2">
        <v>39100</v>
      </c>
      <c r="E710" s="2">
        <v>1.0538895108627</v>
      </c>
      <c r="F710" s="2">
        <v>25.468195979574499</v>
      </c>
      <c r="G710" s="2">
        <v>17.641333989967599</v>
      </c>
      <c r="H710" s="2">
        <v>76042228209.379395</v>
      </c>
    </row>
    <row r="711" spans="1:8" x14ac:dyDescent="0.35">
      <c r="A711" t="s">
        <v>90</v>
      </c>
      <c r="B711" t="s">
        <v>25</v>
      </c>
      <c r="C711" s="2">
        <v>1.57566196744156</v>
      </c>
      <c r="D711" s="2">
        <v>39300</v>
      </c>
      <c r="E711" s="2">
        <v>0.92092411357232196</v>
      </c>
      <c r="F711" s="2">
        <v>26.2442578876909</v>
      </c>
      <c r="G711" s="2">
        <v>18.3667333270038</v>
      </c>
      <c r="H711" s="2">
        <v>79369463735.4823</v>
      </c>
    </row>
    <row r="712" spans="1:8" x14ac:dyDescent="0.35">
      <c r="A712" t="s">
        <v>90</v>
      </c>
      <c r="B712" t="s">
        <v>26</v>
      </c>
      <c r="C712" s="2">
        <v>-7.3217084042653396E-2</v>
      </c>
      <c r="D712" s="2">
        <v>39750</v>
      </c>
      <c r="E712" s="2">
        <v>0.93365814189298801</v>
      </c>
      <c r="F712" s="2">
        <v>26.4339765068788</v>
      </c>
      <c r="G712" s="2">
        <v>18.7578822567706</v>
      </c>
      <c r="H712" s="2">
        <v>81083182984.729904</v>
      </c>
    </row>
    <row r="713" spans="1:8" x14ac:dyDescent="0.35">
      <c r="A713" t="s">
        <v>90</v>
      </c>
      <c r="B713" t="s">
        <v>27</v>
      </c>
      <c r="C713" s="2">
        <v>-3.2398476537778699E-2</v>
      </c>
      <c r="D713" s="2">
        <v>41280</v>
      </c>
      <c r="E713" s="2">
        <v>0.83699188607443498</v>
      </c>
      <c r="F713" s="2">
        <v>26.006421378464001</v>
      </c>
      <c r="G713" s="2">
        <v>18.565117666115501</v>
      </c>
      <c r="H713" s="2">
        <v>94083104626.123093</v>
      </c>
    </row>
    <row r="714" spans="1:8" x14ac:dyDescent="0.35">
      <c r="A714" t="s">
        <v>90</v>
      </c>
      <c r="B714" t="s">
        <v>28</v>
      </c>
      <c r="C714" s="2">
        <v>2.7017092096702799</v>
      </c>
      <c r="D714" s="2">
        <v>42720</v>
      </c>
      <c r="E714" s="2">
        <v>0.93499958030180397</v>
      </c>
      <c r="F714" s="2">
        <v>25.551510109151799</v>
      </c>
      <c r="G714" s="2">
        <v>18.459105945682001</v>
      </c>
      <c r="H714" s="2">
        <v>99154412545.235199</v>
      </c>
    </row>
    <row r="715" spans="1:8" x14ac:dyDescent="0.35">
      <c r="A715" t="s">
        <v>90</v>
      </c>
      <c r="B715" t="s">
        <v>29</v>
      </c>
      <c r="C715" s="2">
        <v>2.7496989849848501</v>
      </c>
      <c r="D715" s="2">
        <v>45080</v>
      </c>
      <c r="E715" s="2">
        <v>0.81861933257862196</v>
      </c>
      <c r="F715" s="2">
        <v>25.827074241374898</v>
      </c>
      <c r="G715" s="2">
        <v>18.718433983990099</v>
      </c>
      <c r="H715" s="2">
        <v>113728388210.729</v>
      </c>
    </row>
    <row r="716" spans="1:8" x14ac:dyDescent="0.35">
      <c r="A716" t="s">
        <v>90</v>
      </c>
      <c r="B716" t="s">
        <v>30</v>
      </c>
      <c r="C716" s="2">
        <v>4.07362844994275</v>
      </c>
      <c r="D716" s="2">
        <v>49790</v>
      </c>
      <c r="E716" s="2">
        <v>0.75329811255025902</v>
      </c>
      <c r="F716" s="2">
        <v>26.002793187287701</v>
      </c>
      <c r="G716" s="2">
        <v>19.077120733057502</v>
      </c>
      <c r="H716" s="2">
        <v>123299692933.48199</v>
      </c>
    </row>
    <row r="717" spans="1:8" x14ac:dyDescent="0.35">
      <c r="A717" t="s">
        <v>90</v>
      </c>
      <c r="B717" t="s">
        <v>31</v>
      </c>
      <c r="C717" s="2">
        <v>3.9163758177818</v>
      </c>
      <c r="D717" s="2">
        <v>51420</v>
      </c>
      <c r="E717" s="2">
        <v>0.773162582920631</v>
      </c>
      <c r="F717" s="2">
        <v>25.930945077032199</v>
      </c>
      <c r="G717" s="2">
        <v>19.263820864744101</v>
      </c>
      <c r="H717" s="2">
        <v>131463620459.847</v>
      </c>
    </row>
    <row r="718" spans="1:8" x14ac:dyDescent="0.35">
      <c r="A718" t="s">
        <v>90</v>
      </c>
      <c r="B718" t="s">
        <v>32</v>
      </c>
      <c r="C718" s="2">
        <v>2.8079836316869198</v>
      </c>
      <c r="D718" s="2">
        <v>50560</v>
      </c>
      <c r="E718" s="2">
        <v>0.78353393864180898</v>
      </c>
      <c r="F718" s="2">
        <v>25.946301140139202</v>
      </c>
      <c r="G718" s="2">
        <v>19.348108971267699</v>
      </c>
      <c r="H718" s="2">
        <v>155499589142.27701</v>
      </c>
    </row>
    <row r="719" spans="1:8" x14ac:dyDescent="0.35">
      <c r="A719" t="s">
        <v>90</v>
      </c>
      <c r="B719" t="s">
        <v>33</v>
      </c>
      <c r="C719" s="2">
        <v>-2.2973746307154501</v>
      </c>
      <c r="D719" s="2">
        <v>54230</v>
      </c>
      <c r="E719" s="2">
        <v>0.722507576681507</v>
      </c>
      <c r="F719" s="2">
        <v>24.742787231064199</v>
      </c>
      <c r="G719" s="2">
        <v>17.8991504288493</v>
      </c>
      <c r="H719" s="2">
        <v>157074966455.289</v>
      </c>
    </row>
    <row r="720" spans="1:8" x14ac:dyDescent="0.35">
      <c r="A720" t="s">
        <v>90</v>
      </c>
      <c r="B720" t="s">
        <v>34</v>
      </c>
      <c r="C720" s="2">
        <v>3.2433973355017298</v>
      </c>
      <c r="D720" s="2">
        <v>57860</v>
      </c>
      <c r="E720" s="2">
        <v>0.66294057451436095</v>
      </c>
      <c r="F720" s="2">
        <v>24.694525872997801</v>
      </c>
      <c r="G720" s="2">
        <v>17.8963270386235</v>
      </c>
      <c r="H720" s="2">
        <v>155075822689.836</v>
      </c>
    </row>
    <row r="721" spans="1:8" x14ac:dyDescent="0.35">
      <c r="A721" t="s">
        <v>90</v>
      </c>
      <c r="B721" t="s">
        <v>35</v>
      </c>
      <c r="C721" s="2">
        <v>1.8131081920369501</v>
      </c>
      <c r="D721" s="2">
        <v>58510</v>
      </c>
      <c r="E721" s="2">
        <v>0.67669983001696699</v>
      </c>
      <c r="F721" s="2">
        <v>25.031526472452999</v>
      </c>
      <c r="G721" s="2">
        <v>18.194488080468499</v>
      </c>
      <c r="H721" s="2">
        <v>203973842727.246</v>
      </c>
    </row>
    <row r="722" spans="1:8" x14ac:dyDescent="0.35">
      <c r="A722" t="s">
        <v>90</v>
      </c>
      <c r="B722" t="s">
        <v>36</v>
      </c>
      <c r="C722" s="2">
        <v>1.17925383325108</v>
      </c>
      <c r="D722" s="2">
        <v>61140</v>
      </c>
      <c r="E722" s="2">
        <v>0.63458696366518597</v>
      </c>
      <c r="F722" s="2">
        <v>24.603891133013001</v>
      </c>
      <c r="G722" s="2">
        <v>17.731370796359201</v>
      </c>
      <c r="H722" s="2">
        <v>183001202995.47699</v>
      </c>
    </row>
    <row r="723" spans="1:8" x14ac:dyDescent="0.35">
      <c r="A723" t="s">
        <v>90</v>
      </c>
      <c r="B723" t="s">
        <v>37</v>
      </c>
      <c r="C723" s="2">
        <v>1.7921440570748399</v>
      </c>
      <c r="D723" s="2">
        <v>63430</v>
      </c>
      <c r="E723" s="2">
        <v>0.66253371355651802</v>
      </c>
      <c r="F723" s="2">
        <v>24.702212725144701</v>
      </c>
      <c r="G723" s="2">
        <v>17.800540766101101</v>
      </c>
      <c r="H723" s="2">
        <v>177652932064.23401</v>
      </c>
    </row>
    <row r="724" spans="1:8" x14ac:dyDescent="0.35">
      <c r="A724" t="s">
        <v>90</v>
      </c>
      <c r="B724" t="s">
        <v>38</v>
      </c>
      <c r="C724" s="2">
        <v>2.3498812750862599</v>
      </c>
      <c r="D724" s="2">
        <v>64210</v>
      </c>
      <c r="E724" s="2">
        <v>0.70887766688964604</v>
      </c>
      <c r="F724" s="2">
        <v>24.323915072693001</v>
      </c>
      <c r="G724" s="2">
        <v>17.5495253080258</v>
      </c>
      <c r="H724" s="2">
        <v>185653630484.086</v>
      </c>
    </row>
    <row r="725" spans="1:8" x14ac:dyDescent="0.35">
      <c r="A725" t="s">
        <v>90</v>
      </c>
      <c r="B725" t="s">
        <v>39</v>
      </c>
      <c r="C725" s="2">
        <v>1.64462768699285</v>
      </c>
      <c r="D725" s="2">
        <v>66830</v>
      </c>
      <c r="E725" s="2">
        <v>0.62644626050893004</v>
      </c>
      <c r="F725" s="2">
        <v>24.2011258209806</v>
      </c>
      <c r="G725" s="2">
        <v>17.1186581567719</v>
      </c>
      <c r="H725" s="2">
        <v>174049186248.595</v>
      </c>
    </row>
    <row r="726" spans="1:8" x14ac:dyDescent="0.35">
      <c r="A726" t="s">
        <v>90</v>
      </c>
      <c r="B726" t="s">
        <v>40</v>
      </c>
      <c r="C726" s="2">
        <v>2.0686896670996</v>
      </c>
      <c r="D726" s="2">
        <v>67820</v>
      </c>
      <c r="E726" s="2">
        <v>0.65801047166700199</v>
      </c>
      <c r="F726" s="2">
        <v>24.0899792080479</v>
      </c>
      <c r="G726" s="2">
        <v>17.332213214522199</v>
      </c>
      <c r="H726" s="2">
        <v>175839345151.53</v>
      </c>
    </row>
    <row r="727" spans="1:8" x14ac:dyDescent="0.35">
      <c r="A727" t="s">
        <v>90</v>
      </c>
      <c r="B727" t="s">
        <v>41</v>
      </c>
      <c r="C727" s="2">
        <v>1.36279955711416</v>
      </c>
      <c r="D727" s="2">
        <v>68170</v>
      </c>
      <c r="E727" s="2">
        <v>0.63133351033404095</v>
      </c>
      <c r="F727" s="2">
        <v>24.2176943229599</v>
      </c>
      <c r="G727" s="2">
        <v>17.491019945269301</v>
      </c>
      <c r="H727" s="2">
        <v>181060290276.98999</v>
      </c>
    </row>
    <row r="728" spans="1:8" x14ac:dyDescent="0.35">
      <c r="A728" t="s">
        <v>90</v>
      </c>
      <c r="B728" t="s">
        <v>42</v>
      </c>
      <c r="C728" s="2">
        <v>2.86044579461633</v>
      </c>
      <c r="D728" s="2">
        <v>68800</v>
      </c>
      <c r="E728" s="2">
        <v>0.64375070233947895</v>
      </c>
      <c r="F728" s="2">
        <v>24.423957177137499</v>
      </c>
      <c r="G728" s="2">
        <v>17.666749930286802</v>
      </c>
      <c r="H728" s="2">
        <v>186721142263.05099</v>
      </c>
    </row>
    <row r="729" spans="1:8" x14ac:dyDescent="0.35">
      <c r="A729" t="s">
        <v>90</v>
      </c>
      <c r="B729" t="s">
        <v>43</v>
      </c>
      <c r="C729" s="2">
        <v>1.1419823250527701</v>
      </c>
      <c r="D729" s="2">
        <v>71070</v>
      </c>
      <c r="E729" s="2">
        <v>0.64774552689598397</v>
      </c>
      <c r="F729" s="2">
        <v>24.721159129609401</v>
      </c>
      <c r="G729" s="2">
        <v>17.923539326233701</v>
      </c>
      <c r="H729" s="2">
        <v>190714072098.815</v>
      </c>
    </row>
    <row r="730" spans="1:8" x14ac:dyDescent="0.35">
      <c r="A730" t="s">
        <v>90</v>
      </c>
      <c r="B730" t="s">
        <v>44</v>
      </c>
      <c r="C730" s="2">
        <v>-2.37556327967653</v>
      </c>
      <c r="D730" s="2">
        <v>69410</v>
      </c>
      <c r="E730" s="2">
        <v>0.70022382807623096</v>
      </c>
      <c r="F730" s="2">
        <v>24.812267189566299</v>
      </c>
      <c r="G730" s="2">
        <v>17.731924851551099</v>
      </c>
      <c r="H730" s="2">
        <v>220490053168.35501</v>
      </c>
    </row>
    <row r="731" spans="1:8" x14ac:dyDescent="0.35">
      <c r="A731" t="s">
        <v>90</v>
      </c>
      <c r="B731" t="s">
        <v>45</v>
      </c>
      <c r="C731" s="2">
        <v>4.2217165765407296</v>
      </c>
      <c r="D731" s="2">
        <v>75680</v>
      </c>
      <c r="E731" s="2">
        <v>0.62919969553687305</v>
      </c>
      <c r="F731" s="2">
        <v>24.5981549094953</v>
      </c>
      <c r="G731" s="2">
        <v>17.990874798730399</v>
      </c>
      <c r="H731" s="2">
        <v>208566031651.94699</v>
      </c>
    </row>
    <row r="732" spans="1:8" x14ac:dyDescent="0.35">
      <c r="A732" t="s">
        <v>90</v>
      </c>
      <c r="B732" t="s">
        <v>46</v>
      </c>
      <c r="C732" s="2" t="s">
        <v>51</v>
      </c>
      <c r="D732" s="2" t="s">
        <v>51</v>
      </c>
      <c r="E732" s="2" t="s">
        <v>51</v>
      </c>
      <c r="F732" s="2" t="s">
        <v>51</v>
      </c>
      <c r="G732" s="2" t="s">
        <v>51</v>
      </c>
      <c r="H732" s="2" t="s">
        <v>51</v>
      </c>
    </row>
    <row r="733" spans="1:8" x14ac:dyDescent="0.35">
      <c r="A733" t="s">
        <v>92</v>
      </c>
      <c r="B733" t="s">
        <v>4</v>
      </c>
      <c r="C733" s="2">
        <v>-2.4473504258015599</v>
      </c>
      <c r="D733" s="2" t="s">
        <v>51</v>
      </c>
      <c r="E733" s="2">
        <v>26.1461400221772</v>
      </c>
      <c r="F733" s="2">
        <v>23.494436584713</v>
      </c>
      <c r="G733" s="2">
        <v>17.085993958628102</v>
      </c>
      <c r="H733" s="2">
        <v>12501315789.4737</v>
      </c>
    </row>
    <row r="734" spans="1:8" x14ac:dyDescent="0.35">
      <c r="A734" t="s">
        <v>92</v>
      </c>
      <c r="B734" t="s">
        <v>5</v>
      </c>
      <c r="C734" s="2">
        <v>4.8566487665203901</v>
      </c>
      <c r="D734" s="2" t="s">
        <v>51</v>
      </c>
      <c r="E734" s="2">
        <v>24.162764207062398</v>
      </c>
      <c r="F734" s="2">
        <v>26.694089355777699</v>
      </c>
      <c r="G734" s="2">
        <v>19.4393114795595</v>
      </c>
      <c r="H734" s="2">
        <v>12694773375.052799</v>
      </c>
    </row>
    <row r="735" spans="1:8" x14ac:dyDescent="0.35">
      <c r="A735" t="s">
        <v>92</v>
      </c>
      <c r="B735" t="s">
        <v>6</v>
      </c>
      <c r="C735" s="2">
        <v>3.56322781218346</v>
      </c>
      <c r="D735" s="2" t="s">
        <v>51</v>
      </c>
      <c r="E735" s="2">
        <v>22.353748498884901</v>
      </c>
      <c r="F735" s="2">
        <v>27.782543222584401</v>
      </c>
      <c r="G735" s="2">
        <v>19.999618764415501</v>
      </c>
      <c r="H735" s="2">
        <v>10942277288.023001</v>
      </c>
    </row>
    <row r="736" spans="1:8" x14ac:dyDescent="0.35">
      <c r="A736" t="s">
        <v>92</v>
      </c>
      <c r="B736" t="s">
        <v>7</v>
      </c>
      <c r="C736" s="2">
        <v>4.97108077727097</v>
      </c>
      <c r="D736" s="2" t="s">
        <v>51</v>
      </c>
      <c r="E736" s="2">
        <v>20.915013879100801</v>
      </c>
      <c r="F736" s="2">
        <v>26.629176314919</v>
      </c>
      <c r="G736" s="2">
        <v>19.103539530267899</v>
      </c>
      <c r="H736" s="2">
        <v>10044487418.886999</v>
      </c>
    </row>
    <row r="737" spans="1:8" x14ac:dyDescent="0.35">
      <c r="A737" t="s">
        <v>92</v>
      </c>
      <c r="B737" t="s">
        <v>8</v>
      </c>
      <c r="C737" s="2">
        <v>6.7120157120600803</v>
      </c>
      <c r="D737" s="2" t="s">
        <v>51</v>
      </c>
      <c r="E737" s="2">
        <v>21.2014310977356</v>
      </c>
      <c r="F737" s="2">
        <v>25.6233776270508</v>
      </c>
      <c r="G737" s="2">
        <v>18.056925685658602</v>
      </c>
      <c r="H737" s="2">
        <v>9706556125.2318096</v>
      </c>
    </row>
    <row r="738" spans="1:8" x14ac:dyDescent="0.35">
      <c r="A738" t="s">
        <v>92</v>
      </c>
      <c r="B738" t="s">
        <v>9</v>
      </c>
      <c r="C738" s="2">
        <v>4.2413357163994503</v>
      </c>
      <c r="D738" s="2" t="s">
        <v>51</v>
      </c>
      <c r="E738" s="2">
        <v>19.690558618626302</v>
      </c>
      <c r="F738" s="2">
        <v>26.366058326566101</v>
      </c>
      <c r="G738" s="2">
        <v>18.254762006525102</v>
      </c>
      <c r="H738" s="2">
        <v>11102660431.469999</v>
      </c>
    </row>
    <row r="739" spans="1:8" x14ac:dyDescent="0.35">
      <c r="A739" t="s">
        <v>92</v>
      </c>
      <c r="B739" t="s">
        <v>10</v>
      </c>
      <c r="C739" s="2">
        <v>7.0120311105439903</v>
      </c>
      <c r="D739" s="2" t="s">
        <v>51</v>
      </c>
      <c r="E739" s="2">
        <v>19.512600994923599</v>
      </c>
      <c r="F739" s="2">
        <v>30.987895292222099</v>
      </c>
      <c r="G739" s="2">
        <v>22.200774090482799</v>
      </c>
      <c r="H739" s="2">
        <v>14272879571.837299</v>
      </c>
    </row>
    <row r="740" spans="1:8" x14ac:dyDescent="0.35">
      <c r="A740" t="s">
        <v>92</v>
      </c>
      <c r="B740" t="s">
        <v>11</v>
      </c>
      <c r="C740" s="2">
        <v>9.4855388424673102</v>
      </c>
      <c r="D740" s="2" t="s">
        <v>51</v>
      </c>
      <c r="E740" s="2">
        <v>17.818470890060301</v>
      </c>
      <c r="F740" s="2">
        <v>31.393741326170801</v>
      </c>
      <c r="G740" s="2">
        <v>21.8391127634602</v>
      </c>
      <c r="H740" s="2">
        <v>22374208150.075199</v>
      </c>
    </row>
    <row r="741" spans="1:8" x14ac:dyDescent="0.35">
      <c r="A741" t="s">
        <v>92</v>
      </c>
      <c r="B741" t="s">
        <v>12</v>
      </c>
      <c r="C741" s="2">
        <v>2.3207367939484</v>
      </c>
      <c r="D741" s="2" t="s">
        <v>51</v>
      </c>
      <c r="E741" s="2">
        <v>17.258956312464001</v>
      </c>
      <c r="F741" s="2">
        <v>32.820556473424197</v>
      </c>
      <c r="G741" s="2">
        <v>22.955554093844398</v>
      </c>
      <c r="H741" s="2">
        <v>22842760220.761398</v>
      </c>
    </row>
    <row r="742" spans="1:8" x14ac:dyDescent="0.35">
      <c r="A742" t="s">
        <v>92</v>
      </c>
      <c r="B742" t="s">
        <v>13</v>
      </c>
      <c r="C742" s="2">
        <v>0.29024406877960002</v>
      </c>
      <c r="D742" s="2" t="s">
        <v>51</v>
      </c>
      <c r="E742" s="2">
        <v>16.585981500405399</v>
      </c>
      <c r="F742" s="2">
        <v>32.974711413978</v>
      </c>
      <c r="G742" s="2">
        <v>23.1218538833796</v>
      </c>
      <c r="H742" s="2">
        <v>25149315636.665298</v>
      </c>
    </row>
    <row r="743" spans="1:8" x14ac:dyDescent="0.35">
      <c r="A743" t="s">
        <v>92</v>
      </c>
      <c r="B743" t="s">
        <v>14</v>
      </c>
      <c r="C743" s="2">
        <v>9.2661466714932299</v>
      </c>
      <c r="D743" s="2">
        <v>8370</v>
      </c>
      <c r="E743" s="2">
        <v>17.476228832122899</v>
      </c>
      <c r="F743" s="2">
        <v>31.061069016908899</v>
      </c>
      <c r="G743" s="2">
        <v>21.9578069720618</v>
      </c>
      <c r="H743" s="2">
        <v>36989925785.083397</v>
      </c>
    </row>
    <row r="744" spans="1:8" x14ac:dyDescent="0.35">
      <c r="A744" t="s">
        <v>92</v>
      </c>
      <c r="B744" t="s">
        <v>15</v>
      </c>
      <c r="C744" s="2">
        <v>0.72027903561004802</v>
      </c>
      <c r="D744" s="2">
        <v>8570</v>
      </c>
      <c r="E744" s="2">
        <v>15.2470755823245</v>
      </c>
      <c r="F744" s="2">
        <v>31.540845833527101</v>
      </c>
      <c r="G744" s="2">
        <v>22.1719176235394</v>
      </c>
      <c r="H744" s="2">
        <v>34074380952.381001</v>
      </c>
    </row>
    <row r="745" spans="1:8" x14ac:dyDescent="0.35">
      <c r="A745" t="s">
        <v>92</v>
      </c>
      <c r="B745" t="s">
        <v>16</v>
      </c>
      <c r="C745" s="2">
        <v>5.0356349389680304</v>
      </c>
      <c r="D745" s="2">
        <v>9130</v>
      </c>
      <c r="E745" s="2">
        <v>14.9836651520805</v>
      </c>
      <c r="F745" s="2">
        <v>31.179063224824599</v>
      </c>
      <c r="G745" s="2">
        <v>21.637088336223499</v>
      </c>
      <c r="H745" s="2">
        <v>37019652173.913002</v>
      </c>
    </row>
    <row r="746" spans="1:8" x14ac:dyDescent="0.35">
      <c r="A746" t="s">
        <v>92</v>
      </c>
      <c r="B746" t="s">
        <v>17</v>
      </c>
      <c r="C746" s="2">
        <v>7.6512652030150896</v>
      </c>
      <c r="D746" s="2">
        <v>9940</v>
      </c>
      <c r="E746" s="2">
        <v>15.416018561486799</v>
      </c>
      <c r="F746" s="2">
        <v>29.822983589565599</v>
      </c>
      <c r="G746" s="2">
        <v>20.809084524386101</v>
      </c>
      <c r="H746" s="2">
        <v>47953272727.272697</v>
      </c>
    </row>
    <row r="747" spans="1:8" x14ac:dyDescent="0.35">
      <c r="A747" t="s">
        <v>92</v>
      </c>
      <c r="B747" t="s">
        <v>18</v>
      </c>
      <c r="C747" s="2">
        <v>-4.6681473639483801</v>
      </c>
      <c r="D747" s="2">
        <v>9360</v>
      </c>
      <c r="E747" s="2">
        <v>15.4628347718716</v>
      </c>
      <c r="F747" s="2">
        <v>32.081089453080601</v>
      </c>
      <c r="G747" s="2">
        <v>22.062911790214802</v>
      </c>
      <c r="H747" s="2">
        <v>27863841216.216202</v>
      </c>
    </row>
    <row r="748" spans="1:8" x14ac:dyDescent="0.35">
      <c r="A748" t="s">
        <v>92</v>
      </c>
      <c r="B748" t="s">
        <v>19</v>
      </c>
      <c r="C748" s="2">
        <v>7.87826687618991</v>
      </c>
      <c r="D748" s="2">
        <v>10120</v>
      </c>
      <c r="E748" s="2">
        <v>15.693203082977799</v>
      </c>
      <c r="F748" s="2">
        <v>32.020133421430899</v>
      </c>
      <c r="G748" s="2">
        <v>22.5660651401301</v>
      </c>
      <c r="H748" s="2">
        <v>43174098253.275101</v>
      </c>
    </row>
    <row r="749" spans="1:8" x14ac:dyDescent="0.35">
      <c r="A749" t="s">
        <v>92</v>
      </c>
      <c r="B749" t="s">
        <v>20</v>
      </c>
      <c r="C749" s="2">
        <v>7.3796644737568604</v>
      </c>
      <c r="D749" s="2">
        <v>10850</v>
      </c>
      <c r="E749" s="2">
        <v>16.8545560944976</v>
      </c>
      <c r="F749" s="2">
        <v>30.618046702630199</v>
      </c>
      <c r="G749" s="2">
        <v>21.141422299977201</v>
      </c>
      <c r="H749" s="2">
        <v>44554635135.135101</v>
      </c>
    </row>
    <row r="750" spans="1:8" x14ac:dyDescent="0.35">
      <c r="A750" t="s">
        <v>92</v>
      </c>
      <c r="B750" t="s">
        <v>21</v>
      </c>
      <c r="C750" s="2">
        <v>7.5776636440760798</v>
      </c>
      <c r="D750" s="2">
        <v>11650</v>
      </c>
      <c r="E750" s="2">
        <v>14.4611526932527</v>
      </c>
      <c r="F750" s="2">
        <v>30.779855912302999</v>
      </c>
      <c r="G750" s="2">
        <v>21.565584646285402</v>
      </c>
      <c r="H750" s="2">
        <v>47668973008.558296</v>
      </c>
    </row>
    <row r="751" spans="1:8" x14ac:dyDescent="0.35">
      <c r="A751" t="s">
        <v>92</v>
      </c>
      <c r="B751" t="s">
        <v>22</v>
      </c>
      <c r="C751" s="2">
        <v>2.4041502568693698</v>
      </c>
      <c r="D751" s="2">
        <v>8870</v>
      </c>
      <c r="E751" s="2">
        <v>12.4503166318037</v>
      </c>
      <c r="F751" s="2">
        <v>31.0354136220481</v>
      </c>
      <c r="G751" s="2">
        <v>22.271655436865601</v>
      </c>
      <c r="H751" s="2">
        <v>65903364019.946297</v>
      </c>
    </row>
    <row r="752" spans="1:8" x14ac:dyDescent="0.35">
      <c r="A752" t="s">
        <v>92</v>
      </c>
      <c r="B752" t="s">
        <v>23</v>
      </c>
      <c r="C752" s="2">
        <v>-3.2631684059710402</v>
      </c>
      <c r="D752" s="2">
        <v>8530</v>
      </c>
      <c r="E752" s="2">
        <v>10.457825944145601</v>
      </c>
      <c r="F752" s="2">
        <v>28.2861088812238</v>
      </c>
      <c r="G752" s="2">
        <v>19.9963040675879</v>
      </c>
      <c r="H752" s="2">
        <v>54709872254.059196</v>
      </c>
    </row>
    <row r="753" spans="1:8" x14ac:dyDescent="0.35">
      <c r="A753" t="s">
        <v>92</v>
      </c>
      <c r="B753" t="s">
        <v>24</v>
      </c>
      <c r="C753" s="2">
        <v>6.9332397045590399</v>
      </c>
      <c r="D753" s="2">
        <v>9360</v>
      </c>
      <c r="E753" s="2">
        <v>10.032852654325801</v>
      </c>
      <c r="F753" s="2">
        <v>26.797412169192199</v>
      </c>
      <c r="G753" s="2">
        <v>18.705626971312899</v>
      </c>
      <c r="H753" s="2">
        <v>65059735924.504204</v>
      </c>
    </row>
    <row r="754" spans="1:8" x14ac:dyDescent="0.35">
      <c r="A754" t="s">
        <v>92</v>
      </c>
      <c r="B754" t="s">
        <v>25</v>
      </c>
      <c r="C754" s="2">
        <v>-5.75000655464257</v>
      </c>
      <c r="D754" s="2">
        <v>8930</v>
      </c>
      <c r="E754" s="2">
        <v>8.7880379691592108</v>
      </c>
      <c r="F754" s="2">
        <v>25.503623094150502</v>
      </c>
      <c r="G754" s="2">
        <v>17.714629848884599</v>
      </c>
      <c r="H754" s="2">
        <v>36366519827.023499</v>
      </c>
    </row>
    <row r="755" spans="1:8" x14ac:dyDescent="0.35">
      <c r="A755" t="s">
        <v>92</v>
      </c>
      <c r="B755" t="s">
        <v>26</v>
      </c>
      <c r="C755" s="2">
        <v>6.4477220468159402</v>
      </c>
      <c r="D755" s="2">
        <v>9110</v>
      </c>
      <c r="E755" s="2">
        <v>10.190758557408801</v>
      </c>
      <c r="F755" s="2">
        <v>24.5917198534204</v>
      </c>
      <c r="G755" s="2">
        <v>16.932615302128202</v>
      </c>
      <c r="H755" s="2">
        <v>50711662752.1231</v>
      </c>
    </row>
    <row r="756" spans="1:8" x14ac:dyDescent="0.35">
      <c r="A756" t="s">
        <v>92</v>
      </c>
      <c r="B756" t="s">
        <v>27</v>
      </c>
      <c r="C756" s="2">
        <v>5.7632060665471396</v>
      </c>
      <c r="D756" s="2">
        <v>9420</v>
      </c>
      <c r="E756" s="2">
        <v>9.7951497779837808</v>
      </c>
      <c r="F756" s="2">
        <v>24.793687556953</v>
      </c>
      <c r="G756" s="2">
        <v>17.111446983180102</v>
      </c>
      <c r="H756" s="2">
        <v>70181240588.979904</v>
      </c>
    </row>
    <row r="757" spans="1:8" x14ac:dyDescent="0.35">
      <c r="A757" t="s">
        <v>92</v>
      </c>
      <c r="B757" t="s">
        <v>28</v>
      </c>
      <c r="C757" s="2">
        <v>9.7959363892028204</v>
      </c>
      <c r="D757" s="2">
        <v>10710</v>
      </c>
      <c r="E757" s="2">
        <v>9.3274227578436708</v>
      </c>
      <c r="F757" s="2">
        <v>25.106957159901</v>
      </c>
      <c r="G757" s="2">
        <v>16.948235060958599</v>
      </c>
      <c r="H757" s="2">
        <v>102144246860.75101</v>
      </c>
    </row>
    <row r="758" spans="1:8" x14ac:dyDescent="0.35">
      <c r="A758" t="s">
        <v>92</v>
      </c>
      <c r="B758" t="s">
        <v>29</v>
      </c>
      <c r="C758" s="2">
        <v>8.9923049362651692</v>
      </c>
      <c r="D758" s="2">
        <v>11740</v>
      </c>
      <c r="E758" s="2">
        <v>9.1653405522868692</v>
      </c>
      <c r="F758" s="2">
        <v>25.237283299327299</v>
      </c>
      <c r="G758" s="2">
        <v>16.903863698293002</v>
      </c>
      <c r="H758" s="2">
        <v>135708926987.19901</v>
      </c>
    </row>
    <row r="759" spans="1:8" x14ac:dyDescent="0.35">
      <c r="A759" t="s">
        <v>92</v>
      </c>
      <c r="B759" t="s">
        <v>30</v>
      </c>
      <c r="C759" s="2">
        <v>6.9479880857199303</v>
      </c>
      <c r="D759" s="2">
        <v>13430</v>
      </c>
      <c r="E759" s="2">
        <v>8.0948812882285903</v>
      </c>
      <c r="F759" s="2">
        <v>26.0338457311938</v>
      </c>
      <c r="G759" s="2">
        <v>17.059373997263101</v>
      </c>
      <c r="H759" s="2">
        <v>163489209590.48001</v>
      </c>
    </row>
    <row r="760" spans="1:8" x14ac:dyDescent="0.35">
      <c r="A760" t="s">
        <v>92</v>
      </c>
      <c r="B760" t="s">
        <v>31</v>
      </c>
      <c r="C760" s="2">
        <v>5.0435079315710398</v>
      </c>
      <c r="D760" s="2">
        <v>14660</v>
      </c>
      <c r="E760" s="2">
        <v>7.45702743708227</v>
      </c>
      <c r="F760" s="2">
        <v>26.373948249616699</v>
      </c>
      <c r="G760" s="2">
        <v>16.804667861753298</v>
      </c>
      <c r="H760" s="2">
        <v>194872683398.57199</v>
      </c>
    </row>
    <row r="761" spans="1:8" x14ac:dyDescent="0.35">
      <c r="A761" t="s">
        <v>92</v>
      </c>
      <c r="B761" t="s">
        <v>32</v>
      </c>
      <c r="C761" s="2">
        <v>0.81502457300770503</v>
      </c>
      <c r="D761" s="2">
        <v>15820</v>
      </c>
      <c r="E761" s="2">
        <v>7.42466846883692</v>
      </c>
      <c r="F761" s="2">
        <v>26.147781965758199</v>
      </c>
      <c r="G761" s="2">
        <v>16.264601067336901</v>
      </c>
      <c r="H761" s="2">
        <v>221423224663.849</v>
      </c>
    </row>
    <row r="762" spans="1:8" x14ac:dyDescent="0.35">
      <c r="A762" t="s">
        <v>92</v>
      </c>
      <c r="B762" t="s">
        <v>33</v>
      </c>
      <c r="C762" s="2">
        <v>-4.8231539530176901</v>
      </c>
      <c r="D762" s="2">
        <v>15220</v>
      </c>
      <c r="E762" s="2">
        <v>8.0719887998972499</v>
      </c>
      <c r="F762" s="2">
        <v>24.023846410786</v>
      </c>
      <c r="G762" s="2">
        <v>15.1576059052686</v>
      </c>
      <c r="H762" s="2">
        <v>148140263612.90302</v>
      </c>
    </row>
    <row r="763" spans="1:8" x14ac:dyDescent="0.35">
      <c r="A763" t="s">
        <v>92</v>
      </c>
      <c r="B763" t="s">
        <v>34</v>
      </c>
      <c r="C763" s="2">
        <v>8.4271043227619096</v>
      </c>
      <c r="D763" s="2">
        <v>17190</v>
      </c>
      <c r="E763" s="2">
        <v>8.9669281343331999</v>
      </c>
      <c r="F763" s="2">
        <v>24.490151819632398</v>
      </c>
      <c r="G763" s="2">
        <v>15.053968569843899</v>
      </c>
      <c r="H763" s="2">
        <v>207865054697.897</v>
      </c>
    </row>
    <row r="764" spans="1:8" x14ac:dyDescent="0.35">
      <c r="A764" t="s">
        <v>92</v>
      </c>
      <c r="B764" t="s">
        <v>35</v>
      </c>
      <c r="C764" s="2">
        <v>11.2001105833504</v>
      </c>
      <c r="D764" s="2">
        <v>19430</v>
      </c>
      <c r="E764" s="2">
        <v>8.1739562652253799</v>
      </c>
      <c r="F764" s="2">
        <v>26.837516936901899</v>
      </c>
      <c r="G764" s="2">
        <v>16.448671031101401</v>
      </c>
      <c r="H764" s="2">
        <v>260044389552.23901</v>
      </c>
    </row>
    <row r="765" spans="1:8" x14ac:dyDescent="0.35">
      <c r="A765" t="s">
        <v>92</v>
      </c>
      <c r="B765" t="s">
        <v>36</v>
      </c>
      <c r="C765" s="2">
        <v>4.7884927110800799</v>
      </c>
      <c r="D765" s="2">
        <v>20450</v>
      </c>
      <c r="E765" s="2">
        <v>7.69487759202317</v>
      </c>
      <c r="F765" s="2">
        <v>26.649347353761101</v>
      </c>
      <c r="G765" s="2">
        <v>15.8337489004359</v>
      </c>
      <c r="H765" s="2">
        <v>247197356236.07999</v>
      </c>
    </row>
    <row r="766" spans="1:8" x14ac:dyDescent="0.35">
      <c r="A766" t="s">
        <v>92</v>
      </c>
      <c r="B766" t="s">
        <v>37</v>
      </c>
      <c r="C766" s="2">
        <v>8.4858169965302608</v>
      </c>
      <c r="D766" s="2">
        <v>22050</v>
      </c>
      <c r="E766" s="2">
        <v>6.6761081229785102</v>
      </c>
      <c r="F766" s="2">
        <v>27.679992178482902</v>
      </c>
      <c r="G766" s="2">
        <v>16.2798557387916</v>
      </c>
      <c r="H766" s="2">
        <v>283690166246.45398</v>
      </c>
    </row>
    <row r="767" spans="1:8" x14ac:dyDescent="0.35">
      <c r="A767" t="s">
        <v>92</v>
      </c>
      <c r="B767" t="s">
        <v>38</v>
      </c>
      <c r="C767" s="2">
        <v>4.9397151613658004</v>
      </c>
      <c r="D767" s="2">
        <v>23610</v>
      </c>
      <c r="E767" s="2">
        <v>6.5572354733965703</v>
      </c>
      <c r="F767" s="2">
        <v>28.1166611892662</v>
      </c>
      <c r="G767" s="2">
        <v>16.771697023289398</v>
      </c>
      <c r="H767" s="2">
        <v>271990758693.16901</v>
      </c>
    </row>
    <row r="768" spans="1:8" x14ac:dyDescent="0.35">
      <c r="A768" t="s">
        <v>92</v>
      </c>
      <c r="B768" t="s">
        <v>39</v>
      </c>
      <c r="C768" s="2">
        <v>6.0844869044366297</v>
      </c>
      <c r="D768" s="2">
        <v>25110</v>
      </c>
      <c r="E768" s="2">
        <v>6.86837534505832</v>
      </c>
      <c r="F768" s="2">
        <v>27.8343492901217</v>
      </c>
      <c r="G768" s="2">
        <v>16.696185445827702</v>
      </c>
      <c r="H768" s="2">
        <v>243730405257.353</v>
      </c>
    </row>
    <row r="769" spans="1:8" x14ac:dyDescent="0.35">
      <c r="A769" t="s">
        <v>92</v>
      </c>
      <c r="B769" t="s">
        <v>40</v>
      </c>
      <c r="C769" s="2">
        <v>3.3230842084574599</v>
      </c>
      <c r="D769" s="2">
        <v>25850</v>
      </c>
      <c r="E769" s="2">
        <v>6.1422920640387497</v>
      </c>
      <c r="F769" s="2">
        <v>28.082959770685399</v>
      </c>
      <c r="G769" s="2">
        <v>16.5954578952398</v>
      </c>
      <c r="H769" s="2">
        <v>243684520115.228</v>
      </c>
    </row>
    <row r="770" spans="1:8" x14ac:dyDescent="0.35">
      <c r="A770" t="s">
        <v>92</v>
      </c>
      <c r="B770" t="s">
        <v>41</v>
      </c>
      <c r="C770" s="2">
        <v>7.5019974891749097</v>
      </c>
      <c r="D770" s="2">
        <v>27220</v>
      </c>
      <c r="E770" s="2">
        <v>6.0386297956891903</v>
      </c>
      <c r="F770" s="2">
        <v>29.131721260265099</v>
      </c>
      <c r="G770" s="2">
        <v>17.5918310459266</v>
      </c>
      <c r="H770" s="2">
        <v>263662186480.634</v>
      </c>
    </row>
    <row r="771" spans="1:8" x14ac:dyDescent="0.35">
      <c r="A771" t="s">
        <v>92</v>
      </c>
      <c r="B771" t="s">
        <v>42</v>
      </c>
      <c r="C771" s="2">
        <v>2.9798852581302202</v>
      </c>
      <c r="D771" s="2">
        <v>27380</v>
      </c>
      <c r="E771" s="2">
        <v>5.77601221014132</v>
      </c>
      <c r="F771" s="2">
        <v>29.404622294190499</v>
      </c>
      <c r="G771" s="2">
        <v>19.043377754677302</v>
      </c>
      <c r="H771" s="2">
        <v>228692074020.379</v>
      </c>
    </row>
    <row r="772" spans="1:8" x14ac:dyDescent="0.35">
      <c r="A772" t="s">
        <v>92</v>
      </c>
      <c r="B772" t="s">
        <v>43</v>
      </c>
      <c r="C772" s="2">
        <v>0.78361019838455104</v>
      </c>
      <c r="D772" s="2">
        <v>27240</v>
      </c>
      <c r="E772" s="2">
        <v>6.4086871493088902</v>
      </c>
      <c r="F772" s="2">
        <v>27.2588172210829</v>
      </c>
      <c r="G772" s="2">
        <v>18.293978395028699</v>
      </c>
      <c r="H772" s="2">
        <v>191751544026.931</v>
      </c>
    </row>
    <row r="773" spans="1:8" x14ac:dyDescent="0.35">
      <c r="A773" t="s">
        <v>92</v>
      </c>
      <c r="B773" t="s">
        <v>44</v>
      </c>
      <c r="C773" s="2">
        <v>1.9400322454901999</v>
      </c>
      <c r="D773" s="2">
        <v>27360</v>
      </c>
      <c r="E773" s="2">
        <v>6.66815502175033</v>
      </c>
      <c r="F773" s="2">
        <v>28.025201365058201</v>
      </c>
      <c r="G773" s="2">
        <v>19.134300511846799</v>
      </c>
      <c r="H773" s="2">
        <v>227240069000.94199</v>
      </c>
    </row>
    <row r="774" spans="1:8" x14ac:dyDescent="0.35">
      <c r="A774" t="s">
        <v>92</v>
      </c>
      <c r="B774" t="s">
        <v>45</v>
      </c>
      <c r="C774" s="2">
        <v>11.3534964080772</v>
      </c>
      <c r="D774" s="2">
        <v>30000</v>
      </c>
      <c r="E774" s="2">
        <v>5.5430769876502604</v>
      </c>
      <c r="F774" s="2">
        <v>31.113713836743401</v>
      </c>
      <c r="G774" s="2">
        <v>22.207553806232799</v>
      </c>
      <c r="H774" s="2">
        <v>261084473876.88699</v>
      </c>
    </row>
    <row r="775" spans="1:8" x14ac:dyDescent="0.35">
      <c r="A775" t="s">
        <v>92</v>
      </c>
      <c r="B775" t="s">
        <v>46</v>
      </c>
      <c r="C775" s="2" t="s">
        <v>51</v>
      </c>
      <c r="D775" s="2" t="s">
        <v>51</v>
      </c>
      <c r="E775" s="2" t="s">
        <v>51</v>
      </c>
      <c r="F775" s="2" t="s">
        <v>51</v>
      </c>
      <c r="G775" s="2" t="s">
        <v>51</v>
      </c>
      <c r="H775" s="2" t="s">
        <v>51</v>
      </c>
    </row>
    <row r="776" spans="1:8" x14ac:dyDescent="0.35">
      <c r="A776" t="s">
        <v>94</v>
      </c>
      <c r="B776" t="s">
        <v>4</v>
      </c>
      <c r="C776" s="2">
        <v>-2.03136774954447</v>
      </c>
      <c r="D776" s="2" t="s">
        <v>51</v>
      </c>
      <c r="E776" s="2" t="s">
        <v>51</v>
      </c>
      <c r="F776" s="2" t="s">
        <v>51</v>
      </c>
      <c r="G776" s="2" t="s">
        <v>51</v>
      </c>
      <c r="H776" s="2">
        <v>121307827097.37399</v>
      </c>
    </row>
    <row r="777" spans="1:8" x14ac:dyDescent="0.35">
      <c r="A777" t="s">
        <v>94</v>
      </c>
      <c r="B777" t="s">
        <v>5</v>
      </c>
      <c r="C777" s="2">
        <v>-0.78774385857072104</v>
      </c>
      <c r="D777" s="2" t="s">
        <v>51</v>
      </c>
      <c r="E777" s="2" t="s">
        <v>51</v>
      </c>
      <c r="F777" s="2" t="s">
        <v>51</v>
      </c>
      <c r="G777" s="2" t="s">
        <v>51</v>
      </c>
      <c r="H777" s="2">
        <v>104742564308.68201</v>
      </c>
    </row>
    <row r="778" spans="1:8" x14ac:dyDescent="0.35">
      <c r="A778" t="s">
        <v>94</v>
      </c>
      <c r="B778" t="s">
        <v>6</v>
      </c>
      <c r="C778" s="2">
        <v>1.99489121321983</v>
      </c>
      <c r="D778" s="2" t="s">
        <v>51</v>
      </c>
      <c r="E778" s="2" t="s">
        <v>51</v>
      </c>
      <c r="F778" s="2" t="s">
        <v>51</v>
      </c>
      <c r="G778" s="2" t="s">
        <v>51</v>
      </c>
      <c r="H778" s="2">
        <v>103874018169.11301</v>
      </c>
    </row>
    <row r="779" spans="1:8" x14ac:dyDescent="0.35">
      <c r="A779" t="s">
        <v>94</v>
      </c>
      <c r="B779" t="s">
        <v>7</v>
      </c>
      <c r="C779" s="2">
        <v>4.2218563558393196</v>
      </c>
      <c r="D779" s="2" t="s">
        <v>51</v>
      </c>
      <c r="E779" s="2" t="s">
        <v>51</v>
      </c>
      <c r="F779" s="2" t="s">
        <v>51</v>
      </c>
      <c r="G779" s="2" t="s">
        <v>51</v>
      </c>
      <c r="H779" s="2">
        <v>103271226314.992</v>
      </c>
    </row>
    <row r="780" spans="1:8" x14ac:dyDescent="0.35">
      <c r="A780" t="s">
        <v>94</v>
      </c>
      <c r="B780" t="s">
        <v>8</v>
      </c>
      <c r="C780" s="2">
        <v>2.2691052210610501</v>
      </c>
      <c r="D780" s="2" t="s">
        <v>51</v>
      </c>
      <c r="E780" s="2" t="s">
        <v>51</v>
      </c>
      <c r="F780" s="2" t="s">
        <v>51</v>
      </c>
      <c r="G780" s="2" t="s">
        <v>51</v>
      </c>
      <c r="H780" s="2">
        <v>102479440010.64101</v>
      </c>
    </row>
    <row r="781" spans="1:8" x14ac:dyDescent="0.35">
      <c r="A781" t="s">
        <v>94</v>
      </c>
      <c r="B781" t="s">
        <v>9</v>
      </c>
      <c r="C781" s="2">
        <v>4.1474149893305601</v>
      </c>
      <c r="D781" s="2" t="s">
        <v>51</v>
      </c>
      <c r="E781" s="2" t="s">
        <v>51</v>
      </c>
      <c r="F781" s="2" t="s">
        <v>51</v>
      </c>
      <c r="G781" s="2" t="s">
        <v>51</v>
      </c>
      <c r="H781" s="2">
        <v>107736029260.78</v>
      </c>
    </row>
    <row r="782" spans="1:8" x14ac:dyDescent="0.35">
      <c r="A782" t="s">
        <v>94</v>
      </c>
      <c r="B782" t="s">
        <v>10</v>
      </c>
      <c r="C782" s="2">
        <v>3.1503405138210399</v>
      </c>
      <c r="D782" s="2" t="s">
        <v>51</v>
      </c>
      <c r="E782" s="2" t="s">
        <v>51</v>
      </c>
      <c r="F782" s="2" t="s">
        <v>51</v>
      </c>
      <c r="G782" s="2" t="s">
        <v>51</v>
      </c>
      <c r="H782" s="2">
        <v>130956061272.354</v>
      </c>
    </row>
    <row r="783" spans="1:8" x14ac:dyDescent="0.35">
      <c r="A783" t="s">
        <v>94</v>
      </c>
      <c r="B783" t="s">
        <v>11</v>
      </c>
      <c r="C783" s="2">
        <v>5.3927383229743802</v>
      </c>
      <c r="D783" s="2" t="s">
        <v>51</v>
      </c>
      <c r="E783" s="2" t="s">
        <v>51</v>
      </c>
      <c r="F783" s="2" t="s">
        <v>51</v>
      </c>
      <c r="G783" s="2" t="s">
        <v>51</v>
      </c>
      <c r="H783" s="2">
        <v>169285901291.061</v>
      </c>
    </row>
    <row r="784" spans="1:8" x14ac:dyDescent="0.35">
      <c r="A784" t="s">
        <v>94</v>
      </c>
      <c r="B784" t="s">
        <v>12</v>
      </c>
      <c r="C784" s="2">
        <v>5.7324136975072797</v>
      </c>
      <c r="D784" s="2" t="s">
        <v>51</v>
      </c>
      <c r="E784" s="2" t="s">
        <v>51</v>
      </c>
      <c r="F784" s="2" t="s">
        <v>51</v>
      </c>
      <c r="G784" s="2" t="s">
        <v>51</v>
      </c>
      <c r="H784" s="2">
        <v>231509699395.233</v>
      </c>
    </row>
    <row r="785" spans="1:8" x14ac:dyDescent="0.35">
      <c r="A785" t="s">
        <v>94</v>
      </c>
      <c r="B785" t="s">
        <v>13</v>
      </c>
      <c r="C785" s="2">
        <v>2.5776026881443399</v>
      </c>
      <c r="D785" s="2" t="s">
        <v>51</v>
      </c>
      <c r="E785" s="2" t="s">
        <v>51</v>
      </c>
      <c r="F785" s="2" t="s">
        <v>51</v>
      </c>
      <c r="G785" s="2" t="s">
        <v>51</v>
      </c>
      <c r="H785" s="2">
        <v>241715021269.634</v>
      </c>
    </row>
    <row r="786" spans="1:8" x14ac:dyDescent="0.35">
      <c r="A786" t="s">
        <v>94</v>
      </c>
      <c r="B786" t="s">
        <v>14</v>
      </c>
      <c r="C786" s="2">
        <v>0.73375550307721904</v>
      </c>
      <c r="D786" s="2">
        <v>17450</v>
      </c>
      <c r="E786" s="2">
        <v>1.2595004166172601</v>
      </c>
      <c r="F786" s="2">
        <v>27.345938347142098</v>
      </c>
      <c r="G786" s="2">
        <v>16.4669829601103</v>
      </c>
      <c r="H786" s="2">
        <v>253398528053.97699</v>
      </c>
    </row>
    <row r="787" spans="1:8" x14ac:dyDescent="0.35">
      <c r="A787" t="s">
        <v>94</v>
      </c>
      <c r="B787" t="s">
        <v>15</v>
      </c>
      <c r="C787" s="2">
        <v>-1.10312156108647</v>
      </c>
      <c r="D787" s="2">
        <v>17830</v>
      </c>
      <c r="E787" s="2">
        <v>1.23554121666878</v>
      </c>
      <c r="F787" s="2">
        <v>26.648077831244201</v>
      </c>
      <c r="G787" s="2">
        <v>16.067803094606798</v>
      </c>
      <c r="H787" s="2">
        <v>225977202821.87</v>
      </c>
    </row>
    <row r="788" spans="1:8" x14ac:dyDescent="0.35">
      <c r="A788" t="s">
        <v>94</v>
      </c>
      <c r="B788" t="s">
        <v>16</v>
      </c>
      <c r="C788" s="2">
        <v>0.40108198437822301</v>
      </c>
      <c r="D788" s="2">
        <v>18480</v>
      </c>
      <c r="E788" s="2">
        <v>1.2253714090185499</v>
      </c>
      <c r="F788" s="2">
        <v>26.261456625556001</v>
      </c>
      <c r="G788" s="2">
        <v>15.852528378237601</v>
      </c>
      <c r="H788" s="2">
        <v>224218292383.29199</v>
      </c>
    </row>
    <row r="789" spans="1:8" x14ac:dyDescent="0.35">
      <c r="A789" t="s">
        <v>94</v>
      </c>
      <c r="B789" t="s">
        <v>17</v>
      </c>
      <c r="C789" s="2">
        <v>2.4898309651206998</v>
      </c>
      <c r="D789" s="2">
        <v>19320</v>
      </c>
      <c r="E789" s="2">
        <v>1.23626207021282</v>
      </c>
      <c r="F789" s="2">
        <v>25.683247519548299</v>
      </c>
      <c r="G789" s="2">
        <v>15.492745014369801</v>
      </c>
      <c r="H789" s="2">
        <v>196861529694.061</v>
      </c>
    </row>
    <row r="790" spans="1:8" x14ac:dyDescent="0.35">
      <c r="A790" t="s">
        <v>94</v>
      </c>
      <c r="B790" t="s">
        <v>18</v>
      </c>
      <c r="C790" s="2">
        <v>3.84600922514838</v>
      </c>
      <c r="D790" s="2">
        <v>20780</v>
      </c>
      <c r="E790" s="2">
        <v>1.2780126302341901</v>
      </c>
      <c r="F790" s="2">
        <v>26.208593980644</v>
      </c>
      <c r="G790" s="2">
        <v>16.205989296775599</v>
      </c>
      <c r="H790" s="2">
        <v>223049667891.03201</v>
      </c>
    </row>
    <row r="791" spans="1:8" x14ac:dyDescent="0.35">
      <c r="A791" t="s">
        <v>94</v>
      </c>
      <c r="B791" t="s">
        <v>19</v>
      </c>
      <c r="C791" s="2">
        <v>2.5316699644224898</v>
      </c>
      <c r="D791" s="2">
        <v>19990</v>
      </c>
      <c r="E791" s="2">
        <v>1.21829565209237</v>
      </c>
      <c r="F791" s="2">
        <v>24.267445963260101</v>
      </c>
      <c r="G791" s="2">
        <v>15.298032885659801</v>
      </c>
      <c r="H791" s="2">
        <v>251183525327.44199</v>
      </c>
    </row>
    <row r="792" spans="1:8" x14ac:dyDescent="0.35">
      <c r="A792" t="s">
        <v>94</v>
      </c>
      <c r="B792" t="s">
        <v>20</v>
      </c>
      <c r="C792" s="2">
        <v>1.9078071010523401</v>
      </c>
      <c r="D792" s="2">
        <v>21240</v>
      </c>
      <c r="E792" s="2">
        <v>1.0605119516097501</v>
      </c>
      <c r="F792" s="2">
        <v>24.4026389891776</v>
      </c>
      <c r="G792" s="2">
        <v>15.094407950328</v>
      </c>
      <c r="H792" s="2">
        <v>267964118564.74301</v>
      </c>
    </row>
    <row r="793" spans="1:8" x14ac:dyDescent="0.35">
      <c r="A793" t="s">
        <v>94</v>
      </c>
      <c r="B793" t="s">
        <v>21</v>
      </c>
      <c r="C793" s="2">
        <v>4.36658107426521</v>
      </c>
      <c r="D793" s="2">
        <v>22710</v>
      </c>
      <c r="E793" s="2">
        <v>0.93673476233605002</v>
      </c>
      <c r="F793" s="2">
        <v>23.539025024319901</v>
      </c>
      <c r="G793" s="2">
        <v>14.9026366106471</v>
      </c>
      <c r="H793" s="2">
        <v>275532089063.52301</v>
      </c>
    </row>
    <row r="794" spans="1:8" x14ac:dyDescent="0.35">
      <c r="A794" t="s">
        <v>94</v>
      </c>
      <c r="B794" t="s">
        <v>22</v>
      </c>
      <c r="C794" s="2">
        <v>3.1572873386309901</v>
      </c>
      <c r="D794" s="2">
        <v>23790</v>
      </c>
      <c r="E794" s="2">
        <v>0.93643115459819903</v>
      </c>
      <c r="F794" s="2">
        <v>22.925451754482499</v>
      </c>
      <c r="G794" s="2">
        <v>14.3507724206115</v>
      </c>
      <c r="H794" s="2">
        <v>300685657502.48401</v>
      </c>
    </row>
    <row r="795" spans="1:8" x14ac:dyDescent="0.35">
      <c r="A795" t="s">
        <v>94</v>
      </c>
      <c r="B795" t="s">
        <v>23</v>
      </c>
      <c r="C795" s="2">
        <v>3.0140704762541</v>
      </c>
      <c r="D795" s="2">
        <v>24380</v>
      </c>
      <c r="E795" s="2">
        <v>0.84451467701000804</v>
      </c>
      <c r="F795" s="2">
        <v>22.503854810132601</v>
      </c>
      <c r="G795" s="2">
        <v>13.7411291481109</v>
      </c>
      <c r="H795" s="2">
        <v>304067303025.40002</v>
      </c>
    </row>
    <row r="796" spans="1:8" x14ac:dyDescent="0.35">
      <c r="A796" t="s">
        <v>94</v>
      </c>
      <c r="B796" t="s">
        <v>24</v>
      </c>
      <c r="C796" s="2">
        <v>4.09265347753652</v>
      </c>
      <c r="D796" s="2">
        <v>26570</v>
      </c>
      <c r="E796" s="2">
        <v>0.81978453298072995</v>
      </c>
      <c r="F796" s="2">
        <v>22.582807137674202</v>
      </c>
      <c r="G796" s="2">
        <v>13.2478706217085</v>
      </c>
      <c r="H796" s="2">
        <v>305431986684.82397</v>
      </c>
    </row>
    <row r="797" spans="1:8" x14ac:dyDescent="0.35">
      <c r="A797" t="s">
        <v>94</v>
      </c>
      <c r="B797" t="s">
        <v>25</v>
      </c>
      <c r="C797" s="2">
        <v>2.15742817784832</v>
      </c>
      <c r="D797" s="2">
        <v>28010</v>
      </c>
      <c r="E797" s="2">
        <v>0.76205576942050401</v>
      </c>
      <c r="F797" s="2">
        <v>21.589630174195399</v>
      </c>
      <c r="G797" s="2">
        <v>12.4088139328382</v>
      </c>
      <c r="H797" s="2">
        <v>298874334244.99799</v>
      </c>
    </row>
    <row r="798" spans="1:8" x14ac:dyDescent="0.35">
      <c r="A798" t="s">
        <v>94</v>
      </c>
      <c r="B798" t="s">
        <v>26</v>
      </c>
      <c r="C798" s="2">
        <v>1.7707652987726901</v>
      </c>
      <c r="D798" s="2">
        <v>29440</v>
      </c>
      <c r="E798" s="2">
        <v>0.892477224374011</v>
      </c>
      <c r="F798" s="2">
        <v>21.234310940273499</v>
      </c>
      <c r="G798" s="2">
        <v>12.079998992878799</v>
      </c>
      <c r="H798" s="2">
        <v>326218525179.85602</v>
      </c>
    </row>
    <row r="799" spans="1:8" x14ac:dyDescent="0.35">
      <c r="A799" t="s">
        <v>94</v>
      </c>
      <c r="B799" t="s">
        <v>27</v>
      </c>
      <c r="C799" s="2">
        <v>3.1230533125868898</v>
      </c>
      <c r="D799" s="2">
        <v>30740</v>
      </c>
      <c r="E799" s="2">
        <v>0.84958421815150698</v>
      </c>
      <c r="F799" s="2">
        <v>20.808065572469101</v>
      </c>
      <c r="G799" s="2">
        <v>11.5429773552702</v>
      </c>
      <c r="H799" s="2">
        <v>368566530612.245</v>
      </c>
    </row>
    <row r="800" spans="1:8" x14ac:dyDescent="0.35">
      <c r="A800" t="s">
        <v>94</v>
      </c>
      <c r="B800" t="s">
        <v>28</v>
      </c>
      <c r="C800" s="2">
        <v>2.3449714816166098</v>
      </c>
      <c r="D800" s="2">
        <v>32390</v>
      </c>
      <c r="E800" s="2">
        <v>0.72962476009127897</v>
      </c>
      <c r="F800" s="2">
        <v>20.2210938326457</v>
      </c>
      <c r="G800" s="2">
        <v>10.9335660636835</v>
      </c>
      <c r="H800" s="2">
        <v>428881362138.41101</v>
      </c>
    </row>
    <row r="801" spans="1:8" x14ac:dyDescent="0.35">
      <c r="A801" t="s">
        <v>94</v>
      </c>
      <c r="B801" t="s">
        <v>29</v>
      </c>
      <c r="C801" s="2">
        <v>2.66833765676094</v>
      </c>
      <c r="D801" s="2">
        <v>33180</v>
      </c>
      <c r="E801" s="2">
        <v>0.54571058477054502</v>
      </c>
      <c r="F801" s="2">
        <v>20.246734345829601</v>
      </c>
      <c r="G801" s="2">
        <v>10.505035927018501</v>
      </c>
      <c r="H801" s="2">
        <v>455370909090.909</v>
      </c>
    </row>
    <row r="802" spans="1:8" x14ac:dyDescent="0.35">
      <c r="A802" t="s">
        <v>94</v>
      </c>
      <c r="B802" t="s">
        <v>30</v>
      </c>
      <c r="C802" s="2">
        <v>2.1604053205911198</v>
      </c>
      <c r="D802" s="2">
        <v>34870</v>
      </c>
      <c r="E802" s="2">
        <v>0.57168580094063404</v>
      </c>
      <c r="F802" s="2">
        <v>20.090478443982601</v>
      </c>
      <c r="G802" s="2">
        <v>10.0420481017248</v>
      </c>
      <c r="H802" s="2">
        <v>494975160993.56</v>
      </c>
    </row>
    <row r="803" spans="1:8" x14ac:dyDescent="0.35">
      <c r="A803" t="s">
        <v>94</v>
      </c>
      <c r="B803" t="s">
        <v>31</v>
      </c>
      <c r="C803" s="2">
        <v>2.5634604605010902</v>
      </c>
      <c r="D803" s="2">
        <v>35530</v>
      </c>
      <c r="E803" s="2">
        <v>0.56223605763259199</v>
      </c>
      <c r="F803" s="2">
        <v>19.6923001283484</v>
      </c>
      <c r="G803" s="2">
        <v>9.6528510951020596</v>
      </c>
      <c r="H803" s="2">
        <v>573137254901.96106</v>
      </c>
    </row>
    <row r="804" spans="1:8" x14ac:dyDescent="0.35">
      <c r="A804" t="s">
        <v>94</v>
      </c>
      <c r="B804" t="s">
        <v>32</v>
      </c>
      <c r="C804" s="2">
        <v>-0.154344314706506</v>
      </c>
      <c r="D804" s="2">
        <v>36510</v>
      </c>
      <c r="E804" s="2">
        <v>0.67258739215306396</v>
      </c>
      <c r="F804" s="2">
        <v>19.902403970059002</v>
      </c>
      <c r="G804" s="2">
        <v>9.5814544968856907</v>
      </c>
      <c r="H804" s="2">
        <v>512715073529.41199</v>
      </c>
    </row>
    <row r="805" spans="1:8" x14ac:dyDescent="0.35">
      <c r="A805" t="s">
        <v>94</v>
      </c>
      <c r="B805" t="s">
        <v>33</v>
      </c>
      <c r="C805" s="2">
        <v>-4.5104856001178497</v>
      </c>
      <c r="D805" s="2">
        <v>34940</v>
      </c>
      <c r="E805" s="2">
        <v>0.675051324778559</v>
      </c>
      <c r="F805" s="2">
        <v>18.554052434399001</v>
      </c>
      <c r="G805" s="2">
        <v>9.0307123866376404</v>
      </c>
      <c r="H805" s="2">
        <v>362104689203.92603</v>
      </c>
    </row>
    <row r="806" spans="1:8" x14ac:dyDescent="0.35">
      <c r="A806" t="s">
        <v>94</v>
      </c>
      <c r="B806" t="s">
        <v>34</v>
      </c>
      <c r="C806" s="2">
        <v>2.43007289502704</v>
      </c>
      <c r="D806" s="2">
        <v>36590</v>
      </c>
      <c r="E806" s="2">
        <v>0.59148551117880899</v>
      </c>
      <c r="F806" s="2">
        <v>18.796487926861001</v>
      </c>
      <c r="G806" s="2">
        <v>9.5133222234695207</v>
      </c>
      <c r="H806" s="2">
        <v>404482933202.11401</v>
      </c>
    </row>
    <row r="807" spans="1:8" x14ac:dyDescent="0.35">
      <c r="A807" t="s">
        <v>94</v>
      </c>
      <c r="B807" t="s">
        <v>35</v>
      </c>
      <c r="C807" s="2">
        <v>1.0676109140365799</v>
      </c>
      <c r="D807" s="2">
        <v>37510</v>
      </c>
      <c r="E807" s="2">
        <v>0.68182460036617998</v>
      </c>
      <c r="F807" s="2">
        <v>18.321054241319199</v>
      </c>
      <c r="G807" s="2">
        <v>9.3258006346550992</v>
      </c>
      <c r="H807" s="2">
        <v>423181732191.31897</v>
      </c>
    </row>
    <row r="808" spans="1:8" x14ac:dyDescent="0.35">
      <c r="A808" t="s">
        <v>94</v>
      </c>
      <c r="B808" t="s">
        <v>36</v>
      </c>
      <c r="C808" s="2">
        <v>1.4484567568850499</v>
      </c>
      <c r="D808" s="2">
        <v>38120</v>
      </c>
      <c r="E808" s="2">
        <v>0.63003395319164102</v>
      </c>
      <c r="F808" s="2">
        <v>18.257209581138898</v>
      </c>
      <c r="G808" s="2">
        <v>9.2899364421000907</v>
      </c>
      <c r="H808" s="2">
        <v>429724814726.68402</v>
      </c>
    </row>
    <row r="809" spans="1:8" x14ac:dyDescent="0.35">
      <c r="A809" t="s">
        <v>94</v>
      </c>
      <c r="B809" t="s">
        <v>37</v>
      </c>
      <c r="C809" s="2">
        <v>1.8198633746836801</v>
      </c>
      <c r="D809" s="2">
        <v>39400</v>
      </c>
      <c r="E809" s="2">
        <v>0.63311593584904002</v>
      </c>
      <c r="F809" s="2">
        <v>18.569923289958599</v>
      </c>
      <c r="G809" s="2">
        <v>9.53696804571182</v>
      </c>
      <c r="H809" s="2">
        <v>459143505600.66803</v>
      </c>
    </row>
    <row r="810" spans="1:8" x14ac:dyDescent="0.35">
      <c r="A810" t="s">
        <v>94</v>
      </c>
      <c r="B810" t="s">
        <v>38</v>
      </c>
      <c r="C810" s="2">
        <v>3.1997026261480102</v>
      </c>
      <c r="D810" s="2">
        <v>40720</v>
      </c>
      <c r="E810" s="2">
        <v>0.74515776290551905</v>
      </c>
      <c r="F810" s="2">
        <v>18.170447389907899</v>
      </c>
      <c r="G810" s="2">
        <v>9.3486942158343194</v>
      </c>
      <c r="H810" s="2">
        <v>539687363416.46899</v>
      </c>
    </row>
    <row r="811" spans="1:8" x14ac:dyDescent="0.35">
      <c r="A811" t="s">
        <v>94</v>
      </c>
      <c r="B811" t="s">
        <v>39</v>
      </c>
      <c r="C811" s="2">
        <v>2.3931031839860002</v>
      </c>
      <c r="D811" s="2">
        <v>41890</v>
      </c>
      <c r="E811" s="2">
        <v>0.62946447627743496</v>
      </c>
      <c r="F811" s="2">
        <v>17.993824043543999</v>
      </c>
      <c r="G811" s="2">
        <v>9.2195306814478695</v>
      </c>
      <c r="H811" s="2">
        <v>521370952797.84601</v>
      </c>
    </row>
    <row r="812" spans="1:8" x14ac:dyDescent="0.35">
      <c r="A812" t="s">
        <v>94</v>
      </c>
      <c r="B812" t="s">
        <v>40</v>
      </c>
      <c r="C812" s="2">
        <v>2.1652062105218302</v>
      </c>
      <c r="D812" s="2">
        <v>43520</v>
      </c>
      <c r="E812" s="2">
        <v>0.57330450556425006</v>
      </c>
      <c r="F812" s="2">
        <v>17.4837118603464</v>
      </c>
      <c r="G812" s="2">
        <v>9.0178803187459007</v>
      </c>
      <c r="H812" s="2">
        <v>484283432085.46301</v>
      </c>
    </row>
    <row r="813" spans="1:8" x14ac:dyDescent="0.35">
      <c r="A813" t="s">
        <v>94</v>
      </c>
      <c r="B813" t="s">
        <v>41</v>
      </c>
      <c r="C813" s="2">
        <v>2.4435704698798602</v>
      </c>
      <c r="D813" s="2">
        <v>45770</v>
      </c>
      <c r="E813" s="2">
        <v>0.592419789276588</v>
      </c>
      <c r="F813" s="2">
        <v>17.7222821207401</v>
      </c>
      <c r="G813" s="2">
        <v>8.9750734769363003</v>
      </c>
      <c r="H813" s="2">
        <v>492407619907.20203</v>
      </c>
    </row>
    <row r="814" spans="1:8" x14ac:dyDescent="0.35">
      <c r="A814" t="s">
        <v>94</v>
      </c>
      <c r="B814" t="s">
        <v>42</v>
      </c>
      <c r="C814" s="2">
        <v>1.7050210223290301</v>
      </c>
      <c r="D814" s="2">
        <v>46910</v>
      </c>
      <c r="E814" s="2">
        <v>0.56692979081398498</v>
      </c>
      <c r="F814" s="2">
        <v>17.7604627771263</v>
      </c>
      <c r="G814" s="2">
        <v>8.8287344547397097</v>
      </c>
      <c r="H814" s="2">
        <v>520995953453.02899</v>
      </c>
    </row>
    <row r="815" spans="1:8" x14ac:dyDescent="0.35">
      <c r="A815" t="s">
        <v>94</v>
      </c>
      <c r="B815" t="s">
        <v>43</v>
      </c>
      <c r="C815" s="2">
        <v>1.6043086478739901</v>
      </c>
      <c r="D815" s="2">
        <v>49370</v>
      </c>
      <c r="E815" s="2">
        <v>0.60450832488960604</v>
      </c>
      <c r="F815" s="2">
        <v>17.664232728780298</v>
      </c>
      <c r="G815" s="2">
        <v>8.7070911225600298</v>
      </c>
      <c r="H815" s="2">
        <v>521894890624.53198</v>
      </c>
    </row>
    <row r="816" spans="1:8" x14ac:dyDescent="0.35">
      <c r="A816" t="s">
        <v>94</v>
      </c>
      <c r="B816" t="s">
        <v>44</v>
      </c>
      <c r="C816" s="2">
        <v>-11.030858455197899</v>
      </c>
      <c r="D816" s="2">
        <v>46190</v>
      </c>
      <c r="E816" s="2">
        <v>0.64377316203971002</v>
      </c>
      <c r="F816" s="2">
        <v>16.991563305545998</v>
      </c>
      <c r="G816" s="2">
        <v>8.7184074281591606</v>
      </c>
      <c r="H816" s="2">
        <v>466718202004.03003</v>
      </c>
    </row>
    <row r="817" spans="1:8" x14ac:dyDescent="0.35">
      <c r="A817" t="s">
        <v>94</v>
      </c>
      <c r="B817" t="s">
        <v>45</v>
      </c>
      <c r="C817" s="2">
        <v>7.5249103736768603</v>
      </c>
      <c r="D817" s="2">
        <v>50600</v>
      </c>
      <c r="E817" s="2">
        <v>0.67483193987829004</v>
      </c>
      <c r="F817" s="2">
        <v>17.4853242500708</v>
      </c>
      <c r="G817" s="2">
        <v>8.7779981244907699</v>
      </c>
      <c r="H817" s="2">
        <v>566531233570.30396</v>
      </c>
    </row>
    <row r="818" spans="1:8" x14ac:dyDescent="0.35">
      <c r="A818" t="s">
        <v>94</v>
      </c>
      <c r="B818" t="s">
        <v>46</v>
      </c>
      <c r="C818" s="2" t="s">
        <v>51</v>
      </c>
      <c r="D818" s="2" t="s">
        <v>51</v>
      </c>
      <c r="E818" s="2" t="s">
        <v>51</v>
      </c>
      <c r="F818" s="2" t="s">
        <v>51</v>
      </c>
      <c r="G818" s="2" t="s">
        <v>51</v>
      </c>
      <c r="H818" s="2" t="s">
        <v>51</v>
      </c>
    </row>
    <row r="819" spans="1:8" x14ac:dyDescent="0.35">
      <c r="A819" t="s">
        <v>96</v>
      </c>
      <c r="B819" t="s">
        <v>4</v>
      </c>
      <c r="C819" s="2">
        <v>-0.256749673873159</v>
      </c>
      <c r="D819" s="2" t="s">
        <v>51</v>
      </c>
      <c r="E819" s="2" t="s">
        <v>51</v>
      </c>
      <c r="F819" s="2" t="s">
        <v>51</v>
      </c>
      <c r="G819" s="2" t="s">
        <v>51</v>
      </c>
      <c r="H819" s="2">
        <v>666046000000</v>
      </c>
    </row>
    <row r="820" spans="1:8" x14ac:dyDescent="0.35">
      <c r="A820" t="s">
        <v>96</v>
      </c>
      <c r="B820" t="s">
        <v>5</v>
      </c>
      <c r="C820" s="2">
        <v>2.5377193071482802</v>
      </c>
      <c r="D820" s="2" t="s">
        <v>51</v>
      </c>
      <c r="E820" s="2" t="s">
        <v>51</v>
      </c>
      <c r="F820" s="2" t="s">
        <v>51</v>
      </c>
      <c r="G820" s="2" t="s">
        <v>51</v>
      </c>
      <c r="H820" s="2">
        <v>778569000000</v>
      </c>
    </row>
    <row r="821" spans="1:8" x14ac:dyDescent="0.35">
      <c r="A821" t="s">
        <v>96</v>
      </c>
      <c r="B821" t="s">
        <v>6</v>
      </c>
      <c r="C821" s="2">
        <v>-1.80288740885109</v>
      </c>
      <c r="D821" s="2" t="s">
        <v>51</v>
      </c>
      <c r="E821" s="2" t="s">
        <v>51</v>
      </c>
      <c r="F821" s="2" t="s">
        <v>51</v>
      </c>
      <c r="G821" s="2" t="s">
        <v>51</v>
      </c>
      <c r="H821" s="2">
        <v>737977000000</v>
      </c>
    </row>
    <row r="822" spans="1:8" x14ac:dyDescent="0.35">
      <c r="A822" t="s">
        <v>96</v>
      </c>
      <c r="B822" t="s">
        <v>7</v>
      </c>
      <c r="C822" s="2">
        <v>4.5839133553016902</v>
      </c>
      <c r="D822" s="2" t="s">
        <v>51</v>
      </c>
      <c r="E822" s="2" t="s">
        <v>51</v>
      </c>
      <c r="F822" s="2" t="s">
        <v>51</v>
      </c>
      <c r="G822" s="2" t="s">
        <v>51</v>
      </c>
      <c r="H822" s="2">
        <v>808682000000</v>
      </c>
    </row>
    <row r="823" spans="1:8" x14ac:dyDescent="0.35">
      <c r="A823" t="s">
        <v>96</v>
      </c>
      <c r="B823" t="s">
        <v>8</v>
      </c>
      <c r="C823" s="2">
        <v>7.2366331501862096</v>
      </c>
      <c r="D823" s="2" t="s">
        <v>51</v>
      </c>
      <c r="E823" s="2" t="s">
        <v>51</v>
      </c>
      <c r="F823" s="2" t="s">
        <v>51</v>
      </c>
      <c r="G823" s="2" t="s">
        <v>51</v>
      </c>
      <c r="H823" s="2">
        <v>1013272000000</v>
      </c>
    </row>
    <row r="824" spans="1:8" x14ac:dyDescent="0.35">
      <c r="A824" t="s">
        <v>96</v>
      </c>
      <c r="B824" t="s">
        <v>9</v>
      </c>
      <c r="C824" s="2">
        <v>4.1696562233772898</v>
      </c>
      <c r="D824" s="2" t="s">
        <v>51</v>
      </c>
      <c r="E824" s="2" t="s">
        <v>51</v>
      </c>
      <c r="F824" s="2" t="s">
        <v>51</v>
      </c>
      <c r="G824" s="2" t="s">
        <v>51</v>
      </c>
      <c r="H824" s="2">
        <v>1049527000000</v>
      </c>
    </row>
    <row r="825" spans="1:8" x14ac:dyDescent="0.35">
      <c r="A825" t="s">
        <v>96</v>
      </c>
      <c r="B825" t="s">
        <v>10</v>
      </c>
      <c r="C825" s="2">
        <v>3.4626459710687998</v>
      </c>
      <c r="D825" s="2" t="s">
        <v>51</v>
      </c>
      <c r="E825" s="2" t="s">
        <v>51</v>
      </c>
      <c r="F825" s="2" t="s">
        <v>51</v>
      </c>
      <c r="G825" s="2" t="s">
        <v>51</v>
      </c>
      <c r="H825" s="2">
        <v>1087233000000</v>
      </c>
    </row>
    <row r="826" spans="1:8" x14ac:dyDescent="0.35">
      <c r="A826" t="s">
        <v>96</v>
      </c>
      <c r="B826" t="s">
        <v>11</v>
      </c>
      <c r="C826" s="2">
        <v>3.4592519897330201</v>
      </c>
      <c r="D826" s="2" t="s">
        <v>51</v>
      </c>
      <c r="E826" s="2" t="s">
        <v>51</v>
      </c>
      <c r="F826" s="2" t="s">
        <v>51</v>
      </c>
      <c r="G826" s="2" t="s">
        <v>51</v>
      </c>
      <c r="H826" s="2">
        <v>1146813000000</v>
      </c>
    </row>
    <row r="827" spans="1:8" x14ac:dyDescent="0.35">
      <c r="A827" t="s">
        <v>96</v>
      </c>
      <c r="B827" t="s">
        <v>12</v>
      </c>
      <c r="C827" s="2">
        <v>4.1770612914039997</v>
      </c>
      <c r="D827" s="2" t="s">
        <v>51</v>
      </c>
      <c r="E827" s="2" t="s">
        <v>51</v>
      </c>
      <c r="F827" s="2" t="s">
        <v>51</v>
      </c>
      <c r="G827" s="2" t="s">
        <v>51</v>
      </c>
      <c r="H827" s="2">
        <v>1195364000000</v>
      </c>
    </row>
    <row r="828" spans="1:8" x14ac:dyDescent="0.35">
      <c r="A828" t="s">
        <v>96</v>
      </c>
      <c r="B828" t="s">
        <v>13</v>
      </c>
      <c r="C828" s="2">
        <v>3.67264814950788</v>
      </c>
      <c r="D828" s="2" t="s">
        <v>51</v>
      </c>
      <c r="E828" s="2" t="s">
        <v>51</v>
      </c>
      <c r="F828" s="2" t="s">
        <v>51</v>
      </c>
      <c r="G828" s="2" t="s">
        <v>51</v>
      </c>
      <c r="H828" s="2">
        <v>1270134000000</v>
      </c>
    </row>
    <row r="829" spans="1:8" x14ac:dyDescent="0.35">
      <c r="A829" t="s">
        <v>96</v>
      </c>
      <c r="B829" t="s">
        <v>14</v>
      </c>
      <c r="C829" s="2">
        <v>1.88596495668033</v>
      </c>
      <c r="D829" s="2">
        <v>23640</v>
      </c>
      <c r="E829" s="2" t="s">
        <v>51</v>
      </c>
      <c r="F829" s="2" t="s">
        <v>51</v>
      </c>
      <c r="G829" s="2" t="s">
        <v>51</v>
      </c>
      <c r="H829" s="2">
        <v>1283818000000</v>
      </c>
    </row>
    <row r="830" spans="1:8" x14ac:dyDescent="0.35">
      <c r="A830" t="s">
        <v>96</v>
      </c>
      <c r="B830" t="s">
        <v>15</v>
      </c>
      <c r="C830" s="2">
        <v>-0.108264790855543</v>
      </c>
      <c r="D830" s="2">
        <v>24100</v>
      </c>
      <c r="E830" s="2" t="s">
        <v>51</v>
      </c>
      <c r="F830" s="2" t="s">
        <v>51</v>
      </c>
      <c r="G830" s="2" t="s">
        <v>51</v>
      </c>
      <c r="H830" s="2">
        <v>1238437000000</v>
      </c>
    </row>
    <row r="831" spans="1:8" x14ac:dyDescent="0.35">
      <c r="A831" t="s">
        <v>96</v>
      </c>
      <c r="B831" t="s">
        <v>16</v>
      </c>
      <c r="C831" s="2">
        <v>3.5224405274050201</v>
      </c>
      <c r="D831" s="2">
        <v>25090</v>
      </c>
      <c r="E831" s="2" t="s">
        <v>51</v>
      </c>
      <c r="F831" s="2" t="s">
        <v>51</v>
      </c>
      <c r="G831" s="2" t="s">
        <v>51</v>
      </c>
      <c r="H831" s="2">
        <v>1309124000000</v>
      </c>
    </row>
    <row r="832" spans="1:8" x14ac:dyDescent="0.35">
      <c r="A832" t="s">
        <v>96</v>
      </c>
      <c r="B832" t="s">
        <v>17</v>
      </c>
      <c r="C832" s="2">
        <v>2.75178105096643</v>
      </c>
      <c r="D832" s="2">
        <v>25910</v>
      </c>
      <c r="E832" s="2" t="s">
        <v>51</v>
      </c>
      <c r="F832" s="2" t="s">
        <v>51</v>
      </c>
      <c r="G832" s="2" t="s">
        <v>51</v>
      </c>
      <c r="H832" s="2">
        <v>1398709000000</v>
      </c>
    </row>
    <row r="833" spans="1:8" x14ac:dyDescent="0.35">
      <c r="A833" t="s">
        <v>96</v>
      </c>
      <c r="B833" t="s">
        <v>18</v>
      </c>
      <c r="C833" s="2">
        <v>4.0287932599190297</v>
      </c>
      <c r="D833" s="2">
        <v>27250</v>
      </c>
      <c r="E833" s="2" t="s">
        <v>51</v>
      </c>
      <c r="F833" s="2" t="s">
        <v>51</v>
      </c>
      <c r="G833" s="2" t="s">
        <v>51</v>
      </c>
      <c r="H833" s="2">
        <v>1550658000000</v>
      </c>
    </row>
    <row r="834" spans="1:8" x14ac:dyDescent="0.35">
      <c r="A834" t="s">
        <v>96</v>
      </c>
      <c r="B834" t="s">
        <v>19</v>
      </c>
      <c r="C834" s="2">
        <v>2.6842172720778601</v>
      </c>
      <c r="D834" s="2">
        <v>28450</v>
      </c>
      <c r="E834" s="2" t="s">
        <v>51</v>
      </c>
      <c r="F834" s="2" t="s">
        <v>51</v>
      </c>
      <c r="G834" s="2" t="s">
        <v>51</v>
      </c>
      <c r="H834" s="2">
        <v>1625177000000</v>
      </c>
    </row>
    <row r="835" spans="1:8" x14ac:dyDescent="0.35">
      <c r="A835" t="s">
        <v>96</v>
      </c>
      <c r="B835" t="s">
        <v>20</v>
      </c>
      <c r="C835" s="2">
        <v>3.77256549921414</v>
      </c>
      <c r="D835" s="2">
        <v>29870</v>
      </c>
      <c r="E835" s="2" t="s">
        <v>51</v>
      </c>
      <c r="F835" s="2" t="s">
        <v>51</v>
      </c>
      <c r="G835" s="2" t="s">
        <v>51</v>
      </c>
      <c r="H835" s="2">
        <v>1752014000000</v>
      </c>
    </row>
    <row r="836" spans="1:8" x14ac:dyDescent="0.35">
      <c r="A836" t="s">
        <v>96</v>
      </c>
      <c r="B836" t="s">
        <v>21</v>
      </c>
      <c r="C836" s="2">
        <v>4.4471749452452496</v>
      </c>
      <c r="D836" s="2">
        <v>31500</v>
      </c>
      <c r="E836" s="2">
        <v>1.3369117103816901</v>
      </c>
      <c r="F836" s="2">
        <v>23.132101136131599</v>
      </c>
      <c r="G836" s="2">
        <v>16.08717737576</v>
      </c>
      <c r="H836" s="2">
        <v>1922205000000</v>
      </c>
    </row>
    <row r="837" spans="1:8" x14ac:dyDescent="0.35">
      <c r="A837" t="s">
        <v>96</v>
      </c>
      <c r="B837" t="s">
        <v>22</v>
      </c>
      <c r="C837" s="2">
        <v>4.4813944315531602</v>
      </c>
      <c r="D837" s="2">
        <v>33120</v>
      </c>
      <c r="E837" s="2">
        <v>1.2139969107591699</v>
      </c>
      <c r="F837" s="2">
        <v>22.670557780212199</v>
      </c>
      <c r="G837" s="2">
        <v>15.7743252610376</v>
      </c>
      <c r="H837" s="2">
        <v>2080672000000</v>
      </c>
    </row>
    <row r="838" spans="1:8" x14ac:dyDescent="0.35">
      <c r="A838" t="s">
        <v>96</v>
      </c>
      <c r="B838" t="s">
        <v>23</v>
      </c>
      <c r="C838" s="2">
        <v>4.7944990446750797</v>
      </c>
      <c r="D838" s="2">
        <v>34730</v>
      </c>
      <c r="E838" s="2">
        <v>1.15124101558576</v>
      </c>
      <c r="F838" s="2">
        <v>22.558597733655901</v>
      </c>
      <c r="G838" s="2">
        <v>15.4590669050851</v>
      </c>
      <c r="H838" s="2">
        <v>2255537000000</v>
      </c>
    </row>
    <row r="839" spans="1:8" x14ac:dyDescent="0.35">
      <c r="A839" t="s">
        <v>96</v>
      </c>
      <c r="B839" t="s">
        <v>24</v>
      </c>
      <c r="C839" s="2">
        <v>4.0771594794161796</v>
      </c>
      <c r="D839" s="2">
        <v>36800</v>
      </c>
      <c r="E839" s="2">
        <v>1.15055536360653</v>
      </c>
      <c r="F839" s="2">
        <v>22.451586084268001</v>
      </c>
      <c r="G839" s="2">
        <v>15.115074990658901</v>
      </c>
      <c r="H839" s="2">
        <v>2427258000000</v>
      </c>
    </row>
    <row r="840" spans="1:8" x14ac:dyDescent="0.35">
      <c r="A840" t="s">
        <v>96</v>
      </c>
      <c r="B840" t="s">
        <v>25</v>
      </c>
      <c r="C840" s="2">
        <v>0.95433872870837899</v>
      </c>
      <c r="D840" s="2">
        <v>37710</v>
      </c>
      <c r="E840" s="2">
        <v>1.1292569744094001</v>
      </c>
      <c r="F840" s="2">
        <v>21.469004449282401</v>
      </c>
      <c r="G840" s="2">
        <v>13.9193094025158</v>
      </c>
      <c r="H840" s="2">
        <v>2346725000000</v>
      </c>
    </row>
    <row r="841" spans="1:8" x14ac:dyDescent="0.35">
      <c r="A841" t="s">
        <v>96</v>
      </c>
      <c r="B841" t="s">
        <v>26</v>
      </c>
      <c r="C841" s="2">
        <v>1.6959429227495699</v>
      </c>
      <c r="D841" s="2">
        <v>38430</v>
      </c>
      <c r="E841" s="2">
        <v>0.973711859673977</v>
      </c>
      <c r="F841" s="2">
        <v>20.652465513839999</v>
      </c>
      <c r="G841" s="2">
        <v>13.4528776402421</v>
      </c>
      <c r="H841" s="2">
        <v>2374093000000</v>
      </c>
    </row>
    <row r="842" spans="1:8" x14ac:dyDescent="0.35">
      <c r="A842" t="s">
        <v>96</v>
      </c>
      <c r="B842" t="s">
        <v>27</v>
      </c>
      <c r="C842" s="2">
        <v>2.7962091006717</v>
      </c>
      <c r="D842" s="2">
        <v>39760</v>
      </c>
      <c r="E842" s="2">
        <v>1.12104760396265</v>
      </c>
      <c r="F842" s="2">
        <v>20.739476693521599</v>
      </c>
      <c r="G842" s="2">
        <v>13.316511754174901</v>
      </c>
      <c r="H842" s="2">
        <v>2491277000000</v>
      </c>
    </row>
    <row r="843" spans="1:8" x14ac:dyDescent="0.35">
      <c r="A843" t="s">
        <v>96</v>
      </c>
      <c r="B843" t="s">
        <v>28</v>
      </c>
      <c r="C843" s="2">
        <v>3.8525526006435098</v>
      </c>
      <c r="D843" s="2">
        <v>42070</v>
      </c>
      <c r="E843" s="2">
        <v>1.2654836302769601</v>
      </c>
      <c r="F843" s="2">
        <v>20.9500365551967</v>
      </c>
      <c r="G843" s="2">
        <v>13.1741810816537</v>
      </c>
      <c r="H843" s="2">
        <v>2767457000000</v>
      </c>
    </row>
    <row r="844" spans="1:8" x14ac:dyDescent="0.35">
      <c r="A844" t="s">
        <v>96</v>
      </c>
      <c r="B844" t="s">
        <v>29</v>
      </c>
      <c r="C844" s="2">
        <v>3.4832203202525802</v>
      </c>
      <c r="D844" s="2">
        <v>44550</v>
      </c>
      <c r="E844" s="2">
        <v>1.1505065593332999</v>
      </c>
      <c r="F844" s="2">
        <v>21.206269818199001</v>
      </c>
      <c r="G844" s="2">
        <v>12.983319519413699</v>
      </c>
      <c r="H844" s="2">
        <v>3048006000000</v>
      </c>
    </row>
    <row r="845" spans="1:8" x14ac:dyDescent="0.35">
      <c r="A845" t="s">
        <v>96</v>
      </c>
      <c r="B845" t="s">
        <v>30</v>
      </c>
      <c r="C845" s="2">
        <v>2.7828106258432701</v>
      </c>
      <c r="D845" s="2">
        <v>47140</v>
      </c>
      <c r="E845" s="2">
        <v>1.00948718664602</v>
      </c>
      <c r="F845" s="2">
        <v>21.586961786171099</v>
      </c>
      <c r="G845" s="2">
        <v>12.990722665313999</v>
      </c>
      <c r="H845" s="2">
        <v>3251847000000</v>
      </c>
    </row>
    <row r="846" spans="1:8" x14ac:dyDescent="0.35">
      <c r="A846" t="s">
        <v>96</v>
      </c>
      <c r="B846" t="s">
        <v>31</v>
      </c>
      <c r="C846" s="2">
        <v>2.01050755163328</v>
      </c>
      <c r="D846" s="2">
        <v>48300</v>
      </c>
      <c r="E846" s="2">
        <v>1.07512397740734</v>
      </c>
      <c r="F846" s="2">
        <v>21.423882162085</v>
      </c>
      <c r="G846" s="2">
        <v>12.769756610361799</v>
      </c>
      <c r="H846" s="2">
        <v>3265035000000</v>
      </c>
    </row>
    <row r="847" spans="1:8" x14ac:dyDescent="0.35">
      <c r="A847" t="s">
        <v>96</v>
      </c>
      <c r="B847" t="s">
        <v>32</v>
      </c>
      <c r="C847" s="2">
        <v>0.122188442974647</v>
      </c>
      <c r="D847" s="2">
        <v>48400</v>
      </c>
      <c r="E847" s="2">
        <v>1.0530005971429801</v>
      </c>
      <c r="F847" s="2">
        <v>20.793507368223999</v>
      </c>
      <c r="G847" s="2">
        <v>12.216730200607801</v>
      </c>
      <c r="H847" s="2">
        <v>3107208000000</v>
      </c>
    </row>
    <row r="848" spans="1:8" x14ac:dyDescent="0.35">
      <c r="A848" t="s">
        <v>96</v>
      </c>
      <c r="B848" t="s">
        <v>33</v>
      </c>
      <c r="C848" s="2">
        <v>-2.5998883510855801</v>
      </c>
      <c r="D848" s="2">
        <v>47030</v>
      </c>
      <c r="E848" s="2">
        <v>0.96028589202900205</v>
      </c>
      <c r="F848" s="2">
        <v>19.268477298017299</v>
      </c>
      <c r="G848" s="2">
        <v>11.6987895946123</v>
      </c>
      <c r="H848" s="2">
        <v>2572572000000</v>
      </c>
    </row>
    <row r="849" spans="1:8" x14ac:dyDescent="0.35">
      <c r="A849" t="s">
        <v>96</v>
      </c>
      <c r="B849" t="s">
        <v>34</v>
      </c>
      <c r="C849" s="2">
        <v>2.7088566941968102</v>
      </c>
      <c r="D849" s="2">
        <v>49050</v>
      </c>
      <c r="E849" s="2">
        <v>1.0294373382067901</v>
      </c>
      <c r="F849" s="2">
        <v>19.310257239385098</v>
      </c>
      <c r="G849" s="2">
        <v>11.9060850975322</v>
      </c>
      <c r="H849" s="2">
        <v>2809976000000</v>
      </c>
    </row>
    <row r="850" spans="1:8" x14ac:dyDescent="0.35">
      <c r="A850" t="s">
        <v>96</v>
      </c>
      <c r="B850" t="s">
        <v>35</v>
      </c>
      <c r="C850" s="2">
        <v>1.54989495017045</v>
      </c>
      <c r="D850" s="2">
        <v>50870</v>
      </c>
      <c r="E850" s="2">
        <v>1.20055910284662</v>
      </c>
      <c r="F850" s="2">
        <v>19.407502343173999</v>
      </c>
      <c r="G850" s="2">
        <v>11.947246832155599</v>
      </c>
      <c r="H850" s="2">
        <v>2969181000000</v>
      </c>
    </row>
    <row r="851" spans="1:8" x14ac:dyDescent="0.35">
      <c r="A851" t="s">
        <v>96</v>
      </c>
      <c r="B851" t="s">
        <v>36</v>
      </c>
      <c r="C851" s="2">
        <v>2.2806876031918502</v>
      </c>
      <c r="D851" s="2">
        <v>53130</v>
      </c>
      <c r="E851" s="2">
        <v>1.14932964297306</v>
      </c>
      <c r="F851" s="2">
        <v>19.162611316950699</v>
      </c>
      <c r="G851" s="2">
        <v>11.857560630273101</v>
      </c>
      <c r="H851" s="2">
        <v>3242785000000</v>
      </c>
    </row>
    <row r="852" spans="1:8" x14ac:dyDescent="0.35">
      <c r="A852" t="s">
        <v>96</v>
      </c>
      <c r="B852" t="s">
        <v>37</v>
      </c>
      <c r="C852" s="2">
        <v>1.84187539518688</v>
      </c>
      <c r="D852" s="2">
        <v>54380</v>
      </c>
      <c r="E852" s="2">
        <v>1.32108416447024</v>
      </c>
      <c r="F852" s="2">
        <v>19.2416260217373</v>
      </c>
      <c r="G852" s="2">
        <v>11.7981164603897</v>
      </c>
      <c r="H852" s="2">
        <v>3426416000000</v>
      </c>
    </row>
    <row r="853" spans="1:8" x14ac:dyDescent="0.35">
      <c r="A853" t="s">
        <v>96</v>
      </c>
      <c r="B853" t="s">
        <v>38</v>
      </c>
      <c r="C853" s="2">
        <v>2.2877759325535898</v>
      </c>
      <c r="D853" s="2">
        <v>56670</v>
      </c>
      <c r="E853" s="2">
        <v>1.17206510494526</v>
      </c>
      <c r="F853" s="2">
        <v>19.331515208317601</v>
      </c>
      <c r="G853" s="2">
        <v>11.655475489949501</v>
      </c>
      <c r="H853" s="2">
        <v>3646745000000</v>
      </c>
    </row>
    <row r="854" spans="1:8" x14ac:dyDescent="0.35">
      <c r="A854" t="s">
        <v>96</v>
      </c>
      <c r="B854" t="s">
        <v>39</v>
      </c>
      <c r="C854" s="2">
        <v>2.7063695817639899</v>
      </c>
      <c r="D854" s="2">
        <v>58180</v>
      </c>
      <c r="E854" s="2">
        <v>1.0339337831033399</v>
      </c>
      <c r="F854" s="2">
        <v>18.587132043518299</v>
      </c>
      <c r="G854" s="2">
        <v>11.6623134302954</v>
      </c>
      <c r="H854" s="2">
        <v>3859763000000</v>
      </c>
    </row>
    <row r="855" spans="1:8" x14ac:dyDescent="0.35">
      <c r="A855" t="s">
        <v>96</v>
      </c>
      <c r="B855" t="s">
        <v>40</v>
      </c>
      <c r="C855" s="2">
        <v>1.66747207596187</v>
      </c>
      <c r="D855" s="2">
        <v>58870</v>
      </c>
      <c r="E855" s="2">
        <v>0.94264455284260396</v>
      </c>
      <c r="F855" s="2">
        <v>18.042221281845901</v>
      </c>
      <c r="G855" s="2">
        <v>11.223637916529899</v>
      </c>
      <c r="H855" s="2">
        <v>3844982000000</v>
      </c>
    </row>
    <row r="856" spans="1:8" x14ac:dyDescent="0.35">
      <c r="A856" t="s">
        <v>96</v>
      </c>
      <c r="B856" t="s">
        <v>41</v>
      </c>
      <c r="C856" s="2">
        <v>2.24192121597748</v>
      </c>
      <c r="D856" s="2">
        <v>61190</v>
      </c>
      <c r="E856" s="2">
        <v>0.94686867753213799</v>
      </c>
      <c r="F856" s="2">
        <v>18.435424083609401</v>
      </c>
      <c r="G856" s="2">
        <v>11.2588564739494</v>
      </c>
      <c r="H856" s="2">
        <v>4053902000000</v>
      </c>
    </row>
    <row r="857" spans="1:8" x14ac:dyDescent="0.35">
      <c r="A857" t="s">
        <v>96</v>
      </c>
      <c r="B857" t="s">
        <v>42</v>
      </c>
      <c r="C857" s="2">
        <v>2.9453848312678002</v>
      </c>
      <c r="D857" s="2">
        <v>64090</v>
      </c>
      <c r="E857" s="2">
        <v>0.90390064265554804</v>
      </c>
      <c r="F857" s="2">
        <v>18.630898243118899</v>
      </c>
      <c r="G857" s="2">
        <v>11.348073930706001</v>
      </c>
      <c r="H857" s="2">
        <v>4354223000000</v>
      </c>
    </row>
    <row r="858" spans="1:8" x14ac:dyDescent="0.35">
      <c r="A858" t="s">
        <v>96</v>
      </c>
      <c r="B858" t="s">
        <v>43</v>
      </c>
      <c r="C858" s="2">
        <v>2.2944390776931098</v>
      </c>
      <c r="D858" s="2">
        <v>66120</v>
      </c>
      <c r="E858" s="2">
        <v>0.83881289143120796</v>
      </c>
      <c r="F858" s="2">
        <v>18.2804280414808</v>
      </c>
      <c r="G858" s="2">
        <v>11.0580367745651</v>
      </c>
      <c r="H858" s="2">
        <v>4558260000000</v>
      </c>
    </row>
    <row r="859" spans="1:8" x14ac:dyDescent="0.35">
      <c r="A859" t="s">
        <v>96</v>
      </c>
      <c r="B859" t="s">
        <v>44</v>
      </c>
      <c r="C859" s="2">
        <v>-2.76780251140578</v>
      </c>
      <c r="D859" s="2">
        <v>64210</v>
      </c>
      <c r="E859" s="2">
        <v>0.94884743179113396</v>
      </c>
      <c r="F859" s="2">
        <v>17.508428484361801</v>
      </c>
      <c r="G859" s="2">
        <v>10.6290647168458</v>
      </c>
      <c r="H859" s="2">
        <v>4433432000000</v>
      </c>
    </row>
    <row r="860" spans="1:8" x14ac:dyDescent="0.35">
      <c r="A860" t="s">
        <v>96</v>
      </c>
      <c r="B860" t="s">
        <v>45</v>
      </c>
      <c r="C860" s="2">
        <v>5.9454847612217199</v>
      </c>
      <c r="D860" s="2">
        <v>70480</v>
      </c>
      <c r="E860" s="2">
        <v>0.95956665654343298</v>
      </c>
      <c r="F860" s="2">
        <v>17.884653361026199</v>
      </c>
      <c r="G860" s="2">
        <v>10.710370807314099</v>
      </c>
      <c r="H860" s="2">
        <v>4920488000000</v>
      </c>
    </row>
    <row r="861" spans="1:8" x14ac:dyDescent="0.35">
      <c r="A861" t="s">
        <v>96</v>
      </c>
      <c r="B861" t="s">
        <v>46</v>
      </c>
      <c r="C861" s="2" t="s">
        <v>51</v>
      </c>
      <c r="D861" s="2" t="s">
        <v>51</v>
      </c>
      <c r="E861" s="2" t="s">
        <v>51</v>
      </c>
      <c r="F861" s="2" t="s">
        <v>51</v>
      </c>
      <c r="G861" s="2" t="s">
        <v>51</v>
      </c>
      <c r="H861" s="2" t="s">
        <v>51</v>
      </c>
    </row>
    <row r="862" spans="1:8" x14ac:dyDescent="0.35">
      <c r="A862" t="s">
        <v>98</v>
      </c>
      <c r="B862" t="s">
        <v>4</v>
      </c>
      <c r="C862" s="2" t="s">
        <v>51</v>
      </c>
      <c r="D862" s="2" t="s">
        <v>51</v>
      </c>
      <c r="E862" s="2" t="s">
        <v>51</v>
      </c>
      <c r="F862" s="2" t="s">
        <v>51</v>
      </c>
      <c r="G862" s="2" t="s">
        <v>51</v>
      </c>
      <c r="H862" s="2" t="s">
        <v>51</v>
      </c>
    </row>
    <row r="863" spans="1:8" x14ac:dyDescent="0.35">
      <c r="A863" t="s">
        <v>98</v>
      </c>
      <c r="B863" t="s">
        <v>5</v>
      </c>
      <c r="C863" s="2" t="s">
        <v>51</v>
      </c>
      <c r="D863" s="2" t="s">
        <v>51</v>
      </c>
      <c r="E863" s="2" t="s">
        <v>51</v>
      </c>
      <c r="F863" s="2" t="s">
        <v>51</v>
      </c>
      <c r="G863" s="2" t="s">
        <v>51</v>
      </c>
      <c r="H863" s="2" t="s">
        <v>51</v>
      </c>
    </row>
    <row r="864" spans="1:8" x14ac:dyDescent="0.35">
      <c r="A864" t="s">
        <v>98</v>
      </c>
      <c r="B864" t="s">
        <v>6</v>
      </c>
      <c r="C864" s="2" t="s">
        <v>51</v>
      </c>
      <c r="D864" s="2" t="s">
        <v>51</v>
      </c>
      <c r="E864" s="2" t="s">
        <v>51</v>
      </c>
      <c r="F864" s="2" t="s">
        <v>51</v>
      </c>
      <c r="G864" s="2" t="s">
        <v>51</v>
      </c>
      <c r="H864" s="2" t="s">
        <v>51</v>
      </c>
    </row>
    <row r="865" spans="1:8" x14ac:dyDescent="0.35">
      <c r="A865" t="s">
        <v>98</v>
      </c>
      <c r="B865" t="s">
        <v>7</v>
      </c>
      <c r="C865" s="2" t="s">
        <v>51</v>
      </c>
      <c r="D865" s="2" t="s">
        <v>51</v>
      </c>
      <c r="E865" s="2" t="s">
        <v>51</v>
      </c>
      <c r="F865" s="2" t="s">
        <v>51</v>
      </c>
      <c r="G865" s="2" t="s">
        <v>51</v>
      </c>
      <c r="H865" s="2" t="s">
        <v>51</v>
      </c>
    </row>
    <row r="866" spans="1:8" x14ac:dyDescent="0.35">
      <c r="A866" t="s">
        <v>98</v>
      </c>
      <c r="B866" t="s">
        <v>8</v>
      </c>
      <c r="C866" s="2" t="s">
        <v>51</v>
      </c>
      <c r="D866" s="2" t="s">
        <v>51</v>
      </c>
      <c r="E866" s="2" t="s">
        <v>51</v>
      </c>
      <c r="F866" s="2" t="s">
        <v>51</v>
      </c>
      <c r="G866" s="2" t="s">
        <v>51</v>
      </c>
      <c r="H866" s="2" t="s">
        <v>51</v>
      </c>
    </row>
    <row r="867" spans="1:8" x14ac:dyDescent="0.35">
      <c r="A867" t="s">
        <v>98</v>
      </c>
      <c r="B867" t="s">
        <v>9</v>
      </c>
      <c r="C867" s="2" t="s">
        <v>51</v>
      </c>
      <c r="D867" s="2" t="s">
        <v>51</v>
      </c>
      <c r="E867" s="2" t="s">
        <v>51</v>
      </c>
      <c r="F867" s="2" t="s">
        <v>51</v>
      </c>
      <c r="G867" s="2" t="s">
        <v>51</v>
      </c>
      <c r="H867" s="2" t="s">
        <v>51</v>
      </c>
    </row>
    <row r="868" spans="1:8" x14ac:dyDescent="0.35">
      <c r="A868" t="s">
        <v>98</v>
      </c>
      <c r="B868" t="s">
        <v>10</v>
      </c>
      <c r="C868" s="2" t="s">
        <v>51</v>
      </c>
      <c r="D868" s="2" t="s">
        <v>51</v>
      </c>
      <c r="E868" s="2" t="s">
        <v>51</v>
      </c>
      <c r="F868" s="2" t="s">
        <v>51</v>
      </c>
      <c r="G868" s="2" t="s">
        <v>51</v>
      </c>
      <c r="H868" s="2" t="s">
        <v>51</v>
      </c>
    </row>
    <row r="869" spans="1:8" x14ac:dyDescent="0.35">
      <c r="A869" t="s">
        <v>98</v>
      </c>
      <c r="B869" t="s">
        <v>11</v>
      </c>
      <c r="C869" s="2" t="s">
        <v>51</v>
      </c>
      <c r="D869" s="2" t="s">
        <v>51</v>
      </c>
      <c r="E869" s="2" t="s">
        <v>51</v>
      </c>
      <c r="F869" s="2" t="s">
        <v>51</v>
      </c>
      <c r="G869" s="2" t="s">
        <v>51</v>
      </c>
      <c r="H869" s="2" t="s">
        <v>51</v>
      </c>
    </row>
    <row r="870" spans="1:8" x14ac:dyDescent="0.35">
      <c r="A870" t="s">
        <v>98</v>
      </c>
      <c r="B870" t="s">
        <v>12</v>
      </c>
      <c r="C870" s="2" t="s">
        <v>51</v>
      </c>
      <c r="D870" s="2" t="s">
        <v>51</v>
      </c>
      <c r="E870" s="2" t="s">
        <v>51</v>
      </c>
      <c r="F870" s="2" t="s">
        <v>51</v>
      </c>
      <c r="G870" s="2" t="s">
        <v>51</v>
      </c>
      <c r="H870" s="2" t="s">
        <v>51</v>
      </c>
    </row>
    <row r="871" spans="1:8" x14ac:dyDescent="0.35">
      <c r="A871" t="s">
        <v>98</v>
      </c>
      <c r="B871" t="s">
        <v>13</v>
      </c>
      <c r="C871" s="2" t="s">
        <v>51</v>
      </c>
      <c r="D871" s="2" t="s">
        <v>51</v>
      </c>
      <c r="E871" s="2" t="s">
        <v>51</v>
      </c>
      <c r="F871" s="2" t="s">
        <v>51</v>
      </c>
      <c r="G871" s="2" t="s">
        <v>51</v>
      </c>
      <c r="H871" s="2" t="s">
        <v>51</v>
      </c>
    </row>
    <row r="872" spans="1:8" x14ac:dyDescent="0.35">
      <c r="A872" t="s">
        <v>98</v>
      </c>
      <c r="B872" t="s">
        <v>14</v>
      </c>
      <c r="C872" s="2" t="s">
        <v>51</v>
      </c>
      <c r="D872" s="2" t="s">
        <v>51</v>
      </c>
      <c r="E872" s="2" t="s">
        <v>51</v>
      </c>
      <c r="F872" s="2" t="s">
        <v>51</v>
      </c>
      <c r="G872" s="2" t="s">
        <v>51</v>
      </c>
      <c r="H872" s="2" t="s">
        <v>51</v>
      </c>
    </row>
    <row r="873" spans="1:8" x14ac:dyDescent="0.35">
      <c r="A873" t="s">
        <v>98</v>
      </c>
      <c r="B873" t="s">
        <v>15</v>
      </c>
      <c r="C873" s="2" t="s">
        <v>51</v>
      </c>
      <c r="D873" s="2" t="s">
        <v>51</v>
      </c>
      <c r="E873" s="2" t="s">
        <v>51</v>
      </c>
      <c r="F873" s="2" t="s">
        <v>51</v>
      </c>
      <c r="G873" s="2" t="s">
        <v>51</v>
      </c>
      <c r="H873" s="2" t="s">
        <v>51</v>
      </c>
    </row>
    <row r="874" spans="1:8" x14ac:dyDescent="0.35">
      <c r="A874" t="s">
        <v>98</v>
      </c>
      <c r="B874" t="s">
        <v>16</v>
      </c>
      <c r="C874" s="2" t="s">
        <v>51</v>
      </c>
      <c r="D874" s="2" t="s">
        <v>51</v>
      </c>
      <c r="E874" s="2" t="s">
        <v>51</v>
      </c>
      <c r="F874" s="2" t="s">
        <v>51</v>
      </c>
      <c r="G874" s="2" t="s">
        <v>51</v>
      </c>
      <c r="H874" s="2" t="s">
        <v>51</v>
      </c>
    </row>
    <row r="875" spans="1:8" x14ac:dyDescent="0.35">
      <c r="A875" t="s">
        <v>98</v>
      </c>
      <c r="B875" t="s">
        <v>17</v>
      </c>
      <c r="C875" s="2" t="s">
        <v>51</v>
      </c>
      <c r="D875" s="2" t="s">
        <v>51</v>
      </c>
      <c r="E875" s="2" t="s">
        <v>51</v>
      </c>
      <c r="F875" s="2" t="s">
        <v>51</v>
      </c>
      <c r="G875" s="2" t="s">
        <v>51</v>
      </c>
      <c r="H875" s="2" t="s">
        <v>51</v>
      </c>
    </row>
    <row r="876" spans="1:8" x14ac:dyDescent="0.35">
      <c r="A876" t="s">
        <v>98</v>
      </c>
      <c r="B876" t="s">
        <v>18</v>
      </c>
      <c r="C876" s="2" t="s">
        <v>51</v>
      </c>
      <c r="D876" s="2" t="s">
        <v>51</v>
      </c>
      <c r="E876" s="2" t="s">
        <v>51</v>
      </c>
      <c r="F876" s="2" t="s">
        <v>51</v>
      </c>
      <c r="G876" s="2" t="s">
        <v>51</v>
      </c>
      <c r="H876" s="2" t="s">
        <v>51</v>
      </c>
    </row>
    <row r="877" spans="1:8" x14ac:dyDescent="0.35">
      <c r="A877" t="s">
        <v>98</v>
      </c>
      <c r="B877" t="s">
        <v>19</v>
      </c>
      <c r="C877" s="2" t="s">
        <v>51</v>
      </c>
      <c r="D877" s="2" t="s">
        <v>51</v>
      </c>
      <c r="E877" s="2" t="s">
        <v>51</v>
      </c>
      <c r="F877" s="2" t="s">
        <v>51</v>
      </c>
      <c r="G877" s="2" t="s">
        <v>51</v>
      </c>
      <c r="H877" s="2" t="s">
        <v>51</v>
      </c>
    </row>
    <row r="878" spans="1:8" x14ac:dyDescent="0.35">
      <c r="A878" t="s">
        <v>98</v>
      </c>
      <c r="B878" t="s">
        <v>20</v>
      </c>
      <c r="C878" s="2" t="s">
        <v>51</v>
      </c>
      <c r="D878" s="2" t="s">
        <v>51</v>
      </c>
      <c r="E878" s="2" t="s">
        <v>51</v>
      </c>
      <c r="F878" s="2" t="s">
        <v>51</v>
      </c>
      <c r="G878" s="2" t="s">
        <v>51</v>
      </c>
      <c r="H878" s="2" t="s">
        <v>51</v>
      </c>
    </row>
    <row r="879" spans="1:8" x14ac:dyDescent="0.35">
      <c r="A879" t="s">
        <v>98</v>
      </c>
      <c r="B879" t="s">
        <v>21</v>
      </c>
      <c r="C879" s="2" t="s">
        <v>51</v>
      </c>
      <c r="D879" s="2" t="s">
        <v>51</v>
      </c>
      <c r="E879" s="2" t="s">
        <v>51</v>
      </c>
      <c r="F879" s="2" t="s">
        <v>51</v>
      </c>
      <c r="G879" s="2" t="s">
        <v>51</v>
      </c>
      <c r="H879" s="2" t="s">
        <v>51</v>
      </c>
    </row>
    <row r="880" spans="1:8" x14ac:dyDescent="0.35">
      <c r="A880" t="s">
        <v>98</v>
      </c>
      <c r="B880" t="s">
        <v>22</v>
      </c>
      <c r="C880" s="2" t="s">
        <v>51</v>
      </c>
      <c r="D880" s="2" t="s">
        <v>51</v>
      </c>
      <c r="E880" s="2" t="s">
        <v>51</v>
      </c>
      <c r="F880" s="2" t="s">
        <v>51</v>
      </c>
      <c r="G880" s="2" t="s">
        <v>51</v>
      </c>
      <c r="H880" s="2" t="s">
        <v>51</v>
      </c>
    </row>
    <row r="881" spans="1:8" x14ac:dyDescent="0.35">
      <c r="A881" t="s">
        <v>98</v>
      </c>
      <c r="B881" t="s">
        <v>23</v>
      </c>
      <c r="C881" s="2" t="s">
        <v>51</v>
      </c>
      <c r="D881" s="2" t="s">
        <v>51</v>
      </c>
      <c r="E881" s="2" t="s">
        <v>51</v>
      </c>
      <c r="F881" s="2" t="s">
        <v>51</v>
      </c>
      <c r="G881" s="2" t="s">
        <v>51</v>
      </c>
      <c r="H881" s="2" t="s">
        <v>51</v>
      </c>
    </row>
    <row r="882" spans="1:8" x14ac:dyDescent="0.35">
      <c r="A882" t="s">
        <v>98</v>
      </c>
      <c r="B882" t="s">
        <v>24</v>
      </c>
      <c r="C882" s="2" t="s">
        <v>51</v>
      </c>
      <c r="D882" s="2" t="s">
        <v>51</v>
      </c>
      <c r="E882" s="2" t="s">
        <v>51</v>
      </c>
      <c r="F882" s="2" t="s">
        <v>51</v>
      </c>
      <c r="G882" s="2" t="s">
        <v>51</v>
      </c>
      <c r="H882" s="2" t="s">
        <v>51</v>
      </c>
    </row>
    <row r="883" spans="1:8" x14ac:dyDescent="0.35">
      <c r="A883" t="s">
        <v>98</v>
      </c>
      <c r="B883" t="s">
        <v>25</v>
      </c>
      <c r="C883" s="2" t="s">
        <v>51</v>
      </c>
      <c r="D883" s="2" t="s">
        <v>51</v>
      </c>
      <c r="E883" s="2" t="s">
        <v>51</v>
      </c>
      <c r="F883" s="2" t="s">
        <v>51</v>
      </c>
      <c r="G883" s="2" t="s">
        <v>51</v>
      </c>
      <c r="H883" s="2" t="s">
        <v>51</v>
      </c>
    </row>
    <row r="884" spans="1:8" x14ac:dyDescent="0.35">
      <c r="A884" t="s">
        <v>98</v>
      </c>
      <c r="B884" t="s">
        <v>26</v>
      </c>
      <c r="C884" s="2" t="s">
        <v>51</v>
      </c>
      <c r="D884" s="2" t="s">
        <v>51</v>
      </c>
      <c r="E884" s="2">
        <v>38.627891863844297</v>
      </c>
      <c r="F884" s="2">
        <v>23.810127006485398</v>
      </c>
      <c r="G884" s="2">
        <v>18.8227521829407</v>
      </c>
      <c r="H884" s="2" t="s">
        <v>51</v>
      </c>
    </row>
    <row r="885" spans="1:8" x14ac:dyDescent="0.35">
      <c r="A885" t="s">
        <v>98</v>
      </c>
      <c r="B885" t="s">
        <v>27</v>
      </c>
      <c r="C885" s="2">
        <v>8.8322778126357093</v>
      </c>
      <c r="D885" s="2" t="s">
        <v>51</v>
      </c>
      <c r="E885" s="2">
        <v>37.418855443148097</v>
      </c>
      <c r="F885" s="2">
        <v>22.710864182832601</v>
      </c>
      <c r="G885" s="2">
        <v>16.923866234169601</v>
      </c>
      <c r="H885" s="2" t="s">
        <v>51</v>
      </c>
    </row>
    <row r="886" spans="1:8" x14ac:dyDescent="0.35">
      <c r="A886" t="s">
        <v>98</v>
      </c>
      <c r="B886" t="s">
        <v>28</v>
      </c>
      <c r="C886" s="2">
        <v>1.4141179805897901</v>
      </c>
      <c r="D886" s="2" t="s">
        <v>51</v>
      </c>
      <c r="E886" s="2">
        <v>29.721067137695702</v>
      </c>
      <c r="F886" s="2">
        <v>26.226789750066601</v>
      </c>
      <c r="G886" s="2">
        <v>17.554006257016098</v>
      </c>
      <c r="H886" s="2" t="s">
        <v>51</v>
      </c>
    </row>
    <row r="887" spans="1:8" x14ac:dyDescent="0.35">
      <c r="A887" t="s">
        <v>98</v>
      </c>
      <c r="B887" t="s">
        <v>29</v>
      </c>
      <c r="C887" s="2">
        <v>11.229714823642899</v>
      </c>
      <c r="D887" s="2" t="s">
        <v>51</v>
      </c>
      <c r="E887" s="2">
        <v>31.114854912062</v>
      </c>
      <c r="F887" s="2">
        <v>26.812099232639799</v>
      </c>
      <c r="G887" s="2">
        <v>16.598212219259601</v>
      </c>
      <c r="H887" s="2" t="s">
        <v>51</v>
      </c>
    </row>
    <row r="888" spans="1:8" x14ac:dyDescent="0.35">
      <c r="A888" t="s">
        <v>98</v>
      </c>
      <c r="B888" t="s">
        <v>30</v>
      </c>
      <c r="C888" s="2">
        <v>5.3574032512635101</v>
      </c>
      <c r="D888" s="2" t="s">
        <v>51</v>
      </c>
      <c r="E888" s="2">
        <v>28.6359685844686</v>
      </c>
      <c r="F888" s="2">
        <v>28.2107680719994</v>
      </c>
      <c r="G888" s="2">
        <v>16.3855371972017</v>
      </c>
      <c r="H888" s="2" t="s">
        <v>51</v>
      </c>
    </row>
    <row r="889" spans="1:8" x14ac:dyDescent="0.35">
      <c r="A889" t="s">
        <v>98</v>
      </c>
      <c r="B889" t="s">
        <v>31</v>
      </c>
      <c r="C889" s="2">
        <v>13.826319547976301</v>
      </c>
      <c r="D889" s="2" t="s">
        <v>51</v>
      </c>
      <c r="E889" s="2">
        <v>30.105011357401299</v>
      </c>
      <c r="F889" s="2">
        <v>26.882241608214802</v>
      </c>
      <c r="G889" s="2">
        <v>17.7473095255876</v>
      </c>
      <c r="H889" s="2" t="s">
        <v>51</v>
      </c>
    </row>
    <row r="890" spans="1:8" x14ac:dyDescent="0.35">
      <c r="A890" t="s">
        <v>98</v>
      </c>
      <c r="B890" t="s">
        <v>32</v>
      </c>
      <c r="C890" s="2">
        <v>3.9249838216157298</v>
      </c>
      <c r="D890" s="2" t="s">
        <v>51</v>
      </c>
      <c r="E890" s="2">
        <v>24.892270005974201</v>
      </c>
      <c r="F890" s="2">
        <v>26.915628002628502</v>
      </c>
      <c r="G890" s="2">
        <v>17.839116299000001</v>
      </c>
      <c r="H890" s="2" t="s">
        <v>51</v>
      </c>
    </row>
    <row r="891" spans="1:8" x14ac:dyDescent="0.35">
      <c r="A891" t="s">
        <v>98</v>
      </c>
      <c r="B891" t="s">
        <v>33</v>
      </c>
      <c r="C891" s="2">
        <v>21.390528393106599</v>
      </c>
      <c r="D891" s="2">
        <v>1570</v>
      </c>
      <c r="E891" s="2">
        <v>29.297501054725899</v>
      </c>
      <c r="F891" s="2">
        <v>21.897122206940601</v>
      </c>
      <c r="G891" s="2">
        <v>13.149876609410001</v>
      </c>
      <c r="H891" s="2" t="s">
        <v>51</v>
      </c>
    </row>
    <row r="892" spans="1:8" x14ac:dyDescent="0.35">
      <c r="A892" t="s">
        <v>98</v>
      </c>
      <c r="B892" t="s">
        <v>34</v>
      </c>
      <c r="C892" s="2">
        <v>14.3624414692681</v>
      </c>
      <c r="D892" s="2">
        <v>1770</v>
      </c>
      <c r="E892" s="2">
        <v>26.2100685374552</v>
      </c>
      <c r="F892" s="2">
        <v>21.151420697712801</v>
      </c>
      <c r="G892" s="2">
        <v>12.5225768432907</v>
      </c>
      <c r="H892" s="2" t="s">
        <v>51</v>
      </c>
    </row>
    <row r="893" spans="1:8" x14ac:dyDescent="0.35">
      <c r="A893" t="s">
        <v>98</v>
      </c>
      <c r="B893" t="s">
        <v>35</v>
      </c>
      <c r="C893" s="2">
        <v>0.426354784529209</v>
      </c>
      <c r="D893" s="2">
        <v>1750</v>
      </c>
      <c r="E893" s="2">
        <v>23.743663987754299</v>
      </c>
      <c r="F893" s="2">
        <v>22.740252482027302</v>
      </c>
      <c r="G893" s="2">
        <v>13.779189242992899</v>
      </c>
      <c r="H893" s="2" t="s">
        <v>51</v>
      </c>
    </row>
    <row r="894" spans="1:8" x14ac:dyDescent="0.35">
      <c r="A894" t="s">
        <v>98</v>
      </c>
      <c r="B894" t="s">
        <v>36</v>
      </c>
      <c r="C894" s="2">
        <v>12.7522870887171</v>
      </c>
      <c r="D894" s="2">
        <v>1960</v>
      </c>
      <c r="E894" s="2">
        <v>24.390873626371</v>
      </c>
      <c r="F894" s="2">
        <v>21.157807153975099</v>
      </c>
      <c r="G894" s="2">
        <v>12.4860851363953</v>
      </c>
      <c r="H894" s="2" t="s">
        <v>51</v>
      </c>
    </row>
    <row r="895" spans="1:8" x14ac:dyDescent="0.35">
      <c r="A895" t="s">
        <v>98</v>
      </c>
      <c r="B895" t="s">
        <v>37</v>
      </c>
      <c r="C895" s="2">
        <v>5.6007446580815401</v>
      </c>
      <c r="D895" s="2">
        <v>2070</v>
      </c>
      <c r="E895" s="2">
        <v>22.810662736176599</v>
      </c>
      <c r="F895" s="2">
        <v>20.444605313256101</v>
      </c>
      <c r="G895" s="2">
        <v>11.4998672561905</v>
      </c>
      <c r="H895" s="2" t="s">
        <v>51</v>
      </c>
    </row>
    <row r="896" spans="1:8" x14ac:dyDescent="0.35">
      <c r="A896" t="s">
        <v>98</v>
      </c>
      <c r="B896" t="s">
        <v>38</v>
      </c>
      <c r="C896" s="2">
        <v>2.7245433639485399</v>
      </c>
      <c r="D896" s="2">
        <v>2110</v>
      </c>
      <c r="E896" s="2">
        <v>22.137041371957402</v>
      </c>
      <c r="F896" s="2">
        <v>21.229663218180502</v>
      </c>
      <c r="G896" s="2">
        <v>11.477587555803</v>
      </c>
      <c r="H896" s="2" t="s">
        <v>51</v>
      </c>
    </row>
    <row r="897" spans="1:8" x14ac:dyDescent="0.35">
      <c r="A897" t="s">
        <v>98</v>
      </c>
      <c r="B897" t="s">
        <v>39</v>
      </c>
      <c r="C897" s="2">
        <v>1.4513146600975499</v>
      </c>
      <c r="D897" s="2">
        <v>2150</v>
      </c>
      <c r="E897" s="2">
        <v>20.634322716679801</v>
      </c>
      <c r="F897" s="2">
        <v>22.124042490692599</v>
      </c>
      <c r="G897" s="2">
        <v>11.4200060049012</v>
      </c>
      <c r="H897" s="2" t="s">
        <v>51</v>
      </c>
    </row>
    <row r="898" spans="1:8" x14ac:dyDescent="0.35">
      <c r="A898" t="s">
        <v>98</v>
      </c>
      <c r="B898" t="s">
        <v>40</v>
      </c>
      <c r="C898" s="2">
        <v>2.2603142013045199</v>
      </c>
      <c r="D898" s="2">
        <v>2040</v>
      </c>
      <c r="E898" s="2">
        <v>25.740314036458201</v>
      </c>
      <c r="F898" s="2">
        <v>10.466807693820099</v>
      </c>
      <c r="G898" s="2">
        <v>4.1141966128347001</v>
      </c>
      <c r="H898" s="2" t="s">
        <v>51</v>
      </c>
    </row>
    <row r="899" spans="1:8" x14ac:dyDescent="0.35">
      <c r="A899" t="s">
        <v>98</v>
      </c>
      <c r="B899" t="s">
        <v>41</v>
      </c>
      <c r="C899" s="2">
        <v>2.64700320195786</v>
      </c>
      <c r="D899" s="2">
        <v>2120</v>
      </c>
      <c r="E899" s="2">
        <v>26.4201990834448</v>
      </c>
      <c r="F899" s="2">
        <v>10.0518739969063</v>
      </c>
      <c r="G899" s="2">
        <v>3.5304224614667601</v>
      </c>
      <c r="H899" s="2" t="s">
        <v>51</v>
      </c>
    </row>
    <row r="900" spans="1:8" x14ac:dyDescent="0.35">
      <c r="A900" t="s">
        <v>98</v>
      </c>
      <c r="B900" t="s">
        <v>42</v>
      </c>
      <c r="C900" s="2">
        <v>1.1892281283803401</v>
      </c>
      <c r="D900" s="2">
        <v>2130</v>
      </c>
      <c r="E900" s="2">
        <v>22.0428967527575</v>
      </c>
      <c r="F900" s="2">
        <v>13.387246959797601</v>
      </c>
      <c r="G900" s="2">
        <v>6.1601772165023903</v>
      </c>
      <c r="H900" s="2" t="s">
        <v>51</v>
      </c>
    </row>
    <row r="901" spans="1:8" x14ac:dyDescent="0.35">
      <c r="A901" t="s">
        <v>98</v>
      </c>
      <c r="B901" t="s">
        <v>43</v>
      </c>
      <c r="C901" s="2">
        <v>3.9116034194229998</v>
      </c>
      <c r="D901" s="2">
        <v>2200</v>
      </c>
      <c r="E901" s="2">
        <v>25.773970739410501</v>
      </c>
      <c r="F901" s="2">
        <v>14.058112369776801</v>
      </c>
      <c r="G901" s="2">
        <v>7.0431810809250797</v>
      </c>
      <c r="H901" s="2" t="s">
        <v>51</v>
      </c>
    </row>
    <row r="902" spans="1:8" x14ac:dyDescent="0.35">
      <c r="A902" t="s">
        <v>98</v>
      </c>
      <c r="B902" t="s">
        <v>44</v>
      </c>
      <c r="C902" s="2">
        <v>-2.3511006734462301</v>
      </c>
      <c r="D902" s="2">
        <v>2100</v>
      </c>
      <c r="E902" s="2">
        <v>26.820600107511499</v>
      </c>
      <c r="F902" s="2">
        <v>14.0316990961127</v>
      </c>
      <c r="G902" s="2">
        <v>7.6762568583731401</v>
      </c>
      <c r="H902" s="2" t="s">
        <v>51</v>
      </c>
    </row>
    <row r="903" spans="1:8" x14ac:dyDescent="0.35">
      <c r="A903" t="s">
        <v>98</v>
      </c>
      <c r="B903" t="s">
        <v>45</v>
      </c>
      <c r="C903" s="2">
        <v>-20.7371456208414</v>
      </c>
      <c r="D903" s="2">
        <v>1680</v>
      </c>
      <c r="E903" s="2">
        <v>33.484498978609203</v>
      </c>
      <c r="F903" s="2">
        <v>15.589007985947999</v>
      </c>
      <c r="G903" s="2">
        <v>9.0607477653848907</v>
      </c>
      <c r="H903" s="2" t="s">
        <v>51</v>
      </c>
    </row>
    <row r="904" spans="1:8" x14ac:dyDescent="0.35">
      <c r="A904" t="s">
        <v>98</v>
      </c>
      <c r="B904" t="s">
        <v>46</v>
      </c>
      <c r="C904" s="2" t="s">
        <v>51</v>
      </c>
      <c r="D904" s="2" t="s">
        <v>51</v>
      </c>
      <c r="E904" s="2" t="s">
        <v>51</v>
      </c>
      <c r="F904" s="2" t="s">
        <v>51</v>
      </c>
      <c r="G904" s="2" t="s">
        <v>51</v>
      </c>
      <c r="H904" s="2" t="s">
        <v>51</v>
      </c>
    </row>
    <row r="905" spans="1:8" x14ac:dyDescent="0.35">
      <c r="A905" t="s">
        <v>100</v>
      </c>
      <c r="B905" t="s">
        <v>4</v>
      </c>
      <c r="C905" s="2" t="s">
        <v>51</v>
      </c>
      <c r="D905" s="2" t="s">
        <v>51</v>
      </c>
      <c r="E905" s="2" t="s">
        <v>51</v>
      </c>
      <c r="F905" s="2" t="s">
        <v>51</v>
      </c>
      <c r="G905" s="2" t="s">
        <v>51</v>
      </c>
      <c r="H905" s="2" t="s">
        <v>51</v>
      </c>
    </row>
    <row r="906" spans="1:8" x14ac:dyDescent="0.35">
      <c r="A906" t="s">
        <v>100</v>
      </c>
      <c r="B906" t="s">
        <v>5</v>
      </c>
      <c r="C906" s="2">
        <v>5.7456352922812197</v>
      </c>
      <c r="D906" s="2" t="s">
        <v>51</v>
      </c>
      <c r="E906" s="2" t="s">
        <v>51</v>
      </c>
      <c r="F906" s="2" t="s">
        <v>51</v>
      </c>
      <c r="G906" s="2" t="s">
        <v>51</v>
      </c>
      <c r="H906" s="2" t="s">
        <v>51</v>
      </c>
    </row>
    <row r="907" spans="1:8" x14ac:dyDescent="0.35">
      <c r="A907" t="s">
        <v>100</v>
      </c>
      <c r="B907" t="s">
        <v>6</v>
      </c>
      <c r="C907" s="2">
        <v>2.9485968011894799</v>
      </c>
      <c r="D907" s="2" t="s">
        <v>51</v>
      </c>
      <c r="E907" s="2" t="s">
        <v>51</v>
      </c>
      <c r="F907" s="2" t="s">
        <v>51</v>
      </c>
      <c r="G907" s="2" t="s">
        <v>51</v>
      </c>
      <c r="H907" s="2" t="s">
        <v>51</v>
      </c>
    </row>
    <row r="908" spans="1:8" x14ac:dyDescent="0.35">
      <c r="A908" t="s">
        <v>100</v>
      </c>
      <c r="B908" t="s">
        <v>7</v>
      </c>
      <c r="C908" s="2">
        <v>1.10493826195044</v>
      </c>
      <c r="D908" s="2" t="s">
        <v>51</v>
      </c>
      <c r="E908" s="2" t="s">
        <v>51</v>
      </c>
      <c r="F908" s="2" t="s">
        <v>51</v>
      </c>
      <c r="G908" s="2" t="s">
        <v>51</v>
      </c>
      <c r="H908" s="2" t="s">
        <v>51</v>
      </c>
    </row>
    <row r="909" spans="1:8" x14ac:dyDescent="0.35">
      <c r="A909" t="s">
        <v>100</v>
      </c>
      <c r="B909" t="s">
        <v>8</v>
      </c>
      <c r="C909" s="2">
        <v>-1.2515966440581101</v>
      </c>
      <c r="D909" s="2" t="s">
        <v>51</v>
      </c>
      <c r="E909" s="2" t="s">
        <v>51</v>
      </c>
      <c r="F909" s="2" t="s">
        <v>51</v>
      </c>
      <c r="G909" s="2" t="s">
        <v>51</v>
      </c>
      <c r="H909" s="2">
        <v>611538478.63174701</v>
      </c>
    </row>
    <row r="910" spans="1:8" x14ac:dyDescent="0.35">
      <c r="A910" t="s">
        <v>100</v>
      </c>
      <c r="B910" t="s">
        <v>9</v>
      </c>
      <c r="C910" s="2">
        <v>1.78064395924903</v>
      </c>
      <c r="D910" s="2" t="s">
        <v>51</v>
      </c>
      <c r="E910" s="2" t="s">
        <v>51</v>
      </c>
      <c r="F910" s="2" t="s">
        <v>51</v>
      </c>
      <c r="G910" s="2" t="s">
        <v>51</v>
      </c>
      <c r="H910" s="2">
        <v>643706276.12060499</v>
      </c>
    </row>
    <row r="911" spans="1:8" x14ac:dyDescent="0.35">
      <c r="A911" t="s">
        <v>100</v>
      </c>
      <c r="B911" t="s">
        <v>10</v>
      </c>
      <c r="C911" s="2">
        <v>5.6372431785211203</v>
      </c>
      <c r="D911" s="2" t="s">
        <v>51</v>
      </c>
      <c r="E911" s="2" t="s">
        <v>51</v>
      </c>
      <c r="F911" s="2" t="s">
        <v>51</v>
      </c>
      <c r="G911" s="2" t="s">
        <v>51</v>
      </c>
      <c r="H911" s="2">
        <v>671875012.5</v>
      </c>
    </row>
    <row r="912" spans="1:8" x14ac:dyDescent="0.35">
      <c r="A912" t="s">
        <v>100</v>
      </c>
      <c r="B912" t="s">
        <v>11</v>
      </c>
      <c r="C912" s="2">
        <v>-0.78784265492724603</v>
      </c>
      <c r="D912" s="2" t="s">
        <v>51</v>
      </c>
      <c r="E912" s="2" t="s">
        <v>51</v>
      </c>
      <c r="F912" s="2" t="s">
        <v>51</v>
      </c>
      <c r="G912" s="2" t="s">
        <v>51</v>
      </c>
      <c r="H912" s="2">
        <v>612875012.5</v>
      </c>
    </row>
    <row r="913" spans="1:8" x14ac:dyDescent="0.35">
      <c r="A913" t="s">
        <v>100</v>
      </c>
      <c r="B913" t="s">
        <v>12</v>
      </c>
      <c r="C913" s="2">
        <v>-1.4200396556639101</v>
      </c>
      <c r="D913" s="2" t="s">
        <v>51</v>
      </c>
      <c r="E913" s="2" t="s">
        <v>51</v>
      </c>
      <c r="F913" s="2" t="s">
        <v>51</v>
      </c>
      <c r="G913" s="2" t="s">
        <v>51</v>
      </c>
      <c r="H913" s="2">
        <v>614499962.5</v>
      </c>
    </row>
    <row r="914" spans="1:8" x14ac:dyDescent="0.35">
      <c r="A914" t="s">
        <v>100</v>
      </c>
      <c r="B914" t="s">
        <v>13</v>
      </c>
      <c r="C914" s="2">
        <v>9.8365489718722792</v>
      </c>
      <c r="D914" s="2" t="s">
        <v>51</v>
      </c>
      <c r="E914" s="2" t="s">
        <v>51</v>
      </c>
      <c r="F914" s="2" t="s">
        <v>51</v>
      </c>
      <c r="G914" s="2" t="s">
        <v>51</v>
      </c>
      <c r="H914" s="2">
        <v>740750012.5</v>
      </c>
    </row>
    <row r="915" spans="1:8" x14ac:dyDescent="0.35">
      <c r="A915" t="s">
        <v>100</v>
      </c>
      <c r="B915" t="s">
        <v>14</v>
      </c>
      <c r="C915" s="2">
        <v>-9.5756401699341502</v>
      </c>
      <c r="D915" s="2">
        <v>2550</v>
      </c>
      <c r="E915" s="2" t="s">
        <v>51</v>
      </c>
      <c r="F915" s="2" t="s">
        <v>51</v>
      </c>
      <c r="G915" s="2" t="s">
        <v>51</v>
      </c>
      <c r="H915" s="2">
        <v>615888125</v>
      </c>
    </row>
    <row r="916" spans="1:8" x14ac:dyDescent="0.35">
      <c r="A916" t="s">
        <v>100</v>
      </c>
      <c r="B916" t="s">
        <v>15</v>
      </c>
      <c r="C916" s="2">
        <v>-28.002141655909899</v>
      </c>
      <c r="D916" s="2">
        <v>1880</v>
      </c>
      <c r="E916" s="2" t="s">
        <v>51</v>
      </c>
      <c r="F916" s="2" t="s">
        <v>51</v>
      </c>
      <c r="G916" s="2" t="s">
        <v>51</v>
      </c>
      <c r="H916" s="2">
        <v>83600694.444444403</v>
      </c>
    </row>
    <row r="917" spans="1:8" x14ac:dyDescent="0.35">
      <c r="A917" t="s">
        <v>100</v>
      </c>
      <c r="B917" t="s">
        <v>16</v>
      </c>
      <c r="C917" s="2">
        <v>-7.1871109150003702</v>
      </c>
      <c r="D917" s="2">
        <v>1740</v>
      </c>
      <c r="E917" s="2" t="s">
        <v>51</v>
      </c>
      <c r="F917" s="2" t="s">
        <v>51</v>
      </c>
      <c r="G917" s="2" t="s">
        <v>51</v>
      </c>
      <c r="H917" s="2">
        <v>36891479.025755502</v>
      </c>
    </row>
    <row r="918" spans="1:8" x14ac:dyDescent="0.35">
      <c r="A918" t="s">
        <v>100</v>
      </c>
      <c r="B918" t="s">
        <v>17</v>
      </c>
      <c r="C918" s="2">
        <v>9.5594116849315007</v>
      </c>
      <c r="D918" s="2">
        <v>2110</v>
      </c>
      <c r="E918" s="2" t="s">
        <v>51</v>
      </c>
      <c r="F918" s="2" t="s">
        <v>51</v>
      </c>
      <c r="G918" s="2" t="s">
        <v>51</v>
      </c>
      <c r="H918" s="2">
        <v>162105372.68830401</v>
      </c>
    </row>
    <row r="919" spans="1:8" x14ac:dyDescent="0.35">
      <c r="A919" t="s">
        <v>100</v>
      </c>
      <c r="B919" t="s">
        <v>18</v>
      </c>
      <c r="C919" s="2">
        <v>8.3028665969967097</v>
      </c>
      <c r="D919" s="2">
        <v>2300</v>
      </c>
      <c r="E919" s="2" t="s">
        <v>51</v>
      </c>
      <c r="F919" s="2" t="s">
        <v>51</v>
      </c>
      <c r="G919" s="2" t="s">
        <v>51</v>
      </c>
      <c r="H919" s="2">
        <v>355435600.956635</v>
      </c>
    </row>
    <row r="920" spans="1:8" x14ac:dyDescent="0.35">
      <c r="A920" t="s">
        <v>100</v>
      </c>
      <c r="B920" t="s">
        <v>19</v>
      </c>
      <c r="C920" s="2">
        <v>13.322333321684001</v>
      </c>
      <c r="D920" s="2">
        <v>2710</v>
      </c>
      <c r="E920" s="2" t="s">
        <v>51</v>
      </c>
      <c r="F920" s="2" t="s">
        <v>51</v>
      </c>
      <c r="G920" s="2" t="s">
        <v>51</v>
      </c>
      <c r="H920" s="2">
        <v>509144791.39135402</v>
      </c>
    </row>
    <row r="921" spans="1:8" x14ac:dyDescent="0.35">
      <c r="A921" t="s">
        <v>100</v>
      </c>
      <c r="B921" t="s">
        <v>20</v>
      </c>
      <c r="C921" s="2">
        <v>9.0999994364636105</v>
      </c>
      <c r="D921" s="2">
        <v>3050</v>
      </c>
      <c r="E921" s="2">
        <v>36.410863772173002</v>
      </c>
      <c r="F921" s="2">
        <v>17.3738406921901</v>
      </c>
      <c r="G921" s="2">
        <v>4.85795208144539</v>
      </c>
      <c r="H921" s="2">
        <v>577976514.58532095</v>
      </c>
    </row>
    <row r="922" spans="1:8" x14ac:dyDescent="0.35">
      <c r="A922" t="s">
        <v>100</v>
      </c>
      <c r="B922" t="s">
        <v>21</v>
      </c>
      <c r="C922" s="2">
        <v>-10.9199840781391</v>
      </c>
      <c r="D922" s="2">
        <v>2780</v>
      </c>
      <c r="E922" s="2">
        <v>31.543443879706899</v>
      </c>
      <c r="F922" s="2">
        <v>18.109765667443298</v>
      </c>
      <c r="G922" s="2">
        <v>4.5834289094662601</v>
      </c>
      <c r="H922" s="2">
        <v>376257327.880027</v>
      </c>
    </row>
    <row r="923" spans="1:8" x14ac:dyDescent="0.35">
      <c r="A923" t="s">
        <v>100</v>
      </c>
      <c r="B923" t="s">
        <v>22</v>
      </c>
      <c r="C923" s="2">
        <v>8.8294237583980593</v>
      </c>
      <c r="D923" s="2">
        <v>3110</v>
      </c>
      <c r="E923" s="2">
        <v>28.785650438614699</v>
      </c>
      <c r="F923" s="2">
        <v>15.346838232237101</v>
      </c>
      <c r="G923" s="2">
        <v>4.7239429592982196</v>
      </c>
      <c r="H923" s="2">
        <v>502639653.34744602</v>
      </c>
    </row>
    <row r="924" spans="1:8" x14ac:dyDescent="0.35">
      <c r="A924" t="s">
        <v>100</v>
      </c>
      <c r="B924" t="s">
        <v>23</v>
      </c>
      <c r="C924" s="2">
        <v>12.8908036407763</v>
      </c>
      <c r="D924" s="2">
        <v>3550</v>
      </c>
      <c r="E924" s="2">
        <v>25.918745519551699</v>
      </c>
      <c r="F924" s="2">
        <v>16.5367430578412</v>
      </c>
      <c r="G924" s="2">
        <v>4.5325229827274498</v>
      </c>
      <c r="H924" s="2">
        <v>633902317.16147697</v>
      </c>
    </row>
    <row r="925" spans="1:8" x14ac:dyDescent="0.35">
      <c r="A925" t="s">
        <v>100</v>
      </c>
      <c r="B925" t="s">
        <v>24</v>
      </c>
      <c r="C925" s="2">
        <v>6.9462165924425401</v>
      </c>
      <c r="D925" s="2">
        <v>3980</v>
      </c>
      <c r="E925" s="2">
        <v>24.515412041923501</v>
      </c>
      <c r="F925" s="2">
        <v>19.3956891374484</v>
      </c>
      <c r="G925" s="2">
        <v>4.3178458057577904</v>
      </c>
      <c r="H925" s="2">
        <v>1071819204.48864</v>
      </c>
    </row>
    <row r="926" spans="1:8" x14ac:dyDescent="0.35">
      <c r="A926" t="s">
        <v>100</v>
      </c>
      <c r="B926" t="s">
        <v>25</v>
      </c>
      <c r="C926" s="2">
        <v>8.2933126312102292</v>
      </c>
      <c r="D926" s="2">
        <v>4440</v>
      </c>
      <c r="E926" s="2">
        <v>22.716164195872199</v>
      </c>
      <c r="F926" s="2">
        <v>21.735773778993298</v>
      </c>
      <c r="G926" s="2">
        <v>4.0990400195936099</v>
      </c>
      <c r="H926" s="2">
        <v>1372290895.1691501</v>
      </c>
    </row>
    <row r="927" spans="1:8" x14ac:dyDescent="0.35">
      <c r="A927" t="s">
        <v>100</v>
      </c>
      <c r="B927" t="s">
        <v>26</v>
      </c>
      <c r="C927" s="2">
        <v>4.5365241603567501</v>
      </c>
      <c r="D927" s="2">
        <v>4780</v>
      </c>
      <c r="E927" s="2">
        <v>22.0251140879353</v>
      </c>
      <c r="F927" s="2">
        <v>23.106369595770001</v>
      </c>
      <c r="G927" s="2">
        <v>4.0665428325257897</v>
      </c>
      <c r="H927" s="2">
        <v>1533305461.74018</v>
      </c>
    </row>
    <row r="928" spans="1:8" x14ac:dyDescent="0.35">
      <c r="A928" t="s">
        <v>100</v>
      </c>
      <c r="B928" t="s">
        <v>27</v>
      </c>
      <c r="C928" s="2">
        <v>5.52863746491788</v>
      </c>
      <c r="D928" s="2">
        <v>5130</v>
      </c>
      <c r="E928" s="2">
        <v>21.978257084596098</v>
      </c>
      <c r="F928" s="2">
        <v>24.055608509483001</v>
      </c>
      <c r="G928" s="2">
        <v>4.1241600736567801</v>
      </c>
      <c r="H928" s="2">
        <v>1902121187.28198</v>
      </c>
    </row>
    <row r="929" spans="1:8" x14ac:dyDescent="0.35">
      <c r="A929" t="s">
        <v>100</v>
      </c>
      <c r="B929" t="s">
        <v>28</v>
      </c>
      <c r="C929" s="2">
        <v>5.5146679109791403</v>
      </c>
      <c r="D929" s="2">
        <v>5560</v>
      </c>
      <c r="E929" s="2">
        <v>20.537486307980998</v>
      </c>
      <c r="F929" s="2">
        <v>24.6655622675068</v>
      </c>
      <c r="G929" s="2">
        <v>4.1775570184476196</v>
      </c>
      <c r="H929" s="2">
        <v>2456928760.5215101</v>
      </c>
    </row>
    <row r="930" spans="1:8" x14ac:dyDescent="0.35">
      <c r="A930" t="s">
        <v>100</v>
      </c>
      <c r="B930" t="s">
        <v>29</v>
      </c>
      <c r="C930" s="2">
        <v>5.5264242469546501</v>
      </c>
      <c r="D930" s="2">
        <v>5980</v>
      </c>
      <c r="E930" s="2">
        <v>18.845308724723701</v>
      </c>
      <c r="F930" s="2">
        <v>25.081606589708802</v>
      </c>
      <c r="G930" s="2">
        <v>4.4258440142110498</v>
      </c>
      <c r="H930" s="2">
        <v>2968773399.09863</v>
      </c>
    </row>
    <row r="931" spans="1:8" x14ac:dyDescent="0.35">
      <c r="A931" t="s">
        <v>100</v>
      </c>
      <c r="B931" t="s">
        <v>30</v>
      </c>
      <c r="C931" s="2">
        <v>5.9026590359192399</v>
      </c>
      <c r="D931" s="2">
        <v>6760</v>
      </c>
      <c r="E931" s="2">
        <v>17.708353623952299</v>
      </c>
      <c r="F931" s="2">
        <v>25.308025918520499</v>
      </c>
      <c r="G931" s="2">
        <v>4.90492532097372</v>
      </c>
      <c r="H931" s="2">
        <v>3175677295.58812</v>
      </c>
    </row>
    <row r="932" spans="1:8" x14ac:dyDescent="0.35">
      <c r="A932" t="s">
        <v>100</v>
      </c>
      <c r="B932" t="s">
        <v>31</v>
      </c>
      <c r="C932" s="2">
        <v>5.9832595185556698</v>
      </c>
      <c r="D932" s="2">
        <v>7490</v>
      </c>
      <c r="E932" s="2">
        <v>17.1536195739533</v>
      </c>
      <c r="F932" s="2">
        <v>25.3403319220157</v>
      </c>
      <c r="G932" s="2">
        <v>5.2967909786148102</v>
      </c>
      <c r="H932" s="2">
        <v>3679616246.7557001</v>
      </c>
    </row>
    <row r="933" spans="1:8" x14ac:dyDescent="0.35">
      <c r="A933" t="s">
        <v>100</v>
      </c>
      <c r="B933" t="s">
        <v>32</v>
      </c>
      <c r="C933" s="2">
        <v>7.5000414302015104</v>
      </c>
      <c r="D933" s="2">
        <v>8270</v>
      </c>
      <c r="E933" s="2">
        <v>16.837053844075399</v>
      </c>
      <c r="F933" s="2">
        <v>25.1610103305709</v>
      </c>
      <c r="G933" s="2">
        <v>4.9977976747887398</v>
      </c>
      <c r="H933" s="2">
        <v>4608745258.9320402</v>
      </c>
    </row>
    <row r="934" spans="1:8" x14ac:dyDescent="0.35">
      <c r="A934" t="s">
        <v>100</v>
      </c>
      <c r="B934" t="s">
        <v>33</v>
      </c>
      <c r="C934" s="2">
        <v>3.3542893498746098</v>
      </c>
      <c r="D934" s="2">
        <v>8670</v>
      </c>
      <c r="E934" s="2">
        <v>16.794383601879801</v>
      </c>
      <c r="F934" s="2">
        <v>24.4137783931968</v>
      </c>
      <c r="G934" s="2">
        <v>5.1975809835515303</v>
      </c>
      <c r="H934" s="2">
        <v>4162218869.4025302</v>
      </c>
    </row>
    <row r="935" spans="1:8" x14ac:dyDescent="0.35">
      <c r="A935" t="s">
        <v>100</v>
      </c>
      <c r="B935" t="s">
        <v>34</v>
      </c>
      <c r="C935" s="2">
        <v>3.7069381525531901</v>
      </c>
      <c r="D935" s="2">
        <v>9530</v>
      </c>
      <c r="E935" s="2">
        <v>17.955866397234701</v>
      </c>
      <c r="F935" s="2">
        <v>24.9374619346668</v>
      </c>
      <c r="G935" s="2">
        <v>5.4521254068705103</v>
      </c>
      <c r="H935" s="2">
        <v>3614891660.01999</v>
      </c>
    </row>
    <row r="936" spans="1:8" x14ac:dyDescent="0.35">
      <c r="A936" t="s">
        <v>100</v>
      </c>
      <c r="B936" t="s">
        <v>35</v>
      </c>
      <c r="C936" s="2">
        <v>2.5454061445010399</v>
      </c>
      <c r="D936" s="2">
        <v>10210</v>
      </c>
      <c r="E936" s="2">
        <v>18.226789602529202</v>
      </c>
      <c r="F936" s="2">
        <v>24.4844782196853</v>
      </c>
      <c r="G936" s="2">
        <v>5.6618976737319899</v>
      </c>
      <c r="H936" s="2">
        <v>4049450819.5584002</v>
      </c>
    </row>
    <row r="937" spans="1:8" x14ac:dyDescent="0.35">
      <c r="A937" t="s">
        <v>100</v>
      </c>
      <c r="B937" t="s">
        <v>36</v>
      </c>
      <c r="C937" s="2">
        <v>1.4172427999078001</v>
      </c>
      <c r="D937" s="2">
        <v>10450</v>
      </c>
      <c r="E937" s="2">
        <v>18.766801894642199</v>
      </c>
      <c r="F937" s="2">
        <v>22.918553343272201</v>
      </c>
      <c r="G937" s="2">
        <v>4.6144577138093803</v>
      </c>
      <c r="H937" s="2">
        <v>3490029320.3628602</v>
      </c>
    </row>
    <row r="938" spans="1:8" x14ac:dyDescent="0.35">
      <c r="A938" t="s">
        <v>100</v>
      </c>
      <c r="B938" t="s">
        <v>37</v>
      </c>
      <c r="C938" s="2">
        <v>1.0020175407110801</v>
      </c>
      <c r="D938" s="2">
        <v>10750</v>
      </c>
      <c r="E938" s="2">
        <v>19.565157812322902</v>
      </c>
      <c r="F938" s="2">
        <v>23.061316852005099</v>
      </c>
      <c r="G938" s="2">
        <v>5.0598013559467701</v>
      </c>
      <c r="H938" s="2">
        <v>3584048805.13906</v>
      </c>
    </row>
    <row r="939" spans="1:8" x14ac:dyDescent="0.35">
      <c r="A939" t="s">
        <v>100</v>
      </c>
      <c r="B939" t="s">
        <v>38</v>
      </c>
      <c r="C939" s="2">
        <v>1.7744488526039399</v>
      </c>
      <c r="D939" s="2">
        <v>11360</v>
      </c>
      <c r="E939" s="2">
        <v>19.990181358197699</v>
      </c>
      <c r="F939" s="2">
        <v>21.5088457362369</v>
      </c>
      <c r="G939" s="2">
        <v>5.3257889852039497</v>
      </c>
      <c r="H939" s="2">
        <v>3396286215.3962798</v>
      </c>
    </row>
    <row r="940" spans="1:8" x14ac:dyDescent="0.35">
      <c r="A940" t="s">
        <v>100</v>
      </c>
      <c r="B940" t="s">
        <v>39</v>
      </c>
      <c r="C940" s="2">
        <v>2.2187263751780399</v>
      </c>
      <c r="D940" s="2">
        <v>11800</v>
      </c>
      <c r="E940" s="2">
        <v>19.780214417136602</v>
      </c>
      <c r="F940" s="2">
        <v>21.763680997164499</v>
      </c>
      <c r="G940" s="2">
        <v>5.6715194166939096</v>
      </c>
      <c r="H940" s="2">
        <v>2939976357.89292</v>
      </c>
    </row>
    <row r="941" spans="1:8" x14ac:dyDescent="0.35">
      <c r="A941" t="s">
        <v>100</v>
      </c>
      <c r="B941" t="s">
        <v>40</v>
      </c>
      <c r="C941" s="2">
        <v>3.31498068384137</v>
      </c>
      <c r="D941" s="2">
        <v>12270</v>
      </c>
      <c r="E941" s="2">
        <v>19.8499944651163</v>
      </c>
      <c r="F941" s="2">
        <v>21.141965352307199</v>
      </c>
      <c r="G941" s="2">
        <v>5.6844274179801504</v>
      </c>
      <c r="H941" s="2">
        <v>2991848400.0241699</v>
      </c>
    </row>
    <row r="942" spans="1:8" x14ac:dyDescent="0.35">
      <c r="A942" t="s">
        <v>100</v>
      </c>
      <c r="B942" t="s">
        <v>41</v>
      </c>
      <c r="C942" s="2">
        <v>3.80222740040676</v>
      </c>
      <c r="D942" s="2">
        <v>12800</v>
      </c>
      <c r="E942" s="2">
        <v>19.022148847737601</v>
      </c>
      <c r="F942" s="2">
        <v>20.358367002118499</v>
      </c>
      <c r="G942" s="2">
        <v>6.1581470936287799</v>
      </c>
      <c r="H942" s="2">
        <v>3261763643.9966402</v>
      </c>
    </row>
    <row r="943" spans="1:8" x14ac:dyDescent="0.35">
      <c r="A943" t="s">
        <v>100</v>
      </c>
      <c r="B943" t="s">
        <v>42</v>
      </c>
      <c r="C943" s="2">
        <v>4.0193596851443898</v>
      </c>
      <c r="D943" s="2">
        <v>13480</v>
      </c>
      <c r="E943" s="2">
        <v>18.429479248575401</v>
      </c>
      <c r="F943" s="2">
        <v>21.279306129107301</v>
      </c>
      <c r="G943" s="2">
        <v>6.1332619715762702</v>
      </c>
      <c r="H943" s="2">
        <v>3623931004.2115302</v>
      </c>
    </row>
    <row r="944" spans="1:8" x14ac:dyDescent="0.35">
      <c r="A944" t="s">
        <v>100</v>
      </c>
      <c r="B944" t="s">
        <v>43</v>
      </c>
      <c r="C944" s="2">
        <v>2.0880633761501501</v>
      </c>
      <c r="D944" s="2">
        <v>14220</v>
      </c>
      <c r="E944" s="2">
        <v>18.389347436737498</v>
      </c>
      <c r="F944" s="2">
        <v>20.6196288248697</v>
      </c>
      <c r="G944" s="2">
        <v>6.2561951016620601</v>
      </c>
      <c r="H944" s="2">
        <v>3544361013.3016801</v>
      </c>
    </row>
    <row r="945" spans="1:8" x14ac:dyDescent="0.35">
      <c r="A945" t="s">
        <v>100</v>
      </c>
      <c r="B945" t="s">
        <v>44</v>
      </c>
      <c r="C945" s="2">
        <v>-3.4816303731429299</v>
      </c>
      <c r="D945" s="2">
        <v>13800</v>
      </c>
      <c r="E945" s="2">
        <v>19.264440797372401</v>
      </c>
      <c r="F945" s="2">
        <v>20.008608971278701</v>
      </c>
      <c r="G945" s="2">
        <v>6.0380437643229401</v>
      </c>
      <c r="H945" s="2">
        <v>3510612139.8987598</v>
      </c>
    </row>
    <row r="946" spans="1:8" x14ac:dyDescent="0.35">
      <c r="A946" t="s">
        <v>100</v>
      </c>
      <c r="B946" t="s">
        <v>45</v>
      </c>
      <c r="C946" s="2">
        <v>8.51550112324915</v>
      </c>
      <c r="D946" s="2">
        <v>15600</v>
      </c>
      <c r="E946" s="2">
        <v>17.664059264278499</v>
      </c>
      <c r="F946" s="2">
        <v>21.823678188743699</v>
      </c>
      <c r="G946" s="2">
        <v>6.2306213774242103</v>
      </c>
      <c r="H946" s="2">
        <v>4403533603.1684704</v>
      </c>
    </row>
    <row r="947" spans="1:8" x14ac:dyDescent="0.35">
      <c r="A947" t="s">
        <v>100</v>
      </c>
      <c r="B947" t="s">
        <v>46</v>
      </c>
      <c r="C947" s="2" t="s">
        <v>51</v>
      </c>
      <c r="D947" s="2" t="s">
        <v>51</v>
      </c>
      <c r="E947" s="2" t="s">
        <v>51</v>
      </c>
      <c r="F947" s="2" t="s">
        <v>51</v>
      </c>
      <c r="G947" s="2" t="s">
        <v>51</v>
      </c>
      <c r="H947" s="2" t="s">
        <v>51</v>
      </c>
    </row>
    <row r="948" spans="1:8" x14ac:dyDescent="0.35">
      <c r="A948" t="s">
        <v>102</v>
      </c>
      <c r="B948" t="s">
        <v>4</v>
      </c>
      <c r="C948" s="2">
        <v>0.790606971851602</v>
      </c>
      <c r="D948" s="2" t="s">
        <v>51</v>
      </c>
      <c r="E948" s="2" t="s">
        <v>51</v>
      </c>
      <c r="F948" s="2" t="s">
        <v>51</v>
      </c>
      <c r="G948" s="2" t="s">
        <v>51</v>
      </c>
      <c r="H948" s="2">
        <v>16547662271.3295</v>
      </c>
    </row>
    <row r="949" spans="1:8" x14ac:dyDescent="0.35">
      <c r="A949" t="s">
        <v>102</v>
      </c>
      <c r="B949" t="s">
        <v>5</v>
      </c>
      <c r="C949" s="2">
        <v>2.9999960884106001</v>
      </c>
      <c r="D949" s="2" t="s">
        <v>51</v>
      </c>
      <c r="E949" s="2" t="s">
        <v>51</v>
      </c>
      <c r="F949" s="2" t="s">
        <v>51</v>
      </c>
      <c r="G949" s="2" t="s">
        <v>51</v>
      </c>
      <c r="H949" s="2">
        <v>16404837689.4203</v>
      </c>
    </row>
    <row r="950" spans="1:8" x14ac:dyDescent="0.35">
      <c r="A950" t="s">
        <v>102</v>
      </c>
      <c r="B950" t="s">
        <v>6</v>
      </c>
      <c r="C950" s="2">
        <v>6.4000041148494198</v>
      </c>
      <c r="D950" s="2" t="s">
        <v>51</v>
      </c>
      <c r="E950" s="2" t="s">
        <v>51</v>
      </c>
      <c r="F950" s="2" t="s">
        <v>51</v>
      </c>
      <c r="G950" s="2" t="s">
        <v>51</v>
      </c>
      <c r="H950" s="2">
        <v>16854666064.195801</v>
      </c>
    </row>
    <row r="951" spans="1:8" x14ac:dyDescent="0.35">
      <c r="A951" t="s">
        <v>102</v>
      </c>
      <c r="B951" t="s">
        <v>7</v>
      </c>
      <c r="C951" s="2">
        <v>5.4000030245094504</v>
      </c>
      <c r="D951" s="2" t="s">
        <v>51</v>
      </c>
      <c r="E951" s="2" t="s">
        <v>51</v>
      </c>
      <c r="F951" s="2" t="s">
        <v>51</v>
      </c>
      <c r="G951" s="2" t="s">
        <v>51</v>
      </c>
      <c r="H951" s="2">
        <v>18334446938.6903</v>
      </c>
    </row>
    <row r="952" spans="1:8" x14ac:dyDescent="0.35">
      <c r="A952" t="s">
        <v>102</v>
      </c>
      <c r="B952" t="s">
        <v>8</v>
      </c>
      <c r="C952" s="2">
        <v>5.5999965293887204</v>
      </c>
      <c r="D952" s="2" t="s">
        <v>51</v>
      </c>
      <c r="E952" s="2" t="s">
        <v>51</v>
      </c>
      <c r="F952" s="2" t="s">
        <v>51</v>
      </c>
      <c r="G952" s="2" t="s">
        <v>51</v>
      </c>
      <c r="H952" s="2">
        <v>18882690472.368301</v>
      </c>
    </row>
    <row r="953" spans="1:8" x14ac:dyDescent="0.35">
      <c r="A953" t="s">
        <v>102</v>
      </c>
      <c r="B953" t="s">
        <v>9</v>
      </c>
      <c r="C953" s="2">
        <v>3.6999972548848801</v>
      </c>
      <c r="D953" s="2" t="s">
        <v>51</v>
      </c>
      <c r="E953" s="2" t="s">
        <v>51</v>
      </c>
      <c r="F953" s="2" t="s">
        <v>51</v>
      </c>
      <c r="G953" s="2" t="s">
        <v>51</v>
      </c>
      <c r="H953" s="2">
        <v>20028641513.186699</v>
      </c>
    </row>
    <row r="954" spans="1:8" x14ac:dyDescent="0.35">
      <c r="A954" t="s">
        <v>102</v>
      </c>
      <c r="B954" t="s">
        <v>10</v>
      </c>
      <c r="C954" s="2">
        <v>0.40000100279462503</v>
      </c>
      <c r="D954" s="2" t="s">
        <v>51</v>
      </c>
      <c r="E954" s="2" t="s">
        <v>51</v>
      </c>
      <c r="F954" s="2" t="s">
        <v>51</v>
      </c>
      <c r="G954" s="2" t="s">
        <v>51</v>
      </c>
      <c r="H954" s="2">
        <v>21372519405.3974</v>
      </c>
    </row>
    <row r="955" spans="1:8" x14ac:dyDescent="0.35">
      <c r="A955" t="s">
        <v>102</v>
      </c>
      <c r="B955" t="s">
        <v>11</v>
      </c>
      <c r="C955" s="2">
        <v>-0.69999752621751599</v>
      </c>
      <c r="D955" s="2" t="s">
        <v>51</v>
      </c>
      <c r="E955" s="2" t="s">
        <v>51</v>
      </c>
      <c r="F955" s="2" t="s">
        <v>51</v>
      </c>
      <c r="G955" s="2" t="s">
        <v>51</v>
      </c>
      <c r="H955" s="2">
        <v>18392890281.8731</v>
      </c>
    </row>
    <row r="956" spans="1:8" x14ac:dyDescent="0.35">
      <c r="A956" t="s">
        <v>102</v>
      </c>
      <c r="B956" t="s">
        <v>12</v>
      </c>
      <c r="C956" s="2">
        <v>-1.00000549066218</v>
      </c>
      <c r="D956" s="2" t="s">
        <v>51</v>
      </c>
      <c r="E956" s="2" t="s">
        <v>51</v>
      </c>
      <c r="F956" s="2" t="s">
        <v>51</v>
      </c>
      <c r="G956" s="2" t="s">
        <v>51</v>
      </c>
      <c r="H956" s="2">
        <v>16331913589.6395</v>
      </c>
    </row>
    <row r="957" spans="1:8" x14ac:dyDescent="0.35">
      <c r="A957" t="s">
        <v>102</v>
      </c>
      <c r="B957" t="s">
        <v>13</v>
      </c>
      <c r="C957" s="2">
        <v>4.4000021605999304</v>
      </c>
      <c r="D957" s="2" t="s">
        <v>51</v>
      </c>
      <c r="E957" s="2" t="s">
        <v>51</v>
      </c>
      <c r="F957" s="2" t="s">
        <v>51</v>
      </c>
      <c r="G957" s="2" t="s">
        <v>51</v>
      </c>
      <c r="H957" s="2">
        <v>16731067568.278</v>
      </c>
    </row>
    <row r="958" spans="1:8" x14ac:dyDescent="0.35">
      <c r="A958" t="s">
        <v>102</v>
      </c>
      <c r="B958" t="s">
        <v>14</v>
      </c>
      <c r="C958" s="2">
        <v>0.80000058017206799</v>
      </c>
      <c r="D958" s="2">
        <v>6720</v>
      </c>
      <c r="E958" s="2" t="s">
        <v>51</v>
      </c>
      <c r="F958" s="2" t="s">
        <v>51</v>
      </c>
      <c r="G958" s="2" t="s">
        <v>51</v>
      </c>
      <c r="H958" s="2">
        <v>17739324677.644402</v>
      </c>
    </row>
    <row r="959" spans="1:8" x14ac:dyDescent="0.35">
      <c r="A959" t="s">
        <v>102</v>
      </c>
      <c r="B959" t="s">
        <v>15</v>
      </c>
      <c r="C959" s="2">
        <v>-1.2000005855168201</v>
      </c>
      <c r="D959" s="2">
        <v>6570</v>
      </c>
      <c r="E959" s="2" t="s">
        <v>51</v>
      </c>
      <c r="F959" s="2" t="s">
        <v>51</v>
      </c>
      <c r="G959" s="2" t="s">
        <v>51</v>
      </c>
      <c r="H959" s="2">
        <v>14556458368.7456</v>
      </c>
    </row>
    <row r="960" spans="1:8" x14ac:dyDescent="0.35">
      <c r="A960" t="s">
        <v>102</v>
      </c>
      <c r="B960" t="s">
        <v>16</v>
      </c>
      <c r="C960" s="2">
        <v>1.80000230318846</v>
      </c>
      <c r="D960" s="2">
        <v>6760</v>
      </c>
      <c r="E960" s="2" t="s">
        <v>51</v>
      </c>
      <c r="F960" s="2" t="s">
        <v>51</v>
      </c>
      <c r="G960" s="2" t="s">
        <v>51</v>
      </c>
      <c r="H960" s="2">
        <v>14764541758.830601</v>
      </c>
    </row>
    <row r="961" spans="1:8" x14ac:dyDescent="0.35">
      <c r="A961" t="s">
        <v>102</v>
      </c>
      <c r="B961" t="s">
        <v>17</v>
      </c>
      <c r="C961" s="2">
        <v>-2.10000075787545</v>
      </c>
      <c r="D961" s="2">
        <v>6690</v>
      </c>
      <c r="E961" s="2" t="s">
        <v>51</v>
      </c>
      <c r="F961" s="2" t="s">
        <v>51</v>
      </c>
      <c r="G961" s="2" t="s">
        <v>51</v>
      </c>
      <c r="H961" s="2">
        <v>14529628436.437201</v>
      </c>
    </row>
    <row r="962" spans="1:8" x14ac:dyDescent="0.35">
      <c r="A962" t="s">
        <v>102</v>
      </c>
      <c r="B962" t="s">
        <v>18</v>
      </c>
      <c r="C962" s="2">
        <v>-0.89999655247224597</v>
      </c>
      <c r="D962" s="2">
        <v>6590</v>
      </c>
      <c r="E962" s="2" t="s">
        <v>51</v>
      </c>
      <c r="F962" s="2" t="s">
        <v>51</v>
      </c>
      <c r="G962" s="2" t="s">
        <v>51</v>
      </c>
      <c r="H962" s="2">
        <v>12797048732.8323</v>
      </c>
    </row>
    <row r="963" spans="1:8" x14ac:dyDescent="0.35">
      <c r="A963" t="s">
        <v>102</v>
      </c>
      <c r="B963" t="s">
        <v>19</v>
      </c>
      <c r="C963" s="2">
        <v>3.7999947898408499</v>
      </c>
      <c r="D963" s="2">
        <v>6770</v>
      </c>
      <c r="E963" s="2" t="s">
        <v>51</v>
      </c>
      <c r="F963" s="2" t="s">
        <v>51</v>
      </c>
      <c r="G963" s="2" t="s">
        <v>51</v>
      </c>
      <c r="H963" s="2">
        <v>12908746892.2239</v>
      </c>
    </row>
    <row r="964" spans="1:8" x14ac:dyDescent="0.35">
      <c r="A964" t="s">
        <v>102</v>
      </c>
      <c r="B964" t="s">
        <v>20</v>
      </c>
      <c r="C964" s="2">
        <v>4.0999984699482201</v>
      </c>
      <c r="D964" s="2">
        <v>7040</v>
      </c>
      <c r="E964" s="2" t="s">
        <v>51</v>
      </c>
      <c r="F964" s="2" t="s">
        <v>51</v>
      </c>
      <c r="G964" s="2" t="s">
        <v>51</v>
      </c>
      <c r="H964" s="2">
        <v>12053854020.811399</v>
      </c>
    </row>
    <row r="965" spans="1:8" x14ac:dyDescent="0.35">
      <c r="A965" t="s">
        <v>102</v>
      </c>
      <c r="B965" t="s">
        <v>21</v>
      </c>
      <c r="C965" s="2">
        <v>1.0999999393080799</v>
      </c>
      <c r="D965" s="2">
        <v>7180</v>
      </c>
      <c r="E965" s="2" t="s">
        <v>51</v>
      </c>
      <c r="F965" s="2" t="s">
        <v>51</v>
      </c>
      <c r="G965" s="2" t="s">
        <v>51</v>
      </c>
      <c r="H965" s="2">
        <v>10814415339.1339</v>
      </c>
    </row>
    <row r="966" spans="1:8" x14ac:dyDescent="0.35">
      <c r="A966" t="s">
        <v>102</v>
      </c>
      <c r="B966" t="s">
        <v>22</v>
      </c>
      <c r="C966" s="2">
        <v>5.1000036090421803</v>
      </c>
      <c r="D966" s="2">
        <v>7550</v>
      </c>
      <c r="E966" s="2" t="s">
        <v>51</v>
      </c>
      <c r="F966" s="2" t="s">
        <v>51</v>
      </c>
      <c r="G966" s="2" t="s">
        <v>51</v>
      </c>
      <c r="H966" s="2">
        <v>13082241798.464399</v>
      </c>
    </row>
    <row r="967" spans="1:8" x14ac:dyDescent="0.35">
      <c r="A967" t="s">
        <v>102</v>
      </c>
      <c r="B967" t="s">
        <v>23</v>
      </c>
      <c r="C967" s="2">
        <v>3.20000155165327</v>
      </c>
      <c r="D967" s="2">
        <v>7750</v>
      </c>
      <c r="E967" s="2">
        <v>11.106979869668301</v>
      </c>
      <c r="F967" s="2">
        <v>44.239049001944899</v>
      </c>
      <c r="G967" s="2">
        <v>34.479052855940303</v>
      </c>
      <c r="H967" s="2">
        <v>12767045343.5956</v>
      </c>
    </row>
    <row r="968" spans="1:8" x14ac:dyDescent="0.35">
      <c r="A968" t="s">
        <v>102</v>
      </c>
      <c r="B968" t="s">
        <v>24</v>
      </c>
      <c r="C968" s="2">
        <v>3.7999999996976501</v>
      </c>
      <c r="D968" s="2">
        <v>8090</v>
      </c>
      <c r="E968" s="2">
        <v>8.3950484950457298</v>
      </c>
      <c r="F968" s="2">
        <v>53.330969653552799</v>
      </c>
      <c r="G968" s="2">
        <v>44.980397786936102</v>
      </c>
      <c r="H968" s="2">
        <v>12910757137.276501</v>
      </c>
    </row>
    <row r="969" spans="1:8" x14ac:dyDescent="0.35">
      <c r="A969" t="s">
        <v>102</v>
      </c>
      <c r="B969" t="s">
        <v>25</v>
      </c>
      <c r="C969" s="2">
        <v>3.0000000002107901</v>
      </c>
      <c r="D969" s="2">
        <v>8580</v>
      </c>
      <c r="E969" s="2">
        <v>9.7494199942135396</v>
      </c>
      <c r="F969" s="2">
        <v>49.198282610377298</v>
      </c>
      <c r="G969" s="2">
        <v>40.233795500617099</v>
      </c>
      <c r="H969" s="2">
        <v>14694062034.5788</v>
      </c>
    </row>
    <row r="970" spans="1:8" x14ac:dyDescent="0.35">
      <c r="A970" t="s">
        <v>102</v>
      </c>
      <c r="B970" t="s">
        <v>26</v>
      </c>
      <c r="C970" s="2">
        <v>5.6000000000074399</v>
      </c>
      <c r="D970" s="2">
        <v>8990</v>
      </c>
      <c r="E970" s="2">
        <v>9.2249821072160803</v>
      </c>
      <c r="F970" s="2">
        <v>48.300655372268302</v>
      </c>
      <c r="G970" s="2">
        <v>38.773734609276197</v>
      </c>
      <c r="H970" s="2">
        <v>17398957605.177601</v>
      </c>
    </row>
    <row r="971" spans="1:8" x14ac:dyDescent="0.35">
      <c r="A971" t="s">
        <v>102</v>
      </c>
      <c r="B971" t="s">
        <v>27</v>
      </c>
      <c r="C971" s="2">
        <v>7.2000000004651197</v>
      </c>
      <c r="D971" s="2">
        <v>9710</v>
      </c>
      <c r="E971" s="2">
        <v>9.8105580371039807</v>
      </c>
      <c r="F971" s="2">
        <v>49.983140786711203</v>
      </c>
      <c r="G971" s="2">
        <v>41.065045339003497</v>
      </c>
      <c r="H971" s="2">
        <v>20590335292.9776</v>
      </c>
    </row>
    <row r="972" spans="1:8" x14ac:dyDescent="0.35">
      <c r="A972" t="s">
        <v>102</v>
      </c>
      <c r="B972" t="s">
        <v>28</v>
      </c>
      <c r="C972" s="2">
        <v>4.2999999997699101</v>
      </c>
      <c r="D972" s="2">
        <v>10200</v>
      </c>
      <c r="E972" s="2">
        <v>9.4404773888673805</v>
      </c>
      <c r="F972" s="2">
        <v>51.498320815817898</v>
      </c>
      <c r="G972" s="2">
        <v>42.845110932187502</v>
      </c>
      <c r="H972" s="2">
        <v>28384637374.654099</v>
      </c>
    </row>
    <row r="973" spans="1:8" x14ac:dyDescent="0.35">
      <c r="A973" t="s">
        <v>102</v>
      </c>
      <c r="B973" t="s">
        <v>29</v>
      </c>
      <c r="C973" s="2">
        <v>5.8999999996691104</v>
      </c>
      <c r="D973" s="2">
        <v>10910</v>
      </c>
      <c r="E973" s="2">
        <v>7.6913148718643098</v>
      </c>
      <c r="F973" s="2">
        <v>56.553888503334598</v>
      </c>
      <c r="G973" s="2">
        <v>48.797326204340003</v>
      </c>
      <c r="H973" s="2">
        <v>32668857461.416599</v>
      </c>
    </row>
    <row r="974" spans="1:8" x14ac:dyDescent="0.35">
      <c r="A974" t="s">
        <v>102</v>
      </c>
      <c r="B974" t="s">
        <v>30</v>
      </c>
      <c r="C974" s="2">
        <v>1.70000000049772</v>
      </c>
      <c r="D974" s="2">
        <v>11400</v>
      </c>
      <c r="E974" s="2">
        <v>7.5430775911836303</v>
      </c>
      <c r="F974" s="2">
        <v>58.1285649020965</v>
      </c>
      <c r="G974" s="2">
        <v>49.879423207486198</v>
      </c>
      <c r="H974" s="2">
        <v>35307681295.476997</v>
      </c>
    </row>
    <row r="975" spans="1:8" x14ac:dyDescent="0.35">
      <c r="A975" t="s">
        <v>102</v>
      </c>
      <c r="B975" t="s">
        <v>31</v>
      </c>
      <c r="C975" s="2">
        <v>3.39999999955816</v>
      </c>
      <c r="D975" s="2">
        <v>12220</v>
      </c>
      <c r="E975" s="2">
        <v>7.5706257940062596</v>
      </c>
      <c r="F975" s="2">
        <v>56.686481584400802</v>
      </c>
      <c r="G975" s="2">
        <v>47.8011172166538</v>
      </c>
      <c r="H975" s="2">
        <v>46525896057.864899</v>
      </c>
    </row>
    <row r="976" spans="1:8" x14ac:dyDescent="0.35">
      <c r="A976" t="s">
        <v>102</v>
      </c>
      <c r="B976" t="s">
        <v>32</v>
      </c>
      <c r="C976" s="2">
        <v>2.4000000000848898</v>
      </c>
      <c r="D976" s="2">
        <v>12610</v>
      </c>
      <c r="E976" s="2">
        <v>6.5866759920403499</v>
      </c>
      <c r="F976" s="2">
        <v>57.835441804669898</v>
      </c>
      <c r="G976" s="2">
        <v>48.954780026701201</v>
      </c>
      <c r="H976" s="2">
        <v>63866091281.269897</v>
      </c>
    </row>
    <row r="977" spans="1:8" x14ac:dyDescent="0.35">
      <c r="A977" t="s">
        <v>102</v>
      </c>
      <c r="B977" t="s">
        <v>33</v>
      </c>
      <c r="C977" s="2">
        <v>1.6000000003758601</v>
      </c>
      <c r="D977" s="2">
        <v>12640</v>
      </c>
      <c r="E977" s="2">
        <v>9.3433654109013595</v>
      </c>
      <c r="F977" s="2">
        <v>46.948176795302999</v>
      </c>
      <c r="G977" s="2">
        <v>35.869542863305398</v>
      </c>
      <c r="H977" s="2">
        <v>64319672830.686302</v>
      </c>
    </row>
    <row r="978" spans="1:8" x14ac:dyDescent="0.35">
      <c r="A978" t="s">
        <v>102</v>
      </c>
      <c r="B978" t="s">
        <v>34</v>
      </c>
      <c r="C978" s="2">
        <v>3.60000000003535</v>
      </c>
      <c r="D978" s="2">
        <v>13100</v>
      </c>
      <c r="E978" s="2">
        <v>8.46644357650095</v>
      </c>
      <c r="F978" s="2">
        <v>49.967427101252198</v>
      </c>
      <c r="G978" s="2">
        <v>39.035241774967801</v>
      </c>
      <c r="H978" s="2">
        <v>66788643024.224998</v>
      </c>
    </row>
    <row r="979" spans="1:8" x14ac:dyDescent="0.35">
      <c r="A979" t="s">
        <v>102</v>
      </c>
      <c r="B979" t="s">
        <v>35</v>
      </c>
      <c r="C979" s="2">
        <v>2.8999999994630601</v>
      </c>
      <c r="D979" s="2">
        <v>13410</v>
      </c>
      <c r="E979" s="2">
        <v>8.1105898797767999</v>
      </c>
      <c r="F979" s="2">
        <v>49.140146520568301</v>
      </c>
      <c r="G979" s="2">
        <v>39.5935039934107</v>
      </c>
      <c r="H979" s="2">
        <v>76111376938.464096</v>
      </c>
    </row>
    <row r="980" spans="1:8" x14ac:dyDescent="0.35">
      <c r="A980" t="s">
        <v>102</v>
      </c>
      <c r="B980" t="s">
        <v>36</v>
      </c>
      <c r="C980" s="2">
        <v>3.4000000002959898</v>
      </c>
      <c r="D980" s="2">
        <v>13180</v>
      </c>
      <c r="E980" s="2">
        <v>8.7706863550841891</v>
      </c>
      <c r="F980" s="2">
        <v>47.361168364570197</v>
      </c>
      <c r="G980" s="2">
        <v>37.759061020513897</v>
      </c>
      <c r="H980" s="2">
        <v>81852300866.694199</v>
      </c>
    </row>
    <row r="981" spans="1:8" x14ac:dyDescent="0.35">
      <c r="A981" t="s">
        <v>102</v>
      </c>
      <c r="B981" t="s">
        <v>37</v>
      </c>
      <c r="C981" s="2">
        <v>2.8</v>
      </c>
      <c r="D981" s="2">
        <v>12850</v>
      </c>
      <c r="E981" s="2">
        <v>9.8511171276121701</v>
      </c>
      <c r="F981" s="2">
        <v>43.904099965887603</v>
      </c>
      <c r="G981" s="2">
        <v>33.5488958109419</v>
      </c>
      <c r="H981" s="2">
        <v>91057083171.640106</v>
      </c>
    </row>
    <row r="982" spans="1:8" x14ac:dyDescent="0.35">
      <c r="A982" t="s">
        <v>102</v>
      </c>
      <c r="B982" t="s">
        <v>38</v>
      </c>
      <c r="C982" s="2">
        <v>3.8000000001680401</v>
      </c>
      <c r="D982" s="2">
        <v>12760</v>
      </c>
      <c r="E982" s="2">
        <v>10.286397070730899</v>
      </c>
      <c r="F982" s="2">
        <v>41.940301816781599</v>
      </c>
      <c r="G982" s="2">
        <v>30.936034377260398</v>
      </c>
      <c r="H982" s="2">
        <v>97554189056.702103</v>
      </c>
    </row>
    <row r="983" spans="1:8" x14ac:dyDescent="0.35">
      <c r="A983" t="s">
        <v>102</v>
      </c>
      <c r="B983" t="s">
        <v>39</v>
      </c>
      <c r="C983" s="2">
        <v>3.6999999995889299</v>
      </c>
      <c r="D983" s="2">
        <v>11760</v>
      </c>
      <c r="E983" s="2">
        <v>11.578707336450901</v>
      </c>
      <c r="F983" s="2">
        <v>35.382696713143503</v>
      </c>
      <c r="G983" s="2">
        <v>23.1730973704646</v>
      </c>
      <c r="H983" s="2">
        <v>84285420601.958099</v>
      </c>
    </row>
    <row r="984" spans="1:8" x14ac:dyDescent="0.35">
      <c r="A984" t="s">
        <v>102</v>
      </c>
      <c r="B984" t="s">
        <v>40</v>
      </c>
      <c r="C984" s="2">
        <v>3.2000000000669102</v>
      </c>
      <c r="D984" s="2">
        <v>11570</v>
      </c>
      <c r="E984" s="2">
        <v>12.220094795010001</v>
      </c>
      <c r="F984" s="2">
        <v>34.248889571492597</v>
      </c>
      <c r="G984" s="2">
        <v>21.684682552619599</v>
      </c>
      <c r="H984" s="2">
        <v>81261705854.457703</v>
      </c>
    </row>
    <row r="985" spans="1:8" x14ac:dyDescent="0.35">
      <c r="A985" t="s">
        <v>102</v>
      </c>
      <c r="B985" t="s">
        <v>41</v>
      </c>
      <c r="C985" s="2">
        <v>1.29999999991843</v>
      </c>
      <c r="D985" s="2">
        <v>11630</v>
      </c>
      <c r="E985" s="2">
        <v>11.7559033143154</v>
      </c>
      <c r="F985" s="2">
        <v>36.330578820625497</v>
      </c>
      <c r="G985" s="2">
        <v>23.918922985248699</v>
      </c>
      <c r="H985" s="2">
        <v>82571454317.716904</v>
      </c>
    </row>
    <row r="986" spans="1:8" x14ac:dyDescent="0.35">
      <c r="A986" t="s">
        <v>102</v>
      </c>
      <c r="B986" t="s">
        <v>42</v>
      </c>
      <c r="C986" s="2">
        <v>1.2000000004906299</v>
      </c>
      <c r="D986" s="2">
        <v>11700</v>
      </c>
      <c r="E986" s="2">
        <v>11.87420084925</v>
      </c>
      <c r="F986" s="2">
        <v>38.805186391523101</v>
      </c>
      <c r="G986" s="2">
        <v>26.5499528183555</v>
      </c>
      <c r="H986" s="2">
        <v>82331993639.455994</v>
      </c>
    </row>
    <row r="987" spans="1:8" x14ac:dyDescent="0.35">
      <c r="A987" t="s">
        <v>102</v>
      </c>
      <c r="B987" t="s">
        <v>43</v>
      </c>
      <c r="C987" s="2">
        <v>0.99999999974178899</v>
      </c>
      <c r="D987" s="2">
        <v>11820</v>
      </c>
      <c r="E987" s="2">
        <v>12.3362121115896</v>
      </c>
      <c r="F987" s="2">
        <v>36.846215448978299</v>
      </c>
      <c r="G987" s="2">
        <v>23.861914833858801</v>
      </c>
      <c r="H987" s="2">
        <v>76766012922.944901</v>
      </c>
    </row>
    <row r="988" spans="1:8" x14ac:dyDescent="0.35">
      <c r="A988" t="s">
        <v>102</v>
      </c>
      <c r="B988" t="s">
        <v>44</v>
      </c>
      <c r="C988" s="2">
        <v>-5.10000000018678</v>
      </c>
      <c r="D988" s="2">
        <v>11210</v>
      </c>
      <c r="E988" s="2">
        <v>14.1347925891274</v>
      </c>
      <c r="F988" s="2">
        <v>32.7121976957974</v>
      </c>
      <c r="G988" s="2">
        <v>18.824916502572901</v>
      </c>
      <c r="H988" s="2">
        <v>60689337481.305702</v>
      </c>
    </row>
    <row r="989" spans="1:8" x14ac:dyDescent="0.35">
      <c r="A989" t="s">
        <v>102</v>
      </c>
      <c r="B989" t="s">
        <v>45</v>
      </c>
      <c r="C989" s="2">
        <v>3.5000000004975802</v>
      </c>
      <c r="D989" s="2">
        <v>11860</v>
      </c>
      <c r="E989" s="2">
        <v>13.0309016188725</v>
      </c>
      <c r="F989" s="2">
        <v>38.918783915718699</v>
      </c>
      <c r="G989" s="2">
        <v>25.9950502917603</v>
      </c>
      <c r="H989" s="2">
        <v>60873183459.149902</v>
      </c>
    </row>
    <row r="990" spans="1:8" x14ac:dyDescent="0.35">
      <c r="A990" t="s">
        <v>102</v>
      </c>
      <c r="B990" t="s">
        <v>46</v>
      </c>
      <c r="C990" s="2" t="s">
        <v>51</v>
      </c>
      <c r="D990" s="2" t="s">
        <v>51</v>
      </c>
      <c r="E990" s="2" t="s">
        <v>51</v>
      </c>
      <c r="F990" s="2" t="s">
        <v>51</v>
      </c>
      <c r="G990" s="2" t="s">
        <v>51</v>
      </c>
      <c r="H990" s="2" t="s">
        <v>51</v>
      </c>
    </row>
    <row r="991" spans="1:8" x14ac:dyDescent="0.35">
      <c r="A991" t="s">
        <v>104</v>
      </c>
      <c r="B991" t="s">
        <v>4</v>
      </c>
      <c r="C991" s="2" t="s">
        <v>51</v>
      </c>
      <c r="D991" s="2" t="s">
        <v>51</v>
      </c>
      <c r="E991" s="2" t="s">
        <v>51</v>
      </c>
      <c r="F991" s="2" t="s">
        <v>51</v>
      </c>
      <c r="G991" s="2" t="s">
        <v>51</v>
      </c>
      <c r="H991" s="2" t="s">
        <v>51</v>
      </c>
    </row>
    <row r="992" spans="1:8" x14ac:dyDescent="0.35">
      <c r="A992" t="s">
        <v>104</v>
      </c>
      <c r="B992" t="s">
        <v>5</v>
      </c>
      <c r="C992" s="2" t="s">
        <v>51</v>
      </c>
      <c r="D992" s="2" t="s">
        <v>51</v>
      </c>
      <c r="E992" s="2" t="s">
        <v>51</v>
      </c>
      <c r="F992" s="2" t="s">
        <v>51</v>
      </c>
      <c r="G992" s="2" t="s">
        <v>51</v>
      </c>
      <c r="H992" s="2" t="s">
        <v>51</v>
      </c>
    </row>
    <row r="993" spans="1:8" x14ac:dyDescent="0.35">
      <c r="A993" t="s">
        <v>104</v>
      </c>
      <c r="B993" t="s">
        <v>6</v>
      </c>
      <c r="C993" s="2" t="s">
        <v>51</v>
      </c>
      <c r="D993" s="2" t="s">
        <v>51</v>
      </c>
      <c r="E993" s="2" t="s">
        <v>51</v>
      </c>
      <c r="F993" s="2" t="s">
        <v>51</v>
      </c>
      <c r="G993" s="2" t="s">
        <v>51</v>
      </c>
      <c r="H993" s="2" t="s">
        <v>51</v>
      </c>
    </row>
    <row r="994" spans="1:8" x14ac:dyDescent="0.35">
      <c r="A994" t="s">
        <v>104</v>
      </c>
      <c r="B994" t="s">
        <v>7</v>
      </c>
      <c r="C994" s="2" t="s">
        <v>51</v>
      </c>
      <c r="D994" s="2" t="s">
        <v>51</v>
      </c>
      <c r="E994" s="2" t="s">
        <v>51</v>
      </c>
      <c r="F994" s="2" t="s">
        <v>51</v>
      </c>
      <c r="G994" s="2" t="s">
        <v>51</v>
      </c>
      <c r="H994" s="2" t="s">
        <v>51</v>
      </c>
    </row>
    <row r="995" spans="1:8" x14ac:dyDescent="0.35">
      <c r="A995" t="s">
        <v>104</v>
      </c>
      <c r="B995" t="s">
        <v>8</v>
      </c>
      <c r="C995" s="2" t="s">
        <v>51</v>
      </c>
      <c r="D995" s="2" t="s">
        <v>51</v>
      </c>
      <c r="E995" s="2" t="s">
        <v>51</v>
      </c>
      <c r="F995" s="2" t="s">
        <v>51</v>
      </c>
      <c r="G995" s="2" t="s">
        <v>51</v>
      </c>
      <c r="H995" s="2" t="s">
        <v>51</v>
      </c>
    </row>
    <row r="996" spans="1:8" x14ac:dyDescent="0.35">
      <c r="A996" t="s">
        <v>104</v>
      </c>
      <c r="B996" t="s">
        <v>9</v>
      </c>
      <c r="C996" s="2" t="s">
        <v>51</v>
      </c>
      <c r="D996" s="2" t="s">
        <v>51</v>
      </c>
      <c r="E996" s="2" t="s">
        <v>51</v>
      </c>
      <c r="F996" s="2" t="s">
        <v>51</v>
      </c>
      <c r="G996" s="2" t="s">
        <v>51</v>
      </c>
      <c r="H996" s="2" t="s">
        <v>51</v>
      </c>
    </row>
    <row r="997" spans="1:8" x14ac:dyDescent="0.35">
      <c r="A997" t="s">
        <v>104</v>
      </c>
      <c r="B997" t="s">
        <v>10</v>
      </c>
      <c r="C997" s="2" t="s">
        <v>51</v>
      </c>
      <c r="D997" s="2" t="s">
        <v>51</v>
      </c>
      <c r="E997" s="2" t="s">
        <v>51</v>
      </c>
      <c r="F997" s="2" t="s">
        <v>51</v>
      </c>
      <c r="G997" s="2" t="s">
        <v>51</v>
      </c>
      <c r="H997" s="2" t="s">
        <v>51</v>
      </c>
    </row>
    <row r="998" spans="1:8" x14ac:dyDescent="0.35">
      <c r="A998" t="s">
        <v>104</v>
      </c>
      <c r="B998" t="s">
        <v>11</v>
      </c>
      <c r="C998" s="2" t="s">
        <v>51</v>
      </c>
      <c r="D998" s="2" t="s">
        <v>51</v>
      </c>
      <c r="E998" s="2" t="s">
        <v>51</v>
      </c>
      <c r="F998" s="2" t="s">
        <v>51</v>
      </c>
      <c r="G998" s="2" t="s">
        <v>51</v>
      </c>
      <c r="H998" s="2" t="s">
        <v>51</v>
      </c>
    </row>
    <row r="999" spans="1:8" x14ac:dyDescent="0.35">
      <c r="A999" t="s">
        <v>104</v>
      </c>
      <c r="B999" t="s">
        <v>12</v>
      </c>
      <c r="C999" s="2" t="s">
        <v>51</v>
      </c>
      <c r="D999" s="2" t="s">
        <v>51</v>
      </c>
      <c r="E999" s="2" t="s">
        <v>51</v>
      </c>
      <c r="F999" s="2" t="s">
        <v>51</v>
      </c>
      <c r="G999" s="2" t="s">
        <v>51</v>
      </c>
      <c r="H999" s="2" t="s">
        <v>51</v>
      </c>
    </row>
    <row r="1000" spans="1:8" x14ac:dyDescent="0.35">
      <c r="A1000" t="s">
        <v>104</v>
      </c>
      <c r="B1000" t="s">
        <v>13</v>
      </c>
      <c r="C1000" s="2" t="s">
        <v>51</v>
      </c>
      <c r="D1000" s="2" t="s">
        <v>51</v>
      </c>
      <c r="E1000" s="2" t="s">
        <v>51</v>
      </c>
      <c r="F1000" s="2" t="s">
        <v>51</v>
      </c>
      <c r="G1000" s="2" t="s">
        <v>51</v>
      </c>
      <c r="H1000" s="2" t="s">
        <v>51</v>
      </c>
    </row>
    <row r="1001" spans="1:8" x14ac:dyDescent="0.35">
      <c r="A1001" t="s">
        <v>104</v>
      </c>
      <c r="B1001" t="s">
        <v>14</v>
      </c>
      <c r="C1001" s="2" t="s">
        <v>51</v>
      </c>
      <c r="D1001" s="2" t="s">
        <v>51</v>
      </c>
      <c r="E1001" s="2" t="s">
        <v>51</v>
      </c>
      <c r="F1001" s="2" t="s">
        <v>51</v>
      </c>
      <c r="G1001" s="2" t="s">
        <v>51</v>
      </c>
      <c r="H1001" s="2" t="s">
        <v>51</v>
      </c>
    </row>
    <row r="1002" spans="1:8" x14ac:dyDescent="0.35">
      <c r="A1002" t="s">
        <v>104</v>
      </c>
      <c r="B1002" t="s">
        <v>15</v>
      </c>
      <c r="C1002" s="2" t="s">
        <v>51</v>
      </c>
      <c r="D1002" s="2" t="s">
        <v>51</v>
      </c>
      <c r="E1002" s="2" t="s">
        <v>51</v>
      </c>
      <c r="F1002" s="2" t="s">
        <v>51</v>
      </c>
      <c r="G1002" s="2" t="s">
        <v>51</v>
      </c>
      <c r="H1002" s="2" t="s">
        <v>51</v>
      </c>
    </row>
    <row r="1003" spans="1:8" x14ac:dyDescent="0.35">
      <c r="A1003" t="s">
        <v>104</v>
      </c>
      <c r="B1003" t="s">
        <v>16</v>
      </c>
      <c r="C1003" s="2" t="s">
        <v>51</v>
      </c>
      <c r="D1003" s="2" t="s">
        <v>51</v>
      </c>
      <c r="E1003" s="2" t="s">
        <v>51</v>
      </c>
      <c r="F1003" s="2" t="s">
        <v>51</v>
      </c>
      <c r="G1003" s="2" t="s">
        <v>51</v>
      </c>
      <c r="H1003" s="2" t="s">
        <v>51</v>
      </c>
    </row>
    <row r="1004" spans="1:8" x14ac:dyDescent="0.35">
      <c r="A1004" t="s">
        <v>104</v>
      </c>
      <c r="B1004" t="s">
        <v>17</v>
      </c>
      <c r="C1004" s="2" t="s">
        <v>51</v>
      </c>
      <c r="D1004" s="2" t="s">
        <v>51</v>
      </c>
      <c r="E1004" s="2" t="s">
        <v>51</v>
      </c>
      <c r="F1004" s="2" t="s">
        <v>51</v>
      </c>
      <c r="G1004" s="2" t="s">
        <v>51</v>
      </c>
      <c r="H1004" s="2" t="s">
        <v>51</v>
      </c>
    </row>
    <row r="1005" spans="1:8" x14ac:dyDescent="0.35">
      <c r="A1005" t="s">
        <v>104</v>
      </c>
      <c r="B1005" t="s">
        <v>18</v>
      </c>
      <c r="C1005" s="2" t="s">
        <v>51</v>
      </c>
      <c r="D1005" s="2" t="s">
        <v>51</v>
      </c>
      <c r="E1005" s="2" t="s">
        <v>51</v>
      </c>
      <c r="F1005" s="2" t="s">
        <v>51</v>
      </c>
      <c r="G1005" s="2" t="s">
        <v>51</v>
      </c>
      <c r="H1005" s="2" t="s">
        <v>51</v>
      </c>
    </row>
    <row r="1006" spans="1:8" x14ac:dyDescent="0.35">
      <c r="A1006" t="s">
        <v>104</v>
      </c>
      <c r="B1006" t="s">
        <v>19</v>
      </c>
      <c r="C1006" s="2" t="s">
        <v>51</v>
      </c>
      <c r="D1006" s="2" t="s">
        <v>51</v>
      </c>
      <c r="E1006" s="2" t="s">
        <v>51</v>
      </c>
      <c r="F1006" s="2" t="s">
        <v>51</v>
      </c>
      <c r="G1006" s="2" t="s">
        <v>51</v>
      </c>
      <c r="H1006" s="2" t="s">
        <v>51</v>
      </c>
    </row>
    <row r="1007" spans="1:8" x14ac:dyDescent="0.35">
      <c r="A1007" t="s">
        <v>104</v>
      </c>
      <c r="B1007" t="s">
        <v>20</v>
      </c>
      <c r="C1007" s="2" t="s">
        <v>51</v>
      </c>
      <c r="D1007" s="2" t="s">
        <v>51</v>
      </c>
      <c r="E1007" s="2" t="s">
        <v>51</v>
      </c>
      <c r="F1007" s="2" t="s">
        <v>51</v>
      </c>
      <c r="G1007" s="2" t="s">
        <v>51</v>
      </c>
      <c r="H1007" s="2" t="s">
        <v>51</v>
      </c>
    </row>
    <row r="1008" spans="1:8" x14ac:dyDescent="0.35">
      <c r="A1008" t="s">
        <v>104</v>
      </c>
      <c r="B1008" t="s">
        <v>21</v>
      </c>
      <c r="C1008" s="2" t="s">
        <v>51</v>
      </c>
      <c r="D1008" s="2" t="s">
        <v>51</v>
      </c>
      <c r="E1008" s="2" t="s">
        <v>51</v>
      </c>
      <c r="F1008" s="2" t="s">
        <v>51</v>
      </c>
      <c r="G1008" s="2" t="s">
        <v>51</v>
      </c>
      <c r="H1008" s="2" t="s">
        <v>51</v>
      </c>
    </row>
    <row r="1009" spans="1:8" x14ac:dyDescent="0.35">
      <c r="A1009" t="s">
        <v>104</v>
      </c>
      <c r="B1009" t="s">
        <v>22</v>
      </c>
      <c r="C1009" s="2" t="s">
        <v>51</v>
      </c>
      <c r="D1009" s="2" t="s">
        <v>51</v>
      </c>
      <c r="E1009" s="2" t="s">
        <v>51</v>
      </c>
      <c r="F1009" s="2" t="s">
        <v>51</v>
      </c>
      <c r="G1009" s="2" t="s">
        <v>51</v>
      </c>
      <c r="H1009" s="2" t="s">
        <v>51</v>
      </c>
    </row>
    <row r="1010" spans="1:8" x14ac:dyDescent="0.35">
      <c r="A1010" t="s">
        <v>104</v>
      </c>
      <c r="B1010" t="s">
        <v>23</v>
      </c>
      <c r="C1010" s="2" t="s">
        <v>51</v>
      </c>
      <c r="D1010" s="2" t="s">
        <v>51</v>
      </c>
      <c r="E1010" s="2" t="s">
        <v>51</v>
      </c>
      <c r="F1010" s="2" t="s">
        <v>51</v>
      </c>
      <c r="G1010" s="2" t="s">
        <v>51</v>
      </c>
      <c r="H1010" s="2" t="s">
        <v>51</v>
      </c>
    </row>
    <row r="1011" spans="1:8" x14ac:dyDescent="0.35">
      <c r="A1011" t="s">
        <v>104</v>
      </c>
      <c r="B1011" t="s">
        <v>24</v>
      </c>
      <c r="C1011" s="2" t="s">
        <v>51</v>
      </c>
      <c r="D1011" s="2" t="s">
        <v>51</v>
      </c>
      <c r="E1011" s="2" t="s">
        <v>51</v>
      </c>
      <c r="F1011" s="2" t="s">
        <v>51</v>
      </c>
      <c r="G1011" s="2" t="s">
        <v>51</v>
      </c>
      <c r="H1011" s="2" t="s">
        <v>51</v>
      </c>
    </row>
    <row r="1012" spans="1:8" x14ac:dyDescent="0.35">
      <c r="A1012" t="s">
        <v>104</v>
      </c>
      <c r="B1012" t="s">
        <v>25</v>
      </c>
      <c r="C1012" s="2" t="s">
        <v>51</v>
      </c>
      <c r="D1012" s="2" t="s">
        <v>51</v>
      </c>
      <c r="E1012" s="2" t="s">
        <v>51</v>
      </c>
      <c r="F1012" s="2" t="s">
        <v>51</v>
      </c>
      <c r="G1012" s="2" t="s">
        <v>51</v>
      </c>
      <c r="H1012" s="2" t="s">
        <v>51</v>
      </c>
    </row>
    <row r="1013" spans="1:8" x14ac:dyDescent="0.35">
      <c r="A1013" t="s">
        <v>104</v>
      </c>
      <c r="B1013" t="s">
        <v>26</v>
      </c>
      <c r="C1013" s="2" t="s">
        <v>51</v>
      </c>
      <c r="D1013" s="2" t="s">
        <v>51</v>
      </c>
      <c r="E1013" s="2" t="s">
        <v>51</v>
      </c>
      <c r="F1013" s="2" t="s">
        <v>51</v>
      </c>
      <c r="G1013" s="2">
        <v>21.2890625</v>
      </c>
      <c r="H1013" s="2" t="s">
        <v>51</v>
      </c>
    </row>
    <row r="1014" spans="1:8" x14ac:dyDescent="0.35">
      <c r="A1014" t="s">
        <v>104</v>
      </c>
      <c r="B1014" t="s">
        <v>27</v>
      </c>
      <c r="C1014" s="2">
        <v>0.96551724137931705</v>
      </c>
      <c r="D1014" s="2" t="s">
        <v>51</v>
      </c>
      <c r="E1014" s="2" t="s">
        <v>51</v>
      </c>
      <c r="F1014" s="2" t="s">
        <v>51</v>
      </c>
      <c r="G1014" s="2">
        <v>20.610687022900802</v>
      </c>
      <c r="H1014" s="2" t="s">
        <v>51</v>
      </c>
    </row>
    <row r="1015" spans="1:8" x14ac:dyDescent="0.35">
      <c r="A1015" t="s">
        <v>104</v>
      </c>
      <c r="B1015" t="s">
        <v>28</v>
      </c>
      <c r="C1015" s="2">
        <v>0.409836065573771</v>
      </c>
      <c r="D1015" s="2" t="s">
        <v>51</v>
      </c>
      <c r="E1015" s="2" t="s">
        <v>51</v>
      </c>
      <c r="F1015" s="2" t="s">
        <v>51</v>
      </c>
      <c r="G1015" s="2">
        <v>15.5206286836935</v>
      </c>
      <c r="H1015" s="2" t="s">
        <v>51</v>
      </c>
    </row>
    <row r="1016" spans="1:8" x14ac:dyDescent="0.35">
      <c r="A1016" t="s">
        <v>104</v>
      </c>
      <c r="B1016" t="s">
        <v>29</v>
      </c>
      <c r="C1016" s="2">
        <v>-0.40816326530612901</v>
      </c>
      <c r="D1016" s="2" t="s">
        <v>51</v>
      </c>
      <c r="E1016" s="2" t="s">
        <v>51</v>
      </c>
      <c r="F1016" s="2" t="s">
        <v>51</v>
      </c>
      <c r="G1016" s="2">
        <v>13.6</v>
      </c>
      <c r="H1016" s="2" t="s">
        <v>51</v>
      </c>
    </row>
    <row r="1017" spans="1:8" x14ac:dyDescent="0.35">
      <c r="A1017" t="s">
        <v>104</v>
      </c>
      <c r="B1017" t="s">
        <v>30</v>
      </c>
      <c r="C1017" s="2">
        <v>-4.0983606557377099</v>
      </c>
      <c r="D1017" s="2" t="s">
        <v>51</v>
      </c>
      <c r="E1017" s="2" t="s">
        <v>51</v>
      </c>
      <c r="F1017" s="2" t="s">
        <v>51</v>
      </c>
      <c r="G1017" s="2">
        <v>13.590263691683599</v>
      </c>
      <c r="H1017" s="2" t="s">
        <v>51</v>
      </c>
    </row>
    <row r="1018" spans="1:8" x14ac:dyDescent="0.35">
      <c r="A1018" t="s">
        <v>104</v>
      </c>
      <c r="B1018" t="s">
        <v>31</v>
      </c>
      <c r="C1018" s="2">
        <v>1.8518518518518601</v>
      </c>
      <c r="D1018" s="2" t="s">
        <v>51</v>
      </c>
      <c r="E1018" s="2" t="s">
        <v>51</v>
      </c>
      <c r="F1018" s="2" t="s">
        <v>51</v>
      </c>
      <c r="G1018" s="2">
        <v>14.8648648648649</v>
      </c>
      <c r="H1018" s="2" t="s">
        <v>51</v>
      </c>
    </row>
    <row r="1019" spans="1:8" x14ac:dyDescent="0.35">
      <c r="A1019" t="s">
        <v>104</v>
      </c>
      <c r="B1019" t="s">
        <v>32</v>
      </c>
      <c r="C1019" s="2">
        <v>-2.65734265734265</v>
      </c>
      <c r="D1019" s="2" t="s">
        <v>51</v>
      </c>
      <c r="E1019" s="2" t="s">
        <v>51</v>
      </c>
      <c r="F1019" s="2" t="s">
        <v>51</v>
      </c>
      <c r="G1019" s="2">
        <v>20</v>
      </c>
      <c r="H1019" s="2" t="s">
        <v>51</v>
      </c>
    </row>
    <row r="1020" spans="1:8" x14ac:dyDescent="0.35">
      <c r="A1020" t="s">
        <v>104</v>
      </c>
      <c r="B1020" t="s">
        <v>33</v>
      </c>
      <c r="C1020" s="2">
        <v>-4.1666666666666599</v>
      </c>
      <c r="D1020" s="2" t="s">
        <v>51</v>
      </c>
      <c r="E1020" s="2" t="s">
        <v>51</v>
      </c>
      <c r="F1020" s="2" t="s">
        <v>51</v>
      </c>
      <c r="G1020" s="2">
        <v>24.148148148148099</v>
      </c>
      <c r="H1020" s="2" t="s">
        <v>51</v>
      </c>
    </row>
    <row r="1021" spans="1:8" x14ac:dyDescent="0.35">
      <c r="A1021" t="s">
        <v>104</v>
      </c>
      <c r="B1021" t="s">
        <v>34</v>
      </c>
      <c r="C1021" s="2">
        <v>0.29985007496252097</v>
      </c>
      <c r="D1021" s="2" t="s">
        <v>51</v>
      </c>
      <c r="E1021" s="2" t="s">
        <v>51</v>
      </c>
      <c r="F1021" s="2" t="s">
        <v>51</v>
      </c>
      <c r="G1021" s="2">
        <v>7.1553228621291396</v>
      </c>
      <c r="H1021" s="2" t="s">
        <v>51</v>
      </c>
    </row>
    <row r="1022" spans="1:8" x14ac:dyDescent="0.35">
      <c r="A1022" t="s">
        <v>104</v>
      </c>
      <c r="B1022" t="s">
        <v>35</v>
      </c>
      <c r="C1022" s="2">
        <v>0</v>
      </c>
      <c r="D1022" s="2" t="s">
        <v>51</v>
      </c>
      <c r="E1022" s="2" t="s">
        <v>51</v>
      </c>
      <c r="F1022" s="2" t="s">
        <v>51</v>
      </c>
      <c r="G1022" s="2">
        <v>3.6842105263157898</v>
      </c>
      <c r="H1022" s="2" t="s">
        <v>51</v>
      </c>
    </row>
    <row r="1023" spans="1:8" x14ac:dyDescent="0.35">
      <c r="A1023" t="s">
        <v>104</v>
      </c>
      <c r="B1023" t="s">
        <v>36</v>
      </c>
      <c r="C1023" s="2">
        <v>-4.3348281016442503</v>
      </c>
      <c r="D1023" s="2" t="s">
        <v>51</v>
      </c>
      <c r="E1023" s="2" t="s">
        <v>51</v>
      </c>
      <c r="F1023" s="2" t="s">
        <v>51</v>
      </c>
      <c r="G1023" s="2">
        <v>13.90625</v>
      </c>
      <c r="H1023" s="2" t="s">
        <v>51</v>
      </c>
    </row>
    <row r="1024" spans="1:8" x14ac:dyDescent="0.35">
      <c r="A1024" t="s">
        <v>104</v>
      </c>
      <c r="B1024" t="s">
        <v>37</v>
      </c>
      <c r="C1024" s="2">
        <v>-2.5</v>
      </c>
      <c r="D1024" s="2" t="s">
        <v>51</v>
      </c>
      <c r="E1024" s="2" t="s">
        <v>51</v>
      </c>
      <c r="F1024" s="2" t="s">
        <v>51</v>
      </c>
      <c r="G1024" s="2">
        <v>14.576802507837</v>
      </c>
      <c r="H1024" s="2" t="s">
        <v>51</v>
      </c>
    </row>
    <row r="1025" spans="1:8" x14ac:dyDescent="0.35">
      <c r="A1025" t="s">
        <v>104</v>
      </c>
      <c r="B1025" t="s">
        <v>38</v>
      </c>
      <c r="C1025" s="2">
        <v>1.7628205128205101</v>
      </c>
      <c r="D1025" s="2" t="s">
        <v>51</v>
      </c>
      <c r="E1025" s="2" t="s">
        <v>51</v>
      </c>
      <c r="F1025" s="2" t="s">
        <v>51</v>
      </c>
      <c r="G1025" s="2">
        <v>11.975116640746499</v>
      </c>
      <c r="H1025" s="2" t="s">
        <v>51</v>
      </c>
    </row>
    <row r="1026" spans="1:8" x14ac:dyDescent="0.35">
      <c r="A1026" t="s">
        <v>104</v>
      </c>
      <c r="B1026" t="s">
        <v>39</v>
      </c>
      <c r="C1026" s="2">
        <v>3.1496062992125902</v>
      </c>
      <c r="D1026" s="2" t="s">
        <v>51</v>
      </c>
      <c r="E1026" s="2" t="s">
        <v>51</v>
      </c>
      <c r="F1026" s="2" t="s">
        <v>51</v>
      </c>
      <c r="G1026" s="2">
        <v>13.9673105497771</v>
      </c>
      <c r="H1026" s="2" t="s">
        <v>51</v>
      </c>
    </row>
    <row r="1027" spans="1:8" x14ac:dyDescent="0.35">
      <c r="A1027" t="s">
        <v>104</v>
      </c>
      <c r="B1027" t="s">
        <v>40</v>
      </c>
      <c r="C1027" s="2">
        <v>-1.67938931297709</v>
      </c>
      <c r="D1027" s="2" t="s">
        <v>51</v>
      </c>
      <c r="E1027" s="2" t="s">
        <v>51</v>
      </c>
      <c r="F1027" s="2" t="s">
        <v>51</v>
      </c>
      <c r="G1027" s="2">
        <v>13.710879284649801</v>
      </c>
      <c r="H1027" s="2" t="s">
        <v>51</v>
      </c>
    </row>
    <row r="1028" spans="1:8" x14ac:dyDescent="0.35">
      <c r="A1028" t="s">
        <v>104</v>
      </c>
      <c r="B1028" t="s">
        <v>41</v>
      </c>
      <c r="C1028" s="2">
        <v>-6.9875776397515503</v>
      </c>
      <c r="D1028" s="2" t="s">
        <v>51</v>
      </c>
      <c r="E1028" s="2" t="s">
        <v>51</v>
      </c>
      <c r="F1028" s="2" t="s">
        <v>51</v>
      </c>
      <c r="G1028" s="2">
        <v>10.9477124183007</v>
      </c>
      <c r="H1028" s="2" t="s">
        <v>51</v>
      </c>
    </row>
    <row r="1029" spans="1:8" x14ac:dyDescent="0.35">
      <c r="A1029" t="s">
        <v>104</v>
      </c>
      <c r="B1029" t="s">
        <v>42</v>
      </c>
      <c r="C1029" s="2">
        <v>2.6711185308848</v>
      </c>
      <c r="D1029" s="2" t="s">
        <v>51</v>
      </c>
      <c r="E1029" s="2" t="s">
        <v>51</v>
      </c>
      <c r="F1029" s="2" t="s">
        <v>51</v>
      </c>
      <c r="G1029" s="2">
        <v>13.928012519561801</v>
      </c>
      <c r="H1029" s="2" t="s">
        <v>51</v>
      </c>
    </row>
    <row r="1030" spans="1:8" x14ac:dyDescent="0.35">
      <c r="A1030" t="s">
        <v>104</v>
      </c>
      <c r="B1030" t="s">
        <v>43</v>
      </c>
      <c r="C1030" s="2">
        <v>-0.48780487804877698</v>
      </c>
      <c r="D1030" s="2" t="s">
        <v>51</v>
      </c>
      <c r="E1030" s="2" t="s">
        <v>51</v>
      </c>
      <c r="F1030" s="2" t="s">
        <v>51</v>
      </c>
      <c r="G1030" s="2">
        <v>12.3647604327666</v>
      </c>
      <c r="H1030" s="2" t="s">
        <v>51</v>
      </c>
    </row>
    <row r="1031" spans="1:8" x14ac:dyDescent="0.35">
      <c r="A1031" t="s">
        <v>104</v>
      </c>
      <c r="B1031" t="s">
        <v>44</v>
      </c>
      <c r="C1031" s="2">
        <v>5.0653594771241899</v>
      </c>
      <c r="D1031" s="2" t="s">
        <v>51</v>
      </c>
      <c r="E1031" s="2" t="s">
        <v>51</v>
      </c>
      <c r="F1031" s="2" t="s">
        <v>51</v>
      </c>
      <c r="G1031" s="2">
        <v>15.223463687150799</v>
      </c>
      <c r="H1031" s="2" t="s">
        <v>51</v>
      </c>
    </row>
    <row r="1032" spans="1:8" x14ac:dyDescent="0.35">
      <c r="A1032" t="s">
        <v>104</v>
      </c>
      <c r="B1032" t="s">
        <v>45</v>
      </c>
      <c r="C1032" s="2">
        <v>-1.8662519440124501</v>
      </c>
      <c r="D1032" s="2" t="s">
        <v>51</v>
      </c>
      <c r="E1032" s="2" t="s">
        <v>51</v>
      </c>
      <c r="F1032" s="2" t="s">
        <v>51</v>
      </c>
      <c r="G1032" s="2" t="s">
        <v>51</v>
      </c>
      <c r="H1032" s="2" t="s">
        <v>51</v>
      </c>
    </row>
    <row r="1033" spans="1:8" x14ac:dyDescent="0.35">
      <c r="A1033" t="s">
        <v>104</v>
      </c>
      <c r="B1033" t="s">
        <v>46</v>
      </c>
      <c r="C1033" s="2" t="s">
        <v>51</v>
      </c>
      <c r="D1033" s="2" t="s">
        <v>51</v>
      </c>
      <c r="E1033" s="2" t="s">
        <v>51</v>
      </c>
      <c r="F1033" s="2" t="s">
        <v>51</v>
      </c>
      <c r="G1033" s="2" t="s">
        <v>51</v>
      </c>
      <c r="H1033" s="2" t="s">
        <v>51</v>
      </c>
    </row>
    <row r="1034" spans="1:8" x14ac:dyDescent="0.35">
      <c r="A1034" t="s">
        <v>106</v>
      </c>
      <c r="B1034" t="s">
        <v>4</v>
      </c>
      <c r="C1034" s="2">
        <v>2.2087276112749201</v>
      </c>
      <c r="D1034" s="2" t="s">
        <v>51</v>
      </c>
      <c r="E1034" s="2" t="s">
        <v>51</v>
      </c>
      <c r="F1034" s="2" t="s">
        <v>51</v>
      </c>
      <c r="G1034" s="2" t="s">
        <v>51</v>
      </c>
      <c r="H1034" s="2" t="s">
        <v>51</v>
      </c>
    </row>
    <row r="1035" spans="1:8" x14ac:dyDescent="0.35">
      <c r="A1035" t="s">
        <v>106</v>
      </c>
      <c r="B1035" t="s">
        <v>5</v>
      </c>
      <c r="C1035" s="2">
        <v>-0.132474510851083</v>
      </c>
      <c r="D1035" s="2" t="s">
        <v>51</v>
      </c>
      <c r="E1035" s="2" t="s">
        <v>51</v>
      </c>
      <c r="F1035" s="2" t="s">
        <v>51</v>
      </c>
      <c r="G1035" s="2" t="s">
        <v>51</v>
      </c>
      <c r="H1035" s="2" t="s">
        <v>51</v>
      </c>
    </row>
    <row r="1036" spans="1:8" x14ac:dyDescent="0.35">
      <c r="A1036" t="s">
        <v>106</v>
      </c>
      <c r="B1036" t="s">
        <v>6</v>
      </c>
      <c r="C1036" s="2">
        <v>1.2464611107341901</v>
      </c>
      <c r="D1036" s="2" t="s">
        <v>51</v>
      </c>
      <c r="E1036" s="2" t="s">
        <v>51</v>
      </c>
      <c r="F1036" s="2" t="s">
        <v>51</v>
      </c>
      <c r="G1036" s="2" t="s">
        <v>51</v>
      </c>
      <c r="H1036" s="2" t="s">
        <v>51</v>
      </c>
    </row>
    <row r="1037" spans="1:8" x14ac:dyDescent="0.35">
      <c r="A1037" t="s">
        <v>106</v>
      </c>
      <c r="B1037" t="s">
        <v>7</v>
      </c>
      <c r="C1037" s="2">
        <v>1.77011831683124</v>
      </c>
      <c r="D1037" s="2" t="s">
        <v>51</v>
      </c>
      <c r="E1037" s="2" t="s">
        <v>51</v>
      </c>
      <c r="F1037" s="2" t="s">
        <v>51</v>
      </c>
      <c r="G1037" s="2" t="s">
        <v>51</v>
      </c>
      <c r="H1037" s="2" t="s">
        <v>51</v>
      </c>
    </row>
    <row r="1038" spans="1:8" x14ac:dyDescent="0.35">
      <c r="A1038" t="s">
        <v>106</v>
      </c>
      <c r="B1038" t="s">
        <v>8</v>
      </c>
      <c r="C1038" s="2">
        <v>1.7846866899590601</v>
      </c>
      <c r="D1038" s="2" t="s">
        <v>51</v>
      </c>
      <c r="E1038" s="2" t="s">
        <v>51</v>
      </c>
      <c r="F1038" s="2" t="s">
        <v>51</v>
      </c>
      <c r="G1038" s="2" t="s">
        <v>51</v>
      </c>
      <c r="H1038" s="2" t="s">
        <v>51</v>
      </c>
    </row>
    <row r="1039" spans="1:8" x14ac:dyDescent="0.35">
      <c r="A1039" t="s">
        <v>106</v>
      </c>
      <c r="B1039" t="s">
        <v>9</v>
      </c>
      <c r="C1039" s="2">
        <v>2.3214330336748099</v>
      </c>
      <c r="D1039" s="2" t="s">
        <v>51</v>
      </c>
      <c r="E1039" s="2" t="s">
        <v>51</v>
      </c>
      <c r="F1039" s="2" t="s">
        <v>51</v>
      </c>
      <c r="G1039" s="2" t="s">
        <v>51</v>
      </c>
      <c r="H1039" s="2" t="s">
        <v>51</v>
      </c>
    </row>
    <row r="1040" spans="1:8" x14ac:dyDescent="0.35">
      <c r="A1040" t="s">
        <v>106</v>
      </c>
      <c r="B1040" t="s">
        <v>10</v>
      </c>
      <c r="C1040" s="2">
        <v>3.2533217762911</v>
      </c>
      <c r="D1040" s="2" t="s">
        <v>51</v>
      </c>
      <c r="E1040" s="2" t="s">
        <v>51</v>
      </c>
      <c r="F1040" s="2" t="s">
        <v>51</v>
      </c>
      <c r="G1040" s="2" t="s">
        <v>51</v>
      </c>
      <c r="H1040" s="2" t="s">
        <v>51</v>
      </c>
    </row>
    <row r="1041" spans="1:8" x14ac:dyDescent="0.35">
      <c r="A1041" t="s">
        <v>106</v>
      </c>
      <c r="B1041" t="s">
        <v>11</v>
      </c>
      <c r="C1041" s="2">
        <v>5.5471221708013303</v>
      </c>
      <c r="D1041" s="2" t="s">
        <v>51</v>
      </c>
      <c r="E1041" s="2" t="s">
        <v>51</v>
      </c>
      <c r="F1041" s="2" t="s">
        <v>51</v>
      </c>
      <c r="G1041" s="2" t="s">
        <v>51</v>
      </c>
      <c r="H1041" s="2" t="s">
        <v>51</v>
      </c>
    </row>
    <row r="1042" spans="1:8" x14ac:dyDescent="0.35">
      <c r="A1042" t="s">
        <v>106</v>
      </c>
      <c r="B1042" t="s">
        <v>12</v>
      </c>
      <c r="C1042" s="2">
        <v>5.0943262031370997</v>
      </c>
      <c r="D1042" s="2" t="s">
        <v>51</v>
      </c>
      <c r="E1042" s="2" t="s">
        <v>51</v>
      </c>
      <c r="F1042" s="2" t="s">
        <v>51</v>
      </c>
      <c r="G1042" s="2" t="s">
        <v>51</v>
      </c>
      <c r="H1042" s="2" t="s">
        <v>51</v>
      </c>
    </row>
    <row r="1043" spans="1:8" x14ac:dyDescent="0.35">
      <c r="A1043" t="s">
        <v>106</v>
      </c>
      <c r="B1043" t="s">
        <v>13</v>
      </c>
      <c r="C1043" s="2">
        <v>4.8270342503870403</v>
      </c>
      <c r="D1043" s="2" t="s">
        <v>51</v>
      </c>
      <c r="E1043" s="2" t="s">
        <v>51</v>
      </c>
      <c r="F1043" s="2" t="s">
        <v>51</v>
      </c>
      <c r="G1043" s="2" t="s">
        <v>51</v>
      </c>
      <c r="H1043" s="2" t="s">
        <v>51</v>
      </c>
    </row>
    <row r="1044" spans="1:8" x14ac:dyDescent="0.35">
      <c r="A1044" t="s">
        <v>106</v>
      </c>
      <c r="B1044" t="s">
        <v>14</v>
      </c>
      <c r="C1044" s="2">
        <v>3.7813875857133299</v>
      </c>
      <c r="D1044" s="2" t="s">
        <v>51</v>
      </c>
      <c r="E1044" s="2" t="s">
        <v>51</v>
      </c>
      <c r="F1044" s="2" t="s">
        <v>51</v>
      </c>
      <c r="G1044" s="2" t="s">
        <v>51</v>
      </c>
      <c r="H1044" s="2" t="s">
        <v>51</v>
      </c>
    </row>
    <row r="1045" spans="1:8" x14ac:dyDescent="0.35">
      <c r="A1045" t="s">
        <v>106</v>
      </c>
      <c r="B1045" t="s">
        <v>15</v>
      </c>
      <c r="C1045" s="2">
        <v>2.54600352375863</v>
      </c>
      <c r="D1045" s="2" t="s">
        <v>51</v>
      </c>
      <c r="E1045" s="2" t="s">
        <v>51</v>
      </c>
      <c r="F1045" s="2" t="s">
        <v>51</v>
      </c>
      <c r="G1045" s="2" t="s">
        <v>51</v>
      </c>
      <c r="H1045" s="2" t="s">
        <v>51</v>
      </c>
    </row>
    <row r="1046" spans="1:8" x14ac:dyDescent="0.35">
      <c r="A1046" t="s">
        <v>106</v>
      </c>
      <c r="B1046" t="s">
        <v>16</v>
      </c>
      <c r="C1046" s="2">
        <v>0.92921404012595599</v>
      </c>
      <c r="D1046" s="2" t="s">
        <v>51</v>
      </c>
      <c r="E1046" s="2" t="s">
        <v>51</v>
      </c>
      <c r="F1046" s="2" t="s">
        <v>51</v>
      </c>
      <c r="G1046" s="2" t="s">
        <v>51</v>
      </c>
      <c r="H1046" s="2" t="s">
        <v>51</v>
      </c>
    </row>
    <row r="1047" spans="1:8" x14ac:dyDescent="0.35">
      <c r="A1047" t="s">
        <v>106</v>
      </c>
      <c r="B1047" t="s">
        <v>17</v>
      </c>
      <c r="C1047" s="2">
        <v>-1.0314843899989501</v>
      </c>
      <c r="D1047" s="2" t="s">
        <v>51</v>
      </c>
      <c r="E1047" s="2" t="s">
        <v>51</v>
      </c>
      <c r="F1047" s="2" t="s">
        <v>51</v>
      </c>
      <c r="G1047" s="2" t="s">
        <v>51</v>
      </c>
      <c r="H1047" s="2" t="s">
        <v>51</v>
      </c>
    </row>
    <row r="1048" spans="1:8" x14ac:dyDescent="0.35">
      <c r="A1048" t="s">
        <v>106</v>
      </c>
      <c r="B1048" t="s">
        <v>18</v>
      </c>
      <c r="C1048" s="2">
        <v>2.3831822482118001</v>
      </c>
      <c r="D1048" s="2" t="s">
        <v>51</v>
      </c>
      <c r="E1048" s="2" t="s">
        <v>51</v>
      </c>
      <c r="F1048" s="2" t="s">
        <v>51</v>
      </c>
      <c r="G1048" s="2" t="s">
        <v>51</v>
      </c>
      <c r="H1048" s="2" t="s">
        <v>51</v>
      </c>
    </row>
    <row r="1049" spans="1:8" x14ac:dyDescent="0.35">
      <c r="A1049" t="s">
        <v>106</v>
      </c>
      <c r="B1049" t="s">
        <v>19</v>
      </c>
      <c r="C1049" s="2">
        <v>2.7575016132624901</v>
      </c>
      <c r="D1049" s="2" t="s">
        <v>51</v>
      </c>
      <c r="E1049" s="2" t="s">
        <v>51</v>
      </c>
      <c r="F1049" s="2" t="s">
        <v>51</v>
      </c>
      <c r="G1049" s="2" t="s">
        <v>51</v>
      </c>
      <c r="H1049" s="2" t="s">
        <v>51</v>
      </c>
    </row>
    <row r="1050" spans="1:8" x14ac:dyDescent="0.35">
      <c r="A1050" t="s">
        <v>106</v>
      </c>
      <c r="B1050" t="s">
        <v>20</v>
      </c>
      <c r="C1050" s="2">
        <v>4.6497386675470702</v>
      </c>
      <c r="D1050" s="2" t="s">
        <v>51</v>
      </c>
      <c r="E1050" s="2" t="s">
        <v>51</v>
      </c>
      <c r="F1050" s="2" t="s">
        <v>51</v>
      </c>
      <c r="G1050" s="2" t="s">
        <v>51</v>
      </c>
      <c r="H1050" s="2" t="s">
        <v>51</v>
      </c>
    </row>
    <row r="1051" spans="1:8" x14ac:dyDescent="0.35">
      <c r="A1051" t="s">
        <v>106</v>
      </c>
      <c r="B1051" t="s">
        <v>21</v>
      </c>
      <c r="C1051" s="2">
        <v>9.0676720514413507</v>
      </c>
      <c r="D1051" s="2" t="s">
        <v>51</v>
      </c>
      <c r="E1051" s="2" t="s">
        <v>51</v>
      </c>
      <c r="F1051" s="2" t="s">
        <v>51</v>
      </c>
      <c r="G1051" s="2" t="s">
        <v>51</v>
      </c>
      <c r="H1051" s="2" t="s">
        <v>51</v>
      </c>
    </row>
    <row r="1052" spans="1:8" x14ac:dyDescent="0.35">
      <c r="A1052" t="s">
        <v>106</v>
      </c>
      <c r="B1052" t="s">
        <v>22</v>
      </c>
      <c r="C1052" s="2">
        <v>3.1947933928923602</v>
      </c>
      <c r="D1052" s="2" t="s">
        <v>51</v>
      </c>
      <c r="E1052" s="2" t="s">
        <v>51</v>
      </c>
      <c r="F1052" s="2" t="s">
        <v>51</v>
      </c>
      <c r="G1052" s="2" t="s">
        <v>51</v>
      </c>
      <c r="H1052" s="2" t="s">
        <v>51</v>
      </c>
    </row>
    <row r="1053" spans="1:8" x14ac:dyDescent="0.35">
      <c r="A1053" t="s">
        <v>106</v>
      </c>
      <c r="B1053" t="s">
        <v>23</v>
      </c>
      <c r="C1053" s="2">
        <v>4.0990789217793004</v>
      </c>
      <c r="D1053" s="2" t="s">
        <v>51</v>
      </c>
      <c r="E1053" s="2" t="s">
        <v>51</v>
      </c>
      <c r="F1053" s="2" t="s">
        <v>51</v>
      </c>
      <c r="G1053" s="2" t="s">
        <v>51</v>
      </c>
      <c r="H1053" s="2" t="s">
        <v>51</v>
      </c>
    </row>
    <row r="1054" spans="1:8" x14ac:dyDescent="0.35">
      <c r="A1054" t="s">
        <v>106</v>
      </c>
      <c r="B1054" t="s">
        <v>24</v>
      </c>
      <c r="C1054" s="2">
        <v>3.5283623612238801</v>
      </c>
      <c r="D1054" s="2" t="s">
        <v>51</v>
      </c>
      <c r="E1054" s="2">
        <v>0.51705574789341702</v>
      </c>
      <c r="F1054" s="2">
        <v>14.8437550367806</v>
      </c>
      <c r="G1054" s="2">
        <v>3.83085443139985</v>
      </c>
      <c r="H1054" s="2" t="s">
        <v>51</v>
      </c>
    </row>
    <row r="1055" spans="1:8" x14ac:dyDescent="0.35">
      <c r="A1055" t="s">
        <v>106</v>
      </c>
      <c r="B1055" t="s">
        <v>25</v>
      </c>
      <c r="C1055" s="2">
        <v>8.1193577216994903</v>
      </c>
      <c r="D1055" s="2" t="s">
        <v>51</v>
      </c>
      <c r="E1055" s="2">
        <v>0.44195315527943102</v>
      </c>
      <c r="F1055" s="2">
        <v>14.9240176087095</v>
      </c>
      <c r="G1055" s="2">
        <v>3.45174669836697</v>
      </c>
      <c r="H1055" s="2" t="s">
        <v>51</v>
      </c>
    </row>
    <row r="1056" spans="1:8" x14ac:dyDescent="0.35">
      <c r="A1056" t="s">
        <v>106</v>
      </c>
      <c r="B1056" t="s">
        <v>26</v>
      </c>
      <c r="C1056" s="2">
        <v>4.54636221364653</v>
      </c>
      <c r="D1056" s="2" t="s">
        <v>51</v>
      </c>
      <c r="E1056" s="2">
        <v>0.385887245890569</v>
      </c>
      <c r="F1056" s="2">
        <v>15.0672890885022</v>
      </c>
      <c r="G1056" s="2">
        <v>3.4381481699833301</v>
      </c>
      <c r="H1056" s="2" t="s">
        <v>51</v>
      </c>
    </row>
    <row r="1057" spans="1:8" x14ac:dyDescent="0.35">
      <c r="A1057" t="s">
        <v>106</v>
      </c>
      <c r="B1057" t="s">
        <v>27</v>
      </c>
      <c r="C1057" s="2">
        <v>8.6942037161246795</v>
      </c>
      <c r="D1057" s="2" t="s">
        <v>51</v>
      </c>
      <c r="E1057" s="2">
        <v>0.41911789303652602</v>
      </c>
      <c r="F1057" s="2">
        <v>15.494936654416501</v>
      </c>
      <c r="G1057" s="2">
        <v>3.61578788906996</v>
      </c>
      <c r="H1057" s="2" t="s">
        <v>51</v>
      </c>
    </row>
    <row r="1058" spans="1:8" x14ac:dyDescent="0.35">
      <c r="A1058" t="s">
        <v>106</v>
      </c>
      <c r="B1058" t="s">
        <v>28</v>
      </c>
      <c r="C1058" s="2">
        <v>8.1356763383735107</v>
      </c>
      <c r="D1058" s="2" t="s">
        <v>51</v>
      </c>
      <c r="E1058" s="2">
        <v>0.41474199788125599</v>
      </c>
      <c r="F1058" s="2">
        <v>15.780354010387899</v>
      </c>
      <c r="G1058" s="2">
        <v>3.6550478861882798</v>
      </c>
      <c r="H1058" s="2" t="s">
        <v>51</v>
      </c>
    </row>
    <row r="1059" spans="1:8" x14ac:dyDescent="0.35">
      <c r="A1059" t="s">
        <v>106</v>
      </c>
      <c r="B1059" t="s">
        <v>29</v>
      </c>
      <c r="C1059" s="2">
        <v>5.3977959850042199</v>
      </c>
      <c r="D1059" s="2" t="s">
        <v>51</v>
      </c>
      <c r="E1059" s="2">
        <v>0.38057680803501098</v>
      </c>
      <c r="F1059" s="2">
        <v>16.0357828783728</v>
      </c>
      <c r="G1059" s="2">
        <v>3.4767482132174701</v>
      </c>
      <c r="H1059" s="2" t="s">
        <v>51</v>
      </c>
    </row>
    <row r="1060" spans="1:8" x14ac:dyDescent="0.35">
      <c r="A1060" t="s">
        <v>106</v>
      </c>
      <c r="B1060" t="s">
        <v>30</v>
      </c>
      <c r="C1060" s="2">
        <v>4.8086886991692097</v>
      </c>
      <c r="D1060" s="2" t="s">
        <v>51</v>
      </c>
      <c r="E1060" s="2">
        <v>0.35352233832886298</v>
      </c>
      <c r="F1060" s="2">
        <v>16.167295191152501</v>
      </c>
      <c r="G1060" s="2">
        <v>3.4350466221194602</v>
      </c>
      <c r="H1060" s="2" t="s">
        <v>51</v>
      </c>
    </row>
    <row r="1061" spans="1:8" x14ac:dyDescent="0.35">
      <c r="A1061" t="s">
        <v>106</v>
      </c>
      <c r="B1061" t="s">
        <v>31</v>
      </c>
      <c r="C1061" s="2">
        <v>1.5531881410322199</v>
      </c>
      <c r="D1061" s="2" t="s">
        <v>51</v>
      </c>
      <c r="E1061" s="2">
        <v>0.368796683946436</v>
      </c>
      <c r="F1061" s="2">
        <v>15.473531479307599</v>
      </c>
      <c r="G1061" s="2">
        <v>3.3988163877317099</v>
      </c>
      <c r="H1061" s="2" t="s">
        <v>51</v>
      </c>
    </row>
    <row r="1062" spans="1:8" x14ac:dyDescent="0.35">
      <c r="A1062" t="s">
        <v>106</v>
      </c>
      <c r="B1062" t="s">
        <v>32</v>
      </c>
      <c r="C1062" s="2">
        <v>-5.5591863685058103</v>
      </c>
      <c r="D1062" s="2" t="s">
        <v>51</v>
      </c>
      <c r="E1062" s="2">
        <v>0.40691796390440499</v>
      </c>
      <c r="F1062" s="2">
        <v>15.432767113858199</v>
      </c>
      <c r="G1062" s="2">
        <v>3.5769343840301699</v>
      </c>
      <c r="H1062" s="2" t="s">
        <v>51</v>
      </c>
    </row>
    <row r="1063" spans="1:8" x14ac:dyDescent="0.35">
      <c r="A1063" t="s">
        <v>106</v>
      </c>
      <c r="B1063" t="s">
        <v>33</v>
      </c>
      <c r="C1063" s="2">
        <v>-5.30284654348291</v>
      </c>
      <c r="D1063" s="2" t="s">
        <v>51</v>
      </c>
      <c r="E1063" s="2">
        <v>0.41892893331921799</v>
      </c>
      <c r="F1063" s="2">
        <v>14.7664887100921</v>
      </c>
      <c r="G1063" s="2">
        <v>3.61231681311535</v>
      </c>
      <c r="H1063" s="2" t="s">
        <v>51</v>
      </c>
    </row>
    <row r="1064" spans="1:8" x14ac:dyDescent="0.35">
      <c r="A1064" t="s">
        <v>106</v>
      </c>
      <c r="B1064" t="s">
        <v>34</v>
      </c>
      <c r="C1064" s="2">
        <v>-1.9749579996534501</v>
      </c>
      <c r="D1064" s="2" t="s">
        <v>51</v>
      </c>
      <c r="E1064" s="2">
        <v>0.46650860197286298</v>
      </c>
      <c r="F1064" s="2">
        <v>13.1256460606154</v>
      </c>
      <c r="G1064" s="2">
        <v>3.6997898021373299</v>
      </c>
      <c r="H1064" s="2" t="s">
        <v>51</v>
      </c>
    </row>
    <row r="1065" spans="1:8" x14ac:dyDescent="0.35">
      <c r="A1065" t="s">
        <v>106</v>
      </c>
      <c r="B1065" t="s">
        <v>35</v>
      </c>
      <c r="C1065" s="2">
        <v>-8.0697534113909307E-3</v>
      </c>
      <c r="D1065" s="2" t="s">
        <v>51</v>
      </c>
      <c r="E1065" s="2">
        <v>0.49056082724127598</v>
      </c>
      <c r="F1065" s="2">
        <v>11.908853107908</v>
      </c>
      <c r="G1065" s="2">
        <v>3.6606040150044898</v>
      </c>
      <c r="H1065" s="2" t="s">
        <v>51</v>
      </c>
    </row>
    <row r="1066" spans="1:8" x14ac:dyDescent="0.35">
      <c r="A1066" t="s">
        <v>106</v>
      </c>
      <c r="B1066" t="s">
        <v>36</v>
      </c>
      <c r="C1066" s="2">
        <v>-4.9744437185350296</v>
      </c>
      <c r="D1066" s="2" t="s">
        <v>51</v>
      </c>
      <c r="E1066" s="2">
        <v>0.60116445393557205</v>
      </c>
      <c r="F1066" s="2">
        <v>11.0715796683925</v>
      </c>
      <c r="G1066" s="2">
        <v>3.7238350424078801</v>
      </c>
      <c r="H1066" s="2" t="s">
        <v>51</v>
      </c>
    </row>
    <row r="1067" spans="1:8" x14ac:dyDescent="0.35">
      <c r="A1067" t="s">
        <v>106</v>
      </c>
      <c r="B1067" t="s">
        <v>37</v>
      </c>
      <c r="C1067" s="2">
        <v>-3.5475965154934399</v>
      </c>
      <c r="D1067" s="2" t="s">
        <v>51</v>
      </c>
      <c r="E1067" s="2">
        <v>0.58555898425478503</v>
      </c>
      <c r="F1067" s="2">
        <v>10.618247149142899</v>
      </c>
      <c r="G1067" s="2">
        <v>3.83815615460753</v>
      </c>
      <c r="H1067" s="2" t="s">
        <v>51</v>
      </c>
    </row>
    <row r="1068" spans="1:8" x14ac:dyDescent="0.35">
      <c r="A1068" t="s">
        <v>106</v>
      </c>
      <c r="B1068" t="s">
        <v>38</v>
      </c>
      <c r="C1068" s="2">
        <v>2.5044655211451801</v>
      </c>
      <c r="D1068" s="2" t="s">
        <v>51</v>
      </c>
      <c r="E1068" s="2">
        <v>0.53762349300967605</v>
      </c>
      <c r="F1068" s="2">
        <v>10.1535313011382</v>
      </c>
      <c r="G1068" s="2">
        <v>3.67687366253974</v>
      </c>
      <c r="H1068" s="2" t="s">
        <v>51</v>
      </c>
    </row>
    <row r="1069" spans="1:8" x14ac:dyDescent="0.35">
      <c r="A1069" t="s">
        <v>106</v>
      </c>
      <c r="B1069" t="s">
        <v>39</v>
      </c>
      <c r="C1069" s="2">
        <v>1.4341403952271601</v>
      </c>
      <c r="D1069" s="2" t="s">
        <v>51</v>
      </c>
      <c r="E1069" s="2">
        <v>0.51342010968339802</v>
      </c>
      <c r="F1069" s="2">
        <v>9.9812687163701899</v>
      </c>
      <c r="G1069" s="2">
        <v>3.7060898544845702</v>
      </c>
      <c r="H1069" s="2" t="s">
        <v>51</v>
      </c>
    </row>
    <row r="1070" spans="1:8" x14ac:dyDescent="0.35">
      <c r="A1070" t="s">
        <v>106</v>
      </c>
      <c r="B1070" t="s">
        <v>40</v>
      </c>
      <c r="C1070" s="2">
        <v>3.7096780697898599</v>
      </c>
      <c r="D1070" s="2" t="s">
        <v>51</v>
      </c>
      <c r="E1070" s="2">
        <v>0.52199964843361901</v>
      </c>
      <c r="F1070" s="2">
        <v>10.1407794073814</v>
      </c>
      <c r="G1070" s="2">
        <v>3.7411248595645201</v>
      </c>
      <c r="H1070" s="2" t="s">
        <v>51</v>
      </c>
    </row>
    <row r="1071" spans="1:8" x14ac:dyDescent="0.35">
      <c r="A1071" t="s">
        <v>106</v>
      </c>
      <c r="B1071" t="s">
        <v>41</v>
      </c>
      <c r="C1071" s="2">
        <v>0.346071889630295</v>
      </c>
      <c r="D1071" s="2" t="s">
        <v>51</v>
      </c>
      <c r="E1071" s="2">
        <v>0.55953851251619102</v>
      </c>
      <c r="F1071" s="2">
        <v>10.395517667259099</v>
      </c>
      <c r="G1071" s="2">
        <v>3.74883272584872</v>
      </c>
      <c r="H1071" s="2" t="s">
        <v>51</v>
      </c>
    </row>
    <row r="1072" spans="1:8" x14ac:dyDescent="0.35">
      <c r="A1072" t="s">
        <v>106</v>
      </c>
      <c r="B1072" t="s">
        <v>42</v>
      </c>
      <c r="C1072" s="2">
        <v>1.58876549046354</v>
      </c>
      <c r="D1072" s="2" t="s">
        <v>51</v>
      </c>
      <c r="E1072" s="2">
        <v>0.54636788281528104</v>
      </c>
      <c r="F1072" s="2">
        <v>11.0763337210625</v>
      </c>
      <c r="G1072" s="2">
        <v>3.61028448557391</v>
      </c>
      <c r="H1072" s="2" t="s">
        <v>51</v>
      </c>
    </row>
    <row r="1073" spans="1:8" x14ac:dyDescent="0.35">
      <c r="A1073" t="s">
        <v>106</v>
      </c>
      <c r="B1073" t="s">
        <v>43</v>
      </c>
      <c r="C1073" s="2">
        <v>2.0155476384830799</v>
      </c>
      <c r="D1073" s="2" t="s">
        <v>51</v>
      </c>
      <c r="E1073" s="2">
        <v>0.52263324841577896</v>
      </c>
      <c r="F1073" s="2">
        <v>11.6998176283166</v>
      </c>
      <c r="G1073" s="2">
        <v>3.6736895139830099</v>
      </c>
      <c r="H1073" s="2" t="s">
        <v>51</v>
      </c>
    </row>
    <row r="1074" spans="1:8" x14ac:dyDescent="0.35">
      <c r="A1074" t="s">
        <v>106</v>
      </c>
      <c r="B1074" t="s">
        <v>44</v>
      </c>
      <c r="C1074" s="2">
        <v>-11.183939935538399</v>
      </c>
      <c r="D1074" s="2" t="s">
        <v>51</v>
      </c>
      <c r="E1074" s="2">
        <v>0.55944276971581397</v>
      </c>
      <c r="F1074" s="2">
        <v>12.660158271732699</v>
      </c>
      <c r="G1074" s="2">
        <v>3.7335693317898602</v>
      </c>
      <c r="H1074" s="2" t="s">
        <v>51</v>
      </c>
    </row>
    <row r="1075" spans="1:8" x14ac:dyDescent="0.35">
      <c r="A1075" t="s">
        <v>106</v>
      </c>
      <c r="B1075" t="s">
        <v>45</v>
      </c>
      <c r="C1075" s="2">
        <v>8.9494179805081409</v>
      </c>
      <c r="D1075" s="2" t="s">
        <v>51</v>
      </c>
      <c r="E1075" s="2" t="s">
        <v>51</v>
      </c>
      <c r="F1075" s="2" t="s">
        <v>51</v>
      </c>
      <c r="G1075" s="2" t="s">
        <v>51</v>
      </c>
      <c r="H1075" s="2" t="s">
        <v>51</v>
      </c>
    </row>
    <row r="1076" spans="1:8" x14ac:dyDescent="0.35">
      <c r="A1076" t="s">
        <v>106</v>
      </c>
      <c r="B1076" t="s">
        <v>46</v>
      </c>
      <c r="C1076" s="2" t="s">
        <v>51</v>
      </c>
      <c r="D1076" s="2" t="s">
        <v>51</v>
      </c>
      <c r="E1076" s="2" t="s">
        <v>51</v>
      </c>
      <c r="F1076" s="2" t="s">
        <v>51</v>
      </c>
      <c r="G1076" s="2" t="s">
        <v>51</v>
      </c>
      <c r="H1076" s="2" t="s">
        <v>51</v>
      </c>
    </row>
    <row r="1077" spans="1:8" x14ac:dyDescent="0.35">
      <c r="A1077" t="s">
        <v>108</v>
      </c>
      <c r="B1077" t="s">
        <v>4</v>
      </c>
      <c r="C1077" s="2" t="s">
        <v>51</v>
      </c>
      <c r="D1077" s="2" t="s">
        <v>51</v>
      </c>
      <c r="E1077" s="2" t="s">
        <v>51</v>
      </c>
      <c r="F1077" s="2" t="s">
        <v>51</v>
      </c>
      <c r="G1077" s="2" t="s">
        <v>51</v>
      </c>
      <c r="H1077" s="2" t="s">
        <v>51</v>
      </c>
    </row>
    <row r="1078" spans="1:8" x14ac:dyDescent="0.35">
      <c r="A1078" t="s">
        <v>108</v>
      </c>
      <c r="B1078" t="s">
        <v>5</v>
      </c>
      <c r="C1078" s="2">
        <v>-4.4000012186504396</v>
      </c>
      <c r="D1078" s="2" t="s">
        <v>51</v>
      </c>
      <c r="E1078" s="2" t="s">
        <v>51</v>
      </c>
      <c r="F1078" s="2" t="s">
        <v>51</v>
      </c>
      <c r="G1078" s="2" t="s">
        <v>51</v>
      </c>
      <c r="H1078" s="2" t="s">
        <v>51</v>
      </c>
    </row>
    <row r="1079" spans="1:8" x14ac:dyDescent="0.35">
      <c r="A1079" t="s">
        <v>108</v>
      </c>
      <c r="B1079" t="s">
        <v>6</v>
      </c>
      <c r="C1079" s="2">
        <v>0</v>
      </c>
      <c r="D1079" s="2" t="s">
        <v>51</v>
      </c>
      <c r="E1079" s="2" t="s">
        <v>51</v>
      </c>
      <c r="F1079" s="2" t="s">
        <v>51</v>
      </c>
      <c r="G1079" s="2" t="s">
        <v>51</v>
      </c>
      <c r="H1079" s="2" t="s">
        <v>51</v>
      </c>
    </row>
    <row r="1080" spans="1:8" x14ac:dyDescent="0.35">
      <c r="A1080" t="s">
        <v>108</v>
      </c>
      <c r="B1080" t="s">
        <v>7</v>
      </c>
      <c r="C1080" s="2">
        <v>4.2000014285374503</v>
      </c>
      <c r="D1080" s="2" t="s">
        <v>51</v>
      </c>
      <c r="E1080" s="2" t="s">
        <v>51</v>
      </c>
      <c r="F1080" s="2" t="s">
        <v>51</v>
      </c>
      <c r="G1080" s="2" t="s">
        <v>51</v>
      </c>
      <c r="H1080" s="2" t="s">
        <v>51</v>
      </c>
    </row>
    <row r="1081" spans="1:8" x14ac:dyDescent="0.35">
      <c r="A1081" t="s">
        <v>108</v>
      </c>
      <c r="B1081" t="s">
        <v>8</v>
      </c>
      <c r="C1081" s="2">
        <v>6.0000021650906099</v>
      </c>
      <c r="D1081" s="2" t="s">
        <v>51</v>
      </c>
      <c r="E1081" s="2" t="s">
        <v>51</v>
      </c>
      <c r="F1081" s="2" t="s">
        <v>51</v>
      </c>
      <c r="G1081" s="2" t="s">
        <v>51</v>
      </c>
      <c r="H1081" s="2" t="s">
        <v>51</v>
      </c>
    </row>
    <row r="1082" spans="1:8" x14ac:dyDescent="0.35">
      <c r="A1082" t="s">
        <v>108</v>
      </c>
      <c r="B1082" t="s">
        <v>9</v>
      </c>
      <c r="C1082" s="2">
        <v>3.4999994900862399</v>
      </c>
      <c r="D1082" s="2" t="s">
        <v>51</v>
      </c>
      <c r="E1082" s="2" t="s">
        <v>51</v>
      </c>
      <c r="F1082" s="2" t="s">
        <v>51</v>
      </c>
      <c r="G1082" s="2" t="s">
        <v>51</v>
      </c>
      <c r="H1082" s="2">
        <v>0</v>
      </c>
    </row>
    <row r="1083" spans="1:8" x14ac:dyDescent="0.35">
      <c r="A1083" t="s">
        <v>108</v>
      </c>
      <c r="B1083" t="s">
        <v>10</v>
      </c>
      <c r="C1083" s="2">
        <v>2.9000017424685902</v>
      </c>
      <c r="D1083" s="2" t="s">
        <v>51</v>
      </c>
      <c r="E1083" s="2" t="s">
        <v>51</v>
      </c>
      <c r="F1083" s="2" t="s">
        <v>51</v>
      </c>
      <c r="G1083" s="2" t="s">
        <v>51</v>
      </c>
      <c r="H1083" s="2">
        <v>0</v>
      </c>
    </row>
    <row r="1084" spans="1:8" x14ac:dyDescent="0.35">
      <c r="A1084" t="s">
        <v>108</v>
      </c>
      <c r="B1084" t="s">
        <v>11</v>
      </c>
      <c r="C1084" s="2">
        <v>4.0827486351071798</v>
      </c>
      <c r="D1084" s="2" t="s">
        <v>51</v>
      </c>
      <c r="E1084" s="2" t="s">
        <v>51</v>
      </c>
      <c r="F1084" s="2" t="s">
        <v>51</v>
      </c>
      <c r="G1084" s="2" t="s">
        <v>51</v>
      </c>
      <c r="H1084" s="2">
        <v>0</v>
      </c>
    </row>
    <row r="1085" spans="1:8" x14ac:dyDescent="0.35">
      <c r="A1085" t="s">
        <v>108</v>
      </c>
      <c r="B1085" t="s">
        <v>12</v>
      </c>
      <c r="C1085" s="2">
        <v>6.1288904776508799</v>
      </c>
      <c r="D1085" s="2" t="s">
        <v>51</v>
      </c>
      <c r="E1085" s="2" t="s">
        <v>51</v>
      </c>
      <c r="F1085" s="2" t="s">
        <v>51</v>
      </c>
      <c r="G1085" s="2" t="s">
        <v>51</v>
      </c>
      <c r="H1085" s="2">
        <v>0</v>
      </c>
    </row>
    <row r="1086" spans="1:8" x14ac:dyDescent="0.35">
      <c r="A1086" t="s">
        <v>108</v>
      </c>
      <c r="B1086" t="s">
        <v>13</v>
      </c>
      <c r="C1086" s="2">
        <v>4.1621461837465297E-2</v>
      </c>
      <c r="D1086" s="2" t="s">
        <v>51</v>
      </c>
      <c r="E1086" s="2" t="s">
        <v>51</v>
      </c>
      <c r="F1086" s="2" t="s">
        <v>51</v>
      </c>
      <c r="G1086" s="2" t="s">
        <v>51</v>
      </c>
      <c r="H1086" s="2">
        <v>0</v>
      </c>
    </row>
    <row r="1087" spans="1:8" x14ac:dyDescent="0.35">
      <c r="A1087" t="s">
        <v>108</v>
      </c>
      <c r="B1087" t="s">
        <v>14</v>
      </c>
      <c r="C1087" s="2">
        <v>-3.4500986850025299</v>
      </c>
      <c r="D1087" s="2">
        <v>2980</v>
      </c>
      <c r="E1087" s="2" t="s">
        <v>51</v>
      </c>
      <c r="F1087" s="2" t="s">
        <v>51</v>
      </c>
      <c r="G1087" s="2" t="s">
        <v>51</v>
      </c>
      <c r="H1087" s="2">
        <v>0</v>
      </c>
    </row>
    <row r="1088" spans="1:8" x14ac:dyDescent="0.35">
      <c r="A1088" t="s">
        <v>108</v>
      </c>
      <c r="B1088" t="s">
        <v>15</v>
      </c>
      <c r="C1088" s="2">
        <v>0.99135930204474199</v>
      </c>
      <c r="D1088" s="2">
        <v>3300</v>
      </c>
      <c r="E1088" s="2" t="s">
        <v>51</v>
      </c>
      <c r="F1088" s="2" t="s">
        <v>51</v>
      </c>
      <c r="G1088" s="2" t="s">
        <v>51</v>
      </c>
      <c r="H1088" s="2" t="s">
        <v>51</v>
      </c>
    </row>
    <row r="1089" spans="1:8" x14ac:dyDescent="0.35">
      <c r="A1089" t="s">
        <v>108</v>
      </c>
      <c r="B1089" t="s">
        <v>16</v>
      </c>
      <c r="C1089" s="2">
        <v>-5.8382807331314099</v>
      </c>
      <c r="D1089" s="2">
        <v>1620</v>
      </c>
      <c r="E1089" s="2" t="s">
        <v>51</v>
      </c>
      <c r="F1089" s="2" t="s">
        <v>51</v>
      </c>
      <c r="G1089" s="2" t="s">
        <v>51</v>
      </c>
      <c r="H1089" s="2" t="s">
        <v>51</v>
      </c>
    </row>
    <row r="1090" spans="1:8" x14ac:dyDescent="0.35">
      <c r="A1090" t="s">
        <v>108</v>
      </c>
      <c r="B1090" t="s">
        <v>17</v>
      </c>
      <c r="C1090" s="2">
        <v>-23.983417442057799</v>
      </c>
      <c r="D1090" s="2">
        <v>1490</v>
      </c>
      <c r="E1090" s="2" t="s">
        <v>51</v>
      </c>
      <c r="F1090" s="2" t="s">
        <v>51</v>
      </c>
      <c r="G1090" s="2" t="s">
        <v>51</v>
      </c>
      <c r="H1090" s="2" t="s">
        <v>51</v>
      </c>
    </row>
    <row r="1091" spans="1:8" x14ac:dyDescent="0.35">
      <c r="A1091" t="s">
        <v>108</v>
      </c>
      <c r="B1091" t="s">
        <v>18</v>
      </c>
      <c r="C1091" s="2">
        <v>1.3393634364799101</v>
      </c>
      <c r="D1091" s="2">
        <v>1260</v>
      </c>
      <c r="E1091" s="2" t="s">
        <v>51</v>
      </c>
      <c r="F1091" s="2" t="s">
        <v>51</v>
      </c>
      <c r="G1091" s="2" t="s">
        <v>51</v>
      </c>
      <c r="H1091" s="2" t="s">
        <v>51</v>
      </c>
    </row>
    <row r="1092" spans="1:8" x14ac:dyDescent="0.35">
      <c r="A1092" t="s">
        <v>108</v>
      </c>
      <c r="B1092" t="s">
        <v>19</v>
      </c>
      <c r="C1092" s="2">
        <v>15.000000028863401</v>
      </c>
      <c r="D1092" s="2">
        <v>2340</v>
      </c>
      <c r="E1092" s="2">
        <v>6.6532137220035601</v>
      </c>
      <c r="F1092" s="2">
        <v>60.285175787363599</v>
      </c>
      <c r="G1092" s="2">
        <v>3.6462807935905399</v>
      </c>
      <c r="H1092" s="2" t="s">
        <v>51</v>
      </c>
    </row>
    <row r="1093" spans="1:8" x14ac:dyDescent="0.35">
      <c r="A1093" t="s">
        <v>108</v>
      </c>
      <c r="B1093" t="s">
        <v>20</v>
      </c>
      <c r="C1093" s="2">
        <v>13.544369755102601</v>
      </c>
      <c r="D1093" s="2">
        <v>2410</v>
      </c>
      <c r="E1093" s="2">
        <v>7.02686916586973</v>
      </c>
      <c r="F1093" s="2">
        <v>67.820675936243603</v>
      </c>
      <c r="G1093" s="2">
        <v>3.4457499943147298</v>
      </c>
      <c r="H1093" s="2" t="s">
        <v>51</v>
      </c>
    </row>
    <row r="1094" spans="1:8" x14ac:dyDescent="0.35">
      <c r="A1094" t="s">
        <v>108</v>
      </c>
      <c r="B1094" t="s">
        <v>21</v>
      </c>
      <c r="C1094" s="2">
        <v>7.27427735460373</v>
      </c>
      <c r="D1094" s="2">
        <v>2810</v>
      </c>
      <c r="E1094" s="2">
        <v>9.0020179416994708</v>
      </c>
      <c r="F1094" s="2">
        <v>60.757741389496999</v>
      </c>
      <c r="G1094" s="2">
        <v>4.3783911838496197</v>
      </c>
      <c r="H1094" s="2" t="s">
        <v>51</v>
      </c>
    </row>
    <row r="1095" spans="1:8" x14ac:dyDescent="0.35">
      <c r="A1095" t="s">
        <v>108</v>
      </c>
      <c r="B1095" t="s">
        <v>22</v>
      </c>
      <c r="C1095" s="2">
        <v>4.6911464509355199</v>
      </c>
      <c r="D1095" s="2">
        <v>2810</v>
      </c>
      <c r="E1095" s="2">
        <v>12.911182408639201</v>
      </c>
      <c r="F1095" s="2">
        <v>55.157289302762301</v>
      </c>
      <c r="G1095" s="2">
        <v>6.2593708427889503</v>
      </c>
      <c r="H1095" s="2" t="s">
        <v>51</v>
      </c>
    </row>
    <row r="1096" spans="1:8" x14ac:dyDescent="0.35">
      <c r="A1096" t="s">
        <v>108</v>
      </c>
      <c r="B1096" t="s">
        <v>23</v>
      </c>
      <c r="C1096" s="2">
        <v>2.1814897184045798</v>
      </c>
      <c r="D1096" s="2">
        <v>2620</v>
      </c>
      <c r="E1096" s="2">
        <v>6.2902568283734199</v>
      </c>
      <c r="F1096" s="2">
        <v>72.717372313784907</v>
      </c>
      <c r="G1096" s="2">
        <v>3.2228757789295899</v>
      </c>
      <c r="H1096" s="2" t="s">
        <v>51</v>
      </c>
    </row>
    <row r="1097" spans="1:8" x14ac:dyDescent="0.35">
      <c r="A1097" t="s">
        <v>108</v>
      </c>
      <c r="B1097" t="s">
        <v>24</v>
      </c>
      <c r="C1097" s="2">
        <v>3.05462423430785</v>
      </c>
      <c r="D1097" s="2">
        <v>2780</v>
      </c>
      <c r="E1097" s="2">
        <v>5.6646895635354797</v>
      </c>
      <c r="F1097" s="2">
        <v>72.122954941903302</v>
      </c>
      <c r="G1097" s="2">
        <v>2.89016332100962</v>
      </c>
      <c r="H1097" s="2">
        <v>2783907339.6835198</v>
      </c>
    </row>
    <row r="1098" spans="1:8" x14ac:dyDescent="0.35">
      <c r="A1098" t="s">
        <v>108</v>
      </c>
      <c r="B1098" t="s">
        <v>25</v>
      </c>
      <c r="C1098" s="2">
        <v>4.2059985561950999</v>
      </c>
      <c r="D1098" s="2">
        <v>2890</v>
      </c>
      <c r="E1098" s="2">
        <v>8.1563770224665504</v>
      </c>
      <c r="F1098" s="2">
        <v>64.8838115415289</v>
      </c>
      <c r="G1098" s="2">
        <v>3.8731008143643102</v>
      </c>
      <c r="H1098" s="2">
        <v>2724893475.80685</v>
      </c>
    </row>
    <row r="1099" spans="1:8" x14ac:dyDescent="0.35">
      <c r="A1099" t="s">
        <v>108</v>
      </c>
      <c r="B1099" t="s">
        <v>26</v>
      </c>
      <c r="C1099" s="2">
        <v>13.665688760856201</v>
      </c>
      <c r="D1099" s="2">
        <v>3360</v>
      </c>
      <c r="E1099" s="2">
        <v>5.8395499748265998</v>
      </c>
      <c r="F1099" s="2">
        <v>56.0757965388459</v>
      </c>
      <c r="G1099" s="2">
        <v>3.6618256648406602</v>
      </c>
      <c r="H1099" s="2">
        <v>4661062894.26651</v>
      </c>
    </row>
    <row r="1100" spans="1:8" x14ac:dyDescent="0.35">
      <c r="A1100" t="s">
        <v>108</v>
      </c>
      <c r="B1100" t="s">
        <v>27</v>
      </c>
      <c r="C1100" s="2">
        <v>2.99000000000001</v>
      </c>
      <c r="D1100" s="2">
        <v>3450</v>
      </c>
      <c r="E1100" s="2">
        <v>6.1983845019338704</v>
      </c>
      <c r="F1100" s="2">
        <v>53.116997787710503</v>
      </c>
      <c r="G1100" s="2">
        <v>3.9998145288726401</v>
      </c>
      <c r="H1100" s="2">
        <v>5424166591.82938</v>
      </c>
    </row>
    <row r="1101" spans="1:8" x14ac:dyDescent="0.35">
      <c r="A1101" t="s">
        <v>108</v>
      </c>
      <c r="B1101" t="s">
        <v>28</v>
      </c>
      <c r="C1101" s="2">
        <v>10.950000005946499</v>
      </c>
      <c r="D1101" s="2">
        <v>3760</v>
      </c>
      <c r="E1101" s="2">
        <v>6.2508779047871696</v>
      </c>
      <c r="F1101" s="2">
        <v>54.629933278138402</v>
      </c>
      <c r="G1101" s="2">
        <v>4.6819383087065196</v>
      </c>
      <c r="H1101" s="2">
        <v>7276093050.8705902</v>
      </c>
    </row>
    <row r="1102" spans="1:8" x14ac:dyDescent="0.35">
      <c r="A1102" t="s">
        <v>108</v>
      </c>
      <c r="B1102" t="s">
        <v>29</v>
      </c>
      <c r="C1102" s="2">
        <v>15.0299999905513</v>
      </c>
      <c r="D1102" s="2">
        <v>4290</v>
      </c>
      <c r="E1102" s="2">
        <v>5.0604029479088597</v>
      </c>
      <c r="F1102" s="2">
        <v>60.4019934569532</v>
      </c>
      <c r="G1102" s="2">
        <v>3.9128835490349898</v>
      </c>
      <c r="H1102" s="2">
        <v>10187920710.516701</v>
      </c>
    </row>
    <row r="1103" spans="1:8" x14ac:dyDescent="0.35">
      <c r="A1103" t="s">
        <v>108</v>
      </c>
      <c r="B1103" t="s">
        <v>30</v>
      </c>
      <c r="C1103" s="2">
        <v>11.549999997879</v>
      </c>
      <c r="D1103" s="2">
        <v>4710</v>
      </c>
      <c r="E1103" s="2">
        <v>5.1912801887612696</v>
      </c>
      <c r="F1103" s="2">
        <v>58.109331166464997</v>
      </c>
      <c r="G1103" s="2">
        <v>3.6128157743834399</v>
      </c>
      <c r="H1103" s="2">
        <v>12205178422.7822</v>
      </c>
    </row>
    <row r="1104" spans="1:8" x14ac:dyDescent="0.35">
      <c r="A1104" t="s">
        <v>108</v>
      </c>
      <c r="B1104" t="s">
        <v>31</v>
      </c>
      <c r="C1104" s="2">
        <v>14.0100000086059</v>
      </c>
      <c r="D1104" s="2">
        <v>5330</v>
      </c>
      <c r="E1104" s="2">
        <v>5.2422783373465798</v>
      </c>
      <c r="F1104" s="2">
        <v>61.883537851542101</v>
      </c>
      <c r="G1104" s="2">
        <v>3.3994916400920001</v>
      </c>
      <c r="H1104" s="2">
        <v>16793436245.618</v>
      </c>
    </row>
    <row r="1105" spans="1:8" x14ac:dyDescent="0.35">
      <c r="A1105" t="s">
        <v>108</v>
      </c>
      <c r="B1105" t="s">
        <v>32</v>
      </c>
      <c r="C1105" s="2">
        <v>11.169999994214599</v>
      </c>
      <c r="D1105" s="2">
        <v>5570</v>
      </c>
      <c r="E1105" s="2">
        <v>4.8053393384334697</v>
      </c>
      <c r="F1105" s="2">
        <v>60.254820397169901</v>
      </c>
      <c r="G1105" s="2">
        <v>3.4617368066998702</v>
      </c>
      <c r="H1105" s="2">
        <v>27273480876.5163</v>
      </c>
    </row>
    <row r="1106" spans="1:8" x14ac:dyDescent="0.35">
      <c r="A1106" t="s">
        <v>108</v>
      </c>
      <c r="B1106" t="s">
        <v>33</v>
      </c>
      <c r="C1106" s="2">
        <v>0.86000000215278805</v>
      </c>
      <c r="D1106" s="2">
        <v>5820</v>
      </c>
      <c r="E1106" s="2">
        <v>6.6211967638342397</v>
      </c>
      <c r="F1106" s="2">
        <v>44.056374128818703</v>
      </c>
      <c r="G1106" s="2">
        <v>5.1094215487272496</v>
      </c>
      <c r="H1106" s="2">
        <v>30106128715.891701</v>
      </c>
    </row>
    <row r="1107" spans="1:8" x14ac:dyDescent="0.35">
      <c r="A1107" t="s">
        <v>108</v>
      </c>
      <c r="B1107" t="s">
        <v>34</v>
      </c>
      <c r="C1107" s="2">
        <v>4.8599999986385098</v>
      </c>
      <c r="D1107" s="2">
        <v>5950</v>
      </c>
      <c r="E1107" s="2">
        <v>6.1802934981083899</v>
      </c>
      <c r="F1107" s="2">
        <v>52.368437579163199</v>
      </c>
      <c r="G1107" s="2">
        <v>4.5417740352036198</v>
      </c>
      <c r="H1107" s="2">
        <v>23037075147.4519</v>
      </c>
    </row>
    <row r="1108" spans="1:8" x14ac:dyDescent="0.35">
      <c r="A1108" t="s">
        <v>108</v>
      </c>
      <c r="B1108" t="s">
        <v>35</v>
      </c>
      <c r="C1108" s="2">
        <v>3.47000000135648</v>
      </c>
      <c r="D1108" s="2">
        <v>6120</v>
      </c>
      <c r="E1108" s="2">
        <v>5.8456808798677304</v>
      </c>
      <c r="F1108" s="2">
        <v>56.026513889896698</v>
      </c>
      <c r="G1108" s="2">
        <v>4.1678047331372703</v>
      </c>
      <c r="H1108" s="2">
        <v>28917904925.871201</v>
      </c>
    </row>
    <row r="1109" spans="1:8" x14ac:dyDescent="0.35">
      <c r="A1109" t="s">
        <v>108</v>
      </c>
      <c r="B1109" t="s">
        <v>36</v>
      </c>
      <c r="C1109" s="2">
        <v>8.5400000028998697</v>
      </c>
      <c r="D1109" s="2">
        <v>6790</v>
      </c>
      <c r="E1109" s="2">
        <v>6.0696299911247102</v>
      </c>
      <c r="F1109" s="2">
        <v>56.918218964494699</v>
      </c>
      <c r="G1109" s="2">
        <v>4.4032895332905202</v>
      </c>
      <c r="H1109" s="2">
        <v>33333994539.933102</v>
      </c>
    </row>
    <row r="1110" spans="1:8" x14ac:dyDescent="0.35">
      <c r="A1110" t="s">
        <v>108</v>
      </c>
      <c r="B1110" t="s">
        <v>37</v>
      </c>
      <c r="C1110" s="2">
        <v>4.9499999975523004</v>
      </c>
      <c r="D1110" s="2">
        <v>7090</v>
      </c>
      <c r="E1110" s="2">
        <v>6.5074923198204404</v>
      </c>
      <c r="F1110" s="2">
        <v>53.362852177233101</v>
      </c>
      <c r="G1110" s="2">
        <v>4.8273426518097304</v>
      </c>
      <c r="H1110" s="2">
        <v>34875136358.7192</v>
      </c>
    </row>
    <row r="1111" spans="1:8" x14ac:dyDescent="0.35">
      <c r="A1111" t="s">
        <v>108</v>
      </c>
      <c r="B1111" t="s">
        <v>38</v>
      </c>
      <c r="C1111" s="2">
        <v>4.8199999986272397</v>
      </c>
      <c r="D1111" s="2">
        <v>7630</v>
      </c>
      <c r="E1111" s="2">
        <v>7.5470567791822001</v>
      </c>
      <c r="F1111" s="2">
        <v>46.203325567502397</v>
      </c>
      <c r="G1111" s="2">
        <v>4.7630715724023798</v>
      </c>
      <c r="H1111" s="2">
        <v>37742850983.304199</v>
      </c>
    </row>
    <row r="1112" spans="1:8" x14ac:dyDescent="0.35">
      <c r="A1112" t="s">
        <v>108</v>
      </c>
      <c r="B1112" t="s">
        <v>39</v>
      </c>
      <c r="C1112" s="2">
        <v>0.93999999938478096</v>
      </c>
      <c r="D1112" s="2">
        <v>6900</v>
      </c>
      <c r="E1112" s="2">
        <v>9.1225343722220593</v>
      </c>
      <c r="F1112" s="2">
        <v>41.933092192843901</v>
      </c>
      <c r="G1112" s="2">
        <v>5.6851448030725704</v>
      </c>
      <c r="H1112" s="2">
        <v>29831173215.7929</v>
      </c>
    </row>
    <row r="1113" spans="1:8" x14ac:dyDescent="0.35">
      <c r="A1113" t="s">
        <v>108</v>
      </c>
      <c r="B1113" t="s">
        <v>40</v>
      </c>
      <c r="C1113" s="2">
        <v>-2.5799999964436999</v>
      </c>
      <c r="D1113" s="2">
        <v>6660</v>
      </c>
      <c r="E1113" s="2">
        <v>9.8311688603295604</v>
      </c>
      <c r="F1113" s="2">
        <v>42.643567870212898</v>
      </c>
      <c r="G1113" s="2">
        <v>6.7526807423639204</v>
      </c>
      <c r="H1113" s="2">
        <v>13563944772.272699</v>
      </c>
    </row>
    <row r="1114" spans="1:8" x14ac:dyDescent="0.35">
      <c r="A1114" t="s">
        <v>108</v>
      </c>
      <c r="B1114" t="s">
        <v>41</v>
      </c>
      <c r="C1114" s="2">
        <v>-0.14999999963809801</v>
      </c>
      <c r="D1114" s="2">
        <v>6770</v>
      </c>
      <c r="E1114" s="2">
        <v>10.0169959653141</v>
      </c>
      <c r="F1114" s="2">
        <v>42.167953769898503</v>
      </c>
      <c r="G1114" s="2">
        <v>6.5805496573537399</v>
      </c>
      <c r="H1114" s="2">
        <v>16643340218.4821</v>
      </c>
    </row>
    <row r="1115" spans="1:8" x14ac:dyDescent="0.35">
      <c r="A1115" t="s">
        <v>108</v>
      </c>
      <c r="B1115" t="s">
        <v>42</v>
      </c>
      <c r="C1115" s="2">
        <v>-1.3163121021316599</v>
      </c>
      <c r="D1115" s="2">
        <v>6500</v>
      </c>
      <c r="E1115" s="2">
        <v>8.60774180183334</v>
      </c>
      <c r="F1115" s="2">
        <v>47.931541851404603</v>
      </c>
      <c r="G1115" s="2">
        <v>6.0594692333799802</v>
      </c>
      <c r="H1115" s="2">
        <v>13901148419.735201</v>
      </c>
    </row>
    <row r="1116" spans="1:8" x14ac:dyDescent="0.35">
      <c r="A1116" t="s">
        <v>108</v>
      </c>
      <c r="B1116" t="s">
        <v>43</v>
      </c>
      <c r="C1116" s="2">
        <v>-0.69999999780272004</v>
      </c>
      <c r="D1116" s="2">
        <v>6260</v>
      </c>
      <c r="E1116" s="2">
        <v>7.8826247630720996</v>
      </c>
      <c r="F1116" s="2">
        <v>49.760920743982901</v>
      </c>
      <c r="G1116" s="2">
        <v>6.1374454047451801</v>
      </c>
      <c r="H1116" s="2">
        <v>12276206493.8953</v>
      </c>
    </row>
    <row r="1117" spans="1:8" x14ac:dyDescent="0.35">
      <c r="A1117" t="s">
        <v>108</v>
      </c>
      <c r="B1117" t="s">
        <v>44</v>
      </c>
      <c r="C1117" s="2">
        <v>-5.6000000004193904</v>
      </c>
      <c r="D1117" s="2">
        <v>5830</v>
      </c>
      <c r="E1117" s="2">
        <v>9.0506717460392494</v>
      </c>
      <c r="F1117" s="2">
        <v>45.374513624645303</v>
      </c>
      <c r="G1117" s="2">
        <v>6.9093061236788502</v>
      </c>
      <c r="H1117" s="2">
        <v>10491940247.002899</v>
      </c>
    </row>
    <row r="1118" spans="1:8" x14ac:dyDescent="0.35">
      <c r="A1118" t="s">
        <v>108</v>
      </c>
      <c r="B1118" t="s">
        <v>45</v>
      </c>
      <c r="C1118" s="2">
        <v>1.0999999999996499</v>
      </c>
      <c r="D1118" s="2">
        <v>5980</v>
      </c>
      <c r="E1118" s="2">
        <v>7.9441594922870999</v>
      </c>
      <c r="F1118" s="2">
        <v>44.116160099452699</v>
      </c>
      <c r="G1118" s="2">
        <v>5.1688505653530301</v>
      </c>
      <c r="H1118" s="2">
        <v>14147466271.6677</v>
      </c>
    </row>
    <row r="1119" spans="1:8" x14ac:dyDescent="0.35">
      <c r="A1119" t="s">
        <v>108</v>
      </c>
      <c r="B1119" t="s">
        <v>46</v>
      </c>
      <c r="C1119" s="2" t="s">
        <v>51</v>
      </c>
      <c r="D1119" s="2" t="s">
        <v>51</v>
      </c>
      <c r="E1119" s="2" t="s">
        <v>51</v>
      </c>
      <c r="F1119" s="2" t="s">
        <v>51</v>
      </c>
      <c r="G1119" s="2" t="s">
        <v>51</v>
      </c>
      <c r="H1119" s="2" t="s">
        <v>51</v>
      </c>
    </row>
    <row r="1120" spans="1:8" x14ac:dyDescent="0.35">
      <c r="A1120" t="s">
        <v>110</v>
      </c>
      <c r="B1120" t="s">
        <v>4</v>
      </c>
      <c r="C1120" s="2">
        <v>8.1614307966300697</v>
      </c>
      <c r="D1120" s="2" t="s">
        <v>51</v>
      </c>
      <c r="E1120" s="2">
        <v>3.0701020672236998</v>
      </c>
      <c r="F1120" s="2">
        <v>13.064512542012899</v>
      </c>
      <c r="G1120" s="2">
        <v>3.99258817549851</v>
      </c>
      <c r="H1120" s="2" t="s">
        <v>51</v>
      </c>
    </row>
    <row r="1121" spans="1:8" x14ac:dyDescent="0.35">
      <c r="A1121" t="s">
        <v>110</v>
      </c>
      <c r="B1121" t="s">
        <v>5</v>
      </c>
      <c r="C1121" s="2">
        <v>3.8149161658077202</v>
      </c>
      <c r="D1121" s="2" t="s">
        <v>51</v>
      </c>
      <c r="E1121" s="2">
        <v>2.9581277734879499</v>
      </c>
      <c r="F1121" s="2">
        <v>13.3137815445152</v>
      </c>
      <c r="G1121" s="2">
        <v>3.7825759735167002</v>
      </c>
      <c r="H1121" s="2" t="s">
        <v>51</v>
      </c>
    </row>
    <row r="1122" spans="1:8" x14ac:dyDescent="0.35">
      <c r="A1122" t="s">
        <v>110</v>
      </c>
      <c r="B1122" t="s">
        <v>6</v>
      </c>
      <c r="C1122" s="2">
        <v>-8.4012264192963898E-2</v>
      </c>
      <c r="D1122" s="2" t="s">
        <v>51</v>
      </c>
      <c r="E1122" s="2">
        <v>2.6992482079415701</v>
      </c>
      <c r="F1122" s="2">
        <v>10.4133582428273</v>
      </c>
      <c r="G1122" s="2">
        <v>3.9148984614821201</v>
      </c>
      <c r="H1122" s="2" t="s">
        <v>51</v>
      </c>
    </row>
    <row r="1123" spans="1:8" x14ac:dyDescent="0.35">
      <c r="A1123" t="s">
        <v>110</v>
      </c>
      <c r="B1123" t="s">
        <v>7</v>
      </c>
      <c r="C1123" s="2">
        <v>5.36401626939357</v>
      </c>
      <c r="D1123" s="2" t="s">
        <v>51</v>
      </c>
      <c r="E1123" s="2">
        <v>2.6793069046996698</v>
      </c>
      <c r="F1123" s="2">
        <v>10.2211517108379</v>
      </c>
      <c r="G1123" s="2">
        <v>3.70108829446063</v>
      </c>
      <c r="H1123" s="2" t="s">
        <v>51</v>
      </c>
    </row>
    <row r="1124" spans="1:8" x14ac:dyDescent="0.35">
      <c r="A1124" t="s">
        <v>110</v>
      </c>
      <c r="B1124" t="s">
        <v>8</v>
      </c>
      <c r="C1124" s="2">
        <v>10.1649956029663</v>
      </c>
      <c r="D1124" s="2" t="s">
        <v>51</v>
      </c>
      <c r="E1124" s="2">
        <v>2.0373225746508901</v>
      </c>
      <c r="F1124" s="2">
        <v>10.916232536412201</v>
      </c>
      <c r="G1124" s="2">
        <v>3.54587130439092</v>
      </c>
      <c r="H1124" s="2" t="s">
        <v>51</v>
      </c>
    </row>
    <row r="1125" spans="1:8" x14ac:dyDescent="0.35">
      <c r="A1125" t="s">
        <v>110</v>
      </c>
      <c r="B1125" t="s">
        <v>9</v>
      </c>
      <c r="C1125" s="2">
        <v>7.6437935932854204</v>
      </c>
      <c r="D1125" s="2" t="s">
        <v>51</v>
      </c>
      <c r="E1125" s="2">
        <v>2.1278459596490702</v>
      </c>
      <c r="F1125" s="2">
        <v>11.7298494640686</v>
      </c>
      <c r="G1125" s="2">
        <v>3.2194149031494601</v>
      </c>
      <c r="H1125" s="2" t="s">
        <v>51</v>
      </c>
    </row>
    <row r="1126" spans="1:8" x14ac:dyDescent="0.35">
      <c r="A1126" t="s">
        <v>110</v>
      </c>
      <c r="B1126" t="s">
        <v>10</v>
      </c>
      <c r="C1126" s="2">
        <v>11.4938285668873</v>
      </c>
      <c r="D1126" s="2" t="s">
        <v>51</v>
      </c>
      <c r="E1126" s="2">
        <v>1.87129296662111</v>
      </c>
      <c r="F1126" s="2">
        <v>12.9576021006585</v>
      </c>
      <c r="G1126" s="2">
        <v>2.8353957501895102</v>
      </c>
      <c r="H1126" s="2" t="s">
        <v>51</v>
      </c>
    </row>
    <row r="1127" spans="1:8" x14ac:dyDescent="0.35">
      <c r="A1127" t="s">
        <v>110</v>
      </c>
      <c r="B1127" t="s">
        <v>11</v>
      </c>
      <c r="C1127" s="2">
        <v>6.6263688451837099</v>
      </c>
      <c r="D1127" s="2" t="s">
        <v>51</v>
      </c>
      <c r="E1127" s="2">
        <v>1.9090786596545299</v>
      </c>
      <c r="F1127" s="2">
        <v>13.803358678620899</v>
      </c>
      <c r="G1127" s="2">
        <v>2.6161980681994201</v>
      </c>
      <c r="H1127" s="2" t="s">
        <v>51</v>
      </c>
    </row>
    <row r="1128" spans="1:8" x14ac:dyDescent="0.35">
      <c r="A1128" t="s">
        <v>110</v>
      </c>
      <c r="B1128" t="s">
        <v>12</v>
      </c>
      <c r="C1128" s="2">
        <v>5.2132728968965703</v>
      </c>
      <c r="D1128" s="2" t="s">
        <v>51</v>
      </c>
      <c r="E1128" s="2">
        <v>1.7677332978829701</v>
      </c>
      <c r="F1128" s="2">
        <v>14.236327160370401</v>
      </c>
      <c r="G1128" s="2">
        <v>2.31563715376162</v>
      </c>
      <c r="H1128" s="2" t="s">
        <v>51</v>
      </c>
    </row>
    <row r="1129" spans="1:8" x14ac:dyDescent="0.35">
      <c r="A1129" t="s">
        <v>110</v>
      </c>
      <c r="B1129" t="s">
        <v>13</v>
      </c>
      <c r="C1129" s="2">
        <v>5.2522746611496602</v>
      </c>
      <c r="D1129" s="2" t="s">
        <v>51</v>
      </c>
      <c r="E1129" s="2">
        <v>1.7063016217378399</v>
      </c>
      <c r="F1129" s="2">
        <v>15.2518015531413</v>
      </c>
      <c r="G1129" s="2">
        <v>2.3376580009332999</v>
      </c>
      <c r="H1129" s="2" t="s">
        <v>51</v>
      </c>
    </row>
    <row r="1130" spans="1:8" x14ac:dyDescent="0.35">
      <c r="A1130" t="s">
        <v>110</v>
      </c>
      <c r="B1130" t="s">
        <v>14</v>
      </c>
      <c r="C1130" s="2">
        <v>3.0117146835790201</v>
      </c>
      <c r="D1130" s="2">
        <v>10340</v>
      </c>
      <c r="E1130" s="2">
        <v>1.7806330960768</v>
      </c>
      <c r="F1130" s="2">
        <v>13.9097350411504</v>
      </c>
      <c r="G1130" s="2">
        <v>2.5181972802824499</v>
      </c>
      <c r="H1130" s="2" t="s">
        <v>51</v>
      </c>
    </row>
    <row r="1131" spans="1:8" x14ac:dyDescent="0.35">
      <c r="A1131" t="s">
        <v>110</v>
      </c>
      <c r="B1131" t="s">
        <v>15</v>
      </c>
      <c r="C1131" s="2">
        <v>2.1765786026592799</v>
      </c>
      <c r="D1131" s="2">
        <v>11240</v>
      </c>
      <c r="E1131" s="2">
        <v>1.77993403095471</v>
      </c>
      <c r="F1131" s="2">
        <v>14.5647042541577</v>
      </c>
      <c r="G1131" s="2">
        <v>2.2704730857059401</v>
      </c>
      <c r="H1131" s="2" t="s">
        <v>51</v>
      </c>
    </row>
    <row r="1132" spans="1:8" x14ac:dyDescent="0.35">
      <c r="A1132" t="s">
        <v>110</v>
      </c>
      <c r="B1132" t="s">
        <v>16</v>
      </c>
      <c r="C1132" s="2">
        <v>1.15847519142061</v>
      </c>
      <c r="D1132" s="2">
        <v>11530</v>
      </c>
      <c r="E1132" s="2">
        <v>1.80259038915182</v>
      </c>
      <c r="F1132" s="2">
        <v>13.482337581413301</v>
      </c>
      <c r="G1132" s="2">
        <v>2.0592555227512102</v>
      </c>
      <c r="H1132" s="2" t="s">
        <v>51</v>
      </c>
    </row>
    <row r="1133" spans="1:8" x14ac:dyDescent="0.35">
      <c r="A1133" t="s">
        <v>110</v>
      </c>
      <c r="B1133" t="s">
        <v>17</v>
      </c>
      <c r="C1133" s="2">
        <v>5.2798787086171197</v>
      </c>
      <c r="D1133" s="2">
        <v>12420</v>
      </c>
      <c r="E1133" s="2">
        <v>1.74536495567382</v>
      </c>
      <c r="F1133" s="2">
        <v>12.7075302601438</v>
      </c>
      <c r="G1133" s="2">
        <v>1.8249513830737001</v>
      </c>
      <c r="H1133" s="2">
        <v>120000000</v>
      </c>
    </row>
    <row r="1134" spans="1:8" x14ac:dyDescent="0.35">
      <c r="A1134" t="s">
        <v>110</v>
      </c>
      <c r="B1134" t="s">
        <v>18</v>
      </c>
      <c r="C1134" s="2">
        <v>6.6767071032424399</v>
      </c>
      <c r="D1134" s="2">
        <v>13250</v>
      </c>
      <c r="E1134" s="2">
        <v>1.57653978108152</v>
      </c>
      <c r="F1134" s="2">
        <v>12.525605418923501</v>
      </c>
      <c r="G1134" s="2">
        <v>1.69027182587058</v>
      </c>
      <c r="H1134" s="2">
        <v>128518518.518519</v>
      </c>
    </row>
    <row r="1135" spans="1:8" x14ac:dyDescent="0.35">
      <c r="A1135" t="s">
        <v>110</v>
      </c>
      <c r="B1135" t="s">
        <v>19</v>
      </c>
      <c r="C1135" s="2">
        <v>-4.3595873823926503</v>
      </c>
      <c r="D1135" s="2">
        <v>12670</v>
      </c>
      <c r="E1135" s="2">
        <v>1.643078028563</v>
      </c>
      <c r="F1135" s="2">
        <v>12.695520511208301</v>
      </c>
      <c r="G1135" s="2">
        <v>1.71300989311332</v>
      </c>
      <c r="H1135" s="2">
        <v>140370370.37037</v>
      </c>
    </row>
    <row r="1136" spans="1:8" x14ac:dyDescent="0.35">
      <c r="A1136" t="s">
        <v>110</v>
      </c>
      <c r="B1136" t="s">
        <v>20</v>
      </c>
      <c r="C1136" s="2">
        <v>6.6044597208229696</v>
      </c>
      <c r="D1136" s="2">
        <v>13550</v>
      </c>
      <c r="E1136" s="2">
        <v>1.6153634860058299</v>
      </c>
      <c r="F1136" s="2">
        <v>12.2473072404986</v>
      </c>
      <c r="G1136" s="2">
        <v>1.62354550076853</v>
      </c>
      <c r="H1136" s="2">
        <v>160370370.37037</v>
      </c>
    </row>
    <row r="1137" spans="1:8" x14ac:dyDescent="0.35">
      <c r="A1137" t="s">
        <v>110</v>
      </c>
      <c r="B1137" t="s">
        <v>21</v>
      </c>
      <c r="C1137" s="2">
        <v>5.4716084820796898</v>
      </c>
      <c r="D1137" s="2">
        <v>14370</v>
      </c>
      <c r="E1137" s="2">
        <v>1.71902463445559</v>
      </c>
      <c r="F1137" s="2">
        <v>12.513128037134001</v>
      </c>
      <c r="G1137" s="2">
        <v>1.6422970391854901</v>
      </c>
      <c r="H1137" s="2">
        <v>176666666.66666701</v>
      </c>
    </row>
    <row r="1138" spans="1:8" x14ac:dyDescent="0.35">
      <c r="A1138" t="s">
        <v>110</v>
      </c>
      <c r="B1138" t="s">
        <v>22</v>
      </c>
      <c r="C1138" s="2">
        <v>4.7311250916374004</v>
      </c>
      <c r="D1138" s="2">
        <v>14990</v>
      </c>
      <c r="E1138" s="2">
        <v>1.66648008874325</v>
      </c>
      <c r="F1138" s="2">
        <v>12.6586336389819</v>
      </c>
      <c r="G1138" s="2">
        <v>1.66851548427148</v>
      </c>
      <c r="H1138" s="2">
        <v>201111111.11111099</v>
      </c>
    </row>
    <row r="1139" spans="1:8" x14ac:dyDescent="0.35">
      <c r="A1139" t="s">
        <v>110</v>
      </c>
      <c r="B1139" t="s">
        <v>23</v>
      </c>
      <c r="C1139" s="2">
        <v>3.7076179103931399</v>
      </c>
      <c r="D1139" s="2">
        <v>15470</v>
      </c>
      <c r="E1139" s="2">
        <v>1.66768177731373</v>
      </c>
      <c r="F1139" s="2">
        <v>13.511606098398101</v>
      </c>
      <c r="G1139" s="2">
        <v>1.6889507622997599</v>
      </c>
      <c r="H1139" s="2">
        <v>221481481.48148099</v>
      </c>
    </row>
    <row r="1140" spans="1:8" x14ac:dyDescent="0.35">
      <c r="A1140" t="s">
        <v>110</v>
      </c>
      <c r="B1140" t="s">
        <v>24</v>
      </c>
      <c r="C1140" s="2">
        <v>6.2034312536119103</v>
      </c>
      <c r="D1140" s="2">
        <v>16120</v>
      </c>
      <c r="E1140" s="2">
        <v>1.5968985299390499</v>
      </c>
      <c r="F1140" s="2">
        <v>13.8907314449624</v>
      </c>
      <c r="G1140" s="2">
        <v>1.6314091072068799</v>
      </c>
      <c r="H1140" s="2">
        <v>239629629.62963</v>
      </c>
    </row>
    <row r="1141" spans="1:8" x14ac:dyDescent="0.35">
      <c r="A1141" t="s">
        <v>110</v>
      </c>
      <c r="B1141" t="s">
        <v>25</v>
      </c>
      <c r="C1141" s="2">
        <v>-4.5480034725827903</v>
      </c>
      <c r="D1141" s="2">
        <v>15870</v>
      </c>
      <c r="E1141" s="2">
        <v>1.6133808356082</v>
      </c>
      <c r="F1141" s="2">
        <v>12.8825244066071</v>
      </c>
      <c r="G1141" s="2">
        <v>1.7401563873594601</v>
      </c>
      <c r="H1141" s="2">
        <v>164074074.074074</v>
      </c>
    </row>
    <row r="1142" spans="1:8" x14ac:dyDescent="0.35">
      <c r="A1142" t="s">
        <v>110</v>
      </c>
      <c r="B1142" t="s">
        <v>26</v>
      </c>
      <c r="C1142" s="2">
        <v>1.0274419697642301</v>
      </c>
      <c r="D1142" s="2">
        <v>15740</v>
      </c>
      <c r="E1142" s="2">
        <v>1.7309205350118</v>
      </c>
      <c r="F1142" s="2">
        <v>13.0460290245267</v>
      </c>
      <c r="G1142" s="2">
        <v>1.81733012556678</v>
      </c>
      <c r="H1142" s="2">
        <v>180370370.37037</v>
      </c>
    </row>
    <row r="1143" spans="1:8" x14ac:dyDescent="0.35">
      <c r="A1143" t="s">
        <v>110</v>
      </c>
      <c r="B1143" t="s">
        <v>27</v>
      </c>
      <c r="C1143" s="2">
        <v>6.0765436884839801</v>
      </c>
      <c r="D1143" s="2">
        <v>16940</v>
      </c>
      <c r="E1143" s="2">
        <v>1.74806575356684</v>
      </c>
      <c r="F1143" s="2">
        <v>13.271374017740101</v>
      </c>
      <c r="G1143" s="2">
        <v>1.90462186509361</v>
      </c>
      <c r="H1143" s="2">
        <v>198518518.51851901</v>
      </c>
    </row>
    <row r="1144" spans="1:8" x14ac:dyDescent="0.35">
      <c r="A1144" t="s">
        <v>110</v>
      </c>
      <c r="B1144" t="s">
        <v>28</v>
      </c>
      <c r="C1144" s="2">
        <v>5.7670286118037</v>
      </c>
      <c r="D1144" s="2">
        <v>18120</v>
      </c>
      <c r="E1144" s="2">
        <v>1.6099739456442499</v>
      </c>
      <c r="F1144" s="2">
        <v>13.053353038533899</v>
      </c>
      <c r="G1144" s="2">
        <v>1.8556177942793199</v>
      </c>
      <c r="H1144" s="2">
        <v>216296296.296296</v>
      </c>
    </row>
    <row r="1145" spans="1:8" x14ac:dyDescent="0.35">
      <c r="A1145" t="s">
        <v>110</v>
      </c>
      <c r="B1145" t="s">
        <v>29</v>
      </c>
      <c r="C1145" s="2">
        <v>6.4738313164199202</v>
      </c>
      <c r="D1145" s="2">
        <v>19830</v>
      </c>
      <c r="E1145" s="2">
        <v>1.75633598841419</v>
      </c>
      <c r="F1145" s="2">
        <v>14.5184648805214</v>
      </c>
      <c r="G1145" s="2">
        <v>1.79145546705286</v>
      </c>
      <c r="H1145" s="2">
        <v>275185185.18518502</v>
      </c>
    </row>
    <row r="1146" spans="1:8" x14ac:dyDescent="0.35">
      <c r="A1146" t="s">
        <v>110</v>
      </c>
      <c r="B1146" t="s">
        <v>30</v>
      </c>
      <c r="C1146" s="2">
        <v>12.7081485327737</v>
      </c>
      <c r="D1146" s="2">
        <v>22770</v>
      </c>
      <c r="E1146" s="2">
        <v>1.65211521296098</v>
      </c>
      <c r="F1146" s="2">
        <v>18.452245744139699</v>
      </c>
      <c r="G1146" s="2">
        <v>1.81783862123243</v>
      </c>
      <c r="H1146" s="2">
        <v>418888888.88888901</v>
      </c>
    </row>
    <row r="1147" spans="1:8" x14ac:dyDescent="0.35">
      <c r="A1147" t="s">
        <v>110</v>
      </c>
      <c r="B1147" t="s">
        <v>31</v>
      </c>
      <c r="C1147" s="2">
        <v>9.3153831633975308</v>
      </c>
      <c r="D1147" s="2">
        <v>25220</v>
      </c>
      <c r="E1147" s="2">
        <v>1.6058908998575201</v>
      </c>
      <c r="F1147" s="2">
        <v>17.740975327624898</v>
      </c>
      <c r="G1147" s="2">
        <v>1.6944801026957601</v>
      </c>
      <c r="H1147" s="2">
        <v>490370370.37036997</v>
      </c>
    </row>
    <row r="1148" spans="1:8" x14ac:dyDescent="0.35">
      <c r="A1148" t="s">
        <v>110</v>
      </c>
      <c r="B1148" t="s">
        <v>32</v>
      </c>
      <c r="C1148" s="2">
        <v>-1.4340651943598501E-2</v>
      </c>
      <c r="D1148" s="2">
        <v>25200</v>
      </c>
      <c r="E1148" s="2">
        <v>1.5476361041200899</v>
      </c>
      <c r="F1148" s="2">
        <v>19.123916316815301</v>
      </c>
      <c r="G1148" s="2">
        <v>1.58845585114579</v>
      </c>
      <c r="H1148" s="2">
        <v>512592592.59259301</v>
      </c>
    </row>
    <row r="1149" spans="1:8" x14ac:dyDescent="0.35">
      <c r="A1149" t="s">
        <v>110</v>
      </c>
      <c r="B1149" t="s">
        <v>33</v>
      </c>
      <c r="C1149" s="2">
        <v>-11.962697248834299</v>
      </c>
      <c r="D1149" s="2">
        <v>22060</v>
      </c>
      <c r="E1149" s="2">
        <v>1.4916372429888201</v>
      </c>
      <c r="F1149" s="2">
        <v>19.460936110164699</v>
      </c>
      <c r="G1149" s="2">
        <v>2.0612153210170998</v>
      </c>
      <c r="H1149" s="2">
        <v>462962962.96296299</v>
      </c>
    </row>
    <row r="1150" spans="1:8" x14ac:dyDescent="0.35">
      <c r="A1150" t="s">
        <v>110</v>
      </c>
      <c r="B1150" t="s">
        <v>34</v>
      </c>
      <c r="C1150" s="2">
        <v>-7.8405947441217201</v>
      </c>
      <c r="D1150" s="2">
        <v>20660</v>
      </c>
      <c r="E1150" s="2">
        <v>1.6334084585151001</v>
      </c>
      <c r="F1150" s="2">
        <v>16.2041470390038</v>
      </c>
      <c r="G1150" s="2">
        <v>2.1563828998320198</v>
      </c>
      <c r="H1150" s="2">
        <v>322962962.96296299</v>
      </c>
    </row>
    <row r="1151" spans="1:8" x14ac:dyDescent="0.35">
      <c r="A1151" t="s">
        <v>110</v>
      </c>
      <c r="B1151" t="s">
        <v>35</v>
      </c>
      <c r="C1151" s="2">
        <v>-1.95861262834343</v>
      </c>
      <c r="D1151" s="2">
        <v>20290</v>
      </c>
      <c r="E1151" s="2">
        <v>1.93318183889934</v>
      </c>
      <c r="F1151" s="2">
        <v>14.5307687799923</v>
      </c>
      <c r="G1151" s="2">
        <v>2.2463716214896401</v>
      </c>
      <c r="H1151" s="2">
        <v>235925925.925926</v>
      </c>
    </row>
    <row r="1152" spans="1:8" x14ac:dyDescent="0.35">
      <c r="A1152" t="s">
        <v>110</v>
      </c>
      <c r="B1152" t="s">
        <v>36</v>
      </c>
      <c r="C1152" s="2">
        <v>3.3728662003186698</v>
      </c>
      <c r="D1152" s="2">
        <v>19540</v>
      </c>
      <c r="E1152" s="2">
        <v>1.8988474810639999</v>
      </c>
      <c r="F1152" s="2">
        <v>14.2854938176341</v>
      </c>
      <c r="G1152" s="2">
        <v>2.1099677146543399</v>
      </c>
      <c r="H1152" s="2">
        <v>265555555.555556</v>
      </c>
    </row>
    <row r="1153" spans="1:8" x14ac:dyDescent="0.35">
      <c r="A1153" t="s">
        <v>110</v>
      </c>
      <c r="B1153" t="s">
        <v>37</v>
      </c>
      <c r="C1153" s="2">
        <v>-0.600876396735046</v>
      </c>
      <c r="D1153" s="2">
        <v>18800</v>
      </c>
      <c r="E1153" s="2">
        <v>2.0172982936822699</v>
      </c>
      <c r="F1153" s="2">
        <v>15.682260628042799</v>
      </c>
      <c r="G1153" s="2">
        <v>2.7392622362386398</v>
      </c>
      <c r="H1153" s="2">
        <v>280370370.37036997</v>
      </c>
    </row>
    <row r="1154" spans="1:8" x14ac:dyDescent="0.35">
      <c r="A1154" t="s">
        <v>110</v>
      </c>
      <c r="B1154" t="s">
        <v>38</v>
      </c>
      <c r="C1154" s="2">
        <v>3.7957276129425099</v>
      </c>
      <c r="D1154" s="2">
        <v>18790</v>
      </c>
      <c r="E1154" s="2">
        <v>1.6557606363431601</v>
      </c>
      <c r="F1154" s="2">
        <v>16.1886387614543</v>
      </c>
      <c r="G1154" s="2">
        <v>2.7549580947639201</v>
      </c>
      <c r="H1154" s="2">
        <v>311980222.22222197</v>
      </c>
    </row>
    <row r="1155" spans="1:8" x14ac:dyDescent="0.35">
      <c r="A1155" t="s">
        <v>110</v>
      </c>
      <c r="B1155" t="s">
        <v>39</v>
      </c>
      <c r="C1155" s="2">
        <v>3.8252930988082698</v>
      </c>
      <c r="D1155" s="2">
        <v>18440</v>
      </c>
      <c r="E1155" s="2">
        <v>1.6123267212883099</v>
      </c>
      <c r="F1155" s="2">
        <v>16.457979479478102</v>
      </c>
      <c r="G1155" s="2">
        <v>2.6829626468868701</v>
      </c>
      <c r="H1155" s="2">
        <v>319849629.62963003</v>
      </c>
    </row>
    <row r="1156" spans="1:8" x14ac:dyDescent="0.35">
      <c r="A1156" t="s">
        <v>110</v>
      </c>
      <c r="B1156" t="s">
        <v>40</v>
      </c>
      <c r="C1156" s="2">
        <v>5.4964592035783504</v>
      </c>
      <c r="D1156" s="2">
        <v>19390</v>
      </c>
      <c r="E1156" s="2">
        <v>1.56801881003821</v>
      </c>
      <c r="F1156" s="2">
        <v>17.938372374818901</v>
      </c>
      <c r="G1156" s="2">
        <v>2.7274039775393302</v>
      </c>
      <c r="H1156" s="2">
        <v>390500851.851852</v>
      </c>
    </row>
    <row r="1157" spans="1:8" x14ac:dyDescent="0.35">
      <c r="A1157" t="s">
        <v>110</v>
      </c>
      <c r="B1157" t="s">
        <v>41</v>
      </c>
      <c r="C1157" s="2">
        <v>3.14432323970505</v>
      </c>
      <c r="D1157" s="2">
        <v>19660</v>
      </c>
      <c r="E1157" s="2">
        <v>1.7935986517103399</v>
      </c>
      <c r="F1157" s="2">
        <v>19.220696649964399</v>
      </c>
      <c r="G1157" s="2">
        <v>2.4907027556174501</v>
      </c>
      <c r="H1157" s="2">
        <v>478079407.40740699</v>
      </c>
    </row>
    <row r="1158" spans="1:8" x14ac:dyDescent="0.35">
      <c r="A1158" t="s">
        <v>110</v>
      </c>
      <c r="B1158" t="s">
        <v>42</v>
      </c>
      <c r="C1158" s="2">
        <v>6.8836408168750003</v>
      </c>
      <c r="D1158" s="2">
        <v>21520</v>
      </c>
      <c r="E1158" s="2">
        <v>1.7359117168851801</v>
      </c>
      <c r="F1158" s="2">
        <v>21.106998304908799</v>
      </c>
      <c r="G1158" s="2">
        <v>2.4746024607649799</v>
      </c>
      <c r="H1158" s="2">
        <v>593774629.62962997</v>
      </c>
    </row>
    <row r="1159" spans="1:8" x14ac:dyDescent="0.35">
      <c r="A1159" t="s">
        <v>110</v>
      </c>
      <c r="B1159" t="s">
        <v>43</v>
      </c>
      <c r="C1159" s="2">
        <v>4.86223616575663</v>
      </c>
      <c r="D1159" s="2">
        <v>22500</v>
      </c>
      <c r="E1159" s="2">
        <v>1.73340883252786</v>
      </c>
      <c r="F1159" s="2">
        <v>21.163038754790001</v>
      </c>
      <c r="G1159" s="2">
        <v>2.3027254331327298</v>
      </c>
      <c r="H1159" s="2">
        <v>706740259.25925899</v>
      </c>
    </row>
    <row r="1160" spans="1:8" x14ac:dyDescent="0.35">
      <c r="A1160" t="s">
        <v>110</v>
      </c>
      <c r="B1160" t="s">
        <v>44</v>
      </c>
      <c r="C1160" s="2">
        <v>-20.1923705722071</v>
      </c>
      <c r="D1160" s="2">
        <v>18930</v>
      </c>
      <c r="E1160" s="2">
        <v>2.2141976776872001</v>
      </c>
      <c r="F1160" s="2">
        <v>21.103260752048801</v>
      </c>
      <c r="G1160" s="2">
        <v>2.4306982074512899</v>
      </c>
      <c r="H1160" s="2">
        <v>789994259.25925899</v>
      </c>
    </row>
    <row r="1161" spans="1:8" x14ac:dyDescent="0.35">
      <c r="A1161" t="s">
        <v>110</v>
      </c>
      <c r="B1161" t="s">
        <v>45</v>
      </c>
      <c r="C1161" s="2">
        <v>5.2708488395119</v>
      </c>
      <c r="D1161" s="2">
        <v>20770</v>
      </c>
      <c r="E1161" s="2">
        <v>2.1628684504687801</v>
      </c>
      <c r="F1161" s="2">
        <v>21.889004138931099</v>
      </c>
      <c r="G1161" s="2">
        <v>2.3199665662984299</v>
      </c>
      <c r="H1161" s="2" t="s">
        <v>51</v>
      </c>
    </row>
    <row r="1162" spans="1:8" x14ac:dyDescent="0.35">
      <c r="A1162" t="s">
        <v>110</v>
      </c>
      <c r="B1162" t="s">
        <v>46</v>
      </c>
      <c r="C1162" s="2" t="s">
        <v>51</v>
      </c>
      <c r="D1162" s="2" t="s">
        <v>51</v>
      </c>
      <c r="E1162" s="2" t="s">
        <v>51</v>
      </c>
      <c r="F1162" s="2" t="s">
        <v>51</v>
      </c>
      <c r="G1162" s="2" t="s">
        <v>51</v>
      </c>
      <c r="H1162" s="2" t="s">
        <v>51</v>
      </c>
    </row>
    <row r="1163" spans="1:8" x14ac:dyDescent="0.35">
      <c r="A1163" t="s">
        <v>112</v>
      </c>
      <c r="B1163" t="s">
        <v>4</v>
      </c>
      <c r="C1163" s="2" t="s">
        <v>51</v>
      </c>
      <c r="D1163" s="2" t="s">
        <v>51</v>
      </c>
      <c r="E1163" s="2" t="s">
        <v>51</v>
      </c>
      <c r="F1163" s="2" t="s">
        <v>51</v>
      </c>
      <c r="G1163" s="2" t="s">
        <v>51</v>
      </c>
      <c r="H1163" s="2" t="s">
        <v>51</v>
      </c>
    </row>
    <row r="1164" spans="1:8" x14ac:dyDescent="0.35">
      <c r="A1164" t="s">
        <v>112</v>
      </c>
      <c r="B1164" t="s">
        <v>5</v>
      </c>
      <c r="C1164" s="2" t="s">
        <v>51</v>
      </c>
      <c r="D1164" s="2" t="s">
        <v>51</v>
      </c>
      <c r="E1164" s="2" t="s">
        <v>51</v>
      </c>
      <c r="F1164" s="2" t="s">
        <v>51</v>
      </c>
      <c r="G1164" s="2" t="s">
        <v>51</v>
      </c>
      <c r="H1164" s="2" t="s">
        <v>51</v>
      </c>
    </row>
    <row r="1165" spans="1:8" x14ac:dyDescent="0.35">
      <c r="A1165" t="s">
        <v>112</v>
      </c>
      <c r="B1165" t="s">
        <v>6</v>
      </c>
      <c r="C1165" s="2" t="s">
        <v>51</v>
      </c>
      <c r="D1165" s="2" t="s">
        <v>51</v>
      </c>
      <c r="E1165" s="2" t="s">
        <v>51</v>
      </c>
      <c r="F1165" s="2" t="s">
        <v>51</v>
      </c>
      <c r="G1165" s="2" t="s">
        <v>51</v>
      </c>
      <c r="H1165" s="2" t="s">
        <v>51</v>
      </c>
    </row>
    <row r="1166" spans="1:8" x14ac:dyDescent="0.35">
      <c r="A1166" t="s">
        <v>112</v>
      </c>
      <c r="B1166" t="s">
        <v>7</v>
      </c>
      <c r="C1166" s="2" t="s">
        <v>51</v>
      </c>
      <c r="D1166" s="2" t="s">
        <v>51</v>
      </c>
      <c r="E1166" s="2" t="s">
        <v>51</v>
      </c>
      <c r="F1166" s="2" t="s">
        <v>51</v>
      </c>
      <c r="G1166" s="2" t="s">
        <v>51</v>
      </c>
      <c r="H1166" s="2" t="s">
        <v>51</v>
      </c>
    </row>
    <row r="1167" spans="1:8" x14ac:dyDescent="0.35">
      <c r="A1167" t="s">
        <v>112</v>
      </c>
      <c r="B1167" t="s">
        <v>8</v>
      </c>
      <c r="C1167" s="2" t="s">
        <v>51</v>
      </c>
      <c r="D1167" s="2" t="s">
        <v>51</v>
      </c>
      <c r="E1167" s="2" t="s">
        <v>51</v>
      </c>
      <c r="F1167" s="2" t="s">
        <v>51</v>
      </c>
      <c r="G1167" s="2" t="s">
        <v>51</v>
      </c>
      <c r="H1167" s="2" t="s">
        <v>51</v>
      </c>
    </row>
    <row r="1168" spans="1:8" x14ac:dyDescent="0.35">
      <c r="A1168" t="s">
        <v>112</v>
      </c>
      <c r="B1168" t="s">
        <v>9</v>
      </c>
      <c r="C1168" s="2" t="s">
        <v>51</v>
      </c>
      <c r="D1168" s="2" t="s">
        <v>51</v>
      </c>
      <c r="E1168" s="2" t="s">
        <v>51</v>
      </c>
      <c r="F1168" s="2" t="s">
        <v>51</v>
      </c>
      <c r="G1168" s="2" t="s">
        <v>51</v>
      </c>
      <c r="H1168" s="2" t="s">
        <v>51</v>
      </c>
    </row>
    <row r="1169" spans="1:8" x14ac:dyDescent="0.35">
      <c r="A1169" t="s">
        <v>112</v>
      </c>
      <c r="B1169" t="s">
        <v>10</v>
      </c>
      <c r="C1169" s="2" t="s">
        <v>51</v>
      </c>
      <c r="D1169" s="2" t="s">
        <v>51</v>
      </c>
      <c r="E1169" s="2" t="s">
        <v>51</v>
      </c>
      <c r="F1169" s="2" t="s">
        <v>51</v>
      </c>
      <c r="G1169" s="2" t="s">
        <v>51</v>
      </c>
      <c r="H1169" s="2" t="s">
        <v>51</v>
      </c>
    </row>
    <row r="1170" spans="1:8" x14ac:dyDescent="0.35">
      <c r="A1170" t="s">
        <v>112</v>
      </c>
      <c r="B1170" t="s">
        <v>11</v>
      </c>
      <c r="C1170" s="2" t="s">
        <v>51</v>
      </c>
      <c r="D1170" s="2" t="s">
        <v>51</v>
      </c>
      <c r="E1170" s="2" t="s">
        <v>51</v>
      </c>
      <c r="F1170" s="2" t="s">
        <v>51</v>
      </c>
      <c r="G1170" s="2" t="s">
        <v>51</v>
      </c>
      <c r="H1170" s="2" t="s">
        <v>51</v>
      </c>
    </row>
    <row r="1171" spans="1:8" x14ac:dyDescent="0.35">
      <c r="A1171" t="s">
        <v>112</v>
      </c>
      <c r="B1171" t="s">
        <v>12</v>
      </c>
      <c r="C1171" s="2" t="s">
        <v>51</v>
      </c>
      <c r="D1171" s="2" t="s">
        <v>51</v>
      </c>
      <c r="E1171" s="2" t="s">
        <v>51</v>
      </c>
      <c r="F1171" s="2" t="s">
        <v>51</v>
      </c>
      <c r="G1171" s="2" t="s">
        <v>51</v>
      </c>
      <c r="H1171" s="2" t="s">
        <v>51</v>
      </c>
    </row>
    <row r="1172" spans="1:8" x14ac:dyDescent="0.35">
      <c r="A1172" t="s">
        <v>112</v>
      </c>
      <c r="B1172" t="s">
        <v>13</v>
      </c>
      <c r="C1172" s="2" t="s">
        <v>51</v>
      </c>
      <c r="D1172" s="2" t="s">
        <v>51</v>
      </c>
      <c r="E1172" s="2" t="s">
        <v>51</v>
      </c>
      <c r="F1172" s="2" t="s">
        <v>51</v>
      </c>
      <c r="G1172" s="2" t="s">
        <v>51</v>
      </c>
      <c r="H1172" s="2" t="s">
        <v>51</v>
      </c>
    </row>
    <row r="1173" spans="1:8" x14ac:dyDescent="0.35">
      <c r="A1173" t="s">
        <v>112</v>
      </c>
      <c r="B1173" t="s">
        <v>14</v>
      </c>
      <c r="C1173" s="2" t="s">
        <v>51</v>
      </c>
      <c r="D1173" s="2">
        <v>2660</v>
      </c>
      <c r="E1173" s="2" t="s">
        <v>51</v>
      </c>
      <c r="F1173" s="2" t="s">
        <v>51</v>
      </c>
      <c r="G1173" s="2" t="s">
        <v>51</v>
      </c>
      <c r="H1173" s="2">
        <v>1064047261.03177</v>
      </c>
    </row>
    <row r="1174" spans="1:8" x14ac:dyDescent="0.35">
      <c r="A1174" t="s">
        <v>112</v>
      </c>
      <c r="B1174" t="s">
        <v>15</v>
      </c>
      <c r="C1174" s="2">
        <v>-11.699998482027</v>
      </c>
      <c r="D1174" s="2">
        <v>2470</v>
      </c>
      <c r="E1174" s="2" t="s">
        <v>51</v>
      </c>
      <c r="F1174" s="2" t="s">
        <v>51</v>
      </c>
      <c r="G1174" s="2" t="s">
        <v>51</v>
      </c>
      <c r="H1174" s="2">
        <v>823376623.37662303</v>
      </c>
    </row>
    <row r="1175" spans="1:8" x14ac:dyDescent="0.35">
      <c r="A1175" t="s">
        <v>112</v>
      </c>
      <c r="B1175" t="s">
        <v>16</v>
      </c>
      <c r="C1175" s="2">
        <v>-41.800002745756203</v>
      </c>
      <c r="D1175" s="2">
        <v>1250</v>
      </c>
      <c r="E1175" s="2" t="s">
        <v>51</v>
      </c>
      <c r="F1175" s="2" t="s">
        <v>51</v>
      </c>
      <c r="G1175" s="2" t="s">
        <v>51</v>
      </c>
      <c r="H1175" s="2">
        <v>20763233.4837915</v>
      </c>
    </row>
    <row r="1176" spans="1:8" x14ac:dyDescent="0.35">
      <c r="A1176" t="s">
        <v>112</v>
      </c>
      <c r="B1176" t="s">
        <v>17</v>
      </c>
      <c r="C1176" s="2">
        <v>-8.7999987932935007</v>
      </c>
      <c r="D1176" s="2">
        <v>1440</v>
      </c>
      <c r="E1176" s="2" t="s">
        <v>51</v>
      </c>
      <c r="F1176" s="2" t="s">
        <v>51</v>
      </c>
      <c r="G1176" s="2" t="s">
        <v>51</v>
      </c>
      <c r="H1176" s="2">
        <v>118596041.577673</v>
      </c>
    </row>
    <row r="1177" spans="1:8" x14ac:dyDescent="0.35">
      <c r="A1177" t="s">
        <v>112</v>
      </c>
      <c r="B1177" t="s">
        <v>18</v>
      </c>
      <c r="C1177" s="2">
        <v>5.4000027791765604</v>
      </c>
      <c r="D1177" s="2">
        <v>1580</v>
      </c>
      <c r="E1177" s="2" t="s">
        <v>51</v>
      </c>
      <c r="F1177" s="2" t="s">
        <v>51</v>
      </c>
      <c r="G1177" s="2" t="s">
        <v>51</v>
      </c>
      <c r="H1177" s="2">
        <v>367483703.32457799</v>
      </c>
    </row>
    <row r="1178" spans="1:8" x14ac:dyDescent="0.35">
      <c r="A1178" t="s">
        <v>112</v>
      </c>
      <c r="B1178" t="s">
        <v>19</v>
      </c>
      <c r="C1178" s="2">
        <v>6.8999984197365896</v>
      </c>
      <c r="D1178" s="2">
        <v>1810</v>
      </c>
      <c r="E1178" s="2" t="s">
        <v>51</v>
      </c>
      <c r="F1178" s="2" t="s">
        <v>51</v>
      </c>
      <c r="G1178" s="2" t="s">
        <v>51</v>
      </c>
      <c r="H1178" s="2">
        <v>305535851.69728202</v>
      </c>
    </row>
    <row r="1179" spans="1:8" x14ac:dyDescent="0.35">
      <c r="A1179" t="s">
        <v>112</v>
      </c>
      <c r="B1179" t="s">
        <v>20</v>
      </c>
      <c r="C1179" s="2">
        <v>5.8654007494356497</v>
      </c>
      <c r="D1179" s="2">
        <v>1960</v>
      </c>
      <c r="E1179" s="2" t="s">
        <v>51</v>
      </c>
      <c r="F1179" s="2" t="s">
        <v>51</v>
      </c>
      <c r="G1179" s="2" t="s">
        <v>51</v>
      </c>
      <c r="H1179" s="2">
        <v>336887740.31494498</v>
      </c>
    </row>
    <row r="1180" spans="1:8" x14ac:dyDescent="0.35">
      <c r="A1180" t="s">
        <v>112</v>
      </c>
      <c r="B1180" t="s">
        <v>21</v>
      </c>
      <c r="C1180" s="2">
        <v>3.32107970046953</v>
      </c>
      <c r="D1180" s="2">
        <v>2140</v>
      </c>
      <c r="E1180" s="2" t="s">
        <v>51</v>
      </c>
      <c r="F1180" s="2" t="s">
        <v>51</v>
      </c>
      <c r="G1180" s="2" t="s">
        <v>51</v>
      </c>
      <c r="H1180" s="2">
        <v>381439054.21932298</v>
      </c>
    </row>
    <row r="1181" spans="1:8" x14ac:dyDescent="0.35">
      <c r="A1181" t="s">
        <v>112</v>
      </c>
      <c r="B1181" t="s">
        <v>22</v>
      </c>
      <c r="C1181" s="2">
        <v>7.2999999877099802</v>
      </c>
      <c r="D1181" s="2">
        <v>2290</v>
      </c>
      <c r="E1181" s="2" t="s">
        <v>51</v>
      </c>
      <c r="F1181" s="2" t="s">
        <v>51</v>
      </c>
      <c r="G1181" s="2" t="s">
        <v>51</v>
      </c>
      <c r="H1181" s="2">
        <v>429617443.01288402</v>
      </c>
    </row>
    <row r="1182" spans="1:8" x14ac:dyDescent="0.35">
      <c r="A1182" t="s">
        <v>112</v>
      </c>
      <c r="B1182" t="s">
        <v>23</v>
      </c>
      <c r="C1182" s="2">
        <v>3.3000000005816599</v>
      </c>
      <c r="D1182" s="2">
        <v>2420</v>
      </c>
      <c r="E1182" s="2" t="s">
        <v>51</v>
      </c>
      <c r="F1182" s="2" t="s">
        <v>51</v>
      </c>
      <c r="G1182" s="2" t="s">
        <v>51</v>
      </c>
      <c r="H1182" s="2">
        <v>383285986.61832303</v>
      </c>
    </row>
    <row r="1183" spans="1:8" x14ac:dyDescent="0.35">
      <c r="A1183" t="s">
        <v>112</v>
      </c>
      <c r="B1183" t="s">
        <v>24</v>
      </c>
      <c r="C1183" s="2">
        <v>5.9000000031209199</v>
      </c>
      <c r="D1183" s="2">
        <v>2650</v>
      </c>
      <c r="E1183" s="2" t="s">
        <v>51</v>
      </c>
      <c r="F1183" s="2" t="s">
        <v>51</v>
      </c>
      <c r="G1183" s="2" t="s">
        <v>51</v>
      </c>
      <c r="H1183" s="2">
        <v>419059322.44229198</v>
      </c>
    </row>
    <row r="1184" spans="1:8" x14ac:dyDescent="0.35">
      <c r="A1184" t="s">
        <v>112</v>
      </c>
      <c r="B1184" t="s">
        <v>25</v>
      </c>
      <c r="C1184" s="2">
        <v>9.5999999992759708</v>
      </c>
      <c r="D1184" s="2">
        <v>3000</v>
      </c>
      <c r="E1184" s="2" t="s">
        <v>51</v>
      </c>
      <c r="F1184" s="2" t="s">
        <v>51</v>
      </c>
      <c r="G1184" s="2" t="s">
        <v>51</v>
      </c>
      <c r="H1184" s="2">
        <v>485221417.50441402</v>
      </c>
    </row>
    <row r="1185" spans="1:8" x14ac:dyDescent="0.35">
      <c r="A1185" t="s">
        <v>112</v>
      </c>
      <c r="B1185" t="s">
        <v>26</v>
      </c>
      <c r="C1185" s="2">
        <v>13.199999997935601</v>
      </c>
      <c r="D1185" s="2">
        <v>3500</v>
      </c>
      <c r="E1185" s="2" t="s">
        <v>51</v>
      </c>
      <c r="F1185" s="2" t="s">
        <v>51</v>
      </c>
      <c r="G1185" s="2" t="s">
        <v>51</v>
      </c>
      <c r="H1185" s="2">
        <v>604023894.65422499</v>
      </c>
    </row>
    <row r="1186" spans="1:8" x14ac:dyDescent="0.35">
      <c r="A1186" t="s">
        <v>112</v>
      </c>
      <c r="B1186" t="s">
        <v>27</v>
      </c>
      <c r="C1186" s="2">
        <v>14.0000000015501</v>
      </c>
      <c r="D1186" s="2">
        <v>4090</v>
      </c>
      <c r="E1186" s="2" t="s">
        <v>51</v>
      </c>
      <c r="F1186" s="2" t="s">
        <v>51</v>
      </c>
      <c r="G1186" s="2" t="s">
        <v>51</v>
      </c>
      <c r="H1186" s="2">
        <v>795744250.73863494</v>
      </c>
    </row>
    <row r="1187" spans="1:8" x14ac:dyDescent="0.35">
      <c r="A1187" t="s">
        <v>112</v>
      </c>
      <c r="B1187" t="s">
        <v>28</v>
      </c>
      <c r="C1187" s="2">
        <v>10.499999998820201</v>
      </c>
      <c r="D1187" s="2">
        <v>4710</v>
      </c>
      <c r="E1187" s="2" t="s">
        <v>51</v>
      </c>
      <c r="F1187" s="2" t="s">
        <v>51</v>
      </c>
      <c r="G1187" s="2" t="s">
        <v>51</v>
      </c>
      <c r="H1187" s="2">
        <v>1041601837.09813</v>
      </c>
    </row>
    <row r="1188" spans="1:8" x14ac:dyDescent="0.35">
      <c r="A1188" t="s">
        <v>112</v>
      </c>
      <c r="B1188" t="s">
        <v>29</v>
      </c>
      <c r="C1188" s="2">
        <v>13.8999999991133</v>
      </c>
      <c r="D1188" s="2">
        <v>5560</v>
      </c>
      <c r="E1188" s="2" t="s">
        <v>51</v>
      </c>
      <c r="F1188" s="2" t="s">
        <v>51</v>
      </c>
      <c r="G1188" s="2" t="s">
        <v>51</v>
      </c>
      <c r="H1188" s="2">
        <v>1752674590.42415</v>
      </c>
    </row>
    <row r="1189" spans="1:8" x14ac:dyDescent="0.35">
      <c r="A1189" t="s">
        <v>112</v>
      </c>
      <c r="B1189" t="s">
        <v>30</v>
      </c>
      <c r="C1189" s="2">
        <v>13.199999999466099</v>
      </c>
      <c r="D1189" s="2">
        <v>6570</v>
      </c>
      <c r="E1189" s="2" t="s">
        <v>51</v>
      </c>
      <c r="F1189" s="2" t="s">
        <v>51</v>
      </c>
      <c r="G1189" s="2" t="s">
        <v>51</v>
      </c>
      <c r="H1189" s="2">
        <v>2695863911.2932301</v>
      </c>
    </row>
    <row r="1190" spans="1:8" x14ac:dyDescent="0.35">
      <c r="A1190" t="s">
        <v>112</v>
      </c>
      <c r="B1190" t="s">
        <v>31</v>
      </c>
      <c r="C1190" s="2">
        <v>13.7000000015467</v>
      </c>
      <c r="D1190" s="2">
        <v>7780</v>
      </c>
      <c r="E1190" s="2" t="s">
        <v>51</v>
      </c>
      <c r="F1190" s="2" t="s">
        <v>51</v>
      </c>
      <c r="G1190" s="2" t="s">
        <v>51</v>
      </c>
      <c r="H1190" s="2">
        <v>4083144220.1525898</v>
      </c>
    </row>
    <row r="1191" spans="1:8" x14ac:dyDescent="0.35">
      <c r="A1191" t="s">
        <v>112</v>
      </c>
      <c r="B1191" t="s">
        <v>32</v>
      </c>
      <c r="C1191" s="2">
        <v>6.9000000004295901</v>
      </c>
      <c r="D1191" s="2">
        <v>8580</v>
      </c>
      <c r="E1191" s="2" t="s">
        <v>51</v>
      </c>
      <c r="F1191" s="2" t="s">
        <v>51</v>
      </c>
      <c r="G1191" s="2" t="s">
        <v>51</v>
      </c>
      <c r="H1191" s="2">
        <v>5591113032.8719101</v>
      </c>
    </row>
    <row r="1192" spans="1:8" x14ac:dyDescent="0.35">
      <c r="A1192" t="s">
        <v>112</v>
      </c>
      <c r="B1192" t="s">
        <v>33</v>
      </c>
      <c r="C1192" s="2">
        <v>-14.100000000699801</v>
      </c>
      <c r="D1192" s="2">
        <v>7340</v>
      </c>
      <c r="E1192" s="2" t="s">
        <v>51</v>
      </c>
      <c r="F1192" s="2" t="s">
        <v>51</v>
      </c>
      <c r="G1192" s="2" t="s">
        <v>51</v>
      </c>
      <c r="H1192" s="2">
        <v>3558197968.3624301</v>
      </c>
    </row>
    <row r="1193" spans="1:8" x14ac:dyDescent="0.35">
      <c r="A1193" t="s">
        <v>112</v>
      </c>
      <c r="B1193" t="s">
        <v>34</v>
      </c>
      <c r="C1193" s="2">
        <v>2.2000000002151001</v>
      </c>
      <c r="D1193" s="2">
        <v>7690</v>
      </c>
      <c r="E1193" s="2" t="s">
        <v>51</v>
      </c>
      <c r="F1193" s="2" t="s">
        <v>51</v>
      </c>
      <c r="G1193" s="2" t="s">
        <v>51</v>
      </c>
      <c r="H1193" s="2">
        <v>3594356909.5475702</v>
      </c>
    </row>
    <row r="1194" spans="1:8" x14ac:dyDescent="0.35">
      <c r="A1194" t="s">
        <v>112</v>
      </c>
      <c r="B1194" t="s">
        <v>35</v>
      </c>
      <c r="C1194" s="2">
        <v>4.6999999986741203</v>
      </c>
      <c r="D1194" s="2">
        <v>8160</v>
      </c>
      <c r="E1194" s="2" t="s">
        <v>51</v>
      </c>
      <c r="F1194" s="2" t="s">
        <v>51</v>
      </c>
      <c r="G1194" s="2" t="s">
        <v>51</v>
      </c>
      <c r="H1194" s="2">
        <v>3237544392.51019</v>
      </c>
    </row>
    <row r="1195" spans="1:8" x14ac:dyDescent="0.35">
      <c r="A1195" t="s">
        <v>112</v>
      </c>
      <c r="B1195" t="s">
        <v>36</v>
      </c>
      <c r="C1195" s="2">
        <v>7.2000000009648604</v>
      </c>
      <c r="D1195" s="2">
        <v>9640</v>
      </c>
      <c r="E1195" s="2">
        <v>17.912681952639701</v>
      </c>
      <c r="F1195" s="2">
        <v>27.8270946139077</v>
      </c>
      <c r="G1195" s="2">
        <v>9.4247585322775205</v>
      </c>
      <c r="H1195" s="2">
        <v>2620949363.3078098</v>
      </c>
    </row>
    <row r="1196" spans="1:8" x14ac:dyDescent="0.35">
      <c r="A1196" t="s">
        <v>112</v>
      </c>
      <c r="B1196" t="s">
        <v>37</v>
      </c>
      <c r="C1196" s="2">
        <v>3.3</v>
      </c>
      <c r="D1196" s="2">
        <v>10430</v>
      </c>
      <c r="E1196" s="2">
        <v>18.434762883496798</v>
      </c>
      <c r="F1196" s="2">
        <v>26.7090481417071</v>
      </c>
      <c r="G1196" s="2">
        <v>9.6825753195238402</v>
      </c>
      <c r="H1196" s="2">
        <v>2463681600.05586</v>
      </c>
    </row>
    <row r="1197" spans="1:8" x14ac:dyDescent="0.35">
      <c r="A1197" t="s">
        <v>112</v>
      </c>
      <c r="B1197" t="s">
        <v>38</v>
      </c>
      <c r="C1197" s="2">
        <v>3.60000000058993</v>
      </c>
      <c r="D1197" s="2">
        <v>10570</v>
      </c>
      <c r="E1197" s="2">
        <v>18.072036347066199</v>
      </c>
      <c r="F1197" s="2">
        <v>25.2705329463993</v>
      </c>
      <c r="G1197" s="2">
        <v>9.6664055364980292</v>
      </c>
      <c r="H1197" s="2">
        <v>2470857362.4049602</v>
      </c>
    </row>
    <row r="1198" spans="1:8" x14ac:dyDescent="0.35">
      <c r="A1198" t="s">
        <v>112</v>
      </c>
      <c r="B1198" t="s">
        <v>39</v>
      </c>
      <c r="C1198" s="2">
        <v>3.1999999989662502</v>
      </c>
      <c r="D1198" s="2">
        <v>10540</v>
      </c>
      <c r="E1198" s="2">
        <v>17.2231200318056</v>
      </c>
      <c r="F1198" s="2">
        <v>25.708699435161101</v>
      </c>
      <c r="G1198" s="2">
        <v>9.2061710593863193</v>
      </c>
      <c r="H1198" s="2">
        <v>2187762845.6579299</v>
      </c>
    </row>
    <row r="1199" spans="1:8" x14ac:dyDescent="0.35">
      <c r="A1199" t="s">
        <v>112</v>
      </c>
      <c r="B1199" t="s">
        <v>40</v>
      </c>
      <c r="C1199" s="2">
        <v>0.19999999982599101</v>
      </c>
      <c r="D1199" s="2">
        <v>11220</v>
      </c>
      <c r="E1199" s="2">
        <v>16.390473533849999</v>
      </c>
      <c r="F1199" s="2">
        <v>25.577133039560501</v>
      </c>
      <c r="G1199" s="2">
        <v>10.284649981296701</v>
      </c>
      <c r="H1199" s="2">
        <v>1899939894.4656701</v>
      </c>
    </row>
    <row r="1200" spans="1:8" x14ac:dyDescent="0.35">
      <c r="A1200" t="s">
        <v>112</v>
      </c>
      <c r="B1200" t="s">
        <v>41</v>
      </c>
      <c r="C1200" s="2">
        <v>7.5000000016414399</v>
      </c>
      <c r="D1200" s="2">
        <v>12950</v>
      </c>
      <c r="E1200" s="2">
        <v>14.9942601242776</v>
      </c>
      <c r="F1200" s="2">
        <v>25.809532379165599</v>
      </c>
      <c r="G1200" s="2">
        <v>10.631126108104</v>
      </c>
      <c r="H1200" s="2">
        <v>2123558470.3565099</v>
      </c>
    </row>
    <row r="1201" spans="1:8" x14ac:dyDescent="0.35">
      <c r="A1201" t="s">
        <v>112</v>
      </c>
      <c r="B1201" t="s">
        <v>42</v>
      </c>
      <c r="C1201" s="2">
        <v>5.1999999996532402</v>
      </c>
      <c r="D1201" s="2">
        <v>13770</v>
      </c>
      <c r="E1201" s="2">
        <v>13.942311655414599</v>
      </c>
      <c r="F1201" s="2">
        <v>24.7565578476257</v>
      </c>
      <c r="G1201" s="2">
        <v>11.271918435843601</v>
      </c>
      <c r="H1201" s="2">
        <v>2790546512.65591</v>
      </c>
    </row>
    <row r="1202" spans="1:8" x14ac:dyDescent="0.35">
      <c r="A1202" t="s">
        <v>112</v>
      </c>
      <c r="B1202" t="s">
        <v>43</v>
      </c>
      <c r="C1202" s="2">
        <v>7.5999999985391797</v>
      </c>
      <c r="D1202" s="2">
        <v>15120</v>
      </c>
      <c r="E1202" s="2">
        <v>11.5256107379588</v>
      </c>
      <c r="F1202" s="2">
        <v>24.9716084573435</v>
      </c>
      <c r="G1202" s="2">
        <v>11.7114918602964</v>
      </c>
      <c r="H1202" s="2">
        <v>2370918342.1789498</v>
      </c>
    </row>
    <row r="1203" spans="1:8" x14ac:dyDescent="0.35">
      <c r="A1203" t="s">
        <v>112</v>
      </c>
      <c r="B1203" t="s">
        <v>44</v>
      </c>
      <c r="C1203" s="2">
        <v>-7.1999999999999904</v>
      </c>
      <c r="D1203" s="2">
        <v>13870</v>
      </c>
      <c r="E1203" s="2">
        <v>11.3498051554549</v>
      </c>
      <c r="F1203" s="2">
        <v>26.817295697929602</v>
      </c>
      <c r="G1203" s="2">
        <v>12.344909801717</v>
      </c>
      <c r="H1203" s="2">
        <v>2485842282.2161298</v>
      </c>
    </row>
    <row r="1204" spans="1:8" x14ac:dyDescent="0.35">
      <c r="A1204" t="s">
        <v>112</v>
      </c>
      <c r="B1204" t="s">
        <v>45</v>
      </c>
      <c r="C1204" s="2">
        <v>5.69999999999997</v>
      </c>
      <c r="D1204" s="2">
        <v>15140</v>
      </c>
      <c r="E1204" s="2">
        <v>11.3374774674789</v>
      </c>
      <c r="F1204" s="2">
        <v>26.641404704665099</v>
      </c>
      <c r="G1204" s="2">
        <v>11.404182680345199</v>
      </c>
      <c r="H1204" s="2">
        <v>2868079877.7219801</v>
      </c>
    </row>
    <row r="1205" spans="1:8" x14ac:dyDescent="0.35">
      <c r="A1205" t="s">
        <v>112</v>
      </c>
      <c r="B1205" t="s">
        <v>46</v>
      </c>
      <c r="C1205" s="2" t="s">
        <v>51</v>
      </c>
      <c r="D1205" s="2" t="s">
        <v>51</v>
      </c>
      <c r="E1205" s="2" t="s">
        <v>51</v>
      </c>
      <c r="F1205" s="2" t="s">
        <v>51</v>
      </c>
      <c r="G1205" s="2" t="s">
        <v>51</v>
      </c>
      <c r="H1205" s="2" t="s">
        <v>51</v>
      </c>
    </row>
    <row r="1206" spans="1:8" x14ac:dyDescent="0.35">
      <c r="A1206" t="s">
        <v>114</v>
      </c>
      <c r="B1206" t="s">
        <v>4</v>
      </c>
      <c r="C1206" s="2" t="s">
        <v>51</v>
      </c>
      <c r="D1206" s="2" t="s">
        <v>51</v>
      </c>
      <c r="E1206" s="2" t="s">
        <v>51</v>
      </c>
      <c r="F1206" s="2" t="s">
        <v>51</v>
      </c>
      <c r="G1206" s="2" t="s">
        <v>51</v>
      </c>
      <c r="H1206" s="2" t="s">
        <v>51</v>
      </c>
    </row>
    <row r="1207" spans="1:8" x14ac:dyDescent="0.35">
      <c r="A1207" t="s">
        <v>114</v>
      </c>
      <c r="B1207" t="s">
        <v>5</v>
      </c>
      <c r="C1207" s="2" t="s">
        <v>51</v>
      </c>
      <c r="D1207" s="2" t="s">
        <v>51</v>
      </c>
      <c r="E1207" s="2" t="s">
        <v>51</v>
      </c>
      <c r="F1207" s="2" t="s">
        <v>51</v>
      </c>
      <c r="G1207" s="2" t="s">
        <v>51</v>
      </c>
      <c r="H1207" s="2" t="s">
        <v>51</v>
      </c>
    </row>
    <row r="1208" spans="1:8" x14ac:dyDescent="0.35">
      <c r="A1208" t="s">
        <v>114</v>
      </c>
      <c r="B1208" t="s">
        <v>6</v>
      </c>
      <c r="C1208" s="2" t="s">
        <v>51</v>
      </c>
      <c r="D1208" s="2" t="s">
        <v>51</v>
      </c>
      <c r="E1208" s="2" t="s">
        <v>51</v>
      </c>
      <c r="F1208" s="2" t="s">
        <v>51</v>
      </c>
      <c r="G1208" s="2" t="s">
        <v>51</v>
      </c>
      <c r="H1208" s="2" t="s">
        <v>51</v>
      </c>
    </row>
    <row r="1209" spans="1:8" x14ac:dyDescent="0.35">
      <c r="A1209" t="s">
        <v>114</v>
      </c>
      <c r="B1209" t="s">
        <v>7</v>
      </c>
      <c r="C1209" s="2" t="s">
        <v>51</v>
      </c>
      <c r="D1209" s="2" t="s">
        <v>51</v>
      </c>
      <c r="E1209" s="2" t="s">
        <v>51</v>
      </c>
      <c r="F1209" s="2" t="s">
        <v>51</v>
      </c>
      <c r="G1209" s="2" t="s">
        <v>51</v>
      </c>
      <c r="H1209" s="2" t="s">
        <v>51</v>
      </c>
    </row>
    <row r="1210" spans="1:8" x14ac:dyDescent="0.35">
      <c r="A1210" t="s">
        <v>114</v>
      </c>
      <c r="B1210" t="s">
        <v>8</v>
      </c>
      <c r="C1210" s="2" t="s">
        <v>51</v>
      </c>
      <c r="D1210" s="2" t="s">
        <v>51</v>
      </c>
      <c r="E1210" s="2" t="s">
        <v>51</v>
      </c>
      <c r="F1210" s="2" t="s">
        <v>51</v>
      </c>
      <c r="G1210" s="2" t="s">
        <v>51</v>
      </c>
      <c r="H1210" s="2" t="s">
        <v>51</v>
      </c>
    </row>
    <row r="1211" spans="1:8" x14ac:dyDescent="0.35">
      <c r="A1211" t="s">
        <v>114</v>
      </c>
      <c r="B1211" t="s">
        <v>9</v>
      </c>
      <c r="C1211" s="2" t="s">
        <v>51</v>
      </c>
      <c r="D1211" s="2" t="s">
        <v>51</v>
      </c>
      <c r="E1211" s="2" t="s">
        <v>51</v>
      </c>
      <c r="F1211" s="2" t="s">
        <v>51</v>
      </c>
      <c r="G1211" s="2" t="s">
        <v>51</v>
      </c>
      <c r="H1211" s="2" t="s">
        <v>51</v>
      </c>
    </row>
    <row r="1212" spans="1:8" x14ac:dyDescent="0.35">
      <c r="A1212" t="s">
        <v>114</v>
      </c>
      <c r="B1212" t="s">
        <v>10</v>
      </c>
      <c r="C1212" s="2" t="s">
        <v>51</v>
      </c>
      <c r="D1212" s="2" t="s">
        <v>51</v>
      </c>
      <c r="E1212" s="2" t="s">
        <v>51</v>
      </c>
      <c r="F1212" s="2" t="s">
        <v>51</v>
      </c>
      <c r="G1212" s="2" t="s">
        <v>51</v>
      </c>
      <c r="H1212" s="2" t="s">
        <v>51</v>
      </c>
    </row>
    <row r="1213" spans="1:8" x14ac:dyDescent="0.35">
      <c r="A1213" t="s">
        <v>114</v>
      </c>
      <c r="B1213" t="s">
        <v>11</v>
      </c>
      <c r="C1213" s="2">
        <v>16.0784313725487</v>
      </c>
      <c r="D1213" s="2" t="s">
        <v>51</v>
      </c>
      <c r="E1213" s="2" t="s">
        <v>51</v>
      </c>
      <c r="F1213" s="2" t="s">
        <v>51</v>
      </c>
      <c r="G1213" s="2" t="s">
        <v>51</v>
      </c>
      <c r="H1213" s="2" t="s">
        <v>51</v>
      </c>
    </row>
    <row r="1214" spans="1:8" x14ac:dyDescent="0.35">
      <c r="A1214" t="s">
        <v>114</v>
      </c>
      <c r="B1214" t="s">
        <v>12</v>
      </c>
      <c r="C1214" s="2">
        <v>18.648648648648901</v>
      </c>
      <c r="D1214" s="2" t="s">
        <v>51</v>
      </c>
      <c r="E1214" s="2" t="s">
        <v>51</v>
      </c>
      <c r="F1214" s="2" t="s">
        <v>51</v>
      </c>
      <c r="G1214" s="2" t="s">
        <v>51</v>
      </c>
      <c r="H1214" s="2" t="s">
        <v>51</v>
      </c>
    </row>
    <row r="1215" spans="1:8" x14ac:dyDescent="0.35">
      <c r="A1215" t="s">
        <v>114</v>
      </c>
      <c r="B1215" t="s">
        <v>13</v>
      </c>
      <c r="C1215" s="2">
        <v>12.129840546696901</v>
      </c>
      <c r="D1215" s="2" t="s">
        <v>51</v>
      </c>
      <c r="E1215" s="2" t="s">
        <v>51</v>
      </c>
      <c r="F1215" s="2" t="s">
        <v>51</v>
      </c>
      <c r="G1215" s="2" t="s">
        <v>51</v>
      </c>
      <c r="H1215" s="2" t="s">
        <v>51</v>
      </c>
    </row>
    <row r="1216" spans="1:8" x14ac:dyDescent="0.35">
      <c r="A1216" t="s">
        <v>114</v>
      </c>
      <c r="B1216" t="s">
        <v>14</v>
      </c>
      <c r="C1216" s="2">
        <v>3.9614017267647799</v>
      </c>
      <c r="D1216" s="2">
        <v>20520</v>
      </c>
      <c r="E1216" s="2" t="s">
        <v>51</v>
      </c>
      <c r="F1216" s="2" t="s">
        <v>51</v>
      </c>
      <c r="G1216" s="2" t="s">
        <v>51</v>
      </c>
      <c r="H1216" s="2" t="s">
        <v>51</v>
      </c>
    </row>
    <row r="1217" spans="1:8" x14ac:dyDescent="0.35">
      <c r="A1217" t="s">
        <v>114</v>
      </c>
      <c r="B1217" t="s">
        <v>15</v>
      </c>
      <c r="C1217" s="2">
        <v>7.9628717444433104</v>
      </c>
      <c r="D1217" s="2">
        <v>22210</v>
      </c>
      <c r="E1217" s="2" t="s">
        <v>51</v>
      </c>
      <c r="F1217" s="2" t="s">
        <v>51</v>
      </c>
      <c r="G1217" s="2" t="s">
        <v>51</v>
      </c>
      <c r="H1217" s="2" t="s">
        <v>51</v>
      </c>
    </row>
    <row r="1218" spans="1:8" x14ac:dyDescent="0.35">
      <c r="A1218" t="s">
        <v>114</v>
      </c>
      <c r="B1218" t="s">
        <v>16</v>
      </c>
      <c r="C1218" s="2">
        <v>5.8823539534186597</v>
      </c>
      <c r="D1218" s="2">
        <v>23230</v>
      </c>
      <c r="E1218" s="2" t="s">
        <v>51</v>
      </c>
      <c r="F1218" s="2" t="s">
        <v>51</v>
      </c>
      <c r="G1218" s="2" t="s">
        <v>51</v>
      </c>
      <c r="H1218" s="2" t="s">
        <v>51</v>
      </c>
    </row>
    <row r="1219" spans="1:8" x14ac:dyDescent="0.35">
      <c r="A1219" t="s">
        <v>114</v>
      </c>
      <c r="B1219" t="s">
        <v>17</v>
      </c>
      <c r="C1219" s="2">
        <v>7.3076932453140602</v>
      </c>
      <c r="D1219" s="2">
        <v>24580</v>
      </c>
      <c r="E1219" s="2" t="s">
        <v>51</v>
      </c>
      <c r="F1219" s="2" t="s">
        <v>51</v>
      </c>
      <c r="G1219" s="2" t="s">
        <v>51</v>
      </c>
      <c r="H1219" s="2" t="s">
        <v>51</v>
      </c>
    </row>
    <row r="1220" spans="1:8" x14ac:dyDescent="0.35">
      <c r="A1220" t="s">
        <v>114</v>
      </c>
      <c r="B1220" t="s">
        <v>18</v>
      </c>
      <c r="C1220" s="2">
        <v>8.2039012931208894</v>
      </c>
      <c r="D1220" s="2">
        <v>26320</v>
      </c>
      <c r="E1220" s="2" t="s">
        <v>51</v>
      </c>
      <c r="F1220" s="2" t="s">
        <v>51</v>
      </c>
      <c r="G1220" s="2" t="s">
        <v>51</v>
      </c>
      <c r="H1220" s="2" t="s">
        <v>51</v>
      </c>
    </row>
    <row r="1221" spans="1:8" x14ac:dyDescent="0.35">
      <c r="A1221" t="s">
        <v>114</v>
      </c>
      <c r="B1221" t="s">
        <v>19</v>
      </c>
      <c r="C1221" s="2">
        <v>2.5471436870469399</v>
      </c>
      <c r="D1221" s="2">
        <v>26850</v>
      </c>
      <c r="E1221" s="2">
        <v>0.50592216582064298</v>
      </c>
      <c r="F1221" s="2">
        <v>15.396362098138701</v>
      </c>
      <c r="G1221" s="2">
        <v>2.5177664974619298</v>
      </c>
      <c r="H1221" s="2">
        <v>411173184.35754198</v>
      </c>
    </row>
    <row r="1222" spans="1:8" x14ac:dyDescent="0.35">
      <c r="A1222" t="s">
        <v>114</v>
      </c>
      <c r="B1222" t="s">
        <v>20</v>
      </c>
      <c r="C1222" s="2">
        <v>1.18578851134656</v>
      </c>
      <c r="D1222" s="2">
        <v>26800</v>
      </c>
      <c r="E1222" s="2">
        <v>0.48582995951417002</v>
      </c>
      <c r="F1222" s="2">
        <v>14.9874493927126</v>
      </c>
      <c r="G1222" s="2">
        <v>2.51012145748988</v>
      </c>
      <c r="H1222" s="2">
        <v>392737430.16759801</v>
      </c>
    </row>
    <row r="1223" spans="1:8" x14ac:dyDescent="0.35">
      <c r="A1223" t="s">
        <v>114</v>
      </c>
      <c r="B1223" t="s">
        <v>21</v>
      </c>
      <c r="C1223" s="2">
        <v>7.04687499241221</v>
      </c>
      <c r="D1223" s="2">
        <v>28250</v>
      </c>
      <c r="E1223" s="2">
        <v>0.42997811816192599</v>
      </c>
      <c r="F1223" s="2">
        <v>17.1338439095551</v>
      </c>
      <c r="G1223" s="2">
        <v>2.47702407002188</v>
      </c>
      <c r="H1223" s="2">
        <v>463128491.620112</v>
      </c>
    </row>
    <row r="1224" spans="1:8" x14ac:dyDescent="0.35">
      <c r="A1224" t="s">
        <v>114</v>
      </c>
      <c r="B1224" t="s">
        <v>22</v>
      </c>
      <c r="C1224" s="2">
        <v>1.99198444906199</v>
      </c>
      <c r="D1224" s="2">
        <v>28640</v>
      </c>
      <c r="E1224" s="2">
        <v>0.40791680644079198</v>
      </c>
      <c r="F1224" s="2">
        <v>17.510902381751102</v>
      </c>
      <c r="G1224" s="2">
        <v>2.7940288493794001</v>
      </c>
      <c r="H1224" s="2">
        <v>527932960.89385498</v>
      </c>
    </row>
    <row r="1225" spans="1:8" x14ac:dyDescent="0.35">
      <c r="A1225" t="s">
        <v>114</v>
      </c>
      <c r="B1225" t="s">
        <v>23</v>
      </c>
      <c r="C1225" s="2">
        <v>1.2380418420716</v>
      </c>
      <c r="D1225" s="2">
        <v>27880</v>
      </c>
      <c r="E1225" s="2">
        <v>0.38326848249027201</v>
      </c>
      <c r="F1225" s="2">
        <v>15.5483138780804</v>
      </c>
      <c r="G1225" s="2">
        <v>3.5992217898832699</v>
      </c>
      <c r="H1225" s="2">
        <v>531843575.41899401</v>
      </c>
    </row>
    <row r="1226" spans="1:8" x14ac:dyDescent="0.35">
      <c r="A1226" t="s">
        <v>114</v>
      </c>
      <c r="B1226" t="s">
        <v>24</v>
      </c>
      <c r="C1226" s="2">
        <v>7.6165891130772296</v>
      </c>
      <c r="D1226" s="2">
        <v>30320</v>
      </c>
      <c r="E1226" s="2">
        <v>1.8610199821055801E-2</v>
      </c>
      <c r="F1226" s="2">
        <v>13.1778407396361</v>
      </c>
      <c r="G1226" s="2">
        <v>4.1015508499850899</v>
      </c>
      <c r="H1226" s="2">
        <v>477653631.28491598</v>
      </c>
    </row>
    <row r="1227" spans="1:8" x14ac:dyDescent="0.35">
      <c r="A1227" t="s">
        <v>114</v>
      </c>
      <c r="B1227" t="s">
        <v>25</v>
      </c>
      <c r="C1227" s="2">
        <v>4.1959628033567604</v>
      </c>
      <c r="D1227" s="2">
        <v>31210</v>
      </c>
      <c r="E1227" s="2">
        <v>1.86156111929308E-2</v>
      </c>
      <c r="F1227" s="2">
        <v>13.052754050073601</v>
      </c>
      <c r="G1227" s="2">
        <v>4.2766421207658301</v>
      </c>
      <c r="H1227" s="2">
        <v>455307262.56983203</v>
      </c>
    </row>
    <row r="1228" spans="1:8" x14ac:dyDescent="0.35">
      <c r="A1228" t="s">
        <v>114</v>
      </c>
      <c r="B1228" t="s">
        <v>26</v>
      </c>
      <c r="C1228" s="2">
        <v>-0.95777100565955198</v>
      </c>
      <c r="D1228" s="2">
        <v>29780</v>
      </c>
      <c r="E1228" s="2">
        <v>1.80523917995444E-2</v>
      </c>
      <c r="F1228" s="2">
        <v>13.2404897494305</v>
      </c>
      <c r="G1228" s="2">
        <v>4.4254555808656004</v>
      </c>
      <c r="H1228" s="2">
        <v>522346368.71508402</v>
      </c>
    </row>
    <row r="1229" spans="1:8" x14ac:dyDescent="0.35">
      <c r="A1229" t="s">
        <v>114</v>
      </c>
      <c r="B1229" t="s">
        <v>27</v>
      </c>
      <c r="C1229" s="2">
        <v>1.12087912087912</v>
      </c>
      <c r="D1229" s="2">
        <v>31810</v>
      </c>
      <c r="E1229" s="2">
        <v>1.8010385351188801E-2</v>
      </c>
      <c r="F1229" s="2">
        <v>14.8920470073791</v>
      </c>
      <c r="G1229" s="2">
        <v>4.7774528559715801</v>
      </c>
      <c r="H1229" s="2">
        <v>590502793.29608905</v>
      </c>
    </row>
    <row r="1230" spans="1:8" x14ac:dyDescent="0.35">
      <c r="A1230" t="s">
        <v>114</v>
      </c>
      <c r="B1230" t="s">
        <v>28</v>
      </c>
      <c r="C1230" s="2">
        <v>7.2810258639426202</v>
      </c>
      <c r="D1230" s="2">
        <v>34480</v>
      </c>
      <c r="E1230" s="2">
        <v>1.7566897918731401E-2</v>
      </c>
      <c r="F1230" s="2">
        <v>15.5970763131814</v>
      </c>
      <c r="G1230" s="2">
        <v>5.6222249752229896</v>
      </c>
      <c r="H1230" s="2">
        <v>641340782.12290502</v>
      </c>
    </row>
    <row r="1231" spans="1:8" x14ac:dyDescent="0.35">
      <c r="A1231" t="s">
        <v>114</v>
      </c>
      <c r="B1231" t="s">
        <v>29</v>
      </c>
      <c r="C1231" s="2">
        <v>-0.38492706645057201</v>
      </c>
      <c r="D1231" s="2">
        <v>28900</v>
      </c>
      <c r="E1231" s="2">
        <v>1.73295454545455E-2</v>
      </c>
      <c r="F1231" s="2">
        <v>16.299124053030301</v>
      </c>
      <c r="G1231" s="2">
        <v>6.1879261363636404</v>
      </c>
      <c r="H1231" s="2">
        <v>782681564.24581003</v>
      </c>
    </row>
    <row r="1232" spans="1:8" x14ac:dyDescent="0.35">
      <c r="A1232" t="s">
        <v>114</v>
      </c>
      <c r="B1232" t="s">
        <v>30</v>
      </c>
      <c r="C1232" s="2">
        <v>1.1389058368924201</v>
      </c>
      <c r="D1232" s="2">
        <v>35760</v>
      </c>
      <c r="E1232" s="2">
        <v>1.7507351277991402E-2</v>
      </c>
      <c r="F1232" s="2">
        <v>17.6555078036643</v>
      </c>
      <c r="G1232" s="2">
        <v>6.5655281610495404</v>
      </c>
      <c r="H1232" s="2">
        <v>852513966.48044705</v>
      </c>
    </row>
    <row r="1233" spans="1:8" x14ac:dyDescent="0.35">
      <c r="A1233" t="s">
        <v>114</v>
      </c>
      <c r="B1233" t="s">
        <v>31</v>
      </c>
      <c r="C1233" s="2">
        <v>3.0967223004222899</v>
      </c>
      <c r="D1233" s="2">
        <v>33470</v>
      </c>
      <c r="E1233" s="2">
        <v>1.7838514500312999E-2</v>
      </c>
      <c r="F1233" s="2">
        <v>17.479470060504902</v>
      </c>
      <c r="G1233" s="2">
        <v>6.6659920717713304</v>
      </c>
      <c r="H1233" s="2">
        <v>850279329.60893905</v>
      </c>
    </row>
    <row r="1234" spans="1:8" x14ac:dyDescent="0.35">
      <c r="A1234" t="s">
        <v>114</v>
      </c>
      <c r="B1234" t="s">
        <v>32</v>
      </c>
      <c r="C1234" s="2">
        <v>1.83343085625123</v>
      </c>
      <c r="D1234" s="2">
        <v>38420</v>
      </c>
      <c r="E1234" s="2">
        <v>1.6997445470622902E-2</v>
      </c>
      <c r="F1234" s="2">
        <v>16.182393397524098</v>
      </c>
      <c r="G1234" s="2">
        <v>6.6708587148752203</v>
      </c>
      <c r="H1234" s="2">
        <v>912849162.01117301</v>
      </c>
    </row>
    <row r="1235" spans="1:8" x14ac:dyDescent="0.35">
      <c r="A1235" t="s">
        <v>114</v>
      </c>
      <c r="B1235" t="s">
        <v>33</v>
      </c>
      <c r="C1235" s="2">
        <v>-11.683585520015299</v>
      </c>
      <c r="D1235" s="2">
        <v>33950</v>
      </c>
      <c r="E1235" s="2">
        <v>1.9908116385911199E-2</v>
      </c>
      <c r="F1235" s="2">
        <v>13.0438634872019</v>
      </c>
      <c r="G1235" s="2">
        <v>4.2062568365784303</v>
      </c>
      <c r="H1235" s="2">
        <v>756983240.22346401</v>
      </c>
    </row>
    <row r="1236" spans="1:8" x14ac:dyDescent="0.35">
      <c r="A1236" t="s">
        <v>114</v>
      </c>
      <c r="B1236" t="s">
        <v>34</v>
      </c>
      <c r="C1236" s="2">
        <v>-2.7325959661678598</v>
      </c>
      <c r="D1236" s="2">
        <v>32270</v>
      </c>
      <c r="E1236" s="2">
        <v>2.0491803278688499E-2</v>
      </c>
      <c r="F1236" s="2">
        <v>11.545901639344301</v>
      </c>
      <c r="G1236" s="2">
        <v>2.8604280510018198</v>
      </c>
      <c r="H1236" s="2">
        <v>693854748.60335195</v>
      </c>
    </row>
    <row r="1237" spans="1:8" x14ac:dyDescent="0.35">
      <c r="A1237" t="s">
        <v>114</v>
      </c>
      <c r="B1237" t="s">
        <v>35</v>
      </c>
      <c r="C1237" s="2">
        <v>3.36677814938685</v>
      </c>
      <c r="D1237" s="2">
        <v>32440</v>
      </c>
      <c r="E1237" s="2">
        <v>2.0393900889453601E-2</v>
      </c>
      <c r="F1237" s="2">
        <v>12.3658407454468</v>
      </c>
      <c r="G1237" s="2">
        <v>4.20588733587463</v>
      </c>
      <c r="H1237" s="2">
        <v>723463687.15083802</v>
      </c>
    </row>
    <row r="1238" spans="1:8" x14ac:dyDescent="0.35">
      <c r="A1238" t="s">
        <v>114</v>
      </c>
      <c r="B1238" t="s">
        <v>36</v>
      </c>
      <c r="C1238" s="2">
        <v>-1.03537532355479</v>
      </c>
      <c r="D1238" s="2">
        <v>33240</v>
      </c>
      <c r="E1238" s="2">
        <v>2.1469771416364001E-2</v>
      </c>
      <c r="F1238" s="2">
        <v>10.076543473616701</v>
      </c>
      <c r="G1238" s="2">
        <v>1.9917325357829501</v>
      </c>
      <c r="H1238" s="2">
        <v>615083798.88268197</v>
      </c>
    </row>
    <row r="1239" spans="1:8" x14ac:dyDescent="0.35">
      <c r="A1239" t="s">
        <v>114</v>
      </c>
      <c r="B1239" t="s">
        <v>37</v>
      </c>
      <c r="C1239" s="2">
        <v>6.4298169136878904</v>
      </c>
      <c r="D1239" s="2">
        <v>34710</v>
      </c>
      <c r="E1239" s="2">
        <v>1.7816915830432101E-2</v>
      </c>
      <c r="F1239" s="2">
        <v>10.7493344255581</v>
      </c>
      <c r="G1239" s="2">
        <v>3.2625435183289002</v>
      </c>
      <c r="H1239" s="2">
        <v>649720670.39106095</v>
      </c>
    </row>
    <row r="1240" spans="1:8" x14ac:dyDescent="0.35">
      <c r="A1240" t="s">
        <v>114</v>
      </c>
      <c r="B1240" t="s">
        <v>38</v>
      </c>
      <c r="C1240" s="2">
        <v>-2.04792135982075E-2</v>
      </c>
      <c r="D1240" s="2">
        <v>35490</v>
      </c>
      <c r="E1240" s="2">
        <v>1.4811849479583699E-2</v>
      </c>
      <c r="F1240" s="2">
        <v>10.798678943154499</v>
      </c>
      <c r="G1240" s="2">
        <v>3.43909127301841</v>
      </c>
      <c r="H1240" s="2">
        <v>645251396.64804494</v>
      </c>
    </row>
    <row r="1241" spans="1:8" x14ac:dyDescent="0.35">
      <c r="A1241" t="s">
        <v>114</v>
      </c>
      <c r="B1241" t="s">
        <v>39</v>
      </c>
      <c r="C1241" s="2">
        <v>3.54362965997541</v>
      </c>
      <c r="D1241" s="2">
        <v>35770</v>
      </c>
      <c r="E1241" s="2">
        <v>1.25188536953243E-2</v>
      </c>
      <c r="F1241" s="2">
        <v>12.4678921568627</v>
      </c>
      <c r="G1241" s="2">
        <v>3.58501131221719</v>
      </c>
      <c r="H1241" s="2">
        <v>637988826.815642</v>
      </c>
    </row>
    <row r="1242" spans="1:8" x14ac:dyDescent="0.35">
      <c r="A1242" t="s">
        <v>114</v>
      </c>
      <c r="B1242" t="s">
        <v>40</v>
      </c>
      <c r="C1242" s="2">
        <v>2.1167161226508302</v>
      </c>
      <c r="D1242" s="2">
        <v>35880</v>
      </c>
      <c r="E1242" s="2">
        <v>1.8610747051113999E-2</v>
      </c>
      <c r="F1242" s="2">
        <v>12.713124882980701</v>
      </c>
      <c r="G1242" s="2">
        <v>3.6888223179179902</v>
      </c>
      <c r="H1242" s="2">
        <v>613966480.44692695</v>
      </c>
    </row>
    <row r="1243" spans="1:8" x14ac:dyDescent="0.35">
      <c r="A1243" t="s">
        <v>114</v>
      </c>
      <c r="B1243" t="s">
        <v>41</v>
      </c>
      <c r="C1243" s="2">
        <v>5.4823711739635703</v>
      </c>
      <c r="D1243" s="2">
        <v>36720</v>
      </c>
      <c r="E1243" s="2">
        <v>2.3920505871725398E-2</v>
      </c>
      <c r="F1243" s="2">
        <v>12.3958265582656</v>
      </c>
      <c r="G1243" s="2">
        <v>3.7340560072267399</v>
      </c>
      <c r="H1243" s="2">
        <v>635754189.944134</v>
      </c>
    </row>
    <row r="1244" spans="1:8" x14ac:dyDescent="0.35">
      <c r="A1244" t="s">
        <v>114</v>
      </c>
      <c r="B1244" t="s">
        <v>42</v>
      </c>
      <c r="C1244" s="2">
        <v>5.2578556727158796</v>
      </c>
      <c r="D1244" s="2">
        <v>38880</v>
      </c>
      <c r="E1244" s="2">
        <v>3.0268667131891101E-2</v>
      </c>
      <c r="F1244" s="2">
        <v>11.437561060711801</v>
      </c>
      <c r="G1244" s="2">
        <v>3.1296406140962998</v>
      </c>
      <c r="H1244" s="2">
        <v>691061452.51396596</v>
      </c>
    </row>
    <row r="1245" spans="1:8" x14ac:dyDescent="0.35">
      <c r="A1245" t="s">
        <v>114</v>
      </c>
      <c r="B1245" t="s">
        <v>43</v>
      </c>
      <c r="C1245" s="2">
        <v>0.63502926828566297</v>
      </c>
      <c r="D1245" s="2">
        <v>40570</v>
      </c>
      <c r="E1245" s="2" t="s">
        <v>51</v>
      </c>
      <c r="F1245" s="2" t="s">
        <v>51</v>
      </c>
      <c r="G1245" s="2" t="s">
        <v>51</v>
      </c>
      <c r="H1245" s="2">
        <v>716330411.80092204</v>
      </c>
    </row>
    <row r="1246" spans="1:8" x14ac:dyDescent="0.35">
      <c r="A1246" t="s">
        <v>114</v>
      </c>
      <c r="B1246" t="s">
        <v>44</v>
      </c>
      <c r="C1246" s="2">
        <v>-18.5890997764476</v>
      </c>
      <c r="D1246" s="2">
        <v>34060</v>
      </c>
      <c r="E1246" s="2" t="s">
        <v>51</v>
      </c>
      <c r="F1246" s="2" t="s">
        <v>51</v>
      </c>
      <c r="G1246" s="2" t="s">
        <v>51</v>
      </c>
      <c r="H1246" s="2">
        <v>603283334.43378794</v>
      </c>
    </row>
    <row r="1247" spans="1:8" x14ac:dyDescent="0.35">
      <c r="A1247" t="s">
        <v>114</v>
      </c>
      <c r="B1247" t="s">
        <v>45</v>
      </c>
      <c r="C1247" s="2">
        <v>17.172508512998299</v>
      </c>
      <c r="D1247" s="2">
        <v>41430</v>
      </c>
      <c r="E1247" s="2" t="s">
        <v>51</v>
      </c>
      <c r="F1247" s="2" t="s">
        <v>51</v>
      </c>
      <c r="G1247" s="2" t="s">
        <v>51</v>
      </c>
      <c r="H1247" s="2">
        <v>620125160.30717897</v>
      </c>
    </row>
    <row r="1248" spans="1:8" x14ac:dyDescent="0.35">
      <c r="A1248" t="s">
        <v>114</v>
      </c>
      <c r="B1248" t="s">
        <v>46</v>
      </c>
      <c r="C1248" s="2" t="s">
        <v>51</v>
      </c>
      <c r="D1248" s="2" t="s">
        <v>51</v>
      </c>
      <c r="E1248" s="2" t="s">
        <v>51</v>
      </c>
      <c r="F1248" s="2" t="s">
        <v>51</v>
      </c>
      <c r="G1248" s="2" t="s">
        <v>51</v>
      </c>
      <c r="H1248" s="2" t="s">
        <v>51</v>
      </c>
    </row>
    <row r="1249" spans="1:8" x14ac:dyDescent="0.35">
      <c r="A1249" t="s">
        <v>116</v>
      </c>
      <c r="B1249" t="s">
        <v>4</v>
      </c>
      <c r="C1249" s="2">
        <v>1.7314855954991699</v>
      </c>
      <c r="D1249" s="2" t="s">
        <v>51</v>
      </c>
      <c r="E1249" s="2">
        <v>4.3264025371284296</v>
      </c>
      <c r="F1249" s="2">
        <v>32.937305796793602</v>
      </c>
      <c r="G1249" s="2">
        <v>21.203226781906199</v>
      </c>
      <c r="H1249" s="2">
        <v>23617236758.1366</v>
      </c>
    </row>
    <row r="1250" spans="1:8" x14ac:dyDescent="0.35">
      <c r="A1250" t="s">
        <v>116</v>
      </c>
      <c r="B1250" t="s">
        <v>5</v>
      </c>
      <c r="C1250" s="2">
        <v>-0.14429469056661001</v>
      </c>
      <c r="D1250" s="2" t="s">
        <v>51</v>
      </c>
      <c r="E1250" s="2">
        <v>3.9669347020500498</v>
      </c>
      <c r="F1250" s="2">
        <v>32.546261378821598</v>
      </c>
      <c r="G1250" s="2">
        <v>20.753650403717</v>
      </c>
      <c r="H1250" s="2">
        <v>19127014860.8951</v>
      </c>
    </row>
    <row r="1251" spans="1:8" x14ac:dyDescent="0.35">
      <c r="A1251" t="s">
        <v>116</v>
      </c>
      <c r="B1251" t="s">
        <v>6</v>
      </c>
      <c r="C1251" s="2">
        <v>2.0112547075435101</v>
      </c>
      <c r="D1251" s="2" t="s">
        <v>51</v>
      </c>
      <c r="E1251" s="2">
        <v>3.6460388727592901</v>
      </c>
      <c r="F1251" s="2">
        <v>31.766130895421</v>
      </c>
      <c r="G1251" s="2">
        <v>20.137164141764</v>
      </c>
      <c r="H1251" s="2">
        <v>17519558764.217098</v>
      </c>
    </row>
    <row r="1252" spans="1:8" x14ac:dyDescent="0.35">
      <c r="A1252" t="s">
        <v>116</v>
      </c>
      <c r="B1252" t="s">
        <v>7</v>
      </c>
      <c r="C1252" s="2">
        <v>2.9730880303121299</v>
      </c>
      <c r="D1252" s="2" t="s">
        <v>51</v>
      </c>
      <c r="E1252" s="2">
        <v>3.41220928704143</v>
      </c>
      <c r="F1252" s="2">
        <v>31.296852175764901</v>
      </c>
      <c r="G1252" s="2">
        <v>20.0603493853082</v>
      </c>
      <c r="H1252" s="2">
        <v>16618430366.171301</v>
      </c>
    </row>
    <row r="1253" spans="1:8" x14ac:dyDescent="0.35">
      <c r="A1253" t="s">
        <v>116</v>
      </c>
      <c r="B1253" t="s">
        <v>8</v>
      </c>
      <c r="C1253" s="2">
        <v>5.1274762966841102E-2</v>
      </c>
      <c r="D1253" s="2" t="s">
        <v>51</v>
      </c>
      <c r="E1253" s="2">
        <v>3.5823497035985801</v>
      </c>
      <c r="F1253" s="2">
        <v>30.114622574374501</v>
      </c>
      <c r="G1253" s="2">
        <v>19.694686765767599</v>
      </c>
      <c r="H1253" s="2">
        <v>16163509387.2498</v>
      </c>
    </row>
    <row r="1254" spans="1:8" x14ac:dyDescent="0.35">
      <c r="A1254" t="s">
        <v>116</v>
      </c>
      <c r="B1254" t="s">
        <v>9</v>
      </c>
      <c r="C1254" s="2">
        <v>2.4986784974842902</v>
      </c>
      <c r="D1254" s="2" t="s">
        <v>51</v>
      </c>
      <c r="E1254" s="2">
        <v>3.1351648060728601</v>
      </c>
      <c r="F1254" s="2">
        <v>30.4474446523766</v>
      </c>
      <c r="G1254" s="2">
        <v>20.017299154564899</v>
      </c>
      <c r="H1254" s="2">
        <v>16964551742.484699</v>
      </c>
    </row>
    <row r="1255" spans="1:8" x14ac:dyDescent="0.35">
      <c r="A1255" t="s">
        <v>116</v>
      </c>
      <c r="B1255" t="s">
        <v>10</v>
      </c>
      <c r="C1255" s="2">
        <v>2.3013932119724001</v>
      </c>
      <c r="D1255" s="2" t="s">
        <v>51</v>
      </c>
      <c r="E1255" s="2">
        <v>3.2269628972350701</v>
      </c>
      <c r="F1255" s="2">
        <v>30.259284564499001</v>
      </c>
      <c r="G1255" s="2">
        <v>20.008539267045499</v>
      </c>
      <c r="H1255" s="2">
        <v>23505006759.801701</v>
      </c>
    </row>
    <row r="1256" spans="1:8" x14ac:dyDescent="0.35">
      <c r="A1256" t="s">
        <v>116</v>
      </c>
      <c r="B1256" t="s">
        <v>11</v>
      </c>
      <c r="C1256" s="2">
        <v>1.3571680641544099</v>
      </c>
      <c r="D1256" s="2" t="s">
        <v>51</v>
      </c>
      <c r="E1256" s="2">
        <v>3.1974932236406102</v>
      </c>
      <c r="F1256" s="2">
        <v>29.752622068805699</v>
      </c>
      <c r="G1256" s="2">
        <v>19.411395608565901</v>
      </c>
      <c r="H1256" s="2">
        <v>29871903569.873699</v>
      </c>
    </row>
    <row r="1257" spans="1:8" x14ac:dyDescent="0.35">
      <c r="A1257" t="s">
        <v>116</v>
      </c>
      <c r="B1257" t="s">
        <v>12</v>
      </c>
      <c r="C1257" s="2">
        <v>3.2958798984301398</v>
      </c>
      <c r="D1257" s="2" t="s">
        <v>51</v>
      </c>
      <c r="E1257" s="2">
        <v>3.0484613283342701</v>
      </c>
      <c r="F1257" s="2">
        <v>29.518264720174301</v>
      </c>
      <c r="G1257" s="2">
        <v>19.504965508882201</v>
      </c>
      <c r="H1257" s="2">
        <v>34140480329.878502</v>
      </c>
    </row>
    <row r="1258" spans="1:8" x14ac:dyDescent="0.35">
      <c r="A1258" t="s">
        <v>116</v>
      </c>
      <c r="B1258" t="s">
        <v>13</v>
      </c>
      <c r="C1258" s="2">
        <v>3.8870748178205199</v>
      </c>
      <c r="D1258" s="2" t="s">
        <v>51</v>
      </c>
      <c r="E1258" s="2">
        <v>3.0115548504799499</v>
      </c>
      <c r="F1258" s="2">
        <v>29.283219433299401</v>
      </c>
      <c r="G1258" s="2">
        <v>19.403990422595701</v>
      </c>
      <c r="H1258" s="2">
        <v>35233812792.511703</v>
      </c>
    </row>
    <row r="1259" spans="1:8" x14ac:dyDescent="0.35">
      <c r="A1259" t="s">
        <v>116</v>
      </c>
      <c r="B1259" t="s">
        <v>14</v>
      </c>
      <c r="C1259" s="2">
        <v>4.3456413994782102</v>
      </c>
      <c r="D1259" s="2">
        <v>19560</v>
      </c>
      <c r="E1259" s="2">
        <v>3.0971198738227201</v>
      </c>
      <c r="F1259" s="2">
        <v>29.560863303276999</v>
      </c>
      <c r="G1259" s="2">
        <v>19.581114749353901</v>
      </c>
      <c r="H1259" s="2">
        <v>44427926903.061798</v>
      </c>
    </row>
    <row r="1260" spans="1:8" x14ac:dyDescent="0.35">
      <c r="A1260" t="s">
        <v>116</v>
      </c>
      <c r="B1260" t="s">
        <v>15</v>
      </c>
      <c r="C1260" s="2">
        <v>3.44162777669459</v>
      </c>
      <c r="D1260" s="2">
        <v>20600</v>
      </c>
      <c r="E1260" s="2">
        <v>2.81128199383227</v>
      </c>
      <c r="F1260" s="2">
        <v>29.5052574059251</v>
      </c>
      <c r="G1260" s="2">
        <v>19.171738852696301</v>
      </c>
      <c r="H1260" s="2">
        <v>46746366529.169098</v>
      </c>
    </row>
    <row r="1261" spans="1:8" x14ac:dyDescent="0.35">
      <c r="A1261" t="s">
        <v>116</v>
      </c>
      <c r="B1261" t="s">
        <v>16</v>
      </c>
      <c r="C1261" s="2">
        <v>2.09352461709183</v>
      </c>
      <c r="D1261" s="2">
        <v>21350</v>
      </c>
      <c r="E1261" s="2">
        <v>2.4533345633700101</v>
      </c>
      <c r="F1261" s="2">
        <v>29.0158979502276</v>
      </c>
      <c r="G1261" s="2">
        <v>18.479634993376202</v>
      </c>
      <c r="H1261" s="2">
        <v>51115807663.411003</v>
      </c>
    </row>
    <row r="1262" spans="1:8" x14ac:dyDescent="0.35">
      <c r="A1262" t="s">
        <v>116</v>
      </c>
      <c r="B1262" t="s">
        <v>17</v>
      </c>
      <c r="C1262" s="2">
        <v>0.52680920370649198</v>
      </c>
      <c r="D1262" s="2">
        <v>21790</v>
      </c>
      <c r="E1262" s="2">
        <v>2.2044407964909598</v>
      </c>
      <c r="F1262" s="2">
        <v>28.303768907106999</v>
      </c>
      <c r="G1262" s="2">
        <v>17.4602069504658</v>
      </c>
      <c r="H1262" s="2">
        <v>48063635395.717499</v>
      </c>
    </row>
    <row r="1263" spans="1:8" x14ac:dyDescent="0.35">
      <c r="A1263" t="s">
        <v>116</v>
      </c>
      <c r="B1263" t="s">
        <v>18</v>
      </c>
      <c r="C1263" s="2">
        <v>2.4021190737988598</v>
      </c>
      <c r="D1263" s="2">
        <v>22680</v>
      </c>
      <c r="E1263" s="2">
        <v>2.37154589541966</v>
      </c>
      <c r="F1263" s="2">
        <v>28.413400155621702</v>
      </c>
      <c r="G1263" s="2">
        <v>17.3565201137903</v>
      </c>
      <c r="H1263" s="2">
        <v>53086308878.448402</v>
      </c>
    </row>
    <row r="1264" spans="1:8" x14ac:dyDescent="0.35">
      <c r="A1264" t="s">
        <v>116</v>
      </c>
      <c r="B1264" t="s">
        <v>19</v>
      </c>
      <c r="C1264" s="2">
        <v>2.66798353089548</v>
      </c>
      <c r="D1264" s="2">
        <v>23610</v>
      </c>
      <c r="E1264" s="2">
        <v>2.1585963322881798</v>
      </c>
      <c r="F1264" s="2">
        <v>28.851531988081</v>
      </c>
      <c r="G1264" s="2">
        <v>17.905879521824399</v>
      </c>
      <c r="H1264" s="2">
        <v>64509635594.376999</v>
      </c>
    </row>
    <row r="1265" spans="1:8" x14ac:dyDescent="0.35">
      <c r="A1265" t="s">
        <v>116</v>
      </c>
      <c r="B1265" t="s">
        <v>20</v>
      </c>
      <c r="C1265" s="2">
        <v>2.3495338516972701</v>
      </c>
      <c r="D1265" s="2">
        <v>24550</v>
      </c>
      <c r="E1265" s="2">
        <v>1.9824709949902699</v>
      </c>
      <c r="F1265" s="2">
        <v>28.752008865082701</v>
      </c>
      <c r="G1265" s="2">
        <v>17.6322092892288</v>
      </c>
      <c r="H1265" s="2">
        <v>62486378996.620697</v>
      </c>
    </row>
    <row r="1266" spans="1:8" x14ac:dyDescent="0.35">
      <c r="A1266" t="s">
        <v>116</v>
      </c>
      <c r="B1266" t="s">
        <v>21</v>
      </c>
      <c r="C1266" s="2">
        <v>2.09359938952392</v>
      </c>
      <c r="D1266" s="2">
        <v>25310</v>
      </c>
      <c r="E1266" s="2">
        <v>1.90548344310224</v>
      </c>
      <c r="F1266" s="2">
        <v>28.6763839380903</v>
      </c>
      <c r="G1266" s="2">
        <v>17.803534647677601</v>
      </c>
      <c r="H1266" s="2">
        <v>55780133047.694199</v>
      </c>
    </row>
    <row r="1267" spans="1:8" x14ac:dyDescent="0.35">
      <c r="A1267" t="s">
        <v>116</v>
      </c>
      <c r="B1267" t="s">
        <v>22</v>
      </c>
      <c r="C1267" s="2">
        <v>3.58142581460447</v>
      </c>
      <c r="D1267" s="2">
        <v>26510</v>
      </c>
      <c r="E1267" s="2">
        <v>1.7933439237886499</v>
      </c>
      <c r="F1267" s="2">
        <v>28.510662852798902</v>
      </c>
      <c r="G1267" s="2">
        <v>17.726769003040101</v>
      </c>
      <c r="H1267" s="2">
        <v>56978190306.803001</v>
      </c>
    </row>
    <row r="1268" spans="1:8" x14ac:dyDescent="0.35">
      <c r="A1268" t="s">
        <v>116</v>
      </c>
      <c r="B1268" t="s">
        <v>23</v>
      </c>
      <c r="C1268" s="2">
        <v>3.5563312466416899</v>
      </c>
      <c r="D1268" s="2">
        <v>27170</v>
      </c>
      <c r="E1268" s="2">
        <v>1.72221732211898</v>
      </c>
      <c r="F1268" s="2">
        <v>28.428592158040502</v>
      </c>
      <c r="G1268" s="2">
        <v>17.890932662541399</v>
      </c>
      <c r="H1268" s="2">
        <v>56742769390.571602</v>
      </c>
    </row>
    <row r="1269" spans="1:8" x14ac:dyDescent="0.35">
      <c r="A1269" t="s">
        <v>116</v>
      </c>
      <c r="B1269" t="s">
        <v>24</v>
      </c>
      <c r="C1269" s="2">
        <v>3.3757221470847898</v>
      </c>
      <c r="D1269" s="2">
        <v>29130</v>
      </c>
      <c r="E1269" s="2">
        <v>1.64730021298979</v>
      </c>
      <c r="F1269" s="2">
        <v>28.284802034095598</v>
      </c>
      <c r="G1269" s="2">
        <v>18.2149670740326</v>
      </c>
      <c r="H1269" s="2">
        <v>51151223869.913803</v>
      </c>
    </row>
    <row r="1270" spans="1:8" x14ac:dyDescent="0.35">
      <c r="A1270" t="s">
        <v>116</v>
      </c>
      <c r="B1270" t="s">
        <v>25</v>
      </c>
      <c r="C1270" s="2">
        <v>1.26716818922992</v>
      </c>
      <c r="D1270" s="2">
        <v>29300</v>
      </c>
      <c r="E1270" s="2">
        <v>1.6707033957316799</v>
      </c>
      <c r="F1270" s="2">
        <v>28.2087461435225</v>
      </c>
      <c r="G1270" s="2">
        <v>18.341092994955499</v>
      </c>
      <c r="H1270" s="2">
        <v>49694720840.236298</v>
      </c>
    </row>
    <row r="1271" spans="1:8" x14ac:dyDescent="0.35">
      <c r="A1271" t="s">
        <v>116</v>
      </c>
      <c r="B1271" t="s">
        <v>26</v>
      </c>
      <c r="C1271" s="2">
        <v>1.6515539218666899</v>
      </c>
      <c r="D1271" s="2">
        <v>31000</v>
      </c>
      <c r="E1271" s="2">
        <v>1.5627744114919599</v>
      </c>
      <c r="F1271" s="2">
        <v>27.388078482028501</v>
      </c>
      <c r="G1271" s="2">
        <v>17.726782808599399</v>
      </c>
      <c r="H1271" s="2">
        <v>50688642610.584396</v>
      </c>
    </row>
    <row r="1272" spans="1:8" x14ac:dyDescent="0.35">
      <c r="A1272" t="s">
        <v>116</v>
      </c>
      <c r="B1272" t="s">
        <v>27</v>
      </c>
      <c r="C1272" s="2">
        <v>0.941470920725337</v>
      </c>
      <c r="D1272" s="2">
        <v>32070</v>
      </c>
      <c r="E1272" s="2">
        <v>1.4919318979018901</v>
      </c>
      <c r="F1272" s="2">
        <v>27.498379858473001</v>
      </c>
      <c r="G1272" s="2">
        <v>17.453174610499701</v>
      </c>
      <c r="H1272" s="2">
        <v>64017705669.207703</v>
      </c>
    </row>
    <row r="1273" spans="1:8" x14ac:dyDescent="0.35">
      <c r="A1273" t="s">
        <v>116</v>
      </c>
      <c r="B1273" t="s">
        <v>28</v>
      </c>
      <c r="C1273" s="2">
        <v>2.73512022241023</v>
      </c>
      <c r="D1273" s="2">
        <v>33730</v>
      </c>
      <c r="E1273" s="2">
        <v>1.47647439267771</v>
      </c>
      <c r="F1273" s="2">
        <v>27.3737678166123</v>
      </c>
      <c r="G1273" s="2">
        <v>17.336460348425899</v>
      </c>
      <c r="H1273" s="2">
        <v>72533785056.509796</v>
      </c>
    </row>
    <row r="1274" spans="1:8" x14ac:dyDescent="0.35">
      <c r="A1274" t="s">
        <v>116</v>
      </c>
      <c r="B1274" t="s">
        <v>29</v>
      </c>
      <c r="C1274" s="2">
        <v>2.2440653246387798</v>
      </c>
      <c r="D1274" s="2">
        <v>34940</v>
      </c>
      <c r="E1274" s="2">
        <v>1.2593996348244101</v>
      </c>
      <c r="F1274" s="2">
        <v>27.0742425967636</v>
      </c>
      <c r="G1274" s="2">
        <v>17.407818470000802</v>
      </c>
      <c r="H1274" s="2">
        <v>75309760547.859894</v>
      </c>
    </row>
    <row r="1275" spans="1:8" x14ac:dyDescent="0.35">
      <c r="A1275" t="s">
        <v>116</v>
      </c>
      <c r="B1275" t="s">
        <v>30</v>
      </c>
      <c r="C1275" s="2">
        <v>3.45404183614122</v>
      </c>
      <c r="D1275" s="2">
        <v>37750</v>
      </c>
      <c r="E1275" s="2">
        <v>1.30318945861739</v>
      </c>
      <c r="F1275" s="2">
        <v>27.2593708304078</v>
      </c>
      <c r="G1275" s="2">
        <v>17.823436209800899</v>
      </c>
      <c r="H1275" s="2">
        <v>79396824794.788101</v>
      </c>
    </row>
    <row r="1276" spans="1:8" x14ac:dyDescent="0.35">
      <c r="A1276" t="s">
        <v>116</v>
      </c>
      <c r="B1276" t="s">
        <v>31</v>
      </c>
      <c r="C1276" s="2">
        <v>3.7274153009351898</v>
      </c>
      <c r="D1276" s="2">
        <v>39400</v>
      </c>
      <c r="E1276" s="2">
        <v>1.41639156023265</v>
      </c>
      <c r="F1276" s="2">
        <v>27.5726388212438</v>
      </c>
      <c r="G1276" s="2">
        <v>18.153647622736401</v>
      </c>
      <c r="H1276" s="2">
        <v>95678567534.584595</v>
      </c>
    </row>
    <row r="1277" spans="1:8" x14ac:dyDescent="0.35">
      <c r="A1277" t="s">
        <v>116</v>
      </c>
      <c r="B1277" t="s">
        <v>32</v>
      </c>
      <c r="C1277" s="2">
        <v>1.4604236757386</v>
      </c>
      <c r="D1277" s="2">
        <v>41660</v>
      </c>
      <c r="E1277" s="2">
        <v>1.3422230268042601</v>
      </c>
      <c r="F1277" s="2">
        <v>26.960214140764499</v>
      </c>
      <c r="G1277" s="2">
        <v>17.4174657293044</v>
      </c>
      <c r="H1277" s="2">
        <v>105712137732.312</v>
      </c>
    </row>
    <row r="1278" spans="1:8" x14ac:dyDescent="0.35">
      <c r="A1278" t="s">
        <v>116</v>
      </c>
      <c r="B1278" t="s">
        <v>33</v>
      </c>
      <c r="C1278" s="2">
        <v>-3.76457817791677</v>
      </c>
      <c r="D1278" s="2">
        <v>40900</v>
      </c>
      <c r="E1278" s="2">
        <v>1.1468177676453799</v>
      </c>
      <c r="F1278" s="2">
        <v>25.7928458296062</v>
      </c>
      <c r="G1278" s="2">
        <v>16.3619956421939</v>
      </c>
      <c r="H1278" s="2">
        <v>91501841483.144501</v>
      </c>
    </row>
    <row r="1279" spans="1:8" x14ac:dyDescent="0.35">
      <c r="A1279" t="s">
        <v>116</v>
      </c>
      <c r="B1279" t="s">
        <v>34</v>
      </c>
      <c r="C1279" s="2">
        <v>1.8370936768005399</v>
      </c>
      <c r="D1279" s="2">
        <v>42360</v>
      </c>
      <c r="E1279" s="2">
        <v>1.26732767225745</v>
      </c>
      <c r="F1279" s="2">
        <v>25.534994246639599</v>
      </c>
      <c r="G1279" s="2">
        <v>16.478500735932698</v>
      </c>
      <c r="H1279" s="2">
        <v>88684956533.000198</v>
      </c>
    </row>
    <row r="1280" spans="1:8" x14ac:dyDescent="0.35">
      <c r="A1280" t="s">
        <v>116</v>
      </c>
      <c r="B1280" t="s">
        <v>35</v>
      </c>
      <c r="C1280" s="2">
        <v>2.92279728368581</v>
      </c>
      <c r="D1280" s="2">
        <v>44600</v>
      </c>
      <c r="E1280" s="2">
        <v>1.4019149342727599</v>
      </c>
      <c r="F1280" s="2">
        <v>25.447432043204302</v>
      </c>
      <c r="G1280" s="2">
        <v>16.595609061091</v>
      </c>
      <c r="H1280" s="2">
        <v>104210859701.265</v>
      </c>
    </row>
    <row r="1281" spans="1:8" x14ac:dyDescent="0.35">
      <c r="A1281" t="s">
        <v>116</v>
      </c>
      <c r="B1281" t="s">
        <v>36</v>
      </c>
      <c r="C1281" s="2">
        <v>0.68044557681672302</v>
      </c>
      <c r="D1281" s="2">
        <v>46500</v>
      </c>
      <c r="E1281" s="2">
        <v>1.3485513899381001</v>
      </c>
      <c r="F1281" s="2">
        <v>25.6339685320435</v>
      </c>
      <c r="G1281" s="2">
        <v>16.706123374815402</v>
      </c>
      <c r="H1281" s="2">
        <v>98162711032.429703</v>
      </c>
    </row>
    <row r="1282" spans="1:8" x14ac:dyDescent="0.35">
      <c r="A1282" t="s">
        <v>116</v>
      </c>
      <c r="B1282" t="s">
        <v>37</v>
      </c>
      <c r="C1282" s="2">
        <v>2.55047121972183E-2</v>
      </c>
      <c r="D1282" s="2">
        <v>48050</v>
      </c>
      <c r="E1282" s="2">
        <v>1.2547212159419501</v>
      </c>
      <c r="F1282" s="2">
        <v>25.524941789421899</v>
      </c>
      <c r="G1282" s="2">
        <v>16.495729371906201</v>
      </c>
      <c r="H1282" s="2">
        <v>102055883866.071</v>
      </c>
    </row>
    <row r="1283" spans="1:8" x14ac:dyDescent="0.35">
      <c r="A1283" t="s">
        <v>116</v>
      </c>
      <c r="B1283" t="s">
        <v>38</v>
      </c>
      <c r="C1283" s="2">
        <v>0.66127284885260496</v>
      </c>
      <c r="D1283" s="2">
        <v>48860</v>
      </c>
      <c r="E1283" s="2">
        <v>1.2007405640414699</v>
      </c>
      <c r="F1283" s="2">
        <v>25.3646396008814</v>
      </c>
      <c r="G1283" s="2">
        <v>16.560015250967801</v>
      </c>
      <c r="H1283" s="2">
        <v>104147035170.811</v>
      </c>
    </row>
    <row r="1284" spans="1:8" x14ac:dyDescent="0.35">
      <c r="A1284" t="s">
        <v>116</v>
      </c>
      <c r="B1284" t="s">
        <v>39</v>
      </c>
      <c r="C1284" s="2">
        <v>1.0145015859051101</v>
      </c>
      <c r="D1284" s="2">
        <v>49370</v>
      </c>
      <c r="E1284" s="2">
        <v>1.1297901935645001</v>
      </c>
      <c r="F1284" s="2">
        <v>25.174913250307</v>
      </c>
      <c r="G1284" s="2">
        <v>16.6900364578037</v>
      </c>
      <c r="H1284" s="2">
        <v>90930239902.460907</v>
      </c>
    </row>
    <row r="1285" spans="1:8" x14ac:dyDescent="0.35">
      <c r="A1285" t="s">
        <v>116</v>
      </c>
      <c r="B1285" t="s">
        <v>40</v>
      </c>
      <c r="C1285" s="2">
        <v>1.9894371623046301</v>
      </c>
      <c r="D1285" s="2">
        <v>52680</v>
      </c>
      <c r="E1285" s="2">
        <v>1.1103164792617199</v>
      </c>
      <c r="F1285" s="2">
        <v>25.476804975952</v>
      </c>
      <c r="G1285" s="2">
        <v>17.047414633818999</v>
      </c>
      <c r="H1285" s="2">
        <v>96015598610.720093</v>
      </c>
    </row>
    <row r="1286" spans="1:8" x14ac:dyDescent="0.35">
      <c r="A1286" t="s">
        <v>116</v>
      </c>
      <c r="B1286" t="s">
        <v>41</v>
      </c>
      <c r="C1286" s="2">
        <v>2.25857243250671</v>
      </c>
      <c r="D1286" s="2">
        <v>53670</v>
      </c>
      <c r="E1286" s="2">
        <v>1.21053643138638</v>
      </c>
      <c r="F1286" s="2">
        <v>25.411867770758299</v>
      </c>
      <c r="G1286" s="2">
        <v>16.842707667686401</v>
      </c>
      <c r="H1286" s="2">
        <v>103641074465.70599</v>
      </c>
    </row>
    <row r="1287" spans="1:8" x14ac:dyDescent="0.35">
      <c r="A1287" t="s">
        <v>116</v>
      </c>
      <c r="B1287" t="s">
        <v>42</v>
      </c>
      <c r="C1287" s="2">
        <v>2.4253853608806102</v>
      </c>
      <c r="D1287" s="2">
        <v>56400</v>
      </c>
      <c r="E1287" s="2">
        <v>1.1306028910482899</v>
      </c>
      <c r="F1287" s="2">
        <v>25.366429390567099</v>
      </c>
      <c r="G1287" s="2">
        <v>16.8287517076479</v>
      </c>
      <c r="H1287" s="2">
        <v>117053010625.043</v>
      </c>
    </row>
    <row r="1288" spans="1:8" x14ac:dyDescent="0.35">
      <c r="A1288" t="s">
        <v>116</v>
      </c>
      <c r="B1288" t="s">
        <v>43</v>
      </c>
      <c r="C1288" s="2">
        <v>1.5173885830315901</v>
      </c>
      <c r="D1288" s="2">
        <v>59540</v>
      </c>
      <c r="E1288" s="2">
        <v>1.0523490799420301</v>
      </c>
      <c r="F1288" s="2">
        <v>25.183859769306601</v>
      </c>
      <c r="G1288" s="2">
        <v>16.591012996616001</v>
      </c>
      <c r="H1288" s="2">
        <v>112705212081.33299</v>
      </c>
    </row>
    <row r="1289" spans="1:8" x14ac:dyDescent="0.35">
      <c r="A1289" t="s">
        <v>116</v>
      </c>
      <c r="B1289" t="s">
        <v>44</v>
      </c>
      <c r="C1289" s="2">
        <v>-6.4539684668912702</v>
      </c>
      <c r="D1289" s="2">
        <v>56940</v>
      </c>
      <c r="E1289" s="2">
        <v>1.0855193888093499</v>
      </c>
      <c r="F1289" s="2">
        <v>25.781141252282399</v>
      </c>
      <c r="G1289" s="2">
        <v>16.4118630552688</v>
      </c>
      <c r="H1289" s="2">
        <v>111621480249.83701</v>
      </c>
    </row>
    <row r="1290" spans="1:8" x14ac:dyDescent="0.35">
      <c r="A1290" t="s">
        <v>116</v>
      </c>
      <c r="B1290" t="s">
        <v>45</v>
      </c>
      <c r="C1290" s="2">
        <v>4.5568509130887698</v>
      </c>
      <c r="D1290" s="2">
        <v>59490</v>
      </c>
      <c r="E1290" s="2">
        <v>1.2121891227663</v>
      </c>
      <c r="F1290" s="2">
        <v>25.833968630255502</v>
      </c>
      <c r="G1290" s="2">
        <v>16.545850070123301</v>
      </c>
      <c r="H1290" s="2">
        <v>133444981828.099</v>
      </c>
    </row>
    <row r="1291" spans="1:8" x14ac:dyDescent="0.35">
      <c r="A1291" t="s">
        <v>116</v>
      </c>
      <c r="B1291" t="s">
        <v>46</v>
      </c>
      <c r="C1291" s="2" t="s">
        <v>51</v>
      </c>
      <c r="D1291" s="2" t="s">
        <v>51</v>
      </c>
      <c r="E1291" s="2" t="s">
        <v>51</v>
      </c>
      <c r="F1291" s="2" t="s">
        <v>51</v>
      </c>
      <c r="G1291" s="2" t="s">
        <v>51</v>
      </c>
      <c r="H1291" s="2" t="s">
        <v>51</v>
      </c>
    </row>
    <row r="1292" spans="1:8" x14ac:dyDescent="0.35">
      <c r="A1292" t="s">
        <v>118</v>
      </c>
      <c r="B1292" t="s">
        <v>4</v>
      </c>
      <c r="C1292" s="2" t="s">
        <v>51</v>
      </c>
      <c r="D1292" s="2" t="s">
        <v>51</v>
      </c>
      <c r="E1292" s="2" t="s">
        <v>51</v>
      </c>
      <c r="F1292" s="2" t="s">
        <v>51</v>
      </c>
      <c r="G1292" s="2" t="s">
        <v>51</v>
      </c>
      <c r="H1292" s="2" t="s">
        <v>51</v>
      </c>
    </row>
    <row r="1293" spans="1:8" x14ac:dyDescent="0.35">
      <c r="A1293" t="s">
        <v>118</v>
      </c>
      <c r="B1293" t="s">
        <v>5</v>
      </c>
      <c r="C1293" s="2" t="s">
        <v>51</v>
      </c>
      <c r="D1293" s="2" t="s">
        <v>51</v>
      </c>
      <c r="E1293" s="2" t="s">
        <v>51</v>
      </c>
      <c r="F1293" s="2" t="s">
        <v>51</v>
      </c>
      <c r="G1293" s="2" t="s">
        <v>51</v>
      </c>
      <c r="H1293" s="2" t="s">
        <v>51</v>
      </c>
    </row>
    <row r="1294" spans="1:8" x14ac:dyDescent="0.35">
      <c r="A1294" t="s">
        <v>118</v>
      </c>
      <c r="B1294" t="s">
        <v>6</v>
      </c>
      <c r="C1294" s="2" t="s">
        <v>51</v>
      </c>
      <c r="D1294" s="2" t="s">
        <v>51</v>
      </c>
      <c r="E1294" s="2" t="s">
        <v>51</v>
      </c>
      <c r="F1294" s="2" t="s">
        <v>51</v>
      </c>
      <c r="G1294" s="2" t="s">
        <v>51</v>
      </c>
      <c r="H1294" s="2" t="s">
        <v>51</v>
      </c>
    </row>
    <row r="1295" spans="1:8" x14ac:dyDescent="0.35">
      <c r="A1295" t="s">
        <v>118</v>
      </c>
      <c r="B1295" t="s">
        <v>7</v>
      </c>
      <c r="C1295" s="2" t="s">
        <v>51</v>
      </c>
      <c r="D1295" s="2" t="s">
        <v>51</v>
      </c>
      <c r="E1295" s="2" t="s">
        <v>51</v>
      </c>
      <c r="F1295" s="2" t="s">
        <v>51</v>
      </c>
      <c r="G1295" s="2" t="s">
        <v>51</v>
      </c>
      <c r="H1295" s="2" t="s">
        <v>51</v>
      </c>
    </row>
    <row r="1296" spans="1:8" x14ac:dyDescent="0.35">
      <c r="A1296" t="s">
        <v>118</v>
      </c>
      <c r="B1296" t="s">
        <v>8</v>
      </c>
      <c r="C1296" s="2" t="s">
        <v>51</v>
      </c>
      <c r="D1296" s="2" t="s">
        <v>51</v>
      </c>
      <c r="E1296" s="2" t="s">
        <v>51</v>
      </c>
      <c r="F1296" s="2" t="s">
        <v>51</v>
      </c>
      <c r="G1296" s="2" t="s">
        <v>51</v>
      </c>
      <c r="H1296" s="2" t="s">
        <v>51</v>
      </c>
    </row>
    <row r="1297" spans="1:8" x14ac:dyDescent="0.35">
      <c r="A1297" t="s">
        <v>118</v>
      </c>
      <c r="B1297" t="s">
        <v>9</v>
      </c>
      <c r="C1297" s="2" t="s">
        <v>51</v>
      </c>
      <c r="D1297" s="2" t="s">
        <v>51</v>
      </c>
      <c r="E1297" s="2" t="s">
        <v>51</v>
      </c>
      <c r="F1297" s="2" t="s">
        <v>51</v>
      </c>
      <c r="G1297" s="2" t="s">
        <v>51</v>
      </c>
      <c r="H1297" s="2" t="s">
        <v>51</v>
      </c>
    </row>
    <row r="1298" spans="1:8" x14ac:dyDescent="0.35">
      <c r="A1298" t="s">
        <v>118</v>
      </c>
      <c r="B1298" t="s">
        <v>10</v>
      </c>
      <c r="C1298" s="2" t="s">
        <v>51</v>
      </c>
      <c r="D1298" s="2" t="s">
        <v>51</v>
      </c>
      <c r="E1298" s="2" t="s">
        <v>51</v>
      </c>
      <c r="F1298" s="2" t="s">
        <v>51</v>
      </c>
      <c r="G1298" s="2" t="s">
        <v>51</v>
      </c>
      <c r="H1298" s="2" t="s">
        <v>51</v>
      </c>
    </row>
    <row r="1299" spans="1:8" x14ac:dyDescent="0.35">
      <c r="A1299" t="s">
        <v>118</v>
      </c>
      <c r="B1299" t="s">
        <v>11</v>
      </c>
      <c r="C1299" s="2" t="s">
        <v>51</v>
      </c>
      <c r="D1299" s="2" t="s">
        <v>51</v>
      </c>
      <c r="E1299" s="2" t="s">
        <v>51</v>
      </c>
      <c r="F1299" s="2" t="s">
        <v>51</v>
      </c>
      <c r="G1299" s="2" t="s">
        <v>51</v>
      </c>
      <c r="H1299" s="2" t="s">
        <v>51</v>
      </c>
    </row>
    <row r="1300" spans="1:8" x14ac:dyDescent="0.35">
      <c r="A1300" t="s">
        <v>118</v>
      </c>
      <c r="B1300" t="s">
        <v>12</v>
      </c>
      <c r="C1300" s="2" t="s">
        <v>51</v>
      </c>
      <c r="D1300" s="2" t="s">
        <v>51</v>
      </c>
      <c r="E1300" s="2" t="s">
        <v>51</v>
      </c>
      <c r="F1300" s="2" t="s">
        <v>51</v>
      </c>
      <c r="G1300" s="2" t="s">
        <v>51</v>
      </c>
      <c r="H1300" s="2" t="s">
        <v>51</v>
      </c>
    </row>
    <row r="1301" spans="1:8" x14ac:dyDescent="0.35">
      <c r="A1301" t="s">
        <v>118</v>
      </c>
      <c r="B1301" t="s">
        <v>13</v>
      </c>
      <c r="C1301" s="2" t="s">
        <v>51</v>
      </c>
      <c r="D1301" s="2" t="s">
        <v>51</v>
      </c>
      <c r="E1301" s="2" t="s">
        <v>51</v>
      </c>
      <c r="F1301" s="2" t="s">
        <v>51</v>
      </c>
      <c r="G1301" s="2" t="s">
        <v>51</v>
      </c>
      <c r="H1301" s="2" t="s">
        <v>51</v>
      </c>
    </row>
    <row r="1302" spans="1:8" x14ac:dyDescent="0.35">
      <c r="A1302" t="s">
        <v>118</v>
      </c>
      <c r="B1302" t="s">
        <v>14</v>
      </c>
      <c r="C1302" s="2" t="s">
        <v>51</v>
      </c>
      <c r="D1302" s="2" t="s">
        <v>51</v>
      </c>
      <c r="E1302" s="2">
        <v>26.500682128240101</v>
      </c>
      <c r="F1302" s="2">
        <v>30.0477489768076</v>
      </c>
      <c r="G1302" s="2">
        <v>17.633015006821299</v>
      </c>
      <c r="H1302" s="2">
        <v>2350453170.5124102</v>
      </c>
    </row>
    <row r="1303" spans="1:8" x14ac:dyDescent="0.35">
      <c r="A1303" t="s">
        <v>118</v>
      </c>
      <c r="B1303" t="s">
        <v>15</v>
      </c>
      <c r="C1303" s="2">
        <v>-0.70000017569957196</v>
      </c>
      <c r="D1303" s="2" t="s">
        <v>51</v>
      </c>
      <c r="E1303" s="2">
        <v>30.482784431137699</v>
      </c>
      <c r="F1303" s="2">
        <v>29.603293413173699</v>
      </c>
      <c r="G1303" s="2">
        <v>16.6541916167665</v>
      </c>
      <c r="H1303" s="2">
        <v>273116153.54501498</v>
      </c>
    </row>
    <row r="1304" spans="1:8" x14ac:dyDescent="0.35">
      <c r="A1304" t="s">
        <v>118</v>
      </c>
      <c r="B1304" t="s">
        <v>16</v>
      </c>
      <c r="C1304" s="2">
        <v>-22.600000326444398</v>
      </c>
      <c r="D1304" s="2" t="s">
        <v>51</v>
      </c>
      <c r="E1304" s="2">
        <v>26.059625318976799</v>
      </c>
      <c r="F1304" s="2">
        <v>36.536586377875999</v>
      </c>
      <c r="G1304" s="2">
        <v>21.877139478434099</v>
      </c>
      <c r="H1304" s="2">
        <v>-3092592.59259259</v>
      </c>
    </row>
    <row r="1305" spans="1:8" x14ac:dyDescent="0.35">
      <c r="A1305" t="s">
        <v>118</v>
      </c>
      <c r="B1305" t="s">
        <v>17</v>
      </c>
      <c r="C1305" s="2">
        <v>-23.099998718838702</v>
      </c>
      <c r="D1305" s="2">
        <v>3230</v>
      </c>
      <c r="E1305" s="2">
        <v>27.109554140127401</v>
      </c>
      <c r="F1305" s="2">
        <v>32.148726114649698</v>
      </c>
      <c r="G1305" s="2">
        <v>17.902866242038201</v>
      </c>
      <c r="H1305" s="2">
        <v>342220000</v>
      </c>
    </row>
    <row r="1306" spans="1:8" x14ac:dyDescent="0.35">
      <c r="A1306" t="s">
        <v>118</v>
      </c>
      <c r="B1306" t="s">
        <v>18</v>
      </c>
      <c r="C1306" s="2">
        <v>-19.7000012399238</v>
      </c>
      <c r="D1306" s="2">
        <v>2610</v>
      </c>
      <c r="E1306" s="2">
        <v>32.345663197224397</v>
      </c>
      <c r="F1306" s="2">
        <v>27.6519081932212</v>
      </c>
      <c r="G1306" s="2">
        <v>12.6647451294369</v>
      </c>
      <c r="H1306" s="2">
        <v>182732484.076433</v>
      </c>
    </row>
    <row r="1307" spans="1:8" x14ac:dyDescent="0.35">
      <c r="A1307" t="s">
        <v>118</v>
      </c>
      <c r="B1307" t="s">
        <v>19</v>
      </c>
      <c r="C1307" s="2">
        <v>-11.799999107681799</v>
      </c>
      <c r="D1307" s="2">
        <v>2310</v>
      </c>
      <c r="E1307" s="2">
        <v>25.3444559002718</v>
      </c>
      <c r="F1307" s="2">
        <v>30.9963445496298</v>
      </c>
      <c r="G1307" s="2">
        <v>11.533414565563801</v>
      </c>
      <c r="H1307" s="2">
        <v>574827234.62104905</v>
      </c>
    </row>
    <row r="1308" spans="1:8" x14ac:dyDescent="0.35">
      <c r="A1308" t="s">
        <v>118</v>
      </c>
      <c r="B1308" t="s">
        <v>20</v>
      </c>
      <c r="C1308" s="2">
        <v>1.2999994046382699</v>
      </c>
      <c r="D1308" s="2">
        <v>2360</v>
      </c>
      <c r="E1308" s="2">
        <v>24.961575056722499</v>
      </c>
      <c r="F1308" s="2">
        <v>35.149674302861698</v>
      </c>
      <c r="G1308" s="2">
        <v>10.429627461026101</v>
      </c>
      <c r="H1308" s="2">
        <v>921190282.45960701</v>
      </c>
    </row>
    <row r="1309" spans="1:8" x14ac:dyDescent="0.35">
      <c r="A1309" t="s">
        <v>118</v>
      </c>
      <c r="B1309" t="s">
        <v>21</v>
      </c>
      <c r="C1309" s="2">
        <v>5.8000001479578298</v>
      </c>
      <c r="D1309" s="2">
        <v>2520</v>
      </c>
      <c r="E1309" s="2">
        <v>20.1279169173289</v>
      </c>
      <c r="F1309" s="2">
        <v>36.9914194345059</v>
      </c>
      <c r="G1309" s="2">
        <v>8.3937561346293901</v>
      </c>
      <c r="H1309" s="2">
        <v>1356542466.44085</v>
      </c>
    </row>
    <row r="1310" spans="1:8" x14ac:dyDescent="0.35">
      <c r="A1310" t="s">
        <v>118</v>
      </c>
      <c r="B1310" t="s">
        <v>22</v>
      </c>
      <c r="C1310" s="2">
        <v>9.9999996115369107</v>
      </c>
      <c r="D1310" s="2">
        <v>2790</v>
      </c>
      <c r="E1310" s="2">
        <v>18.1479974423066</v>
      </c>
      <c r="F1310" s="2">
        <v>34.956112305993102</v>
      </c>
      <c r="G1310" s="2">
        <v>8.3241295122943697</v>
      </c>
      <c r="H1310" s="2">
        <v>1483587490.30757</v>
      </c>
    </row>
    <row r="1311" spans="1:8" x14ac:dyDescent="0.35">
      <c r="A1311" t="s">
        <v>118</v>
      </c>
      <c r="B1311" t="s">
        <v>23</v>
      </c>
      <c r="C1311" s="2">
        <v>7.4000012995856403</v>
      </c>
      <c r="D1311" s="2">
        <v>3120</v>
      </c>
      <c r="E1311" s="2">
        <v>18.399512595692801</v>
      </c>
      <c r="F1311" s="2">
        <v>39.103599904638301</v>
      </c>
      <c r="G1311" s="2">
        <v>6.0422240470451101</v>
      </c>
      <c r="H1311" s="2">
        <v>1213834951.45631</v>
      </c>
    </row>
    <row r="1312" spans="1:8" x14ac:dyDescent="0.35">
      <c r="A1312" t="s">
        <v>118</v>
      </c>
      <c r="B1312" t="s">
        <v>24</v>
      </c>
      <c r="C1312" s="2">
        <v>11.0999991434346</v>
      </c>
      <c r="D1312" s="2">
        <v>3320</v>
      </c>
      <c r="E1312" s="2">
        <v>16.084864670100298</v>
      </c>
      <c r="F1312" s="2">
        <v>42.5383099128887</v>
      </c>
      <c r="G1312" s="2">
        <v>5.2923846463618798</v>
      </c>
      <c r="H1312" s="2">
        <v>1090075994.6356699</v>
      </c>
    </row>
    <row r="1313" spans="1:8" x14ac:dyDescent="0.35">
      <c r="A1313" t="s">
        <v>118</v>
      </c>
      <c r="B1313" t="s">
        <v>25</v>
      </c>
      <c r="C1313" s="2">
        <v>9.8999998653364294</v>
      </c>
      <c r="D1313" s="2">
        <v>3680</v>
      </c>
      <c r="E1313" s="2">
        <v>14.837459553013799</v>
      </c>
      <c r="F1313" s="2">
        <v>43.462638272255198</v>
      </c>
      <c r="G1313" s="2">
        <v>6.1874482654827299</v>
      </c>
      <c r="H1313" s="2">
        <v>1180178245.46333</v>
      </c>
    </row>
    <row r="1314" spans="1:8" x14ac:dyDescent="0.35">
      <c r="A1314" t="s">
        <v>118</v>
      </c>
      <c r="B1314" t="s">
        <v>26</v>
      </c>
      <c r="C1314" s="2">
        <v>9.4389162690656097</v>
      </c>
      <c r="D1314" s="2">
        <v>4030</v>
      </c>
      <c r="E1314" s="2">
        <v>13.9546391752577</v>
      </c>
      <c r="F1314" s="2">
        <v>46.154226804123702</v>
      </c>
      <c r="G1314" s="2">
        <v>7.4309278350515502</v>
      </c>
      <c r="H1314" s="2">
        <v>2156140711.7877002</v>
      </c>
    </row>
    <row r="1315" spans="1:8" x14ac:dyDescent="0.35">
      <c r="A1315" t="s">
        <v>118</v>
      </c>
      <c r="B1315" t="s">
        <v>27</v>
      </c>
      <c r="C1315" s="2">
        <v>10.2082994004776</v>
      </c>
      <c r="D1315" s="2">
        <v>4480</v>
      </c>
      <c r="E1315" s="2">
        <v>12.4256629119149</v>
      </c>
      <c r="F1315" s="2">
        <v>48.539844679213601</v>
      </c>
      <c r="G1315" s="2">
        <v>8.6363954383264492</v>
      </c>
      <c r="H1315" s="2">
        <v>3869157926.8913598</v>
      </c>
    </row>
    <row r="1316" spans="1:8" x14ac:dyDescent="0.35">
      <c r="A1316" t="s">
        <v>118</v>
      </c>
      <c r="B1316" t="s">
        <v>28</v>
      </c>
      <c r="C1316" s="2">
        <v>9.2538017972890696</v>
      </c>
      <c r="D1316" s="2">
        <v>4850</v>
      </c>
      <c r="E1316" s="2">
        <v>10.9880190382406</v>
      </c>
      <c r="F1316" s="2">
        <v>50.769032379076698</v>
      </c>
      <c r="G1316" s="2">
        <v>8.2835103514571795</v>
      </c>
      <c r="H1316" s="2">
        <v>5033784471.3544302</v>
      </c>
    </row>
    <row r="1317" spans="1:8" x14ac:dyDescent="0.35">
      <c r="A1317" t="s">
        <v>118</v>
      </c>
      <c r="B1317" t="s">
        <v>29</v>
      </c>
      <c r="C1317" s="2">
        <v>27.961538108213102</v>
      </c>
      <c r="D1317" s="2">
        <v>5970</v>
      </c>
      <c r="E1317" s="2">
        <v>9.08684368137353</v>
      </c>
      <c r="F1317" s="2">
        <v>58.524256338590497</v>
      </c>
      <c r="G1317" s="2">
        <v>6.4875224595727703</v>
      </c>
      <c r="H1317" s="2">
        <v>5501586629.99788</v>
      </c>
    </row>
    <row r="1318" spans="1:8" x14ac:dyDescent="0.35">
      <c r="A1318" t="s">
        <v>118</v>
      </c>
      <c r="B1318" t="s">
        <v>30</v>
      </c>
      <c r="C1318" s="2">
        <v>34.5</v>
      </c>
      <c r="D1318" s="2">
        <v>8140</v>
      </c>
      <c r="E1318" s="2">
        <v>7.0915705582998196</v>
      </c>
      <c r="F1318" s="2">
        <v>65.153471103477003</v>
      </c>
      <c r="G1318" s="2">
        <v>5.7729033084038397</v>
      </c>
      <c r="H1318" s="2">
        <v>6265390642.4893703</v>
      </c>
    </row>
    <row r="1319" spans="1:8" x14ac:dyDescent="0.35">
      <c r="A1319" t="s">
        <v>118</v>
      </c>
      <c r="B1319" t="s">
        <v>31</v>
      </c>
      <c r="C1319" s="2">
        <v>24.999999851568301</v>
      </c>
      <c r="D1319" s="2">
        <v>10020</v>
      </c>
      <c r="E1319" s="2">
        <v>6.7029847851765698</v>
      </c>
      <c r="F1319" s="2">
        <v>66.121189682833503</v>
      </c>
      <c r="G1319" s="2">
        <v>4.9840447100721104</v>
      </c>
      <c r="H1319" s="2">
        <v>7114089266.9851999</v>
      </c>
    </row>
    <row r="1320" spans="1:8" x14ac:dyDescent="0.35">
      <c r="A1320" t="s">
        <v>118</v>
      </c>
      <c r="B1320" t="s">
        <v>32</v>
      </c>
      <c r="C1320" s="2">
        <v>10.758978060468401</v>
      </c>
      <c r="D1320" s="2">
        <v>11640</v>
      </c>
      <c r="E1320" s="2">
        <v>5.5958063841025298</v>
      </c>
      <c r="F1320" s="2">
        <v>65.710363453355001</v>
      </c>
      <c r="G1320" s="2">
        <v>4.7056097585282499</v>
      </c>
      <c r="H1320" s="2">
        <v>9132302823.7585201</v>
      </c>
    </row>
    <row r="1321" spans="1:8" x14ac:dyDescent="0.35">
      <c r="A1321" t="s">
        <v>118</v>
      </c>
      <c r="B1321" t="s">
        <v>33</v>
      </c>
      <c r="C1321" s="2">
        <v>9.2963637444709093</v>
      </c>
      <c r="D1321" s="2">
        <v>12940</v>
      </c>
      <c r="E1321" s="2">
        <v>6.1219330646180596</v>
      </c>
      <c r="F1321" s="2">
        <v>56.358580396893402</v>
      </c>
      <c r="G1321" s="2">
        <v>5.5258907630296497</v>
      </c>
      <c r="H1321" s="2">
        <v>8392634983.8268204</v>
      </c>
    </row>
    <row r="1322" spans="1:8" x14ac:dyDescent="0.35">
      <c r="A1322" t="s">
        <v>118</v>
      </c>
      <c r="B1322" t="s">
        <v>34</v>
      </c>
      <c r="C1322" s="2">
        <v>5.0489445134957398</v>
      </c>
      <c r="D1322" s="2">
        <v>13800</v>
      </c>
      <c r="E1322" s="2">
        <v>5.5212527964205798</v>
      </c>
      <c r="F1322" s="2">
        <v>59.771341104438903</v>
      </c>
      <c r="G1322" s="2">
        <v>4.7377840574590797</v>
      </c>
      <c r="H1322" s="2">
        <v>9555195614.2536793</v>
      </c>
    </row>
    <row r="1323" spans="1:8" x14ac:dyDescent="0.35">
      <c r="A1323" t="s">
        <v>118</v>
      </c>
      <c r="B1323" t="s">
        <v>35</v>
      </c>
      <c r="C1323" s="2">
        <v>0.10000013782458</v>
      </c>
      <c r="D1323" s="2">
        <v>13790</v>
      </c>
      <c r="E1323" s="2">
        <v>5.0756499366383796</v>
      </c>
      <c r="F1323" s="2">
        <v>61.732844360815598</v>
      </c>
      <c r="G1323" s="2">
        <v>3.9883261011481901</v>
      </c>
      <c r="H1323" s="2">
        <v>13366974800.557199</v>
      </c>
    </row>
    <row r="1324" spans="1:8" x14ac:dyDescent="0.35">
      <c r="A1324" t="s">
        <v>118</v>
      </c>
      <c r="B1324" t="s">
        <v>36</v>
      </c>
      <c r="C1324" s="2">
        <v>2.1652394748416</v>
      </c>
      <c r="D1324" s="2">
        <v>15050</v>
      </c>
      <c r="E1324" s="2">
        <v>5.1397695077241803</v>
      </c>
      <c r="F1324" s="2">
        <v>59.455791259998897</v>
      </c>
      <c r="G1324" s="2">
        <v>4.2412186242435199</v>
      </c>
      <c r="H1324" s="2">
        <v>15551171079.429701</v>
      </c>
    </row>
    <row r="1325" spans="1:8" x14ac:dyDescent="0.35">
      <c r="A1325" t="s">
        <v>118</v>
      </c>
      <c r="B1325" t="s">
        <v>37</v>
      </c>
      <c r="C1325" s="2">
        <v>5.8098008426820797</v>
      </c>
      <c r="D1325" s="2">
        <v>16330</v>
      </c>
      <c r="E1325" s="2">
        <v>5.3662644804235002</v>
      </c>
      <c r="F1325" s="2">
        <v>57.054415454951702</v>
      </c>
      <c r="G1325" s="2">
        <v>4.2157368258224199</v>
      </c>
      <c r="H1325" s="2">
        <v>19029063097.514301</v>
      </c>
    </row>
    <row r="1326" spans="1:8" x14ac:dyDescent="0.35">
      <c r="A1326" t="s">
        <v>118</v>
      </c>
      <c r="B1326" t="s">
        <v>38</v>
      </c>
      <c r="C1326" s="2">
        <v>2.7505068153551799</v>
      </c>
      <c r="D1326" s="2">
        <v>16940</v>
      </c>
      <c r="E1326" s="2">
        <v>5.3194067180555198</v>
      </c>
      <c r="F1326" s="2">
        <v>53.586854666935501</v>
      </c>
      <c r="G1326" s="2">
        <v>4.70701069744349</v>
      </c>
      <c r="H1326" s="2">
        <v>20699732245.314301</v>
      </c>
    </row>
    <row r="1327" spans="1:8" x14ac:dyDescent="0.35">
      <c r="A1327" t="s">
        <v>118</v>
      </c>
      <c r="B1327" t="s">
        <v>39</v>
      </c>
      <c r="C1327" s="2">
        <v>1.09397591627469</v>
      </c>
      <c r="D1327" s="2">
        <v>14460</v>
      </c>
      <c r="E1327" s="2">
        <v>6.1774549466715696</v>
      </c>
      <c r="F1327" s="2">
        <v>44.891320338359698</v>
      </c>
      <c r="G1327" s="2">
        <v>4.9906215520411896</v>
      </c>
      <c r="H1327" s="2">
        <v>14814952176.459101</v>
      </c>
    </row>
    <row r="1328" spans="1:8" x14ac:dyDescent="0.35">
      <c r="A1328" t="s">
        <v>118</v>
      </c>
      <c r="B1328" t="s">
        <v>40</v>
      </c>
      <c r="C1328" s="2">
        <v>-3.0999998803726601</v>
      </c>
      <c r="D1328" s="2">
        <v>13510</v>
      </c>
      <c r="E1328" s="2">
        <v>5.6049462806908403</v>
      </c>
      <c r="F1328" s="2">
        <v>47.557807007672302</v>
      </c>
      <c r="G1328" s="2">
        <v>4.8926606779952699</v>
      </c>
      <c r="H1328" s="2">
        <v>9724885630.1309795</v>
      </c>
    </row>
    <row r="1329" spans="1:8" x14ac:dyDescent="0.35">
      <c r="A1329" t="s">
        <v>118</v>
      </c>
      <c r="B1329" t="s">
        <v>41</v>
      </c>
      <c r="C1329" s="2">
        <v>0.199999938958655</v>
      </c>
      <c r="D1329" s="2">
        <v>13590</v>
      </c>
      <c r="E1329" s="2">
        <v>5.6073690106884202</v>
      </c>
      <c r="F1329" s="2">
        <v>49.701725103713798</v>
      </c>
      <c r="G1329" s="2">
        <v>4.6994645837657698</v>
      </c>
      <c r="H1329" s="2">
        <v>9962584243.5510101</v>
      </c>
    </row>
    <row r="1330" spans="1:8" x14ac:dyDescent="0.35">
      <c r="A1330" t="s">
        <v>118</v>
      </c>
      <c r="B1330" t="s">
        <v>42</v>
      </c>
      <c r="C1330" s="2">
        <v>1.49999999999999</v>
      </c>
      <c r="D1330" s="2">
        <v>13850</v>
      </c>
      <c r="E1330" s="2">
        <v>5.21250561853868</v>
      </c>
      <c r="F1330" s="2">
        <v>52.250536882585003</v>
      </c>
      <c r="G1330" s="2">
        <v>4.6198122159516597</v>
      </c>
      <c r="H1330" s="2">
        <v>9483588235.2941208</v>
      </c>
    </row>
    <row r="1331" spans="1:8" x14ac:dyDescent="0.35">
      <c r="A1331" t="s">
        <v>118</v>
      </c>
      <c r="B1331" t="s">
        <v>43</v>
      </c>
      <c r="C1331" s="2">
        <v>2.5000000674373402</v>
      </c>
      <c r="D1331" s="2">
        <v>14470</v>
      </c>
      <c r="E1331" s="2">
        <v>5.6952581438454999</v>
      </c>
      <c r="F1331" s="2">
        <v>48.8236328425495</v>
      </c>
      <c r="G1331" s="2">
        <v>5.0036509630483499</v>
      </c>
      <c r="H1331" s="2">
        <v>9783117647.0588207</v>
      </c>
    </row>
    <row r="1332" spans="1:8" x14ac:dyDescent="0.35">
      <c r="A1332" t="s">
        <v>118</v>
      </c>
      <c r="B1332" t="s">
        <v>44</v>
      </c>
      <c r="C1332" s="2">
        <v>-4.3000001023073704</v>
      </c>
      <c r="D1332" s="2">
        <v>14390</v>
      </c>
      <c r="E1332" s="2">
        <v>6.7389474235340998</v>
      </c>
      <c r="F1332" s="2">
        <v>41.956320157182397</v>
      </c>
      <c r="G1332" s="2">
        <v>6.1015650726596604</v>
      </c>
      <c r="H1332" s="2">
        <v>10103705882.3529</v>
      </c>
    </row>
    <row r="1333" spans="1:8" x14ac:dyDescent="0.35">
      <c r="A1333" t="s">
        <v>118</v>
      </c>
      <c r="B1333" t="s">
        <v>45</v>
      </c>
      <c r="C1333" s="2">
        <v>5.6000372728033803</v>
      </c>
      <c r="D1333" s="2">
        <v>15520</v>
      </c>
      <c r="E1333" s="2">
        <v>5.8766262787038697</v>
      </c>
      <c r="F1333" s="2">
        <v>48.427324820666499</v>
      </c>
      <c r="G1333" s="2">
        <v>6.8245282835995296</v>
      </c>
      <c r="H1333" s="2">
        <v>9457058823.5294094</v>
      </c>
    </row>
    <row r="1334" spans="1:8" x14ac:dyDescent="0.35">
      <c r="A1334" t="s">
        <v>118</v>
      </c>
      <c r="B1334" t="s">
        <v>46</v>
      </c>
      <c r="C1334" s="2" t="s">
        <v>51</v>
      </c>
      <c r="D1334" s="2" t="s">
        <v>51</v>
      </c>
      <c r="E1334" s="2" t="s">
        <v>51</v>
      </c>
      <c r="F1334" s="2" t="s">
        <v>51</v>
      </c>
      <c r="G1334" s="2" t="s">
        <v>51</v>
      </c>
      <c r="H1334" s="2" t="s">
        <v>51</v>
      </c>
    </row>
    <row r="1335" spans="1:8" x14ac:dyDescent="0.35">
      <c r="A1335" t="s">
        <v>120</v>
      </c>
      <c r="B1335" t="s">
        <v>4</v>
      </c>
      <c r="C1335" s="2">
        <v>6.4952819210228698</v>
      </c>
      <c r="D1335" s="2" t="s">
        <v>51</v>
      </c>
      <c r="E1335" s="2" t="s">
        <v>51</v>
      </c>
      <c r="F1335" s="2" t="s">
        <v>51</v>
      </c>
      <c r="G1335" s="2" t="s">
        <v>51</v>
      </c>
      <c r="H1335" s="2">
        <v>244200000</v>
      </c>
    </row>
    <row r="1336" spans="1:8" x14ac:dyDescent="0.35">
      <c r="A1336" t="s">
        <v>120</v>
      </c>
      <c r="B1336" t="s">
        <v>5</v>
      </c>
      <c r="C1336" s="2">
        <v>-9.2264050799564892</v>
      </c>
      <c r="D1336" s="2" t="s">
        <v>51</v>
      </c>
      <c r="E1336" s="2" t="s">
        <v>51</v>
      </c>
      <c r="F1336" s="2" t="s">
        <v>51</v>
      </c>
      <c r="G1336" s="2" t="s">
        <v>51</v>
      </c>
      <c r="H1336" s="2">
        <v>268800000</v>
      </c>
    </row>
    <row r="1337" spans="1:8" x14ac:dyDescent="0.35">
      <c r="A1337" t="s">
        <v>120</v>
      </c>
      <c r="B1337" t="s">
        <v>6</v>
      </c>
      <c r="C1337" s="2">
        <v>6.6988977570491501</v>
      </c>
      <c r="D1337" s="2" t="s">
        <v>51</v>
      </c>
      <c r="E1337" s="2" t="s">
        <v>51</v>
      </c>
      <c r="F1337" s="2" t="s">
        <v>51</v>
      </c>
      <c r="G1337" s="2" t="s">
        <v>51</v>
      </c>
      <c r="H1337" s="2">
        <v>338800000</v>
      </c>
    </row>
    <row r="1338" spans="1:8" x14ac:dyDescent="0.35">
      <c r="A1338" t="s">
        <v>120</v>
      </c>
      <c r="B1338" t="s">
        <v>7</v>
      </c>
      <c r="C1338" s="2">
        <v>3.5970518679411301</v>
      </c>
      <c r="D1338" s="2" t="s">
        <v>51</v>
      </c>
      <c r="E1338" s="2" t="s">
        <v>51</v>
      </c>
      <c r="F1338" s="2" t="s">
        <v>51</v>
      </c>
      <c r="G1338" s="2" t="s">
        <v>51</v>
      </c>
      <c r="H1338" s="2">
        <v>352300000</v>
      </c>
    </row>
    <row r="1339" spans="1:8" x14ac:dyDescent="0.35">
      <c r="A1339" t="s">
        <v>120</v>
      </c>
      <c r="B1339" t="s">
        <v>8</v>
      </c>
      <c r="C1339" s="2">
        <v>14.171148623475</v>
      </c>
      <c r="D1339" s="2" t="s">
        <v>51</v>
      </c>
      <c r="E1339" s="2">
        <v>2.0430160207731101</v>
      </c>
      <c r="F1339" s="2" t="s">
        <v>51</v>
      </c>
      <c r="G1339" s="2" t="s">
        <v>51</v>
      </c>
      <c r="H1339" s="2">
        <v>333700000</v>
      </c>
    </row>
    <row r="1340" spans="1:8" x14ac:dyDescent="0.35">
      <c r="A1340" t="s">
        <v>120</v>
      </c>
      <c r="B1340" t="s">
        <v>9</v>
      </c>
      <c r="C1340" s="2">
        <v>4.8291801148681204</v>
      </c>
      <c r="D1340" s="2" t="s">
        <v>51</v>
      </c>
      <c r="E1340" s="2">
        <v>1.9045978327486499</v>
      </c>
      <c r="F1340" s="2" t="s">
        <v>51</v>
      </c>
      <c r="G1340" s="2" t="s">
        <v>51</v>
      </c>
      <c r="H1340" s="2">
        <v>444900000</v>
      </c>
    </row>
    <row r="1341" spans="1:8" x14ac:dyDescent="0.35">
      <c r="A1341" t="s">
        <v>120</v>
      </c>
      <c r="B1341" t="s">
        <v>10</v>
      </c>
      <c r="C1341" s="2">
        <v>1.79700022744956</v>
      </c>
      <c r="D1341" s="2" t="s">
        <v>51</v>
      </c>
      <c r="E1341" s="2">
        <v>1.81193124368049</v>
      </c>
      <c r="F1341" s="2" t="s">
        <v>51</v>
      </c>
      <c r="G1341" s="2" t="s">
        <v>51</v>
      </c>
      <c r="H1341" s="2">
        <v>455500000</v>
      </c>
    </row>
    <row r="1342" spans="1:8" x14ac:dyDescent="0.35">
      <c r="A1342" t="s">
        <v>120</v>
      </c>
      <c r="B1342" t="s">
        <v>11</v>
      </c>
      <c r="C1342" s="2">
        <v>2.9845193440169702</v>
      </c>
      <c r="D1342" s="2" t="s">
        <v>51</v>
      </c>
      <c r="E1342" s="2">
        <v>1.8275608632115301</v>
      </c>
      <c r="F1342" s="2" t="s">
        <v>51</v>
      </c>
      <c r="G1342" s="2" t="s">
        <v>51</v>
      </c>
      <c r="H1342" s="2">
        <v>510100000</v>
      </c>
    </row>
    <row r="1343" spans="1:8" x14ac:dyDescent="0.35">
      <c r="A1343" t="s">
        <v>120</v>
      </c>
      <c r="B1343" t="s">
        <v>12</v>
      </c>
      <c r="C1343" s="2">
        <v>2.3097076609602998</v>
      </c>
      <c r="D1343" s="2" t="s">
        <v>51</v>
      </c>
      <c r="E1343" s="2" t="s">
        <v>51</v>
      </c>
      <c r="F1343" s="2" t="s">
        <v>51</v>
      </c>
      <c r="G1343" s="2" t="s">
        <v>51</v>
      </c>
      <c r="H1343" s="2" t="s">
        <v>51</v>
      </c>
    </row>
    <row r="1344" spans="1:8" x14ac:dyDescent="0.35">
      <c r="A1344" t="s">
        <v>120</v>
      </c>
      <c r="B1344" t="s">
        <v>13</v>
      </c>
      <c r="C1344" s="2">
        <v>6.72732979978798</v>
      </c>
      <c r="D1344" s="2" t="s">
        <v>51</v>
      </c>
      <c r="E1344" s="2">
        <v>2.0125081645982998</v>
      </c>
      <c r="F1344" s="2">
        <v>15.366002612671499</v>
      </c>
      <c r="G1344" s="2">
        <v>4.292586544742</v>
      </c>
      <c r="H1344" s="2">
        <v>964520000</v>
      </c>
    </row>
    <row r="1345" spans="1:8" x14ac:dyDescent="0.35">
      <c r="A1345" t="s">
        <v>120</v>
      </c>
      <c r="B1345" t="s">
        <v>14</v>
      </c>
      <c r="C1345" s="2">
        <v>-1.5962490870756301</v>
      </c>
      <c r="D1345" s="2">
        <v>19710</v>
      </c>
      <c r="E1345" s="2">
        <v>2.2085281111813</v>
      </c>
      <c r="F1345" s="2">
        <v>14.204295641187599</v>
      </c>
      <c r="G1345" s="2">
        <v>3.8041061276058099</v>
      </c>
      <c r="H1345" s="2">
        <v>931270000</v>
      </c>
    </row>
    <row r="1346" spans="1:8" x14ac:dyDescent="0.35">
      <c r="A1346" t="s">
        <v>120</v>
      </c>
      <c r="B1346" t="s">
        <v>15</v>
      </c>
      <c r="C1346" s="2">
        <v>-4.1817847809003004</v>
      </c>
      <c r="D1346" s="2">
        <v>19110</v>
      </c>
      <c r="E1346" s="2">
        <v>2.8337340413222099</v>
      </c>
      <c r="F1346" s="2">
        <v>15.6992247264686</v>
      </c>
      <c r="G1346" s="2">
        <v>4.8007817020018297</v>
      </c>
      <c r="H1346" s="2">
        <v>913340000</v>
      </c>
    </row>
    <row r="1347" spans="1:8" x14ac:dyDescent="0.35">
      <c r="A1347" t="s">
        <v>120</v>
      </c>
      <c r="B1347" t="s">
        <v>16</v>
      </c>
      <c r="C1347" s="2">
        <v>-3.8255819695819802</v>
      </c>
      <c r="D1347" s="2">
        <v>18730</v>
      </c>
      <c r="E1347" s="2">
        <v>2.6630106143454499</v>
      </c>
      <c r="F1347" s="2">
        <v>15.417272434866501</v>
      </c>
      <c r="G1347" s="2">
        <v>4.3594403345127004</v>
      </c>
      <c r="H1347" s="2">
        <v>866210000</v>
      </c>
    </row>
    <row r="1348" spans="1:8" x14ac:dyDescent="0.35">
      <c r="A1348" t="s">
        <v>120</v>
      </c>
      <c r="B1348" t="s">
        <v>17</v>
      </c>
      <c r="C1348" s="2">
        <v>0.30780629144319999</v>
      </c>
      <c r="D1348" s="2">
        <v>18660</v>
      </c>
      <c r="E1348" s="2">
        <v>2.4612871927555</v>
      </c>
      <c r="F1348" s="2">
        <v>13.0898771021992</v>
      </c>
      <c r="G1348" s="2">
        <v>4.26280724450194</v>
      </c>
      <c r="H1348" s="2">
        <v>721660000</v>
      </c>
    </row>
    <row r="1349" spans="1:8" x14ac:dyDescent="0.35">
      <c r="A1349" t="s">
        <v>120</v>
      </c>
      <c r="B1349" t="s">
        <v>18</v>
      </c>
      <c r="C1349" s="2">
        <v>3.1489156199780299</v>
      </c>
      <c r="D1349" s="2">
        <v>19260</v>
      </c>
      <c r="E1349" s="2">
        <v>2.6750843817121801</v>
      </c>
      <c r="F1349" s="2">
        <v>14.582908867750801</v>
      </c>
      <c r="G1349" s="2">
        <v>4.1106474378643796</v>
      </c>
      <c r="H1349" s="2">
        <v>842800000</v>
      </c>
    </row>
    <row r="1350" spans="1:8" x14ac:dyDescent="0.35">
      <c r="A1350" t="s">
        <v>120</v>
      </c>
      <c r="B1350" t="s">
        <v>19</v>
      </c>
      <c r="C1350" s="2">
        <v>4.3787520904746904</v>
      </c>
      <c r="D1350" s="2">
        <v>22160</v>
      </c>
      <c r="E1350" s="2">
        <v>2.83414989792943</v>
      </c>
      <c r="F1350" s="2">
        <v>13.764887722368</v>
      </c>
      <c r="G1350" s="2">
        <v>3.5326917468649799</v>
      </c>
      <c r="H1350" s="2">
        <v>948290000</v>
      </c>
    </row>
    <row r="1351" spans="1:8" x14ac:dyDescent="0.35">
      <c r="A1351" t="s">
        <v>120</v>
      </c>
      <c r="B1351" t="s">
        <v>20</v>
      </c>
      <c r="C1351" s="2">
        <v>4.22353042530401</v>
      </c>
      <c r="D1351" s="2">
        <v>24220</v>
      </c>
      <c r="E1351" s="2">
        <v>2.64691050152397</v>
      </c>
      <c r="F1351" s="2">
        <v>14.0376281518426</v>
      </c>
      <c r="G1351" s="2">
        <v>4.2717927403712901</v>
      </c>
      <c r="H1351" s="2">
        <v>1100520000</v>
      </c>
    </row>
    <row r="1352" spans="1:8" x14ac:dyDescent="0.35">
      <c r="A1352" t="s">
        <v>120</v>
      </c>
      <c r="B1352" t="s">
        <v>21</v>
      </c>
      <c r="C1352" s="2">
        <v>6.8757394200835797</v>
      </c>
      <c r="D1352" s="2">
        <v>22490</v>
      </c>
      <c r="E1352" s="2">
        <v>1.5618189742844699</v>
      </c>
      <c r="F1352" s="2">
        <v>12.7093216431157</v>
      </c>
      <c r="G1352" s="2">
        <v>2.3466764365891999</v>
      </c>
      <c r="H1352" s="2">
        <v>1841400000</v>
      </c>
    </row>
    <row r="1353" spans="1:8" x14ac:dyDescent="0.35">
      <c r="A1353" t="s">
        <v>120</v>
      </c>
      <c r="B1353" t="s">
        <v>22</v>
      </c>
      <c r="C1353" s="2">
        <v>-4.5035966223025197</v>
      </c>
      <c r="D1353" s="2">
        <v>21210</v>
      </c>
      <c r="E1353" s="2">
        <v>1.3785594492786699</v>
      </c>
      <c r="F1353" s="2">
        <v>12.677771241084001</v>
      </c>
      <c r="G1353" s="2">
        <v>1.9961306675330199</v>
      </c>
      <c r="H1353" s="2">
        <v>2194300000</v>
      </c>
    </row>
    <row r="1354" spans="1:8" x14ac:dyDescent="0.35">
      <c r="A1354" t="s">
        <v>120</v>
      </c>
      <c r="B1354" t="s">
        <v>23</v>
      </c>
      <c r="C1354" s="2">
        <v>12.1975182853608</v>
      </c>
      <c r="D1354" s="2">
        <v>24070</v>
      </c>
      <c r="E1354" s="2">
        <v>1.2675904199316199</v>
      </c>
      <c r="F1354" s="2">
        <v>11.6061307648359</v>
      </c>
      <c r="G1354" s="2">
        <v>2.7342992528504499</v>
      </c>
      <c r="H1354" s="2">
        <v>2209300000</v>
      </c>
    </row>
    <row r="1355" spans="1:8" x14ac:dyDescent="0.35">
      <c r="A1355" t="s">
        <v>120</v>
      </c>
      <c r="B1355" t="s">
        <v>24</v>
      </c>
      <c r="C1355" s="2">
        <v>4.14923404577348</v>
      </c>
      <c r="D1355" s="2">
        <v>25240</v>
      </c>
      <c r="E1355" s="2">
        <v>1.34464685685702</v>
      </c>
      <c r="F1355" s="2">
        <v>12.1488719700562</v>
      </c>
      <c r="G1355" s="2">
        <v>2.8874000646322</v>
      </c>
      <c r="H1355" s="2">
        <v>2437900000</v>
      </c>
    </row>
    <row r="1356" spans="1:8" x14ac:dyDescent="0.35">
      <c r="A1356" t="s">
        <v>120</v>
      </c>
      <c r="B1356" t="s">
        <v>25</v>
      </c>
      <c r="C1356" s="2">
        <v>2.6251595960015401</v>
      </c>
      <c r="D1356" s="2">
        <v>25940</v>
      </c>
      <c r="E1356" s="2">
        <v>1.19862993112386</v>
      </c>
      <c r="F1356" s="2">
        <v>9.53614103678483</v>
      </c>
      <c r="G1356" s="2">
        <v>2.2121154195264898</v>
      </c>
      <c r="H1356" s="2">
        <v>2235300000</v>
      </c>
    </row>
    <row r="1357" spans="1:8" x14ac:dyDescent="0.35">
      <c r="A1357" t="s">
        <v>120</v>
      </c>
      <c r="B1357" t="s">
        <v>26</v>
      </c>
      <c r="C1357" s="2">
        <v>2.7046709687860302</v>
      </c>
      <c r="D1357" s="2">
        <v>26790</v>
      </c>
      <c r="E1357" s="2">
        <v>1.5133158281125401</v>
      </c>
      <c r="F1357" s="2">
        <v>10.616856356602099</v>
      </c>
      <c r="G1357" s="2">
        <v>2.5255709839705598</v>
      </c>
      <c r="H1357" s="2">
        <v>2150000000</v>
      </c>
    </row>
    <row r="1358" spans="1:8" x14ac:dyDescent="0.35">
      <c r="A1358" t="s">
        <v>120</v>
      </c>
      <c r="B1358" t="s">
        <v>27</v>
      </c>
      <c r="C1358" s="2">
        <v>-1.26452629505613</v>
      </c>
      <c r="D1358" s="2">
        <v>26710</v>
      </c>
      <c r="E1358" s="2">
        <v>1.3472242108028201</v>
      </c>
      <c r="F1358" s="2">
        <v>10.870239197122</v>
      </c>
      <c r="G1358" s="2">
        <v>2.4126023524000302</v>
      </c>
      <c r="H1358" s="2">
        <v>2153100000</v>
      </c>
    </row>
    <row r="1359" spans="1:8" x14ac:dyDescent="0.35">
      <c r="A1359" t="s">
        <v>120</v>
      </c>
      <c r="B1359" t="s">
        <v>28</v>
      </c>
      <c r="C1359" s="2">
        <v>0.88274018512608199</v>
      </c>
      <c r="D1359" s="2">
        <v>27340</v>
      </c>
      <c r="E1359" s="2">
        <v>1.1617518599625201</v>
      </c>
      <c r="F1359" s="2">
        <v>10.343125399628301</v>
      </c>
      <c r="G1359" s="2">
        <v>2.6868272578790999</v>
      </c>
      <c r="H1359" s="2">
        <v>2100000000</v>
      </c>
    </row>
    <row r="1360" spans="1:8" x14ac:dyDescent="0.35">
      <c r="A1360" t="s">
        <v>120</v>
      </c>
      <c r="B1360" t="s">
        <v>29</v>
      </c>
      <c r="C1360" s="2">
        <v>3.3952600824591501</v>
      </c>
      <c r="D1360" s="2">
        <v>28680</v>
      </c>
      <c r="E1360" s="2">
        <v>1.06443545271548</v>
      </c>
      <c r="F1360" s="2">
        <v>10.8090522762856</v>
      </c>
      <c r="G1360" s="2">
        <v>2.3911673207132802</v>
      </c>
      <c r="H1360" s="2">
        <v>2688900000</v>
      </c>
    </row>
    <row r="1361" spans="1:8" x14ac:dyDescent="0.35">
      <c r="A1361" t="s">
        <v>120</v>
      </c>
      <c r="B1361" t="s">
        <v>30</v>
      </c>
      <c r="C1361" s="2">
        <v>2.51685393258427</v>
      </c>
      <c r="D1361" s="2">
        <v>29800</v>
      </c>
      <c r="E1361" s="2">
        <v>1.17042464776611</v>
      </c>
      <c r="F1361" s="2">
        <v>11.733752981386299</v>
      </c>
      <c r="G1361" s="2">
        <v>2.5218225183800902</v>
      </c>
      <c r="H1361" s="2">
        <v>3407700000</v>
      </c>
    </row>
    <row r="1362" spans="1:8" x14ac:dyDescent="0.35">
      <c r="A1362" t="s">
        <v>120</v>
      </c>
      <c r="B1362" t="s">
        <v>31</v>
      </c>
      <c r="C1362" s="2">
        <v>1.44673388864534</v>
      </c>
      <c r="D1362" s="2">
        <v>30600</v>
      </c>
      <c r="E1362" s="2">
        <v>1.09339124571261</v>
      </c>
      <c r="F1362" s="2">
        <v>9.2594511006428508</v>
      </c>
      <c r="G1362" s="2">
        <v>2.2950856725250799</v>
      </c>
      <c r="H1362" s="2">
        <v>3239700000</v>
      </c>
    </row>
    <row r="1363" spans="1:8" x14ac:dyDescent="0.35">
      <c r="A1363" t="s">
        <v>120</v>
      </c>
      <c r="B1363" t="s">
        <v>32</v>
      </c>
      <c r="C1363" s="2">
        <v>-2.3235072362492799</v>
      </c>
      <c r="D1363" s="2">
        <v>30470</v>
      </c>
      <c r="E1363" s="2">
        <v>1.04313129393882</v>
      </c>
      <c r="F1363" s="2">
        <v>10.3895116853506</v>
      </c>
      <c r="G1363" s="2">
        <v>2.0986129583887498</v>
      </c>
      <c r="H1363" s="2">
        <v>3100500000</v>
      </c>
    </row>
    <row r="1364" spans="1:8" x14ac:dyDescent="0.35">
      <c r="A1364" t="s">
        <v>120</v>
      </c>
      <c r="B1364" t="s">
        <v>33</v>
      </c>
      <c r="C1364" s="2">
        <v>-4.1758055558170399</v>
      </c>
      <c r="D1364" s="2">
        <v>28740</v>
      </c>
      <c r="E1364" s="2">
        <v>0.90964099235020002</v>
      </c>
      <c r="F1364" s="2">
        <v>10.010058144893399</v>
      </c>
      <c r="G1364" s="2">
        <v>2.0927753667616402</v>
      </c>
      <c r="H1364" s="2">
        <v>2800300000</v>
      </c>
    </row>
    <row r="1365" spans="1:8" x14ac:dyDescent="0.35">
      <c r="A1365" t="s">
        <v>120</v>
      </c>
      <c r="B1365" t="s">
        <v>34</v>
      </c>
      <c r="C1365" s="2">
        <v>1.5383859718060899</v>
      </c>
      <c r="D1365" s="2">
        <v>28890</v>
      </c>
      <c r="E1365" s="2">
        <v>1.09749043162674</v>
      </c>
      <c r="F1365" s="2">
        <v>11.4998771761611</v>
      </c>
      <c r="G1365" s="2">
        <v>2.1276258548142999</v>
      </c>
      <c r="H1365" s="2">
        <v>2825400000</v>
      </c>
    </row>
    <row r="1366" spans="1:8" x14ac:dyDescent="0.35">
      <c r="A1366" t="s">
        <v>120</v>
      </c>
      <c r="B1366" t="s">
        <v>35</v>
      </c>
      <c r="C1366" s="2">
        <v>0.61338415843499705</v>
      </c>
      <c r="D1366" s="2">
        <v>29300</v>
      </c>
      <c r="E1366" s="2">
        <v>1.09230471329484</v>
      </c>
      <c r="F1366" s="2">
        <v>12.045141974787599</v>
      </c>
      <c r="G1366" s="2">
        <v>2.1915604565833702</v>
      </c>
      <c r="H1366" s="2">
        <v>3039600000</v>
      </c>
    </row>
    <row r="1367" spans="1:8" x14ac:dyDescent="0.35">
      <c r="A1367" t="s">
        <v>120</v>
      </c>
      <c r="B1367" t="s">
        <v>36</v>
      </c>
      <c r="C1367" s="2">
        <v>3.0868791768835</v>
      </c>
      <c r="D1367" s="2">
        <v>29890</v>
      </c>
      <c r="E1367" s="2">
        <v>1.0727111608600299</v>
      </c>
      <c r="F1367" s="2">
        <v>13.0339070006063</v>
      </c>
      <c r="G1367" s="2">
        <v>2.94575812695303</v>
      </c>
      <c r="H1367" s="2">
        <v>3360000000</v>
      </c>
    </row>
    <row r="1368" spans="1:8" x14ac:dyDescent="0.35">
      <c r="A1368" t="s">
        <v>120</v>
      </c>
      <c r="B1368" t="s">
        <v>37</v>
      </c>
      <c r="C1368" s="2">
        <v>-2.8632939446967098</v>
      </c>
      <c r="D1368" s="2">
        <v>29380</v>
      </c>
      <c r="E1368" s="2">
        <v>0.920210550232893</v>
      </c>
      <c r="F1368" s="2">
        <v>12.832771613587299</v>
      </c>
      <c r="G1368" s="2">
        <v>2.5835952588328901</v>
      </c>
      <c r="H1368" s="2">
        <v>3062500000</v>
      </c>
    </row>
    <row r="1369" spans="1:8" x14ac:dyDescent="0.35">
      <c r="A1369" t="s">
        <v>120</v>
      </c>
      <c r="B1369" t="s">
        <v>38</v>
      </c>
      <c r="C1369" s="2">
        <v>1.8473029396287199</v>
      </c>
      <c r="D1369" s="2">
        <v>30520</v>
      </c>
      <c r="E1369" s="2">
        <v>0.83571192097422198</v>
      </c>
      <c r="F1369" s="2">
        <v>13.140540975832399</v>
      </c>
      <c r="G1369" s="2">
        <v>2.6413507395245199</v>
      </c>
      <c r="H1369" s="2">
        <v>3505500000</v>
      </c>
    </row>
    <row r="1370" spans="1:8" x14ac:dyDescent="0.35">
      <c r="A1370" t="s">
        <v>120</v>
      </c>
      <c r="B1370" t="s">
        <v>39</v>
      </c>
      <c r="C1370" s="2">
        <v>0.99680084631899002</v>
      </c>
      <c r="D1370" s="2">
        <v>31170</v>
      </c>
      <c r="E1370" s="2">
        <v>0.81352902991932197</v>
      </c>
      <c r="F1370" s="2">
        <v>11.0277442905437</v>
      </c>
      <c r="G1370" s="2">
        <v>2.42625549026716</v>
      </c>
      <c r="H1370" s="2">
        <v>2915900000</v>
      </c>
    </row>
    <row r="1371" spans="1:8" x14ac:dyDescent="0.35">
      <c r="A1371" t="s">
        <v>120</v>
      </c>
      <c r="B1371" t="s">
        <v>40</v>
      </c>
      <c r="C1371" s="2">
        <v>-0.857664318755752</v>
      </c>
      <c r="D1371" s="2">
        <v>31140</v>
      </c>
      <c r="E1371" s="2">
        <v>0.88046913288155104</v>
      </c>
      <c r="F1371" s="2">
        <v>12.032514829398499</v>
      </c>
      <c r="G1371" s="2">
        <v>3.02080340695926</v>
      </c>
      <c r="H1371" s="2">
        <v>3091100000</v>
      </c>
    </row>
    <row r="1372" spans="1:8" x14ac:dyDescent="0.35">
      <c r="A1372" t="s">
        <v>120</v>
      </c>
      <c r="B1372" t="s">
        <v>41</v>
      </c>
      <c r="C1372" s="2">
        <v>3.0501573478923398</v>
      </c>
      <c r="D1372" s="2">
        <v>33350</v>
      </c>
      <c r="E1372" s="2">
        <v>0.77604065514339304</v>
      </c>
      <c r="F1372" s="2">
        <v>13.127953647957501</v>
      </c>
      <c r="G1372" s="2">
        <v>2.7294944002071602</v>
      </c>
      <c r="H1372" s="2">
        <v>3428000000</v>
      </c>
    </row>
    <row r="1373" spans="1:8" x14ac:dyDescent="0.35">
      <c r="A1373" t="s">
        <v>120</v>
      </c>
      <c r="B1373" t="s">
        <v>42</v>
      </c>
      <c r="C1373" s="2">
        <v>1.8310077944387999</v>
      </c>
      <c r="D1373" s="2">
        <v>33430</v>
      </c>
      <c r="E1373" s="2">
        <v>0.68125872152275802</v>
      </c>
      <c r="F1373" s="2">
        <v>12.216403518399501</v>
      </c>
      <c r="G1373" s="2">
        <v>2.0453440787720099</v>
      </c>
      <c r="H1373" s="2">
        <v>3366700000</v>
      </c>
    </row>
    <row r="1374" spans="1:8" x14ac:dyDescent="0.35">
      <c r="A1374" t="s">
        <v>120</v>
      </c>
      <c r="B1374" t="s">
        <v>43</v>
      </c>
      <c r="C1374" s="2">
        <v>1.89616370306027</v>
      </c>
      <c r="D1374" s="2">
        <v>34970</v>
      </c>
      <c r="E1374" s="2">
        <v>0.53968831483839697</v>
      </c>
      <c r="F1374" s="2">
        <v>12.077800012127801</v>
      </c>
      <c r="G1374" s="2">
        <v>1.1400157661754899</v>
      </c>
      <c r="H1374" s="2">
        <v>3479500000</v>
      </c>
    </row>
    <row r="1375" spans="1:8" x14ac:dyDescent="0.35">
      <c r="A1375" t="s">
        <v>120</v>
      </c>
      <c r="B1375" t="s">
        <v>44</v>
      </c>
      <c r="C1375" s="2">
        <v>-23.822607589875801</v>
      </c>
      <c r="D1375" s="2">
        <v>26850</v>
      </c>
      <c r="E1375" s="2">
        <v>0.83200164956956502</v>
      </c>
      <c r="F1375" s="2">
        <v>12.0294860559823</v>
      </c>
      <c r="G1375" s="2">
        <v>1.3918243208412799</v>
      </c>
      <c r="H1375" s="2">
        <v>2378200000</v>
      </c>
    </row>
    <row r="1376" spans="1:8" x14ac:dyDescent="0.35">
      <c r="A1376" t="s">
        <v>120</v>
      </c>
      <c r="B1376" t="s">
        <v>45</v>
      </c>
      <c r="C1376" s="2">
        <v>13.7197349437703</v>
      </c>
      <c r="D1376" s="2">
        <v>31010</v>
      </c>
      <c r="E1376" s="2">
        <v>0.48980247310101199</v>
      </c>
      <c r="F1376" s="2">
        <v>11.292222043787801</v>
      </c>
      <c r="G1376" s="2">
        <v>1.6862052352657799</v>
      </c>
      <c r="H1376" s="2">
        <v>2889500000</v>
      </c>
    </row>
    <row r="1377" spans="1:8" x14ac:dyDescent="0.35">
      <c r="A1377" t="s">
        <v>120</v>
      </c>
      <c r="B1377" t="s">
        <v>46</v>
      </c>
      <c r="C1377" s="2" t="s">
        <v>51</v>
      </c>
      <c r="D1377" s="2" t="s">
        <v>51</v>
      </c>
      <c r="E1377" s="2" t="s">
        <v>51</v>
      </c>
      <c r="F1377" s="2" t="s">
        <v>51</v>
      </c>
      <c r="G1377" s="2" t="s">
        <v>51</v>
      </c>
      <c r="H1377" s="2" t="s">
        <v>51</v>
      </c>
    </row>
    <row r="1378" spans="1:8" x14ac:dyDescent="0.35">
      <c r="A1378" t="s">
        <v>122</v>
      </c>
      <c r="B1378" t="s">
        <v>4</v>
      </c>
      <c r="C1378" s="2" t="s">
        <v>51</v>
      </c>
      <c r="D1378" s="2" t="s">
        <v>51</v>
      </c>
      <c r="E1378" s="2">
        <v>0.98437095242207096</v>
      </c>
      <c r="F1378" s="2">
        <v>59.088161644072201</v>
      </c>
      <c r="G1378" s="2">
        <v>16.224851049132202</v>
      </c>
      <c r="H1378" s="2">
        <v>1417352348.1029501</v>
      </c>
    </row>
    <row r="1379" spans="1:8" x14ac:dyDescent="0.35">
      <c r="A1379" t="s">
        <v>122</v>
      </c>
      <c r="B1379" t="s">
        <v>5</v>
      </c>
      <c r="C1379" s="2">
        <v>-5.3166973528296504</v>
      </c>
      <c r="D1379" s="2" t="s">
        <v>51</v>
      </c>
      <c r="E1379" s="2">
        <v>1.01234757266662</v>
      </c>
      <c r="F1379" s="2">
        <v>57.8034972007056</v>
      </c>
      <c r="G1379" s="2">
        <v>15.5149934810952</v>
      </c>
      <c r="H1379" s="2">
        <v>1443085638.2978699</v>
      </c>
    </row>
    <row r="1380" spans="1:8" x14ac:dyDescent="0.35">
      <c r="A1380" t="s">
        <v>122</v>
      </c>
      <c r="B1380" t="s">
        <v>6</v>
      </c>
      <c r="C1380" s="2">
        <v>-7.5562177121594498</v>
      </c>
      <c r="D1380" s="2" t="s">
        <v>51</v>
      </c>
      <c r="E1380" s="2">
        <v>1.05777648088707</v>
      </c>
      <c r="F1380" s="2">
        <v>52.881514444120199</v>
      </c>
      <c r="G1380" s="2">
        <v>12.4088123723373</v>
      </c>
      <c r="H1380" s="2">
        <v>1322606382.9787199</v>
      </c>
    </row>
    <row r="1381" spans="1:8" x14ac:dyDescent="0.35">
      <c r="A1381" t="s">
        <v>122</v>
      </c>
      <c r="B1381" t="s">
        <v>7</v>
      </c>
      <c r="C1381" s="2">
        <v>6.3763767996439604</v>
      </c>
      <c r="D1381" s="2" t="s">
        <v>51</v>
      </c>
      <c r="E1381" s="2">
        <v>1.1535175163771001</v>
      </c>
      <c r="F1381" s="2">
        <v>48.191398461976597</v>
      </c>
      <c r="G1381" s="2">
        <v>11.905440045571099</v>
      </c>
      <c r="H1381" s="2">
        <v>1638031648.9361701</v>
      </c>
    </row>
    <row r="1382" spans="1:8" x14ac:dyDescent="0.35">
      <c r="A1382" t="s">
        <v>122</v>
      </c>
      <c r="B1382" t="s">
        <v>8</v>
      </c>
      <c r="C1382" s="2">
        <v>5.00364604500776</v>
      </c>
      <c r="D1382" s="2" t="s">
        <v>51</v>
      </c>
      <c r="E1382" s="2">
        <v>1.11678583588696</v>
      </c>
      <c r="F1382" s="2">
        <v>49.009193054136901</v>
      </c>
      <c r="G1382" s="2">
        <v>12.448076268301</v>
      </c>
      <c r="H1382" s="2">
        <v>1663031914.89362</v>
      </c>
    </row>
    <row r="1383" spans="1:8" x14ac:dyDescent="0.35">
      <c r="A1383" t="s">
        <v>122</v>
      </c>
      <c r="B1383" t="s">
        <v>9</v>
      </c>
      <c r="C1383" s="2">
        <v>-4.7582685380568703</v>
      </c>
      <c r="D1383" s="2" t="s">
        <v>51</v>
      </c>
      <c r="E1383" s="2">
        <v>1.19437768552909</v>
      </c>
      <c r="F1383" s="2">
        <v>48.452406962348</v>
      </c>
      <c r="G1383" s="2">
        <v>10.1085135824048</v>
      </c>
      <c r="H1383" s="2">
        <v>1301861702.12766</v>
      </c>
    </row>
    <row r="1384" spans="1:8" x14ac:dyDescent="0.35">
      <c r="A1384" t="s">
        <v>122</v>
      </c>
      <c r="B1384" t="s">
        <v>10</v>
      </c>
      <c r="C1384" s="2">
        <v>1.1829939159842</v>
      </c>
      <c r="D1384" s="2" t="s">
        <v>51</v>
      </c>
      <c r="E1384" s="2">
        <v>1.3687200487932401</v>
      </c>
      <c r="F1384" s="2">
        <v>43.523612442275898</v>
      </c>
      <c r="G1384" s="2">
        <v>13.8624640585519</v>
      </c>
      <c r="H1384" s="2">
        <v>812765957.44680798</v>
      </c>
    </row>
    <row r="1385" spans="1:8" x14ac:dyDescent="0.35">
      <c r="A1385" t="s">
        <v>122</v>
      </c>
      <c r="B1385" t="s">
        <v>11</v>
      </c>
      <c r="C1385" s="2">
        <v>10.3990093325468</v>
      </c>
      <c r="D1385" s="2" t="s">
        <v>51</v>
      </c>
      <c r="E1385" s="2">
        <v>1.3425044176340299</v>
      </c>
      <c r="F1385" s="2">
        <v>44.025838484070803</v>
      </c>
      <c r="G1385" s="2">
        <v>16.0261812785151</v>
      </c>
      <c r="H1385" s="2">
        <v>863563829.78723395</v>
      </c>
    </row>
    <row r="1386" spans="1:8" x14ac:dyDescent="0.35">
      <c r="A1386" t="s">
        <v>122</v>
      </c>
      <c r="B1386" t="s">
        <v>12</v>
      </c>
      <c r="C1386" s="2">
        <v>6.9999916494533103</v>
      </c>
      <c r="D1386" s="2" t="s">
        <v>51</v>
      </c>
      <c r="E1386" s="2">
        <v>1.18046117376625</v>
      </c>
      <c r="F1386" s="2">
        <v>42.018367933338098</v>
      </c>
      <c r="G1386" s="2">
        <v>18.154464478126599</v>
      </c>
      <c r="H1386" s="2">
        <v>747872340.42553198</v>
      </c>
    </row>
    <row r="1387" spans="1:8" x14ac:dyDescent="0.35">
      <c r="A1387" t="s">
        <v>122</v>
      </c>
      <c r="B1387" t="s">
        <v>13</v>
      </c>
      <c r="C1387" s="2">
        <v>0.36400713816182401</v>
      </c>
      <c r="D1387" s="2" t="s">
        <v>51</v>
      </c>
      <c r="E1387" s="2">
        <v>1.1351414607282999</v>
      </c>
      <c r="F1387" s="2">
        <v>42.488690025469801</v>
      </c>
      <c r="G1387" s="2">
        <v>17.228250843257399</v>
      </c>
      <c r="H1387" s="2">
        <v>951861702.12766004</v>
      </c>
    </row>
    <row r="1388" spans="1:8" x14ac:dyDescent="0.35">
      <c r="A1388" t="s">
        <v>122</v>
      </c>
      <c r="B1388" t="s">
        <v>14</v>
      </c>
      <c r="C1388" s="2">
        <v>4.4379971764263901</v>
      </c>
      <c r="D1388" s="2">
        <v>27080</v>
      </c>
      <c r="E1388" s="2">
        <v>0.94934607645875302</v>
      </c>
      <c r="F1388" s="2">
        <v>45.7345824949698</v>
      </c>
      <c r="G1388" s="2">
        <v>16.723094818913498</v>
      </c>
      <c r="H1388" s="2">
        <v>694946808.510638</v>
      </c>
    </row>
    <row r="1389" spans="1:8" x14ac:dyDescent="0.35">
      <c r="A1389" t="s">
        <v>122</v>
      </c>
      <c r="B1389" t="s">
        <v>15</v>
      </c>
      <c r="C1389" s="2">
        <v>11.2299987800123</v>
      </c>
      <c r="D1389" s="2">
        <v>29780</v>
      </c>
      <c r="E1389" s="2">
        <v>0.882139770697701</v>
      </c>
      <c r="F1389" s="2">
        <v>39.864377484588303</v>
      </c>
      <c r="G1389" s="2">
        <v>15.848533732787899</v>
      </c>
      <c r="H1389" s="2">
        <v>1320212765.9574499</v>
      </c>
    </row>
    <row r="1390" spans="1:8" x14ac:dyDescent="0.35">
      <c r="A1390" t="s">
        <v>122</v>
      </c>
      <c r="B1390" t="s">
        <v>16</v>
      </c>
      <c r="C1390" s="2">
        <v>6.6899983666053799</v>
      </c>
      <c r="D1390" s="2">
        <v>30330</v>
      </c>
      <c r="E1390" s="2">
        <v>0.90989699955217196</v>
      </c>
      <c r="F1390" s="2">
        <v>37.2114979847738</v>
      </c>
      <c r="G1390" s="2">
        <v>13.9258788625168</v>
      </c>
      <c r="H1390" s="2">
        <v>1397606382.9787199</v>
      </c>
    </row>
    <row r="1391" spans="1:8" x14ac:dyDescent="0.35">
      <c r="A1391" t="s">
        <v>122</v>
      </c>
      <c r="B1391" t="s">
        <v>17</v>
      </c>
      <c r="C1391" s="2">
        <v>12.8700066696584</v>
      </c>
      <c r="D1391" s="2">
        <v>32390</v>
      </c>
      <c r="E1391" s="2">
        <v>0.85137830511941903</v>
      </c>
      <c r="F1391" s="2">
        <v>37.944980309926898</v>
      </c>
      <c r="G1391" s="2">
        <v>15.3514601339948</v>
      </c>
      <c r="H1391" s="2">
        <v>951861702.12766004</v>
      </c>
    </row>
    <row r="1392" spans="1:8" x14ac:dyDescent="0.35">
      <c r="A1392" t="s">
        <v>122</v>
      </c>
      <c r="B1392" t="s">
        <v>18</v>
      </c>
      <c r="C1392" s="2">
        <v>-0.25000148454287802</v>
      </c>
      <c r="D1392" s="2">
        <v>31710</v>
      </c>
      <c r="E1392" s="2">
        <v>0.86034198622614</v>
      </c>
      <c r="F1392" s="2">
        <v>37.424967162273497</v>
      </c>
      <c r="G1392" s="2">
        <v>16.0864327846359</v>
      </c>
      <c r="H1392" s="2">
        <v>1093085106.3829801</v>
      </c>
    </row>
    <row r="1393" spans="1:8" x14ac:dyDescent="0.35">
      <c r="A1393" t="s">
        <v>122</v>
      </c>
      <c r="B1393" t="s">
        <v>19</v>
      </c>
      <c r="C1393" s="2">
        <v>3.9299915453202101</v>
      </c>
      <c r="D1393" s="2">
        <v>33700</v>
      </c>
      <c r="E1393" s="2">
        <v>0.86294447862801105</v>
      </c>
      <c r="F1393" s="2">
        <v>39.947642081824199</v>
      </c>
      <c r="G1393" s="2">
        <v>19.052697056137902</v>
      </c>
      <c r="H1393" s="2">
        <v>854521276.59574497</v>
      </c>
    </row>
    <row r="1394" spans="1:8" x14ac:dyDescent="0.35">
      <c r="A1394" t="s">
        <v>122</v>
      </c>
      <c r="B1394" t="s">
        <v>20</v>
      </c>
      <c r="C1394" s="2">
        <v>4.1100061151211396</v>
      </c>
      <c r="D1394" s="2">
        <v>34820</v>
      </c>
      <c r="E1394" s="2" t="s">
        <v>51</v>
      </c>
      <c r="F1394" s="2" t="s">
        <v>51</v>
      </c>
      <c r="G1394" s="2" t="s">
        <v>51</v>
      </c>
      <c r="H1394" s="2">
        <v>878989361.70212805</v>
      </c>
    </row>
    <row r="1395" spans="1:8" x14ac:dyDescent="0.35">
      <c r="A1395" t="s">
        <v>122</v>
      </c>
      <c r="B1395" t="s">
        <v>21</v>
      </c>
      <c r="C1395" s="2">
        <v>3.0929997867320398</v>
      </c>
      <c r="D1395" s="2">
        <v>34230</v>
      </c>
      <c r="E1395" s="2" t="s">
        <v>51</v>
      </c>
      <c r="F1395" s="2" t="s">
        <v>51</v>
      </c>
      <c r="G1395" s="2" t="s">
        <v>51</v>
      </c>
      <c r="H1395" s="2">
        <v>1107712765.9574499</v>
      </c>
    </row>
    <row r="1396" spans="1:8" x14ac:dyDescent="0.35">
      <c r="A1396" t="s">
        <v>122</v>
      </c>
      <c r="B1396" t="s">
        <v>22</v>
      </c>
      <c r="C1396" s="2">
        <v>4.7900027885549896</v>
      </c>
      <c r="D1396" s="2">
        <v>35600</v>
      </c>
      <c r="E1396" s="2" t="s">
        <v>51</v>
      </c>
      <c r="F1396" s="2" t="s">
        <v>51</v>
      </c>
      <c r="G1396" s="2" t="s">
        <v>51</v>
      </c>
      <c r="H1396" s="2">
        <v>1324734042.55319</v>
      </c>
    </row>
    <row r="1397" spans="1:8" x14ac:dyDescent="0.35">
      <c r="A1397" t="s">
        <v>122</v>
      </c>
      <c r="B1397" t="s">
        <v>23</v>
      </c>
      <c r="C1397" s="2">
        <v>4.2999989603775797</v>
      </c>
      <c r="D1397" s="2">
        <v>36040</v>
      </c>
      <c r="E1397" s="2" t="s">
        <v>51</v>
      </c>
      <c r="F1397" s="2" t="s">
        <v>51</v>
      </c>
      <c r="G1397" s="2" t="s">
        <v>51</v>
      </c>
      <c r="H1397" s="2">
        <v>523404255.31914902</v>
      </c>
    </row>
    <row r="1398" spans="1:8" x14ac:dyDescent="0.35">
      <c r="A1398" t="s">
        <v>122</v>
      </c>
      <c r="B1398" t="s">
        <v>24</v>
      </c>
      <c r="C1398" s="2">
        <v>5.3000700560088303</v>
      </c>
      <c r="D1398" s="2">
        <v>38390</v>
      </c>
      <c r="E1398" s="2" t="s">
        <v>51</v>
      </c>
      <c r="F1398" s="2" t="s">
        <v>51</v>
      </c>
      <c r="G1398" s="2" t="s">
        <v>51</v>
      </c>
      <c r="H1398" s="2">
        <v>1502180851.0638299</v>
      </c>
    </row>
    <row r="1399" spans="1:8" x14ac:dyDescent="0.35">
      <c r="A1399" t="s">
        <v>122</v>
      </c>
      <c r="B1399" t="s">
        <v>25</v>
      </c>
      <c r="C1399" s="2">
        <v>2.4909481082984701</v>
      </c>
      <c r="D1399" s="2">
        <v>38750</v>
      </c>
      <c r="E1399" s="2" t="s">
        <v>51</v>
      </c>
      <c r="F1399" s="2" t="s">
        <v>51</v>
      </c>
      <c r="G1399" s="2" t="s">
        <v>51</v>
      </c>
      <c r="H1399" s="2">
        <v>1410106382.9787199</v>
      </c>
    </row>
    <row r="1400" spans="1:8" x14ac:dyDescent="0.35">
      <c r="A1400" t="s">
        <v>122</v>
      </c>
      <c r="B1400" t="s">
        <v>26</v>
      </c>
      <c r="C1400" s="2">
        <v>3.3485506679412</v>
      </c>
      <c r="D1400" s="2">
        <v>38910</v>
      </c>
      <c r="E1400" s="2" t="s">
        <v>51</v>
      </c>
      <c r="F1400" s="2" t="s">
        <v>51</v>
      </c>
      <c r="G1400" s="2" t="s">
        <v>51</v>
      </c>
      <c r="H1400" s="2">
        <v>2239867021.2765999</v>
      </c>
    </row>
    <row r="1401" spans="1:8" x14ac:dyDescent="0.35">
      <c r="A1401" t="s">
        <v>122</v>
      </c>
      <c r="B1401" t="s">
        <v>27</v>
      </c>
      <c r="C1401" s="2">
        <v>6.2964419786936796</v>
      </c>
      <c r="D1401" s="2">
        <v>40990</v>
      </c>
      <c r="E1401" s="2" t="s">
        <v>51</v>
      </c>
      <c r="F1401" s="2" t="s">
        <v>51</v>
      </c>
      <c r="G1401" s="2" t="s">
        <v>51</v>
      </c>
      <c r="H1401" s="2">
        <v>2628696808.5106401</v>
      </c>
    </row>
    <row r="1402" spans="1:8" x14ac:dyDescent="0.35">
      <c r="A1402" t="s">
        <v>122</v>
      </c>
      <c r="B1402" t="s">
        <v>28</v>
      </c>
      <c r="C1402" s="2">
        <v>6.9809605942982502</v>
      </c>
      <c r="D1402" s="2">
        <v>42080</v>
      </c>
      <c r="E1402" s="2" t="s">
        <v>51</v>
      </c>
      <c r="F1402" s="2" t="s">
        <v>51</v>
      </c>
      <c r="G1402" s="2" t="s">
        <v>51</v>
      </c>
      <c r="H1402" s="2">
        <v>2698404255.31915</v>
      </c>
    </row>
    <row r="1403" spans="1:8" x14ac:dyDescent="0.35">
      <c r="A1403" t="s">
        <v>122</v>
      </c>
      <c r="B1403" t="s">
        <v>29</v>
      </c>
      <c r="C1403" s="2">
        <v>6.7689978710748298</v>
      </c>
      <c r="D1403" s="2">
        <v>43620</v>
      </c>
      <c r="E1403" s="2" t="s">
        <v>51</v>
      </c>
      <c r="F1403" s="2" t="s">
        <v>51</v>
      </c>
      <c r="G1403" s="2" t="s">
        <v>51</v>
      </c>
      <c r="H1403" s="2">
        <v>4269281914.89362</v>
      </c>
    </row>
    <row r="1404" spans="1:8" x14ac:dyDescent="0.35">
      <c r="A1404" t="s">
        <v>122</v>
      </c>
      <c r="B1404" t="s">
        <v>30</v>
      </c>
      <c r="C1404" s="2">
        <v>6.4670001219958504</v>
      </c>
      <c r="D1404" s="2">
        <v>44700</v>
      </c>
      <c r="E1404" s="2">
        <v>0.26876350105421398</v>
      </c>
      <c r="F1404" s="2">
        <v>45.2834880040933</v>
      </c>
      <c r="G1404" s="2">
        <v>13.246734954633601</v>
      </c>
      <c r="H1404" s="2">
        <v>5623218085.1063805</v>
      </c>
    </row>
    <row r="1405" spans="1:8" x14ac:dyDescent="0.35">
      <c r="A1405" t="s">
        <v>122</v>
      </c>
      <c r="B1405" t="s">
        <v>31</v>
      </c>
      <c r="C1405" s="2">
        <v>8.2939604475968292</v>
      </c>
      <c r="D1405" s="2">
        <v>46730</v>
      </c>
      <c r="E1405" s="2">
        <v>0.29227169028013</v>
      </c>
      <c r="F1405" s="2">
        <v>45.917865290656103</v>
      </c>
      <c r="G1405" s="2">
        <v>14.466959101546101</v>
      </c>
      <c r="H1405" s="2">
        <v>7543191489.3617001</v>
      </c>
    </row>
    <row r="1406" spans="1:8" x14ac:dyDescent="0.35">
      <c r="A1406" t="s">
        <v>122</v>
      </c>
      <c r="B1406" t="s">
        <v>32</v>
      </c>
      <c r="C1406" s="2">
        <v>6.2450107749625801</v>
      </c>
      <c r="D1406" s="2">
        <v>46350</v>
      </c>
      <c r="E1406" s="2">
        <v>0.26481023657070701</v>
      </c>
      <c r="F1406" s="2">
        <v>50.407662946220803</v>
      </c>
      <c r="G1406" s="2">
        <v>15.096562638999499</v>
      </c>
      <c r="H1406" s="2">
        <v>8985478723.4042492</v>
      </c>
    </row>
    <row r="1407" spans="1:8" x14ac:dyDescent="0.35">
      <c r="A1407" t="s">
        <v>122</v>
      </c>
      <c r="B1407" t="s">
        <v>33</v>
      </c>
      <c r="C1407" s="2">
        <v>2.5398859358505201</v>
      </c>
      <c r="D1407" s="2">
        <v>41820</v>
      </c>
      <c r="E1407" s="2">
        <v>0.33728435656834899</v>
      </c>
      <c r="F1407" s="2">
        <v>43.099700049972299</v>
      </c>
      <c r="G1407" s="2">
        <v>13.9817061788314</v>
      </c>
      <c r="H1407" s="2">
        <v>5997127659.5744696</v>
      </c>
    </row>
    <row r="1408" spans="1:8" x14ac:dyDescent="0.35">
      <c r="A1408" t="s">
        <v>122</v>
      </c>
      <c r="B1408" t="s">
        <v>34</v>
      </c>
      <c r="C1408" s="2">
        <v>4.3342991728313098</v>
      </c>
      <c r="D1408" s="2">
        <v>43510</v>
      </c>
      <c r="E1408" s="2">
        <v>0.29767722810577801</v>
      </c>
      <c r="F1408" s="2">
        <v>44.975946893885997</v>
      </c>
      <c r="G1408" s="2">
        <v>14.482235040891799</v>
      </c>
      <c r="H1408" s="2">
        <v>7016250000</v>
      </c>
    </row>
    <row r="1409" spans="1:8" x14ac:dyDescent="0.35">
      <c r="A1409" t="s">
        <v>122</v>
      </c>
      <c r="B1409" t="s">
        <v>35</v>
      </c>
      <c r="C1409" s="2">
        <v>1.9835150115999101</v>
      </c>
      <c r="D1409" s="2">
        <v>43420</v>
      </c>
      <c r="E1409" s="2">
        <v>0.290850277264325</v>
      </c>
      <c r="F1409" s="2">
        <v>49.5171903881701</v>
      </c>
      <c r="G1409" s="2">
        <v>15.0475970425139</v>
      </c>
      <c r="H1409" s="2">
        <v>6446808510.6382999</v>
      </c>
    </row>
    <row r="1410" spans="1:8" x14ac:dyDescent="0.35">
      <c r="A1410" t="s">
        <v>122</v>
      </c>
      <c r="B1410" t="s">
        <v>36</v>
      </c>
      <c r="C1410" s="2">
        <v>3.7281084304601699</v>
      </c>
      <c r="D1410" s="2">
        <v>52020</v>
      </c>
      <c r="E1410" s="2">
        <v>0.275737043040234</v>
      </c>
      <c r="F1410" s="2">
        <v>47.549071333553599</v>
      </c>
      <c r="G1410" s="2">
        <v>14.8581441893694</v>
      </c>
      <c r="H1410" s="2">
        <v>8654813829.7872295</v>
      </c>
    </row>
    <row r="1411" spans="1:8" x14ac:dyDescent="0.35">
      <c r="A1411" t="s">
        <v>122</v>
      </c>
      <c r="B1411" t="s">
        <v>37</v>
      </c>
      <c r="C1411" s="2">
        <v>5.4168398101207096</v>
      </c>
      <c r="D1411" s="2">
        <v>51700</v>
      </c>
      <c r="E1411" s="2">
        <v>0.27478904505494101</v>
      </c>
      <c r="F1411" s="2">
        <v>47.945375664904503</v>
      </c>
      <c r="G1411" s="2">
        <v>14.8172759104328</v>
      </c>
      <c r="H1411" s="2">
        <v>8440930851.0638304</v>
      </c>
    </row>
    <row r="1412" spans="1:8" x14ac:dyDescent="0.35">
      <c r="A1412" t="s">
        <v>122</v>
      </c>
      <c r="B1412" t="s">
        <v>38</v>
      </c>
      <c r="C1412" s="2">
        <v>4.3503908525296904</v>
      </c>
      <c r="D1412" s="2">
        <v>49530</v>
      </c>
      <c r="E1412" s="2">
        <v>0.29990966864163598</v>
      </c>
      <c r="F1412" s="2">
        <v>46.519773327236898</v>
      </c>
      <c r="G1412" s="2">
        <v>14.928093371080299</v>
      </c>
      <c r="H1412" s="2">
        <v>8962765957.4468098</v>
      </c>
    </row>
    <row r="1413" spans="1:8" x14ac:dyDescent="0.35">
      <c r="A1413" t="s">
        <v>122</v>
      </c>
      <c r="B1413" t="s">
        <v>39</v>
      </c>
      <c r="C1413" s="2">
        <v>2.48537855758804</v>
      </c>
      <c r="D1413" s="2">
        <v>43330</v>
      </c>
      <c r="E1413" s="2">
        <v>0.31623017993942598</v>
      </c>
      <c r="F1413" s="2">
        <v>40.153866710520902</v>
      </c>
      <c r="G1413" s="2">
        <v>17.3849511436363</v>
      </c>
      <c r="H1413" s="2">
        <v>7927473404.2553196</v>
      </c>
    </row>
    <row r="1414" spans="1:8" x14ac:dyDescent="0.35">
      <c r="A1414" t="s">
        <v>122</v>
      </c>
      <c r="B1414" t="s">
        <v>40</v>
      </c>
      <c r="C1414" s="2">
        <v>3.55812811897778</v>
      </c>
      <c r="D1414" s="2">
        <v>42760</v>
      </c>
      <c r="E1414" s="2">
        <v>0.33216862549348802</v>
      </c>
      <c r="F1414" s="2">
        <v>39.305465601240897</v>
      </c>
      <c r="G1414" s="2">
        <v>18.102860065922201</v>
      </c>
      <c r="H1414" s="2">
        <v>9397765957.4468098</v>
      </c>
    </row>
    <row r="1415" spans="1:8" x14ac:dyDescent="0.35">
      <c r="A1415" t="s">
        <v>122</v>
      </c>
      <c r="B1415" t="s">
        <v>41</v>
      </c>
      <c r="C1415" s="2">
        <v>4.2909497775633803</v>
      </c>
      <c r="D1415" s="2">
        <v>46190</v>
      </c>
      <c r="E1415" s="2">
        <v>0.29059524041583001</v>
      </c>
      <c r="F1415" s="2">
        <v>41.176805761522999</v>
      </c>
      <c r="G1415" s="2">
        <v>18.505428792920199</v>
      </c>
      <c r="H1415" s="2">
        <v>11686276595.744699</v>
      </c>
    </row>
    <row r="1416" spans="1:8" x14ac:dyDescent="0.35">
      <c r="A1416" t="s">
        <v>122</v>
      </c>
      <c r="B1416" t="s">
        <v>42</v>
      </c>
      <c r="C1416" s="2">
        <v>2.1111304730487199</v>
      </c>
      <c r="D1416" s="2">
        <v>47360</v>
      </c>
      <c r="E1416" s="2">
        <v>0.28805955217111801</v>
      </c>
      <c r="F1416" s="2">
        <v>42.860558309343297</v>
      </c>
      <c r="G1416" s="2">
        <v>17.619967532398999</v>
      </c>
      <c r="H1416" s="2">
        <v>13330664893.617001</v>
      </c>
    </row>
    <row r="1417" spans="1:8" x14ac:dyDescent="0.35">
      <c r="A1417" t="s">
        <v>122</v>
      </c>
      <c r="B1417" t="s">
        <v>43</v>
      </c>
      <c r="C1417" s="2">
        <v>2.1669646688237001</v>
      </c>
      <c r="D1417" s="2">
        <v>48830</v>
      </c>
      <c r="E1417" s="2">
        <v>0.28121226773105501</v>
      </c>
      <c r="F1417" s="2">
        <v>42.080329510672897</v>
      </c>
      <c r="G1417" s="2">
        <v>17.621609319879202</v>
      </c>
      <c r="H1417" s="2">
        <v>12615265957.4468</v>
      </c>
    </row>
    <row r="1418" spans="1:8" x14ac:dyDescent="0.35">
      <c r="A1418" t="s">
        <v>122</v>
      </c>
      <c r="B1418" t="s">
        <v>44</v>
      </c>
      <c r="C1418" s="2">
        <v>-4.9358549794149704</v>
      </c>
      <c r="D1418" s="2">
        <v>46900</v>
      </c>
      <c r="E1418" s="2">
        <v>0.31287419627648999</v>
      </c>
      <c r="F1418" s="2">
        <v>40.253480274299399</v>
      </c>
      <c r="G1418" s="2">
        <v>18.1284749587285</v>
      </c>
      <c r="H1418" s="2">
        <v>12248244680.851101</v>
      </c>
    </row>
    <row r="1419" spans="1:8" x14ac:dyDescent="0.35">
      <c r="A1419" t="s">
        <v>122</v>
      </c>
      <c r="B1419" t="s">
        <v>45</v>
      </c>
      <c r="C1419" s="2">
        <v>2.2253512422912798</v>
      </c>
      <c r="D1419" s="2" t="s">
        <v>51</v>
      </c>
      <c r="E1419" s="2">
        <v>0.28222155362220802</v>
      </c>
      <c r="F1419" s="2">
        <v>44.803402412733703</v>
      </c>
      <c r="G1419" s="2">
        <v>20.115988257865599</v>
      </c>
      <c r="H1419" s="2" t="s">
        <v>51</v>
      </c>
    </row>
    <row r="1420" spans="1:8" x14ac:dyDescent="0.35">
      <c r="A1420" t="s">
        <v>122</v>
      </c>
      <c r="B1420" t="s">
        <v>46</v>
      </c>
      <c r="C1420" s="2" t="s">
        <v>51</v>
      </c>
      <c r="D1420" s="2" t="s">
        <v>51</v>
      </c>
      <c r="E1420" s="2" t="s">
        <v>51</v>
      </c>
      <c r="F1420" s="2" t="s">
        <v>51</v>
      </c>
      <c r="G1420" s="2" t="s">
        <v>51</v>
      </c>
      <c r="H1420" s="2" t="s">
        <v>51</v>
      </c>
    </row>
    <row r="1421" spans="1:8" x14ac:dyDescent="0.35">
      <c r="A1421" t="s">
        <v>124</v>
      </c>
      <c r="B1421" t="s">
        <v>4</v>
      </c>
      <c r="C1421" s="2">
        <v>0.81914186889892404</v>
      </c>
      <c r="D1421" s="2" t="s">
        <v>51</v>
      </c>
      <c r="E1421" s="2">
        <v>32.823891851540601</v>
      </c>
      <c r="F1421" s="2">
        <v>20.1166762234798</v>
      </c>
      <c r="G1421" s="2">
        <v>14.4874848007493</v>
      </c>
      <c r="H1421" s="2">
        <v>2619023882.4289398</v>
      </c>
    </row>
    <row r="1422" spans="1:8" x14ac:dyDescent="0.35">
      <c r="A1422" t="s">
        <v>124</v>
      </c>
      <c r="B1422" t="s">
        <v>5</v>
      </c>
      <c r="C1422" s="2">
        <v>7.2339436949073699</v>
      </c>
      <c r="D1422" s="2" t="s">
        <v>51</v>
      </c>
      <c r="E1422" s="2">
        <v>31.951516918520301</v>
      </c>
      <c r="F1422" s="2">
        <v>19.8059719535783</v>
      </c>
      <c r="G1422" s="2">
        <v>13.9820652248549</v>
      </c>
      <c r="H1422" s="2">
        <v>3473990208.0783401</v>
      </c>
    </row>
    <row r="1423" spans="1:8" x14ac:dyDescent="0.35">
      <c r="A1423" t="s">
        <v>124</v>
      </c>
      <c r="B1423" t="s">
        <v>6</v>
      </c>
      <c r="C1423" s="2">
        <v>2.1343278357707498</v>
      </c>
      <c r="D1423" s="2" t="s">
        <v>51</v>
      </c>
      <c r="E1423" s="2">
        <v>31.441696330495201</v>
      </c>
      <c r="F1423" s="2">
        <v>20.042882270389999</v>
      </c>
      <c r="G1423" s="2">
        <v>13.9391493975741</v>
      </c>
      <c r="H1423" s="2">
        <v>3216616766.4670701</v>
      </c>
    </row>
    <row r="1424" spans="1:8" x14ac:dyDescent="0.35">
      <c r="A1424" t="s">
        <v>124</v>
      </c>
      <c r="B1424" t="s">
        <v>7</v>
      </c>
      <c r="C1424" s="2">
        <v>3.8810463998170799</v>
      </c>
      <c r="D1424" s="2" t="s">
        <v>51</v>
      </c>
      <c r="E1424" s="2">
        <v>31.046030461936301</v>
      </c>
      <c r="F1424" s="2">
        <v>20.8716248676477</v>
      </c>
      <c r="G1424" s="2">
        <v>15.043679389375001</v>
      </c>
      <c r="H1424" s="2">
        <v>2916540404.0404</v>
      </c>
    </row>
    <row r="1425" spans="1:8" x14ac:dyDescent="0.35">
      <c r="A1425" t="s">
        <v>124</v>
      </c>
      <c r="B1425" t="s">
        <v>8</v>
      </c>
      <c r="C1425" s="2">
        <v>4.8033100152543398</v>
      </c>
      <c r="D1425" s="2" t="s">
        <v>51</v>
      </c>
      <c r="E1425" s="2">
        <v>34.698632079759697</v>
      </c>
      <c r="F1425" s="2">
        <v>21.430549595049701</v>
      </c>
      <c r="G1425" s="2">
        <v>15.603925603303001</v>
      </c>
      <c r="H1425" s="2">
        <v>3118960000</v>
      </c>
    </row>
    <row r="1426" spans="1:8" x14ac:dyDescent="0.35">
      <c r="A1426" t="s">
        <v>124</v>
      </c>
      <c r="B1426" t="s">
        <v>9</v>
      </c>
      <c r="C1426" s="2">
        <v>3.34201465415418</v>
      </c>
      <c r="D1426" s="2" t="s">
        <v>51</v>
      </c>
      <c r="E1426" s="2">
        <v>33.006731566762603</v>
      </c>
      <c r="F1426" s="2">
        <v>20.321663423906202</v>
      </c>
      <c r="G1426" s="2">
        <v>14.458070093346601</v>
      </c>
      <c r="H1426" s="2">
        <v>3526884615.3846202</v>
      </c>
    </row>
    <row r="1427" spans="1:8" x14ac:dyDescent="0.35">
      <c r="A1427" t="s">
        <v>124</v>
      </c>
      <c r="B1427" t="s">
        <v>10</v>
      </c>
      <c r="C1427" s="2">
        <v>4.1733825590038798</v>
      </c>
      <c r="D1427" s="2" t="s">
        <v>51</v>
      </c>
      <c r="E1427" s="2">
        <v>32.369152888532398</v>
      </c>
      <c r="F1427" s="2">
        <v>20.379014146820101</v>
      </c>
      <c r="G1427" s="2">
        <v>14.2232306378699</v>
      </c>
      <c r="H1427" s="2">
        <v>3522266666.6666698</v>
      </c>
    </row>
    <row r="1428" spans="1:8" x14ac:dyDescent="0.35">
      <c r="A1428" t="s">
        <v>124</v>
      </c>
      <c r="B1428" t="s">
        <v>11</v>
      </c>
      <c r="C1428" s="2">
        <v>3.7724018525271399</v>
      </c>
      <c r="D1428" s="2" t="s">
        <v>51</v>
      </c>
      <c r="E1428" s="2">
        <v>32.6639009291872</v>
      </c>
      <c r="F1428" s="2">
        <v>19.600817270481201</v>
      </c>
      <c r="G1428" s="2">
        <v>13.4738066523374</v>
      </c>
      <c r="H1428" s="2">
        <v>3759741935.48387</v>
      </c>
    </row>
    <row r="1429" spans="1:8" x14ac:dyDescent="0.35">
      <c r="A1429" t="s">
        <v>124</v>
      </c>
      <c r="B1429" t="s">
        <v>12</v>
      </c>
      <c r="C1429" s="2">
        <v>2.4162568556622999</v>
      </c>
      <c r="D1429" s="2" t="s">
        <v>51</v>
      </c>
      <c r="E1429" s="2">
        <v>31.319177799617702</v>
      </c>
      <c r="F1429" s="2">
        <v>19.936208570239899</v>
      </c>
      <c r="G1429" s="2">
        <v>13.422031156506099</v>
      </c>
      <c r="H1429" s="2">
        <v>4182467846.4351602</v>
      </c>
    </row>
    <row r="1430" spans="1:8" x14ac:dyDescent="0.35">
      <c r="A1430" t="s">
        <v>124</v>
      </c>
      <c r="B1430" t="s">
        <v>13</v>
      </c>
      <c r="C1430" s="2">
        <v>2.8365821290792499</v>
      </c>
      <c r="D1430" s="2" t="s">
        <v>51</v>
      </c>
      <c r="E1430" s="2">
        <v>30.561642836345801</v>
      </c>
      <c r="F1430" s="2">
        <v>19.786706902206198</v>
      </c>
      <c r="G1430" s="2">
        <v>12.905630532972999</v>
      </c>
      <c r="H1430" s="2">
        <v>4639875609.9828701</v>
      </c>
    </row>
    <row r="1431" spans="1:8" x14ac:dyDescent="0.35">
      <c r="A1431" t="s">
        <v>124</v>
      </c>
      <c r="B1431" t="s">
        <v>14</v>
      </c>
      <c r="C1431" s="2">
        <v>5.6222581616070402</v>
      </c>
      <c r="D1431" s="2">
        <v>990</v>
      </c>
      <c r="E1431" s="2">
        <v>30.489833096309798</v>
      </c>
      <c r="F1431" s="2">
        <v>20.145625836133501</v>
      </c>
      <c r="G1431" s="2">
        <v>13.2392185487661</v>
      </c>
      <c r="H1431" s="2">
        <v>5200668451.7866201</v>
      </c>
    </row>
    <row r="1432" spans="1:8" x14ac:dyDescent="0.35">
      <c r="A1432" t="s">
        <v>124</v>
      </c>
      <c r="B1432" t="s">
        <v>15</v>
      </c>
      <c r="C1432" s="2">
        <v>3.48522781597653</v>
      </c>
      <c r="D1432" s="2">
        <v>1040</v>
      </c>
      <c r="E1432" s="2">
        <v>31.677023235238099</v>
      </c>
      <c r="F1432" s="2">
        <v>21.119504535766701</v>
      </c>
      <c r="G1432" s="2">
        <v>13.9871226949763</v>
      </c>
      <c r="H1432" s="2">
        <v>5230560224.0896397</v>
      </c>
    </row>
    <row r="1433" spans="1:8" x14ac:dyDescent="0.35">
      <c r="A1433" t="s">
        <v>124</v>
      </c>
      <c r="B1433" t="s">
        <v>16</v>
      </c>
      <c r="C1433" s="2">
        <v>5.4426855496672504</v>
      </c>
      <c r="D1433" s="2">
        <v>1110</v>
      </c>
      <c r="E1433" s="2">
        <v>30.517525236127099</v>
      </c>
      <c r="F1433" s="2">
        <v>21.71789053342</v>
      </c>
      <c r="G1433" s="2">
        <v>14.397463688006299</v>
      </c>
      <c r="H1433" s="2">
        <v>5487230031.8302402</v>
      </c>
    </row>
    <row r="1434" spans="1:8" x14ac:dyDescent="0.35">
      <c r="A1434" t="s">
        <v>124</v>
      </c>
      <c r="B1434" t="s">
        <v>17</v>
      </c>
      <c r="C1434" s="2">
        <v>4.7115617245399903</v>
      </c>
      <c r="D1434" s="2">
        <v>1170</v>
      </c>
      <c r="E1434" s="2">
        <v>27.321085817311701</v>
      </c>
      <c r="F1434" s="2">
        <v>22.934256051742199</v>
      </c>
      <c r="G1434" s="2">
        <v>15.4125383554188</v>
      </c>
      <c r="H1434" s="2">
        <v>5952339523.8095198</v>
      </c>
    </row>
    <row r="1435" spans="1:8" x14ac:dyDescent="0.35">
      <c r="A1435" t="s">
        <v>124</v>
      </c>
      <c r="B1435" t="s">
        <v>18</v>
      </c>
      <c r="C1435" s="2">
        <v>3.8901264411681802</v>
      </c>
      <c r="D1435" s="2">
        <v>1220</v>
      </c>
      <c r="E1435" s="2">
        <v>26.725537550815499</v>
      </c>
      <c r="F1435" s="2">
        <v>23.469992427677798</v>
      </c>
      <c r="G1435" s="2">
        <v>15.869454655852101</v>
      </c>
      <c r="H1435" s="2">
        <v>6214296793.0174599</v>
      </c>
    </row>
    <row r="1436" spans="1:8" x14ac:dyDescent="0.35">
      <c r="A1436" t="s">
        <v>124</v>
      </c>
      <c r="B1436" t="s">
        <v>19</v>
      </c>
      <c r="C1436" s="2">
        <v>5.1212778972433703</v>
      </c>
      <c r="D1436" s="2">
        <v>1280</v>
      </c>
      <c r="E1436" s="2">
        <v>27.3043698025967</v>
      </c>
      <c r="F1436" s="2">
        <v>23.580824452157099</v>
      </c>
      <c r="G1436" s="2">
        <v>15.9000068464472</v>
      </c>
      <c r="H1436" s="2">
        <v>7254002500</v>
      </c>
    </row>
    <row r="1437" spans="1:8" x14ac:dyDescent="0.35">
      <c r="A1437" t="s">
        <v>124</v>
      </c>
      <c r="B1437" t="s">
        <v>20</v>
      </c>
      <c r="C1437" s="2">
        <v>4.5229192168442296</v>
      </c>
      <c r="D1437" s="2">
        <v>1340</v>
      </c>
      <c r="E1437" s="2">
        <v>23.266208049768998</v>
      </c>
      <c r="F1437" s="2">
        <v>21.6839165728619</v>
      </c>
      <c r="G1437" s="2">
        <v>14.0026451377167</v>
      </c>
      <c r="H1437" s="2">
        <v>9626674816.6259193</v>
      </c>
    </row>
    <row r="1438" spans="1:8" x14ac:dyDescent="0.35">
      <c r="A1438" t="s">
        <v>124</v>
      </c>
      <c r="B1438" t="s">
        <v>21</v>
      </c>
      <c r="C1438" s="2">
        <v>4.4898964976264999</v>
      </c>
      <c r="D1438" s="2">
        <v>1400</v>
      </c>
      <c r="E1438" s="2">
        <v>23.2461437492233</v>
      </c>
      <c r="F1438" s="2">
        <v>21.8626700944451</v>
      </c>
      <c r="G1438" s="2">
        <v>14.119780663601301</v>
      </c>
      <c r="H1438" s="2">
        <v>10525081967.2131</v>
      </c>
    </row>
    <row r="1439" spans="1:8" x14ac:dyDescent="0.35">
      <c r="A1439" t="s">
        <v>124</v>
      </c>
      <c r="B1439" t="s">
        <v>22</v>
      </c>
      <c r="C1439" s="2">
        <v>5.1770268731498001</v>
      </c>
      <c r="D1439" s="2">
        <v>1470</v>
      </c>
      <c r="E1439" s="2">
        <v>22.587415761431199</v>
      </c>
      <c r="F1439" s="2">
        <v>22.660742370220898</v>
      </c>
      <c r="G1439" s="2">
        <v>14.8598311637206</v>
      </c>
      <c r="H1439" s="2">
        <v>11057290748.898701</v>
      </c>
    </row>
    <row r="1440" spans="1:8" x14ac:dyDescent="0.35">
      <c r="A1440" t="s">
        <v>124</v>
      </c>
      <c r="B1440" t="s">
        <v>23</v>
      </c>
      <c r="C1440" s="2">
        <v>4.6701563688211101</v>
      </c>
      <c r="D1440" s="2">
        <v>1530</v>
      </c>
      <c r="E1440" s="2">
        <v>22.658411116190901</v>
      </c>
      <c r="F1440" s="2">
        <v>22.375865536700701</v>
      </c>
      <c r="G1440" s="2">
        <v>14.389095079325701</v>
      </c>
      <c r="H1440" s="2">
        <v>11649376039.933399</v>
      </c>
    </row>
    <row r="1441" spans="1:8" x14ac:dyDescent="0.35">
      <c r="A1441" t="s">
        <v>124</v>
      </c>
      <c r="B1441" t="s">
        <v>24</v>
      </c>
      <c r="C1441" s="2">
        <v>5.2932947189253197</v>
      </c>
      <c r="D1441" s="2">
        <v>1620</v>
      </c>
      <c r="E1441" s="2">
        <v>22.7181480755923</v>
      </c>
      <c r="F1441" s="2">
        <v>22.2793826819325</v>
      </c>
      <c r="G1441" s="2">
        <v>14.035315753916001</v>
      </c>
      <c r="H1441" s="2">
        <v>12706579208.9048</v>
      </c>
    </row>
    <row r="1442" spans="1:8" x14ac:dyDescent="0.35">
      <c r="A1442" t="s">
        <v>124</v>
      </c>
      <c r="B1442" t="s">
        <v>25</v>
      </c>
      <c r="C1442" s="2">
        <v>5.0772877752672798</v>
      </c>
      <c r="D1442" s="2">
        <v>1700</v>
      </c>
      <c r="E1442" s="2">
        <v>21.8483405815259</v>
      </c>
      <c r="F1442" s="2">
        <v>22.583811874221301</v>
      </c>
      <c r="G1442" s="2">
        <v>14.1783570229665</v>
      </c>
      <c r="H1442" s="2">
        <v>13052020014.8258</v>
      </c>
    </row>
    <row r="1443" spans="1:8" x14ac:dyDescent="0.35">
      <c r="A1443" t="s">
        <v>124</v>
      </c>
      <c r="B1443" t="s">
        <v>26</v>
      </c>
      <c r="C1443" s="2">
        <v>3.8331239399322499</v>
      </c>
      <c r="D1443" s="2">
        <v>1780</v>
      </c>
      <c r="E1443" s="2">
        <v>20.584134422636598</v>
      </c>
      <c r="F1443" s="2">
        <v>22.8392543728467</v>
      </c>
      <c r="G1443" s="2">
        <v>14.317437549398599</v>
      </c>
      <c r="H1443" s="2">
        <v>13320616402.577101</v>
      </c>
    </row>
    <row r="1444" spans="1:8" x14ac:dyDescent="0.35">
      <c r="A1444" t="s">
        <v>124</v>
      </c>
      <c r="B1444" t="s">
        <v>27</v>
      </c>
      <c r="C1444" s="2">
        <v>4.7395673996304497</v>
      </c>
      <c r="D1444" s="2">
        <v>1860</v>
      </c>
      <c r="E1444" s="2">
        <v>19.812718297704201</v>
      </c>
      <c r="F1444" s="2">
        <v>22.4741487860882</v>
      </c>
      <c r="G1444" s="2">
        <v>14.145461560943099</v>
      </c>
      <c r="H1444" s="2">
        <v>14846735751.2953</v>
      </c>
    </row>
    <row r="1445" spans="1:8" x14ac:dyDescent="0.35">
      <c r="A1445" t="s">
        <v>124</v>
      </c>
      <c r="B1445" t="s">
        <v>28</v>
      </c>
      <c r="C1445" s="2">
        <v>5.2395329102985198</v>
      </c>
      <c r="D1445" s="2">
        <v>1990</v>
      </c>
      <c r="E1445" s="2">
        <v>19.266959566285902</v>
      </c>
      <c r="F1445" s="2">
        <v>22.779720006052798</v>
      </c>
      <c r="G1445" s="2">
        <v>14.44207318664</v>
      </c>
      <c r="H1445" s="2">
        <v>16271819262.7824</v>
      </c>
    </row>
    <row r="1446" spans="1:8" x14ac:dyDescent="0.35">
      <c r="A1446" t="s">
        <v>124</v>
      </c>
      <c r="B1446" t="s">
        <v>29</v>
      </c>
      <c r="C1446" s="2">
        <v>6.53594494076071</v>
      </c>
      <c r="D1446" s="2">
        <v>2150</v>
      </c>
      <c r="E1446" s="2">
        <v>18.571039545596399</v>
      </c>
      <c r="F1446" s="2">
        <v>23.299844219071101</v>
      </c>
      <c r="G1446" s="2">
        <v>14.743998758061</v>
      </c>
      <c r="H1446" s="2">
        <v>17937414634.146301</v>
      </c>
    </row>
    <row r="1447" spans="1:8" x14ac:dyDescent="0.35">
      <c r="A1447" t="s">
        <v>124</v>
      </c>
      <c r="B1447" t="s">
        <v>30</v>
      </c>
      <c r="C1447" s="2">
        <v>6.6719049809357101</v>
      </c>
      <c r="D1447" s="2">
        <v>2360</v>
      </c>
      <c r="E1447" s="2">
        <v>18.034016510854201</v>
      </c>
      <c r="F1447" s="2">
        <v>24.0953205119221</v>
      </c>
      <c r="G1447" s="2">
        <v>15.307562179867899</v>
      </c>
      <c r="H1447" s="2">
        <v>18776485912.745701</v>
      </c>
    </row>
    <row r="1448" spans="1:8" x14ac:dyDescent="0.35">
      <c r="A1448" t="s">
        <v>124</v>
      </c>
      <c r="B1448" t="s">
        <v>31</v>
      </c>
      <c r="C1448" s="2">
        <v>7.0585993573326702</v>
      </c>
      <c r="D1448" s="2">
        <v>2580</v>
      </c>
      <c r="E1448" s="2">
        <v>17.806536782395501</v>
      </c>
      <c r="F1448" s="2">
        <v>24.500541007934299</v>
      </c>
      <c r="G1448" s="2">
        <v>15.934072992400701</v>
      </c>
      <c r="H1448" s="2">
        <v>20841195821.0252</v>
      </c>
    </row>
    <row r="1449" spans="1:8" x14ac:dyDescent="0.35">
      <c r="A1449" t="s">
        <v>124</v>
      </c>
      <c r="B1449" t="s">
        <v>32</v>
      </c>
      <c r="C1449" s="2">
        <v>6.0137897590338598</v>
      </c>
      <c r="D1449" s="2">
        <v>2790</v>
      </c>
      <c r="E1449" s="2">
        <v>17.595695542199199</v>
      </c>
      <c r="F1449" s="2">
        <v>24.727001303679302</v>
      </c>
      <c r="G1449" s="2">
        <v>16.124366972693</v>
      </c>
      <c r="H1449" s="2">
        <v>24009476211.922501</v>
      </c>
    </row>
    <row r="1450" spans="1:8" x14ac:dyDescent="0.35">
      <c r="A1450" t="s">
        <v>124</v>
      </c>
      <c r="B1450" t="s">
        <v>33</v>
      </c>
      <c r="C1450" s="2">
        <v>5.0451247936724002</v>
      </c>
      <c r="D1450" s="2">
        <v>2930</v>
      </c>
      <c r="E1450" s="2">
        <v>17.104629051963201</v>
      </c>
      <c r="F1450" s="2">
        <v>25.295572181443099</v>
      </c>
      <c r="G1450" s="2">
        <v>16.480186060483501</v>
      </c>
      <c r="H1450" s="2">
        <v>26855388461.7397</v>
      </c>
    </row>
    <row r="1451" spans="1:8" x14ac:dyDescent="0.35">
      <c r="A1451" t="s">
        <v>124</v>
      </c>
      <c r="B1451" t="s">
        <v>34</v>
      </c>
      <c r="C1451" s="2">
        <v>5.5717881884980596</v>
      </c>
      <c r="D1451" s="2">
        <v>3100</v>
      </c>
      <c r="E1451" s="2">
        <v>17.001181259291901</v>
      </c>
      <c r="F1451" s="2">
        <v>24.956476726458501</v>
      </c>
      <c r="G1451" s="2">
        <v>16.1212283592006</v>
      </c>
      <c r="H1451" s="2">
        <v>30256903105.229198</v>
      </c>
    </row>
    <row r="1452" spans="1:8" x14ac:dyDescent="0.35">
      <c r="A1452" t="s">
        <v>124</v>
      </c>
      <c r="B1452" t="s">
        <v>35</v>
      </c>
      <c r="C1452" s="2">
        <v>6.4643791229193104</v>
      </c>
      <c r="D1452" s="2">
        <v>3330</v>
      </c>
      <c r="E1452" s="2">
        <v>16.809986757350298</v>
      </c>
      <c r="F1452" s="2">
        <v>25.045299600755101</v>
      </c>
      <c r="G1452" s="2">
        <v>15.9967342498947</v>
      </c>
      <c r="H1452" s="2">
        <v>35273774915.969398</v>
      </c>
    </row>
    <row r="1453" spans="1:8" x14ac:dyDescent="0.35">
      <c r="A1453" t="s">
        <v>124</v>
      </c>
      <c r="B1453" t="s">
        <v>36</v>
      </c>
      <c r="C1453" s="2">
        <v>6.5214587805532602</v>
      </c>
      <c r="D1453" s="2">
        <v>3740</v>
      </c>
      <c r="E1453" s="2">
        <v>16.1775631728154</v>
      </c>
      <c r="F1453" s="2">
        <v>25.309959389543</v>
      </c>
      <c r="G1453" s="2">
        <v>15.914220670561701</v>
      </c>
      <c r="H1453" s="2">
        <v>37689448672.387398</v>
      </c>
    </row>
    <row r="1454" spans="1:8" x14ac:dyDescent="0.35">
      <c r="A1454" t="s">
        <v>124</v>
      </c>
      <c r="B1454" t="s">
        <v>37</v>
      </c>
      <c r="C1454" s="2">
        <v>6.0136056584178004</v>
      </c>
      <c r="D1454" s="2">
        <v>3990</v>
      </c>
      <c r="E1454" s="2">
        <v>15.493277997978399</v>
      </c>
      <c r="F1454" s="2">
        <v>26.307070164309</v>
      </c>
      <c r="G1454" s="2">
        <v>16.4420194734025</v>
      </c>
      <c r="H1454" s="2">
        <v>42581720212.9776</v>
      </c>
    </row>
    <row r="1455" spans="1:8" x14ac:dyDescent="0.35">
      <c r="A1455" t="s">
        <v>124</v>
      </c>
      <c r="B1455" t="s">
        <v>38</v>
      </c>
      <c r="C1455" s="2">
        <v>6.0610593589202004</v>
      </c>
      <c r="D1455" s="2">
        <v>4220</v>
      </c>
      <c r="E1455" s="2">
        <v>15.351620898634399</v>
      </c>
      <c r="F1455" s="2">
        <v>26.3110467833576</v>
      </c>
      <c r="G1455" s="2">
        <v>16.612707661915699</v>
      </c>
      <c r="H1455" s="2">
        <v>49406990433.669403</v>
      </c>
    </row>
    <row r="1456" spans="1:8" x14ac:dyDescent="0.35">
      <c r="A1456" t="s">
        <v>124</v>
      </c>
      <c r="B1456" t="s">
        <v>39</v>
      </c>
      <c r="C1456" s="2">
        <v>6.55263987878382</v>
      </c>
      <c r="D1456" s="2">
        <v>4450</v>
      </c>
      <c r="E1456" s="2">
        <v>14.782996436936401</v>
      </c>
      <c r="F1456" s="2">
        <v>26.8313948329541</v>
      </c>
      <c r="G1456" s="2">
        <v>16.788673562508801</v>
      </c>
      <c r="H1456" s="2">
        <v>56351771702.437897</v>
      </c>
    </row>
    <row r="1457" spans="1:8" x14ac:dyDescent="0.35">
      <c r="A1457" t="s">
        <v>124</v>
      </c>
      <c r="B1457" t="s">
        <v>40</v>
      </c>
      <c r="C1457" s="2">
        <v>7.1134782132536296</v>
      </c>
      <c r="D1457" s="2">
        <v>4770</v>
      </c>
      <c r="E1457" s="2">
        <v>13.4647923176039</v>
      </c>
      <c r="F1457" s="2">
        <v>31.069151383035798</v>
      </c>
      <c r="G1457" s="2">
        <v>20.347948096297898</v>
      </c>
      <c r="H1457" s="2">
        <v>80206815216.877396</v>
      </c>
    </row>
    <row r="1458" spans="1:8" x14ac:dyDescent="0.35">
      <c r="A1458" t="s">
        <v>124</v>
      </c>
      <c r="B1458" t="s">
        <v>41</v>
      </c>
      <c r="C1458" s="2">
        <v>6.5902499979405702</v>
      </c>
      <c r="D1458" s="2">
        <v>5000</v>
      </c>
      <c r="E1458" s="2">
        <v>12.9572760433733</v>
      </c>
      <c r="F1458" s="2">
        <v>31.248291964160298</v>
      </c>
      <c r="G1458" s="2">
        <v>20.075061506499701</v>
      </c>
      <c r="H1458" s="2">
        <v>90907877625.1483</v>
      </c>
    </row>
    <row r="1459" spans="1:8" x14ac:dyDescent="0.35">
      <c r="A1459" t="s">
        <v>124</v>
      </c>
      <c r="B1459" t="s">
        <v>42</v>
      </c>
      <c r="C1459" s="2">
        <v>7.3194126301413602</v>
      </c>
      <c r="D1459" s="2">
        <v>5460</v>
      </c>
      <c r="E1459" s="2">
        <v>12.480077185619599</v>
      </c>
      <c r="F1459" s="2">
        <v>31.982813589976601</v>
      </c>
      <c r="G1459" s="2">
        <v>20.802295926631501</v>
      </c>
      <c r="H1459" s="2">
        <v>102271080068.093</v>
      </c>
    </row>
    <row r="1460" spans="1:8" x14ac:dyDescent="0.35">
      <c r="A1460" t="s">
        <v>124</v>
      </c>
      <c r="B1460" t="s">
        <v>43</v>
      </c>
      <c r="C1460" s="2">
        <v>7.8819151511772203</v>
      </c>
      <c r="D1460" s="2">
        <v>5930</v>
      </c>
      <c r="E1460" s="2">
        <v>11.9753219186585</v>
      </c>
      <c r="F1460" s="2">
        <v>32.852545858466897</v>
      </c>
      <c r="G1460" s="2">
        <v>21.207941726393699</v>
      </c>
      <c r="H1460" s="2">
        <v>113147013181.132</v>
      </c>
    </row>
    <row r="1461" spans="1:8" x14ac:dyDescent="0.35">
      <c r="A1461" t="s">
        <v>124</v>
      </c>
      <c r="B1461" t="s">
        <v>44</v>
      </c>
      <c r="C1461" s="2">
        <v>3.44802145482763</v>
      </c>
      <c r="D1461" s="2">
        <v>6140</v>
      </c>
      <c r="E1461" s="2">
        <v>11.9996864817656</v>
      </c>
      <c r="F1461" s="2">
        <v>32.9115608902719</v>
      </c>
      <c r="G1461" s="2">
        <v>20.598330941206001</v>
      </c>
      <c r="H1461" s="2">
        <v>117061045520.856</v>
      </c>
    </row>
    <row r="1462" spans="1:8" x14ac:dyDescent="0.35">
      <c r="A1462" t="s">
        <v>124</v>
      </c>
      <c r="B1462" t="s">
        <v>45</v>
      </c>
      <c r="C1462" s="2">
        <v>6.93867508910159</v>
      </c>
      <c r="D1462" s="2">
        <v>6840</v>
      </c>
      <c r="E1462" s="2">
        <v>11.6328584271282</v>
      </c>
      <c r="F1462" s="2">
        <v>33.316094386900097</v>
      </c>
      <c r="G1462" s="2">
        <v>21.235672987997699</v>
      </c>
      <c r="H1462" s="2">
        <v>129120135084.463</v>
      </c>
    </row>
    <row r="1463" spans="1:8" x14ac:dyDescent="0.35">
      <c r="A1463" t="s">
        <v>124</v>
      </c>
      <c r="B1463" t="s">
        <v>46</v>
      </c>
      <c r="C1463" s="2" t="s">
        <v>51</v>
      </c>
      <c r="D1463" s="2" t="s">
        <v>51</v>
      </c>
      <c r="E1463" s="2" t="s">
        <v>51</v>
      </c>
      <c r="F1463" s="2" t="s">
        <v>51</v>
      </c>
      <c r="G1463" s="2" t="s">
        <v>51</v>
      </c>
      <c r="H1463" s="2" t="s">
        <v>51</v>
      </c>
    </row>
    <row r="1464" spans="1:8" x14ac:dyDescent="0.35">
      <c r="A1464" t="s">
        <v>126</v>
      </c>
      <c r="B1464" t="s">
        <v>4</v>
      </c>
      <c r="C1464" s="2">
        <v>4.3730648138365904</v>
      </c>
      <c r="D1464" s="2" t="s">
        <v>51</v>
      </c>
      <c r="E1464" s="2">
        <v>7.4754420432220003</v>
      </c>
      <c r="F1464" s="2">
        <v>17.008840864440099</v>
      </c>
      <c r="G1464" s="2">
        <v>9.0127701375245604</v>
      </c>
      <c r="H1464" s="2">
        <v>210958086.809526</v>
      </c>
    </row>
    <row r="1465" spans="1:8" x14ac:dyDescent="0.35">
      <c r="A1465" t="s">
        <v>126</v>
      </c>
      <c r="B1465" t="s">
        <v>5</v>
      </c>
      <c r="C1465" s="2">
        <v>-1.8997515709484101</v>
      </c>
      <c r="D1465" s="2" t="s">
        <v>51</v>
      </c>
      <c r="E1465" s="2">
        <v>5.7510040160642601</v>
      </c>
      <c r="F1465" s="2">
        <v>16.945470771976801</v>
      </c>
      <c r="G1465" s="2">
        <v>8.4649709950914804</v>
      </c>
      <c r="H1465" s="2">
        <v>261025207.577189</v>
      </c>
    </row>
    <row r="1466" spans="1:8" x14ac:dyDescent="0.35">
      <c r="A1466" t="s">
        <v>126</v>
      </c>
      <c r="B1466" t="s">
        <v>6</v>
      </c>
      <c r="C1466" s="2">
        <v>-4.9009384775808202</v>
      </c>
      <c r="D1466" s="2" t="s">
        <v>51</v>
      </c>
      <c r="E1466" s="2">
        <v>5.2114480991029497</v>
      </c>
      <c r="F1466" s="2">
        <v>16.595472020504101</v>
      </c>
      <c r="G1466" s="2">
        <v>8.7825715506193909</v>
      </c>
      <c r="H1466" s="2">
        <v>223984487.64480701</v>
      </c>
    </row>
    <row r="1467" spans="1:8" x14ac:dyDescent="0.35">
      <c r="A1467" t="s">
        <v>126</v>
      </c>
      <c r="B1467" t="s">
        <v>7</v>
      </c>
      <c r="C1467" s="2">
        <v>0.50125313283209005</v>
      </c>
      <c r="D1467" s="2" t="s">
        <v>51</v>
      </c>
      <c r="E1467" s="2">
        <v>5.4545454545454497</v>
      </c>
      <c r="F1467" s="2">
        <v>17.715205148833501</v>
      </c>
      <c r="G1467" s="2">
        <v>9.6017699115044195</v>
      </c>
      <c r="H1467" s="2">
        <v>209466514.19479901</v>
      </c>
    </row>
    <row r="1468" spans="1:8" x14ac:dyDescent="0.35">
      <c r="A1468" t="s">
        <v>126</v>
      </c>
      <c r="B1468" t="s">
        <v>8</v>
      </c>
      <c r="C1468" s="2">
        <v>3.6003740648379101</v>
      </c>
      <c r="D1468" s="2" t="s">
        <v>51</v>
      </c>
      <c r="E1468" s="2">
        <v>5.1384274640088599</v>
      </c>
      <c r="F1468" s="2">
        <v>18.2059800664452</v>
      </c>
      <c r="G1468" s="2">
        <v>9.7489848652639406</v>
      </c>
      <c r="H1468" s="2">
        <v>185949385.96927401</v>
      </c>
    </row>
    <row r="1469" spans="1:8" x14ac:dyDescent="0.35">
      <c r="A1469" t="s">
        <v>126</v>
      </c>
      <c r="B1469" t="s">
        <v>9</v>
      </c>
      <c r="C1469" s="2">
        <v>1.0982398074319399</v>
      </c>
      <c r="D1469" s="2" t="s">
        <v>51</v>
      </c>
      <c r="E1469" s="2">
        <v>4.8677248677248697</v>
      </c>
      <c r="F1469" s="2">
        <v>15.8871252204586</v>
      </c>
      <c r="G1469" s="2">
        <v>8.1798941798941804</v>
      </c>
      <c r="H1469" s="2">
        <v>184855566.05180699</v>
      </c>
    </row>
    <row r="1470" spans="1:8" x14ac:dyDescent="0.35">
      <c r="A1470" t="s">
        <v>126</v>
      </c>
      <c r="B1470" t="s">
        <v>10</v>
      </c>
      <c r="C1470" s="2">
        <v>5.1041666666666696</v>
      </c>
      <c r="D1470" s="2" t="s">
        <v>51</v>
      </c>
      <c r="E1470" s="2">
        <v>4.7028589784773498</v>
      </c>
      <c r="F1470" s="2">
        <v>14.449084484420201</v>
      </c>
      <c r="G1470" s="2">
        <v>7.3658849983938302</v>
      </c>
      <c r="H1470" s="2">
        <v>210659772.28658101</v>
      </c>
    </row>
    <row r="1471" spans="1:8" x14ac:dyDescent="0.35">
      <c r="A1471" t="s">
        <v>126</v>
      </c>
      <c r="B1471" t="s">
        <v>11</v>
      </c>
      <c r="C1471" s="2">
        <v>2.59096701118504</v>
      </c>
      <c r="D1471" s="2" t="s">
        <v>51</v>
      </c>
      <c r="E1471" s="2">
        <v>5.0058343057176202</v>
      </c>
      <c r="F1471" s="2">
        <v>13.623103850641799</v>
      </c>
      <c r="G1471" s="2">
        <v>6.5227537922987198</v>
      </c>
      <c r="H1471" s="2">
        <v>232038979.764332</v>
      </c>
    </row>
    <row r="1472" spans="1:8" x14ac:dyDescent="0.35">
      <c r="A1472" t="s">
        <v>126</v>
      </c>
      <c r="B1472" t="s">
        <v>12</v>
      </c>
      <c r="C1472" s="2">
        <v>3.5053822798785599</v>
      </c>
      <c r="D1472" s="2" t="s">
        <v>51</v>
      </c>
      <c r="E1472" s="2">
        <v>4.7421832144816198</v>
      </c>
      <c r="F1472" s="2">
        <v>14.053757542512299</v>
      </c>
      <c r="G1472" s="2">
        <v>6.58804168952277</v>
      </c>
      <c r="H1472" s="2">
        <v>270123800.527022</v>
      </c>
    </row>
    <row r="1473" spans="1:8" x14ac:dyDescent="0.35">
      <c r="A1473" t="s">
        <v>126</v>
      </c>
      <c r="B1473" t="s">
        <v>13</v>
      </c>
      <c r="C1473" s="2">
        <v>3.6000000000000099</v>
      </c>
      <c r="D1473" s="2" t="s">
        <v>51</v>
      </c>
      <c r="E1473" s="2">
        <v>3.7224287484510499</v>
      </c>
      <c r="F1473" s="2">
        <v>13.360594795539001</v>
      </c>
      <c r="G1473" s="2">
        <v>5.7819083023543998</v>
      </c>
      <c r="H1473" s="2">
        <v>326306369.01506501</v>
      </c>
    </row>
    <row r="1474" spans="1:8" x14ac:dyDescent="0.35">
      <c r="A1474" t="s">
        <v>126</v>
      </c>
      <c r="B1474" t="s">
        <v>14</v>
      </c>
      <c r="C1474" s="2">
        <v>-3.3075933075933102</v>
      </c>
      <c r="D1474" s="2">
        <v>9430</v>
      </c>
      <c r="E1474" s="2">
        <v>3.4445268099827002</v>
      </c>
      <c r="F1474" s="2">
        <v>18.7052137385718</v>
      </c>
      <c r="G1474" s="2">
        <v>10.412651346676601</v>
      </c>
      <c r="H1474" s="2">
        <v>300402724.60597599</v>
      </c>
    </row>
    <row r="1475" spans="1:8" x14ac:dyDescent="0.35">
      <c r="A1475" t="s">
        <v>126</v>
      </c>
      <c r="B1475" t="s">
        <v>15</v>
      </c>
      <c r="C1475" s="2">
        <v>-3.8999068281645202</v>
      </c>
      <c r="D1475" s="2">
        <v>9380</v>
      </c>
      <c r="E1475" s="2">
        <v>3.45718503937008</v>
      </c>
      <c r="F1475" s="2">
        <v>17.394192913385801</v>
      </c>
      <c r="G1475" s="2">
        <v>9.7908464566929094</v>
      </c>
      <c r="H1475" s="2">
        <v>270322676.87565303</v>
      </c>
    </row>
    <row r="1476" spans="1:8" x14ac:dyDescent="0.35">
      <c r="A1476" t="s">
        <v>126</v>
      </c>
      <c r="B1476" t="s">
        <v>16</v>
      </c>
      <c r="C1476" s="2">
        <v>-5.6925207756232696</v>
      </c>
      <c r="D1476" s="2">
        <v>9060</v>
      </c>
      <c r="E1476" s="2">
        <v>3.4363822176801202</v>
      </c>
      <c r="F1476" s="2">
        <v>15.2503832396525</v>
      </c>
      <c r="G1476" s="2">
        <v>8.8119570771589206</v>
      </c>
      <c r="H1476" s="2">
        <v>137600000</v>
      </c>
    </row>
    <row r="1477" spans="1:8" x14ac:dyDescent="0.35">
      <c r="A1477" t="s">
        <v>126</v>
      </c>
      <c r="B1477" t="s">
        <v>17</v>
      </c>
      <c r="C1477" s="2">
        <v>0.79306799823761798</v>
      </c>
      <c r="D1477" s="2">
        <v>9280</v>
      </c>
      <c r="E1477" s="2">
        <v>3.2192771084337402</v>
      </c>
      <c r="F1477" s="2">
        <v>14.6120481927711</v>
      </c>
      <c r="G1477" s="2">
        <v>8.3710843373493997</v>
      </c>
      <c r="H1477" s="2">
        <v>197782528.712773</v>
      </c>
    </row>
    <row r="1478" spans="1:8" x14ac:dyDescent="0.35">
      <c r="A1478" t="s">
        <v>126</v>
      </c>
      <c r="B1478" t="s">
        <v>18</v>
      </c>
      <c r="C1478" s="2">
        <v>2.0107824566516102</v>
      </c>
      <c r="D1478" s="2">
        <v>9620</v>
      </c>
      <c r="E1478" s="2">
        <v>2.44048994684539</v>
      </c>
      <c r="F1478" s="2">
        <v>14.35636699792</v>
      </c>
      <c r="G1478" s="2">
        <v>7.8784377166628099</v>
      </c>
      <c r="H1478" s="2">
        <v>238303584.74618399</v>
      </c>
    </row>
    <row r="1479" spans="1:8" x14ac:dyDescent="0.35">
      <c r="A1479" t="s">
        <v>126</v>
      </c>
      <c r="B1479" t="s">
        <v>19</v>
      </c>
      <c r="C1479" s="2">
        <v>2.0139980002856799</v>
      </c>
      <c r="D1479" s="2">
        <v>9950</v>
      </c>
      <c r="E1479" s="2">
        <v>3.2025117739403499</v>
      </c>
      <c r="F1479" s="2">
        <v>14.945054945054901</v>
      </c>
      <c r="G1479" s="2">
        <v>7.9883381924198202</v>
      </c>
      <c r="H1479" s="2">
        <v>268184756.12787801</v>
      </c>
    </row>
    <row r="1480" spans="1:8" x14ac:dyDescent="0.35">
      <c r="A1480" t="s">
        <v>126</v>
      </c>
      <c r="B1480" t="s">
        <v>20</v>
      </c>
      <c r="C1480" s="2">
        <v>3.9764771772612599</v>
      </c>
      <c r="D1480" s="2">
        <v>10480</v>
      </c>
      <c r="E1480" s="2">
        <v>3.3340344972654599</v>
      </c>
      <c r="F1480" s="2">
        <v>14.9179638199411</v>
      </c>
      <c r="G1480" s="2">
        <v>7.8944047118216201</v>
      </c>
      <c r="H1480" s="2">
        <v>286282503.85322899</v>
      </c>
    </row>
    <row r="1481" spans="1:8" x14ac:dyDescent="0.35">
      <c r="A1481" t="s">
        <v>126</v>
      </c>
      <c r="B1481" t="s">
        <v>21</v>
      </c>
      <c r="C1481" s="2">
        <v>4.7401023431187603</v>
      </c>
      <c r="D1481" s="2">
        <v>11210</v>
      </c>
      <c r="E1481" s="2">
        <v>2.6726368159203999</v>
      </c>
      <c r="F1481" s="2">
        <v>16.041791044776101</v>
      </c>
      <c r="G1481" s="2">
        <v>7.9661691542288597</v>
      </c>
      <c r="H1481" s="2">
        <v>385124049.12245798</v>
      </c>
    </row>
    <row r="1482" spans="1:8" x14ac:dyDescent="0.35">
      <c r="A1482" t="s">
        <v>126</v>
      </c>
      <c r="B1482" t="s">
        <v>22</v>
      </c>
      <c r="C1482" s="2">
        <v>3.7284649010028201</v>
      </c>
      <c r="D1482" s="2">
        <v>11740</v>
      </c>
      <c r="E1482" s="2">
        <v>1.9943522767384401</v>
      </c>
      <c r="F1482" s="2">
        <v>15.6124249911754</v>
      </c>
      <c r="G1482" s="2">
        <v>7.8962230850688302</v>
      </c>
      <c r="H1482" s="2">
        <v>532889176.15472603</v>
      </c>
    </row>
    <row r="1483" spans="1:8" x14ac:dyDescent="0.35">
      <c r="A1483" t="s">
        <v>126</v>
      </c>
      <c r="B1483" t="s">
        <v>23</v>
      </c>
      <c r="C1483" s="2">
        <v>0.33465542885473099</v>
      </c>
      <c r="D1483" s="2">
        <v>11860</v>
      </c>
      <c r="E1483" s="2">
        <v>2.3345123799898899</v>
      </c>
      <c r="F1483" s="2">
        <v>15.2939194879569</v>
      </c>
      <c r="G1483" s="2">
        <v>7.6301162203132904</v>
      </c>
      <c r="H1483" s="2">
        <v>575995624.72033</v>
      </c>
    </row>
    <row r="1484" spans="1:8" x14ac:dyDescent="0.35">
      <c r="A1484" t="s">
        <v>126</v>
      </c>
      <c r="B1484" t="s">
        <v>24</v>
      </c>
      <c r="C1484" s="2">
        <v>4.4471896232242196</v>
      </c>
      <c r="D1484" s="2">
        <v>12620</v>
      </c>
      <c r="E1484" s="2">
        <v>1.99542408890342</v>
      </c>
      <c r="F1484" s="2">
        <v>15.3064226180748</v>
      </c>
      <c r="G1484" s="2">
        <v>7.7430952770060504</v>
      </c>
      <c r="H1484" s="2">
        <v>554000000</v>
      </c>
    </row>
    <row r="1485" spans="1:8" x14ac:dyDescent="0.35">
      <c r="A1485" t="s">
        <v>126</v>
      </c>
      <c r="B1485" t="s">
        <v>25</v>
      </c>
      <c r="C1485" s="2">
        <v>-2.3654642223536402</v>
      </c>
      <c r="D1485" s="2">
        <v>12500</v>
      </c>
      <c r="E1485" s="2">
        <v>2.1181862825339701</v>
      </c>
      <c r="F1485" s="2">
        <v>14.6914388606973</v>
      </c>
      <c r="G1485" s="2">
        <v>7.7934195449337</v>
      </c>
      <c r="H1485" s="2">
        <v>477300000</v>
      </c>
    </row>
    <row r="1486" spans="1:8" x14ac:dyDescent="0.35">
      <c r="A1486" t="s">
        <v>126</v>
      </c>
      <c r="B1486" t="s">
        <v>26</v>
      </c>
      <c r="C1486" s="2">
        <v>0.78740157480314099</v>
      </c>
      <c r="D1486" s="2">
        <v>12710</v>
      </c>
      <c r="E1486" s="2">
        <v>1.8895863511991</v>
      </c>
      <c r="F1486" s="2">
        <v>14.4197650088524</v>
      </c>
      <c r="G1486" s="2">
        <v>7.5358120070819297</v>
      </c>
      <c r="H1486" s="2">
        <v>540600000</v>
      </c>
    </row>
    <row r="1487" spans="1:8" x14ac:dyDescent="0.35">
      <c r="A1487" t="s">
        <v>126</v>
      </c>
      <c r="B1487" t="s">
        <v>27</v>
      </c>
      <c r="C1487" s="2">
        <v>2.1754807692307701</v>
      </c>
      <c r="D1487" s="2">
        <v>13150</v>
      </c>
      <c r="E1487" s="2">
        <v>1.9785013241938001</v>
      </c>
      <c r="F1487" s="2">
        <v>15.7049384639352</v>
      </c>
      <c r="G1487" s="2">
        <v>8.0900451783766893</v>
      </c>
      <c r="H1487" s="2">
        <v>586200000</v>
      </c>
    </row>
    <row r="1488" spans="1:8" x14ac:dyDescent="0.35">
      <c r="A1488" t="s">
        <v>126</v>
      </c>
      <c r="B1488" t="s">
        <v>28</v>
      </c>
      <c r="C1488" s="2">
        <v>1.4115986354546499</v>
      </c>
      <c r="D1488" s="2">
        <v>13750</v>
      </c>
      <c r="E1488" s="2">
        <v>1.64319930323704</v>
      </c>
      <c r="F1488" s="2">
        <v>15.0878211641748</v>
      </c>
      <c r="G1488" s="2">
        <v>7.7703585426041499</v>
      </c>
      <c r="H1488" s="2">
        <v>662600000</v>
      </c>
    </row>
    <row r="1489" spans="1:8" x14ac:dyDescent="0.35">
      <c r="A1489" t="s">
        <v>126</v>
      </c>
      <c r="B1489" t="s">
        <v>29</v>
      </c>
      <c r="C1489" s="2">
        <v>3.9554576035262698</v>
      </c>
      <c r="D1489" s="2">
        <v>14510</v>
      </c>
      <c r="E1489" s="2">
        <v>1.5865951040712101</v>
      </c>
      <c r="F1489" s="2">
        <v>14.9456735174761</v>
      </c>
      <c r="G1489" s="2">
        <v>7.0153161408561298</v>
      </c>
      <c r="H1489" s="2">
        <v>722600000</v>
      </c>
    </row>
    <row r="1490" spans="1:8" x14ac:dyDescent="0.35">
      <c r="A1490" t="s">
        <v>126</v>
      </c>
      <c r="B1490" t="s">
        <v>30</v>
      </c>
      <c r="C1490" s="2">
        <v>6.1127125641597901</v>
      </c>
      <c r="D1490" s="2">
        <v>15560</v>
      </c>
      <c r="E1490" s="2">
        <v>1.4534846500165499</v>
      </c>
      <c r="F1490" s="2">
        <v>16.223070106710001</v>
      </c>
      <c r="G1490" s="2">
        <v>7.7120046071432498</v>
      </c>
      <c r="H1490" s="2">
        <v>897104750</v>
      </c>
    </row>
    <row r="1491" spans="1:8" x14ac:dyDescent="0.35">
      <c r="A1491" t="s">
        <v>126</v>
      </c>
      <c r="B1491" t="s">
        <v>31</v>
      </c>
      <c r="C1491" s="2">
        <v>2.0776489249067098</v>
      </c>
      <c r="D1491" s="2">
        <v>16610</v>
      </c>
      <c r="E1491" s="2">
        <v>1.3093689014124299</v>
      </c>
      <c r="F1491" s="2">
        <v>14.7293303950553</v>
      </c>
      <c r="G1491" s="2">
        <v>6.8891631740980603</v>
      </c>
      <c r="H1491" s="2">
        <v>886899200</v>
      </c>
    </row>
    <row r="1492" spans="1:8" x14ac:dyDescent="0.35">
      <c r="A1492" t="s">
        <v>126</v>
      </c>
      <c r="B1492" t="s">
        <v>32</v>
      </c>
      <c r="C1492" s="2">
        <v>0.64009814366397699</v>
      </c>
      <c r="D1492" s="2">
        <v>16770</v>
      </c>
      <c r="E1492" s="2">
        <v>1.18288162964139</v>
      </c>
      <c r="F1492" s="2">
        <v>15.141302838784201</v>
      </c>
      <c r="G1492" s="2">
        <v>7.1725260652460401</v>
      </c>
      <c r="H1492" s="2">
        <v>875483700</v>
      </c>
    </row>
    <row r="1493" spans="1:8" x14ac:dyDescent="0.35">
      <c r="A1493" t="s">
        <v>126</v>
      </c>
      <c r="B1493" t="s">
        <v>33</v>
      </c>
      <c r="C1493" s="2">
        <v>-5.0177444915030698</v>
      </c>
      <c r="D1493" s="2">
        <v>16110</v>
      </c>
      <c r="E1493" s="2">
        <v>1.41188621885517</v>
      </c>
      <c r="F1493" s="2">
        <v>15.4131845271692</v>
      </c>
      <c r="G1493" s="2">
        <v>7.0213627901988804</v>
      </c>
      <c r="H1493" s="2">
        <v>757038750</v>
      </c>
    </row>
    <row r="1494" spans="1:8" x14ac:dyDescent="0.35">
      <c r="A1494" t="s">
        <v>126</v>
      </c>
      <c r="B1494" t="s">
        <v>34</v>
      </c>
      <c r="C1494" s="2">
        <v>-2.3651647030834702</v>
      </c>
      <c r="D1494" s="2">
        <v>16160</v>
      </c>
      <c r="E1494" s="2">
        <v>1.29803379007125</v>
      </c>
      <c r="F1494" s="2">
        <v>14.0509950234753</v>
      </c>
      <c r="G1494" s="2">
        <v>5.8279068125647804</v>
      </c>
      <c r="H1494" s="2">
        <v>719367550</v>
      </c>
    </row>
    <row r="1495" spans="1:8" x14ac:dyDescent="0.35">
      <c r="A1495" t="s">
        <v>126</v>
      </c>
      <c r="B1495" t="s">
        <v>35</v>
      </c>
      <c r="C1495" s="2">
        <v>-0.68777906759454799</v>
      </c>
      <c r="D1495" s="2">
        <v>15670</v>
      </c>
      <c r="E1495" s="2">
        <v>1.2259271044206199</v>
      </c>
      <c r="F1495" s="2">
        <v>14.5125293560966</v>
      </c>
      <c r="G1495" s="2">
        <v>6.1446644007912496</v>
      </c>
      <c r="H1495" s="2">
        <v>794384250</v>
      </c>
    </row>
    <row r="1496" spans="1:8" x14ac:dyDescent="0.35">
      <c r="A1496" t="s">
        <v>126</v>
      </c>
      <c r="B1496" t="s">
        <v>36</v>
      </c>
      <c r="C1496" s="2">
        <v>-0.432679126746706</v>
      </c>
      <c r="D1496" s="2">
        <v>15140</v>
      </c>
      <c r="E1496" s="2">
        <v>1.3307748905879599</v>
      </c>
      <c r="F1496" s="2">
        <v>14.187340133480999</v>
      </c>
      <c r="G1496" s="2">
        <v>5.66040273347887</v>
      </c>
      <c r="H1496" s="2">
        <v>745924400</v>
      </c>
    </row>
    <row r="1497" spans="1:8" x14ac:dyDescent="0.35">
      <c r="A1497" t="s">
        <v>126</v>
      </c>
      <c r="B1497" t="s">
        <v>37</v>
      </c>
      <c r="C1497" s="2">
        <v>-1.4474068183778599</v>
      </c>
      <c r="D1497" s="2">
        <v>15090</v>
      </c>
      <c r="E1497" s="2">
        <v>1.42177613277448</v>
      </c>
      <c r="F1497" s="2">
        <v>14.087342765189501</v>
      </c>
      <c r="G1497" s="2">
        <v>5.8634902919308303</v>
      </c>
      <c r="H1497" s="2">
        <v>772805500</v>
      </c>
    </row>
    <row r="1498" spans="1:8" x14ac:dyDescent="0.35">
      <c r="A1498" t="s">
        <v>126</v>
      </c>
      <c r="B1498" t="s">
        <v>38</v>
      </c>
      <c r="C1498" s="2">
        <v>-8.7262953472674099E-2</v>
      </c>
      <c r="D1498" s="2">
        <v>14920</v>
      </c>
      <c r="E1498" s="2">
        <v>1.3542448180998501</v>
      </c>
      <c r="F1498" s="2">
        <v>13.848004991371599</v>
      </c>
      <c r="G1498" s="2">
        <v>5.5766779537790896</v>
      </c>
      <c r="H1498" s="2">
        <v>776494850</v>
      </c>
    </row>
    <row r="1499" spans="1:8" x14ac:dyDescent="0.35">
      <c r="A1499" t="s">
        <v>126</v>
      </c>
      <c r="B1499" t="s">
        <v>39</v>
      </c>
      <c r="C1499" s="2">
        <v>2.4726198724812498</v>
      </c>
      <c r="D1499" s="2">
        <v>15230</v>
      </c>
      <c r="E1499" s="2">
        <v>1.3048471823936301</v>
      </c>
      <c r="F1499" s="2">
        <v>13.633695256104801</v>
      </c>
      <c r="G1499" s="2">
        <v>5.4416254759676201</v>
      </c>
      <c r="H1499" s="2">
        <v>797933650</v>
      </c>
    </row>
    <row r="1500" spans="1:8" x14ac:dyDescent="0.35">
      <c r="A1500" t="s">
        <v>126</v>
      </c>
      <c r="B1500" t="s">
        <v>40</v>
      </c>
      <c r="C1500" s="2">
        <v>2.5330248822413601</v>
      </c>
      <c r="D1500" s="2">
        <v>15620</v>
      </c>
      <c r="E1500" s="2">
        <v>1.2932430070341601</v>
      </c>
      <c r="F1500" s="2">
        <v>12.991401951462301</v>
      </c>
      <c r="G1500" s="2">
        <v>5.3012617344344104</v>
      </c>
      <c r="H1500" s="2">
        <v>791860200</v>
      </c>
    </row>
    <row r="1501" spans="1:8" x14ac:dyDescent="0.35">
      <c r="A1501" t="s">
        <v>126</v>
      </c>
      <c r="B1501" t="s">
        <v>41</v>
      </c>
      <c r="C1501" s="2">
        <v>0.45629051290450201</v>
      </c>
      <c r="D1501" s="2">
        <v>15470</v>
      </c>
      <c r="E1501" s="2">
        <v>1.2997860983671301</v>
      </c>
      <c r="F1501" s="2">
        <v>12.769018334692401</v>
      </c>
      <c r="G1501" s="2">
        <v>5.1198524229889797</v>
      </c>
      <c r="H1501" s="2">
        <v>778175600</v>
      </c>
    </row>
    <row r="1502" spans="1:8" x14ac:dyDescent="0.35">
      <c r="A1502" t="s">
        <v>126</v>
      </c>
      <c r="B1502" t="s">
        <v>42</v>
      </c>
      <c r="C1502" s="2">
        <v>-1.0271391001727499</v>
      </c>
      <c r="D1502" s="2">
        <v>15580</v>
      </c>
      <c r="E1502" s="2">
        <v>1.43605911478491</v>
      </c>
      <c r="F1502" s="2">
        <v>12.3350023008335</v>
      </c>
      <c r="G1502" s="2">
        <v>4.8878979296265097</v>
      </c>
      <c r="H1502" s="2">
        <v>727000000</v>
      </c>
    </row>
    <row r="1503" spans="1:8" x14ac:dyDescent="0.35">
      <c r="A1503" t="s">
        <v>126</v>
      </c>
      <c r="B1503" t="s">
        <v>43</v>
      </c>
      <c r="C1503" s="2">
        <v>-0.13114725349748799</v>
      </c>
      <c r="D1503" s="2">
        <v>15790</v>
      </c>
      <c r="E1503" s="2">
        <v>1.30065267408555</v>
      </c>
      <c r="F1503" s="2">
        <v>11.959430905761399</v>
      </c>
      <c r="G1503" s="2">
        <v>4.6785932290933001</v>
      </c>
      <c r="H1503" s="2">
        <v>771750000</v>
      </c>
    </row>
    <row r="1504" spans="1:8" x14ac:dyDescent="0.35">
      <c r="A1504" t="s">
        <v>126</v>
      </c>
      <c r="B1504" t="s">
        <v>44</v>
      </c>
      <c r="C1504" s="2">
        <v>-13.311021525823399</v>
      </c>
      <c r="D1504" s="2">
        <v>14350</v>
      </c>
      <c r="E1504" s="2">
        <v>1.4887195513506599</v>
      </c>
      <c r="F1504" s="2">
        <v>12.8151890063787</v>
      </c>
      <c r="G1504" s="2">
        <v>4.8878376642835697</v>
      </c>
      <c r="H1504" s="2">
        <v>849250000</v>
      </c>
    </row>
    <row r="1505" spans="1:8" x14ac:dyDescent="0.35">
      <c r="A1505" t="s">
        <v>126</v>
      </c>
      <c r="B1505" t="s">
        <v>45</v>
      </c>
      <c r="C1505" s="2">
        <v>-0.189272866293138</v>
      </c>
      <c r="D1505" s="2">
        <v>14810</v>
      </c>
      <c r="E1505" s="2">
        <v>1.48230727940873</v>
      </c>
      <c r="F1505" s="2">
        <v>13.4078615962674</v>
      </c>
      <c r="G1505" s="2">
        <v>5.05698005698006</v>
      </c>
      <c r="H1505" s="2">
        <v>884600000</v>
      </c>
    </row>
    <row r="1506" spans="1:8" x14ac:dyDescent="0.35">
      <c r="A1506" t="s">
        <v>126</v>
      </c>
      <c r="B1506" t="s">
        <v>46</v>
      </c>
      <c r="C1506" s="2" t="s">
        <v>51</v>
      </c>
      <c r="D1506" s="2" t="s">
        <v>51</v>
      </c>
      <c r="E1506" s="2" t="s">
        <v>51</v>
      </c>
      <c r="F1506" s="2" t="s">
        <v>51</v>
      </c>
      <c r="G1506" s="2" t="s">
        <v>51</v>
      </c>
      <c r="H1506" s="2" t="s">
        <v>51</v>
      </c>
    </row>
    <row r="1507" spans="1:8" x14ac:dyDescent="0.35">
      <c r="A1507" t="s">
        <v>128</v>
      </c>
      <c r="B1507" t="s">
        <v>4</v>
      </c>
      <c r="C1507" s="2" t="s">
        <v>51</v>
      </c>
      <c r="D1507" s="2" t="s">
        <v>51</v>
      </c>
      <c r="E1507" s="2" t="s">
        <v>51</v>
      </c>
      <c r="F1507" s="2" t="s">
        <v>51</v>
      </c>
      <c r="G1507" s="2" t="s">
        <v>51</v>
      </c>
      <c r="H1507" s="2" t="s">
        <v>51</v>
      </c>
    </row>
    <row r="1508" spans="1:8" x14ac:dyDescent="0.35">
      <c r="A1508" t="s">
        <v>128</v>
      </c>
      <c r="B1508" t="s">
        <v>5</v>
      </c>
      <c r="C1508" s="2" t="s">
        <v>51</v>
      </c>
      <c r="D1508" s="2" t="s">
        <v>51</v>
      </c>
      <c r="E1508" s="2" t="s">
        <v>51</v>
      </c>
      <c r="F1508" s="2" t="s">
        <v>51</v>
      </c>
      <c r="G1508" s="2" t="s">
        <v>51</v>
      </c>
      <c r="H1508" s="2" t="s">
        <v>51</v>
      </c>
    </row>
    <row r="1509" spans="1:8" x14ac:dyDescent="0.35">
      <c r="A1509" t="s">
        <v>128</v>
      </c>
      <c r="B1509" t="s">
        <v>6</v>
      </c>
      <c r="C1509" s="2" t="s">
        <v>51</v>
      </c>
      <c r="D1509" s="2" t="s">
        <v>51</v>
      </c>
      <c r="E1509" s="2" t="s">
        <v>51</v>
      </c>
      <c r="F1509" s="2" t="s">
        <v>51</v>
      </c>
      <c r="G1509" s="2" t="s">
        <v>51</v>
      </c>
      <c r="H1509" s="2" t="s">
        <v>51</v>
      </c>
    </row>
    <row r="1510" spans="1:8" x14ac:dyDescent="0.35">
      <c r="A1510" t="s">
        <v>128</v>
      </c>
      <c r="B1510" t="s">
        <v>7</v>
      </c>
      <c r="C1510" s="2" t="s">
        <v>51</v>
      </c>
      <c r="D1510" s="2" t="s">
        <v>51</v>
      </c>
      <c r="E1510" s="2" t="s">
        <v>51</v>
      </c>
      <c r="F1510" s="2" t="s">
        <v>51</v>
      </c>
      <c r="G1510" s="2" t="s">
        <v>51</v>
      </c>
      <c r="H1510" s="2" t="s">
        <v>51</v>
      </c>
    </row>
    <row r="1511" spans="1:8" x14ac:dyDescent="0.35">
      <c r="A1511" t="s">
        <v>128</v>
      </c>
      <c r="B1511" t="s">
        <v>8</v>
      </c>
      <c r="C1511" s="2" t="s">
        <v>51</v>
      </c>
      <c r="D1511" s="2" t="s">
        <v>51</v>
      </c>
      <c r="E1511" s="2" t="s">
        <v>51</v>
      </c>
      <c r="F1511" s="2" t="s">
        <v>51</v>
      </c>
      <c r="G1511" s="2" t="s">
        <v>51</v>
      </c>
      <c r="H1511" s="2" t="s">
        <v>51</v>
      </c>
    </row>
    <row r="1512" spans="1:8" x14ac:dyDescent="0.35">
      <c r="A1512" t="s">
        <v>128</v>
      </c>
      <c r="B1512" t="s">
        <v>9</v>
      </c>
      <c r="C1512" s="2" t="s">
        <v>51</v>
      </c>
      <c r="D1512" s="2" t="s">
        <v>51</v>
      </c>
      <c r="E1512" s="2" t="s">
        <v>51</v>
      </c>
      <c r="F1512" s="2" t="s">
        <v>51</v>
      </c>
      <c r="G1512" s="2" t="s">
        <v>51</v>
      </c>
      <c r="H1512" s="2" t="s">
        <v>51</v>
      </c>
    </row>
    <row r="1513" spans="1:8" x14ac:dyDescent="0.35">
      <c r="A1513" t="s">
        <v>128</v>
      </c>
      <c r="B1513" t="s">
        <v>10</v>
      </c>
      <c r="C1513" s="2" t="s">
        <v>51</v>
      </c>
      <c r="D1513" s="2" t="s">
        <v>51</v>
      </c>
      <c r="E1513" s="2" t="s">
        <v>51</v>
      </c>
      <c r="F1513" s="2" t="s">
        <v>51</v>
      </c>
      <c r="G1513" s="2" t="s">
        <v>51</v>
      </c>
      <c r="H1513" s="2" t="s">
        <v>51</v>
      </c>
    </row>
    <row r="1514" spans="1:8" x14ac:dyDescent="0.35">
      <c r="A1514" t="s">
        <v>128</v>
      </c>
      <c r="B1514" t="s">
        <v>11</v>
      </c>
      <c r="C1514" s="2" t="s">
        <v>51</v>
      </c>
      <c r="D1514" s="2" t="s">
        <v>51</v>
      </c>
      <c r="E1514" s="2" t="s">
        <v>51</v>
      </c>
      <c r="F1514" s="2" t="s">
        <v>51</v>
      </c>
      <c r="G1514" s="2" t="s">
        <v>51</v>
      </c>
      <c r="H1514" s="2" t="s">
        <v>51</v>
      </c>
    </row>
    <row r="1515" spans="1:8" x14ac:dyDescent="0.35">
      <c r="A1515" t="s">
        <v>128</v>
      </c>
      <c r="B1515" t="s">
        <v>12</v>
      </c>
      <c r="C1515" s="2" t="s">
        <v>51</v>
      </c>
      <c r="D1515" s="2" t="s">
        <v>51</v>
      </c>
      <c r="E1515" s="2" t="s">
        <v>51</v>
      </c>
      <c r="F1515" s="2" t="s">
        <v>51</v>
      </c>
      <c r="G1515" s="2" t="s">
        <v>51</v>
      </c>
      <c r="H1515" s="2" t="s">
        <v>51</v>
      </c>
    </row>
    <row r="1516" spans="1:8" x14ac:dyDescent="0.35">
      <c r="A1516" t="s">
        <v>128</v>
      </c>
      <c r="B1516" t="s">
        <v>13</v>
      </c>
      <c r="C1516" s="2" t="s">
        <v>51</v>
      </c>
      <c r="D1516" s="2" t="s">
        <v>51</v>
      </c>
      <c r="E1516" s="2" t="s">
        <v>51</v>
      </c>
      <c r="F1516" s="2" t="s">
        <v>51</v>
      </c>
      <c r="G1516" s="2" t="s">
        <v>51</v>
      </c>
      <c r="H1516" s="2" t="s">
        <v>51</v>
      </c>
    </row>
    <row r="1517" spans="1:8" x14ac:dyDescent="0.35">
      <c r="A1517" t="s">
        <v>128</v>
      </c>
      <c r="B1517" t="s">
        <v>14</v>
      </c>
      <c r="C1517" s="2" t="s">
        <v>51</v>
      </c>
      <c r="D1517" s="2">
        <v>5230</v>
      </c>
      <c r="E1517" s="2">
        <v>22.946882217090099</v>
      </c>
      <c r="F1517" s="2">
        <v>45.900692840646599</v>
      </c>
      <c r="G1517" s="2">
        <v>38.170900692840597</v>
      </c>
      <c r="H1517" s="2">
        <v>5740000000</v>
      </c>
    </row>
    <row r="1518" spans="1:8" x14ac:dyDescent="0.35">
      <c r="A1518" t="s">
        <v>128</v>
      </c>
      <c r="B1518" t="s">
        <v>15</v>
      </c>
      <c r="C1518" s="2">
        <v>-1.1999955704602701</v>
      </c>
      <c r="D1518" s="2">
        <v>5340</v>
      </c>
      <c r="E1518" s="2">
        <v>22.2222222222222</v>
      </c>
      <c r="F1518" s="2">
        <v>44.4444444444444</v>
      </c>
      <c r="G1518" s="2">
        <v>44.4444444444444</v>
      </c>
      <c r="H1518" s="2">
        <v>6000000000</v>
      </c>
    </row>
    <row r="1519" spans="1:8" x14ac:dyDescent="0.35">
      <c r="A1519" t="s">
        <v>128</v>
      </c>
      <c r="B1519" t="s">
        <v>16</v>
      </c>
      <c r="C1519" s="2">
        <v>-9.6000013959770705</v>
      </c>
      <c r="D1519" s="2">
        <v>4920</v>
      </c>
      <c r="E1519" s="2">
        <v>22.826086956521699</v>
      </c>
      <c r="F1519" s="2">
        <v>45.652173913043498</v>
      </c>
      <c r="G1519" s="2">
        <v>39.130434782608702</v>
      </c>
      <c r="H1519" s="2">
        <v>5370370370.3703699</v>
      </c>
    </row>
    <row r="1520" spans="1:8" x14ac:dyDescent="0.35">
      <c r="A1520" t="s">
        <v>128</v>
      </c>
      <c r="B1520" t="s">
        <v>17</v>
      </c>
      <c r="C1520" s="2">
        <v>-7.6000018422108697</v>
      </c>
      <c r="D1520" s="2">
        <v>4650</v>
      </c>
      <c r="E1520" s="2">
        <v>17.157360406091399</v>
      </c>
      <c r="F1520" s="2">
        <v>36.040609137055803</v>
      </c>
      <c r="G1520" s="2">
        <v>28.121827411167502</v>
      </c>
      <c r="H1520" s="2">
        <v>6677685950.4132204</v>
      </c>
    </row>
    <row r="1521" spans="1:8" x14ac:dyDescent="0.35">
      <c r="A1521" t="s">
        <v>128</v>
      </c>
      <c r="B1521" t="s">
        <v>18</v>
      </c>
      <c r="C1521" s="2">
        <v>-11.7000038975536</v>
      </c>
      <c r="D1521" s="2">
        <v>4190</v>
      </c>
      <c r="E1521" s="2">
        <v>13.589613893104</v>
      </c>
      <c r="F1521" s="2">
        <v>32.591468555049701</v>
      </c>
      <c r="G1521" s="2">
        <v>27.016242342494198</v>
      </c>
      <c r="H1521" s="2">
        <v>4917757636.7908697</v>
      </c>
    </row>
    <row r="1522" spans="1:8" x14ac:dyDescent="0.35">
      <c r="A1522" t="s">
        <v>128</v>
      </c>
      <c r="B1522" t="s">
        <v>19</v>
      </c>
      <c r="C1522" s="2">
        <v>-10.4000004914994</v>
      </c>
      <c r="D1522" s="2">
        <v>3850</v>
      </c>
      <c r="E1522" s="2">
        <v>15.766496709307001</v>
      </c>
      <c r="F1522" s="2">
        <v>33.382206370517999</v>
      </c>
      <c r="G1522" s="2">
        <v>27.976244409116699</v>
      </c>
      <c r="H1522" s="2">
        <v>3458209607.9920802</v>
      </c>
    </row>
    <row r="1523" spans="1:8" x14ac:dyDescent="0.35">
      <c r="A1523" t="s">
        <v>128</v>
      </c>
      <c r="B1523" t="s">
        <v>20</v>
      </c>
      <c r="C1523" s="2">
        <v>2.8000046505393401</v>
      </c>
      <c r="D1523" s="2">
        <v>4050</v>
      </c>
      <c r="E1523" s="2">
        <v>15.098598303786</v>
      </c>
      <c r="F1523" s="2">
        <v>34.219840595499299</v>
      </c>
      <c r="G1523" s="2">
        <v>29.558119047743201</v>
      </c>
      <c r="H1523" s="2">
        <v>3470692307.6923099</v>
      </c>
    </row>
    <row r="1524" spans="1:8" x14ac:dyDescent="0.35">
      <c r="A1524" t="s">
        <v>128</v>
      </c>
      <c r="B1524" t="s">
        <v>21</v>
      </c>
      <c r="C1524" s="2">
        <v>11.400005405354801</v>
      </c>
      <c r="D1524" s="2">
        <v>4590</v>
      </c>
      <c r="E1524" s="2">
        <v>13.4179320121037</v>
      </c>
      <c r="F1524" s="2">
        <v>35.926178338740002</v>
      </c>
      <c r="G1524" s="2">
        <v>30.399367554453001</v>
      </c>
      <c r="H1524" s="2">
        <v>3791634570.9443798</v>
      </c>
    </row>
    <row r="1525" spans="1:8" x14ac:dyDescent="0.35">
      <c r="A1525" t="s">
        <v>128</v>
      </c>
      <c r="B1525" t="s">
        <v>22</v>
      </c>
      <c r="C1525" s="2">
        <v>8.3999914203199104</v>
      </c>
      <c r="D1525" s="2">
        <v>5060</v>
      </c>
      <c r="E1525" s="2">
        <v>12.061763612618799</v>
      </c>
      <c r="F1525" s="2">
        <v>35.305008395510399</v>
      </c>
      <c r="G1525" s="2">
        <v>29.477000289107501</v>
      </c>
      <c r="H1525" s="2">
        <v>4066098681.9285498</v>
      </c>
    </row>
    <row r="1526" spans="1:8" x14ac:dyDescent="0.35">
      <c r="A1526" t="s">
        <v>128</v>
      </c>
      <c r="B1526" t="s">
        <v>23</v>
      </c>
      <c r="C1526" s="2">
        <v>3.3999991632296398</v>
      </c>
      <c r="D1526" s="2">
        <v>5340</v>
      </c>
      <c r="E1526" s="2">
        <v>12.7005575559539</v>
      </c>
      <c r="F1526" s="2">
        <v>34.003742154825503</v>
      </c>
      <c r="G1526" s="2">
        <v>28.196396374961001</v>
      </c>
      <c r="H1526" s="2">
        <v>2877642953.12782</v>
      </c>
    </row>
    <row r="1527" spans="1:8" x14ac:dyDescent="0.35">
      <c r="A1527" t="s">
        <v>128</v>
      </c>
      <c r="B1527" t="s">
        <v>24</v>
      </c>
      <c r="C1527" s="2">
        <v>5.8000034400745504</v>
      </c>
      <c r="D1527" s="2">
        <v>5780</v>
      </c>
      <c r="E1527" s="2">
        <v>12.0968271694147</v>
      </c>
      <c r="F1527" s="2">
        <v>33.4789463312094</v>
      </c>
      <c r="G1527" s="2">
        <v>27.043508725831501</v>
      </c>
      <c r="H1527" s="2">
        <v>3234992623.9238701</v>
      </c>
    </row>
    <row r="1528" spans="1:8" x14ac:dyDescent="0.35">
      <c r="A1528" t="s">
        <v>128</v>
      </c>
      <c r="B1528" t="s">
        <v>25</v>
      </c>
      <c r="C1528" s="2">
        <v>4.7253059938750797</v>
      </c>
      <c r="D1528" s="2">
        <v>6220</v>
      </c>
      <c r="E1528" s="2">
        <v>10.350429739361299</v>
      </c>
      <c r="F1528" s="2">
        <v>32.463955465492703</v>
      </c>
      <c r="G1528" s="2">
        <v>26.599585400507799</v>
      </c>
      <c r="H1528" s="2">
        <v>2935611510.7913699</v>
      </c>
    </row>
    <row r="1529" spans="1:8" x14ac:dyDescent="0.35">
      <c r="A1529" t="s">
        <v>128</v>
      </c>
      <c r="B1529" t="s">
        <v>26</v>
      </c>
      <c r="C1529" s="2">
        <v>5.0452674800218498</v>
      </c>
      <c r="D1529" s="2">
        <v>6690</v>
      </c>
      <c r="E1529" s="2">
        <v>10.1284322239778</v>
      </c>
      <c r="F1529" s="2">
        <v>31.8153820256099</v>
      </c>
      <c r="G1529" s="2">
        <v>25.968406514578199</v>
      </c>
      <c r="H1529" s="2">
        <v>3236544946.9570098</v>
      </c>
    </row>
    <row r="1530" spans="1:8" x14ac:dyDescent="0.35">
      <c r="A1530" t="s">
        <v>128</v>
      </c>
      <c r="B1530" t="s">
        <v>27</v>
      </c>
      <c r="C1530" s="2">
        <v>7.0431925587469202</v>
      </c>
      <c r="D1530" s="2">
        <v>7380</v>
      </c>
      <c r="E1530" s="2">
        <v>8.6356277075219907</v>
      </c>
      <c r="F1530" s="2">
        <v>32.741051503084897</v>
      </c>
      <c r="G1530" s="2">
        <v>26.653502822386599</v>
      </c>
      <c r="H1530" s="2">
        <v>4448805460.7508497</v>
      </c>
    </row>
    <row r="1531" spans="1:8" x14ac:dyDescent="0.35">
      <c r="A1531" t="s">
        <v>128</v>
      </c>
      <c r="B1531" t="s">
        <v>28</v>
      </c>
      <c r="C1531" s="2">
        <v>11.449743105396101</v>
      </c>
      <c r="D1531" s="2">
        <v>8490</v>
      </c>
      <c r="E1531" s="2">
        <v>8.8502514412363595</v>
      </c>
      <c r="F1531" s="2">
        <v>35.018943106669497</v>
      </c>
      <c r="G1531" s="2">
        <v>28.550282246288401</v>
      </c>
      <c r="H1531" s="2">
        <v>6634861111.1111097</v>
      </c>
    </row>
    <row r="1532" spans="1:8" x14ac:dyDescent="0.35">
      <c r="A1532" t="s">
        <v>128</v>
      </c>
      <c r="B1532" t="s">
        <v>29</v>
      </c>
      <c r="C1532" s="2">
        <v>9.4000015235768792</v>
      </c>
      <c r="D1532" s="2">
        <v>9660</v>
      </c>
      <c r="E1532" s="2">
        <v>8.5185908085653104</v>
      </c>
      <c r="F1532" s="2">
        <v>37.8387848851416</v>
      </c>
      <c r="G1532" s="2">
        <v>25.342146799227301</v>
      </c>
      <c r="H1532" s="2">
        <v>8597214484.6796608</v>
      </c>
    </row>
    <row r="1533" spans="1:8" x14ac:dyDescent="0.35">
      <c r="A1533" t="s">
        <v>128</v>
      </c>
      <c r="B1533" t="s">
        <v>30</v>
      </c>
      <c r="C1533" s="2">
        <v>9.9999948124737195</v>
      </c>
      <c r="D1533" s="2">
        <v>10970</v>
      </c>
      <c r="E1533" s="2">
        <v>8.5787275915576497</v>
      </c>
      <c r="F1533" s="2">
        <v>37.207034453177201</v>
      </c>
      <c r="G1533" s="2">
        <v>24.999810766144801</v>
      </c>
      <c r="H1533" s="2">
        <v>11893426573.4266</v>
      </c>
    </row>
    <row r="1534" spans="1:8" x14ac:dyDescent="0.35">
      <c r="A1534" t="s">
        <v>128</v>
      </c>
      <c r="B1534" t="s">
        <v>31</v>
      </c>
      <c r="C1534" s="2">
        <v>8.6000065362481006</v>
      </c>
      <c r="D1534" s="2">
        <v>12220</v>
      </c>
      <c r="E1534" s="2">
        <v>8.3031699588227497</v>
      </c>
      <c r="F1534" s="2">
        <v>37.047279224167497</v>
      </c>
      <c r="G1534" s="2">
        <v>24.906936941480101</v>
      </c>
      <c r="H1534" s="2">
        <v>15435927306.617001</v>
      </c>
    </row>
    <row r="1535" spans="1:8" x14ac:dyDescent="0.35">
      <c r="A1535" t="s">
        <v>128</v>
      </c>
      <c r="B1535" t="s">
        <v>32</v>
      </c>
      <c r="C1535" s="2">
        <v>10.1999994395436</v>
      </c>
      <c r="D1535" s="2">
        <v>13720</v>
      </c>
      <c r="E1535" s="2">
        <v>8.6662536944066897</v>
      </c>
      <c r="F1535" s="2">
        <v>38.8242464026726</v>
      </c>
      <c r="G1535" s="2">
        <v>26.184367459018699</v>
      </c>
      <c r="H1535" s="2">
        <v>22872378277.153599</v>
      </c>
    </row>
    <row r="1536" spans="1:8" x14ac:dyDescent="0.35">
      <c r="A1536" t="s">
        <v>128</v>
      </c>
      <c r="B1536" t="s">
        <v>33</v>
      </c>
      <c r="C1536" s="2">
        <v>0.19999531001447199</v>
      </c>
      <c r="D1536" s="2">
        <v>13740</v>
      </c>
      <c r="E1536" s="2">
        <v>8.1313915771057097</v>
      </c>
      <c r="F1536" s="2">
        <v>36.117622964952801</v>
      </c>
      <c r="G1536" s="2">
        <v>22.457391831871501</v>
      </c>
      <c r="H1536" s="2">
        <v>18754242749.731499</v>
      </c>
    </row>
    <row r="1537" spans="1:8" x14ac:dyDescent="0.35">
      <c r="A1537" t="s">
        <v>128</v>
      </c>
      <c r="B1537" t="s">
        <v>34</v>
      </c>
      <c r="C1537" s="2">
        <v>7.7982668226973102</v>
      </c>
      <c r="D1537" s="2">
        <v>15050</v>
      </c>
      <c r="E1537" s="2">
        <v>8.8915195892665793</v>
      </c>
      <c r="F1537" s="2">
        <v>35.393023116660402</v>
      </c>
      <c r="G1537" s="2">
        <v>22.510087067317901</v>
      </c>
      <c r="H1537" s="2">
        <v>23264585431.352798</v>
      </c>
    </row>
    <row r="1538" spans="1:8" x14ac:dyDescent="0.35">
      <c r="A1538" t="s">
        <v>128</v>
      </c>
      <c r="B1538" t="s">
        <v>35</v>
      </c>
      <c r="C1538" s="2">
        <v>5.3787074498101504</v>
      </c>
      <c r="D1538" s="2">
        <v>16380</v>
      </c>
      <c r="E1538" s="2">
        <v>8.0017575550456499</v>
      </c>
      <c r="F1538" s="2">
        <v>36.0887890771209</v>
      </c>
      <c r="G1538" s="2">
        <v>26.422236326059</v>
      </c>
      <c r="H1538" s="2">
        <v>22984763819.095501</v>
      </c>
    </row>
    <row r="1539" spans="1:8" x14ac:dyDescent="0.35">
      <c r="A1539" t="s">
        <v>128</v>
      </c>
      <c r="B1539" t="s">
        <v>36</v>
      </c>
      <c r="C1539" s="2">
        <v>1.68713553642841</v>
      </c>
      <c r="D1539" s="2">
        <v>17700</v>
      </c>
      <c r="E1539" s="2">
        <v>8.1310522487718107</v>
      </c>
      <c r="F1539" s="2">
        <v>36.282859890868899</v>
      </c>
      <c r="G1539" s="2">
        <v>24.783027982893898</v>
      </c>
      <c r="H1539" s="2">
        <v>23051709247.930901</v>
      </c>
    </row>
    <row r="1540" spans="1:8" x14ac:dyDescent="0.35">
      <c r="A1540" t="s">
        <v>128</v>
      </c>
      <c r="B1540" t="s">
        <v>37</v>
      </c>
      <c r="C1540" s="2">
        <v>1.0034708408564501</v>
      </c>
      <c r="D1540" s="2">
        <v>18330</v>
      </c>
      <c r="E1540" s="2">
        <v>6.8091222676398901</v>
      </c>
      <c r="F1540" s="2">
        <v>35.903851042622598</v>
      </c>
      <c r="G1540" s="2">
        <v>21.995755108369998</v>
      </c>
      <c r="H1540" s="2">
        <v>29303367117.1171</v>
      </c>
    </row>
    <row r="1541" spans="1:8" x14ac:dyDescent="0.35">
      <c r="A1541" t="s">
        <v>128</v>
      </c>
      <c r="B1541" t="s">
        <v>38</v>
      </c>
      <c r="C1541" s="2">
        <v>1.72638485417002</v>
      </c>
      <c r="D1541" s="2">
        <v>18440</v>
      </c>
      <c r="E1541" s="2">
        <v>7.3029949266107801</v>
      </c>
      <c r="F1541" s="2">
        <v>35.3791986450113</v>
      </c>
      <c r="G1541" s="2">
        <v>21.087557631137599</v>
      </c>
      <c r="H1541" s="2">
        <v>27459555946.791901</v>
      </c>
    </row>
    <row r="1542" spans="1:8" x14ac:dyDescent="0.35">
      <c r="A1542" t="s">
        <v>128</v>
      </c>
      <c r="B1542" t="s">
        <v>39</v>
      </c>
      <c r="C1542" s="2">
        <v>-3.8295705582837898</v>
      </c>
      <c r="D1542" s="2">
        <v>17330</v>
      </c>
      <c r="E1542" s="2">
        <v>6.2832965612984797</v>
      </c>
      <c r="F1542" s="2">
        <v>32.692428112126997</v>
      </c>
      <c r="G1542" s="2">
        <v>20.644354603796799</v>
      </c>
      <c r="H1542" s="2">
        <v>16391460504.8349</v>
      </c>
    </row>
    <row r="1543" spans="1:8" x14ac:dyDescent="0.35">
      <c r="A1543" t="s">
        <v>128</v>
      </c>
      <c r="B1543" t="s">
        <v>40</v>
      </c>
      <c r="C1543" s="2">
        <v>-2.5264464355236398</v>
      </c>
      <c r="D1543" s="2">
        <v>16950</v>
      </c>
      <c r="E1543" s="2">
        <v>6.8952806243351699</v>
      </c>
      <c r="F1543" s="2">
        <v>30.958409251282301</v>
      </c>
      <c r="G1543" s="2">
        <v>20.1521869635278</v>
      </c>
      <c r="H1543" s="2">
        <v>12635806192.1994</v>
      </c>
    </row>
    <row r="1544" spans="1:8" x14ac:dyDescent="0.35">
      <c r="A1544" t="s">
        <v>128</v>
      </c>
      <c r="B1544" t="s">
        <v>41</v>
      </c>
      <c r="C1544" s="2">
        <v>2.5321835002303499</v>
      </c>
      <c r="D1544" s="2">
        <v>17670</v>
      </c>
      <c r="E1544" s="2">
        <v>7.5658025384829202</v>
      </c>
      <c r="F1544" s="2">
        <v>31.554485088162298</v>
      </c>
      <c r="G1544" s="2">
        <v>21.629115200069599</v>
      </c>
      <c r="H1544" s="2">
        <v>15340061067.122101</v>
      </c>
    </row>
    <row r="1545" spans="1:8" x14ac:dyDescent="0.35">
      <c r="A1545" t="s">
        <v>128</v>
      </c>
      <c r="B1545" t="s">
        <v>42</v>
      </c>
      <c r="C1545" s="2">
        <v>3.1491975937496299</v>
      </c>
      <c r="D1545" s="2">
        <v>18730</v>
      </c>
      <c r="E1545" s="2">
        <v>6.5901077259018797</v>
      </c>
      <c r="F1545" s="2">
        <v>31.2656097096379</v>
      </c>
      <c r="G1545" s="2">
        <v>21.257900403614499</v>
      </c>
      <c r="H1545" s="2">
        <v>16856105221.829599</v>
      </c>
    </row>
    <row r="1546" spans="1:8" x14ac:dyDescent="0.35">
      <c r="A1546" t="s">
        <v>128</v>
      </c>
      <c r="B1546" t="s">
        <v>43</v>
      </c>
      <c r="C1546" s="2">
        <v>1.4000000000000099</v>
      </c>
      <c r="D1546" s="2">
        <v>19510</v>
      </c>
      <c r="E1546" s="2">
        <v>6.7946688279927399</v>
      </c>
      <c r="F1546" s="2">
        <v>31.737128716912999</v>
      </c>
      <c r="G1546" s="2">
        <v>21.6399061545096</v>
      </c>
      <c r="H1546" s="2">
        <v>18775408738.885201</v>
      </c>
    </row>
    <row r="1547" spans="1:8" x14ac:dyDescent="0.35">
      <c r="A1547" t="s">
        <v>128</v>
      </c>
      <c r="B1547" t="s">
        <v>44</v>
      </c>
      <c r="C1547" s="2">
        <v>-0.699607613645853</v>
      </c>
      <c r="D1547" s="2">
        <v>19420</v>
      </c>
      <c r="E1547" s="2">
        <v>7.0771635241549298</v>
      </c>
      <c r="F1547" s="2">
        <v>30.828674668216198</v>
      </c>
      <c r="G1547" s="2">
        <v>21.486631801818</v>
      </c>
      <c r="H1547" s="2">
        <v>16849483521.8888</v>
      </c>
    </row>
    <row r="1548" spans="1:8" x14ac:dyDescent="0.35">
      <c r="A1548" t="s">
        <v>128</v>
      </c>
      <c r="B1548" t="s">
        <v>45</v>
      </c>
      <c r="C1548" s="2">
        <v>2.29987941172813</v>
      </c>
      <c r="D1548" s="2">
        <v>20860</v>
      </c>
      <c r="E1548" s="2">
        <v>6.8038093478022299</v>
      </c>
      <c r="F1548" s="2">
        <v>32.1536444647219</v>
      </c>
      <c r="G1548" s="2">
        <v>22.860707004787699</v>
      </c>
      <c r="H1548" s="2">
        <v>16881868672.942801</v>
      </c>
    </row>
    <row r="1549" spans="1:8" x14ac:dyDescent="0.35">
      <c r="A1549" t="s">
        <v>128</v>
      </c>
      <c r="B1549" t="s">
        <v>46</v>
      </c>
      <c r="C1549" s="2" t="s">
        <v>51</v>
      </c>
      <c r="D1549" s="2" t="s">
        <v>51</v>
      </c>
      <c r="E1549" s="2" t="s">
        <v>51</v>
      </c>
      <c r="F1549" s="2" t="s">
        <v>51</v>
      </c>
      <c r="G1549" s="2" t="s">
        <v>51</v>
      </c>
      <c r="H1549" s="2" t="s">
        <v>51</v>
      </c>
    </row>
    <row r="1550" spans="1:8" x14ac:dyDescent="0.35">
      <c r="A1550" t="s">
        <v>130</v>
      </c>
      <c r="B1550" t="s">
        <v>4</v>
      </c>
      <c r="C1550" s="2">
        <v>4.4440538763934798</v>
      </c>
      <c r="D1550" s="2" t="s">
        <v>51</v>
      </c>
      <c r="E1550" s="2" t="s">
        <v>51</v>
      </c>
      <c r="F1550" s="2" t="s">
        <v>51</v>
      </c>
      <c r="G1550" s="2" t="s">
        <v>51</v>
      </c>
      <c r="H1550" s="2">
        <v>33679664781.349201</v>
      </c>
    </row>
    <row r="1551" spans="1:8" x14ac:dyDescent="0.35">
      <c r="A1551" t="s">
        <v>130</v>
      </c>
      <c r="B1551" t="s">
        <v>5</v>
      </c>
      <c r="C1551" s="2">
        <v>-0.27928327936213299</v>
      </c>
      <c r="D1551" s="2" t="s">
        <v>51</v>
      </c>
      <c r="E1551" s="2" t="s">
        <v>51</v>
      </c>
      <c r="F1551" s="2" t="s">
        <v>51</v>
      </c>
      <c r="G1551" s="2" t="s">
        <v>51</v>
      </c>
      <c r="H1551" s="2">
        <v>23640708387.657501</v>
      </c>
    </row>
    <row r="1552" spans="1:8" x14ac:dyDescent="0.35">
      <c r="A1552" t="s">
        <v>130</v>
      </c>
      <c r="B1552" t="s">
        <v>6</v>
      </c>
      <c r="C1552" s="2">
        <v>0.59498677200100802</v>
      </c>
      <c r="D1552" s="2" t="s">
        <v>51</v>
      </c>
      <c r="E1552" s="2" t="s">
        <v>51</v>
      </c>
      <c r="F1552" s="2" t="s">
        <v>51</v>
      </c>
      <c r="G1552" s="2" t="s">
        <v>51</v>
      </c>
      <c r="H1552" s="2">
        <v>19891607805.050301</v>
      </c>
    </row>
    <row r="1553" spans="1:8" x14ac:dyDescent="0.35">
      <c r="A1553" t="s">
        <v>130</v>
      </c>
      <c r="B1553" t="s">
        <v>7</v>
      </c>
      <c r="C1553" s="2">
        <v>0.31184270258519597</v>
      </c>
      <c r="D1553" s="2" t="s">
        <v>51</v>
      </c>
      <c r="E1553" s="2" t="s">
        <v>51</v>
      </c>
      <c r="F1553" s="2" t="s">
        <v>51</v>
      </c>
      <c r="G1553" s="2" t="s">
        <v>51</v>
      </c>
      <c r="H1553" s="2">
        <v>16354968836.291901</v>
      </c>
    </row>
    <row r="1554" spans="1:8" x14ac:dyDescent="0.35">
      <c r="A1554" t="s">
        <v>130</v>
      </c>
      <c r="B1554" t="s">
        <v>8</v>
      </c>
      <c r="C1554" s="2">
        <v>2.4663828052800101</v>
      </c>
      <c r="D1554" s="2" t="s">
        <v>51</v>
      </c>
      <c r="E1554" s="2" t="s">
        <v>51</v>
      </c>
      <c r="F1554" s="2" t="s">
        <v>51</v>
      </c>
      <c r="G1554" s="2" t="s">
        <v>51</v>
      </c>
      <c r="H1554" s="2">
        <v>16518434096.621099</v>
      </c>
    </row>
    <row r="1555" spans="1:8" x14ac:dyDescent="0.35">
      <c r="A1555" t="s">
        <v>130</v>
      </c>
      <c r="B1555" t="s">
        <v>9</v>
      </c>
      <c r="C1555" s="2">
        <v>1.6517928990972</v>
      </c>
      <c r="D1555" s="2" t="s">
        <v>51</v>
      </c>
      <c r="E1555" s="2" t="s">
        <v>51</v>
      </c>
      <c r="F1555" s="2" t="s">
        <v>51</v>
      </c>
      <c r="G1555" s="2" t="s">
        <v>51</v>
      </c>
      <c r="H1555" s="2">
        <v>16371354711.5973</v>
      </c>
    </row>
    <row r="1556" spans="1:8" x14ac:dyDescent="0.35">
      <c r="A1556" t="s">
        <v>130</v>
      </c>
      <c r="B1556" t="s">
        <v>10</v>
      </c>
      <c r="C1556" s="2">
        <v>1.8227618310179401</v>
      </c>
      <c r="D1556" s="2" t="s">
        <v>51</v>
      </c>
      <c r="E1556" s="2" t="s">
        <v>51</v>
      </c>
      <c r="F1556" s="2" t="s">
        <v>51</v>
      </c>
      <c r="G1556" s="2" t="s">
        <v>51</v>
      </c>
      <c r="H1556" s="2">
        <v>22282198844.1394</v>
      </c>
    </row>
    <row r="1557" spans="1:8" x14ac:dyDescent="0.35">
      <c r="A1557" t="s">
        <v>130</v>
      </c>
      <c r="B1557" t="s">
        <v>11</v>
      </c>
      <c r="C1557" s="2">
        <v>2.30665956583917</v>
      </c>
      <c r="D1557" s="2" t="s">
        <v>51</v>
      </c>
      <c r="E1557" s="2" t="s">
        <v>51</v>
      </c>
      <c r="F1557" s="2" t="s">
        <v>51</v>
      </c>
      <c r="G1557" s="2" t="s">
        <v>51</v>
      </c>
      <c r="H1557" s="2">
        <v>29333124797.406799</v>
      </c>
    </row>
    <row r="1558" spans="1:8" x14ac:dyDescent="0.35">
      <c r="A1558" t="s">
        <v>130</v>
      </c>
      <c r="B1558" t="s">
        <v>12</v>
      </c>
      <c r="C1558" s="2">
        <v>4.7232088803285697</v>
      </c>
      <c r="D1558" s="2" t="s">
        <v>51</v>
      </c>
      <c r="E1558" s="2" t="s">
        <v>51</v>
      </c>
      <c r="F1558" s="2" t="s">
        <v>51</v>
      </c>
      <c r="G1558" s="2" t="s">
        <v>51</v>
      </c>
      <c r="H1558" s="2">
        <v>35480165660.998398</v>
      </c>
    </row>
    <row r="1559" spans="1:8" x14ac:dyDescent="0.35">
      <c r="A1559" t="s">
        <v>130</v>
      </c>
      <c r="B1559" t="s">
        <v>13</v>
      </c>
      <c r="C1559" s="2">
        <v>3.4691669836833801</v>
      </c>
      <c r="D1559" s="2" t="s">
        <v>51</v>
      </c>
      <c r="E1559" s="2" t="s">
        <v>51</v>
      </c>
      <c r="F1559" s="2" t="s">
        <v>51</v>
      </c>
      <c r="G1559" s="2" t="s">
        <v>51</v>
      </c>
      <c r="H1559" s="2">
        <v>38634424651.924698</v>
      </c>
    </row>
    <row r="1560" spans="1:8" x14ac:dyDescent="0.35">
      <c r="A1560" t="s">
        <v>130</v>
      </c>
      <c r="B1560" t="s">
        <v>14</v>
      </c>
      <c r="C1560" s="2">
        <v>3.1374023155744499</v>
      </c>
      <c r="D1560" s="2">
        <v>18750</v>
      </c>
      <c r="E1560" s="2" t="s">
        <v>51</v>
      </c>
      <c r="F1560" s="2" t="s">
        <v>51</v>
      </c>
      <c r="G1560" s="2" t="s">
        <v>51</v>
      </c>
      <c r="H1560" s="2">
        <v>49990834138.097504</v>
      </c>
    </row>
    <row r="1561" spans="1:8" x14ac:dyDescent="0.35">
      <c r="A1561" t="s">
        <v>130</v>
      </c>
      <c r="B1561" t="s">
        <v>15</v>
      </c>
      <c r="C1561" s="2">
        <v>1.8330742772870099</v>
      </c>
      <c r="D1561" s="2">
        <v>19740</v>
      </c>
      <c r="E1561" s="2" t="s">
        <v>51</v>
      </c>
      <c r="F1561" s="2" t="s">
        <v>51</v>
      </c>
      <c r="G1561" s="2" t="s">
        <v>51</v>
      </c>
      <c r="H1561" s="2">
        <v>48081293561.724701</v>
      </c>
    </row>
    <row r="1562" spans="1:8" x14ac:dyDescent="0.35">
      <c r="A1562" t="s">
        <v>130</v>
      </c>
      <c r="B1562" t="s">
        <v>16</v>
      </c>
      <c r="C1562" s="2">
        <v>1.53065494385902</v>
      </c>
      <c r="D1562" s="2">
        <v>20410</v>
      </c>
      <c r="E1562" s="2" t="s">
        <v>51</v>
      </c>
      <c r="F1562" s="2" t="s">
        <v>51</v>
      </c>
      <c r="G1562" s="2" t="s">
        <v>51</v>
      </c>
      <c r="H1562" s="2">
        <v>53043104140.527</v>
      </c>
    </row>
    <row r="1563" spans="1:8" x14ac:dyDescent="0.35">
      <c r="A1563" t="s">
        <v>130</v>
      </c>
      <c r="B1563" t="s">
        <v>17</v>
      </c>
      <c r="C1563" s="2">
        <v>-0.96187330977659302</v>
      </c>
      <c r="D1563" s="2">
        <v>20810</v>
      </c>
      <c r="E1563" s="2" t="s">
        <v>51</v>
      </c>
      <c r="F1563" s="2" t="s">
        <v>51</v>
      </c>
      <c r="G1563" s="2" t="s">
        <v>51</v>
      </c>
      <c r="H1563" s="2">
        <v>49285735774.2537</v>
      </c>
    </row>
    <row r="1564" spans="1:8" x14ac:dyDescent="0.35">
      <c r="A1564" t="s">
        <v>130</v>
      </c>
      <c r="B1564" t="s">
        <v>18</v>
      </c>
      <c r="C1564" s="2">
        <v>3.22697152488935</v>
      </c>
      <c r="D1564" s="2">
        <v>22050</v>
      </c>
      <c r="E1564" s="2" t="s">
        <v>51</v>
      </c>
      <c r="F1564" s="2" t="s">
        <v>51</v>
      </c>
      <c r="G1564" s="2" t="s">
        <v>51</v>
      </c>
      <c r="H1564" s="2">
        <v>53905776464.914398</v>
      </c>
    </row>
    <row r="1565" spans="1:8" x14ac:dyDescent="0.35">
      <c r="A1565" t="s">
        <v>130</v>
      </c>
      <c r="B1565" t="s">
        <v>19</v>
      </c>
      <c r="C1565" s="2">
        <v>2.3847572796124901</v>
      </c>
      <c r="D1565" s="2">
        <v>22940</v>
      </c>
      <c r="E1565" s="2">
        <v>1.3066234783653901</v>
      </c>
      <c r="F1565" s="2">
        <v>26.045814248813802</v>
      </c>
      <c r="G1565" s="2">
        <v>18.336293898353901</v>
      </c>
      <c r="H1565" s="2">
        <v>62762999452.654602</v>
      </c>
    </row>
    <row r="1566" spans="1:8" x14ac:dyDescent="0.35">
      <c r="A1566" t="s">
        <v>130</v>
      </c>
      <c r="B1566" t="s">
        <v>20</v>
      </c>
      <c r="C1566" s="2">
        <v>1.32145093041325</v>
      </c>
      <c r="D1566" s="2">
        <v>23270</v>
      </c>
      <c r="E1566" s="2">
        <v>1.3283114102528799</v>
      </c>
      <c r="F1566" s="2">
        <v>25.810886422934502</v>
      </c>
      <c r="G1566" s="2">
        <v>18.168055846572202</v>
      </c>
      <c r="H1566" s="2">
        <v>60393355048.859901</v>
      </c>
    </row>
    <row r="1567" spans="1:8" x14ac:dyDescent="0.35">
      <c r="A1567" t="s">
        <v>130</v>
      </c>
      <c r="B1567" t="s">
        <v>21</v>
      </c>
      <c r="C1567" s="2">
        <v>3.79365762950188</v>
      </c>
      <c r="D1567" s="2">
        <v>24310</v>
      </c>
      <c r="E1567" s="2">
        <v>1.3408210119075501</v>
      </c>
      <c r="F1567" s="2">
        <v>26.109865395814001</v>
      </c>
      <c r="G1567" s="2">
        <v>18.399430615145398</v>
      </c>
      <c r="H1567" s="2">
        <v>56354758682.9048</v>
      </c>
    </row>
    <row r="1568" spans="1:8" x14ac:dyDescent="0.35">
      <c r="A1568" t="s">
        <v>130</v>
      </c>
      <c r="B1568" t="s">
        <v>22</v>
      </c>
      <c r="C1568" s="2">
        <v>1.96180827198427</v>
      </c>
      <c r="D1568" s="2">
        <v>24960</v>
      </c>
      <c r="E1568" s="2">
        <v>1.25567547258707</v>
      </c>
      <c r="F1568" s="2">
        <v>25.570685372691901</v>
      </c>
      <c r="G1568" s="2">
        <v>18.159233921894501</v>
      </c>
      <c r="H1568" s="2">
        <v>57777617248.277397</v>
      </c>
    </row>
    <row r="1569" spans="1:8" x14ac:dyDescent="0.35">
      <c r="A1569" t="s">
        <v>130</v>
      </c>
      <c r="B1569" t="s">
        <v>23</v>
      </c>
      <c r="C1569" s="2">
        <v>3.5427434636306598</v>
      </c>
      <c r="D1569" s="2">
        <v>26030</v>
      </c>
      <c r="E1569" s="2">
        <v>1.07623533062933</v>
      </c>
      <c r="F1569" s="2">
        <v>24.725844340004201</v>
      </c>
      <c r="G1569" s="2">
        <v>17.307092307463702</v>
      </c>
      <c r="H1569" s="2">
        <v>58593404930.193199</v>
      </c>
    </row>
    <row r="1570" spans="1:8" x14ac:dyDescent="0.35">
      <c r="A1570" t="s">
        <v>130</v>
      </c>
      <c r="B1570" t="s">
        <v>24</v>
      </c>
      <c r="C1570" s="2">
        <v>3.7166793842087502</v>
      </c>
      <c r="D1570" s="2">
        <v>28510</v>
      </c>
      <c r="E1570" s="2">
        <v>1.1760052797371401</v>
      </c>
      <c r="F1570" s="2">
        <v>24.943832583654299</v>
      </c>
      <c r="G1570" s="2">
        <v>17.535974450066401</v>
      </c>
      <c r="H1570" s="2">
        <v>56316259202.666801</v>
      </c>
    </row>
    <row r="1571" spans="1:8" x14ac:dyDescent="0.35">
      <c r="A1571" t="s">
        <v>130</v>
      </c>
      <c r="B1571" t="s">
        <v>25</v>
      </c>
      <c r="C1571" s="2">
        <v>1.09961888777849</v>
      </c>
      <c r="D1571" s="2">
        <v>29330</v>
      </c>
      <c r="E1571" s="2">
        <v>1.1093502976716301</v>
      </c>
      <c r="F1571" s="2">
        <v>24.3121509872514</v>
      </c>
      <c r="G1571" s="2">
        <v>17.040542130456501</v>
      </c>
      <c r="H1571" s="2">
        <v>53584708567.283501</v>
      </c>
    </row>
    <row r="1572" spans="1:8" x14ac:dyDescent="0.35">
      <c r="A1572" t="s">
        <v>130</v>
      </c>
      <c r="B1572" t="s">
        <v>26</v>
      </c>
      <c r="C1572" s="2">
        <v>1.7068845845335401</v>
      </c>
      <c r="D1572" s="2">
        <v>30810</v>
      </c>
      <c r="E1572" s="2">
        <v>1.0331341427577601</v>
      </c>
      <c r="F1572" s="2">
        <v>23.787336339306901</v>
      </c>
      <c r="G1572" s="2">
        <v>16.794587051917301</v>
      </c>
      <c r="H1572" s="2">
        <v>53607884006.078499</v>
      </c>
    </row>
    <row r="1573" spans="1:8" x14ac:dyDescent="0.35">
      <c r="A1573" t="s">
        <v>130</v>
      </c>
      <c r="B1573" t="s">
        <v>27</v>
      </c>
      <c r="C1573" s="2">
        <v>1.03798254902905</v>
      </c>
      <c r="D1573" s="2">
        <v>31530</v>
      </c>
      <c r="E1573" s="2">
        <v>1.0294445025287999</v>
      </c>
      <c r="F1573" s="2">
        <v>23.226654888581201</v>
      </c>
      <c r="G1573" s="2">
        <v>16.200237410926398</v>
      </c>
      <c r="H1573" s="2">
        <v>66685072366.745003</v>
      </c>
    </row>
    <row r="1574" spans="1:8" x14ac:dyDescent="0.35">
      <c r="A1574" t="s">
        <v>130</v>
      </c>
      <c r="B1574" t="s">
        <v>28</v>
      </c>
      <c r="C1574" s="2">
        <v>3.5712043433581999</v>
      </c>
      <c r="D1574" s="2">
        <v>32510</v>
      </c>
      <c r="E1574" s="2">
        <v>1.02291054131515</v>
      </c>
      <c r="F1574" s="2">
        <v>22.9599989488568</v>
      </c>
      <c r="G1574" s="2">
        <v>16.089936079040601</v>
      </c>
      <c r="H1574" s="2">
        <v>83690121031.699097</v>
      </c>
    </row>
    <row r="1575" spans="1:8" x14ac:dyDescent="0.35">
      <c r="A1575" t="s">
        <v>130</v>
      </c>
      <c r="B1575" t="s">
        <v>29</v>
      </c>
      <c r="C1575" s="2">
        <v>2.3217370538192599</v>
      </c>
      <c r="D1575" s="2">
        <v>33590</v>
      </c>
      <c r="E1575" s="2">
        <v>0.84063997399025103</v>
      </c>
      <c r="F1575" s="2">
        <v>22.573778148198802</v>
      </c>
      <c r="G1575" s="2">
        <v>15.870945975584901</v>
      </c>
      <c r="H1575" s="2">
        <v>91341356615.719803</v>
      </c>
    </row>
    <row r="1576" spans="1:8" x14ac:dyDescent="0.35">
      <c r="A1576" t="s">
        <v>130</v>
      </c>
      <c r="B1576" t="s">
        <v>30</v>
      </c>
      <c r="C1576" s="2">
        <v>2.55234994366351</v>
      </c>
      <c r="D1576" s="2">
        <v>35760</v>
      </c>
      <c r="E1576" s="2">
        <v>0.907269380581052</v>
      </c>
      <c r="F1576" s="2">
        <v>22.139925542400999</v>
      </c>
      <c r="G1576" s="2">
        <v>15.018537512513401</v>
      </c>
      <c r="H1576" s="2">
        <v>97862125665.1763</v>
      </c>
    </row>
    <row r="1577" spans="1:8" x14ac:dyDescent="0.35">
      <c r="A1577" t="s">
        <v>130</v>
      </c>
      <c r="B1577" t="s">
        <v>31</v>
      </c>
      <c r="C1577" s="2">
        <v>3.67688113594973</v>
      </c>
      <c r="D1577" s="2">
        <v>37310</v>
      </c>
      <c r="E1577" s="2">
        <v>0.88752394003938695</v>
      </c>
      <c r="F1577" s="2">
        <v>22.2819524770029</v>
      </c>
      <c r="G1577" s="2">
        <v>15.0603182770214</v>
      </c>
      <c r="H1577" s="2">
        <v>115862269152.353</v>
      </c>
    </row>
    <row r="1578" spans="1:8" x14ac:dyDescent="0.35">
      <c r="A1578" t="s">
        <v>130</v>
      </c>
      <c r="B1578" t="s">
        <v>32</v>
      </c>
      <c r="C1578" s="2">
        <v>0.44692873527590399</v>
      </c>
      <c r="D1578" s="2">
        <v>38800</v>
      </c>
      <c r="E1578" s="2">
        <v>0.71233806718596604</v>
      </c>
      <c r="F1578" s="2">
        <v>21.59544849636</v>
      </c>
      <c r="G1578" s="2">
        <v>13.9927407246937</v>
      </c>
      <c r="H1578" s="2">
        <v>134178198018.437</v>
      </c>
    </row>
    <row r="1579" spans="1:8" x14ac:dyDescent="0.35">
      <c r="A1579" t="s">
        <v>130</v>
      </c>
      <c r="B1579" t="s">
        <v>33</v>
      </c>
      <c r="C1579" s="2">
        <v>-2.02074306169408</v>
      </c>
      <c r="D1579" s="2">
        <v>38450</v>
      </c>
      <c r="E1579" s="2">
        <v>0.64527431879212405</v>
      </c>
      <c r="F1579" s="2">
        <v>20.600029785888001</v>
      </c>
      <c r="G1579" s="2">
        <v>12.918041473962701</v>
      </c>
      <c r="H1579" s="2">
        <v>107153322691.09399</v>
      </c>
    </row>
    <row r="1580" spans="1:8" x14ac:dyDescent="0.35">
      <c r="A1580" t="s">
        <v>130</v>
      </c>
      <c r="B1580" t="s">
        <v>34</v>
      </c>
      <c r="C1580" s="2">
        <v>2.8642927076415501</v>
      </c>
      <c r="D1580" s="2">
        <v>40450</v>
      </c>
      <c r="E1580" s="2">
        <v>0.76510415677034804</v>
      </c>
      <c r="F1580" s="2">
        <v>20.894580356176601</v>
      </c>
      <c r="G1580" s="2">
        <v>13.3385985188637</v>
      </c>
      <c r="H1580" s="2">
        <v>111337132530</v>
      </c>
    </row>
    <row r="1581" spans="1:8" x14ac:dyDescent="0.35">
      <c r="A1581" t="s">
        <v>130</v>
      </c>
      <c r="B1581" t="s">
        <v>35</v>
      </c>
      <c r="C1581" s="2">
        <v>1.6945138986133199</v>
      </c>
      <c r="D1581" s="2">
        <v>41010</v>
      </c>
      <c r="E1581" s="2">
        <v>0.64803421995181498</v>
      </c>
      <c r="F1581" s="2">
        <v>20.777896404958099</v>
      </c>
      <c r="G1581" s="2">
        <v>12.9290593502954</v>
      </c>
      <c r="H1581" s="2">
        <v>128252251484.436</v>
      </c>
    </row>
    <row r="1582" spans="1:8" x14ac:dyDescent="0.35">
      <c r="A1582" t="s">
        <v>130</v>
      </c>
      <c r="B1582" t="s">
        <v>36</v>
      </c>
      <c r="C1582" s="2">
        <v>0.73921728305867895</v>
      </c>
      <c r="D1582" s="2">
        <v>43270</v>
      </c>
      <c r="E1582" s="2">
        <v>0.78122673494664496</v>
      </c>
      <c r="F1582" s="2">
        <v>20.075240558223999</v>
      </c>
      <c r="G1582" s="2">
        <v>12.624208680682599</v>
      </c>
      <c r="H1582" s="2">
        <v>117538249252.14799</v>
      </c>
    </row>
    <row r="1583" spans="1:8" x14ac:dyDescent="0.35">
      <c r="A1583" t="s">
        <v>130</v>
      </c>
      <c r="B1583" t="s">
        <v>37</v>
      </c>
      <c r="C1583" s="2">
        <v>0.45924219290770901</v>
      </c>
      <c r="D1583" s="2">
        <v>44750</v>
      </c>
      <c r="E1583" s="2">
        <v>0.68117491345958103</v>
      </c>
      <c r="F1583" s="2">
        <v>19.8791997556506</v>
      </c>
      <c r="G1583" s="2">
        <v>12.562639991855001</v>
      </c>
      <c r="H1583" s="2">
        <v>117028316331.726</v>
      </c>
    </row>
    <row r="1584" spans="1:8" x14ac:dyDescent="0.35">
      <c r="A1584" t="s">
        <v>130</v>
      </c>
      <c r="B1584" t="s">
        <v>38</v>
      </c>
      <c r="C1584" s="2">
        <v>1.57853314322614</v>
      </c>
      <c r="D1584" s="2">
        <v>45870</v>
      </c>
      <c r="E1584" s="2">
        <v>0.63783596809256904</v>
      </c>
      <c r="F1584" s="2">
        <v>19.674826484051099</v>
      </c>
      <c r="G1584" s="2">
        <v>12.5646861948773</v>
      </c>
      <c r="H1584" s="2">
        <v>123868881729.09801</v>
      </c>
    </row>
    <row r="1585" spans="1:8" x14ac:dyDescent="0.35">
      <c r="A1585" t="s">
        <v>130</v>
      </c>
      <c r="B1585" t="s">
        <v>39</v>
      </c>
      <c r="C1585" s="2">
        <v>2.0414590091996101</v>
      </c>
      <c r="D1585" s="2">
        <v>46850</v>
      </c>
      <c r="E1585" s="2">
        <v>0.68641478046390003</v>
      </c>
      <c r="F1585" s="2">
        <v>19.669888318109798</v>
      </c>
      <c r="G1585" s="2">
        <v>12.693333883687499</v>
      </c>
      <c r="H1585" s="2">
        <v>109240420185.15601</v>
      </c>
    </row>
    <row r="1586" spans="1:8" x14ac:dyDescent="0.35">
      <c r="A1586" t="s">
        <v>130</v>
      </c>
      <c r="B1586" t="s">
        <v>40</v>
      </c>
      <c r="C1586" s="2">
        <v>1.26668640902095</v>
      </c>
      <c r="D1586" s="2">
        <v>49060</v>
      </c>
      <c r="E1586" s="2">
        <v>0.628433475870949</v>
      </c>
      <c r="F1586" s="2">
        <v>19.288220267002799</v>
      </c>
      <c r="G1586" s="2">
        <v>12.3569440759775</v>
      </c>
      <c r="H1586" s="2">
        <v>115455750565.448</v>
      </c>
    </row>
    <row r="1587" spans="1:8" x14ac:dyDescent="0.35">
      <c r="A1587" t="s">
        <v>130</v>
      </c>
      <c r="B1587" t="s">
        <v>41</v>
      </c>
      <c r="C1587" s="2">
        <v>1.6195802783877999</v>
      </c>
      <c r="D1587" s="2">
        <v>50900</v>
      </c>
      <c r="E1587" s="2">
        <v>0.66509366024184702</v>
      </c>
      <c r="F1587" s="2">
        <v>19.235362490649901</v>
      </c>
      <c r="G1587" s="2">
        <v>12.4291175308128</v>
      </c>
      <c r="H1587" s="2">
        <v>122958227194.94099</v>
      </c>
    </row>
    <row r="1588" spans="1:8" x14ac:dyDescent="0.35">
      <c r="A1588" t="s">
        <v>130</v>
      </c>
      <c r="B1588" t="s">
        <v>42</v>
      </c>
      <c r="C1588" s="2">
        <v>1.7929451930207601</v>
      </c>
      <c r="D1588" s="2">
        <v>52990</v>
      </c>
      <c r="E1588" s="2">
        <v>0.60304209882908599</v>
      </c>
      <c r="F1588" s="2">
        <v>18.9339307746014</v>
      </c>
      <c r="G1588" s="2">
        <v>12.173677341719699</v>
      </c>
      <c r="H1588" s="2">
        <v>138084759395.13699</v>
      </c>
    </row>
    <row r="1589" spans="1:8" x14ac:dyDescent="0.35">
      <c r="A1589" t="s">
        <v>130</v>
      </c>
      <c r="B1589" t="s">
        <v>43</v>
      </c>
      <c r="C1589" s="2">
        <v>2.2408582404128898</v>
      </c>
      <c r="D1589" s="2">
        <v>56280</v>
      </c>
      <c r="E1589" s="2">
        <v>0.67005818508497905</v>
      </c>
      <c r="F1589" s="2">
        <v>19.257633527980001</v>
      </c>
      <c r="G1589" s="2">
        <v>12.3462691556373</v>
      </c>
      <c r="H1589" s="2">
        <v>134025615315.29401</v>
      </c>
    </row>
    <row r="1590" spans="1:8" x14ac:dyDescent="0.35">
      <c r="A1590" t="s">
        <v>130</v>
      </c>
      <c r="B1590" t="s">
        <v>44</v>
      </c>
      <c r="C1590" s="2">
        <v>-5.3613866333485598</v>
      </c>
      <c r="D1590" s="2">
        <v>54800</v>
      </c>
      <c r="E1590" s="2">
        <v>0.75074000769421001</v>
      </c>
      <c r="F1590" s="2">
        <v>19.481834771086401</v>
      </c>
      <c r="G1590" s="2">
        <v>12.2919241461395</v>
      </c>
      <c r="H1590" s="2">
        <v>127810488175.72</v>
      </c>
    </row>
    <row r="1591" spans="1:8" x14ac:dyDescent="0.35">
      <c r="A1591" t="s">
        <v>130</v>
      </c>
      <c r="B1591" t="s">
        <v>45</v>
      </c>
      <c r="C1591" s="2">
        <v>6.1338659635644497</v>
      </c>
      <c r="D1591" s="2">
        <v>59920</v>
      </c>
      <c r="E1591" s="2">
        <v>0.66317401389894204</v>
      </c>
      <c r="F1591" s="2">
        <v>19.620072480906298</v>
      </c>
      <c r="G1591" s="2">
        <v>12.3199623500632</v>
      </c>
      <c r="H1591" s="2">
        <v>154518871262.013</v>
      </c>
    </row>
    <row r="1592" spans="1:8" x14ac:dyDescent="0.35">
      <c r="A1592" t="s">
        <v>130</v>
      </c>
      <c r="B1592" t="s">
        <v>46</v>
      </c>
      <c r="C1592" s="2" t="s">
        <v>51</v>
      </c>
      <c r="D1592" s="2" t="s">
        <v>51</v>
      </c>
      <c r="E1592" s="2" t="s">
        <v>51</v>
      </c>
      <c r="F1592" s="2" t="s">
        <v>51</v>
      </c>
      <c r="G1592" s="2" t="s">
        <v>51</v>
      </c>
      <c r="H1592" s="2" t="s">
        <v>51</v>
      </c>
    </row>
    <row r="1593" spans="1:8" x14ac:dyDescent="0.35">
      <c r="A1593" t="s">
        <v>132</v>
      </c>
      <c r="B1593" t="s">
        <v>4</v>
      </c>
      <c r="C1593" s="2">
        <v>13.436681763971199</v>
      </c>
      <c r="D1593" s="2" t="s">
        <v>51</v>
      </c>
      <c r="E1593" s="2">
        <v>22.875254365797201</v>
      </c>
      <c r="F1593" s="2">
        <v>23.2839221857712</v>
      </c>
      <c r="G1593" s="2">
        <v>18.204893578724299</v>
      </c>
      <c r="H1593" s="2">
        <v>46148810.015500002</v>
      </c>
    </row>
    <row r="1594" spans="1:8" x14ac:dyDescent="0.35">
      <c r="A1594" t="s">
        <v>132</v>
      </c>
      <c r="B1594" t="s">
        <v>5</v>
      </c>
      <c r="C1594" s="2">
        <v>1.1337708232510799</v>
      </c>
      <c r="D1594" s="2" t="s">
        <v>51</v>
      </c>
      <c r="E1594" s="2">
        <v>22.391333793250102</v>
      </c>
      <c r="F1594" s="2">
        <v>20.787815208858198</v>
      </c>
      <c r="G1594" s="2">
        <v>15.621014299996601</v>
      </c>
      <c r="H1594" s="2">
        <v>49226883.5955</v>
      </c>
    </row>
    <row r="1595" spans="1:8" x14ac:dyDescent="0.35">
      <c r="A1595" t="s">
        <v>132</v>
      </c>
      <c r="B1595" t="s">
        <v>6</v>
      </c>
      <c r="C1595" s="2">
        <v>-0.107710428641226</v>
      </c>
      <c r="D1595" s="2" t="s">
        <v>51</v>
      </c>
      <c r="E1595" s="2">
        <v>19.033511814249501</v>
      </c>
      <c r="F1595" s="2">
        <v>18.455019626331801</v>
      </c>
      <c r="G1595" s="2">
        <v>12.5998988042221</v>
      </c>
      <c r="H1595" s="2">
        <v>35123491.3785</v>
      </c>
    </row>
    <row r="1596" spans="1:8" x14ac:dyDescent="0.35">
      <c r="A1596" t="s">
        <v>132</v>
      </c>
      <c r="B1596" t="s">
        <v>7</v>
      </c>
      <c r="C1596" s="2">
        <v>-2.1431799710687001</v>
      </c>
      <c r="D1596" s="2" t="s">
        <v>51</v>
      </c>
      <c r="E1596" s="2">
        <v>18.591599832897199</v>
      </c>
      <c r="F1596" s="2">
        <v>18.4236202734246</v>
      </c>
      <c r="G1596" s="2">
        <v>14.037743370282801</v>
      </c>
      <c r="H1596" s="2">
        <v>37577555.284500003</v>
      </c>
    </row>
    <row r="1597" spans="1:8" x14ac:dyDescent="0.35">
      <c r="A1597" t="s">
        <v>132</v>
      </c>
      <c r="B1597" t="s">
        <v>8</v>
      </c>
      <c r="C1597" s="2">
        <v>1.97206502589624</v>
      </c>
      <c r="D1597" s="2" t="s">
        <v>51</v>
      </c>
      <c r="E1597" s="2">
        <v>17.7287332899256</v>
      </c>
      <c r="F1597" s="2">
        <v>20.691347675154201</v>
      </c>
      <c r="G1597" s="2">
        <v>15.075344304284201</v>
      </c>
      <c r="H1597" s="2">
        <v>49826574.701499999</v>
      </c>
    </row>
    <row r="1598" spans="1:8" x14ac:dyDescent="0.35">
      <c r="A1598" t="s">
        <v>132</v>
      </c>
      <c r="B1598" t="s">
        <v>9</v>
      </c>
      <c r="C1598" s="2">
        <v>1.0125139140763499</v>
      </c>
      <c r="D1598" s="2" t="s">
        <v>51</v>
      </c>
      <c r="E1598" s="2">
        <v>17.365992262079399</v>
      </c>
      <c r="F1598" s="2">
        <v>19.218742840405501</v>
      </c>
      <c r="G1598" s="2">
        <v>12.7402537725645</v>
      </c>
      <c r="H1598" s="2">
        <v>46065331.223999999</v>
      </c>
    </row>
    <row r="1599" spans="1:8" x14ac:dyDescent="0.35">
      <c r="A1599" t="s">
        <v>132</v>
      </c>
      <c r="B1599" t="s">
        <v>10</v>
      </c>
      <c r="C1599" s="2">
        <v>4.5394569576216099</v>
      </c>
      <c r="D1599" s="2" t="s">
        <v>51</v>
      </c>
      <c r="E1599" s="2">
        <v>17.843039724187101</v>
      </c>
      <c r="F1599" s="2">
        <v>18.809654720716502</v>
      </c>
      <c r="G1599" s="2">
        <v>11.693628813850401</v>
      </c>
      <c r="H1599" s="2">
        <v>46633691.936499998</v>
      </c>
    </row>
    <row r="1600" spans="1:8" x14ac:dyDescent="0.35">
      <c r="A1600" t="s">
        <v>132</v>
      </c>
      <c r="B1600" t="s">
        <v>11</v>
      </c>
      <c r="C1600" s="2">
        <v>10.7353041327314</v>
      </c>
      <c r="D1600" s="2" t="s">
        <v>51</v>
      </c>
      <c r="E1600" s="2">
        <v>19.046567748461101</v>
      </c>
      <c r="F1600" s="2">
        <v>21.1320046213532</v>
      </c>
      <c r="G1600" s="2">
        <v>13.997664377884901</v>
      </c>
      <c r="H1600" s="2">
        <v>58974177.700000003</v>
      </c>
    </row>
    <row r="1601" spans="1:8" x14ac:dyDescent="0.35">
      <c r="A1601" t="s">
        <v>132</v>
      </c>
      <c r="B1601" t="s">
        <v>12</v>
      </c>
      <c r="C1601" s="2">
        <v>9.7877114427358691</v>
      </c>
      <c r="D1601" s="2" t="s">
        <v>51</v>
      </c>
      <c r="E1601" s="2">
        <v>18.1101799162915</v>
      </c>
      <c r="F1601" s="2">
        <v>21.163313815025401</v>
      </c>
      <c r="G1601" s="2">
        <v>13.5988454050665</v>
      </c>
      <c r="H1601" s="2">
        <v>77017604.299999997</v>
      </c>
    </row>
    <row r="1602" spans="1:8" x14ac:dyDescent="0.35">
      <c r="A1602" t="s">
        <v>132</v>
      </c>
      <c r="B1602" t="s">
        <v>13</v>
      </c>
      <c r="C1602" s="2">
        <v>13.0092211299346</v>
      </c>
      <c r="D1602" s="2" t="s">
        <v>51</v>
      </c>
      <c r="E1602" s="2">
        <v>17.291266668334501</v>
      </c>
      <c r="F1602" s="2">
        <v>20.4656833718836</v>
      </c>
      <c r="G1602" s="2">
        <v>12.693118894343099</v>
      </c>
      <c r="H1602" s="2">
        <v>109154346.48999999</v>
      </c>
    </row>
    <row r="1603" spans="1:8" x14ac:dyDescent="0.35">
      <c r="A1603" t="s">
        <v>132</v>
      </c>
      <c r="B1603" t="s">
        <v>14</v>
      </c>
      <c r="C1603" s="2">
        <v>11.4433887290076</v>
      </c>
      <c r="D1603" s="2">
        <v>4460</v>
      </c>
      <c r="E1603" s="2">
        <v>13.3216972283277</v>
      </c>
      <c r="F1603" s="2">
        <v>23.216325536238401</v>
      </c>
      <c r="G1603" s="2">
        <v>11.519060236976401</v>
      </c>
      <c r="H1603" s="2">
        <v>120500000</v>
      </c>
    </row>
    <row r="1604" spans="1:8" x14ac:dyDescent="0.35">
      <c r="A1604" t="s">
        <v>132</v>
      </c>
      <c r="B1604" t="s">
        <v>15</v>
      </c>
      <c r="C1604" s="2">
        <v>11.4528795811518</v>
      </c>
      <c r="D1604" s="2">
        <v>5030</v>
      </c>
      <c r="E1604" s="2">
        <v>12.1910350584307</v>
      </c>
      <c r="F1604" s="2">
        <v>23.2924874791319</v>
      </c>
      <c r="G1604" s="2">
        <v>10.5061185308848</v>
      </c>
      <c r="H1604" s="2">
        <v>144500000</v>
      </c>
    </row>
    <row r="1605" spans="1:8" x14ac:dyDescent="0.35">
      <c r="A1605" t="s">
        <v>132</v>
      </c>
      <c r="B1605" t="s">
        <v>16</v>
      </c>
      <c r="C1605" s="2">
        <v>12.037580739870799</v>
      </c>
      <c r="D1605" s="2">
        <v>5620</v>
      </c>
      <c r="E1605" s="2">
        <v>11.879221341023801</v>
      </c>
      <c r="F1605" s="2">
        <v>22.933208363374199</v>
      </c>
      <c r="G1605" s="2">
        <v>10.328882480173</v>
      </c>
      <c r="H1605" s="2">
        <v>160000000</v>
      </c>
    </row>
    <row r="1606" spans="1:8" x14ac:dyDescent="0.35">
      <c r="A1606" t="s">
        <v>132</v>
      </c>
      <c r="B1606" t="s">
        <v>17</v>
      </c>
      <c r="C1606" s="2">
        <v>6.2368972746331197</v>
      </c>
      <c r="D1606" s="2">
        <v>5970</v>
      </c>
      <c r="E1606" s="2">
        <v>11.2092476697736</v>
      </c>
      <c r="F1606" s="2">
        <v>23.432756324900101</v>
      </c>
      <c r="G1606" s="2">
        <v>9.8575632490013305</v>
      </c>
      <c r="H1606" s="2">
        <v>187500000</v>
      </c>
    </row>
    <row r="1607" spans="1:8" x14ac:dyDescent="0.35">
      <c r="A1607" t="s">
        <v>132</v>
      </c>
      <c r="B1607" t="s">
        <v>18</v>
      </c>
      <c r="C1607" s="2">
        <v>0.19733596447952101</v>
      </c>
      <c r="D1607" s="2">
        <v>5920</v>
      </c>
      <c r="E1607" s="2">
        <v>11.4113220998056</v>
      </c>
      <c r="F1607" s="2">
        <v>21.290032404407</v>
      </c>
      <c r="G1607" s="2">
        <v>10.011166558652</v>
      </c>
      <c r="H1607" s="2">
        <v>141000000</v>
      </c>
    </row>
    <row r="1608" spans="1:8" x14ac:dyDescent="0.35">
      <c r="A1608" t="s">
        <v>132</v>
      </c>
      <c r="B1608" t="s">
        <v>19</v>
      </c>
      <c r="C1608" s="2">
        <v>0.64007877892664999</v>
      </c>
      <c r="D1608" s="2">
        <v>5970</v>
      </c>
      <c r="E1608" s="2">
        <v>11.9838423946243</v>
      </c>
      <c r="F1608" s="2">
        <v>21.321747098350599</v>
      </c>
      <c r="G1608" s="2">
        <v>10.0577703115455</v>
      </c>
      <c r="H1608" s="2">
        <v>159000000</v>
      </c>
    </row>
    <row r="1609" spans="1:8" x14ac:dyDescent="0.35">
      <c r="A1609" t="s">
        <v>132</v>
      </c>
      <c r="B1609" t="s">
        <v>20</v>
      </c>
      <c r="C1609" s="2">
        <v>1.02739726027397</v>
      </c>
      <c r="D1609" s="2">
        <v>5930</v>
      </c>
      <c r="E1609" s="2">
        <v>11.8016030534351</v>
      </c>
      <c r="F1609" s="2">
        <v>21.423094539048702</v>
      </c>
      <c r="G1609" s="2">
        <v>10.269019377569</v>
      </c>
      <c r="H1609" s="2">
        <v>154000000</v>
      </c>
    </row>
    <row r="1610" spans="1:8" x14ac:dyDescent="0.35">
      <c r="A1610" t="s">
        <v>132</v>
      </c>
      <c r="B1610" t="s">
        <v>21</v>
      </c>
      <c r="C1610" s="2">
        <v>3.5835351089588401</v>
      </c>
      <c r="D1610" s="2">
        <v>6070</v>
      </c>
      <c r="E1610" s="2">
        <v>11.3909907834101</v>
      </c>
      <c r="F1610" s="2">
        <v>20.377258064516099</v>
      </c>
      <c r="G1610" s="2">
        <v>9.82790322580645</v>
      </c>
      <c r="H1610" s="2">
        <v>155500000</v>
      </c>
    </row>
    <row r="1611" spans="1:8" x14ac:dyDescent="0.35">
      <c r="A1611" t="s">
        <v>132</v>
      </c>
      <c r="B1611" t="s">
        <v>22</v>
      </c>
      <c r="C1611" s="2">
        <v>3.92706872370267</v>
      </c>
      <c r="D1611" s="2">
        <v>6110</v>
      </c>
      <c r="E1611" s="2">
        <v>10.816756017505501</v>
      </c>
      <c r="F1611" s="2">
        <v>19.829677242888401</v>
      </c>
      <c r="G1611" s="2">
        <v>9.5928391684901495</v>
      </c>
      <c r="H1611" s="2">
        <v>154000000</v>
      </c>
    </row>
    <row r="1612" spans="1:8" x14ac:dyDescent="0.35">
      <c r="A1612" t="s">
        <v>132</v>
      </c>
      <c r="B1612" t="s">
        <v>23</v>
      </c>
      <c r="C1612" s="2">
        <v>8.9518668466036893</v>
      </c>
      <c r="D1612" s="2">
        <v>6480</v>
      </c>
      <c r="E1612" s="2">
        <v>11.3442256410256</v>
      </c>
      <c r="F1612" s="2">
        <v>19.562656410256398</v>
      </c>
      <c r="G1612" s="2">
        <v>9.2378974358974393</v>
      </c>
      <c r="H1612" s="2">
        <v>213000000</v>
      </c>
    </row>
    <row r="1613" spans="1:8" x14ac:dyDescent="0.35">
      <c r="A1613" t="s">
        <v>132</v>
      </c>
      <c r="B1613" t="s">
        <v>24</v>
      </c>
      <c r="C1613" s="2">
        <v>13.005780346820799</v>
      </c>
      <c r="D1613" s="2">
        <v>7200</v>
      </c>
      <c r="E1613" s="2">
        <v>10.854144265233</v>
      </c>
      <c r="F1613" s="2">
        <v>22.017921146953402</v>
      </c>
      <c r="G1613" s="2">
        <v>9.6455555555555605</v>
      </c>
      <c r="H1613" s="2">
        <v>298000000</v>
      </c>
    </row>
    <row r="1614" spans="1:8" x14ac:dyDescent="0.35">
      <c r="A1614" t="s">
        <v>132</v>
      </c>
      <c r="B1614" t="s">
        <v>25</v>
      </c>
      <c r="C1614" s="2">
        <v>5.0420168067226996</v>
      </c>
      <c r="D1614" s="2">
        <v>7410</v>
      </c>
      <c r="E1614" s="2">
        <v>9.5826569217540793</v>
      </c>
      <c r="F1614" s="2">
        <v>20.9585210662081</v>
      </c>
      <c r="G1614" s="2">
        <v>9.0843938091143599</v>
      </c>
      <c r="H1614" s="2">
        <v>257000000</v>
      </c>
    </row>
    <row r="1615" spans="1:8" x14ac:dyDescent="0.35">
      <c r="A1615" t="s">
        <v>132</v>
      </c>
      <c r="B1615" t="s">
        <v>26</v>
      </c>
      <c r="C1615" s="2">
        <v>5.1130434782608596</v>
      </c>
      <c r="D1615" s="2">
        <v>7690</v>
      </c>
      <c r="E1615" s="2">
        <v>9.2592335766423393</v>
      </c>
      <c r="F1615" s="2">
        <v>19.996111111111102</v>
      </c>
      <c r="G1615" s="2">
        <v>8.6528953771289494</v>
      </c>
      <c r="H1615" s="2">
        <v>256500000</v>
      </c>
    </row>
    <row r="1616" spans="1:8" x14ac:dyDescent="0.35">
      <c r="A1616" t="s">
        <v>132</v>
      </c>
      <c r="B1616" t="s">
        <v>27</v>
      </c>
      <c r="C1616" s="2">
        <v>9.3315684976836604</v>
      </c>
      <c r="D1616" s="2">
        <v>8190</v>
      </c>
      <c r="E1616" s="2">
        <v>10.543624807396</v>
      </c>
      <c r="F1616" s="2">
        <v>17.3786594761171</v>
      </c>
      <c r="G1616" s="2">
        <v>8.1324075500770405</v>
      </c>
      <c r="H1616" s="2">
        <v>231500000</v>
      </c>
    </row>
    <row r="1617" spans="1:8" x14ac:dyDescent="0.35">
      <c r="A1617" t="s">
        <v>132</v>
      </c>
      <c r="B1617" t="s">
        <v>28</v>
      </c>
      <c r="C1617" s="2">
        <v>4.6307506053268703</v>
      </c>
      <c r="D1617" s="2">
        <v>8400</v>
      </c>
      <c r="E1617" s="2">
        <v>10.4247715005398</v>
      </c>
      <c r="F1617" s="2">
        <v>17.4820259086002</v>
      </c>
      <c r="G1617" s="2">
        <v>8.0502446923353705</v>
      </c>
      <c r="H1617" s="2">
        <v>233000000</v>
      </c>
    </row>
    <row r="1618" spans="1:8" x14ac:dyDescent="0.35">
      <c r="A1618" t="s">
        <v>132</v>
      </c>
      <c r="B1618" t="s">
        <v>29</v>
      </c>
      <c r="C1618" s="2">
        <v>2.1984379519814898</v>
      </c>
      <c r="D1618" s="2">
        <v>8650</v>
      </c>
      <c r="E1618" s="2">
        <v>9.8246356483065291</v>
      </c>
      <c r="F1618" s="2">
        <v>16.951060554225101</v>
      </c>
      <c r="G1618" s="2">
        <v>7.8974033527198104</v>
      </c>
      <c r="H1618" s="2">
        <v>261500000</v>
      </c>
    </row>
    <row r="1619" spans="1:8" x14ac:dyDescent="0.35">
      <c r="A1619" t="s">
        <v>132</v>
      </c>
      <c r="B1619" t="s">
        <v>30</v>
      </c>
      <c r="C1619" s="2">
        <v>4.5853382394565498</v>
      </c>
      <c r="D1619" s="2">
        <v>9050</v>
      </c>
      <c r="E1619" s="2">
        <v>9.5761416824794399</v>
      </c>
      <c r="F1619" s="2">
        <v>18.860477545857101</v>
      </c>
      <c r="G1619" s="2">
        <v>7.7851739405439604</v>
      </c>
      <c r="H1619" s="2">
        <v>274500000</v>
      </c>
    </row>
    <row r="1620" spans="1:8" x14ac:dyDescent="0.35">
      <c r="A1620" t="s">
        <v>132</v>
      </c>
      <c r="B1620" t="s">
        <v>31</v>
      </c>
      <c r="C1620" s="2">
        <v>3.27469553450609</v>
      </c>
      <c r="D1620" s="2">
        <v>9170</v>
      </c>
      <c r="E1620" s="2">
        <v>8.7442158018867904</v>
      </c>
      <c r="F1620" s="2">
        <v>19.986320754716999</v>
      </c>
      <c r="G1620" s="2">
        <v>7.5954893867924502</v>
      </c>
      <c r="H1620" s="2">
        <v>295000000</v>
      </c>
    </row>
    <row r="1621" spans="1:8" x14ac:dyDescent="0.35">
      <c r="A1621" t="s">
        <v>132</v>
      </c>
      <c r="B1621" t="s">
        <v>32</v>
      </c>
      <c r="C1621" s="2">
        <v>-1.51991614255765</v>
      </c>
      <c r="D1621" s="2">
        <v>8930</v>
      </c>
      <c r="E1621" s="2">
        <v>8.3791931752458098</v>
      </c>
      <c r="F1621" s="2">
        <v>20.0973857721226</v>
      </c>
      <c r="G1621" s="2">
        <v>7.3892914979757096</v>
      </c>
      <c r="H1621" s="2">
        <v>365500000</v>
      </c>
    </row>
    <row r="1622" spans="1:8" x14ac:dyDescent="0.35">
      <c r="A1622" t="s">
        <v>132</v>
      </c>
      <c r="B1622" t="s">
        <v>33</v>
      </c>
      <c r="C1622" s="2">
        <v>-0.452368281000531</v>
      </c>
      <c r="D1622" s="2">
        <v>9110</v>
      </c>
      <c r="E1622" s="2">
        <v>8.5831538232668905</v>
      </c>
      <c r="F1622" s="2">
        <v>19.326265992264201</v>
      </c>
      <c r="G1622" s="2">
        <v>7.7352781910145803</v>
      </c>
      <c r="H1622" s="2">
        <v>274000000</v>
      </c>
    </row>
    <row r="1623" spans="1:8" x14ac:dyDescent="0.35">
      <c r="A1623" t="s">
        <v>132</v>
      </c>
      <c r="B1623" t="s">
        <v>34</v>
      </c>
      <c r="C1623" s="2">
        <v>1.2563485699010899</v>
      </c>
      <c r="D1623" s="2">
        <v>8860</v>
      </c>
      <c r="E1623" s="2">
        <v>8.7987978142076493</v>
      </c>
      <c r="F1623" s="2">
        <v>18.022490652861698</v>
      </c>
      <c r="G1623" s="2">
        <v>7.2730342249065298</v>
      </c>
      <c r="H1623" s="2">
        <v>264500000</v>
      </c>
    </row>
    <row r="1624" spans="1:8" x14ac:dyDescent="0.35">
      <c r="A1624" t="s">
        <v>132</v>
      </c>
      <c r="B1624" t="s">
        <v>35</v>
      </c>
      <c r="C1624" s="2">
        <v>-0.10559662090813</v>
      </c>
      <c r="D1624" s="2">
        <v>9080</v>
      </c>
      <c r="E1624" s="2">
        <v>8.9226793075020598</v>
      </c>
      <c r="F1624" s="2">
        <v>18.520557845561999</v>
      </c>
      <c r="G1624" s="2">
        <v>6.9497197032151696</v>
      </c>
      <c r="H1624" s="2">
        <v>210000000</v>
      </c>
    </row>
    <row r="1625" spans="1:8" x14ac:dyDescent="0.35">
      <c r="A1625" t="s">
        <v>132</v>
      </c>
      <c r="B1625" t="s">
        <v>36</v>
      </c>
      <c r="C1625" s="2">
        <v>3.8583509513742098</v>
      </c>
      <c r="D1625" s="2">
        <v>8540</v>
      </c>
      <c r="E1625" s="2">
        <v>10.4510535995796</v>
      </c>
      <c r="F1625" s="2">
        <v>15.600039411455599</v>
      </c>
      <c r="G1625" s="2">
        <v>7.4607698370993196</v>
      </c>
      <c r="H1625" s="2">
        <v>238500000</v>
      </c>
    </row>
    <row r="1626" spans="1:8" x14ac:dyDescent="0.35">
      <c r="A1626" t="s">
        <v>132</v>
      </c>
      <c r="B1626" t="s">
        <v>37</v>
      </c>
      <c r="C1626" s="2">
        <v>4.5292620865139801</v>
      </c>
      <c r="D1626" s="2">
        <v>8770</v>
      </c>
      <c r="E1626" s="2">
        <v>10.1075486573048</v>
      </c>
      <c r="F1626" s="2">
        <v>15.6294407489529</v>
      </c>
      <c r="G1626" s="2">
        <v>7.3677358955407701</v>
      </c>
      <c r="H1626" s="2">
        <v>284000000</v>
      </c>
    </row>
    <row r="1627" spans="1:8" x14ac:dyDescent="0.35">
      <c r="A1627" t="s">
        <v>132</v>
      </c>
      <c r="B1627" t="s">
        <v>38</v>
      </c>
      <c r="C1627" s="2">
        <v>4.08958130477117</v>
      </c>
      <c r="D1627" s="2">
        <v>8650</v>
      </c>
      <c r="E1627" s="2">
        <v>10.180701590271299</v>
      </c>
      <c r="F1627" s="2">
        <v>15.8139218896165</v>
      </c>
      <c r="G1627" s="2">
        <v>7.0572263797941996</v>
      </c>
      <c r="H1627" s="2">
        <v>365500000</v>
      </c>
    </row>
    <row r="1628" spans="1:8" x14ac:dyDescent="0.35">
      <c r="A1628" t="s">
        <v>132</v>
      </c>
      <c r="B1628" t="s">
        <v>39</v>
      </c>
      <c r="C1628" s="2">
        <v>3.3676333021515501</v>
      </c>
      <c r="D1628" s="2">
        <v>8910</v>
      </c>
      <c r="E1628" s="2">
        <v>9.5382831938475494</v>
      </c>
      <c r="F1628" s="2">
        <v>14.741332277765199</v>
      </c>
      <c r="G1628" s="2">
        <v>7.3110608459624498</v>
      </c>
      <c r="H1628" s="2">
        <v>366500000</v>
      </c>
    </row>
    <row r="1629" spans="1:8" x14ac:dyDescent="0.35">
      <c r="A1629" t="s">
        <v>132</v>
      </c>
      <c r="B1629" t="s">
        <v>40</v>
      </c>
      <c r="C1629" s="2">
        <v>0.11312217194570499</v>
      </c>
      <c r="D1629" s="2">
        <v>8710</v>
      </c>
      <c r="E1629" s="2">
        <v>7.6392450741642701</v>
      </c>
      <c r="F1629" s="2">
        <v>15.5954726588444</v>
      </c>
      <c r="G1629" s="2">
        <v>7.1709076820898803</v>
      </c>
      <c r="H1629" s="2">
        <v>403000000</v>
      </c>
    </row>
    <row r="1630" spans="1:8" x14ac:dyDescent="0.35">
      <c r="A1630" t="s">
        <v>132</v>
      </c>
      <c r="B1630" t="s">
        <v>41</v>
      </c>
      <c r="C1630" s="2">
        <v>-1.6949152542372901</v>
      </c>
      <c r="D1630" s="2">
        <v>8390</v>
      </c>
      <c r="E1630" s="2">
        <v>8.4872112860892397</v>
      </c>
      <c r="F1630" s="2">
        <v>14.246052055992999</v>
      </c>
      <c r="G1630" s="2">
        <v>7.0125809273840796</v>
      </c>
      <c r="H1630" s="2">
        <v>342000000</v>
      </c>
    </row>
    <row r="1631" spans="1:8" x14ac:dyDescent="0.35">
      <c r="A1631" t="s">
        <v>132</v>
      </c>
      <c r="B1631" t="s">
        <v>42</v>
      </c>
      <c r="C1631" s="2">
        <v>1.1034482758620601</v>
      </c>
      <c r="D1631" s="2">
        <v>8400</v>
      </c>
      <c r="E1631" s="2">
        <v>7.0683498920086398</v>
      </c>
      <c r="F1631" s="2">
        <v>13.790879049676001</v>
      </c>
      <c r="G1631" s="2">
        <v>6.5683196544276496</v>
      </c>
      <c r="H1631" s="2">
        <v>380000000</v>
      </c>
    </row>
    <row r="1632" spans="1:8" x14ac:dyDescent="0.35">
      <c r="A1632" t="s">
        <v>132</v>
      </c>
      <c r="B1632" t="s">
        <v>43</v>
      </c>
      <c r="C1632" s="2">
        <v>4.5020463847203303</v>
      </c>
      <c r="D1632" s="2">
        <v>8770</v>
      </c>
      <c r="E1632" s="2">
        <v>6.4949617214980302</v>
      </c>
      <c r="F1632" s="2">
        <v>14.2453238154355</v>
      </c>
      <c r="G1632" s="2">
        <v>6.5858369542727102</v>
      </c>
      <c r="H1632" s="2">
        <v>406000000</v>
      </c>
    </row>
    <row r="1633" spans="1:8" x14ac:dyDescent="0.35">
      <c r="A1633" t="s">
        <v>132</v>
      </c>
      <c r="B1633" t="s">
        <v>44</v>
      </c>
      <c r="C1633" s="2">
        <v>-13.4029590948651</v>
      </c>
      <c r="D1633" s="2">
        <v>7900</v>
      </c>
      <c r="E1633" s="2">
        <v>8.3870048076923105</v>
      </c>
      <c r="F1633" s="2">
        <v>16.511372596153802</v>
      </c>
      <c r="G1633" s="2">
        <v>7.2873028846153796</v>
      </c>
      <c r="H1633" s="2">
        <v>388500000</v>
      </c>
    </row>
    <row r="1634" spans="1:8" x14ac:dyDescent="0.35">
      <c r="A1634" t="s">
        <v>132</v>
      </c>
      <c r="B1634" t="s">
        <v>45</v>
      </c>
      <c r="C1634" s="2">
        <v>15.226130653266299</v>
      </c>
      <c r="D1634" s="2">
        <v>9330</v>
      </c>
      <c r="E1634" s="2">
        <v>7.68908087497491</v>
      </c>
      <c r="F1634" s="2">
        <v>16.7778928356412</v>
      </c>
      <c r="G1634" s="2">
        <v>6.7812582781456996</v>
      </c>
      <c r="H1634" s="2">
        <v>526500000</v>
      </c>
    </row>
    <row r="1635" spans="1:8" x14ac:dyDescent="0.35">
      <c r="A1635" t="s">
        <v>132</v>
      </c>
      <c r="B1635" t="s">
        <v>46</v>
      </c>
      <c r="C1635" s="2" t="s">
        <v>51</v>
      </c>
      <c r="D1635" s="2" t="s">
        <v>51</v>
      </c>
      <c r="E1635" s="2" t="s">
        <v>51</v>
      </c>
      <c r="F1635" s="2" t="s">
        <v>51</v>
      </c>
      <c r="G1635" s="2" t="s">
        <v>51</v>
      </c>
      <c r="H1635" s="2" t="s">
        <v>51</v>
      </c>
    </row>
    <row r="1636" spans="1:8" x14ac:dyDescent="0.35">
      <c r="A1636" t="s">
        <v>134</v>
      </c>
      <c r="B1636" t="s">
        <v>4</v>
      </c>
      <c r="C1636" s="2">
        <v>6.7817638678522796</v>
      </c>
      <c r="D1636" s="2" t="s">
        <v>51</v>
      </c>
      <c r="E1636" s="2">
        <v>35.432688467121601</v>
      </c>
      <c r="F1636" s="2">
        <v>12.2816697036432</v>
      </c>
      <c r="G1636" s="2">
        <v>7.9704688133456099</v>
      </c>
      <c r="H1636" s="2">
        <v>212987905.59997299</v>
      </c>
    </row>
    <row r="1637" spans="1:8" x14ac:dyDescent="0.35">
      <c r="A1637" t="s">
        <v>134</v>
      </c>
      <c r="B1637" t="s">
        <v>5</v>
      </c>
      <c r="C1637" s="2">
        <v>9.9542311670811898</v>
      </c>
      <c r="D1637" s="2" t="s">
        <v>51</v>
      </c>
      <c r="E1637" s="2">
        <v>32.664652346084999</v>
      </c>
      <c r="F1637" s="2">
        <v>12.910404444348201</v>
      </c>
      <c r="G1637" s="2">
        <v>6.6397060002555301</v>
      </c>
      <c r="H1637" s="2">
        <v>202405678.03143901</v>
      </c>
    </row>
    <row r="1638" spans="1:8" x14ac:dyDescent="0.35">
      <c r="A1638" t="s">
        <v>134</v>
      </c>
      <c r="B1638" t="s">
        <v>6</v>
      </c>
      <c r="C1638" s="2">
        <v>2.23506634402393</v>
      </c>
      <c r="D1638" s="2" t="s">
        <v>51</v>
      </c>
      <c r="E1638" s="2">
        <v>32.501199684953903</v>
      </c>
      <c r="F1638" s="2">
        <v>15.122419281525801</v>
      </c>
      <c r="G1638" s="2">
        <v>9.0974559377008699</v>
      </c>
      <c r="H1638" s="2">
        <v>349962859.81127</v>
      </c>
    </row>
    <row r="1639" spans="1:8" x14ac:dyDescent="0.35">
      <c r="A1639" t="s">
        <v>134</v>
      </c>
      <c r="B1639" t="s">
        <v>7</v>
      </c>
      <c r="C1639" s="2">
        <v>-4.3478227351667398</v>
      </c>
      <c r="D1639" s="2" t="s">
        <v>51</v>
      </c>
      <c r="E1639" s="2">
        <v>33.157644296520203</v>
      </c>
      <c r="F1639" s="2">
        <v>15.356974737146899</v>
      </c>
      <c r="G1639" s="2">
        <v>8.6727383833777107</v>
      </c>
      <c r="H1639" s="2">
        <v>189730921.41518801</v>
      </c>
    </row>
    <row r="1640" spans="1:8" x14ac:dyDescent="0.35">
      <c r="A1640" t="s">
        <v>134</v>
      </c>
      <c r="B1640" t="s">
        <v>8</v>
      </c>
      <c r="C1640" s="2">
        <v>7.9298395655172698</v>
      </c>
      <c r="D1640" s="2" t="s">
        <v>51</v>
      </c>
      <c r="E1640" s="2">
        <v>33.311560527457601</v>
      </c>
      <c r="F1640" s="2">
        <v>17.0694521775889</v>
      </c>
      <c r="G1640" s="2">
        <v>7.9251034289108597</v>
      </c>
      <c r="H1640" s="2">
        <v>134338256.62817401</v>
      </c>
    </row>
    <row r="1641" spans="1:8" x14ac:dyDescent="0.35">
      <c r="A1641" t="s">
        <v>134</v>
      </c>
      <c r="B1641" t="s">
        <v>9</v>
      </c>
      <c r="C1641" s="2">
        <v>7.5303248380627101</v>
      </c>
      <c r="D1641" s="2" t="s">
        <v>51</v>
      </c>
      <c r="E1641" s="2">
        <v>31.5455488860391</v>
      </c>
      <c r="F1641" s="2">
        <v>16.702425147012999</v>
      </c>
      <c r="G1641" s="2">
        <v>7.8882495191926099</v>
      </c>
      <c r="H1641" s="2">
        <v>93486441.126912296</v>
      </c>
    </row>
    <row r="1642" spans="1:8" x14ac:dyDescent="0.35">
      <c r="A1642" t="s">
        <v>134</v>
      </c>
      <c r="B1642" t="s">
        <v>10</v>
      </c>
      <c r="C1642" s="2">
        <v>2.1711415979259501</v>
      </c>
      <c r="D1642" s="2" t="s">
        <v>51</v>
      </c>
      <c r="E1642" s="2">
        <v>33.671059015950199</v>
      </c>
      <c r="F1642" s="2">
        <v>12.107844524476899</v>
      </c>
      <c r="G1642" s="2">
        <v>7.1808945289310104</v>
      </c>
      <c r="H1642" s="2">
        <v>179898719.60021499</v>
      </c>
    </row>
    <row r="1643" spans="1:8" x14ac:dyDescent="0.35">
      <c r="A1643" t="s">
        <v>134</v>
      </c>
      <c r="B1643" t="s">
        <v>11</v>
      </c>
      <c r="C1643" s="2">
        <v>-1.50000295231442</v>
      </c>
      <c r="D1643" s="2" t="s">
        <v>51</v>
      </c>
      <c r="E1643" s="2">
        <v>33.279950762557398</v>
      </c>
      <c r="F1643" s="2">
        <v>12.365566011345299</v>
      </c>
      <c r="G1643" s="2">
        <v>7.1717897195749902</v>
      </c>
      <c r="H1643" s="2">
        <v>201972073.61765599</v>
      </c>
    </row>
    <row r="1644" spans="1:8" x14ac:dyDescent="0.35">
      <c r="A1644" t="s">
        <v>134</v>
      </c>
      <c r="B1644" t="s">
        <v>12</v>
      </c>
      <c r="C1644" s="2">
        <v>3.4052452958322599</v>
      </c>
      <c r="D1644" s="2" t="s">
        <v>51</v>
      </c>
      <c r="E1644" s="2">
        <v>34.380093186119304</v>
      </c>
      <c r="F1644" s="2">
        <v>13.394671723081499</v>
      </c>
      <c r="G1644" s="2">
        <v>8.1305480322161294</v>
      </c>
      <c r="H1644" s="2">
        <v>253296823.012528</v>
      </c>
    </row>
    <row r="1645" spans="1:8" x14ac:dyDescent="0.35">
      <c r="A1645" t="s">
        <v>134</v>
      </c>
      <c r="B1645" t="s">
        <v>13</v>
      </c>
      <c r="C1645" s="2">
        <v>-2.85416049622336</v>
      </c>
      <c r="D1645" s="2" t="s">
        <v>51</v>
      </c>
      <c r="E1645" s="2">
        <v>37.856884793310698</v>
      </c>
      <c r="F1645" s="2">
        <v>12.768016141496499</v>
      </c>
      <c r="G1645" s="2">
        <v>7.8356684133370296</v>
      </c>
      <c r="H1645" s="2">
        <v>177528295.97223601</v>
      </c>
    </row>
    <row r="1646" spans="1:8" x14ac:dyDescent="0.35">
      <c r="A1646" t="s">
        <v>134</v>
      </c>
      <c r="B1646" t="s">
        <v>14</v>
      </c>
      <c r="C1646" s="2">
        <v>8.9761343599897998</v>
      </c>
      <c r="D1646" s="2">
        <v>1200</v>
      </c>
      <c r="E1646" s="2">
        <v>34.654945363893802</v>
      </c>
      <c r="F1646" s="2">
        <v>12.453385051524201</v>
      </c>
      <c r="G1646" s="2">
        <v>7.3760068687021398</v>
      </c>
      <c r="H1646" s="2">
        <v>275578098.96835703</v>
      </c>
    </row>
    <row r="1647" spans="1:8" x14ac:dyDescent="0.35">
      <c r="A1647" t="s">
        <v>134</v>
      </c>
      <c r="B1647" t="s">
        <v>15</v>
      </c>
      <c r="C1647" s="2">
        <v>4.2257994207166796</v>
      </c>
      <c r="D1647" s="2">
        <v>1260</v>
      </c>
      <c r="E1647" s="2">
        <v>35.043773498158302</v>
      </c>
      <c r="F1647" s="2">
        <v>11.982630421404201</v>
      </c>
      <c r="G1647" s="2">
        <v>7.1604062023069597</v>
      </c>
      <c r="H1647" s="2">
        <v>287597361.14217699</v>
      </c>
    </row>
    <row r="1648" spans="1:8" x14ac:dyDescent="0.35">
      <c r="A1648" t="s">
        <v>134</v>
      </c>
      <c r="B1648" t="s">
        <v>16</v>
      </c>
      <c r="C1648" s="2">
        <v>2.9577108272039498</v>
      </c>
      <c r="D1648" s="2">
        <v>1270</v>
      </c>
      <c r="E1648" s="2">
        <v>33.941904135877202</v>
      </c>
      <c r="F1648" s="2">
        <v>12.7276805044929</v>
      </c>
      <c r="G1648" s="2">
        <v>7.9414682316632996</v>
      </c>
      <c r="H1648" s="2">
        <v>230920741.34347799</v>
      </c>
    </row>
    <row r="1649" spans="1:8" x14ac:dyDescent="0.35">
      <c r="A1649" t="s">
        <v>134</v>
      </c>
      <c r="B1649" t="s">
        <v>17</v>
      </c>
      <c r="C1649" s="2">
        <v>5.8361720850138301</v>
      </c>
      <c r="D1649" s="2">
        <v>1330</v>
      </c>
      <c r="E1649" s="2">
        <v>34.119460798857098</v>
      </c>
      <c r="F1649" s="2">
        <v>12.217101797024499</v>
      </c>
      <c r="G1649" s="2">
        <v>7.4262478213446004</v>
      </c>
      <c r="H1649" s="2">
        <v>365251614.79658699</v>
      </c>
    </row>
    <row r="1650" spans="1:8" x14ac:dyDescent="0.35">
      <c r="A1650" t="s">
        <v>134</v>
      </c>
      <c r="B1650" t="s">
        <v>18</v>
      </c>
      <c r="C1650" s="2">
        <v>2.0204004476166202</v>
      </c>
      <c r="D1650" s="2">
        <v>1330</v>
      </c>
      <c r="E1650" s="2">
        <v>32.293994567350801</v>
      </c>
      <c r="F1650" s="2">
        <v>13.3380644179387</v>
      </c>
      <c r="G1650" s="2">
        <v>8.0545444301487699</v>
      </c>
      <c r="H1650" s="2">
        <v>284492908.65153003</v>
      </c>
    </row>
    <row r="1651" spans="1:8" x14ac:dyDescent="0.35">
      <c r="A1651" t="s">
        <v>134</v>
      </c>
      <c r="B1651" t="s">
        <v>19</v>
      </c>
      <c r="C1651" s="2">
        <v>6.0451986504156396</v>
      </c>
      <c r="D1651" s="2">
        <v>1420</v>
      </c>
      <c r="E1651" s="2">
        <v>33.090159592197402</v>
      </c>
      <c r="F1651" s="2">
        <v>13.3923114111766</v>
      </c>
      <c r="G1651" s="2">
        <v>8.0773718058106301</v>
      </c>
      <c r="H1651" s="2">
        <v>464729105.01165599</v>
      </c>
    </row>
    <row r="1652" spans="1:8" x14ac:dyDescent="0.35">
      <c r="A1652" t="s">
        <v>134</v>
      </c>
      <c r="B1652" t="s">
        <v>20</v>
      </c>
      <c r="C1652" s="2">
        <v>4.3242840313178599</v>
      </c>
      <c r="D1652" s="2">
        <v>1470</v>
      </c>
      <c r="E1652" s="2">
        <v>35.7053003917894</v>
      </c>
      <c r="F1652" s="2">
        <v>13.266940993197901</v>
      </c>
      <c r="G1652" s="2">
        <v>8.2751491070314191</v>
      </c>
      <c r="H1652" s="2">
        <v>414403538.32764697</v>
      </c>
    </row>
    <row r="1653" spans="1:8" x14ac:dyDescent="0.35">
      <c r="A1653" t="s">
        <v>134</v>
      </c>
      <c r="B1653" t="s">
        <v>21</v>
      </c>
      <c r="C1653" s="2">
        <v>5.7346883752130697</v>
      </c>
      <c r="D1653" s="2">
        <v>1540</v>
      </c>
      <c r="E1653" s="2">
        <v>35.781930160678797</v>
      </c>
      <c r="F1653" s="2">
        <v>13.5207077594723</v>
      </c>
      <c r="G1653" s="2">
        <v>8.4685790327459696</v>
      </c>
      <c r="H1653" s="2">
        <v>420653263.47415203</v>
      </c>
    </row>
    <row r="1654" spans="1:8" x14ac:dyDescent="0.35">
      <c r="A1654" t="s">
        <v>134</v>
      </c>
      <c r="B1654" t="s">
        <v>22</v>
      </c>
      <c r="C1654" s="2">
        <v>3.96101213832645</v>
      </c>
      <c r="D1654" s="2">
        <v>1580</v>
      </c>
      <c r="E1654" s="2">
        <v>36.576649789674299</v>
      </c>
      <c r="F1654" s="2">
        <v>12.5664712925972</v>
      </c>
      <c r="G1654" s="2">
        <v>7.9871139868187502</v>
      </c>
      <c r="H1654" s="2">
        <v>445725914.89677602</v>
      </c>
    </row>
    <row r="1655" spans="1:8" x14ac:dyDescent="0.35">
      <c r="A1655" t="s">
        <v>134</v>
      </c>
      <c r="B1655" t="s">
        <v>23</v>
      </c>
      <c r="C1655" s="2">
        <v>5.3414493720441696</v>
      </c>
      <c r="D1655" s="2">
        <v>1640</v>
      </c>
      <c r="E1655" s="2">
        <v>24.5343349115333</v>
      </c>
      <c r="F1655" s="2">
        <v>18.045703796781599</v>
      </c>
      <c r="G1655" s="2">
        <v>13.1699900191664</v>
      </c>
      <c r="H1655" s="2">
        <v>670282104.19525898</v>
      </c>
    </row>
    <row r="1656" spans="1:8" x14ac:dyDescent="0.35">
      <c r="A1656" t="s">
        <v>134</v>
      </c>
      <c r="B1656" t="s">
        <v>24</v>
      </c>
      <c r="C1656" s="2">
        <v>5.8577142054326901</v>
      </c>
      <c r="D1656" s="2">
        <v>1720</v>
      </c>
      <c r="E1656" s="2">
        <v>23.541233992526202</v>
      </c>
      <c r="F1656" s="2">
        <v>18.756348211907099</v>
      </c>
      <c r="G1656" s="2">
        <v>13.983857718188499</v>
      </c>
      <c r="H1656" s="2">
        <v>563494377.70343304</v>
      </c>
    </row>
    <row r="1657" spans="1:8" x14ac:dyDescent="0.35">
      <c r="A1657" t="s">
        <v>134</v>
      </c>
      <c r="B1657" t="s">
        <v>25</v>
      </c>
      <c r="C1657" s="2">
        <v>5.3331357060393696</v>
      </c>
      <c r="D1657" s="2">
        <v>1800</v>
      </c>
      <c r="E1657" s="2">
        <v>25.048162742776601</v>
      </c>
      <c r="F1657" s="2">
        <v>21.606306130832301</v>
      </c>
      <c r="G1657" s="2">
        <v>15.6382657209159</v>
      </c>
      <c r="H1657" s="2">
        <v>650854241.75963402</v>
      </c>
    </row>
    <row r="1658" spans="1:8" x14ac:dyDescent="0.35">
      <c r="A1658" t="s">
        <v>134</v>
      </c>
      <c r="B1658" t="s">
        <v>26</v>
      </c>
      <c r="C1658" s="2">
        <v>4.6430308707448198</v>
      </c>
      <c r="D1658" s="2">
        <v>1850</v>
      </c>
      <c r="E1658" s="2">
        <v>25.382729277639999</v>
      </c>
      <c r="F1658" s="2">
        <v>21.2560648162627</v>
      </c>
      <c r="G1658" s="2">
        <v>15.642996149736501</v>
      </c>
      <c r="H1658" s="2">
        <v>622177180.42557096</v>
      </c>
    </row>
    <row r="1659" spans="1:8" x14ac:dyDescent="0.35">
      <c r="A1659" t="s">
        <v>134</v>
      </c>
      <c r="B1659" t="s">
        <v>27</v>
      </c>
      <c r="C1659" s="2">
        <v>3.4435767759165801</v>
      </c>
      <c r="D1659" s="2">
        <v>1890</v>
      </c>
      <c r="E1659" s="2">
        <v>24.453983735119799</v>
      </c>
      <c r="F1659" s="2">
        <v>21.7653358858628</v>
      </c>
      <c r="G1659" s="2">
        <v>15.7466383947755</v>
      </c>
      <c r="H1659" s="2">
        <v>811150302.62249899</v>
      </c>
    </row>
    <row r="1660" spans="1:8" x14ac:dyDescent="0.35">
      <c r="A1660" t="s">
        <v>134</v>
      </c>
      <c r="B1660" t="s">
        <v>28</v>
      </c>
      <c r="C1660" s="2">
        <v>4.4296845538508203</v>
      </c>
      <c r="D1660" s="2">
        <v>1970</v>
      </c>
      <c r="E1660" s="2">
        <v>26.520849280028401</v>
      </c>
      <c r="F1660" s="2">
        <v>20.499424607848699</v>
      </c>
      <c r="G1660" s="2">
        <v>14.808429348433799</v>
      </c>
      <c r="H1660" s="2">
        <v>942072862.566324</v>
      </c>
    </row>
    <row r="1661" spans="1:8" x14ac:dyDescent="0.35">
      <c r="A1661" t="s">
        <v>134</v>
      </c>
      <c r="B1661" t="s">
        <v>29</v>
      </c>
      <c r="C1661" s="2">
        <v>1.71316456361184</v>
      </c>
      <c r="D1661" s="2">
        <v>2010</v>
      </c>
      <c r="E1661" s="2">
        <v>26.689428502699101</v>
      </c>
      <c r="F1661" s="2">
        <v>21.6135923867357</v>
      </c>
      <c r="G1661" s="2">
        <v>15.670818579834901</v>
      </c>
      <c r="H1661" s="2">
        <v>793769670.43104506</v>
      </c>
    </row>
    <row r="1662" spans="1:8" x14ac:dyDescent="0.35">
      <c r="A1662" t="s">
        <v>134</v>
      </c>
      <c r="B1662" t="s">
        <v>30</v>
      </c>
      <c r="C1662" s="2">
        <v>3.9437388281579802</v>
      </c>
      <c r="D1662" s="2">
        <v>2080</v>
      </c>
      <c r="E1662" s="2">
        <v>26.631803428758001</v>
      </c>
      <c r="F1662" s="2">
        <v>21.157013777620602</v>
      </c>
      <c r="G1662" s="2">
        <v>15.438350038097299</v>
      </c>
      <c r="H1662" s="2">
        <v>905533909.90028</v>
      </c>
    </row>
    <row r="1663" spans="1:8" x14ac:dyDescent="0.35">
      <c r="A1663" t="s">
        <v>134</v>
      </c>
      <c r="B1663" t="s">
        <v>31</v>
      </c>
      <c r="C1663" s="2">
        <v>5.9863493217760899</v>
      </c>
      <c r="D1663" s="2">
        <v>2200</v>
      </c>
      <c r="E1663" s="2">
        <v>26.971086966640801</v>
      </c>
      <c r="F1663" s="2">
        <v>19.511177184447401</v>
      </c>
      <c r="G1663" s="2">
        <v>13.7419112978014</v>
      </c>
      <c r="H1663" s="2">
        <v>1337834320.69242</v>
      </c>
    </row>
    <row r="1664" spans="1:8" x14ac:dyDescent="0.35">
      <c r="A1664" t="s">
        <v>134</v>
      </c>
      <c r="B1664" t="s">
        <v>32</v>
      </c>
      <c r="C1664" s="2">
        <v>4.89657708429647</v>
      </c>
      <c r="D1664" s="2">
        <v>2290</v>
      </c>
      <c r="E1664" s="2">
        <v>26.8261561852139</v>
      </c>
      <c r="F1664" s="2">
        <v>17.660622076681499</v>
      </c>
      <c r="G1664" s="2">
        <v>12.249978759910499</v>
      </c>
      <c r="H1664" s="2">
        <v>1344876020.6278</v>
      </c>
    </row>
    <row r="1665" spans="1:8" x14ac:dyDescent="0.35">
      <c r="A1665" t="s">
        <v>134</v>
      </c>
      <c r="B1665" t="s">
        <v>33</v>
      </c>
      <c r="C1665" s="2">
        <v>2.3192921391283798</v>
      </c>
      <c r="D1665" s="2">
        <v>2290</v>
      </c>
      <c r="E1665" s="2">
        <v>26.9789553760994</v>
      </c>
      <c r="F1665" s="2">
        <v>17.9195079292369</v>
      </c>
      <c r="G1665" s="2">
        <v>12.2191205154048</v>
      </c>
      <c r="H1665" s="2">
        <v>1447716896.94136</v>
      </c>
    </row>
    <row r="1666" spans="1:8" x14ac:dyDescent="0.35">
      <c r="A1666" t="s">
        <v>134</v>
      </c>
      <c r="B1666" t="s">
        <v>34</v>
      </c>
      <c r="C1666" s="2">
        <v>2.1140647264839201</v>
      </c>
      <c r="D1666" s="2">
        <v>2290</v>
      </c>
      <c r="E1666" s="2">
        <v>25.841135496268102</v>
      </c>
      <c r="F1666" s="2">
        <v>18.009053139506801</v>
      </c>
      <c r="G1666" s="2">
        <v>11.7398853272359</v>
      </c>
      <c r="H1666" s="2">
        <v>1488285156.12063</v>
      </c>
    </row>
    <row r="1667" spans="1:8" x14ac:dyDescent="0.35">
      <c r="A1667" t="s">
        <v>134</v>
      </c>
      <c r="B1667" t="s">
        <v>35</v>
      </c>
      <c r="C1667" s="2">
        <v>2.96375291904201</v>
      </c>
      <c r="D1667" s="2">
        <v>2350</v>
      </c>
      <c r="E1667" s="2">
        <v>25.797000825327299</v>
      </c>
      <c r="F1667" s="2">
        <v>18.137449111597402</v>
      </c>
      <c r="G1667" s="2">
        <v>11.733570136844801</v>
      </c>
      <c r="H1667" s="2">
        <v>1760394155.70592</v>
      </c>
    </row>
    <row r="1668" spans="1:8" x14ac:dyDescent="0.35">
      <c r="A1668" t="s">
        <v>134</v>
      </c>
      <c r="B1668" t="s">
        <v>36</v>
      </c>
      <c r="C1668" s="2">
        <v>4.8112233156880002</v>
      </c>
      <c r="D1668" s="2">
        <v>2410</v>
      </c>
      <c r="E1668" s="2">
        <v>25.768975831229501</v>
      </c>
      <c r="F1668" s="2">
        <v>16.956684687896601</v>
      </c>
      <c r="G1668" s="2">
        <v>10.7121556949179</v>
      </c>
      <c r="H1668" s="2">
        <v>1701988707.7119901</v>
      </c>
    </row>
    <row r="1669" spans="1:8" x14ac:dyDescent="0.35">
      <c r="A1669" t="s">
        <v>134</v>
      </c>
      <c r="B1669" t="s">
        <v>37</v>
      </c>
      <c r="C1669" s="2">
        <v>7.1914337214494601</v>
      </c>
      <c r="D1669" s="2">
        <v>2580</v>
      </c>
      <c r="E1669" s="2">
        <v>25.2754046390823</v>
      </c>
      <c r="F1669" s="2">
        <v>17.2437092893088</v>
      </c>
      <c r="G1669" s="2">
        <v>10.921769896575199</v>
      </c>
      <c r="H1669" s="2">
        <v>2361099968.6627998</v>
      </c>
    </row>
    <row r="1670" spans="1:8" x14ac:dyDescent="0.35">
      <c r="A1670" t="s">
        <v>134</v>
      </c>
      <c r="B1670" t="s">
        <v>38</v>
      </c>
      <c r="C1670" s="2">
        <v>6.3576790979193198</v>
      </c>
      <c r="D1670" s="2">
        <v>2730</v>
      </c>
      <c r="E1670" s="2">
        <v>25.6184529738008</v>
      </c>
      <c r="F1670" s="2">
        <v>16.4115774866134</v>
      </c>
      <c r="G1670" s="2">
        <v>10.3866281769808</v>
      </c>
      <c r="H1670" s="2">
        <v>2558279326.0386</v>
      </c>
    </row>
    <row r="1671" spans="1:8" x14ac:dyDescent="0.35">
      <c r="A1671" t="s">
        <v>134</v>
      </c>
      <c r="B1671" t="s">
        <v>39</v>
      </c>
      <c r="C1671" s="2">
        <v>1.7781510603027799</v>
      </c>
      <c r="D1671" s="2">
        <v>2770</v>
      </c>
      <c r="E1671" s="2">
        <v>26.392085092503699</v>
      </c>
      <c r="F1671" s="2">
        <v>16.385095444490201</v>
      </c>
      <c r="G1671" s="2">
        <v>10.0356700779199</v>
      </c>
      <c r="H1671" s="2">
        <v>2360978317.5181398</v>
      </c>
    </row>
    <row r="1672" spans="1:8" x14ac:dyDescent="0.35">
      <c r="A1672" t="s">
        <v>134</v>
      </c>
      <c r="B1672" t="s">
        <v>40</v>
      </c>
      <c r="C1672" s="2">
        <v>3.3396734262969301</v>
      </c>
      <c r="D1672" s="2">
        <v>2880</v>
      </c>
      <c r="E1672" s="2">
        <v>27.753635498049299</v>
      </c>
      <c r="F1672" s="2">
        <v>15.7020683118185</v>
      </c>
      <c r="G1672" s="2">
        <v>9.9312656401003192</v>
      </c>
      <c r="H1672" s="2">
        <v>2396371151.2403202</v>
      </c>
    </row>
    <row r="1673" spans="1:8" x14ac:dyDescent="0.35">
      <c r="A1673" t="s">
        <v>134</v>
      </c>
      <c r="B1673" t="s">
        <v>41</v>
      </c>
      <c r="C1673" s="2">
        <v>5.6715554694475303</v>
      </c>
      <c r="D1673" s="2">
        <v>2900</v>
      </c>
      <c r="E1673" s="2">
        <v>28.489016527326399</v>
      </c>
      <c r="F1673" s="2">
        <v>15.1075858507501</v>
      </c>
      <c r="G1673" s="2">
        <v>9.6200682502477193</v>
      </c>
      <c r="H1673" s="2">
        <v>3043370370.7985401</v>
      </c>
    </row>
    <row r="1674" spans="1:8" x14ac:dyDescent="0.35">
      <c r="A1674" t="s">
        <v>134</v>
      </c>
      <c r="B1674" t="s">
        <v>42</v>
      </c>
      <c r="C1674" s="2">
        <v>6.6972594608798603</v>
      </c>
      <c r="D1674" s="2">
        <v>3080</v>
      </c>
      <c r="E1674" s="2">
        <v>28.0647739127077</v>
      </c>
      <c r="F1674" s="2">
        <v>14.6419567509163</v>
      </c>
      <c r="G1674" s="2">
        <v>9.1624619952206405</v>
      </c>
      <c r="H1674" s="2">
        <v>3763352165.6221199</v>
      </c>
    </row>
    <row r="1675" spans="1:8" x14ac:dyDescent="0.35">
      <c r="A1675" t="s">
        <v>134</v>
      </c>
      <c r="B1675" t="s">
        <v>43</v>
      </c>
      <c r="C1675" s="2">
        <v>6.8656873355015096</v>
      </c>
      <c r="D1675" s="2">
        <v>3260</v>
      </c>
      <c r="E1675" s="2">
        <v>26.875801625833699</v>
      </c>
      <c r="F1675" s="2">
        <v>16.312561201590199</v>
      </c>
      <c r="G1675" s="2">
        <v>9.8657284400036396</v>
      </c>
      <c r="H1675" s="2">
        <v>3688560500.96908</v>
      </c>
    </row>
    <row r="1676" spans="1:8" x14ac:dyDescent="0.35">
      <c r="A1676" t="s">
        <v>134</v>
      </c>
      <c r="B1676" t="s">
        <v>44</v>
      </c>
      <c r="C1676" s="2">
        <v>3.8485230924369902</v>
      </c>
      <c r="D1676" s="2">
        <v>3330</v>
      </c>
      <c r="E1676" s="2">
        <v>27.1090177212232</v>
      </c>
      <c r="F1676" s="2">
        <v>16.290719190757201</v>
      </c>
      <c r="G1676" s="2">
        <v>9.6871835907425599</v>
      </c>
      <c r="H1676" s="2">
        <v>4012092605.45227</v>
      </c>
    </row>
    <row r="1677" spans="1:8" x14ac:dyDescent="0.35">
      <c r="A1677" t="s">
        <v>134</v>
      </c>
      <c r="B1677" t="s">
        <v>45</v>
      </c>
      <c r="C1677" s="2">
        <v>7.1557295293996104</v>
      </c>
      <c r="D1677" s="2">
        <v>3750</v>
      </c>
      <c r="E1677" s="2">
        <v>29.436098264657002</v>
      </c>
      <c r="F1677" s="2">
        <v>16.991021587392702</v>
      </c>
      <c r="G1677" s="2">
        <v>9.7812001950532306</v>
      </c>
      <c r="H1677" s="2">
        <v>4459077404.7845097</v>
      </c>
    </row>
    <row r="1678" spans="1:8" x14ac:dyDescent="0.35">
      <c r="A1678" t="s">
        <v>134</v>
      </c>
      <c r="B1678" t="s">
        <v>46</v>
      </c>
      <c r="C1678" s="2" t="s">
        <v>51</v>
      </c>
      <c r="D1678" s="2" t="s">
        <v>51</v>
      </c>
      <c r="E1678" s="2" t="s">
        <v>51</v>
      </c>
      <c r="F1678" s="2" t="s">
        <v>51</v>
      </c>
      <c r="G1678" s="2" t="s">
        <v>51</v>
      </c>
      <c r="H1678" s="2" t="s">
        <v>51</v>
      </c>
    </row>
    <row r="1679" spans="1:8" x14ac:dyDescent="0.35">
      <c r="A1679" t="s">
        <v>136</v>
      </c>
      <c r="B1679" t="s">
        <v>4</v>
      </c>
      <c r="C1679" s="2">
        <v>7.9439252327279499</v>
      </c>
      <c r="D1679" s="2" t="s">
        <v>51</v>
      </c>
      <c r="E1679" s="2" t="s">
        <v>51</v>
      </c>
      <c r="F1679" s="2" t="s">
        <v>51</v>
      </c>
      <c r="G1679" s="2" t="s">
        <v>51</v>
      </c>
      <c r="H1679" s="2" t="s">
        <v>51</v>
      </c>
    </row>
    <row r="1680" spans="1:8" x14ac:dyDescent="0.35">
      <c r="A1680" t="s">
        <v>136</v>
      </c>
      <c r="B1680" t="s">
        <v>5</v>
      </c>
      <c r="C1680" s="2">
        <v>2.3809523814517801</v>
      </c>
      <c r="D1680" s="2" t="s">
        <v>51</v>
      </c>
      <c r="E1680" s="2" t="s">
        <v>51</v>
      </c>
      <c r="F1680" s="2" t="s">
        <v>51</v>
      </c>
      <c r="G1680" s="2" t="s">
        <v>51</v>
      </c>
      <c r="H1680" s="2" t="s">
        <v>51</v>
      </c>
    </row>
    <row r="1681" spans="1:8" x14ac:dyDescent="0.35">
      <c r="A1681" t="s">
        <v>136</v>
      </c>
      <c r="B1681" t="s">
        <v>6</v>
      </c>
      <c r="C1681" s="2">
        <v>-5.2854122609629703</v>
      </c>
      <c r="D1681" s="2" t="s">
        <v>51</v>
      </c>
      <c r="E1681" s="2" t="s">
        <v>51</v>
      </c>
      <c r="F1681" s="2" t="s">
        <v>51</v>
      </c>
      <c r="G1681" s="2" t="s">
        <v>51</v>
      </c>
      <c r="H1681" s="2" t="s">
        <v>51</v>
      </c>
    </row>
    <row r="1682" spans="1:8" x14ac:dyDescent="0.35">
      <c r="A1682" t="s">
        <v>136</v>
      </c>
      <c r="B1682" t="s">
        <v>7</v>
      </c>
      <c r="C1682" s="2">
        <v>2.0089285718148102</v>
      </c>
      <c r="D1682" s="2" t="s">
        <v>51</v>
      </c>
      <c r="E1682" s="2" t="s">
        <v>51</v>
      </c>
      <c r="F1682" s="2" t="s">
        <v>51</v>
      </c>
      <c r="G1682" s="2" t="s">
        <v>51</v>
      </c>
      <c r="H1682" s="2" t="s">
        <v>51</v>
      </c>
    </row>
    <row r="1683" spans="1:8" x14ac:dyDescent="0.35">
      <c r="A1683" t="s">
        <v>136</v>
      </c>
      <c r="B1683" t="s">
        <v>8</v>
      </c>
      <c r="C1683" s="2">
        <v>0.48140043584273001</v>
      </c>
      <c r="D1683" s="2" t="s">
        <v>51</v>
      </c>
      <c r="E1683" s="2" t="s">
        <v>51</v>
      </c>
      <c r="F1683" s="2" t="s">
        <v>51</v>
      </c>
      <c r="G1683" s="2" t="s">
        <v>51</v>
      </c>
      <c r="H1683" s="2" t="s">
        <v>51</v>
      </c>
    </row>
    <row r="1684" spans="1:8" x14ac:dyDescent="0.35">
      <c r="A1684" t="s">
        <v>136</v>
      </c>
      <c r="B1684" t="s">
        <v>9</v>
      </c>
      <c r="C1684" s="2">
        <v>-2.0034843190951199</v>
      </c>
      <c r="D1684" s="2" t="s">
        <v>51</v>
      </c>
      <c r="E1684" s="2" t="s">
        <v>51</v>
      </c>
      <c r="F1684" s="2" t="s">
        <v>51</v>
      </c>
      <c r="G1684" s="2" t="s">
        <v>51</v>
      </c>
      <c r="H1684" s="2" t="s">
        <v>51</v>
      </c>
    </row>
    <row r="1685" spans="1:8" x14ac:dyDescent="0.35">
      <c r="A1685" t="s">
        <v>136</v>
      </c>
      <c r="B1685" t="s">
        <v>10</v>
      </c>
      <c r="C1685" s="2">
        <v>6.6666666655500997</v>
      </c>
      <c r="D1685" s="2" t="s">
        <v>51</v>
      </c>
      <c r="E1685" s="2" t="s">
        <v>51</v>
      </c>
      <c r="F1685" s="2" t="s">
        <v>51</v>
      </c>
      <c r="G1685" s="2" t="s">
        <v>51</v>
      </c>
      <c r="H1685" s="2" t="s">
        <v>51</v>
      </c>
    </row>
    <row r="1686" spans="1:8" x14ac:dyDescent="0.35">
      <c r="A1686" t="s">
        <v>136</v>
      </c>
      <c r="B1686" t="s">
        <v>11</v>
      </c>
      <c r="C1686" s="2">
        <v>3.75000000075703</v>
      </c>
      <c r="D1686" s="2" t="s">
        <v>51</v>
      </c>
      <c r="E1686" s="2" t="s">
        <v>51</v>
      </c>
      <c r="F1686" s="2" t="s">
        <v>51</v>
      </c>
      <c r="G1686" s="2" t="s">
        <v>51</v>
      </c>
      <c r="H1686" s="2" t="s">
        <v>51</v>
      </c>
    </row>
    <row r="1687" spans="1:8" x14ac:dyDescent="0.35">
      <c r="A1687" t="s">
        <v>136</v>
      </c>
      <c r="B1687" t="s">
        <v>12</v>
      </c>
      <c r="C1687" s="2">
        <v>4.05622489865807</v>
      </c>
      <c r="D1687" s="2" t="s">
        <v>51</v>
      </c>
      <c r="E1687" s="2" t="s">
        <v>51</v>
      </c>
      <c r="F1687" s="2" t="s">
        <v>51</v>
      </c>
      <c r="G1687" s="2" t="s">
        <v>51</v>
      </c>
      <c r="H1687" s="2" t="s">
        <v>51</v>
      </c>
    </row>
    <row r="1688" spans="1:8" x14ac:dyDescent="0.35">
      <c r="A1688" t="s">
        <v>136</v>
      </c>
      <c r="B1688" t="s">
        <v>13</v>
      </c>
      <c r="C1688" s="2">
        <v>0.443844075321294</v>
      </c>
      <c r="D1688" s="2" t="s">
        <v>51</v>
      </c>
      <c r="E1688" s="2" t="s">
        <v>51</v>
      </c>
      <c r="F1688" s="2" t="s">
        <v>51</v>
      </c>
      <c r="G1688" s="2" t="s">
        <v>51</v>
      </c>
      <c r="H1688" s="2" t="s">
        <v>51</v>
      </c>
    </row>
    <row r="1689" spans="1:8" x14ac:dyDescent="0.35">
      <c r="A1689" t="s">
        <v>136</v>
      </c>
      <c r="B1689" t="s">
        <v>14</v>
      </c>
      <c r="C1689" s="2">
        <v>1.9212297114449901E-2</v>
      </c>
      <c r="D1689" s="2" t="s">
        <v>51</v>
      </c>
      <c r="E1689" s="2" t="s">
        <v>51</v>
      </c>
      <c r="F1689" s="2" t="s">
        <v>51</v>
      </c>
      <c r="G1689" s="2" t="s">
        <v>51</v>
      </c>
      <c r="H1689" s="2" t="s">
        <v>51</v>
      </c>
    </row>
    <row r="1690" spans="1:8" x14ac:dyDescent="0.35">
      <c r="A1690" t="s">
        <v>136</v>
      </c>
      <c r="B1690" t="s">
        <v>15</v>
      </c>
      <c r="C1690" s="2">
        <v>-3.5343821002787301</v>
      </c>
      <c r="D1690" s="2" t="s">
        <v>51</v>
      </c>
      <c r="E1690" s="2" t="s">
        <v>51</v>
      </c>
      <c r="F1690" s="2" t="s">
        <v>51</v>
      </c>
      <c r="G1690" s="2" t="s">
        <v>51</v>
      </c>
      <c r="H1690" s="2" t="s">
        <v>51</v>
      </c>
    </row>
    <row r="1691" spans="1:8" x14ac:dyDescent="0.35">
      <c r="A1691" t="s">
        <v>136</v>
      </c>
      <c r="B1691" t="s">
        <v>16</v>
      </c>
      <c r="C1691" s="2">
        <v>-5.9738214383955303E-2</v>
      </c>
      <c r="D1691" s="2" t="s">
        <v>51</v>
      </c>
      <c r="E1691" s="2" t="s">
        <v>51</v>
      </c>
      <c r="F1691" s="2" t="s">
        <v>51</v>
      </c>
      <c r="G1691" s="2" t="s">
        <v>51</v>
      </c>
      <c r="H1691" s="2" t="s">
        <v>51</v>
      </c>
    </row>
    <row r="1692" spans="1:8" x14ac:dyDescent="0.35">
      <c r="A1692" t="s">
        <v>136</v>
      </c>
      <c r="B1692" t="s">
        <v>17</v>
      </c>
      <c r="C1692" s="2">
        <v>3.0085671235790699</v>
      </c>
      <c r="D1692" s="2" t="s">
        <v>51</v>
      </c>
      <c r="E1692" s="2" t="s">
        <v>51</v>
      </c>
      <c r="F1692" s="2" t="s">
        <v>51</v>
      </c>
      <c r="G1692" s="2" t="s">
        <v>51</v>
      </c>
      <c r="H1692" s="2" t="s">
        <v>51</v>
      </c>
    </row>
    <row r="1693" spans="1:8" x14ac:dyDescent="0.35">
      <c r="A1693" t="s">
        <v>136</v>
      </c>
      <c r="B1693" t="s">
        <v>18</v>
      </c>
      <c r="C1693" s="2">
        <v>0.59961336669880405</v>
      </c>
      <c r="D1693" s="2" t="s">
        <v>51</v>
      </c>
      <c r="E1693" s="2" t="s">
        <v>51</v>
      </c>
      <c r="F1693" s="2" t="s">
        <v>51</v>
      </c>
      <c r="G1693" s="2" t="s">
        <v>51</v>
      </c>
      <c r="H1693" s="2" t="s">
        <v>51</v>
      </c>
    </row>
    <row r="1694" spans="1:8" x14ac:dyDescent="0.35">
      <c r="A1694" t="s">
        <v>136</v>
      </c>
      <c r="B1694" t="s">
        <v>19</v>
      </c>
      <c r="C1694" s="2">
        <v>4.3991483299642598</v>
      </c>
      <c r="D1694" s="2" t="s">
        <v>51</v>
      </c>
      <c r="E1694" s="2" t="s">
        <v>51</v>
      </c>
      <c r="F1694" s="2" t="s">
        <v>51</v>
      </c>
      <c r="G1694" s="2" t="s">
        <v>51</v>
      </c>
      <c r="H1694" s="2" t="s">
        <v>51</v>
      </c>
    </row>
    <row r="1695" spans="1:8" x14ac:dyDescent="0.35">
      <c r="A1695" t="s">
        <v>136</v>
      </c>
      <c r="B1695" t="s">
        <v>20</v>
      </c>
      <c r="C1695" s="2">
        <v>2.6004754289844101</v>
      </c>
      <c r="D1695" s="2" t="s">
        <v>51</v>
      </c>
      <c r="E1695" s="2">
        <v>0.79999925799235005</v>
      </c>
      <c r="F1695" s="2">
        <v>8.3000011130114792</v>
      </c>
      <c r="G1695" s="2" t="s">
        <v>51</v>
      </c>
      <c r="H1695" s="2" t="s">
        <v>51</v>
      </c>
    </row>
    <row r="1696" spans="1:8" x14ac:dyDescent="0.35">
      <c r="A1696" t="s">
        <v>136</v>
      </c>
      <c r="B1696" t="s">
        <v>21</v>
      </c>
      <c r="C1696" s="2">
        <v>4.6000008426336301</v>
      </c>
      <c r="D1696" s="2" t="s">
        <v>51</v>
      </c>
      <c r="E1696" s="2">
        <v>0.79999945445128595</v>
      </c>
      <c r="F1696" s="2">
        <v>8.1000004432583292</v>
      </c>
      <c r="G1696" s="2" t="s">
        <v>51</v>
      </c>
      <c r="H1696" s="2" t="s">
        <v>51</v>
      </c>
    </row>
    <row r="1697" spans="1:8" x14ac:dyDescent="0.35">
      <c r="A1697" t="s">
        <v>136</v>
      </c>
      <c r="B1697" t="s">
        <v>22</v>
      </c>
      <c r="C1697" s="2">
        <v>3.9000000942303501</v>
      </c>
      <c r="D1697" s="2" t="s">
        <v>51</v>
      </c>
      <c r="E1697" s="2">
        <v>0.69999885011505203</v>
      </c>
      <c r="F1697" s="2">
        <v>6.4999993611750302</v>
      </c>
      <c r="G1697" s="2" t="s">
        <v>51</v>
      </c>
      <c r="H1697" s="2" t="s">
        <v>51</v>
      </c>
    </row>
    <row r="1698" spans="1:8" x14ac:dyDescent="0.35">
      <c r="A1698" t="s">
        <v>136</v>
      </c>
      <c r="B1698" t="s">
        <v>23</v>
      </c>
      <c r="C1698" s="2">
        <v>3.3826470197218401</v>
      </c>
      <c r="D1698" s="2" t="s">
        <v>51</v>
      </c>
      <c r="E1698" s="2">
        <v>0.69999906751015895</v>
      </c>
      <c r="F1698" s="2">
        <v>8.7000008723292108</v>
      </c>
      <c r="G1698" s="2" t="s">
        <v>51</v>
      </c>
      <c r="H1698" s="2" t="s">
        <v>51</v>
      </c>
    </row>
    <row r="1699" spans="1:8" x14ac:dyDescent="0.35">
      <c r="A1699" t="s">
        <v>136</v>
      </c>
      <c r="B1699" t="s">
        <v>24</v>
      </c>
      <c r="C1699" s="2">
        <v>9.3171564108608305</v>
      </c>
      <c r="D1699" s="2" t="s">
        <v>51</v>
      </c>
      <c r="E1699" s="2">
        <v>0.668952155022428</v>
      </c>
      <c r="F1699" s="2">
        <v>11.0730100605738</v>
      </c>
      <c r="G1699" s="2" t="s">
        <v>51</v>
      </c>
      <c r="H1699" s="2" t="s">
        <v>51</v>
      </c>
    </row>
    <row r="1700" spans="1:8" x14ac:dyDescent="0.35">
      <c r="A1700" t="s">
        <v>136</v>
      </c>
      <c r="B1700" t="s">
        <v>25</v>
      </c>
      <c r="C1700" s="2">
        <v>7.2224355375260796</v>
      </c>
      <c r="D1700" s="2" t="s">
        <v>51</v>
      </c>
      <c r="E1700" s="2">
        <v>0.69232761026202305</v>
      </c>
      <c r="F1700" s="2">
        <v>10.3085111383479</v>
      </c>
      <c r="G1700" s="2">
        <v>2.1080385373332802</v>
      </c>
      <c r="H1700" s="2" t="s">
        <v>51</v>
      </c>
    </row>
    <row r="1701" spans="1:8" x14ac:dyDescent="0.35">
      <c r="A1701" t="s">
        <v>136</v>
      </c>
      <c r="B1701" t="s">
        <v>26</v>
      </c>
      <c r="C1701" s="2">
        <v>-1.47779059768867</v>
      </c>
      <c r="D1701" s="2" t="s">
        <v>51</v>
      </c>
      <c r="E1701" s="2">
        <v>0.79545812434535201</v>
      </c>
      <c r="F1701" s="2">
        <v>9.5840271378746706</v>
      </c>
      <c r="G1701" s="2">
        <v>2.1354364034798099</v>
      </c>
      <c r="H1701" s="2" t="s">
        <v>51</v>
      </c>
    </row>
    <row r="1702" spans="1:8" x14ac:dyDescent="0.35">
      <c r="A1702" t="s">
        <v>136</v>
      </c>
      <c r="B1702" t="s">
        <v>27</v>
      </c>
      <c r="C1702" s="2">
        <v>3.4107066768753098</v>
      </c>
      <c r="D1702" s="2" t="s">
        <v>51</v>
      </c>
      <c r="E1702" s="2">
        <v>0.82185105785824797</v>
      </c>
      <c r="F1702" s="2">
        <v>9.56824574079935</v>
      </c>
      <c r="G1702" s="2">
        <v>1.70941293793779</v>
      </c>
      <c r="H1702" s="2" t="s">
        <v>51</v>
      </c>
    </row>
    <row r="1703" spans="1:8" x14ac:dyDescent="0.35">
      <c r="A1703" t="s">
        <v>136</v>
      </c>
      <c r="B1703" t="s">
        <v>28</v>
      </c>
      <c r="C1703" s="2">
        <v>2.3212672232313598</v>
      </c>
      <c r="D1703" s="2" t="s">
        <v>51</v>
      </c>
      <c r="E1703" s="2">
        <v>0.84415846489722901</v>
      </c>
      <c r="F1703" s="2">
        <v>9.6183626875625894</v>
      </c>
      <c r="G1703" s="2">
        <v>1.74223354367056</v>
      </c>
      <c r="H1703" s="2" t="s">
        <v>51</v>
      </c>
    </row>
    <row r="1704" spans="1:8" x14ac:dyDescent="0.35">
      <c r="A1704" t="s">
        <v>136</v>
      </c>
      <c r="B1704" t="s">
        <v>29</v>
      </c>
      <c r="C1704" s="2">
        <v>1.6742061141050799</v>
      </c>
      <c r="D1704" s="2" t="s">
        <v>51</v>
      </c>
      <c r="E1704" s="2">
        <v>0.80164153178957998</v>
      </c>
      <c r="F1704" s="2">
        <v>9.9511188676733795</v>
      </c>
      <c r="G1704" s="2">
        <v>1.64765322907988</v>
      </c>
      <c r="H1704" s="2" t="s">
        <v>51</v>
      </c>
    </row>
    <row r="1705" spans="1:8" x14ac:dyDescent="0.35">
      <c r="A1705" t="s">
        <v>136</v>
      </c>
      <c r="B1705" t="s">
        <v>30</v>
      </c>
      <c r="C1705" s="2">
        <v>5.5438663804406003</v>
      </c>
      <c r="D1705" s="2" t="s">
        <v>51</v>
      </c>
      <c r="E1705" s="2" t="s">
        <v>51</v>
      </c>
      <c r="F1705" s="2" t="s">
        <v>51</v>
      </c>
      <c r="G1705" s="2" t="s">
        <v>51</v>
      </c>
      <c r="H1705" s="2" t="s">
        <v>51</v>
      </c>
    </row>
    <row r="1706" spans="1:8" x14ac:dyDescent="0.35">
      <c r="A1706" t="s">
        <v>136</v>
      </c>
      <c r="B1706" t="s">
        <v>31</v>
      </c>
      <c r="C1706" s="2">
        <v>3.3451397087760699</v>
      </c>
      <c r="D1706" s="2" t="s">
        <v>51</v>
      </c>
      <c r="E1706" s="2" t="s">
        <v>51</v>
      </c>
      <c r="F1706" s="2" t="s">
        <v>51</v>
      </c>
      <c r="G1706" s="2" t="s">
        <v>51</v>
      </c>
      <c r="H1706" s="2" t="s">
        <v>51</v>
      </c>
    </row>
    <row r="1707" spans="1:8" x14ac:dyDescent="0.35">
      <c r="A1707" t="s">
        <v>136</v>
      </c>
      <c r="B1707" t="s">
        <v>32</v>
      </c>
      <c r="C1707" s="2">
        <v>-1.8659558263518601</v>
      </c>
      <c r="D1707" s="2" t="s">
        <v>51</v>
      </c>
      <c r="E1707" s="2" t="s">
        <v>51</v>
      </c>
      <c r="F1707" s="2" t="s">
        <v>51</v>
      </c>
      <c r="G1707" s="2" t="s">
        <v>51</v>
      </c>
      <c r="H1707" s="2" t="s">
        <v>51</v>
      </c>
    </row>
    <row r="1708" spans="1:8" x14ac:dyDescent="0.35">
      <c r="A1708" t="s">
        <v>136</v>
      </c>
      <c r="B1708" t="s">
        <v>33</v>
      </c>
      <c r="C1708" s="2">
        <v>-5.6266977105161002</v>
      </c>
      <c r="D1708" s="2" t="s">
        <v>51</v>
      </c>
      <c r="E1708" s="2" t="s">
        <v>51</v>
      </c>
      <c r="F1708" s="2" t="s">
        <v>51</v>
      </c>
      <c r="G1708" s="2" t="s">
        <v>51</v>
      </c>
      <c r="H1708" s="2" t="s">
        <v>51</v>
      </c>
    </row>
    <row r="1709" spans="1:8" x14ac:dyDescent="0.35">
      <c r="A1709" t="s">
        <v>136</v>
      </c>
      <c r="B1709" t="s">
        <v>34</v>
      </c>
      <c r="C1709" s="2">
        <v>-2.5028782894736801</v>
      </c>
      <c r="D1709" s="2">
        <v>72180</v>
      </c>
      <c r="E1709" s="2">
        <v>0.28609428917755397</v>
      </c>
      <c r="F1709" s="2">
        <v>6.5975323632765903</v>
      </c>
      <c r="G1709" s="2">
        <v>0.85544920616785602</v>
      </c>
      <c r="H1709" s="2">
        <v>865343000</v>
      </c>
    </row>
    <row r="1710" spans="1:8" x14ac:dyDescent="0.35">
      <c r="A1710" t="s">
        <v>136</v>
      </c>
      <c r="B1710" t="s">
        <v>35</v>
      </c>
      <c r="C1710" s="2">
        <v>-3.7427443174070301</v>
      </c>
      <c r="D1710" s="2">
        <v>71790</v>
      </c>
      <c r="E1710" s="2">
        <v>0.31294102625964099</v>
      </c>
      <c r="F1710" s="2">
        <v>5.6674245579262497</v>
      </c>
      <c r="G1710" s="2">
        <v>0.70375692394891498</v>
      </c>
      <c r="H1710" s="2">
        <v>794297000</v>
      </c>
    </row>
    <row r="1711" spans="1:8" x14ac:dyDescent="0.35">
      <c r="A1711" t="s">
        <v>136</v>
      </c>
      <c r="B1711" t="s">
        <v>36</v>
      </c>
      <c r="C1711" s="2">
        <v>-5.3052991067529698</v>
      </c>
      <c r="D1711" s="2">
        <v>70450</v>
      </c>
      <c r="E1711" s="2">
        <v>0.28139653456436198</v>
      </c>
      <c r="F1711" s="2">
        <v>5.1187421882202297</v>
      </c>
      <c r="G1711" s="2">
        <v>0.59795979673223798</v>
      </c>
      <c r="H1711" s="2">
        <v>702521000</v>
      </c>
    </row>
    <row r="1712" spans="1:8" x14ac:dyDescent="0.35">
      <c r="A1712" t="s">
        <v>136</v>
      </c>
      <c r="B1712" t="s">
        <v>37</v>
      </c>
      <c r="C1712" s="2">
        <v>-0.27970854542303403</v>
      </c>
      <c r="D1712" s="2">
        <v>72180</v>
      </c>
      <c r="E1712" s="2">
        <v>0.32828334381934599</v>
      </c>
      <c r="F1712" s="2">
        <v>5.2990091181912797</v>
      </c>
      <c r="G1712" s="2">
        <v>0.51712437029792002</v>
      </c>
      <c r="H1712" s="2">
        <v>704322000</v>
      </c>
    </row>
    <row r="1713" spans="1:8" x14ac:dyDescent="0.35">
      <c r="A1713" t="s">
        <v>136</v>
      </c>
      <c r="B1713" t="s">
        <v>38</v>
      </c>
      <c r="C1713" s="2">
        <v>-3.7010675936425801</v>
      </c>
      <c r="D1713" s="2">
        <v>71390</v>
      </c>
      <c r="E1713" s="2">
        <v>0.21111670305588301</v>
      </c>
      <c r="F1713" s="2">
        <v>5.0046398590081598</v>
      </c>
      <c r="G1713" s="2">
        <v>0.48007573447284302</v>
      </c>
      <c r="H1713" s="2">
        <v>775746000</v>
      </c>
    </row>
    <row r="1714" spans="1:8" x14ac:dyDescent="0.35">
      <c r="A1714" t="s">
        <v>136</v>
      </c>
      <c r="B1714" t="s">
        <v>39</v>
      </c>
      <c r="C1714" s="2">
        <v>0.77552969956897799</v>
      </c>
      <c r="D1714" s="2">
        <v>74460</v>
      </c>
      <c r="E1714" s="2">
        <v>0.22788949681127499</v>
      </c>
      <c r="F1714" s="2">
        <v>5.1243804794350201</v>
      </c>
      <c r="G1714" s="2">
        <v>0.51417520757629998</v>
      </c>
      <c r="H1714" s="2">
        <v>791397000</v>
      </c>
    </row>
    <row r="1715" spans="1:8" x14ac:dyDescent="0.35">
      <c r="A1715" t="s">
        <v>136</v>
      </c>
      <c r="B1715" t="s">
        <v>40</v>
      </c>
      <c r="C1715" s="2">
        <v>-0.65720630425920501</v>
      </c>
      <c r="D1715" s="2">
        <v>78530</v>
      </c>
      <c r="E1715" s="2">
        <v>0.30701845284671098</v>
      </c>
      <c r="F1715" s="2">
        <v>5.3497936422658201</v>
      </c>
      <c r="G1715" s="2">
        <v>0.431063531109314</v>
      </c>
      <c r="H1715" s="2">
        <v>883410000</v>
      </c>
    </row>
    <row r="1716" spans="1:8" x14ac:dyDescent="0.35">
      <c r="A1716" t="s">
        <v>136</v>
      </c>
      <c r="B1716" t="s">
        <v>41</v>
      </c>
      <c r="C1716" s="2">
        <v>3.6114198370611499</v>
      </c>
      <c r="D1716" s="2">
        <v>85190</v>
      </c>
      <c r="E1716" s="2">
        <v>0.27470081133346702</v>
      </c>
      <c r="F1716" s="2">
        <v>5.5093053849759697</v>
      </c>
      <c r="G1716" s="2">
        <v>0.46365912681544802</v>
      </c>
      <c r="H1716" s="2">
        <v>983043000</v>
      </c>
    </row>
    <row r="1717" spans="1:8" x14ac:dyDescent="0.35">
      <c r="A1717" t="s">
        <v>136</v>
      </c>
      <c r="B1717" t="s">
        <v>42</v>
      </c>
      <c r="C1717" s="2">
        <v>-0.43280130033930703</v>
      </c>
      <c r="D1717" s="2">
        <v>86070</v>
      </c>
      <c r="E1717" s="2">
        <v>0.23498552514075299</v>
      </c>
      <c r="F1717" s="2">
        <v>5.7012359712742002</v>
      </c>
      <c r="G1717" s="2">
        <v>0.487269749128734</v>
      </c>
      <c r="H1717" s="2">
        <v>968986000</v>
      </c>
    </row>
    <row r="1718" spans="1:8" x14ac:dyDescent="0.35">
      <c r="A1718" t="s">
        <v>136</v>
      </c>
      <c r="B1718" t="s">
        <v>43</v>
      </c>
      <c r="C1718" s="2">
        <v>0.306266735233933</v>
      </c>
      <c r="D1718" s="2">
        <v>86290</v>
      </c>
      <c r="E1718" s="2">
        <v>0.22096150517312299</v>
      </c>
      <c r="F1718" s="2">
        <v>6.3706503634084601</v>
      </c>
      <c r="G1718" s="2">
        <v>0.51603934281363195</v>
      </c>
      <c r="H1718" s="2">
        <v>1094851000</v>
      </c>
    </row>
    <row r="1719" spans="1:8" x14ac:dyDescent="0.35">
      <c r="A1719" t="s">
        <v>136</v>
      </c>
      <c r="B1719" t="s">
        <v>44</v>
      </c>
      <c r="C1719" s="2">
        <v>-6.83795519136594</v>
      </c>
      <c r="D1719" s="2">
        <v>82650</v>
      </c>
      <c r="E1719" s="2">
        <v>0.25549040843762999</v>
      </c>
      <c r="F1719" s="2">
        <v>5.6341762416280599</v>
      </c>
      <c r="G1719" s="2">
        <v>0.33638021665575002</v>
      </c>
      <c r="H1719" s="2">
        <v>842869000</v>
      </c>
    </row>
    <row r="1720" spans="1:8" x14ac:dyDescent="0.35">
      <c r="A1720" t="s">
        <v>136</v>
      </c>
      <c r="B1720" t="s">
        <v>45</v>
      </c>
      <c r="C1720" s="2">
        <v>5.4135338095625496</v>
      </c>
      <c r="D1720" s="2">
        <v>91950</v>
      </c>
      <c r="E1720" s="2">
        <v>0.29054675241851202</v>
      </c>
      <c r="F1720" s="2">
        <v>5.2934651203228098</v>
      </c>
      <c r="G1720" s="2">
        <v>0.34644382495172299</v>
      </c>
      <c r="H1720" s="2">
        <v>940628000</v>
      </c>
    </row>
    <row r="1721" spans="1:8" x14ac:dyDescent="0.35">
      <c r="A1721" t="s">
        <v>136</v>
      </c>
      <c r="B1721" t="s">
        <v>46</v>
      </c>
      <c r="C1721" s="2" t="s">
        <v>51</v>
      </c>
      <c r="D1721" s="2" t="s">
        <v>51</v>
      </c>
      <c r="E1721" s="2" t="s">
        <v>51</v>
      </c>
      <c r="F1721" s="2" t="s">
        <v>51</v>
      </c>
      <c r="G1721" s="2" t="s">
        <v>51</v>
      </c>
      <c r="H1721" s="2" t="s">
        <v>51</v>
      </c>
    </row>
    <row r="1722" spans="1:8" x14ac:dyDescent="0.35">
      <c r="A1722" t="s">
        <v>138</v>
      </c>
      <c r="B1722" t="s">
        <v>4</v>
      </c>
      <c r="C1722" s="2" t="s">
        <v>51</v>
      </c>
      <c r="D1722" s="2" t="s">
        <v>51</v>
      </c>
      <c r="E1722" s="2">
        <v>39.829352856246402</v>
      </c>
      <c r="F1722" s="2">
        <v>12.1716126989571</v>
      </c>
      <c r="G1722" s="2">
        <v>2.9908704385592602</v>
      </c>
      <c r="H1722" s="2">
        <v>40580394.402035601</v>
      </c>
    </row>
    <row r="1723" spans="1:8" x14ac:dyDescent="0.35">
      <c r="A1723" t="s">
        <v>138</v>
      </c>
      <c r="B1723" t="s">
        <v>5</v>
      </c>
      <c r="C1723" s="2">
        <v>15.1222948424241</v>
      </c>
      <c r="D1723" s="2" t="s">
        <v>51</v>
      </c>
      <c r="E1723" s="2">
        <v>37.618072833336598</v>
      </c>
      <c r="F1723" s="2">
        <v>18.031160062301399</v>
      </c>
      <c r="G1723" s="2">
        <v>5.9043544941934902</v>
      </c>
      <c r="H1723" s="2">
        <v>46984318.706697501</v>
      </c>
    </row>
    <row r="1724" spans="1:8" x14ac:dyDescent="0.35">
      <c r="A1724" t="s">
        <v>138</v>
      </c>
      <c r="B1724" t="s">
        <v>6</v>
      </c>
      <c r="C1724" s="2">
        <v>3.4397738487067802</v>
      </c>
      <c r="D1724" s="2" t="s">
        <v>51</v>
      </c>
      <c r="E1724" s="2">
        <v>38.338467231547597</v>
      </c>
      <c r="F1724" s="2">
        <v>20.049158999665</v>
      </c>
      <c r="G1724" s="2">
        <v>5.8212072124436904</v>
      </c>
      <c r="H1724" s="2">
        <v>52394735.729386903</v>
      </c>
    </row>
    <row r="1725" spans="1:8" x14ac:dyDescent="0.35">
      <c r="A1725" t="s">
        <v>138</v>
      </c>
      <c r="B1725" t="s">
        <v>7</v>
      </c>
      <c r="C1725" s="2">
        <v>10.4310159425038</v>
      </c>
      <c r="D1725" s="2" t="s">
        <v>51</v>
      </c>
      <c r="E1725" s="2">
        <v>38.109025790207099</v>
      </c>
      <c r="F1725" s="2">
        <v>22.1488214054426</v>
      </c>
      <c r="G1725" s="2">
        <v>6.6524610708671901</v>
      </c>
      <c r="H1725" s="2">
        <v>63775297.029702999</v>
      </c>
    </row>
    <row r="1726" spans="1:8" x14ac:dyDescent="0.35">
      <c r="A1726" t="s">
        <v>138</v>
      </c>
      <c r="B1726" t="s">
        <v>8</v>
      </c>
      <c r="C1726" s="2">
        <v>4.5566589886360598</v>
      </c>
      <c r="D1726" s="2" t="s">
        <v>51</v>
      </c>
      <c r="E1726" s="2">
        <v>38.4688632771717</v>
      </c>
      <c r="F1726" s="2">
        <v>22.4298953818105</v>
      </c>
      <c r="G1726" s="2">
        <v>6.6680609663370998</v>
      </c>
      <c r="H1726" s="2">
        <v>63391883.802816898</v>
      </c>
    </row>
    <row r="1727" spans="1:8" x14ac:dyDescent="0.35">
      <c r="A1727" t="s">
        <v>138</v>
      </c>
      <c r="B1727" t="s">
        <v>9</v>
      </c>
      <c r="C1727" s="2">
        <v>4.0285330002062896</v>
      </c>
      <c r="D1727" s="2" t="s">
        <v>51</v>
      </c>
      <c r="E1727" s="2">
        <v>39.486201205155197</v>
      </c>
      <c r="F1727" s="2">
        <v>20.4366087448755</v>
      </c>
      <c r="G1727" s="2">
        <v>6.15317229337023</v>
      </c>
      <c r="H1727" s="2">
        <v>74988302.344381601</v>
      </c>
    </row>
    <row r="1728" spans="1:8" x14ac:dyDescent="0.35">
      <c r="A1728" t="s">
        <v>138</v>
      </c>
      <c r="B1728" t="s">
        <v>10</v>
      </c>
      <c r="C1728" s="2">
        <v>11.392197597756599</v>
      </c>
      <c r="D1728" s="2" t="s">
        <v>51</v>
      </c>
      <c r="E1728" s="2">
        <v>38.286575619740503</v>
      </c>
      <c r="F1728" s="2">
        <v>20.822177724903799</v>
      </c>
      <c r="G1728" s="2">
        <v>5.3405427051328296</v>
      </c>
      <c r="H1728" s="2">
        <v>83892529.738302901</v>
      </c>
    </row>
    <row r="1729" spans="1:8" x14ac:dyDescent="0.35">
      <c r="A1729" t="s">
        <v>138</v>
      </c>
      <c r="B1729" t="s">
        <v>11</v>
      </c>
      <c r="C1729" s="2">
        <v>29.054323847847499</v>
      </c>
      <c r="D1729" s="2" t="s">
        <v>51</v>
      </c>
      <c r="E1729" s="2">
        <v>33.011873360969901</v>
      </c>
      <c r="F1729" s="2">
        <v>26.660859940520499</v>
      </c>
      <c r="G1729" s="2">
        <v>5.9137172862776097</v>
      </c>
      <c r="H1729" s="2">
        <v>93300293.209876493</v>
      </c>
    </row>
    <row r="1730" spans="1:8" x14ac:dyDescent="0.35">
      <c r="A1730" t="s">
        <v>138</v>
      </c>
      <c r="B1730" t="s">
        <v>12</v>
      </c>
      <c r="C1730" s="2">
        <v>4.7673730214559802</v>
      </c>
      <c r="D1730" s="2" t="s">
        <v>51</v>
      </c>
      <c r="E1730" s="2">
        <v>34.847186314193699</v>
      </c>
      <c r="F1730" s="2">
        <v>23.5508794158062</v>
      </c>
      <c r="G1730" s="2">
        <v>5.5308815707215802</v>
      </c>
      <c r="H1730" s="2">
        <v>109080459.770115</v>
      </c>
    </row>
    <row r="1731" spans="1:8" x14ac:dyDescent="0.35">
      <c r="A1731" t="s">
        <v>138</v>
      </c>
      <c r="B1731" t="s">
        <v>13</v>
      </c>
      <c r="C1731" s="2">
        <v>7.3555673178238301</v>
      </c>
      <c r="D1731" s="2" t="s">
        <v>51</v>
      </c>
      <c r="E1731" s="2">
        <v>32.413958080517197</v>
      </c>
      <c r="F1731" s="2">
        <v>24.410068996828699</v>
      </c>
      <c r="G1731" s="2">
        <v>7.7593894448208696</v>
      </c>
      <c r="H1731" s="2">
        <v>89488601.355514497</v>
      </c>
    </row>
    <row r="1732" spans="1:8" x14ac:dyDescent="0.35">
      <c r="A1732" t="s">
        <v>138</v>
      </c>
      <c r="B1732" t="s">
        <v>14</v>
      </c>
      <c r="C1732" s="2">
        <v>10.3831179150234</v>
      </c>
      <c r="D1732" s="2">
        <v>1380</v>
      </c>
      <c r="E1732" s="2">
        <v>31.610734109423799</v>
      </c>
      <c r="F1732" s="2">
        <v>25.239550357900001</v>
      </c>
      <c r="G1732" s="2">
        <v>8.0290162075143705</v>
      </c>
      <c r="H1732" s="2">
        <v>80133027.201599106</v>
      </c>
    </row>
    <row r="1733" spans="1:8" x14ac:dyDescent="0.35">
      <c r="A1733" t="s">
        <v>138</v>
      </c>
      <c r="B1733" t="s">
        <v>15</v>
      </c>
      <c r="C1733" s="2">
        <v>-0.40787568723943901</v>
      </c>
      <c r="D1733" s="2">
        <v>1360</v>
      </c>
      <c r="E1733" s="2">
        <v>30.1666915925111</v>
      </c>
      <c r="F1733" s="2">
        <v>26.0682203497839</v>
      </c>
      <c r="G1733" s="2">
        <v>8.8555044617932595</v>
      </c>
      <c r="H1733" s="2">
        <v>77929014.951627105</v>
      </c>
    </row>
    <row r="1734" spans="1:8" x14ac:dyDescent="0.35">
      <c r="A1734" t="s">
        <v>138</v>
      </c>
      <c r="B1734" t="s">
        <v>16</v>
      </c>
      <c r="C1734" s="2">
        <v>4.6008914318462901</v>
      </c>
      <c r="D1734" s="2">
        <v>1470</v>
      </c>
      <c r="E1734" s="2">
        <v>30.492995253784699</v>
      </c>
      <c r="F1734" s="2">
        <v>28.111385073918999</v>
      </c>
      <c r="G1734" s="2">
        <v>9.1650661411874292</v>
      </c>
      <c r="H1734" s="2">
        <v>96051176.697530895</v>
      </c>
    </row>
    <row r="1735" spans="1:8" x14ac:dyDescent="0.35">
      <c r="A1735" t="s">
        <v>138</v>
      </c>
      <c r="B1735" t="s">
        <v>17</v>
      </c>
      <c r="C1735" s="2">
        <v>1.9863665899687</v>
      </c>
      <c r="D1735" s="2">
        <v>1630</v>
      </c>
      <c r="E1735" s="2">
        <v>28.5904625577109</v>
      </c>
      <c r="F1735" s="2">
        <v>29.942720617283499</v>
      </c>
      <c r="G1735" s="2">
        <v>9.2158761416032906</v>
      </c>
      <c r="H1735" s="2">
        <v>92855401.771072507</v>
      </c>
    </row>
    <row r="1736" spans="1:8" x14ac:dyDescent="0.35">
      <c r="A1736" t="s">
        <v>138</v>
      </c>
      <c r="B1736" t="s">
        <v>18</v>
      </c>
      <c r="C1736" s="2">
        <v>4.9515036702048301</v>
      </c>
      <c r="D1736" s="2">
        <v>1800</v>
      </c>
      <c r="E1736" s="2">
        <v>30.3900623434788</v>
      </c>
      <c r="F1736" s="2">
        <v>30.0293516616447</v>
      </c>
      <c r="G1736" s="2">
        <v>9.5082316576547399</v>
      </c>
      <c r="H1736" s="2">
        <v>126682731.909468</v>
      </c>
    </row>
    <row r="1737" spans="1:8" x14ac:dyDescent="0.35">
      <c r="A1737" t="s">
        <v>138</v>
      </c>
      <c r="B1737" t="s">
        <v>19</v>
      </c>
      <c r="C1737" s="2">
        <v>7.0741172779451302</v>
      </c>
      <c r="D1737" s="2">
        <v>1840</v>
      </c>
      <c r="E1737" s="2">
        <v>27.8478298867802</v>
      </c>
      <c r="F1737" s="2">
        <v>34.037608229115101</v>
      </c>
      <c r="G1737" s="2">
        <v>10.755804266418901</v>
      </c>
      <c r="H1737" s="2">
        <v>129886901.01757599</v>
      </c>
    </row>
    <row r="1738" spans="1:8" x14ac:dyDescent="0.35">
      <c r="A1738" t="s">
        <v>138</v>
      </c>
      <c r="B1738" t="s">
        <v>20</v>
      </c>
      <c r="C1738" s="2">
        <v>5.5651728621204599</v>
      </c>
      <c r="D1738" s="2">
        <v>1970</v>
      </c>
      <c r="E1738" s="2">
        <v>27.177427105257099</v>
      </c>
      <c r="F1738" s="2">
        <v>34.080354280258298</v>
      </c>
      <c r="G1738" s="2">
        <v>11.707054533759401</v>
      </c>
      <c r="H1738" s="2">
        <v>113666048.54643001</v>
      </c>
    </row>
    <row r="1739" spans="1:8" x14ac:dyDescent="0.35">
      <c r="A1739" t="s">
        <v>138</v>
      </c>
      <c r="B1739" t="s">
        <v>21</v>
      </c>
      <c r="C1739" s="2">
        <v>5.3738385191448099</v>
      </c>
      <c r="D1739" s="2">
        <v>2140</v>
      </c>
      <c r="E1739" s="2">
        <v>27.2914789766781</v>
      </c>
      <c r="F1739" s="2">
        <v>33.766579525556402</v>
      </c>
      <c r="G1739" s="2">
        <v>10.220479028215999</v>
      </c>
      <c r="H1739" s="2">
        <v>95861710.272652104</v>
      </c>
    </row>
    <row r="1740" spans="1:8" x14ac:dyDescent="0.35">
      <c r="A1740" t="s">
        <v>138</v>
      </c>
      <c r="B1740" t="s">
        <v>22</v>
      </c>
      <c r="C1740" s="2">
        <v>5.91403083461985</v>
      </c>
      <c r="D1740" s="2">
        <v>2090</v>
      </c>
      <c r="E1740" s="2">
        <v>25.838677514136702</v>
      </c>
      <c r="F1740" s="2">
        <v>32.926450290749699</v>
      </c>
      <c r="G1740" s="2">
        <v>9.5533354023209593</v>
      </c>
      <c r="H1740" s="2">
        <v>113799079.011149</v>
      </c>
    </row>
    <row r="1741" spans="1:8" x14ac:dyDescent="0.35">
      <c r="A1741" t="s">
        <v>138</v>
      </c>
      <c r="B1741" t="s">
        <v>23</v>
      </c>
      <c r="C1741" s="2">
        <v>7.9839720218331696</v>
      </c>
      <c r="D1741" s="2">
        <v>2160</v>
      </c>
      <c r="E1741" s="2">
        <v>24.139974846960399</v>
      </c>
      <c r="F1741" s="2">
        <v>36.1222941756292</v>
      </c>
      <c r="G1741" s="2">
        <v>9.0554135693448803</v>
      </c>
      <c r="H1741" s="2">
        <v>140731913.60891801</v>
      </c>
    </row>
    <row r="1742" spans="1:8" x14ac:dyDescent="0.35">
      <c r="A1742" t="s">
        <v>138</v>
      </c>
      <c r="B1742" t="s">
        <v>24</v>
      </c>
      <c r="C1742" s="2">
        <v>3.3550682847402098</v>
      </c>
      <c r="D1742" s="2">
        <v>2710</v>
      </c>
      <c r="E1742" s="2">
        <v>24.2671952814324</v>
      </c>
      <c r="F1742" s="2">
        <v>36.436802883493598</v>
      </c>
      <c r="G1742" s="2">
        <v>8.4866032962363391</v>
      </c>
      <c r="H1742" s="2">
        <v>213690629.72852701</v>
      </c>
    </row>
    <row r="1743" spans="1:8" x14ac:dyDescent="0.35">
      <c r="A1743" t="s">
        <v>138</v>
      </c>
      <c r="B1743" t="s">
        <v>25</v>
      </c>
      <c r="C1743" s="2">
        <v>8.3489544828284998</v>
      </c>
      <c r="D1743" s="2">
        <v>2920</v>
      </c>
      <c r="E1743" s="2">
        <v>23.166657348883898</v>
      </c>
      <c r="F1743" s="2">
        <v>38.297672585015498</v>
      </c>
      <c r="G1743" s="2">
        <v>8.6358359097760502</v>
      </c>
      <c r="H1743" s="2">
        <v>288719957.61813903</v>
      </c>
    </row>
    <row r="1744" spans="1:8" x14ac:dyDescent="0.35">
      <c r="A1744" t="s">
        <v>138</v>
      </c>
      <c r="B1744" t="s">
        <v>26</v>
      </c>
      <c r="C1744" s="2">
        <v>10.992281843751</v>
      </c>
      <c r="D1744" s="2">
        <v>3160</v>
      </c>
      <c r="E1744" s="2">
        <v>23.201392916823501</v>
      </c>
      <c r="F1744" s="2">
        <v>38.558620267529498</v>
      </c>
      <c r="G1744" s="2">
        <v>7.6481168015002998</v>
      </c>
      <c r="H1744" s="2">
        <v>323550586.299115</v>
      </c>
    </row>
    <row r="1745" spans="1:8" x14ac:dyDescent="0.35">
      <c r="A1745" t="s">
        <v>138</v>
      </c>
      <c r="B1745" t="s">
        <v>27</v>
      </c>
      <c r="C1745" s="2">
        <v>7.8233023614974799</v>
      </c>
      <c r="D1745" s="2">
        <v>3370</v>
      </c>
      <c r="E1745" s="2">
        <v>22.136820644598199</v>
      </c>
      <c r="F1745" s="2">
        <v>39.2494711382258</v>
      </c>
      <c r="G1745" s="2">
        <v>7.4075098585191501</v>
      </c>
      <c r="H1745" s="2">
        <v>366612365.82224101</v>
      </c>
    </row>
    <row r="1746" spans="1:8" x14ac:dyDescent="0.35">
      <c r="A1746" t="s">
        <v>138</v>
      </c>
      <c r="B1746" t="s">
        <v>28</v>
      </c>
      <c r="C1746" s="2">
        <v>6.0087422361326297</v>
      </c>
      <c r="D1746" s="2">
        <v>3570</v>
      </c>
      <c r="E1746" s="2">
        <v>21.729939820343599</v>
      </c>
      <c r="F1746" s="2">
        <v>37.379516446880601</v>
      </c>
      <c r="G1746" s="2">
        <v>7.4232425823406398</v>
      </c>
      <c r="H1746" s="2">
        <v>453845028.68490702</v>
      </c>
    </row>
    <row r="1747" spans="1:8" x14ac:dyDescent="0.35">
      <c r="A1747" t="s">
        <v>138</v>
      </c>
      <c r="B1747" t="s">
        <v>29</v>
      </c>
      <c r="C1747" s="2">
        <v>7.2872493521869997</v>
      </c>
      <c r="D1747" s="2">
        <v>3910</v>
      </c>
      <c r="E1747" s="2">
        <v>20.199974499338801</v>
      </c>
      <c r="F1747" s="2">
        <v>36.917082569460398</v>
      </c>
      <c r="G1747" s="2">
        <v>7.3151208253518796</v>
      </c>
      <c r="H1747" s="2">
        <v>430627793.65079403</v>
      </c>
    </row>
    <row r="1748" spans="1:8" x14ac:dyDescent="0.35">
      <c r="A1748" t="s">
        <v>138</v>
      </c>
      <c r="B1748" t="s">
        <v>30</v>
      </c>
      <c r="C1748" s="2">
        <v>6.99973809500906</v>
      </c>
      <c r="D1748" s="2">
        <v>4300</v>
      </c>
      <c r="E1748" s="2">
        <v>19.3648112454547</v>
      </c>
      <c r="F1748" s="2">
        <v>38.683518707354899</v>
      </c>
      <c r="G1748" s="2">
        <v>7.8146528615402904</v>
      </c>
      <c r="H1748" s="2">
        <v>420958041.80369502</v>
      </c>
    </row>
    <row r="1749" spans="1:8" x14ac:dyDescent="0.35">
      <c r="A1749" t="s">
        <v>138</v>
      </c>
      <c r="B1749" t="s">
        <v>31</v>
      </c>
      <c r="C1749" s="2">
        <v>18.3608540555453</v>
      </c>
      <c r="D1749" s="2">
        <v>5100</v>
      </c>
      <c r="E1749" s="2">
        <v>16.7371116328124</v>
      </c>
      <c r="F1749" s="2">
        <v>45.099787985190702</v>
      </c>
      <c r="G1749" s="2">
        <v>8.3490128045499894</v>
      </c>
      <c r="H1749" s="2">
        <v>350893282.70674902</v>
      </c>
    </row>
    <row r="1750" spans="1:8" x14ac:dyDescent="0.35">
      <c r="A1750" t="s">
        <v>138</v>
      </c>
      <c r="B1750" t="s">
        <v>32</v>
      </c>
      <c r="C1750" s="2">
        <v>4.7994606115589598</v>
      </c>
      <c r="D1750" s="2">
        <v>5310</v>
      </c>
      <c r="E1750" s="2">
        <v>16.380940214112002</v>
      </c>
      <c r="F1750" s="2">
        <v>44.27249239447</v>
      </c>
      <c r="G1750" s="2">
        <v>8.5993678643543703</v>
      </c>
      <c r="H1750" s="2">
        <v>540043489.05418205</v>
      </c>
    </row>
    <row r="1751" spans="1:8" x14ac:dyDescent="0.35">
      <c r="A1751" t="s">
        <v>138</v>
      </c>
      <c r="B1751" t="s">
        <v>33</v>
      </c>
      <c r="C1751" s="2">
        <v>6.7483337484980801</v>
      </c>
      <c r="D1751" s="2">
        <v>5570</v>
      </c>
      <c r="E1751" s="2">
        <v>16.1903535730568</v>
      </c>
      <c r="F1751" s="2">
        <v>43.012159209193399</v>
      </c>
      <c r="G1751" s="2">
        <v>8.3994437096168504</v>
      </c>
      <c r="H1751" s="2">
        <v>579485107.24390697</v>
      </c>
    </row>
    <row r="1752" spans="1:8" x14ac:dyDescent="0.35">
      <c r="A1752" t="s">
        <v>138</v>
      </c>
      <c r="B1752" t="s">
        <v>34</v>
      </c>
      <c r="C1752" s="2">
        <v>11.9458959983757</v>
      </c>
      <c r="D1752" s="2">
        <v>6130</v>
      </c>
      <c r="E1752" s="2">
        <v>14.7830364590176</v>
      </c>
      <c r="F1752" s="2">
        <v>43.814816758048003</v>
      </c>
      <c r="G1752" s="2">
        <v>8.9345427101939805</v>
      </c>
      <c r="H1752" s="2">
        <v>978413062.20995605</v>
      </c>
    </row>
    <row r="1753" spans="1:8" x14ac:dyDescent="0.35">
      <c r="A1753" t="s">
        <v>138</v>
      </c>
      <c r="B1753" t="s">
        <v>35</v>
      </c>
      <c r="C1753" s="2">
        <v>7.9826170405579102</v>
      </c>
      <c r="D1753" s="2">
        <v>6640</v>
      </c>
      <c r="E1753" s="2">
        <v>14.2955525913407</v>
      </c>
      <c r="F1753" s="2">
        <v>41.976705983045903</v>
      </c>
      <c r="G1753" s="2">
        <v>8.4940587153035505</v>
      </c>
      <c r="H1753" s="2">
        <v>1231335792.1354001</v>
      </c>
    </row>
    <row r="1754" spans="1:8" x14ac:dyDescent="0.35">
      <c r="A1754" t="s">
        <v>138</v>
      </c>
      <c r="B1754" t="s">
        <v>36</v>
      </c>
      <c r="C1754" s="2">
        <v>5.1184008580053399</v>
      </c>
      <c r="D1754" s="2">
        <v>7080</v>
      </c>
      <c r="E1754" s="2">
        <v>13.9639784972823</v>
      </c>
      <c r="F1754" s="2">
        <v>42.608802253675698</v>
      </c>
      <c r="G1754" s="2">
        <v>9.0590402234633594</v>
      </c>
      <c r="H1754" s="2">
        <v>1237502131.99629</v>
      </c>
    </row>
    <row r="1755" spans="1:8" x14ac:dyDescent="0.35">
      <c r="A1755" t="s">
        <v>138</v>
      </c>
      <c r="B1755" t="s">
        <v>37</v>
      </c>
      <c r="C1755" s="2">
        <v>2.11997263298215</v>
      </c>
      <c r="D1755" s="2">
        <v>7240</v>
      </c>
      <c r="E1755" s="2">
        <v>14.0912157774554</v>
      </c>
      <c r="F1755" s="2">
        <v>43.366911940189098</v>
      </c>
      <c r="G1755" s="2">
        <v>8.5307240010689593</v>
      </c>
      <c r="H1755" s="2">
        <v>828611483.70757902</v>
      </c>
    </row>
    <row r="1756" spans="1:8" x14ac:dyDescent="0.35">
      <c r="A1756" t="s">
        <v>138</v>
      </c>
      <c r="B1756" t="s">
        <v>38</v>
      </c>
      <c r="C1756" s="2">
        <v>5.7764956801372396</v>
      </c>
      <c r="D1756" s="2">
        <v>7860</v>
      </c>
      <c r="E1756" s="2">
        <v>14.5144485329975</v>
      </c>
      <c r="F1756" s="2">
        <v>41.652596297780498</v>
      </c>
      <c r="G1756" s="2">
        <v>8.3384312752267995</v>
      </c>
      <c r="H1756" s="2">
        <v>1019073398.93003</v>
      </c>
    </row>
    <row r="1757" spans="1:8" x14ac:dyDescent="0.35">
      <c r="A1757" t="s">
        <v>138</v>
      </c>
      <c r="B1757" t="s">
        <v>39</v>
      </c>
      <c r="C1757" s="2">
        <v>6.6422321053556601</v>
      </c>
      <c r="D1757" s="2">
        <v>8640</v>
      </c>
      <c r="E1757" s="2">
        <v>14.4368680116704</v>
      </c>
      <c r="F1757" s="2">
        <v>42.487085982419003</v>
      </c>
      <c r="G1757" s="2">
        <v>8.2028476057676905</v>
      </c>
      <c r="H1757" s="2">
        <v>1111221375.1434901</v>
      </c>
    </row>
    <row r="1758" spans="1:8" x14ac:dyDescent="0.35">
      <c r="A1758" t="s">
        <v>138</v>
      </c>
      <c r="B1758" t="s">
        <v>40</v>
      </c>
      <c r="C1758" s="2">
        <v>8.1270335383893997</v>
      </c>
      <c r="D1758" s="2">
        <v>9390</v>
      </c>
      <c r="E1758" s="2">
        <v>14.394623729134199</v>
      </c>
      <c r="F1758" s="2">
        <v>42.551111271563897</v>
      </c>
      <c r="G1758" s="2">
        <v>7.6410681642973097</v>
      </c>
      <c r="H1758" s="2">
        <v>1236422882.1361899</v>
      </c>
    </row>
    <row r="1759" spans="1:8" x14ac:dyDescent="0.35">
      <c r="A1759" t="s">
        <v>138</v>
      </c>
      <c r="B1759" t="s">
        <v>41</v>
      </c>
      <c r="C1759" s="2">
        <v>4.65183467529606</v>
      </c>
      <c r="D1759" s="2">
        <v>10030</v>
      </c>
      <c r="E1759" s="2">
        <v>15.033618805930899</v>
      </c>
      <c r="F1759" s="2">
        <v>41.8429636345125</v>
      </c>
      <c r="G1759" s="2">
        <v>7.5073184334187797</v>
      </c>
      <c r="H1759" s="2">
        <v>1276446063.97877</v>
      </c>
    </row>
    <row r="1760" spans="1:8" x14ac:dyDescent="0.35">
      <c r="A1760" t="s">
        <v>138</v>
      </c>
      <c r="B1760" t="s">
        <v>42</v>
      </c>
      <c r="C1760" s="2">
        <v>3.0551298367253801</v>
      </c>
      <c r="D1760" s="2">
        <v>10470</v>
      </c>
      <c r="E1760" s="2">
        <v>15.991248235553</v>
      </c>
      <c r="F1760" s="2">
        <v>38.203460894608703</v>
      </c>
      <c r="G1760" s="2">
        <v>7.43150007735749</v>
      </c>
      <c r="H1760" s="2">
        <v>1165121546.4362199</v>
      </c>
    </row>
    <row r="1761" spans="1:8" x14ac:dyDescent="0.35">
      <c r="A1761" t="s">
        <v>138</v>
      </c>
      <c r="B1761" t="s">
        <v>43</v>
      </c>
      <c r="C1761" s="2">
        <v>5.7551699930946301</v>
      </c>
      <c r="D1761" s="2">
        <v>11180</v>
      </c>
      <c r="E1761" s="2">
        <v>15.784149136121</v>
      </c>
      <c r="F1761" s="2">
        <v>36.058930129718199</v>
      </c>
      <c r="G1761" s="2">
        <v>7.1056042598914901</v>
      </c>
      <c r="H1761" s="2">
        <v>960089207.23143804</v>
      </c>
    </row>
    <row r="1762" spans="1:8" x14ac:dyDescent="0.35">
      <c r="A1762" t="s">
        <v>138</v>
      </c>
      <c r="B1762" t="s">
        <v>44</v>
      </c>
      <c r="C1762" s="2">
        <v>-10.0096992600585</v>
      </c>
      <c r="D1762" s="2">
        <v>10440</v>
      </c>
      <c r="E1762" s="2">
        <v>19.151689855157901</v>
      </c>
      <c r="F1762" s="2">
        <v>34.714499367481103</v>
      </c>
      <c r="G1762" s="2">
        <v>5.9212488981123297</v>
      </c>
      <c r="H1762" s="2">
        <v>769175812.01517999</v>
      </c>
    </row>
    <row r="1763" spans="1:8" x14ac:dyDescent="0.35">
      <c r="A1763" t="s">
        <v>138</v>
      </c>
      <c r="B1763" t="s">
        <v>45</v>
      </c>
      <c r="C1763" s="2">
        <v>4.0876187984632804</v>
      </c>
      <c r="D1763" s="2">
        <v>11250</v>
      </c>
      <c r="E1763" s="2">
        <v>19.191669803880501</v>
      </c>
      <c r="F1763" s="2">
        <v>34.198478299063297</v>
      </c>
      <c r="G1763" s="2">
        <v>5.8582935108216203</v>
      </c>
      <c r="H1763" s="2">
        <v>909892844.53599095</v>
      </c>
    </row>
    <row r="1764" spans="1:8" x14ac:dyDescent="0.35">
      <c r="A1764" t="s">
        <v>138</v>
      </c>
      <c r="B1764" t="s">
        <v>46</v>
      </c>
      <c r="C1764" s="2" t="s">
        <v>51</v>
      </c>
      <c r="D1764" s="2" t="s">
        <v>51</v>
      </c>
      <c r="E1764" s="2" t="s">
        <v>51</v>
      </c>
      <c r="F1764" s="2" t="s">
        <v>51</v>
      </c>
      <c r="G1764" s="2" t="s">
        <v>51</v>
      </c>
      <c r="H1764" s="2" t="s">
        <v>51</v>
      </c>
    </row>
    <row r="1765" spans="1:8" x14ac:dyDescent="0.35">
      <c r="A1765" t="s">
        <v>140</v>
      </c>
      <c r="B1765" t="s">
        <v>4</v>
      </c>
      <c r="C1765" s="2">
        <v>-1.37177291054002</v>
      </c>
      <c r="D1765" s="2" t="s">
        <v>51</v>
      </c>
      <c r="E1765" s="2">
        <v>16.948939225333199</v>
      </c>
      <c r="F1765" s="2">
        <v>28.905449728280502</v>
      </c>
      <c r="G1765" s="2">
        <v>12.8766699886501</v>
      </c>
      <c r="H1765" s="2">
        <v>754929378.95160306</v>
      </c>
    </row>
    <row r="1766" spans="1:8" x14ac:dyDescent="0.35">
      <c r="A1766" t="s">
        <v>140</v>
      </c>
      <c r="B1766" t="s">
        <v>5</v>
      </c>
      <c r="C1766" s="2">
        <v>0.27561637511305997</v>
      </c>
      <c r="D1766" s="2" t="s">
        <v>51</v>
      </c>
      <c r="E1766" s="2">
        <v>17.279034196017101</v>
      </c>
      <c r="F1766" s="2">
        <v>29.305185383455601</v>
      </c>
      <c r="G1766" s="2">
        <v>14.722682035559201</v>
      </c>
      <c r="H1766" s="2">
        <v>945664622.45417202</v>
      </c>
    </row>
    <row r="1767" spans="1:8" x14ac:dyDescent="0.35">
      <c r="A1767" t="s">
        <v>140</v>
      </c>
      <c r="B1767" t="s">
        <v>6</v>
      </c>
      <c r="C1767" s="2">
        <v>-3.9387379276446799</v>
      </c>
      <c r="D1767" s="2" t="s">
        <v>51</v>
      </c>
      <c r="E1767" s="2">
        <v>16.086183056754699</v>
      </c>
      <c r="F1767" s="2">
        <v>31.6864573406421</v>
      </c>
      <c r="G1767" s="2">
        <v>7.5037465427185399</v>
      </c>
      <c r="H1767" s="2">
        <v>874025542.81730604</v>
      </c>
    </row>
    <row r="1768" spans="1:8" x14ac:dyDescent="0.35">
      <c r="A1768" t="s">
        <v>140</v>
      </c>
      <c r="B1768" t="s">
        <v>7</v>
      </c>
      <c r="C1768" s="2">
        <v>-4.0421213999185603</v>
      </c>
      <c r="D1768" s="2" t="s">
        <v>51</v>
      </c>
      <c r="E1768" s="2">
        <v>19.458132592670701</v>
      </c>
      <c r="F1768" s="2">
        <v>33.577496699103598</v>
      </c>
      <c r="G1768" s="2">
        <v>11.9960540803601</v>
      </c>
      <c r="H1768" s="2">
        <v>717863638.72506595</v>
      </c>
    </row>
    <row r="1769" spans="1:8" x14ac:dyDescent="0.35">
      <c r="A1769" t="s">
        <v>140</v>
      </c>
      <c r="B1769" t="s">
        <v>8</v>
      </c>
      <c r="C1769" s="2">
        <v>-0.20066569836213</v>
      </c>
      <c r="D1769" s="2" t="s">
        <v>51</v>
      </c>
      <c r="E1769" s="2">
        <v>21.5458312138941</v>
      </c>
      <c r="F1769" s="2">
        <v>31.551352005304398</v>
      </c>
      <c r="G1769" s="2">
        <v>11.332980187934099</v>
      </c>
      <c r="H1769" s="2">
        <v>1213636068.9395199</v>
      </c>
    </row>
    <row r="1770" spans="1:8" x14ac:dyDescent="0.35">
      <c r="A1770" t="s">
        <v>140</v>
      </c>
      <c r="B1770" t="s">
        <v>9</v>
      </c>
      <c r="C1770" s="2">
        <v>-1.6763897812450099</v>
      </c>
      <c r="D1770" s="2" t="s">
        <v>51</v>
      </c>
      <c r="E1770" s="2">
        <v>19.0156279969544</v>
      </c>
      <c r="F1770" s="2">
        <v>32.2241219649069</v>
      </c>
      <c r="G1770" s="2">
        <v>16.034322357212002</v>
      </c>
      <c r="H1770" s="2">
        <v>1046649569.22853</v>
      </c>
    </row>
    <row r="1771" spans="1:8" x14ac:dyDescent="0.35">
      <c r="A1771" t="s">
        <v>140</v>
      </c>
      <c r="B1771" t="s">
        <v>10</v>
      </c>
      <c r="C1771" s="2">
        <v>-2.5738842003071198</v>
      </c>
      <c r="D1771" s="2" t="s">
        <v>51</v>
      </c>
      <c r="E1771" s="2">
        <v>16.933180790945599</v>
      </c>
      <c r="F1771" s="2">
        <v>32.455541575412198</v>
      </c>
      <c r="G1771" s="2">
        <v>18.863797138373599</v>
      </c>
      <c r="H1771" s="2">
        <v>536849254.76589501</v>
      </c>
    </row>
    <row r="1772" spans="1:8" x14ac:dyDescent="0.35">
      <c r="A1772" t="s">
        <v>140</v>
      </c>
      <c r="B1772" t="s">
        <v>11</v>
      </c>
      <c r="C1772" s="2">
        <v>2.4634846156211401</v>
      </c>
      <c r="D1772" s="2" t="s">
        <v>51</v>
      </c>
      <c r="E1772" s="2">
        <v>16.296145640326301</v>
      </c>
      <c r="F1772" s="2">
        <v>30.351985279569</v>
      </c>
      <c r="G1772" s="2">
        <v>17.0849359208141</v>
      </c>
      <c r="H1772" s="2">
        <v>587323797.87347996</v>
      </c>
    </row>
    <row r="1773" spans="1:8" x14ac:dyDescent="0.35">
      <c r="A1773" t="s">
        <v>140</v>
      </c>
      <c r="B1773" t="s">
        <v>12</v>
      </c>
      <c r="C1773" s="2">
        <v>2.9094979605432898</v>
      </c>
      <c r="D1773" s="2" t="s">
        <v>51</v>
      </c>
      <c r="E1773" s="2">
        <v>15.735381120988601</v>
      </c>
      <c r="F1773" s="2">
        <v>31.154206231240199</v>
      </c>
      <c r="G1773" s="2">
        <v>17.828114412523199</v>
      </c>
      <c r="H1773" s="2">
        <v>642782458.038064</v>
      </c>
    </row>
    <row r="1774" spans="1:8" x14ac:dyDescent="0.35">
      <c r="A1774" t="s">
        <v>140</v>
      </c>
      <c r="B1774" t="s">
        <v>13</v>
      </c>
      <c r="C1774" s="2">
        <v>3.7901309635414</v>
      </c>
      <c r="D1774" s="2" t="s">
        <v>51</v>
      </c>
      <c r="E1774" s="2">
        <v>15.263140136201301</v>
      </c>
      <c r="F1774" s="2">
        <v>31.460934337601199</v>
      </c>
      <c r="G1774" s="2">
        <v>16.985437040050702</v>
      </c>
      <c r="H1774" s="2">
        <v>546466739.86279202</v>
      </c>
    </row>
    <row r="1775" spans="1:8" x14ac:dyDescent="0.35">
      <c r="A1775" t="s">
        <v>140</v>
      </c>
      <c r="B1775" t="s">
        <v>14</v>
      </c>
      <c r="C1775" s="2">
        <v>4.6357874278517999</v>
      </c>
      <c r="D1775" s="2">
        <v>2180</v>
      </c>
      <c r="E1775" s="2">
        <v>15.353599269531299</v>
      </c>
      <c r="F1775" s="2">
        <v>31.884553197994801</v>
      </c>
      <c r="G1775" s="2">
        <v>16.963026275119699</v>
      </c>
      <c r="H1775" s="2">
        <v>610002370.24942195</v>
      </c>
    </row>
    <row r="1776" spans="1:8" x14ac:dyDescent="0.35">
      <c r="A1776" t="s">
        <v>140</v>
      </c>
      <c r="B1776" t="s">
        <v>15</v>
      </c>
      <c r="C1776" s="2">
        <v>5.2665266676276303</v>
      </c>
      <c r="D1776" s="2">
        <v>2330</v>
      </c>
      <c r="E1776" s="2">
        <v>15.5420957531421</v>
      </c>
      <c r="F1776" s="2">
        <v>30.6062399759257</v>
      </c>
      <c r="G1776" s="2">
        <v>17.730566860143799</v>
      </c>
      <c r="H1776" s="2">
        <v>832362955.92917395</v>
      </c>
    </row>
    <row r="1777" spans="1:8" x14ac:dyDescent="0.35">
      <c r="A1777" t="s">
        <v>140</v>
      </c>
      <c r="B1777" t="s">
        <v>16</v>
      </c>
      <c r="C1777" s="2">
        <v>1.64649818317069</v>
      </c>
      <c r="D1777" s="2">
        <v>2400</v>
      </c>
      <c r="E1777" s="2">
        <v>14.404204305204599</v>
      </c>
      <c r="F1777" s="2">
        <v>30.1608798507641</v>
      </c>
      <c r="G1777" s="2">
        <v>17.1414103366738</v>
      </c>
      <c r="H1777" s="2">
        <v>942774900.65376198</v>
      </c>
    </row>
    <row r="1778" spans="1:8" x14ac:dyDescent="0.35">
      <c r="A1778" t="s">
        <v>140</v>
      </c>
      <c r="B1778" t="s">
        <v>17</v>
      </c>
      <c r="C1778" s="2">
        <v>4.2692961166150196</v>
      </c>
      <c r="D1778" s="2">
        <v>2510</v>
      </c>
      <c r="E1778" s="2">
        <v>14.6479622916899</v>
      </c>
      <c r="F1778" s="2">
        <v>28.628442245929001</v>
      </c>
      <c r="G1778" s="2">
        <v>16.8725756567346</v>
      </c>
      <c r="H1778" s="2">
        <v>949878947.73862302</v>
      </c>
    </row>
    <row r="1779" spans="1:8" x14ac:dyDescent="0.35">
      <c r="A1779" t="s">
        <v>140</v>
      </c>
      <c r="B1779" t="s">
        <v>18</v>
      </c>
      <c r="C1779" s="2">
        <v>4.6672651026678604</v>
      </c>
      <c r="D1779" s="2">
        <v>2650</v>
      </c>
      <c r="E1779" s="2">
        <v>15.244286726674201</v>
      </c>
      <c r="F1779" s="2">
        <v>28.133352554883501</v>
      </c>
      <c r="G1779" s="2">
        <v>16.657893496389299</v>
      </c>
      <c r="H1779" s="2">
        <v>859576366.19413495</v>
      </c>
    </row>
    <row r="1780" spans="1:8" x14ac:dyDescent="0.35">
      <c r="A1780" t="s">
        <v>140</v>
      </c>
      <c r="B1780" t="s">
        <v>19</v>
      </c>
      <c r="C1780" s="2">
        <v>4.6782765970997104</v>
      </c>
      <c r="D1780" s="2">
        <v>2780</v>
      </c>
      <c r="E1780" s="2">
        <v>14.859299108332401</v>
      </c>
      <c r="F1780" s="2">
        <v>29.1427574218391</v>
      </c>
      <c r="G1780" s="2">
        <v>16.729417106421401</v>
      </c>
      <c r="H1780" s="2">
        <v>1023668416.5573</v>
      </c>
    </row>
    <row r="1781" spans="1:8" x14ac:dyDescent="0.35">
      <c r="A1781" t="s">
        <v>140</v>
      </c>
      <c r="B1781" t="s">
        <v>20</v>
      </c>
      <c r="C1781" s="2">
        <v>4.36134195244576</v>
      </c>
      <c r="D1781" s="2">
        <v>2900</v>
      </c>
      <c r="E1781" s="2">
        <v>14.184679383774901</v>
      </c>
      <c r="F1781" s="2">
        <v>27.954886210027698</v>
      </c>
      <c r="G1781" s="2">
        <v>16.425525254962299</v>
      </c>
      <c r="H1781" s="2">
        <v>1201061837.3862</v>
      </c>
    </row>
    <row r="1782" spans="1:8" x14ac:dyDescent="0.35">
      <c r="A1782" t="s">
        <v>140</v>
      </c>
      <c r="B1782" t="s">
        <v>21</v>
      </c>
      <c r="C1782" s="2">
        <v>4.9542087429972099</v>
      </c>
      <c r="D1782" s="2">
        <v>3050</v>
      </c>
      <c r="E1782" s="2">
        <v>14.9182592343414</v>
      </c>
      <c r="F1782" s="2">
        <v>26.435109491431199</v>
      </c>
      <c r="G1782" s="2">
        <v>14.520225584915099</v>
      </c>
      <c r="H1782" s="2">
        <v>1555965761.3764</v>
      </c>
    </row>
    <row r="1783" spans="1:8" x14ac:dyDescent="0.35">
      <c r="A1783" t="s">
        <v>140</v>
      </c>
      <c r="B1783" t="s">
        <v>22</v>
      </c>
      <c r="C1783" s="2">
        <v>5.0293547554307203</v>
      </c>
      <c r="D1783" s="2">
        <v>3200</v>
      </c>
      <c r="E1783" s="2">
        <v>12.6254313762121</v>
      </c>
      <c r="F1783" s="2">
        <v>26.133394309373202</v>
      </c>
      <c r="G1783" s="2">
        <v>13.992064260063</v>
      </c>
      <c r="H1783" s="2">
        <v>2005974083.9549201</v>
      </c>
    </row>
    <row r="1784" spans="1:8" x14ac:dyDescent="0.35">
      <c r="A1784" t="s">
        <v>140</v>
      </c>
      <c r="B1784" t="s">
        <v>23</v>
      </c>
      <c r="C1784" s="2">
        <v>0.426885422588825</v>
      </c>
      <c r="D1784" s="2">
        <v>3190</v>
      </c>
      <c r="E1784" s="2">
        <v>13.257991579513901</v>
      </c>
      <c r="F1784" s="2">
        <v>25.1438963960235</v>
      </c>
      <c r="G1784" s="2">
        <v>13.594130404228</v>
      </c>
      <c r="H1784" s="2">
        <v>1555262180.8547201</v>
      </c>
    </row>
    <row r="1785" spans="1:8" x14ac:dyDescent="0.35">
      <c r="A1785" t="s">
        <v>140</v>
      </c>
      <c r="B1785" t="s">
        <v>24</v>
      </c>
      <c r="C1785" s="2">
        <v>2.5078108089948299</v>
      </c>
      <c r="D1785" s="2">
        <v>3270</v>
      </c>
      <c r="E1785" s="2">
        <v>12.9658118842238</v>
      </c>
      <c r="F1785" s="2">
        <v>25.739022181235299</v>
      </c>
      <c r="G1785" s="2">
        <v>13.241105839851601</v>
      </c>
      <c r="H1785" s="2">
        <v>1523673469.7177999</v>
      </c>
    </row>
    <row r="1786" spans="1:8" x14ac:dyDescent="0.35">
      <c r="A1786" t="s">
        <v>140</v>
      </c>
      <c r="B1786" t="s">
        <v>25</v>
      </c>
      <c r="C1786" s="2">
        <v>1.68379912721825</v>
      </c>
      <c r="D1786" s="2">
        <v>3350</v>
      </c>
      <c r="E1786" s="2">
        <v>13.255653666174201</v>
      </c>
      <c r="F1786" s="2">
        <v>25.4206764753126</v>
      </c>
      <c r="G1786" s="2">
        <v>13.3447719203847</v>
      </c>
      <c r="H1786" s="2">
        <v>1161669996.51879</v>
      </c>
    </row>
    <row r="1787" spans="1:8" x14ac:dyDescent="0.35">
      <c r="A1787" t="s">
        <v>140</v>
      </c>
      <c r="B1787" t="s">
        <v>26</v>
      </c>
      <c r="C1787" s="2">
        <v>2.4855657378382898</v>
      </c>
      <c r="D1787" s="2">
        <v>3420</v>
      </c>
      <c r="E1787" s="2">
        <v>12.955118631021</v>
      </c>
      <c r="F1787" s="2">
        <v>25.473569244777899</v>
      </c>
      <c r="G1787" s="2">
        <v>13.035421789350099</v>
      </c>
      <c r="H1787" s="2">
        <v>1288172984.6582999</v>
      </c>
    </row>
    <row r="1788" spans="1:8" x14ac:dyDescent="0.35">
      <c r="A1788" t="s">
        <v>140</v>
      </c>
      <c r="B1788" t="s">
        <v>27</v>
      </c>
      <c r="C1788" s="2">
        <v>2.7113398370067299</v>
      </c>
      <c r="D1788" s="2">
        <v>3480</v>
      </c>
      <c r="E1788" s="2">
        <v>13.427236956279099</v>
      </c>
      <c r="F1788" s="2">
        <v>25.596490491961202</v>
      </c>
      <c r="G1788" s="2">
        <v>12.784447610765101</v>
      </c>
      <c r="H1788" s="2">
        <v>1069464356.59077</v>
      </c>
    </row>
    <row r="1789" spans="1:8" x14ac:dyDescent="0.35">
      <c r="A1789" t="s">
        <v>140</v>
      </c>
      <c r="B1789" t="s">
        <v>28</v>
      </c>
      <c r="C1789" s="2">
        <v>4.1732955891624801</v>
      </c>
      <c r="D1789" s="2">
        <v>3640</v>
      </c>
      <c r="E1789" s="2">
        <v>13.3223836388477</v>
      </c>
      <c r="F1789" s="2">
        <v>26.839649476282499</v>
      </c>
      <c r="G1789" s="2">
        <v>12.507454620499299</v>
      </c>
      <c r="H1789" s="2">
        <v>966983807.96370995</v>
      </c>
    </row>
    <row r="1790" spans="1:8" x14ac:dyDescent="0.35">
      <c r="A1790" t="s">
        <v>140</v>
      </c>
      <c r="B1790" t="s">
        <v>29</v>
      </c>
      <c r="C1790" s="2">
        <v>4.4214331268797897</v>
      </c>
      <c r="D1790" s="2">
        <v>3870</v>
      </c>
      <c r="E1790" s="2">
        <v>11.7927215329112</v>
      </c>
      <c r="F1790" s="2">
        <v>26.269219421991401</v>
      </c>
      <c r="G1790" s="2">
        <v>11.6269448883483</v>
      </c>
      <c r="H1790" s="2">
        <v>1361089436.03476</v>
      </c>
    </row>
    <row r="1791" spans="1:8" x14ac:dyDescent="0.35">
      <c r="A1791" t="s">
        <v>140</v>
      </c>
      <c r="B1791" t="s">
        <v>30</v>
      </c>
      <c r="C1791" s="2">
        <v>4.7970088235606703</v>
      </c>
      <c r="D1791" s="2">
        <v>4120</v>
      </c>
      <c r="E1791" s="2">
        <v>10.937548054628801</v>
      </c>
      <c r="F1791" s="2">
        <v>27.652247464959</v>
      </c>
      <c r="G1791" s="2">
        <v>11.331602864139899</v>
      </c>
      <c r="H1791" s="2">
        <v>1587839582.6052201</v>
      </c>
    </row>
    <row r="1792" spans="1:8" x14ac:dyDescent="0.35">
      <c r="A1792" t="s">
        <v>140</v>
      </c>
      <c r="B1792" t="s">
        <v>31</v>
      </c>
      <c r="C1792" s="2">
        <v>4.5643842688788698</v>
      </c>
      <c r="D1792" s="2">
        <v>4340</v>
      </c>
      <c r="E1792" s="2">
        <v>10.011155665672</v>
      </c>
      <c r="F1792" s="2">
        <v>28.2897904061027</v>
      </c>
      <c r="G1792" s="2">
        <v>11.414916152173999</v>
      </c>
      <c r="H1792" s="2">
        <v>1992516940.0855899</v>
      </c>
    </row>
    <row r="1793" spans="1:8" x14ac:dyDescent="0.35">
      <c r="A1793" t="s">
        <v>140</v>
      </c>
      <c r="B1793" t="s">
        <v>32</v>
      </c>
      <c r="C1793" s="2">
        <v>6.1484978746216399</v>
      </c>
      <c r="D1793" s="2">
        <v>4640</v>
      </c>
      <c r="E1793" s="2">
        <v>10.442404115522599</v>
      </c>
      <c r="F1793" s="2">
        <v>29.736639782422198</v>
      </c>
      <c r="G1793" s="2">
        <v>11.168473855586299</v>
      </c>
      <c r="H1793" s="2">
        <v>2926800864.8439598</v>
      </c>
    </row>
    <row r="1794" spans="1:8" x14ac:dyDescent="0.35">
      <c r="A1794" t="s">
        <v>140</v>
      </c>
      <c r="B1794" t="s">
        <v>33</v>
      </c>
      <c r="C1794" s="2">
        <v>3.3569995743056502</v>
      </c>
      <c r="D1794" s="2">
        <v>4710</v>
      </c>
      <c r="E1794" s="2">
        <v>11.152407449731101</v>
      </c>
      <c r="F1794" s="2">
        <v>29.2286844945559</v>
      </c>
      <c r="G1794" s="2">
        <v>11.616725705404001</v>
      </c>
      <c r="H1794" s="2">
        <v>2942815327.6353302</v>
      </c>
    </row>
    <row r="1795" spans="1:8" x14ac:dyDescent="0.35">
      <c r="A1795" t="s">
        <v>140</v>
      </c>
      <c r="B1795" t="s">
        <v>34</v>
      </c>
      <c r="C1795" s="2">
        <v>4.1267225910566996</v>
      </c>
      <c r="D1795" s="2">
        <v>4850</v>
      </c>
      <c r="E1795" s="2">
        <v>10.3899057010594</v>
      </c>
      <c r="F1795" s="2">
        <v>30.143941746082199</v>
      </c>
      <c r="G1795" s="2">
        <v>11.270022474177599</v>
      </c>
      <c r="H1795" s="2">
        <v>3341816423.6749501</v>
      </c>
    </row>
    <row r="1796" spans="1:8" x14ac:dyDescent="0.35">
      <c r="A1796" t="s">
        <v>140</v>
      </c>
      <c r="B1796" t="s">
        <v>35</v>
      </c>
      <c r="C1796" s="2">
        <v>5.2040924430860001</v>
      </c>
      <c r="D1796" s="2">
        <v>5140</v>
      </c>
      <c r="E1796" s="2">
        <v>9.7695858816954004</v>
      </c>
      <c r="F1796" s="2">
        <v>30.369106636126102</v>
      </c>
      <c r="G1796" s="2">
        <v>10.3384637671598</v>
      </c>
      <c r="H1796" s="2">
        <v>4748407452.7893896</v>
      </c>
    </row>
    <row r="1797" spans="1:8" x14ac:dyDescent="0.35">
      <c r="A1797" t="s">
        <v>140</v>
      </c>
      <c r="B1797" t="s">
        <v>36</v>
      </c>
      <c r="C1797" s="2">
        <v>5.1222755809175702</v>
      </c>
      <c r="D1797" s="2">
        <v>5460</v>
      </c>
      <c r="E1797" s="2">
        <v>9.8121619148327994</v>
      </c>
      <c r="F1797" s="2">
        <v>29.334219629334601</v>
      </c>
      <c r="G1797" s="2">
        <v>10.214208781106199</v>
      </c>
      <c r="H1797" s="2">
        <v>4786641070.9117203</v>
      </c>
    </row>
    <row r="1798" spans="1:8" x14ac:dyDescent="0.35">
      <c r="A1798" t="s">
        <v>140</v>
      </c>
      <c r="B1798" t="s">
        <v>37</v>
      </c>
      <c r="C1798" s="2">
        <v>6.7960114281084101</v>
      </c>
      <c r="D1798" s="2">
        <v>6100</v>
      </c>
      <c r="E1798" s="2">
        <v>9.9669794768462996</v>
      </c>
      <c r="F1798" s="2">
        <v>28.518192904488401</v>
      </c>
      <c r="G1798" s="2">
        <v>9.9278112269106593</v>
      </c>
      <c r="H1798" s="2">
        <v>5830709334.2981195</v>
      </c>
    </row>
    <row r="1799" spans="1:8" x14ac:dyDescent="0.35">
      <c r="A1799" t="s">
        <v>140</v>
      </c>
      <c r="B1799" t="s">
        <v>38</v>
      </c>
      <c r="C1799" s="2">
        <v>5.4605695063513604</v>
      </c>
      <c r="D1799" s="2">
        <v>6560</v>
      </c>
      <c r="E1799" s="2">
        <v>9.7402175377016906</v>
      </c>
      <c r="F1799" s="2">
        <v>27.625499880573798</v>
      </c>
      <c r="G1799" s="2">
        <v>9.7383279627645507</v>
      </c>
      <c r="H1799" s="2">
        <v>6940351215.6295204</v>
      </c>
    </row>
    <row r="1800" spans="1:8" x14ac:dyDescent="0.35">
      <c r="A1800" t="s">
        <v>140</v>
      </c>
      <c r="B1800" t="s">
        <v>39</v>
      </c>
      <c r="C1800" s="2">
        <v>4.8571873003579604</v>
      </c>
      <c r="D1800" s="2">
        <v>6750</v>
      </c>
      <c r="E1800" s="2">
        <v>10.239494099157399</v>
      </c>
      <c r="F1800" s="2">
        <v>25.2024162635722</v>
      </c>
      <c r="G1800" s="2">
        <v>10.191190865737401</v>
      </c>
      <c r="H1800" s="2">
        <v>6692861570.5757198</v>
      </c>
    </row>
    <row r="1801" spans="1:8" x14ac:dyDescent="0.35">
      <c r="A1801" t="s">
        <v>140</v>
      </c>
      <c r="B1801" t="s">
        <v>40</v>
      </c>
      <c r="C1801" s="2">
        <v>4.26392083751466</v>
      </c>
      <c r="D1801" s="2">
        <v>7210</v>
      </c>
      <c r="E1801" s="2">
        <v>11.1718754077163</v>
      </c>
      <c r="F1801" s="2">
        <v>25.3263589602461</v>
      </c>
      <c r="G1801" s="2">
        <v>10.984221518614801</v>
      </c>
      <c r="H1801" s="2">
        <v>7147105759.4982796</v>
      </c>
    </row>
    <row r="1802" spans="1:8" x14ac:dyDescent="0.35">
      <c r="A1802" t="s">
        <v>140</v>
      </c>
      <c r="B1802" t="s">
        <v>41</v>
      </c>
      <c r="C1802" s="2">
        <v>4.1952063010676</v>
      </c>
      <c r="D1802" s="2">
        <v>8000</v>
      </c>
      <c r="E1802" s="2">
        <v>11.589335941958099</v>
      </c>
      <c r="F1802" s="2">
        <v>26.369974422322699</v>
      </c>
      <c r="G1802" s="2">
        <v>10.4935084393229</v>
      </c>
      <c r="H1802" s="2">
        <v>8334527688.7881899</v>
      </c>
    </row>
    <row r="1803" spans="1:8" x14ac:dyDescent="0.35">
      <c r="A1803" t="s">
        <v>140</v>
      </c>
      <c r="B1803" t="s">
        <v>42</v>
      </c>
      <c r="C1803" s="2">
        <v>4.2236235111887499</v>
      </c>
      <c r="D1803" s="2">
        <v>8460</v>
      </c>
      <c r="E1803" s="2">
        <v>11.4819241618103</v>
      </c>
      <c r="F1803" s="2">
        <v>26.2465894695308</v>
      </c>
      <c r="G1803" s="2">
        <v>10.3431514961724</v>
      </c>
      <c r="H1803" s="2">
        <v>8297786011.6154404</v>
      </c>
    </row>
    <row r="1804" spans="1:8" x14ac:dyDescent="0.35">
      <c r="A1804" t="s">
        <v>140</v>
      </c>
      <c r="B1804" t="s">
        <v>43</v>
      </c>
      <c r="C1804" s="2">
        <v>2.2167057775037602</v>
      </c>
      <c r="D1804" s="2">
        <v>8710</v>
      </c>
      <c r="E1804" s="2">
        <v>12.221757577571699</v>
      </c>
      <c r="F1804" s="2">
        <v>25.210274551853299</v>
      </c>
      <c r="G1804" s="2">
        <v>10.489503546343601</v>
      </c>
      <c r="H1804" s="2">
        <v>8127949873.4324999</v>
      </c>
    </row>
    <row r="1805" spans="1:8" x14ac:dyDescent="0.35">
      <c r="A1805" t="s">
        <v>140</v>
      </c>
      <c r="B1805" t="s">
        <v>44</v>
      </c>
      <c r="C1805" s="2">
        <v>-8.7378844339914394</v>
      </c>
      <c r="D1805" s="2">
        <v>8010</v>
      </c>
      <c r="E1805" s="2">
        <v>14.000930529318399</v>
      </c>
      <c r="F1805" s="2">
        <v>23.4919320082358</v>
      </c>
      <c r="G1805" s="2">
        <v>10.957833660251399</v>
      </c>
      <c r="H1805" s="2">
        <v>5779504191.8067904</v>
      </c>
    </row>
    <row r="1806" spans="1:8" x14ac:dyDescent="0.35">
      <c r="A1806" t="s">
        <v>140</v>
      </c>
      <c r="B1806" t="s">
        <v>45</v>
      </c>
      <c r="C1806" s="2">
        <v>6.1058042252093001</v>
      </c>
      <c r="D1806" s="2">
        <v>8620</v>
      </c>
      <c r="E1806" s="2">
        <v>12.9222527243609</v>
      </c>
      <c r="F1806" s="2">
        <v>26.360932418327799</v>
      </c>
      <c r="G1806" s="2">
        <v>10.7262932519399</v>
      </c>
      <c r="H1806" s="2">
        <v>6802622570.4882498</v>
      </c>
    </row>
    <row r="1807" spans="1:8" x14ac:dyDescent="0.35">
      <c r="A1807" t="s">
        <v>140</v>
      </c>
      <c r="B1807" t="s">
        <v>46</v>
      </c>
      <c r="C1807" s="2" t="s">
        <v>51</v>
      </c>
      <c r="D1807" s="2" t="s">
        <v>51</v>
      </c>
      <c r="E1807" s="2" t="s">
        <v>51</v>
      </c>
      <c r="F1807" s="2" t="s">
        <v>51</v>
      </c>
      <c r="G1807" s="2" t="s">
        <v>51</v>
      </c>
      <c r="H1807" s="2" t="s">
        <v>51</v>
      </c>
    </row>
    <row r="1808" spans="1:8" x14ac:dyDescent="0.35">
      <c r="A1808" t="s">
        <v>142</v>
      </c>
      <c r="B1808" t="s">
        <v>4</v>
      </c>
      <c r="C1808" s="2" t="s">
        <v>51</v>
      </c>
      <c r="D1808" s="2" t="s">
        <v>51</v>
      </c>
      <c r="E1808" s="2" t="s">
        <v>51</v>
      </c>
      <c r="F1808" s="2" t="s">
        <v>51</v>
      </c>
      <c r="G1808" s="2" t="s">
        <v>51</v>
      </c>
      <c r="H1808" s="2" t="s">
        <v>51</v>
      </c>
    </row>
    <row r="1809" spans="1:8" x14ac:dyDescent="0.35">
      <c r="A1809" t="s">
        <v>142</v>
      </c>
      <c r="B1809" t="s">
        <v>5</v>
      </c>
      <c r="C1809" s="2" t="s">
        <v>51</v>
      </c>
      <c r="D1809" s="2" t="s">
        <v>51</v>
      </c>
      <c r="E1809" s="2" t="s">
        <v>51</v>
      </c>
      <c r="F1809" s="2" t="s">
        <v>51</v>
      </c>
      <c r="G1809" s="2" t="s">
        <v>51</v>
      </c>
      <c r="H1809" s="2" t="s">
        <v>51</v>
      </c>
    </row>
    <row r="1810" spans="1:8" x14ac:dyDescent="0.35">
      <c r="A1810" t="s">
        <v>142</v>
      </c>
      <c r="B1810" t="s">
        <v>6</v>
      </c>
      <c r="C1810" s="2" t="s">
        <v>51</v>
      </c>
      <c r="D1810" s="2" t="s">
        <v>51</v>
      </c>
      <c r="E1810" s="2" t="s">
        <v>51</v>
      </c>
      <c r="F1810" s="2" t="s">
        <v>51</v>
      </c>
      <c r="G1810" s="2" t="s">
        <v>51</v>
      </c>
      <c r="H1810" s="2" t="s">
        <v>51</v>
      </c>
    </row>
    <row r="1811" spans="1:8" x14ac:dyDescent="0.35">
      <c r="A1811" t="s">
        <v>142</v>
      </c>
      <c r="B1811" t="s">
        <v>7</v>
      </c>
      <c r="C1811" s="2" t="s">
        <v>51</v>
      </c>
      <c r="D1811" s="2" t="s">
        <v>51</v>
      </c>
      <c r="E1811" s="2" t="s">
        <v>51</v>
      </c>
      <c r="F1811" s="2" t="s">
        <v>51</v>
      </c>
      <c r="G1811" s="2" t="s">
        <v>51</v>
      </c>
      <c r="H1811" s="2" t="s">
        <v>51</v>
      </c>
    </row>
    <row r="1812" spans="1:8" x14ac:dyDescent="0.35">
      <c r="A1812" t="s">
        <v>142</v>
      </c>
      <c r="B1812" t="s">
        <v>8</v>
      </c>
      <c r="C1812" s="2" t="s">
        <v>51</v>
      </c>
      <c r="D1812" s="2" t="s">
        <v>51</v>
      </c>
      <c r="E1812" s="2" t="s">
        <v>51</v>
      </c>
      <c r="F1812" s="2" t="s">
        <v>51</v>
      </c>
      <c r="G1812" s="2" t="s">
        <v>51</v>
      </c>
      <c r="H1812" s="2" t="s">
        <v>51</v>
      </c>
    </row>
    <row r="1813" spans="1:8" x14ac:dyDescent="0.35">
      <c r="A1813" t="s">
        <v>142</v>
      </c>
      <c r="B1813" t="s">
        <v>9</v>
      </c>
      <c r="C1813" s="2" t="s">
        <v>51</v>
      </c>
      <c r="D1813" s="2" t="s">
        <v>51</v>
      </c>
      <c r="E1813" s="2" t="s">
        <v>51</v>
      </c>
      <c r="F1813" s="2" t="s">
        <v>51</v>
      </c>
      <c r="G1813" s="2" t="s">
        <v>51</v>
      </c>
      <c r="H1813" s="2" t="s">
        <v>51</v>
      </c>
    </row>
    <row r="1814" spans="1:8" x14ac:dyDescent="0.35">
      <c r="A1814" t="s">
        <v>142</v>
      </c>
      <c r="B1814" t="s">
        <v>10</v>
      </c>
      <c r="C1814" s="2" t="s">
        <v>51</v>
      </c>
      <c r="D1814" s="2" t="s">
        <v>51</v>
      </c>
      <c r="E1814" s="2" t="s">
        <v>51</v>
      </c>
      <c r="F1814" s="2" t="s">
        <v>51</v>
      </c>
      <c r="G1814" s="2" t="s">
        <v>51</v>
      </c>
      <c r="H1814" s="2" t="s">
        <v>51</v>
      </c>
    </row>
    <row r="1815" spans="1:8" x14ac:dyDescent="0.35">
      <c r="A1815" t="s">
        <v>142</v>
      </c>
      <c r="B1815" t="s">
        <v>11</v>
      </c>
      <c r="C1815" s="2" t="s">
        <v>51</v>
      </c>
      <c r="D1815" s="2" t="s">
        <v>51</v>
      </c>
      <c r="E1815" s="2" t="s">
        <v>51</v>
      </c>
      <c r="F1815" s="2" t="s">
        <v>51</v>
      </c>
      <c r="G1815" s="2" t="s">
        <v>51</v>
      </c>
      <c r="H1815" s="2" t="s">
        <v>51</v>
      </c>
    </row>
    <row r="1816" spans="1:8" x14ac:dyDescent="0.35">
      <c r="A1816" t="s">
        <v>142</v>
      </c>
      <c r="B1816" t="s">
        <v>12</v>
      </c>
      <c r="C1816" s="2" t="s">
        <v>51</v>
      </c>
      <c r="D1816" s="2" t="s">
        <v>51</v>
      </c>
      <c r="E1816" s="2" t="s">
        <v>51</v>
      </c>
      <c r="F1816" s="2" t="s">
        <v>51</v>
      </c>
      <c r="G1816" s="2" t="s">
        <v>51</v>
      </c>
      <c r="H1816" s="2" t="s">
        <v>51</v>
      </c>
    </row>
    <row r="1817" spans="1:8" x14ac:dyDescent="0.35">
      <c r="A1817" t="s">
        <v>142</v>
      </c>
      <c r="B1817" t="s">
        <v>13</v>
      </c>
      <c r="C1817" s="2" t="s">
        <v>51</v>
      </c>
      <c r="D1817" s="2" t="s">
        <v>51</v>
      </c>
      <c r="E1817" s="2" t="s">
        <v>51</v>
      </c>
      <c r="F1817" s="2" t="s">
        <v>51</v>
      </c>
      <c r="G1817" s="2" t="s">
        <v>51</v>
      </c>
      <c r="H1817" s="2" t="s">
        <v>51</v>
      </c>
    </row>
    <row r="1818" spans="1:8" x14ac:dyDescent="0.35">
      <c r="A1818" t="s">
        <v>142</v>
      </c>
      <c r="B1818" t="s">
        <v>14</v>
      </c>
      <c r="C1818" s="2" t="s">
        <v>51</v>
      </c>
      <c r="D1818" s="2" t="s">
        <v>51</v>
      </c>
      <c r="E1818" s="2" t="s">
        <v>51</v>
      </c>
      <c r="F1818" s="2" t="s">
        <v>51</v>
      </c>
      <c r="G1818" s="2" t="s">
        <v>51</v>
      </c>
      <c r="H1818" s="2" t="s">
        <v>51</v>
      </c>
    </row>
    <row r="1819" spans="1:8" x14ac:dyDescent="0.35">
      <c r="A1819" t="s">
        <v>142</v>
      </c>
      <c r="B1819" t="s">
        <v>15</v>
      </c>
      <c r="C1819" s="2" t="s">
        <v>51</v>
      </c>
      <c r="D1819" s="2" t="s">
        <v>51</v>
      </c>
      <c r="E1819" s="2" t="s">
        <v>51</v>
      </c>
      <c r="F1819" s="2" t="s">
        <v>51</v>
      </c>
      <c r="G1819" s="2" t="s">
        <v>51</v>
      </c>
      <c r="H1819" s="2" t="s">
        <v>51</v>
      </c>
    </row>
    <row r="1820" spans="1:8" x14ac:dyDescent="0.35">
      <c r="A1820" t="s">
        <v>142</v>
      </c>
      <c r="B1820" t="s">
        <v>16</v>
      </c>
      <c r="C1820" s="2" t="s">
        <v>51</v>
      </c>
      <c r="D1820" s="2" t="s">
        <v>51</v>
      </c>
      <c r="E1820" s="2" t="s">
        <v>51</v>
      </c>
      <c r="F1820" s="2" t="s">
        <v>51</v>
      </c>
      <c r="G1820" s="2" t="s">
        <v>51</v>
      </c>
      <c r="H1820" s="2" t="s">
        <v>51</v>
      </c>
    </row>
    <row r="1821" spans="1:8" x14ac:dyDescent="0.35">
      <c r="A1821" t="s">
        <v>142</v>
      </c>
      <c r="B1821" t="s">
        <v>17</v>
      </c>
      <c r="C1821" s="2" t="s">
        <v>51</v>
      </c>
      <c r="D1821" s="2" t="s">
        <v>51</v>
      </c>
      <c r="E1821" s="2" t="s">
        <v>51</v>
      </c>
      <c r="F1821" s="2" t="s">
        <v>51</v>
      </c>
      <c r="G1821" s="2" t="s">
        <v>51</v>
      </c>
      <c r="H1821" s="2" t="s">
        <v>51</v>
      </c>
    </row>
    <row r="1822" spans="1:8" x14ac:dyDescent="0.35">
      <c r="A1822" t="s">
        <v>142</v>
      </c>
      <c r="B1822" t="s">
        <v>18</v>
      </c>
      <c r="C1822" s="2" t="s">
        <v>51</v>
      </c>
      <c r="D1822" s="2">
        <v>840</v>
      </c>
      <c r="E1822" s="2">
        <v>35.853322847031102</v>
      </c>
      <c r="F1822" s="2">
        <v>25.855289028706299</v>
      </c>
      <c r="G1822" s="2">
        <v>11.5056036177743</v>
      </c>
      <c r="H1822" s="2" t="s">
        <v>51</v>
      </c>
    </row>
    <row r="1823" spans="1:8" x14ac:dyDescent="0.35">
      <c r="A1823" t="s">
        <v>142</v>
      </c>
      <c r="B1823" t="s">
        <v>19</v>
      </c>
      <c r="C1823" s="2">
        <v>20.799997541861199</v>
      </c>
      <c r="D1823" s="2">
        <v>1040</v>
      </c>
      <c r="E1823" s="2">
        <v>20.699998508403201</v>
      </c>
      <c r="F1823" s="2">
        <v>25.6999990691539</v>
      </c>
      <c r="G1823" s="2">
        <v>11.4364985203472</v>
      </c>
      <c r="H1823" s="2">
        <v>373000000</v>
      </c>
    </row>
    <row r="1824" spans="1:8" x14ac:dyDescent="0.35">
      <c r="A1824" t="s">
        <v>142</v>
      </c>
      <c r="B1824" t="s">
        <v>20</v>
      </c>
      <c r="C1824" s="2">
        <v>88.957666183279201</v>
      </c>
      <c r="D1824" s="2">
        <v>2010</v>
      </c>
      <c r="E1824" s="2">
        <v>20.700000310081901</v>
      </c>
      <c r="F1824" s="2">
        <v>25.699999117459299</v>
      </c>
      <c r="G1824" s="2">
        <v>11.436499643048</v>
      </c>
      <c r="H1824" s="2">
        <v>1148237971.8234999</v>
      </c>
    </row>
    <row r="1825" spans="1:8" x14ac:dyDescent="0.35">
      <c r="A1825" t="s">
        <v>142</v>
      </c>
      <c r="B1825" t="s">
        <v>21</v>
      </c>
      <c r="C1825" s="2">
        <v>34.389574051687198</v>
      </c>
      <c r="D1825" s="2">
        <v>2690</v>
      </c>
      <c r="E1825" s="2">
        <v>17.518045726467601</v>
      </c>
      <c r="F1825" s="2">
        <v>25.217623742068302</v>
      </c>
      <c r="G1825" s="2">
        <v>11.221841858484099</v>
      </c>
      <c r="H1825" s="2">
        <v>1542162908.71345</v>
      </c>
    </row>
    <row r="1826" spans="1:8" x14ac:dyDescent="0.35">
      <c r="A1826" t="s">
        <v>142</v>
      </c>
      <c r="B1826" t="s">
        <v>22</v>
      </c>
      <c r="C1826" s="2">
        <v>15.5999966854232</v>
      </c>
      <c r="D1826" s="2">
        <v>3830</v>
      </c>
      <c r="E1826" s="2">
        <v>15.960410018779299</v>
      </c>
      <c r="F1826" s="2">
        <v>27.430179581996899</v>
      </c>
      <c r="G1826" s="2">
        <v>12.0692790160786</v>
      </c>
      <c r="H1826" s="2">
        <v>1564345797.5791299</v>
      </c>
    </row>
    <row r="1827" spans="1:8" x14ac:dyDescent="0.35">
      <c r="A1827" t="s">
        <v>142</v>
      </c>
      <c r="B1827" t="s">
        <v>23</v>
      </c>
      <c r="C1827" s="2">
        <v>9.5999997164227597</v>
      </c>
      <c r="D1827" s="2">
        <v>4090</v>
      </c>
      <c r="E1827" s="2">
        <v>13.2629920286002</v>
      </c>
      <c r="F1827" s="2">
        <v>24.356846897468198</v>
      </c>
      <c r="G1827" s="2">
        <v>10.7000739044004</v>
      </c>
      <c r="H1827" s="2">
        <v>1312004302.8322401</v>
      </c>
    </row>
    <row r="1828" spans="1:8" x14ac:dyDescent="0.35">
      <c r="A1828" t="s">
        <v>142</v>
      </c>
      <c r="B1828" t="s">
        <v>24</v>
      </c>
      <c r="C1828" s="2">
        <v>12.765469457888299</v>
      </c>
      <c r="D1828" s="2">
        <v>4520</v>
      </c>
      <c r="E1828" s="2">
        <v>9.0014637633190695</v>
      </c>
      <c r="F1828" s="2">
        <v>21.537391685968899</v>
      </c>
      <c r="G1828" s="2">
        <v>9.2960227485153695</v>
      </c>
      <c r="H1828" s="2">
        <v>1655036504.9458301</v>
      </c>
    </row>
    <row r="1829" spans="1:8" x14ac:dyDescent="0.35">
      <c r="A1829" t="s">
        <v>142</v>
      </c>
      <c r="B1829" t="s">
        <v>25</v>
      </c>
      <c r="C1829" s="2">
        <v>2.4233131718099199</v>
      </c>
      <c r="D1829" s="2">
        <v>4650</v>
      </c>
      <c r="E1829" s="2">
        <v>9.1205774030599294</v>
      </c>
      <c r="F1829" s="2">
        <v>20.937617416364098</v>
      </c>
      <c r="G1829" s="2">
        <v>9.4064561288687898</v>
      </c>
      <c r="H1829" s="2">
        <v>1797058702.4158101</v>
      </c>
    </row>
    <row r="1830" spans="1:8" x14ac:dyDescent="0.35">
      <c r="A1830" t="s">
        <v>142</v>
      </c>
      <c r="B1830" t="s">
        <v>26</v>
      </c>
      <c r="C1830" s="2">
        <v>5.0274442073398298</v>
      </c>
      <c r="D1830" s="2">
        <v>4950</v>
      </c>
      <c r="E1830" s="2">
        <v>8.8735036281502406</v>
      </c>
      <c r="F1830" s="2">
        <v>19.815386597658701</v>
      </c>
      <c r="G1830" s="2">
        <v>9.3135229244266107</v>
      </c>
      <c r="H1830" s="2">
        <v>2073949855.63041</v>
      </c>
    </row>
    <row r="1831" spans="1:8" x14ac:dyDescent="0.35">
      <c r="A1831" t="s">
        <v>142</v>
      </c>
      <c r="B1831" t="s">
        <v>27</v>
      </c>
      <c r="C1831" s="2">
        <v>3.8671387951342999</v>
      </c>
      <c r="D1831" s="2">
        <v>5150</v>
      </c>
      <c r="E1831" s="2">
        <v>8.1050184254406208</v>
      </c>
      <c r="F1831" s="2">
        <v>19.820080192797299</v>
      </c>
      <c r="G1831" s="2">
        <v>9.2997952336521301</v>
      </c>
      <c r="H1831" s="2">
        <v>2523168378.5343299</v>
      </c>
    </row>
    <row r="1832" spans="1:8" x14ac:dyDescent="0.35">
      <c r="A1832" t="s">
        <v>142</v>
      </c>
      <c r="B1832" t="s">
        <v>28</v>
      </c>
      <c r="C1832" s="2">
        <v>6.3252661686146601</v>
      </c>
      <c r="D1832" s="2">
        <v>5910</v>
      </c>
      <c r="E1832" s="2">
        <v>8.5834950577871592</v>
      </c>
      <c r="F1832" s="2">
        <v>20.2334920339996</v>
      </c>
      <c r="G1832" s="2">
        <v>9.1177425386283009</v>
      </c>
      <c r="H1832" s="2">
        <v>3036672888.8888898</v>
      </c>
    </row>
    <row r="1833" spans="1:8" x14ac:dyDescent="0.35">
      <c r="A1833" t="s">
        <v>142</v>
      </c>
      <c r="B1833" t="s">
        <v>29</v>
      </c>
      <c r="C1833" s="2">
        <v>3.8971779899219299</v>
      </c>
      <c r="D1833" s="2">
        <v>6210</v>
      </c>
      <c r="E1833" s="2">
        <v>8.2973682539021194</v>
      </c>
      <c r="F1833" s="2">
        <v>21.432839132996399</v>
      </c>
      <c r="G1833" s="2">
        <v>9.9427667073606898</v>
      </c>
      <c r="H1833" s="2">
        <v>3225452343.1042199</v>
      </c>
    </row>
    <row r="1834" spans="1:8" x14ac:dyDescent="0.35">
      <c r="A1834" t="s">
        <v>142</v>
      </c>
      <c r="B1834" t="s">
        <v>30</v>
      </c>
      <c r="C1834" s="2">
        <v>5.4140035707943399</v>
      </c>
      <c r="D1834" s="2">
        <v>7090</v>
      </c>
      <c r="E1834" s="2">
        <v>8.0542892725065691</v>
      </c>
      <c r="F1834" s="2">
        <v>21.030082402069102</v>
      </c>
      <c r="G1834" s="2">
        <v>10.0177872154014</v>
      </c>
      <c r="H1834" s="2">
        <v>3251764094.6700001</v>
      </c>
    </row>
    <row r="1835" spans="1:8" x14ac:dyDescent="0.35">
      <c r="A1835" t="s">
        <v>142</v>
      </c>
      <c r="B1835" t="s">
        <v>31</v>
      </c>
      <c r="C1835" s="2">
        <v>5.8571263421709396</v>
      </c>
      <c r="D1835" s="2">
        <v>7920</v>
      </c>
      <c r="E1835" s="2">
        <v>7.7049534096333199</v>
      </c>
      <c r="F1835" s="2">
        <v>21.772437405652301</v>
      </c>
      <c r="G1835" s="2">
        <v>10.8110732076349</v>
      </c>
      <c r="H1835" s="2">
        <v>4708586354.09377</v>
      </c>
    </row>
    <row r="1836" spans="1:8" x14ac:dyDescent="0.35">
      <c r="A1836" t="s">
        <v>142</v>
      </c>
      <c r="B1836" t="s">
        <v>32</v>
      </c>
      <c r="C1836" s="2">
        <v>5.4438310345017698</v>
      </c>
      <c r="D1836" s="2">
        <v>8910</v>
      </c>
      <c r="E1836" s="2">
        <v>7.2072720123494198</v>
      </c>
      <c r="F1836" s="2">
        <v>23.2014104320358</v>
      </c>
      <c r="G1836" s="2">
        <v>11.0122790999964</v>
      </c>
      <c r="H1836" s="2">
        <v>6057785799.8801699</v>
      </c>
    </row>
    <row r="1837" spans="1:8" x14ac:dyDescent="0.35">
      <c r="A1837" t="s">
        <v>142</v>
      </c>
      <c r="B1837" t="s">
        <v>33</v>
      </c>
      <c r="C1837" s="2">
        <v>-3.0044559301334601</v>
      </c>
      <c r="D1837" s="2">
        <v>9030</v>
      </c>
      <c r="E1837" s="2">
        <v>7.0766016346684903</v>
      </c>
      <c r="F1837" s="2">
        <v>22.907646941710301</v>
      </c>
      <c r="G1837" s="2">
        <v>10.4775404261619</v>
      </c>
      <c r="H1837" s="2">
        <v>4165407912.4937901</v>
      </c>
    </row>
    <row r="1838" spans="1:8" x14ac:dyDescent="0.35">
      <c r="A1838" t="s">
        <v>142</v>
      </c>
      <c r="B1838" t="s">
        <v>34</v>
      </c>
      <c r="C1838" s="2">
        <v>0.86566926023708402</v>
      </c>
      <c r="D1838" s="2">
        <v>9240</v>
      </c>
      <c r="E1838" s="2">
        <v>6.7967621591376401</v>
      </c>
      <c r="F1838" s="2">
        <v>22.4540096321725</v>
      </c>
      <c r="G1838" s="2">
        <v>10.884808040209</v>
      </c>
      <c r="H1838" s="2">
        <v>3385330940.6108198</v>
      </c>
    </row>
    <row r="1839" spans="1:8" x14ac:dyDescent="0.35">
      <c r="A1839" t="s">
        <v>142</v>
      </c>
      <c r="B1839" t="s">
        <v>35</v>
      </c>
      <c r="C1839" s="2">
        <v>0.95951124724126702</v>
      </c>
      <c r="D1839" s="2">
        <v>9840</v>
      </c>
      <c r="E1839" s="2">
        <v>6.7577453955513098</v>
      </c>
      <c r="F1839" s="2">
        <v>22.1932597066813</v>
      </c>
      <c r="G1839" s="2">
        <v>10.916012733203599</v>
      </c>
      <c r="H1839" s="2">
        <v>4139108110.02914</v>
      </c>
    </row>
    <row r="1840" spans="1:8" x14ac:dyDescent="0.35">
      <c r="A1840" t="s">
        <v>142</v>
      </c>
      <c r="B1840" t="s">
        <v>36</v>
      </c>
      <c r="C1840" s="2">
        <v>-0.82183647421689399</v>
      </c>
      <c r="D1840" s="2">
        <v>10190</v>
      </c>
      <c r="E1840" s="2">
        <v>6.1376715536851201</v>
      </c>
      <c r="F1840" s="2">
        <v>21.623200818093899</v>
      </c>
      <c r="G1840" s="2">
        <v>10.545110406553</v>
      </c>
      <c r="H1840" s="2">
        <v>3865086782.2887902</v>
      </c>
    </row>
    <row r="1841" spans="1:8" x14ac:dyDescent="0.35">
      <c r="A1841" t="s">
        <v>142</v>
      </c>
      <c r="B1841" t="s">
        <v>37</v>
      </c>
      <c r="C1841" s="2">
        <v>2.3498566632458</v>
      </c>
      <c r="D1841" s="2">
        <v>10930</v>
      </c>
      <c r="E1841" s="2">
        <v>6.8413911267118701</v>
      </c>
      <c r="F1841" s="2">
        <v>22.323675702013599</v>
      </c>
      <c r="G1841" s="2">
        <v>10.937116790422699</v>
      </c>
      <c r="H1841" s="2">
        <v>3859947254.0900102</v>
      </c>
    </row>
    <row r="1842" spans="1:8" x14ac:dyDescent="0.35">
      <c r="A1842" t="s">
        <v>142</v>
      </c>
      <c r="B1842" t="s">
        <v>38</v>
      </c>
      <c r="C1842" s="2">
        <v>1.1538510920040299</v>
      </c>
      <c r="D1842" s="2">
        <v>11240</v>
      </c>
      <c r="E1842" s="2">
        <v>5.9510576991867401</v>
      </c>
      <c r="F1842" s="2">
        <v>22.156369823245001</v>
      </c>
      <c r="G1842" s="2">
        <v>10.940195399639</v>
      </c>
      <c r="H1842" s="2">
        <v>4180427214.76055</v>
      </c>
    </row>
    <row r="1843" spans="1:8" x14ac:dyDescent="0.35">
      <c r="A1843" t="s">
        <v>142</v>
      </c>
      <c r="B1843" t="s">
        <v>39</v>
      </c>
      <c r="C1843" s="2">
        <v>3.08916270943587</v>
      </c>
      <c r="D1843" s="2">
        <v>11770</v>
      </c>
      <c r="E1843" s="2">
        <v>6.2381652255882996</v>
      </c>
      <c r="F1843" s="2">
        <v>22.626406912609401</v>
      </c>
      <c r="G1843" s="2">
        <v>11.6703768745951</v>
      </c>
      <c r="H1843" s="2">
        <v>3558020017.01162</v>
      </c>
    </row>
    <row r="1844" spans="1:8" x14ac:dyDescent="0.35">
      <c r="A1844" t="s">
        <v>142</v>
      </c>
      <c r="B1844" t="s">
        <v>40</v>
      </c>
      <c r="C1844" s="2">
        <v>3.14980730946617</v>
      </c>
      <c r="D1844" s="2">
        <v>12730</v>
      </c>
      <c r="E1844" s="2">
        <v>6.3693819187943603</v>
      </c>
      <c r="F1844" s="2">
        <v>23.246149851123398</v>
      </c>
      <c r="G1844" s="2">
        <v>12.369236355225301</v>
      </c>
      <c r="H1844" s="2">
        <v>3888190091.0581999</v>
      </c>
    </row>
    <row r="1845" spans="1:8" x14ac:dyDescent="0.35">
      <c r="A1845" t="s">
        <v>142</v>
      </c>
      <c r="B1845" t="s">
        <v>41</v>
      </c>
      <c r="C1845" s="2">
        <v>3.17143490713458</v>
      </c>
      <c r="D1845" s="2">
        <v>13290</v>
      </c>
      <c r="E1845" s="2">
        <v>5.6018584841711299</v>
      </c>
      <c r="F1845" s="2">
        <v>24.002286749675299</v>
      </c>
      <c r="G1845" s="2">
        <v>13.115011487467401</v>
      </c>
      <c r="H1845" s="2">
        <v>4514505819.98386</v>
      </c>
    </row>
    <row r="1846" spans="1:8" x14ac:dyDescent="0.35">
      <c r="A1846" t="s">
        <v>142</v>
      </c>
      <c r="B1846" t="s">
        <v>42</v>
      </c>
      <c r="C1846" s="2">
        <v>3.7400731009674502</v>
      </c>
      <c r="D1846" s="2">
        <v>14500</v>
      </c>
      <c r="E1846" s="2">
        <v>5.8854354706001404</v>
      </c>
      <c r="F1846" s="2">
        <v>24.523442155042201</v>
      </c>
      <c r="G1846" s="2">
        <v>13.225346700024801</v>
      </c>
      <c r="H1846" s="2">
        <v>5000136813.5184097</v>
      </c>
    </row>
    <row r="1847" spans="1:8" x14ac:dyDescent="0.35">
      <c r="A1847" t="s">
        <v>142</v>
      </c>
      <c r="B1847" t="s">
        <v>43</v>
      </c>
      <c r="C1847" s="2">
        <v>2.83100130837011</v>
      </c>
      <c r="D1847" s="2">
        <v>15870</v>
      </c>
      <c r="E1847" s="2">
        <v>5.6030921228141004</v>
      </c>
      <c r="F1847" s="2">
        <v>23.964253828619398</v>
      </c>
      <c r="G1847" s="2">
        <v>12.937726613672901</v>
      </c>
      <c r="H1847" s="2">
        <v>5088616621.8304596</v>
      </c>
    </row>
    <row r="1848" spans="1:8" x14ac:dyDescent="0.35">
      <c r="A1848" t="s">
        <v>142</v>
      </c>
      <c r="B1848" t="s">
        <v>44</v>
      </c>
      <c r="C1848" s="2">
        <v>-3.1192905153581001</v>
      </c>
      <c r="D1848" s="2">
        <v>15560</v>
      </c>
      <c r="E1848" s="2">
        <v>6.0844854609226102</v>
      </c>
      <c r="F1848" s="2">
        <v>24.554310516033599</v>
      </c>
      <c r="G1848" s="2">
        <v>13.114133343438001</v>
      </c>
      <c r="H1848" s="2">
        <v>4673454280.7221899</v>
      </c>
    </row>
    <row r="1849" spans="1:8" x14ac:dyDescent="0.35">
      <c r="A1849" t="s">
        <v>142</v>
      </c>
      <c r="B1849" t="s">
        <v>45</v>
      </c>
      <c r="C1849" s="2">
        <v>7.5455911297962102</v>
      </c>
      <c r="D1849" s="2">
        <v>17240</v>
      </c>
      <c r="E1849" s="2">
        <v>5.1566657854724696</v>
      </c>
      <c r="F1849" s="2">
        <v>25.525474803117302</v>
      </c>
      <c r="G1849" s="2">
        <v>14.441433050559199</v>
      </c>
      <c r="H1849" s="2">
        <v>6155263062.4092903</v>
      </c>
    </row>
    <row r="1850" spans="1:8" x14ac:dyDescent="0.35">
      <c r="A1850" t="s">
        <v>142</v>
      </c>
      <c r="B1850" t="s">
        <v>46</v>
      </c>
      <c r="C1850" s="2" t="s">
        <v>51</v>
      </c>
      <c r="D1850" s="2" t="s">
        <v>51</v>
      </c>
      <c r="E1850" s="2" t="s">
        <v>51</v>
      </c>
      <c r="F1850" s="2" t="s">
        <v>51</v>
      </c>
      <c r="G1850" s="2" t="s">
        <v>51</v>
      </c>
      <c r="H1850" s="2" t="s">
        <v>51</v>
      </c>
    </row>
    <row r="1851" spans="1:8" x14ac:dyDescent="0.35">
      <c r="A1851" t="s">
        <v>144</v>
      </c>
      <c r="B1851" t="s">
        <v>4</v>
      </c>
      <c r="C1851" s="2">
        <v>11.9869013857775</v>
      </c>
      <c r="D1851" s="2" t="s">
        <v>51</v>
      </c>
      <c r="E1851" s="2">
        <v>12.703899096476899</v>
      </c>
      <c r="F1851" s="2">
        <v>43.8906069977564</v>
      </c>
      <c r="G1851" s="2">
        <v>4.4024013098053496</v>
      </c>
      <c r="H1851" s="2">
        <v>424922799.79413301</v>
      </c>
    </row>
    <row r="1852" spans="1:8" x14ac:dyDescent="0.35">
      <c r="A1852" t="s">
        <v>144</v>
      </c>
      <c r="B1852" t="s">
        <v>5</v>
      </c>
      <c r="C1852" s="2">
        <v>9.0648574647498794</v>
      </c>
      <c r="D1852" s="2" t="s">
        <v>51</v>
      </c>
      <c r="E1852" s="2">
        <v>12.3706176961603</v>
      </c>
      <c r="F1852" s="2">
        <v>40.984974958263798</v>
      </c>
      <c r="G1852" s="2">
        <v>6.0601001669449097</v>
      </c>
      <c r="H1852" s="2">
        <v>466116887.773395</v>
      </c>
    </row>
    <row r="1853" spans="1:8" x14ac:dyDescent="0.35">
      <c r="A1853" t="s">
        <v>144</v>
      </c>
      <c r="B1853" t="s">
        <v>6</v>
      </c>
      <c r="C1853" s="2">
        <v>12.1655318551673</v>
      </c>
      <c r="D1853" s="2" t="s">
        <v>51</v>
      </c>
      <c r="E1853" s="2">
        <v>10.2722357781924</v>
      </c>
      <c r="F1853" s="2">
        <v>43.294579206736501</v>
      </c>
      <c r="G1853" s="2">
        <v>6.7891488445528898</v>
      </c>
      <c r="H1853" s="2">
        <v>382198698.65009201</v>
      </c>
    </row>
    <row r="1854" spans="1:8" x14ac:dyDescent="0.35">
      <c r="A1854" t="s">
        <v>144</v>
      </c>
      <c r="B1854" t="s">
        <v>7</v>
      </c>
      <c r="C1854" s="2">
        <v>13.1467290504585</v>
      </c>
      <c r="D1854" s="2" t="s">
        <v>51</v>
      </c>
      <c r="E1854" s="2">
        <v>7.9713807986934704</v>
      </c>
      <c r="F1854" s="2">
        <v>47.731072831201097</v>
      </c>
      <c r="G1854" s="2">
        <v>5.92604114010188</v>
      </c>
      <c r="H1854" s="2">
        <v>344516364.299389</v>
      </c>
    </row>
    <row r="1855" spans="1:8" x14ac:dyDescent="0.35">
      <c r="A1855" t="s">
        <v>144</v>
      </c>
      <c r="B1855" t="s">
        <v>8</v>
      </c>
      <c r="C1855" s="2">
        <v>8.5453836391253599</v>
      </c>
      <c r="D1855" s="2" t="s">
        <v>51</v>
      </c>
      <c r="E1855" s="2">
        <v>6.8930200800719996</v>
      </c>
      <c r="F1855" s="2">
        <v>51.627820365600101</v>
      </c>
      <c r="G1855" s="2">
        <v>5.0432947456627701</v>
      </c>
      <c r="H1855" s="2">
        <v>365334257.54775101</v>
      </c>
    </row>
    <row r="1856" spans="1:8" x14ac:dyDescent="0.35">
      <c r="A1856" t="s">
        <v>144</v>
      </c>
      <c r="B1856" t="s">
        <v>9</v>
      </c>
      <c r="C1856" s="2">
        <v>7.1252712677902004</v>
      </c>
      <c r="D1856" s="2" t="s">
        <v>51</v>
      </c>
      <c r="E1856" s="2">
        <v>5.9218746316509101</v>
      </c>
      <c r="F1856" s="2">
        <v>56.755227610269003</v>
      </c>
      <c r="G1856" s="2">
        <v>5.04255168674415</v>
      </c>
      <c r="H1856" s="2">
        <v>256333438.45264399</v>
      </c>
    </row>
    <row r="1857" spans="1:8" x14ac:dyDescent="0.35">
      <c r="A1857" t="s">
        <v>144</v>
      </c>
      <c r="B1857" t="s">
        <v>10</v>
      </c>
      <c r="C1857" s="2">
        <v>8.1729243318818892</v>
      </c>
      <c r="D1857" s="2" t="s">
        <v>51</v>
      </c>
      <c r="E1857" s="2">
        <v>5.2867897130192203</v>
      </c>
      <c r="F1857" s="2">
        <v>57.938782528946497</v>
      </c>
      <c r="G1857" s="2">
        <v>5.5447284955481697</v>
      </c>
      <c r="H1857" s="2">
        <v>299212388.90958399</v>
      </c>
    </row>
    <row r="1858" spans="1:8" x14ac:dyDescent="0.35">
      <c r="A1858" t="s">
        <v>144</v>
      </c>
      <c r="B1858" t="s">
        <v>11</v>
      </c>
      <c r="C1858" s="2">
        <v>11.881928137320299</v>
      </c>
      <c r="D1858" s="2" t="s">
        <v>51</v>
      </c>
      <c r="E1858" s="2">
        <v>6.2448855887255599</v>
      </c>
      <c r="F1858" s="2">
        <v>58.025458402788303</v>
      </c>
      <c r="G1858" s="2">
        <v>5.48416426731323</v>
      </c>
      <c r="H1858" s="2">
        <v>304633986.53880501</v>
      </c>
    </row>
    <row r="1859" spans="1:8" x14ac:dyDescent="0.35">
      <c r="A1859" t="s">
        <v>144</v>
      </c>
      <c r="B1859" t="s">
        <v>12</v>
      </c>
      <c r="C1859" s="2">
        <v>19.449969508567499</v>
      </c>
      <c r="D1859" s="2" t="s">
        <v>51</v>
      </c>
      <c r="E1859" s="2">
        <v>5.6319533479465704</v>
      </c>
      <c r="F1859" s="2">
        <v>61.913230489267498</v>
      </c>
      <c r="G1859" s="2">
        <v>5.1149758054510102</v>
      </c>
      <c r="H1859" s="2">
        <v>623701192.168872</v>
      </c>
    </row>
    <row r="1860" spans="1:8" x14ac:dyDescent="0.35">
      <c r="A1860" t="s">
        <v>144</v>
      </c>
      <c r="B1860" t="s">
        <v>13</v>
      </c>
      <c r="C1860" s="2">
        <v>13.059405887078499</v>
      </c>
      <c r="D1860" s="2" t="s">
        <v>51</v>
      </c>
      <c r="E1860" s="2">
        <v>4.6969928623733601</v>
      </c>
      <c r="F1860" s="2">
        <v>61.423019047082597</v>
      </c>
      <c r="G1860" s="2">
        <v>4.95127584070298</v>
      </c>
      <c r="H1860" s="2">
        <v>1113504392.27753</v>
      </c>
    </row>
    <row r="1861" spans="1:8" x14ac:dyDescent="0.35">
      <c r="A1861" t="s">
        <v>144</v>
      </c>
      <c r="B1861" t="s">
        <v>14</v>
      </c>
      <c r="C1861" s="2">
        <v>6.7728219493826503</v>
      </c>
      <c r="D1861" s="2">
        <v>5650</v>
      </c>
      <c r="E1861" s="2">
        <v>4.5261508575155798</v>
      </c>
      <c r="F1861" s="2">
        <v>56.906563060540101</v>
      </c>
      <c r="G1861" s="2">
        <v>4.7707501754734203</v>
      </c>
      <c r="H1861" s="2">
        <v>1416420317.11905</v>
      </c>
    </row>
    <row r="1862" spans="1:8" x14ac:dyDescent="0.35">
      <c r="A1862" t="s">
        <v>144</v>
      </c>
      <c r="B1862" t="s">
        <v>15</v>
      </c>
      <c r="C1862" s="2">
        <v>7.4587091707600601</v>
      </c>
      <c r="D1862" s="2">
        <v>6380</v>
      </c>
      <c r="E1862" s="2">
        <v>4.37689552426058</v>
      </c>
      <c r="F1862" s="2">
        <v>53.545149452686402</v>
      </c>
      <c r="G1862" s="2">
        <v>4.8263965122479098</v>
      </c>
      <c r="H1862" s="2">
        <v>1309408389.3945401</v>
      </c>
    </row>
    <row r="1863" spans="1:8" x14ac:dyDescent="0.35">
      <c r="A1863" t="s">
        <v>144</v>
      </c>
      <c r="B1863" t="s">
        <v>16</v>
      </c>
      <c r="C1863" s="2">
        <v>2.9170703044274702</v>
      </c>
      <c r="D1863" s="2">
        <v>6610</v>
      </c>
      <c r="E1863" s="2">
        <v>4.6327850112598501</v>
      </c>
      <c r="F1863" s="2">
        <v>49.661633077652901</v>
      </c>
      <c r="G1863" s="2">
        <v>4.8760273894306101</v>
      </c>
      <c r="H1863" s="2">
        <v>1261340474.9490399</v>
      </c>
    </row>
    <row r="1864" spans="1:8" x14ac:dyDescent="0.35">
      <c r="A1864" t="s">
        <v>144</v>
      </c>
      <c r="B1864" t="s">
        <v>17</v>
      </c>
      <c r="C1864" s="2">
        <v>1.91610701898645</v>
      </c>
      <c r="D1864" s="2">
        <v>6990</v>
      </c>
      <c r="E1864" s="2">
        <v>4.5211925631218497</v>
      </c>
      <c r="F1864" s="2">
        <v>47.879503645970999</v>
      </c>
      <c r="G1864" s="2">
        <v>4.3084013826962604</v>
      </c>
      <c r="H1864" s="2">
        <v>1197253311.87322</v>
      </c>
    </row>
    <row r="1865" spans="1:8" x14ac:dyDescent="0.35">
      <c r="A1865" t="s">
        <v>144</v>
      </c>
      <c r="B1865" t="s">
        <v>18</v>
      </c>
      <c r="C1865" s="2">
        <v>3.62791607699427</v>
      </c>
      <c r="D1865" s="2">
        <v>6330</v>
      </c>
      <c r="E1865" s="2">
        <v>3.7561436342329402</v>
      </c>
      <c r="F1865" s="2">
        <v>43.259055848040198</v>
      </c>
      <c r="G1865" s="2">
        <v>4.8755531457156396</v>
      </c>
      <c r="H1865" s="2">
        <v>1106682559.78544</v>
      </c>
    </row>
    <row r="1866" spans="1:8" x14ac:dyDescent="0.35">
      <c r="A1866" t="s">
        <v>144</v>
      </c>
      <c r="B1866" t="s">
        <v>19</v>
      </c>
      <c r="C1866" s="2">
        <v>7.0304103085115104</v>
      </c>
      <c r="D1866" s="2">
        <v>7080</v>
      </c>
      <c r="E1866" s="2">
        <v>4.6377209437098701</v>
      </c>
      <c r="F1866" s="2">
        <v>43.892879474157802</v>
      </c>
      <c r="G1866" s="2">
        <v>5.3232374067804402</v>
      </c>
      <c r="H1866" s="2">
        <v>1283421109.5880499</v>
      </c>
    </row>
    <row r="1867" spans="1:8" x14ac:dyDescent="0.35">
      <c r="A1867" t="s">
        <v>144</v>
      </c>
      <c r="B1867" t="s">
        <v>20</v>
      </c>
      <c r="C1867" s="2">
        <v>5.8298000069854901</v>
      </c>
      <c r="D1867" s="2">
        <v>7090</v>
      </c>
      <c r="E1867" s="2">
        <v>3.6909940489857198</v>
      </c>
      <c r="F1867" s="2">
        <v>45.426903052454598</v>
      </c>
      <c r="G1867" s="2">
        <v>5.6146795822499698</v>
      </c>
      <c r="H1867" s="2">
        <v>1136483966.0670199</v>
      </c>
    </row>
    <row r="1868" spans="1:8" x14ac:dyDescent="0.35">
      <c r="A1868" t="s">
        <v>144</v>
      </c>
      <c r="B1868" t="s">
        <v>21</v>
      </c>
      <c r="C1868" s="2">
        <v>8.3258909001615091</v>
      </c>
      <c r="D1868" s="2">
        <v>7830</v>
      </c>
      <c r="E1868" s="2">
        <v>3.5427056166042799</v>
      </c>
      <c r="F1868" s="2">
        <v>45.694518709283201</v>
      </c>
      <c r="G1868" s="2">
        <v>5.6798961140998898</v>
      </c>
      <c r="H1868" s="2">
        <v>1207461378.3280399</v>
      </c>
    </row>
    <row r="1869" spans="1:8" x14ac:dyDescent="0.35">
      <c r="A1869" t="s">
        <v>144</v>
      </c>
      <c r="B1869" t="s">
        <v>22</v>
      </c>
      <c r="C1869" s="2">
        <v>0.44366352206827703</v>
      </c>
      <c r="D1869" s="2">
        <v>8230</v>
      </c>
      <c r="E1869" s="2">
        <v>3.1668642560758702</v>
      </c>
      <c r="F1869" s="2">
        <v>43.545247974708602</v>
      </c>
      <c r="G1869" s="2">
        <v>6.2181387077652603</v>
      </c>
      <c r="H1869" s="2">
        <v>1817340684.8245299</v>
      </c>
    </row>
    <row r="1870" spans="1:8" x14ac:dyDescent="0.35">
      <c r="A1870" t="s">
        <v>144</v>
      </c>
      <c r="B1870" t="s">
        <v>23</v>
      </c>
      <c r="C1870" s="2">
        <v>9.6672407947489898</v>
      </c>
      <c r="D1870" s="2">
        <v>8300</v>
      </c>
      <c r="E1870" s="2">
        <v>2.9907654940184698</v>
      </c>
      <c r="F1870" s="2">
        <v>44.801548810396902</v>
      </c>
      <c r="G1870" s="2">
        <v>5.5631786888736396</v>
      </c>
      <c r="H1870" s="2">
        <v>1405393132.082</v>
      </c>
    </row>
    <row r="1871" spans="1:8" x14ac:dyDescent="0.35">
      <c r="A1871" t="s">
        <v>144</v>
      </c>
      <c r="B1871" t="s">
        <v>24</v>
      </c>
      <c r="C1871" s="2">
        <v>1.9876957509073601</v>
      </c>
      <c r="D1871" s="2">
        <v>8360</v>
      </c>
      <c r="E1871" s="2">
        <v>2.79469978903454</v>
      </c>
      <c r="F1871" s="2">
        <v>46.300654568604401</v>
      </c>
      <c r="G1871" s="2">
        <v>5.6269873251407798</v>
      </c>
      <c r="H1871" s="2">
        <v>1710513936.2577901</v>
      </c>
    </row>
    <row r="1872" spans="1:8" x14ac:dyDescent="0.35">
      <c r="A1872" t="s">
        <v>144</v>
      </c>
      <c r="B1872" t="s">
        <v>25</v>
      </c>
      <c r="C1872" s="2">
        <v>0.25057395657606202</v>
      </c>
      <c r="D1872" s="2">
        <v>8730</v>
      </c>
      <c r="E1872" s="2">
        <v>2.59029062025391</v>
      </c>
      <c r="F1872" s="2">
        <v>44.767806298903203</v>
      </c>
      <c r="G1872" s="2">
        <v>5.8401604196358097</v>
      </c>
      <c r="H1872" s="2">
        <v>1640741628.4325099</v>
      </c>
    </row>
    <row r="1873" spans="1:8" x14ac:dyDescent="0.35">
      <c r="A1873" t="s">
        <v>144</v>
      </c>
      <c r="B1873" t="s">
        <v>26</v>
      </c>
      <c r="C1873" s="2">
        <v>6.0695308801369103</v>
      </c>
      <c r="D1873" s="2">
        <v>8210</v>
      </c>
      <c r="E1873" s="2">
        <v>2.4256159925616001</v>
      </c>
      <c r="F1873" s="2">
        <v>43.965306834030699</v>
      </c>
      <c r="G1873" s="2">
        <v>6.0570664807066503</v>
      </c>
      <c r="H1873" s="2">
        <v>1642197920.28825</v>
      </c>
    </row>
    <row r="1874" spans="1:8" x14ac:dyDescent="0.35">
      <c r="A1874" t="s">
        <v>144</v>
      </c>
      <c r="B1874" t="s">
        <v>27</v>
      </c>
      <c r="C1874" s="2">
        <v>4.6258947267325103</v>
      </c>
      <c r="D1874" s="2">
        <v>8950</v>
      </c>
      <c r="E1874" s="2">
        <v>2.7223869552226598</v>
      </c>
      <c r="F1874" s="2">
        <v>39.616413187125197</v>
      </c>
      <c r="G1874" s="2">
        <v>5.7055430828026701</v>
      </c>
      <c r="H1874" s="2">
        <v>2264216772.0560002</v>
      </c>
    </row>
    <row r="1875" spans="1:8" x14ac:dyDescent="0.35">
      <c r="A1875" t="s">
        <v>144</v>
      </c>
      <c r="B1875" t="s">
        <v>28</v>
      </c>
      <c r="C1875" s="2">
        <v>2.7058217290478299</v>
      </c>
      <c r="D1875" s="2">
        <v>9150</v>
      </c>
      <c r="E1875" s="2">
        <v>2.2595853495910201</v>
      </c>
      <c r="F1875" s="2">
        <v>38.821883416450497</v>
      </c>
      <c r="G1875" s="2">
        <v>5.55412817168828</v>
      </c>
      <c r="H1875" s="2">
        <v>2808295382.3861599</v>
      </c>
    </row>
    <row r="1876" spans="1:8" x14ac:dyDescent="0.35">
      <c r="A1876" t="s">
        <v>144</v>
      </c>
      <c r="B1876" t="s">
        <v>29</v>
      </c>
      <c r="C1876" s="2">
        <v>4.5566456730068401</v>
      </c>
      <c r="D1876" s="2">
        <v>9950</v>
      </c>
      <c r="E1876" s="2">
        <v>1.8283805240503299</v>
      </c>
      <c r="F1876" s="2">
        <v>42.854952207665498</v>
      </c>
      <c r="G1876" s="2">
        <v>4.9495047216988501</v>
      </c>
      <c r="H1876" s="2">
        <v>2516836769.7930298</v>
      </c>
    </row>
    <row r="1877" spans="1:8" x14ac:dyDescent="0.35">
      <c r="A1877" t="s">
        <v>144</v>
      </c>
      <c r="B1877" t="s">
        <v>30</v>
      </c>
      <c r="C1877" s="2">
        <v>8.3638710958035993</v>
      </c>
      <c r="D1877" s="2">
        <v>11270</v>
      </c>
      <c r="E1877" s="2">
        <v>1.73893509424301</v>
      </c>
      <c r="F1877" s="2">
        <v>46.624343443433403</v>
      </c>
      <c r="G1877" s="2">
        <v>7.1023913390486104</v>
      </c>
      <c r="H1877" s="2">
        <v>2151741385.5204701</v>
      </c>
    </row>
    <row r="1878" spans="1:8" x14ac:dyDescent="0.35">
      <c r="A1878" t="s">
        <v>144</v>
      </c>
      <c r="B1878" t="s">
        <v>31</v>
      </c>
      <c r="C1878" s="2">
        <v>5.79255577727118</v>
      </c>
      <c r="D1878" s="2">
        <v>12290</v>
      </c>
      <c r="E1878" s="2">
        <v>1.92668435755015</v>
      </c>
      <c r="F1878" s="2">
        <v>45.484421081787403</v>
      </c>
      <c r="G1878" s="2">
        <v>8.52846709373412</v>
      </c>
      <c r="H1878" s="2">
        <v>2438372010.8164501</v>
      </c>
    </row>
    <row r="1879" spans="1:8" x14ac:dyDescent="0.35">
      <c r="A1879" t="s">
        <v>144</v>
      </c>
      <c r="B1879" t="s">
        <v>32</v>
      </c>
      <c r="C1879" s="2">
        <v>3.2520729579683199</v>
      </c>
      <c r="D1879" s="2">
        <v>12470</v>
      </c>
      <c r="E1879" s="2">
        <v>2.1400702761033701</v>
      </c>
      <c r="F1879" s="2">
        <v>41.109662237874197</v>
      </c>
      <c r="G1879" s="2">
        <v>7.6818210760784202</v>
      </c>
      <c r="H1879" s="2">
        <v>3806022982.6128998</v>
      </c>
    </row>
    <row r="1880" spans="1:8" x14ac:dyDescent="0.35">
      <c r="A1880" t="s">
        <v>144</v>
      </c>
      <c r="B1880" t="s">
        <v>33</v>
      </c>
      <c r="C1880" s="2">
        <v>-14.144234616342301</v>
      </c>
      <c r="D1880" s="2">
        <v>11020</v>
      </c>
      <c r="E1880" s="2">
        <v>2.3759841962596302</v>
      </c>
      <c r="F1880" s="2">
        <v>32.914869707884797</v>
      </c>
      <c r="G1880" s="2">
        <v>8.4694395286967801</v>
      </c>
      <c r="H1880" s="2">
        <v>3301663289.1224399</v>
      </c>
    </row>
    <row r="1881" spans="1:8" x14ac:dyDescent="0.35">
      <c r="A1881" t="s">
        <v>144</v>
      </c>
      <c r="B1881" t="s">
        <v>34</v>
      </c>
      <c r="C1881" s="2">
        <v>10.122209117973201</v>
      </c>
      <c r="D1881" s="2">
        <v>11660</v>
      </c>
      <c r="E1881" s="2">
        <v>2.0910409188324999</v>
      </c>
      <c r="F1881" s="2">
        <v>37.278937962730403</v>
      </c>
      <c r="G1881" s="2">
        <v>8.4994444922439101</v>
      </c>
      <c r="H1881" s="2">
        <v>4385416553.8153601</v>
      </c>
    </row>
    <row r="1882" spans="1:8" x14ac:dyDescent="0.35">
      <c r="A1882" t="s">
        <v>144</v>
      </c>
      <c r="B1882" t="s">
        <v>35</v>
      </c>
      <c r="C1882" s="2">
        <v>6.8385297480348299</v>
      </c>
      <c r="D1882" s="2">
        <v>12890</v>
      </c>
      <c r="E1882" s="2">
        <v>2.1189230068096201</v>
      </c>
      <c r="F1882" s="2">
        <v>41.432215157267898</v>
      </c>
      <c r="G1882" s="2">
        <v>7.7312557142956404</v>
      </c>
      <c r="H1882" s="2">
        <v>5911027477.9912796</v>
      </c>
    </row>
    <row r="1883" spans="1:8" x14ac:dyDescent="0.35">
      <c r="A1883" t="s">
        <v>144</v>
      </c>
      <c r="B1883" t="s">
        <v>36</v>
      </c>
      <c r="C1883" s="2">
        <v>-0.17090076145689201</v>
      </c>
      <c r="D1883" s="2">
        <v>12300</v>
      </c>
      <c r="E1883" s="2">
        <v>2.3148110827158002</v>
      </c>
      <c r="F1883" s="2">
        <v>37.575334393229703</v>
      </c>
      <c r="G1883" s="2">
        <v>8.0737108138889209</v>
      </c>
      <c r="H1883" s="2">
        <v>5006684379.2945499</v>
      </c>
    </row>
    <row r="1884" spans="1:8" x14ac:dyDescent="0.35">
      <c r="A1884" t="s">
        <v>144</v>
      </c>
      <c r="B1884" t="s">
        <v>37</v>
      </c>
      <c r="C1884" s="2">
        <v>11.1028237779771</v>
      </c>
      <c r="D1884" s="2">
        <v>12810</v>
      </c>
      <c r="E1884" s="2">
        <v>1.99354322327234</v>
      </c>
      <c r="F1884" s="2">
        <v>39.106229887551002</v>
      </c>
      <c r="G1884" s="2">
        <v>7.99324224530009</v>
      </c>
      <c r="H1884" s="2">
        <v>3550716224.7437201</v>
      </c>
    </row>
    <row r="1885" spans="1:8" x14ac:dyDescent="0.35">
      <c r="A1885" t="s">
        <v>144</v>
      </c>
      <c r="B1885" t="s">
        <v>38</v>
      </c>
      <c r="C1885" s="2">
        <v>5.6969645398220496</v>
      </c>
      <c r="D1885" s="2">
        <v>14070</v>
      </c>
      <c r="E1885" s="2">
        <v>1.8195983525325901</v>
      </c>
      <c r="F1885" s="2">
        <v>41.777703404015597</v>
      </c>
      <c r="G1885" s="2">
        <v>7.8487866712034604</v>
      </c>
      <c r="H1885" s="2">
        <v>3906663729.2365298</v>
      </c>
    </row>
    <row r="1886" spans="1:8" x14ac:dyDescent="0.35">
      <c r="A1886" t="s">
        <v>144</v>
      </c>
      <c r="B1886" t="s">
        <v>39</v>
      </c>
      <c r="C1886" s="2">
        <v>-4.8509918165229804</v>
      </c>
      <c r="D1886" s="2">
        <v>13020</v>
      </c>
      <c r="E1886" s="2">
        <v>1.9477648675882899</v>
      </c>
      <c r="F1886" s="2">
        <v>37.543999633285999</v>
      </c>
      <c r="G1886" s="2">
        <v>7.2420239198872398</v>
      </c>
      <c r="H1886" s="2">
        <v>3848586987.8566499</v>
      </c>
    </row>
    <row r="1887" spans="1:8" x14ac:dyDescent="0.35">
      <c r="A1887" t="s">
        <v>144</v>
      </c>
      <c r="B1887" t="s">
        <v>40</v>
      </c>
      <c r="C1887" s="2">
        <v>7.2018190292865398</v>
      </c>
      <c r="D1887" s="2">
        <v>13970</v>
      </c>
      <c r="E1887" s="2">
        <v>1.9758875736702901</v>
      </c>
      <c r="F1887" s="2">
        <v>40.3451621304893</v>
      </c>
      <c r="G1887" s="2">
        <v>6.50323631958093</v>
      </c>
      <c r="H1887" s="2">
        <v>3328375261.4391098</v>
      </c>
    </row>
    <row r="1888" spans="1:8" x14ac:dyDescent="0.35">
      <c r="A1888" t="s">
        <v>144</v>
      </c>
      <c r="B1888" t="s">
        <v>41</v>
      </c>
      <c r="C1888" s="2">
        <v>4.11305614345601</v>
      </c>
      <c r="D1888" s="2">
        <v>13400</v>
      </c>
      <c r="E1888" s="2">
        <v>1.8419939490754</v>
      </c>
      <c r="F1888" s="2">
        <v>37.101005024919097</v>
      </c>
      <c r="G1888" s="2">
        <v>6.1736041939544801</v>
      </c>
      <c r="H1888" s="2">
        <v>4027245192.0289202</v>
      </c>
    </row>
    <row r="1889" spans="1:8" x14ac:dyDescent="0.35">
      <c r="A1889" t="s">
        <v>144</v>
      </c>
      <c r="B1889" t="s">
        <v>42</v>
      </c>
      <c r="C1889" s="2">
        <v>4.1898340739950699</v>
      </c>
      <c r="D1889" s="2">
        <v>13790</v>
      </c>
      <c r="E1889" s="2">
        <v>2.11731083204729</v>
      </c>
      <c r="F1889" s="2">
        <v>34.800327669078499</v>
      </c>
      <c r="G1889" s="2">
        <v>6.1474615262393799</v>
      </c>
      <c r="H1889" s="2">
        <v>4411752931.37255</v>
      </c>
    </row>
    <row r="1890" spans="1:8" x14ac:dyDescent="0.35">
      <c r="A1890" t="s">
        <v>144</v>
      </c>
      <c r="B1890" t="s">
        <v>43</v>
      </c>
      <c r="C1890" s="2">
        <v>3.0325987405256098</v>
      </c>
      <c r="D1890" s="2">
        <v>14930</v>
      </c>
      <c r="E1890" s="2">
        <v>2.0871641141501698</v>
      </c>
      <c r="F1890" s="2">
        <v>31.825118268282601</v>
      </c>
      <c r="G1890" s="2">
        <v>6.1032907175846498</v>
      </c>
      <c r="H1890" s="2">
        <v>5154982762.9487104</v>
      </c>
    </row>
    <row r="1891" spans="1:8" x14ac:dyDescent="0.35">
      <c r="A1891" t="s">
        <v>144</v>
      </c>
      <c r="B1891" t="s">
        <v>44</v>
      </c>
      <c r="C1891" s="2">
        <v>-8.7264086260043907</v>
      </c>
      <c r="D1891" s="2">
        <v>14050</v>
      </c>
      <c r="E1891" s="2">
        <v>2.2125404864475202</v>
      </c>
      <c r="F1891" s="2">
        <v>26.3730953810445</v>
      </c>
      <c r="G1891" s="2">
        <v>5.6705106944101598</v>
      </c>
      <c r="H1891" s="2">
        <v>4896098365.9503098</v>
      </c>
    </row>
    <row r="1892" spans="1:8" x14ac:dyDescent="0.35">
      <c r="A1892" t="s">
        <v>144</v>
      </c>
      <c r="B1892" t="s">
        <v>45</v>
      </c>
      <c r="C1892" s="2">
        <v>11.3700218626674</v>
      </c>
      <c r="D1892" s="2">
        <v>15420</v>
      </c>
      <c r="E1892" s="2">
        <v>1.72178075683453</v>
      </c>
      <c r="F1892" s="2">
        <v>29.686630378459999</v>
      </c>
      <c r="G1892" s="2">
        <v>5.5645910213628103</v>
      </c>
      <c r="H1892" s="2">
        <v>5099155132.4488401</v>
      </c>
    </row>
    <row r="1893" spans="1:8" x14ac:dyDescent="0.35">
      <c r="A1893" t="s">
        <v>144</v>
      </c>
      <c r="B1893" t="s">
        <v>46</v>
      </c>
      <c r="C1893" s="2" t="s">
        <v>51</v>
      </c>
      <c r="D1893" s="2" t="s">
        <v>51</v>
      </c>
      <c r="E1893" s="2" t="s">
        <v>51</v>
      </c>
      <c r="F1893" s="2" t="s">
        <v>51</v>
      </c>
      <c r="G1893" s="2" t="s">
        <v>51</v>
      </c>
      <c r="H1893" s="2" t="s">
        <v>51</v>
      </c>
    </row>
    <row r="1894" spans="1:8" x14ac:dyDescent="0.35">
      <c r="A1894" t="s">
        <v>146</v>
      </c>
      <c r="B1894" t="s">
        <v>4</v>
      </c>
      <c r="C1894" s="2" t="s">
        <v>51</v>
      </c>
      <c r="D1894" s="2" t="s">
        <v>51</v>
      </c>
      <c r="E1894" s="2" t="s">
        <v>51</v>
      </c>
      <c r="F1894" s="2" t="s">
        <v>51</v>
      </c>
      <c r="G1894" s="2" t="s">
        <v>51</v>
      </c>
      <c r="H1894" s="2" t="s">
        <v>51</v>
      </c>
    </row>
    <row r="1895" spans="1:8" x14ac:dyDescent="0.35">
      <c r="A1895" t="s">
        <v>146</v>
      </c>
      <c r="B1895" t="s">
        <v>5</v>
      </c>
      <c r="C1895" s="2" t="s">
        <v>51</v>
      </c>
      <c r="D1895" s="2" t="s">
        <v>51</v>
      </c>
      <c r="E1895" s="2" t="s">
        <v>51</v>
      </c>
      <c r="F1895" s="2" t="s">
        <v>51</v>
      </c>
      <c r="G1895" s="2" t="s">
        <v>51</v>
      </c>
      <c r="H1895" s="2" t="s">
        <v>51</v>
      </c>
    </row>
    <row r="1896" spans="1:8" x14ac:dyDescent="0.35">
      <c r="A1896" t="s">
        <v>146</v>
      </c>
      <c r="B1896" t="s">
        <v>6</v>
      </c>
      <c r="C1896" s="2" t="s">
        <v>51</v>
      </c>
      <c r="D1896" s="2" t="s">
        <v>51</v>
      </c>
      <c r="E1896" s="2" t="s">
        <v>51</v>
      </c>
      <c r="F1896" s="2" t="s">
        <v>51</v>
      </c>
      <c r="G1896" s="2" t="s">
        <v>51</v>
      </c>
      <c r="H1896" s="2" t="s">
        <v>51</v>
      </c>
    </row>
    <row r="1897" spans="1:8" x14ac:dyDescent="0.35">
      <c r="A1897" t="s">
        <v>146</v>
      </c>
      <c r="B1897" t="s">
        <v>7</v>
      </c>
      <c r="C1897" s="2" t="s">
        <v>51</v>
      </c>
      <c r="D1897" s="2" t="s">
        <v>51</v>
      </c>
      <c r="E1897" s="2" t="s">
        <v>51</v>
      </c>
      <c r="F1897" s="2" t="s">
        <v>51</v>
      </c>
      <c r="G1897" s="2" t="s">
        <v>51</v>
      </c>
      <c r="H1897" s="2" t="s">
        <v>51</v>
      </c>
    </row>
    <row r="1898" spans="1:8" x14ac:dyDescent="0.35">
      <c r="A1898" t="s">
        <v>146</v>
      </c>
      <c r="B1898" t="s">
        <v>8</v>
      </c>
      <c r="C1898" s="2" t="s">
        <v>51</v>
      </c>
      <c r="D1898" s="2" t="s">
        <v>51</v>
      </c>
      <c r="E1898" s="2" t="s">
        <v>51</v>
      </c>
      <c r="F1898" s="2" t="s">
        <v>51</v>
      </c>
      <c r="G1898" s="2" t="s">
        <v>51</v>
      </c>
      <c r="H1898" s="2" t="s">
        <v>51</v>
      </c>
    </row>
    <row r="1899" spans="1:8" x14ac:dyDescent="0.35">
      <c r="A1899" t="s">
        <v>146</v>
      </c>
      <c r="B1899" t="s">
        <v>9</v>
      </c>
      <c r="C1899" s="2" t="s">
        <v>51</v>
      </c>
      <c r="D1899" s="2" t="s">
        <v>51</v>
      </c>
      <c r="E1899" s="2" t="s">
        <v>51</v>
      </c>
      <c r="F1899" s="2" t="s">
        <v>51</v>
      </c>
      <c r="G1899" s="2" t="s">
        <v>51</v>
      </c>
      <c r="H1899" s="2" t="s">
        <v>51</v>
      </c>
    </row>
    <row r="1900" spans="1:8" x14ac:dyDescent="0.35">
      <c r="A1900" t="s">
        <v>146</v>
      </c>
      <c r="B1900" t="s">
        <v>10</v>
      </c>
      <c r="C1900" s="2" t="s">
        <v>51</v>
      </c>
      <c r="D1900" s="2" t="s">
        <v>51</v>
      </c>
      <c r="E1900" s="2" t="s">
        <v>51</v>
      </c>
      <c r="F1900" s="2" t="s">
        <v>51</v>
      </c>
      <c r="G1900" s="2" t="s">
        <v>51</v>
      </c>
      <c r="H1900" s="2" t="s">
        <v>51</v>
      </c>
    </row>
    <row r="1901" spans="1:8" x14ac:dyDescent="0.35">
      <c r="A1901" t="s">
        <v>146</v>
      </c>
      <c r="B1901" t="s">
        <v>11</v>
      </c>
      <c r="C1901" s="2" t="s">
        <v>51</v>
      </c>
      <c r="D1901" s="2" t="s">
        <v>51</v>
      </c>
      <c r="E1901" s="2" t="s">
        <v>51</v>
      </c>
      <c r="F1901" s="2" t="s">
        <v>51</v>
      </c>
      <c r="G1901" s="2" t="s">
        <v>51</v>
      </c>
      <c r="H1901" s="2" t="s">
        <v>51</v>
      </c>
    </row>
    <row r="1902" spans="1:8" x14ac:dyDescent="0.35">
      <c r="A1902" t="s">
        <v>146</v>
      </c>
      <c r="B1902" t="s">
        <v>12</v>
      </c>
      <c r="C1902" s="2" t="s">
        <v>51</v>
      </c>
      <c r="D1902" s="2" t="s">
        <v>51</v>
      </c>
      <c r="E1902" s="2" t="s">
        <v>51</v>
      </c>
      <c r="F1902" s="2" t="s">
        <v>51</v>
      </c>
      <c r="G1902" s="2" t="s">
        <v>51</v>
      </c>
      <c r="H1902" s="2" t="s">
        <v>51</v>
      </c>
    </row>
    <row r="1903" spans="1:8" x14ac:dyDescent="0.35">
      <c r="A1903" t="s">
        <v>146</v>
      </c>
      <c r="B1903" t="s">
        <v>13</v>
      </c>
      <c r="C1903" s="2" t="s">
        <v>51</v>
      </c>
      <c r="D1903" s="2" t="s">
        <v>51</v>
      </c>
      <c r="E1903" s="2" t="s">
        <v>51</v>
      </c>
      <c r="F1903" s="2" t="s">
        <v>51</v>
      </c>
      <c r="G1903" s="2" t="s">
        <v>51</v>
      </c>
      <c r="H1903" s="2" t="s">
        <v>51</v>
      </c>
    </row>
    <row r="1904" spans="1:8" x14ac:dyDescent="0.35">
      <c r="A1904" t="s">
        <v>146</v>
      </c>
      <c r="B1904" t="s">
        <v>14</v>
      </c>
      <c r="C1904" s="2" t="s">
        <v>51</v>
      </c>
      <c r="D1904" s="2" t="s">
        <v>51</v>
      </c>
      <c r="E1904" s="2" t="s">
        <v>51</v>
      </c>
      <c r="F1904" s="2" t="s">
        <v>51</v>
      </c>
      <c r="G1904" s="2" t="s">
        <v>51</v>
      </c>
      <c r="H1904" s="2" t="s">
        <v>51</v>
      </c>
    </row>
    <row r="1905" spans="1:8" x14ac:dyDescent="0.35">
      <c r="A1905" t="s">
        <v>146</v>
      </c>
      <c r="B1905" t="s">
        <v>15</v>
      </c>
      <c r="C1905" s="2" t="s">
        <v>51</v>
      </c>
      <c r="D1905" s="2" t="s">
        <v>51</v>
      </c>
      <c r="E1905" s="2" t="s">
        <v>51</v>
      </c>
      <c r="F1905" s="2" t="s">
        <v>51</v>
      </c>
      <c r="G1905" s="2" t="s">
        <v>51</v>
      </c>
      <c r="H1905" s="2" t="s">
        <v>51</v>
      </c>
    </row>
    <row r="1906" spans="1:8" x14ac:dyDescent="0.35">
      <c r="A1906" t="s">
        <v>146</v>
      </c>
      <c r="B1906" t="s">
        <v>16</v>
      </c>
      <c r="C1906" s="2" t="s">
        <v>51</v>
      </c>
      <c r="D1906" s="2" t="s">
        <v>51</v>
      </c>
      <c r="E1906" s="2" t="s">
        <v>51</v>
      </c>
      <c r="F1906" s="2" t="s">
        <v>51</v>
      </c>
      <c r="G1906" s="2" t="s">
        <v>51</v>
      </c>
      <c r="H1906" s="2" t="s">
        <v>51</v>
      </c>
    </row>
    <row r="1907" spans="1:8" x14ac:dyDescent="0.35">
      <c r="A1907" t="s">
        <v>146</v>
      </c>
      <c r="B1907" t="s">
        <v>17</v>
      </c>
      <c r="C1907" s="2" t="s">
        <v>51</v>
      </c>
      <c r="D1907" s="2" t="s">
        <v>51</v>
      </c>
      <c r="E1907" s="2" t="s">
        <v>51</v>
      </c>
      <c r="F1907" s="2" t="s">
        <v>51</v>
      </c>
      <c r="G1907" s="2" t="s">
        <v>51</v>
      </c>
      <c r="H1907" s="2" t="s">
        <v>51</v>
      </c>
    </row>
    <row r="1908" spans="1:8" x14ac:dyDescent="0.35">
      <c r="A1908" t="s">
        <v>146</v>
      </c>
      <c r="B1908" t="s">
        <v>18</v>
      </c>
      <c r="C1908" s="2" t="s">
        <v>51</v>
      </c>
      <c r="D1908" s="2" t="s">
        <v>51</v>
      </c>
      <c r="E1908" s="2" t="s">
        <v>51</v>
      </c>
      <c r="F1908" s="2" t="s">
        <v>51</v>
      </c>
      <c r="G1908" s="2" t="s">
        <v>51</v>
      </c>
      <c r="H1908" s="2" t="s">
        <v>51</v>
      </c>
    </row>
    <row r="1909" spans="1:8" x14ac:dyDescent="0.35">
      <c r="A1909" t="s">
        <v>146</v>
      </c>
      <c r="B1909" t="s">
        <v>19</v>
      </c>
      <c r="C1909" s="2" t="s">
        <v>51</v>
      </c>
      <c r="D1909" s="2" t="s">
        <v>51</v>
      </c>
      <c r="E1909" s="2" t="s">
        <v>51</v>
      </c>
      <c r="F1909" s="2" t="s">
        <v>51</v>
      </c>
      <c r="G1909" s="2" t="s">
        <v>51</v>
      </c>
      <c r="H1909" s="2" t="s">
        <v>51</v>
      </c>
    </row>
    <row r="1910" spans="1:8" x14ac:dyDescent="0.35">
      <c r="A1910" t="s">
        <v>146</v>
      </c>
      <c r="B1910" t="s">
        <v>20</v>
      </c>
      <c r="C1910" s="2" t="s">
        <v>51</v>
      </c>
      <c r="D1910" s="2" t="s">
        <v>51</v>
      </c>
      <c r="E1910" s="2" t="s">
        <v>51</v>
      </c>
      <c r="F1910" s="2" t="s">
        <v>51</v>
      </c>
      <c r="G1910" s="2" t="s">
        <v>51</v>
      </c>
      <c r="H1910" s="2" t="s">
        <v>51</v>
      </c>
    </row>
    <row r="1911" spans="1:8" x14ac:dyDescent="0.35">
      <c r="A1911" t="s">
        <v>146</v>
      </c>
      <c r="B1911" t="s">
        <v>21</v>
      </c>
      <c r="C1911" s="2" t="s">
        <v>51</v>
      </c>
      <c r="D1911" s="2" t="s">
        <v>51</v>
      </c>
      <c r="E1911" s="2" t="s">
        <v>51</v>
      </c>
      <c r="F1911" s="2" t="s">
        <v>51</v>
      </c>
      <c r="G1911" s="2" t="s">
        <v>51</v>
      </c>
      <c r="H1911" s="2" t="s">
        <v>51</v>
      </c>
    </row>
    <row r="1912" spans="1:8" x14ac:dyDescent="0.35">
      <c r="A1912" t="s">
        <v>146</v>
      </c>
      <c r="B1912" t="s">
        <v>22</v>
      </c>
      <c r="C1912" s="2" t="s">
        <v>51</v>
      </c>
      <c r="D1912" s="2" t="s">
        <v>51</v>
      </c>
      <c r="E1912" s="2" t="s">
        <v>51</v>
      </c>
      <c r="F1912" s="2" t="s">
        <v>51</v>
      </c>
      <c r="G1912" s="2" t="s">
        <v>51</v>
      </c>
      <c r="H1912" s="2" t="s">
        <v>51</v>
      </c>
    </row>
    <row r="1913" spans="1:8" x14ac:dyDescent="0.35">
      <c r="A1913" t="s">
        <v>146</v>
      </c>
      <c r="B1913" t="s">
        <v>23</v>
      </c>
      <c r="C1913" s="2" t="s">
        <v>51</v>
      </c>
      <c r="D1913" s="2" t="s">
        <v>51</v>
      </c>
      <c r="E1913" s="2" t="s">
        <v>51</v>
      </c>
      <c r="F1913" s="2" t="s">
        <v>51</v>
      </c>
      <c r="G1913" s="2" t="s">
        <v>51</v>
      </c>
      <c r="H1913" s="2" t="s">
        <v>51</v>
      </c>
    </row>
    <row r="1914" spans="1:8" x14ac:dyDescent="0.35">
      <c r="A1914" t="s">
        <v>146</v>
      </c>
      <c r="B1914" t="s">
        <v>24</v>
      </c>
      <c r="C1914" s="2" t="s">
        <v>51</v>
      </c>
      <c r="D1914" s="2" t="s">
        <v>51</v>
      </c>
      <c r="E1914" s="2" t="s">
        <v>51</v>
      </c>
      <c r="F1914" s="2" t="s">
        <v>51</v>
      </c>
      <c r="G1914" s="2" t="s">
        <v>51</v>
      </c>
      <c r="H1914" s="2" t="s">
        <v>51</v>
      </c>
    </row>
    <row r="1915" spans="1:8" x14ac:dyDescent="0.35">
      <c r="A1915" t="s">
        <v>146</v>
      </c>
      <c r="B1915" t="s">
        <v>25</v>
      </c>
      <c r="C1915" s="2" t="s">
        <v>51</v>
      </c>
      <c r="D1915" s="2" t="s">
        <v>51</v>
      </c>
      <c r="E1915" s="2" t="s">
        <v>51</v>
      </c>
      <c r="F1915" s="2" t="s">
        <v>51</v>
      </c>
      <c r="G1915" s="2" t="s">
        <v>51</v>
      </c>
      <c r="H1915" s="2" t="s">
        <v>51</v>
      </c>
    </row>
    <row r="1916" spans="1:8" x14ac:dyDescent="0.35">
      <c r="A1916" t="s">
        <v>146</v>
      </c>
      <c r="B1916" t="s">
        <v>26</v>
      </c>
      <c r="C1916" s="2" t="s">
        <v>51</v>
      </c>
      <c r="D1916" s="2" t="s">
        <v>51</v>
      </c>
      <c r="E1916" s="2" t="s">
        <v>51</v>
      </c>
      <c r="F1916" s="2" t="s">
        <v>51</v>
      </c>
      <c r="G1916" s="2" t="s">
        <v>51</v>
      </c>
      <c r="H1916" s="2" t="s">
        <v>51</v>
      </c>
    </row>
    <row r="1917" spans="1:8" x14ac:dyDescent="0.35">
      <c r="A1917" t="s">
        <v>146</v>
      </c>
      <c r="B1917" t="s">
        <v>27</v>
      </c>
      <c r="C1917" s="2" t="s">
        <v>51</v>
      </c>
      <c r="D1917" s="2" t="s">
        <v>51</v>
      </c>
      <c r="E1917" s="2" t="s">
        <v>51</v>
      </c>
      <c r="F1917" s="2" t="s">
        <v>51</v>
      </c>
      <c r="G1917" s="2" t="s">
        <v>51</v>
      </c>
      <c r="H1917" s="2" t="s">
        <v>51</v>
      </c>
    </row>
    <row r="1918" spans="1:8" x14ac:dyDescent="0.35">
      <c r="A1918" t="s">
        <v>146</v>
      </c>
      <c r="B1918" t="s">
        <v>28</v>
      </c>
      <c r="C1918" s="2" t="s">
        <v>51</v>
      </c>
      <c r="D1918" s="2" t="s">
        <v>51</v>
      </c>
      <c r="E1918" s="2" t="s">
        <v>51</v>
      </c>
      <c r="F1918" s="2" t="s">
        <v>51</v>
      </c>
      <c r="G1918" s="2" t="s">
        <v>51</v>
      </c>
      <c r="H1918" s="2" t="s">
        <v>51</v>
      </c>
    </row>
    <row r="1919" spans="1:8" x14ac:dyDescent="0.35">
      <c r="A1919" t="s">
        <v>146</v>
      </c>
      <c r="B1919" t="s">
        <v>29</v>
      </c>
      <c r="C1919" s="2" t="s">
        <v>51</v>
      </c>
      <c r="D1919" s="2" t="s">
        <v>51</v>
      </c>
      <c r="E1919" s="2" t="s">
        <v>51</v>
      </c>
      <c r="F1919" s="2" t="s">
        <v>51</v>
      </c>
      <c r="G1919" s="2" t="s">
        <v>51</v>
      </c>
      <c r="H1919" s="2" t="s">
        <v>51</v>
      </c>
    </row>
    <row r="1920" spans="1:8" x14ac:dyDescent="0.35">
      <c r="A1920" t="s">
        <v>146</v>
      </c>
      <c r="B1920" t="s">
        <v>30</v>
      </c>
      <c r="C1920" s="2" t="s">
        <v>51</v>
      </c>
      <c r="D1920" s="2" t="s">
        <v>51</v>
      </c>
      <c r="E1920" s="2" t="s">
        <v>51</v>
      </c>
      <c r="F1920" s="2" t="s">
        <v>51</v>
      </c>
      <c r="G1920" s="2" t="s">
        <v>51</v>
      </c>
      <c r="H1920" s="2" t="s">
        <v>51</v>
      </c>
    </row>
    <row r="1921" spans="1:8" x14ac:dyDescent="0.35">
      <c r="A1921" t="s">
        <v>146</v>
      </c>
      <c r="B1921" t="s">
        <v>31</v>
      </c>
      <c r="C1921" s="2" t="s">
        <v>51</v>
      </c>
      <c r="D1921" s="2" t="s">
        <v>51</v>
      </c>
      <c r="E1921" s="2" t="s">
        <v>51</v>
      </c>
      <c r="F1921" s="2" t="s">
        <v>51</v>
      </c>
      <c r="G1921" s="2" t="s">
        <v>51</v>
      </c>
      <c r="H1921" s="2" t="s">
        <v>51</v>
      </c>
    </row>
    <row r="1922" spans="1:8" x14ac:dyDescent="0.35">
      <c r="A1922" t="s">
        <v>146</v>
      </c>
      <c r="B1922" t="s">
        <v>32</v>
      </c>
      <c r="C1922" s="2" t="s">
        <v>51</v>
      </c>
      <c r="D1922" s="2" t="s">
        <v>51</v>
      </c>
      <c r="E1922" s="2" t="s">
        <v>51</v>
      </c>
      <c r="F1922" s="2" t="s">
        <v>51</v>
      </c>
      <c r="G1922" s="2" t="s">
        <v>51</v>
      </c>
      <c r="H1922" s="2" t="s">
        <v>51</v>
      </c>
    </row>
    <row r="1923" spans="1:8" x14ac:dyDescent="0.35">
      <c r="A1923" t="s">
        <v>146</v>
      </c>
      <c r="B1923" t="s">
        <v>33</v>
      </c>
      <c r="C1923" s="2" t="s">
        <v>51</v>
      </c>
      <c r="D1923" s="2" t="s">
        <v>51</v>
      </c>
      <c r="E1923" s="2" t="s">
        <v>51</v>
      </c>
      <c r="F1923" s="2" t="s">
        <v>51</v>
      </c>
      <c r="G1923" s="2" t="s">
        <v>51</v>
      </c>
      <c r="H1923" s="2" t="s">
        <v>51</v>
      </c>
    </row>
    <row r="1924" spans="1:8" x14ac:dyDescent="0.35">
      <c r="A1924" t="s">
        <v>146</v>
      </c>
      <c r="B1924" t="s">
        <v>34</v>
      </c>
      <c r="C1924" s="2" t="s">
        <v>51</v>
      </c>
      <c r="D1924" s="2" t="s">
        <v>51</v>
      </c>
      <c r="E1924" s="2" t="s">
        <v>51</v>
      </c>
      <c r="F1924" s="2" t="s">
        <v>51</v>
      </c>
      <c r="G1924" s="2" t="s">
        <v>51</v>
      </c>
      <c r="H1924" s="2" t="s">
        <v>51</v>
      </c>
    </row>
    <row r="1925" spans="1:8" x14ac:dyDescent="0.35">
      <c r="A1925" t="s">
        <v>146</v>
      </c>
      <c r="B1925" t="s">
        <v>35</v>
      </c>
      <c r="C1925" s="2" t="s">
        <v>51</v>
      </c>
      <c r="D1925" s="2" t="s">
        <v>51</v>
      </c>
      <c r="E1925" s="2" t="s">
        <v>51</v>
      </c>
      <c r="F1925" s="2" t="s">
        <v>51</v>
      </c>
      <c r="G1925" s="2" t="s">
        <v>51</v>
      </c>
      <c r="H1925" s="2" t="s">
        <v>51</v>
      </c>
    </row>
    <row r="1926" spans="1:8" x14ac:dyDescent="0.35">
      <c r="A1926" t="s">
        <v>146</v>
      </c>
      <c r="B1926" t="s">
        <v>36</v>
      </c>
      <c r="C1926" s="2" t="s">
        <v>51</v>
      </c>
      <c r="D1926" s="2" t="s">
        <v>51</v>
      </c>
      <c r="E1926" s="2" t="s">
        <v>51</v>
      </c>
      <c r="F1926" s="2" t="s">
        <v>51</v>
      </c>
      <c r="G1926" s="2" t="s">
        <v>51</v>
      </c>
      <c r="H1926" s="2" t="s">
        <v>51</v>
      </c>
    </row>
    <row r="1927" spans="1:8" x14ac:dyDescent="0.35">
      <c r="A1927" t="s">
        <v>146</v>
      </c>
      <c r="B1927" t="s">
        <v>37</v>
      </c>
      <c r="C1927" s="2" t="s">
        <v>51</v>
      </c>
      <c r="D1927" s="2" t="s">
        <v>51</v>
      </c>
      <c r="E1927" s="2" t="s">
        <v>51</v>
      </c>
      <c r="F1927" s="2" t="s">
        <v>51</v>
      </c>
      <c r="G1927" s="2" t="s">
        <v>51</v>
      </c>
      <c r="H1927" s="2" t="s">
        <v>51</v>
      </c>
    </row>
    <row r="1928" spans="1:8" x14ac:dyDescent="0.35">
      <c r="A1928" t="s">
        <v>146</v>
      </c>
      <c r="B1928" t="s">
        <v>38</v>
      </c>
      <c r="C1928" s="2" t="s">
        <v>51</v>
      </c>
      <c r="D1928" s="2" t="s">
        <v>51</v>
      </c>
      <c r="E1928" s="2" t="s">
        <v>51</v>
      </c>
      <c r="F1928" s="2" t="s">
        <v>51</v>
      </c>
      <c r="G1928" s="2" t="s">
        <v>51</v>
      </c>
      <c r="H1928" s="2" t="s">
        <v>51</v>
      </c>
    </row>
    <row r="1929" spans="1:8" x14ac:dyDescent="0.35">
      <c r="A1929" t="s">
        <v>146</v>
      </c>
      <c r="B1929" t="s">
        <v>39</v>
      </c>
      <c r="C1929" s="2" t="s">
        <v>51</v>
      </c>
      <c r="D1929" s="2" t="s">
        <v>51</v>
      </c>
      <c r="E1929" s="2" t="s">
        <v>51</v>
      </c>
      <c r="F1929" s="2" t="s">
        <v>51</v>
      </c>
      <c r="G1929" s="2" t="s">
        <v>51</v>
      </c>
      <c r="H1929" s="2" t="s">
        <v>51</v>
      </c>
    </row>
    <row r="1930" spans="1:8" x14ac:dyDescent="0.35">
      <c r="A1930" t="s">
        <v>146</v>
      </c>
      <c r="B1930" t="s">
        <v>40</v>
      </c>
      <c r="C1930" s="2" t="s">
        <v>51</v>
      </c>
      <c r="D1930" s="2" t="s">
        <v>51</v>
      </c>
      <c r="E1930" s="2" t="s">
        <v>51</v>
      </c>
      <c r="F1930" s="2" t="s">
        <v>51</v>
      </c>
      <c r="G1930" s="2" t="s">
        <v>51</v>
      </c>
      <c r="H1930" s="2" t="s">
        <v>51</v>
      </c>
    </row>
    <row r="1931" spans="1:8" x14ac:dyDescent="0.35">
      <c r="A1931" t="s">
        <v>146</v>
      </c>
      <c r="B1931" t="s">
        <v>41</v>
      </c>
      <c r="C1931" s="2" t="s">
        <v>51</v>
      </c>
      <c r="D1931" s="2" t="s">
        <v>51</v>
      </c>
      <c r="E1931" s="2" t="s">
        <v>51</v>
      </c>
      <c r="F1931" s="2" t="s">
        <v>51</v>
      </c>
      <c r="G1931" s="2" t="s">
        <v>51</v>
      </c>
      <c r="H1931" s="2" t="s">
        <v>51</v>
      </c>
    </row>
    <row r="1932" spans="1:8" x14ac:dyDescent="0.35">
      <c r="A1932" t="s">
        <v>146</v>
      </c>
      <c r="B1932" t="s">
        <v>42</v>
      </c>
      <c r="C1932" s="2" t="s">
        <v>51</v>
      </c>
      <c r="D1932" s="2" t="s">
        <v>51</v>
      </c>
      <c r="E1932" s="2" t="s">
        <v>51</v>
      </c>
      <c r="F1932" s="2" t="s">
        <v>51</v>
      </c>
      <c r="G1932" s="2" t="s">
        <v>51</v>
      </c>
      <c r="H1932" s="2" t="s">
        <v>51</v>
      </c>
    </row>
    <row r="1933" spans="1:8" x14ac:dyDescent="0.35">
      <c r="A1933" t="s">
        <v>146</v>
      </c>
      <c r="B1933" t="s">
        <v>43</v>
      </c>
      <c r="C1933" s="2" t="s">
        <v>51</v>
      </c>
      <c r="D1933" s="2" t="s">
        <v>51</v>
      </c>
      <c r="E1933" s="2" t="s">
        <v>51</v>
      </c>
      <c r="F1933" s="2" t="s">
        <v>51</v>
      </c>
      <c r="G1933" s="2" t="s">
        <v>51</v>
      </c>
      <c r="H1933" s="2" t="s">
        <v>51</v>
      </c>
    </row>
    <row r="1934" spans="1:8" x14ac:dyDescent="0.35">
      <c r="A1934" t="s">
        <v>146</v>
      </c>
      <c r="B1934" t="s">
        <v>44</v>
      </c>
      <c r="C1934" s="2" t="s">
        <v>51</v>
      </c>
      <c r="D1934" s="2" t="s">
        <v>51</v>
      </c>
      <c r="E1934" s="2" t="s">
        <v>51</v>
      </c>
      <c r="F1934" s="2" t="s">
        <v>51</v>
      </c>
      <c r="G1934" s="2" t="s">
        <v>51</v>
      </c>
      <c r="H1934" s="2" t="s">
        <v>51</v>
      </c>
    </row>
    <row r="1935" spans="1:8" x14ac:dyDescent="0.35">
      <c r="A1935" t="s">
        <v>146</v>
      </c>
      <c r="B1935" t="s">
        <v>45</v>
      </c>
      <c r="C1935" s="2" t="s">
        <v>51</v>
      </c>
      <c r="D1935" s="2" t="s">
        <v>51</v>
      </c>
      <c r="E1935" s="2" t="s">
        <v>51</v>
      </c>
      <c r="F1935" s="2" t="s">
        <v>51</v>
      </c>
      <c r="G1935" s="2" t="s">
        <v>51</v>
      </c>
      <c r="H1935" s="2" t="s">
        <v>51</v>
      </c>
    </row>
    <row r="1936" spans="1:8" x14ac:dyDescent="0.35">
      <c r="A1936" t="s">
        <v>146</v>
      </c>
      <c r="B1936" t="s">
        <v>46</v>
      </c>
      <c r="C1936" s="2" t="s">
        <v>51</v>
      </c>
      <c r="D1936" s="2" t="s">
        <v>51</v>
      </c>
      <c r="E1936" s="2" t="s">
        <v>51</v>
      </c>
      <c r="F1936" s="2" t="s">
        <v>51</v>
      </c>
      <c r="G1936" s="2" t="s">
        <v>51</v>
      </c>
      <c r="H1936" s="2" t="s">
        <v>51</v>
      </c>
    </row>
    <row r="1937" spans="1:8" x14ac:dyDescent="0.35">
      <c r="A1937" t="s">
        <v>148</v>
      </c>
      <c r="B1937" t="s">
        <v>4</v>
      </c>
      <c r="C1937" s="2">
        <v>-6.9967029840247097</v>
      </c>
      <c r="D1937" s="2" t="s">
        <v>51</v>
      </c>
      <c r="E1937" s="2">
        <v>0.634854457246816</v>
      </c>
      <c r="F1937" s="2">
        <v>84.824135839902993</v>
      </c>
      <c r="G1937" s="2">
        <v>11.815873256519099</v>
      </c>
      <c r="H1937" s="2" t="s">
        <v>51</v>
      </c>
    </row>
    <row r="1938" spans="1:8" x14ac:dyDescent="0.35">
      <c r="A1938" t="s">
        <v>148</v>
      </c>
      <c r="B1938" t="s">
        <v>5</v>
      </c>
      <c r="C1938" s="2">
        <v>-19.826715864743498</v>
      </c>
      <c r="D1938" s="2" t="s">
        <v>51</v>
      </c>
      <c r="E1938" s="2">
        <v>0.69380454225161303</v>
      </c>
      <c r="F1938" s="2">
        <v>81.847254593744907</v>
      </c>
      <c r="G1938" s="2">
        <v>9.9300775109762007</v>
      </c>
      <c r="H1938" s="2" t="s">
        <v>51</v>
      </c>
    </row>
    <row r="1939" spans="1:8" x14ac:dyDescent="0.35">
      <c r="A1939" t="s">
        <v>148</v>
      </c>
      <c r="B1939" t="s">
        <v>6</v>
      </c>
      <c r="C1939" s="2">
        <v>3.9566549383826799</v>
      </c>
      <c r="D1939" s="2" t="s">
        <v>51</v>
      </c>
      <c r="E1939" s="2">
        <v>0.84378938140375903</v>
      </c>
      <c r="F1939" s="2">
        <v>79.688784176209495</v>
      </c>
      <c r="G1939" s="2">
        <v>9.9063065037532194</v>
      </c>
      <c r="H1939" s="2" t="s">
        <v>51</v>
      </c>
    </row>
    <row r="1940" spans="1:8" x14ac:dyDescent="0.35">
      <c r="A1940" t="s">
        <v>148</v>
      </c>
      <c r="B1940" t="s">
        <v>7</v>
      </c>
      <c r="C1940" s="2">
        <v>0.50146596585787495</v>
      </c>
      <c r="D1940" s="2" t="s">
        <v>51</v>
      </c>
      <c r="E1940" s="2">
        <v>0.98474870443998597</v>
      </c>
      <c r="F1940" s="2">
        <v>77.315082657344405</v>
      </c>
      <c r="G1940" s="2">
        <v>10.0444367852879</v>
      </c>
      <c r="H1940" s="2" t="s">
        <v>51</v>
      </c>
    </row>
    <row r="1941" spans="1:8" x14ac:dyDescent="0.35">
      <c r="A1941" t="s">
        <v>148</v>
      </c>
      <c r="B1941" t="s">
        <v>8</v>
      </c>
      <c r="C1941" s="2">
        <v>0.59987654172436999</v>
      </c>
      <c r="D1941" s="2" t="s">
        <v>51</v>
      </c>
      <c r="E1941" s="2">
        <v>1.0658734585114999</v>
      </c>
      <c r="F1941" s="2">
        <v>73.470905372745904</v>
      </c>
      <c r="G1941" s="2">
        <v>10.125797855859201</v>
      </c>
      <c r="H1941" s="2" t="s">
        <v>51</v>
      </c>
    </row>
    <row r="1942" spans="1:8" x14ac:dyDescent="0.35">
      <c r="A1942" t="s">
        <v>148</v>
      </c>
      <c r="B1942" t="s">
        <v>9</v>
      </c>
      <c r="C1942" s="2">
        <v>-1.4907490803360901</v>
      </c>
      <c r="D1942" s="2" t="s">
        <v>51</v>
      </c>
      <c r="E1942" s="2">
        <v>1.21254337422442</v>
      </c>
      <c r="F1942" s="2">
        <v>71.810946428801799</v>
      </c>
      <c r="G1942" s="2">
        <v>10.113127716935599</v>
      </c>
      <c r="H1942" s="2" t="s">
        <v>51</v>
      </c>
    </row>
    <row r="1943" spans="1:8" x14ac:dyDescent="0.35">
      <c r="A1943" t="s">
        <v>148</v>
      </c>
      <c r="B1943" t="s">
        <v>10</v>
      </c>
      <c r="C1943" s="2">
        <v>-2.71546995324415</v>
      </c>
      <c r="D1943" s="2" t="s">
        <v>51</v>
      </c>
      <c r="E1943" s="2">
        <v>1.92772022743204</v>
      </c>
      <c r="F1943" s="2">
        <v>58.8052028974219</v>
      </c>
      <c r="G1943" s="2">
        <v>10.3785341537503</v>
      </c>
      <c r="H1943" s="2" t="s">
        <v>51</v>
      </c>
    </row>
    <row r="1944" spans="1:8" x14ac:dyDescent="0.35">
      <c r="A1944" t="s">
        <v>148</v>
      </c>
      <c r="B1944" t="s">
        <v>11</v>
      </c>
      <c r="C1944" s="2">
        <v>2.0091298136283799</v>
      </c>
      <c r="D1944" s="2" t="s">
        <v>51</v>
      </c>
      <c r="E1944" s="2">
        <v>1.9307348859659701</v>
      </c>
      <c r="F1944" s="2">
        <v>59.508007378165502</v>
      </c>
      <c r="G1944" s="2">
        <v>10.0501646296264</v>
      </c>
      <c r="H1944" s="2" t="s">
        <v>51</v>
      </c>
    </row>
    <row r="1945" spans="1:8" x14ac:dyDescent="0.35">
      <c r="A1945" t="s">
        <v>148</v>
      </c>
      <c r="B1945" t="s">
        <v>12</v>
      </c>
      <c r="C1945" s="2">
        <v>1.0973671657358299</v>
      </c>
      <c r="D1945" s="2" t="s">
        <v>51</v>
      </c>
      <c r="E1945" s="2">
        <v>2.2161483341951702</v>
      </c>
      <c r="F1945" s="2">
        <v>52.264164881436102</v>
      </c>
      <c r="G1945" s="2">
        <v>10.101942823372999</v>
      </c>
      <c r="H1945" s="2" t="s">
        <v>51</v>
      </c>
    </row>
    <row r="1946" spans="1:8" x14ac:dyDescent="0.35">
      <c r="A1946" t="s">
        <v>148</v>
      </c>
      <c r="B1946" t="s">
        <v>13</v>
      </c>
      <c r="C1946" s="2">
        <v>-1.0741785726209201</v>
      </c>
      <c r="D1946" s="2" t="s">
        <v>51</v>
      </c>
      <c r="E1946" s="2">
        <v>0.96156359587783902</v>
      </c>
      <c r="F1946" s="2">
        <v>59.802677455418099</v>
      </c>
      <c r="G1946" s="2">
        <v>12.426841864800901</v>
      </c>
      <c r="H1946" s="2">
        <v>554786443.11131597</v>
      </c>
    </row>
    <row r="1947" spans="1:8" x14ac:dyDescent="0.35">
      <c r="A1947" t="s">
        <v>148</v>
      </c>
      <c r="B1947" t="s">
        <v>14</v>
      </c>
      <c r="C1947" s="2">
        <v>1.0894205354875801</v>
      </c>
      <c r="D1947" s="2">
        <v>55170</v>
      </c>
      <c r="E1947" s="2">
        <v>0.96614167058454803</v>
      </c>
      <c r="F1947" s="2">
        <v>61.558334116909599</v>
      </c>
      <c r="G1947" s="2">
        <v>11.1351183200125</v>
      </c>
      <c r="H1947" s="2">
        <v>657655172.41379297</v>
      </c>
    </row>
    <row r="1948" spans="1:8" x14ac:dyDescent="0.35">
      <c r="A1948" t="s">
        <v>148</v>
      </c>
      <c r="B1948" t="s">
        <v>15</v>
      </c>
      <c r="C1948" s="2">
        <v>3.1459413616626599</v>
      </c>
      <c r="D1948" s="2">
        <v>57100</v>
      </c>
      <c r="E1948" s="2">
        <v>1.0220531665363599</v>
      </c>
      <c r="F1948" s="2">
        <v>59.572724003127398</v>
      </c>
      <c r="G1948" s="2">
        <v>12.466323690383099</v>
      </c>
      <c r="H1948" s="2">
        <v>763486918.26811802</v>
      </c>
    </row>
    <row r="1949" spans="1:8" x14ac:dyDescent="0.35">
      <c r="A1949" t="s">
        <v>148</v>
      </c>
      <c r="B1949" t="s">
        <v>16</v>
      </c>
      <c r="C1949" s="2">
        <v>4.7585808455215899</v>
      </c>
      <c r="D1949" s="2">
        <v>59510</v>
      </c>
      <c r="E1949" s="2">
        <v>0.96520909757886997</v>
      </c>
      <c r="F1949" s="2">
        <v>60.3990770359501</v>
      </c>
      <c r="G1949" s="2">
        <v>12.895355832721901</v>
      </c>
      <c r="H1949" s="2">
        <v>972989564.14978504</v>
      </c>
    </row>
    <row r="1950" spans="1:8" x14ac:dyDescent="0.35">
      <c r="A1950" t="s">
        <v>148</v>
      </c>
      <c r="B1950" t="s">
        <v>17</v>
      </c>
      <c r="C1950" s="2">
        <v>0.30457287414186901</v>
      </c>
      <c r="D1950" s="2">
        <v>59540</v>
      </c>
      <c r="E1950" s="2">
        <v>1.0773334338257501</v>
      </c>
      <c r="F1950" s="2">
        <v>57.2351341573711</v>
      </c>
      <c r="G1950" s="2">
        <v>12.272838408200201</v>
      </c>
      <c r="H1950" s="2">
        <v>1217353632.87536</v>
      </c>
    </row>
    <row r="1951" spans="1:8" x14ac:dyDescent="0.35">
      <c r="A1951" t="s">
        <v>148</v>
      </c>
      <c r="B1951" t="s">
        <v>18</v>
      </c>
      <c r="C1951" s="2">
        <v>3.14539739535876</v>
      </c>
      <c r="D1951" s="2">
        <v>61180</v>
      </c>
      <c r="E1951" s="2">
        <v>1.1987089540285101</v>
      </c>
      <c r="F1951" s="2">
        <v>53.828372577286601</v>
      </c>
      <c r="G1951" s="2">
        <v>12.015768060227501</v>
      </c>
      <c r="H1951" s="2">
        <v>1171271441.66558</v>
      </c>
    </row>
    <row r="1952" spans="1:8" x14ac:dyDescent="0.35">
      <c r="A1952" t="s">
        <v>148</v>
      </c>
      <c r="B1952" t="s">
        <v>19</v>
      </c>
      <c r="C1952" s="2">
        <v>4.4787073398374799</v>
      </c>
      <c r="D1952" s="2">
        <v>63690</v>
      </c>
      <c r="E1952" s="2">
        <v>1.16152757078987</v>
      </c>
      <c r="F1952" s="2">
        <v>54.271008941877803</v>
      </c>
      <c r="G1952" s="2">
        <v>13.003998509686999</v>
      </c>
      <c r="H1952" s="2">
        <v>1735572174.4038401</v>
      </c>
    </row>
    <row r="1953" spans="1:8" x14ac:dyDescent="0.35">
      <c r="A1953" t="s">
        <v>148</v>
      </c>
      <c r="B1953" t="s">
        <v>20</v>
      </c>
      <c r="C1953" s="2">
        <v>2.8783177472123498</v>
      </c>
      <c r="D1953" s="2">
        <v>65180</v>
      </c>
      <c r="E1953" s="2">
        <v>1.12211285179537</v>
      </c>
      <c r="F1953" s="2">
        <v>56.304123111049499</v>
      </c>
      <c r="G1953" s="2">
        <v>12.760661305975299</v>
      </c>
      <c r="H1953" s="2">
        <v>2113475177.30496</v>
      </c>
    </row>
    <row r="1954" spans="1:8" x14ac:dyDescent="0.35">
      <c r="A1954" t="s">
        <v>148</v>
      </c>
      <c r="B1954" t="s">
        <v>21</v>
      </c>
      <c r="C1954" s="2">
        <v>-1.47117157218257</v>
      </c>
      <c r="D1954" s="2">
        <v>63860</v>
      </c>
      <c r="E1954" s="2">
        <v>1.22734352727744</v>
      </c>
      <c r="F1954" s="2">
        <v>56.045346637294301</v>
      </c>
      <c r="G1954" s="2">
        <v>14.999011273811099</v>
      </c>
      <c r="H1954" s="2">
        <v>1844692887.93103</v>
      </c>
    </row>
    <row r="1955" spans="1:8" x14ac:dyDescent="0.35">
      <c r="A1955" t="s">
        <v>148</v>
      </c>
      <c r="B1955" t="s">
        <v>22</v>
      </c>
      <c r="C1955" s="2">
        <v>-0.55850885109747095</v>
      </c>
      <c r="D1955" s="2">
        <v>62830</v>
      </c>
      <c r="E1955" s="2">
        <v>1.4102831858407101</v>
      </c>
      <c r="F1955" s="2">
        <v>51.533851032448403</v>
      </c>
      <c r="G1955" s="2">
        <v>13.664138643067799</v>
      </c>
      <c r="H1955" s="2">
        <v>1369502868.06883</v>
      </c>
    </row>
    <row r="1956" spans="1:8" x14ac:dyDescent="0.35">
      <c r="A1956" t="s">
        <v>148</v>
      </c>
      <c r="B1956" t="s">
        <v>23</v>
      </c>
      <c r="C1956" s="2">
        <v>3.0521571416020801</v>
      </c>
      <c r="D1956" s="2">
        <v>64280</v>
      </c>
      <c r="E1956" s="2">
        <v>1.2349801205591899</v>
      </c>
      <c r="F1956" s="2">
        <v>55.184591509554998</v>
      </c>
      <c r="G1956" s="2">
        <v>13.546764140053901</v>
      </c>
      <c r="H1956" s="2">
        <v>983480825.95870197</v>
      </c>
    </row>
    <row r="1957" spans="1:8" x14ac:dyDescent="0.35">
      <c r="A1957" t="s">
        <v>148</v>
      </c>
      <c r="B1957" t="s">
        <v>24</v>
      </c>
      <c r="C1957" s="2">
        <v>2.8494218578272701</v>
      </c>
      <c r="D1957" s="2">
        <v>66210</v>
      </c>
      <c r="E1957" s="2">
        <v>1.02441349174926</v>
      </c>
      <c r="F1957" s="2">
        <v>63.669773336202198</v>
      </c>
      <c r="G1957" s="2">
        <v>15.3631171224116</v>
      </c>
      <c r="H1957" s="2">
        <v>783625754.06032503</v>
      </c>
    </row>
    <row r="1958" spans="1:8" x14ac:dyDescent="0.35">
      <c r="A1958" t="s">
        <v>148</v>
      </c>
      <c r="B1958" t="s">
        <v>25</v>
      </c>
      <c r="C1958" s="2">
        <v>2.74404051765202</v>
      </c>
      <c r="D1958" s="2">
        <v>68170</v>
      </c>
      <c r="E1958" s="2">
        <v>1.1345672361863499</v>
      </c>
      <c r="F1958" s="2">
        <v>60.042447422015101</v>
      </c>
      <c r="G1958" s="2">
        <v>15.7255681196523</v>
      </c>
      <c r="H1958" s="2">
        <v>808236981.63755095</v>
      </c>
    </row>
    <row r="1959" spans="1:8" x14ac:dyDescent="0.35">
      <c r="A1959" t="s">
        <v>148</v>
      </c>
      <c r="B1959" t="s">
        <v>26</v>
      </c>
      <c r="C1959" s="2">
        <v>3.8720969670429799</v>
      </c>
      <c r="D1959" s="2">
        <v>70520</v>
      </c>
      <c r="E1959" s="2">
        <v>1.0935696080109401</v>
      </c>
      <c r="F1959" s="2">
        <v>60.662018627792001</v>
      </c>
      <c r="G1959" s="2">
        <v>15.684133514566399</v>
      </c>
      <c r="H1959" s="2">
        <v>1242275661.78934</v>
      </c>
    </row>
    <row r="1960" spans="1:8" x14ac:dyDescent="0.35">
      <c r="A1960" t="s">
        <v>148</v>
      </c>
      <c r="B1960" t="s">
        <v>27</v>
      </c>
      <c r="C1960" s="2">
        <v>2.9039554765311499</v>
      </c>
      <c r="D1960" s="2">
        <v>72630</v>
      </c>
      <c r="E1960" s="2">
        <v>1.2221965194420801</v>
      </c>
      <c r="F1960" s="2">
        <v>64.147546201039106</v>
      </c>
      <c r="G1960" s="2">
        <v>15.315727929737699</v>
      </c>
      <c r="H1960" s="2">
        <v>987236712.20296204</v>
      </c>
    </row>
    <row r="1961" spans="1:8" x14ac:dyDescent="0.35">
      <c r="A1961" t="s">
        <v>148</v>
      </c>
      <c r="B1961" t="s">
        <v>28</v>
      </c>
      <c r="C1961" s="2">
        <v>0.504318252687327</v>
      </c>
      <c r="D1961" s="2">
        <v>73620</v>
      </c>
      <c r="E1961" s="2">
        <v>1.12745345314218</v>
      </c>
      <c r="F1961" s="2">
        <v>67.853168977755999</v>
      </c>
      <c r="G1961" s="2">
        <v>13.2873788980844</v>
      </c>
      <c r="H1961" s="2">
        <v>1061697373.09194</v>
      </c>
    </row>
    <row r="1962" spans="1:8" x14ac:dyDescent="0.35">
      <c r="A1962" t="s">
        <v>148</v>
      </c>
      <c r="B1962" t="s">
        <v>29</v>
      </c>
      <c r="C1962" s="2">
        <v>0.38750720823208001</v>
      </c>
      <c r="D1962" s="2">
        <v>74920</v>
      </c>
      <c r="E1962" s="2">
        <v>0.94659333540758095</v>
      </c>
      <c r="F1962" s="2">
        <v>71.560338667003506</v>
      </c>
      <c r="G1962" s="2">
        <v>12.307609469296899</v>
      </c>
      <c r="H1962" s="2">
        <v>1083406392.6940601</v>
      </c>
    </row>
    <row r="1963" spans="1:8" x14ac:dyDescent="0.35">
      <c r="A1963" t="s">
        <v>148</v>
      </c>
      <c r="B1963" t="s">
        <v>30</v>
      </c>
      <c r="C1963" s="2">
        <v>4.39771967752176</v>
      </c>
      <c r="D1963" s="2">
        <v>79310</v>
      </c>
      <c r="E1963" s="2">
        <v>0.70614184288206805</v>
      </c>
      <c r="F1963" s="2">
        <v>73.176486080172097</v>
      </c>
      <c r="G1963" s="2">
        <v>10.563596659680201</v>
      </c>
      <c r="H1963" s="2">
        <v>1197243375.92045</v>
      </c>
    </row>
    <row r="1964" spans="1:8" x14ac:dyDescent="0.35">
      <c r="A1964" t="s">
        <v>148</v>
      </c>
      <c r="B1964" t="s">
        <v>31</v>
      </c>
      <c r="C1964" s="2">
        <v>0.154581811742773</v>
      </c>
      <c r="D1964" s="2">
        <v>80710</v>
      </c>
      <c r="E1964" s="2">
        <v>0.68965517241379304</v>
      </c>
      <c r="F1964" s="2">
        <v>71.304818918113597</v>
      </c>
      <c r="G1964" s="2">
        <v>10.3811252268603</v>
      </c>
      <c r="H1964" s="2">
        <v>1590339061.7742701</v>
      </c>
    </row>
    <row r="1965" spans="1:8" x14ac:dyDescent="0.35">
      <c r="A1965" t="s">
        <v>148</v>
      </c>
      <c r="B1965" t="s">
        <v>32</v>
      </c>
      <c r="C1965" s="2">
        <v>-1.9397146378467101</v>
      </c>
      <c r="D1965" s="2">
        <v>79340</v>
      </c>
      <c r="E1965" s="2">
        <v>0.63584976884875399</v>
      </c>
      <c r="F1965" s="2">
        <v>74.113021438481397</v>
      </c>
      <c r="G1965" s="2">
        <v>13.7077836443948</v>
      </c>
      <c r="H1965" s="2">
        <v>1967259384.70223</v>
      </c>
    </row>
    <row r="1966" spans="1:8" x14ac:dyDescent="0.35">
      <c r="A1966" t="s">
        <v>148</v>
      </c>
      <c r="B1966" t="s">
        <v>33</v>
      </c>
      <c r="C1966" s="2">
        <v>-1.76453554132601</v>
      </c>
      <c r="D1966" s="2">
        <v>77370</v>
      </c>
      <c r="E1966" s="2">
        <v>0.90895697347434201</v>
      </c>
      <c r="F1966" s="2">
        <v>65.405187268196798</v>
      </c>
      <c r="G1966" s="2">
        <v>13.969368342162401</v>
      </c>
      <c r="H1966" s="2">
        <v>1884229341.3996999</v>
      </c>
    </row>
    <row r="1967" spans="1:8" x14ac:dyDescent="0.35">
      <c r="A1967" t="s">
        <v>148</v>
      </c>
      <c r="B1967" t="s">
        <v>34</v>
      </c>
      <c r="C1967" s="2">
        <v>2.5989657464322602</v>
      </c>
      <c r="D1967" s="2">
        <v>78210</v>
      </c>
      <c r="E1967" s="2">
        <v>0.73301230604601397</v>
      </c>
      <c r="F1967" s="2">
        <v>68.657035848047101</v>
      </c>
      <c r="G1967" s="2">
        <v>14.907125735687501</v>
      </c>
      <c r="H1967" s="2">
        <v>3247524752.4752498</v>
      </c>
    </row>
    <row r="1968" spans="1:8" x14ac:dyDescent="0.35">
      <c r="A1968" t="s">
        <v>148</v>
      </c>
      <c r="B1968" t="s">
        <v>35</v>
      </c>
      <c r="C1968" s="2">
        <v>3.74531835205994</v>
      </c>
      <c r="D1968" s="2">
        <v>80090</v>
      </c>
      <c r="E1968" s="2">
        <v>0.57503325752049095</v>
      </c>
      <c r="F1968" s="2">
        <v>73.672917650087996</v>
      </c>
      <c r="G1968" s="2">
        <v>16.433864738445699</v>
      </c>
      <c r="H1968" s="2">
        <v>4820732967.6444902</v>
      </c>
    </row>
    <row r="1969" spans="1:8" x14ac:dyDescent="0.35">
      <c r="A1969" t="s">
        <v>148</v>
      </c>
      <c r="B1969" t="s">
        <v>36</v>
      </c>
      <c r="C1969" s="2">
        <v>0.91284167096441104</v>
      </c>
      <c r="D1969" s="2">
        <v>84510</v>
      </c>
      <c r="E1969" s="2">
        <v>0.65539867729287504</v>
      </c>
      <c r="F1969" s="2">
        <v>72.656825160916597</v>
      </c>
      <c r="G1969" s="2">
        <v>16.622446021638002</v>
      </c>
      <c r="H1969" s="2">
        <v>6263604353.3930902</v>
      </c>
    </row>
    <row r="1970" spans="1:8" x14ac:dyDescent="0.35">
      <c r="A1970" t="s">
        <v>148</v>
      </c>
      <c r="B1970" t="s">
        <v>37</v>
      </c>
      <c r="C1970" s="2">
        <v>-2.1260285174017501</v>
      </c>
      <c r="D1970" s="2">
        <v>81390</v>
      </c>
      <c r="E1970" s="2">
        <v>0.68465921639648397</v>
      </c>
      <c r="F1970" s="2">
        <v>70.025177790538507</v>
      </c>
      <c r="G1970" s="2">
        <v>16.498195149962498</v>
      </c>
      <c r="H1970" s="2">
        <v>7163523017.9028101</v>
      </c>
    </row>
    <row r="1971" spans="1:8" x14ac:dyDescent="0.35">
      <c r="A1971" t="s">
        <v>148</v>
      </c>
      <c r="B1971" t="s">
        <v>38</v>
      </c>
      <c r="C1971" s="2">
        <v>-2.5083525664456099</v>
      </c>
      <c r="D1971" s="2">
        <v>79960</v>
      </c>
      <c r="E1971" s="2">
        <v>0.86273749515316001</v>
      </c>
      <c r="F1971" s="2">
        <v>67.8520652153843</v>
      </c>
      <c r="G1971" s="2">
        <v>16.128299082331701</v>
      </c>
      <c r="H1971" s="2">
        <v>4692186266.7719002</v>
      </c>
    </row>
    <row r="1972" spans="1:8" x14ac:dyDescent="0.35">
      <c r="A1972" t="s">
        <v>148</v>
      </c>
      <c r="B1972" t="s">
        <v>39</v>
      </c>
      <c r="C1972" s="2">
        <v>-0.39238374950203098</v>
      </c>
      <c r="D1972" s="2">
        <v>64670</v>
      </c>
      <c r="E1972" s="2">
        <v>1.10248621892226</v>
      </c>
      <c r="F1972" s="2">
        <v>61.362357970525402</v>
      </c>
      <c r="G1972" s="2">
        <v>14.527735403307499</v>
      </c>
      <c r="H1972" s="2">
        <v>4557422357.9896698</v>
      </c>
    </row>
    <row r="1973" spans="1:8" x14ac:dyDescent="0.35">
      <c r="A1973" t="s">
        <v>148</v>
      </c>
      <c r="B1973" t="s">
        <v>40</v>
      </c>
      <c r="C1973" s="2">
        <v>-2.4779177183322401</v>
      </c>
      <c r="D1973" s="2">
        <v>59540</v>
      </c>
      <c r="E1973" s="2">
        <v>1.2036334772669499</v>
      </c>
      <c r="F1973" s="2">
        <v>57.288357251714501</v>
      </c>
      <c r="G1973" s="2">
        <v>11.4606178562357</v>
      </c>
      <c r="H1973" s="2">
        <v>3946936364.2945099</v>
      </c>
    </row>
    <row r="1974" spans="1:8" x14ac:dyDescent="0.35">
      <c r="A1974" t="s">
        <v>148</v>
      </c>
      <c r="B1974" t="s">
        <v>41</v>
      </c>
      <c r="C1974" s="2">
        <v>1.32860255161715</v>
      </c>
      <c r="D1974" s="2">
        <v>63750</v>
      </c>
      <c r="E1974" s="2">
        <v>1.08644948261552</v>
      </c>
      <c r="F1974" s="2">
        <v>59.720510876120301</v>
      </c>
      <c r="G1974" s="2">
        <v>12.658184108862701</v>
      </c>
      <c r="H1974" s="2">
        <v>4221152291.98349</v>
      </c>
    </row>
    <row r="1975" spans="1:8" x14ac:dyDescent="0.35">
      <c r="A1975" t="s">
        <v>148</v>
      </c>
      <c r="B1975" t="s">
        <v>42</v>
      </c>
      <c r="C1975" s="2">
        <v>5.2237790776771903E-2</v>
      </c>
      <c r="D1975" s="2">
        <v>61450</v>
      </c>
      <c r="E1975" s="2">
        <v>1.0176230807059701</v>
      </c>
      <c r="F1975" s="2">
        <v>63.243645156002401</v>
      </c>
      <c r="G1975" s="2">
        <v>14.066094202502599</v>
      </c>
      <c r="H1975" s="2">
        <v>5571545926.3103304</v>
      </c>
    </row>
    <row r="1976" spans="1:8" x14ac:dyDescent="0.35">
      <c r="A1976" t="s">
        <v>148</v>
      </c>
      <c r="B1976" t="s">
        <v>43</v>
      </c>
      <c r="C1976" s="2">
        <v>3.8691098650684501</v>
      </c>
      <c r="D1976" s="2">
        <v>65730</v>
      </c>
      <c r="E1976" s="2">
        <v>0.98605513011851498</v>
      </c>
      <c r="F1976" s="2">
        <v>62.5153210994416</v>
      </c>
      <c r="G1976" s="2">
        <v>13.602219295199699</v>
      </c>
      <c r="H1976" s="2">
        <v>5209670209.6466799</v>
      </c>
    </row>
    <row r="1977" spans="1:8" x14ac:dyDescent="0.35">
      <c r="A1977" t="s">
        <v>148</v>
      </c>
      <c r="B1977" t="s">
        <v>44</v>
      </c>
      <c r="C1977" s="2">
        <v>1.1335733495246001</v>
      </c>
      <c r="D1977" s="2">
        <v>66940</v>
      </c>
      <c r="E1977" s="2">
        <v>1.2175028361059099</v>
      </c>
      <c r="F1977" s="2">
        <v>59.133630240079697</v>
      </c>
      <c r="G1977" s="2">
        <v>15.7698584856288</v>
      </c>
      <c r="H1977" s="2">
        <v>4872904182.0685701</v>
      </c>
    </row>
    <row r="1978" spans="1:8" x14ac:dyDescent="0.35">
      <c r="A1978" t="s">
        <v>148</v>
      </c>
      <c r="B1978" t="s">
        <v>45</v>
      </c>
      <c r="C1978" s="2">
        <v>-1.5907624796029001</v>
      </c>
      <c r="D1978" s="2">
        <v>66480</v>
      </c>
      <c r="E1978" s="2">
        <v>1.25628997432451</v>
      </c>
      <c r="F1978" s="2">
        <v>62.701564083198598</v>
      </c>
      <c r="G1978" s="2">
        <v>18.514385454790801</v>
      </c>
      <c r="H1978" s="2">
        <v>4380213921.1289101</v>
      </c>
    </row>
    <row r="1979" spans="1:8" x14ac:dyDescent="0.35">
      <c r="A1979" t="s">
        <v>148</v>
      </c>
      <c r="B1979" t="s">
        <v>46</v>
      </c>
      <c r="C1979" s="2" t="s">
        <v>51</v>
      </c>
      <c r="D1979" s="2" t="s">
        <v>51</v>
      </c>
      <c r="E1979" s="2" t="s">
        <v>51</v>
      </c>
      <c r="F1979" s="2" t="s">
        <v>51</v>
      </c>
      <c r="G1979" s="2" t="s">
        <v>51</v>
      </c>
      <c r="H1979" s="2" t="s">
        <v>51</v>
      </c>
    </row>
    <row r="1980" spans="1:8" x14ac:dyDescent="0.35">
      <c r="A1980" t="s">
        <v>150</v>
      </c>
      <c r="B1980" t="s">
        <v>4</v>
      </c>
      <c r="C1980" s="2" t="s">
        <v>51</v>
      </c>
      <c r="D1980" s="2" t="s">
        <v>51</v>
      </c>
      <c r="E1980" s="2">
        <v>14.418595634135899</v>
      </c>
      <c r="F1980" s="2">
        <v>53.773409328835598</v>
      </c>
      <c r="G1980" s="2" t="s">
        <v>51</v>
      </c>
      <c r="H1980" s="2">
        <v>6744615384.6153898</v>
      </c>
    </row>
    <row r="1981" spans="1:8" x14ac:dyDescent="0.35">
      <c r="A1981" t="s">
        <v>150</v>
      </c>
      <c r="B1981" t="s">
        <v>5</v>
      </c>
      <c r="C1981" s="2">
        <v>4.9001618599852996</v>
      </c>
      <c r="D1981" s="2" t="s">
        <v>51</v>
      </c>
      <c r="E1981" s="2">
        <v>16.625566180171099</v>
      </c>
      <c r="F1981" s="2">
        <v>51.938313322309298</v>
      </c>
      <c r="G1981" s="2" t="s">
        <v>51</v>
      </c>
      <c r="H1981" s="2">
        <v>7051428571.4285698</v>
      </c>
    </row>
    <row r="1982" spans="1:8" x14ac:dyDescent="0.35">
      <c r="A1982" t="s">
        <v>150</v>
      </c>
      <c r="B1982" t="s">
        <v>6</v>
      </c>
      <c r="C1982" s="2">
        <v>2.3345655917153501</v>
      </c>
      <c r="D1982" s="2" t="s">
        <v>51</v>
      </c>
      <c r="E1982" s="2">
        <v>17.177816840726599</v>
      </c>
      <c r="F1982" s="2">
        <v>57.910591803674201</v>
      </c>
      <c r="G1982" s="2" t="s">
        <v>51</v>
      </c>
      <c r="H1982" s="2">
        <v>6601333333.3333302</v>
      </c>
    </row>
    <row r="1983" spans="1:8" x14ac:dyDescent="0.35">
      <c r="A1983" t="s">
        <v>150</v>
      </c>
      <c r="B1983" t="s">
        <v>7</v>
      </c>
      <c r="C1983" s="2">
        <v>3.43030591387092</v>
      </c>
      <c r="D1983" s="2" t="s">
        <v>51</v>
      </c>
      <c r="E1983" s="2">
        <v>14.4794832062144</v>
      </c>
      <c r="F1983" s="2">
        <v>60.3197762170212</v>
      </c>
      <c r="G1983" s="2" t="s">
        <v>51</v>
      </c>
      <c r="H1983" s="2">
        <v>5447777777.7777796</v>
      </c>
    </row>
    <row r="1984" spans="1:8" x14ac:dyDescent="0.35">
      <c r="A1984" t="s">
        <v>150</v>
      </c>
      <c r="B1984" t="s">
        <v>8</v>
      </c>
      <c r="C1984" s="2">
        <v>3.3964436219224599</v>
      </c>
      <c r="D1984" s="2" t="s">
        <v>51</v>
      </c>
      <c r="E1984" s="2">
        <v>15.812622944090601</v>
      </c>
      <c r="F1984" s="2">
        <v>59.953458853395396</v>
      </c>
      <c r="G1984" s="2" t="s">
        <v>51</v>
      </c>
      <c r="H1984" s="2">
        <v>5842111111.1111097</v>
      </c>
    </row>
    <row r="1985" spans="1:8" x14ac:dyDescent="0.35">
      <c r="A1985" t="s">
        <v>150</v>
      </c>
      <c r="B1985" t="s">
        <v>9</v>
      </c>
      <c r="C1985" s="2">
        <v>2.6834407407069398</v>
      </c>
      <c r="D1985" s="2" t="s">
        <v>51</v>
      </c>
      <c r="E1985" s="2">
        <v>11.8685822802674</v>
      </c>
      <c r="F1985" s="2">
        <v>62.531407902366297</v>
      </c>
      <c r="G1985" s="2" t="s">
        <v>51</v>
      </c>
      <c r="H1985" s="2">
        <v>5523578947.3684196</v>
      </c>
    </row>
    <row r="1986" spans="1:8" x14ac:dyDescent="0.35">
      <c r="A1986" t="s">
        <v>150</v>
      </c>
      <c r="B1986" t="s">
        <v>10</v>
      </c>
      <c r="C1986" s="2">
        <v>4.2076020032624903</v>
      </c>
      <c r="D1986" s="2" t="s">
        <v>51</v>
      </c>
      <c r="E1986" s="2">
        <v>12.9195498463273</v>
      </c>
      <c r="F1986" s="2">
        <v>64.009783928561006</v>
      </c>
      <c r="G1986" s="2" t="s">
        <v>51</v>
      </c>
      <c r="H1986" s="2">
        <v>7264705882.3529396</v>
      </c>
    </row>
    <row r="1987" spans="1:8" x14ac:dyDescent="0.35">
      <c r="A1987" t="s">
        <v>150</v>
      </c>
      <c r="B1987" t="s">
        <v>11</v>
      </c>
      <c r="C1987" s="2">
        <v>6.0545138387434498</v>
      </c>
      <c r="D1987" s="2" t="s">
        <v>51</v>
      </c>
      <c r="E1987" s="2">
        <v>11.7961857366149</v>
      </c>
      <c r="F1987" s="2">
        <v>61.464004839685401</v>
      </c>
      <c r="G1987" s="2" t="s">
        <v>51</v>
      </c>
      <c r="H1987" s="2">
        <v>9246307692.3076897</v>
      </c>
    </row>
    <row r="1988" spans="1:8" x14ac:dyDescent="0.35">
      <c r="A1988" t="s">
        <v>150</v>
      </c>
      <c r="B1988" t="s">
        <v>12</v>
      </c>
      <c r="C1988" s="2">
        <v>10.944692064305601</v>
      </c>
      <c r="D1988" s="2" t="s">
        <v>51</v>
      </c>
      <c r="E1988" s="2">
        <v>11.4593520423731</v>
      </c>
      <c r="F1988" s="2">
        <v>60.9691981504808</v>
      </c>
      <c r="G1988" s="2" t="s">
        <v>51</v>
      </c>
      <c r="H1988" s="2">
        <v>7763176470.5882397</v>
      </c>
    </row>
    <row r="1989" spans="1:8" x14ac:dyDescent="0.35">
      <c r="A1989" t="s">
        <v>150</v>
      </c>
      <c r="B1989" t="s">
        <v>13</v>
      </c>
      <c r="C1989" s="2">
        <v>-3.2898820682497099</v>
      </c>
      <c r="D1989" s="2" t="s">
        <v>51</v>
      </c>
      <c r="E1989" s="2">
        <v>10.941858349840301</v>
      </c>
      <c r="F1989" s="2">
        <v>59.392307070380397</v>
      </c>
      <c r="G1989" s="2" t="s">
        <v>51</v>
      </c>
      <c r="H1989" s="2">
        <v>7280166666.6666698</v>
      </c>
    </row>
    <row r="1990" spans="1:8" x14ac:dyDescent="0.35">
      <c r="A1990" t="s">
        <v>150</v>
      </c>
      <c r="B1990" t="s">
        <v>14</v>
      </c>
      <c r="C1990" s="2">
        <v>-9.1173770956538505</v>
      </c>
      <c r="D1990" s="2">
        <v>6950</v>
      </c>
      <c r="E1990" s="2">
        <v>17.7459650235952</v>
      </c>
      <c r="F1990" s="2">
        <v>51.274933576555497</v>
      </c>
      <c r="G1990" s="2" t="s">
        <v>51</v>
      </c>
      <c r="H1990" s="2">
        <v>5279500000</v>
      </c>
    </row>
    <row r="1991" spans="1:8" x14ac:dyDescent="0.35">
      <c r="A1991" t="s">
        <v>150</v>
      </c>
      <c r="B1991" t="s">
        <v>15</v>
      </c>
      <c r="C1991" s="2">
        <v>-8.4453551963715494</v>
      </c>
      <c r="D1991" s="2">
        <v>6490</v>
      </c>
      <c r="E1991" s="2">
        <v>15.3905674281503</v>
      </c>
      <c r="F1991" s="2">
        <v>39.753868828297698</v>
      </c>
      <c r="G1991" s="2" t="s">
        <v>51</v>
      </c>
      <c r="H1991" s="2">
        <v>2472983870.9677401</v>
      </c>
    </row>
    <row r="1992" spans="1:8" x14ac:dyDescent="0.35">
      <c r="A1992" t="s">
        <v>150</v>
      </c>
      <c r="B1992" t="s">
        <v>16</v>
      </c>
      <c r="C1992" s="2">
        <v>-7.2723879664471403</v>
      </c>
      <c r="D1992" s="2">
        <v>6810</v>
      </c>
      <c r="E1992" s="2">
        <v>11.6180278884462</v>
      </c>
      <c r="F1992" s="2">
        <v>39.052290836653398</v>
      </c>
      <c r="G1992" s="2" t="s">
        <v>51</v>
      </c>
      <c r="H1992" s="2">
        <v>2058608247.4226799</v>
      </c>
    </row>
    <row r="1993" spans="1:8" x14ac:dyDescent="0.35">
      <c r="A1993" t="s">
        <v>150</v>
      </c>
      <c r="B1993" t="s">
        <v>17</v>
      </c>
      <c r="C1993" s="2">
        <v>-1.4802148542181499</v>
      </c>
      <c r="D1993" s="2">
        <v>6910</v>
      </c>
      <c r="E1993" s="2">
        <v>9.9344262295081993</v>
      </c>
      <c r="F1993" s="2">
        <v>32.689193710270999</v>
      </c>
      <c r="G1993" s="2" t="s">
        <v>51</v>
      </c>
      <c r="H1993" s="2">
        <v>1655000000</v>
      </c>
    </row>
    <row r="1994" spans="1:8" x14ac:dyDescent="0.35">
      <c r="A1994" t="s">
        <v>150</v>
      </c>
      <c r="B1994" t="s">
        <v>18</v>
      </c>
      <c r="C1994" s="2">
        <v>1.81801133415431</v>
      </c>
      <c r="D1994" s="2">
        <v>7190</v>
      </c>
      <c r="E1994" s="2">
        <v>11.4916286149163</v>
      </c>
      <c r="F1994" s="2">
        <v>29.946727549467301</v>
      </c>
      <c r="G1994" s="2" t="s">
        <v>51</v>
      </c>
      <c r="H1994" s="2">
        <v>910701107.01107001</v>
      </c>
    </row>
    <row r="1995" spans="1:8" x14ac:dyDescent="0.35">
      <c r="A1995" t="s">
        <v>150</v>
      </c>
      <c r="B1995" t="s">
        <v>19</v>
      </c>
      <c r="C1995" s="2">
        <v>2.8612327714903398</v>
      </c>
      <c r="D1995" s="2">
        <v>7570</v>
      </c>
      <c r="E1995" s="2">
        <v>9.2183209386074996</v>
      </c>
      <c r="F1995" s="2">
        <v>17.889246259045201</v>
      </c>
      <c r="G1995" s="2" t="s">
        <v>51</v>
      </c>
      <c r="H1995" s="2">
        <v>3365505952.38095</v>
      </c>
    </row>
    <row r="1996" spans="1:8" x14ac:dyDescent="0.35">
      <c r="A1996" t="s">
        <v>150</v>
      </c>
      <c r="B1996" t="s">
        <v>20</v>
      </c>
      <c r="C1996" s="2">
        <v>5.2053940670211496</v>
      </c>
      <c r="D1996" s="2">
        <v>6630</v>
      </c>
      <c r="E1996" s="2">
        <v>9.59257733504821</v>
      </c>
      <c r="F1996" s="2">
        <v>16.213144203454799</v>
      </c>
      <c r="G1996" s="2" t="s">
        <v>51</v>
      </c>
      <c r="H1996" s="2">
        <v>142282181.00056201</v>
      </c>
    </row>
    <row r="1997" spans="1:8" x14ac:dyDescent="0.35">
      <c r="A1997" t="s">
        <v>150</v>
      </c>
      <c r="B1997" t="s">
        <v>21</v>
      </c>
      <c r="C1997" s="2">
        <v>-14.1153817404634</v>
      </c>
      <c r="D1997" s="2">
        <v>5570</v>
      </c>
      <c r="E1997" s="2">
        <v>20.476843724610699</v>
      </c>
      <c r="F1997" s="2">
        <v>21.775069687900501</v>
      </c>
      <c r="G1997" s="2" t="s">
        <v>51</v>
      </c>
      <c r="H1997" s="2">
        <v>1100749152.7439201</v>
      </c>
    </row>
    <row r="1998" spans="1:8" x14ac:dyDescent="0.35">
      <c r="A1998" t="s">
        <v>150</v>
      </c>
      <c r="B1998" t="s">
        <v>22</v>
      </c>
      <c r="C1998" s="2">
        <v>3.7891206424923198</v>
      </c>
      <c r="D1998" s="2">
        <v>6060</v>
      </c>
      <c r="E1998" s="2">
        <v>13.4115642615479</v>
      </c>
      <c r="F1998" s="2">
        <v>21.289194671602498</v>
      </c>
      <c r="G1998" s="2" t="s">
        <v>51</v>
      </c>
      <c r="H1998" s="2">
        <v>2812033628.7207499</v>
      </c>
    </row>
    <row r="1999" spans="1:8" x14ac:dyDescent="0.35">
      <c r="A1999" t="s">
        <v>150</v>
      </c>
      <c r="B1999" t="s">
        <v>23</v>
      </c>
      <c r="C1999" s="2">
        <v>-8.3960906665839197</v>
      </c>
      <c r="D1999" s="2">
        <v>5730</v>
      </c>
      <c r="E1999" s="2">
        <v>12.958624340213101</v>
      </c>
      <c r="F1999" s="2">
        <v>22.338439071201599</v>
      </c>
      <c r="G1999" s="2" t="s">
        <v>51</v>
      </c>
      <c r="H1999" s="2">
        <v>2704165533.0032101</v>
      </c>
    </row>
    <row r="2000" spans="1:8" x14ac:dyDescent="0.35">
      <c r="A2000" t="s">
        <v>150</v>
      </c>
      <c r="B2000" t="s">
        <v>24</v>
      </c>
      <c r="C2000" s="2">
        <v>4.5872247824854897</v>
      </c>
      <c r="D2000" s="2">
        <v>6270</v>
      </c>
      <c r="E2000" s="2">
        <v>10.970482362946999</v>
      </c>
      <c r="F2000" s="2">
        <v>22.677582979909602</v>
      </c>
      <c r="G2000" s="2" t="s">
        <v>51</v>
      </c>
      <c r="H2000" s="2">
        <v>2522820609.42872</v>
      </c>
    </row>
    <row r="2001" spans="1:8" x14ac:dyDescent="0.35">
      <c r="A2001" t="s">
        <v>150</v>
      </c>
      <c r="B2001" t="s">
        <v>25</v>
      </c>
      <c r="C2001" s="2">
        <v>3.8237033627666799</v>
      </c>
      <c r="D2001" s="2">
        <v>6970</v>
      </c>
      <c r="E2001" s="2">
        <v>10.603253242166399</v>
      </c>
      <c r="F2001" s="2">
        <v>23.980881725726899</v>
      </c>
      <c r="G2001" s="2" t="s">
        <v>51</v>
      </c>
      <c r="H2001" s="2">
        <v>3028328832.3339601</v>
      </c>
    </row>
    <row r="2002" spans="1:8" x14ac:dyDescent="0.35">
      <c r="A2002" t="s">
        <v>150</v>
      </c>
      <c r="B2002" t="s">
        <v>26</v>
      </c>
      <c r="C2002" s="2">
        <v>5.87193143276457</v>
      </c>
      <c r="D2002" s="2">
        <v>7950</v>
      </c>
      <c r="E2002" s="2">
        <v>9.7105696276395808</v>
      </c>
      <c r="F2002" s="2">
        <v>24.004511823047501</v>
      </c>
      <c r="G2002" s="2" t="s">
        <v>51</v>
      </c>
      <c r="H2002" s="2">
        <v>3367343765.0457401</v>
      </c>
    </row>
    <row r="2003" spans="1:8" x14ac:dyDescent="0.35">
      <c r="A2003" t="s">
        <v>150</v>
      </c>
      <c r="B2003" t="s">
        <v>27</v>
      </c>
      <c r="C2003" s="2">
        <v>5.2371552152963297</v>
      </c>
      <c r="D2003" s="2">
        <v>8550</v>
      </c>
      <c r="E2003" s="2">
        <v>9.0956277501738594</v>
      </c>
      <c r="F2003" s="2">
        <v>24.319402380774399</v>
      </c>
      <c r="G2003" s="2" t="s">
        <v>51</v>
      </c>
      <c r="H2003" s="2">
        <v>4667580077.3359499</v>
      </c>
    </row>
    <row r="2004" spans="1:8" x14ac:dyDescent="0.35">
      <c r="A2004" t="s">
        <v>150</v>
      </c>
      <c r="B2004" t="s">
        <v>28</v>
      </c>
      <c r="C2004" s="2">
        <v>6.5104253406057904</v>
      </c>
      <c r="D2004" s="2">
        <v>9310</v>
      </c>
      <c r="E2004" s="2">
        <v>8.4521853765914194</v>
      </c>
      <c r="F2004" s="2">
        <v>23.133405242072801</v>
      </c>
      <c r="G2004" s="2" t="s">
        <v>51</v>
      </c>
      <c r="H2004" s="2">
        <v>6129671131.9916201</v>
      </c>
    </row>
    <row r="2005" spans="1:8" x14ac:dyDescent="0.35">
      <c r="A2005" t="s">
        <v>150</v>
      </c>
      <c r="B2005" t="s">
        <v>29</v>
      </c>
      <c r="C2005" s="2">
        <v>7.0563489402506896</v>
      </c>
      <c r="D2005" s="2">
        <v>10320</v>
      </c>
      <c r="E2005" s="2">
        <v>7.2836857288943397</v>
      </c>
      <c r="F2005" s="2">
        <v>24.232398584008799</v>
      </c>
      <c r="G2005" s="2" t="s">
        <v>51</v>
      </c>
      <c r="H2005" s="2">
        <v>8285641318.8488703</v>
      </c>
    </row>
    <row r="2006" spans="1:8" x14ac:dyDescent="0.35">
      <c r="A2006" t="s">
        <v>150</v>
      </c>
      <c r="B2006" t="s">
        <v>30</v>
      </c>
      <c r="C2006" s="2">
        <v>6.8025892259324898</v>
      </c>
      <c r="D2006" s="2">
        <v>11120</v>
      </c>
      <c r="E2006" s="2">
        <v>6.0962849205300396</v>
      </c>
      <c r="F2006" s="2">
        <v>25.370402523961001</v>
      </c>
      <c r="G2006" s="2" t="s">
        <v>51</v>
      </c>
      <c r="H2006" s="2">
        <v>11020906817.161501</v>
      </c>
    </row>
    <row r="2007" spans="1:8" x14ac:dyDescent="0.35">
      <c r="A2007" t="s">
        <v>150</v>
      </c>
      <c r="B2007" t="s">
        <v>31</v>
      </c>
      <c r="C2007" s="2">
        <v>6.6543868247935798</v>
      </c>
      <c r="D2007" s="2">
        <v>11880</v>
      </c>
      <c r="E2007" s="2">
        <v>4.6517848919421203</v>
      </c>
      <c r="F2007" s="2">
        <v>26.2601834036365</v>
      </c>
      <c r="G2007" s="2" t="s">
        <v>51</v>
      </c>
      <c r="H2007" s="2">
        <v>14932194541.637501</v>
      </c>
    </row>
    <row r="2008" spans="1:8" x14ac:dyDescent="0.35">
      <c r="A2008" t="s">
        <v>150</v>
      </c>
      <c r="B2008" t="s">
        <v>32</v>
      </c>
      <c r="C2008" s="2">
        <v>6.1295597037373897</v>
      </c>
      <c r="D2008" s="2">
        <v>13650</v>
      </c>
      <c r="E2008" s="2">
        <v>5.8696269220184902</v>
      </c>
      <c r="F2008" s="2">
        <v>24.990578547663599</v>
      </c>
      <c r="G2008" s="2" t="s">
        <v>51</v>
      </c>
      <c r="H2008" s="2">
        <v>20116997232.817299</v>
      </c>
    </row>
    <row r="2009" spans="1:8" x14ac:dyDescent="0.35">
      <c r="A2009" t="s">
        <v>150</v>
      </c>
      <c r="B2009" t="s">
        <v>33</v>
      </c>
      <c r="C2009" s="2">
        <v>-3.3471420954691</v>
      </c>
      <c r="D2009" s="2">
        <v>13730</v>
      </c>
      <c r="E2009" s="2">
        <v>4.2357856596612304</v>
      </c>
      <c r="F2009" s="2">
        <v>26.5673405144322</v>
      </c>
      <c r="G2009" s="2" t="s">
        <v>51</v>
      </c>
      <c r="H2009" s="2">
        <v>14846582782.3985</v>
      </c>
    </row>
    <row r="2010" spans="1:8" x14ac:dyDescent="0.35">
      <c r="A2010" t="s">
        <v>150</v>
      </c>
      <c r="B2010" t="s">
        <v>34</v>
      </c>
      <c r="C2010" s="2">
        <v>1.54180144307578</v>
      </c>
      <c r="D2010" s="2">
        <v>14650</v>
      </c>
      <c r="E2010" s="2">
        <v>4.0330351060436902</v>
      </c>
      <c r="F2010" s="2">
        <v>23.7573248967112</v>
      </c>
      <c r="G2010" s="2" t="s">
        <v>51</v>
      </c>
      <c r="H2010" s="2">
        <v>11414082848.246901</v>
      </c>
    </row>
    <row r="2011" spans="1:8" x14ac:dyDescent="0.35">
      <c r="A2011" t="s">
        <v>150</v>
      </c>
      <c r="B2011" t="s">
        <v>35</v>
      </c>
      <c r="C2011" s="2">
        <v>2.10120575009232</v>
      </c>
      <c r="D2011" s="2">
        <v>15250</v>
      </c>
      <c r="E2011" s="2">
        <v>4.6614765172017298</v>
      </c>
      <c r="F2011" s="2">
        <v>25.030678175601999</v>
      </c>
      <c r="G2011" s="2" t="s">
        <v>51</v>
      </c>
      <c r="H2011" s="2">
        <v>12319308211.8734</v>
      </c>
    </row>
    <row r="2012" spans="1:8" x14ac:dyDescent="0.35">
      <c r="A2012" t="s">
        <v>150</v>
      </c>
      <c r="B2012" t="s">
        <v>36</v>
      </c>
      <c r="C2012" s="2">
        <v>0.75493038598189299</v>
      </c>
      <c r="D2012" s="2">
        <v>16110</v>
      </c>
      <c r="E2012" s="2">
        <v>4.4299750846699499</v>
      </c>
      <c r="F2012" s="2">
        <v>25.382819632745299</v>
      </c>
      <c r="G2012" s="2" t="s">
        <v>51</v>
      </c>
      <c r="H2012" s="2">
        <v>11884432325.886999</v>
      </c>
    </row>
    <row r="2013" spans="1:8" x14ac:dyDescent="0.35">
      <c r="A2013" t="s">
        <v>150</v>
      </c>
      <c r="B2013" t="s">
        <v>37</v>
      </c>
      <c r="C2013" s="2">
        <v>-0.56049396557782005</v>
      </c>
      <c r="D2013" s="2">
        <v>16280</v>
      </c>
      <c r="E2013" s="2">
        <v>4.51605399783225</v>
      </c>
      <c r="F2013" s="2">
        <v>23.510797791196701</v>
      </c>
      <c r="G2013" s="2" t="s">
        <v>51</v>
      </c>
      <c r="H2013" s="2">
        <v>11725137757.871901</v>
      </c>
    </row>
    <row r="2014" spans="1:8" x14ac:dyDescent="0.35">
      <c r="A2014" t="s">
        <v>150</v>
      </c>
      <c r="B2014" t="s">
        <v>38</v>
      </c>
      <c r="C2014" s="2">
        <v>0.96686903234496002</v>
      </c>
      <c r="D2014" s="2">
        <v>17470</v>
      </c>
      <c r="E2014" s="2">
        <v>4.5585754945784496</v>
      </c>
      <c r="F2014" s="2">
        <v>23.443573897614499</v>
      </c>
      <c r="G2014" s="2" t="s">
        <v>51</v>
      </c>
      <c r="H2014" s="2">
        <v>12276722968.389601</v>
      </c>
    </row>
    <row r="2015" spans="1:8" x14ac:dyDescent="0.35">
      <c r="A2015" t="s">
        <v>150</v>
      </c>
      <c r="B2015" t="s">
        <v>39</v>
      </c>
      <c r="C2015" s="2">
        <v>3.4280549135213199</v>
      </c>
      <c r="D2015" s="2">
        <v>17820</v>
      </c>
      <c r="E2015" s="2">
        <v>4.0606896748769001</v>
      </c>
      <c r="F2015" s="2">
        <v>24.022531088394199</v>
      </c>
      <c r="G2015" s="2" t="s">
        <v>51</v>
      </c>
      <c r="H2015" s="2">
        <v>10660807073.226</v>
      </c>
    </row>
    <row r="2016" spans="1:8" x14ac:dyDescent="0.35">
      <c r="A2016" t="s">
        <v>150</v>
      </c>
      <c r="B2016" t="s">
        <v>40</v>
      </c>
      <c r="C2016" s="2">
        <v>3.0398252763079499</v>
      </c>
      <c r="D2016" s="2">
        <v>19450</v>
      </c>
      <c r="E2016" s="2">
        <v>4.0531534741759501</v>
      </c>
      <c r="F2016" s="2">
        <v>24.449247252538001</v>
      </c>
      <c r="G2016" s="2" t="s">
        <v>51</v>
      </c>
      <c r="H2016" s="2">
        <v>10226568438.914</v>
      </c>
    </row>
    <row r="2017" spans="1:8" x14ac:dyDescent="0.35">
      <c r="A2017" t="s">
        <v>150</v>
      </c>
      <c r="B2017" t="s">
        <v>41</v>
      </c>
      <c r="C2017" s="2">
        <v>2.7621709596126198</v>
      </c>
      <c r="D2017" s="2">
        <v>20990</v>
      </c>
      <c r="E2017" s="2">
        <v>4.0409072394243699</v>
      </c>
      <c r="F2017" s="2">
        <v>23.975828610997301</v>
      </c>
      <c r="G2017" s="2" t="s">
        <v>51</v>
      </c>
      <c r="H2017" s="2">
        <v>11724968020.743299</v>
      </c>
    </row>
    <row r="2018" spans="1:8" x14ac:dyDescent="0.35">
      <c r="A2018" t="s">
        <v>150</v>
      </c>
      <c r="B2018" t="s">
        <v>42</v>
      </c>
      <c r="C2018" s="2">
        <v>2.6847605869378102</v>
      </c>
      <c r="D2018" s="2">
        <v>22270</v>
      </c>
      <c r="E2018" s="2">
        <v>3.3846096037225002</v>
      </c>
      <c r="F2018" s="2">
        <v>22.404681203088799</v>
      </c>
      <c r="G2018" s="2" t="s">
        <v>51</v>
      </c>
      <c r="H2018" s="2">
        <v>14078532890.766399</v>
      </c>
    </row>
    <row r="2019" spans="1:8" x14ac:dyDescent="0.35">
      <c r="A2019" t="s">
        <v>150</v>
      </c>
      <c r="B2019" t="s">
        <v>43</v>
      </c>
      <c r="C2019" s="2">
        <v>4.0381422057265297</v>
      </c>
      <c r="D2019" s="2">
        <v>24460</v>
      </c>
      <c r="E2019" s="2">
        <v>3.2413600933067301</v>
      </c>
      <c r="F2019" s="2">
        <v>21.685086404092001</v>
      </c>
      <c r="G2019" s="2" t="s">
        <v>51</v>
      </c>
      <c r="H2019" s="2">
        <v>14470783056.6686</v>
      </c>
    </row>
    <row r="2020" spans="1:8" x14ac:dyDescent="0.35">
      <c r="A2020" t="s">
        <v>150</v>
      </c>
      <c r="B2020" t="s">
        <v>44</v>
      </c>
      <c r="C2020" s="2">
        <v>-3.95861459810695</v>
      </c>
      <c r="D2020" s="2">
        <v>24420</v>
      </c>
      <c r="E2020" s="2">
        <v>3.4884769389799999</v>
      </c>
      <c r="F2020" s="2">
        <v>21.813815695128099</v>
      </c>
      <c r="G2020" s="2" t="s">
        <v>51</v>
      </c>
      <c r="H2020" s="2">
        <v>14283828584.7463</v>
      </c>
    </row>
    <row r="2021" spans="1:8" x14ac:dyDescent="0.35">
      <c r="A2021" t="s">
        <v>150</v>
      </c>
      <c r="B2021" t="s">
        <v>45</v>
      </c>
      <c r="C2021" s="2">
        <v>7.6346097156907904</v>
      </c>
      <c r="D2021" s="2">
        <v>27380</v>
      </c>
      <c r="E2021" s="2">
        <v>4.3670147820700498</v>
      </c>
      <c r="F2021" s="2">
        <v>20.8462047934885</v>
      </c>
      <c r="G2021" s="2" t="s">
        <v>51</v>
      </c>
      <c r="H2021" s="2">
        <v>17714226629.580399</v>
      </c>
    </row>
    <row r="2022" spans="1:8" x14ac:dyDescent="0.35">
      <c r="A2022" t="s">
        <v>150</v>
      </c>
      <c r="B2022" t="s">
        <v>46</v>
      </c>
      <c r="C2022" s="2" t="s">
        <v>51</v>
      </c>
      <c r="D2022" s="2" t="s">
        <v>51</v>
      </c>
      <c r="E2022" s="2" t="s">
        <v>51</v>
      </c>
      <c r="F2022" s="2" t="s">
        <v>51</v>
      </c>
      <c r="G2022" s="2" t="s">
        <v>51</v>
      </c>
      <c r="H2022" s="2" t="s">
        <v>51</v>
      </c>
    </row>
    <row r="2023" spans="1:8" x14ac:dyDescent="0.35">
      <c r="A2023" t="s">
        <v>152</v>
      </c>
      <c r="B2023" t="s">
        <v>4</v>
      </c>
      <c r="C2023" s="2">
        <v>0.79687887857922102</v>
      </c>
      <c r="D2023" s="2" t="s">
        <v>51</v>
      </c>
      <c r="E2023" s="2">
        <v>28.446344979561399</v>
      </c>
      <c r="F2023" s="2">
        <v>19.8109302134947</v>
      </c>
      <c r="G2023" s="2">
        <v>14.741034714537999</v>
      </c>
      <c r="H2023" s="2">
        <v>291370697.88091201</v>
      </c>
    </row>
    <row r="2024" spans="1:8" x14ac:dyDescent="0.35">
      <c r="A2024" t="s">
        <v>152</v>
      </c>
      <c r="B2024" t="s">
        <v>5</v>
      </c>
      <c r="C2024" s="2">
        <v>4.2553033945558196</v>
      </c>
      <c r="D2024" s="2" t="s">
        <v>51</v>
      </c>
      <c r="E2024" s="2">
        <v>29.803980285345201</v>
      </c>
      <c r="F2024" s="2">
        <v>18.765858076537398</v>
      </c>
      <c r="G2024" s="2">
        <v>14.425022880674</v>
      </c>
      <c r="H2024" s="2">
        <v>250942987.47108799</v>
      </c>
    </row>
    <row r="2025" spans="1:8" x14ac:dyDescent="0.35">
      <c r="A2025" t="s">
        <v>152</v>
      </c>
      <c r="B2025" t="s">
        <v>6</v>
      </c>
      <c r="C2025" s="2">
        <v>9.5621966218117898</v>
      </c>
      <c r="D2025" s="2" t="s">
        <v>51</v>
      </c>
      <c r="E2025" s="2">
        <v>27.519311301098899</v>
      </c>
      <c r="F2025" s="2">
        <v>18.844516802491</v>
      </c>
      <c r="G2025" s="2">
        <v>14.3969533238905</v>
      </c>
      <c r="H2025" s="2">
        <v>314513818.81601202</v>
      </c>
    </row>
    <row r="2026" spans="1:8" x14ac:dyDescent="0.35">
      <c r="A2026" t="s">
        <v>152</v>
      </c>
      <c r="B2026" t="s">
        <v>7</v>
      </c>
      <c r="C2026" s="2">
        <v>0.345984740208507</v>
      </c>
      <c r="D2026" s="2" t="s">
        <v>51</v>
      </c>
      <c r="E2026" s="2">
        <v>27.614830855478999</v>
      </c>
      <c r="F2026" s="2">
        <v>20.3573123203095</v>
      </c>
      <c r="G2026" s="2">
        <v>16.0069704558497</v>
      </c>
      <c r="H2026" s="2">
        <v>274164010.95873201</v>
      </c>
    </row>
    <row r="2027" spans="1:8" x14ac:dyDescent="0.35">
      <c r="A2027" t="s">
        <v>152</v>
      </c>
      <c r="B2027" t="s">
        <v>8</v>
      </c>
      <c r="C2027" s="2">
        <v>-1.77869668772937</v>
      </c>
      <c r="D2027" s="2" t="s">
        <v>51</v>
      </c>
      <c r="E2027" s="2">
        <v>28.498839800913998</v>
      </c>
      <c r="F2027" s="2">
        <v>19.966131919588701</v>
      </c>
      <c r="G2027" s="2">
        <v>15.111247352225099</v>
      </c>
      <c r="H2027" s="2">
        <v>206815778.542817</v>
      </c>
    </row>
    <row r="2028" spans="1:8" x14ac:dyDescent="0.35">
      <c r="A2028" t="s">
        <v>152</v>
      </c>
      <c r="B2028" t="s">
        <v>9</v>
      </c>
      <c r="C2028" s="2">
        <v>8.5173649911232197</v>
      </c>
      <c r="D2028" s="2" t="s">
        <v>51</v>
      </c>
      <c r="E2028" s="2">
        <v>33.904167808902699</v>
      </c>
      <c r="F2028" s="2">
        <v>19.229575019982999</v>
      </c>
      <c r="G2028" s="2">
        <v>13.325587395767499</v>
      </c>
      <c r="H2028" s="2">
        <v>356348052.25446999</v>
      </c>
    </row>
    <row r="2029" spans="1:8" x14ac:dyDescent="0.35">
      <c r="A2029" t="s">
        <v>152</v>
      </c>
      <c r="B2029" t="s">
        <v>10</v>
      </c>
      <c r="C2029" s="2">
        <v>7.9553627287484003</v>
      </c>
      <c r="D2029" s="2" t="s">
        <v>51</v>
      </c>
      <c r="E2029" s="2">
        <v>29.3604276148032</v>
      </c>
      <c r="F2029" s="2">
        <v>20.7294866291817</v>
      </c>
      <c r="G2029" s="2">
        <v>13.6900464841613</v>
      </c>
      <c r="H2029" s="2">
        <v>410042095.44220901</v>
      </c>
    </row>
    <row r="2030" spans="1:8" x14ac:dyDescent="0.35">
      <c r="A2030" t="s">
        <v>152</v>
      </c>
      <c r="B2030" t="s">
        <v>11</v>
      </c>
      <c r="C2030" s="2">
        <v>-0.23633678914332301</v>
      </c>
      <c r="D2030" s="2" t="s">
        <v>51</v>
      </c>
      <c r="E2030" s="2">
        <v>27.8163251717463</v>
      </c>
      <c r="F2030" s="2">
        <v>22.5478843267088</v>
      </c>
      <c r="G2030" s="2">
        <v>14.9899883968532</v>
      </c>
      <c r="H2030" s="2">
        <v>455545172.20198798</v>
      </c>
    </row>
    <row r="2031" spans="1:8" x14ac:dyDescent="0.35">
      <c r="A2031" t="s">
        <v>152</v>
      </c>
      <c r="B2031" t="s">
        <v>12</v>
      </c>
      <c r="C2031" s="2">
        <v>5.7955929645800497</v>
      </c>
      <c r="D2031" s="2" t="s">
        <v>51</v>
      </c>
      <c r="E2031" s="2">
        <v>28.546696130904699</v>
      </c>
      <c r="F2031" s="2">
        <v>21.512404882782398</v>
      </c>
      <c r="G2031" s="2">
        <v>15.067064216836901</v>
      </c>
      <c r="H2031" s="2">
        <v>491525555.635387</v>
      </c>
    </row>
    <row r="2032" spans="1:8" x14ac:dyDescent="0.35">
      <c r="A2032" t="s">
        <v>152</v>
      </c>
      <c r="B2032" t="s">
        <v>13</v>
      </c>
      <c r="C2032" s="2">
        <v>2.1502672717350602</v>
      </c>
      <c r="D2032" s="2" t="s">
        <v>51</v>
      </c>
      <c r="E2032" s="2">
        <v>27.627708316439701</v>
      </c>
      <c r="F2032" s="2">
        <v>22.126233469707799</v>
      </c>
      <c r="G2032" s="2">
        <v>14.4900336536246</v>
      </c>
      <c r="H2032" s="2">
        <v>533841903.79999501</v>
      </c>
    </row>
    <row r="2033" spans="1:8" x14ac:dyDescent="0.35">
      <c r="A2033" t="s">
        <v>152</v>
      </c>
      <c r="B2033" t="s">
        <v>14</v>
      </c>
      <c r="C2033" s="2">
        <v>-0.602928477580988</v>
      </c>
      <c r="D2033" s="2">
        <v>570</v>
      </c>
      <c r="E2033" s="2">
        <v>27.950022274404201</v>
      </c>
      <c r="F2033" s="2">
        <v>20.3691495962921</v>
      </c>
      <c r="G2033" s="2">
        <v>14.749016035232</v>
      </c>
      <c r="H2033" s="2">
        <v>586561291.06663799</v>
      </c>
    </row>
    <row r="2034" spans="1:8" x14ac:dyDescent="0.35">
      <c r="A2034" t="s">
        <v>152</v>
      </c>
      <c r="B2034" t="s">
        <v>15</v>
      </c>
      <c r="C2034" s="2">
        <v>9.0699844587743605</v>
      </c>
      <c r="D2034" s="2">
        <v>620</v>
      </c>
      <c r="E2034" s="2">
        <v>29.793265328147999</v>
      </c>
      <c r="F2034" s="2">
        <v>19.255487233829601</v>
      </c>
      <c r="G2034" s="2">
        <v>13.376818836599201</v>
      </c>
      <c r="H2034" s="2">
        <v>666059576.35208499</v>
      </c>
    </row>
    <row r="2035" spans="1:8" x14ac:dyDescent="0.35">
      <c r="A2035" t="s">
        <v>152</v>
      </c>
      <c r="B2035" t="s">
        <v>16</v>
      </c>
      <c r="C2035" s="2">
        <v>0.23271076184595099</v>
      </c>
      <c r="D2035" s="2">
        <v>620</v>
      </c>
      <c r="E2035" s="2">
        <v>28.809811279229201</v>
      </c>
      <c r="F2035" s="2">
        <v>20.259676621769099</v>
      </c>
      <c r="G2035" s="2">
        <v>14.472999196258099</v>
      </c>
      <c r="H2035" s="2">
        <v>647923339.89945996</v>
      </c>
    </row>
    <row r="2036" spans="1:8" x14ac:dyDescent="0.35">
      <c r="A2036" t="s">
        <v>152</v>
      </c>
      <c r="B2036" t="s">
        <v>17</v>
      </c>
      <c r="C2036" s="2">
        <v>3.4613849394581799</v>
      </c>
      <c r="D2036" s="2">
        <v>640</v>
      </c>
      <c r="E2036" s="2">
        <v>30.2310515664871</v>
      </c>
      <c r="F2036" s="2">
        <v>19.853110046119799</v>
      </c>
      <c r="G2036" s="2">
        <v>14.227324968911599</v>
      </c>
      <c r="H2036" s="2">
        <v>622610469.03793097</v>
      </c>
    </row>
    <row r="2037" spans="1:8" x14ac:dyDescent="0.35">
      <c r="A2037" t="s">
        <v>152</v>
      </c>
      <c r="B2037" t="s">
        <v>18</v>
      </c>
      <c r="C2037" s="2">
        <v>1.31500727210265</v>
      </c>
      <c r="D2037" s="2">
        <v>650</v>
      </c>
      <c r="E2037" s="2">
        <v>32.947770274362199</v>
      </c>
      <c r="F2037" s="2">
        <v>20.411203148861201</v>
      </c>
      <c r="G2037" s="2">
        <v>13.447920025245301</v>
      </c>
      <c r="H2037" s="2">
        <v>514877714.471798</v>
      </c>
    </row>
    <row r="2038" spans="1:8" x14ac:dyDescent="0.35">
      <c r="A2038" t="s">
        <v>152</v>
      </c>
      <c r="B2038" t="s">
        <v>19</v>
      </c>
      <c r="C2038" s="2">
        <v>5.7163738626962202</v>
      </c>
      <c r="D2038" s="2">
        <v>680</v>
      </c>
      <c r="E2038" s="2">
        <v>33.2172170930601</v>
      </c>
      <c r="F2038" s="2">
        <v>19.944889365557302</v>
      </c>
      <c r="G2038" s="2">
        <v>14.1207630284126</v>
      </c>
      <c r="H2038" s="2">
        <v>569307864.15422702</v>
      </c>
    </row>
    <row r="2039" spans="1:8" x14ac:dyDescent="0.35">
      <c r="A2039" t="s">
        <v>152</v>
      </c>
      <c r="B2039" t="s">
        <v>20</v>
      </c>
      <c r="C2039" s="2">
        <v>11.014743869558</v>
      </c>
      <c r="D2039" s="2">
        <v>760</v>
      </c>
      <c r="E2039" s="2">
        <v>36.379173265804198</v>
      </c>
      <c r="F2039" s="2">
        <v>18.492217741132901</v>
      </c>
      <c r="G2039" s="2">
        <v>13.3691843435768</v>
      </c>
      <c r="H2039" s="2">
        <v>645207508.55630803</v>
      </c>
    </row>
    <row r="2040" spans="1:8" x14ac:dyDescent="0.35">
      <c r="A2040" t="s">
        <v>152</v>
      </c>
      <c r="B2040" t="s">
        <v>21</v>
      </c>
      <c r="C2040" s="2">
        <v>6.3168347348376797</v>
      </c>
      <c r="D2040" s="2">
        <v>800</v>
      </c>
      <c r="E2040" s="2">
        <v>33.738778695498603</v>
      </c>
      <c r="F2040" s="2">
        <v>19.682784965637701</v>
      </c>
      <c r="G2040" s="2">
        <v>14.3566842684005</v>
      </c>
      <c r="H2040" s="2">
        <v>670460063.693591</v>
      </c>
    </row>
    <row r="2041" spans="1:8" x14ac:dyDescent="0.35">
      <c r="A2041" t="s">
        <v>152</v>
      </c>
      <c r="B2041" t="s">
        <v>22</v>
      </c>
      <c r="C2041" s="2">
        <v>7.3077196349689597</v>
      </c>
      <c r="D2041" s="2">
        <v>840</v>
      </c>
      <c r="E2041" s="2">
        <v>36.563556080696401</v>
      </c>
      <c r="F2041" s="2">
        <v>17.855937461002998</v>
      </c>
      <c r="G2041" s="2">
        <v>13.800527058155</v>
      </c>
      <c r="H2041" s="2">
        <v>678072856.46047699</v>
      </c>
    </row>
    <row r="2042" spans="1:8" x14ac:dyDescent="0.35">
      <c r="A2042" t="s">
        <v>152</v>
      </c>
      <c r="B2042" t="s">
        <v>23</v>
      </c>
      <c r="C2042" s="2">
        <v>7.3952378011193103</v>
      </c>
      <c r="D2042" s="2">
        <v>890</v>
      </c>
      <c r="E2042" s="2">
        <v>27.252286656753501</v>
      </c>
      <c r="F2042" s="2">
        <v>22.464637761511401</v>
      </c>
      <c r="G2042" s="2">
        <v>16.186591066395799</v>
      </c>
      <c r="H2042" s="2">
        <v>586276507.039379</v>
      </c>
    </row>
    <row r="2043" spans="1:8" x14ac:dyDescent="0.35">
      <c r="A2043" t="s">
        <v>152</v>
      </c>
      <c r="B2043" t="s">
        <v>24</v>
      </c>
      <c r="C2043" s="2">
        <v>1.8884738890652499</v>
      </c>
      <c r="D2043" s="2">
        <v>900</v>
      </c>
      <c r="E2043" s="2">
        <v>24.914036461832701</v>
      </c>
      <c r="F2043" s="2">
        <v>21.8707545475914</v>
      </c>
      <c r="G2043" s="2">
        <v>15.3569387785973</v>
      </c>
      <c r="H2043" s="2">
        <v>432512258.521447</v>
      </c>
    </row>
    <row r="2044" spans="1:8" x14ac:dyDescent="0.35">
      <c r="A2044" t="s">
        <v>152</v>
      </c>
      <c r="B2044" t="s">
        <v>25</v>
      </c>
      <c r="C2044" s="2">
        <v>6.6134057453967898</v>
      </c>
      <c r="D2044" s="2">
        <v>950</v>
      </c>
      <c r="E2044" s="2">
        <v>26.920430432367901</v>
      </c>
      <c r="F2044" s="2">
        <v>20.6389246484114</v>
      </c>
      <c r="G2044" s="2">
        <v>14.941202665459301</v>
      </c>
      <c r="H2044" s="2">
        <v>432164404.12087601</v>
      </c>
    </row>
    <row r="2045" spans="1:8" x14ac:dyDescent="0.35">
      <c r="A2045" t="s">
        <v>152</v>
      </c>
      <c r="B2045" t="s">
        <v>26</v>
      </c>
      <c r="C2045" s="2">
        <v>4.3529638298809896</v>
      </c>
      <c r="D2045" s="2">
        <v>970</v>
      </c>
      <c r="E2045" s="2">
        <v>26.372448475120901</v>
      </c>
      <c r="F2045" s="2">
        <v>20.633814509444601</v>
      </c>
      <c r="G2045" s="2">
        <v>14.8511840913686</v>
      </c>
      <c r="H2045" s="2">
        <v>487267134.60259902</v>
      </c>
    </row>
    <row r="2046" spans="1:8" x14ac:dyDescent="0.35">
      <c r="A2046" t="s">
        <v>152</v>
      </c>
      <c r="B2046" t="s">
        <v>27</v>
      </c>
      <c r="C2046" s="2">
        <v>7.80249388870359</v>
      </c>
      <c r="D2046" s="2">
        <v>1030</v>
      </c>
      <c r="E2046" s="2">
        <v>25.960976824654502</v>
      </c>
      <c r="F2046" s="2">
        <v>22.6250739908394</v>
      </c>
      <c r="G2046" s="2">
        <v>15.587748296500701</v>
      </c>
      <c r="H2046" s="2">
        <v>732888718.59056401</v>
      </c>
    </row>
    <row r="2047" spans="1:8" x14ac:dyDescent="0.35">
      <c r="A2047" t="s">
        <v>152</v>
      </c>
      <c r="B2047" t="s">
        <v>28</v>
      </c>
      <c r="C2047" s="2">
        <v>4.4784521367038597</v>
      </c>
      <c r="D2047" s="2">
        <v>1070</v>
      </c>
      <c r="E2047" s="2">
        <v>23.381438451309201</v>
      </c>
      <c r="F2047" s="2">
        <v>22.6591757180332</v>
      </c>
      <c r="G2047" s="2">
        <v>15.140566754903601</v>
      </c>
      <c r="H2047" s="2">
        <v>845998738.00105405</v>
      </c>
    </row>
    <row r="2048" spans="1:8" x14ac:dyDescent="0.35">
      <c r="A2048" t="s">
        <v>152</v>
      </c>
      <c r="B2048" t="s">
        <v>29</v>
      </c>
      <c r="C2048" s="2">
        <v>8.6618732284122508</v>
      </c>
      <c r="D2048" s="2">
        <v>1160</v>
      </c>
      <c r="E2048" s="2">
        <v>26.7709190270281</v>
      </c>
      <c r="F2048" s="2">
        <v>20.165832433118901</v>
      </c>
      <c r="G2048" s="2">
        <v>13.340761022511799</v>
      </c>
      <c r="H2048" s="2">
        <v>1079520412.5718999</v>
      </c>
    </row>
    <row r="2049" spans="1:8" x14ac:dyDescent="0.35">
      <c r="A2049" t="s">
        <v>152</v>
      </c>
      <c r="B2049" t="s">
        <v>30</v>
      </c>
      <c r="C2049" s="2">
        <v>6.2531646881747802</v>
      </c>
      <c r="D2049" s="2">
        <v>1250</v>
      </c>
      <c r="E2049" s="2">
        <v>25.228976164516499</v>
      </c>
      <c r="F2049" s="2">
        <v>20.5038527918156</v>
      </c>
      <c r="G2049" s="2">
        <v>14.0439735303659</v>
      </c>
      <c r="H2049" s="2">
        <v>1055771865.31441</v>
      </c>
    </row>
    <row r="2050" spans="1:8" x14ac:dyDescent="0.35">
      <c r="A2050" t="s">
        <v>152</v>
      </c>
      <c r="B2050" t="s">
        <v>31</v>
      </c>
      <c r="C2050" s="2">
        <v>4.1113790176151603</v>
      </c>
      <c r="D2050" s="2">
        <v>1290</v>
      </c>
      <c r="E2050" s="2">
        <v>21.839487405846299</v>
      </c>
      <c r="F2050" s="2">
        <v>22.548334404386299</v>
      </c>
      <c r="G2050" s="2">
        <v>14.3377242679516</v>
      </c>
      <c r="H2050" s="2">
        <v>1391777192.4542699</v>
      </c>
    </row>
    <row r="2051" spans="1:8" x14ac:dyDescent="0.35">
      <c r="A2051" t="s">
        <v>152</v>
      </c>
      <c r="B2051" t="s">
        <v>32</v>
      </c>
      <c r="C2051" s="2">
        <v>5.7999917410538702</v>
      </c>
      <c r="D2051" s="2">
        <v>1350</v>
      </c>
      <c r="E2051" s="2">
        <v>27.314280245881001</v>
      </c>
      <c r="F2051" s="2">
        <v>20.547923700205502</v>
      </c>
      <c r="G2051" s="2">
        <v>13.0131387415025</v>
      </c>
      <c r="H2051" s="2">
        <v>1959468236.5470901</v>
      </c>
    </row>
    <row r="2052" spans="1:8" x14ac:dyDescent="0.35">
      <c r="A2052" t="s">
        <v>152</v>
      </c>
      <c r="B2052" t="s">
        <v>33</v>
      </c>
      <c r="C2052" s="2">
        <v>2.9619508586669201</v>
      </c>
      <c r="D2052" s="2">
        <v>1350</v>
      </c>
      <c r="E2052" s="2">
        <v>23.204847128609401</v>
      </c>
      <c r="F2052" s="2">
        <v>22.955880491560698</v>
      </c>
      <c r="G2052" s="2">
        <v>13.5479824440917</v>
      </c>
      <c r="H2052" s="2">
        <v>1889197446.53019</v>
      </c>
    </row>
    <row r="2053" spans="1:8" x14ac:dyDescent="0.35">
      <c r="A2053" t="s">
        <v>152</v>
      </c>
      <c r="B2053" t="s">
        <v>34</v>
      </c>
      <c r="C2053" s="2">
        <v>8.4462815770762507</v>
      </c>
      <c r="D2053" s="2">
        <v>1410</v>
      </c>
      <c r="E2053" s="2">
        <v>24.1433866229434</v>
      </c>
      <c r="F2053" s="2">
        <v>26.055552033644599</v>
      </c>
      <c r="G2053" s="2">
        <v>12.139988552631699</v>
      </c>
      <c r="H2053" s="2">
        <v>2223149085.9939198</v>
      </c>
    </row>
    <row r="2054" spans="1:8" x14ac:dyDescent="0.35">
      <c r="A2054" t="s">
        <v>152</v>
      </c>
      <c r="B2054" t="s">
        <v>35</v>
      </c>
      <c r="C2054" s="2">
        <v>6.6225626130669299</v>
      </c>
      <c r="D2054" s="2">
        <v>1470</v>
      </c>
      <c r="E2054" s="2">
        <v>23.043650452489</v>
      </c>
      <c r="F2054" s="2">
        <v>28.372270905570598</v>
      </c>
      <c r="G2054" s="2">
        <v>11.612157260235501</v>
      </c>
      <c r="H2054" s="2">
        <v>2672585854.0481601</v>
      </c>
    </row>
    <row r="2055" spans="1:8" x14ac:dyDescent="0.35">
      <c r="A2055" t="s">
        <v>152</v>
      </c>
      <c r="B2055" t="s">
        <v>36</v>
      </c>
      <c r="C2055" s="2">
        <v>6.4526723795314602</v>
      </c>
      <c r="D2055" s="2">
        <v>1530</v>
      </c>
      <c r="E2055" s="2">
        <v>23.756005018157499</v>
      </c>
      <c r="F2055" s="2">
        <v>26.867510379438301</v>
      </c>
      <c r="G2055" s="2">
        <v>10.3423290173696</v>
      </c>
      <c r="H2055" s="2">
        <v>3096666404.8607402</v>
      </c>
    </row>
    <row r="2056" spans="1:8" x14ac:dyDescent="0.35">
      <c r="A2056" t="s">
        <v>152</v>
      </c>
      <c r="B2056" t="s">
        <v>37</v>
      </c>
      <c r="C2056" s="2">
        <v>5.7925848450986699</v>
      </c>
      <c r="D2056" s="2">
        <v>1590</v>
      </c>
      <c r="E2056" s="2">
        <v>23.641092791970799</v>
      </c>
      <c r="F2056" s="2">
        <v>24.095751582869699</v>
      </c>
      <c r="G2056" s="2">
        <v>10.1697715451051</v>
      </c>
      <c r="H2056" s="2">
        <v>3187632373.2596698</v>
      </c>
    </row>
    <row r="2057" spans="1:8" x14ac:dyDescent="0.35">
      <c r="A2057" t="s">
        <v>152</v>
      </c>
      <c r="B2057" t="s">
        <v>38</v>
      </c>
      <c r="C2057" s="2">
        <v>4.32684561452976</v>
      </c>
      <c r="D2057" s="2">
        <v>1570</v>
      </c>
      <c r="E2057" s="2">
        <v>23.6937727725999</v>
      </c>
      <c r="F2057" s="2">
        <v>24.929539247124399</v>
      </c>
      <c r="G2057" s="2">
        <v>10.9960425440905</v>
      </c>
      <c r="H2057" s="2">
        <v>2685738664.9270802</v>
      </c>
    </row>
    <row r="2058" spans="1:8" x14ac:dyDescent="0.35">
      <c r="A2058" t="s">
        <v>152</v>
      </c>
      <c r="B2058" t="s">
        <v>39</v>
      </c>
      <c r="C2058" s="2">
        <v>3.9212287937935</v>
      </c>
      <c r="D2058" s="2">
        <v>1580</v>
      </c>
      <c r="E2058" s="2">
        <v>22.646498490202902</v>
      </c>
      <c r="F2058" s="2">
        <v>24.361375784436198</v>
      </c>
      <c r="G2058" s="2">
        <v>11.660296447148699</v>
      </c>
      <c r="H2058" s="2">
        <v>2296231620.58532</v>
      </c>
    </row>
    <row r="2059" spans="1:8" x14ac:dyDescent="0.35">
      <c r="A2059" t="s">
        <v>152</v>
      </c>
      <c r="B2059" t="s">
        <v>40</v>
      </c>
      <c r="C2059" s="2">
        <v>5.9579767075402401</v>
      </c>
      <c r="D2059" s="2">
        <v>1750</v>
      </c>
      <c r="E2059" s="2">
        <v>21.7147178290213</v>
      </c>
      <c r="F2059" s="2">
        <v>24.881517366648801</v>
      </c>
      <c r="G2059" s="2">
        <v>11.120438157279001</v>
      </c>
      <c r="H2059" s="2">
        <v>2668768233.0372801</v>
      </c>
    </row>
    <row r="2060" spans="1:8" x14ac:dyDescent="0.35">
      <c r="A2060" t="s">
        <v>152</v>
      </c>
      <c r="B2060" t="s">
        <v>41</v>
      </c>
      <c r="C2060" s="2">
        <v>6.2034894112186798</v>
      </c>
      <c r="D2060" s="2">
        <v>1900</v>
      </c>
      <c r="E2060" s="2">
        <v>20.585587218828199</v>
      </c>
      <c r="F2060" s="2">
        <v>25.140237220006298</v>
      </c>
      <c r="G2060" s="2">
        <v>10.2593862096842</v>
      </c>
      <c r="H2060" s="2">
        <v>3112253763.7127099</v>
      </c>
    </row>
    <row r="2061" spans="1:8" x14ac:dyDescent="0.35">
      <c r="A2061" t="s">
        <v>152</v>
      </c>
      <c r="B2061" t="s">
        <v>42</v>
      </c>
      <c r="C2061" s="2">
        <v>6.6045690681234097</v>
      </c>
      <c r="D2061" s="2">
        <v>2030</v>
      </c>
      <c r="E2061" s="2">
        <v>20.9974732840091</v>
      </c>
      <c r="F2061" s="2">
        <v>25.5894433780973</v>
      </c>
      <c r="G2061" s="2">
        <v>10.5252036549404</v>
      </c>
      <c r="H2061" s="2">
        <v>3454357890.4538999</v>
      </c>
    </row>
    <row r="2062" spans="1:8" x14ac:dyDescent="0.35">
      <c r="A2062" t="s">
        <v>152</v>
      </c>
      <c r="B2062" t="s">
        <v>43</v>
      </c>
      <c r="C2062" s="2">
        <v>5.6881151494365696</v>
      </c>
      <c r="D2062" s="2">
        <v>2080</v>
      </c>
      <c r="E2062" s="2">
        <v>18.376102905702599</v>
      </c>
      <c r="F2062" s="2">
        <v>27.147494499119102</v>
      </c>
      <c r="G2062" s="2">
        <v>10.018527910307601</v>
      </c>
      <c r="H2062" s="2">
        <v>3592902011.5683098</v>
      </c>
    </row>
    <row r="2063" spans="1:8" x14ac:dyDescent="0.35">
      <c r="A2063" t="s">
        <v>152</v>
      </c>
      <c r="B2063" t="s">
        <v>44</v>
      </c>
      <c r="C2063" s="2">
        <v>1.93032488957256</v>
      </c>
      <c r="D2063" s="2">
        <v>2050</v>
      </c>
      <c r="E2063" s="2">
        <v>18.398078927094598</v>
      </c>
      <c r="F2063" s="2">
        <v>32.5913247969388</v>
      </c>
      <c r="G2063" s="2">
        <v>9.3025780120767099</v>
      </c>
      <c r="H2063" s="2" t="s">
        <v>51</v>
      </c>
    </row>
    <row r="2064" spans="1:8" x14ac:dyDescent="0.35">
      <c r="A2064" t="s">
        <v>152</v>
      </c>
      <c r="B2064" t="s">
        <v>45</v>
      </c>
      <c r="C2064" s="2">
        <v>6.9063416733778498</v>
      </c>
      <c r="D2064" s="2">
        <v>2270</v>
      </c>
      <c r="E2064" s="2">
        <v>17.460656970004099</v>
      </c>
      <c r="F2064" s="2">
        <v>32.009023812075398</v>
      </c>
      <c r="G2064" s="2">
        <v>9.5220438842670294</v>
      </c>
      <c r="H2064" s="2" t="s">
        <v>51</v>
      </c>
    </row>
    <row r="2065" spans="1:8" x14ac:dyDescent="0.35">
      <c r="A2065" t="s">
        <v>152</v>
      </c>
      <c r="B2065" t="s">
        <v>46</v>
      </c>
      <c r="C2065" s="2" t="s">
        <v>51</v>
      </c>
      <c r="D2065" s="2" t="s">
        <v>51</v>
      </c>
      <c r="E2065" s="2" t="s">
        <v>51</v>
      </c>
      <c r="F2065" s="2" t="s">
        <v>51</v>
      </c>
      <c r="G2065" s="2" t="s">
        <v>51</v>
      </c>
      <c r="H2065" s="2" t="s">
        <v>51</v>
      </c>
    </row>
    <row r="2066" spans="1:8" x14ac:dyDescent="0.35">
      <c r="A2066" t="s">
        <v>154</v>
      </c>
      <c r="B2066" t="s">
        <v>4</v>
      </c>
      <c r="C2066" s="2">
        <v>0.99105572510647699</v>
      </c>
      <c r="D2066" s="2" t="s">
        <v>51</v>
      </c>
      <c r="E2066" s="2">
        <v>57.571935623385698</v>
      </c>
      <c r="F2066" s="2">
        <v>11.670737924552499</v>
      </c>
      <c r="G2066" s="2">
        <v>6.8809090623542701</v>
      </c>
      <c r="H2066" s="2">
        <v>127711111.111111</v>
      </c>
    </row>
    <row r="2067" spans="1:8" x14ac:dyDescent="0.35">
      <c r="A2067" t="s">
        <v>154</v>
      </c>
      <c r="B2067" t="s">
        <v>5</v>
      </c>
      <c r="C2067" s="2">
        <v>12.163275569828301</v>
      </c>
      <c r="D2067" s="2" t="s">
        <v>51</v>
      </c>
      <c r="E2067" s="2">
        <v>58.142596045139399</v>
      </c>
      <c r="F2067" s="2">
        <v>12.7159338731537</v>
      </c>
      <c r="G2067" s="2">
        <v>7.3123413389104099</v>
      </c>
      <c r="H2067" s="2">
        <v>164797777.777778</v>
      </c>
    </row>
    <row r="2068" spans="1:8" x14ac:dyDescent="0.35">
      <c r="A2068" t="s">
        <v>154</v>
      </c>
      <c r="B2068" t="s">
        <v>6</v>
      </c>
      <c r="C2068" s="2">
        <v>-1.05359982021012</v>
      </c>
      <c r="D2068" s="2" t="s">
        <v>51</v>
      </c>
      <c r="E2068" s="2">
        <v>52.612676828599596</v>
      </c>
      <c r="F2068" s="2">
        <v>14.2948788244325</v>
      </c>
      <c r="G2068" s="2">
        <v>8.2457506305515995</v>
      </c>
      <c r="H2068" s="2">
        <v>146485555.555556</v>
      </c>
    </row>
    <row r="2069" spans="1:8" x14ac:dyDescent="0.35">
      <c r="A2069" t="s">
        <v>154</v>
      </c>
      <c r="B2069" t="s">
        <v>7</v>
      </c>
      <c r="C2069" s="2">
        <v>3.71532699139112</v>
      </c>
      <c r="D2069" s="2" t="s">
        <v>51</v>
      </c>
      <c r="E2069" s="2">
        <v>53.482187208170203</v>
      </c>
      <c r="F2069" s="2">
        <v>14.481213614417101</v>
      </c>
      <c r="G2069" s="2">
        <v>8.3513481293091498</v>
      </c>
      <c r="H2069" s="2">
        <v>247197417.966649</v>
      </c>
    </row>
    <row r="2070" spans="1:8" x14ac:dyDescent="0.35">
      <c r="A2070" t="s">
        <v>154</v>
      </c>
      <c r="B2070" t="s">
        <v>8</v>
      </c>
      <c r="C2070" s="2">
        <v>0.155544004959737</v>
      </c>
      <c r="D2070" s="2" t="s">
        <v>51</v>
      </c>
      <c r="E2070" s="2">
        <v>54.659857325401298</v>
      </c>
      <c r="F2070" s="2">
        <v>12.580920868910299</v>
      </c>
      <c r="G2070" s="2">
        <v>7.8326323717324904</v>
      </c>
      <c r="H2070" s="2">
        <v>181346587.58666801</v>
      </c>
    </row>
    <row r="2071" spans="1:8" x14ac:dyDescent="0.35">
      <c r="A2071" t="s">
        <v>154</v>
      </c>
      <c r="B2071" t="s">
        <v>9</v>
      </c>
      <c r="C2071" s="2">
        <v>11.7831801786654</v>
      </c>
      <c r="D2071" s="2" t="s">
        <v>51</v>
      </c>
      <c r="E2071" s="2">
        <v>55.951970949124899</v>
      </c>
      <c r="F2071" s="2">
        <v>11.8218760582459</v>
      </c>
      <c r="G2071" s="2">
        <v>7.3274203658738699</v>
      </c>
      <c r="H2071" s="2">
        <v>159400115.99966899</v>
      </c>
    </row>
    <row r="2072" spans="1:8" x14ac:dyDescent="0.35">
      <c r="A2072" t="s">
        <v>154</v>
      </c>
      <c r="B2072" t="s">
        <v>10</v>
      </c>
      <c r="C2072" s="2">
        <v>3.2501804597024102</v>
      </c>
      <c r="D2072" s="2" t="s">
        <v>51</v>
      </c>
      <c r="E2072" s="2">
        <v>52.519588049649798</v>
      </c>
      <c r="F2072" s="2">
        <v>12.1288474573801</v>
      </c>
      <c r="G2072" s="2">
        <v>7.8663420820547998</v>
      </c>
      <c r="H2072" s="2">
        <v>139931680.826837</v>
      </c>
    </row>
    <row r="2073" spans="1:8" x14ac:dyDescent="0.35">
      <c r="A2073" t="s">
        <v>154</v>
      </c>
      <c r="B2073" t="s">
        <v>11</v>
      </c>
      <c r="C2073" s="2">
        <v>5.5030961195224402</v>
      </c>
      <c r="D2073" s="2" t="s">
        <v>51</v>
      </c>
      <c r="E2073" s="2">
        <v>50.556350319018101</v>
      </c>
      <c r="F2073" s="2">
        <v>15.711353037109101</v>
      </c>
      <c r="G2073" s="2">
        <v>10.5899688134817</v>
      </c>
      <c r="H2073" s="2">
        <v>255851408.22272599</v>
      </c>
    </row>
    <row r="2074" spans="1:8" x14ac:dyDescent="0.35">
      <c r="A2074" t="s">
        <v>154</v>
      </c>
      <c r="B2074" t="s">
        <v>12</v>
      </c>
      <c r="C2074" s="2">
        <v>5.0310243674912103</v>
      </c>
      <c r="D2074" s="2" t="s">
        <v>51</v>
      </c>
      <c r="E2074" s="2">
        <v>48.215630017635803</v>
      </c>
      <c r="F2074" s="2">
        <v>14.814692953594299</v>
      </c>
      <c r="G2074" s="2">
        <v>9.7887657603116498</v>
      </c>
      <c r="H2074" s="2">
        <v>162740838.34894401</v>
      </c>
    </row>
    <row r="2075" spans="1:8" x14ac:dyDescent="0.35">
      <c r="A2075" t="s">
        <v>154</v>
      </c>
      <c r="B2075" t="s">
        <v>13</v>
      </c>
      <c r="C2075" s="2">
        <v>1.34950223651784</v>
      </c>
      <c r="D2075" s="2" t="s">
        <v>51</v>
      </c>
      <c r="E2075" s="2">
        <v>47.122092529831399</v>
      </c>
      <c r="F2075" s="2">
        <v>17.262918474847702</v>
      </c>
      <c r="G2075" s="2">
        <v>11.681933655081099</v>
      </c>
      <c r="H2075" s="2">
        <v>183384068.52086401</v>
      </c>
    </row>
    <row r="2076" spans="1:8" x14ac:dyDescent="0.35">
      <c r="A2076" t="s">
        <v>154</v>
      </c>
      <c r="B2076" t="s">
        <v>14</v>
      </c>
      <c r="C2076" s="2">
        <v>3.4998221361125301</v>
      </c>
      <c r="D2076" s="2">
        <v>600</v>
      </c>
      <c r="E2076" s="2">
        <v>51.056850184136401</v>
      </c>
      <c r="F2076" s="2">
        <v>17.326875664077399</v>
      </c>
      <c r="G2076" s="2">
        <v>11.8198042067692</v>
      </c>
      <c r="H2076" s="2">
        <v>164573297.13001099</v>
      </c>
    </row>
    <row r="2077" spans="1:8" x14ac:dyDescent="0.35">
      <c r="A2077" t="s">
        <v>154</v>
      </c>
      <c r="B2077" t="s">
        <v>15</v>
      </c>
      <c r="C2077" s="2">
        <v>4.9968364479212504</v>
      </c>
      <c r="D2077" s="2">
        <v>640</v>
      </c>
      <c r="E2077" s="2">
        <v>48.5979103153404</v>
      </c>
      <c r="F2077" s="2">
        <v>17.534851673918599</v>
      </c>
      <c r="G2077" s="2">
        <v>12.7079538268412</v>
      </c>
      <c r="H2077" s="2">
        <v>168219356.18936399</v>
      </c>
    </row>
    <row r="2078" spans="1:8" x14ac:dyDescent="0.35">
      <c r="A2078" t="s">
        <v>154</v>
      </c>
      <c r="B2078" t="s">
        <v>16</v>
      </c>
      <c r="C2078" s="2">
        <v>1.0099983709962901</v>
      </c>
      <c r="D2078" s="2">
        <v>650</v>
      </c>
      <c r="E2078" s="2">
        <v>48.004521705755899</v>
      </c>
      <c r="F2078" s="2">
        <v>18.9860061517847</v>
      </c>
      <c r="G2078" s="2">
        <v>8.5992909364232801</v>
      </c>
      <c r="H2078" s="2">
        <v>115216775.56252199</v>
      </c>
    </row>
    <row r="2079" spans="1:8" x14ac:dyDescent="0.35">
      <c r="A2079" t="s">
        <v>154</v>
      </c>
      <c r="B2079" t="s">
        <v>17</v>
      </c>
      <c r="C2079" s="2">
        <v>-6.2400000013904702</v>
      </c>
      <c r="D2079" s="2">
        <v>640</v>
      </c>
      <c r="E2079" s="2">
        <v>47.169811693311402</v>
      </c>
      <c r="F2079" s="2">
        <v>20.123412708302499</v>
      </c>
      <c r="G2079" s="2">
        <v>8.4247477628984004</v>
      </c>
      <c r="H2079" s="2">
        <v>108319604.61285</v>
      </c>
    </row>
    <row r="2080" spans="1:8" x14ac:dyDescent="0.35">
      <c r="A2080" t="s">
        <v>154</v>
      </c>
      <c r="B2080" t="s">
        <v>18</v>
      </c>
      <c r="C2080" s="2">
        <v>-3.8299999961982798</v>
      </c>
      <c r="D2080" s="2">
        <v>630</v>
      </c>
      <c r="E2080" s="2">
        <v>40.732325452444101</v>
      </c>
      <c r="F2080" s="2">
        <v>19.572909202460899</v>
      </c>
      <c r="G2080" s="2">
        <v>9.3517482921646202</v>
      </c>
      <c r="H2080" s="2">
        <v>64512809.552645199</v>
      </c>
    </row>
    <row r="2081" spans="1:8" x14ac:dyDescent="0.35">
      <c r="A2081" t="s">
        <v>154</v>
      </c>
      <c r="B2081" t="s">
        <v>19</v>
      </c>
      <c r="C2081" s="2">
        <v>-7.9200000037477203</v>
      </c>
      <c r="D2081" s="2">
        <v>550</v>
      </c>
      <c r="E2081" s="2">
        <v>42.022693128361297</v>
      </c>
      <c r="F2081" s="2">
        <v>16.800672232459501</v>
      </c>
      <c r="G2081" s="2">
        <v>8.2584597400355797</v>
      </c>
      <c r="H2081" s="2">
        <v>63661624.452469997</v>
      </c>
    </row>
    <row r="2082" spans="1:8" x14ac:dyDescent="0.35">
      <c r="A2082" t="s">
        <v>154</v>
      </c>
      <c r="B2082" t="s">
        <v>20</v>
      </c>
      <c r="C2082" s="2">
        <v>-7.9999999979409298</v>
      </c>
      <c r="D2082" s="2">
        <v>520</v>
      </c>
      <c r="E2082" s="2">
        <v>53.380921512732797</v>
      </c>
      <c r="F2082" s="2">
        <v>11.7825921702775</v>
      </c>
      <c r="G2082" s="2">
        <v>6.2713797035347802</v>
      </c>
      <c r="H2082" s="2">
        <v>71345995.045416996</v>
      </c>
    </row>
    <row r="2083" spans="1:8" x14ac:dyDescent="0.35">
      <c r="A2083" t="s">
        <v>154</v>
      </c>
      <c r="B2083" t="s">
        <v>21</v>
      </c>
      <c r="C2083" s="2">
        <v>-1.5899999968582801</v>
      </c>
      <c r="D2083" s="2">
        <v>520</v>
      </c>
      <c r="E2083" s="2">
        <v>42.421864148191403</v>
      </c>
      <c r="F2083" s="2">
        <v>13.8904315635939</v>
      </c>
      <c r="G2083" s="2">
        <v>9.7443379229871603</v>
      </c>
      <c r="H2083" s="2">
        <v>59316021.001844801</v>
      </c>
    </row>
    <row r="2084" spans="1:8" x14ac:dyDescent="0.35">
      <c r="A2084" t="s">
        <v>154</v>
      </c>
      <c r="B2084" t="s">
        <v>22</v>
      </c>
      <c r="C2084" s="2">
        <v>4.7499999950961298</v>
      </c>
      <c r="D2084" s="2">
        <v>540</v>
      </c>
      <c r="E2084" s="2">
        <v>44.538704047975997</v>
      </c>
      <c r="F2084" s="2">
        <v>14.691284707646201</v>
      </c>
      <c r="G2084" s="2">
        <v>10.306147951024499</v>
      </c>
      <c r="H2084" s="2">
        <v>60522710.756382003</v>
      </c>
    </row>
    <row r="2085" spans="1:8" x14ac:dyDescent="0.35">
      <c r="A2085" t="s">
        <v>154</v>
      </c>
      <c r="B2085" t="s">
        <v>23</v>
      </c>
      <c r="C2085" s="2">
        <v>-1.0099999964981501</v>
      </c>
      <c r="D2085" s="2">
        <v>530</v>
      </c>
      <c r="E2085" s="2">
        <v>47.6353041282389</v>
      </c>
      <c r="F2085" s="2">
        <v>16.1196105401845</v>
      </c>
      <c r="G2085" s="2">
        <v>11.3081391084761</v>
      </c>
      <c r="H2085" s="2">
        <v>47554830.009227097</v>
      </c>
    </row>
    <row r="2086" spans="1:8" x14ac:dyDescent="0.35">
      <c r="A2086" t="s">
        <v>154</v>
      </c>
      <c r="B2086" t="s">
        <v>24</v>
      </c>
      <c r="C2086" s="2">
        <v>-0.85686405842415103</v>
      </c>
      <c r="D2086" s="2">
        <v>540</v>
      </c>
      <c r="E2086" s="2">
        <v>44.107040109368597</v>
      </c>
      <c r="F2086" s="2">
        <v>15.539570689424799</v>
      </c>
      <c r="G2086" s="2">
        <v>10.9012327822256</v>
      </c>
      <c r="H2086" s="2">
        <v>24209416.237667698</v>
      </c>
    </row>
    <row r="2087" spans="1:8" x14ac:dyDescent="0.35">
      <c r="A2087" t="s">
        <v>154</v>
      </c>
      <c r="B2087" t="s">
        <v>25</v>
      </c>
      <c r="C2087" s="2">
        <v>2.0558071083524299</v>
      </c>
      <c r="D2087" s="2">
        <v>530</v>
      </c>
      <c r="E2087" s="2">
        <v>43.843142058279703</v>
      </c>
      <c r="F2087" s="2">
        <v>15.5731910756723</v>
      </c>
      <c r="G2087" s="2">
        <v>10.9248179595289</v>
      </c>
      <c r="H2087" s="2">
        <v>39177455.289938003</v>
      </c>
    </row>
    <row r="2088" spans="1:8" x14ac:dyDescent="0.35">
      <c r="A2088" t="s">
        <v>154</v>
      </c>
      <c r="B2088" t="s">
        <v>26</v>
      </c>
      <c r="C2088" s="2">
        <v>4.4465194122479703</v>
      </c>
      <c r="D2088" s="2">
        <v>550</v>
      </c>
      <c r="E2088" s="2">
        <v>43.333611242125201</v>
      </c>
      <c r="F2088" s="2">
        <v>15.804000493122899</v>
      </c>
      <c r="G2088" s="2">
        <v>11.0867341007995</v>
      </c>
      <c r="H2088" s="2">
        <v>32592023.715948399</v>
      </c>
    </row>
    <row r="2089" spans="1:8" x14ac:dyDescent="0.35">
      <c r="A2089" t="s">
        <v>154</v>
      </c>
      <c r="B2089" t="s">
        <v>27</v>
      </c>
      <c r="C2089" s="2">
        <v>-1.22372796023444</v>
      </c>
      <c r="D2089" s="2">
        <v>530</v>
      </c>
      <c r="E2089" s="2">
        <v>42.8412837005394</v>
      </c>
      <c r="F2089" s="2">
        <v>15.741712307225299</v>
      </c>
      <c r="G2089" s="2">
        <v>11.043038042334</v>
      </c>
      <c r="H2089" s="2">
        <v>61742809.111230202</v>
      </c>
    </row>
    <row r="2090" spans="1:8" x14ac:dyDescent="0.35">
      <c r="A2090" t="s">
        <v>154</v>
      </c>
      <c r="B2090" t="s">
        <v>28</v>
      </c>
      <c r="C2090" s="2">
        <v>4.8336577680945298</v>
      </c>
      <c r="D2090" s="2">
        <v>550</v>
      </c>
      <c r="E2090" s="2">
        <v>41.902604968903397</v>
      </c>
      <c r="F2090" s="2">
        <v>16.323019157112899</v>
      </c>
      <c r="G2090" s="2">
        <v>11.4508331727514</v>
      </c>
      <c r="H2090" s="2">
        <v>94702564.242308602</v>
      </c>
    </row>
    <row r="2091" spans="1:8" x14ac:dyDescent="0.35">
      <c r="A2091" t="s">
        <v>154</v>
      </c>
      <c r="B2091" t="s">
        <v>29</v>
      </c>
      <c r="C2091" s="2">
        <v>0.90000000090191201</v>
      </c>
      <c r="D2091" s="2">
        <v>560</v>
      </c>
      <c r="E2091" s="2">
        <v>40.848123392294902</v>
      </c>
      <c r="F2091" s="2">
        <v>16.933003598610899</v>
      </c>
      <c r="G2091" s="2">
        <v>11.8850166026068</v>
      </c>
      <c r="H2091" s="2">
        <v>203354652.81627601</v>
      </c>
    </row>
    <row r="2092" spans="1:8" x14ac:dyDescent="0.35">
      <c r="A2092" t="s">
        <v>154</v>
      </c>
      <c r="B2092" t="s">
        <v>30</v>
      </c>
      <c r="C2092" s="2">
        <v>5.4138071449144398</v>
      </c>
      <c r="D2092" s="2">
        <v>590</v>
      </c>
      <c r="E2092" s="2">
        <v>40.637682265821802</v>
      </c>
      <c r="F2092" s="2">
        <v>15.315291243606399</v>
      </c>
      <c r="G2092" s="2">
        <v>10.3672036033285</v>
      </c>
      <c r="H2092" s="2">
        <v>235739735.71659899</v>
      </c>
    </row>
    <row r="2093" spans="1:8" x14ac:dyDescent="0.35">
      <c r="A2093" t="s">
        <v>154</v>
      </c>
      <c r="B2093" t="s">
        <v>31</v>
      </c>
      <c r="C2093" s="2">
        <v>3.45194856381943</v>
      </c>
      <c r="D2093" s="2">
        <v>610</v>
      </c>
      <c r="E2093" s="2">
        <v>34.934171919759102</v>
      </c>
      <c r="F2093" s="2">
        <v>17.156194218906201</v>
      </c>
      <c r="G2093" s="2">
        <v>11.109361784204401</v>
      </c>
      <c r="H2093" s="2">
        <v>205958651.02793801</v>
      </c>
    </row>
    <row r="2094" spans="1:8" x14ac:dyDescent="0.35">
      <c r="A2094" t="s">
        <v>154</v>
      </c>
      <c r="B2094" t="s">
        <v>32</v>
      </c>
      <c r="C2094" s="2">
        <v>4.8617163671264096</v>
      </c>
      <c r="D2094" s="2">
        <v>620</v>
      </c>
      <c r="E2094" s="2">
        <v>38.004823301706502</v>
      </c>
      <c r="F2094" s="2">
        <v>15.415205278108999</v>
      </c>
      <c r="G2094" s="2">
        <v>9.6225339967422592</v>
      </c>
      <c r="H2094" s="2">
        <v>216130410.22161901</v>
      </c>
    </row>
    <row r="2095" spans="1:8" x14ac:dyDescent="0.35">
      <c r="A2095" t="s">
        <v>154</v>
      </c>
      <c r="B2095" t="s">
        <v>33</v>
      </c>
      <c r="C2095" s="2">
        <v>3.8127453663341799</v>
      </c>
      <c r="D2095" s="2">
        <v>610</v>
      </c>
      <c r="E2095" s="2">
        <v>36.721364137678599</v>
      </c>
      <c r="F2095" s="2">
        <v>16.9195289638327</v>
      </c>
      <c r="G2095" s="2">
        <v>9.4904013627139996</v>
      </c>
      <c r="H2095" s="2">
        <v>338028841.65168798</v>
      </c>
    </row>
    <row r="2096" spans="1:8" x14ac:dyDescent="0.35">
      <c r="A2096" t="s">
        <v>154</v>
      </c>
      <c r="B2096" t="s">
        <v>34</v>
      </c>
      <c r="C2096" s="2">
        <v>5.1241599943980596</v>
      </c>
      <c r="D2096" s="2">
        <v>630</v>
      </c>
      <c r="E2096" s="2">
        <v>38.4305452876335</v>
      </c>
      <c r="F2096" s="2">
        <v>15.386156277750899</v>
      </c>
      <c r="G2096" s="2">
        <v>9.2458389786357493</v>
      </c>
      <c r="H2096" s="2">
        <v>348722179.83157098</v>
      </c>
    </row>
    <row r="2097" spans="1:8" x14ac:dyDescent="0.35">
      <c r="A2097" t="s">
        <v>154</v>
      </c>
      <c r="B2097" t="s">
        <v>35</v>
      </c>
      <c r="C2097" s="2">
        <v>4.0325999884441499</v>
      </c>
      <c r="D2097" s="2">
        <v>640</v>
      </c>
      <c r="E2097" s="2">
        <v>36.704576004403599</v>
      </c>
      <c r="F2097" s="2">
        <v>14.8096813161324</v>
      </c>
      <c r="G2097" s="2">
        <v>9.3189930144484894</v>
      </c>
      <c r="H2097" s="2">
        <v>365461634.94223499</v>
      </c>
    </row>
    <row r="2098" spans="1:8" x14ac:dyDescent="0.35">
      <c r="A2098" t="s">
        <v>154</v>
      </c>
      <c r="B2098" t="s">
        <v>36</v>
      </c>
      <c r="C2098" s="2">
        <v>4.4467063311149504</v>
      </c>
      <c r="D2098" s="2">
        <v>650</v>
      </c>
      <c r="E2098" s="2">
        <v>35.420032574160899</v>
      </c>
      <c r="F2098" s="2">
        <v>15.7508130170673</v>
      </c>
      <c r="G2098" s="2">
        <v>8.8305677393401592</v>
      </c>
      <c r="H2098" s="2">
        <v>381224689.87295401</v>
      </c>
    </row>
    <row r="2099" spans="1:8" x14ac:dyDescent="0.35">
      <c r="A2099" t="s">
        <v>154</v>
      </c>
      <c r="B2099" t="s">
        <v>37</v>
      </c>
      <c r="C2099" s="2">
        <v>4.9241898983468397</v>
      </c>
      <c r="D2099" s="2">
        <v>700</v>
      </c>
      <c r="E2099" s="2">
        <v>38.367400040551097</v>
      </c>
      <c r="F2099" s="2">
        <v>15.5848005138924</v>
      </c>
      <c r="G2099" s="2">
        <v>9.5458199603354394</v>
      </c>
      <c r="H2099" s="2">
        <v>358734743.977651</v>
      </c>
    </row>
    <row r="2100" spans="1:8" x14ac:dyDescent="0.35">
      <c r="A2100" t="s">
        <v>154</v>
      </c>
      <c r="B2100" t="s">
        <v>38</v>
      </c>
      <c r="C2100" s="2">
        <v>4.2406502140265703</v>
      </c>
      <c r="D2100" s="2">
        <v>730</v>
      </c>
      <c r="E2100" s="2">
        <v>34.958192343654098</v>
      </c>
      <c r="F2100" s="2">
        <v>15.498211588581</v>
      </c>
      <c r="G2100" s="2">
        <v>10.124209833741901</v>
      </c>
      <c r="H2100" s="2">
        <v>384303944.68382001</v>
      </c>
    </row>
    <row r="2101" spans="1:8" x14ac:dyDescent="0.35">
      <c r="A2101" t="s">
        <v>154</v>
      </c>
      <c r="B2101" t="s">
        <v>39</v>
      </c>
      <c r="C2101" s="2">
        <v>-3.9000000804855</v>
      </c>
      <c r="D2101" s="2">
        <v>800</v>
      </c>
      <c r="E2101" s="2">
        <v>30.684697299422201</v>
      </c>
      <c r="F2101" s="2">
        <v>11.7664286894227</v>
      </c>
      <c r="G2101" s="2">
        <v>8.6765537883635293</v>
      </c>
      <c r="H2101" s="2">
        <v>377554183.37178701</v>
      </c>
    </row>
    <row r="2102" spans="1:8" x14ac:dyDescent="0.35">
      <c r="A2102" t="s">
        <v>154</v>
      </c>
      <c r="B2102" t="s">
        <v>40</v>
      </c>
      <c r="C2102" s="2">
        <v>-0.60000090911638904</v>
      </c>
      <c r="D2102" s="2">
        <v>770</v>
      </c>
      <c r="E2102" s="2">
        <v>31.5443361286606</v>
      </c>
      <c r="F2102" s="2">
        <v>12.2073630909389</v>
      </c>
      <c r="G2102" s="2">
        <v>9.3617164502018593</v>
      </c>
      <c r="H2102" s="2">
        <v>243804916.09643301</v>
      </c>
    </row>
    <row r="2103" spans="1:8" x14ac:dyDescent="0.35">
      <c r="A2103" t="s">
        <v>154</v>
      </c>
      <c r="B2103" t="s">
        <v>41</v>
      </c>
      <c r="C2103" s="2">
        <v>0.500001262429279</v>
      </c>
      <c r="D2103" s="2">
        <v>750</v>
      </c>
      <c r="E2103" s="2">
        <v>28.5466470060171</v>
      </c>
      <c r="F2103" s="2">
        <v>10.993130805306301</v>
      </c>
      <c r="G2103" s="2" t="s">
        <v>51</v>
      </c>
      <c r="H2103" s="2">
        <v>238847686.46811801</v>
      </c>
    </row>
    <row r="2104" spans="1:8" x14ac:dyDescent="0.35">
      <c r="A2104" t="s">
        <v>154</v>
      </c>
      <c r="B2104" t="s">
        <v>42</v>
      </c>
      <c r="C2104" s="2">
        <v>1.60993542127714</v>
      </c>
      <c r="D2104" s="2">
        <v>760</v>
      </c>
      <c r="E2104" s="2">
        <v>29.011900485457101</v>
      </c>
      <c r="F2104" s="2">
        <v>11.1072170298745</v>
      </c>
      <c r="G2104" s="2" t="s">
        <v>51</v>
      </c>
      <c r="H2104" s="2">
        <v>295365722.19448298</v>
      </c>
    </row>
    <row r="2105" spans="1:8" x14ac:dyDescent="0.35">
      <c r="A2105" t="s">
        <v>154</v>
      </c>
      <c r="B2105" t="s">
        <v>43</v>
      </c>
      <c r="C2105" s="2">
        <v>1.8125653232666801</v>
      </c>
      <c r="D2105" s="2">
        <v>760</v>
      </c>
      <c r="E2105" s="2">
        <v>28.8443900000001</v>
      </c>
      <c r="F2105" s="2">
        <v>10.9359800000001</v>
      </c>
      <c r="G2105" s="2" t="s">
        <v>51</v>
      </c>
      <c r="H2105" s="2">
        <v>364028618.24990499</v>
      </c>
    </row>
    <row r="2106" spans="1:8" x14ac:dyDescent="0.35">
      <c r="A2106" t="s">
        <v>154</v>
      </c>
      <c r="B2106" t="s">
        <v>44</v>
      </c>
      <c r="C2106" s="2">
        <v>0.32715689126359798</v>
      </c>
      <c r="D2106" s="2">
        <v>750</v>
      </c>
      <c r="E2106" s="2">
        <v>28.624950000000101</v>
      </c>
      <c r="F2106" s="2">
        <v>10.74295</v>
      </c>
      <c r="G2106" s="2" t="s">
        <v>51</v>
      </c>
      <c r="H2106" s="2">
        <v>303280662.08813399</v>
      </c>
    </row>
    <row r="2107" spans="1:8" x14ac:dyDescent="0.35">
      <c r="A2107" t="s">
        <v>154</v>
      </c>
      <c r="B2107" t="s">
        <v>45</v>
      </c>
      <c r="C2107" s="2">
        <v>1.7952999999999699</v>
      </c>
      <c r="D2107" s="2">
        <v>780</v>
      </c>
      <c r="E2107" s="2">
        <v>28.660219999999899</v>
      </c>
      <c r="F2107" s="2">
        <v>10.599390000000099</v>
      </c>
      <c r="G2107" s="2" t="s">
        <v>51</v>
      </c>
      <c r="H2107" s="2">
        <v>364506379.52452099</v>
      </c>
    </row>
    <row r="2108" spans="1:8" x14ac:dyDescent="0.35">
      <c r="A2108" t="s">
        <v>154</v>
      </c>
      <c r="B2108" t="s">
        <v>46</v>
      </c>
      <c r="C2108" s="2" t="s">
        <v>51</v>
      </c>
      <c r="D2108" s="2" t="s">
        <v>51</v>
      </c>
      <c r="E2108" s="2" t="s">
        <v>51</v>
      </c>
      <c r="F2108" s="2" t="s">
        <v>51</v>
      </c>
      <c r="G2108" s="2" t="s">
        <v>51</v>
      </c>
      <c r="H2108" s="2" t="s">
        <v>51</v>
      </c>
    </row>
    <row r="2109" spans="1:8" x14ac:dyDescent="0.35">
      <c r="A2109" t="s">
        <v>156</v>
      </c>
      <c r="B2109" t="s">
        <v>4</v>
      </c>
      <c r="C2109" s="2" t="s">
        <v>51</v>
      </c>
      <c r="D2109" s="2" t="s">
        <v>51</v>
      </c>
      <c r="E2109" s="2">
        <v>18.560046504189</v>
      </c>
      <c r="F2109" s="2">
        <v>16.9600476240972</v>
      </c>
      <c r="G2109" s="2" t="s">
        <v>51</v>
      </c>
      <c r="H2109" s="2" t="s">
        <v>51</v>
      </c>
    </row>
    <row r="2110" spans="1:8" x14ac:dyDescent="0.35">
      <c r="A2110" t="s">
        <v>156</v>
      </c>
      <c r="B2110" t="s">
        <v>5</v>
      </c>
      <c r="C2110" s="2">
        <v>8.4515624118241792</v>
      </c>
      <c r="D2110" s="2" t="s">
        <v>51</v>
      </c>
      <c r="E2110" s="2">
        <v>15.772648121333001</v>
      </c>
      <c r="F2110" s="2">
        <v>17.3519640696308</v>
      </c>
      <c r="G2110" s="2" t="s">
        <v>51</v>
      </c>
      <c r="H2110" s="2" t="s">
        <v>51</v>
      </c>
    </row>
    <row r="2111" spans="1:8" x14ac:dyDescent="0.35">
      <c r="A2111" t="s">
        <v>156</v>
      </c>
      <c r="B2111" t="s">
        <v>6</v>
      </c>
      <c r="C2111" s="2">
        <v>2.8250300827656498</v>
      </c>
      <c r="D2111" s="2" t="s">
        <v>51</v>
      </c>
      <c r="E2111" s="2">
        <v>12.5801202781565</v>
      </c>
      <c r="F2111" s="2">
        <v>15.8092793081487</v>
      </c>
      <c r="G2111" s="2" t="s">
        <v>51</v>
      </c>
      <c r="H2111" s="2" t="s">
        <v>51</v>
      </c>
    </row>
    <row r="2112" spans="1:8" x14ac:dyDescent="0.35">
      <c r="A2112" t="s">
        <v>156</v>
      </c>
      <c r="B2112" t="s">
        <v>7</v>
      </c>
      <c r="C2112" s="2">
        <v>9.5207497525743303</v>
      </c>
      <c r="D2112" s="2" t="s">
        <v>51</v>
      </c>
      <c r="E2112" s="2">
        <v>12.056820036305799</v>
      </c>
      <c r="F2112" s="2">
        <v>17.2772439804247</v>
      </c>
      <c r="G2112" s="2" t="s">
        <v>51</v>
      </c>
      <c r="H2112" s="2" t="s">
        <v>51</v>
      </c>
    </row>
    <row r="2113" spans="1:8" x14ac:dyDescent="0.35">
      <c r="A2113" t="s">
        <v>156</v>
      </c>
      <c r="B2113" t="s">
        <v>8</v>
      </c>
      <c r="C2113" s="2">
        <v>3.7832706814032702</v>
      </c>
      <c r="D2113" s="2" t="s">
        <v>51</v>
      </c>
      <c r="E2113" s="2">
        <v>11.856489058365201</v>
      </c>
      <c r="F2113" s="2">
        <v>17.604050010793799</v>
      </c>
      <c r="G2113" s="2" t="s">
        <v>51</v>
      </c>
      <c r="H2113" s="2" t="s">
        <v>51</v>
      </c>
    </row>
    <row r="2114" spans="1:8" x14ac:dyDescent="0.35">
      <c r="A2114" t="s">
        <v>156</v>
      </c>
      <c r="B2114" t="s">
        <v>9</v>
      </c>
      <c r="C2114" s="2">
        <v>8.6420866167091095</v>
      </c>
      <c r="D2114" s="2" t="s">
        <v>51</v>
      </c>
      <c r="E2114" s="2">
        <v>12.989608379855699</v>
      </c>
      <c r="F2114" s="2">
        <v>17.983798279988601</v>
      </c>
      <c r="G2114" s="2" t="s">
        <v>51</v>
      </c>
      <c r="H2114" s="2" t="s">
        <v>51</v>
      </c>
    </row>
    <row r="2115" spans="1:8" x14ac:dyDescent="0.35">
      <c r="A2115" t="s">
        <v>156</v>
      </c>
      <c r="B2115" t="s">
        <v>10</v>
      </c>
      <c r="C2115" s="2">
        <v>2.8714554245116801</v>
      </c>
      <c r="D2115" s="2" t="s">
        <v>51</v>
      </c>
      <c r="E2115" s="2">
        <v>13.6312728726347</v>
      </c>
      <c r="F2115" s="2">
        <v>17.819489124213099</v>
      </c>
      <c r="G2115" s="2">
        <v>7.3833804044340603</v>
      </c>
      <c r="H2115" s="2" t="s">
        <v>51</v>
      </c>
    </row>
    <row r="2116" spans="1:8" x14ac:dyDescent="0.35">
      <c r="A2116" t="s">
        <v>156</v>
      </c>
      <c r="B2116" t="s">
        <v>11</v>
      </c>
      <c r="C2116" s="2">
        <v>4.3090637286519602</v>
      </c>
      <c r="D2116" s="2" t="s">
        <v>51</v>
      </c>
      <c r="E2116" s="2">
        <v>17.6463441551989</v>
      </c>
      <c r="F2116" s="2">
        <v>18.704162768878501</v>
      </c>
      <c r="G2116" s="2">
        <v>8.4385035911916297</v>
      </c>
      <c r="H2116" s="2" t="s">
        <v>51</v>
      </c>
    </row>
    <row r="2117" spans="1:8" x14ac:dyDescent="0.35">
      <c r="A2117" t="s">
        <v>156</v>
      </c>
      <c r="B2117" t="s">
        <v>12</v>
      </c>
      <c r="C2117" s="2">
        <v>5.9968549154656996</v>
      </c>
      <c r="D2117" s="2" t="s">
        <v>51</v>
      </c>
      <c r="E2117" s="2">
        <v>17.696732673135799</v>
      </c>
      <c r="F2117" s="2">
        <v>19.303360496619199</v>
      </c>
      <c r="G2117" s="2">
        <v>7.2804391094176797</v>
      </c>
      <c r="H2117" s="2" t="s">
        <v>51</v>
      </c>
    </row>
    <row r="2118" spans="1:8" x14ac:dyDescent="0.35">
      <c r="A2118" t="s">
        <v>156</v>
      </c>
      <c r="B2118" t="s">
        <v>13</v>
      </c>
      <c r="C2118" s="2">
        <v>5.6979493665960499</v>
      </c>
      <c r="D2118" s="2" t="s">
        <v>51</v>
      </c>
      <c r="E2118" s="2">
        <v>16.2108718695929</v>
      </c>
      <c r="F2118" s="2">
        <v>20.757765803860899</v>
      </c>
      <c r="G2118" s="2">
        <v>8.7003066857387505</v>
      </c>
      <c r="H2118" s="2" t="s">
        <v>51</v>
      </c>
    </row>
    <row r="2119" spans="1:8" x14ac:dyDescent="0.35">
      <c r="A2119" t="s">
        <v>156</v>
      </c>
      <c r="B2119" t="s">
        <v>14</v>
      </c>
      <c r="C2119" s="2">
        <v>0.69217187434121297</v>
      </c>
      <c r="D2119" s="2">
        <v>990</v>
      </c>
      <c r="E2119" s="2">
        <v>14.390704530236199</v>
      </c>
      <c r="F2119" s="2">
        <v>30.065536250744898</v>
      </c>
      <c r="G2119" s="2">
        <v>12.6079988746688</v>
      </c>
      <c r="H2119" s="2" t="s">
        <v>51</v>
      </c>
    </row>
    <row r="2120" spans="1:8" x14ac:dyDescent="0.35">
      <c r="A2120" t="s">
        <v>156</v>
      </c>
      <c r="B2120" t="s">
        <v>15</v>
      </c>
      <c r="C2120" s="2">
        <v>1.40414685247092</v>
      </c>
      <c r="D2120" s="2">
        <v>1010</v>
      </c>
      <c r="E2120" s="2">
        <v>13.3930068058835</v>
      </c>
      <c r="F2120" s="2">
        <v>30.326377233774998</v>
      </c>
      <c r="G2120" s="2">
        <v>12.5778812110613</v>
      </c>
      <c r="H2120" s="2" t="s">
        <v>51</v>
      </c>
    </row>
    <row r="2121" spans="1:8" x14ac:dyDescent="0.35">
      <c r="A2121" t="s">
        <v>156</v>
      </c>
      <c r="B2121" t="s">
        <v>16</v>
      </c>
      <c r="C2121" s="2">
        <v>10.937647242874901</v>
      </c>
      <c r="D2121" s="2">
        <v>1120</v>
      </c>
      <c r="E2121" s="2">
        <v>11.794200245343401</v>
      </c>
      <c r="F2121" s="2">
        <v>32.381576082227397</v>
      </c>
      <c r="G2121" s="2">
        <v>13.5040474140113</v>
      </c>
      <c r="H2121" s="2" t="s">
        <v>51</v>
      </c>
    </row>
    <row r="2122" spans="1:8" x14ac:dyDescent="0.35">
      <c r="A2122" t="s">
        <v>156</v>
      </c>
      <c r="B2122" t="s">
        <v>17</v>
      </c>
      <c r="C2122" s="2">
        <v>8.7083113763189193</v>
      </c>
      <c r="D2122" s="2">
        <v>1220</v>
      </c>
      <c r="E2122" s="2">
        <v>10.136426067162001</v>
      </c>
      <c r="F2122" s="2">
        <v>22.527940296245799</v>
      </c>
      <c r="G2122" s="2">
        <v>9.5680543911900902</v>
      </c>
      <c r="H2122" s="2" t="s">
        <v>51</v>
      </c>
    </row>
    <row r="2123" spans="1:8" x14ac:dyDescent="0.35">
      <c r="A2123" t="s">
        <v>156</v>
      </c>
      <c r="B2123" t="s">
        <v>18</v>
      </c>
      <c r="C2123" s="2">
        <v>19.182641817248001</v>
      </c>
      <c r="D2123" s="2">
        <v>1440</v>
      </c>
      <c r="E2123" s="2">
        <v>12.858953031329399</v>
      </c>
      <c r="F2123" s="2">
        <v>30.559189018417602</v>
      </c>
      <c r="G2123" s="2">
        <v>13.242888044948501</v>
      </c>
      <c r="H2123" s="2" t="s">
        <v>51</v>
      </c>
    </row>
    <row r="2124" spans="1:8" x14ac:dyDescent="0.35">
      <c r="A2124" t="s">
        <v>156</v>
      </c>
      <c r="B2124" t="s">
        <v>19</v>
      </c>
      <c r="C2124" s="2">
        <v>14.211636258635201</v>
      </c>
      <c r="D2124" s="2">
        <v>1630</v>
      </c>
      <c r="E2124" s="2">
        <v>13.6805684818152</v>
      </c>
      <c r="F2124" s="2">
        <v>28.294129541588401</v>
      </c>
      <c r="G2124" s="2">
        <v>12.729248957719401</v>
      </c>
      <c r="H2124" s="2" t="s">
        <v>51</v>
      </c>
    </row>
    <row r="2125" spans="1:8" x14ac:dyDescent="0.35">
      <c r="A2125" t="s">
        <v>156</v>
      </c>
      <c r="B2125" t="s">
        <v>20</v>
      </c>
      <c r="C2125" s="2">
        <v>11.3465247285346</v>
      </c>
      <c r="D2125" s="2">
        <v>1800</v>
      </c>
      <c r="E2125" s="2">
        <v>12.4484810722718</v>
      </c>
      <c r="F2125" s="2">
        <v>28.930807531199999</v>
      </c>
      <c r="G2125" s="2">
        <v>13.0560161281243</v>
      </c>
      <c r="H2125" s="2" t="s">
        <v>51</v>
      </c>
    </row>
    <row r="2126" spans="1:8" x14ac:dyDescent="0.35">
      <c r="A2126" t="s">
        <v>156</v>
      </c>
      <c r="B2126" t="s">
        <v>21</v>
      </c>
      <c r="C2126" s="2">
        <v>11.1184260357133</v>
      </c>
      <c r="D2126" s="2">
        <v>1990</v>
      </c>
      <c r="E2126" s="2">
        <v>11.6806517652532</v>
      </c>
      <c r="F2126" s="2">
        <v>26.207352952301498</v>
      </c>
      <c r="G2126" s="2">
        <v>11.7348473184699</v>
      </c>
      <c r="H2126" s="2" t="s">
        <v>51</v>
      </c>
    </row>
    <row r="2127" spans="1:8" x14ac:dyDescent="0.35">
      <c r="A2127" t="s">
        <v>156</v>
      </c>
      <c r="B2127" t="s">
        <v>22</v>
      </c>
      <c r="C2127" s="2">
        <v>12.5172856677105</v>
      </c>
      <c r="D2127" s="2">
        <v>2210</v>
      </c>
      <c r="E2127" s="2">
        <v>10.9472496429063</v>
      </c>
      <c r="F2127" s="2">
        <v>26.3779037239978</v>
      </c>
      <c r="G2127" s="2">
        <v>12.1807584072994</v>
      </c>
      <c r="H2127" s="2" t="s">
        <v>51</v>
      </c>
    </row>
    <row r="2128" spans="1:8" x14ac:dyDescent="0.35">
      <c r="A2128" t="s">
        <v>156</v>
      </c>
      <c r="B2128" t="s">
        <v>23</v>
      </c>
      <c r="C2128" s="2">
        <v>11.222648532162101</v>
      </c>
      <c r="D2128" s="2">
        <v>2430</v>
      </c>
      <c r="E2128" s="2">
        <v>13.643369943231599</v>
      </c>
      <c r="F2128" s="2">
        <v>23.377042027523299</v>
      </c>
      <c r="G2128" s="2">
        <v>10.0961772431146</v>
      </c>
      <c r="H2128" s="2" t="s">
        <v>51</v>
      </c>
    </row>
    <row r="2129" spans="1:8" x14ac:dyDescent="0.35">
      <c r="A2129" t="s">
        <v>156</v>
      </c>
      <c r="B2129" t="s">
        <v>24</v>
      </c>
      <c r="C2129" s="2">
        <v>14.2848688321225</v>
      </c>
      <c r="D2129" s="2">
        <v>2760</v>
      </c>
      <c r="E2129" s="2">
        <v>12.8717827032774</v>
      </c>
      <c r="F2129" s="2">
        <v>21.747190780897199</v>
      </c>
      <c r="G2129" s="2">
        <v>9.2629254660452194</v>
      </c>
      <c r="H2129" s="2" t="s">
        <v>51</v>
      </c>
    </row>
    <row r="2130" spans="1:8" x14ac:dyDescent="0.35">
      <c r="A2130" t="s">
        <v>156</v>
      </c>
      <c r="B2130" t="s">
        <v>25</v>
      </c>
      <c r="C2130" s="2">
        <v>2.2316544928495898</v>
      </c>
      <c r="D2130" s="2">
        <v>2880</v>
      </c>
      <c r="E2130" s="2">
        <v>11.4157660193474</v>
      </c>
      <c r="F2130" s="2">
        <v>19.164071376208099</v>
      </c>
      <c r="G2130" s="2">
        <v>7.1968607218790597</v>
      </c>
      <c r="H2130" s="2" t="s">
        <v>51</v>
      </c>
    </row>
    <row r="2131" spans="1:8" x14ac:dyDescent="0.35">
      <c r="A2131" t="s">
        <v>156</v>
      </c>
      <c r="B2131" t="s">
        <v>26</v>
      </c>
      <c r="C2131" s="2">
        <v>5.2508912461355104</v>
      </c>
      <c r="D2131" s="2">
        <v>2990</v>
      </c>
      <c r="E2131" s="2">
        <v>10.351471248897401</v>
      </c>
      <c r="F2131" s="2">
        <v>19.053513602372199</v>
      </c>
      <c r="G2131" s="2">
        <v>7.5441780369706297</v>
      </c>
      <c r="H2131" s="2" t="s">
        <v>51</v>
      </c>
    </row>
    <row r="2132" spans="1:8" x14ac:dyDescent="0.35">
      <c r="A2132" t="s">
        <v>156</v>
      </c>
      <c r="B2132" t="s">
        <v>27</v>
      </c>
      <c r="C2132" s="2">
        <v>4.1762593017521104</v>
      </c>
      <c r="D2132" s="2">
        <v>3150</v>
      </c>
      <c r="E2132" s="2">
        <v>10.1436982527383</v>
      </c>
      <c r="F2132" s="2">
        <v>18.525996299851901</v>
      </c>
      <c r="G2132" s="2">
        <v>7.0046803559319004</v>
      </c>
      <c r="H2132" s="2" t="s">
        <v>51</v>
      </c>
    </row>
    <row r="2133" spans="1:8" x14ac:dyDescent="0.35">
      <c r="A2133" t="s">
        <v>156</v>
      </c>
      <c r="B2133" t="s">
        <v>28</v>
      </c>
      <c r="C2133" s="2">
        <v>10.1970726091433</v>
      </c>
      <c r="D2133" s="2">
        <v>3510</v>
      </c>
      <c r="E2133" s="2">
        <v>9.8634677191550306</v>
      </c>
      <c r="F2133" s="2">
        <v>18.218083315978099</v>
      </c>
      <c r="G2133" s="2">
        <v>6.4081947265905601</v>
      </c>
      <c r="H2133" s="2" t="s">
        <v>51</v>
      </c>
    </row>
    <row r="2134" spans="1:8" x14ac:dyDescent="0.35">
      <c r="A2134" t="s">
        <v>156</v>
      </c>
      <c r="B2134" t="s">
        <v>29</v>
      </c>
      <c r="C2134" s="2">
        <v>6.9124579881182298</v>
      </c>
      <c r="D2134" s="2">
        <v>3770</v>
      </c>
      <c r="E2134" s="2">
        <v>9.0011873226934895</v>
      </c>
      <c r="F2134" s="2">
        <v>19.211077849522201</v>
      </c>
      <c r="G2134" s="2">
        <v>6.4534606169251196</v>
      </c>
      <c r="H2134" s="2" t="s">
        <v>51</v>
      </c>
    </row>
    <row r="2135" spans="1:8" x14ac:dyDescent="0.35">
      <c r="A2135" t="s">
        <v>156</v>
      </c>
      <c r="B2135" t="s">
        <v>30</v>
      </c>
      <c r="C2135" s="2">
        <v>7.9837504470454501</v>
      </c>
      <c r="D2135" s="2">
        <v>4120</v>
      </c>
      <c r="E2135" s="2">
        <v>8.3187121345924009</v>
      </c>
      <c r="F2135" s="2">
        <v>19.092278126681499</v>
      </c>
      <c r="G2135" s="2">
        <v>5.8076097403690898</v>
      </c>
      <c r="H2135" s="2" t="s">
        <v>51</v>
      </c>
    </row>
    <row r="2136" spans="1:8" x14ac:dyDescent="0.35">
      <c r="A2136" t="s">
        <v>156</v>
      </c>
      <c r="B2136" t="s">
        <v>31</v>
      </c>
      <c r="C2136" s="2">
        <v>15.170687968539999</v>
      </c>
      <c r="D2136" s="2">
        <v>4910</v>
      </c>
      <c r="E2136" s="2">
        <v>8.5177376660715094</v>
      </c>
      <c r="F2136" s="2">
        <v>16.9038331278377</v>
      </c>
      <c r="G2136" s="2">
        <v>4.5423937074027902</v>
      </c>
      <c r="H2136" s="2">
        <v>753338289.40023601</v>
      </c>
    </row>
    <row r="2137" spans="1:8" x14ac:dyDescent="0.35">
      <c r="A2137" t="s">
        <v>156</v>
      </c>
      <c r="B2137" t="s">
        <v>32</v>
      </c>
      <c r="C2137" s="2">
        <v>6.6505205225970103</v>
      </c>
      <c r="D2137" s="2">
        <v>5240</v>
      </c>
      <c r="E2137" s="2">
        <v>7.7518645761454001</v>
      </c>
      <c r="F2137" s="2">
        <v>18.758207143316898</v>
      </c>
      <c r="G2137" s="2">
        <v>4.8453732257228399</v>
      </c>
      <c r="H2137" s="2">
        <v>867793721.46118701</v>
      </c>
    </row>
    <row r="2138" spans="1:8" x14ac:dyDescent="0.35">
      <c r="A2138" t="s">
        <v>156</v>
      </c>
      <c r="B2138" t="s">
        <v>33</v>
      </c>
      <c r="C2138" s="2">
        <v>-1.27042596756841</v>
      </c>
      <c r="D2138" s="2">
        <v>5160</v>
      </c>
      <c r="E2138" s="2">
        <v>8.3190460963632802</v>
      </c>
      <c r="F2138" s="2">
        <v>19.2612100454289</v>
      </c>
      <c r="G2138" s="2">
        <v>4.9226862757558401</v>
      </c>
      <c r="H2138" s="2">
        <v>743429418.73221099</v>
      </c>
    </row>
    <row r="2139" spans="1:8" x14ac:dyDescent="0.35">
      <c r="A2139" t="s">
        <v>156</v>
      </c>
      <c r="B2139" t="s">
        <v>34</v>
      </c>
      <c r="C2139" s="2">
        <v>1.4667900970693799</v>
      </c>
      <c r="D2139" s="2">
        <v>5140</v>
      </c>
      <c r="E2139" s="2">
        <v>7.98977733163668</v>
      </c>
      <c r="F2139" s="2">
        <v>18.148706541512901</v>
      </c>
      <c r="G2139" s="2">
        <v>5.4325962605467</v>
      </c>
      <c r="H2139" s="2">
        <v>792810009.04192805</v>
      </c>
    </row>
    <row r="2140" spans="1:8" x14ac:dyDescent="0.35">
      <c r="A2140" t="s">
        <v>156</v>
      </c>
      <c r="B2140" t="s">
        <v>35</v>
      </c>
      <c r="C2140" s="2">
        <v>3.9688863447198601</v>
      </c>
      <c r="D2140" s="2">
        <v>5420</v>
      </c>
      <c r="E2140" s="2">
        <v>7.8431760904248096</v>
      </c>
      <c r="F2140" s="2">
        <v>17.764387388118202</v>
      </c>
      <c r="G2140" s="2">
        <v>5.4446346772667003</v>
      </c>
      <c r="H2140" s="2">
        <v>886473745.82003105</v>
      </c>
    </row>
    <row r="2141" spans="1:8" x14ac:dyDescent="0.35">
      <c r="A2141" t="s">
        <v>156</v>
      </c>
      <c r="B2141" t="s">
        <v>36</v>
      </c>
      <c r="C2141" s="2">
        <v>1.08191827877127</v>
      </c>
      <c r="D2141" s="2">
        <v>5270</v>
      </c>
      <c r="E2141" s="2">
        <v>8.4465444683817097</v>
      </c>
      <c r="F2141" s="2">
        <v>17.004660516996001</v>
      </c>
      <c r="G2141" s="2">
        <v>5.6843873552925599</v>
      </c>
      <c r="H2141" s="2">
        <v>647840436.056952</v>
      </c>
    </row>
    <row r="2142" spans="1:8" x14ac:dyDescent="0.35">
      <c r="A2142" t="s">
        <v>156</v>
      </c>
      <c r="B2142" t="s">
        <v>37</v>
      </c>
      <c r="C2142" s="2">
        <v>0.802797600574223</v>
      </c>
      <c r="D2142" s="2">
        <v>5300</v>
      </c>
      <c r="E2142" s="2">
        <v>8.2790680707041293</v>
      </c>
      <c r="F2142" s="2">
        <v>17.5154339092791</v>
      </c>
      <c r="G2142" s="2">
        <v>5.8002656653470597</v>
      </c>
      <c r="H2142" s="2">
        <v>585295988.44382906</v>
      </c>
    </row>
    <row r="2143" spans="1:8" x14ac:dyDescent="0.35">
      <c r="A2143" t="s">
        <v>156</v>
      </c>
      <c r="B2143" t="s">
        <v>38</v>
      </c>
      <c r="C2143" s="2">
        <v>0.61121266620787695</v>
      </c>
      <c r="D2143" s="2">
        <v>5180</v>
      </c>
      <c r="E2143" s="2">
        <v>8.01576749754377</v>
      </c>
      <c r="F2143" s="2">
        <v>18.727600113448101</v>
      </c>
      <c r="G2143" s="2">
        <v>6.3860603135207796</v>
      </c>
      <c r="H2143" s="2">
        <v>688241045.58948398</v>
      </c>
    </row>
    <row r="2144" spans="1:8" x14ac:dyDescent="0.35">
      <c r="A2144" t="s">
        <v>156</v>
      </c>
      <c r="B2144" t="s">
        <v>39</v>
      </c>
      <c r="C2144" s="2">
        <v>1.0068637068455899</v>
      </c>
      <c r="D2144" s="2">
        <v>5490</v>
      </c>
      <c r="E2144" s="2">
        <v>8.7373947618811592</v>
      </c>
      <c r="F2144" s="2">
        <v>18.121408318408001</v>
      </c>
      <c r="G2144" s="2">
        <v>6.54649293149836</v>
      </c>
      <c r="H2144" s="2">
        <v>482019622.54127097</v>
      </c>
    </row>
    <row r="2145" spans="1:8" x14ac:dyDescent="0.35">
      <c r="A2145" t="s">
        <v>156</v>
      </c>
      <c r="B2145" t="s">
        <v>40</v>
      </c>
      <c r="C2145" s="2">
        <v>4.7057915092711804</v>
      </c>
      <c r="D2145" s="2">
        <v>5800</v>
      </c>
      <c r="E2145" s="2">
        <v>7.9957410958418</v>
      </c>
      <c r="F2145" s="2">
        <v>17.130399138088801</v>
      </c>
      <c r="G2145" s="2">
        <v>5.9322216775604</v>
      </c>
      <c r="H2145" s="2">
        <v>586320693.24222195</v>
      </c>
    </row>
    <row r="2146" spans="1:8" x14ac:dyDescent="0.35">
      <c r="A2146" t="s">
        <v>156</v>
      </c>
      <c r="B2146" t="s">
        <v>41</v>
      </c>
      <c r="C2146" s="2">
        <v>3.7020391877654202</v>
      </c>
      <c r="D2146" s="2">
        <v>6100</v>
      </c>
      <c r="E2146" s="2">
        <v>6.7386899047216904</v>
      </c>
      <c r="F2146" s="2">
        <v>18.1919628958589</v>
      </c>
      <c r="G2146" s="2">
        <v>6.1329492103316499</v>
      </c>
      <c r="H2146" s="2">
        <v>676295306.36386597</v>
      </c>
    </row>
    <row r="2147" spans="1:8" x14ac:dyDescent="0.35">
      <c r="A2147" t="s">
        <v>156</v>
      </c>
      <c r="B2147" t="s">
        <v>42</v>
      </c>
      <c r="C2147" s="2">
        <v>4.5311616843488904</v>
      </c>
      <c r="D2147" s="2">
        <v>6530</v>
      </c>
      <c r="E2147" s="2">
        <v>5.2919842946009004</v>
      </c>
      <c r="F2147" s="2">
        <v>19.279245484966498</v>
      </c>
      <c r="G2147" s="2">
        <v>6.7447832602037199</v>
      </c>
      <c r="H2147" s="2">
        <v>779495315.45727801</v>
      </c>
    </row>
    <row r="2148" spans="1:8" x14ac:dyDescent="0.35">
      <c r="A2148" t="s">
        <v>156</v>
      </c>
      <c r="B2148" t="s">
        <v>43</v>
      </c>
      <c r="C2148" s="2">
        <v>5.6677524603430403</v>
      </c>
      <c r="D2148" s="2">
        <v>6970</v>
      </c>
      <c r="E2148" s="2">
        <v>4.6329060379078797</v>
      </c>
      <c r="F2148" s="2">
        <v>19.605764148694199</v>
      </c>
      <c r="G2148" s="2">
        <v>6.6375111313625998</v>
      </c>
      <c r="H2148" s="2">
        <v>701945217.63497102</v>
      </c>
    </row>
    <row r="2149" spans="1:8" x14ac:dyDescent="0.35">
      <c r="A2149" t="s">
        <v>156</v>
      </c>
      <c r="B2149" t="s">
        <v>44</v>
      </c>
      <c r="C2149" s="2">
        <v>-14.7834050101145</v>
      </c>
      <c r="D2149" s="2">
        <v>5940</v>
      </c>
      <c r="E2149" s="2">
        <v>4.8640501848315401</v>
      </c>
      <c r="F2149" s="2">
        <v>23.087247652678201</v>
      </c>
      <c r="G2149" s="2">
        <v>7.3471077129461797</v>
      </c>
      <c r="H2149" s="2">
        <v>865431167.91345096</v>
      </c>
    </row>
    <row r="2150" spans="1:8" x14ac:dyDescent="0.35">
      <c r="A2150" t="s">
        <v>156</v>
      </c>
      <c r="B2150" t="s">
        <v>45</v>
      </c>
      <c r="C2150" s="2">
        <v>6.9524486938369998</v>
      </c>
      <c r="D2150" s="2">
        <v>6590</v>
      </c>
      <c r="E2150" s="2">
        <v>4.4097687178600298</v>
      </c>
      <c r="F2150" s="2">
        <v>25.135452538885598</v>
      </c>
      <c r="G2150" s="2">
        <v>8.6076493039819404</v>
      </c>
      <c r="H2150" s="2">
        <v>882809399.67667198</v>
      </c>
    </row>
    <row r="2151" spans="1:8" x14ac:dyDescent="0.35">
      <c r="A2151" t="s">
        <v>156</v>
      </c>
      <c r="B2151" t="s">
        <v>46</v>
      </c>
      <c r="C2151" s="2" t="s">
        <v>51</v>
      </c>
      <c r="D2151" s="2" t="s">
        <v>51</v>
      </c>
      <c r="E2151" s="2" t="s">
        <v>51</v>
      </c>
      <c r="F2151" s="2" t="s">
        <v>51</v>
      </c>
      <c r="G2151" s="2" t="s">
        <v>51</v>
      </c>
      <c r="H2151" s="2" t="s">
        <v>51</v>
      </c>
    </row>
    <row r="2152" spans="1:8" x14ac:dyDescent="0.35">
      <c r="A2152" t="s">
        <v>158</v>
      </c>
      <c r="B2152" t="s">
        <v>4</v>
      </c>
      <c r="C2152" s="2" t="s">
        <v>51</v>
      </c>
      <c r="D2152" s="2" t="s">
        <v>51</v>
      </c>
      <c r="E2152" s="2" t="s">
        <v>51</v>
      </c>
      <c r="F2152" s="2" t="s">
        <v>51</v>
      </c>
      <c r="G2152" s="2" t="s">
        <v>51</v>
      </c>
      <c r="H2152" s="2" t="s">
        <v>51</v>
      </c>
    </row>
    <row r="2153" spans="1:8" x14ac:dyDescent="0.35">
      <c r="A2153" t="s">
        <v>158</v>
      </c>
      <c r="B2153" t="s">
        <v>5</v>
      </c>
      <c r="C2153" s="2" t="s">
        <v>51</v>
      </c>
      <c r="D2153" s="2" t="s">
        <v>51</v>
      </c>
      <c r="E2153" s="2" t="s">
        <v>51</v>
      </c>
      <c r="F2153" s="2" t="s">
        <v>51</v>
      </c>
      <c r="G2153" s="2" t="s">
        <v>51</v>
      </c>
      <c r="H2153" s="2" t="s">
        <v>51</v>
      </c>
    </row>
    <row r="2154" spans="1:8" x14ac:dyDescent="0.35">
      <c r="A2154" t="s">
        <v>158</v>
      </c>
      <c r="B2154" t="s">
        <v>6</v>
      </c>
      <c r="C2154" s="2" t="s">
        <v>51</v>
      </c>
      <c r="D2154" s="2" t="s">
        <v>51</v>
      </c>
      <c r="E2154" s="2" t="s">
        <v>51</v>
      </c>
      <c r="F2154" s="2" t="s">
        <v>51</v>
      </c>
      <c r="G2154" s="2" t="s">
        <v>51</v>
      </c>
      <c r="H2154" s="2" t="s">
        <v>51</v>
      </c>
    </row>
    <row r="2155" spans="1:8" x14ac:dyDescent="0.35">
      <c r="A2155" t="s">
        <v>158</v>
      </c>
      <c r="B2155" t="s">
        <v>7</v>
      </c>
      <c r="C2155" s="2" t="s">
        <v>51</v>
      </c>
      <c r="D2155" s="2" t="s">
        <v>51</v>
      </c>
      <c r="E2155" s="2" t="s">
        <v>51</v>
      </c>
      <c r="F2155" s="2" t="s">
        <v>51</v>
      </c>
      <c r="G2155" s="2" t="s">
        <v>51</v>
      </c>
      <c r="H2155" s="2" t="s">
        <v>51</v>
      </c>
    </row>
    <row r="2156" spans="1:8" x14ac:dyDescent="0.35">
      <c r="A2156" t="s">
        <v>158</v>
      </c>
      <c r="B2156" t="s">
        <v>8</v>
      </c>
      <c r="C2156" s="2" t="s">
        <v>51</v>
      </c>
      <c r="D2156" s="2" t="s">
        <v>51</v>
      </c>
      <c r="E2156" s="2" t="s">
        <v>51</v>
      </c>
      <c r="F2156" s="2" t="s">
        <v>51</v>
      </c>
      <c r="G2156" s="2" t="s">
        <v>51</v>
      </c>
      <c r="H2156" s="2" t="s">
        <v>51</v>
      </c>
    </row>
    <row r="2157" spans="1:8" x14ac:dyDescent="0.35">
      <c r="A2157" t="s">
        <v>158</v>
      </c>
      <c r="B2157" t="s">
        <v>9</v>
      </c>
      <c r="C2157" s="2" t="s">
        <v>51</v>
      </c>
      <c r="D2157" s="2" t="s">
        <v>51</v>
      </c>
      <c r="E2157" s="2" t="s">
        <v>51</v>
      </c>
      <c r="F2157" s="2" t="s">
        <v>51</v>
      </c>
      <c r="G2157" s="2" t="s">
        <v>51</v>
      </c>
      <c r="H2157" s="2" t="s">
        <v>51</v>
      </c>
    </row>
    <row r="2158" spans="1:8" x14ac:dyDescent="0.35">
      <c r="A2158" t="s">
        <v>158</v>
      </c>
      <c r="B2158" t="s">
        <v>10</v>
      </c>
      <c r="C2158" s="2" t="s">
        <v>51</v>
      </c>
      <c r="D2158" s="2" t="s">
        <v>51</v>
      </c>
      <c r="E2158" s="2" t="s">
        <v>51</v>
      </c>
      <c r="F2158" s="2" t="s">
        <v>51</v>
      </c>
      <c r="G2158" s="2" t="s">
        <v>51</v>
      </c>
      <c r="H2158" s="2" t="s">
        <v>51</v>
      </c>
    </row>
    <row r="2159" spans="1:8" x14ac:dyDescent="0.35">
      <c r="A2159" t="s">
        <v>158</v>
      </c>
      <c r="B2159" t="s">
        <v>11</v>
      </c>
      <c r="C2159" s="2" t="s">
        <v>51</v>
      </c>
      <c r="D2159" s="2" t="s">
        <v>51</v>
      </c>
      <c r="E2159" s="2" t="s">
        <v>51</v>
      </c>
      <c r="F2159" s="2" t="s">
        <v>51</v>
      </c>
      <c r="G2159" s="2" t="s">
        <v>51</v>
      </c>
      <c r="H2159" s="2" t="s">
        <v>51</v>
      </c>
    </row>
    <row r="2160" spans="1:8" x14ac:dyDescent="0.35">
      <c r="A2160" t="s">
        <v>158</v>
      </c>
      <c r="B2160" t="s">
        <v>12</v>
      </c>
      <c r="C2160" s="2" t="s">
        <v>51</v>
      </c>
      <c r="D2160" s="2" t="s">
        <v>51</v>
      </c>
      <c r="E2160" s="2" t="s">
        <v>51</v>
      </c>
      <c r="F2160" s="2" t="s">
        <v>51</v>
      </c>
      <c r="G2160" s="2" t="s">
        <v>51</v>
      </c>
      <c r="H2160" s="2" t="s">
        <v>51</v>
      </c>
    </row>
    <row r="2161" spans="1:8" x14ac:dyDescent="0.35">
      <c r="A2161" t="s">
        <v>158</v>
      </c>
      <c r="B2161" t="s">
        <v>13</v>
      </c>
      <c r="C2161" s="2" t="s">
        <v>51</v>
      </c>
      <c r="D2161" s="2" t="s">
        <v>51</v>
      </c>
      <c r="E2161" s="2" t="s">
        <v>51</v>
      </c>
      <c r="F2161" s="2" t="s">
        <v>51</v>
      </c>
      <c r="G2161" s="2" t="s">
        <v>51</v>
      </c>
      <c r="H2161" s="2" t="s">
        <v>51</v>
      </c>
    </row>
    <row r="2162" spans="1:8" x14ac:dyDescent="0.35">
      <c r="A2162" t="s">
        <v>158</v>
      </c>
      <c r="B2162" t="s">
        <v>14</v>
      </c>
      <c r="C2162" s="2" t="s">
        <v>51</v>
      </c>
      <c r="D2162" s="2" t="s">
        <v>51</v>
      </c>
      <c r="E2162" s="2" t="s">
        <v>51</v>
      </c>
      <c r="F2162" s="2" t="s">
        <v>51</v>
      </c>
      <c r="G2162" s="2" t="s">
        <v>51</v>
      </c>
      <c r="H2162" s="2" t="s">
        <v>51</v>
      </c>
    </row>
    <row r="2163" spans="1:8" x14ac:dyDescent="0.35">
      <c r="A2163" t="s">
        <v>158</v>
      </c>
      <c r="B2163" t="s">
        <v>15</v>
      </c>
      <c r="C2163" s="2" t="s">
        <v>51</v>
      </c>
      <c r="D2163" s="2" t="s">
        <v>51</v>
      </c>
      <c r="E2163" s="2" t="s">
        <v>51</v>
      </c>
      <c r="F2163" s="2" t="s">
        <v>51</v>
      </c>
      <c r="G2163" s="2" t="s">
        <v>51</v>
      </c>
      <c r="H2163" s="2" t="s">
        <v>51</v>
      </c>
    </row>
    <row r="2164" spans="1:8" x14ac:dyDescent="0.35">
      <c r="A2164" t="s">
        <v>158</v>
      </c>
      <c r="B2164" t="s">
        <v>16</v>
      </c>
      <c r="C2164" s="2" t="s">
        <v>51</v>
      </c>
      <c r="D2164" s="2" t="s">
        <v>51</v>
      </c>
      <c r="E2164" s="2" t="s">
        <v>51</v>
      </c>
      <c r="F2164" s="2" t="s">
        <v>51</v>
      </c>
      <c r="G2164" s="2" t="s">
        <v>51</v>
      </c>
      <c r="H2164" s="2" t="s">
        <v>51</v>
      </c>
    </row>
    <row r="2165" spans="1:8" x14ac:dyDescent="0.35">
      <c r="A2165" t="s">
        <v>158</v>
      </c>
      <c r="B2165" t="s">
        <v>17</v>
      </c>
      <c r="C2165" s="2" t="s">
        <v>51</v>
      </c>
      <c r="D2165" s="2" t="s">
        <v>51</v>
      </c>
      <c r="E2165" s="2">
        <v>45.294382181640898</v>
      </c>
      <c r="F2165" s="2">
        <v>12.6462429891696</v>
      </c>
      <c r="G2165" s="2">
        <v>8.6172244973060206</v>
      </c>
      <c r="H2165" s="2">
        <v>301017152.77054697</v>
      </c>
    </row>
    <row r="2166" spans="1:8" x14ac:dyDescent="0.35">
      <c r="A2166" t="s">
        <v>158</v>
      </c>
      <c r="B2166" t="s">
        <v>18</v>
      </c>
      <c r="C2166" s="2">
        <v>-34.808638772414497</v>
      </c>
      <c r="D2166" s="2" t="s">
        <v>51</v>
      </c>
      <c r="E2166" s="2">
        <v>45.557709543759699</v>
      </c>
      <c r="F2166" s="2">
        <v>13.722715563324201</v>
      </c>
      <c r="G2166" s="2">
        <v>8.8538060464852393</v>
      </c>
      <c r="H2166" s="2">
        <v>333256918.320041</v>
      </c>
    </row>
    <row r="2167" spans="1:8" x14ac:dyDescent="0.35">
      <c r="A2167" t="s">
        <v>158</v>
      </c>
      <c r="B2167" t="s">
        <v>19</v>
      </c>
      <c r="C2167" s="2">
        <v>9.9034689010939907</v>
      </c>
      <c r="D2167" s="2">
        <v>760</v>
      </c>
      <c r="E2167" s="2">
        <v>47.724560212990099</v>
      </c>
      <c r="F2167" s="2">
        <v>14.262044760649999</v>
      </c>
      <c r="G2167" s="2">
        <v>9.1455668418384395</v>
      </c>
      <c r="H2167" s="2">
        <v>500775155.70425999</v>
      </c>
    </row>
    <row r="2168" spans="1:8" x14ac:dyDescent="0.35">
      <c r="A2168" t="s">
        <v>158</v>
      </c>
      <c r="B2168" t="s">
        <v>20</v>
      </c>
      <c r="C2168" s="2">
        <v>5.8975056097743801</v>
      </c>
      <c r="D2168" s="2">
        <v>790</v>
      </c>
      <c r="E2168" s="2">
        <v>44.463079562517798</v>
      </c>
      <c r="F2168" s="2">
        <v>14.988565801564</v>
      </c>
      <c r="G2168" s="2">
        <v>10.095329438846299</v>
      </c>
      <c r="H2168" s="2">
        <v>516187567.12062901</v>
      </c>
    </row>
    <row r="2169" spans="1:8" x14ac:dyDescent="0.35">
      <c r="A2169" t="s">
        <v>158</v>
      </c>
      <c r="B2169" t="s">
        <v>21</v>
      </c>
      <c r="C2169" s="2">
        <v>4.0066210731153404</v>
      </c>
      <c r="D2169" s="2">
        <v>830</v>
      </c>
      <c r="E2169" s="2">
        <v>44.447212676595797</v>
      </c>
      <c r="F2169" s="2">
        <v>16.385736993611999</v>
      </c>
      <c r="G2169" s="2">
        <v>11.639467378227501</v>
      </c>
      <c r="H2169" s="2">
        <v>517217902.55574799</v>
      </c>
    </row>
    <row r="2170" spans="1:8" x14ac:dyDescent="0.35">
      <c r="A2170" t="s">
        <v>158</v>
      </c>
      <c r="B2170" t="s">
        <v>22</v>
      </c>
      <c r="C2170" s="2">
        <v>4.6816321080581798</v>
      </c>
      <c r="D2170" s="2">
        <v>860</v>
      </c>
      <c r="E2170" s="2">
        <v>44.4799589645189</v>
      </c>
      <c r="F2170" s="2">
        <v>16.7090818119189</v>
      </c>
      <c r="G2170" s="2">
        <v>12.6611557436838</v>
      </c>
      <c r="H2170" s="2">
        <v>369263966.45367402</v>
      </c>
    </row>
    <row r="2171" spans="1:8" x14ac:dyDescent="0.35">
      <c r="A2171" t="s">
        <v>158</v>
      </c>
      <c r="B2171" t="s">
        <v>23</v>
      </c>
      <c r="C2171" s="2">
        <v>12.7053811343541</v>
      </c>
      <c r="D2171" s="2">
        <v>950</v>
      </c>
      <c r="E2171" s="2">
        <v>40.903852994570798</v>
      </c>
      <c r="F2171" s="2">
        <v>18.039826425752</v>
      </c>
      <c r="G2171" s="2">
        <v>13.1969598110408</v>
      </c>
      <c r="H2171" s="2">
        <v>597358896.10833502</v>
      </c>
    </row>
    <row r="2172" spans="1:8" x14ac:dyDescent="0.35">
      <c r="A2172" t="s">
        <v>158</v>
      </c>
      <c r="B2172" t="s">
        <v>24</v>
      </c>
      <c r="C2172" s="2">
        <v>9.9935803216182002</v>
      </c>
      <c r="D2172" s="2">
        <v>1040</v>
      </c>
      <c r="E2172" s="2">
        <v>35.918703225706999</v>
      </c>
      <c r="F2172" s="2">
        <v>21.8566544787003</v>
      </c>
      <c r="G2172" s="2">
        <v>16.010851766228399</v>
      </c>
      <c r="H2172" s="2">
        <v>640514970.99117804</v>
      </c>
    </row>
    <row r="2173" spans="1:8" x14ac:dyDescent="0.35">
      <c r="A2173" t="s">
        <v>158</v>
      </c>
      <c r="B2173" t="s">
        <v>25</v>
      </c>
      <c r="C2173" s="2">
        <v>8.1483860984854903</v>
      </c>
      <c r="D2173" s="2">
        <v>1130</v>
      </c>
      <c r="E2173" s="2">
        <v>34.320300255620801</v>
      </c>
      <c r="F2173" s="2">
        <v>22.287352784828101</v>
      </c>
      <c r="G2173" s="2">
        <v>16.7694523269003</v>
      </c>
      <c r="H2173" s="2">
        <v>746416167.20183504</v>
      </c>
    </row>
    <row r="2174" spans="1:8" x14ac:dyDescent="0.35">
      <c r="A2174" t="s">
        <v>158</v>
      </c>
      <c r="B2174" t="s">
        <v>26</v>
      </c>
      <c r="C2174" s="2">
        <v>6.57893950279683</v>
      </c>
      <c r="D2174" s="2">
        <v>1190</v>
      </c>
      <c r="E2174" s="2">
        <v>31.1290434829208</v>
      </c>
      <c r="F2174" s="2">
        <v>24.2538610046965</v>
      </c>
      <c r="G2174" s="2">
        <v>17.6081540004182</v>
      </c>
      <c r="H2174" s="2">
        <v>857695436.20117402</v>
      </c>
    </row>
    <row r="2175" spans="1:8" x14ac:dyDescent="0.35">
      <c r="A2175" t="s">
        <v>158</v>
      </c>
      <c r="B2175" t="s">
        <v>27</v>
      </c>
      <c r="C2175" s="2">
        <v>8.5058955570763395</v>
      </c>
      <c r="D2175" s="2">
        <v>1300</v>
      </c>
      <c r="E2175" s="2">
        <v>31.970822047467902</v>
      </c>
      <c r="F2175" s="2">
        <v>24.9856524761258</v>
      </c>
      <c r="G2175" s="2">
        <v>18.204269089820698</v>
      </c>
      <c r="H2175" s="2">
        <v>1028041485.1972899</v>
      </c>
    </row>
    <row r="2176" spans="1:8" x14ac:dyDescent="0.35">
      <c r="A2176" t="s">
        <v>158</v>
      </c>
      <c r="B2176" t="s">
        <v>28</v>
      </c>
      <c r="C2176" s="2">
        <v>10.340528776847</v>
      </c>
      <c r="D2176" s="2">
        <v>1440</v>
      </c>
      <c r="E2176" s="2">
        <v>29.389757643927801</v>
      </c>
      <c r="F2176" s="2">
        <v>25.645428443519702</v>
      </c>
      <c r="G2176" s="2">
        <v>18.782792698563</v>
      </c>
      <c r="H2176" s="2">
        <v>951535547.81764305</v>
      </c>
    </row>
    <row r="2177" spans="1:8" x14ac:dyDescent="0.35">
      <c r="A2177" t="s">
        <v>158</v>
      </c>
      <c r="B2177" t="s">
        <v>29</v>
      </c>
      <c r="C2177" s="2">
        <v>13.250086913643599</v>
      </c>
      <c r="D2177" s="2">
        <v>1650</v>
      </c>
      <c r="E2177" s="2">
        <v>30.710057585925899</v>
      </c>
      <c r="F2177" s="2">
        <v>24.9914303601321</v>
      </c>
      <c r="G2177" s="2">
        <v>17.8046665035397</v>
      </c>
      <c r="H2177" s="2">
        <v>1273377683.3964601</v>
      </c>
    </row>
    <row r="2178" spans="1:8" x14ac:dyDescent="0.35">
      <c r="A2178" t="s">
        <v>158</v>
      </c>
      <c r="B2178" t="s">
        <v>30</v>
      </c>
      <c r="C2178" s="2">
        <v>10.7710836701771</v>
      </c>
      <c r="D2178" s="2">
        <v>1850</v>
      </c>
      <c r="E2178" s="2">
        <v>30.058761924294199</v>
      </c>
      <c r="F2178" s="2">
        <v>26.183170123441499</v>
      </c>
      <c r="G2178" s="2">
        <v>18.564593493752401</v>
      </c>
      <c r="H2178" s="2">
        <v>1638019002.4249101</v>
      </c>
    </row>
    <row r="2179" spans="1:8" x14ac:dyDescent="0.35">
      <c r="A2179" t="s">
        <v>158</v>
      </c>
      <c r="B2179" t="s">
        <v>31</v>
      </c>
      <c r="C2179" s="2">
        <v>10.2125739126309</v>
      </c>
      <c r="D2179" s="2">
        <v>2080</v>
      </c>
      <c r="E2179" s="2">
        <v>29.696541939699401</v>
      </c>
      <c r="F2179" s="2">
        <v>24.9442858371977</v>
      </c>
      <c r="G2179" s="2">
        <v>17.332746484220799</v>
      </c>
      <c r="H2179" s="2">
        <v>1831283989.80742</v>
      </c>
    </row>
    <row r="2180" spans="1:8" x14ac:dyDescent="0.35">
      <c r="A2180" t="s">
        <v>158</v>
      </c>
      <c r="B2180" t="s">
        <v>32</v>
      </c>
      <c r="C2180" s="2">
        <v>6.6915774747107797</v>
      </c>
      <c r="D2180" s="2">
        <v>2210</v>
      </c>
      <c r="E2180" s="2">
        <v>32.751057769357303</v>
      </c>
      <c r="F2180" s="2">
        <v>22.371789848727801</v>
      </c>
      <c r="G2180" s="2">
        <v>15.3474017683741</v>
      </c>
      <c r="H2180" s="2">
        <v>1927187674.6459401</v>
      </c>
    </row>
    <row r="2181" spans="1:8" x14ac:dyDescent="0.35">
      <c r="A2181" t="s">
        <v>158</v>
      </c>
      <c r="B2181" t="s">
        <v>33</v>
      </c>
      <c r="C2181" s="2">
        <v>8.6696959270611301E-2</v>
      </c>
      <c r="D2181" s="2">
        <v>2190</v>
      </c>
      <c r="E2181" s="2">
        <v>33.4907175232551</v>
      </c>
      <c r="F2181" s="2">
        <v>21.6617419597146</v>
      </c>
      <c r="G2181" s="2">
        <v>14.417177850120799</v>
      </c>
      <c r="H2181" s="2">
        <v>2221826232.6447601</v>
      </c>
    </row>
    <row r="2182" spans="1:8" x14ac:dyDescent="0.35">
      <c r="A2182" t="s">
        <v>158</v>
      </c>
      <c r="B2182" t="s">
        <v>34</v>
      </c>
      <c r="C2182" s="2">
        <v>5.9630785753869597</v>
      </c>
      <c r="D2182" s="2">
        <v>2330</v>
      </c>
      <c r="E2182" s="2">
        <v>33.876678756743701</v>
      </c>
      <c r="F2182" s="2">
        <v>21.868624483988398</v>
      </c>
      <c r="G2182" s="2">
        <v>14.693879857261599</v>
      </c>
      <c r="H2182" s="2">
        <v>1952519817.68239</v>
      </c>
    </row>
    <row r="2183" spans="1:8" x14ac:dyDescent="0.35">
      <c r="A2183" t="s">
        <v>158</v>
      </c>
      <c r="B2183" t="s">
        <v>35</v>
      </c>
      <c r="C2183" s="2">
        <v>7.0695699458918</v>
      </c>
      <c r="D2183" s="2">
        <v>2500</v>
      </c>
      <c r="E2183" s="2">
        <v>34.557314031646698</v>
      </c>
      <c r="F2183" s="2">
        <v>22.141810604349001</v>
      </c>
      <c r="G2183" s="2">
        <v>15.1725935818321</v>
      </c>
      <c r="H2183" s="2">
        <v>2193583981.5202699</v>
      </c>
    </row>
    <row r="2184" spans="1:8" x14ac:dyDescent="0.35">
      <c r="A2184" t="s">
        <v>158</v>
      </c>
      <c r="B2184" t="s">
        <v>36</v>
      </c>
      <c r="C2184" s="2">
        <v>7.31334550530008</v>
      </c>
      <c r="D2184" s="2">
        <v>2730</v>
      </c>
      <c r="E2184" s="2">
        <v>33.519603610724701</v>
      </c>
      <c r="F2184" s="2">
        <v>22.976454907477901</v>
      </c>
      <c r="G2184" s="2">
        <v>15.087864357095199</v>
      </c>
      <c r="H2184" s="2">
        <v>2601666093.57798</v>
      </c>
    </row>
    <row r="2185" spans="1:8" x14ac:dyDescent="0.35">
      <c r="A2185" t="s">
        <v>158</v>
      </c>
      <c r="B2185" t="s">
        <v>37</v>
      </c>
      <c r="C2185" s="2">
        <v>7.3566651488797099</v>
      </c>
      <c r="D2185" s="2">
        <v>2890</v>
      </c>
      <c r="E2185" s="2">
        <v>31.595062429272001</v>
      </c>
      <c r="F2185" s="2">
        <v>24.067654170496901</v>
      </c>
      <c r="G2185" s="2">
        <v>15.490579017003199</v>
      </c>
      <c r="H2185" s="2">
        <v>3046956151.0708299</v>
      </c>
    </row>
    <row r="2186" spans="1:8" x14ac:dyDescent="0.35">
      <c r="A2186" t="s">
        <v>158</v>
      </c>
      <c r="B2186" t="s">
        <v>38</v>
      </c>
      <c r="C2186" s="2">
        <v>7.1425711007429697</v>
      </c>
      <c r="D2186" s="2">
        <v>3020</v>
      </c>
      <c r="E2186" s="2">
        <v>28.871303529341201</v>
      </c>
      <c r="F2186" s="2">
        <v>25.606860852667001</v>
      </c>
      <c r="G2186" s="2">
        <v>15.397566828724001</v>
      </c>
      <c r="H2186" s="2">
        <v>3690358384.0247698</v>
      </c>
    </row>
    <row r="2187" spans="1:8" x14ac:dyDescent="0.35">
      <c r="A2187" t="s">
        <v>158</v>
      </c>
      <c r="B2187" t="s">
        <v>39</v>
      </c>
      <c r="C2187" s="2">
        <v>6.9657978144495303</v>
      </c>
      <c r="D2187" s="2">
        <v>3220</v>
      </c>
      <c r="E2187" s="2">
        <v>26.580360013774701</v>
      </c>
      <c r="F2187" s="2">
        <v>27.6795721130893</v>
      </c>
      <c r="G2187" s="2">
        <v>16.013771971961098</v>
      </c>
      <c r="H2187" s="2">
        <v>4052755911.35148</v>
      </c>
    </row>
    <row r="2188" spans="1:8" x14ac:dyDescent="0.35">
      <c r="A2188" t="s">
        <v>158</v>
      </c>
      <c r="B2188" t="s">
        <v>40</v>
      </c>
      <c r="C2188" s="2">
        <v>6.9333139730860998</v>
      </c>
      <c r="D2188" s="2">
        <v>3510</v>
      </c>
      <c r="E2188" s="2">
        <v>24.742664419658201</v>
      </c>
      <c r="F2188" s="2">
        <v>29.451962745246401</v>
      </c>
      <c r="G2188" s="2">
        <v>15.9951855887861</v>
      </c>
      <c r="H2188" s="2">
        <v>4544969246.5897799</v>
      </c>
    </row>
    <row r="2189" spans="1:8" x14ac:dyDescent="0.35">
      <c r="A2189" t="s">
        <v>158</v>
      </c>
      <c r="B2189" t="s">
        <v>41</v>
      </c>
      <c r="C2189" s="2">
        <v>6.99690369934196</v>
      </c>
      <c r="D2189" s="2">
        <v>3770</v>
      </c>
      <c r="E2189" s="2">
        <v>23.361440478236801</v>
      </c>
      <c r="F2189" s="2">
        <v>30.8489276135575</v>
      </c>
      <c r="G2189" s="2">
        <v>16.188573570035601</v>
      </c>
      <c r="H2189" s="2">
        <v>5076797642.4857702</v>
      </c>
    </row>
    <row r="2190" spans="1:8" x14ac:dyDescent="0.35">
      <c r="A2190" t="s">
        <v>158</v>
      </c>
      <c r="B2190" t="s">
        <v>42</v>
      </c>
      <c r="C2190" s="2">
        <v>7.4691692069990001</v>
      </c>
      <c r="D2190" s="2">
        <v>4090</v>
      </c>
      <c r="E2190" s="2">
        <v>22.012955900677301</v>
      </c>
      <c r="F2190" s="2">
        <v>32.289393118220801</v>
      </c>
      <c r="G2190" s="2">
        <v>16.349413604189099</v>
      </c>
      <c r="H2190" s="2">
        <v>5761647727.1523895</v>
      </c>
    </row>
    <row r="2191" spans="1:8" x14ac:dyDescent="0.35">
      <c r="A2191" t="s">
        <v>158</v>
      </c>
      <c r="B2191" t="s">
        <v>43</v>
      </c>
      <c r="C2191" s="2">
        <v>7.05410693233065</v>
      </c>
      <c r="D2191" s="2">
        <v>4380</v>
      </c>
      <c r="E2191" s="2">
        <v>20.711870688426099</v>
      </c>
      <c r="F2191" s="2">
        <v>34.226050717803297</v>
      </c>
      <c r="G2191" s="2">
        <v>16.276776265686198</v>
      </c>
      <c r="H2191" s="2">
        <v>6564704220.7266998</v>
      </c>
    </row>
    <row r="2192" spans="1:8" x14ac:dyDescent="0.35">
      <c r="A2192" t="s">
        <v>158</v>
      </c>
      <c r="B2192" t="s">
        <v>44</v>
      </c>
      <c r="C2192" s="2">
        <v>-3.0960067306118999</v>
      </c>
      <c r="D2192" s="2">
        <v>4330</v>
      </c>
      <c r="E2192" s="2">
        <v>22.696395206552499</v>
      </c>
      <c r="F2192" s="2">
        <v>34.560060669716798</v>
      </c>
      <c r="G2192" s="2">
        <v>16.2036590312259</v>
      </c>
      <c r="H2192" s="2">
        <v>6437038365.5063896</v>
      </c>
    </row>
    <row r="2193" spans="1:8" x14ac:dyDescent="0.35">
      <c r="A2193" t="s">
        <v>158</v>
      </c>
      <c r="B2193" t="s">
        <v>45</v>
      </c>
      <c r="C2193" s="2">
        <v>3.0263893627774601</v>
      </c>
      <c r="D2193" s="2">
        <v>4540</v>
      </c>
      <c r="E2193" s="2">
        <v>22.847500056546199</v>
      </c>
      <c r="F2193" s="2">
        <v>36.834784422339197</v>
      </c>
      <c r="G2193" s="2">
        <v>17.864940012166599</v>
      </c>
      <c r="H2193" s="2">
        <v>7165564019.9917898</v>
      </c>
    </row>
    <row r="2194" spans="1:8" x14ac:dyDescent="0.35">
      <c r="A2194" t="s">
        <v>158</v>
      </c>
      <c r="B2194" t="s">
        <v>46</v>
      </c>
      <c r="C2194" s="2" t="s">
        <v>51</v>
      </c>
      <c r="D2194" s="2" t="s">
        <v>51</v>
      </c>
      <c r="E2194" s="2" t="s">
        <v>51</v>
      </c>
      <c r="F2194" s="2" t="s">
        <v>51</v>
      </c>
      <c r="G2194" s="2" t="s">
        <v>51</v>
      </c>
      <c r="H2194" s="2" t="s">
        <v>51</v>
      </c>
    </row>
    <row r="2195" spans="1:8" x14ac:dyDescent="0.35">
      <c r="A2195" t="s">
        <v>160</v>
      </c>
      <c r="B2195" t="s">
        <v>4</v>
      </c>
      <c r="C2195" s="2">
        <v>-1.9652916680454999</v>
      </c>
      <c r="D2195" s="2" t="s">
        <v>51</v>
      </c>
      <c r="E2195" s="2">
        <v>28.676784825478101</v>
      </c>
      <c r="F2195" s="2">
        <v>23.4718474942424</v>
      </c>
      <c r="G2195" s="2">
        <v>8.8001704535553493</v>
      </c>
      <c r="H2195" s="2">
        <v>1400513764.69853</v>
      </c>
    </row>
    <row r="2196" spans="1:8" x14ac:dyDescent="0.35">
      <c r="A2196" t="s">
        <v>160</v>
      </c>
      <c r="B2196" t="s">
        <v>5</v>
      </c>
      <c r="C2196" s="2">
        <v>17.082682248765199</v>
      </c>
      <c r="D2196" s="2" t="s">
        <v>51</v>
      </c>
      <c r="E2196" s="2">
        <v>27.1765766954851</v>
      </c>
      <c r="F2196" s="2">
        <v>27.610778242526301</v>
      </c>
      <c r="G2196" s="2">
        <v>9.6693392426246501</v>
      </c>
      <c r="H2196" s="2">
        <v>1797362451.1696301</v>
      </c>
    </row>
    <row r="2197" spans="1:8" x14ac:dyDescent="0.35">
      <c r="A2197" t="s">
        <v>160</v>
      </c>
      <c r="B2197" t="s">
        <v>6</v>
      </c>
      <c r="C2197" s="2">
        <v>7.5162026051388198</v>
      </c>
      <c r="D2197" s="2" t="s">
        <v>51</v>
      </c>
      <c r="E2197" s="2">
        <v>27.0057545005353</v>
      </c>
      <c r="F2197" s="2">
        <v>30.2462584905462</v>
      </c>
      <c r="G2197" s="2">
        <v>11.369390150825099</v>
      </c>
      <c r="H2197" s="2">
        <v>1639347720.96579</v>
      </c>
    </row>
    <row r="2198" spans="1:8" x14ac:dyDescent="0.35">
      <c r="A2198" t="s">
        <v>160</v>
      </c>
      <c r="B2198" t="s">
        <v>7</v>
      </c>
      <c r="C2198" s="2">
        <v>6.8668305654759196</v>
      </c>
      <c r="D2198" s="2" t="s">
        <v>51</v>
      </c>
      <c r="E2198" s="2">
        <v>23.193279038755701</v>
      </c>
      <c r="F2198" s="2">
        <v>33.124524313409999</v>
      </c>
      <c r="G2198" s="2">
        <v>11.111535418489201</v>
      </c>
      <c r="H2198" s="2">
        <v>1784730128.3767099</v>
      </c>
    </row>
    <row r="2199" spans="1:8" x14ac:dyDescent="0.35">
      <c r="A2199" t="s">
        <v>160</v>
      </c>
      <c r="B2199" t="s">
        <v>8</v>
      </c>
      <c r="C2199" s="2">
        <v>7.4745725436230304</v>
      </c>
      <c r="D2199" s="2" t="s">
        <v>51</v>
      </c>
      <c r="E2199" s="2">
        <v>21.9718307191695</v>
      </c>
      <c r="F2199" s="2">
        <v>34.641627415404997</v>
      </c>
      <c r="G2199" s="2">
        <v>11.2206573065162</v>
      </c>
      <c r="H2199" s="2">
        <v>1896984262.7427399</v>
      </c>
    </row>
    <row r="2200" spans="1:8" x14ac:dyDescent="0.35">
      <c r="A2200" t="s">
        <v>160</v>
      </c>
      <c r="B2200" t="s">
        <v>9</v>
      </c>
      <c r="C2200" s="2">
        <v>8.0631616712589107</v>
      </c>
      <c r="D2200" s="2" t="s">
        <v>51</v>
      </c>
      <c r="E2200" s="2">
        <v>20.590529027790801</v>
      </c>
      <c r="F2200" s="2">
        <v>34.318041752667703</v>
      </c>
      <c r="G2200" s="2">
        <v>11.004445301679301</v>
      </c>
      <c r="H2200" s="2">
        <v>2126371384.9126201</v>
      </c>
    </row>
    <row r="2201" spans="1:8" x14ac:dyDescent="0.35">
      <c r="A2201" t="s">
        <v>160</v>
      </c>
      <c r="B2201" t="s">
        <v>10</v>
      </c>
      <c r="C2201" s="2">
        <v>6.7716630839766303</v>
      </c>
      <c r="D2201" s="2" t="s">
        <v>51</v>
      </c>
      <c r="E2201" s="2">
        <v>21.629627950428802</v>
      </c>
      <c r="F2201" s="2">
        <v>32.486342704250603</v>
      </c>
      <c r="G2201" s="2">
        <v>11.9820945320627</v>
      </c>
      <c r="H2201" s="2">
        <v>3025071107.3649001</v>
      </c>
    </row>
    <row r="2202" spans="1:8" x14ac:dyDescent="0.35">
      <c r="A2202" t="s">
        <v>160</v>
      </c>
      <c r="B2202" t="s">
        <v>11</v>
      </c>
      <c r="C2202" s="2">
        <v>-2.1466502153600699</v>
      </c>
      <c r="D2202" s="2" t="s">
        <v>51</v>
      </c>
      <c r="E2202" s="2">
        <v>23.986435338807102</v>
      </c>
      <c r="F2202" s="2">
        <v>29.0529836479413</v>
      </c>
      <c r="G2202" s="2">
        <v>12.761926769969699</v>
      </c>
      <c r="H2202" s="2">
        <v>3223234715.1727901</v>
      </c>
    </row>
    <row r="2203" spans="1:8" x14ac:dyDescent="0.35">
      <c r="A2203" t="s">
        <v>160</v>
      </c>
      <c r="B2203" t="s">
        <v>12</v>
      </c>
      <c r="C2203" s="2">
        <v>-7.8236319749102101</v>
      </c>
      <c r="D2203" s="2" t="s">
        <v>51</v>
      </c>
      <c r="E2203" s="2">
        <v>23.9424312034613</v>
      </c>
      <c r="F2203" s="2">
        <v>28.320960842879099</v>
      </c>
      <c r="G2203" s="2">
        <v>13.175843031947201</v>
      </c>
      <c r="H2203" s="2">
        <v>2557007282.2330298</v>
      </c>
    </row>
    <row r="2204" spans="1:8" x14ac:dyDescent="0.35">
      <c r="A2204" t="s">
        <v>160</v>
      </c>
      <c r="B2204" t="s">
        <v>13</v>
      </c>
      <c r="C2204" s="2">
        <v>-1.8191205118682501</v>
      </c>
      <c r="D2204" s="2" t="s">
        <v>51</v>
      </c>
      <c r="E2204" s="2">
        <v>25.506759994786901</v>
      </c>
      <c r="F2204" s="2">
        <v>28.963848812969601</v>
      </c>
      <c r="G2204" s="2">
        <v>14.0500697579131</v>
      </c>
      <c r="H2204" s="2">
        <v>1882709694.0737901</v>
      </c>
    </row>
    <row r="2205" spans="1:8" x14ac:dyDescent="0.35">
      <c r="A2205" t="s">
        <v>160</v>
      </c>
      <c r="B2205" t="s">
        <v>14</v>
      </c>
      <c r="C2205" s="2">
        <v>-6.1056976460065604</v>
      </c>
      <c r="D2205" s="2">
        <v>1940</v>
      </c>
      <c r="E2205" s="2">
        <v>23.994870335841799</v>
      </c>
      <c r="F2205" s="2">
        <v>28.755071281463199</v>
      </c>
      <c r="G2205" s="2">
        <v>14.1762110330612</v>
      </c>
      <c r="H2205" s="2">
        <v>2193452885.9404502</v>
      </c>
    </row>
    <row r="2206" spans="1:8" x14ac:dyDescent="0.35">
      <c r="A2206" t="s">
        <v>160</v>
      </c>
      <c r="B2206" t="s">
        <v>15</v>
      </c>
      <c r="C2206" s="2">
        <v>-3.8085993727931799</v>
      </c>
      <c r="D2206" s="2">
        <v>1840</v>
      </c>
      <c r="E2206" s="2">
        <v>24.259026474482798</v>
      </c>
      <c r="F2206" s="2">
        <v>28.881504037395299</v>
      </c>
      <c r="G2206" s="2">
        <v>14.1668161732059</v>
      </c>
      <c r="H2206" s="2">
        <v>1974074452.9821899</v>
      </c>
    </row>
    <row r="2207" spans="1:8" x14ac:dyDescent="0.35">
      <c r="A2207" t="s">
        <v>160</v>
      </c>
      <c r="B2207" t="s">
        <v>16</v>
      </c>
      <c r="C2207" s="2">
        <v>-3.10000321081914</v>
      </c>
      <c r="D2207" s="2">
        <v>1780</v>
      </c>
      <c r="E2207" s="2">
        <v>26.579665178248899</v>
      </c>
      <c r="F2207" s="2">
        <v>25.108752883117901</v>
      </c>
      <c r="G2207" s="2">
        <v>13.9298346167876</v>
      </c>
      <c r="H2207" s="2">
        <v>1726914098.9633999</v>
      </c>
    </row>
    <row r="2208" spans="1:8" x14ac:dyDescent="0.35">
      <c r="A2208" t="s">
        <v>160</v>
      </c>
      <c r="B2208" t="s">
        <v>17</v>
      </c>
      <c r="C2208" s="2">
        <v>-7.9320665744753596</v>
      </c>
      <c r="D2208" s="2">
        <v>1640</v>
      </c>
      <c r="E2208" s="2">
        <v>18.236727193174598</v>
      </c>
      <c r="F2208" s="2">
        <v>29.1290806213851</v>
      </c>
      <c r="G2208" s="2">
        <v>16.910586841553702</v>
      </c>
      <c r="H2208" s="2">
        <v>2226880401.9316101</v>
      </c>
    </row>
    <row r="2209" spans="1:8" x14ac:dyDescent="0.35">
      <c r="A2209" t="s">
        <v>160</v>
      </c>
      <c r="B2209" t="s">
        <v>18</v>
      </c>
      <c r="C2209" s="2">
        <v>1.8768092258040401</v>
      </c>
      <c r="D2209" s="2">
        <v>1650</v>
      </c>
      <c r="E2209" s="2">
        <v>19.60975420306</v>
      </c>
      <c r="F2209" s="2">
        <v>30.1027465971064</v>
      </c>
      <c r="G2209" s="2">
        <v>16.951580936174299</v>
      </c>
      <c r="H2209" s="2">
        <v>1478840200.0199201</v>
      </c>
    </row>
    <row r="2210" spans="1:8" x14ac:dyDescent="0.35">
      <c r="A2210" t="s">
        <v>160</v>
      </c>
      <c r="B2210" t="s">
        <v>19</v>
      </c>
      <c r="C2210" s="2">
        <v>2.8940013773969802</v>
      </c>
      <c r="D2210" s="2">
        <v>1680</v>
      </c>
      <c r="E2210" s="2">
        <v>19.1448537215648</v>
      </c>
      <c r="F2210" s="2">
        <v>28.884437560583802</v>
      </c>
      <c r="G2210" s="2">
        <v>16.669165501867699</v>
      </c>
      <c r="H2210" s="2">
        <v>1905638417.5527799</v>
      </c>
    </row>
    <row r="2211" spans="1:8" x14ac:dyDescent="0.35">
      <c r="A2211" t="s">
        <v>160</v>
      </c>
      <c r="B2211" t="s">
        <v>20</v>
      </c>
      <c r="C2211" s="2">
        <v>4.2150721495305801</v>
      </c>
      <c r="D2211" s="2">
        <v>1740</v>
      </c>
      <c r="E2211" s="2">
        <v>18.322319253380002</v>
      </c>
      <c r="F2211" s="2">
        <v>29.826629188601999</v>
      </c>
      <c r="G2211" s="2">
        <v>16.0131698127636</v>
      </c>
      <c r="H2211" s="2">
        <v>1926575901.31529</v>
      </c>
    </row>
    <row r="2212" spans="1:8" x14ac:dyDescent="0.35">
      <c r="A2212" t="s">
        <v>160</v>
      </c>
      <c r="B2212" t="s">
        <v>21</v>
      </c>
      <c r="C2212" s="2">
        <v>4.5273137662503702</v>
      </c>
      <c r="D2212" s="2">
        <v>1800</v>
      </c>
      <c r="E2212" s="2">
        <v>18.9678877806491</v>
      </c>
      <c r="F2212" s="2">
        <v>28.407483771746001</v>
      </c>
      <c r="G2212" s="2">
        <v>15.7385124691562</v>
      </c>
      <c r="H2212" s="2">
        <v>1908001314.4427299</v>
      </c>
    </row>
    <row r="2213" spans="1:8" x14ac:dyDescent="0.35">
      <c r="A2213" t="s">
        <v>160</v>
      </c>
      <c r="B2213" t="s">
        <v>22</v>
      </c>
      <c r="C2213" s="2">
        <v>4.7255348480256298</v>
      </c>
      <c r="D2213" s="2">
        <v>1870</v>
      </c>
      <c r="E2213" s="2">
        <v>19.001000498789001</v>
      </c>
      <c r="F2213" s="2">
        <v>27.544217404413601</v>
      </c>
      <c r="G2213" s="2">
        <v>15.364097859500299</v>
      </c>
      <c r="H2213" s="2">
        <v>2084892360.52844</v>
      </c>
    </row>
    <row r="2214" spans="1:8" x14ac:dyDescent="0.35">
      <c r="A2214" t="s">
        <v>160</v>
      </c>
      <c r="B2214" t="s">
        <v>23</v>
      </c>
      <c r="C2214" s="2">
        <v>4.5113042214073102</v>
      </c>
      <c r="D2214" s="2">
        <v>1940</v>
      </c>
      <c r="E2214" s="2">
        <v>18.978790335098299</v>
      </c>
      <c r="F2214" s="2">
        <v>27.460553431615502</v>
      </c>
      <c r="G2214" s="2">
        <v>15.4327495727127</v>
      </c>
      <c r="H2214" s="2">
        <v>2043600437.5819399</v>
      </c>
    </row>
    <row r="2215" spans="1:8" x14ac:dyDescent="0.35">
      <c r="A2215" t="s">
        <v>160</v>
      </c>
      <c r="B2215" t="s">
        <v>24</v>
      </c>
      <c r="C2215" s="2">
        <v>3.8324177953223701</v>
      </c>
      <c r="D2215" s="2">
        <v>1970</v>
      </c>
      <c r="E2215" s="2">
        <v>18.117742464256601</v>
      </c>
      <c r="F2215" s="2">
        <v>28.4827009917297</v>
      </c>
      <c r="G2215" s="2">
        <v>14.7402693384168</v>
      </c>
      <c r="H2215" s="2">
        <v>1816641183.1463499</v>
      </c>
    </row>
    <row r="2216" spans="1:8" x14ac:dyDescent="0.35">
      <c r="A2216" t="s">
        <v>160</v>
      </c>
      <c r="B2216" t="s">
        <v>25</v>
      </c>
      <c r="C2216" s="2">
        <v>4.3242611921731697</v>
      </c>
      <c r="D2216" s="2">
        <v>2030</v>
      </c>
      <c r="E2216" s="2">
        <v>18.620958266944498</v>
      </c>
      <c r="F2216" s="2">
        <v>26.184331600157801</v>
      </c>
      <c r="G2216" s="2">
        <v>14.529446794821199</v>
      </c>
      <c r="H2216" s="2">
        <v>2056414132.92259</v>
      </c>
    </row>
    <row r="2217" spans="1:8" x14ac:dyDescent="0.35">
      <c r="A2217" t="s">
        <v>160</v>
      </c>
      <c r="B2217" t="s">
        <v>26</v>
      </c>
      <c r="C2217" s="2">
        <v>4.4770268289587802</v>
      </c>
      <c r="D2217" s="2">
        <v>2110</v>
      </c>
      <c r="E2217" s="2">
        <v>18.2716803952334</v>
      </c>
      <c r="F2217" s="2">
        <v>27.4755881959079</v>
      </c>
      <c r="G2217" s="2">
        <v>15.530695023803201</v>
      </c>
      <c r="H2217" s="2">
        <v>2414086901.1862502</v>
      </c>
    </row>
    <row r="2218" spans="1:8" x14ac:dyDescent="0.35">
      <c r="A2218" t="s">
        <v>160</v>
      </c>
      <c r="B2218" t="s">
        <v>27</v>
      </c>
      <c r="C2218" s="2">
        <v>5.45315369080524</v>
      </c>
      <c r="D2218" s="2">
        <v>2260</v>
      </c>
      <c r="E2218" s="2">
        <v>17.473784234888999</v>
      </c>
      <c r="F2218" s="2">
        <v>28.423391278693501</v>
      </c>
      <c r="G2218" s="2">
        <v>15.5805470862548</v>
      </c>
      <c r="H2218" s="2">
        <v>2889786499.99121</v>
      </c>
    </row>
    <row r="2219" spans="1:8" x14ac:dyDescent="0.35">
      <c r="A2219" t="s">
        <v>160</v>
      </c>
      <c r="B2219" t="s">
        <v>28</v>
      </c>
      <c r="C2219" s="2">
        <v>7.0488628229613797</v>
      </c>
      <c r="D2219" s="2">
        <v>2450</v>
      </c>
      <c r="E2219" s="2">
        <v>17.5609527218813</v>
      </c>
      <c r="F2219" s="2">
        <v>27.676885469815499</v>
      </c>
      <c r="G2219" s="2">
        <v>15.410790288914001</v>
      </c>
      <c r="H2219" s="2">
        <v>3552095342.6455102</v>
      </c>
    </row>
    <row r="2220" spans="1:8" x14ac:dyDescent="0.35">
      <c r="A2220" t="s">
        <v>160</v>
      </c>
      <c r="B2220" t="s">
        <v>29</v>
      </c>
      <c r="C2220" s="2">
        <v>2.2282702060062101</v>
      </c>
      <c r="D2220" s="2">
        <v>2500</v>
      </c>
      <c r="E2220" s="2">
        <v>16.734176852467002</v>
      </c>
      <c r="F2220" s="2">
        <v>27.965741256566101</v>
      </c>
      <c r="G2220" s="2">
        <v>15.0261441525102</v>
      </c>
      <c r="H2220" s="2">
        <v>3642669712.8011599</v>
      </c>
    </row>
    <row r="2221" spans="1:8" x14ac:dyDescent="0.35">
      <c r="A2221" t="s">
        <v>160</v>
      </c>
      <c r="B2221" t="s">
        <v>30</v>
      </c>
      <c r="C2221" s="2">
        <v>3.8095832725785601</v>
      </c>
      <c r="D2221" s="2">
        <v>2640</v>
      </c>
      <c r="E2221" s="2">
        <v>15.6250817952399</v>
      </c>
      <c r="F2221" s="2">
        <v>28.704565047600799</v>
      </c>
      <c r="G2221" s="2">
        <v>15.1145771502035</v>
      </c>
      <c r="H2221" s="2">
        <v>3717023657.1485</v>
      </c>
    </row>
    <row r="2222" spans="1:8" x14ac:dyDescent="0.35">
      <c r="A2222" t="s">
        <v>160</v>
      </c>
      <c r="B2222" t="s">
        <v>31</v>
      </c>
      <c r="C2222" s="2">
        <v>4.3275890128891197</v>
      </c>
      <c r="D2222" s="2">
        <v>2730</v>
      </c>
      <c r="E2222" s="2">
        <v>15.8575319053838</v>
      </c>
      <c r="F2222" s="2">
        <v>27.125176888923701</v>
      </c>
      <c r="G2222" s="2">
        <v>15.2099676522247</v>
      </c>
      <c r="H2222" s="2">
        <v>4397641623.6466398</v>
      </c>
    </row>
    <row r="2223" spans="1:8" x14ac:dyDescent="0.35">
      <c r="A2223" t="s">
        <v>160</v>
      </c>
      <c r="B2223" t="s">
        <v>32</v>
      </c>
      <c r="C2223" s="2">
        <v>2.8476778892309702</v>
      </c>
      <c r="D2223" s="2">
        <v>2800</v>
      </c>
      <c r="E2223" s="2">
        <v>16.001191885725401</v>
      </c>
      <c r="F2223" s="2">
        <v>27.600047100304501</v>
      </c>
      <c r="G2223" s="2">
        <v>14.305694768640899</v>
      </c>
      <c r="H2223" s="2">
        <v>5474864717.2645702</v>
      </c>
    </row>
    <row r="2224" spans="1:8" x14ac:dyDescent="0.35">
      <c r="A2224" t="s">
        <v>160</v>
      </c>
      <c r="B2224" t="s">
        <v>33</v>
      </c>
      <c r="C2224" s="2">
        <v>2.5792517753098401</v>
      </c>
      <c r="D2224" s="2">
        <v>2840</v>
      </c>
      <c r="E2224" s="2">
        <v>16.387190345274401</v>
      </c>
      <c r="F2224" s="2">
        <v>26.511253180961901</v>
      </c>
      <c r="G2224" s="2">
        <v>14.879299186634601</v>
      </c>
      <c r="H2224" s="2">
        <v>5184271660.20191</v>
      </c>
    </row>
    <row r="2225" spans="1:8" x14ac:dyDescent="0.35">
      <c r="A2225" t="s">
        <v>160</v>
      </c>
      <c r="B2225" t="s">
        <v>34</v>
      </c>
      <c r="C2225" s="2">
        <v>2.8990247240231199</v>
      </c>
      <c r="D2225" s="2">
        <v>2860</v>
      </c>
      <c r="E2225" s="2">
        <v>17.269710876341101</v>
      </c>
      <c r="F2225" s="2">
        <v>25.8445117299445</v>
      </c>
      <c r="G2225" s="2">
        <v>14.519973789522901</v>
      </c>
      <c r="H2225" s="2">
        <v>5014189190.5383701</v>
      </c>
    </row>
    <row r="2226" spans="1:8" x14ac:dyDescent="0.35">
      <c r="A2226" t="s">
        <v>160</v>
      </c>
      <c r="B2226" t="s">
        <v>35</v>
      </c>
      <c r="C2226" s="2">
        <v>3.3792112877077001</v>
      </c>
      <c r="D2226" s="2">
        <v>2930</v>
      </c>
      <c r="E2226" s="2">
        <v>16.697390736550702</v>
      </c>
      <c r="F2226" s="2">
        <v>25.776759730301499</v>
      </c>
      <c r="G2226" s="2">
        <v>15.1890862081748</v>
      </c>
      <c r="H2226" s="2">
        <v>5737905245.9784498</v>
      </c>
    </row>
    <row r="2227" spans="1:8" x14ac:dyDescent="0.35">
      <c r="A2227" t="s">
        <v>160</v>
      </c>
      <c r="B2227" t="s">
        <v>36</v>
      </c>
      <c r="C2227" s="2">
        <v>4.6259787194165201</v>
      </c>
      <c r="D2227" s="2">
        <v>2980</v>
      </c>
      <c r="E2227" s="2">
        <v>16.657240168005401</v>
      </c>
      <c r="F2227" s="2">
        <v>26.624872180740098</v>
      </c>
      <c r="G2227" s="2">
        <v>15.5327700643903</v>
      </c>
      <c r="H2227" s="2">
        <v>5428134218.8902597</v>
      </c>
    </row>
    <row r="2228" spans="1:8" x14ac:dyDescent="0.35">
      <c r="A2228" t="s">
        <v>160</v>
      </c>
      <c r="B2228" t="s">
        <v>37</v>
      </c>
      <c r="C2228" s="2">
        <v>4.9955291594721798</v>
      </c>
      <c r="D2228" s="2">
        <v>3140</v>
      </c>
      <c r="E2228" s="2">
        <v>16.723661192351098</v>
      </c>
      <c r="F2228" s="2">
        <v>26.741945929637101</v>
      </c>
      <c r="G2228" s="2">
        <v>15.228735747549999</v>
      </c>
      <c r="H2228" s="2">
        <v>6290909589.9247503</v>
      </c>
    </row>
    <row r="2229" spans="1:8" x14ac:dyDescent="0.35">
      <c r="A2229" t="s">
        <v>160</v>
      </c>
      <c r="B2229" t="s">
        <v>38</v>
      </c>
      <c r="C2229" s="2">
        <v>5.7198181440264504</v>
      </c>
      <c r="D2229" s="2">
        <v>3340</v>
      </c>
      <c r="E2229" s="2">
        <v>16.8258381776349</v>
      </c>
      <c r="F2229" s="2">
        <v>25.707802783330202</v>
      </c>
      <c r="G2229" s="2">
        <v>14.5140212327903</v>
      </c>
      <c r="H2229" s="2">
        <v>7178277697.7677097</v>
      </c>
    </row>
    <row r="2230" spans="1:8" x14ac:dyDescent="0.35">
      <c r="A2230" t="s">
        <v>160</v>
      </c>
      <c r="B2230" t="s">
        <v>39</v>
      </c>
      <c r="C2230" s="2">
        <v>5.6669529910541598</v>
      </c>
      <c r="D2230" s="2">
        <v>3390</v>
      </c>
      <c r="E2230" s="2">
        <v>17.209415904068901</v>
      </c>
      <c r="F2230" s="2">
        <v>25.091488006266001</v>
      </c>
      <c r="G2230" s="2">
        <v>14.350058185251401</v>
      </c>
      <c r="H2230" s="2">
        <v>5878320958.8037596</v>
      </c>
    </row>
    <row r="2231" spans="1:8" x14ac:dyDescent="0.35">
      <c r="A2231" t="s">
        <v>160</v>
      </c>
      <c r="B2231" t="s">
        <v>40</v>
      </c>
      <c r="C2231" s="2">
        <v>4.53579423569734</v>
      </c>
      <c r="D2231" s="2">
        <v>3500</v>
      </c>
      <c r="E2231" s="2">
        <v>17.1926623891151</v>
      </c>
      <c r="F2231" s="2">
        <v>24.182144570624502</v>
      </c>
      <c r="G2231" s="2">
        <v>13.841534369275699</v>
      </c>
      <c r="H2231" s="2">
        <v>6701344030.4985304</v>
      </c>
    </row>
    <row r="2232" spans="1:8" x14ac:dyDescent="0.35">
      <c r="A2232" t="s">
        <v>160</v>
      </c>
      <c r="B2232" t="s">
        <v>41</v>
      </c>
      <c r="C2232" s="2">
        <v>3.54117654926007</v>
      </c>
      <c r="D2232" s="2">
        <v>3620</v>
      </c>
      <c r="E2232" s="2">
        <v>16.692941822773101</v>
      </c>
      <c r="F2232" s="2">
        <v>24.262195286310899</v>
      </c>
      <c r="G2232" s="2">
        <v>13.7129455296811</v>
      </c>
      <c r="H2232" s="2">
        <v>7019412675.33811</v>
      </c>
    </row>
    <row r="2233" spans="1:8" x14ac:dyDescent="0.35">
      <c r="A2233" t="s">
        <v>160</v>
      </c>
      <c r="B2233" t="s">
        <v>42</v>
      </c>
      <c r="C2233" s="2">
        <v>3.9555142403664001</v>
      </c>
      <c r="D2233" s="2">
        <v>3750</v>
      </c>
      <c r="E2233" s="2">
        <v>16.498800697859298</v>
      </c>
      <c r="F2233" s="2">
        <v>24.682231209563199</v>
      </c>
      <c r="G2233" s="2">
        <v>13.6850154316949</v>
      </c>
      <c r="H2233" s="2">
        <v>7810100522.7326097</v>
      </c>
    </row>
    <row r="2234" spans="1:8" x14ac:dyDescent="0.35">
      <c r="A2234" t="s">
        <v>160</v>
      </c>
      <c r="B2234" t="s">
        <v>43</v>
      </c>
      <c r="C2234" s="2">
        <v>3.4750599786560801</v>
      </c>
      <c r="D2234" s="2">
        <v>3830</v>
      </c>
      <c r="E2234" s="2">
        <v>16.802283564440099</v>
      </c>
      <c r="F2234" s="2">
        <v>23.826878053897001</v>
      </c>
      <c r="G2234" s="2">
        <v>12.825780206234301</v>
      </c>
      <c r="H2234" s="2">
        <v>7511558922.7715502</v>
      </c>
    </row>
    <row r="2235" spans="1:8" x14ac:dyDescent="0.35">
      <c r="A2235" t="s">
        <v>160</v>
      </c>
      <c r="B2235" t="s">
        <v>44</v>
      </c>
      <c r="C2235" s="2">
        <v>0.25993291591177597</v>
      </c>
      <c r="D2235" s="2">
        <v>3780</v>
      </c>
      <c r="E2235" s="2">
        <v>17.496865054091401</v>
      </c>
      <c r="F2235" s="2">
        <v>23.038065438078402</v>
      </c>
      <c r="G2235" s="2">
        <v>13.1809876103324</v>
      </c>
      <c r="H2235" s="2">
        <v>7200776252.3758402</v>
      </c>
    </row>
    <row r="2236" spans="1:8" x14ac:dyDescent="0.35">
      <c r="A2236" t="s">
        <v>160</v>
      </c>
      <c r="B2236" t="s">
        <v>45</v>
      </c>
      <c r="C2236" s="2">
        <v>3.6499168864890499</v>
      </c>
      <c r="D2236" s="2">
        <v>3970</v>
      </c>
      <c r="E2236" s="2">
        <v>16.910562508874801</v>
      </c>
      <c r="F2236" s="2">
        <v>24.4981379370419</v>
      </c>
      <c r="G2236" s="2">
        <v>13.1177254154192</v>
      </c>
      <c r="H2236" s="2">
        <v>8557050132.6617298</v>
      </c>
    </row>
    <row r="2237" spans="1:8" x14ac:dyDescent="0.35">
      <c r="A2237" t="s">
        <v>160</v>
      </c>
      <c r="B2237" t="s">
        <v>46</v>
      </c>
      <c r="C2237" s="2" t="s">
        <v>51</v>
      </c>
      <c r="D2237" s="2" t="s">
        <v>51</v>
      </c>
      <c r="E2237" s="2" t="s">
        <v>51</v>
      </c>
      <c r="F2237" s="2" t="s">
        <v>51</v>
      </c>
      <c r="G2237" s="2" t="s">
        <v>51</v>
      </c>
      <c r="H2237" s="2" t="s">
        <v>51</v>
      </c>
    </row>
    <row r="2238" spans="1:8" x14ac:dyDescent="0.35">
      <c r="A2238" t="s">
        <v>162</v>
      </c>
      <c r="B2238" t="s">
        <v>4</v>
      </c>
      <c r="C2238" s="2" t="s">
        <v>51</v>
      </c>
      <c r="D2238" s="2" t="s">
        <v>51</v>
      </c>
      <c r="E2238" s="2" t="s">
        <v>51</v>
      </c>
      <c r="F2238" s="2" t="s">
        <v>51</v>
      </c>
      <c r="G2238" s="2" t="s">
        <v>51</v>
      </c>
      <c r="H2238" s="2">
        <v>65294218268.901802</v>
      </c>
    </row>
    <row r="2239" spans="1:8" x14ac:dyDescent="0.35">
      <c r="A2239" t="s">
        <v>162</v>
      </c>
      <c r="B2239" t="s">
        <v>5</v>
      </c>
      <c r="C2239" s="2" t="s">
        <v>51</v>
      </c>
      <c r="D2239" s="2" t="s">
        <v>51</v>
      </c>
      <c r="E2239" s="2" t="s">
        <v>51</v>
      </c>
      <c r="F2239" s="2" t="s">
        <v>51</v>
      </c>
      <c r="G2239" s="2" t="s">
        <v>51</v>
      </c>
      <c r="H2239" s="2">
        <v>77721244474.101303</v>
      </c>
    </row>
    <row r="2240" spans="1:8" x14ac:dyDescent="0.35">
      <c r="A2240" t="s">
        <v>162</v>
      </c>
      <c r="B2240" t="s">
        <v>6</v>
      </c>
      <c r="C2240" s="2" t="s">
        <v>51</v>
      </c>
      <c r="D2240" s="2" t="s">
        <v>51</v>
      </c>
      <c r="E2240" s="2" t="s">
        <v>51</v>
      </c>
      <c r="F2240" s="2" t="s">
        <v>51</v>
      </c>
      <c r="G2240" s="2" t="s">
        <v>51</v>
      </c>
      <c r="H2240" s="2">
        <v>62690281267.731201</v>
      </c>
    </row>
    <row r="2241" spans="1:8" x14ac:dyDescent="0.35">
      <c r="A2241" t="s">
        <v>162</v>
      </c>
      <c r="B2241" t="s">
        <v>7</v>
      </c>
      <c r="C2241" s="2" t="s">
        <v>51</v>
      </c>
      <c r="D2241" s="2" t="s">
        <v>51</v>
      </c>
      <c r="E2241" s="2" t="s">
        <v>51</v>
      </c>
      <c r="F2241" s="2" t="s">
        <v>51</v>
      </c>
      <c r="G2241" s="2" t="s">
        <v>51</v>
      </c>
      <c r="H2241" s="2">
        <v>69130152547.8741</v>
      </c>
    </row>
    <row r="2242" spans="1:8" x14ac:dyDescent="0.35">
      <c r="A2242" t="s">
        <v>162</v>
      </c>
      <c r="B2242" t="s">
        <v>8</v>
      </c>
      <c r="C2242" s="2" t="s">
        <v>51</v>
      </c>
      <c r="D2242" s="2" t="s">
        <v>51</v>
      </c>
      <c r="E2242" s="2" t="s">
        <v>51</v>
      </c>
      <c r="F2242" s="2" t="s">
        <v>51</v>
      </c>
      <c r="G2242" s="2" t="s">
        <v>51</v>
      </c>
      <c r="H2242" s="2">
        <v>74769515867.500595</v>
      </c>
    </row>
    <row r="2243" spans="1:8" x14ac:dyDescent="0.35">
      <c r="A2243" t="s">
        <v>162</v>
      </c>
      <c r="B2243" t="s">
        <v>9</v>
      </c>
      <c r="C2243" s="2" t="s">
        <v>51</v>
      </c>
      <c r="D2243" s="2" t="s">
        <v>51</v>
      </c>
      <c r="E2243" s="2" t="s">
        <v>51</v>
      </c>
      <c r="F2243" s="2" t="s">
        <v>51</v>
      </c>
      <c r="G2243" s="2" t="s">
        <v>51</v>
      </c>
      <c r="H2243" s="2">
        <v>78853167337.971405</v>
      </c>
    </row>
    <row r="2244" spans="1:8" x14ac:dyDescent="0.35">
      <c r="A2244" t="s">
        <v>162</v>
      </c>
      <c r="B2244" t="s">
        <v>10</v>
      </c>
      <c r="C2244" s="2" t="s">
        <v>51</v>
      </c>
      <c r="D2244" s="2" t="s">
        <v>51</v>
      </c>
      <c r="E2244" s="2" t="s">
        <v>51</v>
      </c>
      <c r="F2244" s="2" t="s">
        <v>51</v>
      </c>
      <c r="G2244" s="2" t="s">
        <v>51</v>
      </c>
      <c r="H2244" s="2">
        <v>82169845268.082001</v>
      </c>
    </row>
    <row r="2245" spans="1:8" x14ac:dyDescent="0.35">
      <c r="A2245" t="s">
        <v>162</v>
      </c>
      <c r="B2245" t="s">
        <v>11</v>
      </c>
      <c r="C2245" s="2" t="s">
        <v>51</v>
      </c>
      <c r="D2245" s="2" t="s">
        <v>51</v>
      </c>
      <c r="E2245" s="2" t="s">
        <v>51</v>
      </c>
      <c r="F2245" s="2" t="s">
        <v>51</v>
      </c>
      <c r="G2245" s="2" t="s">
        <v>51</v>
      </c>
      <c r="H2245" s="2">
        <v>96059577677.224701</v>
      </c>
    </row>
    <row r="2246" spans="1:8" x14ac:dyDescent="0.35">
      <c r="A2246" t="s">
        <v>162</v>
      </c>
      <c r="B2246" t="s">
        <v>12</v>
      </c>
      <c r="C2246" s="2" t="s">
        <v>51</v>
      </c>
      <c r="D2246" s="2" t="s">
        <v>51</v>
      </c>
      <c r="E2246" s="2" t="s">
        <v>51</v>
      </c>
      <c r="F2246" s="2" t="s">
        <v>51</v>
      </c>
      <c r="G2246" s="2" t="s">
        <v>51</v>
      </c>
      <c r="H2246" s="2">
        <v>119735110099.94299</v>
      </c>
    </row>
    <row r="2247" spans="1:8" x14ac:dyDescent="0.35">
      <c r="A2247" t="s">
        <v>162</v>
      </c>
      <c r="B2247" t="s">
        <v>13</v>
      </c>
      <c r="C2247" s="2" t="s">
        <v>51</v>
      </c>
      <c r="D2247" s="2" t="s">
        <v>51</v>
      </c>
      <c r="E2247" s="2" t="s">
        <v>51</v>
      </c>
      <c r="F2247" s="2" t="s">
        <v>51</v>
      </c>
      <c r="G2247" s="2" t="s">
        <v>51</v>
      </c>
      <c r="H2247" s="2">
        <v>133918918918.91901</v>
      </c>
    </row>
    <row r="2248" spans="1:8" x14ac:dyDescent="0.35">
      <c r="A2248" t="s">
        <v>162</v>
      </c>
      <c r="B2248" t="s">
        <v>14</v>
      </c>
      <c r="C2248" s="2" t="s">
        <v>51</v>
      </c>
      <c r="D2248" s="2" t="s">
        <v>51</v>
      </c>
      <c r="E2248" s="2" t="s">
        <v>51</v>
      </c>
      <c r="F2248" s="2" t="s">
        <v>51</v>
      </c>
      <c r="G2248" s="2" t="s">
        <v>51</v>
      </c>
      <c r="H2248" s="2">
        <v>126989201234.145</v>
      </c>
    </row>
    <row r="2249" spans="1:8" x14ac:dyDescent="0.35">
      <c r="A2249" t="s">
        <v>162</v>
      </c>
      <c r="B2249" t="s">
        <v>15</v>
      </c>
      <c r="C2249" s="2" t="s">
        <v>51</v>
      </c>
      <c r="D2249" s="2" t="s">
        <v>51</v>
      </c>
      <c r="E2249" s="2" t="s">
        <v>51</v>
      </c>
      <c r="F2249" s="2" t="s">
        <v>51</v>
      </c>
      <c r="G2249" s="2" t="s">
        <v>51</v>
      </c>
      <c r="H2249" s="2">
        <v>118470803875.36</v>
      </c>
    </row>
    <row r="2250" spans="1:8" x14ac:dyDescent="0.35">
      <c r="A2250" t="s">
        <v>162</v>
      </c>
      <c r="B2250" t="s">
        <v>16</v>
      </c>
      <c r="C2250" s="2" t="s">
        <v>51</v>
      </c>
      <c r="D2250" s="2" t="s">
        <v>51</v>
      </c>
      <c r="E2250" s="2" t="s">
        <v>51</v>
      </c>
      <c r="F2250" s="2" t="s">
        <v>51</v>
      </c>
      <c r="G2250" s="2" t="s">
        <v>51</v>
      </c>
      <c r="H2250" s="2">
        <v>109233060312.733</v>
      </c>
    </row>
    <row r="2251" spans="1:8" x14ac:dyDescent="0.35">
      <c r="A2251" t="s">
        <v>162</v>
      </c>
      <c r="B2251" t="s">
        <v>17</v>
      </c>
      <c r="C2251" s="2" t="s">
        <v>51</v>
      </c>
      <c r="D2251" s="2" t="s">
        <v>51</v>
      </c>
      <c r="E2251" s="2" t="s">
        <v>51</v>
      </c>
      <c r="F2251" s="2" t="s">
        <v>51</v>
      </c>
      <c r="G2251" s="2" t="s">
        <v>51</v>
      </c>
      <c r="H2251" s="2">
        <v>106980079063.638</v>
      </c>
    </row>
    <row r="2252" spans="1:8" x14ac:dyDescent="0.35">
      <c r="A2252" t="s">
        <v>162</v>
      </c>
      <c r="B2252" t="s">
        <v>18</v>
      </c>
      <c r="C2252" s="2" t="s">
        <v>51</v>
      </c>
      <c r="D2252" s="2" t="s">
        <v>51</v>
      </c>
      <c r="E2252" s="2" t="s">
        <v>51</v>
      </c>
      <c r="F2252" s="2" t="s">
        <v>51</v>
      </c>
      <c r="G2252" s="2" t="s">
        <v>51</v>
      </c>
      <c r="H2252" s="2">
        <v>113182483889.86501</v>
      </c>
    </row>
    <row r="2253" spans="1:8" x14ac:dyDescent="0.35">
      <c r="A2253" t="s">
        <v>162</v>
      </c>
      <c r="B2253" t="s">
        <v>19</v>
      </c>
      <c r="C2253" s="2" t="s">
        <v>51</v>
      </c>
      <c r="D2253" s="2" t="s">
        <v>51</v>
      </c>
      <c r="E2253" s="2" t="s">
        <v>51</v>
      </c>
      <c r="F2253" s="2" t="s">
        <v>51</v>
      </c>
      <c r="G2253" s="2" t="s">
        <v>51</v>
      </c>
      <c r="H2253" s="2">
        <v>117437336053.629</v>
      </c>
    </row>
    <row r="2254" spans="1:8" x14ac:dyDescent="0.35">
      <c r="A2254" t="s">
        <v>162</v>
      </c>
      <c r="B2254" t="s">
        <v>20</v>
      </c>
      <c r="C2254" s="2" t="s">
        <v>51</v>
      </c>
      <c r="D2254" s="2" t="s">
        <v>51</v>
      </c>
      <c r="E2254" s="2" t="s">
        <v>51</v>
      </c>
      <c r="F2254" s="2" t="s">
        <v>51</v>
      </c>
      <c r="G2254" s="2" t="s">
        <v>51</v>
      </c>
      <c r="H2254" s="2">
        <v>119359735973.597</v>
      </c>
    </row>
    <row r="2255" spans="1:8" x14ac:dyDescent="0.35">
      <c r="A2255" t="s">
        <v>162</v>
      </c>
      <c r="B2255" t="s">
        <v>21</v>
      </c>
      <c r="C2255" s="2" t="s">
        <v>51</v>
      </c>
      <c r="D2255" s="2">
        <v>24480</v>
      </c>
      <c r="E2255" s="2">
        <v>2.1394979573158999</v>
      </c>
      <c r="F2255" s="2">
        <v>27.716439058545902</v>
      </c>
      <c r="G2255" s="2">
        <v>16.044746084166299</v>
      </c>
      <c r="H2255" s="2">
        <v>138975155279.50299</v>
      </c>
    </row>
    <row r="2256" spans="1:8" x14ac:dyDescent="0.35">
      <c r="A2256" t="s">
        <v>162</v>
      </c>
      <c r="B2256" t="s">
        <v>22</v>
      </c>
      <c r="C2256" s="2">
        <v>3.8961518290980601</v>
      </c>
      <c r="D2256" s="2">
        <v>25430</v>
      </c>
      <c r="E2256" s="2">
        <v>2.1673742396647002</v>
      </c>
      <c r="F2256" s="2">
        <v>26.8338686646699</v>
      </c>
      <c r="G2256" s="2">
        <v>16.253127196214098</v>
      </c>
      <c r="H2256" s="2">
        <v>133427030670.711</v>
      </c>
    </row>
    <row r="2257" spans="1:8" x14ac:dyDescent="0.35">
      <c r="A2257" t="s">
        <v>162</v>
      </c>
      <c r="B2257" t="s">
        <v>23</v>
      </c>
      <c r="C2257" s="2">
        <v>5.1629136241059497</v>
      </c>
      <c r="D2257" s="2">
        <v>26900</v>
      </c>
      <c r="E2257" s="2">
        <v>2.19621258496483</v>
      </c>
      <c r="F2257" s="2">
        <v>27.871739438862502</v>
      </c>
      <c r="G2257" s="2">
        <v>17.0763068784434</v>
      </c>
      <c r="H2257" s="2">
        <v>140324426196.40601</v>
      </c>
    </row>
    <row r="2258" spans="1:8" x14ac:dyDescent="0.35">
      <c r="A2258" t="s">
        <v>162</v>
      </c>
      <c r="B2258" t="s">
        <v>24</v>
      </c>
      <c r="C2258" s="2">
        <v>5.1776356682411402</v>
      </c>
      <c r="D2258" s="2">
        <v>28590</v>
      </c>
      <c r="E2258" s="2">
        <v>2.0916530071071899</v>
      </c>
      <c r="F2258" s="2">
        <v>29.500037520466702</v>
      </c>
      <c r="G2258" s="2">
        <v>17.0244371251909</v>
      </c>
      <c r="H2258" s="2">
        <v>153531075348.461</v>
      </c>
    </row>
    <row r="2259" spans="1:8" x14ac:dyDescent="0.35">
      <c r="A2259" t="s">
        <v>162</v>
      </c>
      <c r="B2259" t="s">
        <v>25</v>
      </c>
      <c r="C2259" s="2">
        <v>1.78997287991373</v>
      </c>
      <c r="D2259" s="2">
        <v>29380</v>
      </c>
      <c r="E2259" s="2">
        <v>2.1178906717575301</v>
      </c>
      <c r="F2259" s="2">
        <v>28.447535461999902</v>
      </c>
      <c r="G2259" s="2">
        <v>16.038740623921498</v>
      </c>
      <c r="H2259" s="2">
        <v>145368026859.504</v>
      </c>
    </row>
    <row r="2260" spans="1:8" x14ac:dyDescent="0.35">
      <c r="A2260" t="s">
        <v>162</v>
      </c>
      <c r="B2260" t="s">
        <v>26</v>
      </c>
      <c r="C2260" s="2">
        <v>3.0180505122497299</v>
      </c>
      <c r="D2260" s="2">
        <v>30180</v>
      </c>
      <c r="E2260" s="2">
        <v>1.9876232211626701</v>
      </c>
      <c r="F2260" s="2">
        <v>27.573141032783301</v>
      </c>
      <c r="G2260" s="2">
        <v>15.7090594100464</v>
      </c>
      <c r="H2260" s="2">
        <v>150147199388.26199</v>
      </c>
    </row>
    <row r="2261" spans="1:8" x14ac:dyDescent="0.35">
      <c r="A2261" t="s">
        <v>162</v>
      </c>
      <c r="B2261" t="s">
        <v>27</v>
      </c>
      <c r="C2261" s="2">
        <v>1.80151813598957</v>
      </c>
      <c r="D2261" s="2">
        <v>31550</v>
      </c>
      <c r="E2261" s="2">
        <v>2.0530913924934402</v>
      </c>
      <c r="F2261" s="2">
        <v>27.9074104477255</v>
      </c>
      <c r="G2261" s="2">
        <v>14.6632534815922</v>
      </c>
      <c r="H2261" s="2">
        <v>183287417029.47699</v>
      </c>
    </row>
    <row r="2262" spans="1:8" x14ac:dyDescent="0.35">
      <c r="A2262" t="s">
        <v>162</v>
      </c>
      <c r="B2262" t="s">
        <v>28</v>
      </c>
      <c r="C2262" s="2">
        <v>3.08698080915133</v>
      </c>
      <c r="D2262" s="2">
        <v>33190</v>
      </c>
      <c r="E2262" s="2">
        <v>2.1678131110918102</v>
      </c>
      <c r="F2262" s="2">
        <v>28.391119722337798</v>
      </c>
      <c r="G2262" s="2">
        <v>14.2955430912374</v>
      </c>
      <c r="H2262" s="2">
        <v>219535741737.125</v>
      </c>
    </row>
    <row r="2263" spans="1:8" x14ac:dyDescent="0.35">
      <c r="A2263" t="s">
        <v>162</v>
      </c>
      <c r="B2263" t="s">
        <v>29</v>
      </c>
      <c r="C2263" s="2">
        <v>3.2042004282712901</v>
      </c>
      <c r="D2263" s="2">
        <v>35580</v>
      </c>
      <c r="E2263" s="2">
        <v>1.8803114578006199</v>
      </c>
      <c r="F2263" s="2">
        <v>29.212991524177799</v>
      </c>
      <c r="G2263" s="2">
        <v>13.374761619698701</v>
      </c>
      <c r="H2263" s="2">
        <v>265498432084.50201</v>
      </c>
    </row>
    <row r="2264" spans="1:8" x14ac:dyDescent="0.35">
      <c r="A2264" t="s">
        <v>162</v>
      </c>
      <c r="B2264" t="s">
        <v>30</v>
      </c>
      <c r="C2264" s="2">
        <v>2.6343038137838399</v>
      </c>
      <c r="D2264" s="2">
        <v>37510</v>
      </c>
      <c r="E2264" s="2">
        <v>1.7010184594948199</v>
      </c>
      <c r="F2264" s="2">
        <v>28.847554481101501</v>
      </c>
      <c r="G2264" s="2">
        <v>12.583340349357901</v>
      </c>
      <c r="H2264" s="2">
        <v>311292313117.06598</v>
      </c>
    </row>
    <row r="2265" spans="1:8" x14ac:dyDescent="0.35">
      <c r="A2265" t="s">
        <v>162</v>
      </c>
      <c r="B2265" t="s">
        <v>31</v>
      </c>
      <c r="C2265" s="2">
        <v>2.0694098880842802</v>
      </c>
      <c r="D2265" s="2">
        <v>38990</v>
      </c>
      <c r="E2265" s="2">
        <v>1.5871607317165899</v>
      </c>
      <c r="F2265" s="2">
        <v>28.6859019053535</v>
      </c>
      <c r="G2265" s="2">
        <v>11.902944867715499</v>
      </c>
      <c r="H2265" s="2">
        <v>351163765012.56897</v>
      </c>
    </row>
    <row r="2266" spans="1:8" x14ac:dyDescent="0.35">
      <c r="A2266" t="s">
        <v>162</v>
      </c>
      <c r="B2266" t="s">
        <v>32</v>
      </c>
      <c r="C2266" s="2">
        <v>1.00762269545756</v>
      </c>
      <c r="D2266" s="2">
        <v>39780</v>
      </c>
      <c r="E2266" s="2">
        <v>1.76827354801333</v>
      </c>
      <c r="F2266" s="2">
        <v>29.3420195046589</v>
      </c>
      <c r="G2266" s="2">
        <v>10.611512093854101</v>
      </c>
      <c r="H2266" s="2">
        <v>373843486410.49701</v>
      </c>
    </row>
    <row r="2267" spans="1:8" x14ac:dyDescent="0.35">
      <c r="A2267" t="s">
        <v>162</v>
      </c>
      <c r="B2267" t="s">
        <v>33</v>
      </c>
      <c r="C2267" s="2">
        <v>-2.9284001668454902</v>
      </c>
      <c r="D2267" s="2">
        <v>38200</v>
      </c>
      <c r="E2267" s="2">
        <v>1.5498932753953001</v>
      </c>
      <c r="F2267" s="2">
        <v>25.076018211277798</v>
      </c>
      <c r="G2267" s="2">
        <v>10.061196410183999</v>
      </c>
      <c r="H2267" s="2">
        <v>301860729594.961</v>
      </c>
    </row>
    <row r="2268" spans="1:8" x14ac:dyDescent="0.35">
      <c r="A2268" t="s">
        <v>162</v>
      </c>
      <c r="B2268" t="s">
        <v>34</v>
      </c>
      <c r="C2268" s="2">
        <v>3.0894946198278599</v>
      </c>
      <c r="D2268" s="2">
        <v>39310</v>
      </c>
      <c r="E2268" s="2">
        <v>1.4932360811166101</v>
      </c>
      <c r="F2268" s="2">
        <v>26.351133161989502</v>
      </c>
      <c r="G2268" s="2">
        <v>10.027154112191401</v>
      </c>
      <c r="H2268" s="2">
        <v>379784645544.80603</v>
      </c>
    </row>
    <row r="2269" spans="1:8" x14ac:dyDescent="0.35">
      <c r="A2269" t="s">
        <v>162</v>
      </c>
      <c r="B2269" t="s">
        <v>35</v>
      </c>
      <c r="C2269" s="2">
        <v>3.1468813720705802</v>
      </c>
      <c r="D2269" s="2">
        <v>40880</v>
      </c>
      <c r="E2269" s="2">
        <v>1.7656644662562699</v>
      </c>
      <c r="F2269" s="2">
        <v>27.139340598389101</v>
      </c>
      <c r="G2269" s="2">
        <v>9.95539617251473</v>
      </c>
      <c r="H2269" s="2">
        <v>433114446678.52002</v>
      </c>
    </row>
    <row r="2270" spans="1:8" x14ac:dyDescent="0.35">
      <c r="A2270" t="s">
        <v>162</v>
      </c>
      <c r="B2270" t="s">
        <v>36</v>
      </c>
      <c r="C2270" s="2">
        <v>1.76222254945881</v>
      </c>
      <c r="D2270" s="2">
        <v>41540</v>
      </c>
      <c r="E2270" s="2">
        <v>1.8113457439094101</v>
      </c>
      <c r="F2270" s="2">
        <v>26.634668797425601</v>
      </c>
      <c r="G2270" s="2">
        <v>10.0201674141654</v>
      </c>
      <c r="H2270" s="2">
        <v>454669831923.76599</v>
      </c>
    </row>
    <row r="2271" spans="1:8" x14ac:dyDescent="0.35">
      <c r="A2271" t="s">
        <v>162</v>
      </c>
      <c r="B2271" t="s">
        <v>37</v>
      </c>
      <c r="C2271" s="2">
        <v>2.3291225062101999</v>
      </c>
      <c r="D2271" s="2">
        <v>43620</v>
      </c>
      <c r="E2271" s="2">
        <v>1.89423151227836</v>
      </c>
      <c r="F2271" s="2">
        <v>26.6132351758366</v>
      </c>
      <c r="G2271" s="2">
        <v>9.5884923582559392</v>
      </c>
      <c r="H2271" s="2">
        <v>459944485737.64301</v>
      </c>
    </row>
    <row r="2272" spans="1:8" x14ac:dyDescent="0.35">
      <c r="A2272" t="s">
        <v>162</v>
      </c>
      <c r="B2272" t="s">
        <v>38</v>
      </c>
      <c r="C2272" s="2">
        <v>2.87003607545671</v>
      </c>
      <c r="D2272" s="2">
        <v>45010</v>
      </c>
      <c r="E2272" s="2">
        <v>1.58654807741954</v>
      </c>
      <c r="F2272" s="2">
        <v>27.137942460187201</v>
      </c>
      <c r="G2272" s="2">
        <v>9.4261508238269904</v>
      </c>
      <c r="H2272" s="2">
        <v>449102772443.18103</v>
      </c>
    </row>
    <row r="2273" spans="1:8" x14ac:dyDescent="0.35">
      <c r="A2273" t="s">
        <v>162</v>
      </c>
      <c r="B2273" t="s">
        <v>39</v>
      </c>
      <c r="C2273" s="2">
        <v>0.65917686355886895</v>
      </c>
      <c r="D2273" s="2">
        <v>43990</v>
      </c>
      <c r="E2273" s="2">
        <v>1.86983594598587</v>
      </c>
      <c r="F2273" s="2">
        <v>24.415682546891599</v>
      </c>
      <c r="G2273" s="2">
        <v>9.9754225443394002</v>
      </c>
      <c r="H2273" s="2">
        <v>370785201353.98999</v>
      </c>
    </row>
    <row r="2274" spans="1:8" x14ac:dyDescent="0.35">
      <c r="A2274" t="s">
        <v>162</v>
      </c>
      <c r="B2274" t="s">
        <v>40</v>
      </c>
      <c r="C2274" s="2">
        <v>1.00139441390405</v>
      </c>
      <c r="D2274" s="2">
        <v>45900</v>
      </c>
      <c r="E2274" s="2">
        <v>1.86222589313529</v>
      </c>
      <c r="F2274" s="2">
        <v>23.295300545584801</v>
      </c>
      <c r="G2274" s="2">
        <v>9.9280041352078694</v>
      </c>
      <c r="H2274" s="2">
        <v>347788719236.146</v>
      </c>
    </row>
    <row r="2275" spans="1:8" x14ac:dyDescent="0.35">
      <c r="A2275" t="s">
        <v>162</v>
      </c>
      <c r="B2275" t="s">
        <v>41</v>
      </c>
      <c r="C2275" s="2">
        <v>3.0398802252819501</v>
      </c>
      <c r="D2275" s="2">
        <v>47700</v>
      </c>
      <c r="E2275" s="2">
        <v>1.8899946324488801</v>
      </c>
      <c r="F2275" s="2">
        <v>24.027802887079201</v>
      </c>
      <c r="G2275" s="2">
        <v>9.6845757882802399</v>
      </c>
      <c r="H2275" s="2">
        <v>388409798045.73499</v>
      </c>
    </row>
    <row r="2276" spans="1:8" x14ac:dyDescent="0.35">
      <c r="A2276" t="s">
        <v>162</v>
      </c>
      <c r="B2276" t="s">
        <v>42</v>
      </c>
      <c r="C2276" s="2">
        <v>2.7770405537955298</v>
      </c>
      <c r="D2276" s="2">
        <v>49140</v>
      </c>
      <c r="E2276" s="2">
        <v>1.6998915762240601</v>
      </c>
      <c r="F2276" s="2">
        <v>24.622305955435301</v>
      </c>
      <c r="G2276" s="2">
        <v>9.8660715883188601</v>
      </c>
      <c r="H2276" s="2">
        <v>399475393838.54999</v>
      </c>
    </row>
    <row r="2277" spans="1:8" x14ac:dyDescent="0.35">
      <c r="A2277" t="s">
        <v>162</v>
      </c>
      <c r="B2277" t="s">
        <v>43</v>
      </c>
      <c r="C2277" s="2">
        <v>1.8795920277017799</v>
      </c>
      <c r="D2277" s="2">
        <v>49140</v>
      </c>
      <c r="E2277" s="2" t="s">
        <v>51</v>
      </c>
      <c r="F2277" s="2" t="s">
        <v>51</v>
      </c>
      <c r="G2277" s="2" t="s">
        <v>51</v>
      </c>
      <c r="H2277" s="2">
        <v>400360007028.521</v>
      </c>
    </row>
    <row r="2278" spans="1:8" x14ac:dyDescent="0.35">
      <c r="A2278" t="s">
        <v>162</v>
      </c>
      <c r="B2278" t="s">
        <v>44</v>
      </c>
      <c r="C2278" s="2">
        <v>-5.2330243028060597</v>
      </c>
      <c r="D2278" s="2">
        <v>46600</v>
      </c>
      <c r="E2278" s="2" t="s">
        <v>51</v>
      </c>
      <c r="F2278" s="2" t="s">
        <v>51</v>
      </c>
      <c r="G2278" s="2" t="s">
        <v>51</v>
      </c>
      <c r="H2278" s="2">
        <v>366223033493.69702</v>
      </c>
    </row>
    <row r="2279" spans="1:8" x14ac:dyDescent="0.35">
      <c r="A2279" t="s">
        <v>162</v>
      </c>
      <c r="B2279" t="s">
        <v>45</v>
      </c>
      <c r="C2279" s="2">
        <v>4.5408873094212403</v>
      </c>
      <c r="D2279" s="2">
        <v>52310</v>
      </c>
      <c r="E2279" s="2" t="s">
        <v>51</v>
      </c>
      <c r="F2279" s="2" t="s">
        <v>51</v>
      </c>
      <c r="G2279" s="2" t="s">
        <v>51</v>
      </c>
      <c r="H2279" s="2">
        <v>472033577615.21802</v>
      </c>
    </row>
    <row r="2280" spans="1:8" x14ac:dyDescent="0.35">
      <c r="A2280" t="s">
        <v>162</v>
      </c>
      <c r="B2280" t="s">
        <v>46</v>
      </c>
      <c r="C2280" s="2" t="s">
        <v>51</v>
      </c>
      <c r="D2280" s="2" t="s">
        <v>51</v>
      </c>
      <c r="E2280" s="2" t="s">
        <v>51</v>
      </c>
      <c r="F2280" s="2" t="s">
        <v>51</v>
      </c>
      <c r="G2280" s="2" t="s">
        <v>51</v>
      </c>
      <c r="H2280" s="2" t="s">
        <v>51</v>
      </c>
    </row>
    <row r="2281" spans="1:8" x14ac:dyDescent="0.35">
      <c r="A2281" t="s">
        <v>164</v>
      </c>
      <c r="B2281" t="s">
        <v>4</v>
      </c>
      <c r="C2281" s="2" t="s">
        <v>51</v>
      </c>
      <c r="D2281" s="2" t="s">
        <v>51</v>
      </c>
      <c r="E2281" s="2" t="s">
        <v>51</v>
      </c>
      <c r="F2281" s="2" t="s">
        <v>51</v>
      </c>
      <c r="G2281" s="2" t="s">
        <v>51</v>
      </c>
      <c r="H2281" s="2" t="s">
        <v>51</v>
      </c>
    </row>
    <row r="2282" spans="1:8" x14ac:dyDescent="0.35">
      <c r="A2282" t="s">
        <v>164</v>
      </c>
      <c r="B2282" t="s">
        <v>5</v>
      </c>
      <c r="C2282" s="2" t="s">
        <v>51</v>
      </c>
      <c r="D2282" s="2" t="s">
        <v>51</v>
      </c>
      <c r="E2282" s="2" t="s">
        <v>51</v>
      </c>
      <c r="F2282" s="2" t="s">
        <v>51</v>
      </c>
      <c r="G2282" s="2" t="s">
        <v>51</v>
      </c>
      <c r="H2282" s="2" t="s">
        <v>51</v>
      </c>
    </row>
    <row r="2283" spans="1:8" x14ac:dyDescent="0.35">
      <c r="A2283" t="s">
        <v>164</v>
      </c>
      <c r="B2283" t="s">
        <v>6</v>
      </c>
      <c r="C2283" s="2" t="s">
        <v>51</v>
      </c>
      <c r="D2283" s="2" t="s">
        <v>51</v>
      </c>
      <c r="E2283" s="2" t="s">
        <v>51</v>
      </c>
      <c r="F2283" s="2" t="s">
        <v>51</v>
      </c>
      <c r="G2283" s="2" t="s">
        <v>51</v>
      </c>
      <c r="H2283" s="2" t="s">
        <v>51</v>
      </c>
    </row>
    <row r="2284" spans="1:8" x14ac:dyDescent="0.35">
      <c r="A2284" t="s">
        <v>164</v>
      </c>
      <c r="B2284" t="s">
        <v>7</v>
      </c>
      <c r="C2284" s="2" t="s">
        <v>51</v>
      </c>
      <c r="D2284" s="2" t="s">
        <v>51</v>
      </c>
      <c r="E2284" s="2" t="s">
        <v>51</v>
      </c>
      <c r="F2284" s="2" t="s">
        <v>51</v>
      </c>
      <c r="G2284" s="2" t="s">
        <v>51</v>
      </c>
      <c r="H2284" s="2" t="s">
        <v>51</v>
      </c>
    </row>
    <row r="2285" spans="1:8" x14ac:dyDescent="0.35">
      <c r="A2285" t="s">
        <v>164</v>
      </c>
      <c r="B2285" t="s">
        <v>8</v>
      </c>
      <c r="C2285" s="2" t="s">
        <v>51</v>
      </c>
      <c r="D2285" s="2" t="s">
        <v>51</v>
      </c>
      <c r="E2285" s="2" t="s">
        <v>51</v>
      </c>
      <c r="F2285" s="2" t="s">
        <v>51</v>
      </c>
      <c r="G2285" s="2" t="s">
        <v>51</v>
      </c>
      <c r="H2285" s="2" t="s">
        <v>51</v>
      </c>
    </row>
    <row r="2286" spans="1:8" x14ac:dyDescent="0.35">
      <c r="A2286" t="s">
        <v>164</v>
      </c>
      <c r="B2286" t="s">
        <v>9</v>
      </c>
      <c r="C2286" s="2" t="s">
        <v>51</v>
      </c>
      <c r="D2286" s="2" t="s">
        <v>51</v>
      </c>
      <c r="E2286" s="2" t="s">
        <v>51</v>
      </c>
      <c r="F2286" s="2" t="s">
        <v>51</v>
      </c>
      <c r="G2286" s="2" t="s">
        <v>51</v>
      </c>
      <c r="H2286" s="2" t="s">
        <v>51</v>
      </c>
    </row>
    <row r="2287" spans="1:8" x14ac:dyDescent="0.35">
      <c r="A2287" t="s">
        <v>164</v>
      </c>
      <c r="B2287" t="s">
        <v>10</v>
      </c>
      <c r="C2287" s="2" t="s">
        <v>51</v>
      </c>
      <c r="D2287" s="2" t="s">
        <v>51</v>
      </c>
      <c r="E2287" s="2" t="s">
        <v>51</v>
      </c>
      <c r="F2287" s="2" t="s">
        <v>51</v>
      </c>
      <c r="G2287" s="2" t="s">
        <v>51</v>
      </c>
      <c r="H2287" s="2" t="s">
        <v>51</v>
      </c>
    </row>
    <row r="2288" spans="1:8" x14ac:dyDescent="0.35">
      <c r="A2288" t="s">
        <v>164</v>
      </c>
      <c r="B2288" t="s">
        <v>11</v>
      </c>
      <c r="C2288" s="2" t="s">
        <v>51</v>
      </c>
      <c r="D2288" s="2" t="s">
        <v>51</v>
      </c>
      <c r="E2288" s="2" t="s">
        <v>51</v>
      </c>
      <c r="F2288" s="2" t="s">
        <v>51</v>
      </c>
      <c r="G2288" s="2" t="s">
        <v>51</v>
      </c>
      <c r="H2288" s="2" t="s">
        <v>51</v>
      </c>
    </row>
    <row r="2289" spans="1:8" x14ac:dyDescent="0.35">
      <c r="A2289" t="s">
        <v>164</v>
      </c>
      <c r="B2289" t="s">
        <v>12</v>
      </c>
      <c r="C2289" s="2" t="s">
        <v>51</v>
      </c>
      <c r="D2289" s="2" t="s">
        <v>51</v>
      </c>
      <c r="E2289" s="2" t="s">
        <v>51</v>
      </c>
      <c r="F2289" s="2" t="s">
        <v>51</v>
      </c>
      <c r="G2289" s="2" t="s">
        <v>51</v>
      </c>
      <c r="H2289" s="2" t="s">
        <v>51</v>
      </c>
    </row>
    <row r="2290" spans="1:8" x14ac:dyDescent="0.35">
      <c r="A2290" t="s">
        <v>164</v>
      </c>
      <c r="B2290" t="s">
        <v>13</v>
      </c>
      <c r="C2290" s="2" t="s">
        <v>51</v>
      </c>
      <c r="D2290" s="2" t="s">
        <v>51</v>
      </c>
      <c r="E2290" s="2" t="s">
        <v>51</v>
      </c>
      <c r="F2290" s="2" t="s">
        <v>51</v>
      </c>
      <c r="G2290" s="2" t="s">
        <v>51</v>
      </c>
      <c r="H2290" s="2" t="s">
        <v>51</v>
      </c>
    </row>
    <row r="2291" spans="1:8" x14ac:dyDescent="0.35">
      <c r="A2291" t="s">
        <v>164</v>
      </c>
      <c r="B2291" t="s">
        <v>14</v>
      </c>
      <c r="C2291" s="2" t="s">
        <v>51</v>
      </c>
      <c r="D2291" s="2" t="s">
        <v>51</v>
      </c>
      <c r="E2291" s="2" t="s">
        <v>51</v>
      </c>
      <c r="F2291" s="2" t="s">
        <v>51</v>
      </c>
      <c r="G2291" s="2" t="s">
        <v>51</v>
      </c>
      <c r="H2291" s="2" t="s">
        <v>51</v>
      </c>
    </row>
    <row r="2292" spans="1:8" x14ac:dyDescent="0.35">
      <c r="A2292" t="s">
        <v>164</v>
      </c>
      <c r="B2292" t="s">
        <v>15</v>
      </c>
      <c r="C2292" s="2" t="s">
        <v>51</v>
      </c>
      <c r="D2292" s="2" t="s">
        <v>51</v>
      </c>
      <c r="E2292" s="2" t="s">
        <v>51</v>
      </c>
      <c r="F2292" s="2" t="s">
        <v>51</v>
      </c>
      <c r="G2292" s="2" t="s">
        <v>51</v>
      </c>
      <c r="H2292" s="2" t="s">
        <v>51</v>
      </c>
    </row>
    <row r="2293" spans="1:8" x14ac:dyDescent="0.35">
      <c r="A2293" t="s">
        <v>164</v>
      </c>
      <c r="B2293" t="s">
        <v>16</v>
      </c>
      <c r="C2293" s="2" t="s">
        <v>51</v>
      </c>
      <c r="D2293" s="2" t="s">
        <v>51</v>
      </c>
      <c r="E2293" s="2" t="s">
        <v>51</v>
      </c>
      <c r="F2293" s="2" t="s">
        <v>51</v>
      </c>
      <c r="G2293" s="2" t="s">
        <v>51</v>
      </c>
      <c r="H2293" s="2" t="s">
        <v>51</v>
      </c>
    </row>
    <row r="2294" spans="1:8" x14ac:dyDescent="0.35">
      <c r="A2294" t="s">
        <v>164</v>
      </c>
      <c r="B2294" t="s">
        <v>17</v>
      </c>
      <c r="C2294" s="2" t="s">
        <v>51</v>
      </c>
      <c r="D2294" s="2" t="s">
        <v>51</v>
      </c>
      <c r="E2294" s="2" t="s">
        <v>51</v>
      </c>
      <c r="F2294" s="2" t="s">
        <v>51</v>
      </c>
      <c r="G2294" s="2" t="s">
        <v>51</v>
      </c>
      <c r="H2294" s="2" t="s">
        <v>51</v>
      </c>
    </row>
    <row r="2295" spans="1:8" x14ac:dyDescent="0.35">
      <c r="A2295" t="s">
        <v>164</v>
      </c>
      <c r="B2295" t="s">
        <v>18</v>
      </c>
      <c r="C2295" s="2" t="s">
        <v>51</v>
      </c>
      <c r="D2295" s="2" t="s">
        <v>51</v>
      </c>
      <c r="E2295" s="2" t="s">
        <v>51</v>
      </c>
      <c r="F2295" s="2" t="s">
        <v>51</v>
      </c>
      <c r="G2295" s="2" t="s">
        <v>51</v>
      </c>
      <c r="H2295" s="2" t="s">
        <v>51</v>
      </c>
    </row>
    <row r="2296" spans="1:8" x14ac:dyDescent="0.35">
      <c r="A2296" t="s">
        <v>164</v>
      </c>
      <c r="B2296" t="s">
        <v>19</v>
      </c>
      <c r="C2296" s="2" t="s">
        <v>51</v>
      </c>
      <c r="D2296" s="2" t="s">
        <v>51</v>
      </c>
      <c r="E2296" s="2" t="s">
        <v>51</v>
      </c>
      <c r="F2296" s="2" t="s">
        <v>51</v>
      </c>
      <c r="G2296" s="2" t="s">
        <v>51</v>
      </c>
      <c r="H2296" s="2" t="s">
        <v>51</v>
      </c>
    </row>
    <row r="2297" spans="1:8" x14ac:dyDescent="0.35">
      <c r="A2297" t="s">
        <v>164</v>
      </c>
      <c r="B2297" t="s">
        <v>20</v>
      </c>
      <c r="C2297" s="2" t="s">
        <v>51</v>
      </c>
      <c r="D2297" s="2" t="s">
        <v>51</v>
      </c>
      <c r="E2297" s="2" t="s">
        <v>51</v>
      </c>
      <c r="F2297" s="2" t="s">
        <v>51</v>
      </c>
      <c r="G2297" s="2" t="s">
        <v>51</v>
      </c>
      <c r="H2297" s="2" t="s">
        <v>51</v>
      </c>
    </row>
    <row r="2298" spans="1:8" x14ac:dyDescent="0.35">
      <c r="A2298" t="s">
        <v>164</v>
      </c>
      <c r="B2298" t="s">
        <v>21</v>
      </c>
      <c r="C2298" s="2" t="s">
        <v>51</v>
      </c>
      <c r="D2298" s="2" t="s">
        <v>51</v>
      </c>
      <c r="E2298" s="2" t="s">
        <v>51</v>
      </c>
      <c r="F2298" s="2" t="s">
        <v>51</v>
      </c>
      <c r="G2298" s="2" t="s">
        <v>51</v>
      </c>
      <c r="H2298" s="2" t="s">
        <v>51</v>
      </c>
    </row>
    <row r="2299" spans="1:8" x14ac:dyDescent="0.35">
      <c r="A2299" t="s">
        <v>164</v>
      </c>
      <c r="B2299" t="s">
        <v>22</v>
      </c>
      <c r="C2299" s="2" t="s">
        <v>51</v>
      </c>
      <c r="D2299" s="2" t="s">
        <v>51</v>
      </c>
      <c r="E2299" s="2" t="s">
        <v>51</v>
      </c>
      <c r="F2299" s="2" t="s">
        <v>51</v>
      </c>
      <c r="G2299" s="2" t="s">
        <v>51</v>
      </c>
      <c r="H2299" s="2" t="s">
        <v>51</v>
      </c>
    </row>
    <row r="2300" spans="1:8" x14ac:dyDescent="0.35">
      <c r="A2300" t="s">
        <v>164</v>
      </c>
      <c r="B2300" t="s">
        <v>23</v>
      </c>
      <c r="C2300" s="2" t="s">
        <v>51</v>
      </c>
      <c r="D2300" s="2" t="s">
        <v>51</v>
      </c>
      <c r="E2300" s="2" t="s">
        <v>51</v>
      </c>
      <c r="F2300" s="2" t="s">
        <v>51</v>
      </c>
      <c r="G2300" s="2" t="s">
        <v>51</v>
      </c>
      <c r="H2300" s="2" t="s">
        <v>51</v>
      </c>
    </row>
    <row r="2301" spans="1:8" x14ac:dyDescent="0.35">
      <c r="A2301" t="s">
        <v>164</v>
      </c>
      <c r="B2301" t="s">
        <v>24</v>
      </c>
      <c r="C2301" s="2" t="s">
        <v>51</v>
      </c>
      <c r="D2301" s="2" t="s">
        <v>51</v>
      </c>
      <c r="E2301" s="2" t="s">
        <v>51</v>
      </c>
      <c r="F2301" s="2" t="s">
        <v>51</v>
      </c>
      <c r="G2301" s="2" t="s">
        <v>51</v>
      </c>
      <c r="H2301" s="2" t="s">
        <v>51</v>
      </c>
    </row>
    <row r="2302" spans="1:8" x14ac:dyDescent="0.35">
      <c r="A2302" t="s">
        <v>164</v>
      </c>
      <c r="B2302" t="s">
        <v>25</v>
      </c>
      <c r="C2302" s="2" t="s">
        <v>51</v>
      </c>
      <c r="D2302" s="2" t="s">
        <v>51</v>
      </c>
      <c r="E2302" s="2" t="s">
        <v>51</v>
      </c>
      <c r="F2302" s="2" t="s">
        <v>51</v>
      </c>
      <c r="G2302" s="2" t="s">
        <v>51</v>
      </c>
      <c r="H2302" s="2" t="s">
        <v>51</v>
      </c>
    </row>
    <row r="2303" spans="1:8" x14ac:dyDescent="0.35">
      <c r="A2303" t="s">
        <v>164</v>
      </c>
      <c r="B2303" t="s">
        <v>26</v>
      </c>
      <c r="C2303" s="2" t="s">
        <v>51</v>
      </c>
      <c r="D2303" s="2" t="s">
        <v>51</v>
      </c>
      <c r="E2303" s="2" t="s">
        <v>51</v>
      </c>
      <c r="F2303" s="2" t="s">
        <v>51</v>
      </c>
      <c r="G2303" s="2" t="s">
        <v>51</v>
      </c>
      <c r="H2303" s="2" t="s">
        <v>51</v>
      </c>
    </row>
    <row r="2304" spans="1:8" x14ac:dyDescent="0.35">
      <c r="A2304" t="s">
        <v>164</v>
      </c>
      <c r="B2304" t="s">
        <v>27</v>
      </c>
      <c r="C2304" s="2" t="s">
        <v>51</v>
      </c>
      <c r="D2304" s="2" t="s">
        <v>51</v>
      </c>
      <c r="E2304" s="2" t="s">
        <v>51</v>
      </c>
      <c r="F2304" s="2" t="s">
        <v>51</v>
      </c>
      <c r="G2304" s="2" t="s">
        <v>51</v>
      </c>
      <c r="H2304" s="2" t="s">
        <v>51</v>
      </c>
    </row>
    <row r="2305" spans="1:8" x14ac:dyDescent="0.35">
      <c r="A2305" t="s">
        <v>164</v>
      </c>
      <c r="B2305" t="s">
        <v>28</v>
      </c>
      <c r="C2305" s="2" t="s">
        <v>51</v>
      </c>
      <c r="D2305" s="2" t="s">
        <v>51</v>
      </c>
      <c r="E2305" s="2" t="s">
        <v>51</v>
      </c>
      <c r="F2305" s="2" t="s">
        <v>51</v>
      </c>
      <c r="G2305" s="2" t="s">
        <v>51</v>
      </c>
      <c r="H2305" s="2" t="s">
        <v>51</v>
      </c>
    </row>
    <row r="2306" spans="1:8" x14ac:dyDescent="0.35">
      <c r="A2306" t="s">
        <v>164</v>
      </c>
      <c r="B2306" t="s">
        <v>29</v>
      </c>
      <c r="C2306" s="2" t="s">
        <v>51</v>
      </c>
      <c r="D2306" s="2" t="s">
        <v>51</v>
      </c>
      <c r="E2306" s="2" t="s">
        <v>51</v>
      </c>
      <c r="F2306" s="2" t="s">
        <v>51</v>
      </c>
      <c r="G2306" s="2" t="s">
        <v>51</v>
      </c>
      <c r="H2306" s="2" t="s">
        <v>51</v>
      </c>
    </row>
    <row r="2307" spans="1:8" x14ac:dyDescent="0.35">
      <c r="A2307" t="s">
        <v>164</v>
      </c>
      <c r="B2307" t="s">
        <v>30</v>
      </c>
      <c r="C2307" s="2" t="s">
        <v>51</v>
      </c>
      <c r="D2307" s="2" t="s">
        <v>51</v>
      </c>
      <c r="E2307" s="2">
        <v>0.23390202610334199</v>
      </c>
      <c r="F2307" s="2">
        <v>9.8285933634803406</v>
      </c>
      <c r="G2307" s="2">
        <v>0.78211516729975905</v>
      </c>
      <c r="H2307" s="2" t="s">
        <v>51</v>
      </c>
    </row>
    <row r="2308" spans="1:8" x14ac:dyDescent="0.35">
      <c r="A2308" t="s">
        <v>164</v>
      </c>
      <c r="B2308" t="s">
        <v>31</v>
      </c>
      <c r="C2308" s="2">
        <v>3.1626252265279899</v>
      </c>
      <c r="D2308" s="2" t="s">
        <v>51</v>
      </c>
      <c r="E2308" s="2">
        <v>0.249991704468987</v>
      </c>
      <c r="F2308" s="2">
        <v>9.6508018050538098</v>
      </c>
      <c r="G2308" s="2">
        <v>0.82456637882405504</v>
      </c>
      <c r="H2308" s="2" t="s">
        <v>51</v>
      </c>
    </row>
    <row r="2309" spans="1:8" x14ac:dyDescent="0.35">
      <c r="A2309" t="s">
        <v>164</v>
      </c>
      <c r="B2309" t="s">
        <v>32</v>
      </c>
      <c r="C2309" s="2">
        <v>-0.35740120109298301</v>
      </c>
      <c r="D2309" s="2" t="s">
        <v>51</v>
      </c>
      <c r="E2309" s="2">
        <v>0.26235547023139899</v>
      </c>
      <c r="F2309" s="2">
        <v>9.0845324334470696</v>
      </c>
      <c r="G2309" s="2">
        <v>0.82884200944790598</v>
      </c>
      <c r="H2309" s="2" t="s">
        <v>51</v>
      </c>
    </row>
    <row r="2310" spans="1:8" x14ac:dyDescent="0.35">
      <c r="A2310" t="s">
        <v>164</v>
      </c>
      <c r="B2310" t="s">
        <v>33</v>
      </c>
      <c r="C2310" s="2">
        <v>-7.2004824466470598</v>
      </c>
      <c r="D2310" s="2" t="s">
        <v>51</v>
      </c>
      <c r="E2310" s="2">
        <v>0.31423331957804101</v>
      </c>
      <c r="F2310" s="2">
        <v>7.90355892124877</v>
      </c>
      <c r="G2310" s="2">
        <v>0.82276154477650298</v>
      </c>
      <c r="H2310" s="2" t="s">
        <v>51</v>
      </c>
    </row>
    <row r="2311" spans="1:8" x14ac:dyDescent="0.35">
      <c r="A2311" t="s">
        <v>164</v>
      </c>
      <c r="B2311" t="s">
        <v>34</v>
      </c>
      <c r="C2311" s="2">
        <v>-2.7156352621757698</v>
      </c>
      <c r="D2311" s="2">
        <v>62790</v>
      </c>
      <c r="E2311" s="2">
        <v>0.31285035157414198</v>
      </c>
      <c r="F2311" s="2">
        <v>7.0653076985343404</v>
      </c>
      <c r="G2311" s="2">
        <v>0.75818260192693998</v>
      </c>
      <c r="H2311" s="2" t="s">
        <v>51</v>
      </c>
    </row>
    <row r="2312" spans="1:8" x14ac:dyDescent="0.35">
      <c r="A2312" t="s">
        <v>164</v>
      </c>
      <c r="B2312" t="s">
        <v>35</v>
      </c>
      <c r="C2312" s="2">
        <v>1.1690621983910601</v>
      </c>
      <c r="D2312" s="2">
        <v>64500</v>
      </c>
      <c r="E2312" s="2">
        <v>0.32902375925010202</v>
      </c>
      <c r="F2312" s="2">
        <v>6.8133253705165098</v>
      </c>
      <c r="G2312" s="2">
        <v>0.75464535790435505</v>
      </c>
      <c r="H2312" s="2" t="s">
        <v>51</v>
      </c>
    </row>
    <row r="2313" spans="1:8" x14ac:dyDescent="0.35">
      <c r="A2313" t="s">
        <v>164</v>
      </c>
      <c r="B2313" t="s">
        <v>36</v>
      </c>
      <c r="C2313" s="2">
        <v>1.22975365701149</v>
      </c>
      <c r="D2313" s="2">
        <v>44080</v>
      </c>
      <c r="E2313" s="2">
        <v>0.33063439273333101</v>
      </c>
      <c r="F2313" s="2">
        <v>6.8579460928544904</v>
      </c>
      <c r="G2313" s="2">
        <v>0.78235140734602404</v>
      </c>
      <c r="H2313" s="2" t="s">
        <v>51</v>
      </c>
    </row>
    <row r="2314" spans="1:8" x14ac:dyDescent="0.35">
      <c r="A2314" t="s">
        <v>164</v>
      </c>
      <c r="B2314" t="s">
        <v>37</v>
      </c>
      <c r="C2314" s="2">
        <v>1.2793310199902099</v>
      </c>
      <c r="D2314" s="2">
        <v>38610</v>
      </c>
      <c r="E2314" s="2">
        <v>0.34097402629237999</v>
      </c>
      <c r="F2314" s="2">
        <v>6.9239506008745204</v>
      </c>
      <c r="G2314" s="2">
        <v>0.79386198815628095</v>
      </c>
      <c r="H2314" s="2" t="s">
        <v>51</v>
      </c>
    </row>
    <row r="2315" spans="1:8" x14ac:dyDescent="0.35">
      <c r="A2315" t="s">
        <v>164</v>
      </c>
      <c r="B2315" t="s">
        <v>38</v>
      </c>
      <c r="C2315" s="2">
        <v>2.6545279845127099</v>
      </c>
      <c r="D2315" s="2">
        <v>37170</v>
      </c>
      <c r="E2315" s="2">
        <v>0.35797478346884698</v>
      </c>
      <c r="F2315" s="2">
        <v>6.8961804486410401</v>
      </c>
      <c r="G2315" s="2">
        <v>0.82645191037530696</v>
      </c>
      <c r="H2315" s="2" t="s">
        <v>51</v>
      </c>
    </row>
    <row r="2316" spans="1:8" x14ac:dyDescent="0.35">
      <c r="A2316" t="s">
        <v>164</v>
      </c>
      <c r="B2316" t="s">
        <v>39</v>
      </c>
      <c r="C2316" s="2">
        <v>2.8331222262961</v>
      </c>
      <c r="D2316" s="2">
        <v>38610</v>
      </c>
      <c r="E2316" s="2">
        <v>0.37869409553870498</v>
      </c>
      <c r="F2316" s="2">
        <v>7.00603829734849</v>
      </c>
      <c r="G2316" s="2">
        <v>0.83109614811631705</v>
      </c>
      <c r="H2316" s="2" t="s">
        <v>51</v>
      </c>
    </row>
    <row r="2317" spans="1:8" x14ac:dyDescent="0.35">
      <c r="A2317" t="s">
        <v>164</v>
      </c>
      <c r="B2317" t="s">
        <v>40</v>
      </c>
      <c r="C2317" s="2">
        <v>3.23997433895669</v>
      </c>
      <c r="D2317" s="2">
        <v>42330</v>
      </c>
      <c r="E2317" s="2">
        <v>0.39945877444995898</v>
      </c>
      <c r="F2317" s="2">
        <v>7.2839127903828897</v>
      </c>
      <c r="G2317" s="2">
        <v>0.85968381741227395</v>
      </c>
      <c r="H2317" s="2" t="s">
        <v>51</v>
      </c>
    </row>
    <row r="2318" spans="1:8" x14ac:dyDescent="0.35">
      <c r="A2318" t="s">
        <v>164</v>
      </c>
      <c r="B2318" t="s">
        <v>41</v>
      </c>
      <c r="C2318" s="2">
        <v>3.1840459233452201</v>
      </c>
      <c r="D2318" s="2">
        <v>46580</v>
      </c>
      <c r="E2318" s="2">
        <v>0.41831571238728699</v>
      </c>
      <c r="F2318" s="2">
        <v>7.19381823523329</v>
      </c>
      <c r="G2318" s="2">
        <v>0.84912789069039296</v>
      </c>
      <c r="H2318" s="2" t="s">
        <v>51</v>
      </c>
    </row>
    <row r="2319" spans="1:8" x14ac:dyDescent="0.35">
      <c r="A2319" t="s">
        <v>164</v>
      </c>
      <c r="B2319" t="s">
        <v>42</v>
      </c>
      <c r="C2319" s="2">
        <v>4.2672674524964096</v>
      </c>
      <c r="D2319" s="2">
        <v>50780</v>
      </c>
      <c r="E2319" s="2">
        <v>0.40858736521212802</v>
      </c>
      <c r="F2319" s="2">
        <v>7.4143907744003901</v>
      </c>
      <c r="G2319" s="2">
        <v>0.89111694405050701</v>
      </c>
      <c r="H2319" s="2" t="s">
        <v>51</v>
      </c>
    </row>
    <row r="2320" spans="1:8" x14ac:dyDescent="0.35">
      <c r="A2320" t="s">
        <v>164</v>
      </c>
      <c r="B2320" t="s">
        <v>43</v>
      </c>
      <c r="C2320" s="2">
        <v>3.87307585966794</v>
      </c>
      <c r="D2320" s="2">
        <v>55930</v>
      </c>
      <c r="E2320" s="2">
        <v>0.414204688716233</v>
      </c>
      <c r="F2320" s="2">
        <v>7.6992156829173197</v>
      </c>
      <c r="G2320" s="2">
        <v>0.89333840091190597</v>
      </c>
      <c r="H2320" s="2" t="s">
        <v>51</v>
      </c>
    </row>
    <row r="2321" spans="1:8" x14ac:dyDescent="0.35">
      <c r="A2321" t="s">
        <v>164</v>
      </c>
      <c r="B2321" t="s">
        <v>44</v>
      </c>
      <c r="C2321" s="2">
        <v>-5.6839756152708203</v>
      </c>
      <c r="D2321" s="2">
        <v>52500</v>
      </c>
      <c r="E2321" s="2">
        <v>0.44201175672752901</v>
      </c>
      <c r="F2321" s="2">
        <v>7.9573755137147097</v>
      </c>
      <c r="G2321" s="2">
        <v>0.90939594465151496</v>
      </c>
      <c r="H2321" s="2" t="s">
        <v>51</v>
      </c>
    </row>
    <row r="2322" spans="1:8" x14ac:dyDescent="0.35">
      <c r="A2322" t="s">
        <v>164</v>
      </c>
      <c r="B2322" t="s">
        <v>45</v>
      </c>
      <c r="C2322" s="2">
        <v>1.8392563584041901</v>
      </c>
      <c r="D2322" s="2" t="s">
        <v>51</v>
      </c>
      <c r="E2322" s="2" t="s">
        <v>51</v>
      </c>
      <c r="F2322" s="2" t="s">
        <v>51</v>
      </c>
      <c r="G2322" s="2" t="s">
        <v>51</v>
      </c>
      <c r="H2322" s="2" t="s">
        <v>51</v>
      </c>
    </row>
    <row r="2323" spans="1:8" x14ac:dyDescent="0.35">
      <c r="A2323" t="s">
        <v>164</v>
      </c>
      <c r="B2323" t="s">
        <v>46</v>
      </c>
      <c r="C2323" s="2" t="s">
        <v>51</v>
      </c>
      <c r="D2323" s="2" t="s">
        <v>51</v>
      </c>
      <c r="E2323" s="2" t="s">
        <v>51</v>
      </c>
      <c r="F2323" s="2" t="s">
        <v>51</v>
      </c>
      <c r="G2323" s="2" t="s">
        <v>51</v>
      </c>
      <c r="H2323" s="2" t="s">
        <v>51</v>
      </c>
    </row>
    <row r="2324" spans="1:8" x14ac:dyDescent="0.35">
      <c r="A2324" t="s">
        <v>166</v>
      </c>
      <c r="B2324" t="s">
        <v>4</v>
      </c>
      <c r="C2324" s="2">
        <v>-4.4786388479494796</v>
      </c>
      <c r="D2324" s="2" t="s">
        <v>51</v>
      </c>
      <c r="E2324" s="2" t="s">
        <v>51</v>
      </c>
      <c r="F2324" s="2" t="s">
        <v>51</v>
      </c>
      <c r="G2324" s="2" t="s">
        <v>51</v>
      </c>
      <c r="H2324" s="2">
        <v>55850156.380455099</v>
      </c>
    </row>
    <row r="2325" spans="1:8" x14ac:dyDescent="0.35">
      <c r="A2325" t="s">
        <v>166</v>
      </c>
      <c r="B2325" t="s">
        <v>5</v>
      </c>
      <c r="C2325" s="2">
        <v>-1.54446566470149</v>
      </c>
      <c r="D2325" s="2" t="s">
        <v>51</v>
      </c>
      <c r="E2325" s="2" t="s">
        <v>51</v>
      </c>
      <c r="F2325" s="2" t="s">
        <v>51</v>
      </c>
      <c r="G2325" s="2" t="s">
        <v>51</v>
      </c>
      <c r="H2325" s="2">
        <v>60721697.705271602</v>
      </c>
    </row>
    <row r="2326" spans="1:8" x14ac:dyDescent="0.35">
      <c r="A2326" t="s">
        <v>166</v>
      </c>
      <c r="B2326" t="s">
        <v>6</v>
      </c>
      <c r="C2326" s="2">
        <v>7.71578363090393</v>
      </c>
      <c r="D2326" s="2" t="s">
        <v>51</v>
      </c>
      <c r="E2326" s="2" t="s">
        <v>51</v>
      </c>
      <c r="F2326" s="2" t="s">
        <v>51</v>
      </c>
      <c r="G2326" s="2" t="s">
        <v>51</v>
      </c>
      <c r="H2326" s="2">
        <v>49907749.181923799</v>
      </c>
    </row>
    <row r="2327" spans="1:8" x14ac:dyDescent="0.35">
      <c r="A2327" t="s">
        <v>166</v>
      </c>
      <c r="B2327" t="s">
        <v>7</v>
      </c>
      <c r="C2327" s="2">
        <v>-8.1265135927456793</v>
      </c>
      <c r="D2327" s="2" t="s">
        <v>51</v>
      </c>
      <c r="E2327" s="2" t="s">
        <v>51</v>
      </c>
      <c r="F2327" s="2" t="s">
        <v>51</v>
      </c>
      <c r="G2327" s="2" t="s">
        <v>51</v>
      </c>
      <c r="H2327" s="2">
        <v>77939260.653010204</v>
      </c>
    </row>
    <row r="2328" spans="1:8" x14ac:dyDescent="0.35">
      <c r="A2328" t="s">
        <v>166</v>
      </c>
      <c r="B2328" t="s">
        <v>8</v>
      </c>
      <c r="C2328" s="2">
        <v>9.4817266529253299</v>
      </c>
      <c r="D2328" s="2" t="s">
        <v>51</v>
      </c>
      <c r="E2328" s="2" t="s">
        <v>51</v>
      </c>
      <c r="F2328" s="2" t="s">
        <v>51</v>
      </c>
      <c r="G2328" s="2" t="s">
        <v>51</v>
      </c>
      <c r="H2328" s="2">
        <v>78497488.652765796</v>
      </c>
    </row>
    <row r="2329" spans="1:8" x14ac:dyDescent="0.35">
      <c r="A2329" t="s">
        <v>166</v>
      </c>
      <c r="B2329" t="s">
        <v>9</v>
      </c>
      <c r="C2329" s="2">
        <v>3.9272195379805601</v>
      </c>
      <c r="D2329" s="2" t="s">
        <v>51</v>
      </c>
      <c r="E2329" s="2" t="s">
        <v>51</v>
      </c>
      <c r="F2329" s="2" t="s">
        <v>51</v>
      </c>
      <c r="G2329" s="2" t="s">
        <v>51</v>
      </c>
      <c r="H2329" s="2">
        <v>133049015.832597</v>
      </c>
    </row>
    <row r="2330" spans="1:8" x14ac:dyDescent="0.35">
      <c r="A2330" t="s">
        <v>166</v>
      </c>
      <c r="B2330" t="s">
        <v>10</v>
      </c>
      <c r="C2330" s="2">
        <v>3.5779792543046098</v>
      </c>
      <c r="D2330" s="2" t="s">
        <v>51</v>
      </c>
      <c r="E2330" s="2" t="s">
        <v>51</v>
      </c>
      <c r="F2330" s="2" t="s">
        <v>51</v>
      </c>
      <c r="G2330" s="2" t="s">
        <v>51</v>
      </c>
      <c r="H2330" s="2">
        <v>143419445.06287599</v>
      </c>
    </row>
    <row r="2331" spans="1:8" x14ac:dyDescent="0.35">
      <c r="A2331" t="s">
        <v>166</v>
      </c>
      <c r="B2331" t="s">
        <v>11</v>
      </c>
      <c r="C2331" s="2">
        <v>-4.9389878850254503</v>
      </c>
      <c r="D2331" s="2" t="s">
        <v>51</v>
      </c>
      <c r="E2331" s="2" t="s">
        <v>51</v>
      </c>
      <c r="F2331" s="2" t="s">
        <v>51</v>
      </c>
      <c r="G2331" s="2" t="s">
        <v>51</v>
      </c>
      <c r="H2331" s="2">
        <v>151698661.66051</v>
      </c>
    </row>
    <row r="2332" spans="1:8" x14ac:dyDescent="0.35">
      <c r="A2332" t="s">
        <v>166</v>
      </c>
      <c r="B2332" t="s">
        <v>12</v>
      </c>
      <c r="C2332" s="2">
        <v>1.71016528472386</v>
      </c>
      <c r="D2332" s="2" t="s">
        <v>51</v>
      </c>
      <c r="E2332" s="2" t="s">
        <v>51</v>
      </c>
      <c r="F2332" s="2" t="s">
        <v>51</v>
      </c>
      <c r="G2332" s="2" t="s">
        <v>51</v>
      </c>
      <c r="H2332" s="2">
        <v>132933487.595359</v>
      </c>
    </row>
    <row r="2333" spans="1:8" x14ac:dyDescent="0.35">
      <c r="A2333" t="s">
        <v>166</v>
      </c>
      <c r="B2333" t="s">
        <v>13</v>
      </c>
      <c r="C2333" s="2">
        <v>1.9772704345194501</v>
      </c>
      <c r="D2333" s="2" t="s">
        <v>51</v>
      </c>
      <c r="E2333" s="2" t="s">
        <v>51</v>
      </c>
      <c r="F2333" s="2" t="s">
        <v>51</v>
      </c>
      <c r="G2333" s="2" t="s">
        <v>51</v>
      </c>
      <c r="H2333" s="2">
        <v>145058921.66442099</v>
      </c>
    </row>
    <row r="2334" spans="1:8" x14ac:dyDescent="0.35">
      <c r="A2334" t="s">
        <v>166</v>
      </c>
      <c r="B2334" t="s">
        <v>14</v>
      </c>
      <c r="C2334" s="2">
        <v>-2.14752806574087</v>
      </c>
      <c r="D2334" s="2">
        <v>620</v>
      </c>
      <c r="E2334" s="2" t="s">
        <v>51</v>
      </c>
      <c r="F2334" s="2" t="s">
        <v>51</v>
      </c>
      <c r="G2334" s="2" t="s">
        <v>51</v>
      </c>
      <c r="H2334" s="2">
        <v>183086465.82297799</v>
      </c>
    </row>
    <row r="2335" spans="1:8" x14ac:dyDescent="0.35">
      <c r="A2335" t="s">
        <v>166</v>
      </c>
      <c r="B2335" t="s">
        <v>15</v>
      </c>
      <c r="C2335" s="2">
        <v>-0.55254300510186705</v>
      </c>
      <c r="D2335" s="2">
        <v>620</v>
      </c>
      <c r="E2335" s="2" t="s">
        <v>51</v>
      </c>
      <c r="F2335" s="2" t="s">
        <v>51</v>
      </c>
      <c r="G2335" s="2" t="s">
        <v>51</v>
      </c>
      <c r="H2335" s="2">
        <v>174210556.352929</v>
      </c>
    </row>
    <row r="2336" spans="1:8" x14ac:dyDescent="0.35">
      <c r="A2336" t="s">
        <v>166</v>
      </c>
      <c r="B2336" t="s">
        <v>16</v>
      </c>
      <c r="C2336" s="2">
        <v>-6.4240781994633096</v>
      </c>
      <c r="D2336" s="2">
        <v>580</v>
      </c>
      <c r="E2336" s="2" t="s">
        <v>51</v>
      </c>
      <c r="F2336" s="2" t="s">
        <v>51</v>
      </c>
      <c r="G2336" s="2" t="s">
        <v>51</v>
      </c>
      <c r="H2336" s="2">
        <v>175113093.794368</v>
      </c>
    </row>
    <row r="2337" spans="1:8" x14ac:dyDescent="0.35">
      <c r="A2337" t="s">
        <v>166</v>
      </c>
      <c r="B2337" t="s">
        <v>17</v>
      </c>
      <c r="C2337" s="2">
        <v>0.335275684646064</v>
      </c>
      <c r="D2337" s="2">
        <v>570</v>
      </c>
      <c r="E2337" s="2" t="s">
        <v>51</v>
      </c>
      <c r="F2337" s="2" t="s">
        <v>51</v>
      </c>
      <c r="G2337" s="2" t="s">
        <v>51</v>
      </c>
      <c r="H2337" s="2">
        <v>135275633.152118</v>
      </c>
    </row>
    <row r="2338" spans="1:8" x14ac:dyDescent="0.35">
      <c r="A2338" t="s">
        <v>166</v>
      </c>
      <c r="B2338" t="s">
        <v>18</v>
      </c>
      <c r="C2338" s="2">
        <v>4.89994941000114</v>
      </c>
      <c r="D2338" s="2">
        <v>590</v>
      </c>
      <c r="E2338" s="2" t="s">
        <v>51</v>
      </c>
      <c r="F2338" s="2" t="s">
        <v>51</v>
      </c>
      <c r="G2338" s="2" t="s">
        <v>51</v>
      </c>
      <c r="H2338" s="2">
        <v>99638925.967305407</v>
      </c>
    </row>
    <row r="2339" spans="1:8" x14ac:dyDescent="0.35">
      <c r="A2339" t="s">
        <v>166</v>
      </c>
      <c r="B2339" t="s">
        <v>19</v>
      </c>
      <c r="C2339" s="2">
        <v>7.2000455575190303</v>
      </c>
      <c r="D2339" s="2">
        <v>630</v>
      </c>
      <c r="E2339" s="2" t="s">
        <v>51</v>
      </c>
      <c r="F2339" s="2" t="s">
        <v>51</v>
      </c>
      <c r="G2339" s="2" t="s">
        <v>51</v>
      </c>
      <c r="H2339" s="2">
        <v>157482223.72344601</v>
      </c>
    </row>
    <row r="2340" spans="1:8" x14ac:dyDescent="0.35">
      <c r="A2340" t="s">
        <v>166</v>
      </c>
      <c r="B2340" t="s">
        <v>20</v>
      </c>
      <c r="C2340" s="2">
        <v>-4.0000929636478899</v>
      </c>
      <c r="D2340" s="2">
        <v>600</v>
      </c>
      <c r="E2340" s="2" t="s">
        <v>51</v>
      </c>
      <c r="F2340" s="2" t="s">
        <v>51</v>
      </c>
      <c r="G2340" s="2" t="s">
        <v>51</v>
      </c>
      <c r="H2340" s="2">
        <v>73317024.805279002</v>
      </c>
    </row>
    <row r="2341" spans="1:8" x14ac:dyDescent="0.35">
      <c r="A2341" t="s">
        <v>166</v>
      </c>
      <c r="B2341" t="s">
        <v>21</v>
      </c>
      <c r="C2341" s="2">
        <v>5.2999360182607402</v>
      </c>
      <c r="D2341" s="2">
        <v>630</v>
      </c>
      <c r="E2341" s="2" t="s">
        <v>51</v>
      </c>
      <c r="F2341" s="2" t="s">
        <v>51</v>
      </c>
      <c r="G2341" s="2" t="s">
        <v>51</v>
      </c>
      <c r="H2341" s="2">
        <v>94526113.584162503</v>
      </c>
    </row>
    <row r="2342" spans="1:8" x14ac:dyDescent="0.35">
      <c r="A2342" t="s">
        <v>166</v>
      </c>
      <c r="B2342" t="s">
        <v>22</v>
      </c>
      <c r="C2342" s="2">
        <v>4.7001423787932897</v>
      </c>
      <c r="D2342" s="2">
        <v>650</v>
      </c>
      <c r="E2342" s="2" t="s">
        <v>51</v>
      </c>
      <c r="F2342" s="2" t="s">
        <v>51</v>
      </c>
      <c r="G2342" s="2" t="s">
        <v>51</v>
      </c>
      <c r="H2342" s="2">
        <v>106530736.91783001</v>
      </c>
    </row>
    <row r="2343" spans="1:8" x14ac:dyDescent="0.35">
      <c r="A2343" t="s">
        <v>166</v>
      </c>
      <c r="B2343" t="s">
        <v>23</v>
      </c>
      <c r="C2343" s="2">
        <v>3.5999749043227398</v>
      </c>
      <c r="D2343" s="2">
        <v>670</v>
      </c>
      <c r="E2343" s="2" t="s">
        <v>51</v>
      </c>
      <c r="F2343" s="2" t="s">
        <v>51</v>
      </c>
      <c r="G2343" s="2" t="s">
        <v>51</v>
      </c>
      <c r="H2343" s="2">
        <v>129551919.111137</v>
      </c>
    </row>
    <row r="2344" spans="1:8" x14ac:dyDescent="0.35">
      <c r="A2344" t="s">
        <v>166</v>
      </c>
      <c r="B2344" t="s">
        <v>24</v>
      </c>
      <c r="C2344" s="2">
        <v>-2.48943244028874</v>
      </c>
      <c r="D2344" s="2">
        <v>640</v>
      </c>
      <c r="E2344" s="2" t="s">
        <v>51</v>
      </c>
      <c r="F2344" s="2" t="s">
        <v>51</v>
      </c>
      <c r="G2344" s="2" t="s">
        <v>51</v>
      </c>
      <c r="H2344" s="2">
        <v>101508293.811822</v>
      </c>
    </row>
    <row r="2345" spans="1:8" x14ac:dyDescent="0.35">
      <c r="A2345" t="s">
        <v>166</v>
      </c>
      <c r="B2345" t="s">
        <v>25</v>
      </c>
      <c r="C2345" s="2">
        <v>4.4647390264086697</v>
      </c>
      <c r="D2345" s="2">
        <v>680</v>
      </c>
      <c r="E2345" s="2" t="s">
        <v>51</v>
      </c>
      <c r="F2345" s="2" t="s">
        <v>51</v>
      </c>
      <c r="G2345" s="2" t="s">
        <v>51</v>
      </c>
      <c r="H2345" s="2">
        <v>95510949.856887907</v>
      </c>
    </row>
    <row r="2346" spans="1:8" x14ac:dyDescent="0.35">
      <c r="A2346" t="s">
        <v>166</v>
      </c>
      <c r="B2346" t="s">
        <v>26</v>
      </c>
      <c r="C2346" s="2">
        <v>3.6165421915059599</v>
      </c>
      <c r="D2346" s="2">
        <v>690</v>
      </c>
      <c r="E2346" s="2" t="s">
        <v>51</v>
      </c>
      <c r="F2346" s="2" t="s">
        <v>51</v>
      </c>
      <c r="G2346" s="2" t="s">
        <v>51</v>
      </c>
      <c r="H2346" s="2">
        <v>95871031.429126605</v>
      </c>
    </row>
    <row r="2347" spans="1:8" x14ac:dyDescent="0.35">
      <c r="A2347" t="s">
        <v>166</v>
      </c>
      <c r="B2347" t="s">
        <v>27</v>
      </c>
      <c r="C2347" s="2">
        <v>-5.3974852185587698</v>
      </c>
      <c r="D2347" s="2">
        <v>660</v>
      </c>
      <c r="E2347" s="2" t="s">
        <v>51</v>
      </c>
      <c r="F2347" s="2" t="s">
        <v>51</v>
      </c>
      <c r="G2347" s="2" t="s">
        <v>51</v>
      </c>
      <c r="H2347" s="2">
        <v>73162942.272202</v>
      </c>
    </row>
    <row r="2348" spans="1:8" x14ac:dyDescent="0.35">
      <c r="A2348" t="s">
        <v>166</v>
      </c>
      <c r="B2348" t="s">
        <v>28</v>
      </c>
      <c r="C2348" s="2">
        <v>5.9948842279869599</v>
      </c>
      <c r="D2348" s="2">
        <v>700</v>
      </c>
      <c r="E2348" s="2" t="s">
        <v>51</v>
      </c>
      <c r="F2348" s="2" t="s">
        <v>51</v>
      </c>
      <c r="G2348" s="2" t="s">
        <v>51</v>
      </c>
      <c r="H2348" s="2">
        <v>86674959.892895997</v>
      </c>
    </row>
    <row r="2349" spans="1:8" x14ac:dyDescent="0.35">
      <c r="A2349" t="s">
        <v>166</v>
      </c>
      <c r="B2349" t="s">
        <v>29</v>
      </c>
      <c r="C2349" s="2">
        <v>0.90821051487195303</v>
      </c>
      <c r="D2349" s="2">
        <v>710</v>
      </c>
      <c r="E2349" s="2" t="s">
        <v>51</v>
      </c>
      <c r="F2349" s="2" t="s">
        <v>51</v>
      </c>
      <c r="G2349" s="2" t="s">
        <v>51</v>
      </c>
      <c r="H2349" s="2">
        <v>131980827.616971</v>
      </c>
    </row>
    <row r="2350" spans="1:8" x14ac:dyDescent="0.35">
      <c r="A2350" t="s">
        <v>166</v>
      </c>
      <c r="B2350" t="s">
        <v>30</v>
      </c>
      <c r="C2350" s="2">
        <v>4.7710854304410502</v>
      </c>
      <c r="D2350" s="2">
        <v>750</v>
      </c>
      <c r="E2350" s="2" t="s">
        <v>51</v>
      </c>
      <c r="F2350" s="2" t="s">
        <v>51</v>
      </c>
      <c r="G2350" s="2" t="s">
        <v>51</v>
      </c>
      <c r="H2350" s="2">
        <v>149609820.03944701</v>
      </c>
    </row>
    <row r="2351" spans="1:8" x14ac:dyDescent="0.35">
      <c r="A2351" t="s">
        <v>166</v>
      </c>
      <c r="B2351" t="s">
        <v>31</v>
      </c>
      <c r="C2351" s="2">
        <v>4.6075348545202504</v>
      </c>
      <c r="D2351" s="2">
        <v>790</v>
      </c>
      <c r="E2351" s="2" t="s">
        <v>51</v>
      </c>
      <c r="F2351" s="2" t="s">
        <v>51</v>
      </c>
      <c r="G2351" s="2" t="s">
        <v>51</v>
      </c>
      <c r="H2351" s="2">
        <v>181662929.29227501</v>
      </c>
    </row>
    <row r="2352" spans="1:8" x14ac:dyDescent="0.35">
      <c r="A2352" t="s">
        <v>166</v>
      </c>
      <c r="B2352" t="s">
        <v>32</v>
      </c>
      <c r="C2352" s="2">
        <v>2.0541309620048498</v>
      </c>
      <c r="D2352" s="2">
        <v>800</v>
      </c>
      <c r="E2352" s="2" t="s">
        <v>51</v>
      </c>
      <c r="F2352" s="2" t="s">
        <v>51</v>
      </c>
      <c r="G2352" s="2" t="s">
        <v>51</v>
      </c>
      <c r="H2352" s="2">
        <v>253730794.39461899</v>
      </c>
    </row>
    <row r="2353" spans="1:8" x14ac:dyDescent="0.35">
      <c r="A2353" t="s">
        <v>166</v>
      </c>
      <c r="B2353" t="s">
        <v>33</v>
      </c>
      <c r="C2353" s="2">
        <v>8.5872604264099408</v>
      </c>
      <c r="D2353" s="2">
        <v>870</v>
      </c>
      <c r="E2353" s="2">
        <v>38.3338681608926</v>
      </c>
      <c r="F2353" s="2">
        <v>24.573680724403399</v>
      </c>
      <c r="G2353" s="2">
        <v>19.306966334662199</v>
      </c>
      <c r="H2353" s="2">
        <v>272980654.20437503</v>
      </c>
    </row>
    <row r="2354" spans="1:8" x14ac:dyDescent="0.35">
      <c r="A2354" t="s">
        <v>166</v>
      </c>
      <c r="B2354" t="s">
        <v>34</v>
      </c>
      <c r="C2354" s="2">
        <v>4.6308184322330703</v>
      </c>
      <c r="D2354" s="2">
        <v>910</v>
      </c>
      <c r="E2354" s="2">
        <v>37.363579595940898</v>
      </c>
      <c r="F2354" s="2">
        <v>24.509924142237502</v>
      </c>
      <c r="G2354" s="2">
        <v>18.396497827649501</v>
      </c>
      <c r="H2354" s="2">
        <v>360893405.60309601</v>
      </c>
    </row>
    <row r="2355" spans="1:8" x14ac:dyDescent="0.35">
      <c r="A2355" t="s">
        <v>166</v>
      </c>
      <c r="B2355" t="s">
        <v>35</v>
      </c>
      <c r="C2355" s="2">
        <v>4.19461533741989</v>
      </c>
      <c r="D2355" s="2">
        <v>950</v>
      </c>
      <c r="E2355" s="2">
        <v>37.569022783611402</v>
      </c>
      <c r="F2355" s="2">
        <v>26.638355429908401</v>
      </c>
      <c r="G2355" s="2">
        <v>19.9685611230259</v>
      </c>
      <c r="H2355" s="2">
        <v>334210011.44618797</v>
      </c>
    </row>
    <row r="2356" spans="1:8" x14ac:dyDescent="0.35">
      <c r="A2356" t="s">
        <v>166</v>
      </c>
      <c r="B2356" t="s">
        <v>36</v>
      </c>
      <c r="C2356" s="2">
        <v>5.0537612535691796</v>
      </c>
      <c r="D2356" s="2">
        <v>1030</v>
      </c>
      <c r="E2356" s="2">
        <v>36.814166473542798</v>
      </c>
      <c r="F2356" s="2">
        <v>27.523075374484701</v>
      </c>
      <c r="G2356" s="2">
        <v>23.651468794696498</v>
      </c>
      <c r="H2356" s="2">
        <v>271946502.27604699</v>
      </c>
    </row>
    <row r="2357" spans="1:8" x14ac:dyDescent="0.35">
      <c r="A2357" t="s">
        <v>166</v>
      </c>
      <c r="B2357" t="s">
        <v>37</v>
      </c>
      <c r="C2357" s="2">
        <v>-36.391977098388701</v>
      </c>
      <c r="D2357" s="2">
        <v>690</v>
      </c>
      <c r="E2357" s="2">
        <v>32.258906246072499</v>
      </c>
      <c r="F2357" s="2">
        <v>24.191306991536301</v>
      </c>
      <c r="G2357" s="2">
        <v>21.0613882528401</v>
      </c>
      <c r="H2357" s="2">
        <v>127125027.02978501</v>
      </c>
    </row>
    <row r="2358" spans="1:8" x14ac:dyDescent="0.35">
      <c r="A2358" t="s">
        <v>166</v>
      </c>
      <c r="B2358" t="s">
        <v>38</v>
      </c>
      <c r="C2358" s="2">
        <v>8.1070515326487694E-2</v>
      </c>
      <c r="D2358" s="2">
        <v>680</v>
      </c>
      <c r="E2358" s="2">
        <v>33.985621722614297</v>
      </c>
      <c r="F2358" s="2">
        <v>19.482501726205601</v>
      </c>
      <c r="G2358" s="2">
        <v>17.443227609028899</v>
      </c>
      <c r="H2358" s="2">
        <v>416684472.31058699</v>
      </c>
    </row>
    <row r="2359" spans="1:8" x14ac:dyDescent="0.35">
      <c r="A2359" t="s">
        <v>166</v>
      </c>
      <c r="B2359" t="s">
        <v>39</v>
      </c>
      <c r="C2359" s="2">
        <v>4.3371210302023098</v>
      </c>
      <c r="D2359" s="2">
        <v>740</v>
      </c>
      <c r="E2359" s="2">
        <v>31.527381028374499</v>
      </c>
      <c r="F2359" s="2">
        <v>22.125251348504701</v>
      </c>
      <c r="G2359" s="2">
        <v>19.744921164341999</v>
      </c>
      <c r="H2359" s="2">
        <v>369781247.56326699</v>
      </c>
    </row>
    <row r="2360" spans="1:8" x14ac:dyDescent="0.35">
      <c r="A2360" t="s">
        <v>166</v>
      </c>
      <c r="B2360" t="s">
        <v>40</v>
      </c>
      <c r="C2360" s="2">
        <v>4.7503168412234196</v>
      </c>
      <c r="D2360" s="2">
        <v>800</v>
      </c>
      <c r="E2360" s="2">
        <v>31.918991489723702</v>
      </c>
      <c r="F2360" s="2">
        <v>21.638237437079098</v>
      </c>
      <c r="G2360" s="2">
        <v>19.454173585966402</v>
      </c>
      <c r="H2360" s="2">
        <v>409962376.32584</v>
      </c>
    </row>
    <row r="2361" spans="1:8" x14ac:dyDescent="0.35">
      <c r="A2361" t="s">
        <v>166</v>
      </c>
      <c r="B2361" t="s">
        <v>41</v>
      </c>
      <c r="C2361" s="2">
        <v>4.52727821346231</v>
      </c>
      <c r="D2361" s="2">
        <v>880</v>
      </c>
      <c r="E2361" s="2">
        <v>32.790171225704803</v>
      </c>
      <c r="F2361" s="2">
        <v>20.7372245546503</v>
      </c>
      <c r="G2361" s="2">
        <v>18.440420036498899</v>
      </c>
      <c r="H2361" s="2">
        <v>530547476.58169198</v>
      </c>
    </row>
    <row r="2362" spans="1:8" x14ac:dyDescent="0.35">
      <c r="A2362" t="s">
        <v>166</v>
      </c>
      <c r="B2362" t="s">
        <v>42</v>
      </c>
      <c r="C2362" s="2">
        <v>3.7894435927546199</v>
      </c>
      <c r="D2362" s="2">
        <v>940</v>
      </c>
      <c r="E2362" s="2">
        <v>31.241331512157199</v>
      </c>
      <c r="F2362" s="2">
        <v>20.5557559569889</v>
      </c>
      <c r="G2362" s="2">
        <v>18.131538096762799</v>
      </c>
      <c r="H2362" s="2">
        <v>577454534.32508802</v>
      </c>
    </row>
    <row r="2363" spans="1:8" x14ac:dyDescent="0.35">
      <c r="A2363" t="s">
        <v>166</v>
      </c>
      <c r="B2363" t="s">
        <v>43</v>
      </c>
      <c r="C2363" s="2">
        <v>3.0999999999999899</v>
      </c>
      <c r="D2363" s="2">
        <v>960</v>
      </c>
      <c r="E2363" s="2">
        <v>28.341832464943799</v>
      </c>
      <c r="F2363" s="2">
        <v>20.5119712239464</v>
      </c>
      <c r="G2363" s="2">
        <v>17.782321112939499</v>
      </c>
      <c r="H2363" s="2">
        <v>577538364.18841803</v>
      </c>
    </row>
    <row r="2364" spans="1:8" x14ac:dyDescent="0.35">
      <c r="A2364" t="s">
        <v>166</v>
      </c>
      <c r="B2364" t="s">
        <v>44</v>
      </c>
      <c r="C2364" s="2">
        <v>0.899999996857062</v>
      </c>
      <c r="D2364" s="2">
        <v>940</v>
      </c>
      <c r="E2364" s="2">
        <v>29.4959372264099</v>
      </c>
      <c r="F2364" s="2">
        <v>20.448188762083799</v>
      </c>
      <c r="G2364" s="2">
        <v>17.7270265677463</v>
      </c>
      <c r="H2364" s="2">
        <v>604947439.30533397</v>
      </c>
    </row>
    <row r="2365" spans="1:8" x14ac:dyDescent="0.35">
      <c r="A2365" t="s">
        <v>166</v>
      </c>
      <c r="B2365" t="s">
        <v>45</v>
      </c>
      <c r="C2365" s="2">
        <v>0.90000000687875603</v>
      </c>
      <c r="D2365" s="2">
        <v>980</v>
      </c>
      <c r="E2365" s="2">
        <v>30.066921387558502</v>
      </c>
      <c r="F2365" s="2">
        <v>20.160720975629001</v>
      </c>
      <c r="G2365" s="2">
        <v>17.477813830235199</v>
      </c>
      <c r="H2365" s="2">
        <v>654289557.81889105</v>
      </c>
    </row>
    <row r="2366" spans="1:8" x14ac:dyDescent="0.35">
      <c r="A2366" t="s">
        <v>166</v>
      </c>
      <c r="B2366" t="s">
        <v>46</v>
      </c>
      <c r="C2366" s="2" t="s">
        <v>51</v>
      </c>
      <c r="D2366" s="2" t="s">
        <v>51</v>
      </c>
      <c r="E2366" s="2" t="s">
        <v>51</v>
      </c>
      <c r="F2366" s="2" t="s">
        <v>51</v>
      </c>
      <c r="G2366" s="2" t="s">
        <v>51</v>
      </c>
      <c r="H2366" s="2" t="s">
        <v>51</v>
      </c>
    </row>
    <row r="2367" spans="1:8" x14ac:dyDescent="0.35">
      <c r="A2367" t="s">
        <v>168</v>
      </c>
      <c r="B2367" t="s">
        <v>4</v>
      </c>
      <c r="C2367" s="2">
        <v>-6.0476707473300602</v>
      </c>
      <c r="D2367" s="2" t="s">
        <v>51</v>
      </c>
      <c r="E2367" s="2">
        <v>45.732164562020799</v>
      </c>
      <c r="F2367" s="2">
        <v>9.0389340532009204</v>
      </c>
      <c r="G2367" s="2" t="s">
        <v>51</v>
      </c>
      <c r="H2367" s="2" t="s">
        <v>51</v>
      </c>
    </row>
    <row r="2368" spans="1:8" x14ac:dyDescent="0.35">
      <c r="A2368" t="s">
        <v>168</v>
      </c>
      <c r="B2368" t="s">
        <v>5</v>
      </c>
      <c r="C2368" s="2">
        <v>1.0429181025977801</v>
      </c>
      <c r="D2368" s="2" t="s">
        <v>51</v>
      </c>
      <c r="E2368" s="2">
        <v>40.271449419775799</v>
      </c>
      <c r="F2368" s="2">
        <v>11.888677687124201</v>
      </c>
      <c r="G2368" s="2" t="s">
        <v>51</v>
      </c>
      <c r="H2368" s="2" t="s">
        <v>51</v>
      </c>
    </row>
    <row r="2369" spans="1:8" x14ac:dyDescent="0.35">
      <c r="A2369" t="s">
        <v>168</v>
      </c>
      <c r="B2369" t="s">
        <v>6</v>
      </c>
      <c r="C2369" s="2">
        <v>5.3466089993691197</v>
      </c>
      <c r="D2369" s="2" t="s">
        <v>51</v>
      </c>
      <c r="E2369" s="2">
        <v>39.972387842359097</v>
      </c>
      <c r="F2369" s="2">
        <v>12.5495025418293</v>
      </c>
      <c r="G2369" s="2" t="s">
        <v>51</v>
      </c>
      <c r="H2369" s="2">
        <v>26380805.078332599</v>
      </c>
    </row>
    <row r="2370" spans="1:8" x14ac:dyDescent="0.35">
      <c r="A2370" t="s">
        <v>168</v>
      </c>
      <c r="B2370" t="s">
        <v>7</v>
      </c>
      <c r="C2370" s="2">
        <v>15.6787177787338</v>
      </c>
      <c r="D2370" s="2" t="s">
        <v>51</v>
      </c>
      <c r="E2370" s="2">
        <v>38.884634847072</v>
      </c>
      <c r="F2370" s="2">
        <v>13.1845189964244</v>
      </c>
      <c r="G2370" s="2">
        <v>11.029685950341101</v>
      </c>
      <c r="H2370" s="2">
        <v>22749068.876726199</v>
      </c>
    </row>
    <row r="2371" spans="1:8" x14ac:dyDescent="0.35">
      <c r="A2371" t="s">
        <v>168</v>
      </c>
      <c r="B2371" t="s">
        <v>8</v>
      </c>
      <c r="C2371" s="2">
        <v>2.0488989108163098</v>
      </c>
      <c r="D2371" s="2" t="s">
        <v>51</v>
      </c>
      <c r="E2371" s="2">
        <v>32.571540939709401</v>
      </c>
      <c r="F2371" s="2">
        <v>15.536766284861899</v>
      </c>
      <c r="G2371" s="2">
        <v>12.8758020618576</v>
      </c>
      <c r="H2371" s="2">
        <v>44396361.5131649</v>
      </c>
    </row>
    <row r="2372" spans="1:8" x14ac:dyDescent="0.35">
      <c r="A2372" t="s">
        <v>168</v>
      </c>
      <c r="B2372" t="s">
        <v>9</v>
      </c>
      <c r="C2372" s="2">
        <v>21.792773530392001</v>
      </c>
      <c r="D2372" s="2" t="s">
        <v>51</v>
      </c>
      <c r="E2372" s="2">
        <v>37.045455170390902</v>
      </c>
      <c r="F2372" s="2">
        <v>12.717844407736701</v>
      </c>
      <c r="G2372" s="2">
        <v>10.1566520091472</v>
      </c>
      <c r="H2372" s="2">
        <v>75438598.133176595</v>
      </c>
    </row>
    <row r="2373" spans="1:8" x14ac:dyDescent="0.35">
      <c r="A2373" t="s">
        <v>168</v>
      </c>
      <c r="B2373" t="s">
        <v>10</v>
      </c>
      <c r="C2373" s="2">
        <v>-4.0816675172733596</v>
      </c>
      <c r="D2373" s="2" t="s">
        <v>51</v>
      </c>
      <c r="E2373" s="2">
        <v>31.6746243771141</v>
      </c>
      <c r="F2373" s="2">
        <v>14.556820725424901</v>
      </c>
      <c r="G2373" s="2">
        <v>11.555435683207</v>
      </c>
      <c r="H2373" s="2">
        <v>86845830.497537896</v>
      </c>
    </row>
    <row r="2374" spans="1:8" x14ac:dyDescent="0.35">
      <c r="A2374" t="s">
        <v>168</v>
      </c>
      <c r="B2374" t="s">
        <v>11</v>
      </c>
      <c r="C2374" s="2">
        <v>-2.3888084973240402</v>
      </c>
      <c r="D2374" s="2" t="s">
        <v>51</v>
      </c>
      <c r="E2374" s="2">
        <v>31.779615091301899</v>
      </c>
      <c r="F2374" s="2">
        <v>13.9700571453088</v>
      </c>
      <c r="G2374" s="2">
        <v>10.9548447442916</v>
      </c>
      <c r="H2374" s="2">
        <v>106214857.337438</v>
      </c>
    </row>
    <row r="2375" spans="1:8" x14ac:dyDescent="0.35">
      <c r="A2375" t="s">
        <v>168</v>
      </c>
      <c r="B2375" t="s">
        <v>12</v>
      </c>
      <c r="C2375" s="2">
        <v>15.482359070013301</v>
      </c>
      <c r="D2375" s="2" t="s">
        <v>51</v>
      </c>
      <c r="E2375" s="2">
        <v>35.1904902799307</v>
      </c>
      <c r="F2375" s="2">
        <v>12.932099953810299</v>
      </c>
      <c r="G2375" s="2">
        <v>10.2559690391647</v>
      </c>
      <c r="H2375" s="2">
        <v>104308092.971257</v>
      </c>
    </row>
    <row r="2376" spans="1:8" x14ac:dyDescent="0.35">
      <c r="A2376" t="s">
        <v>168</v>
      </c>
      <c r="B2376" t="s">
        <v>13</v>
      </c>
      <c r="C2376" s="2">
        <v>4.8847351025103798</v>
      </c>
      <c r="D2376" s="2" t="s">
        <v>51</v>
      </c>
      <c r="E2376" s="2">
        <v>30.166028531134501</v>
      </c>
      <c r="F2376" s="2">
        <v>15.886493280311701</v>
      </c>
      <c r="G2376" s="2">
        <v>12.750630241366901</v>
      </c>
      <c r="H2376" s="2">
        <v>115140413.77206001</v>
      </c>
    </row>
    <row r="2377" spans="1:8" x14ac:dyDescent="0.35">
      <c r="A2377" t="s">
        <v>168</v>
      </c>
      <c r="B2377" t="s">
        <v>14</v>
      </c>
      <c r="C2377" s="2">
        <v>-4.1784723727767696</v>
      </c>
      <c r="D2377" s="2">
        <v>710</v>
      </c>
      <c r="E2377" s="2">
        <v>27.888735103629401</v>
      </c>
      <c r="F2377" s="2">
        <v>16.875421397134499</v>
      </c>
      <c r="G2377" s="2">
        <v>13.7210781203535</v>
      </c>
      <c r="H2377" s="2">
        <v>117416855.997812</v>
      </c>
    </row>
    <row r="2378" spans="1:8" x14ac:dyDescent="0.35">
      <c r="A2378" t="s">
        <v>168</v>
      </c>
      <c r="B2378" t="s">
        <v>15</v>
      </c>
      <c r="C2378" s="2">
        <v>8.5351371664717401</v>
      </c>
      <c r="D2378" s="2">
        <v>770</v>
      </c>
      <c r="E2378" s="2">
        <v>35.507749111984197</v>
      </c>
      <c r="F2378" s="2">
        <v>12.903160397738</v>
      </c>
      <c r="G2378" s="2">
        <v>10.320668982305399</v>
      </c>
      <c r="H2378" s="2">
        <v>122822460.918184</v>
      </c>
    </row>
    <row r="2379" spans="1:8" x14ac:dyDescent="0.35">
      <c r="A2379" t="s">
        <v>168</v>
      </c>
      <c r="B2379" t="s">
        <v>16</v>
      </c>
      <c r="C2379" s="2">
        <v>8.0014433463192596</v>
      </c>
      <c r="D2379" s="2">
        <v>820</v>
      </c>
      <c r="E2379" s="2">
        <v>34.3244389418211</v>
      </c>
      <c r="F2379" s="2">
        <v>13.047425771318</v>
      </c>
      <c r="G2379" s="2">
        <v>10.2773898504177</v>
      </c>
      <c r="H2379" s="2">
        <v>140538528.20525599</v>
      </c>
    </row>
    <row r="2380" spans="1:8" x14ac:dyDescent="0.35">
      <c r="A2380" t="s">
        <v>168</v>
      </c>
      <c r="B2380" t="s">
        <v>17</v>
      </c>
      <c r="C2380" s="2">
        <v>-15.709837045207699</v>
      </c>
      <c r="D2380" s="2">
        <v>670</v>
      </c>
      <c r="E2380" s="2">
        <v>31.3718947758342</v>
      </c>
      <c r="F2380" s="2">
        <v>13.6064354785026</v>
      </c>
      <c r="G2380" s="2">
        <v>10.779389695875601</v>
      </c>
      <c r="H2380" s="2">
        <v>142803087.342749</v>
      </c>
    </row>
    <row r="2381" spans="1:8" x14ac:dyDescent="0.35">
      <c r="A2381" t="s">
        <v>168</v>
      </c>
      <c r="B2381" t="s">
        <v>18</v>
      </c>
      <c r="C2381" s="2">
        <v>10.1368876335147</v>
      </c>
      <c r="D2381" s="2">
        <v>750</v>
      </c>
      <c r="E2381" s="2">
        <v>37.218269766790002</v>
      </c>
      <c r="F2381" s="2">
        <v>11.7282169092316</v>
      </c>
      <c r="G2381" s="2">
        <v>9.0679882351499295</v>
      </c>
      <c r="H2381" s="2">
        <v>196323986.450403</v>
      </c>
    </row>
    <row r="2382" spans="1:8" x14ac:dyDescent="0.35">
      <c r="A2382" t="s">
        <v>168</v>
      </c>
      <c r="B2382" t="s">
        <v>19</v>
      </c>
      <c r="C2382" s="2">
        <v>1.23654931686494</v>
      </c>
      <c r="D2382" s="2">
        <v>750</v>
      </c>
      <c r="E2382" s="2">
        <v>35.0586945912654</v>
      </c>
      <c r="F2382" s="2">
        <v>13.3429650327739</v>
      </c>
      <c r="G2382" s="2">
        <v>10.987509107985201</v>
      </c>
      <c r="H2382" s="2">
        <v>190752812.79074499</v>
      </c>
    </row>
    <row r="2383" spans="1:8" x14ac:dyDescent="0.35">
      <c r="A2383" t="s">
        <v>168</v>
      </c>
      <c r="B2383" t="s">
        <v>20</v>
      </c>
      <c r="C2383" s="2">
        <v>2.2144730346744099</v>
      </c>
      <c r="D2383" s="2">
        <v>740</v>
      </c>
      <c r="E2383" s="2">
        <v>37.547918751618496</v>
      </c>
      <c r="F2383" s="2">
        <v>12.4469503100901</v>
      </c>
      <c r="G2383" s="2">
        <v>10.1294823771628</v>
      </c>
      <c r="H2383" s="2">
        <v>325490033.27909303</v>
      </c>
    </row>
    <row r="2384" spans="1:8" x14ac:dyDescent="0.35">
      <c r="A2384" t="s">
        <v>168</v>
      </c>
      <c r="B2384" t="s">
        <v>21</v>
      </c>
      <c r="C2384" s="2">
        <v>5.6533923278835498</v>
      </c>
      <c r="D2384" s="2">
        <v>770</v>
      </c>
      <c r="E2384" s="2">
        <v>38.344663660363601</v>
      </c>
      <c r="F2384" s="2">
        <v>13.667096250433</v>
      </c>
      <c r="G2384" s="2">
        <v>11.5436139503354</v>
      </c>
      <c r="H2384" s="2">
        <v>300979333.67759198</v>
      </c>
    </row>
    <row r="2385" spans="1:8" x14ac:dyDescent="0.35">
      <c r="A2385" t="s">
        <v>168</v>
      </c>
      <c r="B2385" t="s">
        <v>22</v>
      </c>
      <c r="C2385" s="2">
        <v>6.95157991354007</v>
      </c>
      <c r="D2385" s="2">
        <v>810</v>
      </c>
      <c r="E2385" s="2">
        <v>39.004946645222702</v>
      </c>
      <c r="F2385" s="2">
        <v>12.8721553353705</v>
      </c>
      <c r="G2385" s="2">
        <v>10.7782424749768</v>
      </c>
      <c r="H2385" s="2">
        <v>295467340.89123899</v>
      </c>
    </row>
    <row r="2386" spans="1:8" x14ac:dyDescent="0.35">
      <c r="A2386" t="s">
        <v>168</v>
      </c>
      <c r="B2386" t="s">
        <v>23</v>
      </c>
      <c r="C2386" s="2">
        <v>-0.68285021729774098</v>
      </c>
      <c r="D2386" s="2">
        <v>790</v>
      </c>
      <c r="E2386" s="2">
        <v>38.0688010842374</v>
      </c>
      <c r="F2386" s="2">
        <v>12.2143930408578</v>
      </c>
      <c r="G2386" s="2">
        <v>9.7807538933570992</v>
      </c>
      <c r="H2386" s="2">
        <v>210119842.793338</v>
      </c>
    </row>
    <row r="2387" spans="1:8" x14ac:dyDescent="0.35">
      <c r="A2387" t="s">
        <v>168</v>
      </c>
      <c r="B2387" t="s">
        <v>24</v>
      </c>
      <c r="C2387" s="2">
        <v>-0.87968102544483895</v>
      </c>
      <c r="D2387" s="2">
        <v>760</v>
      </c>
      <c r="E2387" s="2">
        <v>40.705094029688297</v>
      </c>
      <c r="F2387" s="2">
        <v>10.9126617262861</v>
      </c>
      <c r="G2387" s="2">
        <v>8.5880889026491101</v>
      </c>
      <c r="H2387" s="2">
        <v>323159697.86316103</v>
      </c>
    </row>
    <row r="2388" spans="1:8" x14ac:dyDescent="0.35">
      <c r="A2388" t="s">
        <v>168</v>
      </c>
      <c r="B2388" t="s">
        <v>25</v>
      </c>
      <c r="C2388" s="2">
        <v>11.658134654294001</v>
      </c>
      <c r="D2388" s="2">
        <v>840</v>
      </c>
      <c r="E2388" s="2">
        <v>40.295438301847902</v>
      </c>
      <c r="F2388" s="2">
        <v>13.0831566587401</v>
      </c>
      <c r="G2388" s="2">
        <v>9.2114541474029803</v>
      </c>
      <c r="H2388" s="2">
        <v>688620901.04870605</v>
      </c>
    </row>
    <row r="2389" spans="1:8" x14ac:dyDescent="0.35">
      <c r="A2389" t="s">
        <v>168</v>
      </c>
      <c r="B2389" t="s">
        <v>26</v>
      </c>
      <c r="C2389" s="2">
        <v>8.4912098189805594</v>
      </c>
      <c r="D2389" s="2">
        <v>880</v>
      </c>
      <c r="E2389" s="2">
        <v>37.902952398167699</v>
      </c>
      <c r="F2389" s="2">
        <v>14.259840151649801</v>
      </c>
      <c r="G2389" s="2">
        <v>9.0621889080101301</v>
      </c>
      <c r="H2389" s="2">
        <v>1201322256.3733799</v>
      </c>
    </row>
    <row r="2390" spans="1:8" x14ac:dyDescent="0.35">
      <c r="A2390" t="s">
        <v>168</v>
      </c>
      <c r="B2390" t="s">
        <v>27</v>
      </c>
      <c r="C2390" s="2">
        <v>14.7216670121033</v>
      </c>
      <c r="D2390" s="2">
        <v>860</v>
      </c>
      <c r="E2390" s="2">
        <v>32.286023375289901</v>
      </c>
      <c r="F2390" s="2">
        <v>23.4135052284384</v>
      </c>
      <c r="G2390" s="2">
        <v>7.6713625538916901</v>
      </c>
      <c r="H2390" s="2">
        <v>1429603945.80145</v>
      </c>
    </row>
    <row r="2391" spans="1:8" x14ac:dyDescent="0.35">
      <c r="A2391" t="s">
        <v>168</v>
      </c>
      <c r="B2391" t="s">
        <v>28</v>
      </c>
      <c r="C2391" s="2">
        <v>33.629371852465901</v>
      </c>
      <c r="D2391" s="2">
        <v>1140</v>
      </c>
      <c r="E2391" s="2">
        <v>22.8971762264507</v>
      </c>
      <c r="F2391" s="2">
        <v>45.975286622019098</v>
      </c>
      <c r="G2391" s="2">
        <v>5.0207088160388302</v>
      </c>
      <c r="H2391" s="2">
        <v>1074040668.9827001</v>
      </c>
    </row>
    <row r="2392" spans="1:8" x14ac:dyDescent="0.35">
      <c r="A2392" t="s">
        <v>168</v>
      </c>
      <c r="B2392" t="s">
        <v>29</v>
      </c>
      <c r="C2392" s="2">
        <v>17.3325337350837</v>
      </c>
      <c r="D2392" s="2">
        <v>1320</v>
      </c>
      <c r="E2392" s="2">
        <v>53.814124349703903</v>
      </c>
      <c r="F2392" s="2">
        <v>9.2391603532670494</v>
      </c>
      <c r="G2392" s="2">
        <v>0.23260769051511099</v>
      </c>
      <c r="H2392" s="2">
        <v>1376692928.55268</v>
      </c>
    </row>
    <row r="2393" spans="1:8" x14ac:dyDescent="0.35">
      <c r="A2393" t="s">
        <v>168</v>
      </c>
      <c r="B2393" t="s">
        <v>30</v>
      </c>
      <c r="C2393" s="2">
        <v>0.64826201409451301</v>
      </c>
      <c r="D2393" s="2">
        <v>1310</v>
      </c>
      <c r="E2393" s="2">
        <v>55.771920439975403</v>
      </c>
      <c r="F2393" s="2">
        <v>10.034543142080899</v>
      </c>
      <c r="G2393" s="2">
        <v>0.69583585849216101</v>
      </c>
      <c r="H2393" s="2">
        <v>1648642948.0102</v>
      </c>
    </row>
    <row r="2394" spans="1:8" x14ac:dyDescent="0.35">
      <c r="A2394" t="s">
        <v>168</v>
      </c>
      <c r="B2394" t="s">
        <v>31</v>
      </c>
      <c r="C2394" s="2">
        <v>3.2714995788864298</v>
      </c>
      <c r="D2394" s="2">
        <v>1380</v>
      </c>
      <c r="E2394" s="2">
        <v>54.6732549751382</v>
      </c>
      <c r="F2394" s="2">
        <v>9.7050574472512494</v>
      </c>
      <c r="G2394" s="2">
        <v>0.67544663203893396</v>
      </c>
      <c r="H2394" s="2">
        <v>1930295318.1106999</v>
      </c>
    </row>
    <row r="2395" spans="1:8" x14ac:dyDescent="0.35">
      <c r="A2395" t="s">
        <v>168</v>
      </c>
      <c r="B2395" t="s">
        <v>32</v>
      </c>
      <c r="C2395" s="2">
        <v>3.0526915319682799</v>
      </c>
      <c r="D2395" s="2">
        <v>1360</v>
      </c>
      <c r="E2395" s="2">
        <v>54.589834803016203</v>
      </c>
      <c r="F2395" s="2">
        <v>10.4686608676663</v>
      </c>
      <c r="G2395" s="2">
        <v>0.76768070514969</v>
      </c>
      <c r="H2395" s="2">
        <v>2274069714.1255598</v>
      </c>
    </row>
    <row r="2396" spans="1:8" x14ac:dyDescent="0.35">
      <c r="A2396" t="s">
        <v>168</v>
      </c>
      <c r="B2396" t="s">
        <v>33</v>
      </c>
      <c r="C2396" s="2">
        <v>4.2176955518963304</v>
      </c>
      <c r="D2396" s="2">
        <v>1580</v>
      </c>
      <c r="E2396" s="2">
        <v>46.549392634276202</v>
      </c>
      <c r="F2396" s="2">
        <v>13.2098916933188</v>
      </c>
      <c r="G2396" s="2">
        <v>0.99638626415300702</v>
      </c>
      <c r="H2396" s="2">
        <v>2808687838.4855099</v>
      </c>
    </row>
    <row r="2397" spans="1:8" x14ac:dyDescent="0.35">
      <c r="A2397" t="s">
        <v>168</v>
      </c>
      <c r="B2397" t="s">
        <v>34</v>
      </c>
      <c r="C2397" s="2">
        <v>13.5501008595489</v>
      </c>
      <c r="D2397" s="2">
        <v>1770</v>
      </c>
      <c r="E2397" s="2">
        <v>51.945623024181501</v>
      </c>
      <c r="F2397" s="2">
        <v>11.9680625356773</v>
      </c>
      <c r="G2397" s="2">
        <v>0.97274801413542999</v>
      </c>
      <c r="H2397" s="2">
        <v>3678261191.1657</v>
      </c>
    </row>
    <row r="2398" spans="1:8" x14ac:dyDescent="0.35">
      <c r="A2398" t="s">
        <v>168</v>
      </c>
      <c r="B2398" t="s">
        <v>35</v>
      </c>
      <c r="C2398" s="2">
        <v>8.2869798438196099E-2</v>
      </c>
      <c r="D2398" s="2">
        <v>1760</v>
      </c>
      <c r="E2398" s="2">
        <v>51.1962001303935</v>
      </c>
      <c r="F2398" s="2">
        <v>12.6090044327778</v>
      </c>
      <c r="G2398" s="2">
        <v>1.7263965379260999</v>
      </c>
      <c r="H2398" s="2">
        <v>3465716121.8091698</v>
      </c>
    </row>
    <row r="2399" spans="1:8" x14ac:dyDescent="0.35">
      <c r="A2399" t="s">
        <v>168</v>
      </c>
      <c r="B2399" t="s">
        <v>36</v>
      </c>
      <c r="C2399" s="2">
        <v>8.8825760717031592</v>
      </c>
      <c r="D2399" s="2">
        <v>1690</v>
      </c>
      <c r="E2399" s="2">
        <v>54.899813808653299</v>
      </c>
      <c r="F2399" s="2">
        <v>12.9336323892287</v>
      </c>
      <c r="G2399" s="2">
        <v>2.05883992187659</v>
      </c>
      <c r="H2399" s="2">
        <v>3846282793.8858099</v>
      </c>
    </row>
    <row r="2400" spans="1:8" x14ac:dyDescent="0.35">
      <c r="A2400" t="s">
        <v>168</v>
      </c>
      <c r="B2400" t="s">
        <v>37</v>
      </c>
      <c r="C2400" s="2">
        <v>5.7000013628586403</v>
      </c>
      <c r="D2400" s="2">
        <v>1500</v>
      </c>
      <c r="E2400" s="2">
        <v>50.045192478726101</v>
      </c>
      <c r="F2400" s="2">
        <v>13.329719560607799</v>
      </c>
      <c r="G2400" s="2">
        <v>2.7202428792890498</v>
      </c>
      <c r="H2400" s="2">
        <v>3789239048.7864299</v>
      </c>
    </row>
    <row r="2401" spans="1:8" x14ac:dyDescent="0.35">
      <c r="A2401" t="s">
        <v>168</v>
      </c>
      <c r="B2401" t="s">
        <v>38</v>
      </c>
      <c r="C2401" s="2">
        <v>6.8999850453216602</v>
      </c>
      <c r="D2401" s="2">
        <v>1600</v>
      </c>
      <c r="E2401" s="2">
        <v>50.647576560038402</v>
      </c>
      <c r="F2401" s="2">
        <v>14.5111207381981</v>
      </c>
      <c r="G2401" s="2">
        <v>2.6879911485037198</v>
      </c>
      <c r="H2401" s="2">
        <v>4706363024.9112301</v>
      </c>
    </row>
    <row r="2402" spans="1:8" x14ac:dyDescent="0.35">
      <c r="A2402" t="s">
        <v>168</v>
      </c>
      <c r="B2402" t="s">
        <v>39</v>
      </c>
      <c r="C2402" s="2">
        <v>2.7676756848447299</v>
      </c>
      <c r="D2402" s="2">
        <v>1760</v>
      </c>
      <c r="E2402" s="2">
        <v>50.395582299969099</v>
      </c>
      <c r="F2402" s="2">
        <v>13.6521345659561</v>
      </c>
      <c r="G2402" s="2">
        <v>2.7782900834105702</v>
      </c>
      <c r="H2402" s="2">
        <v>3116389233.33216</v>
      </c>
    </row>
    <row r="2403" spans="1:8" x14ac:dyDescent="0.35">
      <c r="A2403" t="s">
        <v>168</v>
      </c>
      <c r="B2403" t="s">
        <v>40</v>
      </c>
      <c r="C2403" s="2">
        <v>-6.25552708545281</v>
      </c>
      <c r="D2403" s="2">
        <v>1630</v>
      </c>
      <c r="E2403" s="2">
        <v>46.125803114973301</v>
      </c>
      <c r="F2403" s="2">
        <v>13.6592291126337</v>
      </c>
      <c r="G2403" s="2">
        <v>2.9551063235294102</v>
      </c>
      <c r="H2403" s="2">
        <v>2463029758.7467999</v>
      </c>
    </row>
    <row r="2404" spans="1:8" x14ac:dyDescent="0.35">
      <c r="A2404" t="s">
        <v>168</v>
      </c>
      <c r="B2404" t="s">
        <v>41</v>
      </c>
      <c r="C2404" s="2">
        <v>-2.98869598553931</v>
      </c>
      <c r="D2404" s="2">
        <v>1560</v>
      </c>
      <c r="E2404" s="2">
        <v>48.6130864065927</v>
      </c>
      <c r="F2404" s="2">
        <v>14.6285477715639</v>
      </c>
      <c r="G2404" s="2">
        <v>2.92570955431278</v>
      </c>
      <c r="H2404" s="2">
        <v>2129397628.5815699</v>
      </c>
    </row>
    <row r="2405" spans="1:8" x14ac:dyDescent="0.35">
      <c r="A2405" t="s">
        <v>168</v>
      </c>
      <c r="B2405" t="s">
        <v>42</v>
      </c>
      <c r="C2405" s="2">
        <v>2.3740378003778599</v>
      </c>
      <c r="D2405" s="2">
        <v>1580</v>
      </c>
      <c r="E2405" s="2">
        <v>45.096236341769597</v>
      </c>
      <c r="F2405" s="2">
        <v>14.369518847124599</v>
      </c>
      <c r="G2405" s="2">
        <v>2.8739037694249099</v>
      </c>
      <c r="H2405" s="2">
        <v>2345336589.5725298</v>
      </c>
    </row>
    <row r="2406" spans="1:8" x14ac:dyDescent="0.35">
      <c r="A2406" t="s">
        <v>168</v>
      </c>
      <c r="B2406" t="s">
        <v>43</v>
      </c>
      <c r="C2406" s="2">
        <v>3.2471819174342902</v>
      </c>
      <c r="D2406" s="2">
        <v>1600</v>
      </c>
      <c r="E2406" s="2">
        <v>42.594449124090801</v>
      </c>
      <c r="F2406" s="2">
        <v>14.2700509702467</v>
      </c>
      <c r="G2406" s="2">
        <v>2.8540101940493399</v>
      </c>
      <c r="H2406" s="2">
        <v>2422921740.6739202</v>
      </c>
    </row>
    <row r="2407" spans="1:8" x14ac:dyDescent="0.35">
      <c r="A2407" t="s">
        <v>168</v>
      </c>
      <c r="B2407" t="s">
        <v>44</v>
      </c>
      <c r="C2407" s="2">
        <v>-1.60000673705524</v>
      </c>
      <c r="D2407" s="2">
        <v>1460</v>
      </c>
      <c r="E2407" s="2">
        <v>46.832845333508899</v>
      </c>
      <c r="F2407" s="2">
        <v>15.9574740564936</v>
      </c>
      <c r="G2407" s="2">
        <v>3.1915004008021199</v>
      </c>
      <c r="H2407" s="2">
        <v>2202560520.9299698</v>
      </c>
    </row>
    <row r="2408" spans="1:8" x14ac:dyDescent="0.35">
      <c r="A2408" t="s">
        <v>168</v>
      </c>
      <c r="B2408" t="s">
        <v>45</v>
      </c>
      <c r="C2408" s="2">
        <v>-1.1999905246095</v>
      </c>
      <c r="D2408" s="2">
        <v>1510</v>
      </c>
      <c r="E2408" s="2">
        <v>53.988573197347797</v>
      </c>
      <c r="F2408" s="2">
        <v>10.90044319351</v>
      </c>
      <c r="G2408" s="2" t="s">
        <v>51</v>
      </c>
      <c r="H2408" s="2">
        <v>2235055696.6458302</v>
      </c>
    </row>
    <row r="2409" spans="1:8" x14ac:dyDescent="0.35">
      <c r="A2409" t="s">
        <v>168</v>
      </c>
      <c r="B2409" t="s">
        <v>46</v>
      </c>
      <c r="C2409" s="2" t="s">
        <v>51</v>
      </c>
      <c r="D2409" s="2" t="s">
        <v>51</v>
      </c>
      <c r="E2409" s="2" t="s">
        <v>51</v>
      </c>
      <c r="F2409" s="2" t="s">
        <v>51</v>
      </c>
      <c r="G2409" s="2" t="s">
        <v>51</v>
      </c>
      <c r="H2409" s="2" t="s">
        <v>51</v>
      </c>
    </row>
    <row r="2410" spans="1:8" x14ac:dyDescent="0.35">
      <c r="A2410" t="s">
        <v>170</v>
      </c>
      <c r="B2410" t="s">
        <v>4</v>
      </c>
      <c r="C2410" s="2" t="s">
        <v>51</v>
      </c>
      <c r="D2410" s="2" t="s">
        <v>51</v>
      </c>
      <c r="E2410" s="2" t="s">
        <v>51</v>
      </c>
      <c r="F2410" s="2" t="s">
        <v>51</v>
      </c>
      <c r="G2410" s="2" t="s">
        <v>51</v>
      </c>
      <c r="H2410" s="2" t="s">
        <v>51</v>
      </c>
    </row>
    <row r="2411" spans="1:8" x14ac:dyDescent="0.35">
      <c r="A2411" t="s">
        <v>170</v>
      </c>
      <c r="B2411" t="s">
        <v>5</v>
      </c>
      <c r="C2411" s="2" t="s">
        <v>51</v>
      </c>
      <c r="D2411" s="2" t="s">
        <v>51</v>
      </c>
      <c r="E2411" s="2" t="s">
        <v>51</v>
      </c>
      <c r="F2411" s="2" t="s">
        <v>51</v>
      </c>
      <c r="G2411" s="2" t="s">
        <v>51</v>
      </c>
      <c r="H2411" s="2" t="s">
        <v>51</v>
      </c>
    </row>
    <row r="2412" spans="1:8" x14ac:dyDescent="0.35">
      <c r="A2412" t="s">
        <v>170</v>
      </c>
      <c r="B2412" t="s">
        <v>6</v>
      </c>
      <c r="C2412" s="2" t="s">
        <v>51</v>
      </c>
      <c r="D2412" s="2" t="s">
        <v>51</v>
      </c>
      <c r="E2412" s="2" t="s">
        <v>51</v>
      </c>
      <c r="F2412" s="2" t="s">
        <v>51</v>
      </c>
      <c r="G2412" s="2" t="s">
        <v>51</v>
      </c>
      <c r="H2412" s="2" t="s">
        <v>51</v>
      </c>
    </row>
    <row r="2413" spans="1:8" x14ac:dyDescent="0.35">
      <c r="A2413" t="s">
        <v>170</v>
      </c>
      <c r="B2413" t="s">
        <v>7</v>
      </c>
      <c r="C2413" s="2" t="s">
        <v>51</v>
      </c>
      <c r="D2413" s="2" t="s">
        <v>51</v>
      </c>
      <c r="E2413" s="2" t="s">
        <v>51</v>
      </c>
      <c r="F2413" s="2" t="s">
        <v>51</v>
      </c>
      <c r="G2413" s="2" t="s">
        <v>51</v>
      </c>
      <c r="H2413" s="2" t="s">
        <v>51</v>
      </c>
    </row>
    <row r="2414" spans="1:8" x14ac:dyDescent="0.35">
      <c r="A2414" t="s">
        <v>170</v>
      </c>
      <c r="B2414" t="s">
        <v>8</v>
      </c>
      <c r="C2414" s="2" t="s">
        <v>51</v>
      </c>
      <c r="D2414" s="2" t="s">
        <v>51</v>
      </c>
      <c r="E2414" s="2" t="s">
        <v>51</v>
      </c>
      <c r="F2414" s="2" t="s">
        <v>51</v>
      </c>
      <c r="G2414" s="2" t="s">
        <v>51</v>
      </c>
      <c r="H2414" s="2" t="s">
        <v>51</v>
      </c>
    </row>
    <row r="2415" spans="1:8" x14ac:dyDescent="0.35">
      <c r="A2415" t="s">
        <v>170</v>
      </c>
      <c r="B2415" t="s">
        <v>9</v>
      </c>
      <c r="C2415" s="2" t="s">
        <v>51</v>
      </c>
      <c r="D2415" s="2" t="s">
        <v>51</v>
      </c>
      <c r="E2415" s="2" t="s">
        <v>51</v>
      </c>
      <c r="F2415" s="2" t="s">
        <v>51</v>
      </c>
      <c r="G2415" s="2" t="s">
        <v>51</v>
      </c>
      <c r="H2415" s="2" t="s">
        <v>51</v>
      </c>
    </row>
    <row r="2416" spans="1:8" x14ac:dyDescent="0.35">
      <c r="A2416" t="s">
        <v>170</v>
      </c>
      <c r="B2416" t="s">
        <v>10</v>
      </c>
      <c r="C2416" s="2" t="s">
        <v>51</v>
      </c>
      <c r="D2416" s="2" t="s">
        <v>51</v>
      </c>
      <c r="E2416" s="2" t="s">
        <v>51</v>
      </c>
      <c r="F2416" s="2" t="s">
        <v>51</v>
      </c>
      <c r="G2416" s="2" t="s">
        <v>51</v>
      </c>
      <c r="H2416" s="2" t="s">
        <v>51</v>
      </c>
    </row>
    <row r="2417" spans="1:8" x14ac:dyDescent="0.35">
      <c r="A2417" t="s">
        <v>170</v>
      </c>
      <c r="B2417" t="s">
        <v>11</v>
      </c>
      <c r="C2417" s="2" t="s">
        <v>51</v>
      </c>
      <c r="D2417" s="2" t="s">
        <v>51</v>
      </c>
      <c r="E2417" s="2" t="s">
        <v>51</v>
      </c>
      <c r="F2417" s="2" t="s">
        <v>51</v>
      </c>
      <c r="G2417" s="2" t="s">
        <v>51</v>
      </c>
      <c r="H2417" s="2" t="s">
        <v>51</v>
      </c>
    </row>
    <row r="2418" spans="1:8" x14ac:dyDescent="0.35">
      <c r="A2418" t="s">
        <v>170</v>
      </c>
      <c r="B2418" t="s">
        <v>12</v>
      </c>
      <c r="C2418" s="2" t="s">
        <v>51</v>
      </c>
      <c r="D2418" s="2" t="s">
        <v>51</v>
      </c>
      <c r="E2418" s="2" t="s">
        <v>51</v>
      </c>
      <c r="F2418" s="2" t="s">
        <v>51</v>
      </c>
      <c r="G2418" s="2" t="s">
        <v>51</v>
      </c>
      <c r="H2418" s="2" t="s">
        <v>51</v>
      </c>
    </row>
    <row r="2419" spans="1:8" x14ac:dyDescent="0.35">
      <c r="A2419" t="s">
        <v>170</v>
      </c>
      <c r="B2419" t="s">
        <v>13</v>
      </c>
      <c r="C2419" s="2" t="s">
        <v>51</v>
      </c>
      <c r="D2419" s="2" t="s">
        <v>51</v>
      </c>
      <c r="E2419" s="2" t="s">
        <v>51</v>
      </c>
      <c r="F2419" s="2" t="s">
        <v>51</v>
      </c>
      <c r="G2419" s="2" t="s">
        <v>51</v>
      </c>
      <c r="H2419" s="2" t="s">
        <v>51</v>
      </c>
    </row>
    <row r="2420" spans="1:8" x14ac:dyDescent="0.35">
      <c r="A2420" t="s">
        <v>170</v>
      </c>
      <c r="B2420" t="s">
        <v>14</v>
      </c>
      <c r="C2420" s="2" t="s">
        <v>51</v>
      </c>
      <c r="D2420" s="2" t="s">
        <v>51</v>
      </c>
      <c r="E2420" s="2" t="s">
        <v>51</v>
      </c>
      <c r="F2420" s="2" t="s">
        <v>51</v>
      </c>
      <c r="G2420" s="2" t="s">
        <v>51</v>
      </c>
      <c r="H2420" s="2" t="s">
        <v>51</v>
      </c>
    </row>
    <row r="2421" spans="1:8" x14ac:dyDescent="0.35">
      <c r="A2421" t="s">
        <v>170</v>
      </c>
      <c r="B2421" t="s">
        <v>15</v>
      </c>
      <c r="C2421" s="2" t="s">
        <v>51</v>
      </c>
      <c r="D2421" s="2" t="s">
        <v>51</v>
      </c>
      <c r="E2421" s="2" t="s">
        <v>51</v>
      </c>
      <c r="F2421" s="2" t="s">
        <v>51</v>
      </c>
      <c r="G2421" s="2" t="s">
        <v>51</v>
      </c>
      <c r="H2421" s="2" t="s">
        <v>51</v>
      </c>
    </row>
    <row r="2422" spans="1:8" x14ac:dyDescent="0.35">
      <c r="A2422" t="s">
        <v>170</v>
      </c>
      <c r="B2422" t="s">
        <v>16</v>
      </c>
      <c r="C2422" s="2" t="s">
        <v>51</v>
      </c>
      <c r="D2422" s="2" t="s">
        <v>51</v>
      </c>
      <c r="E2422" s="2" t="s">
        <v>51</v>
      </c>
      <c r="F2422" s="2" t="s">
        <v>51</v>
      </c>
      <c r="G2422" s="2" t="s">
        <v>51</v>
      </c>
      <c r="H2422" s="2" t="s">
        <v>51</v>
      </c>
    </row>
    <row r="2423" spans="1:8" x14ac:dyDescent="0.35">
      <c r="A2423" t="s">
        <v>170</v>
      </c>
      <c r="B2423" t="s">
        <v>17</v>
      </c>
      <c r="C2423" s="2" t="s">
        <v>51</v>
      </c>
      <c r="D2423" s="2" t="s">
        <v>51</v>
      </c>
      <c r="E2423" s="2" t="s">
        <v>51</v>
      </c>
      <c r="F2423" s="2" t="s">
        <v>51</v>
      </c>
      <c r="G2423" s="2" t="s">
        <v>51</v>
      </c>
      <c r="H2423" s="2" t="s">
        <v>51</v>
      </c>
    </row>
    <row r="2424" spans="1:8" x14ac:dyDescent="0.35">
      <c r="A2424" t="s">
        <v>170</v>
      </c>
      <c r="B2424" t="s">
        <v>18</v>
      </c>
      <c r="C2424" s="2" t="s">
        <v>51</v>
      </c>
      <c r="D2424" s="2" t="s">
        <v>51</v>
      </c>
      <c r="E2424" s="2" t="s">
        <v>51</v>
      </c>
      <c r="F2424" s="2" t="s">
        <v>51</v>
      </c>
      <c r="G2424" s="2" t="s">
        <v>51</v>
      </c>
      <c r="H2424" s="2" t="s">
        <v>51</v>
      </c>
    </row>
    <row r="2425" spans="1:8" x14ac:dyDescent="0.35">
      <c r="A2425" t="s">
        <v>170</v>
      </c>
      <c r="B2425" t="s">
        <v>19</v>
      </c>
      <c r="C2425" s="2" t="s">
        <v>51</v>
      </c>
      <c r="D2425" s="2" t="s">
        <v>51</v>
      </c>
      <c r="E2425" s="2" t="s">
        <v>51</v>
      </c>
      <c r="F2425" s="2" t="s">
        <v>51</v>
      </c>
      <c r="G2425" s="2" t="s">
        <v>51</v>
      </c>
      <c r="H2425" s="2" t="s">
        <v>51</v>
      </c>
    </row>
    <row r="2426" spans="1:8" x14ac:dyDescent="0.35">
      <c r="A2426" t="s">
        <v>170</v>
      </c>
      <c r="B2426" t="s">
        <v>20</v>
      </c>
      <c r="C2426" s="2" t="s">
        <v>51</v>
      </c>
      <c r="D2426" s="2" t="s">
        <v>51</v>
      </c>
      <c r="E2426" s="2" t="s">
        <v>51</v>
      </c>
      <c r="F2426" s="2" t="s">
        <v>51</v>
      </c>
      <c r="G2426" s="2" t="s">
        <v>51</v>
      </c>
      <c r="H2426" s="2" t="s">
        <v>51</v>
      </c>
    </row>
    <row r="2427" spans="1:8" x14ac:dyDescent="0.35">
      <c r="A2427" t="s">
        <v>170</v>
      </c>
      <c r="B2427" t="s">
        <v>21</v>
      </c>
      <c r="C2427" s="2" t="s">
        <v>51</v>
      </c>
      <c r="D2427" s="2" t="s">
        <v>51</v>
      </c>
      <c r="E2427" s="2" t="s">
        <v>51</v>
      </c>
      <c r="F2427" s="2" t="s">
        <v>51</v>
      </c>
      <c r="G2427" s="2" t="s">
        <v>51</v>
      </c>
      <c r="H2427" s="2" t="s">
        <v>51</v>
      </c>
    </row>
    <row r="2428" spans="1:8" x14ac:dyDescent="0.35">
      <c r="A2428" t="s">
        <v>170</v>
      </c>
      <c r="B2428" t="s">
        <v>22</v>
      </c>
      <c r="C2428" s="2" t="s">
        <v>51</v>
      </c>
      <c r="D2428" s="2" t="s">
        <v>51</v>
      </c>
      <c r="E2428" s="2" t="s">
        <v>51</v>
      </c>
      <c r="F2428" s="2" t="s">
        <v>51</v>
      </c>
      <c r="G2428" s="2" t="s">
        <v>51</v>
      </c>
      <c r="H2428" s="2" t="s">
        <v>51</v>
      </c>
    </row>
    <row r="2429" spans="1:8" x14ac:dyDescent="0.35">
      <c r="A2429" t="s">
        <v>170</v>
      </c>
      <c r="B2429" t="s">
        <v>23</v>
      </c>
      <c r="C2429" s="2">
        <v>3.77026425430725</v>
      </c>
      <c r="D2429" s="2" t="s">
        <v>51</v>
      </c>
      <c r="E2429" s="2" t="s">
        <v>51</v>
      </c>
      <c r="F2429" s="2" t="s">
        <v>51</v>
      </c>
      <c r="G2429" s="2" t="s">
        <v>51</v>
      </c>
      <c r="H2429" s="2" t="s">
        <v>51</v>
      </c>
    </row>
    <row r="2430" spans="1:8" x14ac:dyDescent="0.35">
      <c r="A2430" t="s">
        <v>170</v>
      </c>
      <c r="B2430" t="s">
        <v>24</v>
      </c>
      <c r="C2430" s="2">
        <v>5.8266410966159397</v>
      </c>
      <c r="D2430" s="2" t="s">
        <v>51</v>
      </c>
      <c r="E2430" s="2" t="s">
        <v>51</v>
      </c>
      <c r="F2430" s="2" t="s">
        <v>51</v>
      </c>
      <c r="G2430" s="2" t="s">
        <v>51</v>
      </c>
      <c r="H2430" s="2" t="s">
        <v>51</v>
      </c>
    </row>
    <row r="2431" spans="1:8" x14ac:dyDescent="0.35">
      <c r="A2431" t="s">
        <v>170</v>
      </c>
      <c r="B2431" t="s">
        <v>25</v>
      </c>
      <c r="C2431" s="2">
        <v>-1.5129611865485399</v>
      </c>
      <c r="D2431" s="2" t="s">
        <v>51</v>
      </c>
      <c r="E2431" s="2" t="s">
        <v>51</v>
      </c>
      <c r="F2431" s="2" t="s">
        <v>51</v>
      </c>
      <c r="G2431" s="2" t="s">
        <v>51</v>
      </c>
      <c r="H2431" s="2" t="s">
        <v>51</v>
      </c>
    </row>
    <row r="2432" spans="1:8" x14ac:dyDescent="0.35">
      <c r="A2432" t="s">
        <v>170</v>
      </c>
      <c r="B2432" t="s">
        <v>26</v>
      </c>
      <c r="C2432" s="2">
        <v>-1.6322067203556401</v>
      </c>
      <c r="D2432" s="2" t="s">
        <v>51</v>
      </c>
      <c r="E2432" s="2" t="s">
        <v>51</v>
      </c>
      <c r="F2432" s="2" t="s">
        <v>51</v>
      </c>
      <c r="G2432" s="2" t="s">
        <v>51</v>
      </c>
      <c r="H2432" s="2" t="s">
        <v>51</v>
      </c>
    </row>
    <row r="2433" spans="1:8" x14ac:dyDescent="0.35">
      <c r="A2433" t="s">
        <v>170</v>
      </c>
      <c r="B2433" t="s">
        <v>27</v>
      </c>
      <c r="C2433" s="2">
        <v>-3.2021555815270899</v>
      </c>
      <c r="D2433" s="2" t="s">
        <v>51</v>
      </c>
      <c r="E2433" s="2" t="s">
        <v>51</v>
      </c>
      <c r="F2433" s="2" t="s">
        <v>51</v>
      </c>
      <c r="G2433" s="2" t="s">
        <v>51</v>
      </c>
      <c r="H2433" s="2" t="s">
        <v>51</v>
      </c>
    </row>
    <row r="2434" spans="1:8" x14ac:dyDescent="0.35">
      <c r="A2434" t="s">
        <v>170</v>
      </c>
      <c r="B2434" t="s">
        <v>28</v>
      </c>
      <c r="C2434" s="2">
        <v>0.22419656068531399</v>
      </c>
      <c r="D2434" s="2" t="s">
        <v>51</v>
      </c>
      <c r="E2434" s="2" t="s">
        <v>51</v>
      </c>
      <c r="F2434" s="2" t="s">
        <v>51</v>
      </c>
      <c r="G2434" s="2" t="s">
        <v>51</v>
      </c>
      <c r="H2434" s="2" t="s">
        <v>51</v>
      </c>
    </row>
    <row r="2435" spans="1:8" x14ac:dyDescent="0.35">
      <c r="A2435" t="s">
        <v>170</v>
      </c>
      <c r="B2435" t="s">
        <v>29</v>
      </c>
      <c r="C2435" s="2">
        <v>1.37773427825832</v>
      </c>
      <c r="D2435" s="2" t="s">
        <v>51</v>
      </c>
      <c r="E2435" s="2" t="s">
        <v>51</v>
      </c>
      <c r="F2435" s="2" t="s">
        <v>51</v>
      </c>
      <c r="G2435" s="2" t="s">
        <v>51</v>
      </c>
      <c r="H2435" s="2" t="s">
        <v>51</v>
      </c>
    </row>
    <row r="2436" spans="1:8" x14ac:dyDescent="0.35">
      <c r="A2436" t="s">
        <v>170</v>
      </c>
      <c r="B2436" t="s">
        <v>30</v>
      </c>
      <c r="C2436" s="2">
        <v>4.88229980058024</v>
      </c>
      <c r="D2436" s="2" t="s">
        <v>51</v>
      </c>
      <c r="E2436" s="2" t="s">
        <v>51</v>
      </c>
      <c r="F2436" s="2" t="s">
        <v>51</v>
      </c>
      <c r="G2436" s="2" t="s">
        <v>51</v>
      </c>
      <c r="H2436" s="2" t="s">
        <v>51</v>
      </c>
    </row>
    <row r="2437" spans="1:8" x14ac:dyDescent="0.35">
      <c r="A2437" t="s">
        <v>170</v>
      </c>
      <c r="B2437" t="s">
        <v>31</v>
      </c>
      <c r="C2437" s="2">
        <v>5.8983289924525799</v>
      </c>
      <c r="D2437" s="2" t="s">
        <v>51</v>
      </c>
      <c r="E2437" s="2" t="s">
        <v>51</v>
      </c>
      <c r="F2437" s="2" t="s">
        <v>51</v>
      </c>
      <c r="G2437" s="2" t="s">
        <v>51</v>
      </c>
      <c r="H2437" s="2" t="s">
        <v>51</v>
      </c>
    </row>
    <row r="2438" spans="1:8" x14ac:dyDescent="0.35">
      <c r="A2438" t="s">
        <v>170</v>
      </c>
      <c r="B2438" t="s">
        <v>32</v>
      </c>
      <c r="C2438" s="2" t="s">
        <v>51</v>
      </c>
      <c r="D2438" s="2" t="s">
        <v>51</v>
      </c>
      <c r="E2438" s="2" t="s">
        <v>51</v>
      </c>
      <c r="F2438" s="2" t="s">
        <v>51</v>
      </c>
      <c r="G2438" s="2" t="s">
        <v>51</v>
      </c>
      <c r="H2438" s="2" t="s">
        <v>51</v>
      </c>
    </row>
    <row r="2439" spans="1:8" x14ac:dyDescent="0.35">
      <c r="A2439" t="s">
        <v>170</v>
      </c>
      <c r="B2439" t="s">
        <v>33</v>
      </c>
      <c r="C2439" s="2" t="s">
        <v>51</v>
      </c>
      <c r="D2439" s="2" t="s">
        <v>51</v>
      </c>
      <c r="E2439" s="2" t="s">
        <v>51</v>
      </c>
      <c r="F2439" s="2" t="s">
        <v>51</v>
      </c>
      <c r="G2439" s="2" t="s">
        <v>51</v>
      </c>
      <c r="H2439" s="2" t="s">
        <v>51</v>
      </c>
    </row>
    <row r="2440" spans="1:8" x14ac:dyDescent="0.35">
      <c r="A2440" t="s">
        <v>170</v>
      </c>
      <c r="B2440" t="s">
        <v>34</v>
      </c>
      <c r="C2440" s="2" t="s">
        <v>51</v>
      </c>
      <c r="D2440" s="2" t="s">
        <v>51</v>
      </c>
      <c r="E2440" s="2" t="s">
        <v>51</v>
      </c>
      <c r="F2440" s="2" t="s">
        <v>51</v>
      </c>
      <c r="G2440" s="2" t="s">
        <v>51</v>
      </c>
      <c r="H2440" s="2" t="s">
        <v>51</v>
      </c>
    </row>
    <row r="2441" spans="1:8" x14ac:dyDescent="0.35">
      <c r="A2441" t="s">
        <v>170</v>
      </c>
      <c r="B2441" t="s">
        <v>35</v>
      </c>
      <c r="C2441" s="2" t="s">
        <v>51</v>
      </c>
      <c r="D2441" s="2" t="s">
        <v>51</v>
      </c>
      <c r="E2441" s="2" t="s">
        <v>51</v>
      </c>
      <c r="F2441" s="2" t="s">
        <v>51</v>
      </c>
      <c r="G2441" s="2" t="s">
        <v>51</v>
      </c>
      <c r="H2441" s="2" t="s">
        <v>51</v>
      </c>
    </row>
    <row r="2442" spans="1:8" x14ac:dyDescent="0.35">
      <c r="A2442" t="s">
        <v>170</v>
      </c>
      <c r="B2442" t="s">
        <v>36</v>
      </c>
      <c r="C2442" s="2" t="s">
        <v>51</v>
      </c>
      <c r="D2442" s="2" t="s">
        <v>51</v>
      </c>
      <c r="E2442" s="2" t="s">
        <v>51</v>
      </c>
      <c r="F2442" s="2" t="s">
        <v>51</v>
      </c>
      <c r="G2442" s="2" t="s">
        <v>51</v>
      </c>
      <c r="H2442" s="2" t="s">
        <v>51</v>
      </c>
    </row>
    <row r="2443" spans="1:8" x14ac:dyDescent="0.35">
      <c r="A2443" t="s">
        <v>170</v>
      </c>
      <c r="B2443" t="s">
        <v>37</v>
      </c>
      <c r="C2443" s="2" t="s">
        <v>51</v>
      </c>
      <c r="D2443" s="2" t="s">
        <v>51</v>
      </c>
      <c r="E2443" s="2" t="s">
        <v>51</v>
      </c>
      <c r="F2443" s="2" t="s">
        <v>51</v>
      </c>
      <c r="G2443" s="2" t="s">
        <v>51</v>
      </c>
      <c r="H2443" s="2" t="s">
        <v>51</v>
      </c>
    </row>
    <row r="2444" spans="1:8" x14ac:dyDescent="0.35">
      <c r="A2444" t="s">
        <v>170</v>
      </c>
      <c r="B2444" t="s">
        <v>38</v>
      </c>
      <c r="C2444" s="2" t="s">
        <v>51</v>
      </c>
      <c r="D2444" s="2" t="s">
        <v>51</v>
      </c>
      <c r="E2444" s="2" t="s">
        <v>51</v>
      </c>
      <c r="F2444" s="2" t="s">
        <v>51</v>
      </c>
      <c r="G2444" s="2" t="s">
        <v>51</v>
      </c>
      <c r="H2444" s="2" t="s">
        <v>51</v>
      </c>
    </row>
    <row r="2445" spans="1:8" x14ac:dyDescent="0.35">
      <c r="A2445" t="s">
        <v>170</v>
      </c>
      <c r="B2445" t="s">
        <v>39</v>
      </c>
      <c r="C2445" s="2" t="s">
        <v>51</v>
      </c>
      <c r="D2445" s="2" t="s">
        <v>51</v>
      </c>
      <c r="E2445" s="2" t="s">
        <v>51</v>
      </c>
      <c r="F2445" s="2" t="s">
        <v>51</v>
      </c>
      <c r="G2445" s="2" t="s">
        <v>51</v>
      </c>
      <c r="H2445" s="2" t="s">
        <v>51</v>
      </c>
    </row>
    <row r="2446" spans="1:8" x14ac:dyDescent="0.35">
      <c r="A2446" t="s">
        <v>170</v>
      </c>
      <c r="B2446" t="s">
        <v>40</v>
      </c>
      <c r="C2446" s="2" t="s">
        <v>51</v>
      </c>
      <c r="D2446" s="2" t="s">
        <v>51</v>
      </c>
      <c r="E2446" s="2" t="s">
        <v>51</v>
      </c>
      <c r="F2446" s="2" t="s">
        <v>51</v>
      </c>
      <c r="G2446" s="2" t="s">
        <v>51</v>
      </c>
      <c r="H2446" s="2" t="s">
        <v>51</v>
      </c>
    </row>
    <row r="2447" spans="1:8" x14ac:dyDescent="0.35">
      <c r="A2447" t="s">
        <v>170</v>
      </c>
      <c r="B2447" t="s">
        <v>41</v>
      </c>
      <c r="C2447" s="2" t="s">
        <v>51</v>
      </c>
      <c r="D2447" s="2" t="s">
        <v>51</v>
      </c>
      <c r="E2447" s="2" t="s">
        <v>51</v>
      </c>
      <c r="F2447" s="2" t="s">
        <v>51</v>
      </c>
      <c r="G2447" s="2" t="s">
        <v>51</v>
      </c>
      <c r="H2447" s="2" t="s">
        <v>51</v>
      </c>
    </row>
    <row r="2448" spans="1:8" x14ac:dyDescent="0.35">
      <c r="A2448" t="s">
        <v>170</v>
      </c>
      <c r="B2448" t="s">
        <v>42</v>
      </c>
      <c r="C2448" s="2" t="s">
        <v>51</v>
      </c>
      <c r="D2448" s="2" t="s">
        <v>51</v>
      </c>
      <c r="E2448" s="2" t="s">
        <v>51</v>
      </c>
      <c r="F2448" s="2" t="s">
        <v>51</v>
      </c>
      <c r="G2448" s="2" t="s">
        <v>51</v>
      </c>
      <c r="H2448" s="2" t="s">
        <v>51</v>
      </c>
    </row>
    <row r="2449" spans="1:8" x14ac:dyDescent="0.35">
      <c r="A2449" t="s">
        <v>170</v>
      </c>
      <c r="B2449" t="s">
        <v>43</v>
      </c>
      <c r="C2449" s="2" t="s">
        <v>51</v>
      </c>
      <c r="D2449" s="2" t="s">
        <v>51</v>
      </c>
      <c r="E2449" s="2" t="s">
        <v>51</v>
      </c>
      <c r="F2449" s="2" t="s">
        <v>51</v>
      </c>
      <c r="G2449" s="2" t="s">
        <v>51</v>
      </c>
      <c r="H2449" s="2" t="s">
        <v>51</v>
      </c>
    </row>
    <row r="2450" spans="1:8" x14ac:dyDescent="0.35">
      <c r="A2450" t="s">
        <v>170</v>
      </c>
      <c r="B2450" t="s">
        <v>44</v>
      </c>
      <c r="C2450" s="2" t="s">
        <v>51</v>
      </c>
      <c r="D2450" s="2" t="s">
        <v>51</v>
      </c>
      <c r="E2450" s="2" t="s">
        <v>51</v>
      </c>
      <c r="F2450" s="2" t="s">
        <v>51</v>
      </c>
      <c r="G2450" s="2" t="s">
        <v>51</v>
      </c>
      <c r="H2450" s="2" t="s">
        <v>51</v>
      </c>
    </row>
    <row r="2451" spans="1:8" x14ac:dyDescent="0.35">
      <c r="A2451" t="s">
        <v>170</v>
      </c>
      <c r="B2451" t="s">
        <v>45</v>
      </c>
      <c r="C2451" s="2" t="s">
        <v>51</v>
      </c>
      <c r="D2451" s="2" t="s">
        <v>51</v>
      </c>
      <c r="E2451" s="2" t="s">
        <v>51</v>
      </c>
      <c r="F2451" s="2" t="s">
        <v>51</v>
      </c>
      <c r="G2451" s="2" t="s">
        <v>51</v>
      </c>
      <c r="H2451" s="2" t="s">
        <v>51</v>
      </c>
    </row>
    <row r="2452" spans="1:8" x14ac:dyDescent="0.35">
      <c r="A2452" t="s">
        <v>170</v>
      </c>
      <c r="B2452" t="s">
        <v>46</v>
      </c>
      <c r="C2452" s="2" t="s">
        <v>51</v>
      </c>
      <c r="D2452" s="2" t="s">
        <v>51</v>
      </c>
      <c r="E2452" s="2" t="s">
        <v>51</v>
      </c>
      <c r="F2452" s="2" t="s">
        <v>51</v>
      </c>
      <c r="G2452" s="2" t="s">
        <v>51</v>
      </c>
      <c r="H2452" s="2" t="s">
        <v>51</v>
      </c>
    </row>
    <row r="2453" spans="1:8" x14ac:dyDescent="0.35">
      <c r="A2453" t="s">
        <v>172</v>
      </c>
      <c r="B2453" t="s">
        <v>4</v>
      </c>
      <c r="C2453" s="2">
        <v>7.9866207570609999</v>
      </c>
      <c r="D2453" s="2" t="s">
        <v>51</v>
      </c>
      <c r="E2453" s="2">
        <v>7.2247217023073702</v>
      </c>
      <c r="F2453" s="2">
        <v>37.296675118199303</v>
      </c>
      <c r="G2453" s="2">
        <v>21.431779069304302</v>
      </c>
      <c r="H2453" s="2">
        <v>6417870344.8717899</v>
      </c>
    </row>
    <row r="2454" spans="1:8" x14ac:dyDescent="0.35">
      <c r="A2454" t="s">
        <v>172</v>
      </c>
      <c r="B2454" t="s">
        <v>5</v>
      </c>
      <c r="C2454" s="2">
        <v>6.5253703664159097</v>
      </c>
      <c r="D2454" s="2" t="s">
        <v>51</v>
      </c>
      <c r="E2454" s="2">
        <v>6.4646074586425799</v>
      </c>
      <c r="F2454" s="2">
        <v>36.167807311104099</v>
      </c>
      <c r="G2454" s="2">
        <v>22.040644467911399</v>
      </c>
      <c r="H2454" s="2">
        <v>8087308361.0256395</v>
      </c>
    </row>
    <row r="2455" spans="1:8" x14ac:dyDescent="0.35">
      <c r="A2455" t="s">
        <v>172</v>
      </c>
      <c r="B2455" t="s">
        <v>6</v>
      </c>
      <c r="C2455" s="2">
        <v>-11.0143050601563</v>
      </c>
      <c r="D2455" s="2" t="s">
        <v>51</v>
      </c>
      <c r="E2455" s="2">
        <v>6.2880255402112404</v>
      </c>
      <c r="F2455" s="2">
        <v>35.869505574175697</v>
      </c>
      <c r="G2455" s="2">
        <v>19.410297553217202</v>
      </c>
      <c r="H2455" s="2">
        <v>2967678158.5150299</v>
      </c>
    </row>
    <row r="2456" spans="1:8" x14ac:dyDescent="0.35">
      <c r="A2456" t="s">
        <v>172</v>
      </c>
      <c r="B2456" t="s">
        <v>7</v>
      </c>
      <c r="C2456" s="2">
        <v>-5.0174205254242601</v>
      </c>
      <c r="D2456" s="2" t="s">
        <v>51</v>
      </c>
      <c r="E2456" s="2">
        <v>5.8875623665750902</v>
      </c>
      <c r="F2456" s="2">
        <v>38.569153169003101</v>
      </c>
      <c r="G2456" s="2">
        <v>20.8692186771056</v>
      </c>
      <c r="H2456" s="2">
        <v>2474672364.1325002</v>
      </c>
    </row>
    <row r="2457" spans="1:8" x14ac:dyDescent="0.35">
      <c r="A2457" t="s">
        <v>172</v>
      </c>
      <c r="B2457" t="s">
        <v>8</v>
      </c>
      <c r="C2457" s="2">
        <v>4.1036832392324003</v>
      </c>
      <c r="D2457" s="2" t="s">
        <v>51</v>
      </c>
      <c r="E2457" s="2">
        <v>7.1464723044792997</v>
      </c>
      <c r="F2457" s="2">
        <v>38.367930641666703</v>
      </c>
      <c r="G2457" s="2">
        <v>22.958152647285399</v>
      </c>
      <c r="H2457" s="2">
        <v>3788753554.3257499</v>
      </c>
    </row>
    <row r="2458" spans="1:8" x14ac:dyDescent="0.35">
      <c r="A2458" t="s">
        <v>172</v>
      </c>
      <c r="B2458" t="s">
        <v>9</v>
      </c>
      <c r="C2458" s="2">
        <v>4.0099162025315298</v>
      </c>
      <c r="D2458" s="2" t="s">
        <v>51</v>
      </c>
      <c r="E2458" s="2">
        <v>7.4687449615277899</v>
      </c>
      <c r="F2458" s="2">
        <v>39.279140666524398</v>
      </c>
      <c r="G2458" s="2">
        <v>21.946154592527201</v>
      </c>
      <c r="H2458" s="2">
        <v>3017493163.6205401</v>
      </c>
    </row>
    <row r="2459" spans="1:8" x14ac:dyDescent="0.35">
      <c r="A2459" t="s">
        <v>172</v>
      </c>
      <c r="B2459" t="s">
        <v>10</v>
      </c>
      <c r="C2459" s="2">
        <v>5.3776923225917699</v>
      </c>
      <c r="D2459" s="2" t="s">
        <v>51</v>
      </c>
      <c r="E2459" s="2">
        <v>8.5696136154409306</v>
      </c>
      <c r="F2459" s="2">
        <v>35.361687454603903</v>
      </c>
      <c r="G2459" s="2">
        <v>17.867729056734799</v>
      </c>
      <c r="H2459" s="2">
        <v>3564442763.9558401</v>
      </c>
    </row>
    <row r="2460" spans="1:8" x14ac:dyDescent="0.35">
      <c r="A2460" t="s">
        <v>172</v>
      </c>
      <c r="B2460" t="s">
        <v>11</v>
      </c>
      <c r="C2460" s="2">
        <v>6.4604685282026804</v>
      </c>
      <c r="D2460" s="2" t="s">
        <v>51</v>
      </c>
      <c r="E2460" s="2">
        <v>8.7936147026117499</v>
      </c>
      <c r="F2460" s="2">
        <v>36.203716020301997</v>
      </c>
      <c r="G2460" s="2">
        <v>17.508230269642301</v>
      </c>
      <c r="H2460" s="2">
        <v>4975124414.5663404</v>
      </c>
    </row>
    <row r="2461" spans="1:8" x14ac:dyDescent="0.35">
      <c r="A2461" t="s">
        <v>172</v>
      </c>
      <c r="B2461" t="s">
        <v>12</v>
      </c>
      <c r="C2461" s="2">
        <v>7.3451104541691903</v>
      </c>
      <c r="D2461" s="2" t="s">
        <v>51</v>
      </c>
      <c r="E2461" s="2">
        <v>8.4817550342659391</v>
      </c>
      <c r="F2461" s="2">
        <v>41.196601012656302</v>
      </c>
      <c r="G2461" s="2">
        <v>18.0586152571639</v>
      </c>
      <c r="H2461" s="2">
        <v>6027686122.19909</v>
      </c>
    </row>
    <row r="2462" spans="1:8" x14ac:dyDescent="0.35">
      <c r="A2462" t="s">
        <v>172</v>
      </c>
      <c r="B2462" t="s">
        <v>13</v>
      </c>
      <c r="C2462" s="2">
        <v>9.9233828972296294</v>
      </c>
      <c r="D2462" s="2" t="s">
        <v>51</v>
      </c>
      <c r="E2462" s="2">
        <v>8.3049701722734692</v>
      </c>
      <c r="F2462" s="2">
        <v>39.926478117552797</v>
      </c>
      <c r="G2462" s="2">
        <v>18.034986059395901</v>
      </c>
      <c r="H2462" s="2">
        <v>7710729969.2826405</v>
      </c>
    </row>
    <row r="2463" spans="1:8" x14ac:dyDescent="0.35">
      <c r="A2463" t="s">
        <v>172</v>
      </c>
      <c r="B2463" t="s">
        <v>14</v>
      </c>
      <c r="C2463" s="2">
        <v>3.33356547444561</v>
      </c>
      <c r="D2463" s="2">
        <v>4200</v>
      </c>
      <c r="E2463" s="2">
        <v>8.2365223137753691</v>
      </c>
      <c r="F2463" s="2">
        <v>39.2154932806571</v>
      </c>
      <c r="G2463" s="2">
        <v>18.5120248713047</v>
      </c>
      <c r="H2463" s="2">
        <v>8592711071.8268299</v>
      </c>
    </row>
    <row r="2464" spans="1:8" x14ac:dyDescent="0.35">
      <c r="A2464" t="s">
        <v>172</v>
      </c>
      <c r="B2464" t="s">
        <v>15</v>
      </c>
      <c r="C2464" s="2">
        <v>7.8043921855976803</v>
      </c>
      <c r="D2464" s="2">
        <v>4620</v>
      </c>
      <c r="E2464" s="2">
        <v>9.2562151484592601</v>
      </c>
      <c r="F2464" s="2">
        <v>37.3729378394139</v>
      </c>
      <c r="G2464" s="2">
        <v>19.0763833654457</v>
      </c>
      <c r="H2464" s="2">
        <v>8921380112.5365105</v>
      </c>
    </row>
    <row r="2465" spans="1:8" x14ac:dyDescent="0.35">
      <c r="A2465" t="s">
        <v>172</v>
      </c>
      <c r="B2465" t="s">
        <v>16</v>
      </c>
      <c r="C2465" s="2">
        <v>11.1667077338972</v>
      </c>
      <c r="D2465" s="2">
        <v>5300</v>
      </c>
      <c r="E2465" s="2">
        <v>9.2057930762114495</v>
      </c>
      <c r="F2465" s="2">
        <v>35.263546563680102</v>
      </c>
      <c r="G2465" s="2">
        <v>18.987091449061602</v>
      </c>
      <c r="H2465" s="2">
        <v>11574931676.3197</v>
      </c>
    </row>
    <row r="2466" spans="1:8" x14ac:dyDescent="0.35">
      <c r="A2466" t="s">
        <v>172</v>
      </c>
      <c r="B2466" t="s">
        <v>17</v>
      </c>
      <c r="C2466" s="2">
        <v>6.5887838265895597</v>
      </c>
      <c r="D2466" s="2">
        <v>5820</v>
      </c>
      <c r="E2466" s="2">
        <v>8.0336615739616892</v>
      </c>
      <c r="F2466" s="2">
        <v>34.995738784468102</v>
      </c>
      <c r="G2466" s="2">
        <v>19.271304562678999</v>
      </c>
      <c r="H2466" s="2">
        <v>13875497720.266199</v>
      </c>
    </row>
    <row r="2467" spans="1:8" x14ac:dyDescent="0.35">
      <c r="A2467" t="s">
        <v>172</v>
      </c>
      <c r="B2467" t="s">
        <v>18</v>
      </c>
      <c r="C2467" s="2">
        <v>5.0301979774894203</v>
      </c>
      <c r="D2467" s="2">
        <v>6180</v>
      </c>
      <c r="E2467" s="2">
        <v>7.5022113620255899</v>
      </c>
      <c r="F2467" s="2">
        <v>36.5858392905808</v>
      </c>
      <c r="G2467" s="2">
        <v>19.238697865941599</v>
      </c>
      <c r="H2467" s="2">
        <v>14669010150.887699</v>
      </c>
    </row>
    <row r="2468" spans="1:8" x14ac:dyDescent="0.35">
      <c r="A2468" t="s">
        <v>172</v>
      </c>
      <c r="B2468" t="s">
        <v>19</v>
      </c>
      <c r="C2468" s="2">
        <v>8.9332958693238709</v>
      </c>
      <c r="D2468" s="2">
        <v>6970</v>
      </c>
      <c r="E2468" s="2">
        <v>7.0030341564621397</v>
      </c>
      <c r="F2468" s="2">
        <v>38.0435455979312</v>
      </c>
      <c r="G2468" s="2">
        <v>19.349879522350601</v>
      </c>
      <c r="H2468" s="2">
        <v>20322836080.600899</v>
      </c>
    </row>
    <row r="2469" spans="1:8" x14ac:dyDescent="0.35">
      <c r="A2469" t="s">
        <v>172</v>
      </c>
      <c r="B2469" t="s">
        <v>20</v>
      </c>
      <c r="C2469" s="2">
        <v>6.8029165958378703</v>
      </c>
      <c r="D2469" s="2">
        <v>7710</v>
      </c>
      <c r="E2469" s="2">
        <v>5.01955878058462</v>
      </c>
      <c r="F2469" s="2">
        <v>30.849717848504099</v>
      </c>
      <c r="G2469" s="2">
        <v>15.227091407815101</v>
      </c>
      <c r="H2469" s="2">
        <v>23478978078.952702</v>
      </c>
    </row>
    <row r="2470" spans="1:8" x14ac:dyDescent="0.35">
      <c r="A2470" t="s">
        <v>172</v>
      </c>
      <c r="B2470" t="s">
        <v>21</v>
      </c>
      <c r="C2470" s="2">
        <v>7.3917392684331</v>
      </c>
      <c r="D2470" s="2">
        <v>8320</v>
      </c>
      <c r="E2470" s="2">
        <v>5.00655021831518</v>
      </c>
      <c r="F2470" s="2">
        <v>29.9914868716839</v>
      </c>
      <c r="G2470" s="2">
        <v>14.8805379046214</v>
      </c>
      <c r="H2470" s="2">
        <v>25598019974.584702</v>
      </c>
    </row>
    <row r="2471" spans="1:8" x14ac:dyDescent="0.35">
      <c r="A2471" t="s">
        <v>172</v>
      </c>
      <c r="B2471" t="s">
        <v>22</v>
      </c>
      <c r="C2471" s="2">
        <v>4.1808866270066902</v>
      </c>
      <c r="D2471" s="2">
        <v>8730</v>
      </c>
      <c r="E2471" s="2">
        <v>5.3942318666842297</v>
      </c>
      <c r="F2471" s="2">
        <v>27.3297196711158</v>
      </c>
      <c r="G2471" s="2">
        <v>14.4175557942458</v>
      </c>
      <c r="H2471" s="2">
        <v>23465978950.4478</v>
      </c>
    </row>
    <row r="2472" spans="1:8" x14ac:dyDescent="0.35">
      <c r="A2472" t="s">
        <v>172</v>
      </c>
      <c r="B2472" t="s">
        <v>23</v>
      </c>
      <c r="C2472" s="2">
        <v>-0.27363139819370003</v>
      </c>
      <c r="D2472" s="2">
        <v>8670</v>
      </c>
      <c r="E2472" s="2">
        <v>5.2940433197327801</v>
      </c>
      <c r="F2472" s="2">
        <v>27.022897244388599</v>
      </c>
      <c r="G2472" s="2">
        <v>14.683105622796701</v>
      </c>
      <c r="H2472" s="2">
        <v>17047280128.235901</v>
      </c>
    </row>
    <row r="2473" spans="1:8" x14ac:dyDescent="0.35">
      <c r="A2473" t="s">
        <v>172</v>
      </c>
      <c r="B2473" t="s">
        <v>24</v>
      </c>
      <c r="C2473" s="2">
        <v>4.9716214882971004</v>
      </c>
      <c r="D2473" s="2">
        <v>9140</v>
      </c>
      <c r="E2473" s="2">
        <v>5.0829624305518104</v>
      </c>
      <c r="F2473" s="2">
        <v>27.832900730524099</v>
      </c>
      <c r="G2473" s="2">
        <v>15.192526729256301</v>
      </c>
      <c r="H2473" s="2">
        <v>18584938667.629398</v>
      </c>
    </row>
    <row r="2474" spans="1:8" x14ac:dyDescent="0.35">
      <c r="A2474" t="s">
        <v>172</v>
      </c>
      <c r="B2474" t="s">
        <v>25</v>
      </c>
      <c r="C2474" s="2">
        <v>3.1540349245996699</v>
      </c>
      <c r="D2474" s="2">
        <v>9550</v>
      </c>
      <c r="E2474" s="2">
        <v>4.06242026405363</v>
      </c>
      <c r="F2474" s="2">
        <v>28.482572975118298</v>
      </c>
      <c r="G2474" s="2">
        <v>15.936779032056799</v>
      </c>
      <c r="H2474" s="2">
        <v>17229332732.573799</v>
      </c>
    </row>
    <row r="2475" spans="1:8" x14ac:dyDescent="0.35">
      <c r="A2475" t="s">
        <v>172</v>
      </c>
      <c r="B2475" t="s">
        <v>26</v>
      </c>
      <c r="C2475" s="2">
        <v>3.20279913520113</v>
      </c>
      <c r="D2475" s="2">
        <v>9850</v>
      </c>
      <c r="E2475" s="2">
        <v>4.0650332475120301</v>
      </c>
      <c r="F2475" s="2">
        <v>28.5180345922751</v>
      </c>
      <c r="G2475" s="2">
        <v>15.7836753201607</v>
      </c>
      <c r="H2475" s="2">
        <v>16946965269.950899</v>
      </c>
    </row>
    <row r="2476" spans="1:8" x14ac:dyDescent="0.35">
      <c r="A2476" t="s">
        <v>172</v>
      </c>
      <c r="B2476" t="s">
        <v>27</v>
      </c>
      <c r="C2476" s="2">
        <v>4.7232452686104098</v>
      </c>
      <c r="D2476" s="2">
        <v>10270</v>
      </c>
      <c r="E2476" s="2">
        <v>4.0947753309947901</v>
      </c>
      <c r="F2476" s="2">
        <v>29.715336600892599</v>
      </c>
      <c r="G2476" s="2">
        <v>15.1937580372682</v>
      </c>
      <c r="H2476" s="2">
        <v>17902111614.600399</v>
      </c>
    </row>
    <row r="2477" spans="1:8" x14ac:dyDescent="0.35">
      <c r="A2477" t="s">
        <v>172</v>
      </c>
      <c r="B2477" t="s">
        <v>28</v>
      </c>
      <c r="C2477" s="2">
        <v>6.67425416822923</v>
      </c>
      <c r="D2477" s="2">
        <v>10870</v>
      </c>
      <c r="E2477" s="2">
        <v>3.7582658253595902</v>
      </c>
      <c r="F2477" s="2">
        <v>32.752502183815601</v>
      </c>
      <c r="G2477" s="2">
        <v>14.221639790694899</v>
      </c>
      <c r="H2477" s="2">
        <v>21047626051.625</v>
      </c>
    </row>
    <row r="2478" spans="1:8" x14ac:dyDescent="0.35">
      <c r="A2478" t="s">
        <v>172</v>
      </c>
      <c r="B2478" t="s">
        <v>29</v>
      </c>
      <c r="C2478" s="2">
        <v>5.8370457191775804</v>
      </c>
      <c r="D2478" s="2">
        <v>11680</v>
      </c>
      <c r="E2478" s="2">
        <v>3.9222119378397302</v>
      </c>
      <c r="F2478" s="2">
        <v>34.035302414068703</v>
      </c>
      <c r="G2478" s="2">
        <v>12.819199970970701</v>
      </c>
      <c r="H2478" s="2">
        <v>28459879207.553299</v>
      </c>
    </row>
    <row r="2479" spans="1:8" x14ac:dyDescent="0.35">
      <c r="A2479" t="s">
        <v>172</v>
      </c>
      <c r="B2479" t="s">
        <v>30</v>
      </c>
      <c r="C2479" s="2">
        <v>6.0499908256396804</v>
      </c>
      <c r="D2479" s="2">
        <v>14000</v>
      </c>
      <c r="E2479" s="2">
        <v>3.71204514362273</v>
      </c>
      <c r="F2479" s="2">
        <v>38.684729192602298</v>
      </c>
      <c r="G2479" s="2">
        <v>11.683677107496299</v>
      </c>
      <c r="H2479" s="2">
        <v>34131446776.237801</v>
      </c>
    </row>
    <row r="2480" spans="1:8" x14ac:dyDescent="0.35">
      <c r="A2480" t="s">
        <v>172</v>
      </c>
      <c r="B2480" t="s">
        <v>31</v>
      </c>
      <c r="C2480" s="2">
        <v>5.1682309852843096</v>
      </c>
      <c r="D2480" s="2">
        <v>15220</v>
      </c>
      <c r="E2480" s="2">
        <v>3.5505710887653898</v>
      </c>
      <c r="F2480" s="2">
        <v>37.466597016648102</v>
      </c>
      <c r="G2480" s="2">
        <v>10.642166394272101</v>
      </c>
      <c r="H2480" s="2">
        <v>38565055472.869102</v>
      </c>
    </row>
    <row r="2481" spans="1:8" x14ac:dyDescent="0.35">
      <c r="A2481" t="s">
        <v>172</v>
      </c>
      <c r="B2481" t="s">
        <v>32</v>
      </c>
      <c r="C2481" s="2">
        <v>3.7893928063523798</v>
      </c>
      <c r="D2481" s="2">
        <v>15250</v>
      </c>
      <c r="E2481" s="2">
        <v>3.4244322613395202</v>
      </c>
      <c r="F2481" s="2">
        <v>31.9839914243409</v>
      </c>
      <c r="G2481" s="2">
        <v>9.9740063975517792</v>
      </c>
      <c r="H2481" s="2">
        <v>51917230263.654503</v>
      </c>
    </row>
    <row r="2482" spans="1:8" x14ac:dyDescent="0.35">
      <c r="A2482" t="s">
        <v>172</v>
      </c>
      <c r="B2482" t="s">
        <v>33</v>
      </c>
      <c r="C2482" s="2">
        <v>-1.1180372364287801</v>
      </c>
      <c r="D2482" s="2">
        <v>15010</v>
      </c>
      <c r="E2482" s="2">
        <v>3.6971269558722599</v>
      </c>
      <c r="F2482" s="2">
        <v>31.8892011541862</v>
      </c>
      <c r="G2482" s="2">
        <v>10.261159884555999</v>
      </c>
      <c r="H2482" s="2">
        <v>39287791137.650101</v>
      </c>
    </row>
    <row r="2483" spans="1:8" x14ac:dyDescent="0.35">
      <c r="A2483" t="s">
        <v>172</v>
      </c>
      <c r="B2483" t="s">
        <v>34</v>
      </c>
      <c r="C2483" s="2">
        <v>5.8516510222404703</v>
      </c>
      <c r="D2483" s="2">
        <v>16930</v>
      </c>
      <c r="E2483" s="2">
        <v>3.4782846318945202</v>
      </c>
      <c r="F2483" s="2">
        <v>33.4669030156481</v>
      </c>
      <c r="G2483" s="2">
        <v>9.8871739904540608</v>
      </c>
      <c r="H2483" s="2">
        <v>53788883117.244301</v>
      </c>
    </row>
    <row r="2484" spans="1:8" x14ac:dyDescent="0.35">
      <c r="A2484" t="s">
        <v>172</v>
      </c>
      <c r="B2484" t="s">
        <v>35</v>
      </c>
      <c r="C2484" s="2">
        <v>6.2238967850913802</v>
      </c>
      <c r="D2484" s="2">
        <v>18560</v>
      </c>
      <c r="E2484" s="2">
        <v>3.6261832358761299</v>
      </c>
      <c r="F2484" s="2">
        <v>32.441754234815697</v>
      </c>
      <c r="G2484" s="2">
        <v>9.9090537855771892</v>
      </c>
      <c r="H2484" s="2">
        <v>66942120815.4058</v>
      </c>
    </row>
    <row r="2485" spans="1:8" x14ac:dyDescent="0.35">
      <c r="A2485" t="s">
        <v>172</v>
      </c>
      <c r="B2485" t="s">
        <v>36</v>
      </c>
      <c r="C2485" s="2">
        <v>6.1553400185549396</v>
      </c>
      <c r="D2485" s="2">
        <v>20400</v>
      </c>
      <c r="E2485" s="2">
        <v>3.2749335396391701</v>
      </c>
      <c r="F2485" s="2">
        <v>30.558300327193699</v>
      </c>
      <c r="G2485" s="2">
        <v>9.8277328692570105</v>
      </c>
      <c r="H2485" s="2">
        <v>76923539153.257095</v>
      </c>
    </row>
    <row r="2486" spans="1:8" x14ac:dyDescent="0.35">
      <c r="A2486" t="s">
        <v>172</v>
      </c>
      <c r="B2486" t="s">
        <v>37</v>
      </c>
      <c r="C2486" s="2">
        <v>3.3085082471008498</v>
      </c>
      <c r="D2486" s="2">
        <v>21430</v>
      </c>
      <c r="E2486" s="2">
        <v>3.4733753278880202</v>
      </c>
      <c r="F2486" s="2">
        <v>29.430437307848301</v>
      </c>
      <c r="G2486" s="2">
        <v>9.9850325035225396</v>
      </c>
      <c r="H2486" s="2">
        <v>76232420454.790894</v>
      </c>
    </row>
    <row r="2487" spans="1:8" x14ac:dyDescent="0.35">
      <c r="A2487" t="s">
        <v>172</v>
      </c>
      <c r="B2487" t="s">
        <v>38</v>
      </c>
      <c r="C2487" s="2">
        <v>1.79264947139259</v>
      </c>
      <c r="D2487" s="2">
        <v>21770</v>
      </c>
      <c r="E2487" s="2">
        <v>3.9466206299922302</v>
      </c>
      <c r="F2487" s="2">
        <v>28.9028670653212</v>
      </c>
      <c r="G2487" s="2">
        <v>9.9204651623980098</v>
      </c>
      <c r="H2487" s="2">
        <v>65261403049.8759</v>
      </c>
    </row>
    <row r="2488" spans="1:8" x14ac:dyDescent="0.35">
      <c r="A2488" t="s">
        <v>172</v>
      </c>
      <c r="B2488" t="s">
        <v>39</v>
      </c>
      <c r="C2488" s="2">
        <v>2.1519424998118399</v>
      </c>
      <c r="D2488" s="2">
        <v>22130</v>
      </c>
      <c r="E2488" s="2">
        <v>3.7094042753832999</v>
      </c>
      <c r="F2488" s="2">
        <v>27.880640410649399</v>
      </c>
      <c r="G2488" s="2">
        <v>10.398864787538701</v>
      </c>
      <c r="H2488" s="2">
        <v>62077779405.624901</v>
      </c>
    </row>
    <row r="2489" spans="1:8" x14ac:dyDescent="0.35">
      <c r="A2489" t="s">
        <v>172</v>
      </c>
      <c r="B2489" t="s">
        <v>40</v>
      </c>
      <c r="C2489" s="2">
        <v>1.7530387490143799</v>
      </c>
      <c r="D2489" s="2">
        <v>22840</v>
      </c>
      <c r="E2489" s="2">
        <v>4.1990893712718496</v>
      </c>
      <c r="F2489" s="2">
        <v>26.779565048201501</v>
      </c>
      <c r="G2489" s="2">
        <v>9.7059248759840901</v>
      </c>
      <c r="H2489" s="2">
        <v>59105710662.541298</v>
      </c>
    </row>
    <row r="2490" spans="1:8" x14ac:dyDescent="0.35">
      <c r="A2490" t="s">
        <v>172</v>
      </c>
      <c r="B2490" t="s">
        <v>41</v>
      </c>
      <c r="C2490" s="2">
        <v>1.35769537349597</v>
      </c>
      <c r="D2490" s="2">
        <v>23590</v>
      </c>
      <c r="E2490" s="2">
        <v>4.2809716137949998</v>
      </c>
      <c r="F2490" s="2">
        <v>27.381156067120799</v>
      </c>
      <c r="G2490" s="2">
        <v>9.1608450194098392</v>
      </c>
      <c r="H2490" s="2">
        <v>62559817930.327797</v>
      </c>
    </row>
    <row r="2491" spans="1:8" x14ac:dyDescent="0.35">
      <c r="A2491" t="s">
        <v>172</v>
      </c>
      <c r="B2491" t="s">
        <v>42</v>
      </c>
      <c r="C2491" s="2">
        <v>3.9900294778448901</v>
      </c>
      <c r="D2491" s="2">
        <v>24520</v>
      </c>
      <c r="E2491" s="2">
        <v>3.9274359245875399</v>
      </c>
      <c r="F2491" s="2">
        <v>27.861522774001799</v>
      </c>
      <c r="G2491" s="2">
        <v>9.6042138191785593</v>
      </c>
      <c r="H2491" s="2">
        <v>71496535540.152298</v>
      </c>
    </row>
    <row r="2492" spans="1:8" x14ac:dyDescent="0.35">
      <c r="A2492" t="s">
        <v>172</v>
      </c>
      <c r="B2492" t="s">
        <v>43</v>
      </c>
      <c r="C2492" s="2">
        <v>0.77053958389907995</v>
      </c>
      <c r="D2492" s="2">
        <v>24650</v>
      </c>
      <c r="E2492" s="2">
        <v>3.9839672335096199</v>
      </c>
      <c r="F2492" s="2">
        <v>27.1959137922826</v>
      </c>
      <c r="G2492" s="2">
        <v>8.9925665772669792</v>
      </c>
      <c r="H2492" s="2">
        <v>69798200237.718506</v>
      </c>
    </row>
    <row r="2493" spans="1:8" x14ac:dyDescent="0.35">
      <c r="A2493" t="s">
        <v>172</v>
      </c>
      <c r="B2493" t="s">
        <v>44</v>
      </c>
      <c r="C2493" s="2">
        <v>-5.9782240617438003</v>
      </c>
      <c r="D2493" s="2">
        <v>23250</v>
      </c>
      <c r="E2493" s="2">
        <v>4.08431323801444</v>
      </c>
      <c r="F2493" s="2">
        <v>29.960419189673999</v>
      </c>
      <c r="G2493" s="2">
        <v>8.90754903453578</v>
      </c>
      <c r="H2493" s="2">
        <v>54675965338.099503</v>
      </c>
    </row>
    <row r="2494" spans="1:8" x14ac:dyDescent="0.35">
      <c r="A2494" t="s">
        <v>172</v>
      </c>
      <c r="B2494" t="s">
        <v>45</v>
      </c>
      <c r="C2494" s="2">
        <v>11.668224701621901</v>
      </c>
      <c r="D2494" s="2">
        <v>26720</v>
      </c>
      <c r="E2494" s="2">
        <v>3.2848704114929599</v>
      </c>
      <c r="F2494" s="2">
        <v>31.7485810278644</v>
      </c>
      <c r="G2494" s="2">
        <v>8.65662954864551</v>
      </c>
      <c r="H2494" s="2">
        <v>80290506928.369202</v>
      </c>
    </row>
    <row r="2495" spans="1:8" x14ac:dyDescent="0.35">
      <c r="A2495" t="s">
        <v>172</v>
      </c>
      <c r="B2495" t="s">
        <v>46</v>
      </c>
      <c r="C2495" s="2" t="s">
        <v>51</v>
      </c>
      <c r="D2495" s="2" t="s">
        <v>51</v>
      </c>
      <c r="E2495" s="2" t="s">
        <v>51</v>
      </c>
      <c r="F2495" s="2" t="s">
        <v>51</v>
      </c>
      <c r="G2495" s="2" t="s">
        <v>51</v>
      </c>
      <c r="H2495" s="2" t="s">
        <v>51</v>
      </c>
    </row>
    <row r="2496" spans="1:8" x14ac:dyDescent="0.35">
      <c r="A2496" t="s">
        <v>174</v>
      </c>
      <c r="B2496" t="s">
        <v>4</v>
      </c>
      <c r="C2496" s="2">
        <v>4.0873536755076696</v>
      </c>
      <c r="D2496" s="2" t="s">
        <v>51</v>
      </c>
      <c r="E2496" s="2">
        <v>19.3599007048185</v>
      </c>
      <c r="F2496" s="2">
        <v>31.5888495564013</v>
      </c>
      <c r="G2496" s="2">
        <v>23.269775129343401</v>
      </c>
      <c r="H2496" s="2">
        <v>6369031881.43398</v>
      </c>
    </row>
    <row r="2497" spans="1:8" x14ac:dyDescent="0.35">
      <c r="A2497" t="s">
        <v>174</v>
      </c>
      <c r="B2497" t="s">
        <v>5</v>
      </c>
      <c r="C2497" s="2">
        <v>2.2768727451217798</v>
      </c>
      <c r="D2497" s="2" t="s">
        <v>51</v>
      </c>
      <c r="E2497" s="2">
        <v>19.2477404120391</v>
      </c>
      <c r="F2497" s="2">
        <v>30.603604144296899</v>
      </c>
      <c r="G2497" s="2">
        <v>21.314341076865599</v>
      </c>
      <c r="H2497" s="2">
        <v>7504734883.2429199</v>
      </c>
    </row>
    <row r="2498" spans="1:8" x14ac:dyDescent="0.35">
      <c r="A2498" t="s">
        <v>174</v>
      </c>
      <c r="B2498" t="s">
        <v>6</v>
      </c>
      <c r="C2498" s="2">
        <v>0.94842078660451501</v>
      </c>
      <c r="D2498" s="2" t="s">
        <v>51</v>
      </c>
      <c r="E2498" s="2">
        <v>18.765121343147701</v>
      </c>
      <c r="F2498" s="2">
        <v>30.882698020020001</v>
      </c>
      <c r="G2498" s="2">
        <v>21.219814375376899</v>
      </c>
      <c r="H2498" s="2">
        <v>7983437828.6609497</v>
      </c>
    </row>
    <row r="2499" spans="1:8" x14ac:dyDescent="0.35">
      <c r="A2499" t="s">
        <v>174</v>
      </c>
      <c r="B2499" t="s">
        <v>7</v>
      </c>
      <c r="C2499" s="2">
        <v>1.57395603843689</v>
      </c>
      <c r="D2499" s="2" t="s">
        <v>51</v>
      </c>
      <c r="E2499" s="2">
        <v>18.7138952836759</v>
      </c>
      <c r="F2499" s="2">
        <v>31.500617031914398</v>
      </c>
      <c r="G2499" s="2">
        <v>20.981180608466499</v>
      </c>
      <c r="H2499" s="2">
        <v>7704606410.2970505</v>
      </c>
    </row>
    <row r="2500" spans="1:8" x14ac:dyDescent="0.35">
      <c r="A2500" t="s">
        <v>174</v>
      </c>
      <c r="B2500" t="s">
        <v>8</v>
      </c>
      <c r="C2500" s="2">
        <v>3.3506837394070601</v>
      </c>
      <c r="D2500" s="2" t="s">
        <v>51</v>
      </c>
      <c r="E2500" s="2">
        <v>17.408929767898201</v>
      </c>
      <c r="F2500" s="2">
        <v>33.2622860023274</v>
      </c>
      <c r="G2500" s="2">
        <v>22.110655440151199</v>
      </c>
      <c r="H2500" s="2">
        <v>7254692885.65973</v>
      </c>
    </row>
    <row r="2501" spans="1:8" x14ac:dyDescent="0.35">
      <c r="A2501" t="s">
        <v>174</v>
      </c>
      <c r="B2501" t="s">
        <v>9</v>
      </c>
      <c r="C2501" s="2">
        <v>3.1071061957296</v>
      </c>
      <c r="D2501" s="2" t="s">
        <v>51</v>
      </c>
      <c r="E2501" s="2">
        <v>16.990694303510601</v>
      </c>
      <c r="F2501" s="2">
        <v>34.603714988855003</v>
      </c>
      <c r="G2501" s="2">
        <v>21.386830901976499</v>
      </c>
      <c r="H2501" s="2">
        <v>6644211263.0233498</v>
      </c>
    </row>
    <row r="2502" spans="1:8" x14ac:dyDescent="0.35">
      <c r="A2502" t="s">
        <v>174</v>
      </c>
      <c r="B2502" t="s">
        <v>10</v>
      </c>
      <c r="C2502" s="2">
        <v>5.8240761374586603</v>
      </c>
      <c r="D2502" s="2" t="s">
        <v>51</v>
      </c>
      <c r="E2502" s="2">
        <v>17.476925307117501</v>
      </c>
      <c r="F2502" s="2">
        <v>36.1739528070011</v>
      </c>
      <c r="G2502" s="2">
        <v>22.476780933759699</v>
      </c>
      <c r="H2502" s="2">
        <v>6290054401.0937901</v>
      </c>
    </row>
    <row r="2503" spans="1:8" x14ac:dyDescent="0.35">
      <c r="A2503" t="s">
        <v>174</v>
      </c>
      <c r="B2503" t="s">
        <v>11</v>
      </c>
      <c r="C2503" s="2">
        <v>5.3689321482132302</v>
      </c>
      <c r="D2503" s="2" t="s">
        <v>51</v>
      </c>
      <c r="E2503" s="2">
        <v>18.063738666661799</v>
      </c>
      <c r="F2503" s="2">
        <v>34.7481326792687</v>
      </c>
      <c r="G2503" s="2">
        <v>20.3175782443423</v>
      </c>
      <c r="H2503" s="2">
        <v>7273748004.48627</v>
      </c>
    </row>
    <row r="2504" spans="1:8" x14ac:dyDescent="0.35">
      <c r="A2504" t="s">
        <v>174</v>
      </c>
      <c r="B2504" t="s">
        <v>12</v>
      </c>
      <c r="C2504" s="2">
        <v>4.0641732449037598</v>
      </c>
      <c r="D2504" s="2" t="s">
        <v>51</v>
      </c>
      <c r="E2504" s="2">
        <v>16.749294283998701</v>
      </c>
      <c r="F2504" s="2">
        <v>36.233227417684702</v>
      </c>
      <c r="G2504" s="2">
        <v>21.157935132433199</v>
      </c>
      <c r="H2504" s="2">
        <v>8622738058.5098991</v>
      </c>
    </row>
    <row r="2505" spans="1:8" x14ac:dyDescent="0.35">
      <c r="A2505" t="s">
        <v>174</v>
      </c>
      <c r="B2505" t="s">
        <v>13</v>
      </c>
      <c r="C2505" s="2">
        <v>3.4140961096659601</v>
      </c>
      <c r="D2505" s="2" t="s">
        <v>51</v>
      </c>
      <c r="E2505" s="2">
        <v>16.0571909914629</v>
      </c>
      <c r="F2505" s="2">
        <v>36.944352370421697</v>
      </c>
      <c r="G2505" s="2">
        <v>20.8866721783271</v>
      </c>
      <c r="H2505" s="2">
        <v>7898429215.0885096</v>
      </c>
    </row>
    <row r="2506" spans="1:8" x14ac:dyDescent="0.35">
      <c r="A2506" t="s">
        <v>174</v>
      </c>
      <c r="B2506" t="s">
        <v>14</v>
      </c>
      <c r="C2506" s="2">
        <v>4.2819983305305804</v>
      </c>
      <c r="D2506" s="2">
        <v>4880</v>
      </c>
      <c r="E2506" s="2">
        <v>17.066781000702701</v>
      </c>
      <c r="F2506" s="2">
        <v>31.496860218193198</v>
      </c>
      <c r="G2506" s="2">
        <v>18.033307542147099</v>
      </c>
      <c r="H2506" s="2">
        <v>9859102855.0949707</v>
      </c>
    </row>
    <row r="2507" spans="1:8" x14ac:dyDescent="0.35">
      <c r="A2507" t="s">
        <v>174</v>
      </c>
      <c r="B2507" t="s">
        <v>15</v>
      </c>
      <c r="C2507" s="2">
        <v>2.0016075968919198</v>
      </c>
      <c r="D2507" s="2">
        <v>5070</v>
      </c>
      <c r="E2507" s="2">
        <v>17.454798161242799</v>
      </c>
      <c r="F2507" s="2">
        <v>31.630410369324199</v>
      </c>
      <c r="G2507" s="2">
        <v>17.908127156721001</v>
      </c>
      <c r="H2507" s="2">
        <v>9395219966.8272591</v>
      </c>
    </row>
    <row r="2508" spans="1:8" x14ac:dyDescent="0.35">
      <c r="A2508" t="s">
        <v>174</v>
      </c>
      <c r="B2508" t="s">
        <v>16</v>
      </c>
      <c r="C2508" s="2">
        <v>4.0449294377407803</v>
      </c>
      <c r="D2508" s="2">
        <v>5300</v>
      </c>
      <c r="E2508" s="2">
        <v>16.793943391758599</v>
      </c>
      <c r="F2508" s="2">
        <v>29.700210557303301</v>
      </c>
      <c r="G2508" s="2">
        <v>16.842210789264701</v>
      </c>
      <c r="H2508" s="2">
        <v>12007731215.997601</v>
      </c>
    </row>
    <row r="2509" spans="1:8" x14ac:dyDescent="0.35">
      <c r="A2509" t="s">
        <v>174</v>
      </c>
      <c r="B2509" t="s">
        <v>17</v>
      </c>
      <c r="C2509" s="2">
        <v>5.3854099385677303</v>
      </c>
      <c r="D2509" s="2">
        <v>5650</v>
      </c>
      <c r="E2509" s="2">
        <v>14.9678292386502</v>
      </c>
      <c r="F2509" s="2">
        <v>30.168880331547701</v>
      </c>
      <c r="G2509" s="2">
        <v>15.832146074945999</v>
      </c>
      <c r="H2509" s="2">
        <v>16573250501.449301</v>
      </c>
    </row>
    <row r="2510" spans="1:8" x14ac:dyDescent="0.35">
      <c r="A2510" t="s">
        <v>174</v>
      </c>
      <c r="B2510" t="s">
        <v>18</v>
      </c>
      <c r="C2510" s="2">
        <v>5.8146619078781301</v>
      </c>
      <c r="D2510" s="2">
        <v>6050</v>
      </c>
      <c r="E2510" s="2">
        <v>14.831537866705499</v>
      </c>
      <c r="F2510" s="2">
        <v>29.114681975124899</v>
      </c>
      <c r="G2510" s="2">
        <v>14.9969758426646</v>
      </c>
      <c r="H2510" s="2">
        <v>20865805055.699501</v>
      </c>
    </row>
    <row r="2511" spans="1:8" x14ac:dyDescent="0.35">
      <c r="A2511" t="s">
        <v>174</v>
      </c>
      <c r="B2511" t="s">
        <v>19</v>
      </c>
      <c r="C2511" s="2">
        <v>5.2024375925091997</v>
      </c>
      <c r="D2511" s="2">
        <v>6380</v>
      </c>
      <c r="E2511" s="2">
        <v>14.018065965144199</v>
      </c>
      <c r="F2511" s="2">
        <v>29.228924004870802</v>
      </c>
      <c r="G2511" s="2">
        <v>14.761504648278599</v>
      </c>
      <c r="H2511" s="2">
        <v>23865715568.446999</v>
      </c>
    </row>
    <row r="2512" spans="1:8" x14ac:dyDescent="0.35">
      <c r="A2512" t="s">
        <v>174</v>
      </c>
      <c r="B2512" t="s">
        <v>20</v>
      </c>
      <c r="C2512" s="2">
        <v>2.0558547121738702</v>
      </c>
      <c r="D2512" s="2">
        <v>6490</v>
      </c>
      <c r="E2512" s="2">
        <v>12.768819026019001</v>
      </c>
      <c r="F2512" s="2">
        <v>28.5190019571669</v>
      </c>
      <c r="G2512" s="2">
        <v>14.4092035112335</v>
      </c>
      <c r="H2512" s="2">
        <v>21521876207.128502</v>
      </c>
    </row>
    <row r="2513" spans="1:8" x14ac:dyDescent="0.35">
      <c r="A2513" t="s">
        <v>174</v>
      </c>
      <c r="B2513" t="s">
        <v>21</v>
      </c>
      <c r="C2513" s="2">
        <v>3.4302936782762301</v>
      </c>
      <c r="D2513" s="2">
        <v>6710</v>
      </c>
      <c r="E2513" s="2">
        <v>12.6064711492187</v>
      </c>
      <c r="F2513" s="2">
        <v>27.078670360670699</v>
      </c>
      <c r="G2513" s="2">
        <v>13.788803370467701</v>
      </c>
      <c r="H2513" s="2">
        <v>22317169527.5126</v>
      </c>
    </row>
    <row r="2514" spans="1:8" x14ac:dyDescent="0.35">
      <c r="A2514" t="s">
        <v>174</v>
      </c>
      <c r="B2514" t="s">
        <v>22</v>
      </c>
      <c r="C2514" s="2">
        <v>0.56978408986626095</v>
      </c>
      <c r="D2514" s="2">
        <v>6730</v>
      </c>
      <c r="E2514" s="2">
        <v>13.2357896548033</v>
      </c>
      <c r="F2514" s="2">
        <v>26.3922916059744</v>
      </c>
      <c r="G2514" s="2">
        <v>14.051315643005699</v>
      </c>
      <c r="H2514" s="2">
        <v>19421058964.149399</v>
      </c>
    </row>
    <row r="2515" spans="1:8" x14ac:dyDescent="0.35">
      <c r="A2515" t="s">
        <v>174</v>
      </c>
      <c r="B2515" t="s">
        <v>23</v>
      </c>
      <c r="C2515" s="2">
        <v>-4.2040152436992697</v>
      </c>
      <c r="D2515" s="2">
        <v>6440</v>
      </c>
      <c r="E2515" s="2">
        <v>13.000771517145401</v>
      </c>
      <c r="F2515" s="2">
        <v>26.720787559107102</v>
      </c>
      <c r="G2515" s="2">
        <v>13.849375718359299</v>
      </c>
      <c r="H2515" s="2">
        <v>11100892875.268299</v>
      </c>
    </row>
    <row r="2516" spans="1:8" x14ac:dyDescent="0.35">
      <c r="A2516" t="s">
        <v>174</v>
      </c>
      <c r="B2516" t="s">
        <v>24</v>
      </c>
      <c r="C2516" s="2">
        <v>2.9248614831459201</v>
      </c>
      <c r="D2516" s="2">
        <v>6610</v>
      </c>
      <c r="E2516" s="2">
        <v>8.3057195333067995</v>
      </c>
      <c r="F2516" s="2">
        <v>27.3057722832576</v>
      </c>
      <c r="G2516" s="2">
        <v>13.932700653619801</v>
      </c>
      <c r="H2516" s="2">
        <v>14878732011.293501</v>
      </c>
    </row>
    <row r="2517" spans="1:8" x14ac:dyDescent="0.35">
      <c r="A2517" t="s">
        <v>174</v>
      </c>
      <c r="B2517" t="s">
        <v>25</v>
      </c>
      <c r="C2517" s="2">
        <v>1.67789830769955</v>
      </c>
      <c r="D2517" s="2">
        <v>6740</v>
      </c>
      <c r="E2517" s="2">
        <v>8.3209726766762095</v>
      </c>
      <c r="F2517" s="2">
        <v>27.222815041775299</v>
      </c>
      <c r="G2517" s="2">
        <v>14.1371966473471</v>
      </c>
      <c r="H2517" s="2">
        <v>15745554551.9172</v>
      </c>
    </row>
    <row r="2518" spans="1:8" x14ac:dyDescent="0.35">
      <c r="A2518" t="s">
        <v>174</v>
      </c>
      <c r="B2518" t="s">
        <v>26</v>
      </c>
      <c r="C2518" s="2">
        <v>2.50398046550686</v>
      </c>
      <c r="D2518" s="2">
        <v>6900</v>
      </c>
      <c r="E2518" s="2">
        <v>8.5100051768484803</v>
      </c>
      <c r="F2518" s="2">
        <v>27.5290127709183</v>
      </c>
      <c r="G2518" s="2">
        <v>14.032928017348601</v>
      </c>
      <c r="H2518" s="2">
        <v>16900128593.837999</v>
      </c>
    </row>
    <row r="2519" spans="1:8" x14ac:dyDescent="0.35">
      <c r="A2519" t="s">
        <v>174</v>
      </c>
      <c r="B2519" t="s">
        <v>27</v>
      </c>
      <c r="C2519" s="2">
        <v>3.91827190359832</v>
      </c>
      <c r="D2519" s="2">
        <v>7150</v>
      </c>
      <c r="E2519" s="2">
        <v>8.32877416512145</v>
      </c>
      <c r="F2519" s="2">
        <v>28.903780131818099</v>
      </c>
      <c r="G2519" s="2">
        <v>14.2374561677284</v>
      </c>
      <c r="H2519" s="2">
        <v>17680731082.0191</v>
      </c>
    </row>
    <row r="2520" spans="1:8" x14ac:dyDescent="0.35">
      <c r="A2520" t="s">
        <v>174</v>
      </c>
      <c r="B2520" t="s">
        <v>28</v>
      </c>
      <c r="C2520" s="2">
        <v>5.3330220674523598</v>
      </c>
      <c r="D2520" s="2">
        <v>7610</v>
      </c>
      <c r="E2520" s="2">
        <v>7.9109831623137401</v>
      </c>
      <c r="F2520" s="2">
        <v>29.725892085442599</v>
      </c>
      <c r="G2520" s="2">
        <v>14.4134103625529</v>
      </c>
      <c r="H2520" s="2">
        <v>22761814795.932899</v>
      </c>
    </row>
    <row r="2521" spans="1:8" x14ac:dyDescent="0.35">
      <c r="A2521" t="s">
        <v>174</v>
      </c>
      <c r="B2521" t="s">
        <v>29</v>
      </c>
      <c r="C2521" s="2">
        <v>4.8287611079508501</v>
      </c>
      <c r="D2521" s="2">
        <v>8200</v>
      </c>
      <c r="E2521" s="2">
        <v>7.5272667017795198</v>
      </c>
      <c r="F2521" s="2">
        <v>30.348149770089702</v>
      </c>
      <c r="G2521" s="2">
        <v>15.991040306783701</v>
      </c>
      <c r="H2521" s="2">
        <v>31535643836.957699</v>
      </c>
    </row>
    <row r="2522" spans="1:8" x14ac:dyDescent="0.35">
      <c r="A2522" t="s">
        <v>174</v>
      </c>
      <c r="B2522" t="s">
        <v>30</v>
      </c>
      <c r="C2522" s="2">
        <v>6.7168686984440198</v>
      </c>
      <c r="D2522" s="2">
        <v>8890</v>
      </c>
      <c r="E2522" s="2">
        <v>7.1867695307177204</v>
      </c>
      <c r="F2522" s="2">
        <v>30.913460026624399</v>
      </c>
      <c r="G2522" s="2">
        <v>15.978606094275801</v>
      </c>
      <c r="H2522" s="2">
        <v>37073626284.813103</v>
      </c>
    </row>
    <row r="2523" spans="1:8" x14ac:dyDescent="0.35">
      <c r="A2523" t="s">
        <v>174</v>
      </c>
      <c r="B2523" t="s">
        <v>31</v>
      </c>
      <c r="C2523" s="2">
        <v>6.7381946909097499</v>
      </c>
      <c r="D2523" s="2">
        <v>9590</v>
      </c>
      <c r="E2523" s="2">
        <v>6.9345586759578701</v>
      </c>
      <c r="F2523" s="2">
        <v>30.579035066020001</v>
      </c>
      <c r="G2523" s="2">
        <v>16.154266217975898</v>
      </c>
      <c r="H2523" s="2">
        <v>48358463535.705002</v>
      </c>
    </row>
    <row r="2524" spans="1:8" x14ac:dyDescent="0.35">
      <c r="A2524" t="s">
        <v>174</v>
      </c>
      <c r="B2524" t="s">
        <v>32</v>
      </c>
      <c r="C2524" s="2">
        <v>3.2834461861654098</v>
      </c>
      <c r="D2524" s="2">
        <v>9940</v>
      </c>
      <c r="E2524" s="2">
        <v>6.6873848504051896</v>
      </c>
      <c r="F2524" s="2">
        <v>32.131091125035098</v>
      </c>
      <c r="G2524" s="2">
        <v>15.3737037145843</v>
      </c>
      <c r="H2524" s="2">
        <v>57448976114.220901</v>
      </c>
    </row>
    <row r="2525" spans="1:8" x14ac:dyDescent="0.35">
      <c r="A2525" t="s">
        <v>174</v>
      </c>
      <c r="B2525" t="s">
        <v>33</v>
      </c>
      <c r="C2525" s="2">
        <v>1.1396486454806201</v>
      </c>
      <c r="D2525" s="2">
        <v>10050</v>
      </c>
      <c r="E2525" s="2">
        <v>6.6897406962880899</v>
      </c>
      <c r="F2525" s="2">
        <v>31.247034335910499</v>
      </c>
      <c r="G2525" s="2">
        <v>14.7800723322979</v>
      </c>
      <c r="H2525" s="2">
        <v>51098667144.709198</v>
      </c>
    </row>
    <row r="2526" spans="1:8" x14ac:dyDescent="0.35">
      <c r="A2526" t="s">
        <v>174</v>
      </c>
      <c r="B2526" t="s">
        <v>34</v>
      </c>
      <c r="C2526" s="2">
        <v>4.4946589707092199</v>
      </c>
      <c r="D2526" s="2">
        <v>10450</v>
      </c>
      <c r="E2526" s="2">
        <v>6.3248538764106801</v>
      </c>
      <c r="F2526" s="2">
        <v>31.371356100429999</v>
      </c>
      <c r="G2526" s="2">
        <v>13.9670256956953</v>
      </c>
      <c r="H2526" s="2">
        <v>62725115656.212402</v>
      </c>
    </row>
    <row r="2527" spans="1:8" x14ac:dyDescent="0.35">
      <c r="A2527" t="s">
        <v>174</v>
      </c>
      <c r="B2527" t="s">
        <v>35</v>
      </c>
      <c r="C2527" s="2">
        <v>6.94789198173555</v>
      </c>
      <c r="D2527" s="2">
        <v>11200</v>
      </c>
      <c r="E2527" s="2">
        <v>6.0916961082221404</v>
      </c>
      <c r="F2527" s="2">
        <v>33.302155170324802</v>
      </c>
      <c r="G2527" s="2">
        <v>13.217602576964</v>
      </c>
      <c r="H2527" s="2">
        <v>77022325595.217407</v>
      </c>
    </row>
    <row r="2528" spans="1:8" x14ac:dyDescent="0.35">
      <c r="A2528" t="s">
        <v>174</v>
      </c>
      <c r="B2528" t="s">
        <v>36</v>
      </c>
      <c r="C2528" s="2">
        <v>3.91263576716115</v>
      </c>
      <c r="D2528" s="2">
        <v>11630</v>
      </c>
      <c r="E2528" s="2">
        <v>5.5826870535493098</v>
      </c>
      <c r="F2528" s="2">
        <v>33.405500617397898</v>
      </c>
      <c r="G2528" s="2">
        <v>13.0892848837297</v>
      </c>
      <c r="H2528" s="2">
        <v>81990837082.220993</v>
      </c>
    </row>
    <row r="2529" spans="1:8" x14ac:dyDescent="0.35">
      <c r="A2529" t="s">
        <v>174</v>
      </c>
      <c r="B2529" t="s">
        <v>37</v>
      </c>
      <c r="C2529" s="2">
        <v>5.1339935199567197</v>
      </c>
      <c r="D2529" s="2">
        <v>12360</v>
      </c>
      <c r="E2529" s="2">
        <v>5.3927149544947302</v>
      </c>
      <c r="F2529" s="2">
        <v>32.747555290417303</v>
      </c>
      <c r="G2529" s="2">
        <v>12.6623563037308</v>
      </c>
      <c r="H2529" s="2">
        <v>84763079902.062805</v>
      </c>
    </row>
    <row r="2530" spans="1:8" x14ac:dyDescent="0.35">
      <c r="A2530" t="s">
        <v>174</v>
      </c>
      <c r="B2530" t="s">
        <v>38</v>
      </c>
      <c r="C2530" s="2">
        <v>4.4990300011097197</v>
      </c>
      <c r="D2530" s="2">
        <v>13010</v>
      </c>
      <c r="E2530" s="2">
        <v>5.4469572147441996</v>
      </c>
      <c r="F2530" s="2">
        <v>30.985852723085301</v>
      </c>
      <c r="G2530" s="2">
        <v>12.269318642081601</v>
      </c>
      <c r="H2530" s="2">
        <v>91479535270.282806</v>
      </c>
    </row>
    <row r="2531" spans="1:8" x14ac:dyDescent="0.35">
      <c r="A2531" t="s">
        <v>174</v>
      </c>
      <c r="B2531" t="s">
        <v>39</v>
      </c>
      <c r="C2531" s="2">
        <v>2.9559013752752299</v>
      </c>
      <c r="D2531" s="2">
        <v>13200</v>
      </c>
      <c r="E2531" s="2">
        <v>5.9804248084981602</v>
      </c>
      <c r="F2531" s="2">
        <v>28.589447888136</v>
      </c>
      <c r="G2531" s="2">
        <v>12.400893758108699</v>
      </c>
      <c r="H2531" s="2">
        <v>69771448918.036697</v>
      </c>
    </row>
    <row r="2532" spans="1:8" x14ac:dyDescent="0.35">
      <c r="A2532" t="s">
        <v>174</v>
      </c>
      <c r="B2532" t="s">
        <v>40</v>
      </c>
      <c r="C2532" s="2">
        <v>2.0873825016279399</v>
      </c>
      <c r="D2532" s="2">
        <v>13820</v>
      </c>
      <c r="E2532" s="2">
        <v>6.6064122660578803</v>
      </c>
      <c r="F2532" s="2">
        <v>27.689162311787001</v>
      </c>
      <c r="G2532" s="2">
        <v>12.297778837716001</v>
      </c>
      <c r="H2532" s="2">
        <v>65523257228.196098</v>
      </c>
    </row>
    <row r="2533" spans="1:8" x14ac:dyDescent="0.35">
      <c r="A2533" t="s">
        <v>174</v>
      </c>
      <c r="B2533" t="s">
        <v>41</v>
      </c>
      <c r="C2533" s="2">
        <v>1.35936086788746</v>
      </c>
      <c r="D2533" s="2">
        <v>14090</v>
      </c>
      <c r="E2533" s="2">
        <v>6.3896635526811796</v>
      </c>
      <c r="F2533" s="2">
        <v>26.814858914620899</v>
      </c>
      <c r="G2533" s="2">
        <v>11.4095935667718</v>
      </c>
      <c r="H2533" s="2">
        <v>67364942243.227203</v>
      </c>
    </row>
    <row r="2534" spans="1:8" x14ac:dyDescent="0.35">
      <c r="A2534" t="s">
        <v>174</v>
      </c>
      <c r="B2534" t="s">
        <v>42</v>
      </c>
      <c r="C2534" s="2">
        <v>2.5643242827770401</v>
      </c>
      <c r="D2534" s="2">
        <v>14790</v>
      </c>
      <c r="E2534" s="2">
        <v>6.2257096896003201</v>
      </c>
      <c r="F2534" s="2">
        <v>26.895466753594601</v>
      </c>
      <c r="G2534" s="2">
        <v>11.151852972946701</v>
      </c>
      <c r="H2534" s="2">
        <v>70834901643.2556</v>
      </c>
    </row>
    <row r="2535" spans="1:8" x14ac:dyDescent="0.35">
      <c r="A2535" t="s">
        <v>174</v>
      </c>
      <c r="B2535" t="s">
        <v>43</v>
      </c>
      <c r="C2535" s="2">
        <v>3.18685539245533</v>
      </c>
      <c r="D2535" s="2">
        <v>15530</v>
      </c>
      <c r="E2535" s="2">
        <v>6.4107208216831397</v>
      </c>
      <c r="F2535" s="2">
        <v>25.993709837482101</v>
      </c>
      <c r="G2535" s="2">
        <v>10.9269405358902</v>
      </c>
      <c r="H2535" s="2">
        <v>69082789206.487396</v>
      </c>
    </row>
    <row r="2536" spans="1:8" x14ac:dyDescent="0.35">
      <c r="A2536" t="s">
        <v>174</v>
      </c>
      <c r="B2536" t="s">
        <v>44</v>
      </c>
      <c r="C2536" s="2">
        <v>-7.0481512078654296</v>
      </c>
      <c r="D2536" s="2">
        <v>14980</v>
      </c>
      <c r="E2536" s="2">
        <v>7.3908677015256501</v>
      </c>
      <c r="F2536" s="2">
        <v>23.788072520899298</v>
      </c>
      <c r="G2536" s="2">
        <v>10.8719269384081</v>
      </c>
      <c r="H2536" s="2">
        <v>52017480597.7687</v>
      </c>
    </row>
    <row r="2537" spans="1:8" x14ac:dyDescent="0.35">
      <c r="A2537" t="s">
        <v>174</v>
      </c>
      <c r="B2537" t="s">
        <v>45</v>
      </c>
      <c r="C2537" s="2">
        <v>10.6770130738261</v>
      </c>
      <c r="D2537" s="2">
        <v>16610</v>
      </c>
      <c r="E2537" s="2">
        <v>7.4289691034755698</v>
      </c>
      <c r="F2537" s="2">
        <v>25.0072621633993</v>
      </c>
      <c r="G2537" s="2">
        <v>11.515258793403699</v>
      </c>
      <c r="H2537" s="2">
        <v>62289659149.466003</v>
      </c>
    </row>
    <row r="2538" spans="1:8" x14ac:dyDescent="0.35">
      <c r="A2538" t="s">
        <v>174</v>
      </c>
      <c r="B2538" t="s">
        <v>46</v>
      </c>
      <c r="C2538" s="2" t="s">
        <v>51</v>
      </c>
      <c r="D2538" s="2" t="s">
        <v>51</v>
      </c>
      <c r="E2538" s="2" t="s">
        <v>51</v>
      </c>
      <c r="F2538" s="2" t="s">
        <v>51</v>
      </c>
      <c r="G2538" s="2" t="s">
        <v>51</v>
      </c>
      <c r="H2538" s="2" t="s">
        <v>51</v>
      </c>
    </row>
    <row r="2539" spans="1:8" x14ac:dyDescent="0.35">
      <c r="A2539" t="s">
        <v>176</v>
      </c>
      <c r="B2539" t="s">
        <v>4</v>
      </c>
      <c r="C2539" s="2" t="s">
        <v>51</v>
      </c>
      <c r="D2539" s="2" t="s">
        <v>51</v>
      </c>
      <c r="E2539" s="2">
        <v>29.375292726988899</v>
      </c>
      <c r="F2539" s="2">
        <v>12.2064366483039</v>
      </c>
      <c r="G2539" s="2" t="s">
        <v>51</v>
      </c>
      <c r="H2539" s="2">
        <v>38288771.354586199</v>
      </c>
    </row>
    <row r="2540" spans="1:8" x14ac:dyDescent="0.35">
      <c r="A2540" t="s">
        <v>176</v>
      </c>
      <c r="B2540" t="s">
        <v>5</v>
      </c>
      <c r="C2540" s="2">
        <v>3.8649289569117502</v>
      </c>
      <c r="D2540" s="2" t="s">
        <v>51</v>
      </c>
      <c r="E2540" s="2">
        <v>29.375491996851199</v>
      </c>
      <c r="F2540" s="2">
        <v>12.2071447314166</v>
      </c>
      <c r="G2540" s="2" t="s">
        <v>51</v>
      </c>
      <c r="H2540" s="2">
        <v>35426159.965568602</v>
      </c>
    </row>
    <row r="2541" spans="1:8" x14ac:dyDescent="0.35">
      <c r="A2541" t="s">
        <v>176</v>
      </c>
      <c r="B2541" t="s">
        <v>6</v>
      </c>
      <c r="C2541" s="2">
        <v>6.3833170098830996</v>
      </c>
      <c r="D2541" s="2" t="s">
        <v>51</v>
      </c>
      <c r="E2541" s="2">
        <v>29.3768398769556</v>
      </c>
      <c r="F2541" s="2">
        <v>12.206860053583799</v>
      </c>
      <c r="G2541" s="2" t="s">
        <v>51</v>
      </c>
      <c r="H2541" s="2">
        <v>33199513.559654702</v>
      </c>
    </row>
    <row r="2542" spans="1:8" x14ac:dyDescent="0.35">
      <c r="A2542" t="s">
        <v>176</v>
      </c>
      <c r="B2542" t="s">
        <v>7</v>
      </c>
      <c r="C2542" s="2">
        <v>4.8214018831265797</v>
      </c>
      <c r="D2542" s="2" t="s">
        <v>51</v>
      </c>
      <c r="E2542" s="2">
        <v>29.375513557929299</v>
      </c>
      <c r="F2542" s="2">
        <v>12.2062448644207</v>
      </c>
      <c r="G2542" s="2" t="s">
        <v>51</v>
      </c>
      <c r="H2542" s="2">
        <v>34572926.074127398</v>
      </c>
    </row>
    <row r="2543" spans="1:8" x14ac:dyDescent="0.35">
      <c r="A2543" t="s">
        <v>176</v>
      </c>
      <c r="B2543" t="s">
        <v>8</v>
      </c>
      <c r="C2543" s="2">
        <v>4.1102999885935798</v>
      </c>
      <c r="D2543" s="2" t="s">
        <v>51</v>
      </c>
      <c r="E2543" s="2">
        <v>29.3764869151467</v>
      </c>
      <c r="F2543" s="2">
        <v>12.206334258525001</v>
      </c>
      <c r="G2543" s="2" t="s">
        <v>51</v>
      </c>
      <c r="H2543" s="2">
        <v>33323605.188658699</v>
      </c>
    </row>
    <row r="2544" spans="1:8" x14ac:dyDescent="0.35">
      <c r="A2544" t="s">
        <v>176</v>
      </c>
      <c r="B2544" t="s">
        <v>9</v>
      </c>
      <c r="C2544" s="2">
        <v>2.2799607772244999</v>
      </c>
      <c r="D2544" s="2" t="s">
        <v>51</v>
      </c>
      <c r="E2544" s="2">
        <v>29.376223396431399</v>
      </c>
      <c r="F2544" s="2">
        <v>12.206243423360201</v>
      </c>
      <c r="G2544" s="2" t="s">
        <v>51</v>
      </c>
      <c r="H2544" s="2">
        <v>35493991.967220701</v>
      </c>
    </row>
    <row r="2545" spans="1:8" x14ac:dyDescent="0.35">
      <c r="A2545" t="s">
        <v>176</v>
      </c>
      <c r="B2545" t="s">
        <v>10</v>
      </c>
      <c r="C2545" s="2">
        <v>1.86761216652651</v>
      </c>
      <c r="D2545" s="2" t="s">
        <v>51</v>
      </c>
      <c r="E2545" s="2">
        <v>29.376234654089998</v>
      </c>
      <c r="F2545" s="2">
        <v>12.206397964566101</v>
      </c>
      <c r="G2545" s="2" t="s">
        <v>51</v>
      </c>
      <c r="H2545" s="2">
        <v>50373867.9971008</v>
      </c>
    </row>
    <row r="2546" spans="1:8" x14ac:dyDescent="0.35">
      <c r="A2546" t="s">
        <v>176</v>
      </c>
      <c r="B2546" t="s">
        <v>11</v>
      </c>
      <c r="C2546" s="2">
        <v>1.6377841805295501</v>
      </c>
      <c r="D2546" s="2" t="s">
        <v>51</v>
      </c>
      <c r="E2546" s="2">
        <v>29.3765649953666</v>
      </c>
      <c r="F2546" s="2">
        <v>12.2064709477711</v>
      </c>
      <c r="G2546" s="2" t="s">
        <v>51</v>
      </c>
      <c r="H2546" s="2">
        <v>60897658.484564103</v>
      </c>
    </row>
    <row r="2547" spans="1:8" x14ac:dyDescent="0.35">
      <c r="A2547" t="s">
        <v>176</v>
      </c>
      <c r="B2547" t="s">
        <v>12</v>
      </c>
      <c r="C2547" s="2">
        <v>2.6873794041725501</v>
      </c>
      <c r="D2547" s="2" t="s">
        <v>51</v>
      </c>
      <c r="E2547" s="2">
        <v>29.375977095929599</v>
      </c>
      <c r="F2547" s="2">
        <v>12.2064003315063</v>
      </c>
      <c r="G2547" s="2" t="s">
        <v>51</v>
      </c>
      <c r="H2547" s="2">
        <v>64321130.424243197</v>
      </c>
    </row>
    <row r="2548" spans="1:8" x14ac:dyDescent="0.35">
      <c r="A2548" t="s">
        <v>176</v>
      </c>
      <c r="B2548" t="s">
        <v>13</v>
      </c>
      <c r="C2548" s="2">
        <v>-3.18025651617585</v>
      </c>
      <c r="D2548" s="2" t="s">
        <v>51</v>
      </c>
      <c r="E2548" s="2">
        <v>29.375854883276901</v>
      </c>
      <c r="F2548" s="2">
        <v>12.206585699466601</v>
      </c>
      <c r="G2548" s="2" t="s">
        <v>51</v>
      </c>
      <c r="H2548" s="2">
        <v>61610543.319615699</v>
      </c>
    </row>
    <row r="2549" spans="1:8" x14ac:dyDescent="0.35">
      <c r="A2549" t="s">
        <v>176</v>
      </c>
      <c r="B2549" t="s">
        <v>14</v>
      </c>
      <c r="C2549" s="2">
        <v>5.0912364133969596</v>
      </c>
      <c r="D2549" s="2">
        <v>1510</v>
      </c>
      <c r="E2549" s="2">
        <v>29.375908352568999</v>
      </c>
      <c r="F2549" s="2">
        <v>12.206548687697699</v>
      </c>
      <c r="G2549" s="2" t="s">
        <v>51</v>
      </c>
      <c r="H2549" s="2">
        <v>77513630.922363505</v>
      </c>
    </row>
    <row r="2550" spans="1:8" x14ac:dyDescent="0.35">
      <c r="A2550" t="s">
        <v>176</v>
      </c>
      <c r="B2550" t="s">
        <v>15</v>
      </c>
      <c r="C2550" s="2">
        <v>-5.3956371486003398</v>
      </c>
      <c r="D2550" s="2">
        <v>1440</v>
      </c>
      <c r="E2550" s="2">
        <v>29.3765619384335</v>
      </c>
      <c r="F2550" s="2">
        <v>12.2063137835059</v>
      </c>
      <c r="G2550" s="2" t="s">
        <v>51</v>
      </c>
      <c r="H2550" s="2">
        <v>76519305.789166793</v>
      </c>
    </row>
    <row r="2551" spans="1:8" x14ac:dyDescent="0.35">
      <c r="A2551" t="s">
        <v>176</v>
      </c>
      <c r="B2551" t="s">
        <v>16</v>
      </c>
      <c r="C2551" s="2">
        <v>8.5309817877328804</v>
      </c>
      <c r="D2551" s="2">
        <v>1580</v>
      </c>
      <c r="E2551" s="2">
        <v>29.376538417061798</v>
      </c>
      <c r="F2551" s="2">
        <v>12.2065650141245</v>
      </c>
      <c r="G2551" s="2" t="s">
        <v>51</v>
      </c>
      <c r="H2551" s="2">
        <v>82523582.339464799</v>
      </c>
    </row>
    <row r="2552" spans="1:8" x14ac:dyDescent="0.35">
      <c r="A2552" t="s">
        <v>176</v>
      </c>
      <c r="B2552" t="s">
        <v>17</v>
      </c>
      <c r="C2552" s="2">
        <v>3.0060613074485998</v>
      </c>
      <c r="D2552" s="2">
        <v>1620</v>
      </c>
      <c r="E2552" s="2">
        <v>29.375848032564399</v>
      </c>
      <c r="F2552" s="2">
        <v>12.206210327672</v>
      </c>
      <c r="G2552" s="2" t="s">
        <v>51</v>
      </c>
      <c r="H2552" s="2">
        <v>81710432.115812898</v>
      </c>
    </row>
    <row r="2553" spans="1:8" x14ac:dyDescent="0.35">
      <c r="A2553" t="s">
        <v>176</v>
      </c>
      <c r="B2553" t="s">
        <v>18</v>
      </c>
      <c r="C2553" s="2">
        <v>-5.27678299744868</v>
      </c>
      <c r="D2553" s="2">
        <v>1530</v>
      </c>
      <c r="E2553" s="2">
        <v>29.3762696561583</v>
      </c>
      <c r="F2553" s="2">
        <v>12.2067564517343</v>
      </c>
      <c r="G2553" s="2" t="s">
        <v>51</v>
      </c>
      <c r="H2553" s="2">
        <v>57589207.509723797</v>
      </c>
    </row>
    <row r="2554" spans="1:8" x14ac:dyDescent="0.35">
      <c r="A2554" t="s">
        <v>176</v>
      </c>
      <c r="B2554" t="s">
        <v>19</v>
      </c>
      <c r="C2554" s="2">
        <v>3.6102064316531699</v>
      </c>
      <c r="D2554" s="2">
        <v>1580</v>
      </c>
      <c r="E2554" s="2">
        <v>29.376470667104702</v>
      </c>
      <c r="F2554" s="2">
        <v>12.206453169937101</v>
      </c>
      <c r="G2554" s="2" t="s">
        <v>51</v>
      </c>
      <c r="H2554" s="2">
        <v>71891629.409459606</v>
      </c>
    </row>
    <row r="2555" spans="1:8" x14ac:dyDescent="0.35">
      <c r="A2555" t="s">
        <v>176</v>
      </c>
      <c r="B2555" t="s">
        <v>20</v>
      </c>
      <c r="C2555" s="2">
        <v>-1.2916889262001101</v>
      </c>
      <c r="D2555" s="2">
        <v>1560</v>
      </c>
      <c r="E2555" s="2">
        <v>29.376110562685099</v>
      </c>
      <c r="F2555" s="2">
        <v>12.20664692333</v>
      </c>
      <c r="G2555" s="2" t="s">
        <v>51</v>
      </c>
      <c r="H2555" s="2">
        <v>71457458.166084498</v>
      </c>
    </row>
    <row r="2556" spans="1:8" x14ac:dyDescent="0.35">
      <c r="A2556" t="s">
        <v>176</v>
      </c>
      <c r="B2556" t="s">
        <v>21</v>
      </c>
      <c r="C2556" s="2">
        <v>4.03015366772979</v>
      </c>
      <c r="D2556" s="2">
        <v>1610</v>
      </c>
      <c r="E2556" s="2">
        <v>29.375998997085301</v>
      </c>
      <c r="F2556" s="2">
        <v>12.206098975146499</v>
      </c>
      <c r="G2556" s="2" t="s">
        <v>51</v>
      </c>
      <c r="H2556" s="2">
        <v>65754360.679945096</v>
      </c>
    </row>
    <row r="2557" spans="1:8" x14ac:dyDescent="0.35">
      <c r="A2557" t="s">
        <v>176</v>
      </c>
      <c r="B2557" t="s">
        <v>22</v>
      </c>
      <c r="C2557" s="2">
        <v>1.2825157933853599</v>
      </c>
      <c r="D2557" s="2">
        <v>1610</v>
      </c>
      <c r="E2557" s="2">
        <v>29.375843475393399</v>
      </c>
      <c r="F2557" s="2">
        <v>12.2065010961363</v>
      </c>
      <c r="G2557" s="2" t="s">
        <v>51</v>
      </c>
      <c r="H2557" s="2">
        <v>66775688.267472602</v>
      </c>
    </row>
    <row r="2558" spans="1:8" x14ac:dyDescent="0.35">
      <c r="A2558" t="s">
        <v>176</v>
      </c>
      <c r="B2558" t="s">
        <v>23</v>
      </c>
      <c r="C2558" s="2">
        <v>1.9244087121229501</v>
      </c>
      <c r="D2558" s="2">
        <v>1640</v>
      </c>
      <c r="E2558" s="2">
        <v>29.376358941837299</v>
      </c>
      <c r="F2558" s="2">
        <v>12.2061288276862</v>
      </c>
      <c r="G2558" s="2" t="s">
        <v>51</v>
      </c>
      <c r="H2558" s="2">
        <v>69003586.165198296</v>
      </c>
    </row>
    <row r="2559" spans="1:8" x14ac:dyDescent="0.35">
      <c r="A2559" t="s">
        <v>176</v>
      </c>
      <c r="B2559" t="s">
        <v>24</v>
      </c>
      <c r="C2559" s="2">
        <v>10.847878616072</v>
      </c>
      <c r="D2559" s="2">
        <v>1820</v>
      </c>
      <c r="E2559" s="2">
        <v>29.376319940118201</v>
      </c>
      <c r="F2559" s="2">
        <v>12.2062715534526</v>
      </c>
      <c r="G2559" s="2" t="s">
        <v>51</v>
      </c>
      <c r="H2559" s="2">
        <v>63353096.182151303</v>
      </c>
    </row>
    <row r="2560" spans="1:8" x14ac:dyDescent="0.35">
      <c r="A2560" t="s">
        <v>176</v>
      </c>
      <c r="B2560" t="s">
        <v>25</v>
      </c>
      <c r="C2560" s="2">
        <v>2.3329071018287402</v>
      </c>
      <c r="D2560" s="2">
        <v>1870</v>
      </c>
      <c r="E2560" s="2">
        <v>29.3762865772716</v>
      </c>
      <c r="F2560" s="2">
        <v>12.206371803997801</v>
      </c>
      <c r="G2560" s="2" t="s">
        <v>51</v>
      </c>
      <c r="H2560" s="2">
        <v>68292423.078680605</v>
      </c>
    </row>
    <row r="2561" spans="1:8" x14ac:dyDescent="0.35">
      <c r="A2561" t="s">
        <v>176</v>
      </c>
      <c r="B2561" t="s">
        <v>26</v>
      </c>
      <c r="C2561" s="2">
        <v>2.3249448613997998</v>
      </c>
      <c r="D2561" s="2">
        <v>1890</v>
      </c>
      <c r="E2561" s="2">
        <v>29.3760124174837</v>
      </c>
      <c r="F2561" s="2">
        <v>12.2063143265816</v>
      </c>
      <c r="G2561" s="2" t="s">
        <v>51</v>
      </c>
      <c r="H2561" s="2">
        <v>76853878.519249693</v>
      </c>
    </row>
    <row r="2562" spans="1:8" x14ac:dyDescent="0.35">
      <c r="A2562" t="s">
        <v>176</v>
      </c>
      <c r="B2562" t="s">
        <v>27</v>
      </c>
      <c r="C2562" s="2">
        <v>2.1038716355305001</v>
      </c>
      <c r="D2562" s="2">
        <v>1930</v>
      </c>
      <c r="E2562" s="2">
        <v>29.3761272718864</v>
      </c>
      <c r="F2562" s="2">
        <v>12.206278667916701</v>
      </c>
      <c r="G2562" s="2" t="s">
        <v>51</v>
      </c>
      <c r="H2562" s="2">
        <v>98670783.869608194</v>
      </c>
    </row>
    <row r="2563" spans="1:8" x14ac:dyDescent="0.35">
      <c r="A2563" t="s">
        <v>176</v>
      </c>
      <c r="B2563" t="s">
        <v>28</v>
      </c>
      <c r="C2563" s="2">
        <v>1.9196598071227799</v>
      </c>
      <c r="D2563" s="2">
        <v>1980</v>
      </c>
      <c r="E2563" s="2">
        <v>29.376019917568701</v>
      </c>
      <c r="F2563" s="2">
        <v>12.206293664441599</v>
      </c>
      <c r="G2563" s="2" t="s">
        <v>51</v>
      </c>
      <c r="H2563" s="2">
        <v>114335380.091453</v>
      </c>
    </row>
    <row r="2564" spans="1:8" x14ac:dyDescent="0.35">
      <c r="A2564" t="s">
        <v>176</v>
      </c>
      <c r="B2564" t="s">
        <v>29</v>
      </c>
      <c r="C2564" s="2">
        <v>2.8375478698833199</v>
      </c>
      <c r="D2564" s="2">
        <v>2060</v>
      </c>
      <c r="E2564" s="2">
        <v>29.3762738871979</v>
      </c>
      <c r="F2564" s="2">
        <v>12.206498323400099</v>
      </c>
      <c r="G2564" s="2" t="s">
        <v>51</v>
      </c>
      <c r="H2564" s="2">
        <v>117968784.692035</v>
      </c>
    </row>
    <row r="2565" spans="1:8" x14ac:dyDescent="0.35">
      <c r="A2565" t="s">
        <v>176</v>
      </c>
      <c r="B2565" t="s">
        <v>30</v>
      </c>
      <c r="C2565" s="2">
        <v>2.6469554759412</v>
      </c>
      <c r="D2565" s="2">
        <v>2140</v>
      </c>
      <c r="E2565" s="2">
        <v>29.376340628300198</v>
      </c>
      <c r="F2565" s="2">
        <v>12.206432092494699</v>
      </c>
      <c r="G2565" s="2" t="s">
        <v>51</v>
      </c>
      <c r="H2565" s="2">
        <v>126013345.951398</v>
      </c>
    </row>
    <row r="2566" spans="1:8" x14ac:dyDescent="0.35">
      <c r="A2566" t="s">
        <v>176</v>
      </c>
      <c r="B2566" t="s">
        <v>31</v>
      </c>
      <c r="C2566" s="2">
        <v>0.80004234895538695</v>
      </c>
      <c r="D2566" s="2">
        <v>2180</v>
      </c>
      <c r="E2566" s="2">
        <v>28.956646255431</v>
      </c>
      <c r="F2566" s="2">
        <v>12.410241328725901</v>
      </c>
      <c r="G2566" s="2" t="s">
        <v>51</v>
      </c>
      <c r="H2566" s="2">
        <v>134368576.333803</v>
      </c>
    </row>
    <row r="2567" spans="1:8" x14ac:dyDescent="0.35">
      <c r="A2567" t="s">
        <v>176</v>
      </c>
      <c r="B2567" t="s">
        <v>32</v>
      </c>
      <c r="C2567" s="2">
        <v>3.9646111887181501</v>
      </c>
      <c r="D2567" s="2">
        <v>2260</v>
      </c>
      <c r="E2567" s="2">
        <v>29.138915008097001</v>
      </c>
      <c r="F2567" s="2">
        <v>12.1356370474847</v>
      </c>
      <c r="G2567" s="2" t="s">
        <v>51</v>
      </c>
      <c r="H2567" s="2">
        <v>176254110.61285499</v>
      </c>
    </row>
    <row r="2568" spans="1:8" x14ac:dyDescent="0.35">
      <c r="A2568" t="s">
        <v>176</v>
      </c>
      <c r="B2568" t="s">
        <v>33</v>
      </c>
      <c r="C2568" s="2">
        <v>3.2407407282682898</v>
      </c>
      <c r="D2568" s="2">
        <v>2300</v>
      </c>
      <c r="E2568" s="2">
        <v>30.033006400861801</v>
      </c>
      <c r="F2568" s="2">
        <v>12.073328072351</v>
      </c>
      <c r="G2568" s="2" t="s">
        <v>51</v>
      </c>
      <c r="H2568" s="2">
        <v>162877023.452874</v>
      </c>
    </row>
    <row r="2569" spans="1:8" x14ac:dyDescent="0.35">
      <c r="A2569" t="s">
        <v>176</v>
      </c>
      <c r="B2569" t="s">
        <v>34</v>
      </c>
      <c r="C2569" s="2">
        <v>3.77776674982255</v>
      </c>
      <c r="D2569" s="2">
        <v>2370</v>
      </c>
      <c r="E2569" s="2">
        <v>30.416059498971599</v>
      </c>
      <c r="F2569" s="2">
        <v>11.7754424286312</v>
      </c>
      <c r="G2569" s="2" t="s">
        <v>51</v>
      </c>
      <c r="H2569" s="2">
        <v>165024817.04854</v>
      </c>
    </row>
    <row r="2570" spans="1:8" x14ac:dyDescent="0.35">
      <c r="A2570" t="s">
        <v>176</v>
      </c>
      <c r="B2570" t="s">
        <v>35</v>
      </c>
      <c r="C2570" s="2">
        <v>4.1435066947591004</v>
      </c>
      <c r="D2570" s="2">
        <v>2460</v>
      </c>
      <c r="E2570" s="2">
        <v>30.564220843150899</v>
      </c>
      <c r="F2570" s="2">
        <v>11.6973085985464</v>
      </c>
      <c r="G2570" s="2" t="s">
        <v>51</v>
      </c>
      <c r="H2570" s="2">
        <v>163913461.11677799</v>
      </c>
    </row>
    <row r="2571" spans="1:8" x14ac:dyDescent="0.35">
      <c r="A2571" t="s">
        <v>176</v>
      </c>
      <c r="B2571" t="s">
        <v>36</v>
      </c>
      <c r="C2571" s="2">
        <v>3.1684098690874798</v>
      </c>
      <c r="D2571" s="2">
        <v>2650</v>
      </c>
      <c r="E2571" s="2">
        <v>30.172963412376902</v>
      </c>
      <c r="F2571" s="2">
        <v>11.222569565843299</v>
      </c>
      <c r="G2571" s="2" t="s">
        <v>51</v>
      </c>
      <c r="H2571" s="2">
        <v>164074592.60785601</v>
      </c>
    </row>
    <row r="2572" spans="1:8" x14ac:dyDescent="0.35">
      <c r="A2572" t="s">
        <v>176</v>
      </c>
      <c r="B2572" t="s">
        <v>37</v>
      </c>
      <c r="C2572" s="2">
        <v>4.4662473147817998</v>
      </c>
      <c r="D2572" s="2">
        <v>2800</v>
      </c>
      <c r="E2572" s="2">
        <v>30.789862555837399</v>
      </c>
      <c r="F2572" s="2">
        <v>11.6482899895278</v>
      </c>
      <c r="G2572" s="2" t="s">
        <v>51</v>
      </c>
      <c r="H2572" s="2">
        <v>182571518.58393899</v>
      </c>
    </row>
    <row r="2573" spans="1:8" x14ac:dyDescent="0.35">
      <c r="A2573" t="s">
        <v>176</v>
      </c>
      <c r="B2573" t="s">
        <v>38</v>
      </c>
      <c r="C2573" s="2">
        <v>2.1066575894247399</v>
      </c>
      <c r="D2573" s="2">
        <v>2900</v>
      </c>
      <c r="E2573" s="2">
        <v>30.011450507736399</v>
      </c>
      <c r="F2573" s="2">
        <v>11.610924777960699</v>
      </c>
      <c r="G2573" s="2" t="s">
        <v>51</v>
      </c>
      <c r="H2573" s="2">
        <v>174771412.677753</v>
      </c>
    </row>
    <row r="2574" spans="1:8" x14ac:dyDescent="0.35">
      <c r="A2574" t="s">
        <v>176</v>
      </c>
      <c r="B2574" t="s">
        <v>39</v>
      </c>
      <c r="C2574" s="2">
        <v>1.14735076108914</v>
      </c>
      <c r="D2574" s="2">
        <v>2900</v>
      </c>
      <c r="E2574" s="2">
        <v>30.598628211772699</v>
      </c>
      <c r="F2574" s="2">
        <v>10.4084081560234</v>
      </c>
      <c r="G2574" s="2" t="s">
        <v>51</v>
      </c>
      <c r="H2574" s="2">
        <v>131747498.019886</v>
      </c>
    </row>
    <row r="2575" spans="1:8" x14ac:dyDescent="0.35">
      <c r="A2575" t="s">
        <v>176</v>
      </c>
      <c r="B2575" t="s">
        <v>40</v>
      </c>
      <c r="C2575" s="2">
        <v>3.3204465624002601</v>
      </c>
      <c r="D2575" s="2">
        <v>3070</v>
      </c>
      <c r="E2575" s="2">
        <v>31.3684720287721</v>
      </c>
      <c r="F2575" s="2">
        <v>9.8545180702818307</v>
      </c>
      <c r="G2575" s="2" t="s">
        <v>51</v>
      </c>
      <c r="H2575" s="2">
        <v>127218957.543882</v>
      </c>
    </row>
    <row r="2576" spans="1:8" x14ac:dyDescent="0.35">
      <c r="A2576" t="s">
        <v>176</v>
      </c>
      <c r="B2576" t="s">
        <v>41</v>
      </c>
      <c r="C2576" s="2">
        <v>3.8157628768240102</v>
      </c>
      <c r="D2576" s="2">
        <v>3260</v>
      </c>
      <c r="E2576" s="2">
        <v>31.8988868689753</v>
      </c>
      <c r="F2576" s="2">
        <v>9.1373500960110103</v>
      </c>
      <c r="G2576" s="2" t="s">
        <v>51</v>
      </c>
      <c r="H2576" s="2">
        <v>144737246.970442</v>
      </c>
    </row>
    <row r="2577" spans="1:8" x14ac:dyDescent="0.35">
      <c r="A2577" t="s">
        <v>176</v>
      </c>
      <c r="B2577" t="s">
        <v>42</v>
      </c>
      <c r="C2577" s="2">
        <v>3.6424511379731999</v>
      </c>
      <c r="D2577" s="2">
        <v>3390</v>
      </c>
      <c r="E2577" s="2">
        <v>33.720153058648897</v>
      </c>
      <c r="F2577" s="2">
        <v>8.8767958645895408</v>
      </c>
      <c r="G2577" s="2" t="s">
        <v>51</v>
      </c>
      <c r="H2577" s="2">
        <v>176751528.14024901</v>
      </c>
    </row>
    <row r="2578" spans="1:8" x14ac:dyDescent="0.35">
      <c r="A2578" t="s">
        <v>176</v>
      </c>
      <c r="B2578" t="s">
        <v>43</v>
      </c>
      <c r="C2578" s="2">
        <v>1.76078023923176</v>
      </c>
      <c r="D2578" s="2">
        <v>3450</v>
      </c>
      <c r="E2578" s="2">
        <v>35.620097987878097</v>
      </c>
      <c r="F2578" s="2">
        <v>8.5310006150424496</v>
      </c>
      <c r="G2578" s="2" t="s">
        <v>51</v>
      </c>
      <c r="H2578" s="2">
        <v>152183425.63914901</v>
      </c>
    </row>
    <row r="2579" spans="1:8" x14ac:dyDescent="0.35">
      <c r="A2579" t="s">
        <v>176</v>
      </c>
      <c r="B2579" t="s">
        <v>44</v>
      </c>
      <c r="C2579" s="2">
        <v>-0.195556827149787</v>
      </c>
      <c r="D2579" s="2">
        <v>3410</v>
      </c>
      <c r="E2579" s="2">
        <v>35.797403581919802</v>
      </c>
      <c r="F2579" s="2">
        <v>8.0894532360466194</v>
      </c>
      <c r="G2579" s="2" t="s">
        <v>51</v>
      </c>
      <c r="H2579" s="2">
        <v>144576220.93564501</v>
      </c>
    </row>
    <row r="2580" spans="1:8" x14ac:dyDescent="0.35">
      <c r="A2580" t="s">
        <v>176</v>
      </c>
      <c r="B2580" t="s">
        <v>45</v>
      </c>
      <c r="C2580" s="2">
        <v>2.11219557695527</v>
      </c>
      <c r="D2580" s="2">
        <v>3560</v>
      </c>
      <c r="E2580" s="2">
        <v>35.511652408758003</v>
      </c>
      <c r="F2580" s="2">
        <v>9.2675787771091898</v>
      </c>
      <c r="G2580" s="2" t="s">
        <v>51</v>
      </c>
      <c r="H2580" s="2">
        <v>175398443.776959</v>
      </c>
    </row>
    <row r="2581" spans="1:8" x14ac:dyDescent="0.35">
      <c r="A2581" t="s">
        <v>176</v>
      </c>
      <c r="B2581" t="s">
        <v>46</v>
      </c>
      <c r="C2581" s="2" t="s">
        <v>51</v>
      </c>
      <c r="D2581" s="2" t="s">
        <v>51</v>
      </c>
      <c r="E2581" s="2" t="s">
        <v>51</v>
      </c>
      <c r="F2581" s="2" t="s">
        <v>51</v>
      </c>
      <c r="G2581" s="2" t="s">
        <v>51</v>
      </c>
      <c r="H2581" s="2" t="s">
        <v>51</v>
      </c>
    </row>
    <row r="2582" spans="1:8" x14ac:dyDescent="0.35">
      <c r="A2582" t="s">
        <v>178</v>
      </c>
      <c r="B2582" t="s">
        <v>4</v>
      </c>
      <c r="C2582" s="2">
        <v>2.19491292367728</v>
      </c>
      <c r="D2582" s="2" t="s">
        <v>51</v>
      </c>
      <c r="E2582" s="2" t="s">
        <v>51</v>
      </c>
      <c r="F2582" s="2" t="s">
        <v>51</v>
      </c>
      <c r="G2582" s="2" t="s">
        <v>51</v>
      </c>
      <c r="H2582" s="2" t="s">
        <v>51</v>
      </c>
    </row>
    <row r="2583" spans="1:8" x14ac:dyDescent="0.35">
      <c r="A2583" t="s">
        <v>178</v>
      </c>
      <c r="B2583" t="s">
        <v>5</v>
      </c>
      <c r="C2583" s="2">
        <v>2.3505240748610001</v>
      </c>
      <c r="D2583" s="2" t="s">
        <v>51</v>
      </c>
      <c r="E2583" s="2" t="s">
        <v>51</v>
      </c>
      <c r="F2583" s="2" t="s">
        <v>51</v>
      </c>
      <c r="G2583" s="2" t="s">
        <v>51</v>
      </c>
      <c r="H2583" s="2" t="s">
        <v>51</v>
      </c>
    </row>
    <row r="2584" spans="1:8" x14ac:dyDescent="0.35">
      <c r="A2584" t="s">
        <v>178</v>
      </c>
      <c r="B2584" t="s">
        <v>6</v>
      </c>
      <c r="C2584" s="2">
        <v>-0.457677608961575</v>
      </c>
      <c r="D2584" s="2" t="s">
        <v>51</v>
      </c>
      <c r="E2584" s="2" t="s">
        <v>51</v>
      </c>
      <c r="F2584" s="2" t="s">
        <v>51</v>
      </c>
      <c r="G2584" s="2" t="s">
        <v>51</v>
      </c>
      <c r="H2584" s="2" t="s">
        <v>51</v>
      </c>
    </row>
    <row r="2585" spans="1:8" x14ac:dyDescent="0.35">
      <c r="A2585" t="s">
        <v>178</v>
      </c>
      <c r="B2585" t="s">
        <v>7</v>
      </c>
      <c r="C2585" s="2">
        <v>1.4117036882630201</v>
      </c>
      <c r="D2585" s="2" t="s">
        <v>51</v>
      </c>
      <c r="E2585" s="2" t="s">
        <v>51</v>
      </c>
      <c r="F2585" s="2" t="s">
        <v>51</v>
      </c>
      <c r="G2585" s="2" t="s">
        <v>51</v>
      </c>
      <c r="H2585" s="2" t="s">
        <v>51</v>
      </c>
    </row>
    <row r="2586" spans="1:8" x14ac:dyDescent="0.35">
      <c r="A2586" t="s">
        <v>178</v>
      </c>
      <c r="B2586" t="s">
        <v>8</v>
      </c>
      <c r="C2586" s="2">
        <v>5.5410740219699504</v>
      </c>
      <c r="D2586" s="2" t="s">
        <v>51</v>
      </c>
      <c r="E2586" s="2" t="s">
        <v>51</v>
      </c>
      <c r="F2586" s="2" t="s">
        <v>51</v>
      </c>
      <c r="G2586" s="2" t="s">
        <v>51</v>
      </c>
      <c r="H2586" s="2" t="s">
        <v>51</v>
      </c>
    </row>
    <row r="2587" spans="1:8" x14ac:dyDescent="0.35">
      <c r="A2587" t="s">
        <v>178</v>
      </c>
      <c r="B2587" t="s">
        <v>9</v>
      </c>
      <c r="C2587" s="2">
        <v>0.467850950946058</v>
      </c>
      <c r="D2587" s="2" t="s">
        <v>51</v>
      </c>
      <c r="E2587" s="2" t="s">
        <v>51</v>
      </c>
      <c r="F2587" s="2" t="s">
        <v>51</v>
      </c>
      <c r="G2587" s="2" t="s">
        <v>51</v>
      </c>
      <c r="H2587" s="2" t="s">
        <v>51</v>
      </c>
    </row>
    <row r="2588" spans="1:8" x14ac:dyDescent="0.35">
      <c r="A2588" t="s">
        <v>178</v>
      </c>
      <c r="B2588" t="s">
        <v>10</v>
      </c>
      <c r="C2588" s="2">
        <v>4.7172096534085197</v>
      </c>
      <c r="D2588" s="2" t="s">
        <v>51</v>
      </c>
      <c r="E2588" s="2" t="s">
        <v>51</v>
      </c>
      <c r="F2588" s="2" t="s">
        <v>51</v>
      </c>
      <c r="G2588" s="2" t="s">
        <v>51</v>
      </c>
      <c r="H2588" s="2" t="s">
        <v>51</v>
      </c>
    </row>
    <row r="2589" spans="1:8" x14ac:dyDescent="0.35">
      <c r="A2589" t="s">
        <v>178</v>
      </c>
      <c r="B2589" t="s">
        <v>11</v>
      </c>
      <c r="C2589" s="2">
        <v>2.67564245126934</v>
      </c>
      <c r="D2589" s="2" t="s">
        <v>51</v>
      </c>
      <c r="E2589" s="2" t="s">
        <v>51</v>
      </c>
      <c r="F2589" s="2" t="s">
        <v>51</v>
      </c>
      <c r="G2589" s="2" t="s">
        <v>51</v>
      </c>
      <c r="H2589" s="2" t="s">
        <v>51</v>
      </c>
    </row>
    <row r="2590" spans="1:8" x14ac:dyDescent="0.35">
      <c r="A2590" t="s">
        <v>178</v>
      </c>
      <c r="B2590" t="s">
        <v>12</v>
      </c>
      <c r="C2590" s="2">
        <v>0.47038133674870197</v>
      </c>
      <c r="D2590" s="2" t="s">
        <v>51</v>
      </c>
      <c r="E2590" s="2" t="s">
        <v>51</v>
      </c>
      <c r="F2590" s="2" t="s">
        <v>51</v>
      </c>
      <c r="G2590" s="2" t="s">
        <v>51</v>
      </c>
      <c r="H2590" s="2" t="s">
        <v>51</v>
      </c>
    </row>
    <row r="2591" spans="1:8" x14ac:dyDescent="0.35">
      <c r="A2591" t="s">
        <v>178</v>
      </c>
      <c r="B2591" t="s">
        <v>13</v>
      </c>
      <c r="C2591" s="2">
        <v>-1.26605063560955</v>
      </c>
      <c r="D2591" s="2" t="s">
        <v>51</v>
      </c>
      <c r="E2591" s="2" t="s">
        <v>51</v>
      </c>
      <c r="F2591" s="2" t="s">
        <v>51</v>
      </c>
      <c r="G2591" s="2" t="s">
        <v>51</v>
      </c>
      <c r="H2591" s="2" t="s">
        <v>51</v>
      </c>
    </row>
    <row r="2592" spans="1:8" x14ac:dyDescent="0.35">
      <c r="A2592" t="s">
        <v>178</v>
      </c>
      <c r="B2592" t="s">
        <v>14</v>
      </c>
      <c r="C2592" s="2">
        <v>-6.5683106946424603</v>
      </c>
      <c r="D2592" s="2" t="s">
        <v>51</v>
      </c>
      <c r="E2592" s="2" t="s">
        <v>51</v>
      </c>
      <c r="F2592" s="2" t="s">
        <v>51</v>
      </c>
      <c r="G2592" s="2" t="s">
        <v>51</v>
      </c>
      <c r="H2592" s="2" t="s">
        <v>51</v>
      </c>
    </row>
    <row r="2593" spans="1:8" x14ac:dyDescent="0.35">
      <c r="A2593" t="s">
        <v>178</v>
      </c>
      <c r="B2593" t="s">
        <v>15</v>
      </c>
      <c r="C2593" s="2">
        <v>-8.4210514991337693</v>
      </c>
      <c r="D2593" s="2" t="s">
        <v>51</v>
      </c>
      <c r="E2593" s="2" t="s">
        <v>51</v>
      </c>
      <c r="F2593" s="2" t="s">
        <v>51</v>
      </c>
      <c r="G2593" s="2">
        <v>0</v>
      </c>
      <c r="H2593" s="2">
        <v>0</v>
      </c>
    </row>
    <row r="2594" spans="1:8" x14ac:dyDescent="0.35">
      <c r="A2594" t="s">
        <v>178</v>
      </c>
      <c r="B2594" t="s">
        <v>16</v>
      </c>
      <c r="C2594" s="2">
        <v>-10.5000085646477</v>
      </c>
      <c r="D2594" s="2" t="s">
        <v>51</v>
      </c>
      <c r="E2594" s="2" t="s">
        <v>51</v>
      </c>
      <c r="F2594" s="2" t="s">
        <v>51</v>
      </c>
      <c r="G2594" s="2" t="s">
        <v>51</v>
      </c>
      <c r="H2594" s="2" t="s">
        <v>51</v>
      </c>
    </row>
    <row r="2595" spans="1:8" x14ac:dyDescent="0.35">
      <c r="A2595" t="s">
        <v>178</v>
      </c>
      <c r="B2595" t="s">
        <v>17</v>
      </c>
      <c r="C2595" s="2">
        <v>-13.469050538127901</v>
      </c>
      <c r="D2595" s="2" t="s">
        <v>51</v>
      </c>
      <c r="E2595" s="2" t="s">
        <v>51</v>
      </c>
      <c r="F2595" s="2" t="s">
        <v>51</v>
      </c>
      <c r="G2595" s="2" t="s">
        <v>51</v>
      </c>
      <c r="H2595" s="2" t="s">
        <v>51</v>
      </c>
    </row>
    <row r="2596" spans="1:8" x14ac:dyDescent="0.35">
      <c r="A2596" t="s">
        <v>178</v>
      </c>
      <c r="B2596" t="s">
        <v>18</v>
      </c>
      <c r="C2596" s="2">
        <v>-3.8999968031238699</v>
      </c>
      <c r="D2596" s="2">
        <v>490</v>
      </c>
      <c r="E2596" s="2">
        <v>56.544028039359901</v>
      </c>
      <c r="F2596" s="2">
        <v>15.871992725420601</v>
      </c>
      <c r="G2596" s="2" t="s">
        <v>51</v>
      </c>
      <c r="H2596" s="2">
        <v>439127026.15769899</v>
      </c>
    </row>
    <row r="2597" spans="1:8" x14ac:dyDescent="0.35">
      <c r="A2597" t="s">
        <v>178</v>
      </c>
      <c r="B2597" t="s">
        <v>19</v>
      </c>
      <c r="C2597" s="2">
        <v>0.69999882979439598</v>
      </c>
      <c r="D2597" s="2">
        <v>470</v>
      </c>
      <c r="E2597" s="2">
        <v>56.543989255888498</v>
      </c>
      <c r="F2597" s="2">
        <v>16.864006974389401</v>
      </c>
      <c r="G2597" s="2" t="s">
        <v>51</v>
      </c>
      <c r="H2597" s="2">
        <v>528993520.73264199</v>
      </c>
    </row>
    <row r="2598" spans="1:8" x14ac:dyDescent="0.35">
      <c r="A2598" t="s">
        <v>178</v>
      </c>
      <c r="B2598" t="s">
        <v>20</v>
      </c>
      <c r="C2598" s="2">
        <v>-1.02317264199922</v>
      </c>
      <c r="D2598" s="2">
        <v>510</v>
      </c>
      <c r="E2598" s="2">
        <v>33.261981537839397</v>
      </c>
      <c r="F2598" s="2">
        <v>32.353957752864197</v>
      </c>
      <c r="G2598" s="2">
        <v>8.8385585153486605</v>
      </c>
      <c r="H2598" s="2">
        <v>1607455068.54724</v>
      </c>
    </row>
    <row r="2599" spans="1:8" x14ac:dyDescent="0.35">
      <c r="A2599" t="s">
        <v>178</v>
      </c>
      <c r="B2599" t="s">
        <v>21</v>
      </c>
      <c r="C2599" s="2">
        <v>-5.6170465987008802</v>
      </c>
      <c r="D2599" s="2">
        <v>480</v>
      </c>
      <c r="E2599" s="2">
        <v>47.500000593750002</v>
      </c>
      <c r="F2599" s="2">
        <v>21.250000265625001</v>
      </c>
      <c r="G2599" s="2">
        <v>6.2500000781249998</v>
      </c>
      <c r="H2599" s="2">
        <v>152271015.60808399</v>
      </c>
    </row>
    <row r="2600" spans="1:8" x14ac:dyDescent="0.35">
      <c r="A2600" t="s">
        <v>178</v>
      </c>
      <c r="B2600" t="s">
        <v>22</v>
      </c>
      <c r="C2600" s="2">
        <v>-1.6241540447898899</v>
      </c>
      <c r="D2600" s="2">
        <v>460</v>
      </c>
      <c r="E2600" s="2">
        <v>46.499967432106097</v>
      </c>
      <c r="F2600" s="2">
        <v>20.445650311270899</v>
      </c>
      <c r="G2600" s="2">
        <v>5.9430024919468902</v>
      </c>
      <c r="H2600" s="2">
        <v>130573933.043763</v>
      </c>
    </row>
    <row r="2601" spans="1:8" x14ac:dyDescent="0.35">
      <c r="A2601" t="s">
        <v>178</v>
      </c>
      <c r="B2601" t="s">
        <v>23</v>
      </c>
      <c r="C2601" s="2">
        <v>-4.2701408311335003</v>
      </c>
      <c r="D2601" s="2">
        <v>430</v>
      </c>
      <c r="E2601" s="2">
        <v>52.366164926866503</v>
      </c>
      <c r="F2601" s="2">
        <v>18.714448863921501</v>
      </c>
      <c r="G2601" s="2">
        <v>5.0145973609832097</v>
      </c>
      <c r="H2601" s="2">
        <v>144589054.54545501</v>
      </c>
    </row>
    <row r="2602" spans="1:8" x14ac:dyDescent="0.35">
      <c r="A2602" t="s">
        <v>178</v>
      </c>
      <c r="B2602" t="s">
        <v>24</v>
      </c>
      <c r="C2602" s="2">
        <v>-6.9109273165210103</v>
      </c>
      <c r="D2602" s="2">
        <v>420</v>
      </c>
      <c r="E2602" s="2">
        <v>31.9723582652415</v>
      </c>
      <c r="F2602" s="2">
        <v>22.4057063027137</v>
      </c>
      <c r="G2602" s="2">
        <v>9.90831810404657</v>
      </c>
      <c r="H2602" s="2">
        <v>2755072463.7681198</v>
      </c>
    </row>
    <row r="2603" spans="1:8" x14ac:dyDescent="0.35">
      <c r="A2603" t="s">
        <v>178</v>
      </c>
      <c r="B2603" t="s">
        <v>25</v>
      </c>
      <c r="C2603" s="2">
        <v>-2.10017302488846</v>
      </c>
      <c r="D2603" s="2">
        <v>400</v>
      </c>
      <c r="E2603" s="2">
        <v>32.870904020044698</v>
      </c>
      <c r="F2603" s="2">
        <v>30.0162665475473</v>
      </c>
      <c r="G2603" s="2">
        <v>19.807688584675901</v>
      </c>
      <c r="H2603" s="2">
        <v>498666666.66666698</v>
      </c>
    </row>
    <row r="2604" spans="1:8" x14ac:dyDescent="0.35">
      <c r="A2604" t="s">
        <v>178</v>
      </c>
      <c r="B2604" t="s">
        <v>26</v>
      </c>
      <c r="C2604" s="2">
        <v>2.9477651835976699</v>
      </c>
      <c r="D2604" s="2">
        <v>410</v>
      </c>
      <c r="E2604" s="2">
        <v>26.5837793204992</v>
      </c>
      <c r="F2604" s="2">
        <v>32.618336883804901</v>
      </c>
      <c r="G2604" s="2">
        <v>21.216790556639101</v>
      </c>
      <c r="H2604" s="2">
        <v>648998710.36745203</v>
      </c>
    </row>
    <row r="2605" spans="1:8" x14ac:dyDescent="0.35">
      <c r="A2605" t="s">
        <v>178</v>
      </c>
      <c r="B2605" t="s">
        <v>27</v>
      </c>
      <c r="C2605" s="2">
        <v>5.5778223114442396</v>
      </c>
      <c r="D2605" s="2">
        <v>430</v>
      </c>
      <c r="E2605" s="2">
        <v>26.053838806606699</v>
      </c>
      <c r="F2605" s="2">
        <v>28.8579384069788</v>
      </c>
      <c r="G2605" s="2">
        <v>18.298405856758698</v>
      </c>
      <c r="H2605" s="2">
        <v>851263476.28277802</v>
      </c>
    </row>
    <row r="2606" spans="1:8" x14ac:dyDescent="0.35">
      <c r="A2606" t="s">
        <v>178</v>
      </c>
      <c r="B2606" t="s">
        <v>28</v>
      </c>
      <c r="C2606" s="2">
        <v>6.73837393324294</v>
      </c>
      <c r="D2606" s="2">
        <v>460</v>
      </c>
      <c r="E2606" s="2">
        <v>23.879359490824399</v>
      </c>
      <c r="F2606" s="2">
        <v>31.782423494150301</v>
      </c>
      <c r="G2606" s="2">
        <v>17.641505835784599</v>
      </c>
      <c r="H2606" s="2">
        <v>1262154368.8389599</v>
      </c>
    </row>
    <row r="2607" spans="1:8" x14ac:dyDescent="0.35">
      <c r="A2607" t="s">
        <v>178</v>
      </c>
      <c r="B2607" t="s">
        <v>29</v>
      </c>
      <c r="C2607" s="2">
        <v>6.1351511554897202</v>
      </c>
      <c r="D2607" s="2">
        <v>480</v>
      </c>
      <c r="E2607" s="2">
        <v>21.5793822469407</v>
      </c>
      <c r="F2607" s="2">
        <v>31.792210494941401</v>
      </c>
      <c r="G2607" s="2">
        <v>16.4035332928282</v>
      </c>
      <c r="H2607" s="2">
        <v>1409404356.9638</v>
      </c>
    </row>
    <row r="2608" spans="1:8" x14ac:dyDescent="0.35">
      <c r="A2608" t="s">
        <v>178</v>
      </c>
      <c r="B2608" t="s">
        <v>30</v>
      </c>
      <c r="C2608" s="2">
        <v>5.3209795654899796</v>
      </c>
      <c r="D2608" s="2">
        <v>510</v>
      </c>
      <c r="E2608" s="2">
        <v>21.2100606488187</v>
      </c>
      <c r="F2608" s="2">
        <v>29.734536145784599</v>
      </c>
      <c r="G2608" s="2">
        <v>15.4725966135072</v>
      </c>
      <c r="H2608" s="2">
        <v>2116674938.0924399</v>
      </c>
    </row>
    <row r="2609" spans="1:8" x14ac:dyDescent="0.35">
      <c r="A2609" t="s">
        <v>178</v>
      </c>
      <c r="B2609" t="s">
        <v>31</v>
      </c>
      <c r="C2609" s="2">
        <v>6.2594777643739699</v>
      </c>
      <c r="D2609" s="2">
        <v>540</v>
      </c>
      <c r="E2609" s="2">
        <v>21.602205301421399</v>
      </c>
      <c r="F2609" s="2">
        <v>30.2069711450062</v>
      </c>
      <c r="G2609" s="2">
        <v>17.006030692536299</v>
      </c>
      <c r="H2609" s="2">
        <v>2294365374.5003901</v>
      </c>
    </row>
    <row r="2610" spans="1:8" x14ac:dyDescent="0.35">
      <c r="A2610" t="s">
        <v>178</v>
      </c>
      <c r="B2610" t="s">
        <v>32</v>
      </c>
      <c r="C2610" s="2">
        <v>6.2258942686919303</v>
      </c>
      <c r="D2610" s="2">
        <v>550</v>
      </c>
      <c r="E2610" s="2">
        <v>22.618679764601499</v>
      </c>
      <c r="F2610" s="2">
        <v>33.223455395969097</v>
      </c>
      <c r="G2610" s="2">
        <v>14.9170319519771</v>
      </c>
      <c r="H2610" s="2">
        <v>2148459597.43783</v>
      </c>
    </row>
    <row r="2611" spans="1:8" x14ac:dyDescent="0.35">
      <c r="A2611" t="s">
        <v>178</v>
      </c>
      <c r="B2611" t="s">
        <v>33</v>
      </c>
      <c r="C2611" s="2">
        <v>2.8550640101148401</v>
      </c>
      <c r="D2611" s="2">
        <v>560</v>
      </c>
      <c r="E2611" s="2">
        <v>23.6746666958887</v>
      </c>
      <c r="F2611" s="2">
        <v>33.015915661209398</v>
      </c>
      <c r="G2611" s="2">
        <v>18.875681978083801</v>
      </c>
      <c r="H2611" s="2">
        <v>2715843800.4222798</v>
      </c>
    </row>
    <row r="2612" spans="1:8" x14ac:dyDescent="0.35">
      <c r="A2612" t="s">
        <v>178</v>
      </c>
      <c r="B2612" t="s">
        <v>34</v>
      </c>
      <c r="C2612" s="2">
        <v>7.10797657581392</v>
      </c>
      <c r="D2612" s="2">
        <v>590</v>
      </c>
      <c r="E2612" s="2">
        <v>21.428491122437201</v>
      </c>
      <c r="F2612" s="2">
        <v>38.689149963545098</v>
      </c>
      <c r="G2612" s="2">
        <v>16.2216485489581</v>
      </c>
      <c r="H2612" s="2">
        <v>6206905136.8590899</v>
      </c>
    </row>
    <row r="2613" spans="1:8" x14ac:dyDescent="0.35">
      <c r="A2613" t="s">
        <v>178</v>
      </c>
      <c r="B2613" t="s">
        <v>35</v>
      </c>
      <c r="C2613" s="2">
        <v>6.8746708900162998</v>
      </c>
      <c r="D2613" s="2">
        <v>620</v>
      </c>
      <c r="E2613" s="2">
        <v>20.917076013113899</v>
      </c>
      <c r="F2613" s="2">
        <v>40.942737518841199</v>
      </c>
      <c r="G2613" s="2">
        <v>15.3588924972863</v>
      </c>
      <c r="H2613" s="2">
        <v>6432057740.6224499</v>
      </c>
    </row>
    <row r="2614" spans="1:8" x14ac:dyDescent="0.35">
      <c r="A2614" t="s">
        <v>178</v>
      </c>
      <c r="B2614" t="s">
        <v>36</v>
      </c>
      <c r="C2614" s="2">
        <v>7.0868989467194199</v>
      </c>
      <c r="D2614" s="2">
        <v>620</v>
      </c>
      <c r="E2614" s="2">
        <v>20.441060705607999</v>
      </c>
      <c r="F2614" s="2">
        <v>40.254756378566903</v>
      </c>
      <c r="G2614" s="2">
        <v>15.3613486809259</v>
      </c>
      <c r="H2614" s="2">
        <v>4199065248.0280099</v>
      </c>
    </row>
    <row r="2615" spans="1:8" x14ac:dyDescent="0.35">
      <c r="A2615" t="s">
        <v>178</v>
      </c>
      <c r="B2615" t="s">
        <v>37</v>
      </c>
      <c r="C2615" s="2">
        <v>8.4819566360875491</v>
      </c>
      <c r="D2615" s="2">
        <v>670</v>
      </c>
      <c r="E2615" s="2">
        <v>19.316667627013</v>
      </c>
      <c r="F2615" s="2">
        <v>41.286345963467603</v>
      </c>
      <c r="G2615" s="2">
        <v>15.3852331883981</v>
      </c>
      <c r="H2615" s="2">
        <v>7138048347.37782</v>
      </c>
    </row>
    <row r="2616" spans="1:8" x14ac:dyDescent="0.35">
      <c r="A2616" t="s">
        <v>178</v>
      </c>
      <c r="B2616" t="s">
        <v>38</v>
      </c>
      <c r="C2616" s="2">
        <v>9.4702880971408394</v>
      </c>
      <c r="D2616" s="2">
        <v>750</v>
      </c>
      <c r="E2616" s="2">
        <v>18.562517313629801</v>
      </c>
      <c r="F2616" s="2">
        <v>42.979847856672301</v>
      </c>
      <c r="G2616" s="2">
        <v>15.554413473691699</v>
      </c>
      <c r="H2616" s="2">
        <v>8339326751.6282196</v>
      </c>
    </row>
    <row r="2617" spans="1:8" x14ac:dyDescent="0.35">
      <c r="A2617" t="s">
        <v>178</v>
      </c>
      <c r="B2617" t="s">
        <v>39</v>
      </c>
      <c r="C2617" s="2">
        <v>6.9161671203534496</v>
      </c>
      <c r="D2617" s="2">
        <v>810</v>
      </c>
      <c r="E2617" s="2">
        <v>18.370388504696699</v>
      </c>
      <c r="F2617" s="2">
        <v>41.7048638988541</v>
      </c>
      <c r="G2617" s="2">
        <v>17.128657296139899</v>
      </c>
      <c r="H2617" s="2">
        <v>7025058762.5069504</v>
      </c>
    </row>
    <row r="2618" spans="1:8" x14ac:dyDescent="0.35">
      <c r="A2618" t="s">
        <v>178</v>
      </c>
      <c r="B2618" t="s">
        <v>40</v>
      </c>
      <c r="C2618" s="2">
        <v>2.3993989141368699</v>
      </c>
      <c r="D2618" s="2">
        <v>910</v>
      </c>
      <c r="E2618" s="2">
        <v>18.599753640244401</v>
      </c>
      <c r="F2618" s="2">
        <v>41.161381629007899</v>
      </c>
      <c r="G2618" s="2">
        <v>18.264392362503202</v>
      </c>
      <c r="H2618" s="2">
        <v>6461431391.3610802</v>
      </c>
    </row>
    <row r="2619" spans="1:8" x14ac:dyDescent="0.35">
      <c r="A2619" t="s">
        <v>178</v>
      </c>
      <c r="B2619" t="s">
        <v>41</v>
      </c>
      <c r="C2619" s="2">
        <v>3.7269476533326702</v>
      </c>
      <c r="D2619" s="2">
        <v>990</v>
      </c>
      <c r="E2619" s="2">
        <v>19.702697496749199</v>
      </c>
      <c r="F2619" s="2">
        <v>42.191716222881801</v>
      </c>
      <c r="G2619" s="2">
        <v>19.487038082348001</v>
      </c>
      <c r="H2619" s="2">
        <v>9500131817.7003994</v>
      </c>
    </row>
    <row r="2620" spans="1:8" x14ac:dyDescent="0.35">
      <c r="A2620" t="s">
        <v>178</v>
      </c>
      <c r="B2620" t="s">
        <v>42</v>
      </c>
      <c r="C2620" s="2">
        <v>5.8211210998933902</v>
      </c>
      <c r="D2620" s="2">
        <v>1030</v>
      </c>
      <c r="E2620" s="2">
        <v>18.8873431859821</v>
      </c>
      <c r="F2620" s="2">
        <v>43.255260107189201</v>
      </c>
      <c r="G2620" s="2">
        <v>18.213514658048499</v>
      </c>
      <c r="H2620" s="2">
        <v>9799507746.4825592</v>
      </c>
    </row>
    <row r="2621" spans="1:8" x14ac:dyDescent="0.35">
      <c r="A2621" t="s">
        <v>178</v>
      </c>
      <c r="B2621" t="s">
        <v>43</v>
      </c>
      <c r="C2621" s="2">
        <v>4.3845288810388201</v>
      </c>
      <c r="D2621" s="2">
        <v>1040</v>
      </c>
      <c r="E2621" s="2">
        <v>19.434988706681299</v>
      </c>
      <c r="F2621" s="2">
        <v>39.6519158401372</v>
      </c>
      <c r="G2621" s="2">
        <v>19.4779194521115</v>
      </c>
      <c r="H2621" s="2">
        <v>10662994003.2533</v>
      </c>
    </row>
    <row r="2622" spans="1:8" x14ac:dyDescent="0.35">
      <c r="A2622" t="s">
        <v>178</v>
      </c>
      <c r="B2622" t="s">
        <v>44</v>
      </c>
      <c r="C2622" s="2">
        <v>1.7354227636007</v>
      </c>
      <c r="D2622" s="2">
        <v>1070</v>
      </c>
      <c r="E2622" s="2">
        <v>20.883418884375299</v>
      </c>
      <c r="F2622" s="2">
        <v>41.213595886262901</v>
      </c>
      <c r="G2622" s="2">
        <v>18.991229662584299</v>
      </c>
      <c r="H2622" s="2">
        <v>11985483582.2292</v>
      </c>
    </row>
    <row r="2623" spans="1:8" x14ac:dyDescent="0.35">
      <c r="A2623" t="s">
        <v>178</v>
      </c>
      <c r="B2623" t="s">
        <v>45</v>
      </c>
      <c r="C2623" s="2">
        <v>6.2001540107594604</v>
      </c>
      <c r="D2623" s="2">
        <v>1110</v>
      </c>
      <c r="E2623" s="2">
        <v>19.0436301293451</v>
      </c>
      <c r="F2623" s="2">
        <v>45.342035347472397</v>
      </c>
      <c r="G2623" s="2">
        <v>17.720890523483899</v>
      </c>
      <c r="H2623" s="2">
        <v>15233319196.497999</v>
      </c>
    </row>
    <row r="2624" spans="1:8" x14ac:dyDescent="0.35">
      <c r="A2624" t="s">
        <v>178</v>
      </c>
      <c r="B2624" t="s">
        <v>46</v>
      </c>
      <c r="C2624" s="2" t="s">
        <v>51</v>
      </c>
      <c r="D2624" s="2" t="s">
        <v>51</v>
      </c>
      <c r="E2624" s="2" t="s">
        <v>51</v>
      </c>
      <c r="F2624" s="2" t="s">
        <v>51</v>
      </c>
      <c r="G2624" s="2" t="s">
        <v>51</v>
      </c>
      <c r="H2624" s="2" t="s">
        <v>51</v>
      </c>
    </row>
    <row r="2625" spans="1:8" x14ac:dyDescent="0.35">
      <c r="A2625" t="s">
        <v>180</v>
      </c>
      <c r="B2625" t="s">
        <v>4</v>
      </c>
      <c r="C2625" s="2">
        <v>17.636605482761102</v>
      </c>
      <c r="D2625" s="2" t="s">
        <v>51</v>
      </c>
      <c r="E2625" s="2">
        <v>11.6814678135405</v>
      </c>
      <c r="F2625" s="2">
        <v>46.614872364039996</v>
      </c>
      <c r="G2625" s="2">
        <v>7.4916731409545001</v>
      </c>
      <c r="H2625" s="2">
        <v>610092158.45324802</v>
      </c>
    </row>
    <row r="2626" spans="1:8" x14ac:dyDescent="0.35">
      <c r="A2626" t="s">
        <v>180</v>
      </c>
      <c r="B2626" t="s">
        <v>5</v>
      </c>
      <c r="C2626" s="2">
        <v>17.619722470156699</v>
      </c>
      <c r="D2626" s="2" t="s">
        <v>51</v>
      </c>
      <c r="E2626" s="2">
        <v>7.88259184050212</v>
      </c>
      <c r="F2626" s="2">
        <v>50.895329518183502</v>
      </c>
      <c r="G2626" s="2">
        <v>6.3319161897729401</v>
      </c>
      <c r="H2626" s="2">
        <v>960139128.36122298</v>
      </c>
    </row>
    <row r="2627" spans="1:8" x14ac:dyDescent="0.35">
      <c r="A2627" t="s">
        <v>180</v>
      </c>
      <c r="B2627" t="s">
        <v>6</v>
      </c>
      <c r="C2627" s="2">
        <v>23.5976999601492</v>
      </c>
      <c r="D2627" s="2" t="s">
        <v>51</v>
      </c>
      <c r="E2627" s="2">
        <v>7.8591549295774596</v>
      </c>
      <c r="F2627" s="2">
        <v>52.563380281690101</v>
      </c>
      <c r="G2627" s="2">
        <v>4.7746490140845097</v>
      </c>
      <c r="H2627" s="2">
        <v>1290602344.0414701</v>
      </c>
    </row>
    <row r="2628" spans="1:8" x14ac:dyDescent="0.35">
      <c r="A2628" t="s">
        <v>180</v>
      </c>
      <c r="B2628" t="s">
        <v>7</v>
      </c>
      <c r="C2628" s="2">
        <v>5.85396283993704</v>
      </c>
      <c r="D2628" s="2" t="s">
        <v>51</v>
      </c>
      <c r="E2628" s="2">
        <v>7.5825825825825799</v>
      </c>
      <c r="F2628" s="2">
        <v>54.329329329329298</v>
      </c>
      <c r="G2628" s="2">
        <v>5.51801914414414</v>
      </c>
      <c r="H2628" s="2">
        <v>806159489.32312095</v>
      </c>
    </row>
    <row r="2629" spans="1:8" x14ac:dyDescent="0.35">
      <c r="A2629" t="s">
        <v>180</v>
      </c>
      <c r="B2629" t="s">
        <v>8</v>
      </c>
      <c r="C2629" s="2">
        <v>6.9761310544814004</v>
      </c>
      <c r="D2629" s="2" t="s">
        <v>51</v>
      </c>
      <c r="E2629" s="2">
        <v>6.9170474700052198</v>
      </c>
      <c r="F2629" s="2">
        <v>56.588419405320799</v>
      </c>
      <c r="G2629" s="2">
        <v>4.8513489827856002</v>
      </c>
      <c r="H2629" s="2">
        <v>666656496.64519799</v>
      </c>
    </row>
    <row r="2630" spans="1:8" x14ac:dyDescent="0.35">
      <c r="A2630" t="s">
        <v>180</v>
      </c>
      <c r="B2630" t="s">
        <v>9</v>
      </c>
      <c r="C2630" s="2">
        <v>-1.18566085432533</v>
      </c>
      <c r="D2630" s="2" t="s">
        <v>51</v>
      </c>
      <c r="E2630" s="2">
        <v>7.4474361351462699</v>
      </c>
      <c r="F2630" s="2">
        <v>53.914297486609001</v>
      </c>
      <c r="G2630" s="2">
        <v>5.6242284713638204</v>
      </c>
      <c r="H2630" s="2">
        <v>654405180.04313195</v>
      </c>
    </row>
    <row r="2631" spans="1:8" x14ac:dyDescent="0.35">
      <c r="A2631" t="s">
        <v>180</v>
      </c>
      <c r="B2631" t="s">
        <v>10</v>
      </c>
      <c r="C2631" s="2">
        <v>-6.8615264366519302</v>
      </c>
      <c r="D2631" s="2" t="s">
        <v>51</v>
      </c>
      <c r="E2631" s="2">
        <v>12.089703121035299</v>
      </c>
      <c r="F2631" s="2">
        <v>32.645989889329101</v>
      </c>
      <c r="G2631" s="2">
        <v>9.6445651825971606</v>
      </c>
      <c r="H2631" s="2">
        <v>544621093.84838104</v>
      </c>
    </row>
    <row r="2632" spans="1:8" x14ac:dyDescent="0.35">
      <c r="A2632" t="s">
        <v>180</v>
      </c>
      <c r="B2632" t="s">
        <v>11</v>
      </c>
      <c r="C2632" s="2">
        <v>0.189376640368906</v>
      </c>
      <c r="D2632" s="2" t="s">
        <v>51</v>
      </c>
      <c r="E2632" s="2">
        <v>11.9372858842385</v>
      </c>
      <c r="F2632" s="2">
        <v>35.7882535864427</v>
      </c>
      <c r="G2632" s="2">
        <v>8.6534244678705505</v>
      </c>
      <c r="H2632" s="2">
        <v>453309181.12388003</v>
      </c>
    </row>
    <row r="2633" spans="1:8" x14ac:dyDescent="0.35">
      <c r="A2633" t="s">
        <v>180</v>
      </c>
      <c r="B2633" t="s">
        <v>12</v>
      </c>
      <c r="C2633" s="2">
        <v>1.76626342847234</v>
      </c>
      <c r="D2633" s="2" t="s">
        <v>51</v>
      </c>
      <c r="E2633" s="2">
        <v>13.8670698027314</v>
      </c>
      <c r="F2633" s="2">
        <v>29.916086494688901</v>
      </c>
      <c r="G2633" s="2">
        <v>8.63687556904401</v>
      </c>
      <c r="H2633" s="2">
        <v>411954788.53747302</v>
      </c>
    </row>
    <row r="2634" spans="1:8" x14ac:dyDescent="0.35">
      <c r="A2634" t="s">
        <v>180</v>
      </c>
      <c r="B2634" t="s">
        <v>13</v>
      </c>
      <c r="C2634" s="2">
        <v>2.5998765181449102</v>
      </c>
      <c r="D2634" s="2" t="s">
        <v>51</v>
      </c>
      <c r="E2634" s="2">
        <v>12.934540295446601</v>
      </c>
      <c r="F2634" s="2">
        <v>37.9790100838703</v>
      </c>
      <c r="G2634" s="2">
        <v>6.8608160646606002</v>
      </c>
      <c r="H2634" s="2">
        <v>337608780.000045</v>
      </c>
    </row>
    <row r="2635" spans="1:8" x14ac:dyDescent="0.35">
      <c r="A2635" t="s">
        <v>180</v>
      </c>
      <c r="B2635" t="s">
        <v>14</v>
      </c>
      <c r="C2635" s="2">
        <v>1.0000035662748701</v>
      </c>
      <c r="D2635" s="2">
        <v>2900</v>
      </c>
      <c r="E2635" s="2">
        <v>12.860892388451401</v>
      </c>
      <c r="F2635" s="2">
        <v>40.643044619422596</v>
      </c>
      <c r="G2635" s="2">
        <v>8.3464566929133905</v>
      </c>
      <c r="H2635" s="2">
        <v>445154883.635934</v>
      </c>
    </row>
    <row r="2636" spans="1:8" x14ac:dyDescent="0.35">
      <c r="A2636" t="s">
        <v>180</v>
      </c>
      <c r="B2636" t="s">
        <v>15</v>
      </c>
      <c r="C2636" s="2">
        <v>2.3953674525561599</v>
      </c>
      <c r="D2636" s="2">
        <v>3000</v>
      </c>
      <c r="E2636" s="2">
        <v>11.317809288409</v>
      </c>
      <c r="F2636" s="2">
        <v>36.034864056198799</v>
      </c>
      <c r="G2636" s="2">
        <v>8.9371666449850409</v>
      </c>
      <c r="H2636" s="2">
        <v>559362408.621261</v>
      </c>
    </row>
    <row r="2637" spans="1:8" x14ac:dyDescent="0.35">
      <c r="A2637" t="s">
        <v>180</v>
      </c>
      <c r="B2637" t="s">
        <v>16</v>
      </c>
      <c r="C2637" s="2">
        <v>2.61194805533871</v>
      </c>
      <c r="D2637" s="2">
        <v>3180</v>
      </c>
      <c r="E2637" s="2">
        <v>11.527563111798001</v>
      </c>
      <c r="F2637" s="2">
        <v>35.510046367851601</v>
      </c>
      <c r="G2637" s="2">
        <v>7.8954147346728503</v>
      </c>
      <c r="H2637" s="2">
        <v>633567037.30322599</v>
      </c>
    </row>
    <row r="2638" spans="1:8" x14ac:dyDescent="0.35">
      <c r="A2638" t="s">
        <v>180</v>
      </c>
      <c r="B2638" t="s">
        <v>17</v>
      </c>
      <c r="C2638" s="2">
        <v>-0.97968320874477399</v>
      </c>
      <c r="D2638" s="2">
        <v>2920</v>
      </c>
      <c r="E2638" s="2">
        <v>11.2485199315879</v>
      </c>
      <c r="F2638" s="2">
        <v>35.297987106959603</v>
      </c>
      <c r="G2638" s="2">
        <v>7.9857913432443102</v>
      </c>
      <c r="H2638" s="2">
        <v>791771286.99657798</v>
      </c>
    </row>
    <row r="2639" spans="1:8" x14ac:dyDescent="0.35">
      <c r="A2639" t="s">
        <v>180</v>
      </c>
      <c r="B2639" t="s">
        <v>18</v>
      </c>
      <c r="C2639" s="2">
        <v>-5.4930757454140204</v>
      </c>
      <c r="D2639" s="2">
        <v>2890</v>
      </c>
      <c r="E2639" s="2">
        <v>10.313937863919501</v>
      </c>
      <c r="F2639" s="2">
        <v>45.484343825074298</v>
      </c>
      <c r="G2639" s="2">
        <v>7.75683048984079</v>
      </c>
      <c r="H2639" s="2">
        <v>964058849.264359</v>
      </c>
    </row>
    <row r="2640" spans="1:8" x14ac:dyDescent="0.35">
      <c r="A2640" t="s">
        <v>180</v>
      </c>
      <c r="B2640" t="s">
        <v>19</v>
      </c>
      <c r="C2640" s="2">
        <v>3.9853243781106999</v>
      </c>
      <c r="D2640" s="2">
        <v>2120</v>
      </c>
      <c r="E2640" s="2">
        <v>10.452565801931501</v>
      </c>
      <c r="F2640" s="2">
        <v>44.868396137095203</v>
      </c>
      <c r="G2640" s="2">
        <v>8.1329293694376101</v>
      </c>
      <c r="H2640" s="2">
        <v>773878529.82305896</v>
      </c>
    </row>
    <row r="2641" spans="1:8" x14ac:dyDescent="0.35">
      <c r="A2641" t="s">
        <v>180</v>
      </c>
      <c r="B2641" t="s">
        <v>20</v>
      </c>
      <c r="C2641" s="2">
        <v>4.2904815587040197</v>
      </c>
      <c r="D2641" s="2">
        <v>2170</v>
      </c>
      <c r="E2641" s="2">
        <v>8.9866892359775292</v>
      </c>
      <c r="F2641" s="2">
        <v>51.842732938370403</v>
      </c>
      <c r="G2641" s="2">
        <v>6.7015465107332499</v>
      </c>
      <c r="H2641" s="2">
        <v>833105220.07092297</v>
      </c>
    </row>
    <row r="2642" spans="1:8" x14ac:dyDescent="0.35">
      <c r="A2642" t="s">
        <v>180</v>
      </c>
      <c r="B2642" t="s">
        <v>21</v>
      </c>
      <c r="C2642" s="2">
        <v>-0.62481215226071596</v>
      </c>
      <c r="D2642" s="2">
        <v>2610</v>
      </c>
      <c r="E2642" s="2">
        <v>9.1391900863022801</v>
      </c>
      <c r="F2642" s="2">
        <v>56.863612893708101</v>
      </c>
      <c r="G2642" s="2">
        <v>5.4584347569521299</v>
      </c>
      <c r="H2642" s="2">
        <v>516419079.494717</v>
      </c>
    </row>
    <row r="2643" spans="1:8" x14ac:dyDescent="0.35">
      <c r="A2643" t="s">
        <v>180</v>
      </c>
      <c r="B2643" t="s">
        <v>22</v>
      </c>
      <c r="C2643" s="2">
        <v>3.7375527698088402</v>
      </c>
      <c r="D2643" s="2">
        <v>2820</v>
      </c>
      <c r="E2643" s="2">
        <v>10.9555690809495</v>
      </c>
      <c r="F2643" s="2">
        <v>46.056864620467799</v>
      </c>
      <c r="G2643" s="2">
        <v>6.9559168767933199</v>
      </c>
      <c r="H2643" s="2">
        <v>520206927.46466798</v>
      </c>
    </row>
    <row r="2644" spans="1:8" x14ac:dyDescent="0.35">
      <c r="A2644" t="s">
        <v>180</v>
      </c>
      <c r="B2644" t="s">
        <v>23</v>
      </c>
      <c r="C2644" s="2">
        <v>-2.5821993581374301</v>
      </c>
      <c r="D2644" s="2">
        <v>2520</v>
      </c>
      <c r="E2644" s="2">
        <v>8.3557579521148106</v>
      </c>
      <c r="F2644" s="2">
        <v>61.270958393707303</v>
      </c>
      <c r="G2644" s="2">
        <v>5.4647070999793002</v>
      </c>
      <c r="H2644" s="2">
        <v>653968202.59600997</v>
      </c>
    </row>
    <row r="2645" spans="1:8" x14ac:dyDescent="0.35">
      <c r="A2645" t="s">
        <v>180</v>
      </c>
      <c r="B2645" t="s">
        <v>24</v>
      </c>
      <c r="C2645" s="2">
        <v>7.5759803952642004</v>
      </c>
      <c r="D2645" s="2">
        <v>2700</v>
      </c>
      <c r="E2645" s="2">
        <v>5.3042529989094902</v>
      </c>
      <c r="F2645" s="2">
        <v>72.152671755725194</v>
      </c>
      <c r="G2645" s="2">
        <v>3.4765539803707699</v>
      </c>
      <c r="H2645" s="2">
        <v>730349442.38184905</v>
      </c>
    </row>
    <row r="2646" spans="1:8" x14ac:dyDescent="0.35">
      <c r="A2646" t="s">
        <v>180</v>
      </c>
      <c r="B2646" t="s">
        <v>25</v>
      </c>
      <c r="C2646" s="2">
        <v>3.8026018991356101</v>
      </c>
      <c r="D2646" s="2">
        <v>2750</v>
      </c>
      <c r="E2646" s="2">
        <v>5.7999316506371104</v>
      </c>
      <c r="F2646" s="2">
        <v>65.488453839769605</v>
      </c>
      <c r="G2646" s="2">
        <v>4.5110579504955304</v>
      </c>
      <c r="H2646" s="2">
        <v>737117279.31423104</v>
      </c>
    </row>
    <row r="2647" spans="1:8" x14ac:dyDescent="0.35">
      <c r="A2647" t="s">
        <v>180</v>
      </c>
      <c r="B2647" t="s">
        <v>26</v>
      </c>
      <c r="C2647" s="2">
        <v>4.5818700610888898</v>
      </c>
      <c r="D2647" s="2">
        <v>2910</v>
      </c>
      <c r="E2647" s="2">
        <v>6.2615801225711403</v>
      </c>
      <c r="F2647" s="2">
        <v>63.318922514133703</v>
      </c>
      <c r="G2647" s="2">
        <v>5.3209178583305601</v>
      </c>
      <c r="H2647" s="2">
        <v>710245242.55845201</v>
      </c>
    </row>
    <row r="2648" spans="1:8" x14ac:dyDescent="0.35">
      <c r="A2648" t="s">
        <v>180</v>
      </c>
      <c r="B2648" t="s">
        <v>27</v>
      </c>
      <c r="C2648" s="2">
        <v>0.81326407630378095</v>
      </c>
      <c r="D2648" s="2">
        <v>2970</v>
      </c>
      <c r="E2648" s="2">
        <v>6.2752239393641096</v>
      </c>
      <c r="F2648" s="2">
        <v>61.172359484201202</v>
      </c>
      <c r="G2648" s="2">
        <v>6.0242149817895498</v>
      </c>
      <c r="H2648" s="2">
        <v>914132752.62141204</v>
      </c>
    </row>
    <row r="2649" spans="1:8" x14ac:dyDescent="0.35">
      <c r="A2649" t="s">
        <v>180</v>
      </c>
      <c r="B2649" t="s">
        <v>28</v>
      </c>
      <c r="C2649" s="2">
        <v>3.4766316211808901</v>
      </c>
      <c r="D2649" s="2">
        <v>2840</v>
      </c>
      <c r="E2649" s="2">
        <v>5.5094063034449103</v>
      </c>
      <c r="F2649" s="2">
        <v>65.864484078507999</v>
      </c>
      <c r="G2649" s="2">
        <v>4.9800472351168699</v>
      </c>
      <c r="H2649" s="2">
        <v>1048766693.08868</v>
      </c>
    </row>
    <row r="2650" spans="1:8" x14ac:dyDescent="0.35">
      <c r="A2650" t="s">
        <v>180</v>
      </c>
      <c r="B2650" t="s">
        <v>29</v>
      </c>
      <c r="C2650" s="2">
        <v>7.7557589780664804</v>
      </c>
      <c r="D2650" s="2">
        <v>3270</v>
      </c>
      <c r="E2650" s="2">
        <v>6.1042378665185097</v>
      </c>
      <c r="F2650" s="2">
        <v>61.7104106958137</v>
      </c>
      <c r="G2650" s="2">
        <v>6.4135695236161299</v>
      </c>
      <c r="H2650" s="2">
        <v>1724877213.9049799</v>
      </c>
    </row>
    <row r="2651" spans="1:8" x14ac:dyDescent="0.35">
      <c r="A2651" t="s">
        <v>180</v>
      </c>
      <c r="B2651" t="s">
        <v>30</v>
      </c>
      <c r="C2651" s="2">
        <v>7.9862383633429097</v>
      </c>
      <c r="D2651" s="2">
        <v>3910</v>
      </c>
      <c r="E2651" s="2">
        <v>4.8131464184944504</v>
      </c>
      <c r="F2651" s="2">
        <v>62.629188848754097</v>
      </c>
      <c r="G2651" s="2">
        <v>6.19527888192557</v>
      </c>
      <c r="H2651" s="2">
        <v>2283127013.6838598</v>
      </c>
    </row>
    <row r="2652" spans="1:8" x14ac:dyDescent="0.35">
      <c r="A2652" t="s">
        <v>180</v>
      </c>
      <c r="B2652" t="s">
        <v>31</v>
      </c>
      <c r="C2652" s="2">
        <v>-6.6139948044100096</v>
      </c>
      <c r="D2652" s="2">
        <v>3580</v>
      </c>
      <c r="E2652" s="2">
        <v>4.9198110806247302</v>
      </c>
      <c r="F2652" s="2">
        <v>57.070417522857298</v>
      </c>
      <c r="G2652" s="2">
        <v>6.4685664859844803</v>
      </c>
      <c r="H2652" s="2">
        <v>5362165263.3318501</v>
      </c>
    </row>
    <row r="2653" spans="1:8" x14ac:dyDescent="0.35">
      <c r="A2653" t="s">
        <v>180</v>
      </c>
      <c r="B2653" t="s">
        <v>32</v>
      </c>
      <c r="C2653" s="2">
        <v>6.30637595585259</v>
      </c>
      <c r="D2653" s="2">
        <v>3920</v>
      </c>
      <c r="E2653" s="2">
        <v>4.2481509716336401</v>
      </c>
      <c r="F2653" s="2">
        <v>63.941978934289097</v>
      </c>
      <c r="G2653" s="2">
        <v>5.5962687051191198</v>
      </c>
      <c r="H2653" s="2">
        <v>4901260089.6861</v>
      </c>
    </row>
    <row r="2654" spans="1:8" x14ac:dyDescent="0.35">
      <c r="A2654" t="s">
        <v>180</v>
      </c>
      <c r="B2654" t="s">
        <v>33</v>
      </c>
      <c r="C2654" s="2">
        <v>11.637288861575801</v>
      </c>
      <c r="D2654" s="2">
        <v>4450</v>
      </c>
      <c r="E2654" s="2">
        <v>5.2799332750758596</v>
      </c>
      <c r="F2654" s="2">
        <v>55.6979481298564</v>
      </c>
      <c r="G2654" s="2">
        <v>6.7766954367604599</v>
      </c>
      <c r="H2654" s="2">
        <v>5279276723.8494101</v>
      </c>
    </row>
    <row r="2655" spans="1:8" x14ac:dyDescent="0.35">
      <c r="A2655" t="s">
        <v>180</v>
      </c>
      <c r="B2655" t="s">
        <v>34</v>
      </c>
      <c r="C2655" s="2">
        <v>9.9312654309557793</v>
      </c>
      <c r="D2655" s="2">
        <v>4790</v>
      </c>
      <c r="E2655" s="2">
        <v>4.0385345212259098</v>
      </c>
      <c r="F2655" s="2">
        <v>66.179169783780495</v>
      </c>
      <c r="G2655" s="2">
        <v>5.3121768724317899</v>
      </c>
      <c r="H2655" s="2">
        <v>6204750135.5613804</v>
      </c>
    </row>
    <row r="2656" spans="1:8" x14ac:dyDescent="0.35">
      <c r="A2656" t="s">
        <v>180</v>
      </c>
      <c r="B2656" t="s">
        <v>35</v>
      </c>
      <c r="C2656" s="2">
        <v>2.20591936286718</v>
      </c>
      <c r="D2656" s="2">
        <v>4680</v>
      </c>
      <c r="E2656" s="2">
        <v>3.9839361915251899</v>
      </c>
      <c r="F2656" s="2">
        <v>65.873895199752596</v>
      </c>
      <c r="G2656" s="2">
        <v>5.2420048964578898</v>
      </c>
      <c r="H2656" s="2">
        <v>5767741272.8653202</v>
      </c>
    </row>
    <row r="2657" spans="1:8" x14ac:dyDescent="0.35">
      <c r="A2657" t="s">
        <v>180</v>
      </c>
      <c r="B2657" t="s">
        <v>36</v>
      </c>
      <c r="C2657" s="2">
        <v>9.9471531425756403</v>
      </c>
      <c r="D2657" s="2">
        <v>5740</v>
      </c>
      <c r="E2657" s="2">
        <v>3.7987749229843399</v>
      </c>
      <c r="F2657" s="2">
        <v>65.310219115470105</v>
      </c>
      <c r="G2657" s="2">
        <v>4.2572821144335098</v>
      </c>
      <c r="H2657" s="2">
        <v>7752473135.6757298</v>
      </c>
    </row>
    <row r="2658" spans="1:8" x14ac:dyDescent="0.35">
      <c r="A2658" t="s">
        <v>180</v>
      </c>
      <c r="B2658" t="s">
        <v>37</v>
      </c>
      <c r="C2658" s="2">
        <v>-0.71243445187644705</v>
      </c>
      <c r="D2658" s="2">
        <v>5680</v>
      </c>
      <c r="E2658" s="2">
        <v>4.2600830776503802</v>
      </c>
      <c r="F2658" s="2">
        <v>61.989307079996202</v>
      </c>
      <c r="G2658" s="2">
        <v>5.9208561481251101</v>
      </c>
      <c r="H2658" s="2">
        <v>8452179351.2284698</v>
      </c>
    </row>
    <row r="2659" spans="1:8" x14ac:dyDescent="0.35">
      <c r="A2659" t="s">
        <v>180</v>
      </c>
      <c r="B2659" t="s">
        <v>38</v>
      </c>
      <c r="C2659" s="2">
        <v>6.7166793337864696</v>
      </c>
      <c r="D2659" s="2">
        <v>5770</v>
      </c>
      <c r="E2659" s="2">
        <v>4.5472143562643499</v>
      </c>
      <c r="F2659" s="2">
        <v>58.104985525309203</v>
      </c>
      <c r="G2659" s="2">
        <v>5.99121253019287</v>
      </c>
      <c r="H2659" s="2">
        <v>9598798331.8930206</v>
      </c>
    </row>
    <row r="2660" spans="1:8" x14ac:dyDescent="0.35">
      <c r="A2660" t="s">
        <v>180</v>
      </c>
      <c r="B2660" t="s">
        <v>39</v>
      </c>
      <c r="C2660" s="2">
        <v>-3.5505817654546799</v>
      </c>
      <c r="D2660" s="2">
        <v>4420</v>
      </c>
      <c r="E2660" s="2">
        <v>5.9364427193302003</v>
      </c>
      <c r="F2660" s="2">
        <v>47.801808001025101</v>
      </c>
      <c r="G2660" s="2">
        <v>7.9037231689937597</v>
      </c>
      <c r="H2660" s="2">
        <v>9440994128.3300095</v>
      </c>
    </row>
    <row r="2661" spans="1:8" x14ac:dyDescent="0.35">
      <c r="A2661" t="s">
        <v>180</v>
      </c>
      <c r="B2661" t="s">
        <v>40</v>
      </c>
      <c r="C2661" s="2">
        <v>-10.783238268922499</v>
      </c>
      <c r="D2661" s="2">
        <v>3550</v>
      </c>
      <c r="E2661" s="2">
        <v>7.0076925409508997</v>
      </c>
      <c r="F2661" s="2">
        <v>36.381764875690401</v>
      </c>
      <c r="G2661" s="2">
        <v>10.6129591784824</v>
      </c>
      <c r="H2661" s="2">
        <v>7563305909.6977797</v>
      </c>
    </row>
    <row r="2662" spans="1:8" x14ac:dyDescent="0.35">
      <c r="A2662" t="s">
        <v>180</v>
      </c>
      <c r="B2662" t="s">
        <v>41</v>
      </c>
      <c r="C2662" s="2">
        <v>-4.3825309462923299</v>
      </c>
      <c r="D2662" s="2">
        <v>3500</v>
      </c>
      <c r="E2662" s="2">
        <v>7.4247131249290099</v>
      </c>
      <c r="F2662" s="2">
        <v>43.030477763845902</v>
      </c>
      <c r="G2662" s="2">
        <v>11.0241402424335</v>
      </c>
      <c r="H2662" s="2">
        <v>4135842016.4889102</v>
      </c>
    </row>
    <row r="2663" spans="1:8" x14ac:dyDescent="0.35">
      <c r="A2663" t="s">
        <v>180</v>
      </c>
      <c r="B2663" t="s">
        <v>42</v>
      </c>
      <c r="C2663" s="2">
        <v>-4.8053515575686596</v>
      </c>
      <c r="D2663" s="2">
        <v>3640</v>
      </c>
      <c r="E2663" s="2">
        <v>6.9091147037337199</v>
      </c>
      <c r="F2663" s="2">
        <v>52.104859274505301</v>
      </c>
      <c r="G2663" s="2">
        <v>7.5598383104597797</v>
      </c>
      <c r="H2663" s="2">
        <v>3442988082.3805699</v>
      </c>
    </row>
    <row r="2664" spans="1:8" x14ac:dyDescent="0.35">
      <c r="A2664" t="s">
        <v>180</v>
      </c>
      <c r="B2664" t="s">
        <v>43</v>
      </c>
      <c r="C2664" s="2">
        <v>-8.6885957887744794E-2</v>
      </c>
      <c r="D2664" s="2">
        <v>3430</v>
      </c>
      <c r="E2664" s="2">
        <v>7.6253804865844597</v>
      </c>
      <c r="F2664" s="2">
        <v>48.1699192736653</v>
      </c>
      <c r="G2664" s="2">
        <v>8.0590742557399508</v>
      </c>
      <c r="H2664" s="2">
        <v>3068641875.3018799</v>
      </c>
    </row>
    <row r="2665" spans="1:8" x14ac:dyDescent="0.35">
      <c r="A2665" t="s">
        <v>180</v>
      </c>
      <c r="B2665" t="s">
        <v>44</v>
      </c>
      <c r="C2665" s="2">
        <v>-6.2393196319758299</v>
      </c>
      <c r="D2665" s="2">
        <v>3030</v>
      </c>
      <c r="E2665" s="2">
        <v>11.2417476443825</v>
      </c>
      <c r="F2665" s="2">
        <v>22.057854067116999</v>
      </c>
      <c r="G2665" s="2" t="s">
        <v>51</v>
      </c>
      <c r="H2665" s="2">
        <v>1635173544.87427</v>
      </c>
    </row>
    <row r="2666" spans="1:8" x14ac:dyDescent="0.35">
      <c r="A2666" t="s">
        <v>180</v>
      </c>
      <c r="B2666" t="s">
        <v>45</v>
      </c>
      <c r="C2666" s="2">
        <v>-2.20000260638274</v>
      </c>
      <c r="D2666" s="2">
        <v>3400</v>
      </c>
      <c r="E2666" s="2">
        <v>9.5119053802726299</v>
      </c>
      <c r="F2666" s="2">
        <v>23.525263475303799</v>
      </c>
      <c r="G2666" s="2" t="s">
        <v>51</v>
      </c>
      <c r="H2666" s="2">
        <v>1890524726.58412</v>
      </c>
    </row>
    <row r="2667" spans="1:8" x14ac:dyDescent="0.35">
      <c r="A2667" t="s">
        <v>180</v>
      </c>
      <c r="B2667" t="s">
        <v>46</v>
      </c>
      <c r="C2667" s="2" t="s">
        <v>51</v>
      </c>
      <c r="D2667" s="2" t="s">
        <v>51</v>
      </c>
      <c r="E2667" s="2" t="s">
        <v>51</v>
      </c>
      <c r="F2667" s="2" t="s">
        <v>51</v>
      </c>
      <c r="G2667" s="2" t="s">
        <v>51</v>
      </c>
      <c r="H2667" s="2" t="s">
        <v>51</v>
      </c>
    </row>
    <row r="2668" spans="1:8" x14ac:dyDescent="0.35">
      <c r="A2668" t="s">
        <v>182</v>
      </c>
      <c r="B2668" t="s">
        <v>4</v>
      </c>
      <c r="C2668" s="2">
        <v>0.75189540332631599</v>
      </c>
      <c r="D2668" s="2" t="s">
        <v>51</v>
      </c>
      <c r="E2668" s="2">
        <v>17.804639136256998</v>
      </c>
      <c r="F2668" s="2">
        <v>26.9676728556801</v>
      </c>
      <c r="G2668" s="2">
        <v>18.5992195510409</v>
      </c>
      <c r="H2668" s="2">
        <v>1283943990.6651101</v>
      </c>
    </row>
    <row r="2669" spans="1:8" x14ac:dyDescent="0.35">
      <c r="A2669" t="s">
        <v>182</v>
      </c>
      <c r="B2669" t="s">
        <v>5</v>
      </c>
      <c r="C2669" s="2">
        <v>-2.2616555072966502</v>
      </c>
      <c r="D2669" s="2" t="s">
        <v>51</v>
      </c>
      <c r="E2669" s="2">
        <v>23.0190514369806</v>
      </c>
      <c r="F2669" s="2">
        <v>26.621157785698799</v>
      </c>
      <c r="G2669" s="2">
        <v>18.944463055648299</v>
      </c>
      <c r="H2669" s="2">
        <v>761603249.50719798</v>
      </c>
    </row>
    <row r="2670" spans="1:8" x14ac:dyDescent="0.35">
      <c r="A2670" t="s">
        <v>182</v>
      </c>
      <c r="B2670" t="s">
        <v>6</v>
      </c>
      <c r="C2670" s="2">
        <v>-7.2855688466617901</v>
      </c>
      <c r="D2670" s="2" t="s">
        <v>51</v>
      </c>
      <c r="E2670" s="2">
        <v>24.494718913639399</v>
      </c>
      <c r="F2670" s="2">
        <v>25.739269207636202</v>
      </c>
      <c r="G2670" s="2">
        <v>20.335449266087799</v>
      </c>
      <c r="H2670" s="2">
        <v>643472960.72628701</v>
      </c>
    </row>
    <row r="2671" spans="1:8" x14ac:dyDescent="0.35">
      <c r="A2671" t="s">
        <v>182</v>
      </c>
      <c r="B2671" t="s">
        <v>7</v>
      </c>
      <c r="C2671" s="2">
        <v>2.86299270239464</v>
      </c>
      <c r="D2671" s="2" t="s">
        <v>51</v>
      </c>
      <c r="E2671" s="2">
        <v>21.997463538363998</v>
      </c>
      <c r="F2671" s="2">
        <v>28.613839182145799</v>
      </c>
      <c r="G2671" s="2">
        <v>21.8559475385496</v>
      </c>
      <c r="H2671" s="2">
        <v>760944366.84495604</v>
      </c>
    </row>
    <row r="2672" spans="1:8" x14ac:dyDescent="0.35">
      <c r="A2672" t="s">
        <v>182</v>
      </c>
      <c r="B2672" t="s">
        <v>8</v>
      </c>
      <c r="C2672" s="2">
        <v>8.0241079073032608</v>
      </c>
      <c r="D2672" s="2" t="s">
        <v>51</v>
      </c>
      <c r="E2672" s="2">
        <v>21.207906955915199</v>
      </c>
      <c r="F2672" s="2">
        <v>29.451895548089102</v>
      </c>
      <c r="G2672" s="2">
        <v>22.493403815327699</v>
      </c>
      <c r="H2672" s="2">
        <v>830908523.39965904</v>
      </c>
    </row>
    <row r="2673" spans="1:8" x14ac:dyDescent="0.35">
      <c r="A2673" t="s">
        <v>182</v>
      </c>
      <c r="B2673" t="s">
        <v>9</v>
      </c>
      <c r="C2673" s="2">
        <v>0.72160172926830102</v>
      </c>
      <c r="D2673" s="2" t="s">
        <v>51</v>
      </c>
      <c r="E2673" s="2">
        <v>18.8666318377444</v>
      </c>
      <c r="F2673" s="2">
        <v>28.867500876617701</v>
      </c>
      <c r="G2673" s="2">
        <v>22.086976644075001</v>
      </c>
      <c r="H2673" s="2">
        <v>1014649504.9505</v>
      </c>
    </row>
    <row r="2674" spans="1:8" x14ac:dyDescent="0.35">
      <c r="A2674" t="s">
        <v>182</v>
      </c>
      <c r="B2674" t="s">
        <v>10</v>
      </c>
      <c r="C2674" s="2">
        <v>5.53625084315689</v>
      </c>
      <c r="D2674" s="2" t="s">
        <v>51</v>
      </c>
      <c r="E2674" s="2">
        <v>20.897739591279599</v>
      </c>
      <c r="F2674" s="2">
        <v>27.622918874374299</v>
      </c>
      <c r="G2674" s="2">
        <v>21.3208894663907</v>
      </c>
      <c r="H2674" s="2">
        <v>1114014336.9175601</v>
      </c>
    </row>
    <row r="2675" spans="1:8" x14ac:dyDescent="0.35">
      <c r="A2675" t="s">
        <v>182</v>
      </c>
      <c r="B2675" t="s">
        <v>11</v>
      </c>
      <c r="C2675" s="2">
        <v>4.7645332796949704</v>
      </c>
      <c r="D2675" s="2" t="s">
        <v>51</v>
      </c>
      <c r="E2675" s="2">
        <v>18.070637752896499</v>
      </c>
      <c r="F2675" s="2">
        <v>27.573564298602601</v>
      </c>
      <c r="G2675" s="2">
        <v>21.332574664345199</v>
      </c>
      <c r="H2675" s="2">
        <v>1229404173.9684601</v>
      </c>
    </row>
    <row r="2676" spans="1:8" x14ac:dyDescent="0.35">
      <c r="A2676" t="s">
        <v>182</v>
      </c>
      <c r="B2676" t="s">
        <v>12</v>
      </c>
      <c r="C2676" s="2">
        <v>3.43214737968853</v>
      </c>
      <c r="D2676" s="2" t="s">
        <v>51</v>
      </c>
      <c r="E2676" s="2">
        <v>17.948646834187901</v>
      </c>
      <c r="F2676" s="2">
        <v>27.229295356473401</v>
      </c>
      <c r="G2676" s="2">
        <v>21.2718889423885</v>
      </c>
      <c r="H2676" s="2">
        <v>1129027576.1973901</v>
      </c>
    </row>
    <row r="2677" spans="1:8" x14ac:dyDescent="0.35">
      <c r="A2677" t="s">
        <v>182</v>
      </c>
      <c r="B2677" t="s">
        <v>13</v>
      </c>
      <c r="C2677" s="2">
        <v>5.6659755487129901</v>
      </c>
      <c r="D2677" s="2" t="s">
        <v>51</v>
      </c>
      <c r="E2677" s="2">
        <v>17.220393852514199</v>
      </c>
      <c r="F2677" s="2">
        <v>26.902094734882201</v>
      </c>
      <c r="G2677" s="2">
        <v>20.353444982715899</v>
      </c>
      <c r="H2677" s="2">
        <v>1396037479.9654801</v>
      </c>
    </row>
    <row r="2678" spans="1:8" x14ac:dyDescent="0.35">
      <c r="A2678" t="s">
        <v>182</v>
      </c>
      <c r="B2678" t="s">
        <v>14</v>
      </c>
      <c r="C2678" s="2">
        <v>3.5530633657228501</v>
      </c>
      <c r="D2678" s="2">
        <v>4740</v>
      </c>
      <c r="E2678" s="2">
        <v>15.78742116015</v>
      </c>
      <c r="F2678" s="2">
        <v>25.6960006915969</v>
      </c>
      <c r="G2678" s="2">
        <v>19.379938219126402</v>
      </c>
      <c r="H2678" s="2">
        <v>1560594275.72646</v>
      </c>
    </row>
    <row r="2679" spans="1:8" x14ac:dyDescent="0.35">
      <c r="A2679" t="s">
        <v>182</v>
      </c>
      <c r="B2679" t="s">
        <v>15</v>
      </c>
      <c r="C2679" s="2">
        <v>2.2656549885171402</v>
      </c>
      <c r="D2679" s="2">
        <v>4980</v>
      </c>
      <c r="E2679" s="2">
        <v>11.944556990087101</v>
      </c>
      <c r="F2679" s="2">
        <v>27.3690320368421</v>
      </c>
      <c r="G2679" s="2">
        <v>20.567965045204399</v>
      </c>
      <c r="H2679" s="2">
        <v>1324249257.53492</v>
      </c>
    </row>
    <row r="2680" spans="1:8" x14ac:dyDescent="0.35">
      <c r="A2680" t="s">
        <v>182</v>
      </c>
      <c r="B2680" t="s">
        <v>16</v>
      </c>
      <c r="C2680" s="2">
        <v>9.2011037323253895</v>
      </c>
      <c r="D2680" s="2">
        <v>5440</v>
      </c>
      <c r="E2680" s="2">
        <v>11.9001491093974</v>
      </c>
      <c r="F2680" s="2">
        <v>27.880456767333801</v>
      </c>
      <c r="G2680" s="2">
        <v>20.700939982237099</v>
      </c>
      <c r="H2680" s="2">
        <v>1749935655.802</v>
      </c>
    </row>
    <row r="2681" spans="1:8" x14ac:dyDescent="0.35">
      <c r="A2681" t="s">
        <v>182</v>
      </c>
      <c r="B2681" t="s">
        <v>17</v>
      </c>
      <c r="C2681" s="2">
        <v>7.0971912399475601</v>
      </c>
      <c r="D2681" s="2">
        <v>5830</v>
      </c>
      <c r="E2681" s="2">
        <v>11.8282300115977</v>
      </c>
      <c r="F2681" s="2">
        <v>27.357908759472402</v>
      </c>
      <c r="G2681" s="2">
        <v>19.717313418805102</v>
      </c>
      <c r="H2681" s="2">
        <v>2015161862.03021</v>
      </c>
    </row>
    <row r="2682" spans="1:8" x14ac:dyDescent="0.35">
      <c r="A2682" t="s">
        <v>182</v>
      </c>
      <c r="B2682" t="s">
        <v>18</v>
      </c>
      <c r="C2682" s="2">
        <v>4.5190283768461699</v>
      </c>
      <c r="D2682" s="2">
        <v>6150</v>
      </c>
      <c r="E2682" s="2">
        <v>12.3199679785456</v>
      </c>
      <c r="F2682" s="2">
        <v>26.608523911398901</v>
      </c>
      <c r="G2682" s="2">
        <v>19.0715761387853</v>
      </c>
      <c r="H2682" s="2">
        <v>2178184474.4939599</v>
      </c>
    </row>
    <row r="2683" spans="1:8" x14ac:dyDescent="0.35">
      <c r="A2683" t="s">
        <v>182</v>
      </c>
      <c r="B2683" t="s">
        <v>19</v>
      </c>
      <c r="C2683" s="2">
        <v>4.1539530430527698</v>
      </c>
      <c r="D2683" s="2">
        <v>6360</v>
      </c>
      <c r="E2683" s="2">
        <v>12.758127450194699</v>
      </c>
      <c r="F2683" s="2">
        <v>26.570147997768998</v>
      </c>
      <c r="G2683" s="2">
        <v>19.0069356441672</v>
      </c>
      <c r="H2683" s="2">
        <v>2262670320.6591301</v>
      </c>
    </row>
    <row r="2684" spans="1:8" x14ac:dyDescent="0.35">
      <c r="A2684" t="s">
        <v>182</v>
      </c>
      <c r="B2684" t="s">
        <v>20</v>
      </c>
      <c r="C2684" s="2">
        <v>1.3504595390388501</v>
      </c>
      <c r="D2684" s="2">
        <v>6450</v>
      </c>
      <c r="E2684" s="2">
        <v>12.102496408445299</v>
      </c>
      <c r="F2684" s="2">
        <v>25.985874566750599</v>
      </c>
      <c r="G2684" s="2">
        <v>19.1436039644997</v>
      </c>
      <c r="H2684" s="2">
        <v>2072976401.7139299</v>
      </c>
    </row>
    <row r="2685" spans="1:8" x14ac:dyDescent="0.35">
      <c r="A2685" t="s">
        <v>182</v>
      </c>
      <c r="B2685" t="s">
        <v>21</v>
      </c>
      <c r="C2685" s="2">
        <v>5.4761657740552501</v>
      </c>
      <c r="D2685" s="2">
        <v>6760</v>
      </c>
      <c r="E2685" s="2">
        <v>12.503091336030099</v>
      </c>
      <c r="F2685" s="2">
        <v>26.041514228301899</v>
      </c>
      <c r="G2685" s="2">
        <v>19.4580146817806</v>
      </c>
      <c r="H2685" s="2">
        <v>2529785100.1719699</v>
      </c>
    </row>
    <row r="2686" spans="1:8" x14ac:dyDescent="0.35">
      <c r="A2686" t="s">
        <v>182</v>
      </c>
      <c r="B2686" t="s">
        <v>22</v>
      </c>
      <c r="C2686" s="2">
        <v>7.1553085770289497</v>
      </c>
      <c r="D2686" s="2">
        <v>7090</v>
      </c>
      <c r="E2686" s="2">
        <v>12.618968848322</v>
      </c>
      <c r="F2686" s="2">
        <v>25.985571931761399</v>
      </c>
      <c r="G2686" s="2">
        <v>18.949301018878501</v>
      </c>
      <c r="H2686" s="2">
        <v>3101095903.0288901</v>
      </c>
    </row>
    <row r="2687" spans="1:8" x14ac:dyDescent="0.35">
      <c r="A2687" t="s">
        <v>182</v>
      </c>
      <c r="B2687" t="s">
        <v>23</v>
      </c>
      <c r="C2687" s="2">
        <v>4.21481116964706</v>
      </c>
      <c r="D2687" s="2">
        <v>7210</v>
      </c>
      <c r="E2687" s="2">
        <v>11.1096929661764</v>
      </c>
      <c r="F2687" s="2">
        <v>25.732977551915202</v>
      </c>
      <c r="G2687" s="2">
        <v>18.677494171504598</v>
      </c>
      <c r="H2687" s="2">
        <v>3004897026.0431299</v>
      </c>
    </row>
    <row r="2688" spans="1:8" x14ac:dyDescent="0.35">
      <c r="A2688" t="s">
        <v>182</v>
      </c>
      <c r="B2688" t="s">
        <v>24</v>
      </c>
      <c r="C2688" s="2">
        <v>3.86871808818643</v>
      </c>
      <c r="D2688" s="2">
        <v>7440</v>
      </c>
      <c r="E2688" s="2">
        <v>9.2488231873423103</v>
      </c>
      <c r="F2688" s="2">
        <v>25.444990830897101</v>
      </c>
      <c r="G2688" s="2">
        <v>18.317543208404601</v>
      </c>
      <c r="H2688" s="2">
        <v>3105823071.4818802</v>
      </c>
    </row>
    <row r="2689" spans="1:8" x14ac:dyDescent="0.35">
      <c r="A2689" t="s">
        <v>182</v>
      </c>
      <c r="B2689" t="s">
        <v>25</v>
      </c>
      <c r="C2689" s="2">
        <v>3.4911698727210201</v>
      </c>
      <c r="D2689" s="2">
        <v>7730</v>
      </c>
      <c r="E2689" s="2">
        <v>8.3795362700738405</v>
      </c>
      <c r="F2689" s="2">
        <v>25.2166020654827</v>
      </c>
      <c r="G2689" s="2">
        <v>17.427424419644598</v>
      </c>
      <c r="H2689" s="2">
        <v>3213685610.7276402</v>
      </c>
    </row>
    <row r="2690" spans="1:8" x14ac:dyDescent="0.35">
      <c r="A2690" t="s">
        <v>182</v>
      </c>
      <c r="B2690" t="s">
        <v>26</v>
      </c>
      <c r="C2690" s="2">
        <v>3.4168763900338299</v>
      </c>
      <c r="D2690" s="2">
        <v>7980</v>
      </c>
      <c r="E2690" s="2">
        <v>8.4277502901843704</v>
      </c>
      <c r="F2690" s="2">
        <v>24.569597934029002</v>
      </c>
      <c r="G2690" s="2">
        <v>17.3932522835422</v>
      </c>
      <c r="H2690" s="2">
        <v>3296917230.55972</v>
      </c>
    </row>
    <row r="2691" spans="1:8" x14ac:dyDescent="0.35">
      <c r="A2691" t="s">
        <v>182</v>
      </c>
      <c r="B2691" t="s">
        <v>27</v>
      </c>
      <c r="C2691" s="2">
        <v>4.3171798661136904</v>
      </c>
      <c r="D2691" s="2">
        <v>8350</v>
      </c>
      <c r="E2691" s="2">
        <v>8.8400780087151407</v>
      </c>
      <c r="F2691" s="2">
        <v>24.179237498964099</v>
      </c>
      <c r="G2691" s="2">
        <v>17.102229130620099</v>
      </c>
      <c r="H2691" s="2">
        <v>3275598195.4547701</v>
      </c>
    </row>
    <row r="2692" spans="1:8" x14ac:dyDescent="0.35">
      <c r="A2692" t="s">
        <v>182</v>
      </c>
      <c r="B2692" t="s">
        <v>28</v>
      </c>
      <c r="C2692" s="2">
        <v>4.4245995972421799</v>
      </c>
      <c r="D2692" s="2">
        <v>8860</v>
      </c>
      <c r="E2692" s="2">
        <v>8.8524087680023804</v>
      </c>
      <c r="F2692" s="2">
        <v>24.669061923754299</v>
      </c>
      <c r="G2692" s="2">
        <v>16.888551555915001</v>
      </c>
      <c r="H2692" s="2">
        <v>3522980135.40977</v>
      </c>
    </row>
    <row r="2693" spans="1:8" x14ac:dyDescent="0.35">
      <c r="A2693" t="s">
        <v>182</v>
      </c>
      <c r="B2693" t="s">
        <v>29</v>
      </c>
      <c r="C2693" s="2">
        <v>3.9766663679290799</v>
      </c>
      <c r="D2693" s="2">
        <v>9410</v>
      </c>
      <c r="E2693" s="2">
        <v>8.6222369462672699</v>
      </c>
      <c r="F2693" s="2">
        <v>24.2695341122995</v>
      </c>
      <c r="G2693" s="2">
        <v>16.867489377466899</v>
      </c>
      <c r="H2693" s="2">
        <v>3800536644.34586</v>
      </c>
    </row>
    <row r="2694" spans="1:8" x14ac:dyDescent="0.35">
      <c r="A2694" t="s">
        <v>182</v>
      </c>
      <c r="B2694" t="s">
        <v>30</v>
      </c>
      <c r="C2694" s="2">
        <v>7.3266954321839801</v>
      </c>
      <c r="D2694" s="2">
        <v>10350</v>
      </c>
      <c r="E2694" s="2">
        <v>8.4298281970663407</v>
      </c>
      <c r="F2694" s="2">
        <v>23.7198679368366</v>
      </c>
      <c r="G2694" s="2">
        <v>16.485979174057999</v>
      </c>
      <c r="H2694" s="2">
        <v>4789717400.2933998</v>
      </c>
    </row>
    <row r="2695" spans="1:8" x14ac:dyDescent="0.35">
      <c r="A2695" t="s">
        <v>182</v>
      </c>
      <c r="B2695" t="s">
        <v>31</v>
      </c>
      <c r="C2695" s="2">
        <v>8.2151319835012497</v>
      </c>
      <c r="D2695" s="2">
        <v>11380</v>
      </c>
      <c r="E2695" s="2">
        <v>7.9153110434290301</v>
      </c>
      <c r="F2695" s="2">
        <v>23.893794756500601</v>
      </c>
      <c r="G2695" s="2">
        <v>16.131120600091101</v>
      </c>
      <c r="H2695" s="2">
        <v>6260577868.4534197</v>
      </c>
    </row>
    <row r="2696" spans="1:8" x14ac:dyDescent="0.35">
      <c r="A2696" t="s">
        <v>182</v>
      </c>
      <c r="B2696" t="s">
        <v>32</v>
      </c>
      <c r="C2696" s="2">
        <v>4.7381748779670101</v>
      </c>
      <c r="D2696" s="2">
        <v>12060</v>
      </c>
      <c r="E2696" s="2">
        <v>6.9769604693420497</v>
      </c>
      <c r="F2696" s="2">
        <v>23.5536024382425</v>
      </c>
      <c r="G2696" s="2">
        <v>15.1342550082888</v>
      </c>
      <c r="H2696" s="2">
        <v>7580537376.41467</v>
      </c>
    </row>
    <row r="2697" spans="1:8" x14ac:dyDescent="0.35">
      <c r="A2697" t="s">
        <v>182</v>
      </c>
      <c r="B2697" t="s">
        <v>33</v>
      </c>
      <c r="C2697" s="2">
        <v>-0.87345594279989303</v>
      </c>
      <c r="D2697" s="2">
        <v>11710</v>
      </c>
      <c r="E2697" s="2">
        <v>7.0496297006620798</v>
      </c>
      <c r="F2697" s="2">
        <v>23.522738144658899</v>
      </c>
      <c r="G2697" s="2">
        <v>14.1529986927289</v>
      </c>
      <c r="H2697" s="2">
        <v>5673479671.2995901</v>
      </c>
    </row>
    <row r="2698" spans="1:8" x14ac:dyDescent="0.35">
      <c r="A2698" t="s">
        <v>182</v>
      </c>
      <c r="B2698" t="s">
        <v>34</v>
      </c>
      <c r="C2698" s="2">
        <v>5.3603434798584102</v>
      </c>
      <c r="D2698" s="2">
        <v>12340</v>
      </c>
      <c r="E2698" s="2">
        <v>6.4851894083594699</v>
      </c>
      <c r="F2698" s="2">
        <v>23.3229652114345</v>
      </c>
      <c r="G2698" s="2">
        <v>14.5756507627767</v>
      </c>
      <c r="H2698" s="2">
        <v>7469178976.2651196</v>
      </c>
    </row>
    <row r="2699" spans="1:8" x14ac:dyDescent="0.35">
      <c r="A2699" t="s">
        <v>182</v>
      </c>
      <c r="B2699" t="s">
        <v>35</v>
      </c>
      <c r="C2699" s="2">
        <v>4.4031592397043102</v>
      </c>
      <c r="D2699" s="2">
        <v>12970</v>
      </c>
      <c r="E2699" s="2">
        <v>5.5998721223086099</v>
      </c>
      <c r="F2699" s="2">
        <v>22.589870674582802</v>
      </c>
      <c r="G2699" s="2">
        <v>14.2961414838857</v>
      </c>
      <c r="H2699" s="2">
        <v>8573126273.1274996</v>
      </c>
    </row>
    <row r="2700" spans="1:8" x14ac:dyDescent="0.35">
      <c r="A2700" t="s">
        <v>182</v>
      </c>
      <c r="B2700" t="s">
        <v>36</v>
      </c>
      <c r="C2700" s="2">
        <v>4.8825924102573897</v>
      </c>
      <c r="D2700" s="2">
        <v>13740</v>
      </c>
      <c r="E2700" s="2">
        <v>5.1308419142905901</v>
      </c>
      <c r="F2700" s="2">
        <v>22.204877385280898</v>
      </c>
      <c r="G2700" s="2">
        <v>13.8778882419301</v>
      </c>
      <c r="H2700" s="2">
        <v>9377464502.4920406</v>
      </c>
    </row>
    <row r="2701" spans="1:8" x14ac:dyDescent="0.35">
      <c r="A2701" t="s">
        <v>182</v>
      </c>
      <c r="B2701" t="s">
        <v>37</v>
      </c>
      <c r="C2701" s="2">
        <v>2.4947661120995401</v>
      </c>
      <c r="D2701" s="2">
        <v>14320</v>
      </c>
      <c r="E2701" s="2">
        <v>4.7833509329485304</v>
      </c>
      <c r="F2701" s="2">
        <v>21.344972479313501</v>
      </c>
      <c r="G2701" s="2">
        <v>12.842633491715899</v>
      </c>
      <c r="H2701" s="2">
        <v>9981275235.9700603</v>
      </c>
    </row>
    <row r="2702" spans="1:8" x14ac:dyDescent="0.35">
      <c r="A2702" t="s">
        <v>182</v>
      </c>
      <c r="B2702" t="s">
        <v>38</v>
      </c>
      <c r="C2702" s="2">
        <v>3.5421098776597701</v>
      </c>
      <c r="D2702" s="2">
        <v>15260</v>
      </c>
      <c r="E2702" s="2">
        <v>4.88788378983139</v>
      </c>
      <c r="F2702" s="2">
        <v>20.616405419197498</v>
      </c>
      <c r="G2702" s="2">
        <v>12.287901968908701</v>
      </c>
      <c r="H2702" s="2">
        <v>9999194028.1677799</v>
      </c>
    </row>
    <row r="2703" spans="1:8" x14ac:dyDescent="0.35">
      <c r="A2703" t="s">
        <v>182</v>
      </c>
      <c r="B2703" t="s">
        <v>39</v>
      </c>
      <c r="C2703" s="2">
        <v>3.6520809680288302</v>
      </c>
      <c r="D2703" s="2">
        <v>16210</v>
      </c>
      <c r="E2703" s="2">
        <v>4.7491104290484101</v>
      </c>
      <c r="F2703" s="2">
        <v>19.9678784677773</v>
      </c>
      <c r="G2703" s="2">
        <v>11.607081709056899</v>
      </c>
      <c r="H2703" s="2">
        <v>10641404752.979</v>
      </c>
    </row>
    <row r="2704" spans="1:8" x14ac:dyDescent="0.35">
      <c r="A2704" t="s">
        <v>182</v>
      </c>
      <c r="B2704" t="s">
        <v>40</v>
      </c>
      <c r="C2704" s="2">
        <v>4.2043232517589901</v>
      </c>
      <c r="D2704" s="2">
        <v>18110</v>
      </c>
      <c r="E2704" s="2">
        <v>4.9143557868633003</v>
      </c>
      <c r="F2704" s="2">
        <v>19.6500112824728</v>
      </c>
      <c r="G2704" s="2">
        <v>11.6051648163289</v>
      </c>
      <c r="H2704" s="2">
        <v>11115578128.000299</v>
      </c>
    </row>
    <row r="2705" spans="1:8" x14ac:dyDescent="0.35">
      <c r="A2705" t="s">
        <v>182</v>
      </c>
      <c r="B2705" t="s">
        <v>41</v>
      </c>
      <c r="C2705" s="2">
        <v>4.1576989627609002</v>
      </c>
      <c r="D2705" s="2">
        <v>19110</v>
      </c>
      <c r="E2705" s="2">
        <v>4.6997763315990104</v>
      </c>
      <c r="F2705" s="2">
        <v>19.314539705963199</v>
      </c>
      <c r="G2705" s="2">
        <v>11.734001609705601</v>
      </c>
      <c r="H2705" s="2">
        <v>10932147171.052099</v>
      </c>
    </row>
    <row r="2706" spans="1:8" x14ac:dyDescent="0.35">
      <c r="A2706" t="s">
        <v>182</v>
      </c>
      <c r="B2706" t="s">
        <v>42</v>
      </c>
      <c r="C2706" s="2">
        <v>2.6159044043379001</v>
      </c>
      <c r="D2706" s="2">
        <v>20010</v>
      </c>
      <c r="E2706" s="2">
        <v>4.4838283372217296</v>
      </c>
      <c r="F2706" s="2">
        <v>19.558143264729601</v>
      </c>
      <c r="G2706" s="2">
        <v>11.924330640255899</v>
      </c>
      <c r="H2706" s="2">
        <v>11466497293.8918</v>
      </c>
    </row>
    <row r="2707" spans="1:8" x14ac:dyDescent="0.35">
      <c r="A2707" t="s">
        <v>182</v>
      </c>
      <c r="B2707" t="s">
        <v>43</v>
      </c>
      <c r="C2707" s="2">
        <v>2.41751181762513</v>
      </c>
      <c r="D2707" s="2">
        <v>21260</v>
      </c>
      <c r="E2707" s="2">
        <v>4.2020511630246498</v>
      </c>
      <c r="F2707" s="2">
        <v>19.233656931275299</v>
      </c>
      <c r="G2707" s="2">
        <v>12.046444945921101</v>
      </c>
      <c r="H2707" s="2">
        <v>10348109405.569201</v>
      </c>
    </row>
    <row r="2708" spans="1:8" x14ac:dyDescent="0.35">
      <c r="A2708" t="s">
        <v>182</v>
      </c>
      <c r="B2708" t="s">
        <v>44</v>
      </c>
      <c r="C2708" s="2">
        <v>-4.0509081706727601</v>
      </c>
      <c r="D2708" s="2">
        <v>20390</v>
      </c>
      <c r="E2708" s="2">
        <v>4.4142726761246101</v>
      </c>
      <c r="F2708" s="2">
        <v>20.136527160411902</v>
      </c>
      <c r="G2708" s="2">
        <v>12.7264889604524</v>
      </c>
      <c r="H2708" s="2">
        <v>9823391476.2312698</v>
      </c>
    </row>
    <row r="2709" spans="1:8" x14ac:dyDescent="0.35">
      <c r="A2709" t="s">
        <v>182</v>
      </c>
      <c r="B2709" t="s">
        <v>45</v>
      </c>
      <c r="C2709" s="2">
        <v>7.5795652990792197</v>
      </c>
      <c r="D2709" s="2">
        <v>21070</v>
      </c>
      <c r="E2709" s="2">
        <v>4.4542118727371296</v>
      </c>
      <c r="F2709" s="2">
        <v>20.548289541326501</v>
      </c>
      <c r="G2709" s="2">
        <v>13.8817317600869</v>
      </c>
      <c r="H2709" s="2">
        <v>12625618987.226999</v>
      </c>
    </row>
    <row r="2710" spans="1:8" x14ac:dyDescent="0.35">
      <c r="A2710" t="s">
        <v>182</v>
      </c>
      <c r="B2710" t="s">
        <v>46</v>
      </c>
      <c r="C2710" s="2" t="s">
        <v>51</v>
      </c>
      <c r="D2710" s="2" t="s">
        <v>51</v>
      </c>
      <c r="E2710" s="2" t="s">
        <v>51</v>
      </c>
      <c r="F2710" s="2" t="s">
        <v>51</v>
      </c>
      <c r="G2710" s="2" t="s">
        <v>51</v>
      </c>
      <c r="H2710" s="2" t="s">
        <v>51</v>
      </c>
    </row>
    <row r="2711" spans="1:8" x14ac:dyDescent="0.35">
      <c r="A2711" t="s">
        <v>184</v>
      </c>
      <c r="B2711" t="s">
        <v>4</v>
      </c>
      <c r="C2711" s="2">
        <v>-10.9576972637217</v>
      </c>
      <c r="D2711" s="2" t="s">
        <v>51</v>
      </c>
      <c r="E2711" s="2">
        <v>25.880273262685201</v>
      </c>
      <c r="F2711" s="2">
        <v>19.740453171634002</v>
      </c>
      <c r="G2711" s="2" t="s">
        <v>51</v>
      </c>
      <c r="H2711" s="2">
        <v>2700213316.8559599</v>
      </c>
    </row>
    <row r="2712" spans="1:8" x14ac:dyDescent="0.35">
      <c r="A2712" t="s">
        <v>184</v>
      </c>
      <c r="B2712" t="s">
        <v>5</v>
      </c>
      <c r="C2712" s="2">
        <v>3.5004989085041802</v>
      </c>
      <c r="D2712" s="2" t="s">
        <v>51</v>
      </c>
      <c r="E2712" s="2">
        <v>26.533998353147201</v>
      </c>
      <c r="F2712" s="2">
        <v>18.588068386862499</v>
      </c>
      <c r="G2712" s="2" t="s">
        <v>51</v>
      </c>
      <c r="H2712" s="2">
        <v>2187453371.0666599</v>
      </c>
    </row>
    <row r="2713" spans="1:8" x14ac:dyDescent="0.35">
      <c r="A2713" t="s">
        <v>184</v>
      </c>
      <c r="B2713" t="s">
        <v>6</v>
      </c>
      <c r="C2713" s="2">
        <v>0.20082234667104601</v>
      </c>
      <c r="D2713" s="2" t="s">
        <v>51</v>
      </c>
      <c r="E2713" s="2">
        <v>24.125313394536999</v>
      </c>
      <c r="F2713" s="2">
        <v>21.288104758538299</v>
      </c>
      <c r="G2713" s="2" t="s">
        <v>51</v>
      </c>
      <c r="H2713" s="2">
        <v>1754683384.95032</v>
      </c>
    </row>
    <row r="2714" spans="1:8" x14ac:dyDescent="0.35">
      <c r="A2714" t="s">
        <v>184</v>
      </c>
      <c r="B2714" t="s">
        <v>7</v>
      </c>
      <c r="C2714" s="2">
        <v>-3.9002404413810399</v>
      </c>
      <c r="D2714" s="2" t="s">
        <v>51</v>
      </c>
      <c r="E2714" s="2">
        <v>21.881957131181601</v>
      </c>
      <c r="F2714" s="2">
        <v>21.480544726480598</v>
      </c>
      <c r="G2714" s="2" t="s">
        <v>51</v>
      </c>
      <c r="H2714" s="2">
        <v>1259099474.89411</v>
      </c>
    </row>
    <row r="2715" spans="1:8" x14ac:dyDescent="0.35">
      <c r="A2715" t="s">
        <v>184</v>
      </c>
      <c r="B2715" t="s">
        <v>8</v>
      </c>
      <c r="C2715" s="2">
        <v>-2.7012614348783299</v>
      </c>
      <c r="D2715" s="2" t="s">
        <v>51</v>
      </c>
      <c r="E2715" s="2">
        <v>24.134470978280198</v>
      </c>
      <c r="F2715" s="2">
        <v>19.548285839662601</v>
      </c>
      <c r="G2715" s="2" t="s">
        <v>51</v>
      </c>
      <c r="H2715" s="2">
        <v>797104117.86797202</v>
      </c>
    </row>
    <row r="2716" spans="1:8" x14ac:dyDescent="0.35">
      <c r="A2716" t="s">
        <v>184</v>
      </c>
      <c r="B2716" t="s">
        <v>9</v>
      </c>
      <c r="C2716" s="2">
        <v>4.5012231806874503</v>
      </c>
      <c r="D2716" s="2" t="s">
        <v>51</v>
      </c>
      <c r="E2716" s="2">
        <v>26.537578919782302</v>
      </c>
      <c r="F2716" s="2">
        <v>19.746075385602602</v>
      </c>
      <c r="G2716" s="2" t="s">
        <v>51</v>
      </c>
      <c r="H2716" s="2">
        <v>903702306.22152305</v>
      </c>
    </row>
    <row r="2717" spans="1:8" x14ac:dyDescent="0.35">
      <c r="A2717" t="s">
        <v>184</v>
      </c>
      <c r="B2717" t="s">
        <v>10</v>
      </c>
      <c r="C2717" s="2">
        <v>3.25934876606091</v>
      </c>
      <c r="D2717" s="2" t="s">
        <v>51</v>
      </c>
      <c r="E2717" s="2">
        <v>28.461544502484401</v>
      </c>
      <c r="F2717" s="2">
        <v>21.2824299018503</v>
      </c>
      <c r="G2717" s="2" t="s">
        <v>51</v>
      </c>
      <c r="H2717" s="2">
        <v>1104803548.5390201</v>
      </c>
    </row>
    <row r="2718" spans="1:8" x14ac:dyDescent="0.35">
      <c r="A2718" t="s">
        <v>184</v>
      </c>
      <c r="B2718" t="s">
        <v>11</v>
      </c>
      <c r="C2718" s="2">
        <v>-0.34897291393886598</v>
      </c>
      <c r="D2718" s="2" t="s">
        <v>51</v>
      </c>
      <c r="E2718" s="2">
        <v>29.182352573433</v>
      </c>
      <c r="F2718" s="2">
        <v>22.364845399113602</v>
      </c>
      <c r="G2718" s="2" t="s">
        <v>51</v>
      </c>
      <c r="H2718" s="2">
        <v>1242520923.9074399</v>
      </c>
    </row>
    <row r="2719" spans="1:8" x14ac:dyDescent="0.35">
      <c r="A2719" t="s">
        <v>184</v>
      </c>
      <c r="B2719" t="s">
        <v>12</v>
      </c>
      <c r="C2719" s="2">
        <v>1.13648396562287</v>
      </c>
      <c r="D2719" s="2" t="s">
        <v>51</v>
      </c>
      <c r="E2719" s="2">
        <v>32.039321891080199</v>
      </c>
      <c r="F2719" s="2">
        <v>22.650829492352401</v>
      </c>
      <c r="G2719" s="2" t="s">
        <v>51</v>
      </c>
      <c r="H2719" s="2">
        <v>1297315238.0978</v>
      </c>
    </row>
    <row r="2720" spans="1:8" x14ac:dyDescent="0.35">
      <c r="A2720" t="s">
        <v>184</v>
      </c>
      <c r="B2720" t="s">
        <v>13</v>
      </c>
      <c r="C2720" s="2">
        <v>2.9480049433544102</v>
      </c>
      <c r="D2720" s="2" t="s">
        <v>51</v>
      </c>
      <c r="E2720" s="2">
        <v>32.716440111534801</v>
      </c>
      <c r="F2720" s="2">
        <v>21.783696700521599</v>
      </c>
      <c r="G2720" s="2" t="s">
        <v>51</v>
      </c>
      <c r="H2720" s="2">
        <v>868795542.93728399</v>
      </c>
    </row>
    <row r="2721" spans="1:8" x14ac:dyDescent="0.35">
      <c r="A2721" t="s">
        <v>184</v>
      </c>
      <c r="B2721" t="s">
        <v>14</v>
      </c>
      <c r="C2721" s="2">
        <v>-1.09590841238308</v>
      </c>
      <c r="D2721" s="2">
        <v>2480</v>
      </c>
      <c r="E2721" s="2">
        <v>32.4984276683643</v>
      </c>
      <c r="F2721" s="2">
        <v>26.2672107632566</v>
      </c>
      <c r="G2721" s="2">
        <v>17.450507605483299</v>
      </c>
      <c r="H2721" s="2">
        <v>722113182.46060503</v>
      </c>
    </row>
    <row r="2722" spans="1:8" x14ac:dyDescent="0.35">
      <c r="A2722" t="s">
        <v>184</v>
      </c>
      <c r="B2722" t="s">
        <v>15</v>
      </c>
      <c r="C2722" s="2">
        <v>4.09251717252914E-2</v>
      </c>
      <c r="D2722" s="2">
        <v>2500</v>
      </c>
      <c r="E2722" s="2">
        <v>33.2939429328014</v>
      </c>
      <c r="F2722" s="2">
        <v>24.598463360669001</v>
      </c>
      <c r="G2722" s="2">
        <v>16.577634038235999</v>
      </c>
      <c r="H2722" s="2">
        <v>772047757.42812395</v>
      </c>
    </row>
    <row r="2723" spans="1:8" x14ac:dyDescent="0.35">
      <c r="A2723" t="s">
        <v>184</v>
      </c>
      <c r="B2723" t="s">
        <v>16</v>
      </c>
      <c r="C2723" s="2">
        <v>-0.24456061143492</v>
      </c>
      <c r="D2723" s="2">
        <v>2480</v>
      </c>
      <c r="E2723" s="2">
        <v>34.009686923710802</v>
      </c>
      <c r="F2723" s="2">
        <v>24.441999290191401</v>
      </c>
      <c r="G2723" s="2">
        <v>16.583186992680201</v>
      </c>
      <c r="H2723" s="2">
        <v>772218863.59909904</v>
      </c>
    </row>
    <row r="2724" spans="1:8" x14ac:dyDescent="0.35">
      <c r="A2724" t="s">
        <v>184</v>
      </c>
      <c r="B2724" t="s">
        <v>17</v>
      </c>
      <c r="C2724" s="2">
        <v>-0.19248510009943201</v>
      </c>
      <c r="D2724" s="2">
        <v>2440</v>
      </c>
      <c r="E2724" s="2">
        <v>28.215206273403599</v>
      </c>
      <c r="F2724" s="2">
        <v>22.753892537330699</v>
      </c>
      <c r="G2724" s="2">
        <v>15.4323260552114</v>
      </c>
      <c r="H2724" s="2">
        <v>1081719076.6012199</v>
      </c>
    </row>
    <row r="2725" spans="1:8" x14ac:dyDescent="0.35">
      <c r="A2725" t="s">
        <v>184</v>
      </c>
      <c r="B2725" t="s">
        <v>18</v>
      </c>
      <c r="C2725" s="2">
        <v>0.811206684432904</v>
      </c>
      <c r="D2725" s="2">
        <v>2480</v>
      </c>
      <c r="E2725" s="2">
        <v>25.263630508538899</v>
      </c>
      <c r="F2725" s="2">
        <v>21.0398239347669</v>
      </c>
      <c r="G2725" s="2">
        <v>14.7417900049573</v>
      </c>
      <c r="H2725" s="2">
        <v>1140264101.15044</v>
      </c>
    </row>
    <row r="2726" spans="1:8" x14ac:dyDescent="0.35">
      <c r="A2726" t="s">
        <v>184</v>
      </c>
      <c r="B2726" t="s">
        <v>19</v>
      </c>
      <c r="C2726" s="2">
        <v>7.1257447244811898</v>
      </c>
      <c r="D2726" s="2">
        <v>2620</v>
      </c>
      <c r="E2726" s="2">
        <v>24.727605801391999</v>
      </c>
      <c r="F2726" s="2">
        <v>20.768000005913699</v>
      </c>
      <c r="G2726" s="2">
        <v>15.0492451707548</v>
      </c>
      <c r="H2726" s="2">
        <v>1715851944.23142</v>
      </c>
    </row>
    <row r="2727" spans="1:8" x14ac:dyDescent="0.35">
      <c r="A2727" t="s">
        <v>184</v>
      </c>
      <c r="B2727" t="s">
        <v>20</v>
      </c>
      <c r="C2727" s="2">
        <v>7.7293274220417096</v>
      </c>
      <c r="D2727" s="2">
        <v>1830</v>
      </c>
      <c r="E2727" s="2">
        <v>16.526725263957999</v>
      </c>
      <c r="F2727" s="2">
        <v>13.715957072242899</v>
      </c>
      <c r="G2727" s="2">
        <v>9.80285006702168</v>
      </c>
      <c r="H2727" s="2">
        <v>2352729265.4672298</v>
      </c>
    </row>
    <row r="2728" spans="1:8" x14ac:dyDescent="0.35">
      <c r="A2728" t="s">
        <v>184</v>
      </c>
      <c r="B2728" t="s">
        <v>21</v>
      </c>
      <c r="C2728" s="2">
        <v>9.6488400486228301</v>
      </c>
      <c r="D2728" s="2">
        <v>1940</v>
      </c>
      <c r="E2728" s="2">
        <v>15.146300101294701</v>
      </c>
      <c r="F2728" s="2">
        <v>15.3610277898497</v>
      </c>
      <c r="G2728" s="2">
        <v>11.226710486104601</v>
      </c>
      <c r="H2728" s="2">
        <v>2983004328.1350698</v>
      </c>
    </row>
    <row r="2729" spans="1:8" x14ac:dyDescent="0.35">
      <c r="A2729" t="s">
        <v>184</v>
      </c>
      <c r="B2729" t="s">
        <v>22</v>
      </c>
      <c r="C2729" s="2">
        <v>4.2639059395908099</v>
      </c>
      <c r="D2729" s="2">
        <v>1990</v>
      </c>
      <c r="E2729" s="2">
        <v>15.5416187703162</v>
      </c>
      <c r="F2729" s="2">
        <v>14.6421531392277</v>
      </c>
      <c r="G2729" s="2">
        <v>10.410681831348599</v>
      </c>
      <c r="H2729" s="2">
        <v>3977323775.7728701</v>
      </c>
    </row>
    <row r="2730" spans="1:8" x14ac:dyDescent="0.35">
      <c r="A2730" t="s">
        <v>184</v>
      </c>
      <c r="B2730" t="s">
        <v>23</v>
      </c>
      <c r="C2730" s="2">
        <v>1.1668599831714801</v>
      </c>
      <c r="D2730" s="2">
        <v>2010</v>
      </c>
      <c r="E2730" s="2">
        <v>15.217767099559399</v>
      </c>
      <c r="F2730" s="2">
        <v>14.367468026187501</v>
      </c>
      <c r="G2730" s="2">
        <v>10.8702639776167</v>
      </c>
      <c r="H2730" s="2">
        <v>2760201914.0518498</v>
      </c>
    </row>
    <row r="2731" spans="1:8" x14ac:dyDescent="0.35">
      <c r="A2731" t="s">
        <v>184</v>
      </c>
      <c r="B2731" t="s">
        <v>24</v>
      </c>
      <c r="C2731" s="2">
        <v>-0.26578946394330699</v>
      </c>
      <c r="D2731" s="2">
        <v>1880</v>
      </c>
      <c r="E2731" s="2">
        <v>16.195154514280301</v>
      </c>
      <c r="F2731" s="2">
        <v>13.9368025199096</v>
      </c>
      <c r="G2731" s="2">
        <v>11.154471127580701</v>
      </c>
      <c r="H2731" s="2">
        <v>2634569116.6531501</v>
      </c>
    </row>
    <row r="2732" spans="1:8" x14ac:dyDescent="0.35">
      <c r="A2732" t="s">
        <v>184</v>
      </c>
      <c r="B2732" t="s">
        <v>25</v>
      </c>
      <c r="C2732" s="2">
        <v>-2.15401249027668</v>
      </c>
      <c r="D2732" s="2">
        <v>1840</v>
      </c>
      <c r="E2732" s="2">
        <v>17.277097552157102</v>
      </c>
      <c r="F2732" s="2">
        <v>14.1786160304987</v>
      </c>
      <c r="G2732" s="2">
        <v>10.767258503003999</v>
      </c>
      <c r="H2732" s="2">
        <v>2390515655.7700801</v>
      </c>
    </row>
    <row r="2733" spans="1:8" x14ac:dyDescent="0.35">
      <c r="A2733" t="s">
        <v>184</v>
      </c>
      <c r="B2733" t="s">
        <v>26</v>
      </c>
      <c r="C2733" s="2">
        <v>-2.7305264739125898</v>
      </c>
      <c r="D2733" s="2">
        <v>1810</v>
      </c>
      <c r="E2733" s="2">
        <v>18.737314157674799</v>
      </c>
      <c r="F2733" s="2">
        <v>14.5005281250971</v>
      </c>
      <c r="G2733" s="2">
        <v>9.7970217931317105</v>
      </c>
      <c r="H2733" s="2">
        <v>2170764436.9459901</v>
      </c>
    </row>
    <row r="2734" spans="1:8" x14ac:dyDescent="0.35">
      <c r="A2734" t="s">
        <v>184</v>
      </c>
      <c r="B2734" t="s">
        <v>27</v>
      </c>
      <c r="C2734" s="2">
        <v>-4.7258665858051803</v>
      </c>
      <c r="D2734" s="2">
        <v>1750</v>
      </c>
      <c r="E2734" s="2">
        <v>20.7760202195985</v>
      </c>
      <c r="F2734" s="2">
        <v>15.2123312129188</v>
      </c>
      <c r="G2734" s="2">
        <v>8.8899512211071308</v>
      </c>
      <c r="H2734" s="2">
        <v>2968539091.5703402</v>
      </c>
    </row>
    <row r="2735" spans="1:8" x14ac:dyDescent="0.35">
      <c r="A2735" t="s">
        <v>184</v>
      </c>
      <c r="B2735" t="s">
        <v>28</v>
      </c>
      <c r="C2735" s="2">
        <v>3.1850382288604902</v>
      </c>
      <c r="D2735" s="2">
        <v>1860</v>
      </c>
      <c r="E2735" s="2">
        <v>16.640018984263801</v>
      </c>
      <c r="F2735" s="2">
        <v>15.5260750474195</v>
      </c>
      <c r="G2735" s="2">
        <v>8.7929048265259606</v>
      </c>
      <c r="H2735" s="2">
        <v>3460355539.3315101</v>
      </c>
    </row>
    <row r="2736" spans="1:8" x14ac:dyDescent="0.35">
      <c r="A2736" t="s">
        <v>184</v>
      </c>
      <c r="B2736" t="s">
        <v>29</v>
      </c>
      <c r="C2736" s="2">
        <v>0.99606556186426998</v>
      </c>
      <c r="D2736" s="2">
        <v>2060</v>
      </c>
      <c r="E2736" s="2">
        <v>16.065185358353499</v>
      </c>
      <c r="F2736" s="2">
        <v>16.224176445484499</v>
      </c>
      <c r="G2736" s="2">
        <v>10.282265274632399</v>
      </c>
      <c r="H2736" s="2">
        <v>3327224052.95013</v>
      </c>
    </row>
    <row r="2737" spans="1:8" x14ac:dyDescent="0.35">
      <c r="A2737" t="s">
        <v>184</v>
      </c>
      <c r="B2737" t="s">
        <v>30</v>
      </c>
      <c r="C2737" s="2">
        <v>2.8155785960884998</v>
      </c>
      <c r="D2737" s="2">
        <v>2110</v>
      </c>
      <c r="E2737" s="2">
        <v>15.9447949067499</v>
      </c>
      <c r="F2737" s="2">
        <v>16.583954394387298</v>
      </c>
      <c r="G2737" s="2">
        <v>10.028878605684101</v>
      </c>
      <c r="H2737" s="2">
        <v>3585113679.3449602</v>
      </c>
    </row>
    <row r="2738" spans="1:8" x14ac:dyDescent="0.35">
      <c r="A2738" t="s">
        <v>184</v>
      </c>
      <c r="B2738" t="s">
        <v>31</v>
      </c>
      <c r="C2738" s="2">
        <v>1.1014297644741999</v>
      </c>
      <c r="D2738" s="2">
        <v>2150</v>
      </c>
      <c r="E2738" s="2">
        <v>15.5787463257663</v>
      </c>
      <c r="F2738" s="2">
        <v>16.483170825095499</v>
      </c>
      <c r="G2738" s="2">
        <v>10.310609281938</v>
      </c>
      <c r="H2738" s="2">
        <v>3947688894.6599498</v>
      </c>
    </row>
    <row r="2739" spans="1:8" x14ac:dyDescent="0.35">
      <c r="A2739" t="s">
        <v>184</v>
      </c>
      <c r="B2739" t="s">
        <v>32</v>
      </c>
      <c r="C2739" s="2">
        <v>4.7826659810866801</v>
      </c>
      <c r="D2739" s="2">
        <v>2280</v>
      </c>
      <c r="E2739" s="2">
        <v>16.185484182972601</v>
      </c>
      <c r="F2739" s="2">
        <v>17.4088361491375</v>
      </c>
      <c r="G2739" s="2">
        <v>10.204023647777699</v>
      </c>
      <c r="H2739" s="2">
        <v>6195431704.2600899</v>
      </c>
    </row>
    <row r="2740" spans="1:8" x14ac:dyDescent="0.35">
      <c r="A2740" t="s">
        <v>184</v>
      </c>
      <c r="B2740" t="s">
        <v>33</v>
      </c>
      <c r="C2740" s="2">
        <v>3.6033215660911102</v>
      </c>
      <c r="D2740" s="2">
        <v>2340</v>
      </c>
      <c r="E2740" s="2">
        <v>15.2495816387673</v>
      </c>
      <c r="F2740" s="2">
        <v>18.016307146353501</v>
      </c>
      <c r="G2740" s="2">
        <v>9.6276934951336397</v>
      </c>
      <c r="H2740" s="2">
        <v>4996119358.8938303</v>
      </c>
    </row>
    <row r="2741" spans="1:8" x14ac:dyDescent="0.35">
      <c r="A2741" t="s">
        <v>184</v>
      </c>
      <c r="B2741" t="s">
        <v>34</v>
      </c>
      <c r="C2741" s="2">
        <v>6.8480494005994199</v>
      </c>
      <c r="D2741" s="2">
        <v>2460</v>
      </c>
      <c r="E2741" s="2">
        <v>17.488917070784201</v>
      </c>
      <c r="F2741" s="2">
        <v>15.9765793754723</v>
      </c>
      <c r="G2741" s="2">
        <v>9.0019111963344098</v>
      </c>
      <c r="H2741" s="2">
        <v>7574559402.1596498</v>
      </c>
    </row>
    <row r="2742" spans="1:8" x14ac:dyDescent="0.35">
      <c r="A2742" t="s">
        <v>184</v>
      </c>
      <c r="B2742" t="s">
        <v>35</v>
      </c>
      <c r="C2742" s="2">
        <v>-5.3704472413656203</v>
      </c>
      <c r="D2742" s="2">
        <v>2250</v>
      </c>
      <c r="E2742" s="2">
        <v>18.486671489179301</v>
      </c>
      <c r="F2742" s="2">
        <v>16.762400726815098</v>
      </c>
      <c r="G2742" s="2">
        <v>9.2213557503917301</v>
      </c>
      <c r="H2742" s="2">
        <v>6088851564.7579603</v>
      </c>
    </row>
    <row r="2743" spans="1:8" x14ac:dyDescent="0.35">
      <c r="A2743" t="s">
        <v>184</v>
      </c>
      <c r="B2743" t="s">
        <v>36</v>
      </c>
      <c r="C2743" s="2">
        <v>7.62041176292934</v>
      </c>
      <c r="D2743" s="2">
        <v>2490</v>
      </c>
      <c r="E2743" s="2">
        <v>16.3751498763279</v>
      </c>
      <c r="F2743" s="2">
        <v>17.732455190207101</v>
      </c>
      <c r="G2743" s="2">
        <v>10.3182515275582</v>
      </c>
      <c r="H2743" s="2">
        <v>7424118118.2173204</v>
      </c>
    </row>
    <row r="2744" spans="1:8" x14ac:dyDescent="0.35">
      <c r="A2744" t="s">
        <v>184</v>
      </c>
      <c r="B2744" t="s">
        <v>37</v>
      </c>
      <c r="C2744" s="2">
        <v>10.7602131317082</v>
      </c>
      <c r="D2744" s="2">
        <v>2650</v>
      </c>
      <c r="E2744" s="2">
        <v>15.3429019358577</v>
      </c>
      <c r="F2744" s="2">
        <v>18.979529574617601</v>
      </c>
      <c r="G2744" s="2">
        <v>11.850185560637099</v>
      </c>
      <c r="H2744" s="2">
        <v>9796285473.2014408</v>
      </c>
    </row>
    <row r="2745" spans="1:8" x14ac:dyDescent="0.35">
      <c r="A2745" t="s">
        <v>184</v>
      </c>
      <c r="B2745" t="s">
        <v>38</v>
      </c>
      <c r="C2745" s="2">
        <v>9.3719999420114792</v>
      </c>
      <c r="D2745" s="2">
        <v>4180</v>
      </c>
      <c r="E2745" s="2">
        <v>15.241755525934501</v>
      </c>
      <c r="F2745" s="2">
        <v>19.845548624625501</v>
      </c>
      <c r="G2745" s="2">
        <v>12.2006998130528</v>
      </c>
      <c r="H2745" s="2">
        <v>11048511179.8853</v>
      </c>
    </row>
    <row r="2746" spans="1:8" x14ac:dyDescent="0.35">
      <c r="A2746" t="s">
        <v>184</v>
      </c>
      <c r="B2746" t="s">
        <v>39</v>
      </c>
      <c r="C2746" s="2">
        <v>7.1940906454067299</v>
      </c>
      <c r="D2746" s="2">
        <v>4480</v>
      </c>
      <c r="E2746" s="2">
        <v>18.362207253522602</v>
      </c>
      <c r="F2746" s="2">
        <v>19.533060254041299</v>
      </c>
      <c r="G2746" s="2">
        <v>10.8420318133068</v>
      </c>
      <c r="H2746" s="2">
        <v>10759458921.398199</v>
      </c>
    </row>
    <row r="2747" spans="1:8" x14ac:dyDescent="0.35">
      <c r="A2747" t="s">
        <v>184</v>
      </c>
      <c r="B2747" t="s">
        <v>40</v>
      </c>
      <c r="C2747" s="2">
        <v>7.1792078239247799</v>
      </c>
      <c r="D2747" s="2">
        <v>4550</v>
      </c>
      <c r="E2747" s="2">
        <v>19.740370366122502</v>
      </c>
      <c r="F2747" s="2">
        <v>19.094825005205099</v>
      </c>
      <c r="G2747" s="2">
        <v>9.0181021770642502</v>
      </c>
      <c r="H2747" s="2">
        <v>10428786025.6467</v>
      </c>
    </row>
    <row r="2748" spans="1:8" x14ac:dyDescent="0.35">
      <c r="A2748" t="s">
        <v>184</v>
      </c>
      <c r="B2748" t="s">
        <v>41</v>
      </c>
      <c r="C2748" s="2">
        <v>7.3596380882169496</v>
      </c>
      <c r="D2748" s="2">
        <v>4610</v>
      </c>
      <c r="E2748" s="2">
        <v>18.737486650813999</v>
      </c>
      <c r="F2748" s="2">
        <v>20.4637988770493</v>
      </c>
      <c r="G2748" s="2">
        <v>10.111911162773801</v>
      </c>
      <c r="H2748" s="2">
        <v>10380531215.776899</v>
      </c>
    </row>
    <row r="2749" spans="1:8" x14ac:dyDescent="0.35">
      <c r="A2749" t="s">
        <v>184</v>
      </c>
      <c r="B2749" t="s">
        <v>42</v>
      </c>
      <c r="C2749" s="2">
        <v>6.8902843196728396</v>
      </c>
      <c r="D2749" s="2">
        <v>4880</v>
      </c>
      <c r="E2749" s="2">
        <v>20.548570358149199</v>
      </c>
      <c r="F2749" s="2">
        <v>21.020517303159199</v>
      </c>
      <c r="G2749" s="2">
        <v>11.960626853493199</v>
      </c>
      <c r="H2749" s="2">
        <v>12305638796.8958</v>
      </c>
    </row>
    <row r="2750" spans="1:8" x14ac:dyDescent="0.35">
      <c r="A2750" t="s">
        <v>184</v>
      </c>
      <c r="B2750" t="s">
        <v>43</v>
      </c>
      <c r="C2750" s="2">
        <v>6.2317095130508298</v>
      </c>
      <c r="D2750" s="2">
        <v>5200</v>
      </c>
      <c r="E2750" s="2">
        <v>20.671221079934</v>
      </c>
      <c r="F2750" s="2">
        <v>21.1872727204344</v>
      </c>
      <c r="G2750" s="2">
        <v>11.7846368977564</v>
      </c>
      <c r="H2750" s="2">
        <v>11742215114.5823</v>
      </c>
    </row>
    <row r="2751" spans="1:8" x14ac:dyDescent="0.35">
      <c r="A2751" t="s">
        <v>184</v>
      </c>
      <c r="B2751" t="s">
        <v>44</v>
      </c>
      <c r="C2751" s="2">
        <v>1.9788211830440501</v>
      </c>
      <c r="D2751" s="2">
        <v>5220</v>
      </c>
      <c r="E2751" s="2">
        <v>21.082436513519699</v>
      </c>
      <c r="F2751" s="2">
        <v>20.8569015548279</v>
      </c>
      <c r="G2751" s="2">
        <v>11.1958096588833</v>
      </c>
      <c r="H2751" s="2">
        <v>13188725650.554399</v>
      </c>
    </row>
    <row r="2752" spans="1:8" x14ac:dyDescent="0.35">
      <c r="A2752" t="s">
        <v>184</v>
      </c>
      <c r="B2752" t="s">
        <v>45</v>
      </c>
      <c r="C2752" s="2">
        <v>7.0379599999730296</v>
      </c>
      <c r="D2752" s="2">
        <v>5670</v>
      </c>
      <c r="E2752" s="2">
        <v>19.8526852666377</v>
      </c>
      <c r="F2752" s="2">
        <v>21.407035478140401</v>
      </c>
      <c r="G2752" s="2" t="s">
        <v>51</v>
      </c>
      <c r="H2752" s="2">
        <v>16517969204.7708</v>
      </c>
    </row>
    <row r="2753" spans="1:8" x14ac:dyDescent="0.35">
      <c r="A2753" t="s">
        <v>184</v>
      </c>
      <c r="B2753" t="s">
        <v>46</v>
      </c>
      <c r="C2753" s="2" t="s">
        <v>51</v>
      </c>
      <c r="D2753" s="2" t="s">
        <v>51</v>
      </c>
      <c r="E2753" s="2" t="s">
        <v>51</v>
      </c>
      <c r="F2753" s="2" t="s">
        <v>51</v>
      </c>
      <c r="G2753" s="2" t="s">
        <v>51</v>
      </c>
      <c r="H2753" s="2" t="s">
        <v>51</v>
      </c>
    </row>
    <row r="2754" spans="1:8" x14ac:dyDescent="0.35">
      <c r="A2754" t="s">
        <v>186</v>
      </c>
      <c r="B2754" t="s">
        <v>4</v>
      </c>
      <c r="C2754" s="2" t="s">
        <v>51</v>
      </c>
      <c r="D2754" s="2" t="s">
        <v>51</v>
      </c>
      <c r="E2754" s="2" t="s">
        <v>51</v>
      </c>
      <c r="F2754" s="2" t="s">
        <v>51</v>
      </c>
      <c r="G2754" s="2" t="s">
        <v>51</v>
      </c>
      <c r="H2754" s="2" t="s">
        <v>51</v>
      </c>
    </row>
    <row r="2755" spans="1:8" x14ac:dyDescent="0.35">
      <c r="A2755" t="s">
        <v>186</v>
      </c>
      <c r="B2755" t="s">
        <v>5</v>
      </c>
      <c r="C2755" s="2" t="s">
        <v>51</v>
      </c>
      <c r="D2755" s="2" t="s">
        <v>51</v>
      </c>
      <c r="E2755" s="2" t="s">
        <v>51</v>
      </c>
      <c r="F2755" s="2" t="s">
        <v>51</v>
      </c>
      <c r="G2755" s="2" t="s">
        <v>51</v>
      </c>
      <c r="H2755" s="2" t="s">
        <v>51</v>
      </c>
    </row>
    <row r="2756" spans="1:8" x14ac:dyDescent="0.35">
      <c r="A2756" t="s">
        <v>186</v>
      </c>
      <c r="B2756" t="s">
        <v>6</v>
      </c>
      <c r="C2756" s="2" t="s">
        <v>51</v>
      </c>
      <c r="D2756" s="2" t="s">
        <v>51</v>
      </c>
      <c r="E2756" s="2" t="s">
        <v>51</v>
      </c>
      <c r="F2756" s="2" t="s">
        <v>51</v>
      </c>
      <c r="G2756" s="2" t="s">
        <v>51</v>
      </c>
      <c r="H2756" s="2" t="s">
        <v>51</v>
      </c>
    </row>
    <row r="2757" spans="1:8" x14ac:dyDescent="0.35">
      <c r="A2757" t="s">
        <v>186</v>
      </c>
      <c r="B2757" t="s">
        <v>7</v>
      </c>
      <c r="C2757" s="2" t="s">
        <v>51</v>
      </c>
      <c r="D2757" s="2" t="s">
        <v>51</v>
      </c>
      <c r="E2757" s="2" t="s">
        <v>51</v>
      </c>
      <c r="F2757" s="2" t="s">
        <v>51</v>
      </c>
      <c r="G2757" s="2" t="s">
        <v>51</v>
      </c>
      <c r="H2757" s="2" t="s">
        <v>51</v>
      </c>
    </row>
    <row r="2758" spans="1:8" x14ac:dyDescent="0.35">
      <c r="A2758" t="s">
        <v>186</v>
      </c>
      <c r="B2758" t="s">
        <v>8</v>
      </c>
      <c r="C2758" s="2" t="s">
        <v>51</v>
      </c>
      <c r="D2758" s="2" t="s">
        <v>51</v>
      </c>
      <c r="E2758" s="2" t="s">
        <v>51</v>
      </c>
      <c r="F2758" s="2" t="s">
        <v>51</v>
      </c>
      <c r="G2758" s="2" t="s">
        <v>51</v>
      </c>
      <c r="H2758" s="2" t="s">
        <v>51</v>
      </c>
    </row>
    <row r="2759" spans="1:8" x14ac:dyDescent="0.35">
      <c r="A2759" t="s">
        <v>186</v>
      </c>
      <c r="B2759" t="s">
        <v>9</v>
      </c>
      <c r="C2759" s="2" t="s">
        <v>51</v>
      </c>
      <c r="D2759" s="2" t="s">
        <v>51</v>
      </c>
      <c r="E2759" s="2" t="s">
        <v>51</v>
      </c>
      <c r="F2759" s="2" t="s">
        <v>51</v>
      </c>
      <c r="G2759" s="2" t="s">
        <v>51</v>
      </c>
      <c r="H2759" s="2" t="s">
        <v>51</v>
      </c>
    </row>
    <row r="2760" spans="1:8" x14ac:dyDescent="0.35">
      <c r="A2760" t="s">
        <v>186</v>
      </c>
      <c r="B2760" t="s">
        <v>10</v>
      </c>
      <c r="C2760" s="2" t="s">
        <v>51</v>
      </c>
      <c r="D2760" s="2" t="s">
        <v>51</v>
      </c>
      <c r="E2760" s="2" t="s">
        <v>51</v>
      </c>
      <c r="F2760" s="2" t="s">
        <v>51</v>
      </c>
      <c r="G2760" s="2" t="s">
        <v>51</v>
      </c>
      <c r="H2760" s="2" t="s">
        <v>51</v>
      </c>
    </row>
    <row r="2761" spans="1:8" x14ac:dyDescent="0.35">
      <c r="A2761" t="s">
        <v>186</v>
      </c>
      <c r="B2761" t="s">
        <v>11</v>
      </c>
      <c r="C2761" s="2" t="s">
        <v>51</v>
      </c>
      <c r="D2761" s="2" t="s">
        <v>51</v>
      </c>
      <c r="E2761" s="2" t="s">
        <v>51</v>
      </c>
      <c r="F2761" s="2" t="s">
        <v>51</v>
      </c>
      <c r="G2761" s="2" t="s">
        <v>51</v>
      </c>
      <c r="H2761" s="2" t="s">
        <v>51</v>
      </c>
    </row>
    <row r="2762" spans="1:8" x14ac:dyDescent="0.35">
      <c r="A2762" t="s">
        <v>186</v>
      </c>
      <c r="B2762" t="s">
        <v>12</v>
      </c>
      <c r="C2762" s="2" t="s">
        <v>51</v>
      </c>
      <c r="D2762" s="2" t="s">
        <v>51</v>
      </c>
      <c r="E2762" s="2" t="s">
        <v>51</v>
      </c>
      <c r="F2762" s="2" t="s">
        <v>51</v>
      </c>
      <c r="G2762" s="2" t="s">
        <v>51</v>
      </c>
      <c r="H2762" s="2" t="s">
        <v>51</v>
      </c>
    </row>
    <row r="2763" spans="1:8" x14ac:dyDescent="0.35">
      <c r="A2763" t="s">
        <v>186</v>
      </c>
      <c r="B2763" t="s">
        <v>13</v>
      </c>
      <c r="C2763" s="2" t="s">
        <v>51</v>
      </c>
      <c r="D2763" s="2" t="s">
        <v>51</v>
      </c>
      <c r="E2763" s="2" t="s">
        <v>51</v>
      </c>
      <c r="F2763" s="2" t="s">
        <v>51</v>
      </c>
      <c r="G2763" s="2" t="s">
        <v>51</v>
      </c>
      <c r="H2763" s="2" t="s">
        <v>51</v>
      </c>
    </row>
    <row r="2764" spans="1:8" x14ac:dyDescent="0.35">
      <c r="A2764" t="s">
        <v>186</v>
      </c>
      <c r="B2764" t="s">
        <v>14</v>
      </c>
      <c r="C2764" s="2" t="s">
        <v>51</v>
      </c>
      <c r="D2764" s="2" t="s">
        <v>51</v>
      </c>
      <c r="E2764" s="2" t="s">
        <v>51</v>
      </c>
      <c r="F2764" s="2" t="s">
        <v>51</v>
      </c>
      <c r="G2764" s="2" t="s">
        <v>51</v>
      </c>
      <c r="H2764" s="2" t="s">
        <v>51</v>
      </c>
    </row>
    <row r="2765" spans="1:8" x14ac:dyDescent="0.35">
      <c r="A2765" t="s">
        <v>186</v>
      </c>
      <c r="B2765" t="s">
        <v>15</v>
      </c>
      <c r="C2765" s="2" t="s">
        <v>51</v>
      </c>
      <c r="D2765" s="2" t="s">
        <v>51</v>
      </c>
      <c r="E2765" s="2" t="s">
        <v>51</v>
      </c>
      <c r="F2765" s="2" t="s">
        <v>51</v>
      </c>
      <c r="G2765" s="2" t="s">
        <v>51</v>
      </c>
      <c r="H2765" s="2" t="s">
        <v>51</v>
      </c>
    </row>
    <row r="2766" spans="1:8" x14ac:dyDescent="0.35">
      <c r="A2766" t="s">
        <v>186</v>
      </c>
      <c r="B2766" t="s">
        <v>16</v>
      </c>
      <c r="C2766" s="2" t="s">
        <v>51</v>
      </c>
      <c r="D2766" s="2" t="s">
        <v>51</v>
      </c>
      <c r="E2766" s="2" t="s">
        <v>51</v>
      </c>
      <c r="F2766" s="2" t="s">
        <v>51</v>
      </c>
      <c r="G2766" s="2" t="s">
        <v>51</v>
      </c>
      <c r="H2766" s="2" t="s">
        <v>51</v>
      </c>
    </row>
    <row r="2767" spans="1:8" x14ac:dyDescent="0.35">
      <c r="A2767" t="s">
        <v>186</v>
      </c>
      <c r="B2767" t="s">
        <v>17</v>
      </c>
      <c r="C2767" s="2" t="s">
        <v>51</v>
      </c>
      <c r="D2767" s="2" t="s">
        <v>51</v>
      </c>
      <c r="E2767" s="2" t="s">
        <v>51</v>
      </c>
      <c r="F2767" s="2" t="s">
        <v>51</v>
      </c>
      <c r="G2767" s="2" t="s">
        <v>51</v>
      </c>
      <c r="H2767" s="2" t="s">
        <v>51</v>
      </c>
    </row>
    <row r="2768" spans="1:8" x14ac:dyDescent="0.35">
      <c r="A2768" t="s">
        <v>186</v>
      </c>
      <c r="B2768" t="s">
        <v>18</v>
      </c>
      <c r="C2768" s="2" t="s">
        <v>51</v>
      </c>
      <c r="D2768" s="2" t="s">
        <v>51</v>
      </c>
      <c r="E2768" s="2" t="s">
        <v>51</v>
      </c>
      <c r="F2768" s="2" t="s">
        <v>51</v>
      </c>
      <c r="G2768" s="2" t="s">
        <v>51</v>
      </c>
      <c r="H2768" s="2" t="s">
        <v>51</v>
      </c>
    </row>
    <row r="2769" spans="1:8" x14ac:dyDescent="0.35">
      <c r="A2769" t="s">
        <v>186</v>
      </c>
      <c r="B2769" t="s">
        <v>19</v>
      </c>
      <c r="C2769" s="2" t="s">
        <v>51</v>
      </c>
      <c r="D2769" s="2">
        <v>8040</v>
      </c>
      <c r="E2769" s="2">
        <v>5.6500615914118004</v>
      </c>
      <c r="F2769" s="2">
        <v>26.454408098241998</v>
      </c>
      <c r="G2769" s="2">
        <v>18.358503799299601</v>
      </c>
      <c r="H2769" s="2">
        <v>3882514150.27143</v>
      </c>
    </row>
    <row r="2770" spans="1:8" x14ac:dyDescent="0.35">
      <c r="A2770" t="s">
        <v>186</v>
      </c>
      <c r="B2770" t="s">
        <v>20</v>
      </c>
      <c r="C2770" s="2">
        <v>6.25318791776093</v>
      </c>
      <c r="D2770" s="2">
        <v>8770</v>
      </c>
      <c r="E2770" s="2">
        <v>5.5929862886389303</v>
      </c>
      <c r="F2770" s="2">
        <v>25.429069963051699</v>
      </c>
      <c r="G2770" s="2">
        <v>16.463212439524</v>
      </c>
      <c r="H2770" s="2">
        <v>4896883494.3008404</v>
      </c>
    </row>
    <row r="2771" spans="1:8" x14ac:dyDescent="0.35">
      <c r="A2771" t="s">
        <v>186</v>
      </c>
      <c r="B2771" t="s">
        <v>21</v>
      </c>
      <c r="C2771" s="2">
        <v>6.1731889114795298</v>
      </c>
      <c r="D2771" s="2">
        <v>9520</v>
      </c>
      <c r="E2771" s="2">
        <v>5.2422975116058401</v>
      </c>
      <c r="F2771" s="2">
        <v>26.522830417218302</v>
      </c>
      <c r="G2771" s="2">
        <v>16.815040796969601</v>
      </c>
      <c r="H2771" s="2">
        <v>6117578486.8845797</v>
      </c>
    </row>
    <row r="2772" spans="1:8" x14ac:dyDescent="0.35">
      <c r="A2772" t="s">
        <v>186</v>
      </c>
      <c r="B2772" t="s">
        <v>22</v>
      </c>
      <c r="C2772" s="2">
        <v>2.3251485623349502</v>
      </c>
      <c r="D2772" s="2">
        <v>9820</v>
      </c>
      <c r="E2772" s="2">
        <v>5.3186339863283498</v>
      </c>
      <c r="F2772" s="2">
        <v>24.858051668720901</v>
      </c>
      <c r="G2772" s="2">
        <v>15.9858228481972</v>
      </c>
      <c r="H2772" s="2">
        <v>5592066484.1405497</v>
      </c>
    </row>
    <row r="2773" spans="1:8" x14ac:dyDescent="0.35">
      <c r="A2773" t="s">
        <v>186</v>
      </c>
      <c r="B2773" t="s">
        <v>23</v>
      </c>
      <c r="C2773" s="2">
        <v>-0.74615353616756896</v>
      </c>
      <c r="D2773" s="2">
        <v>9730</v>
      </c>
      <c r="E2773" s="2">
        <v>5.4040656297516296</v>
      </c>
      <c r="F2773" s="2">
        <v>23.961157587875199</v>
      </c>
      <c r="G2773" s="2">
        <v>15.966369951204801</v>
      </c>
      <c r="H2773" s="2">
        <v>5012043129.2080402</v>
      </c>
    </row>
    <row r="2774" spans="1:8" x14ac:dyDescent="0.35">
      <c r="A2774" t="s">
        <v>186</v>
      </c>
      <c r="B2774" t="s">
        <v>24</v>
      </c>
      <c r="C2774" s="2">
        <v>2.86406694721973</v>
      </c>
      <c r="D2774" s="2">
        <v>10470</v>
      </c>
      <c r="E2774" s="2">
        <v>4.9688190669048797</v>
      </c>
      <c r="F2774" s="2">
        <v>24.156610086120601</v>
      </c>
      <c r="G2774" s="2">
        <v>16.680337446414701</v>
      </c>
      <c r="H2774" s="2">
        <v>4372494818.4774103</v>
      </c>
    </row>
    <row r="2775" spans="1:8" x14ac:dyDescent="0.35">
      <c r="A2775" t="s">
        <v>186</v>
      </c>
      <c r="B2775" t="s">
        <v>25</v>
      </c>
      <c r="C2775" s="2">
        <v>3.0747276245299999</v>
      </c>
      <c r="D2775" s="2">
        <v>11410</v>
      </c>
      <c r="E2775" s="2">
        <v>4.9636772058147498</v>
      </c>
      <c r="F2775" s="2">
        <v>23.760399898395701</v>
      </c>
      <c r="G2775" s="2">
        <v>16.358912245466101</v>
      </c>
      <c r="H2775" s="2">
        <v>4942449760.7495403</v>
      </c>
    </row>
    <row r="2776" spans="1:8" x14ac:dyDescent="0.35">
      <c r="A2776" t="s">
        <v>186</v>
      </c>
      <c r="B2776" t="s">
        <v>26</v>
      </c>
      <c r="C2776" s="2">
        <v>5.7635351482292103</v>
      </c>
      <c r="D2776" s="2">
        <v>12560</v>
      </c>
      <c r="E2776" s="2">
        <v>4.8421391284798503</v>
      </c>
      <c r="F2776" s="2">
        <v>22.869238757057801</v>
      </c>
      <c r="G2776" s="2">
        <v>15.220690881203399</v>
      </c>
      <c r="H2776" s="2">
        <v>6631892118.4443598</v>
      </c>
    </row>
    <row r="2777" spans="1:8" x14ac:dyDescent="0.35">
      <c r="A2777" t="s">
        <v>186</v>
      </c>
      <c r="B2777" t="s">
        <v>27</v>
      </c>
      <c r="C2777" s="2">
        <v>5.5637359354269202</v>
      </c>
      <c r="D2777" s="2">
        <v>13240</v>
      </c>
      <c r="E2777" s="2">
        <v>3.9348952423253798</v>
      </c>
      <c r="F2777" s="2">
        <v>23.294037597060498</v>
      </c>
      <c r="G2777" s="2">
        <v>14.837701813901001</v>
      </c>
      <c r="H2777" s="2">
        <v>9759325985.6916904</v>
      </c>
    </row>
    <row r="2778" spans="1:8" x14ac:dyDescent="0.35">
      <c r="A2778" t="s">
        <v>186</v>
      </c>
      <c r="B2778" t="s">
        <v>28</v>
      </c>
      <c r="C2778" s="2">
        <v>4.1541441754586499</v>
      </c>
      <c r="D2778" s="2">
        <v>14440</v>
      </c>
      <c r="E2778" s="2">
        <v>4.4156640149439301</v>
      </c>
      <c r="F2778" s="2">
        <v>24.100665647359001</v>
      </c>
      <c r="G2778" s="2">
        <v>15.0068254398793</v>
      </c>
      <c r="H2778" s="2">
        <v>11193450826.811399</v>
      </c>
    </row>
    <row r="2779" spans="1:8" x14ac:dyDescent="0.35">
      <c r="A2779" t="s">
        <v>186</v>
      </c>
      <c r="B2779" t="s">
        <v>29</v>
      </c>
      <c r="C2779" s="2">
        <v>4.2628629344242297</v>
      </c>
      <c r="D2779" s="2">
        <v>15090</v>
      </c>
      <c r="E2779" s="2">
        <v>3.86542415708259</v>
      </c>
      <c r="F2779" s="2">
        <v>23.7317432257062</v>
      </c>
      <c r="G2779" s="2">
        <v>14.282739603476401</v>
      </c>
      <c r="H2779" s="2">
        <v>12259486345.4107</v>
      </c>
    </row>
    <row r="2780" spans="1:8" x14ac:dyDescent="0.35">
      <c r="A2780" t="s">
        <v>186</v>
      </c>
      <c r="B2780" t="s">
        <v>30</v>
      </c>
      <c r="C2780" s="2">
        <v>4.8869380706956598</v>
      </c>
      <c r="D2780" s="2">
        <v>17160</v>
      </c>
      <c r="E2780" s="2">
        <v>3.9822704995854199</v>
      </c>
      <c r="F2780" s="2">
        <v>23.397045648300601</v>
      </c>
      <c r="G2780" s="2">
        <v>13.784948343523601</v>
      </c>
      <c r="H2780" s="2">
        <v>14726997079.357201</v>
      </c>
    </row>
    <row r="2781" spans="1:8" x14ac:dyDescent="0.35">
      <c r="A2781" t="s">
        <v>186</v>
      </c>
      <c r="B2781" t="s">
        <v>31</v>
      </c>
      <c r="C2781" s="2">
        <v>5.0011124300730403</v>
      </c>
      <c r="D2781" s="2">
        <v>19080</v>
      </c>
      <c r="E2781" s="2">
        <v>3.6977320944385998</v>
      </c>
      <c r="F2781" s="2">
        <v>22.955692691457699</v>
      </c>
      <c r="G2781" s="2">
        <v>13.870368759667899</v>
      </c>
      <c r="H2781" s="2">
        <v>17471536975.5508</v>
      </c>
    </row>
    <row r="2782" spans="1:8" x14ac:dyDescent="0.35">
      <c r="A2782" t="s">
        <v>186</v>
      </c>
      <c r="B2782" t="s">
        <v>32</v>
      </c>
      <c r="C2782" s="2">
        <v>2.0018640212154502</v>
      </c>
      <c r="D2782" s="2">
        <v>20300</v>
      </c>
      <c r="E2782" s="2">
        <v>3.8879523817694901</v>
      </c>
      <c r="F2782" s="2">
        <v>22.808704815112499</v>
      </c>
      <c r="G2782" s="2">
        <v>13.481210289145</v>
      </c>
      <c r="H2782" s="2">
        <v>21598136447.1087</v>
      </c>
    </row>
    <row r="2783" spans="1:8" x14ac:dyDescent="0.35">
      <c r="A2783" t="s">
        <v>186</v>
      </c>
      <c r="B2783" t="s">
        <v>33</v>
      </c>
      <c r="C2783" s="2">
        <v>-7.1934447594569697</v>
      </c>
      <c r="D2783" s="2">
        <v>19480</v>
      </c>
      <c r="E2783" s="2">
        <v>3.9965039118841399</v>
      </c>
      <c r="F2783" s="2">
        <v>22.652333836895</v>
      </c>
      <c r="G2783" s="2">
        <v>13.2298200482028</v>
      </c>
      <c r="H2783" s="2">
        <v>15761311929.3368</v>
      </c>
    </row>
    <row r="2784" spans="1:8" x14ac:dyDescent="0.35">
      <c r="A2784" t="s">
        <v>186</v>
      </c>
      <c r="B2784" t="s">
        <v>34</v>
      </c>
      <c r="C2784" s="2">
        <v>-1.22377948198006</v>
      </c>
      <c r="D2784" s="2">
        <v>19370</v>
      </c>
      <c r="E2784" s="2">
        <v>3.65280168169916</v>
      </c>
      <c r="F2784" s="2">
        <v>21.3602529802235</v>
      </c>
      <c r="G2784" s="2">
        <v>12.9324733651919</v>
      </c>
      <c r="H2784" s="2">
        <v>12665212628.5105</v>
      </c>
    </row>
    <row r="2785" spans="1:8" x14ac:dyDescent="0.35">
      <c r="A2785" t="s">
        <v>186</v>
      </c>
      <c r="B2785" t="s">
        <v>35</v>
      </c>
      <c r="C2785" s="2">
        <v>-8.6613779041115904E-2</v>
      </c>
      <c r="D2785" s="2">
        <v>20420</v>
      </c>
      <c r="E2785" s="2">
        <v>3.6324090357732</v>
      </c>
      <c r="F2785" s="2">
        <v>21.541593978026999</v>
      </c>
      <c r="G2785" s="2">
        <v>13.560455091668301</v>
      </c>
      <c r="H2785" s="2">
        <v>12488270420.3102</v>
      </c>
    </row>
    <row r="2786" spans="1:8" x14ac:dyDescent="0.35">
      <c r="A2786" t="s">
        <v>186</v>
      </c>
      <c r="B2786" t="s">
        <v>36</v>
      </c>
      <c r="C2786" s="2">
        <v>-2.3316616448587699</v>
      </c>
      <c r="D2786" s="2">
        <v>20750</v>
      </c>
      <c r="E2786" s="2">
        <v>3.2924877977306202</v>
      </c>
      <c r="F2786" s="2">
        <v>21.137840031954799</v>
      </c>
      <c r="G2786" s="2">
        <v>13.509199405357201</v>
      </c>
      <c r="H2786" s="2">
        <v>10650093766.901899</v>
      </c>
    </row>
    <row r="2787" spans="1:8" x14ac:dyDescent="0.35">
      <c r="A2787" t="s">
        <v>186</v>
      </c>
      <c r="B2787" t="s">
        <v>37</v>
      </c>
      <c r="C2787" s="2">
        <v>-0.39782766512796303</v>
      </c>
      <c r="D2787" s="2">
        <v>21710</v>
      </c>
      <c r="E2787" s="2">
        <v>3.4534422126241799</v>
      </c>
      <c r="F2787" s="2">
        <v>20.624723213018399</v>
      </c>
      <c r="G2787" s="2">
        <v>12.6078253735582</v>
      </c>
      <c r="H2787" s="2">
        <v>11288779645.087601</v>
      </c>
    </row>
    <row r="2788" spans="1:8" x14ac:dyDescent="0.35">
      <c r="A2788" t="s">
        <v>186</v>
      </c>
      <c r="B2788" t="s">
        <v>38</v>
      </c>
      <c r="C2788" s="2">
        <v>-0.42936058593106502</v>
      </c>
      <c r="D2788" s="2">
        <v>22030</v>
      </c>
      <c r="E2788" s="2">
        <v>2.9469047248642899</v>
      </c>
      <c r="F2788" s="2">
        <v>20.816666710794099</v>
      </c>
      <c r="G2788" s="2">
        <v>12.7315444659079</v>
      </c>
      <c r="H2788" s="2">
        <v>10947363765.449499</v>
      </c>
    </row>
    <row r="2789" spans="1:8" x14ac:dyDescent="0.35">
      <c r="A2789" t="s">
        <v>186</v>
      </c>
      <c r="B2789" t="s">
        <v>39</v>
      </c>
      <c r="C2789" s="2">
        <v>2.5222922774519199</v>
      </c>
      <c r="D2789" s="2">
        <v>23470</v>
      </c>
      <c r="E2789" s="2">
        <v>2.9669627304615598</v>
      </c>
      <c r="F2789" s="2">
        <v>20.595777849490599</v>
      </c>
      <c r="G2789" s="2">
        <v>12.7541289212461</v>
      </c>
      <c r="H2789" s="2">
        <v>10232405245.062201</v>
      </c>
    </row>
    <row r="2790" spans="1:8" x14ac:dyDescent="0.35">
      <c r="A2790" t="s">
        <v>186</v>
      </c>
      <c r="B2790" t="s">
        <v>40</v>
      </c>
      <c r="C2790" s="2">
        <v>3.5593594821943202</v>
      </c>
      <c r="D2790" s="2">
        <v>24820</v>
      </c>
      <c r="E2790" s="2">
        <v>3.06143674590226</v>
      </c>
      <c r="F2790" s="2">
        <v>20.591267139189998</v>
      </c>
      <c r="G2790" s="2">
        <v>12.8710088615945</v>
      </c>
      <c r="H2790" s="2">
        <v>10880325984.937901</v>
      </c>
    </row>
    <row r="2791" spans="1:8" x14ac:dyDescent="0.35">
      <c r="A2791" t="s">
        <v>186</v>
      </c>
      <c r="B2791" t="s">
        <v>41</v>
      </c>
      <c r="C2791" s="2">
        <v>3.4124678224456901</v>
      </c>
      <c r="D2791" s="2">
        <v>27150</v>
      </c>
      <c r="E2791" s="2">
        <v>2.88765227737272</v>
      </c>
      <c r="F2791" s="2">
        <v>20.2021897376626</v>
      </c>
      <c r="G2791" s="2">
        <v>12.737796757301499</v>
      </c>
      <c r="H2791" s="2">
        <v>12231634578.8957</v>
      </c>
    </row>
    <row r="2792" spans="1:8" x14ac:dyDescent="0.35">
      <c r="A2792" t="s">
        <v>186</v>
      </c>
      <c r="B2792" t="s">
        <v>42</v>
      </c>
      <c r="C2792" s="2">
        <v>2.8006761992323801</v>
      </c>
      <c r="D2792" s="2">
        <v>28790</v>
      </c>
      <c r="E2792" s="2">
        <v>2.9514634674021898</v>
      </c>
      <c r="F2792" s="2">
        <v>19.8570185266727</v>
      </c>
      <c r="G2792" s="2">
        <v>12.298571221325799</v>
      </c>
      <c r="H2792" s="2">
        <v>14441867879.3321</v>
      </c>
    </row>
    <row r="2793" spans="1:8" x14ac:dyDescent="0.35">
      <c r="A2793" t="s">
        <v>186</v>
      </c>
      <c r="B2793" t="s">
        <v>43</v>
      </c>
      <c r="C2793" s="2">
        <v>3.4210055304159499</v>
      </c>
      <c r="D2793" s="2">
        <v>31610</v>
      </c>
      <c r="E2793" s="2">
        <v>2.86504844527144</v>
      </c>
      <c r="F2793" s="2">
        <v>19.930400953160401</v>
      </c>
      <c r="G2793" s="2">
        <v>11.899530840238301</v>
      </c>
      <c r="H2793" s="2">
        <v>14267306251.540001</v>
      </c>
    </row>
    <row r="2794" spans="1:8" x14ac:dyDescent="0.35">
      <c r="A2794" t="s">
        <v>186</v>
      </c>
      <c r="B2794" t="s">
        <v>44</v>
      </c>
      <c r="C2794" s="2">
        <v>-8.5803430210621805</v>
      </c>
      <c r="D2794" s="2">
        <v>30430</v>
      </c>
      <c r="E2794" s="2">
        <v>3.0835310006671999</v>
      </c>
      <c r="F2794" s="2">
        <v>20.710359474475201</v>
      </c>
      <c r="G2794" s="2">
        <v>12.0642624864185</v>
      </c>
      <c r="H2794" s="2">
        <v>13858533774.3309</v>
      </c>
    </row>
    <row r="2795" spans="1:8" x14ac:dyDescent="0.35">
      <c r="A2795" t="s">
        <v>186</v>
      </c>
      <c r="B2795" t="s">
        <v>45</v>
      </c>
      <c r="C2795" s="2">
        <v>13.072204921597899</v>
      </c>
      <c r="D2795" s="2">
        <v>34850</v>
      </c>
      <c r="E2795" s="2">
        <v>2.90697222073578</v>
      </c>
      <c r="F2795" s="2">
        <v>19.787457891495301</v>
      </c>
      <c r="G2795" s="2">
        <v>11.401828861663599</v>
      </c>
      <c r="H2795" s="2">
        <v>15035331838.9839</v>
      </c>
    </row>
    <row r="2796" spans="1:8" x14ac:dyDescent="0.35">
      <c r="A2796" t="s">
        <v>186</v>
      </c>
      <c r="B2796" t="s">
        <v>46</v>
      </c>
      <c r="C2796" s="2" t="s">
        <v>51</v>
      </c>
      <c r="D2796" s="2" t="s">
        <v>51</v>
      </c>
      <c r="E2796" s="2" t="s">
        <v>51</v>
      </c>
      <c r="F2796" s="2" t="s">
        <v>51</v>
      </c>
      <c r="G2796" s="2" t="s">
        <v>51</v>
      </c>
      <c r="H2796" s="2" t="s">
        <v>51</v>
      </c>
    </row>
    <row r="2797" spans="1:8" x14ac:dyDescent="0.35">
      <c r="A2797" t="s">
        <v>188</v>
      </c>
      <c r="B2797" t="s">
        <v>4</v>
      </c>
      <c r="C2797" s="2">
        <v>-4.8494429508855497</v>
      </c>
      <c r="D2797" s="2" t="s">
        <v>51</v>
      </c>
      <c r="E2797" s="2">
        <v>12.0149722673701</v>
      </c>
      <c r="F2797" s="2">
        <v>16.955333098835101</v>
      </c>
      <c r="G2797" s="2">
        <v>7.8777260739548698</v>
      </c>
      <c r="H2797" s="2">
        <v>5231029722.2222204</v>
      </c>
    </row>
    <row r="2798" spans="1:8" x14ac:dyDescent="0.35">
      <c r="A2798" t="s">
        <v>188</v>
      </c>
      <c r="B2798" t="s">
        <v>5</v>
      </c>
      <c r="C2798" s="2">
        <v>19.688334333744901</v>
      </c>
      <c r="D2798" s="2" t="s">
        <v>51</v>
      </c>
      <c r="E2798" s="2">
        <v>12.079830928497501</v>
      </c>
      <c r="F2798" s="2">
        <v>17.020355191909498</v>
      </c>
      <c r="G2798" s="2">
        <v>7.8894015441546497</v>
      </c>
      <c r="H2798" s="2">
        <v>5268913975.9036102</v>
      </c>
    </row>
    <row r="2799" spans="1:8" x14ac:dyDescent="0.35">
      <c r="A2799" t="s">
        <v>188</v>
      </c>
      <c r="B2799" t="s">
        <v>6</v>
      </c>
      <c r="C2799" s="2">
        <v>8.9182349649307202</v>
      </c>
      <c r="D2799" s="2" t="s">
        <v>51</v>
      </c>
      <c r="E2799" s="2">
        <v>12.172330277588101</v>
      </c>
      <c r="F2799" s="2">
        <v>16.8785797771455</v>
      </c>
      <c r="G2799" s="2">
        <v>7.8399409219863001</v>
      </c>
      <c r="H2799" s="2">
        <v>5363843764.7058802</v>
      </c>
    </row>
    <row r="2800" spans="1:8" x14ac:dyDescent="0.35">
      <c r="A2800" t="s">
        <v>188</v>
      </c>
      <c r="B2800" t="s">
        <v>7</v>
      </c>
      <c r="C2800" s="2">
        <v>5.4114707238347002</v>
      </c>
      <c r="D2800" s="2" t="s">
        <v>51</v>
      </c>
      <c r="E2800" s="2">
        <v>12.2779186850881</v>
      </c>
      <c r="F2800" s="2">
        <v>16.838760657355898</v>
      </c>
      <c r="G2800" s="2">
        <v>7.8236671144496999</v>
      </c>
      <c r="H2800" s="2">
        <v>5625916414.4353905</v>
      </c>
    </row>
    <row r="2801" spans="1:8" x14ac:dyDescent="0.35">
      <c r="A2801" t="s">
        <v>188</v>
      </c>
      <c r="B2801" t="s">
        <v>8</v>
      </c>
      <c r="C2801" s="2">
        <v>7.9297165151338298</v>
      </c>
      <c r="D2801" s="2" t="s">
        <v>51</v>
      </c>
      <c r="E2801" s="2">
        <v>12.351761410682601</v>
      </c>
      <c r="F2801" s="2">
        <v>16.874337565534901</v>
      </c>
      <c r="G2801" s="2">
        <v>7.7634233161826502</v>
      </c>
      <c r="H2801" s="2">
        <v>6130377233.9214602</v>
      </c>
    </row>
    <row r="2802" spans="1:8" x14ac:dyDescent="0.35">
      <c r="A2802" t="s">
        <v>188</v>
      </c>
      <c r="B2802" t="s">
        <v>9</v>
      </c>
      <c r="C2802" s="2">
        <v>1.5966745980786601</v>
      </c>
      <c r="D2802" s="2" t="s">
        <v>51</v>
      </c>
      <c r="E2802" s="2">
        <v>11.193021537900201</v>
      </c>
      <c r="F2802" s="2">
        <v>17.1646340526686</v>
      </c>
      <c r="G2802" s="2">
        <v>8.0721968677233509</v>
      </c>
      <c r="H2802" s="2">
        <v>6592667103.3955698</v>
      </c>
    </row>
    <row r="2803" spans="1:8" x14ac:dyDescent="0.35">
      <c r="A2803" t="s">
        <v>188</v>
      </c>
      <c r="B2803" t="s">
        <v>10</v>
      </c>
      <c r="C2803" s="2">
        <v>9.5303385646758401E-2</v>
      </c>
      <c r="D2803" s="2" t="s">
        <v>51</v>
      </c>
      <c r="E2803" s="2">
        <v>12.4041228191342</v>
      </c>
      <c r="F2803" s="2">
        <v>17.345464996672</v>
      </c>
      <c r="G2803" s="2">
        <v>7.9477783018490102</v>
      </c>
      <c r="H2803" s="2">
        <v>6187691984.6412296</v>
      </c>
    </row>
    <row r="2804" spans="1:8" x14ac:dyDescent="0.35">
      <c r="A2804" t="s">
        <v>188</v>
      </c>
      <c r="B2804" t="s">
        <v>11</v>
      </c>
      <c r="C2804" s="2">
        <v>-2.4021725377980401</v>
      </c>
      <c r="D2804" s="2" t="s">
        <v>51</v>
      </c>
      <c r="E2804" s="2">
        <v>12.634827720809101</v>
      </c>
      <c r="F2804" s="2">
        <v>16.169700615772399</v>
      </c>
      <c r="G2804" s="2">
        <v>7.5926388559231501</v>
      </c>
      <c r="H2804" s="2">
        <v>5761906142.6936302</v>
      </c>
    </row>
    <row r="2805" spans="1:8" x14ac:dyDescent="0.35">
      <c r="A2805" t="s">
        <v>188</v>
      </c>
      <c r="B2805" t="s">
        <v>12</v>
      </c>
      <c r="C2805" s="2">
        <v>3.70553990905537</v>
      </c>
      <c r="D2805" s="2" t="s">
        <v>51</v>
      </c>
      <c r="E2805" s="2">
        <v>12.805860189268699</v>
      </c>
      <c r="F2805" s="2">
        <v>16.639665828279099</v>
      </c>
      <c r="G2805" s="2">
        <v>7.7422968673044297</v>
      </c>
      <c r="H2805" s="2">
        <v>6596762269.1292896</v>
      </c>
    </row>
    <row r="2806" spans="1:8" x14ac:dyDescent="0.35">
      <c r="A2806" t="s">
        <v>188</v>
      </c>
      <c r="B2806" t="s">
        <v>13</v>
      </c>
      <c r="C2806" s="2">
        <v>0.68008323315407904</v>
      </c>
      <c r="D2806" s="2" t="s">
        <v>51</v>
      </c>
      <c r="E2806" s="2">
        <v>12.720974168930001</v>
      </c>
      <c r="F2806" s="2">
        <v>17.0522211065907</v>
      </c>
      <c r="G2806" s="2">
        <v>7.4622053065584</v>
      </c>
      <c r="H2806" s="2">
        <v>7114390234.5251799</v>
      </c>
    </row>
    <row r="2807" spans="1:8" x14ac:dyDescent="0.35">
      <c r="A2807" t="s">
        <v>188</v>
      </c>
      <c r="B2807" t="s">
        <v>14</v>
      </c>
      <c r="C2807" s="2">
        <v>-2.94856494503389</v>
      </c>
      <c r="D2807" s="2" t="s">
        <v>51</v>
      </c>
      <c r="E2807" s="2">
        <v>13.040549053701501</v>
      </c>
      <c r="F2807" s="2">
        <v>17.357604437783099</v>
      </c>
      <c r="G2807" s="2">
        <v>7.1351252092932302</v>
      </c>
      <c r="H2807" s="2">
        <v>7104782180.8510599</v>
      </c>
    </row>
    <row r="2808" spans="1:8" x14ac:dyDescent="0.35">
      <c r="A2808" t="s">
        <v>188</v>
      </c>
      <c r="B2808" t="s">
        <v>15</v>
      </c>
      <c r="C2808" s="2">
        <v>-10.692697108488399</v>
      </c>
      <c r="D2808" s="2" t="s">
        <v>51</v>
      </c>
      <c r="E2808" s="2">
        <v>12.775946796913001</v>
      </c>
      <c r="F2808" s="2">
        <v>17.017413948317799</v>
      </c>
      <c r="G2808" s="2">
        <v>7.8227130948968302</v>
      </c>
      <c r="H2808" s="2">
        <v>3403219325.7813601</v>
      </c>
    </row>
    <row r="2809" spans="1:8" x14ac:dyDescent="0.35">
      <c r="A2809" t="s">
        <v>188</v>
      </c>
      <c r="B2809" t="s">
        <v>16</v>
      </c>
      <c r="C2809" s="2">
        <v>-11.5806030812698</v>
      </c>
      <c r="D2809" s="2" t="s">
        <v>51</v>
      </c>
      <c r="E2809" s="2">
        <v>12.4266193793043</v>
      </c>
      <c r="F2809" s="2">
        <v>16.813309257677101</v>
      </c>
      <c r="G2809" s="2">
        <v>8.9237756157173092</v>
      </c>
      <c r="H2809" s="2">
        <v>1445510405.4054101</v>
      </c>
    </row>
    <row r="2810" spans="1:8" x14ac:dyDescent="0.35">
      <c r="A2810" t="s">
        <v>188</v>
      </c>
      <c r="B2810" t="s">
        <v>17</v>
      </c>
      <c r="C2810" s="2">
        <v>-14.8781806947595</v>
      </c>
      <c r="D2810" s="2" t="s">
        <v>51</v>
      </c>
      <c r="E2810" s="2">
        <v>9.5711530186568705</v>
      </c>
      <c r="F2810" s="2">
        <v>16.293658793659102</v>
      </c>
      <c r="G2810" s="2">
        <v>8.9546871746382504</v>
      </c>
      <c r="H2810" s="2">
        <v>1430247702.7026999</v>
      </c>
    </row>
    <row r="2811" spans="1:8" x14ac:dyDescent="0.35">
      <c r="A2811" t="s">
        <v>188</v>
      </c>
      <c r="B2811" t="s">
        <v>18</v>
      </c>
      <c r="C2811" s="2">
        <v>0.716930310416799</v>
      </c>
      <c r="D2811" s="2" t="s">
        <v>51</v>
      </c>
      <c r="E2811" s="2">
        <v>7.8998077016052903</v>
      </c>
      <c r="F2811" s="2">
        <v>16.914589067790001</v>
      </c>
      <c r="G2811" s="2">
        <v>10.733610428748101</v>
      </c>
      <c r="H2811" s="2">
        <v>1491298513.51351</v>
      </c>
    </row>
    <row r="2812" spans="1:8" x14ac:dyDescent="0.35">
      <c r="A2812" t="s">
        <v>188</v>
      </c>
      <c r="B2812" t="s">
        <v>19</v>
      </c>
      <c r="C2812" s="2">
        <v>2.4572011724368701</v>
      </c>
      <c r="D2812" s="2" t="s">
        <v>51</v>
      </c>
      <c r="E2812" s="2">
        <v>6.8832977231111601</v>
      </c>
      <c r="F2812" s="2">
        <v>17.9609323426812</v>
      </c>
      <c r="G2812" s="2">
        <v>11.447506403135799</v>
      </c>
      <c r="H2812" s="2">
        <v>2134430103.4086599</v>
      </c>
    </row>
    <row r="2813" spans="1:8" x14ac:dyDescent="0.35">
      <c r="A2813" t="s">
        <v>188</v>
      </c>
      <c r="B2813" t="s">
        <v>20</v>
      </c>
      <c r="C2813" s="2">
        <v>7.8387496589914898</v>
      </c>
      <c r="D2813" s="2" t="s">
        <v>51</v>
      </c>
      <c r="E2813" s="2">
        <v>7.1334440540103596</v>
      </c>
      <c r="F2813" s="2">
        <v>26.685460329806801</v>
      </c>
      <c r="G2813" s="2">
        <v>17.652136213669799</v>
      </c>
      <c r="H2813" s="2">
        <v>3977000000</v>
      </c>
    </row>
    <row r="2814" spans="1:8" x14ac:dyDescent="0.35">
      <c r="A2814" t="s">
        <v>188</v>
      </c>
      <c r="B2814" t="s">
        <v>21</v>
      </c>
      <c r="C2814" s="2">
        <v>2.7834250417431399</v>
      </c>
      <c r="D2814" s="2" t="s">
        <v>51</v>
      </c>
      <c r="E2814" s="2">
        <v>7.18681149838274</v>
      </c>
      <c r="F2814" s="2">
        <v>27.5791427313418</v>
      </c>
      <c r="G2814" s="2">
        <v>18.310797238913</v>
      </c>
      <c r="H2814" s="2">
        <v>3793200000</v>
      </c>
    </row>
    <row r="2815" spans="1:8" x14ac:dyDescent="0.35">
      <c r="A2815" t="s">
        <v>188</v>
      </c>
      <c r="B2815" t="s">
        <v>22</v>
      </c>
      <c r="C2815" s="2">
        <v>0.159146052326719</v>
      </c>
      <c r="D2815" s="2" t="s">
        <v>51</v>
      </c>
      <c r="E2815" s="2">
        <v>6.11742205120518</v>
      </c>
      <c r="F2815" s="2">
        <v>25.919001228893102</v>
      </c>
      <c r="G2815" s="2">
        <v>16.899456127608399</v>
      </c>
      <c r="H2815" s="2">
        <v>3398000000</v>
      </c>
    </row>
    <row r="2816" spans="1:8" x14ac:dyDescent="0.35">
      <c r="A2816" t="s">
        <v>188</v>
      </c>
      <c r="B2816" t="s">
        <v>23</v>
      </c>
      <c r="C2816" s="2">
        <v>6.1887553035225702</v>
      </c>
      <c r="D2816" s="2" t="s">
        <v>51</v>
      </c>
      <c r="E2816" s="2">
        <v>6.1241796786300098</v>
      </c>
      <c r="F2816" s="2">
        <v>25.393258287529999</v>
      </c>
      <c r="G2816" s="2">
        <v>16.614715083460698</v>
      </c>
      <c r="H2816" s="2">
        <v>3363200000</v>
      </c>
    </row>
    <row r="2817" spans="1:8" x14ac:dyDescent="0.35">
      <c r="A2817" t="s">
        <v>188</v>
      </c>
      <c r="B2817" t="s">
        <v>24</v>
      </c>
      <c r="C2817" s="2">
        <v>5.9147601740485998</v>
      </c>
      <c r="D2817" s="2" t="s">
        <v>51</v>
      </c>
      <c r="E2817" s="2">
        <v>6.6012550138391797</v>
      </c>
      <c r="F2817" s="2">
        <v>25.535082151714001</v>
      </c>
      <c r="G2817" s="2">
        <v>16.4228179575599</v>
      </c>
      <c r="H2817" s="2">
        <v>3821700000</v>
      </c>
    </row>
    <row r="2818" spans="1:8" x14ac:dyDescent="0.35">
      <c r="A2818" t="s">
        <v>188</v>
      </c>
      <c r="B2818" t="s">
        <v>25</v>
      </c>
      <c r="C2818" s="2">
        <v>3.18502990449461</v>
      </c>
      <c r="D2818" s="2" t="s">
        <v>51</v>
      </c>
      <c r="E2818" s="2">
        <v>6.3795672045047098</v>
      </c>
      <c r="F2818" s="2">
        <v>24.8623841628159</v>
      </c>
      <c r="G2818" s="2">
        <v>16.0694896851249</v>
      </c>
      <c r="H2818" s="2">
        <v>3632300000</v>
      </c>
    </row>
    <row r="2819" spans="1:8" x14ac:dyDescent="0.35">
      <c r="A2819" t="s">
        <v>188</v>
      </c>
      <c r="B2819" t="s">
        <v>26</v>
      </c>
      <c r="C2819" s="2">
        <v>1.42482126141282</v>
      </c>
      <c r="D2819" s="2" t="s">
        <v>51</v>
      </c>
      <c r="E2819" s="2">
        <v>5.9457287030559201</v>
      </c>
      <c r="F2819" s="2">
        <v>23.701344130036802</v>
      </c>
      <c r="G2819" s="2">
        <v>15.355532070079301</v>
      </c>
      <c r="H2819" s="2">
        <v>3089100000</v>
      </c>
    </row>
    <row r="2820" spans="1:8" x14ac:dyDescent="0.35">
      <c r="A2820" t="s">
        <v>188</v>
      </c>
      <c r="B2820" t="s">
        <v>27</v>
      </c>
      <c r="C2820" s="2">
        <v>3.79274022304334</v>
      </c>
      <c r="D2820" s="2" t="s">
        <v>51</v>
      </c>
      <c r="E2820" s="2">
        <v>5.7452118592136197</v>
      </c>
      <c r="F2820" s="2">
        <v>22.505932949316499</v>
      </c>
      <c r="G2820" s="2">
        <v>14.234064599511999</v>
      </c>
      <c r="H2820" s="2">
        <v>3052900000</v>
      </c>
    </row>
    <row r="2821" spans="1:8" x14ac:dyDescent="0.35">
      <c r="A2821" t="s">
        <v>188</v>
      </c>
      <c r="B2821" t="s">
        <v>28</v>
      </c>
      <c r="C2821" s="2">
        <v>5.77053807021559</v>
      </c>
      <c r="D2821" s="2" t="s">
        <v>51</v>
      </c>
      <c r="E2821" s="2">
        <v>5.4744391801691004</v>
      </c>
      <c r="F2821" s="2">
        <v>22.039630395518699</v>
      </c>
      <c r="G2821" s="2">
        <v>13.776143234824501</v>
      </c>
      <c r="H2821" s="2">
        <v>3362100000</v>
      </c>
    </row>
    <row r="2822" spans="1:8" x14ac:dyDescent="0.35">
      <c r="A2822" t="s">
        <v>188</v>
      </c>
      <c r="B2822" t="s">
        <v>29</v>
      </c>
      <c r="C2822" s="2">
        <v>11.2016564219094</v>
      </c>
      <c r="D2822" s="2" t="s">
        <v>51</v>
      </c>
      <c r="E2822" s="2">
        <v>4.3636522184269397</v>
      </c>
      <c r="F2822" s="2">
        <v>21.526829993608398</v>
      </c>
      <c r="G2822" s="2">
        <v>13.8895259941213</v>
      </c>
      <c r="H2822" s="2">
        <v>4594700000</v>
      </c>
    </row>
    <row r="2823" spans="1:8" x14ac:dyDescent="0.35">
      <c r="A2823" t="s">
        <v>188</v>
      </c>
      <c r="B2823" t="s">
        <v>30</v>
      </c>
      <c r="C2823" s="2">
        <v>12.0658631129953</v>
      </c>
      <c r="D2823" s="2" t="s">
        <v>51</v>
      </c>
      <c r="E2823" s="2">
        <v>3.4050145233093398</v>
      </c>
      <c r="F2823" s="2">
        <v>22.2047369498775</v>
      </c>
      <c r="G2823" s="2">
        <v>13.4219267843194</v>
      </c>
      <c r="H2823" s="2">
        <v>5727777777.7777796</v>
      </c>
    </row>
    <row r="2824" spans="1:8" x14ac:dyDescent="0.35">
      <c r="A2824" t="s">
        <v>188</v>
      </c>
      <c r="B2824" t="s">
        <v>31</v>
      </c>
      <c r="C2824" s="2">
        <v>7.2621369664794297</v>
      </c>
      <c r="D2824" s="2" t="s">
        <v>51</v>
      </c>
      <c r="E2824" s="2">
        <v>3.9081016792397798</v>
      </c>
      <c r="F2824" s="2">
        <v>22.526999056376798</v>
      </c>
      <c r="G2824" s="2">
        <v>14.5102970962683</v>
      </c>
      <c r="H2824" s="2">
        <v>5526111111.1111097</v>
      </c>
    </row>
    <row r="2825" spans="1:8" x14ac:dyDescent="0.35">
      <c r="A2825" t="s">
        <v>188</v>
      </c>
      <c r="B2825" t="s">
        <v>32</v>
      </c>
      <c r="C2825" s="2">
        <v>4.1168280416468104</v>
      </c>
      <c r="D2825" s="2" t="s">
        <v>51</v>
      </c>
      <c r="E2825" s="2">
        <v>3.8170386950036401</v>
      </c>
      <c r="F2825" s="2">
        <v>22.3864961360912</v>
      </c>
      <c r="G2825" s="2">
        <v>14.6622965054608</v>
      </c>
      <c r="H2825" s="2">
        <v>8357870370.3703699</v>
      </c>
    </row>
    <row r="2826" spans="1:8" x14ac:dyDescent="0.35">
      <c r="A2826" t="s">
        <v>188</v>
      </c>
      <c r="B2826" t="s">
        <v>33</v>
      </c>
      <c r="C2826" s="2">
        <v>1.4513054307407001</v>
      </c>
      <c r="D2826" s="2" t="s">
        <v>51</v>
      </c>
      <c r="E2826" s="2">
        <v>3.93041237113402</v>
      </c>
      <c r="F2826" s="2">
        <v>22.604703608247402</v>
      </c>
      <c r="G2826" s="2">
        <v>14.9806701030928</v>
      </c>
      <c r="H2826" s="2">
        <v>6287037037.0370398</v>
      </c>
    </row>
    <row r="2827" spans="1:8" x14ac:dyDescent="0.35">
      <c r="A2827" t="s">
        <v>188</v>
      </c>
      <c r="B2827" t="s">
        <v>34</v>
      </c>
      <c r="C2827" s="2">
        <v>2.3903522965072299</v>
      </c>
      <c r="D2827" s="2" t="s">
        <v>51</v>
      </c>
      <c r="E2827" s="2">
        <v>3.6142892675040401</v>
      </c>
      <c r="F2827" s="2">
        <v>22.8936077602288</v>
      </c>
      <c r="G2827" s="2">
        <v>15.630829498818599</v>
      </c>
      <c r="H2827" s="2">
        <v>6000000000</v>
      </c>
    </row>
    <row r="2828" spans="1:8" x14ac:dyDescent="0.35">
      <c r="A2828" t="s">
        <v>188</v>
      </c>
      <c r="B2828" t="s">
        <v>35</v>
      </c>
      <c r="C2828" s="2">
        <v>2.80230083647626</v>
      </c>
      <c r="D2828" s="2" t="s">
        <v>51</v>
      </c>
      <c r="E2828" s="2">
        <v>3.6048702710537799</v>
      </c>
      <c r="F2828" s="2">
        <v>22.258298304101999</v>
      </c>
      <c r="G2828" s="2">
        <v>15.3399043339614</v>
      </c>
      <c r="H2828" s="2">
        <v>5844000000</v>
      </c>
    </row>
    <row r="2829" spans="1:8" x14ac:dyDescent="0.35">
      <c r="A2829" t="s">
        <v>188</v>
      </c>
      <c r="B2829" t="s">
        <v>36</v>
      </c>
      <c r="C2829" s="2">
        <v>3.0149002889877199</v>
      </c>
      <c r="D2829" s="2" t="s">
        <v>51</v>
      </c>
      <c r="E2829" s="2">
        <v>3.8500977563883501</v>
      </c>
      <c r="F2829" s="2">
        <v>23.3671948701822</v>
      </c>
      <c r="G2829" s="2">
        <v>16.103143243871401</v>
      </c>
      <c r="H2829" s="2">
        <v>6272000000</v>
      </c>
    </row>
    <row r="2830" spans="1:8" x14ac:dyDescent="0.35">
      <c r="A2830" t="s">
        <v>188</v>
      </c>
      <c r="B2830" t="s">
        <v>37</v>
      </c>
      <c r="C2830" s="2">
        <v>2.7476025625721099</v>
      </c>
      <c r="D2830" s="2" t="s">
        <v>51</v>
      </c>
      <c r="E2830" s="2">
        <v>3.9249235236169402</v>
      </c>
      <c r="F2830" s="2">
        <v>23.150308497952</v>
      </c>
      <c r="G2830" s="2">
        <v>15.7333955514077</v>
      </c>
      <c r="H2830" s="2">
        <v>7247000000</v>
      </c>
    </row>
    <row r="2831" spans="1:8" x14ac:dyDescent="0.35">
      <c r="A2831" t="s">
        <v>188</v>
      </c>
      <c r="B2831" t="s">
        <v>38</v>
      </c>
      <c r="C2831" s="2">
        <v>1.04757663187654</v>
      </c>
      <c r="D2831" s="2" t="s">
        <v>51</v>
      </c>
      <c r="E2831" s="2">
        <v>3.9377107716722901</v>
      </c>
      <c r="F2831" s="2">
        <v>22.1521027573894</v>
      </c>
      <c r="G2831" s="2">
        <v>15.087532235667499</v>
      </c>
      <c r="H2831" s="2">
        <v>6139000000</v>
      </c>
    </row>
    <row r="2832" spans="1:8" x14ac:dyDescent="0.35">
      <c r="A2832" t="s">
        <v>188</v>
      </c>
      <c r="B2832" t="s">
        <v>39</v>
      </c>
      <c r="C2832" s="2">
        <v>4.4381419592212099</v>
      </c>
      <c r="D2832" s="2" t="s">
        <v>51</v>
      </c>
      <c r="E2832" s="2">
        <v>3.8355158206420099</v>
      </c>
      <c r="F2832" s="2">
        <v>22.3531842126404</v>
      </c>
      <c r="G2832" s="2">
        <v>14.9082437193715</v>
      </c>
      <c r="H2832" s="2">
        <v>8181000000</v>
      </c>
    </row>
    <row r="2833" spans="1:8" x14ac:dyDescent="0.35">
      <c r="A2833" t="s">
        <v>188</v>
      </c>
      <c r="B2833" t="s">
        <v>40</v>
      </c>
      <c r="C2833" s="2">
        <v>0.51376146788990695</v>
      </c>
      <c r="D2833" s="2" t="s">
        <v>51</v>
      </c>
      <c r="E2833" s="2">
        <v>3.9389296267921599</v>
      </c>
      <c r="F2833" s="2">
        <v>22.9429790959834</v>
      </c>
      <c r="G2833" s="2">
        <v>13.850279085038901</v>
      </c>
      <c r="H2833" s="2">
        <v>8735000000</v>
      </c>
    </row>
    <row r="2834" spans="1:8" x14ac:dyDescent="0.35">
      <c r="A2834" t="s">
        <v>188</v>
      </c>
      <c r="B2834" t="s">
        <v>41</v>
      </c>
      <c r="C2834" s="2">
        <v>1.8090543994158601</v>
      </c>
      <c r="D2834" s="2" t="s">
        <v>51</v>
      </c>
      <c r="E2834" s="2">
        <v>3.8006835241763102</v>
      </c>
      <c r="F2834" s="2">
        <v>24.355969478890302</v>
      </c>
      <c r="G2834" s="2">
        <v>13.5001187390941</v>
      </c>
      <c r="H2834" s="2">
        <v>9974000000</v>
      </c>
    </row>
    <row r="2835" spans="1:8" x14ac:dyDescent="0.35">
      <c r="A2835" t="s">
        <v>188</v>
      </c>
      <c r="B2835" t="s">
        <v>42</v>
      </c>
      <c r="C2835" s="2">
        <v>2.2484803930358099</v>
      </c>
      <c r="D2835" s="2" t="s">
        <v>51</v>
      </c>
      <c r="E2835" s="2">
        <v>3.7831084457771098</v>
      </c>
      <c r="F2835" s="2">
        <v>24.877561219390302</v>
      </c>
      <c r="G2835" s="2">
        <v>12.8135932033983</v>
      </c>
      <c r="H2835" s="2">
        <v>12040000000</v>
      </c>
    </row>
    <row r="2836" spans="1:8" x14ac:dyDescent="0.35">
      <c r="A2836" t="s">
        <v>188</v>
      </c>
      <c r="B2836" t="s">
        <v>43</v>
      </c>
      <c r="C2836" s="2">
        <v>-0.164839982463832</v>
      </c>
      <c r="D2836" s="2" t="s">
        <v>51</v>
      </c>
      <c r="E2836" s="2">
        <v>3.5676992690567402</v>
      </c>
      <c r="F2836" s="2">
        <v>24.5494450245581</v>
      </c>
      <c r="G2836" s="2">
        <v>12.4792125923348</v>
      </c>
      <c r="H2836" s="2">
        <v>11889000000</v>
      </c>
    </row>
    <row r="2837" spans="1:8" x14ac:dyDescent="0.35">
      <c r="A2837" t="s">
        <v>188</v>
      </c>
      <c r="B2837" t="s">
        <v>44</v>
      </c>
      <c r="C2837" s="2">
        <v>-10.948340974161701</v>
      </c>
      <c r="D2837" s="2" t="s">
        <v>51</v>
      </c>
      <c r="E2837" s="2">
        <v>2.7619420225054001</v>
      </c>
      <c r="F2837" s="2">
        <v>23.018667560921099</v>
      </c>
      <c r="G2837" s="2">
        <v>11.196810492585101</v>
      </c>
      <c r="H2837" s="2">
        <v>10601000000</v>
      </c>
    </row>
    <row r="2838" spans="1:8" x14ac:dyDescent="0.35">
      <c r="A2838" t="s">
        <v>188</v>
      </c>
      <c r="B2838" t="s">
        <v>45</v>
      </c>
      <c r="C2838" s="2">
        <v>1.25409286362381</v>
      </c>
      <c r="D2838" s="2" t="s">
        <v>51</v>
      </c>
      <c r="E2838" s="2">
        <v>0.88194096342031303</v>
      </c>
      <c r="F2838" s="2">
        <v>23.347435951754299</v>
      </c>
      <c r="G2838" s="2">
        <v>10.535053966496699</v>
      </c>
      <c r="H2838" s="2" t="s">
        <v>51</v>
      </c>
    </row>
    <row r="2839" spans="1:8" x14ac:dyDescent="0.35">
      <c r="A2839" t="s">
        <v>188</v>
      </c>
      <c r="B2839" t="s">
        <v>46</v>
      </c>
      <c r="C2839" s="2" t="s">
        <v>51</v>
      </c>
      <c r="D2839" s="2" t="s">
        <v>51</v>
      </c>
      <c r="E2839" s="2" t="s">
        <v>51</v>
      </c>
      <c r="F2839" s="2" t="s">
        <v>51</v>
      </c>
      <c r="G2839" s="2" t="s">
        <v>51</v>
      </c>
      <c r="H2839" s="2" t="s">
        <v>51</v>
      </c>
    </row>
    <row r="2840" spans="1:8" x14ac:dyDescent="0.35">
      <c r="A2840" t="s">
        <v>190</v>
      </c>
      <c r="B2840" t="s">
        <v>4</v>
      </c>
      <c r="C2840" s="2" t="s">
        <v>51</v>
      </c>
      <c r="D2840" s="2" t="s">
        <v>51</v>
      </c>
      <c r="E2840" s="2" t="s">
        <v>51</v>
      </c>
      <c r="F2840" s="2" t="s">
        <v>51</v>
      </c>
      <c r="G2840" s="2" t="s">
        <v>51</v>
      </c>
      <c r="H2840" s="2" t="s">
        <v>51</v>
      </c>
    </row>
    <row r="2841" spans="1:8" x14ac:dyDescent="0.35">
      <c r="A2841" t="s">
        <v>190</v>
      </c>
      <c r="B2841" t="s">
        <v>5</v>
      </c>
      <c r="C2841" s="2" t="s">
        <v>51</v>
      </c>
      <c r="D2841" s="2" t="s">
        <v>51</v>
      </c>
      <c r="E2841" s="2" t="s">
        <v>51</v>
      </c>
      <c r="F2841" s="2" t="s">
        <v>51</v>
      </c>
      <c r="G2841" s="2" t="s">
        <v>51</v>
      </c>
      <c r="H2841" s="2" t="s">
        <v>51</v>
      </c>
    </row>
    <row r="2842" spans="1:8" x14ac:dyDescent="0.35">
      <c r="A2842" t="s">
        <v>190</v>
      </c>
      <c r="B2842" t="s">
        <v>6</v>
      </c>
      <c r="C2842" s="2" t="s">
        <v>51</v>
      </c>
      <c r="D2842" s="2" t="s">
        <v>51</v>
      </c>
      <c r="E2842" s="2" t="s">
        <v>51</v>
      </c>
      <c r="F2842" s="2" t="s">
        <v>51</v>
      </c>
      <c r="G2842" s="2" t="s">
        <v>51</v>
      </c>
      <c r="H2842" s="2" t="s">
        <v>51</v>
      </c>
    </row>
    <row r="2843" spans="1:8" x14ac:dyDescent="0.35">
      <c r="A2843" t="s">
        <v>190</v>
      </c>
      <c r="B2843" t="s">
        <v>7</v>
      </c>
      <c r="C2843" s="2" t="s">
        <v>51</v>
      </c>
      <c r="D2843" s="2" t="s">
        <v>51</v>
      </c>
      <c r="E2843" s="2" t="s">
        <v>51</v>
      </c>
      <c r="F2843" s="2" t="s">
        <v>51</v>
      </c>
      <c r="G2843" s="2" t="s">
        <v>51</v>
      </c>
      <c r="H2843" s="2" t="s">
        <v>51</v>
      </c>
    </row>
    <row r="2844" spans="1:8" x14ac:dyDescent="0.35">
      <c r="A2844" t="s">
        <v>190</v>
      </c>
      <c r="B2844" t="s">
        <v>8</v>
      </c>
      <c r="C2844" s="2" t="s">
        <v>51</v>
      </c>
      <c r="D2844" s="2" t="s">
        <v>51</v>
      </c>
      <c r="E2844" s="2" t="s">
        <v>51</v>
      </c>
      <c r="F2844" s="2" t="s">
        <v>51</v>
      </c>
      <c r="G2844" s="2" t="s">
        <v>51</v>
      </c>
      <c r="H2844" s="2" t="s">
        <v>51</v>
      </c>
    </row>
    <row r="2845" spans="1:8" x14ac:dyDescent="0.35">
      <c r="A2845" t="s">
        <v>190</v>
      </c>
      <c r="B2845" t="s">
        <v>9</v>
      </c>
      <c r="C2845" s="2" t="s">
        <v>51</v>
      </c>
      <c r="D2845" s="2" t="s">
        <v>51</v>
      </c>
      <c r="E2845" s="2" t="s">
        <v>51</v>
      </c>
      <c r="F2845" s="2" t="s">
        <v>51</v>
      </c>
      <c r="G2845" s="2" t="s">
        <v>51</v>
      </c>
      <c r="H2845" s="2" t="s">
        <v>51</v>
      </c>
    </row>
    <row r="2846" spans="1:8" x14ac:dyDescent="0.35">
      <c r="A2846" t="s">
        <v>190</v>
      </c>
      <c r="B2846" t="s">
        <v>10</v>
      </c>
      <c r="C2846" s="2" t="s">
        <v>51</v>
      </c>
      <c r="D2846" s="2" t="s">
        <v>51</v>
      </c>
      <c r="E2846" s="2" t="s">
        <v>51</v>
      </c>
      <c r="F2846" s="2" t="s">
        <v>51</v>
      </c>
      <c r="G2846" s="2" t="s">
        <v>51</v>
      </c>
      <c r="H2846" s="2" t="s">
        <v>51</v>
      </c>
    </row>
    <row r="2847" spans="1:8" x14ac:dyDescent="0.35">
      <c r="A2847" t="s">
        <v>190</v>
      </c>
      <c r="B2847" t="s">
        <v>11</v>
      </c>
      <c r="C2847" s="2" t="s">
        <v>51</v>
      </c>
      <c r="D2847" s="2" t="s">
        <v>51</v>
      </c>
      <c r="E2847" s="2" t="s">
        <v>51</v>
      </c>
      <c r="F2847" s="2" t="s">
        <v>51</v>
      </c>
      <c r="G2847" s="2" t="s">
        <v>51</v>
      </c>
      <c r="H2847" s="2" t="s">
        <v>51</v>
      </c>
    </row>
    <row r="2848" spans="1:8" x14ac:dyDescent="0.35">
      <c r="A2848" t="s">
        <v>190</v>
      </c>
      <c r="B2848" t="s">
        <v>12</v>
      </c>
      <c r="C2848" s="2" t="s">
        <v>51</v>
      </c>
      <c r="D2848" s="2" t="s">
        <v>51</v>
      </c>
      <c r="E2848" s="2" t="s">
        <v>51</v>
      </c>
      <c r="F2848" s="2" t="s">
        <v>51</v>
      </c>
      <c r="G2848" s="2" t="s">
        <v>51</v>
      </c>
      <c r="H2848" s="2" t="s">
        <v>51</v>
      </c>
    </row>
    <row r="2849" spans="1:8" x14ac:dyDescent="0.35">
      <c r="A2849" t="s">
        <v>190</v>
      </c>
      <c r="B2849" t="s">
        <v>13</v>
      </c>
      <c r="C2849" s="2" t="s">
        <v>51</v>
      </c>
      <c r="D2849" s="2" t="s">
        <v>51</v>
      </c>
      <c r="E2849" s="2" t="s">
        <v>51</v>
      </c>
      <c r="F2849" s="2" t="s">
        <v>51</v>
      </c>
      <c r="G2849" s="2" t="s">
        <v>51</v>
      </c>
      <c r="H2849" s="2" t="s">
        <v>51</v>
      </c>
    </row>
    <row r="2850" spans="1:8" x14ac:dyDescent="0.35">
      <c r="A2850" t="s">
        <v>190</v>
      </c>
      <c r="B2850" t="s">
        <v>14</v>
      </c>
      <c r="C2850" s="2" t="s">
        <v>51</v>
      </c>
      <c r="D2850" s="2" t="s">
        <v>51</v>
      </c>
      <c r="E2850" s="2" t="s">
        <v>51</v>
      </c>
      <c r="F2850" s="2" t="s">
        <v>51</v>
      </c>
      <c r="G2850" s="2" t="s">
        <v>51</v>
      </c>
      <c r="H2850" s="2" t="s">
        <v>51</v>
      </c>
    </row>
    <row r="2851" spans="1:8" x14ac:dyDescent="0.35">
      <c r="A2851" t="s">
        <v>190</v>
      </c>
      <c r="B2851" t="s">
        <v>15</v>
      </c>
      <c r="C2851" s="2" t="s">
        <v>51</v>
      </c>
      <c r="D2851" s="2" t="s">
        <v>51</v>
      </c>
      <c r="E2851" s="2" t="s">
        <v>51</v>
      </c>
      <c r="F2851" s="2" t="s">
        <v>51</v>
      </c>
      <c r="G2851" s="2" t="s">
        <v>51</v>
      </c>
      <c r="H2851" s="2" t="s">
        <v>51</v>
      </c>
    </row>
    <row r="2852" spans="1:8" x14ac:dyDescent="0.35">
      <c r="A2852" t="s">
        <v>190</v>
      </c>
      <c r="B2852" t="s">
        <v>16</v>
      </c>
      <c r="C2852" s="2" t="s">
        <v>51</v>
      </c>
      <c r="D2852" s="2" t="s">
        <v>51</v>
      </c>
      <c r="E2852" s="2" t="s">
        <v>51</v>
      </c>
      <c r="F2852" s="2" t="s">
        <v>51</v>
      </c>
      <c r="G2852" s="2" t="s">
        <v>51</v>
      </c>
      <c r="H2852" s="2" t="s">
        <v>51</v>
      </c>
    </row>
    <row r="2853" spans="1:8" x14ac:dyDescent="0.35">
      <c r="A2853" t="s">
        <v>190</v>
      </c>
      <c r="B2853" t="s">
        <v>17</v>
      </c>
      <c r="C2853" s="2" t="s">
        <v>51</v>
      </c>
      <c r="D2853" s="2" t="s">
        <v>51</v>
      </c>
      <c r="E2853" s="2" t="s">
        <v>51</v>
      </c>
      <c r="F2853" s="2" t="s">
        <v>51</v>
      </c>
      <c r="G2853" s="2" t="s">
        <v>51</v>
      </c>
      <c r="H2853" s="2" t="s">
        <v>51</v>
      </c>
    </row>
    <row r="2854" spans="1:8" x14ac:dyDescent="0.35">
      <c r="A2854" t="s">
        <v>190</v>
      </c>
      <c r="B2854" t="s">
        <v>18</v>
      </c>
      <c r="C2854" s="2" t="s">
        <v>51</v>
      </c>
      <c r="D2854" s="2" t="s">
        <v>51</v>
      </c>
      <c r="E2854" s="2" t="s">
        <v>51</v>
      </c>
      <c r="F2854" s="2" t="s">
        <v>51</v>
      </c>
      <c r="G2854" s="2" t="s">
        <v>51</v>
      </c>
      <c r="H2854" s="2" t="s">
        <v>51</v>
      </c>
    </row>
    <row r="2855" spans="1:8" x14ac:dyDescent="0.35">
      <c r="A2855" t="s">
        <v>190</v>
      </c>
      <c r="B2855" t="s">
        <v>19</v>
      </c>
      <c r="C2855" s="2" t="s">
        <v>51</v>
      </c>
      <c r="D2855" s="2" t="s">
        <v>51</v>
      </c>
      <c r="E2855" s="2" t="s">
        <v>51</v>
      </c>
      <c r="F2855" s="2" t="s">
        <v>51</v>
      </c>
      <c r="G2855" s="2" t="s">
        <v>51</v>
      </c>
      <c r="H2855" s="2" t="s">
        <v>51</v>
      </c>
    </row>
    <row r="2856" spans="1:8" x14ac:dyDescent="0.35">
      <c r="A2856" t="s">
        <v>190</v>
      </c>
      <c r="B2856" t="s">
        <v>20</v>
      </c>
      <c r="C2856" s="2" t="s">
        <v>51</v>
      </c>
      <c r="D2856" s="2" t="s">
        <v>51</v>
      </c>
      <c r="E2856" s="2" t="s">
        <v>51</v>
      </c>
      <c r="F2856" s="2" t="s">
        <v>51</v>
      </c>
      <c r="G2856" s="2" t="s">
        <v>51</v>
      </c>
      <c r="H2856" s="2" t="s">
        <v>51</v>
      </c>
    </row>
    <row r="2857" spans="1:8" x14ac:dyDescent="0.35">
      <c r="A2857" t="s">
        <v>190</v>
      </c>
      <c r="B2857" t="s">
        <v>21</v>
      </c>
      <c r="C2857" s="2" t="s">
        <v>51</v>
      </c>
      <c r="D2857" s="2" t="s">
        <v>51</v>
      </c>
      <c r="E2857" s="2" t="s">
        <v>51</v>
      </c>
      <c r="F2857" s="2" t="s">
        <v>51</v>
      </c>
      <c r="G2857" s="2" t="s">
        <v>51</v>
      </c>
      <c r="H2857" s="2" t="s">
        <v>51</v>
      </c>
    </row>
    <row r="2858" spans="1:8" x14ac:dyDescent="0.35">
      <c r="A2858" t="s">
        <v>190</v>
      </c>
      <c r="B2858" t="s">
        <v>22</v>
      </c>
      <c r="C2858" s="2" t="s">
        <v>51</v>
      </c>
      <c r="D2858" s="2" t="s">
        <v>51</v>
      </c>
      <c r="E2858" s="2" t="s">
        <v>51</v>
      </c>
      <c r="F2858" s="2" t="s">
        <v>51</v>
      </c>
      <c r="G2858" s="2" t="s">
        <v>51</v>
      </c>
      <c r="H2858" s="2" t="s">
        <v>51</v>
      </c>
    </row>
    <row r="2859" spans="1:8" x14ac:dyDescent="0.35">
      <c r="A2859" t="s">
        <v>190</v>
      </c>
      <c r="B2859" t="s">
        <v>23</v>
      </c>
      <c r="C2859" s="2" t="s">
        <v>51</v>
      </c>
      <c r="D2859" s="2" t="s">
        <v>51</v>
      </c>
      <c r="E2859" s="2" t="s">
        <v>51</v>
      </c>
      <c r="F2859" s="2" t="s">
        <v>51</v>
      </c>
      <c r="G2859" s="2" t="s">
        <v>51</v>
      </c>
      <c r="H2859" s="2" t="s">
        <v>51</v>
      </c>
    </row>
    <row r="2860" spans="1:8" x14ac:dyDescent="0.35">
      <c r="A2860" t="s">
        <v>190</v>
      </c>
      <c r="B2860" t="s">
        <v>24</v>
      </c>
      <c r="C2860" s="2" t="s">
        <v>51</v>
      </c>
      <c r="D2860" s="2" t="s">
        <v>51</v>
      </c>
      <c r="E2860" s="2">
        <v>0.54743571244322298</v>
      </c>
      <c r="F2860" s="2">
        <v>14.789921930652801</v>
      </c>
      <c r="G2860" s="2">
        <v>7.6870758819596299</v>
      </c>
      <c r="H2860" s="2" t="s">
        <v>51</v>
      </c>
    </row>
    <row r="2861" spans="1:8" x14ac:dyDescent="0.35">
      <c r="A2861" t="s">
        <v>190</v>
      </c>
      <c r="B2861" t="s">
        <v>25</v>
      </c>
      <c r="C2861" s="2">
        <v>-0.69575370409805304</v>
      </c>
      <c r="D2861" s="2" t="s">
        <v>51</v>
      </c>
      <c r="E2861" s="2">
        <v>0.85406844620203104</v>
      </c>
      <c r="F2861" s="2">
        <v>17.465712365650301</v>
      </c>
      <c r="G2861" s="2">
        <v>8.0278112607436505</v>
      </c>
      <c r="H2861" s="2" t="s">
        <v>51</v>
      </c>
    </row>
    <row r="2862" spans="1:8" x14ac:dyDescent="0.35">
      <c r="A2862" t="s">
        <v>190</v>
      </c>
      <c r="B2862" t="s">
        <v>26</v>
      </c>
      <c r="C2862" s="2">
        <v>0.39706521676363599</v>
      </c>
      <c r="D2862" s="2" t="s">
        <v>51</v>
      </c>
      <c r="E2862" s="2">
        <v>0.61735797097919598</v>
      </c>
      <c r="F2862" s="2">
        <v>16.5039464506558</v>
      </c>
      <c r="G2862" s="2">
        <v>7.4902387778327801</v>
      </c>
      <c r="H2862" s="2" t="s">
        <v>51</v>
      </c>
    </row>
    <row r="2863" spans="1:8" x14ac:dyDescent="0.35">
      <c r="A2863" t="s">
        <v>190</v>
      </c>
      <c r="B2863" t="s">
        <v>27</v>
      </c>
      <c r="C2863" s="2">
        <v>0.28818668165175199</v>
      </c>
      <c r="D2863" s="2" t="s">
        <v>51</v>
      </c>
      <c r="E2863" s="2">
        <v>0.58814648704911998</v>
      </c>
      <c r="F2863" s="2">
        <v>15.483181105965</v>
      </c>
      <c r="G2863" s="2">
        <v>6.9520013254891504</v>
      </c>
      <c r="H2863" s="2" t="s">
        <v>51</v>
      </c>
    </row>
    <row r="2864" spans="1:8" x14ac:dyDescent="0.35">
      <c r="A2864" t="s">
        <v>190</v>
      </c>
      <c r="B2864" t="s">
        <v>28</v>
      </c>
      <c r="C2864" s="2">
        <v>0.20846107310936199</v>
      </c>
      <c r="D2864" s="2" t="s">
        <v>51</v>
      </c>
      <c r="E2864" s="2">
        <v>0.55976034864426705</v>
      </c>
      <c r="F2864" s="2">
        <v>15.02736671908</v>
      </c>
      <c r="G2864" s="2">
        <v>7.3101344823756902</v>
      </c>
      <c r="H2864" s="2" t="s">
        <v>51</v>
      </c>
    </row>
    <row r="2865" spans="1:8" x14ac:dyDescent="0.35">
      <c r="A2865" t="s">
        <v>190</v>
      </c>
      <c r="B2865" t="s">
        <v>29</v>
      </c>
      <c r="C2865" s="2">
        <v>0.67642534520166497</v>
      </c>
      <c r="D2865" s="2">
        <v>24480</v>
      </c>
      <c r="E2865" s="2">
        <v>0.58886549305300495</v>
      </c>
      <c r="F2865" s="2">
        <v>15.4098404091381</v>
      </c>
      <c r="G2865" s="2">
        <v>6.0255893116556196</v>
      </c>
      <c r="H2865" s="2" t="s">
        <v>51</v>
      </c>
    </row>
    <row r="2866" spans="1:8" x14ac:dyDescent="0.35">
      <c r="A2866" t="s">
        <v>190</v>
      </c>
      <c r="B2866" t="s">
        <v>30</v>
      </c>
      <c r="C2866" s="2">
        <v>1.63593468987035</v>
      </c>
      <c r="D2866" s="2">
        <v>25050</v>
      </c>
      <c r="E2866" s="2">
        <v>0.55754040631257795</v>
      </c>
      <c r="F2866" s="2">
        <v>16.092196550667399</v>
      </c>
      <c r="G2866" s="2">
        <v>7.7211319580112301</v>
      </c>
      <c r="H2866" s="2" t="s">
        <v>51</v>
      </c>
    </row>
    <row r="2867" spans="1:8" x14ac:dyDescent="0.35">
      <c r="A2867" t="s">
        <v>190</v>
      </c>
      <c r="B2867" t="s">
        <v>31</v>
      </c>
      <c r="C2867" s="2">
        <v>2.4699632283678699</v>
      </c>
      <c r="D2867" s="2">
        <v>25860</v>
      </c>
      <c r="E2867" s="2">
        <v>0.637151950359926</v>
      </c>
      <c r="F2867" s="2">
        <v>16.3959922621749</v>
      </c>
      <c r="G2867" s="2">
        <v>7.4831964895485603</v>
      </c>
      <c r="H2867" s="2" t="s">
        <v>51</v>
      </c>
    </row>
    <row r="2868" spans="1:8" x14ac:dyDescent="0.35">
      <c r="A2868" t="s">
        <v>190</v>
      </c>
      <c r="B2868" t="s">
        <v>32</v>
      </c>
      <c r="C2868" s="2">
        <v>2.1880430801916799</v>
      </c>
      <c r="D2868" s="2">
        <v>26030</v>
      </c>
      <c r="E2868" s="2">
        <v>0.64338130732010601</v>
      </c>
      <c r="F2868" s="2">
        <v>15.214022501882599</v>
      </c>
      <c r="G2868" s="2">
        <v>6.6631146932199696</v>
      </c>
      <c r="H2868" s="2" t="s">
        <v>51</v>
      </c>
    </row>
    <row r="2869" spans="1:8" x14ac:dyDescent="0.35">
      <c r="A2869" t="s">
        <v>190</v>
      </c>
      <c r="B2869" t="s">
        <v>33</v>
      </c>
      <c r="C2869" s="2">
        <v>-0.53130824233818397</v>
      </c>
      <c r="D2869" s="2">
        <v>25510</v>
      </c>
      <c r="E2869" s="2">
        <v>0.45835259199558998</v>
      </c>
      <c r="F2869" s="2">
        <v>16.945040253054199</v>
      </c>
      <c r="G2869" s="2">
        <v>7.6023131968823803</v>
      </c>
      <c r="H2869" s="2" t="s">
        <v>51</v>
      </c>
    </row>
    <row r="2870" spans="1:8" x14ac:dyDescent="0.35">
      <c r="A2870" t="s">
        <v>190</v>
      </c>
      <c r="B2870" t="s">
        <v>34</v>
      </c>
      <c r="C2870" s="2">
        <v>8.2306608813141197E-2</v>
      </c>
      <c r="D2870" s="2">
        <v>25860</v>
      </c>
      <c r="E2870" s="2">
        <v>0.44100180060071498</v>
      </c>
      <c r="F2870" s="2">
        <v>15.0197289233141</v>
      </c>
      <c r="G2870" s="2">
        <v>6.1423267310802299</v>
      </c>
      <c r="H2870" s="2" t="s">
        <v>51</v>
      </c>
    </row>
    <row r="2871" spans="1:8" x14ac:dyDescent="0.35">
      <c r="A2871" t="s">
        <v>190</v>
      </c>
      <c r="B2871" t="s">
        <v>35</v>
      </c>
      <c r="C2871" s="2">
        <v>0.61260761843809097</v>
      </c>
      <c r="D2871" s="2">
        <v>26160</v>
      </c>
      <c r="E2871" s="2">
        <v>0.33140963373521498</v>
      </c>
      <c r="F2871" s="2">
        <v>14.5686913128774</v>
      </c>
      <c r="G2871" s="2">
        <v>7.9176428013637299</v>
      </c>
      <c r="H2871" s="2">
        <v>1195195530.7262599</v>
      </c>
    </row>
    <row r="2872" spans="1:8" x14ac:dyDescent="0.35">
      <c r="A2872" t="s">
        <v>190</v>
      </c>
      <c r="B2872" t="s">
        <v>36</v>
      </c>
      <c r="C2872" s="2">
        <v>-6.5889568215155195E-2</v>
      </c>
      <c r="D2872" s="2">
        <v>25590</v>
      </c>
      <c r="E2872" s="2">
        <v>0.203180701527549</v>
      </c>
      <c r="F2872" s="2">
        <v>14.7952492657788</v>
      </c>
      <c r="G2872" s="2">
        <v>7.9702247917397804</v>
      </c>
      <c r="H2872" s="2">
        <v>1078659217.87709</v>
      </c>
    </row>
    <row r="2873" spans="1:8" x14ac:dyDescent="0.35">
      <c r="A2873" t="s">
        <v>190</v>
      </c>
      <c r="B2873" t="s">
        <v>37</v>
      </c>
      <c r="C2873" s="2">
        <v>-0.811686560479842</v>
      </c>
      <c r="D2873" s="2">
        <v>25420</v>
      </c>
      <c r="E2873" s="2">
        <v>0.24625562804373799</v>
      </c>
      <c r="F2873" s="2">
        <v>16.252871450886701</v>
      </c>
      <c r="G2873" s="2">
        <v>8.4866305246715097</v>
      </c>
      <c r="H2873" s="2">
        <v>1024357541.8994401</v>
      </c>
    </row>
    <row r="2874" spans="1:8" x14ac:dyDescent="0.35">
      <c r="A2874" t="s">
        <v>190</v>
      </c>
      <c r="B2874" t="s">
        <v>38</v>
      </c>
      <c r="C2874" s="2">
        <v>-1.20136172480633</v>
      </c>
      <c r="D2874" s="2">
        <v>25050</v>
      </c>
      <c r="E2874" s="2">
        <v>0.225410962669745</v>
      </c>
      <c r="F2874" s="2">
        <v>17.336485421591799</v>
      </c>
      <c r="G2874" s="2">
        <v>8.56561658145033</v>
      </c>
      <c r="H2874" s="2">
        <v>881899441.34078205</v>
      </c>
    </row>
    <row r="2875" spans="1:8" x14ac:dyDescent="0.35">
      <c r="A2875" t="s">
        <v>190</v>
      </c>
      <c r="B2875" t="s">
        <v>39</v>
      </c>
      <c r="C2875" s="2">
        <v>0.290948721002664</v>
      </c>
      <c r="D2875" s="2">
        <v>24950</v>
      </c>
      <c r="E2875" s="2">
        <v>0.225833103828147</v>
      </c>
      <c r="F2875" s="2">
        <v>17.539704397319401</v>
      </c>
      <c r="G2875" s="2">
        <v>9.1104378958964496</v>
      </c>
      <c r="H2875" s="2">
        <v>895139664.80446899</v>
      </c>
    </row>
    <row r="2876" spans="1:8" x14ac:dyDescent="0.35">
      <c r="A2876" t="s">
        <v>190</v>
      </c>
      <c r="B2876" t="s">
        <v>40</v>
      </c>
      <c r="C2876" s="2">
        <v>-0.87300758358472297</v>
      </c>
      <c r="D2876" s="2">
        <v>24570</v>
      </c>
      <c r="E2876" s="2">
        <v>0.187161811578089</v>
      </c>
      <c r="F2876" s="2">
        <v>18.0212734415536</v>
      </c>
      <c r="G2876" s="2">
        <v>9.6916462827069907</v>
      </c>
      <c r="H2876" s="2">
        <v>945139664.80446899</v>
      </c>
    </row>
    <row r="2877" spans="1:8" x14ac:dyDescent="0.35">
      <c r="A2877" t="s">
        <v>190</v>
      </c>
      <c r="B2877" t="s">
        <v>41</v>
      </c>
      <c r="C2877" s="2">
        <v>-1.7322256749518199</v>
      </c>
      <c r="D2877" s="2">
        <v>25500</v>
      </c>
      <c r="E2877" s="2">
        <v>0.185632077222944</v>
      </c>
      <c r="F2877" s="2">
        <v>16.307777984035599</v>
      </c>
      <c r="G2877" s="2">
        <v>9.2184889548914093</v>
      </c>
      <c r="H2877" s="2">
        <v>1004748603.3519599</v>
      </c>
    </row>
    <row r="2878" spans="1:8" x14ac:dyDescent="0.35">
      <c r="A2878" t="s">
        <v>190</v>
      </c>
      <c r="B2878" t="s">
        <v>42</v>
      </c>
      <c r="C2878" s="2">
        <v>-2.1668814797540699</v>
      </c>
      <c r="D2878" s="2">
        <v>25630</v>
      </c>
      <c r="E2878" s="2">
        <v>0.15419413979035601</v>
      </c>
      <c r="F2878" s="2">
        <v>18.1905618722367</v>
      </c>
      <c r="G2878" s="2">
        <v>8.8609813084112101</v>
      </c>
      <c r="H2878" s="2" t="s">
        <v>51</v>
      </c>
    </row>
    <row r="2879" spans="1:8" x14ac:dyDescent="0.35">
      <c r="A2879" t="s">
        <v>190</v>
      </c>
      <c r="B2879" t="s">
        <v>43</v>
      </c>
      <c r="C2879" s="2">
        <v>-3.37179918105626</v>
      </c>
      <c r="D2879" s="2">
        <v>25750</v>
      </c>
      <c r="E2879" s="2">
        <v>0.16876618752403799</v>
      </c>
      <c r="F2879" s="2">
        <v>16.781199325099401</v>
      </c>
      <c r="G2879" s="2">
        <v>7.3500414631898998</v>
      </c>
      <c r="H2879" s="2" t="s">
        <v>51</v>
      </c>
    </row>
    <row r="2880" spans="1:8" x14ac:dyDescent="0.35">
      <c r="A2880" t="s">
        <v>190</v>
      </c>
      <c r="B2880" t="s">
        <v>44</v>
      </c>
      <c r="C2880" s="2">
        <v>-18.438471849394499</v>
      </c>
      <c r="D2880" s="2">
        <v>21640</v>
      </c>
      <c r="E2880" s="2">
        <v>0.202090223951159</v>
      </c>
      <c r="F2880" s="2">
        <v>15.0311981273335</v>
      </c>
      <c r="G2880" s="2">
        <v>4.1109829547458601</v>
      </c>
      <c r="H2880" s="2" t="s">
        <v>51</v>
      </c>
    </row>
    <row r="2881" spans="1:8" x14ac:dyDescent="0.35">
      <c r="A2881" t="s">
        <v>190</v>
      </c>
      <c r="B2881" t="s">
        <v>45</v>
      </c>
      <c r="C2881" s="2">
        <v>4.2324046289715698</v>
      </c>
      <c r="D2881" s="2">
        <v>23790</v>
      </c>
      <c r="E2881" s="2">
        <v>0.19435440174808499</v>
      </c>
      <c r="F2881" s="2">
        <v>14.2774827829105</v>
      </c>
      <c r="G2881" s="2">
        <v>3.8916241712575199</v>
      </c>
      <c r="H2881" s="2" t="s">
        <v>51</v>
      </c>
    </row>
    <row r="2882" spans="1:8" x14ac:dyDescent="0.35">
      <c r="A2882" t="s">
        <v>190</v>
      </c>
      <c r="B2882" t="s">
        <v>46</v>
      </c>
      <c r="C2882" s="2" t="s">
        <v>51</v>
      </c>
      <c r="D2882" s="2" t="s">
        <v>51</v>
      </c>
      <c r="E2882" s="2" t="s">
        <v>51</v>
      </c>
      <c r="F2882" s="2" t="s">
        <v>51</v>
      </c>
      <c r="G2882" s="2" t="s">
        <v>51</v>
      </c>
      <c r="H2882" s="2" t="s">
        <v>51</v>
      </c>
    </row>
    <row r="2883" spans="1:8" x14ac:dyDescent="0.35">
      <c r="A2883" t="s">
        <v>192</v>
      </c>
      <c r="B2883" t="s">
        <v>4</v>
      </c>
      <c r="C2883" s="2">
        <v>5.7532447016821102</v>
      </c>
      <c r="D2883" s="2" t="s">
        <v>51</v>
      </c>
      <c r="E2883" s="2">
        <v>9.5883167518533003</v>
      </c>
      <c r="F2883" s="2">
        <v>33.644609594228797</v>
      </c>
      <c r="G2883" s="2">
        <v>17.545702831846999</v>
      </c>
      <c r="H2883" s="2">
        <v>814631674.95854104</v>
      </c>
    </row>
    <row r="2884" spans="1:8" x14ac:dyDescent="0.35">
      <c r="A2884" t="s">
        <v>192</v>
      </c>
      <c r="B2884" t="s">
        <v>5</v>
      </c>
      <c r="C2884" s="2">
        <v>2.51699844098682</v>
      </c>
      <c r="D2884" s="2" t="s">
        <v>51</v>
      </c>
      <c r="E2884" s="2">
        <v>9.2579921801783307</v>
      </c>
      <c r="F2884" s="2">
        <v>32.408671702650899</v>
      </c>
      <c r="G2884" s="2">
        <v>17.602736463217401</v>
      </c>
      <c r="H2884" s="2">
        <v>705840585.77405906</v>
      </c>
    </row>
    <row r="2885" spans="1:8" x14ac:dyDescent="0.35">
      <c r="A2885" t="s">
        <v>192</v>
      </c>
      <c r="B2885" t="s">
        <v>6</v>
      </c>
      <c r="C2885" s="2">
        <v>6.0217089851666499</v>
      </c>
      <c r="D2885" s="2" t="s">
        <v>51</v>
      </c>
      <c r="E2885" s="2">
        <v>9.2691949772765891</v>
      </c>
      <c r="F2885" s="2">
        <v>30.861545721840599</v>
      </c>
      <c r="G2885" s="2">
        <v>17.026054258423699</v>
      </c>
      <c r="H2885" s="2">
        <v>684915289.76572096</v>
      </c>
    </row>
    <row r="2886" spans="1:8" x14ac:dyDescent="0.35">
      <c r="A2886" t="s">
        <v>192</v>
      </c>
      <c r="B2886" t="s">
        <v>7</v>
      </c>
      <c r="C2886" s="2">
        <v>5.5821817019592297</v>
      </c>
      <c r="D2886" s="2" t="s">
        <v>51</v>
      </c>
      <c r="E2886" s="2">
        <v>7.9000609267800996</v>
      </c>
      <c r="F2886" s="2">
        <v>30.087093938817699</v>
      </c>
      <c r="G2886" s="2">
        <v>16.530306117294799</v>
      </c>
      <c r="H2886" s="2">
        <v>650560956.61846495</v>
      </c>
    </row>
    <row r="2887" spans="1:8" x14ac:dyDescent="0.35">
      <c r="A2887" t="s">
        <v>192</v>
      </c>
      <c r="B2887" t="s">
        <v>8</v>
      </c>
      <c r="C2887" s="2">
        <v>8.7578943828717808</v>
      </c>
      <c r="D2887" s="2" t="s">
        <v>51</v>
      </c>
      <c r="E2887" s="2">
        <v>8.9427227545319194</v>
      </c>
      <c r="F2887" s="2">
        <v>29.026468483408301</v>
      </c>
      <c r="G2887" s="2">
        <v>16.0909204332428</v>
      </c>
      <c r="H2887" s="2">
        <v>765378464.60618198</v>
      </c>
    </row>
    <row r="2888" spans="1:8" x14ac:dyDescent="0.35">
      <c r="A2888" t="s">
        <v>192</v>
      </c>
      <c r="B2888" t="s">
        <v>9</v>
      </c>
      <c r="C2888" s="2">
        <v>4.88254077286288</v>
      </c>
      <c r="D2888" s="2" t="s">
        <v>51</v>
      </c>
      <c r="E2888" s="2">
        <v>7.4888690542095899</v>
      </c>
      <c r="F2888" s="2">
        <v>28.491430486653201</v>
      </c>
      <c r="G2888" s="2">
        <v>15.6456619834746</v>
      </c>
      <c r="H2888" s="2">
        <v>737387811.90019202</v>
      </c>
    </row>
    <row r="2889" spans="1:8" x14ac:dyDescent="0.35">
      <c r="A2889" t="s">
        <v>192</v>
      </c>
      <c r="B2889" t="s">
        <v>10</v>
      </c>
      <c r="C2889" s="2">
        <v>3.7039502887879401</v>
      </c>
      <c r="D2889" s="2" t="s">
        <v>51</v>
      </c>
      <c r="E2889" s="2">
        <v>7.3271268233831801</v>
      </c>
      <c r="F2889" s="2">
        <v>27.590732277995102</v>
      </c>
      <c r="G2889" s="2">
        <v>15.022798230541399</v>
      </c>
      <c r="H2889" s="2">
        <v>801208587.57062101</v>
      </c>
    </row>
    <row r="2890" spans="1:8" x14ac:dyDescent="0.35">
      <c r="A2890" t="s">
        <v>192</v>
      </c>
      <c r="B2890" t="s">
        <v>11</v>
      </c>
      <c r="C2890" s="2">
        <v>7.0652508132071699</v>
      </c>
      <c r="D2890" s="2" t="s">
        <v>51</v>
      </c>
      <c r="E2890" s="2">
        <v>7.4317504151197804</v>
      </c>
      <c r="F2890" s="2">
        <v>27.4969110538016</v>
      </c>
      <c r="G2890" s="2">
        <v>15.374676960107401</v>
      </c>
      <c r="H2890" s="2">
        <v>945870158.34348404</v>
      </c>
    </row>
    <row r="2891" spans="1:8" x14ac:dyDescent="0.35">
      <c r="A2891" t="s">
        <v>192</v>
      </c>
      <c r="B2891" t="s">
        <v>12</v>
      </c>
      <c r="C2891" s="2">
        <v>8.6467778444110301</v>
      </c>
      <c r="D2891" s="2" t="s">
        <v>51</v>
      </c>
      <c r="E2891" s="2">
        <v>7.1747072024592597</v>
      </c>
      <c r="F2891" s="2">
        <v>27.501376239858502</v>
      </c>
      <c r="G2891" s="2">
        <v>15.4616959597386</v>
      </c>
      <c r="H2891" s="2">
        <v>1174797490.58971</v>
      </c>
    </row>
    <row r="2892" spans="1:8" x14ac:dyDescent="0.35">
      <c r="A2892" t="s">
        <v>192</v>
      </c>
      <c r="B2892" t="s">
        <v>13</v>
      </c>
      <c r="C2892" s="2">
        <v>7.9474255316861502</v>
      </c>
      <c r="D2892" s="2" t="s">
        <v>51</v>
      </c>
      <c r="E2892" s="2">
        <v>6.9298600663855101</v>
      </c>
      <c r="F2892" s="2">
        <v>26.576274613066701</v>
      </c>
      <c r="G2892" s="2">
        <v>14.697150219644399</v>
      </c>
      <c r="H2892" s="2">
        <v>1409747810.6508901</v>
      </c>
    </row>
    <row r="2893" spans="1:8" x14ac:dyDescent="0.35">
      <c r="A2893" t="s">
        <v>192</v>
      </c>
      <c r="B2893" t="s">
        <v>14</v>
      </c>
      <c r="C2893" s="2">
        <v>7.4039995065901296</v>
      </c>
      <c r="D2893" s="2">
        <v>13270</v>
      </c>
      <c r="E2893" s="2">
        <v>6.8591767823587997</v>
      </c>
      <c r="F2893" s="2">
        <v>25.926360361288399</v>
      </c>
      <c r="G2893" s="2">
        <v>14.1565911271527</v>
      </c>
      <c r="H2893" s="2">
        <v>1512145070.4225399</v>
      </c>
    </row>
    <row r="2894" spans="1:8" x14ac:dyDescent="0.35">
      <c r="A2894" t="s">
        <v>192</v>
      </c>
      <c r="B2894" t="s">
        <v>15</v>
      </c>
      <c r="C2894" s="2">
        <v>0.739501202042675</v>
      </c>
      <c r="D2894" s="2">
        <v>13470</v>
      </c>
      <c r="E2894" s="2">
        <v>6.19134855754697</v>
      </c>
      <c r="F2894" s="2">
        <v>26.7394483448488</v>
      </c>
      <c r="G2894" s="2">
        <v>14.1997226562306</v>
      </c>
      <c r="H2894" s="2">
        <v>1491143055.5555601</v>
      </c>
    </row>
    <row r="2895" spans="1:8" x14ac:dyDescent="0.35">
      <c r="A2895" t="s">
        <v>192</v>
      </c>
      <c r="B2895" t="s">
        <v>16</v>
      </c>
      <c r="C2895" s="2">
        <v>9.3999990163170306</v>
      </c>
      <c r="D2895" s="2">
        <v>14660</v>
      </c>
      <c r="E2895" s="2">
        <v>5.7236775616144797</v>
      </c>
      <c r="F2895" s="2">
        <v>25.559960037870699</v>
      </c>
      <c r="G2895" s="2">
        <v>13.4358173655393</v>
      </c>
      <c r="H2895" s="2">
        <v>1983715254.2372899</v>
      </c>
    </row>
    <row r="2896" spans="1:8" x14ac:dyDescent="0.35">
      <c r="A2896" t="s">
        <v>192</v>
      </c>
      <c r="B2896" t="s">
        <v>17</v>
      </c>
      <c r="C2896" s="2">
        <v>0.70000048814537796</v>
      </c>
      <c r="D2896" s="2">
        <v>14770</v>
      </c>
      <c r="E2896" s="2">
        <v>5.6127271207451903</v>
      </c>
      <c r="F2896" s="2">
        <v>24.680123816362499</v>
      </c>
      <c r="G2896" s="2">
        <v>12.773689589520201</v>
      </c>
      <c r="H2896" s="2">
        <v>1587449705.5359199</v>
      </c>
    </row>
    <row r="2897" spans="1:8" x14ac:dyDescent="0.35">
      <c r="A2897" t="s">
        <v>192</v>
      </c>
      <c r="B2897" t="s">
        <v>18</v>
      </c>
      <c r="C2897" s="2">
        <v>5.8999987009449297</v>
      </c>
      <c r="D2897" s="2">
        <v>15630</v>
      </c>
      <c r="E2897" s="2">
        <v>5.0675218172758401</v>
      </c>
      <c r="F2897" s="2">
        <v>23.225683285790101</v>
      </c>
      <c r="G2897" s="2">
        <v>12.1483544457297</v>
      </c>
      <c r="H2897" s="2">
        <v>1894716904.7618999</v>
      </c>
    </row>
    <row r="2898" spans="1:8" x14ac:dyDescent="0.35">
      <c r="A2898" t="s">
        <v>192</v>
      </c>
      <c r="B2898" t="s">
        <v>19</v>
      </c>
      <c r="C2898" s="2">
        <v>8.3624693046656908</v>
      </c>
      <c r="D2898" s="2">
        <v>16230</v>
      </c>
      <c r="E2898" s="2">
        <v>4.7761148544107099</v>
      </c>
      <c r="F2898" s="2">
        <v>20.059018180037501</v>
      </c>
      <c r="G2898" s="2">
        <v>9.5371743164382998</v>
      </c>
      <c r="H2898" s="2">
        <v>2641205692.1086702</v>
      </c>
    </row>
    <row r="2899" spans="1:8" x14ac:dyDescent="0.35">
      <c r="A2899" t="s">
        <v>192</v>
      </c>
      <c r="B2899" t="s">
        <v>20</v>
      </c>
      <c r="C2899" s="2">
        <v>1.24858157644654</v>
      </c>
      <c r="D2899" s="2">
        <v>16480</v>
      </c>
      <c r="E2899" s="2">
        <v>4.5782197604135302</v>
      </c>
      <c r="F2899" s="2">
        <v>20.141627939297901</v>
      </c>
      <c r="G2899" s="2">
        <v>9.4082723739923999</v>
      </c>
      <c r="H2899" s="2">
        <v>2428914680.05019</v>
      </c>
    </row>
    <row r="2900" spans="1:8" x14ac:dyDescent="0.35">
      <c r="A2900" t="s">
        <v>192</v>
      </c>
      <c r="B2900" t="s">
        <v>21</v>
      </c>
      <c r="C2900" s="2">
        <v>2.6408946395217501</v>
      </c>
      <c r="D2900" s="2">
        <v>16810</v>
      </c>
      <c r="E2900" s="2">
        <v>3.9203495529971701</v>
      </c>
      <c r="F2900" s="2">
        <v>19.654306827650299</v>
      </c>
      <c r="G2900" s="2">
        <v>9.3012224251523001</v>
      </c>
      <c r="H2900" s="2">
        <v>2299819840.3648801</v>
      </c>
    </row>
    <row r="2901" spans="1:8" x14ac:dyDescent="0.35">
      <c r="A2901" t="s">
        <v>192</v>
      </c>
      <c r="B2901" t="s">
        <v>22</v>
      </c>
      <c r="C2901" s="2">
        <v>6.1108467464256604</v>
      </c>
      <c r="D2901" s="2">
        <v>19330</v>
      </c>
      <c r="E2901" s="2">
        <v>4.33454329675628</v>
      </c>
      <c r="F2901" s="2">
        <v>19.236762755113901</v>
      </c>
      <c r="G2901" s="2">
        <v>8.9337619531074601</v>
      </c>
      <c r="H2901" s="2">
        <v>1955490950.2262399</v>
      </c>
    </row>
    <row r="2902" spans="1:8" x14ac:dyDescent="0.35">
      <c r="A2902" t="s">
        <v>192</v>
      </c>
      <c r="B2902" t="s">
        <v>23</v>
      </c>
      <c r="C2902" s="2">
        <v>4.99796042248005</v>
      </c>
      <c r="D2902" s="2">
        <v>18530</v>
      </c>
      <c r="E2902" s="2">
        <v>3.8989428314737999</v>
      </c>
      <c r="F2902" s="2">
        <v>18.488164437339499</v>
      </c>
      <c r="G2902" s="2">
        <v>8.63008514255832</v>
      </c>
      <c r="H2902" s="2">
        <v>2093483279.3959</v>
      </c>
    </row>
    <row r="2903" spans="1:8" x14ac:dyDescent="0.35">
      <c r="A2903" t="s">
        <v>192</v>
      </c>
      <c r="B2903" t="s">
        <v>24</v>
      </c>
      <c r="C2903" s="2">
        <v>5.9653103148855404</v>
      </c>
      <c r="D2903" s="2">
        <v>19460</v>
      </c>
      <c r="E2903" s="2">
        <v>3.64726468126748</v>
      </c>
      <c r="F2903" s="2">
        <v>17.6860345478675</v>
      </c>
      <c r="G2903" s="2">
        <v>8.1493869597312205</v>
      </c>
      <c r="H2903" s="2">
        <v>2055005655.0424099</v>
      </c>
    </row>
    <row r="2904" spans="1:8" x14ac:dyDescent="0.35">
      <c r="A2904" t="s">
        <v>192</v>
      </c>
      <c r="B2904" t="s">
        <v>25</v>
      </c>
      <c r="C2904" s="2">
        <v>3.9525605408629199</v>
      </c>
      <c r="D2904" s="2">
        <v>21230</v>
      </c>
      <c r="E2904" s="2">
        <v>3.86079712944619</v>
      </c>
      <c r="F2904" s="2">
        <v>17.393833400003601</v>
      </c>
      <c r="G2904" s="2">
        <v>7.7458477969177402</v>
      </c>
      <c r="H2904" s="2">
        <v>1860686703.09654</v>
      </c>
    </row>
    <row r="2905" spans="1:8" x14ac:dyDescent="0.35">
      <c r="A2905" t="s">
        <v>192</v>
      </c>
      <c r="B2905" t="s">
        <v>26</v>
      </c>
      <c r="C2905" s="2">
        <v>3.7229564988305701</v>
      </c>
      <c r="D2905" s="2">
        <v>22340</v>
      </c>
      <c r="E2905" s="2">
        <v>3.7882596475871901</v>
      </c>
      <c r="F2905" s="2">
        <v>17.9301622113327</v>
      </c>
      <c r="G2905" s="2">
        <v>7.7336460263616296</v>
      </c>
      <c r="H2905" s="2">
        <v>2336701923.07692</v>
      </c>
    </row>
    <row r="2906" spans="1:8" x14ac:dyDescent="0.35">
      <c r="A2906" t="s">
        <v>192</v>
      </c>
      <c r="B2906" t="s">
        <v>27</v>
      </c>
      <c r="C2906" s="2">
        <v>2.6232861229858999</v>
      </c>
      <c r="D2906" s="2">
        <v>23290</v>
      </c>
      <c r="E2906" s="2">
        <v>3.3529104213155798</v>
      </c>
      <c r="F2906" s="2">
        <v>18.012955412132399</v>
      </c>
      <c r="G2906" s="2">
        <v>7.3404582287294797</v>
      </c>
      <c r="H2906" s="2">
        <v>2862301245.7531099</v>
      </c>
    </row>
    <row r="2907" spans="1:8" x14ac:dyDescent="0.35">
      <c r="A2907" t="s">
        <v>192</v>
      </c>
      <c r="B2907" t="s">
        <v>28</v>
      </c>
      <c r="C2907" s="2">
        <v>5.0263439257598703</v>
      </c>
      <c r="D2907" s="2">
        <v>24490</v>
      </c>
      <c r="E2907" s="2">
        <v>3.08331677063997</v>
      </c>
      <c r="F2907" s="2">
        <v>18.067459164481001</v>
      </c>
      <c r="G2907" s="2">
        <v>7.2091666821829197</v>
      </c>
      <c r="H2907" s="2">
        <v>3822746250</v>
      </c>
    </row>
    <row r="2908" spans="1:8" x14ac:dyDescent="0.35">
      <c r="A2908" t="s">
        <v>192</v>
      </c>
      <c r="B2908" t="s">
        <v>29</v>
      </c>
      <c r="C2908" s="2">
        <v>4.8530038383566598</v>
      </c>
      <c r="D2908" s="2">
        <v>26320</v>
      </c>
      <c r="E2908" s="2">
        <v>2.7385279996243499</v>
      </c>
      <c r="F2908" s="2">
        <v>17.891123014192299</v>
      </c>
      <c r="G2908" s="2">
        <v>6.8025852387610897</v>
      </c>
      <c r="H2908" s="2">
        <v>4137977863.44982</v>
      </c>
    </row>
    <row r="2909" spans="1:8" x14ac:dyDescent="0.35">
      <c r="A2909" t="s">
        <v>192</v>
      </c>
      <c r="B2909" t="s">
        <v>30</v>
      </c>
      <c r="C2909" s="2">
        <v>4.71382866563106</v>
      </c>
      <c r="D2909" s="2">
        <v>28350</v>
      </c>
      <c r="E2909" s="2">
        <v>2.2759724395310101</v>
      </c>
      <c r="F2909" s="2">
        <v>17.830129941103799</v>
      </c>
      <c r="G2909" s="2">
        <v>6.1311993524007304</v>
      </c>
      <c r="H2909" s="2">
        <v>4938806925.1035004</v>
      </c>
    </row>
    <row r="2910" spans="1:8" x14ac:dyDescent="0.35">
      <c r="A2910" t="s">
        <v>192</v>
      </c>
      <c r="B2910" t="s">
        <v>31</v>
      </c>
      <c r="C2910" s="2">
        <v>5.0980684526118401</v>
      </c>
      <c r="D2910" s="2">
        <v>30780</v>
      </c>
      <c r="E2910" s="2">
        <v>2.0235411095709899</v>
      </c>
      <c r="F2910" s="2">
        <v>18.197102614218899</v>
      </c>
      <c r="G2910" s="2">
        <v>5.7427888141897396</v>
      </c>
      <c r="H2910" s="2">
        <v>5843874897.3446503</v>
      </c>
    </row>
    <row r="2911" spans="1:8" x14ac:dyDescent="0.35">
      <c r="A2911" t="s">
        <v>192</v>
      </c>
      <c r="B2911" t="s">
        <v>32</v>
      </c>
      <c r="C2911" s="2">
        <v>3.6468119905755998</v>
      </c>
      <c r="D2911" s="2">
        <v>34260</v>
      </c>
      <c r="E2911" s="2">
        <v>2.09331339110352</v>
      </c>
      <c r="F2911" s="2">
        <v>17.8965853841243</v>
      </c>
      <c r="G2911" s="2">
        <v>5.4753930334900698</v>
      </c>
      <c r="H2911" s="2">
        <v>8062702504.7605104</v>
      </c>
    </row>
    <row r="2912" spans="1:8" x14ac:dyDescent="0.35">
      <c r="A2912" t="s">
        <v>192</v>
      </c>
      <c r="B2912" t="s">
        <v>33</v>
      </c>
      <c r="C2912" s="2">
        <v>-2.0152623590686698</v>
      </c>
      <c r="D2912" s="2">
        <v>33790</v>
      </c>
      <c r="E2912" s="2">
        <v>1.98882032190529</v>
      </c>
      <c r="F2912" s="2">
        <v>15.9544596761114</v>
      </c>
      <c r="G2912" s="2">
        <v>5.3782676580478999</v>
      </c>
      <c r="H2912" s="2">
        <v>5934915254.2372904</v>
      </c>
    </row>
    <row r="2913" spans="1:8" x14ac:dyDescent="0.35">
      <c r="A2913" t="s">
        <v>192</v>
      </c>
      <c r="B2913" t="s">
        <v>34</v>
      </c>
      <c r="C2913" s="2">
        <v>2.2835449970291699</v>
      </c>
      <c r="D2913" s="2">
        <v>33040</v>
      </c>
      <c r="E2913" s="2">
        <v>2.0576557565242801</v>
      </c>
      <c r="F2913" s="2">
        <v>14.4791152125979</v>
      </c>
      <c r="G2913" s="2">
        <v>5.0529858830888896</v>
      </c>
      <c r="H2913" s="2">
        <v>6182424764.6824903</v>
      </c>
    </row>
    <row r="2914" spans="1:8" x14ac:dyDescent="0.35">
      <c r="A2914" t="s">
        <v>192</v>
      </c>
      <c r="B2914" t="s">
        <v>35</v>
      </c>
      <c r="C2914" s="2">
        <v>0.41671276283227598</v>
      </c>
      <c r="D2914" s="2">
        <v>34280</v>
      </c>
      <c r="E2914" s="2">
        <v>2.1453187179522701</v>
      </c>
      <c r="F2914" s="2">
        <v>12.7453642913525</v>
      </c>
      <c r="G2914" s="2">
        <v>4.6005516647509896</v>
      </c>
      <c r="H2914" s="2">
        <v>5217152004.45434</v>
      </c>
    </row>
    <row r="2915" spans="1:8" x14ac:dyDescent="0.35">
      <c r="A2915" t="s">
        <v>192</v>
      </c>
      <c r="B2915" t="s">
        <v>36</v>
      </c>
      <c r="C2915" s="2">
        <v>-3.4473814239361902</v>
      </c>
      <c r="D2915" s="2">
        <v>31700</v>
      </c>
      <c r="E2915" s="2">
        <v>2.0012749692593701</v>
      </c>
      <c r="F2915" s="2">
        <v>11.7579803042486</v>
      </c>
      <c r="G2915" s="2">
        <v>4.1899687782310604</v>
      </c>
      <c r="H2915" s="2">
        <v>4047330078.3759499</v>
      </c>
    </row>
    <row r="2916" spans="1:8" x14ac:dyDescent="0.35">
      <c r="A2916" t="s">
        <v>192</v>
      </c>
      <c r="B2916" t="s">
        <v>37</v>
      </c>
      <c r="C2916" s="2">
        <v>-6.5874822568309401</v>
      </c>
      <c r="D2916" s="2">
        <v>30090</v>
      </c>
      <c r="E2916" s="2">
        <v>2.0363356667327799</v>
      </c>
      <c r="F2916" s="2">
        <v>10.749267225805999</v>
      </c>
      <c r="G2916" s="2">
        <v>3.8847924535371998</v>
      </c>
      <c r="H2916" s="2">
        <v>3089229645.3712301</v>
      </c>
    </row>
    <row r="2917" spans="1:8" x14ac:dyDescent="0.35">
      <c r="A2917" t="s">
        <v>192</v>
      </c>
      <c r="B2917" t="s">
        <v>38</v>
      </c>
      <c r="C2917" s="2">
        <v>-1.7760619118771099</v>
      </c>
      <c r="D2917" s="2">
        <v>29370</v>
      </c>
      <c r="E2917" s="2">
        <v>1.8448819322352199</v>
      </c>
      <c r="F2917" s="2">
        <v>9.9728710488520793</v>
      </c>
      <c r="G2917" s="2">
        <v>4.0774878210291199</v>
      </c>
      <c r="H2917" s="2">
        <v>3141204995.35007</v>
      </c>
    </row>
    <row r="2918" spans="1:8" x14ac:dyDescent="0.35">
      <c r="A2918" t="s">
        <v>192</v>
      </c>
      <c r="B2918" t="s">
        <v>39</v>
      </c>
      <c r="C2918" s="2">
        <v>3.4189231878165298</v>
      </c>
      <c r="D2918" s="2">
        <v>31710</v>
      </c>
      <c r="E2918" s="2">
        <v>1.8679845184110899</v>
      </c>
      <c r="F2918" s="2">
        <v>10.190940748220299</v>
      </c>
      <c r="G2918" s="2">
        <v>4.2601230606983798</v>
      </c>
      <c r="H2918" s="2">
        <v>2714238322.4231701</v>
      </c>
    </row>
    <row r="2919" spans="1:8" x14ac:dyDescent="0.35">
      <c r="A2919" t="s">
        <v>192</v>
      </c>
      <c r="B2919" t="s">
        <v>40</v>
      </c>
      <c r="C2919" s="2">
        <v>6.5735802018595404</v>
      </c>
      <c r="D2919" s="2">
        <v>34450</v>
      </c>
      <c r="E2919" s="2">
        <v>2.14376219902412</v>
      </c>
      <c r="F2919" s="2">
        <v>10.8365096201625</v>
      </c>
      <c r="G2919" s="2">
        <v>4.57051861656808</v>
      </c>
      <c r="H2919" s="2">
        <v>3654229577.1529799</v>
      </c>
    </row>
    <row r="2920" spans="1:8" x14ac:dyDescent="0.35">
      <c r="A2920" t="s">
        <v>192</v>
      </c>
      <c r="B2920" t="s">
        <v>41</v>
      </c>
      <c r="C2920" s="2">
        <v>5.7334761391347202</v>
      </c>
      <c r="D2920" s="2">
        <v>37290</v>
      </c>
      <c r="E2920" s="2">
        <v>1.8520225190058399</v>
      </c>
      <c r="F2920" s="2">
        <v>11.3433874666571</v>
      </c>
      <c r="G2920" s="2">
        <v>4.8904016562853396</v>
      </c>
      <c r="H2920" s="2">
        <v>4736867374.6046104</v>
      </c>
    </row>
    <row r="2921" spans="1:8" x14ac:dyDescent="0.35">
      <c r="A2921" t="s">
        <v>192</v>
      </c>
      <c r="B2921" t="s">
        <v>42</v>
      </c>
      <c r="C2921" s="2">
        <v>5.64785820050915</v>
      </c>
      <c r="D2921" s="2">
        <v>39220</v>
      </c>
      <c r="E2921" s="2">
        <v>1.7285414435323101</v>
      </c>
      <c r="F2921" s="2">
        <v>12.169109293407899</v>
      </c>
      <c r="G2921" s="2">
        <v>5.3298036294650597</v>
      </c>
      <c r="H2921" s="2">
        <v>4936954416.6273003</v>
      </c>
    </row>
    <row r="2922" spans="1:8" x14ac:dyDescent="0.35">
      <c r="A2922" t="s">
        <v>192</v>
      </c>
      <c r="B2922" t="s">
        <v>43</v>
      </c>
      <c r="C2922" s="2">
        <v>5.5294285494318798</v>
      </c>
      <c r="D2922" s="2">
        <v>41660</v>
      </c>
      <c r="E2922" s="2">
        <v>1.7653607623605301</v>
      </c>
      <c r="F2922" s="2">
        <v>12.9538389900064</v>
      </c>
      <c r="G2922" s="2">
        <v>5.4543349723980104</v>
      </c>
      <c r="H2922" s="2">
        <v>5149549983.2083302</v>
      </c>
    </row>
    <row r="2923" spans="1:8" x14ac:dyDescent="0.35">
      <c r="A2923" t="s">
        <v>192</v>
      </c>
      <c r="B2923" t="s">
        <v>44</v>
      </c>
      <c r="C2923" s="2">
        <v>-4.3724741857521501</v>
      </c>
      <c r="D2923" s="2">
        <v>38510</v>
      </c>
      <c r="E2923" s="2">
        <v>1.8766244938261201</v>
      </c>
      <c r="F2923" s="2">
        <v>12.927199429163799</v>
      </c>
      <c r="G2923" s="2">
        <v>5.6720842304030903</v>
      </c>
      <c r="H2923" s="2">
        <v>5027468874.9286098</v>
      </c>
    </row>
    <row r="2924" spans="1:8" x14ac:dyDescent="0.35">
      <c r="A2924" t="s">
        <v>192</v>
      </c>
      <c r="B2924" t="s">
        <v>45</v>
      </c>
      <c r="C2924" s="2">
        <v>6.63892696813528</v>
      </c>
      <c r="D2924" s="2">
        <v>40640</v>
      </c>
      <c r="E2924" s="2">
        <v>1.7004143245480701</v>
      </c>
      <c r="F2924" s="2">
        <v>13.1178584222094</v>
      </c>
      <c r="G2924" s="2">
        <v>5.6978993000997704</v>
      </c>
      <c r="H2924" s="2">
        <v>5166567711.4133596</v>
      </c>
    </row>
    <row r="2925" spans="1:8" x14ac:dyDescent="0.35">
      <c r="A2925" t="s">
        <v>192</v>
      </c>
      <c r="B2925" t="s">
        <v>46</v>
      </c>
      <c r="C2925" s="2" t="s">
        <v>51</v>
      </c>
      <c r="D2925" s="2" t="s">
        <v>51</v>
      </c>
      <c r="E2925" s="2" t="s">
        <v>51</v>
      </c>
      <c r="F2925" s="2" t="s">
        <v>51</v>
      </c>
      <c r="G2925" s="2" t="s">
        <v>51</v>
      </c>
      <c r="H2925" s="2" t="s">
        <v>51</v>
      </c>
    </row>
    <row r="2926" spans="1:8" x14ac:dyDescent="0.35">
      <c r="A2926" t="s">
        <v>194</v>
      </c>
      <c r="B2926" t="s">
        <v>4</v>
      </c>
      <c r="C2926" s="2" t="s">
        <v>51</v>
      </c>
      <c r="D2926" s="2" t="s">
        <v>51</v>
      </c>
      <c r="E2926" s="2" t="s">
        <v>51</v>
      </c>
      <c r="F2926" s="2" t="s">
        <v>51</v>
      </c>
      <c r="G2926" s="2" t="s">
        <v>51</v>
      </c>
      <c r="H2926" s="2" t="s">
        <v>51</v>
      </c>
    </row>
    <row r="2927" spans="1:8" x14ac:dyDescent="0.35">
      <c r="A2927" t="s">
        <v>194</v>
      </c>
      <c r="B2927" t="s">
        <v>5</v>
      </c>
      <c r="C2927" s="2" t="s">
        <v>51</v>
      </c>
      <c r="D2927" s="2" t="s">
        <v>51</v>
      </c>
      <c r="E2927" s="2" t="s">
        <v>51</v>
      </c>
      <c r="F2927" s="2" t="s">
        <v>51</v>
      </c>
      <c r="G2927" s="2" t="s">
        <v>51</v>
      </c>
      <c r="H2927" s="2" t="s">
        <v>51</v>
      </c>
    </row>
    <row r="2928" spans="1:8" x14ac:dyDescent="0.35">
      <c r="A2928" t="s">
        <v>194</v>
      </c>
      <c r="B2928" t="s">
        <v>6</v>
      </c>
      <c r="C2928" s="2" t="s">
        <v>51</v>
      </c>
      <c r="D2928" s="2" t="s">
        <v>51</v>
      </c>
      <c r="E2928" s="2" t="s">
        <v>51</v>
      </c>
      <c r="F2928" s="2" t="s">
        <v>51</v>
      </c>
      <c r="G2928" s="2" t="s">
        <v>51</v>
      </c>
      <c r="H2928" s="2" t="s">
        <v>51</v>
      </c>
    </row>
    <row r="2929" spans="1:8" x14ac:dyDescent="0.35">
      <c r="A2929" t="s">
        <v>194</v>
      </c>
      <c r="B2929" t="s">
        <v>7</v>
      </c>
      <c r="C2929" s="2" t="s">
        <v>51</v>
      </c>
      <c r="D2929" s="2" t="s">
        <v>51</v>
      </c>
      <c r="E2929" s="2" t="s">
        <v>51</v>
      </c>
      <c r="F2929" s="2" t="s">
        <v>51</v>
      </c>
      <c r="G2929" s="2" t="s">
        <v>51</v>
      </c>
      <c r="H2929" s="2" t="s">
        <v>51</v>
      </c>
    </row>
    <row r="2930" spans="1:8" x14ac:dyDescent="0.35">
      <c r="A2930" t="s">
        <v>194</v>
      </c>
      <c r="B2930" t="s">
        <v>8</v>
      </c>
      <c r="C2930" s="2" t="s">
        <v>51</v>
      </c>
      <c r="D2930" s="2" t="s">
        <v>51</v>
      </c>
      <c r="E2930" s="2" t="s">
        <v>51</v>
      </c>
      <c r="F2930" s="2" t="s">
        <v>51</v>
      </c>
      <c r="G2930" s="2" t="s">
        <v>51</v>
      </c>
      <c r="H2930" s="2" t="s">
        <v>51</v>
      </c>
    </row>
    <row r="2931" spans="1:8" x14ac:dyDescent="0.35">
      <c r="A2931" t="s">
        <v>194</v>
      </c>
      <c r="B2931" t="s">
        <v>9</v>
      </c>
      <c r="C2931" s="2" t="s">
        <v>51</v>
      </c>
      <c r="D2931" s="2" t="s">
        <v>51</v>
      </c>
      <c r="E2931" s="2" t="s">
        <v>51</v>
      </c>
      <c r="F2931" s="2" t="s">
        <v>51</v>
      </c>
      <c r="G2931" s="2" t="s">
        <v>51</v>
      </c>
      <c r="H2931" s="2" t="s">
        <v>51</v>
      </c>
    </row>
    <row r="2932" spans="1:8" x14ac:dyDescent="0.35">
      <c r="A2932" t="s">
        <v>194</v>
      </c>
      <c r="B2932" t="s">
        <v>10</v>
      </c>
      <c r="C2932" s="2" t="s">
        <v>51</v>
      </c>
      <c r="D2932" s="2" t="s">
        <v>51</v>
      </c>
      <c r="E2932" s="2" t="s">
        <v>51</v>
      </c>
      <c r="F2932" s="2" t="s">
        <v>51</v>
      </c>
      <c r="G2932" s="2" t="s">
        <v>51</v>
      </c>
      <c r="H2932" s="2" t="s">
        <v>51</v>
      </c>
    </row>
    <row r="2933" spans="1:8" x14ac:dyDescent="0.35">
      <c r="A2933" t="s">
        <v>194</v>
      </c>
      <c r="B2933" t="s">
        <v>11</v>
      </c>
      <c r="C2933" s="2" t="s">
        <v>51</v>
      </c>
      <c r="D2933" s="2" t="s">
        <v>51</v>
      </c>
      <c r="E2933" s="2" t="s">
        <v>51</v>
      </c>
      <c r="F2933" s="2" t="s">
        <v>51</v>
      </c>
      <c r="G2933" s="2" t="s">
        <v>51</v>
      </c>
      <c r="H2933" s="2" t="s">
        <v>51</v>
      </c>
    </row>
    <row r="2934" spans="1:8" x14ac:dyDescent="0.35">
      <c r="A2934" t="s">
        <v>194</v>
      </c>
      <c r="B2934" t="s">
        <v>12</v>
      </c>
      <c r="C2934" s="2" t="s">
        <v>51</v>
      </c>
      <c r="D2934" s="2" t="s">
        <v>51</v>
      </c>
      <c r="E2934" s="2" t="s">
        <v>51</v>
      </c>
      <c r="F2934" s="2" t="s">
        <v>51</v>
      </c>
      <c r="G2934" s="2" t="s">
        <v>51</v>
      </c>
      <c r="H2934" s="2" t="s">
        <v>51</v>
      </c>
    </row>
    <row r="2935" spans="1:8" x14ac:dyDescent="0.35">
      <c r="A2935" t="s">
        <v>194</v>
      </c>
      <c r="B2935" t="s">
        <v>13</v>
      </c>
      <c r="C2935" s="2" t="s">
        <v>51</v>
      </c>
      <c r="D2935" s="2" t="s">
        <v>51</v>
      </c>
      <c r="E2935" s="2" t="s">
        <v>51</v>
      </c>
      <c r="F2935" s="2" t="s">
        <v>51</v>
      </c>
      <c r="G2935" s="2" t="s">
        <v>51</v>
      </c>
      <c r="H2935" s="2" t="s">
        <v>51</v>
      </c>
    </row>
    <row r="2936" spans="1:8" x14ac:dyDescent="0.35">
      <c r="A2936" t="s">
        <v>194</v>
      </c>
      <c r="B2936" t="s">
        <v>14</v>
      </c>
      <c r="C2936" s="2" t="s">
        <v>51</v>
      </c>
      <c r="D2936" s="2" t="s">
        <v>51</v>
      </c>
      <c r="E2936" s="2" t="s">
        <v>51</v>
      </c>
      <c r="F2936" s="2" t="s">
        <v>51</v>
      </c>
      <c r="G2936" s="2" t="s">
        <v>51</v>
      </c>
      <c r="H2936" s="2">
        <v>10000421155.238701</v>
      </c>
    </row>
    <row r="2937" spans="1:8" x14ac:dyDescent="0.35">
      <c r="A2937" t="s">
        <v>194</v>
      </c>
      <c r="B2937" t="s">
        <v>15</v>
      </c>
      <c r="C2937" s="2">
        <v>-11.6149423314776</v>
      </c>
      <c r="D2937" s="2" t="s">
        <v>51</v>
      </c>
      <c r="E2937" s="2" t="s">
        <v>51</v>
      </c>
      <c r="F2937" s="2" t="s">
        <v>51</v>
      </c>
      <c r="G2937" s="2" t="s">
        <v>51</v>
      </c>
      <c r="H2937" s="2">
        <v>6712268344.8112097</v>
      </c>
    </row>
    <row r="2938" spans="1:8" x14ac:dyDescent="0.35">
      <c r="A2938" t="s">
        <v>194</v>
      </c>
      <c r="B2938" t="s">
        <v>16</v>
      </c>
      <c r="C2938" s="2">
        <v>-0.50654236961551602</v>
      </c>
      <c r="D2938" s="2">
        <v>11780</v>
      </c>
      <c r="E2938" s="2" t="s">
        <v>51</v>
      </c>
      <c r="F2938" s="2" t="s">
        <v>51</v>
      </c>
      <c r="G2938" s="2" t="s">
        <v>51</v>
      </c>
      <c r="H2938" s="2">
        <v>8918695047.7537994</v>
      </c>
    </row>
    <row r="2939" spans="1:8" x14ac:dyDescent="0.35">
      <c r="A2939" t="s">
        <v>194</v>
      </c>
      <c r="B2939" t="s">
        <v>17</v>
      </c>
      <c r="C2939" s="2">
        <v>6.1904268763839802E-2</v>
      </c>
      <c r="D2939" s="2">
        <v>12130</v>
      </c>
      <c r="E2939" s="2">
        <v>4.2560015853772901</v>
      </c>
      <c r="F2939" s="2">
        <v>34.868125806084301</v>
      </c>
      <c r="G2939" s="2">
        <v>21.014495672517199</v>
      </c>
      <c r="H2939" s="2">
        <v>10915683840.428101</v>
      </c>
    </row>
    <row r="2940" spans="1:8" x14ac:dyDescent="0.35">
      <c r="A2940" t="s">
        <v>194</v>
      </c>
      <c r="B2940" t="s">
        <v>18</v>
      </c>
      <c r="C2940" s="2">
        <v>2.9093094332032901</v>
      </c>
      <c r="D2940" s="2">
        <v>12750</v>
      </c>
      <c r="E2940" s="2">
        <v>4.2733744327890699</v>
      </c>
      <c r="F2940" s="2">
        <v>34.818982865407101</v>
      </c>
      <c r="G2940" s="2">
        <v>21.1894346315921</v>
      </c>
      <c r="H2940" s="2">
        <v>14382913149.2097</v>
      </c>
    </row>
    <row r="2941" spans="1:8" x14ac:dyDescent="0.35">
      <c r="A2941" t="s">
        <v>194</v>
      </c>
      <c r="B2941" t="s">
        <v>19</v>
      </c>
      <c r="C2941" s="2">
        <v>6.5008135290987203</v>
      </c>
      <c r="D2941" s="2">
        <v>13750</v>
      </c>
      <c r="E2941" s="2">
        <v>4.0360682726244201</v>
      </c>
      <c r="F2941" s="2">
        <v>35.385508793426801</v>
      </c>
      <c r="G2941" s="2">
        <v>21.5597134885166</v>
      </c>
      <c r="H2941" s="2">
        <v>20552599849.2841</v>
      </c>
    </row>
    <row r="2942" spans="1:8" x14ac:dyDescent="0.35">
      <c r="A2942" t="s">
        <v>194</v>
      </c>
      <c r="B2942" t="s">
        <v>20</v>
      </c>
      <c r="C2942" s="2">
        <v>4.2654166454684601</v>
      </c>
      <c r="D2942" s="2">
        <v>14470</v>
      </c>
      <c r="E2942" s="2">
        <v>3.8947549685527698</v>
      </c>
      <c r="F2942" s="2">
        <v>36.145151988104402</v>
      </c>
      <c r="G2942" s="2">
        <v>22.382499979499901</v>
      </c>
      <c r="H2942" s="2">
        <v>24331078791.0938</v>
      </c>
    </row>
    <row r="2943" spans="1:8" x14ac:dyDescent="0.35">
      <c r="A2943" t="s">
        <v>194</v>
      </c>
      <c r="B2943" t="s">
        <v>21</v>
      </c>
      <c r="C2943" s="2">
        <v>-0.51833104336206803</v>
      </c>
      <c r="D2943" s="2">
        <v>14600</v>
      </c>
      <c r="E2943" s="2">
        <v>3.4892522871360301</v>
      </c>
      <c r="F2943" s="2">
        <v>35.699666772195599</v>
      </c>
      <c r="G2943" s="2">
        <v>23.243704795071</v>
      </c>
      <c r="H2943" s="2">
        <v>20505732114.3521</v>
      </c>
    </row>
    <row r="2944" spans="1:8" x14ac:dyDescent="0.35">
      <c r="A2944" t="s">
        <v>194</v>
      </c>
      <c r="B2944" t="s">
        <v>22</v>
      </c>
      <c r="C2944" s="2">
        <v>-0.35656659619451098</v>
      </c>
      <c r="D2944" s="2">
        <v>14760</v>
      </c>
      <c r="E2944" s="2">
        <v>3.5069627343477601</v>
      </c>
      <c r="F2944" s="2">
        <v>34.789281766316201</v>
      </c>
      <c r="G2944" s="2">
        <v>22.8634198636387</v>
      </c>
      <c r="H2944" s="2">
        <v>20670638018.4132</v>
      </c>
    </row>
    <row r="2945" spans="1:8" x14ac:dyDescent="0.35">
      <c r="A2945" t="s">
        <v>194</v>
      </c>
      <c r="B2945" t="s">
        <v>23</v>
      </c>
      <c r="C2945" s="2">
        <v>1.38414894342924</v>
      </c>
      <c r="D2945" s="2">
        <v>15110</v>
      </c>
      <c r="E2945" s="2">
        <v>3.2176008429712999</v>
      </c>
      <c r="F2945" s="2">
        <v>33.771182472304503</v>
      </c>
      <c r="G2945" s="2">
        <v>22.600436843065399</v>
      </c>
      <c r="H2945" s="2">
        <v>19438517524.270199</v>
      </c>
    </row>
    <row r="2946" spans="1:8" x14ac:dyDescent="0.35">
      <c r="A2946" t="s">
        <v>194</v>
      </c>
      <c r="B2946" t="s">
        <v>24</v>
      </c>
      <c r="C2946" s="2">
        <v>4.0010286350294404</v>
      </c>
      <c r="D2946" s="2">
        <v>15920</v>
      </c>
      <c r="E2946" s="2">
        <v>3.2505283308098898</v>
      </c>
      <c r="F2946" s="2">
        <v>33.4912074773843</v>
      </c>
      <c r="G2946" s="2">
        <v>23.3775121119026</v>
      </c>
      <c r="H2946" s="2">
        <v>19751810444.222801</v>
      </c>
    </row>
    <row r="2947" spans="1:8" x14ac:dyDescent="0.35">
      <c r="A2947" t="s">
        <v>194</v>
      </c>
      <c r="B2947" t="s">
        <v>25</v>
      </c>
      <c r="C2947" s="2">
        <v>3.0429765625704199</v>
      </c>
      <c r="D2947" s="2">
        <v>17130</v>
      </c>
      <c r="E2947" s="2">
        <v>3.2035270863075298</v>
      </c>
      <c r="F2947" s="2">
        <v>33.909200248456301</v>
      </c>
      <c r="G2947" s="2">
        <v>23.647119217905601</v>
      </c>
      <c r="H2947" s="2">
        <v>21780485175.7691</v>
      </c>
    </row>
    <row r="2948" spans="1:8" x14ac:dyDescent="0.35">
      <c r="A2948" t="s">
        <v>194</v>
      </c>
      <c r="B2948" t="s">
        <v>26</v>
      </c>
      <c r="C2948" s="2">
        <v>1.56985532822202</v>
      </c>
      <c r="D2948" s="2">
        <v>17600</v>
      </c>
      <c r="E2948" s="2">
        <v>2.6595867233597299</v>
      </c>
      <c r="F2948" s="2">
        <v>33.209289396956201</v>
      </c>
      <c r="G2948" s="2">
        <v>22.3459317082017</v>
      </c>
      <c r="H2948" s="2">
        <v>25165981440.868</v>
      </c>
    </row>
    <row r="2949" spans="1:8" x14ac:dyDescent="0.35">
      <c r="A2949" t="s">
        <v>194</v>
      </c>
      <c r="B2949" t="s">
        <v>27</v>
      </c>
      <c r="C2949" s="2">
        <v>3.58368845880418</v>
      </c>
      <c r="D2949" s="2">
        <v>18880</v>
      </c>
      <c r="E2949" s="2">
        <v>2.4400273140821902</v>
      </c>
      <c r="F2949" s="2">
        <v>32.342253383446902</v>
      </c>
      <c r="G2949" s="2">
        <v>21.6578146184175</v>
      </c>
      <c r="H2949" s="2">
        <v>29720479279.662498</v>
      </c>
    </row>
    <row r="2950" spans="1:8" x14ac:dyDescent="0.35">
      <c r="A2950" t="s">
        <v>194</v>
      </c>
      <c r="B2950" t="s">
        <v>28</v>
      </c>
      <c r="C2950" s="2">
        <v>4.8142610012695899</v>
      </c>
      <c r="D2950" s="2">
        <v>19940</v>
      </c>
      <c r="E2950" s="2">
        <v>2.4153946129636599</v>
      </c>
      <c r="F2950" s="2">
        <v>33.579749591372099</v>
      </c>
      <c r="G2950" s="2">
        <v>22.7361135513137</v>
      </c>
      <c r="H2950" s="2">
        <v>35974404470.0737</v>
      </c>
    </row>
    <row r="2951" spans="1:8" x14ac:dyDescent="0.35">
      <c r="A2951" t="s">
        <v>194</v>
      </c>
      <c r="B2951" t="s">
        <v>29</v>
      </c>
      <c r="C2951" s="2">
        <v>6.6016175298895101</v>
      </c>
      <c r="D2951" s="2">
        <v>21070</v>
      </c>
      <c r="E2951" s="2">
        <v>2.2846352919907198</v>
      </c>
      <c r="F2951" s="2">
        <v>33.617198192963798</v>
      </c>
      <c r="G2951" s="2">
        <v>22.623866988109601</v>
      </c>
      <c r="H2951" s="2">
        <v>40527561421.523201</v>
      </c>
    </row>
    <row r="2952" spans="1:8" x14ac:dyDescent="0.35">
      <c r="A2952" t="s">
        <v>194</v>
      </c>
      <c r="B2952" t="s">
        <v>30</v>
      </c>
      <c r="C2952" s="2">
        <v>6.7669326812542696</v>
      </c>
      <c r="D2952" s="2">
        <v>22430</v>
      </c>
      <c r="E2952" s="2">
        <v>2.164955431803</v>
      </c>
      <c r="F2952" s="2">
        <v>34.333215987737901</v>
      </c>
      <c r="G2952" s="2">
        <v>23.255329194045299</v>
      </c>
      <c r="H2952" s="2">
        <v>47477296464.7985</v>
      </c>
    </row>
    <row r="2953" spans="1:8" x14ac:dyDescent="0.35">
      <c r="A2953" t="s">
        <v>194</v>
      </c>
      <c r="B2953" t="s">
        <v>31</v>
      </c>
      <c r="C2953" s="2">
        <v>5.5703388592102501</v>
      </c>
      <c r="D2953" s="2">
        <v>24590</v>
      </c>
      <c r="E2953" s="2">
        <v>2.0889055748454499</v>
      </c>
      <c r="F2953" s="2">
        <v>34.182736616062101</v>
      </c>
      <c r="G2953" s="2">
        <v>23.198532050380201</v>
      </c>
      <c r="H2953" s="2">
        <v>61608725860.7351</v>
      </c>
    </row>
    <row r="2954" spans="1:8" x14ac:dyDescent="0.35">
      <c r="A2954" t="s">
        <v>194</v>
      </c>
      <c r="B2954" t="s">
        <v>32</v>
      </c>
      <c r="C2954" s="2">
        <v>2.6864119509276199</v>
      </c>
      <c r="D2954" s="2">
        <v>26270</v>
      </c>
      <c r="E2954" s="2">
        <v>1.9199279717823501</v>
      </c>
      <c r="F2954" s="2">
        <v>33.657633457502897</v>
      </c>
      <c r="G2954" s="2">
        <v>21.966108151160299</v>
      </c>
      <c r="H2954" s="2">
        <v>74197238704.991302</v>
      </c>
    </row>
    <row r="2955" spans="1:8" x14ac:dyDescent="0.35">
      <c r="A2955" t="s">
        <v>194</v>
      </c>
      <c r="B2955" t="s">
        <v>33</v>
      </c>
      <c r="C2955" s="2">
        <v>-4.6573310917175501</v>
      </c>
      <c r="D2955" s="2">
        <v>25850</v>
      </c>
      <c r="E2955" s="2">
        <v>1.7567875134030599</v>
      </c>
      <c r="F2955" s="2">
        <v>32.9876944708572</v>
      </c>
      <c r="G2955" s="2">
        <v>20.362944829958099</v>
      </c>
      <c r="H2955" s="2">
        <v>55594030320.516197</v>
      </c>
    </row>
    <row r="2956" spans="1:8" x14ac:dyDescent="0.35">
      <c r="A2956" t="s">
        <v>194</v>
      </c>
      <c r="B2956" t="s">
        <v>34</v>
      </c>
      <c r="C2956" s="2">
        <v>2.4349021590451798</v>
      </c>
      <c r="D2956" s="2">
        <v>25790</v>
      </c>
      <c r="E2956" s="2">
        <v>1.54059611257066</v>
      </c>
      <c r="F2956" s="2">
        <v>33.170751865199698</v>
      </c>
      <c r="G2956" s="2">
        <v>20.9596605950106</v>
      </c>
      <c r="H2956" s="2">
        <v>57201261895.723396</v>
      </c>
    </row>
    <row r="2957" spans="1:8" x14ac:dyDescent="0.35">
      <c r="A2957" t="s">
        <v>194</v>
      </c>
      <c r="B2957" t="s">
        <v>35</v>
      </c>
      <c r="C2957" s="2">
        <v>1.7603596244522199</v>
      </c>
      <c r="D2957" s="2">
        <v>26660</v>
      </c>
      <c r="E2957" s="2">
        <v>1.98251099186352</v>
      </c>
      <c r="F2957" s="2">
        <v>33.650573821924098</v>
      </c>
      <c r="G2957" s="2">
        <v>22.106957029266301</v>
      </c>
      <c r="H2957" s="2">
        <v>62420219353.805603</v>
      </c>
    </row>
    <row r="2958" spans="1:8" x14ac:dyDescent="0.35">
      <c r="A2958" t="s">
        <v>194</v>
      </c>
      <c r="B2958" t="s">
        <v>36</v>
      </c>
      <c r="C2958" s="2">
        <v>-0.78500429900361701</v>
      </c>
      <c r="D2958" s="2">
        <v>27370</v>
      </c>
      <c r="E2958" s="2">
        <v>2.2511856454724399</v>
      </c>
      <c r="F2958" s="2">
        <v>32.922327504235803</v>
      </c>
      <c r="G2958" s="2">
        <v>21.943808034998099</v>
      </c>
      <c r="H2958" s="2">
        <v>55054577959.392197</v>
      </c>
    </row>
    <row r="2959" spans="1:8" x14ac:dyDescent="0.35">
      <c r="A2959" t="s">
        <v>194</v>
      </c>
      <c r="B2959" t="s">
        <v>37</v>
      </c>
      <c r="C2959" s="2">
        <v>-4.59036735515213E-2</v>
      </c>
      <c r="D2959" s="2">
        <v>28860</v>
      </c>
      <c r="E2959" s="2">
        <v>2.36477116624437</v>
      </c>
      <c r="F2959" s="2">
        <v>32.646070506233599</v>
      </c>
      <c r="G2959" s="2">
        <v>21.963396350931799</v>
      </c>
      <c r="H2959" s="2">
        <v>52949315937.610497</v>
      </c>
    </row>
    <row r="2960" spans="1:8" x14ac:dyDescent="0.35">
      <c r="A2960" t="s">
        <v>194</v>
      </c>
      <c r="B2960" t="s">
        <v>38</v>
      </c>
      <c r="C2960" s="2">
        <v>2.2621028970807799</v>
      </c>
      <c r="D2960" s="2">
        <v>30270</v>
      </c>
      <c r="E2960" s="2">
        <v>2.41345254208349</v>
      </c>
      <c r="F2960" s="2">
        <v>33.839350761177698</v>
      </c>
      <c r="G2960" s="2">
        <v>23.714484396997001</v>
      </c>
      <c r="H2960" s="2">
        <v>54454486330.242104</v>
      </c>
    </row>
    <row r="2961" spans="1:8" x14ac:dyDescent="0.35">
      <c r="A2961" t="s">
        <v>194</v>
      </c>
      <c r="B2961" t="s">
        <v>39</v>
      </c>
      <c r="C2961" s="2">
        <v>5.3883808381530702</v>
      </c>
      <c r="D2961" s="2">
        <v>31570</v>
      </c>
      <c r="E2961" s="2">
        <v>2.2112138726824102</v>
      </c>
      <c r="F2961" s="2">
        <v>33.781822804536198</v>
      </c>
      <c r="G2961" s="2">
        <v>23.921677320210399</v>
      </c>
      <c r="H2961" s="2">
        <v>52617754967.2239</v>
      </c>
    </row>
    <row r="2962" spans="1:8" x14ac:dyDescent="0.35">
      <c r="A2962" t="s">
        <v>194</v>
      </c>
      <c r="B2962" t="s">
        <v>40</v>
      </c>
      <c r="C2962" s="2">
        <v>2.5372845203138001</v>
      </c>
      <c r="D2962" s="2">
        <v>33660</v>
      </c>
      <c r="E2962" s="2">
        <v>2.0870471242411499</v>
      </c>
      <c r="F2962" s="2">
        <v>33.409327284670702</v>
      </c>
      <c r="G2962" s="2">
        <v>24.031092755634798</v>
      </c>
      <c r="H2962" s="2">
        <v>51077792818.442398</v>
      </c>
    </row>
    <row r="2963" spans="1:8" x14ac:dyDescent="0.35">
      <c r="A2963" t="s">
        <v>194</v>
      </c>
      <c r="B2963" t="s">
        <v>41</v>
      </c>
      <c r="C2963" s="2">
        <v>5.16872430413071</v>
      </c>
      <c r="D2963" s="2">
        <v>36630</v>
      </c>
      <c r="E2963" s="2">
        <v>2.0576068880787002</v>
      </c>
      <c r="F2963" s="2">
        <v>32.708297012782701</v>
      </c>
      <c r="G2963" s="2">
        <v>23.5333296939408</v>
      </c>
      <c r="H2963" s="2">
        <v>57656005361.548103</v>
      </c>
    </row>
    <row r="2964" spans="1:8" x14ac:dyDescent="0.35">
      <c r="A2964" t="s">
        <v>194</v>
      </c>
      <c r="B2964" t="s">
        <v>42</v>
      </c>
      <c r="C2964" s="2">
        <v>3.2200880695510499</v>
      </c>
      <c r="D2964" s="2">
        <v>38880</v>
      </c>
      <c r="E2964" s="2">
        <v>1.9362525899776399</v>
      </c>
      <c r="F2964" s="2">
        <v>31.770854414009399</v>
      </c>
      <c r="G2964" s="2">
        <v>22.6748510976552</v>
      </c>
      <c r="H2964" s="2">
        <v>67720278111.206001</v>
      </c>
    </row>
    <row r="2965" spans="1:8" x14ac:dyDescent="0.35">
      <c r="A2965" t="s">
        <v>194</v>
      </c>
      <c r="B2965" t="s">
        <v>43</v>
      </c>
      <c r="C2965" s="2">
        <v>3.0298786634527901</v>
      </c>
      <c r="D2965" s="2">
        <v>41530</v>
      </c>
      <c r="E2965" s="2">
        <v>1.86084843679476</v>
      </c>
      <c r="F2965" s="2">
        <v>31.5302362186778</v>
      </c>
      <c r="G2965" s="2">
        <v>22.617084560851101</v>
      </c>
      <c r="H2965" s="2">
        <v>69721069672.622604</v>
      </c>
    </row>
    <row r="2966" spans="1:8" x14ac:dyDescent="0.35">
      <c r="A2966" t="s">
        <v>194</v>
      </c>
      <c r="B2966" t="s">
        <v>44</v>
      </c>
      <c r="C2966" s="2">
        <v>-5.5029679612508904</v>
      </c>
      <c r="D2966" s="2">
        <v>41330</v>
      </c>
      <c r="E2966" s="2">
        <v>1.9606136205317399</v>
      </c>
      <c r="F2966" s="2">
        <v>30.686929411849199</v>
      </c>
      <c r="G2966" s="2">
        <v>21.3521287215165</v>
      </c>
      <c r="H2966" s="2">
        <v>64331017546.127296</v>
      </c>
    </row>
    <row r="2967" spans="1:8" x14ac:dyDescent="0.35">
      <c r="A2967" t="s">
        <v>194</v>
      </c>
      <c r="B2967" t="s">
        <v>45</v>
      </c>
      <c r="C2967" s="2">
        <v>3.5442234426629402</v>
      </c>
      <c r="D2967" s="2">
        <v>43960</v>
      </c>
      <c r="E2967" s="2">
        <v>1.84559759073857</v>
      </c>
      <c r="F2967" s="2">
        <v>30.2677873914533</v>
      </c>
      <c r="G2967" s="2">
        <v>21.080317227280101</v>
      </c>
      <c r="H2967" s="2">
        <v>85053779147.990494</v>
      </c>
    </row>
    <row r="2968" spans="1:8" x14ac:dyDescent="0.35">
      <c r="A2968" t="s">
        <v>194</v>
      </c>
      <c r="B2968" t="s">
        <v>46</v>
      </c>
      <c r="C2968" s="2" t="s">
        <v>51</v>
      </c>
      <c r="D2968" s="2" t="s">
        <v>51</v>
      </c>
      <c r="E2968" s="2" t="s">
        <v>51</v>
      </c>
      <c r="F2968" s="2" t="s">
        <v>51</v>
      </c>
      <c r="G2968" s="2" t="s">
        <v>51</v>
      </c>
      <c r="H2968" s="2" t="s">
        <v>51</v>
      </c>
    </row>
    <row r="2969" spans="1:8" x14ac:dyDescent="0.35">
      <c r="A2969" t="s">
        <v>196</v>
      </c>
      <c r="B2969" t="s">
        <v>4</v>
      </c>
      <c r="C2969" s="2">
        <v>-0.48298633665332602</v>
      </c>
      <c r="D2969" s="2" t="s">
        <v>51</v>
      </c>
      <c r="E2969" s="2">
        <v>4.07448005549782</v>
      </c>
      <c r="F2969" s="2">
        <v>23.280306744840502</v>
      </c>
      <c r="G2969" s="2">
        <v>16.009665724102</v>
      </c>
      <c r="H2969" s="2">
        <v>14313955180.1842</v>
      </c>
    </row>
    <row r="2970" spans="1:8" x14ac:dyDescent="0.35">
      <c r="A2970" t="s">
        <v>196</v>
      </c>
      <c r="B2970" t="s">
        <v>5</v>
      </c>
      <c r="C2970" s="2">
        <v>-0.66612415558169902</v>
      </c>
      <c r="D2970" s="2" t="s">
        <v>51</v>
      </c>
      <c r="E2970" s="2">
        <v>4.3295117328487498</v>
      </c>
      <c r="F2970" s="2">
        <v>22.156620750077799</v>
      </c>
      <c r="G2970" s="2">
        <v>15.5251753242578</v>
      </c>
      <c r="H2970" s="2">
        <v>10527676671.252501</v>
      </c>
    </row>
    <row r="2971" spans="1:8" x14ac:dyDescent="0.35">
      <c r="A2971" t="s">
        <v>196</v>
      </c>
      <c r="B2971" t="s">
        <v>6</v>
      </c>
      <c r="C2971" s="2">
        <v>3.6845729676336401</v>
      </c>
      <c r="D2971" s="2" t="s">
        <v>51</v>
      </c>
      <c r="E2971" s="2">
        <v>4.6524890749057501</v>
      </c>
      <c r="F2971" s="2">
        <v>22.216629826963501</v>
      </c>
      <c r="G2971" s="2">
        <v>15.251444222042799</v>
      </c>
      <c r="H2971" s="2">
        <v>11038236762.517401</v>
      </c>
    </row>
    <row r="2972" spans="1:8" x14ac:dyDescent="0.35">
      <c r="A2972" t="s">
        <v>196</v>
      </c>
      <c r="B2972" t="s">
        <v>7</v>
      </c>
      <c r="C2972" s="2">
        <v>2.59607191923766</v>
      </c>
      <c r="D2972" s="2" t="s">
        <v>51</v>
      </c>
      <c r="E2972" s="2">
        <v>4.0312704226731997</v>
      </c>
      <c r="F2972" s="2">
        <v>22.303705782452099</v>
      </c>
      <c r="G2972" s="2">
        <v>15.5348547770312</v>
      </c>
      <c r="H2972" s="2">
        <v>11136968179.333</v>
      </c>
    </row>
    <row r="2973" spans="1:8" x14ac:dyDescent="0.35">
      <c r="A2973" t="s">
        <v>196</v>
      </c>
      <c r="B2973" t="s">
        <v>8</v>
      </c>
      <c r="C2973" s="2">
        <v>4.16613792284444</v>
      </c>
      <c r="D2973" s="2" t="s">
        <v>51</v>
      </c>
      <c r="E2973" s="2">
        <v>4.65338241220201</v>
      </c>
      <c r="F2973" s="2">
        <v>22.628326385476601</v>
      </c>
      <c r="G2973" s="2">
        <v>15.9943331645411</v>
      </c>
      <c r="H2973" s="2">
        <v>12177281636.830601</v>
      </c>
    </row>
    <row r="2974" spans="1:8" x14ac:dyDescent="0.35">
      <c r="A2974" t="s">
        <v>196</v>
      </c>
      <c r="B2974" t="s">
        <v>9</v>
      </c>
      <c r="C2974" s="2">
        <v>4.0037518151593297</v>
      </c>
      <c r="D2974" s="2" t="s">
        <v>51</v>
      </c>
      <c r="E2974" s="2">
        <v>4.2193653673826699</v>
      </c>
      <c r="F2974" s="2">
        <v>22.8147850801024</v>
      </c>
      <c r="G2974" s="2">
        <v>15.908408815616401</v>
      </c>
      <c r="H2974" s="2">
        <v>13847387980.8237</v>
      </c>
    </row>
    <row r="2975" spans="1:8" x14ac:dyDescent="0.35">
      <c r="A2975" t="s">
        <v>196</v>
      </c>
      <c r="B2975" t="s">
        <v>10</v>
      </c>
      <c r="C2975" s="2">
        <v>4.9041783549904201</v>
      </c>
      <c r="D2975" s="2" t="s">
        <v>51</v>
      </c>
      <c r="E2975" s="2">
        <v>3.87730895246214</v>
      </c>
      <c r="F2975" s="2">
        <v>22.656442381834299</v>
      </c>
      <c r="G2975" s="2">
        <v>15.635820110036001</v>
      </c>
      <c r="H2975" s="2">
        <v>20949153256.705002</v>
      </c>
    </row>
    <row r="2976" spans="1:8" x14ac:dyDescent="0.35">
      <c r="A2976" t="s">
        <v>196</v>
      </c>
      <c r="B2976" t="s">
        <v>11</v>
      </c>
      <c r="C2976" s="2">
        <v>0.25426631463372501</v>
      </c>
      <c r="D2976" s="2" t="s">
        <v>51</v>
      </c>
      <c r="E2976" s="2">
        <v>3.4515131461954698</v>
      </c>
      <c r="F2976" s="2">
        <v>22.8258664536162</v>
      </c>
      <c r="G2976" s="2">
        <v>15.069636993715701</v>
      </c>
      <c r="H2976" s="2">
        <v>24095048608.979099</v>
      </c>
    </row>
    <row r="2977" spans="1:8" x14ac:dyDescent="0.35">
      <c r="A2977" t="s">
        <v>196</v>
      </c>
      <c r="B2977" t="s">
        <v>12</v>
      </c>
      <c r="C2977" s="2">
        <v>-1.36012052800965E-2</v>
      </c>
      <c r="D2977" s="2" t="s">
        <v>51</v>
      </c>
      <c r="E2977" s="2">
        <v>3.1619604202198501</v>
      </c>
      <c r="F2977" s="2">
        <v>22.568029699251198</v>
      </c>
      <c r="G2977" s="2">
        <v>14.7514289391813</v>
      </c>
      <c r="H2977" s="2">
        <v>24332241996.583199</v>
      </c>
    </row>
    <row r="2978" spans="1:8" x14ac:dyDescent="0.35">
      <c r="A2978" t="s">
        <v>196</v>
      </c>
      <c r="B2978" t="s">
        <v>13</v>
      </c>
      <c r="C2978" s="2">
        <v>0.64518743197663797</v>
      </c>
      <c r="D2978" s="2" t="s">
        <v>51</v>
      </c>
      <c r="E2978" s="2">
        <v>3.5012105670763298</v>
      </c>
      <c r="F2978" s="2">
        <v>22.725149578106201</v>
      </c>
      <c r="G2978" s="2">
        <v>14.786494580722501</v>
      </c>
      <c r="H2978" s="2">
        <v>23969283466.9366</v>
      </c>
    </row>
    <row r="2979" spans="1:8" x14ac:dyDescent="0.35">
      <c r="A2979" t="s">
        <v>196</v>
      </c>
      <c r="B2979" t="s">
        <v>14</v>
      </c>
      <c r="C2979" s="2">
        <v>1.4752442765041001</v>
      </c>
      <c r="D2979" s="2">
        <v>17620</v>
      </c>
      <c r="E2979" s="2">
        <v>3.28736787500157</v>
      </c>
      <c r="F2979" s="2">
        <v>22.632840988005899</v>
      </c>
      <c r="G2979" s="2">
        <v>14.865235075651301</v>
      </c>
      <c r="H2979" s="2">
        <v>28753200562.324299</v>
      </c>
    </row>
    <row r="2980" spans="1:8" x14ac:dyDescent="0.35">
      <c r="A2980" t="s">
        <v>196</v>
      </c>
      <c r="B2980" t="s">
        <v>15</v>
      </c>
      <c r="C2980" s="2">
        <v>1.3936339974679299</v>
      </c>
      <c r="D2980" s="2">
        <v>18400</v>
      </c>
      <c r="E2980" s="2">
        <v>3.02972198365137</v>
      </c>
      <c r="F2980" s="2">
        <v>22.400113668090398</v>
      </c>
      <c r="G2980" s="2">
        <v>14.647276093051101</v>
      </c>
      <c r="H2980" s="2">
        <v>27304217306.339401</v>
      </c>
    </row>
    <row r="2981" spans="1:8" x14ac:dyDescent="0.35">
      <c r="A2981" t="s">
        <v>196</v>
      </c>
      <c r="B2981" t="s">
        <v>16</v>
      </c>
      <c r="C2981" s="2">
        <v>1.9570067118385599</v>
      </c>
      <c r="D2981" s="2">
        <v>19210</v>
      </c>
      <c r="E2981" s="2">
        <v>2.7917842978495</v>
      </c>
      <c r="F2981" s="2">
        <v>22.4955691959238</v>
      </c>
      <c r="G2981" s="2">
        <v>14.777025062005</v>
      </c>
      <c r="H2981" s="2">
        <v>28961566740.113602</v>
      </c>
    </row>
    <row r="2982" spans="1:8" x14ac:dyDescent="0.35">
      <c r="A2982" t="s">
        <v>196</v>
      </c>
      <c r="B2982" t="s">
        <v>17</v>
      </c>
      <c r="C2982" s="2">
        <v>1.0687630826836899E-2</v>
      </c>
      <c r="D2982" s="2">
        <v>19730</v>
      </c>
      <c r="E2982" s="2">
        <v>2.6921307412350299</v>
      </c>
      <c r="F2982" s="2">
        <v>21.627674761286901</v>
      </c>
      <c r="G2982" s="2">
        <v>14.3194262318193</v>
      </c>
      <c r="H2982" s="2">
        <v>24884333348.7561</v>
      </c>
    </row>
    <row r="2983" spans="1:8" x14ac:dyDescent="0.35">
      <c r="A2983" t="s">
        <v>196</v>
      </c>
      <c r="B2983" t="s">
        <v>18</v>
      </c>
      <c r="C2983" s="2">
        <v>5.33246271155308</v>
      </c>
      <c r="D2983" s="2">
        <v>21210</v>
      </c>
      <c r="E2983" s="2">
        <v>2.6009489304665099</v>
      </c>
      <c r="F2983" s="2">
        <v>21.623354387014398</v>
      </c>
      <c r="G2983" s="2">
        <v>14.449147081260399</v>
      </c>
      <c r="H2983" s="2">
        <v>29256181649.5299</v>
      </c>
    </row>
    <row r="2984" spans="1:8" x14ac:dyDescent="0.35">
      <c r="A2984" t="s">
        <v>196</v>
      </c>
      <c r="B2984" t="s">
        <v>19</v>
      </c>
      <c r="C2984" s="2">
        <v>3.0275872672533</v>
      </c>
      <c r="D2984" s="2">
        <v>22290</v>
      </c>
      <c r="E2984" s="2">
        <v>2.8519016470120899</v>
      </c>
      <c r="F2984" s="2">
        <v>22.092561552263799</v>
      </c>
      <c r="G2984" s="2">
        <v>14.7171215336415</v>
      </c>
      <c r="H2984" s="2">
        <v>38271303726.974197</v>
      </c>
    </row>
    <row r="2985" spans="1:8" x14ac:dyDescent="0.35">
      <c r="A2985" t="s">
        <v>196</v>
      </c>
      <c r="B2985" t="s">
        <v>20</v>
      </c>
      <c r="C2985" s="2">
        <v>2.90009976874006</v>
      </c>
      <c r="D2985" s="2">
        <v>23280</v>
      </c>
      <c r="E2985" s="2">
        <v>2.7926962770250801</v>
      </c>
      <c r="F2985" s="2">
        <v>22.2881733088592</v>
      </c>
      <c r="G2985" s="2">
        <v>14.176842456923501</v>
      </c>
      <c r="H2985" s="2">
        <v>37645987204.028503</v>
      </c>
    </row>
    <row r="2986" spans="1:8" x14ac:dyDescent="0.35">
      <c r="A2986" t="s">
        <v>196</v>
      </c>
      <c r="B2986" t="s">
        <v>21</v>
      </c>
      <c r="C2986" s="2">
        <v>3.2608901577479799</v>
      </c>
      <c r="D2986" s="2">
        <v>24480</v>
      </c>
      <c r="E2986" s="2">
        <v>2.63712467926505</v>
      </c>
      <c r="F2986" s="2">
        <v>22.452730838705701</v>
      </c>
      <c r="G2986" s="2">
        <v>14.6261214887789</v>
      </c>
      <c r="H2986" s="2">
        <v>38285782269.664597</v>
      </c>
    </row>
    <row r="2987" spans="1:8" x14ac:dyDescent="0.35">
      <c r="A2987" t="s">
        <v>196</v>
      </c>
      <c r="B2987" t="s">
        <v>22</v>
      </c>
      <c r="C2987" s="2">
        <v>2.2181587422376099</v>
      </c>
      <c r="D2987" s="2">
        <v>25450</v>
      </c>
      <c r="E2987" s="2">
        <v>2.1446025152988999</v>
      </c>
      <c r="F2987" s="2">
        <v>22.326018448837701</v>
      </c>
      <c r="G2987" s="2">
        <v>14.527023225314499</v>
      </c>
      <c r="H2987" s="2">
        <v>40097785339.064003</v>
      </c>
    </row>
    <row r="2988" spans="1:8" x14ac:dyDescent="0.35">
      <c r="A2988" t="s">
        <v>196</v>
      </c>
      <c r="B2988" t="s">
        <v>23</v>
      </c>
      <c r="C2988" s="2">
        <v>2.94802216063901</v>
      </c>
      <c r="D2988" s="2">
        <v>26370</v>
      </c>
      <c r="E2988" s="2">
        <v>1.9409908419355599</v>
      </c>
      <c r="F2988" s="2">
        <v>22.638330908214801</v>
      </c>
      <c r="G2988" s="2">
        <v>14.255235398011401</v>
      </c>
      <c r="H2988" s="2">
        <v>37172914910.696404</v>
      </c>
    </row>
    <row r="2989" spans="1:8" x14ac:dyDescent="0.35">
      <c r="A2989" t="s">
        <v>196</v>
      </c>
      <c r="B2989" t="s">
        <v>24</v>
      </c>
      <c r="C2989" s="2">
        <v>3.7468625954019799</v>
      </c>
      <c r="D2989" s="2">
        <v>28010</v>
      </c>
      <c r="E2989" s="2">
        <v>2.1518532256239999</v>
      </c>
      <c r="F2989" s="2">
        <v>23.652709623354099</v>
      </c>
      <c r="G2989" s="2">
        <v>14.144849783441201</v>
      </c>
      <c r="H2989" s="2">
        <v>36692009130.1605</v>
      </c>
    </row>
    <row r="2990" spans="1:8" x14ac:dyDescent="0.35">
      <c r="A2990" t="s">
        <v>196</v>
      </c>
      <c r="B2990" t="s">
        <v>25</v>
      </c>
      <c r="C2990" s="2">
        <v>0.82315299801443598</v>
      </c>
      <c r="D2990" s="2">
        <v>29010</v>
      </c>
      <c r="E2990" s="2">
        <v>2.3395094150507898</v>
      </c>
      <c r="F2990" s="2">
        <v>22.890714802216099</v>
      </c>
      <c r="G2990" s="2">
        <v>14.0365483702332</v>
      </c>
      <c r="H2990" s="2">
        <v>35966006752.535202</v>
      </c>
    </row>
    <row r="2991" spans="1:8" x14ac:dyDescent="0.35">
      <c r="A2991" t="s">
        <v>196</v>
      </c>
      <c r="B2991" t="s">
        <v>26</v>
      </c>
      <c r="C2991" s="2">
        <v>0.46634557149423</v>
      </c>
      <c r="D2991" s="2">
        <v>30260</v>
      </c>
      <c r="E2991" s="2">
        <v>1.7811164321679001</v>
      </c>
      <c r="F2991" s="2">
        <v>22.655736229628999</v>
      </c>
      <c r="G2991" s="2">
        <v>13.9332925542687</v>
      </c>
      <c r="H2991" s="2">
        <v>38126170722.129997</v>
      </c>
    </row>
    <row r="2992" spans="1:8" x14ac:dyDescent="0.35">
      <c r="A2992" t="s">
        <v>196</v>
      </c>
      <c r="B2992" t="s">
        <v>27</v>
      </c>
      <c r="C2992" s="2">
        <v>0.39005855648510102</v>
      </c>
      <c r="D2992" s="2">
        <v>30550</v>
      </c>
      <c r="E2992" s="2">
        <v>1.6107858031150899</v>
      </c>
      <c r="F2992" s="2">
        <v>22.162993783113102</v>
      </c>
      <c r="G2992" s="2">
        <v>13.2374803448926</v>
      </c>
      <c r="H2992" s="2">
        <v>45629475537.744598</v>
      </c>
    </row>
    <row r="2993" spans="1:8" x14ac:dyDescent="0.35">
      <c r="A2993" t="s">
        <v>196</v>
      </c>
      <c r="B2993" t="s">
        <v>28</v>
      </c>
      <c r="C2993" s="2">
        <v>2.6682192674174701</v>
      </c>
      <c r="D2993" s="2">
        <v>32980</v>
      </c>
      <c r="E2993" s="2">
        <v>1.6225264974925999</v>
      </c>
      <c r="F2993" s="2">
        <v>22.129630903422701</v>
      </c>
      <c r="G2993" s="2">
        <v>12.749145302909699</v>
      </c>
      <c r="H2993" s="2">
        <v>54526112400.060097</v>
      </c>
    </row>
    <row r="2994" spans="1:8" x14ac:dyDescent="0.35">
      <c r="A2994" t="s">
        <v>196</v>
      </c>
      <c r="B2994" t="s">
        <v>29</v>
      </c>
      <c r="C2994" s="2">
        <v>2.3366413082194701</v>
      </c>
      <c r="D2994" s="2">
        <v>34430</v>
      </c>
      <c r="E2994" s="2">
        <v>1.1456435911337</v>
      </c>
      <c r="F2994" s="2">
        <v>22.239531936816199</v>
      </c>
      <c r="G2994" s="2">
        <v>12.035149442885</v>
      </c>
      <c r="H2994" s="2">
        <v>58728802714.735901</v>
      </c>
    </row>
    <row r="2995" spans="1:8" x14ac:dyDescent="0.35">
      <c r="A2995" t="s">
        <v>196</v>
      </c>
      <c r="B2995" t="s">
        <v>30</v>
      </c>
      <c r="C2995" s="2">
        <v>3.9130079783106</v>
      </c>
      <c r="D2995" s="2">
        <v>37780</v>
      </c>
      <c r="E2995" s="2">
        <v>1.16518989859219</v>
      </c>
      <c r="F2995" s="2">
        <v>22.819593806156099</v>
      </c>
      <c r="G2995" s="2">
        <v>12.066114930102501</v>
      </c>
      <c r="H2995" s="2">
        <v>68736210735.185303</v>
      </c>
    </row>
    <row r="2996" spans="1:8" x14ac:dyDescent="0.35">
      <c r="A2996" t="s">
        <v>196</v>
      </c>
      <c r="B2996" t="s">
        <v>31</v>
      </c>
      <c r="C2996" s="2">
        <v>0.90923892830237196</v>
      </c>
      <c r="D2996" s="2">
        <v>39210</v>
      </c>
      <c r="E2996" s="2">
        <v>1.1744155760708901</v>
      </c>
      <c r="F2996" s="2">
        <v>22.166673532525699</v>
      </c>
      <c r="G2996" s="2">
        <v>11.9515494263959</v>
      </c>
      <c r="H2996" s="2">
        <v>80743328067.307205</v>
      </c>
    </row>
    <row r="2997" spans="1:8" x14ac:dyDescent="0.35">
      <c r="A2997" t="s">
        <v>196</v>
      </c>
      <c r="B2997" t="s">
        <v>32</v>
      </c>
      <c r="C2997" s="2">
        <v>-0.51201674484910598</v>
      </c>
      <c r="D2997" s="2">
        <v>41740</v>
      </c>
      <c r="E2997" s="2">
        <v>0.85779095709926001</v>
      </c>
      <c r="F2997" s="2">
        <v>22.593934558036601</v>
      </c>
      <c r="G2997" s="2">
        <v>11.722788629067001</v>
      </c>
      <c r="H2997" s="2">
        <v>84750462329.102997</v>
      </c>
    </row>
    <row r="2998" spans="1:8" x14ac:dyDescent="0.35">
      <c r="A2998" t="s">
        <v>196</v>
      </c>
      <c r="B2998" t="s">
        <v>33</v>
      </c>
      <c r="C2998" s="2">
        <v>-4.9065477296515496</v>
      </c>
      <c r="D2998" s="2">
        <v>40730</v>
      </c>
      <c r="E2998" s="2">
        <v>0.833588855644673</v>
      </c>
      <c r="F2998" s="2">
        <v>19.9501979076929</v>
      </c>
      <c r="G2998" s="2">
        <v>11.105072167067799</v>
      </c>
      <c r="H2998" s="2">
        <v>61319718144.3414</v>
      </c>
    </row>
    <row r="2999" spans="1:8" x14ac:dyDescent="0.35">
      <c r="A2999" t="s">
        <v>196</v>
      </c>
      <c r="B2999" t="s">
        <v>34</v>
      </c>
      <c r="C2999" s="2">
        <v>1.8709911471849701</v>
      </c>
      <c r="D2999" s="2">
        <v>43700</v>
      </c>
      <c r="E2999" s="2">
        <v>1.2019085702902901</v>
      </c>
      <c r="F2999" s="2">
        <v>19.7049241450312</v>
      </c>
      <c r="G2999" s="2">
        <v>10.933884025421101</v>
      </c>
      <c r="H2999" s="2">
        <v>58204015415.868401</v>
      </c>
    </row>
    <row r="3000" spans="1:8" x14ac:dyDescent="0.35">
      <c r="A3000" t="s">
        <v>196</v>
      </c>
      <c r="B3000" t="s">
        <v>35</v>
      </c>
      <c r="C3000" s="2">
        <v>1.3367777669032801</v>
      </c>
      <c r="D3000" s="2">
        <v>45340</v>
      </c>
      <c r="E3000" s="2">
        <v>1.3121339899070801</v>
      </c>
      <c r="F3000" s="2">
        <v>20.254698605611701</v>
      </c>
      <c r="G3000" s="2">
        <v>11.0433164038757</v>
      </c>
      <c r="H3000" s="2">
        <v>65797346289.015701</v>
      </c>
    </row>
    <row r="3001" spans="1:8" x14ac:dyDescent="0.35">
      <c r="A3001" t="s">
        <v>196</v>
      </c>
      <c r="B3001" t="s">
        <v>36</v>
      </c>
      <c r="C3001" s="2">
        <v>0.22649979180296501</v>
      </c>
      <c r="D3001" s="2">
        <v>45820</v>
      </c>
      <c r="E3001" s="2">
        <v>1.6547275304718401</v>
      </c>
      <c r="F3001" s="2">
        <v>20.397917320894098</v>
      </c>
      <c r="G3001" s="2">
        <v>11.4340443945456</v>
      </c>
      <c r="H3001" s="2">
        <v>63684092343.799202</v>
      </c>
    </row>
    <row r="3002" spans="1:8" x14ac:dyDescent="0.35">
      <c r="A3002" t="s">
        <v>196</v>
      </c>
      <c r="B3002" t="s">
        <v>37</v>
      </c>
      <c r="C3002" s="2">
        <v>0.93334097237122604</v>
      </c>
      <c r="D3002" s="2">
        <v>48210</v>
      </c>
      <c r="E3002" s="2">
        <v>1.30212758701465</v>
      </c>
      <c r="F3002" s="2">
        <v>20.0618073480166</v>
      </c>
      <c r="G3002" s="2">
        <v>11.779688413911</v>
      </c>
      <c r="H3002" s="2">
        <v>67654534725.207901</v>
      </c>
    </row>
    <row r="3003" spans="1:8" x14ac:dyDescent="0.35">
      <c r="A3003" t="s">
        <v>196</v>
      </c>
      <c r="B3003" t="s">
        <v>38</v>
      </c>
      <c r="C3003" s="2">
        <v>1.6193938110303301</v>
      </c>
      <c r="D3003" s="2">
        <v>49640</v>
      </c>
      <c r="E3003" s="2">
        <v>1.38246259773525</v>
      </c>
      <c r="F3003" s="2">
        <v>19.784995887805898</v>
      </c>
      <c r="G3003" s="2">
        <v>11.860200642925699</v>
      </c>
      <c r="H3003" s="2">
        <v>70920023162.720993</v>
      </c>
    </row>
    <row r="3004" spans="1:8" x14ac:dyDescent="0.35">
      <c r="A3004" t="s">
        <v>196</v>
      </c>
      <c r="B3004" t="s">
        <v>39</v>
      </c>
      <c r="C3004" s="2">
        <v>2.34259110757047</v>
      </c>
      <c r="D3004" s="2">
        <v>50550</v>
      </c>
      <c r="E3004" s="2">
        <v>0.95758020128836796</v>
      </c>
      <c r="F3004" s="2">
        <v>19.987454591816199</v>
      </c>
      <c r="G3004" s="2">
        <v>12.4034448096692</v>
      </c>
      <c r="H3004" s="2">
        <v>62445104478.215897</v>
      </c>
    </row>
    <row r="3005" spans="1:8" x14ac:dyDescent="0.35">
      <c r="A3005" t="s">
        <v>196</v>
      </c>
      <c r="B3005" t="s">
        <v>40</v>
      </c>
      <c r="C3005" s="2">
        <v>3.24595698524399</v>
      </c>
      <c r="D3005" s="2">
        <v>53250</v>
      </c>
      <c r="E3005" s="2">
        <v>0.96116097408630596</v>
      </c>
      <c r="F3005" s="2">
        <v>20.668616825745801</v>
      </c>
      <c r="G3005" s="2">
        <v>12.9341856944976</v>
      </c>
      <c r="H3005" s="2">
        <v>68182232598.033302</v>
      </c>
    </row>
    <row r="3006" spans="1:8" x14ac:dyDescent="0.35">
      <c r="A3006" t="s">
        <v>196</v>
      </c>
      <c r="B3006" t="s">
        <v>41</v>
      </c>
      <c r="C3006" s="2">
        <v>2.8217363412902601</v>
      </c>
      <c r="D3006" s="2">
        <v>56570</v>
      </c>
      <c r="E3006" s="2">
        <v>1.3048003599657101</v>
      </c>
      <c r="F3006" s="2">
        <v>20.743237842237701</v>
      </c>
      <c r="G3006" s="2">
        <v>13.0093579335607</v>
      </c>
      <c r="H3006" s="2">
        <v>73242865649.510498</v>
      </c>
    </row>
    <row r="3007" spans="1:8" x14ac:dyDescent="0.35">
      <c r="A3007" t="s">
        <v>196</v>
      </c>
      <c r="B3007" t="s">
        <v>42</v>
      </c>
      <c r="C3007" s="2">
        <v>1.9895373149643201</v>
      </c>
      <c r="D3007" s="2">
        <v>59080</v>
      </c>
      <c r="E3007" s="2">
        <v>1.0265693512956999</v>
      </c>
      <c r="F3007" s="2">
        <v>20.8244932866501</v>
      </c>
      <c r="G3007" s="2">
        <v>13.088420594796</v>
      </c>
      <c r="H3007" s="2">
        <v>80643580745.562607</v>
      </c>
    </row>
    <row r="3008" spans="1:8" x14ac:dyDescent="0.35">
      <c r="A3008" t="s">
        <v>196</v>
      </c>
      <c r="B3008" t="s">
        <v>43</v>
      </c>
      <c r="C3008" s="2">
        <v>1.4934869585364801</v>
      </c>
      <c r="D3008" s="2">
        <v>61830</v>
      </c>
      <c r="E3008" s="2">
        <v>1.26628887578411</v>
      </c>
      <c r="F3008" s="2">
        <v>20.708938087057</v>
      </c>
      <c r="G3008" s="2">
        <v>13.4067347534293</v>
      </c>
      <c r="H3008" s="2">
        <v>75720674915.395493</v>
      </c>
    </row>
    <row r="3009" spans="1:8" x14ac:dyDescent="0.35">
      <c r="A3009" t="s">
        <v>196</v>
      </c>
      <c r="B3009" t="s">
        <v>44</v>
      </c>
      <c r="C3009" s="2">
        <v>-1.99460756850381</v>
      </c>
      <c r="D3009" s="2">
        <v>63040</v>
      </c>
      <c r="E3009" s="2">
        <v>1.3613272878274401</v>
      </c>
      <c r="F3009" s="2">
        <v>19.999064804027</v>
      </c>
      <c r="G3009" s="2">
        <v>13.1916433548528</v>
      </c>
      <c r="H3009" s="2">
        <v>80504277730.586197</v>
      </c>
    </row>
    <row r="3010" spans="1:8" x14ac:dyDescent="0.35">
      <c r="A3010" t="s">
        <v>196</v>
      </c>
      <c r="B3010" t="s">
        <v>45</v>
      </c>
      <c r="C3010" s="2">
        <v>4.85570758570233</v>
      </c>
      <c r="D3010" s="2">
        <v>66760</v>
      </c>
      <c r="E3010" s="2">
        <v>0.86718737462513695</v>
      </c>
      <c r="F3010" s="2">
        <v>19.320076515160501</v>
      </c>
      <c r="G3010" s="2">
        <v>11.9561200855458</v>
      </c>
      <c r="H3010" s="2">
        <v>91486046688.265503</v>
      </c>
    </row>
    <row r="3011" spans="1:8" x14ac:dyDescent="0.35">
      <c r="A3011" t="s">
        <v>196</v>
      </c>
      <c r="B3011" t="s">
        <v>46</v>
      </c>
      <c r="C3011" s="2" t="s">
        <v>51</v>
      </c>
      <c r="D3011" s="2" t="s">
        <v>51</v>
      </c>
      <c r="E3011" s="2" t="s">
        <v>51</v>
      </c>
      <c r="F3011" s="2" t="s">
        <v>51</v>
      </c>
      <c r="G3011" s="2" t="s">
        <v>51</v>
      </c>
      <c r="H3011" s="2" t="s">
        <v>51</v>
      </c>
    </row>
    <row r="3012" spans="1:8" x14ac:dyDescent="0.35">
      <c r="A3012" t="s">
        <v>198</v>
      </c>
      <c r="B3012" t="s">
        <v>4</v>
      </c>
      <c r="C3012" s="2" t="s">
        <v>51</v>
      </c>
      <c r="D3012" s="2" t="s">
        <v>51</v>
      </c>
      <c r="E3012" s="2" t="s">
        <v>51</v>
      </c>
      <c r="F3012" s="2" t="s">
        <v>51</v>
      </c>
      <c r="G3012" s="2" t="s">
        <v>51</v>
      </c>
      <c r="H3012" s="2" t="s">
        <v>51</v>
      </c>
    </row>
    <row r="3013" spans="1:8" x14ac:dyDescent="0.35">
      <c r="A3013" t="s">
        <v>198</v>
      </c>
      <c r="B3013" t="s">
        <v>5</v>
      </c>
      <c r="C3013" s="2" t="s">
        <v>51</v>
      </c>
      <c r="D3013" s="2" t="s">
        <v>51</v>
      </c>
      <c r="E3013" s="2" t="s">
        <v>51</v>
      </c>
      <c r="F3013" s="2" t="s">
        <v>51</v>
      </c>
      <c r="G3013" s="2" t="s">
        <v>51</v>
      </c>
      <c r="H3013" s="2" t="s">
        <v>51</v>
      </c>
    </row>
    <row r="3014" spans="1:8" x14ac:dyDescent="0.35">
      <c r="A3014" t="s">
        <v>198</v>
      </c>
      <c r="B3014" t="s">
        <v>6</v>
      </c>
      <c r="C3014" s="2" t="s">
        <v>51</v>
      </c>
      <c r="D3014" s="2" t="s">
        <v>51</v>
      </c>
      <c r="E3014" s="2" t="s">
        <v>51</v>
      </c>
      <c r="F3014" s="2" t="s">
        <v>51</v>
      </c>
      <c r="G3014" s="2" t="s">
        <v>51</v>
      </c>
      <c r="H3014" s="2" t="s">
        <v>51</v>
      </c>
    </row>
    <row r="3015" spans="1:8" x14ac:dyDescent="0.35">
      <c r="A3015" t="s">
        <v>198</v>
      </c>
      <c r="B3015" t="s">
        <v>7</v>
      </c>
      <c r="C3015" s="2" t="s">
        <v>51</v>
      </c>
      <c r="D3015" s="2" t="s">
        <v>51</v>
      </c>
      <c r="E3015" s="2" t="s">
        <v>51</v>
      </c>
      <c r="F3015" s="2" t="s">
        <v>51</v>
      </c>
      <c r="G3015" s="2" t="s">
        <v>51</v>
      </c>
      <c r="H3015" s="2" t="s">
        <v>51</v>
      </c>
    </row>
    <row r="3016" spans="1:8" x14ac:dyDescent="0.35">
      <c r="A3016" t="s">
        <v>198</v>
      </c>
      <c r="B3016" t="s">
        <v>8</v>
      </c>
      <c r="C3016" s="2" t="s">
        <v>51</v>
      </c>
      <c r="D3016" s="2" t="s">
        <v>51</v>
      </c>
      <c r="E3016" s="2" t="s">
        <v>51</v>
      </c>
      <c r="F3016" s="2" t="s">
        <v>51</v>
      </c>
      <c r="G3016" s="2" t="s">
        <v>51</v>
      </c>
      <c r="H3016" s="2" t="s">
        <v>51</v>
      </c>
    </row>
    <row r="3017" spans="1:8" x14ac:dyDescent="0.35">
      <c r="A3017" t="s">
        <v>198</v>
      </c>
      <c r="B3017" t="s">
        <v>9</v>
      </c>
      <c r="C3017" s="2" t="s">
        <v>51</v>
      </c>
      <c r="D3017" s="2" t="s">
        <v>51</v>
      </c>
      <c r="E3017" s="2" t="s">
        <v>51</v>
      </c>
      <c r="F3017" s="2" t="s">
        <v>51</v>
      </c>
      <c r="G3017" s="2" t="s">
        <v>51</v>
      </c>
      <c r="H3017" s="2" t="s">
        <v>51</v>
      </c>
    </row>
    <row r="3018" spans="1:8" x14ac:dyDescent="0.35">
      <c r="A3018" t="s">
        <v>198</v>
      </c>
      <c r="B3018" t="s">
        <v>10</v>
      </c>
      <c r="C3018" s="2" t="s">
        <v>51</v>
      </c>
      <c r="D3018" s="2" t="s">
        <v>51</v>
      </c>
      <c r="E3018" s="2" t="s">
        <v>51</v>
      </c>
      <c r="F3018" s="2" t="s">
        <v>51</v>
      </c>
      <c r="G3018" s="2" t="s">
        <v>51</v>
      </c>
      <c r="H3018" s="2" t="s">
        <v>51</v>
      </c>
    </row>
    <row r="3019" spans="1:8" x14ac:dyDescent="0.35">
      <c r="A3019" t="s">
        <v>198</v>
      </c>
      <c r="B3019" t="s">
        <v>11</v>
      </c>
      <c r="C3019" s="2" t="s">
        <v>51</v>
      </c>
      <c r="D3019" s="2" t="s">
        <v>51</v>
      </c>
      <c r="E3019" s="2" t="s">
        <v>51</v>
      </c>
      <c r="F3019" s="2" t="s">
        <v>51</v>
      </c>
      <c r="G3019" s="2" t="s">
        <v>51</v>
      </c>
      <c r="H3019" s="2" t="s">
        <v>51</v>
      </c>
    </row>
    <row r="3020" spans="1:8" x14ac:dyDescent="0.35">
      <c r="A3020" t="s">
        <v>198</v>
      </c>
      <c r="B3020" t="s">
        <v>12</v>
      </c>
      <c r="C3020" s="2" t="s">
        <v>51</v>
      </c>
      <c r="D3020" s="2" t="s">
        <v>51</v>
      </c>
      <c r="E3020" s="2" t="s">
        <v>51</v>
      </c>
      <c r="F3020" s="2" t="s">
        <v>51</v>
      </c>
      <c r="G3020" s="2" t="s">
        <v>51</v>
      </c>
      <c r="H3020" s="2" t="s">
        <v>51</v>
      </c>
    </row>
    <row r="3021" spans="1:8" x14ac:dyDescent="0.35">
      <c r="A3021" t="s">
        <v>198</v>
      </c>
      <c r="B3021" t="s">
        <v>13</v>
      </c>
      <c r="C3021" s="2" t="s">
        <v>51</v>
      </c>
      <c r="D3021" s="2" t="s">
        <v>51</v>
      </c>
      <c r="E3021" s="2" t="s">
        <v>51</v>
      </c>
      <c r="F3021" s="2" t="s">
        <v>51</v>
      </c>
      <c r="G3021" s="2" t="s">
        <v>51</v>
      </c>
      <c r="H3021" s="2" t="s">
        <v>51</v>
      </c>
    </row>
    <row r="3022" spans="1:8" x14ac:dyDescent="0.35">
      <c r="A3022" t="s">
        <v>198</v>
      </c>
      <c r="B3022" t="s">
        <v>14</v>
      </c>
      <c r="C3022" s="2" t="s">
        <v>51</v>
      </c>
      <c r="D3022" s="2" t="s">
        <v>51</v>
      </c>
      <c r="E3022" s="2" t="s">
        <v>51</v>
      </c>
      <c r="F3022" s="2" t="s">
        <v>51</v>
      </c>
      <c r="G3022" s="2" t="s">
        <v>51</v>
      </c>
      <c r="H3022" s="2" t="s">
        <v>51</v>
      </c>
    </row>
    <row r="3023" spans="1:8" x14ac:dyDescent="0.35">
      <c r="A3023" t="s">
        <v>198</v>
      </c>
      <c r="B3023" t="s">
        <v>15</v>
      </c>
      <c r="C3023" s="2" t="s">
        <v>51</v>
      </c>
      <c r="D3023" s="2" t="s">
        <v>51</v>
      </c>
      <c r="E3023" s="2" t="s">
        <v>51</v>
      </c>
      <c r="F3023" s="2" t="s">
        <v>51</v>
      </c>
      <c r="G3023" s="2" t="s">
        <v>51</v>
      </c>
      <c r="H3023" s="2" t="s">
        <v>51</v>
      </c>
    </row>
    <row r="3024" spans="1:8" x14ac:dyDescent="0.35">
      <c r="A3024" t="s">
        <v>198</v>
      </c>
      <c r="B3024" t="s">
        <v>16</v>
      </c>
      <c r="C3024" s="2" t="s">
        <v>51</v>
      </c>
      <c r="D3024" s="2" t="s">
        <v>51</v>
      </c>
      <c r="E3024" s="2" t="s">
        <v>51</v>
      </c>
      <c r="F3024" s="2" t="s">
        <v>51</v>
      </c>
      <c r="G3024" s="2" t="s">
        <v>51</v>
      </c>
      <c r="H3024" s="2" t="s">
        <v>51</v>
      </c>
    </row>
    <row r="3025" spans="1:8" x14ac:dyDescent="0.35">
      <c r="A3025" t="s">
        <v>198</v>
      </c>
      <c r="B3025" t="s">
        <v>17</v>
      </c>
      <c r="C3025" s="2" t="s">
        <v>51</v>
      </c>
      <c r="D3025" s="2" t="s">
        <v>51</v>
      </c>
      <c r="E3025" s="2" t="s">
        <v>51</v>
      </c>
      <c r="F3025" s="2" t="s">
        <v>51</v>
      </c>
      <c r="G3025" s="2" t="s">
        <v>51</v>
      </c>
      <c r="H3025" s="2" t="s">
        <v>51</v>
      </c>
    </row>
    <row r="3026" spans="1:8" x14ac:dyDescent="0.35">
      <c r="A3026" t="s">
        <v>198</v>
      </c>
      <c r="B3026" t="s">
        <v>18</v>
      </c>
      <c r="C3026" s="2" t="s">
        <v>51</v>
      </c>
      <c r="D3026" s="2" t="s">
        <v>51</v>
      </c>
      <c r="E3026" s="2" t="s">
        <v>51</v>
      </c>
      <c r="F3026" s="2" t="s">
        <v>51</v>
      </c>
      <c r="G3026" s="2" t="s">
        <v>51</v>
      </c>
      <c r="H3026" s="2" t="s">
        <v>51</v>
      </c>
    </row>
    <row r="3027" spans="1:8" x14ac:dyDescent="0.35">
      <c r="A3027" t="s">
        <v>198</v>
      </c>
      <c r="B3027" t="s">
        <v>19</v>
      </c>
      <c r="C3027" s="2" t="s">
        <v>51</v>
      </c>
      <c r="D3027" s="2" t="s">
        <v>51</v>
      </c>
      <c r="E3027" s="2" t="s">
        <v>51</v>
      </c>
      <c r="F3027" s="2" t="s">
        <v>51</v>
      </c>
      <c r="G3027" s="2" t="s">
        <v>51</v>
      </c>
      <c r="H3027" s="2" t="s">
        <v>51</v>
      </c>
    </row>
    <row r="3028" spans="1:8" x14ac:dyDescent="0.35">
      <c r="A3028" t="s">
        <v>198</v>
      </c>
      <c r="B3028" t="s">
        <v>20</v>
      </c>
      <c r="C3028" s="2" t="s">
        <v>51</v>
      </c>
      <c r="D3028" s="2" t="s">
        <v>51</v>
      </c>
      <c r="E3028" s="2" t="s">
        <v>51</v>
      </c>
      <c r="F3028" s="2" t="s">
        <v>51</v>
      </c>
      <c r="G3028" s="2" t="s">
        <v>51</v>
      </c>
      <c r="H3028" s="2" t="s">
        <v>51</v>
      </c>
    </row>
    <row r="3029" spans="1:8" x14ac:dyDescent="0.35">
      <c r="A3029" t="s">
        <v>198</v>
      </c>
      <c r="B3029" t="s">
        <v>21</v>
      </c>
      <c r="C3029" s="2" t="s">
        <v>51</v>
      </c>
      <c r="D3029" s="2" t="s">
        <v>51</v>
      </c>
      <c r="E3029" s="2" t="s">
        <v>51</v>
      </c>
      <c r="F3029" s="2" t="s">
        <v>51</v>
      </c>
      <c r="G3029" s="2" t="s">
        <v>51</v>
      </c>
      <c r="H3029" s="2" t="s">
        <v>51</v>
      </c>
    </row>
    <row r="3030" spans="1:8" x14ac:dyDescent="0.35">
      <c r="A3030" t="s">
        <v>198</v>
      </c>
      <c r="B3030" t="s">
        <v>22</v>
      </c>
      <c r="C3030" s="2" t="s">
        <v>51</v>
      </c>
      <c r="D3030" s="2" t="s">
        <v>51</v>
      </c>
      <c r="E3030" s="2" t="s">
        <v>51</v>
      </c>
      <c r="F3030" s="2" t="s">
        <v>51</v>
      </c>
      <c r="G3030" s="2" t="s">
        <v>51</v>
      </c>
      <c r="H3030" s="2" t="s">
        <v>51</v>
      </c>
    </row>
    <row r="3031" spans="1:8" x14ac:dyDescent="0.35">
      <c r="A3031" t="s">
        <v>198</v>
      </c>
      <c r="B3031" t="s">
        <v>23</v>
      </c>
      <c r="C3031" s="2" t="s">
        <v>51</v>
      </c>
      <c r="D3031" s="2" t="s">
        <v>51</v>
      </c>
      <c r="E3031" s="2" t="s">
        <v>51</v>
      </c>
      <c r="F3031" s="2" t="s">
        <v>51</v>
      </c>
      <c r="G3031" s="2" t="s">
        <v>51</v>
      </c>
      <c r="H3031" s="2" t="s">
        <v>51</v>
      </c>
    </row>
    <row r="3032" spans="1:8" x14ac:dyDescent="0.35">
      <c r="A3032" t="s">
        <v>198</v>
      </c>
      <c r="B3032" t="s">
        <v>24</v>
      </c>
      <c r="C3032" s="2" t="s">
        <v>51</v>
      </c>
      <c r="D3032" s="2" t="s">
        <v>51</v>
      </c>
      <c r="E3032" s="2" t="s">
        <v>51</v>
      </c>
      <c r="F3032" s="2" t="s">
        <v>51</v>
      </c>
      <c r="G3032" s="2" t="s">
        <v>51</v>
      </c>
      <c r="H3032" s="2" t="s">
        <v>51</v>
      </c>
    </row>
    <row r="3033" spans="1:8" x14ac:dyDescent="0.35">
      <c r="A3033" t="s">
        <v>198</v>
      </c>
      <c r="B3033" t="s">
        <v>25</v>
      </c>
      <c r="C3033" s="2" t="s">
        <v>51</v>
      </c>
      <c r="D3033" s="2" t="s">
        <v>51</v>
      </c>
      <c r="E3033" s="2" t="s">
        <v>51</v>
      </c>
      <c r="F3033" s="2" t="s">
        <v>51</v>
      </c>
      <c r="G3033" s="2" t="s">
        <v>51</v>
      </c>
      <c r="H3033" s="2" t="s">
        <v>51</v>
      </c>
    </row>
    <row r="3034" spans="1:8" x14ac:dyDescent="0.35">
      <c r="A3034" t="s">
        <v>198</v>
      </c>
      <c r="B3034" t="s">
        <v>26</v>
      </c>
      <c r="C3034" s="2" t="s">
        <v>51</v>
      </c>
      <c r="D3034" s="2" t="s">
        <v>51</v>
      </c>
      <c r="E3034" s="2" t="s">
        <v>51</v>
      </c>
      <c r="F3034" s="2" t="s">
        <v>51</v>
      </c>
      <c r="G3034" s="2" t="s">
        <v>51</v>
      </c>
      <c r="H3034" s="2" t="s">
        <v>51</v>
      </c>
    </row>
    <row r="3035" spans="1:8" x14ac:dyDescent="0.35">
      <c r="A3035" t="s">
        <v>198</v>
      </c>
      <c r="B3035" t="s">
        <v>27</v>
      </c>
      <c r="C3035" s="2" t="s">
        <v>51</v>
      </c>
      <c r="D3035" s="2" t="s">
        <v>51</v>
      </c>
      <c r="E3035" s="2" t="s">
        <v>51</v>
      </c>
      <c r="F3035" s="2" t="s">
        <v>51</v>
      </c>
      <c r="G3035" s="2" t="s">
        <v>51</v>
      </c>
      <c r="H3035" s="2" t="s">
        <v>51</v>
      </c>
    </row>
    <row r="3036" spans="1:8" x14ac:dyDescent="0.35">
      <c r="A3036" t="s">
        <v>198</v>
      </c>
      <c r="B3036" t="s">
        <v>28</v>
      </c>
      <c r="C3036" s="2" t="s">
        <v>51</v>
      </c>
      <c r="D3036" s="2" t="s">
        <v>51</v>
      </c>
      <c r="E3036" s="2" t="s">
        <v>51</v>
      </c>
      <c r="F3036" s="2" t="s">
        <v>51</v>
      </c>
      <c r="G3036" s="2" t="s">
        <v>51</v>
      </c>
      <c r="H3036" s="2" t="s">
        <v>51</v>
      </c>
    </row>
    <row r="3037" spans="1:8" x14ac:dyDescent="0.35">
      <c r="A3037" t="s">
        <v>198</v>
      </c>
      <c r="B3037" t="s">
        <v>29</v>
      </c>
      <c r="C3037" s="2" t="s">
        <v>51</v>
      </c>
      <c r="D3037" s="2" t="s">
        <v>51</v>
      </c>
      <c r="E3037" s="2" t="s">
        <v>51</v>
      </c>
      <c r="F3037" s="2" t="s">
        <v>51</v>
      </c>
      <c r="G3037" s="2" t="s">
        <v>51</v>
      </c>
      <c r="H3037" s="2" t="s">
        <v>51</v>
      </c>
    </row>
    <row r="3038" spans="1:8" x14ac:dyDescent="0.35">
      <c r="A3038" t="s">
        <v>198</v>
      </c>
      <c r="B3038" t="s">
        <v>30</v>
      </c>
      <c r="C3038" s="2" t="s">
        <v>51</v>
      </c>
      <c r="D3038" s="2" t="s">
        <v>51</v>
      </c>
      <c r="E3038" s="2" t="s">
        <v>51</v>
      </c>
      <c r="F3038" s="2" t="s">
        <v>51</v>
      </c>
      <c r="G3038" s="2" t="s">
        <v>51</v>
      </c>
      <c r="H3038" s="2" t="s">
        <v>51</v>
      </c>
    </row>
    <row r="3039" spans="1:8" x14ac:dyDescent="0.35">
      <c r="A3039" t="s">
        <v>198</v>
      </c>
      <c r="B3039" t="s">
        <v>31</v>
      </c>
      <c r="C3039" s="2" t="s">
        <v>51</v>
      </c>
      <c r="D3039" s="2" t="s">
        <v>51</v>
      </c>
      <c r="E3039" s="2" t="s">
        <v>51</v>
      </c>
      <c r="F3039" s="2" t="s">
        <v>51</v>
      </c>
      <c r="G3039" s="2" t="s">
        <v>51</v>
      </c>
      <c r="H3039" s="2" t="s">
        <v>51</v>
      </c>
    </row>
    <row r="3040" spans="1:8" x14ac:dyDescent="0.35">
      <c r="A3040" t="s">
        <v>198</v>
      </c>
      <c r="B3040" t="s">
        <v>32</v>
      </c>
      <c r="C3040" s="2" t="s">
        <v>51</v>
      </c>
      <c r="D3040" s="2" t="s">
        <v>51</v>
      </c>
      <c r="E3040" s="2" t="s">
        <v>51</v>
      </c>
      <c r="F3040" s="2" t="s">
        <v>51</v>
      </c>
      <c r="G3040" s="2" t="s">
        <v>51</v>
      </c>
      <c r="H3040" s="2" t="s">
        <v>51</v>
      </c>
    </row>
    <row r="3041" spans="1:8" x14ac:dyDescent="0.35">
      <c r="A3041" t="s">
        <v>198</v>
      </c>
      <c r="B3041" t="s">
        <v>33</v>
      </c>
      <c r="C3041" s="2" t="s">
        <v>51</v>
      </c>
      <c r="D3041" s="2" t="s">
        <v>51</v>
      </c>
      <c r="E3041" s="2" t="s">
        <v>51</v>
      </c>
      <c r="F3041" s="2" t="s">
        <v>51</v>
      </c>
      <c r="G3041" s="2" t="s">
        <v>51</v>
      </c>
      <c r="H3041" s="2" t="s">
        <v>51</v>
      </c>
    </row>
    <row r="3042" spans="1:8" x14ac:dyDescent="0.35">
      <c r="A3042" t="s">
        <v>198</v>
      </c>
      <c r="B3042" t="s">
        <v>34</v>
      </c>
      <c r="C3042" s="2" t="s">
        <v>51</v>
      </c>
      <c r="D3042" s="2" t="s">
        <v>51</v>
      </c>
      <c r="E3042" s="2" t="s">
        <v>51</v>
      </c>
      <c r="F3042" s="2" t="s">
        <v>51</v>
      </c>
      <c r="G3042" s="2" t="s">
        <v>51</v>
      </c>
      <c r="H3042" s="2" t="s">
        <v>51</v>
      </c>
    </row>
    <row r="3043" spans="1:8" x14ac:dyDescent="0.35">
      <c r="A3043" t="s">
        <v>198</v>
      </c>
      <c r="B3043" t="s">
        <v>35</v>
      </c>
      <c r="C3043" s="2" t="s">
        <v>51</v>
      </c>
      <c r="D3043" s="2" t="s">
        <v>51</v>
      </c>
      <c r="E3043" s="2" t="s">
        <v>51</v>
      </c>
      <c r="F3043" s="2" t="s">
        <v>51</v>
      </c>
      <c r="G3043" s="2" t="s">
        <v>51</v>
      </c>
      <c r="H3043" s="2" t="s">
        <v>51</v>
      </c>
    </row>
    <row r="3044" spans="1:8" x14ac:dyDescent="0.35">
      <c r="A3044" t="s">
        <v>198</v>
      </c>
      <c r="B3044" t="s">
        <v>36</v>
      </c>
      <c r="C3044" s="2" t="s">
        <v>51</v>
      </c>
      <c r="D3044" s="2" t="s">
        <v>51</v>
      </c>
      <c r="E3044" s="2" t="s">
        <v>51</v>
      </c>
      <c r="F3044" s="2" t="s">
        <v>51</v>
      </c>
      <c r="G3044" s="2" t="s">
        <v>51</v>
      </c>
      <c r="H3044" s="2" t="s">
        <v>51</v>
      </c>
    </row>
    <row r="3045" spans="1:8" x14ac:dyDescent="0.35">
      <c r="A3045" t="s">
        <v>198</v>
      </c>
      <c r="B3045" t="s">
        <v>37</v>
      </c>
      <c r="C3045" s="2" t="s">
        <v>51</v>
      </c>
      <c r="D3045" s="2">
        <v>3680</v>
      </c>
      <c r="E3045" s="2">
        <v>1.1948717723137201</v>
      </c>
      <c r="F3045" s="2">
        <v>11.3956281614023</v>
      </c>
      <c r="G3045" s="2">
        <v>1.95812434978751</v>
      </c>
      <c r="H3045" s="2">
        <v>1161825451.6911299</v>
      </c>
    </row>
    <row r="3046" spans="1:8" x14ac:dyDescent="0.35">
      <c r="A3046" t="s">
        <v>198</v>
      </c>
      <c r="B3046" t="s">
        <v>38</v>
      </c>
      <c r="C3046" s="2">
        <v>7.0615432423392104</v>
      </c>
      <c r="D3046" s="2">
        <v>3860</v>
      </c>
      <c r="E3046" s="2">
        <v>1.22740386265241</v>
      </c>
      <c r="F3046" s="2">
        <v>11.6442033593919</v>
      </c>
      <c r="G3046" s="2">
        <v>2.7823017387510798</v>
      </c>
      <c r="H3046" s="2">
        <v>63218098.030058302</v>
      </c>
    </row>
    <row r="3047" spans="1:8" x14ac:dyDescent="0.35">
      <c r="A3047" t="s">
        <v>198</v>
      </c>
      <c r="B3047" t="s">
        <v>39</v>
      </c>
      <c r="C3047" s="2">
        <v>7.52610891881017</v>
      </c>
      <c r="D3047" s="2">
        <v>4100</v>
      </c>
      <c r="E3047" s="2">
        <v>1.0590075264409899</v>
      </c>
      <c r="F3047" s="2">
        <v>11.395149480957601</v>
      </c>
      <c r="G3047" s="2">
        <v>2.7355580760259901</v>
      </c>
      <c r="H3047" s="2">
        <v>-95664665.965192601</v>
      </c>
    </row>
    <row r="3048" spans="1:8" x14ac:dyDescent="0.35">
      <c r="A3048" t="s">
        <v>198</v>
      </c>
      <c r="B3048" t="s">
        <v>40</v>
      </c>
      <c r="C3048" s="2">
        <v>7.1234323372872002</v>
      </c>
      <c r="D3048" s="2">
        <v>4130</v>
      </c>
      <c r="E3048" s="2">
        <v>0.99558771996226003</v>
      </c>
      <c r="F3048" s="2">
        <v>11.3387071221455</v>
      </c>
      <c r="G3048" s="2">
        <v>2.8355731468733398</v>
      </c>
      <c r="H3048" s="2">
        <v>571421418.96568203</v>
      </c>
    </row>
    <row r="3049" spans="1:8" x14ac:dyDescent="0.35">
      <c r="A3049" t="s">
        <v>198</v>
      </c>
      <c r="B3049" t="s">
        <v>41</v>
      </c>
      <c r="C3049" s="2">
        <v>5.4580915172119999</v>
      </c>
      <c r="D3049" s="2">
        <v>4250</v>
      </c>
      <c r="E3049" s="2">
        <v>1.2942409518358899</v>
      </c>
      <c r="F3049" s="2">
        <v>12.4061244543166</v>
      </c>
      <c r="G3049" s="2">
        <v>3.1015270960115799</v>
      </c>
      <c r="H3049" s="2">
        <v>597623913.88749802</v>
      </c>
    </row>
    <row r="3050" spans="1:8" x14ac:dyDescent="0.35">
      <c r="A3050" t="s">
        <v>198</v>
      </c>
      <c r="B3050" t="s">
        <v>42</v>
      </c>
      <c r="C3050" s="2">
        <v>4.7744168883373996</v>
      </c>
      <c r="D3050" s="2">
        <v>4470</v>
      </c>
      <c r="E3050" s="2">
        <v>1.41671001183006</v>
      </c>
      <c r="F3050" s="2">
        <v>13.9916053923181</v>
      </c>
      <c r="G3050" s="2">
        <v>3.3158322715060402</v>
      </c>
      <c r="H3050" s="2">
        <v>81197442.620737001</v>
      </c>
    </row>
    <row r="3051" spans="1:8" x14ac:dyDescent="0.35">
      <c r="A3051" t="s">
        <v>198</v>
      </c>
      <c r="B3051" t="s">
        <v>43</v>
      </c>
      <c r="C3051" s="2">
        <v>5.5451305999466998</v>
      </c>
      <c r="D3051" s="2">
        <v>4820</v>
      </c>
      <c r="E3051" s="2">
        <v>1.51935122196429</v>
      </c>
      <c r="F3051" s="2">
        <v>14.610289493982</v>
      </c>
      <c r="G3051" s="2">
        <v>3.7029574004091601</v>
      </c>
      <c r="H3051" s="2">
        <v>70473179.309141904</v>
      </c>
    </row>
    <row r="3052" spans="1:8" x14ac:dyDescent="0.35">
      <c r="A3052" t="s">
        <v>198</v>
      </c>
      <c r="B3052" t="s">
        <v>44</v>
      </c>
      <c r="C3052" s="2">
        <v>1.20202203296475</v>
      </c>
      <c r="D3052" s="2">
        <v>4860</v>
      </c>
      <c r="E3052" s="2">
        <v>1.6811629642705901</v>
      </c>
      <c r="F3052" s="2">
        <v>14.929221716496</v>
      </c>
      <c r="G3052" s="2">
        <v>4.43083255808072</v>
      </c>
      <c r="H3052" s="2">
        <v>29115513.642169502</v>
      </c>
    </row>
    <row r="3053" spans="1:8" x14ac:dyDescent="0.35">
      <c r="A3053" t="s">
        <v>198</v>
      </c>
      <c r="B3053" t="s">
        <v>45</v>
      </c>
      <c r="C3053" s="2">
        <v>4.81247738295502</v>
      </c>
      <c r="D3053" s="2">
        <v>5300</v>
      </c>
      <c r="E3053" s="2" t="s">
        <v>51</v>
      </c>
      <c r="F3053" s="2" t="s">
        <v>51</v>
      </c>
      <c r="G3053" s="2" t="s">
        <v>51</v>
      </c>
      <c r="H3053" s="2" t="s">
        <v>51</v>
      </c>
    </row>
    <row r="3054" spans="1:8" x14ac:dyDescent="0.35">
      <c r="A3054" t="s">
        <v>198</v>
      </c>
      <c r="B3054" t="s">
        <v>46</v>
      </c>
      <c r="C3054" s="2" t="s">
        <v>51</v>
      </c>
      <c r="D3054" s="2" t="s">
        <v>51</v>
      </c>
      <c r="E3054" s="2" t="s">
        <v>51</v>
      </c>
      <c r="F3054" s="2" t="s">
        <v>51</v>
      </c>
      <c r="G3054" s="2" t="s">
        <v>51</v>
      </c>
      <c r="H3054" s="2" t="s">
        <v>51</v>
      </c>
    </row>
    <row r="3055" spans="1:8" x14ac:dyDescent="0.35">
      <c r="A3055" t="s">
        <v>200</v>
      </c>
      <c r="B3055" t="s">
        <v>4</v>
      </c>
      <c r="C3055" s="2">
        <v>13.3831822716046</v>
      </c>
      <c r="D3055" s="2" t="s">
        <v>51</v>
      </c>
      <c r="E3055" s="2">
        <v>21.460289850011801</v>
      </c>
      <c r="F3055" s="2">
        <v>13.7127030606367</v>
      </c>
      <c r="G3055" s="2">
        <v>4.00290652972304</v>
      </c>
      <c r="H3055" s="2" t="s">
        <v>51</v>
      </c>
    </row>
    <row r="3056" spans="1:8" x14ac:dyDescent="0.35">
      <c r="A3056" t="s">
        <v>200</v>
      </c>
      <c r="B3056" t="s">
        <v>5</v>
      </c>
      <c r="C3056" s="2">
        <v>10.829330995769199</v>
      </c>
      <c r="D3056" s="2" t="s">
        <v>51</v>
      </c>
      <c r="E3056" s="2">
        <v>20.875364781975101</v>
      </c>
      <c r="F3056" s="2">
        <v>13.3737335398271</v>
      </c>
      <c r="G3056" s="2">
        <v>5.23955898119263</v>
      </c>
      <c r="H3056" s="2" t="s">
        <v>51</v>
      </c>
    </row>
    <row r="3057" spans="1:8" x14ac:dyDescent="0.35">
      <c r="A3057" t="s">
        <v>200</v>
      </c>
      <c r="B3057" t="s">
        <v>6</v>
      </c>
      <c r="C3057" s="2">
        <v>4.1276834960978697</v>
      </c>
      <c r="D3057" s="2" t="s">
        <v>51</v>
      </c>
      <c r="E3057" s="2">
        <v>19.620779621815402</v>
      </c>
      <c r="F3057" s="2">
        <v>13.639067560300701</v>
      </c>
      <c r="G3057" s="2">
        <v>6.28963001455827</v>
      </c>
      <c r="H3057" s="2" t="s">
        <v>51</v>
      </c>
    </row>
    <row r="3058" spans="1:8" x14ac:dyDescent="0.35">
      <c r="A3058" t="s">
        <v>200</v>
      </c>
      <c r="B3058" t="s">
        <v>7</v>
      </c>
      <c r="C3058" s="2">
        <v>2.5563180365506799</v>
      </c>
      <c r="D3058" s="2" t="s">
        <v>51</v>
      </c>
      <c r="E3058" s="2">
        <v>18.761834190636598</v>
      </c>
      <c r="F3058" s="2">
        <v>12.421519425344901</v>
      </c>
      <c r="G3058" s="2">
        <v>6.0182757912630498</v>
      </c>
      <c r="H3058" s="2" t="s">
        <v>51</v>
      </c>
    </row>
    <row r="3059" spans="1:8" x14ac:dyDescent="0.35">
      <c r="A3059" t="s">
        <v>200</v>
      </c>
      <c r="B3059" t="s">
        <v>8</v>
      </c>
      <c r="C3059" s="2">
        <v>4.1966468298089596</v>
      </c>
      <c r="D3059" s="2" t="s">
        <v>51</v>
      </c>
      <c r="E3059" s="2">
        <v>18.2702716351749</v>
      </c>
      <c r="F3059" s="2">
        <v>12.0079484781582</v>
      </c>
      <c r="G3059" s="2">
        <v>4.7617651317143297</v>
      </c>
      <c r="H3059" s="2" t="s">
        <v>51</v>
      </c>
    </row>
    <row r="3060" spans="1:8" x14ac:dyDescent="0.35">
      <c r="A3060" t="s">
        <v>200</v>
      </c>
      <c r="B3060" t="s">
        <v>9</v>
      </c>
      <c r="C3060" s="2">
        <v>1.42093321665327</v>
      </c>
      <c r="D3060" s="2" t="s">
        <v>51</v>
      </c>
      <c r="E3060" s="2">
        <v>18.379407785157198</v>
      </c>
      <c r="F3060" s="2">
        <v>11.275289592693699</v>
      </c>
      <c r="G3060" s="2">
        <v>5.0573096335382903</v>
      </c>
      <c r="H3060" s="2" t="s">
        <v>51</v>
      </c>
    </row>
    <row r="3061" spans="1:8" x14ac:dyDescent="0.35">
      <c r="A3061" t="s">
        <v>200</v>
      </c>
      <c r="B3061" t="s">
        <v>10</v>
      </c>
      <c r="C3061" s="2">
        <v>7.07335649692142</v>
      </c>
      <c r="D3061" s="2" t="s">
        <v>51</v>
      </c>
      <c r="E3061" s="2">
        <v>20.1174745398996</v>
      </c>
      <c r="F3061" s="2">
        <v>10.207820966762901</v>
      </c>
      <c r="G3061" s="2">
        <v>5.2519346830899902</v>
      </c>
      <c r="H3061" s="2" t="s">
        <v>51</v>
      </c>
    </row>
    <row r="3062" spans="1:8" x14ac:dyDescent="0.35">
      <c r="A3062" t="s">
        <v>200</v>
      </c>
      <c r="B3062" t="s">
        <v>11</v>
      </c>
      <c r="C3062" s="2">
        <v>6.3075611156848899</v>
      </c>
      <c r="D3062" s="2" t="s">
        <v>51</v>
      </c>
      <c r="E3062" s="2">
        <v>19.757183515648499</v>
      </c>
      <c r="F3062" s="2">
        <v>10.2910808437647</v>
      </c>
      <c r="G3062" s="2">
        <v>5.0535411501037402</v>
      </c>
      <c r="H3062" s="2" t="s">
        <v>51</v>
      </c>
    </row>
    <row r="3063" spans="1:8" x14ac:dyDescent="0.35">
      <c r="A3063" t="s">
        <v>200</v>
      </c>
      <c r="B3063" t="s">
        <v>12</v>
      </c>
      <c r="C3063" s="2">
        <v>7.8166230128954099</v>
      </c>
      <c r="D3063" s="2" t="s">
        <v>51</v>
      </c>
      <c r="E3063" s="2">
        <v>18.8713535619403</v>
      </c>
      <c r="F3063" s="2">
        <v>11.5517583832073</v>
      </c>
      <c r="G3063" s="2">
        <v>5.1587929164982</v>
      </c>
      <c r="H3063" s="2" t="s">
        <v>51</v>
      </c>
    </row>
    <row r="3064" spans="1:8" x14ac:dyDescent="0.35">
      <c r="A3064" t="s">
        <v>200</v>
      </c>
      <c r="B3064" t="s">
        <v>13</v>
      </c>
      <c r="C3064" s="2">
        <v>-0.19113650561887099</v>
      </c>
      <c r="D3064" s="2" t="s">
        <v>51</v>
      </c>
      <c r="E3064" s="2">
        <v>15.490839392428599</v>
      </c>
      <c r="F3064" s="2">
        <v>12.3983525847039</v>
      </c>
      <c r="G3064" s="2">
        <v>5.5719231040285599</v>
      </c>
      <c r="H3064" s="2" t="s">
        <v>51</v>
      </c>
    </row>
    <row r="3065" spans="1:8" x14ac:dyDescent="0.35">
      <c r="A3065" t="s">
        <v>200</v>
      </c>
      <c r="B3065" t="s">
        <v>14</v>
      </c>
      <c r="C3065" s="2">
        <v>5.4179835664061198</v>
      </c>
      <c r="D3065" s="2">
        <v>4240</v>
      </c>
      <c r="E3065" s="2">
        <v>16.342441069392901</v>
      </c>
      <c r="F3065" s="2">
        <v>12.484830654948</v>
      </c>
      <c r="G3065" s="2">
        <v>5.5179641819585896</v>
      </c>
      <c r="H3065" s="2" t="s">
        <v>51</v>
      </c>
    </row>
    <row r="3066" spans="1:8" x14ac:dyDescent="0.35">
      <c r="A3066" t="s">
        <v>200</v>
      </c>
      <c r="B3066" t="s">
        <v>15</v>
      </c>
      <c r="C3066" s="2">
        <v>1.34776499973981</v>
      </c>
      <c r="D3066" s="2">
        <v>4420</v>
      </c>
      <c r="E3066" s="2">
        <v>15.6818794660914</v>
      </c>
      <c r="F3066" s="2">
        <v>12.643251988674701</v>
      </c>
      <c r="G3066" s="2">
        <v>5.8767021706889597</v>
      </c>
      <c r="H3066" s="2" t="s">
        <v>51</v>
      </c>
    </row>
    <row r="3067" spans="1:8" x14ac:dyDescent="0.35">
      <c r="A3067" t="s">
        <v>200</v>
      </c>
      <c r="B3067" t="s">
        <v>16</v>
      </c>
      <c r="C3067" s="2">
        <v>2.02942082563156</v>
      </c>
      <c r="D3067" s="2">
        <v>4630</v>
      </c>
      <c r="E3067" s="2">
        <v>14.822140641812799</v>
      </c>
      <c r="F3067" s="2">
        <v>13.8996138996139</v>
      </c>
      <c r="G3067" s="2">
        <v>6.3864801569719596</v>
      </c>
      <c r="H3067" s="2" t="s">
        <v>51</v>
      </c>
    </row>
    <row r="3068" spans="1:8" x14ac:dyDescent="0.35">
      <c r="A3068" t="s">
        <v>200</v>
      </c>
      <c r="B3068" t="s">
        <v>17</v>
      </c>
      <c r="C3068" s="2">
        <v>2.1614141032899399</v>
      </c>
      <c r="D3068" s="2">
        <v>4870</v>
      </c>
      <c r="E3068" s="2">
        <v>14.1600796476196</v>
      </c>
      <c r="F3068" s="2">
        <v>14.0816388101128</v>
      </c>
      <c r="G3068" s="2">
        <v>6.4276232426235396</v>
      </c>
      <c r="H3068" s="2" t="s">
        <v>51</v>
      </c>
    </row>
    <row r="3069" spans="1:8" x14ac:dyDescent="0.35">
      <c r="A3069" t="s">
        <v>200</v>
      </c>
      <c r="B3069" t="s">
        <v>18</v>
      </c>
      <c r="C3069" s="2">
        <v>3.4481484674216703E-2</v>
      </c>
      <c r="D3069" s="2">
        <v>4890</v>
      </c>
      <c r="E3069" s="2">
        <v>14.405794258976499</v>
      </c>
      <c r="F3069" s="2">
        <v>13.717936145472899</v>
      </c>
      <c r="G3069" s="2">
        <v>5.61073675067595</v>
      </c>
      <c r="H3069" s="2" t="s">
        <v>51</v>
      </c>
    </row>
    <row r="3070" spans="1:8" x14ac:dyDescent="0.35">
      <c r="A3070" t="s">
        <v>200</v>
      </c>
      <c r="B3070" t="s">
        <v>19</v>
      </c>
      <c r="C3070" s="2">
        <v>3.0308626017160898</v>
      </c>
      <c r="D3070" s="2">
        <v>5100</v>
      </c>
      <c r="E3070" s="2">
        <v>12.1665924636743</v>
      </c>
      <c r="F3070" s="2">
        <v>14.418315996816</v>
      </c>
      <c r="G3070" s="2">
        <v>5.69339323538538</v>
      </c>
      <c r="H3070" s="2" t="s">
        <v>51</v>
      </c>
    </row>
    <row r="3071" spans="1:8" x14ac:dyDescent="0.35">
      <c r="A3071" t="s">
        <v>200</v>
      </c>
      <c r="B3071" t="s">
        <v>20</v>
      </c>
      <c r="C3071" s="2">
        <v>3.1042022630327502</v>
      </c>
      <c r="D3071" s="2">
        <v>5270</v>
      </c>
      <c r="E3071" s="2">
        <v>12.9718565074699</v>
      </c>
      <c r="F3071" s="2">
        <v>14.361924553645</v>
      </c>
      <c r="G3071" s="2">
        <v>5.6730488994766697</v>
      </c>
      <c r="H3071" s="2" t="s">
        <v>51</v>
      </c>
    </row>
    <row r="3072" spans="1:8" x14ac:dyDescent="0.35">
      <c r="A3072" t="s">
        <v>200</v>
      </c>
      <c r="B3072" t="s">
        <v>21</v>
      </c>
      <c r="C3072" s="2">
        <v>2.18562770161429</v>
      </c>
      <c r="D3072" s="2">
        <v>5540</v>
      </c>
      <c r="E3072" s="2">
        <v>12.5441588128155</v>
      </c>
      <c r="F3072" s="2">
        <v>14.5659906853937</v>
      </c>
      <c r="G3072" s="2">
        <v>5.8699133325999</v>
      </c>
      <c r="H3072" s="2" t="s">
        <v>51</v>
      </c>
    </row>
    <row r="3073" spans="1:8" x14ac:dyDescent="0.35">
      <c r="A3073" t="s">
        <v>200</v>
      </c>
      <c r="B3073" t="s">
        <v>22</v>
      </c>
      <c r="C3073" s="2">
        <v>3.7742268391984299</v>
      </c>
      <c r="D3073" s="2">
        <v>5880</v>
      </c>
      <c r="E3073" s="2">
        <v>12.065341006995901</v>
      </c>
      <c r="F3073" s="2">
        <v>14.9165431758395</v>
      </c>
      <c r="G3073" s="2">
        <v>6.6271496019574698</v>
      </c>
      <c r="H3073" s="2" t="s">
        <v>51</v>
      </c>
    </row>
    <row r="3074" spans="1:8" x14ac:dyDescent="0.35">
      <c r="A3074" t="s">
        <v>200</v>
      </c>
      <c r="B3074" t="s">
        <v>23</v>
      </c>
      <c r="C3074" s="2">
        <v>0.35407901207584302</v>
      </c>
      <c r="D3074" s="2">
        <v>5810</v>
      </c>
      <c r="E3074" s="2">
        <v>12.137315099079</v>
      </c>
      <c r="F3074" s="2">
        <v>15.0577728160759</v>
      </c>
      <c r="G3074" s="2">
        <v>6.24951158247279</v>
      </c>
      <c r="H3074" s="2" t="s">
        <v>51</v>
      </c>
    </row>
    <row r="3075" spans="1:8" x14ac:dyDescent="0.35">
      <c r="A3075" t="s">
        <v>200</v>
      </c>
      <c r="B3075" t="s">
        <v>24</v>
      </c>
      <c r="C3075" s="2">
        <v>2.3402193206939002</v>
      </c>
      <c r="D3075" s="2">
        <v>5850</v>
      </c>
      <c r="E3075" s="2">
        <v>11.9039950242678</v>
      </c>
      <c r="F3075" s="2">
        <v>15.860146384264199</v>
      </c>
      <c r="G3075" s="2">
        <v>6.86495551828693</v>
      </c>
      <c r="H3075" s="2" t="s">
        <v>51</v>
      </c>
    </row>
    <row r="3076" spans="1:8" x14ac:dyDescent="0.35">
      <c r="A3076" t="s">
        <v>200</v>
      </c>
      <c r="B3076" t="s">
        <v>25</v>
      </c>
      <c r="C3076" s="2">
        <v>-6.3844729617571302E-2</v>
      </c>
      <c r="D3076" s="2">
        <v>6300</v>
      </c>
      <c r="E3076" s="2">
        <v>11.2949757770399</v>
      </c>
      <c r="F3076" s="2">
        <v>15.3862065211475</v>
      </c>
      <c r="G3076" s="2">
        <v>7.1068531925317098</v>
      </c>
      <c r="H3076" s="2" t="s">
        <v>51</v>
      </c>
    </row>
    <row r="3077" spans="1:8" x14ac:dyDescent="0.35">
      <c r="A3077" t="s">
        <v>200</v>
      </c>
      <c r="B3077" t="s">
        <v>26</v>
      </c>
      <c r="C3077" s="2">
        <v>-2.8279988926510402</v>
      </c>
      <c r="D3077" s="2">
        <v>6140</v>
      </c>
      <c r="E3077" s="2">
        <v>10.840012004935399</v>
      </c>
      <c r="F3077" s="2">
        <v>15.468581527961501</v>
      </c>
      <c r="G3077" s="2">
        <v>8.6735657992730406</v>
      </c>
      <c r="H3077" s="2" t="s">
        <v>51</v>
      </c>
    </row>
    <row r="3078" spans="1:8" x14ac:dyDescent="0.35">
      <c r="A3078" t="s">
        <v>200</v>
      </c>
      <c r="B3078" t="s">
        <v>27</v>
      </c>
      <c r="C3078" s="2">
        <v>6.3531371216935897</v>
      </c>
      <c r="D3078" s="2">
        <v>6670</v>
      </c>
      <c r="E3078" s="2">
        <v>11.038470666925599</v>
      </c>
      <c r="F3078" s="2">
        <v>13.608216281528501</v>
      </c>
      <c r="G3078" s="2">
        <v>5.2495307139620699</v>
      </c>
      <c r="H3078" s="2" t="s">
        <v>51</v>
      </c>
    </row>
    <row r="3079" spans="1:8" x14ac:dyDescent="0.35">
      <c r="A3079" t="s">
        <v>200</v>
      </c>
      <c r="B3079" t="s">
        <v>28</v>
      </c>
      <c r="C3079" s="2">
        <v>3.0506902946631</v>
      </c>
      <c r="D3079" s="2">
        <v>6960</v>
      </c>
      <c r="E3079" s="2">
        <v>11.1978536270475</v>
      </c>
      <c r="F3079" s="2">
        <v>13.2726135721778</v>
      </c>
      <c r="G3079" s="2">
        <v>4.6205519244734896</v>
      </c>
      <c r="H3079" s="2" t="s">
        <v>51</v>
      </c>
    </row>
    <row r="3080" spans="1:8" x14ac:dyDescent="0.35">
      <c r="A3080" t="s">
        <v>200</v>
      </c>
      <c r="B3080" t="s">
        <v>29</v>
      </c>
      <c r="C3080" s="2">
        <v>0.65586226892352795</v>
      </c>
      <c r="D3080" s="2">
        <v>7300</v>
      </c>
      <c r="E3080" s="2">
        <v>11.487661287862601</v>
      </c>
      <c r="F3080" s="2">
        <v>13.018942744715201</v>
      </c>
      <c r="G3080" s="2">
        <v>3.9959735228624602</v>
      </c>
      <c r="H3080" s="2" t="s">
        <v>51</v>
      </c>
    </row>
    <row r="3081" spans="1:8" x14ac:dyDescent="0.35">
      <c r="A3081" t="s">
        <v>200</v>
      </c>
      <c r="B3081" t="s">
        <v>30</v>
      </c>
      <c r="C3081" s="2">
        <v>4.6594554863573698</v>
      </c>
      <c r="D3081" s="2">
        <v>8220</v>
      </c>
      <c r="E3081" s="2">
        <v>10.5012907144484</v>
      </c>
      <c r="F3081" s="2">
        <v>13.1614911548098</v>
      </c>
      <c r="G3081" s="2">
        <v>4.1397767823248</v>
      </c>
      <c r="H3081" s="2">
        <v>74840740.740740702</v>
      </c>
    </row>
    <row r="3082" spans="1:8" x14ac:dyDescent="0.35">
      <c r="A3082" t="s">
        <v>200</v>
      </c>
      <c r="B3082" t="s">
        <v>31</v>
      </c>
      <c r="C3082" s="2">
        <v>6.3529724394503004</v>
      </c>
      <c r="D3082" s="2">
        <v>8900</v>
      </c>
      <c r="E3082" s="2">
        <v>10.4464230779373</v>
      </c>
      <c r="F3082" s="2">
        <v>13.4120294275343</v>
      </c>
      <c r="G3082" s="2">
        <v>3.4754023433036498</v>
      </c>
      <c r="H3082" s="2">
        <v>81918518.518518493</v>
      </c>
    </row>
    <row r="3083" spans="1:8" x14ac:dyDescent="0.35">
      <c r="A3083" t="s">
        <v>200</v>
      </c>
      <c r="B3083" t="s">
        <v>32</v>
      </c>
      <c r="C3083" s="2">
        <v>7.12105798575789</v>
      </c>
      <c r="D3083" s="2">
        <v>9780</v>
      </c>
      <c r="E3083" s="2">
        <v>11.5648568033562</v>
      </c>
      <c r="F3083" s="2">
        <v>12.7191599776899</v>
      </c>
      <c r="G3083" s="2">
        <v>2.35548981093031</v>
      </c>
      <c r="H3083" s="2">
        <v>96670370.370370403</v>
      </c>
    </row>
    <row r="3084" spans="1:8" x14ac:dyDescent="0.35">
      <c r="A3084" t="s">
        <v>200</v>
      </c>
      <c r="B3084" t="s">
        <v>33</v>
      </c>
      <c r="C3084" s="2">
        <v>-1.16959064327486</v>
      </c>
      <c r="D3084" s="2">
        <v>9850</v>
      </c>
      <c r="E3084" s="2">
        <v>12.5520636122681</v>
      </c>
      <c r="F3084" s="2">
        <v>11.3616054524801</v>
      </c>
      <c r="G3084" s="2">
        <v>2.31881862930708</v>
      </c>
      <c r="H3084" s="2">
        <v>94788888.888888896</v>
      </c>
    </row>
    <row r="3085" spans="1:8" x14ac:dyDescent="0.35">
      <c r="A3085" t="s">
        <v>200</v>
      </c>
      <c r="B3085" t="s">
        <v>34</v>
      </c>
      <c r="C3085" s="2">
        <v>0.67263440044504796</v>
      </c>
      <c r="D3085" s="2">
        <v>10130</v>
      </c>
      <c r="E3085" s="2">
        <v>11.4660286650717</v>
      </c>
      <c r="F3085" s="2">
        <v>11.707529268823199</v>
      </c>
      <c r="G3085" s="2">
        <v>2.36175590438976</v>
      </c>
      <c r="H3085" s="2">
        <v>90762962.962963</v>
      </c>
    </row>
    <row r="3086" spans="1:8" x14ac:dyDescent="0.35">
      <c r="A3086" t="s">
        <v>200</v>
      </c>
      <c r="B3086" t="s">
        <v>35</v>
      </c>
      <c r="C3086" s="2">
        <v>-0.22355068823471</v>
      </c>
      <c r="D3086" s="2">
        <v>10300</v>
      </c>
      <c r="E3086" s="2">
        <v>12.501016432948701</v>
      </c>
      <c r="F3086" s="2">
        <v>12.838102559932601</v>
      </c>
      <c r="G3086" s="2">
        <v>2.6567709218862001</v>
      </c>
      <c r="H3086" s="2">
        <v>83096296.296296299</v>
      </c>
    </row>
    <row r="3087" spans="1:8" x14ac:dyDescent="0.35">
      <c r="A3087" t="s">
        <v>200</v>
      </c>
      <c r="B3087" t="s">
        <v>36</v>
      </c>
      <c r="C3087" s="2">
        <v>-1.0590002433518699</v>
      </c>
      <c r="D3087" s="2">
        <v>10040</v>
      </c>
      <c r="E3087" s="2">
        <v>12.0196008200032</v>
      </c>
      <c r="F3087" s="2">
        <v>12.7542505277437</v>
      </c>
      <c r="G3087" s="2">
        <v>3.07806034187122</v>
      </c>
      <c r="H3087" s="2">
        <v>72688888.888888896</v>
      </c>
    </row>
    <row r="3088" spans="1:8" x14ac:dyDescent="0.35">
      <c r="A3088" t="s">
        <v>200</v>
      </c>
      <c r="B3088" t="s">
        <v>37</v>
      </c>
      <c r="C3088" s="2">
        <v>-0.99994063117541998</v>
      </c>
      <c r="D3088" s="2">
        <v>10060</v>
      </c>
      <c r="E3088" s="2">
        <v>13.9846885684555</v>
      </c>
      <c r="F3088" s="2">
        <v>12.3197562063327</v>
      </c>
      <c r="G3088" s="2">
        <v>3.09424706407016</v>
      </c>
      <c r="H3088" s="2">
        <v>68237037.037037</v>
      </c>
    </row>
    <row r="3089" spans="1:8" x14ac:dyDescent="0.35">
      <c r="A3089" t="s">
        <v>200</v>
      </c>
      <c r="B3089" t="s">
        <v>38</v>
      </c>
      <c r="C3089" s="2">
        <v>4.7537865807689696</v>
      </c>
      <c r="D3089" s="2">
        <v>10820</v>
      </c>
      <c r="E3089" s="2">
        <v>13.4547473942017</v>
      </c>
      <c r="F3089" s="2">
        <v>12.495728199578499</v>
      </c>
      <c r="G3089" s="2">
        <v>3.03796206641226</v>
      </c>
      <c r="H3089" s="2">
        <v>78640740.740740702</v>
      </c>
    </row>
    <row r="3090" spans="1:8" x14ac:dyDescent="0.35">
      <c r="A3090" t="s">
        <v>200</v>
      </c>
      <c r="B3090" t="s">
        <v>39</v>
      </c>
      <c r="C3090" s="2">
        <v>-2.7315030627182599</v>
      </c>
      <c r="D3090" s="2">
        <v>10930</v>
      </c>
      <c r="E3090" s="2">
        <v>14.0555757231214</v>
      </c>
      <c r="F3090" s="2">
        <v>12.5336474907362</v>
      </c>
      <c r="G3090" s="2">
        <v>3.9883834820786399</v>
      </c>
      <c r="H3090" s="2">
        <v>71937037.037037</v>
      </c>
    </row>
    <row r="3091" spans="1:8" x14ac:dyDescent="0.35">
      <c r="A3091" t="s">
        <v>200</v>
      </c>
      <c r="B3091" t="s">
        <v>40</v>
      </c>
      <c r="C3091" s="2">
        <v>2.7636479817046098</v>
      </c>
      <c r="D3091" s="2">
        <v>11710</v>
      </c>
      <c r="E3091" s="2">
        <v>16.271805221683699</v>
      </c>
      <c r="F3091" s="2">
        <v>11.9917471172758</v>
      </c>
      <c r="G3091" s="2">
        <v>2.6172693499248001</v>
      </c>
      <c r="H3091" s="2">
        <v>87625925.925925896</v>
      </c>
    </row>
    <row r="3092" spans="1:8" x14ac:dyDescent="0.35">
      <c r="A3092" t="s">
        <v>200</v>
      </c>
      <c r="B3092" t="s">
        <v>41</v>
      </c>
      <c r="C3092" s="2">
        <v>-6.6189946328053404</v>
      </c>
      <c r="D3092" s="2">
        <v>11550</v>
      </c>
      <c r="E3092" s="2">
        <v>13.405151293504399</v>
      </c>
      <c r="F3092" s="2">
        <v>11.0723694955936</v>
      </c>
      <c r="G3092" s="2">
        <v>1.9166447709471</v>
      </c>
      <c r="H3092" s="2">
        <v>87766666.666666701</v>
      </c>
    </row>
    <row r="3093" spans="1:8" x14ac:dyDescent="0.35">
      <c r="A3093" t="s">
        <v>200</v>
      </c>
      <c r="B3093" t="s">
        <v>42</v>
      </c>
      <c r="C3093" s="2">
        <v>3.54758441831531</v>
      </c>
      <c r="D3093" s="2">
        <v>12150</v>
      </c>
      <c r="E3093" s="2">
        <v>11.023579993056901</v>
      </c>
      <c r="F3093" s="2">
        <v>16.150158891232898</v>
      </c>
      <c r="G3093" s="2">
        <v>2.47483109461372</v>
      </c>
      <c r="H3093" s="2">
        <v>181433333.33333299</v>
      </c>
    </row>
    <row r="3094" spans="1:8" x14ac:dyDescent="0.35">
      <c r="A3094" t="s">
        <v>200</v>
      </c>
      <c r="B3094" t="s">
        <v>43</v>
      </c>
      <c r="C3094" s="2">
        <v>5.5024834367041002</v>
      </c>
      <c r="D3094" s="2">
        <v>12720</v>
      </c>
      <c r="E3094" s="2">
        <v>11.983163249856201</v>
      </c>
      <c r="F3094" s="2">
        <v>15.080398510129299</v>
      </c>
      <c r="G3094" s="2">
        <v>2.2535808375980402</v>
      </c>
      <c r="H3094" s="2" t="s">
        <v>51</v>
      </c>
    </row>
    <row r="3095" spans="1:8" x14ac:dyDescent="0.35">
      <c r="A3095" t="s">
        <v>200</v>
      </c>
      <c r="B3095" t="s">
        <v>44</v>
      </c>
      <c r="C3095" s="2">
        <v>-16.6049115377829</v>
      </c>
      <c r="D3095" s="2">
        <v>10970</v>
      </c>
      <c r="E3095" s="2">
        <v>15.155944703168799</v>
      </c>
      <c r="F3095" s="2">
        <v>12.229502416665399</v>
      </c>
      <c r="G3095" s="2">
        <v>2.8867766531019998</v>
      </c>
      <c r="H3095" s="2" t="s">
        <v>51</v>
      </c>
    </row>
    <row r="3096" spans="1:8" x14ac:dyDescent="0.35">
      <c r="A3096" t="s">
        <v>200</v>
      </c>
      <c r="B3096" t="s">
        <v>45</v>
      </c>
      <c r="C3096" s="2">
        <v>6.6819257179127298</v>
      </c>
      <c r="D3096" s="2">
        <v>11990</v>
      </c>
      <c r="E3096" s="2">
        <v>16.9913586270041</v>
      </c>
      <c r="F3096" s="2">
        <v>12.196165181883201</v>
      </c>
      <c r="G3096" s="2">
        <v>2.5028570664777501</v>
      </c>
      <c r="H3096" s="2" t="s">
        <v>51</v>
      </c>
    </row>
    <row r="3097" spans="1:8" x14ac:dyDescent="0.35">
      <c r="A3097" t="s">
        <v>200</v>
      </c>
      <c r="B3097" t="s">
        <v>46</v>
      </c>
      <c r="C3097" s="2" t="s">
        <v>51</v>
      </c>
      <c r="D3097" s="2" t="s">
        <v>51</v>
      </c>
      <c r="E3097" s="2" t="s">
        <v>51</v>
      </c>
      <c r="F3097" s="2" t="s">
        <v>51</v>
      </c>
      <c r="G3097" s="2" t="s">
        <v>51</v>
      </c>
      <c r="H3097" s="2" t="s">
        <v>51</v>
      </c>
    </row>
    <row r="3098" spans="1:8" x14ac:dyDescent="0.35">
      <c r="A3098" t="s">
        <v>202</v>
      </c>
      <c r="B3098" t="s">
        <v>4</v>
      </c>
      <c r="C3098" s="2">
        <v>7.9687385074419996</v>
      </c>
      <c r="D3098" s="2" t="s">
        <v>51</v>
      </c>
      <c r="E3098" s="2">
        <v>19.759513702986101</v>
      </c>
      <c r="F3098" s="2">
        <v>26.7084166743082</v>
      </c>
      <c r="G3098" s="2">
        <v>15.0119059944094</v>
      </c>
      <c r="H3098" s="2">
        <v>1665300000</v>
      </c>
    </row>
    <row r="3099" spans="1:8" x14ac:dyDescent="0.35">
      <c r="A3099" t="s">
        <v>202</v>
      </c>
      <c r="B3099" t="s">
        <v>5</v>
      </c>
      <c r="C3099" s="2">
        <v>4.2798674795268701</v>
      </c>
      <c r="D3099" s="2" t="s">
        <v>51</v>
      </c>
      <c r="E3099" s="2">
        <v>17.854072712364299</v>
      </c>
      <c r="F3099" s="2">
        <v>25.563054983931298</v>
      </c>
      <c r="G3099" s="2">
        <v>14.984194516815901</v>
      </c>
      <c r="H3099" s="2">
        <v>1716700000</v>
      </c>
    </row>
    <row r="3100" spans="1:8" x14ac:dyDescent="0.35">
      <c r="A3100" t="s">
        <v>202</v>
      </c>
      <c r="B3100" t="s">
        <v>6</v>
      </c>
      <c r="C3100" s="2">
        <v>1.6987086309783499</v>
      </c>
      <c r="D3100" s="2" t="s">
        <v>51</v>
      </c>
      <c r="E3100" s="2">
        <v>17.067035585552901</v>
      </c>
      <c r="F3100" s="2">
        <v>26.523467691172598</v>
      </c>
      <c r="G3100" s="2">
        <v>17.599246437815999</v>
      </c>
      <c r="H3100" s="2">
        <v>1590500000</v>
      </c>
    </row>
    <row r="3101" spans="1:8" x14ac:dyDescent="0.35">
      <c r="A3101" t="s">
        <v>202</v>
      </c>
      <c r="B3101" t="s">
        <v>7</v>
      </c>
      <c r="C3101" s="2">
        <v>4.6279463484542704</v>
      </c>
      <c r="D3101" s="2" t="s">
        <v>51</v>
      </c>
      <c r="E3101" s="2">
        <v>16.105241524412701</v>
      </c>
      <c r="F3101" s="2">
        <v>26.130468701602901</v>
      </c>
      <c r="G3101" s="2">
        <v>16.560745504630901</v>
      </c>
      <c r="H3101" s="2">
        <v>1822224769.7</v>
      </c>
    </row>
    <row r="3102" spans="1:8" x14ac:dyDescent="0.35">
      <c r="A3102" t="s">
        <v>202</v>
      </c>
      <c r="B3102" t="s">
        <v>8</v>
      </c>
      <c r="C3102" s="2">
        <v>1.2528959745247199</v>
      </c>
      <c r="D3102" s="2" t="s">
        <v>51</v>
      </c>
      <c r="E3102" s="2">
        <v>16.517164912885999</v>
      </c>
      <c r="F3102" s="2">
        <v>24.309906662066599</v>
      </c>
      <c r="G3102" s="2">
        <v>14.7317578057616</v>
      </c>
      <c r="H3102" s="2">
        <v>2072748939.2</v>
      </c>
    </row>
    <row r="3103" spans="1:8" x14ac:dyDescent="0.35">
      <c r="A3103" t="s">
        <v>202</v>
      </c>
      <c r="B3103" t="s">
        <v>9</v>
      </c>
      <c r="C3103" s="2">
        <v>-2.1225349762371302</v>
      </c>
      <c r="D3103" s="2" t="s">
        <v>51</v>
      </c>
      <c r="E3103" s="2">
        <v>13.100408233450899</v>
      </c>
      <c r="F3103" s="2">
        <v>17.379973356557802</v>
      </c>
      <c r="G3103" s="2">
        <v>12.2597402845534</v>
      </c>
      <c r="H3103" s="2">
        <v>876342203.75249004</v>
      </c>
    </row>
    <row r="3104" spans="1:8" x14ac:dyDescent="0.35">
      <c r="A3104" t="s">
        <v>202</v>
      </c>
      <c r="B3104" t="s">
        <v>10</v>
      </c>
      <c r="C3104" s="2">
        <v>3.5219931990150299</v>
      </c>
      <c r="D3104" s="2" t="s">
        <v>51</v>
      </c>
      <c r="E3104" s="2">
        <v>17.3671452754953</v>
      </c>
      <c r="F3104" s="2">
        <v>22.7809794170083</v>
      </c>
      <c r="G3104" s="2">
        <v>12.6766668353889</v>
      </c>
      <c r="H3104" s="2">
        <v>1198230672.5544901</v>
      </c>
    </row>
    <row r="3105" spans="1:8" x14ac:dyDescent="0.35">
      <c r="A3105" t="s">
        <v>202</v>
      </c>
      <c r="B3105" t="s">
        <v>11</v>
      </c>
      <c r="C3105" s="2">
        <v>10.1173673617477</v>
      </c>
      <c r="D3105" s="2" t="s">
        <v>51</v>
      </c>
      <c r="E3105" s="2">
        <v>11.8686287025299</v>
      </c>
      <c r="F3105" s="2">
        <v>19.923460484029398</v>
      </c>
      <c r="G3105" s="2">
        <v>12.792586459319001</v>
      </c>
      <c r="H3105" s="2">
        <v>1331057233.0160201</v>
      </c>
    </row>
    <row r="3106" spans="1:8" x14ac:dyDescent="0.35">
      <c r="A3106" t="s">
        <v>202</v>
      </c>
      <c r="B3106" t="s">
        <v>12</v>
      </c>
      <c r="C3106" s="2">
        <v>2.1559633310785098</v>
      </c>
      <c r="D3106" s="2" t="s">
        <v>51</v>
      </c>
      <c r="E3106" s="2">
        <v>15.747097304455</v>
      </c>
      <c r="F3106" s="2">
        <v>24.4859258659686</v>
      </c>
      <c r="G3106" s="2">
        <v>12.112449125584099</v>
      </c>
      <c r="H3106" s="2">
        <v>1247876520.4744401</v>
      </c>
    </row>
    <row r="3107" spans="1:8" x14ac:dyDescent="0.35">
      <c r="A3107" t="s">
        <v>202</v>
      </c>
      <c r="B3107" t="s">
        <v>13</v>
      </c>
      <c r="C3107" s="2">
        <v>4.4005388149108704</v>
      </c>
      <c r="D3107" s="2" t="s">
        <v>51</v>
      </c>
      <c r="E3107" s="2">
        <v>13.827776519708401</v>
      </c>
      <c r="F3107" s="2">
        <v>30.7014839336683</v>
      </c>
      <c r="G3107" s="2">
        <v>17.668405868893501</v>
      </c>
      <c r="H3107" s="2">
        <v>1722716005.8359599</v>
      </c>
    </row>
    <row r="3108" spans="1:8" x14ac:dyDescent="0.35">
      <c r="A3108" t="s">
        <v>202</v>
      </c>
      <c r="B3108" t="s">
        <v>14</v>
      </c>
      <c r="C3108" s="2">
        <v>-5.4543123951125798</v>
      </c>
      <c r="D3108" s="2">
        <v>3540</v>
      </c>
      <c r="E3108" s="2">
        <v>13.4228238663577</v>
      </c>
      <c r="F3108" s="2">
        <v>30.236585153380201</v>
      </c>
      <c r="G3108" s="2">
        <v>17.9591360289688</v>
      </c>
      <c r="H3108" s="2">
        <v>1651679129.0629101</v>
      </c>
    </row>
    <row r="3109" spans="1:8" x14ac:dyDescent="0.35">
      <c r="A3109" t="s">
        <v>202</v>
      </c>
      <c r="B3109" t="s">
        <v>15</v>
      </c>
      <c r="C3109" s="2">
        <v>0.94413888905656096</v>
      </c>
      <c r="D3109" s="2">
        <v>3610</v>
      </c>
      <c r="E3109" s="2">
        <v>12.5057311640825</v>
      </c>
      <c r="F3109" s="2">
        <v>33.622602604480903</v>
      </c>
      <c r="G3109" s="2">
        <v>26.215381425594799</v>
      </c>
      <c r="H3109" s="2">
        <v>1635589238.1459799</v>
      </c>
    </row>
    <row r="3110" spans="1:8" x14ac:dyDescent="0.35">
      <c r="A3110" t="s">
        <v>202</v>
      </c>
      <c r="B3110" t="s">
        <v>16</v>
      </c>
      <c r="C3110" s="2">
        <v>11.220932739600199</v>
      </c>
      <c r="D3110" s="2">
        <v>4020</v>
      </c>
      <c r="E3110" s="2">
        <v>12.0128371082942</v>
      </c>
      <c r="F3110" s="2">
        <v>32.352081240802796</v>
      </c>
      <c r="G3110" s="2">
        <v>24.492115232051301</v>
      </c>
      <c r="H3110" s="2">
        <v>2180798504</v>
      </c>
    </row>
    <row r="3111" spans="1:8" x14ac:dyDescent="0.35">
      <c r="A3111" t="s">
        <v>202</v>
      </c>
      <c r="B3111" t="s">
        <v>17</v>
      </c>
      <c r="C3111" s="2">
        <v>7.3645130417130096</v>
      </c>
      <c r="D3111" s="2">
        <v>4270</v>
      </c>
      <c r="E3111" s="2">
        <v>10.7814961902425</v>
      </c>
      <c r="F3111" s="2">
        <v>32.210578141693098</v>
      </c>
      <c r="G3111" s="2">
        <v>23.489170985333701</v>
      </c>
      <c r="H3111" s="2">
        <v>2584570400</v>
      </c>
    </row>
    <row r="3112" spans="1:8" x14ac:dyDescent="0.35">
      <c r="A3112" t="s">
        <v>202</v>
      </c>
      <c r="B3112" t="s">
        <v>18</v>
      </c>
      <c r="C3112" s="2">
        <v>2.60035426827731</v>
      </c>
      <c r="D3112" s="2">
        <v>4420</v>
      </c>
      <c r="E3112" s="2">
        <v>9.9944852013927594</v>
      </c>
      <c r="F3112" s="2">
        <v>32.432455131289402</v>
      </c>
      <c r="G3112" s="2">
        <v>22.988777601374501</v>
      </c>
      <c r="H3112" s="2">
        <v>3076033114.5773902</v>
      </c>
    </row>
    <row r="3113" spans="1:8" x14ac:dyDescent="0.35">
      <c r="A3113" t="s">
        <v>202</v>
      </c>
      <c r="B3113" t="s">
        <v>19</v>
      </c>
      <c r="C3113" s="2">
        <v>5.6854307369864197</v>
      </c>
      <c r="D3113" s="2">
        <v>4680</v>
      </c>
      <c r="E3113" s="2">
        <v>9.8147776095571508</v>
      </c>
      <c r="F3113" s="2">
        <v>32.177213705253898</v>
      </c>
      <c r="G3113" s="2">
        <v>21.712274626583099</v>
      </c>
      <c r="H3113" s="2">
        <v>3335715827.5058298</v>
      </c>
    </row>
    <row r="3114" spans="1:8" x14ac:dyDescent="0.35">
      <c r="A3114" t="s">
        <v>202</v>
      </c>
      <c r="B3114" t="s">
        <v>20</v>
      </c>
      <c r="C3114" s="2">
        <v>5.97782511434266</v>
      </c>
      <c r="D3114" s="2">
        <v>4990</v>
      </c>
      <c r="E3114" s="2">
        <v>9.1934024643647394</v>
      </c>
      <c r="F3114" s="2">
        <v>33.543867235039798</v>
      </c>
      <c r="G3114" s="2">
        <v>22.704835670609299</v>
      </c>
      <c r="H3114" s="2">
        <v>3658237688.3292098</v>
      </c>
    </row>
    <row r="3115" spans="1:8" x14ac:dyDescent="0.35">
      <c r="A3115" t="s">
        <v>202</v>
      </c>
      <c r="B3115" t="s">
        <v>21</v>
      </c>
      <c r="C3115" s="2">
        <v>8.8852690659039304</v>
      </c>
      <c r="D3115" s="2">
        <v>5440</v>
      </c>
      <c r="E3115" s="2">
        <v>9.1442990348621596</v>
      </c>
      <c r="F3115" s="2">
        <v>32.111919279323502</v>
      </c>
      <c r="G3115" s="2">
        <v>21.739134901044899</v>
      </c>
      <c r="H3115" s="2">
        <v>4424144389.1502895</v>
      </c>
    </row>
    <row r="3116" spans="1:8" x14ac:dyDescent="0.35">
      <c r="A3116" t="s">
        <v>202</v>
      </c>
      <c r="B3116" t="s">
        <v>22</v>
      </c>
      <c r="C3116" s="2">
        <v>6.7144777117717602</v>
      </c>
      <c r="D3116" s="2">
        <v>5760</v>
      </c>
      <c r="E3116" s="2">
        <v>8.9918099624497501</v>
      </c>
      <c r="F3116" s="2">
        <v>32.916298506601102</v>
      </c>
      <c r="G3116" s="2">
        <v>21.648029082664198</v>
      </c>
      <c r="H3116" s="2">
        <v>6083260727.3296099</v>
      </c>
    </row>
    <row r="3117" spans="1:8" x14ac:dyDescent="0.35">
      <c r="A3117" t="s">
        <v>202</v>
      </c>
      <c r="B3117" t="s">
        <v>23</v>
      </c>
      <c r="C3117" s="2">
        <v>5.9400491362855403</v>
      </c>
      <c r="D3117" s="2">
        <v>6080</v>
      </c>
      <c r="E3117" s="2">
        <v>7.8210307135727204</v>
      </c>
      <c r="F3117" s="2">
        <v>33.158473792577901</v>
      </c>
      <c r="G3117" s="2">
        <v>21.673137157395502</v>
      </c>
      <c r="H3117" s="2">
        <v>6001851468.9536695</v>
      </c>
    </row>
    <row r="3118" spans="1:8" x14ac:dyDescent="0.35">
      <c r="A3118" t="s">
        <v>202</v>
      </c>
      <c r="B3118" t="s">
        <v>24</v>
      </c>
      <c r="C3118" s="2">
        <v>4.6617622800146004</v>
      </c>
      <c r="D3118" s="2">
        <v>6420</v>
      </c>
      <c r="E3118" s="2">
        <v>6.7183420474789397</v>
      </c>
      <c r="F3118" s="2">
        <v>31.670424509310699</v>
      </c>
      <c r="G3118" s="2">
        <v>20.974860432810299</v>
      </c>
      <c r="H3118" s="2">
        <v>6779511689.2747898</v>
      </c>
    </row>
    <row r="3119" spans="1:8" x14ac:dyDescent="0.35">
      <c r="A3119" t="s">
        <v>202</v>
      </c>
      <c r="B3119" t="s">
        <v>25</v>
      </c>
      <c r="C3119" s="2">
        <v>2.4595163677291798</v>
      </c>
      <c r="D3119" s="2">
        <v>6620</v>
      </c>
      <c r="E3119" s="2">
        <v>6.99751861270975</v>
      </c>
      <c r="F3119" s="2">
        <v>29.7327726562993</v>
      </c>
      <c r="G3119" s="2">
        <v>19.664297202457899</v>
      </c>
      <c r="H3119" s="2">
        <v>6853757492.0615902</v>
      </c>
    </row>
    <row r="3120" spans="1:8" x14ac:dyDescent="0.35">
      <c r="A3120" t="s">
        <v>202</v>
      </c>
      <c r="B3120" t="s">
        <v>26</v>
      </c>
      <c r="C3120" s="2">
        <v>4.4951034029209902</v>
      </c>
      <c r="D3120" s="2">
        <v>6930</v>
      </c>
      <c r="E3120" s="2">
        <v>6.8051192182903701</v>
      </c>
      <c r="F3120" s="2">
        <v>31.088108747831001</v>
      </c>
      <c r="G3120" s="2">
        <v>20.367205798345999</v>
      </c>
      <c r="H3120" s="2">
        <v>7315391905.8716497</v>
      </c>
    </row>
    <row r="3121" spans="1:8" x14ac:dyDescent="0.35">
      <c r="A3121" t="s">
        <v>202</v>
      </c>
      <c r="B3121" t="s">
        <v>27</v>
      </c>
      <c r="C3121" s="2">
        <v>-1.3457061850644201</v>
      </c>
      <c r="D3121" s="2">
        <v>6710</v>
      </c>
      <c r="E3121" s="2">
        <v>6.6938498439482599</v>
      </c>
      <c r="F3121" s="2">
        <v>31.882302893637799</v>
      </c>
      <c r="G3121" s="2">
        <v>21.755210832006</v>
      </c>
      <c r="H3121" s="2">
        <v>4154175679.2645602</v>
      </c>
    </row>
    <row r="3122" spans="1:8" x14ac:dyDescent="0.35">
      <c r="A3122" t="s">
        <v>202</v>
      </c>
      <c r="B3122" t="s">
        <v>28</v>
      </c>
      <c r="C3122" s="2">
        <v>2.5701342793019699</v>
      </c>
      <c r="D3122" s="2">
        <v>6860</v>
      </c>
      <c r="E3122" s="2">
        <v>7.0204729925539198</v>
      </c>
      <c r="F3122" s="2">
        <v>31.812944509085899</v>
      </c>
      <c r="G3122" s="2">
        <v>21.576603106447401</v>
      </c>
      <c r="H3122" s="2">
        <v>4604518319.6876698</v>
      </c>
    </row>
    <row r="3123" spans="1:8" x14ac:dyDescent="0.35">
      <c r="A3123" t="s">
        <v>202</v>
      </c>
      <c r="B3123" t="s">
        <v>29</v>
      </c>
      <c r="C3123" s="2">
        <v>9.4282369467967992</v>
      </c>
      <c r="D3123" s="2">
        <v>7860</v>
      </c>
      <c r="E3123" s="2">
        <v>7.2119352837562198</v>
      </c>
      <c r="F3123" s="2">
        <v>30.2693576718316</v>
      </c>
      <c r="G3123" s="2">
        <v>18.381678814758899</v>
      </c>
      <c r="H3123" s="2">
        <v>8863202903.9586792</v>
      </c>
    </row>
    <row r="3124" spans="1:8" x14ac:dyDescent="0.35">
      <c r="A3124" t="s">
        <v>202</v>
      </c>
      <c r="B3124" t="s">
        <v>30</v>
      </c>
      <c r="C3124" s="2">
        <v>9.1743554058407994</v>
      </c>
      <c r="D3124" s="2">
        <v>8780</v>
      </c>
      <c r="E3124" s="2">
        <v>6.8587193196751999</v>
      </c>
      <c r="F3124" s="2">
        <v>31.1098612580608</v>
      </c>
      <c r="G3124" s="2">
        <v>17.5437475198523</v>
      </c>
      <c r="H3124" s="2">
        <v>10199863891.891899</v>
      </c>
    </row>
    <row r="3125" spans="1:8" x14ac:dyDescent="0.35">
      <c r="A3125" t="s">
        <v>202</v>
      </c>
      <c r="B3125" t="s">
        <v>31</v>
      </c>
      <c r="C3125" s="2">
        <v>7.4159517148145504</v>
      </c>
      <c r="D3125" s="2">
        <v>9540</v>
      </c>
      <c r="E3125" s="2">
        <v>6.5115739105670496</v>
      </c>
      <c r="F3125" s="2">
        <v>30.546946847557098</v>
      </c>
      <c r="G3125" s="2">
        <v>16.229267967175499</v>
      </c>
      <c r="H3125" s="2">
        <v>12464808141.8309</v>
      </c>
    </row>
    <row r="3126" spans="1:8" x14ac:dyDescent="0.35">
      <c r="A3126" t="s">
        <v>202</v>
      </c>
      <c r="B3126" t="s">
        <v>32</v>
      </c>
      <c r="C3126" s="2">
        <v>3.2095042615795801</v>
      </c>
      <c r="D3126" s="2">
        <v>10050</v>
      </c>
      <c r="E3126" s="2">
        <v>6.3358221677551603</v>
      </c>
      <c r="F3126" s="2">
        <v>29.592188812340801</v>
      </c>
      <c r="G3126" s="2">
        <v>16.203692783034501</v>
      </c>
      <c r="H3126" s="2">
        <v>14448180049.465099</v>
      </c>
    </row>
    <row r="3127" spans="1:8" x14ac:dyDescent="0.35">
      <c r="A3127" t="s">
        <v>202</v>
      </c>
      <c r="B3127" t="s">
        <v>33</v>
      </c>
      <c r="C3127" s="2">
        <v>0.94615516779062103</v>
      </c>
      <c r="D3127" s="2">
        <v>10090</v>
      </c>
      <c r="E3127" s="2">
        <v>6.1373525158971702</v>
      </c>
      <c r="F3127" s="2">
        <v>27.787023538019302</v>
      </c>
      <c r="G3127" s="2">
        <v>15.3729012683146</v>
      </c>
      <c r="H3127" s="2">
        <v>11376806649.078899</v>
      </c>
    </row>
    <row r="3128" spans="1:8" x14ac:dyDescent="0.35">
      <c r="A3128" t="s">
        <v>202</v>
      </c>
      <c r="B3128" t="s">
        <v>34</v>
      </c>
      <c r="C3128" s="2">
        <v>8.3396510596221791</v>
      </c>
      <c r="D3128" s="2">
        <v>10910</v>
      </c>
      <c r="E3128" s="2">
        <v>6.0574578258090197</v>
      </c>
      <c r="F3128" s="2">
        <v>27.923393609957301</v>
      </c>
      <c r="G3128" s="2">
        <v>15.2691172470205</v>
      </c>
      <c r="H3128" s="2">
        <v>14208295961.8482</v>
      </c>
    </row>
    <row r="3129" spans="1:8" x14ac:dyDescent="0.35">
      <c r="A3129" t="s">
        <v>202</v>
      </c>
      <c r="B3129" t="s">
        <v>35</v>
      </c>
      <c r="C3129" s="2">
        <v>3.1334230032675499</v>
      </c>
      <c r="D3129" s="2">
        <v>11300</v>
      </c>
      <c r="E3129" s="2">
        <v>5.63686024937601</v>
      </c>
      <c r="F3129" s="2">
        <v>28.395542884041099</v>
      </c>
      <c r="G3129" s="2">
        <v>15.0723772029499</v>
      </c>
      <c r="H3129" s="2">
        <v>14522673639.189699</v>
      </c>
    </row>
    <row r="3130" spans="1:8" x14ac:dyDescent="0.35">
      <c r="A3130" t="s">
        <v>202</v>
      </c>
      <c r="B3130" t="s">
        <v>36</v>
      </c>
      <c r="C3130" s="2">
        <v>2.7173678967056198</v>
      </c>
      <c r="D3130" s="2">
        <v>11320</v>
      </c>
      <c r="E3130" s="2">
        <v>5.40109385097578</v>
      </c>
      <c r="F3130" s="2">
        <v>28.420258514694002</v>
      </c>
      <c r="G3130" s="2">
        <v>14.9930449195303</v>
      </c>
      <c r="H3130" s="2">
        <v>14743031261.205999</v>
      </c>
    </row>
    <row r="3131" spans="1:8" x14ac:dyDescent="0.35">
      <c r="A3131" t="s">
        <v>202</v>
      </c>
      <c r="B3131" t="s">
        <v>37</v>
      </c>
      <c r="C3131" s="2">
        <v>4.8752050933227098</v>
      </c>
      <c r="D3131" s="2">
        <v>11760</v>
      </c>
      <c r="E3131" s="2">
        <v>5.3048659462574301</v>
      </c>
      <c r="F3131" s="2">
        <v>29.2489335693787</v>
      </c>
      <c r="G3131" s="2">
        <v>14.591664912786401</v>
      </c>
      <c r="H3131" s="2">
        <v>14243685867.7577</v>
      </c>
    </row>
    <row r="3132" spans="1:8" x14ac:dyDescent="0.35">
      <c r="A3132" t="s">
        <v>202</v>
      </c>
      <c r="B3132" t="s">
        <v>38</v>
      </c>
      <c r="C3132" s="2">
        <v>7.05046368965911</v>
      </c>
      <c r="D3132" s="2">
        <v>12680</v>
      </c>
      <c r="E3132" s="2">
        <v>5.1934562914027396</v>
      </c>
      <c r="F3132" s="2">
        <v>29.769058681200001</v>
      </c>
      <c r="G3132" s="2">
        <v>14.5465271819258</v>
      </c>
      <c r="H3132" s="2">
        <v>15527253009.7796</v>
      </c>
    </row>
    <row r="3133" spans="1:8" x14ac:dyDescent="0.35">
      <c r="A3133" t="s">
        <v>202</v>
      </c>
      <c r="B3133" t="s">
        <v>39</v>
      </c>
      <c r="C3133" s="2">
        <v>6.9270187716220999</v>
      </c>
      <c r="D3133" s="2">
        <v>13960</v>
      </c>
      <c r="E3133" s="2">
        <v>5.4846959306391003</v>
      </c>
      <c r="F3133" s="2">
        <v>28.496368177999301</v>
      </c>
      <c r="G3133" s="2">
        <v>14.7024478987904</v>
      </c>
      <c r="H3133" s="2">
        <v>16682561643.2274</v>
      </c>
    </row>
    <row r="3134" spans="1:8" x14ac:dyDescent="0.35">
      <c r="A3134" t="s">
        <v>202</v>
      </c>
      <c r="B3134" t="s">
        <v>40</v>
      </c>
      <c r="C3134" s="2">
        <v>6.65920026269582</v>
      </c>
      <c r="D3134" s="2">
        <v>15230</v>
      </c>
      <c r="E3134" s="2">
        <v>5.5072732241581797</v>
      </c>
      <c r="F3134" s="2">
        <v>27.5780873614009</v>
      </c>
      <c r="G3134" s="2">
        <v>14.418797883137501</v>
      </c>
      <c r="H3134" s="2">
        <v>17391032437.196602</v>
      </c>
    </row>
    <row r="3135" spans="1:8" x14ac:dyDescent="0.35">
      <c r="A3135" t="s">
        <v>202</v>
      </c>
      <c r="B3135" t="s">
        <v>41</v>
      </c>
      <c r="C3135" s="2">
        <v>4.6667046773236596</v>
      </c>
      <c r="D3135" s="2">
        <v>15740</v>
      </c>
      <c r="E3135" s="2">
        <v>5.3426666429966101</v>
      </c>
      <c r="F3135" s="2">
        <v>28.068773998608599</v>
      </c>
      <c r="G3135" s="2">
        <v>14.0958654446311</v>
      </c>
      <c r="H3135" s="2">
        <v>17977052538.792999</v>
      </c>
    </row>
    <row r="3136" spans="1:8" x14ac:dyDescent="0.35">
      <c r="A3136" t="s">
        <v>202</v>
      </c>
      <c r="B3136" t="s">
        <v>42</v>
      </c>
      <c r="C3136" s="2">
        <v>6.9825275845805796</v>
      </c>
      <c r="D3136" s="2">
        <v>17130</v>
      </c>
      <c r="E3136" s="2">
        <v>5.1477828188667303</v>
      </c>
      <c r="F3136" s="2">
        <v>28.811284776317599</v>
      </c>
      <c r="G3136" s="2">
        <v>14.135534315803399</v>
      </c>
      <c r="H3136" s="2">
        <v>22069583772.975201</v>
      </c>
    </row>
    <row r="3137" spans="1:8" x14ac:dyDescent="0.35">
      <c r="A3137" t="s">
        <v>202</v>
      </c>
      <c r="B3137" t="s">
        <v>43</v>
      </c>
      <c r="C3137" s="2">
        <v>5.0521680201625303</v>
      </c>
      <c r="D3137" s="2">
        <v>18070</v>
      </c>
      <c r="E3137" s="2">
        <v>5.2272889262158202</v>
      </c>
      <c r="F3137" s="2">
        <v>29.077336647245399</v>
      </c>
      <c r="G3137" s="2">
        <v>13.7588029065707</v>
      </c>
      <c r="H3137" s="2">
        <v>23127839332.955101</v>
      </c>
    </row>
    <row r="3138" spans="1:8" x14ac:dyDescent="0.35">
      <c r="A3138" t="s">
        <v>202</v>
      </c>
      <c r="B3138" t="s">
        <v>44</v>
      </c>
      <c r="C3138" s="2">
        <v>-6.7202393728340404</v>
      </c>
      <c r="D3138" s="2">
        <v>16830</v>
      </c>
      <c r="E3138" s="2">
        <v>6.0414775253225201</v>
      </c>
      <c r="F3138" s="2">
        <v>30.282471713565698</v>
      </c>
      <c r="G3138" s="2">
        <v>14.445059421692401</v>
      </c>
      <c r="H3138" s="2">
        <v>20012096301.603699</v>
      </c>
    </row>
    <row r="3139" spans="1:8" x14ac:dyDescent="0.35">
      <c r="A3139" t="s">
        <v>202</v>
      </c>
      <c r="B3139" t="s">
        <v>45</v>
      </c>
      <c r="C3139" s="2">
        <v>12.271990226626601</v>
      </c>
      <c r="D3139" s="2">
        <v>19440</v>
      </c>
      <c r="E3139" s="2">
        <v>5.6657821463410896</v>
      </c>
      <c r="F3139" s="2">
        <v>32.662120927458297</v>
      </c>
      <c r="G3139" s="2">
        <v>15.1598899852978</v>
      </c>
      <c r="H3139" s="2">
        <v>29547294950.638802</v>
      </c>
    </row>
    <row r="3140" spans="1:8" x14ac:dyDescent="0.35">
      <c r="A3140" t="s">
        <v>202</v>
      </c>
      <c r="B3140" t="s">
        <v>46</v>
      </c>
      <c r="C3140" s="2" t="s">
        <v>51</v>
      </c>
      <c r="D3140" s="2" t="s">
        <v>51</v>
      </c>
      <c r="E3140" s="2" t="s">
        <v>51</v>
      </c>
      <c r="F3140" s="2" t="s">
        <v>51</v>
      </c>
      <c r="G3140" s="2" t="s">
        <v>51</v>
      </c>
      <c r="H3140" s="2" t="s">
        <v>51</v>
      </c>
    </row>
    <row r="3141" spans="1:8" x14ac:dyDescent="0.35">
      <c r="A3141" t="s">
        <v>204</v>
      </c>
      <c r="B3141" t="s">
        <v>4</v>
      </c>
      <c r="C3141" s="2">
        <v>3.7086829688621799</v>
      </c>
      <c r="D3141" s="2" t="s">
        <v>51</v>
      </c>
      <c r="E3141" s="2">
        <v>16.110894551613601</v>
      </c>
      <c r="F3141" s="2">
        <v>26.8037110620226</v>
      </c>
      <c r="G3141" s="2">
        <v>18.339520245770402</v>
      </c>
      <c r="H3141" s="2">
        <v>4537413054.3217201</v>
      </c>
    </row>
    <row r="3142" spans="1:8" x14ac:dyDescent="0.35">
      <c r="A3142" t="s">
        <v>204</v>
      </c>
      <c r="B3142" t="s">
        <v>5</v>
      </c>
      <c r="C3142" s="2">
        <v>5.6128641195903297</v>
      </c>
      <c r="D3142" s="2" t="s">
        <v>51</v>
      </c>
      <c r="E3142" s="2">
        <v>15.766439489489899</v>
      </c>
      <c r="F3142" s="2">
        <v>28.232086770134298</v>
      </c>
      <c r="G3142" s="2">
        <v>18.493437158147099</v>
      </c>
      <c r="H3142" s="2">
        <v>5632926199.5029898</v>
      </c>
    </row>
    <row r="3143" spans="1:8" x14ac:dyDescent="0.35">
      <c r="A3143" t="s">
        <v>204</v>
      </c>
      <c r="B3143" t="s">
        <v>6</v>
      </c>
      <c r="C3143" s="2">
        <v>0.61484535364787996</v>
      </c>
      <c r="D3143" s="2" t="s">
        <v>51</v>
      </c>
      <c r="E3143" s="2">
        <v>15.9260653705014</v>
      </c>
      <c r="F3143" s="2">
        <v>29.596376560593999</v>
      </c>
      <c r="G3143" s="2">
        <v>19.722464019116199</v>
      </c>
      <c r="H3143" s="2">
        <v>4337696318.1070499</v>
      </c>
    </row>
    <row r="3144" spans="1:8" x14ac:dyDescent="0.35">
      <c r="A3144" t="s">
        <v>204</v>
      </c>
      <c r="B3144" t="s">
        <v>7</v>
      </c>
      <c r="C3144" s="2">
        <v>-0.336868770986328</v>
      </c>
      <c r="D3144" s="2" t="s">
        <v>51</v>
      </c>
      <c r="E3144" s="2">
        <v>16.900845128290999</v>
      </c>
      <c r="F3144" s="2">
        <v>27.727191040780401</v>
      </c>
      <c r="G3144" s="2">
        <v>19.280090287939501</v>
      </c>
      <c r="H3144" s="2">
        <v>3544738205.7062898</v>
      </c>
    </row>
    <row r="3145" spans="1:8" x14ac:dyDescent="0.35">
      <c r="A3145" t="s">
        <v>204</v>
      </c>
      <c r="B3145" t="s">
        <v>8</v>
      </c>
      <c r="C3145" s="2">
        <v>2.6252732682887401</v>
      </c>
      <c r="D3145" s="2" t="s">
        <v>51</v>
      </c>
      <c r="E3145" s="2">
        <v>18.6133403784386</v>
      </c>
      <c r="F3145" s="2">
        <v>29.526825192577</v>
      </c>
      <c r="G3145" s="2">
        <v>22.141514804895898</v>
      </c>
      <c r="H3145" s="2">
        <v>3176480677.7776999</v>
      </c>
    </row>
    <row r="3146" spans="1:8" x14ac:dyDescent="0.35">
      <c r="A3146" t="s">
        <v>204</v>
      </c>
      <c r="B3146" t="s">
        <v>9</v>
      </c>
      <c r="C3146" s="2">
        <v>3.93500141151873</v>
      </c>
      <c r="D3146" s="2" t="s">
        <v>51</v>
      </c>
      <c r="E3146" s="2">
        <v>18.878949813177599</v>
      </c>
      <c r="F3146" s="2">
        <v>29.495217105032101</v>
      </c>
      <c r="G3146" s="2">
        <v>21.616178964969901</v>
      </c>
      <c r="H3146" s="2">
        <v>3250028933.86974</v>
      </c>
    </row>
    <row r="3147" spans="1:8" x14ac:dyDescent="0.35">
      <c r="A3147" t="s">
        <v>204</v>
      </c>
      <c r="B3147" t="s">
        <v>10</v>
      </c>
      <c r="C3147" s="2">
        <v>3.4647825158386198</v>
      </c>
      <c r="D3147" s="2" t="s">
        <v>51</v>
      </c>
      <c r="E3147" s="2">
        <v>20.811491465592098</v>
      </c>
      <c r="F3147" s="2">
        <v>27.163908753513098</v>
      </c>
      <c r="G3147" s="2">
        <v>20.5233450773489</v>
      </c>
      <c r="H3147" s="2">
        <v>3609367186.2543998</v>
      </c>
    </row>
    <row r="3148" spans="1:8" x14ac:dyDescent="0.35">
      <c r="A3148" t="s">
        <v>204</v>
      </c>
      <c r="B3148" t="s">
        <v>11</v>
      </c>
      <c r="C3148" s="2">
        <v>-0.25909870835040699</v>
      </c>
      <c r="D3148" s="2" t="s">
        <v>51</v>
      </c>
      <c r="E3148" s="2">
        <v>21.3475716289276</v>
      </c>
      <c r="F3148" s="2">
        <v>27.196217852293302</v>
      </c>
      <c r="G3148" s="2">
        <v>21.220623345843102</v>
      </c>
      <c r="H3148" s="2">
        <v>3543198467.6174402</v>
      </c>
    </row>
    <row r="3149" spans="1:8" x14ac:dyDescent="0.35">
      <c r="A3149" t="s">
        <v>204</v>
      </c>
      <c r="B3149" t="s">
        <v>12</v>
      </c>
      <c r="C3149" s="2">
        <v>5.8904672900015997</v>
      </c>
      <c r="D3149" s="2" t="s">
        <v>51</v>
      </c>
      <c r="E3149" s="2">
        <v>22.010803617763202</v>
      </c>
      <c r="F3149" s="2">
        <v>29.113595893797399</v>
      </c>
      <c r="G3149" s="2">
        <v>21.4979882152108</v>
      </c>
      <c r="H3149" s="2">
        <v>3407861592.533</v>
      </c>
    </row>
    <row r="3150" spans="1:8" x14ac:dyDescent="0.35">
      <c r="A3150" t="s">
        <v>204</v>
      </c>
      <c r="B3150" t="s">
        <v>13</v>
      </c>
      <c r="C3150" s="2">
        <v>1.0057779461983201</v>
      </c>
      <c r="D3150" s="2" t="s">
        <v>51</v>
      </c>
      <c r="E3150" s="2">
        <v>22.4006908587262</v>
      </c>
      <c r="F3150" s="2">
        <v>28.954247895264899</v>
      </c>
      <c r="G3150" s="2">
        <v>21.378699626985298</v>
      </c>
      <c r="H3150" s="2">
        <v>3763013838.31353</v>
      </c>
    </row>
    <row r="3151" spans="1:8" x14ac:dyDescent="0.35">
      <c r="A3151" t="s">
        <v>204</v>
      </c>
      <c r="B3151" t="s">
        <v>14</v>
      </c>
      <c r="C3151" s="2">
        <v>3.6799140527841798</v>
      </c>
      <c r="D3151" s="2">
        <v>4350</v>
      </c>
      <c r="E3151" s="2">
        <v>20.521005387811499</v>
      </c>
      <c r="F3151" s="2">
        <v>30.129813124012198</v>
      </c>
      <c r="G3151" s="2">
        <v>22.330935066652199</v>
      </c>
      <c r="H3151" s="2">
        <v>3668399483.9766402</v>
      </c>
    </row>
    <row r="3152" spans="1:8" x14ac:dyDescent="0.35">
      <c r="A3152" t="s">
        <v>204</v>
      </c>
      <c r="B3152" t="s">
        <v>15</v>
      </c>
      <c r="C3152" s="2">
        <v>4.2913423980209604</v>
      </c>
      <c r="D3152" s="2">
        <v>4650</v>
      </c>
      <c r="E3152" s="2">
        <v>20.863076832382198</v>
      </c>
      <c r="F3152" s="2">
        <v>30.4402032951511</v>
      </c>
      <c r="G3152" s="2">
        <v>23.638882850754001</v>
      </c>
      <c r="H3152" s="2">
        <v>3745199599.7999001</v>
      </c>
    </row>
    <row r="3153" spans="1:8" x14ac:dyDescent="0.35">
      <c r="A3153" t="s">
        <v>204</v>
      </c>
      <c r="B3153" t="s">
        <v>16</v>
      </c>
      <c r="C3153" s="2">
        <v>2.1143106751279999</v>
      </c>
      <c r="D3153" s="2">
        <v>4830</v>
      </c>
      <c r="E3153" s="2">
        <v>18.922116996165499</v>
      </c>
      <c r="F3153" s="2">
        <v>32.614900224166803</v>
      </c>
      <c r="G3153" s="2">
        <v>25.812400875390299</v>
      </c>
      <c r="H3153" s="2">
        <v>4101973986.9935002</v>
      </c>
    </row>
    <row r="3154" spans="1:8" x14ac:dyDescent="0.35">
      <c r="A3154" t="s">
        <v>204</v>
      </c>
      <c r="B3154" t="s">
        <v>17</v>
      </c>
      <c r="C3154" s="2">
        <v>1.9732180787518401</v>
      </c>
      <c r="D3154" s="2">
        <v>4980</v>
      </c>
      <c r="E3154" s="2">
        <v>23.403158963314301</v>
      </c>
      <c r="F3154" s="2">
        <v>28.582683263487301</v>
      </c>
      <c r="G3154" s="2">
        <v>22.393007899732702</v>
      </c>
      <c r="H3154" s="2">
        <v>3991794897.44872</v>
      </c>
    </row>
    <row r="3155" spans="1:8" x14ac:dyDescent="0.35">
      <c r="A3155" t="s">
        <v>204</v>
      </c>
      <c r="B3155" t="s">
        <v>18</v>
      </c>
      <c r="C3155" s="2">
        <v>4.2582504682124398</v>
      </c>
      <c r="D3155" s="2">
        <v>5220</v>
      </c>
      <c r="E3155" s="2">
        <v>22.145945959520599</v>
      </c>
      <c r="F3155" s="2">
        <v>28.250063366514802</v>
      </c>
      <c r="G3155" s="2">
        <v>22.8424555340655</v>
      </c>
      <c r="H3155" s="2">
        <v>4833829914.9574804</v>
      </c>
    </row>
    <row r="3156" spans="1:8" x14ac:dyDescent="0.35">
      <c r="A3156" t="s">
        <v>204</v>
      </c>
      <c r="B3156" t="s">
        <v>19</v>
      </c>
      <c r="C3156" s="2">
        <v>2.2525487742371602</v>
      </c>
      <c r="D3156" s="2">
        <v>5370</v>
      </c>
      <c r="E3156" s="2">
        <v>21.912168823555501</v>
      </c>
      <c r="F3156" s="2">
        <v>27.1405229373742</v>
      </c>
      <c r="G3156" s="2">
        <v>22.164569781629201</v>
      </c>
      <c r="H3156" s="2">
        <v>4843761880.9404697</v>
      </c>
    </row>
    <row r="3157" spans="1:8" x14ac:dyDescent="0.35">
      <c r="A3157" t="s">
        <v>204</v>
      </c>
      <c r="B3157" t="s">
        <v>20</v>
      </c>
      <c r="C3157" s="2">
        <v>1.73174751447954</v>
      </c>
      <c r="D3157" s="2">
        <v>5440</v>
      </c>
      <c r="E3157" s="2">
        <v>20.750058103148401</v>
      </c>
      <c r="F3157" s="2">
        <v>26.789180360897898</v>
      </c>
      <c r="G3157" s="2">
        <v>21.924324714501399</v>
      </c>
      <c r="H3157" s="2">
        <v>4676422211.1055498</v>
      </c>
    </row>
    <row r="3158" spans="1:8" x14ac:dyDescent="0.35">
      <c r="A3158" t="s">
        <v>204</v>
      </c>
      <c r="B3158" t="s">
        <v>21</v>
      </c>
      <c r="C3158" s="2">
        <v>4.3278647643223103</v>
      </c>
      <c r="D3158" s="2">
        <v>5700</v>
      </c>
      <c r="E3158" s="2">
        <v>20.108773733326199</v>
      </c>
      <c r="F3158" s="2">
        <v>25.873355991685699</v>
      </c>
      <c r="G3158" s="2">
        <v>20.420373446442301</v>
      </c>
      <c r="H3158" s="2">
        <v>5719415707.8539305</v>
      </c>
    </row>
    <row r="3159" spans="1:8" x14ac:dyDescent="0.35">
      <c r="A3159" t="s">
        <v>204</v>
      </c>
      <c r="B3159" t="s">
        <v>22</v>
      </c>
      <c r="C3159" s="2">
        <v>3.2665294037466599</v>
      </c>
      <c r="D3159" s="2">
        <v>5820</v>
      </c>
      <c r="E3159" s="2">
        <v>17.475945464061599</v>
      </c>
      <c r="F3159" s="2">
        <v>25.8163124547115</v>
      </c>
      <c r="G3159" s="2">
        <v>19.926014482457099</v>
      </c>
      <c r="H3159" s="2">
        <v>6714440220.1100502</v>
      </c>
    </row>
    <row r="3160" spans="1:8" x14ac:dyDescent="0.35">
      <c r="A3160" t="s">
        <v>204</v>
      </c>
      <c r="B3160" t="s">
        <v>23</v>
      </c>
      <c r="C3160" s="2">
        <v>-4.7393857908558799</v>
      </c>
      <c r="D3160" s="2">
        <v>5380</v>
      </c>
      <c r="E3160" s="2">
        <v>17.571351815211798</v>
      </c>
      <c r="F3160" s="2">
        <v>28.780328436577701</v>
      </c>
      <c r="G3160" s="2">
        <v>21.267936309073601</v>
      </c>
      <c r="H3160" s="2">
        <v>3856065032.5162601</v>
      </c>
    </row>
    <row r="3161" spans="1:8" x14ac:dyDescent="0.35">
      <c r="A3161" t="s">
        <v>204</v>
      </c>
      <c r="B3161" t="s">
        <v>24</v>
      </c>
      <c r="C3161" s="2">
        <v>1.0918015643576</v>
      </c>
      <c r="D3161" s="2">
        <v>5470</v>
      </c>
      <c r="E3161" s="2">
        <v>15.404544266235201</v>
      </c>
      <c r="F3161" s="2">
        <v>33.617594487701297</v>
      </c>
      <c r="G3161" s="2">
        <v>22.379389124748101</v>
      </c>
      <c r="H3161" s="2">
        <v>3899913956.9784899</v>
      </c>
    </row>
    <row r="3162" spans="1:8" x14ac:dyDescent="0.35">
      <c r="A3162" t="s">
        <v>204</v>
      </c>
      <c r="B3162" t="s">
        <v>25</v>
      </c>
      <c r="C3162" s="2">
        <v>4.01562989958492</v>
      </c>
      <c r="D3162" s="2">
        <v>5820</v>
      </c>
      <c r="E3162" s="2">
        <v>12.657266594965799</v>
      </c>
      <c r="F3162" s="2">
        <v>29.049598983567499</v>
      </c>
      <c r="G3162" s="2">
        <v>18.937304410387899</v>
      </c>
      <c r="H3162" s="2">
        <v>5468473000</v>
      </c>
    </row>
    <row r="3163" spans="1:8" x14ac:dyDescent="0.35">
      <c r="A3163" t="s">
        <v>204</v>
      </c>
      <c r="B3163" t="s">
        <v>26</v>
      </c>
      <c r="C3163" s="2">
        <v>4.0967766588535701</v>
      </c>
      <c r="D3163" s="2">
        <v>6080</v>
      </c>
      <c r="E3163" s="2">
        <v>11.2309228939984</v>
      </c>
      <c r="F3163" s="2">
        <v>28.807964707627601</v>
      </c>
      <c r="G3163" s="2">
        <v>17.5705196812001</v>
      </c>
      <c r="H3163" s="2">
        <v>6766779000</v>
      </c>
    </row>
    <row r="3164" spans="1:8" x14ac:dyDescent="0.35">
      <c r="A3164" t="s">
        <v>204</v>
      </c>
      <c r="B3164" t="s">
        <v>27</v>
      </c>
      <c r="C3164" s="2">
        <v>2.7228773369547401</v>
      </c>
      <c r="D3164" s="2">
        <v>6250</v>
      </c>
      <c r="E3164" s="2">
        <v>10.8432997178355</v>
      </c>
      <c r="F3164" s="2">
        <v>27.999299352527</v>
      </c>
      <c r="G3164" s="2">
        <v>16.220469993732902</v>
      </c>
      <c r="H3164" s="2">
        <v>6353452000</v>
      </c>
    </row>
    <row r="3165" spans="1:8" x14ac:dyDescent="0.35">
      <c r="A3165" t="s">
        <v>204</v>
      </c>
      <c r="B3165" t="s">
        <v>28</v>
      </c>
      <c r="C3165" s="2">
        <v>8.2110209173403792</v>
      </c>
      <c r="D3165" s="2">
        <v>6790</v>
      </c>
      <c r="E3165" s="2">
        <v>9.6919213369406805</v>
      </c>
      <c r="F3165" s="2">
        <v>29.711703986326299</v>
      </c>
      <c r="G3165" s="2">
        <v>15.098869111189</v>
      </c>
      <c r="H3165" s="2">
        <v>7391152000</v>
      </c>
    </row>
    <row r="3166" spans="1:8" x14ac:dyDescent="0.35">
      <c r="A3166" t="s">
        <v>204</v>
      </c>
      <c r="B3166" t="s">
        <v>29</v>
      </c>
      <c r="C3166" s="2">
        <v>5.2913082669940197</v>
      </c>
      <c r="D3166" s="2">
        <v>7300</v>
      </c>
      <c r="E3166" s="2">
        <v>9.4811692991690499</v>
      </c>
      <c r="F3166" s="2">
        <v>31.544580882998702</v>
      </c>
      <c r="G3166" s="2">
        <v>14.1282120871654</v>
      </c>
      <c r="H3166" s="2">
        <v>8980930000</v>
      </c>
    </row>
    <row r="3167" spans="1:8" x14ac:dyDescent="0.35">
      <c r="A3167" t="s">
        <v>204</v>
      </c>
      <c r="B3167" t="s">
        <v>30</v>
      </c>
      <c r="C3167" s="2">
        <v>4.4035264338318596</v>
      </c>
      <c r="D3167" s="2">
        <v>7760</v>
      </c>
      <c r="E3167" s="2">
        <v>9.4081361061922895</v>
      </c>
      <c r="F3167" s="2">
        <v>33.886708024974297</v>
      </c>
      <c r="G3167" s="2">
        <v>13.646500140036601</v>
      </c>
      <c r="H3167" s="2">
        <v>10511652000</v>
      </c>
    </row>
    <row r="3168" spans="1:8" x14ac:dyDescent="0.35">
      <c r="A3168" t="s">
        <v>204</v>
      </c>
      <c r="B3168" t="s">
        <v>31</v>
      </c>
      <c r="C3168" s="2">
        <v>2.1900639722454001</v>
      </c>
      <c r="D3168" s="2">
        <v>8000</v>
      </c>
      <c r="E3168" s="2">
        <v>9.3556557071679496</v>
      </c>
      <c r="F3168" s="2">
        <v>34.4581317472432</v>
      </c>
      <c r="G3168" s="2">
        <v>13.731115943359001</v>
      </c>
      <c r="H3168" s="2">
        <v>11581228000</v>
      </c>
    </row>
    <row r="3169" spans="1:8" x14ac:dyDescent="0.35">
      <c r="A3169" t="s">
        <v>204</v>
      </c>
      <c r="B3169" t="s">
        <v>32</v>
      </c>
      <c r="C3169" s="2">
        <v>6.3571305999083201</v>
      </c>
      <c r="D3169" s="2">
        <v>8670</v>
      </c>
      <c r="E3169" s="2">
        <v>8.9656828922535396</v>
      </c>
      <c r="F3169" s="2">
        <v>37.919305094415101</v>
      </c>
      <c r="G3169" s="2">
        <v>13.7050629397531</v>
      </c>
      <c r="H3169" s="2">
        <v>16297620000</v>
      </c>
    </row>
    <row r="3170" spans="1:8" x14ac:dyDescent="0.35">
      <c r="A3170" t="s">
        <v>204</v>
      </c>
      <c r="B3170" t="s">
        <v>33</v>
      </c>
      <c r="C3170" s="2">
        <v>0.56649159210009303</v>
      </c>
      <c r="D3170" s="2">
        <v>8650</v>
      </c>
      <c r="E3170" s="2">
        <v>9.9139413464104695</v>
      </c>
      <c r="F3170" s="2">
        <v>32.4176148293515</v>
      </c>
      <c r="G3170" s="2">
        <v>13.879217179689601</v>
      </c>
      <c r="H3170" s="2">
        <v>16029588000</v>
      </c>
    </row>
    <row r="3171" spans="1:8" x14ac:dyDescent="0.35">
      <c r="A3171" t="s">
        <v>204</v>
      </c>
      <c r="B3171" t="s">
        <v>34</v>
      </c>
      <c r="C3171" s="2">
        <v>3.5252986689402701</v>
      </c>
      <c r="D3171" s="2">
        <v>8980</v>
      </c>
      <c r="E3171" s="2">
        <v>9.7331180784367106</v>
      </c>
      <c r="F3171" s="2">
        <v>34.724185985532898</v>
      </c>
      <c r="G3171" s="2">
        <v>13.401890324293699</v>
      </c>
      <c r="H3171" s="2">
        <v>19501456000</v>
      </c>
    </row>
    <row r="3172" spans="1:8" x14ac:dyDescent="0.35">
      <c r="A3172" t="s">
        <v>204</v>
      </c>
      <c r="B3172" t="s">
        <v>35</v>
      </c>
      <c r="C3172" s="2">
        <v>7.8681409191099601</v>
      </c>
      <c r="D3172" s="2">
        <v>9710</v>
      </c>
      <c r="E3172" s="2">
        <v>9.6011166665640708</v>
      </c>
      <c r="F3172" s="2">
        <v>37.634639873342799</v>
      </c>
      <c r="G3172" s="2">
        <v>13.0410154493887</v>
      </c>
      <c r="H3172" s="2">
        <v>22310355000</v>
      </c>
    </row>
    <row r="3173" spans="1:8" x14ac:dyDescent="0.35">
      <c r="A3173" t="s">
        <v>204</v>
      </c>
      <c r="B3173" t="s">
        <v>36</v>
      </c>
      <c r="C3173" s="2">
        <v>5.6419620667119998</v>
      </c>
      <c r="D3173" s="2">
        <v>10150</v>
      </c>
      <c r="E3173" s="2">
        <v>8.6424127488224407</v>
      </c>
      <c r="F3173" s="2">
        <v>37.755274568156999</v>
      </c>
      <c r="G3173" s="2">
        <v>12.9547547042155</v>
      </c>
      <c r="H3173" s="2">
        <v>24439362000</v>
      </c>
    </row>
    <row r="3174" spans="1:8" x14ac:dyDescent="0.35">
      <c r="A3174" t="s">
        <v>204</v>
      </c>
      <c r="B3174" t="s">
        <v>37</v>
      </c>
      <c r="C3174" s="2">
        <v>4.9465112669062599</v>
      </c>
      <c r="D3174" s="2">
        <v>10970</v>
      </c>
      <c r="E3174" s="2">
        <v>8.7693429028269705</v>
      </c>
      <c r="F3174" s="2">
        <v>37.146128107113299</v>
      </c>
      <c r="G3174" s="2">
        <v>13.0428597457708</v>
      </c>
      <c r="H3174" s="2">
        <v>27080615000</v>
      </c>
    </row>
    <row r="3175" spans="1:8" x14ac:dyDescent="0.35">
      <c r="A3175" t="s">
        <v>204</v>
      </c>
      <c r="B3175" t="s">
        <v>38</v>
      </c>
      <c r="C3175" s="2">
        <v>3.7888685492083298</v>
      </c>
      <c r="D3175" s="2">
        <v>11530</v>
      </c>
      <c r="E3175" s="2">
        <v>9.1265082587122901</v>
      </c>
      <c r="F3175" s="2">
        <v>36.778823763927903</v>
      </c>
      <c r="G3175" s="2">
        <v>13.7648167021771</v>
      </c>
      <c r="H3175" s="2">
        <v>28803239000</v>
      </c>
    </row>
    <row r="3176" spans="1:8" x14ac:dyDescent="0.35">
      <c r="A3176" t="s">
        <v>204</v>
      </c>
      <c r="B3176" t="s">
        <v>39</v>
      </c>
      <c r="C3176" s="2">
        <v>9.8872608346269403E-2</v>
      </c>
      <c r="D3176" s="2">
        <v>10870</v>
      </c>
      <c r="E3176" s="2">
        <v>9.4548514221130908</v>
      </c>
      <c r="F3176" s="2">
        <v>31.872127673676701</v>
      </c>
      <c r="G3176" s="2">
        <v>14.4235079529003</v>
      </c>
      <c r="H3176" s="2">
        <v>26679423000</v>
      </c>
    </row>
    <row r="3177" spans="1:8" x14ac:dyDescent="0.35">
      <c r="A3177" t="s">
        <v>204</v>
      </c>
      <c r="B3177" t="s">
        <v>40</v>
      </c>
      <c r="C3177" s="2">
        <v>-1.2263839846387901</v>
      </c>
      <c r="D3177" s="2">
        <v>10860</v>
      </c>
      <c r="E3177" s="2">
        <v>9.5190167281823292</v>
      </c>
      <c r="F3177" s="2">
        <v>32.0230096159111</v>
      </c>
      <c r="G3177" s="2">
        <v>14.550488536377699</v>
      </c>
      <c r="H3177" s="2">
        <v>24963472000</v>
      </c>
    </row>
    <row r="3178" spans="1:8" x14ac:dyDescent="0.35">
      <c r="A3178" t="s">
        <v>204</v>
      </c>
      <c r="B3178" t="s">
        <v>41</v>
      </c>
      <c r="C3178" s="2">
        <v>2.36838652633651</v>
      </c>
      <c r="D3178" s="2">
        <v>11410</v>
      </c>
      <c r="E3178" s="2">
        <v>9.3292589115376394</v>
      </c>
      <c r="F3178" s="2">
        <v>32.523587560933201</v>
      </c>
      <c r="G3178" s="2">
        <v>14.3659064824643</v>
      </c>
      <c r="H3178" s="2">
        <v>27409223000</v>
      </c>
    </row>
    <row r="3179" spans="1:8" x14ac:dyDescent="0.35">
      <c r="A3179" t="s">
        <v>204</v>
      </c>
      <c r="B3179" t="s">
        <v>42</v>
      </c>
      <c r="C3179" s="2">
        <v>1.2892919329050201</v>
      </c>
      <c r="D3179" s="2">
        <v>11560</v>
      </c>
      <c r="E3179" s="2">
        <v>8.9492695227482209</v>
      </c>
      <c r="F3179" s="2">
        <v>32.542625087475102</v>
      </c>
      <c r="G3179" s="2">
        <v>13.945802313396801</v>
      </c>
      <c r="H3179" s="2">
        <v>28770433000</v>
      </c>
    </row>
    <row r="3180" spans="1:8" x14ac:dyDescent="0.35">
      <c r="A3180" t="s">
        <v>204</v>
      </c>
      <c r="B3180" t="s">
        <v>43</v>
      </c>
      <c r="C3180" s="2">
        <v>1.2105102847655799E-2</v>
      </c>
      <c r="D3180" s="2">
        <v>11520</v>
      </c>
      <c r="E3180" s="2">
        <v>8.8005311428869195</v>
      </c>
      <c r="F3180" s="2">
        <v>32.702320879852699</v>
      </c>
      <c r="G3180" s="2">
        <v>14.6688558476736</v>
      </c>
      <c r="H3180" s="2">
        <v>28006467000</v>
      </c>
    </row>
    <row r="3181" spans="1:8" x14ac:dyDescent="0.35">
      <c r="A3181" t="s">
        <v>204</v>
      </c>
      <c r="B3181" t="s">
        <v>44</v>
      </c>
      <c r="C3181" s="2">
        <v>-7.7876070909342197</v>
      </c>
      <c r="D3181" s="2">
        <v>10610</v>
      </c>
      <c r="E3181" s="2">
        <v>9.8427307560744293</v>
      </c>
      <c r="F3181" s="2">
        <v>30.7257403995145</v>
      </c>
      <c r="G3181" s="2">
        <v>16.509099040917299</v>
      </c>
      <c r="H3181" s="2">
        <v>21889374000</v>
      </c>
    </row>
    <row r="3182" spans="1:8" x14ac:dyDescent="0.35">
      <c r="A3182" t="s">
        <v>204</v>
      </c>
      <c r="B3182" t="s">
        <v>45</v>
      </c>
      <c r="C3182" s="2">
        <v>4.2352512417257202</v>
      </c>
      <c r="D3182" s="2">
        <v>11540</v>
      </c>
      <c r="E3182" s="2">
        <v>9.4142876393058401</v>
      </c>
      <c r="F3182" s="2">
        <v>31.1735412208666</v>
      </c>
      <c r="G3182" s="2">
        <v>16.7943649609565</v>
      </c>
      <c r="H3182" s="2">
        <v>23726652000</v>
      </c>
    </row>
    <row r="3183" spans="1:8" x14ac:dyDescent="0.35">
      <c r="A3183" t="s">
        <v>204</v>
      </c>
      <c r="B3183" t="s">
        <v>46</v>
      </c>
      <c r="C3183" s="2" t="s">
        <v>51</v>
      </c>
      <c r="D3183" s="2" t="s">
        <v>51</v>
      </c>
      <c r="E3183" s="2" t="s">
        <v>51</v>
      </c>
      <c r="F3183" s="2" t="s">
        <v>51</v>
      </c>
      <c r="G3183" s="2" t="s">
        <v>51</v>
      </c>
      <c r="H3183" s="2" t="s">
        <v>51</v>
      </c>
    </row>
    <row r="3184" spans="1:8" x14ac:dyDescent="0.35">
      <c r="A3184" t="s">
        <v>206</v>
      </c>
      <c r="B3184" t="s">
        <v>4</v>
      </c>
      <c r="C3184" s="2">
        <v>10.011329037958699</v>
      </c>
      <c r="D3184" s="2" t="s">
        <v>51</v>
      </c>
      <c r="E3184" s="2">
        <v>16.581860851956499</v>
      </c>
      <c r="F3184" s="2">
        <v>33.388658250292401</v>
      </c>
      <c r="G3184" s="2">
        <v>12.3571256323801</v>
      </c>
      <c r="H3184" s="2">
        <v>5959224748.75</v>
      </c>
    </row>
    <row r="3185" spans="1:8" x14ac:dyDescent="0.35">
      <c r="A3185" t="s">
        <v>206</v>
      </c>
      <c r="B3185" t="s">
        <v>5</v>
      </c>
      <c r="C3185" s="2">
        <v>7.34855389631399</v>
      </c>
      <c r="D3185" s="2" t="s">
        <v>51</v>
      </c>
      <c r="E3185" s="2">
        <v>21.620565665691899</v>
      </c>
      <c r="F3185" s="2">
        <v>31.281324973902201</v>
      </c>
      <c r="G3185" s="2">
        <v>12.7393823218788</v>
      </c>
      <c r="H3185" s="2">
        <v>7105405405.4054098</v>
      </c>
    </row>
    <row r="3186" spans="1:8" x14ac:dyDescent="0.35">
      <c r="A3186" t="s">
        <v>206</v>
      </c>
      <c r="B3186" t="s">
        <v>6</v>
      </c>
      <c r="C3186" s="2">
        <v>9.9071711339919393</v>
      </c>
      <c r="D3186" s="2" t="s">
        <v>51</v>
      </c>
      <c r="E3186" s="2">
        <v>18.048628428927699</v>
      </c>
      <c r="F3186" s="2">
        <v>30.045422158888499</v>
      </c>
      <c r="G3186" s="2">
        <v>12.183826148913401</v>
      </c>
      <c r="H3186" s="2">
        <v>8006157635.4679804</v>
      </c>
    </row>
    <row r="3187" spans="1:8" x14ac:dyDescent="0.35">
      <c r="A3187" t="s">
        <v>206</v>
      </c>
      <c r="B3187" t="s">
        <v>7</v>
      </c>
      <c r="C3187" s="2">
        <v>5.0944068404394498</v>
      </c>
      <c r="D3187" s="2" t="s">
        <v>51</v>
      </c>
      <c r="E3187" s="2">
        <v>19.045112781954899</v>
      </c>
      <c r="F3187" s="2">
        <v>28.586466165413501</v>
      </c>
      <c r="G3187" s="2">
        <v>12.278195488721799</v>
      </c>
      <c r="H3187" s="2">
        <v>9545983701.9790497</v>
      </c>
    </row>
    <row r="3188" spans="1:8" x14ac:dyDescent="0.35">
      <c r="A3188" t="s">
        <v>206</v>
      </c>
      <c r="B3188" t="s">
        <v>8</v>
      </c>
      <c r="C3188" s="2">
        <v>9.7457627117354804</v>
      </c>
      <c r="D3188" s="2" t="s">
        <v>51</v>
      </c>
      <c r="E3188" s="2">
        <v>18.1075949367089</v>
      </c>
      <c r="F3188" s="2">
        <v>28.765822784810101</v>
      </c>
      <c r="G3188" s="2">
        <v>12.8164556962025</v>
      </c>
      <c r="H3188" s="2">
        <v>10320361212.642401</v>
      </c>
    </row>
    <row r="3189" spans="1:8" x14ac:dyDescent="0.35">
      <c r="A3189" t="s">
        <v>206</v>
      </c>
      <c r="B3189" t="s">
        <v>9</v>
      </c>
      <c r="C3189" s="2">
        <v>5.7915057914359904</v>
      </c>
      <c r="D3189" s="2" t="s">
        <v>51</v>
      </c>
      <c r="E3189" s="2">
        <v>17.104557640750699</v>
      </c>
      <c r="F3189" s="2">
        <v>29.595174262734599</v>
      </c>
      <c r="G3189" s="2">
        <v>14.117962466487899</v>
      </c>
      <c r="H3189" s="2">
        <v>11621819704.743</v>
      </c>
    </row>
    <row r="3190" spans="1:8" x14ac:dyDescent="0.35">
      <c r="A3190" t="s">
        <v>206</v>
      </c>
      <c r="B3190" t="s">
        <v>10</v>
      </c>
      <c r="C3190" s="2">
        <v>4.7445255473911896</v>
      </c>
      <c r="D3190" s="2" t="s">
        <v>51</v>
      </c>
      <c r="E3190" s="2">
        <v>17.390022675737001</v>
      </c>
      <c r="F3190" s="2">
        <v>27.886621315192698</v>
      </c>
      <c r="G3190" s="2">
        <v>14.401360544217701</v>
      </c>
      <c r="H3190" s="2">
        <v>12160898035.547199</v>
      </c>
    </row>
    <row r="3191" spans="1:8" x14ac:dyDescent="0.35">
      <c r="A3191" t="s">
        <v>206</v>
      </c>
      <c r="B3191" t="s">
        <v>11</v>
      </c>
      <c r="C3191" s="2">
        <v>3.8327526131987399</v>
      </c>
      <c r="D3191" s="2" t="s">
        <v>51</v>
      </c>
      <c r="E3191" s="2">
        <v>19.633008932038798</v>
      </c>
      <c r="F3191" s="2">
        <v>25.941747572815501</v>
      </c>
      <c r="G3191" s="2">
        <v>15.7999998058252</v>
      </c>
      <c r="H3191" s="2">
        <v>10526315789.4737</v>
      </c>
    </row>
    <row r="3192" spans="1:8" x14ac:dyDescent="0.35">
      <c r="A3192" t="s">
        <v>206</v>
      </c>
      <c r="B3192" t="s">
        <v>12</v>
      </c>
      <c r="C3192" s="2">
        <v>5.4613204955269499</v>
      </c>
      <c r="D3192" s="2" t="s">
        <v>51</v>
      </c>
      <c r="E3192" s="2">
        <v>18.045455032467501</v>
      </c>
      <c r="F3192" s="2">
        <v>27.4496748376623</v>
      </c>
      <c r="G3192" s="2">
        <v>16.887987500000001</v>
      </c>
      <c r="H3192" s="2">
        <v>11584327086.8825</v>
      </c>
    </row>
    <row r="3193" spans="1:8" x14ac:dyDescent="0.35">
      <c r="A3193" t="s">
        <v>206</v>
      </c>
      <c r="B3193" t="s">
        <v>13</v>
      </c>
      <c r="C3193" s="2">
        <v>4.9208686038543696</v>
      </c>
      <c r="D3193" s="2" t="s">
        <v>51</v>
      </c>
      <c r="E3193" s="2">
        <v>18.694804935064901</v>
      </c>
      <c r="F3193" s="2">
        <v>26.589609610389601</v>
      </c>
      <c r="G3193" s="2">
        <v>17.201298311688301</v>
      </c>
      <c r="H3193" s="2">
        <v>12598099442.3792</v>
      </c>
    </row>
    <row r="3194" spans="1:8" x14ac:dyDescent="0.35">
      <c r="A3194" t="s">
        <v>206</v>
      </c>
      <c r="B3194" t="s">
        <v>14</v>
      </c>
      <c r="C3194" s="2">
        <v>5.6670291571585496</v>
      </c>
      <c r="D3194" s="2">
        <v>3550</v>
      </c>
      <c r="E3194" s="2">
        <v>18.512526200417501</v>
      </c>
      <c r="F3194" s="2">
        <v>27.4060538622129</v>
      </c>
      <c r="G3194" s="2">
        <v>16.9749473903967</v>
      </c>
      <c r="H3194" s="2">
        <v>12427097711.9785</v>
      </c>
    </row>
    <row r="3195" spans="1:8" x14ac:dyDescent="0.35">
      <c r="A3195" t="s">
        <v>206</v>
      </c>
      <c r="B3195" t="s">
        <v>15</v>
      </c>
      <c r="C3195" s="2">
        <v>1.12540459275169</v>
      </c>
      <c r="D3195" s="2">
        <v>3740</v>
      </c>
      <c r="E3195" s="2">
        <v>16.986667199999999</v>
      </c>
      <c r="F3195" s="2">
        <v>32.133334844444398</v>
      </c>
      <c r="G3195" s="2">
        <v>16.017777511111099</v>
      </c>
      <c r="H3195" s="2">
        <v>8873379860.4187393</v>
      </c>
    </row>
    <row r="3196" spans="1:8" x14ac:dyDescent="0.35">
      <c r="A3196" t="s">
        <v>206</v>
      </c>
      <c r="B3196" t="s">
        <v>16</v>
      </c>
      <c r="C3196" s="2">
        <v>4.4728591893983101</v>
      </c>
      <c r="D3196" s="2">
        <v>3900</v>
      </c>
      <c r="E3196" s="2">
        <v>15.5859094176851</v>
      </c>
      <c r="F3196" s="2">
        <v>31.411214953270999</v>
      </c>
      <c r="G3196" s="2">
        <v>15.621854780733299</v>
      </c>
      <c r="H3196" s="2">
        <v>8154545180.9947901</v>
      </c>
    </row>
    <row r="3197" spans="1:8" x14ac:dyDescent="0.35">
      <c r="A3197" t="s">
        <v>206</v>
      </c>
      <c r="B3197" t="s">
        <v>17</v>
      </c>
      <c r="C3197" s="2">
        <v>2.9007907935330501</v>
      </c>
      <c r="D3197" s="2">
        <v>4010</v>
      </c>
      <c r="E3197" s="2">
        <v>15.7390463917526</v>
      </c>
      <c r="F3197" s="2">
        <v>31.1469072164948</v>
      </c>
      <c r="G3197" s="2">
        <v>15.7345360824742</v>
      </c>
      <c r="H3197" s="2">
        <v>9243697478.9916</v>
      </c>
    </row>
    <row r="3198" spans="1:8" x14ac:dyDescent="0.35">
      <c r="A3198" t="s">
        <v>206</v>
      </c>
      <c r="B3198" t="s">
        <v>18</v>
      </c>
      <c r="C3198" s="2">
        <v>3.9731721853740698</v>
      </c>
      <c r="D3198" s="2">
        <v>4160</v>
      </c>
      <c r="E3198" s="2">
        <v>15.714285714285699</v>
      </c>
      <c r="F3198" s="2">
        <v>30.502857142857099</v>
      </c>
      <c r="G3198" s="2">
        <v>16.0171428571429</v>
      </c>
      <c r="H3198" s="2">
        <v>10705812574.139999</v>
      </c>
    </row>
    <row r="3199" spans="1:8" x14ac:dyDescent="0.35">
      <c r="A3199" t="s">
        <v>206</v>
      </c>
      <c r="B3199" t="s">
        <v>19</v>
      </c>
      <c r="C3199" s="2">
        <v>4.6424587701841098</v>
      </c>
      <c r="D3199" s="2">
        <v>4360</v>
      </c>
      <c r="E3199" s="2">
        <v>15.710784313725499</v>
      </c>
      <c r="F3199" s="2">
        <v>30.245098039215701</v>
      </c>
      <c r="G3199" s="2">
        <v>16.338235294117599</v>
      </c>
      <c r="H3199" s="2">
        <v>12120318490.120899</v>
      </c>
    </row>
    <row r="3200" spans="1:8" x14ac:dyDescent="0.35">
      <c r="A3200" t="s">
        <v>206</v>
      </c>
      <c r="B3200" t="s">
        <v>20</v>
      </c>
      <c r="C3200" s="2">
        <v>4.9887305698547104</v>
      </c>
      <c r="D3200" s="2">
        <v>4560</v>
      </c>
      <c r="E3200" s="2">
        <v>16.115082824760201</v>
      </c>
      <c r="F3200" s="2">
        <v>29.518744551002602</v>
      </c>
      <c r="G3200" s="2">
        <v>16.5370531822145</v>
      </c>
      <c r="H3200" s="2">
        <v>12264150943.3962</v>
      </c>
    </row>
    <row r="3201" spans="1:8" x14ac:dyDescent="0.35">
      <c r="A3201" t="s">
        <v>206</v>
      </c>
      <c r="B3201" t="s">
        <v>21</v>
      </c>
      <c r="C3201" s="2">
        <v>5.49235474011323</v>
      </c>
      <c r="D3201" s="2">
        <v>4790</v>
      </c>
      <c r="E3201" s="2">
        <v>15.751034223392301</v>
      </c>
      <c r="F3201" s="2">
        <v>28.999623918766499</v>
      </c>
      <c r="G3201" s="2">
        <v>16.315532154945501</v>
      </c>
      <c r="H3201" s="2">
        <v>13775811209.439501</v>
      </c>
    </row>
    <row r="3202" spans="1:8" x14ac:dyDescent="0.35">
      <c r="A3202" t="s">
        <v>206</v>
      </c>
      <c r="B3202" t="s">
        <v>22</v>
      </c>
      <c r="C3202" s="2">
        <v>5.5754974611595696</v>
      </c>
      <c r="D3202" s="2">
        <v>5030</v>
      </c>
      <c r="E3202" s="2">
        <v>15.884481558803101</v>
      </c>
      <c r="F3202" s="2">
        <v>28.645093945720301</v>
      </c>
      <c r="G3202" s="2">
        <v>16.979123173277699</v>
      </c>
      <c r="H3202" s="2">
        <v>18240850059.031898</v>
      </c>
    </row>
    <row r="3203" spans="1:8" x14ac:dyDescent="0.35">
      <c r="A3203" t="s">
        <v>206</v>
      </c>
      <c r="B3203" t="s">
        <v>23</v>
      </c>
      <c r="C3203" s="2">
        <v>6.0534387826018703</v>
      </c>
      <c r="D3203" s="2">
        <v>5270</v>
      </c>
      <c r="E3203" s="2">
        <v>15.9086475942783</v>
      </c>
      <c r="F3203" s="2">
        <v>28.400845253576101</v>
      </c>
      <c r="G3203" s="2">
        <v>17.953511053315999</v>
      </c>
      <c r="H3203" s="2">
        <v>19610734296.667599</v>
      </c>
    </row>
    <row r="3204" spans="1:8" x14ac:dyDescent="0.35">
      <c r="A3204" t="s">
        <v>206</v>
      </c>
      <c r="B3204" t="s">
        <v>24</v>
      </c>
      <c r="C3204" s="2">
        <v>6.3700038342316203</v>
      </c>
      <c r="D3204" s="2">
        <v>5610</v>
      </c>
      <c r="E3204" s="2">
        <v>15.5380770361658</v>
      </c>
      <c r="F3204" s="2">
        <v>30.751867097912399</v>
      </c>
      <c r="G3204" s="2">
        <v>17.997971184945602</v>
      </c>
      <c r="H3204" s="2">
        <v>19521503008.953499</v>
      </c>
    </row>
    <row r="3205" spans="1:8" x14ac:dyDescent="0.35">
      <c r="A3205" t="s">
        <v>206</v>
      </c>
      <c r="B3205" t="s">
        <v>25</v>
      </c>
      <c r="C3205" s="2">
        <v>3.5352519693178599</v>
      </c>
      <c r="D3205" s="2">
        <v>5850</v>
      </c>
      <c r="E3205" s="2">
        <v>15.3512684694731</v>
      </c>
      <c r="F3205" s="2">
        <v>30.898856983551699</v>
      </c>
      <c r="G3205" s="2">
        <v>17.698076386952899</v>
      </c>
      <c r="H3205" s="2">
        <v>17654986522.911098</v>
      </c>
    </row>
    <row r="3206" spans="1:8" x14ac:dyDescent="0.35">
      <c r="A3206" t="s">
        <v>206</v>
      </c>
      <c r="B3206" t="s">
        <v>26</v>
      </c>
      <c r="C3206" s="2">
        <v>2.3902040278461398</v>
      </c>
      <c r="D3206" s="2">
        <v>5900</v>
      </c>
      <c r="E3206" s="2">
        <v>15.4048561625759</v>
      </c>
      <c r="F3206" s="2">
        <v>32.1817629981525</v>
      </c>
      <c r="G3206" s="2">
        <v>17.915465822116701</v>
      </c>
      <c r="H3206" s="2">
        <v>15325842696.6292</v>
      </c>
    </row>
    <row r="3207" spans="1:8" x14ac:dyDescent="0.35">
      <c r="A3207" t="s">
        <v>206</v>
      </c>
      <c r="B3207" t="s">
        <v>27</v>
      </c>
      <c r="C3207" s="2">
        <v>3.1934547389789598</v>
      </c>
      <c r="D3207" s="2">
        <v>6070</v>
      </c>
      <c r="E3207" s="2">
        <v>15.2867065868263</v>
      </c>
      <c r="F3207" s="2">
        <v>33.370586826347299</v>
      </c>
      <c r="G3207" s="2">
        <v>17.3038323353293</v>
      </c>
      <c r="H3207" s="2">
        <v>13557692307.692301</v>
      </c>
    </row>
    <row r="3208" spans="1:8" x14ac:dyDescent="0.35">
      <c r="A3208" t="s">
        <v>206</v>
      </c>
      <c r="B3208" t="s">
        <v>28</v>
      </c>
      <c r="C3208" s="2">
        <v>4.0920716120452996</v>
      </c>
      <c r="D3208" s="2">
        <v>6350</v>
      </c>
      <c r="E3208" s="2">
        <v>14.269936121986399</v>
      </c>
      <c r="F3208" s="2">
        <v>34.667916752524199</v>
      </c>
      <c r="G3208" s="2">
        <v>17.2369668246446</v>
      </c>
      <c r="H3208" s="2">
        <v>13344155844.1558</v>
      </c>
    </row>
    <row r="3209" spans="1:8" x14ac:dyDescent="0.35">
      <c r="A3209" t="s">
        <v>206</v>
      </c>
      <c r="B3209" t="s">
        <v>29</v>
      </c>
      <c r="C3209" s="2">
        <v>4.4717444686046299</v>
      </c>
      <c r="D3209" s="2">
        <v>6700</v>
      </c>
      <c r="E3209" s="2">
        <v>13.981801299907101</v>
      </c>
      <c r="F3209" s="2">
        <v>34.148727948003703</v>
      </c>
      <c r="G3209" s="2">
        <v>16.709545032497701</v>
      </c>
      <c r="H3209" s="2">
        <v>16106489184.6922</v>
      </c>
    </row>
    <row r="3210" spans="1:8" x14ac:dyDescent="0.35">
      <c r="A3210" t="s">
        <v>206</v>
      </c>
      <c r="B3210" t="s">
        <v>30</v>
      </c>
      <c r="C3210" s="2">
        <v>6.8438381969892399</v>
      </c>
      <c r="D3210" s="2">
        <v>7300</v>
      </c>
      <c r="E3210" s="2">
        <v>13.2372025254978</v>
      </c>
      <c r="F3210" s="2">
        <v>36.154735308402103</v>
      </c>
      <c r="G3210" s="2">
        <v>15.9775619232637</v>
      </c>
      <c r="H3210" s="2">
        <v>20121739130.434799</v>
      </c>
    </row>
    <row r="3211" spans="1:8" x14ac:dyDescent="0.35">
      <c r="A3211" t="s">
        <v>206</v>
      </c>
      <c r="B3211" t="s">
        <v>31</v>
      </c>
      <c r="C3211" s="2">
        <v>7.08782742739524</v>
      </c>
      <c r="D3211" s="2">
        <v>7900</v>
      </c>
      <c r="E3211" s="2">
        <v>13.4201262083781</v>
      </c>
      <c r="F3211" s="2">
        <v>35.065386680988198</v>
      </c>
      <c r="G3211" s="2">
        <v>15.369924812030099</v>
      </c>
      <c r="H3211" s="2">
        <v>27197898423.817902</v>
      </c>
    </row>
    <row r="3212" spans="1:8" x14ac:dyDescent="0.35">
      <c r="A3212" t="s">
        <v>206</v>
      </c>
      <c r="B3212" t="s">
        <v>32</v>
      </c>
      <c r="C3212" s="2">
        <v>7.1562835635168804</v>
      </c>
      <c r="D3212" s="2">
        <v>8460</v>
      </c>
      <c r="E3212" s="2">
        <v>12.630240089335601</v>
      </c>
      <c r="F3212" s="2">
        <v>36.212551647124499</v>
      </c>
      <c r="G3212" s="2">
        <v>15.522367392518101</v>
      </c>
      <c r="H3212" s="2">
        <v>36454545454.545502</v>
      </c>
    </row>
    <row r="3213" spans="1:8" x14ac:dyDescent="0.35">
      <c r="A3213" t="s">
        <v>206</v>
      </c>
      <c r="B3213" t="s">
        <v>33</v>
      </c>
      <c r="C3213" s="2">
        <v>4.6735998004054302</v>
      </c>
      <c r="D3213" s="2">
        <v>8670</v>
      </c>
      <c r="E3213" s="2">
        <v>12.9979466513145</v>
      </c>
      <c r="F3213" s="2">
        <v>35.816445979658397</v>
      </c>
      <c r="G3213" s="2">
        <v>15.786154289003999</v>
      </c>
      <c r="H3213" s="2">
        <v>36297640653.357498</v>
      </c>
    </row>
    <row r="3214" spans="1:8" x14ac:dyDescent="0.35">
      <c r="A3214" t="s">
        <v>206</v>
      </c>
      <c r="B3214" t="s">
        <v>34</v>
      </c>
      <c r="C3214" s="2">
        <v>5.14723485873294</v>
      </c>
      <c r="D3214" s="2">
        <v>8850</v>
      </c>
      <c r="E3214" s="2">
        <v>13.3407591579645</v>
      </c>
      <c r="F3214" s="2">
        <v>35.784518481684103</v>
      </c>
      <c r="G3214" s="2">
        <v>16.102270843692999</v>
      </c>
      <c r="H3214" s="2">
        <v>42704174228.675102</v>
      </c>
    </row>
    <row r="3215" spans="1:8" x14ac:dyDescent="0.35">
      <c r="A3215" t="s">
        <v>206</v>
      </c>
      <c r="B3215" t="s">
        <v>35</v>
      </c>
      <c r="C3215" s="2">
        <v>1.7645719492580101</v>
      </c>
      <c r="D3215" s="2">
        <v>8940</v>
      </c>
      <c r="E3215" s="2">
        <v>13.8691050980964</v>
      </c>
      <c r="F3215" s="2">
        <v>35.951717599008099</v>
      </c>
      <c r="G3215" s="2">
        <v>15.7671942236161</v>
      </c>
      <c r="H3215" s="2">
        <v>40361445783.1325</v>
      </c>
    </row>
    <row r="3216" spans="1:8" x14ac:dyDescent="0.35">
      <c r="A3216" t="s">
        <v>206</v>
      </c>
      <c r="B3216" t="s">
        <v>36</v>
      </c>
      <c r="C3216" s="2">
        <v>2.22619979662137</v>
      </c>
      <c r="D3216" s="2">
        <v>10260</v>
      </c>
      <c r="E3216" s="2">
        <v>11.272765271391901</v>
      </c>
      <c r="F3216" s="2">
        <v>39.251304711291603</v>
      </c>
      <c r="G3216" s="2">
        <v>16.165468442108999</v>
      </c>
      <c r="H3216" s="2">
        <v>44733333333.333298</v>
      </c>
    </row>
    <row r="3217" spans="1:8" x14ac:dyDescent="0.35">
      <c r="A3217" t="s">
        <v>206</v>
      </c>
      <c r="B3217" t="s">
        <v>37</v>
      </c>
      <c r="C3217" s="2">
        <v>2.18546605471226</v>
      </c>
      <c r="D3217" s="2">
        <v>10350</v>
      </c>
      <c r="E3217" s="2">
        <v>11.2743496022361</v>
      </c>
      <c r="F3217" s="2">
        <v>39.886959793592801</v>
      </c>
      <c r="G3217" s="2">
        <v>16.6083799182971</v>
      </c>
      <c r="H3217" s="2">
        <v>40992248062.015503</v>
      </c>
    </row>
    <row r="3218" spans="1:8" x14ac:dyDescent="0.35">
      <c r="A3218" t="s">
        <v>206</v>
      </c>
      <c r="B3218" t="s">
        <v>38</v>
      </c>
      <c r="C3218" s="2">
        <v>2.91591187883586</v>
      </c>
      <c r="D3218" s="2">
        <v>10060</v>
      </c>
      <c r="E3218" s="2">
        <v>11.3377042253521</v>
      </c>
      <c r="F3218" s="2">
        <v>39.890333333333302</v>
      </c>
      <c r="G3218" s="2">
        <v>16.774446009389699</v>
      </c>
      <c r="H3218" s="2">
        <v>41692969870.875198</v>
      </c>
    </row>
    <row r="3219" spans="1:8" x14ac:dyDescent="0.35">
      <c r="A3219" t="s">
        <v>206</v>
      </c>
      <c r="B3219" t="s">
        <v>39</v>
      </c>
      <c r="C3219" s="2">
        <v>4.37201907940117</v>
      </c>
      <c r="D3219" s="2">
        <v>10700</v>
      </c>
      <c r="E3219" s="2">
        <v>11.3940627685257</v>
      </c>
      <c r="F3219" s="2">
        <v>36.630205818568697</v>
      </c>
      <c r="G3219" s="2">
        <v>16.697446704038601</v>
      </c>
      <c r="H3219" s="2">
        <v>47061994609.164398</v>
      </c>
    </row>
    <row r="3220" spans="1:8" x14ac:dyDescent="0.35">
      <c r="A3220" t="s">
        <v>206</v>
      </c>
      <c r="B3220" t="s">
        <v>40</v>
      </c>
      <c r="C3220" s="2">
        <v>4.3466434533781202</v>
      </c>
      <c r="D3220" s="2">
        <v>10450</v>
      </c>
      <c r="E3220" s="2">
        <v>11.769317930169001</v>
      </c>
      <c r="F3220" s="2">
        <v>32.455953347604598</v>
      </c>
      <c r="G3220" s="2">
        <v>16.8413264929505</v>
      </c>
      <c r="H3220" s="2">
        <v>50000000000</v>
      </c>
    </row>
    <row r="3221" spans="1:8" x14ac:dyDescent="0.35">
      <c r="A3221" t="s">
        <v>206</v>
      </c>
      <c r="B3221" t="s">
        <v>41</v>
      </c>
      <c r="C3221" s="2">
        <v>4.1812210009101802</v>
      </c>
      <c r="D3221" s="2">
        <v>10230</v>
      </c>
      <c r="E3221" s="2">
        <v>11.485285302593701</v>
      </c>
      <c r="F3221" s="2">
        <v>33.750763688760799</v>
      </c>
      <c r="G3221" s="2">
        <v>16.443507204610999</v>
      </c>
      <c r="H3221" s="2">
        <v>36005434782.608704</v>
      </c>
    </row>
    <row r="3222" spans="1:8" x14ac:dyDescent="0.35">
      <c r="A3222" t="s">
        <v>206</v>
      </c>
      <c r="B3222" t="s">
        <v>42</v>
      </c>
      <c r="C3222" s="2">
        <v>5.3141210374639796</v>
      </c>
      <c r="D3222" s="2">
        <v>10760</v>
      </c>
      <c r="E3222" s="2">
        <v>11.225000227610799</v>
      </c>
      <c r="F3222" s="2">
        <v>34.963391193040998</v>
      </c>
      <c r="G3222" s="2">
        <v>16.193489640329901</v>
      </c>
      <c r="H3222" s="2">
        <v>41592571750.140701</v>
      </c>
    </row>
    <row r="3223" spans="1:8" x14ac:dyDescent="0.35">
      <c r="A3223" t="s">
        <v>206</v>
      </c>
      <c r="B3223" t="s">
        <v>43</v>
      </c>
      <c r="C3223" s="2">
        <v>5.55768388791593</v>
      </c>
      <c r="D3223" s="2">
        <v>11230</v>
      </c>
      <c r="E3223" s="2">
        <v>11.0489758948535</v>
      </c>
      <c r="F3223" s="2">
        <v>35.623446483530898</v>
      </c>
      <c r="G3223" s="2">
        <v>15.912699584750399</v>
      </c>
      <c r="H3223" s="2">
        <v>55199316628.701599</v>
      </c>
    </row>
    <row r="3224" spans="1:8" x14ac:dyDescent="0.35">
      <c r="A3224" t="s">
        <v>206</v>
      </c>
      <c r="B3224" t="s">
        <v>44</v>
      </c>
      <c r="C3224" s="2">
        <v>3.5696694750486002</v>
      </c>
      <c r="D3224" s="2">
        <v>11630</v>
      </c>
      <c r="E3224" s="2">
        <v>11.567609127241701</v>
      </c>
      <c r="F3224" s="2">
        <v>32.0091448983775</v>
      </c>
      <c r="G3224" s="2">
        <v>16.377591366353499</v>
      </c>
      <c r="H3224" s="2">
        <v>50380536494.073601</v>
      </c>
    </row>
    <row r="3225" spans="1:8" x14ac:dyDescent="0.35">
      <c r="A3225" t="s">
        <v>206</v>
      </c>
      <c r="B3225" t="s">
        <v>45</v>
      </c>
      <c r="C3225" s="2">
        <v>3.3267420905086</v>
      </c>
      <c r="D3225" s="2">
        <v>12320</v>
      </c>
      <c r="E3225" s="2">
        <v>11.8315058476581</v>
      </c>
      <c r="F3225" s="2">
        <v>30.791253109919602</v>
      </c>
      <c r="G3225" s="2">
        <v>15.498890756978399</v>
      </c>
      <c r="H3225" s="2">
        <v>49426386233.2696</v>
      </c>
    </row>
    <row r="3226" spans="1:8" x14ac:dyDescent="0.35">
      <c r="A3226" t="s">
        <v>206</v>
      </c>
      <c r="B3226" t="s">
        <v>46</v>
      </c>
      <c r="C3226" s="2" t="s">
        <v>51</v>
      </c>
      <c r="D3226" s="2" t="s">
        <v>51</v>
      </c>
      <c r="E3226" s="2" t="s">
        <v>51</v>
      </c>
      <c r="F3226" s="2" t="s">
        <v>51</v>
      </c>
      <c r="G3226" s="2" t="s">
        <v>51</v>
      </c>
      <c r="H3226" s="2" t="s">
        <v>51</v>
      </c>
    </row>
    <row r="3227" spans="1:8" x14ac:dyDescent="0.35">
      <c r="A3227" t="s">
        <v>208</v>
      </c>
      <c r="B3227" t="s">
        <v>4</v>
      </c>
      <c r="C3227" s="2">
        <v>-15.836864294865901</v>
      </c>
      <c r="D3227" s="2" t="s">
        <v>51</v>
      </c>
      <c r="E3227" s="2">
        <v>37.957893707761002</v>
      </c>
      <c r="F3227" s="2">
        <v>21.945405710903501</v>
      </c>
      <c r="G3227" s="2">
        <v>16.4926304853057</v>
      </c>
      <c r="H3227" s="2">
        <v>474400000</v>
      </c>
    </row>
    <row r="3228" spans="1:8" x14ac:dyDescent="0.35">
      <c r="A3228" t="s">
        <v>208</v>
      </c>
      <c r="B3228" t="s">
        <v>5</v>
      </c>
      <c r="C3228" s="2">
        <v>-5.7209904515293699</v>
      </c>
      <c r="D3228" s="2" t="s">
        <v>51</v>
      </c>
      <c r="E3228" s="2">
        <v>34.389623275362297</v>
      </c>
      <c r="F3228" s="2">
        <v>22.478760474877198</v>
      </c>
      <c r="G3228" s="2">
        <v>17.061560743537701</v>
      </c>
      <c r="H3228" s="2">
        <v>489600000</v>
      </c>
    </row>
    <row r="3229" spans="1:8" x14ac:dyDescent="0.35">
      <c r="A3229" t="s">
        <v>208</v>
      </c>
      <c r="B3229" t="s">
        <v>6</v>
      </c>
      <c r="C3229" s="2">
        <v>-6.3084713758475699</v>
      </c>
      <c r="D3229" s="2" t="s">
        <v>51</v>
      </c>
      <c r="E3229" s="2">
        <v>32.593514729733599</v>
      </c>
      <c r="F3229" s="2">
        <v>22.159496804693799</v>
      </c>
      <c r="G3229" s="2">
        <v>16.576741788210601</v>
      </c>
      <c r="H3229" s="2">
        <v>449420800</v>
      </c>
    </row>
    <row r="3230" spans="1:8" x14ac:dyDescent="0.35">
      <c r="A3230" t="s">
        <v>208</v>
      </c>
      <c r="B3230" t="s">
        <v>7</v>
      </c>
      <c r="C3230" s="2">
        <v>1.5390252839868199</v>
      </c>
      <c r="D3230" s="2" t="s">
        <v>51</v>
      </c>
      <c r="E3230" s="2">
        <v>31.1805349144201</v>
      </c>
      <c r="F3230" s="2">
        <v>22.348527433587702</v>
      </c>
      <c r="G3230" s="2">
        <v>16.593008828160201</v>
      </c>
      <c r="H3230" s="2">
        <v>422695100</v>
      </c>
    </row>
    <row r="3231" spans="1:8" x14ac:dyDescent="0.35">
      <c r="A3231" t="s">
        <v>208</v>
      </c>
      <c r="B3231" t="s">
        <v>8</v>
      </c>
      <c r="C3231" s="2">
        <v>1.3352580295922001</v>
      </c>
      <c r="D3231" s="2" t="s">
        <v>51</v>
      </c>
      <c r="E3231" s="2">
        <v>28.9421253623402</v>
      </c>
      <c r="F3231" s="2">
        <v>22.5626196956296</v>
      </c>
      <c r="G3231" s="2">
        <v>17.068201472579499</v>
      </c>
      <c r="H3231" s="2">
        <v>437953800</v>
      </c>
    </row>
    <row r="3232" spans="1:8" x14ac:dyDescent="0.35">
      <c r="A3232" t="s">
        <v>208</v>
      </c>
      <c r="B3232" t="s">
        <v>9</v>
      </c>
      <c r="C3232" s="2">
        <v>0.61431623931625301</v>
      </c>
      <c r="D3232" s="2" t="s">
        <v>51</v>
      </c>
      <c r="E3232" s="2">
        <v>26.911807975679</v>
      </c>
      <c r="F3232" s="2">
        <v>23.3569133267757</v>
      </c>
      <c r="G3232" s="2">
        <v>17.836351452856398</v>
      </c>
      <c r="H3232" s="2">
        <v>412181300</v>
      </c>
    </row>
    <row r="3233" spans="1:8" x14ac:dyDescent="0.35">
      <c r="A3233" t="s">
        <v>208</v>
      </c>
      <c r="B3233" t="s">
        <v>10</v>
      </c>
      <c r="C3233" s="2">
        <v>0.19467303778427</v>
      </c>
      <c r="D3233" s="2" t="s">
        <v>51</v>
      </c>
      <c r="E3233" s="2">
        <v>27.428915179913201</v>
      </c>
      <c r="F3233" s="2">
        <v>22.692765886413198</v>
      </c>
      <c r="G3233" s="2">
        <v>17.512865411736701</v>
      </c>
      <c r="H3233" s="2">
        <v>499789500</v>
      </c>
    </row>
    <row r="3234" spans="1:8" x14ac:dyDescent="0.35">
      <c r="A3234" t="s">
        <v>208</v>
      </c>
      <c r="B3234" t="s">
        <v>11</v>
      </c>
      <c r="C3234" s="2">
        <v>2.50816921310606</v>
      </c>
      <c r="D3234" s="2" t="s">
        <v>51</v>
      </c>
      <c r="E3234" s="2">
        <v>20.7535951200969</v>
      </c>
      <c r="F3234" s="2">
        <v>25.585401260389698</v>
      </c>
      <c r="G3234" s="2">
        <v>19.837375302731498</v>
      </c>
      <c r="H3234" s="2">
        <v>489272000</v>
      </c>
    </row>
    <row r="3235" spans="1:8" x14ac:dyDescent="0.35">
      <c r="A3235" t="s">
        <v>208</v>
      </c>
      <c r="B3235" t="s">
        <v>12</v>
      </c>
      <c r="C3235" s="2">
        <v>1.878176962178</v>
      </c>
      <c r="D3235" s="2" t="s">
        <v>51</v>
      </c>
      <c r="E3235" s="2">
        <v>20.975194993651399</v>
      </c>
      <c r="F3235" s="2">
        <v>25.3795645698684</v>
      </c>
      <c r="G3235" s="2">
        <v>19.8623564398026</v>
      </c>
      <c r="H3235" s="2">
        <v>535958900</v>
      </c>
    </row>
    <row r="3236" spans="1:8" x14ac:dyDescent="0.35">
      <c r="A3236" t="s">
        <v>208</v>
      </c>
      <c r="B3236" t="s">
        <v>13</v>
      </c>
      <c r="C3236" s="2">
        <v>0.96405919661732797</v>
      </c>
      <c r="D3236" s="2" t="s">
        <v>51</v>
      </c>
      <c r="E3236" s="2">
        <v>18.310026955900401</v>
      </c>
      <c r="F3236" s="2">
        <v>26.515338803192101</v>
      </c>
      <c r="G3236" s="2">
        <v>20.8428047905143</v>
      </c>
      <c r="H3236" s="2">
        <v>670153800</v>
      </c>
    </row>
    <row r="3237" spans="1:8" x14ac:dyDescent="0.35">
      <c r="A3237" t="s">
        <v>208</v>
      </c>
      <c r="B3237" t="s">
        <v>14</v>
      </c>
      <c r="C3237" s="2">
        <v>4.8329005779378598</v>
      </c>
      <c r="D3237" s="2">
        <v>2800</v>
      </c>
      <c r="E3237" s="2">
        <v>16.013677170061001</v>
      </c>
      <c r="F3237" s="2">
        <v>23.307547542971101</v>
      </c>
      <c r="G3237" s="2">
        <v>18.716651315298002</v>
      </c>
      <c r="H3237" s="2">
        <v>665442389.38</v>
      </c>
    </row>
    <row r="3238" spans="1:8" x14ac:dyDescent="0.35">
      <c r="A3238" t="s">
        <v>208</v>
      </c>
      <c r="B3238" t="s">
        <v>15</v>
      </c>
      <c r="C3238" s="2">
        <v>1.4940875679130701</v>
      </c>
      <c r="D3238" s="2">
        <v>2880</v>
      </c>
      <c r="E3238" s="2">
        <v>15.792391981147301</v>
      </c>
      <c r="F3238" s="2">
        <v>22.999882871307101</v>
      </c>
      <c r="G3238" s="2">
        <v>18.796072776976601</v>
      </c>
      <c r="H3238" s="2">
        <v>811775000</v>
      </c>
    </row>
    <row r="3239" spans="1:8" x14ac:dyDescent="0.35">
      <c r="A3239" t="s">
        <v>208</v>
      </c>
      <c r="B3239" t="s">
        <v>16</v>
      </c>
      <c r="C3239" s="2">
        <v>7.0219633157521697</v>
      </c>
      <c r="D3239" s="2">
        <v>3130</v>
      </c>
      <c r="E3239" s="2">
        <v>12.9650323520698</v>
      </c>
      <c r="F3239" s="2">
        <v>24.944610290230699</v>
      </c>
      <c r="G3239" s="2">
        <v>19.667210886408601</v>
      </c>
      <c r="H3239" s="2">
        <v>1094835900</v>
      </c>
    </row>
    <row r="3240" spans="1:8" x14ac:dyDescent="0.35">
      <c r="A3240" t="s">
        <v>208</v>
      </c>
      <c r="B3240" t="s">
        <v>17</v>
      </c>
      <c r="C3240" s="2">
        <v>5.8183155571901501</v>
      </c>
      <c r="D3240" s="2">
        <v>3350</v>
      </c>
      <c r="E3240" s="2">
        <v>12.728810389856701</v>
      </c>
      <c r="F3240" s="2">
        <v>26.266986366357798</v>
      </c>
      <c r="G3240" s="2">
        <v>20.491219126318999</v>
      </c>
      <c r="H3240" s="2">
        <v>1266420700</v>
      </c>
    </row>
    <row r="3241" spans="1:8" x14ac:dyDescent="0.35">
      <c r="A3241" t="s">
        <v>208</v>
      </c>
      <c r="B3241" t="s">
        <v>18</v>
      </c>
      <c r="C3241" s="2">
        <v>4.6920617266787001</v>
      </c>
      <c r="D3241" s="2">
        <v>3560</v>
      </c>
      <c r="E3241" s="2">
        <v>12.4617820908552</v>
      </c>
      <c r="F3241" s="2">
        <v>26.183253760978701</v>
      </c>
      <c r="G3241" s="2">
        <v>19.9595501410009</v>
      </c>
      <c r="H3241" s="2">
        <v>1563378400</v>
      </c>
    </row>
    <row r="3242" spans="1:8" x14ac:dyDescent="0.35">
      <c r="A3242" t="s">
        <v>208</v>
      </c>
      <c r="B3242" t="s">
        <v>19</v>
      </c>
      <c r="C3242" s="2">
        <v>4.7340814022973197</v>
      </c>
      <c r="D3242" s="2">
        <v>3770</v>
      </c>
      <c r="E3242" s="2">
        <v>11.528879161366</v>
      </c>
      <c r="F3242" s="2">
        <v>25.4829453091019</v>
      </c>
      <c r="G3242" s="2">
        <v>19.160183095010701</v>
      </c>
      <c r="H3242" s="2">
        <v>1868632400</v>
      </c>
    </row>
    <row r="3243" spans="1:8" x14ac:dyDescent="0.35">
      <c r="A3243" t="s">
        <v>208</v>
      </c>
      <c r="B3243" t="s">
        <v>20</v>
      </c>
      <c r="C3243" s="2">
        <v>0.81146189932800905</v>
      </c>
      <c r="D3243" s="2">
        <v>3830</v>
      </c>
      <c r="E3243" s="2">
        <v>10.850327901368001</v>
      </c>
      <c r="F3243" s="2">
        <v>25.418255570188201</v>
      </c>
      <c r="G3243" s="2">
        <v>18.656927212524501</v>
      </c>
      <c r="H3243" s="2">
        <v>1471977200</v>
      </c>
    </row>
    <row r="3244" spans="1:8" x14ac:dyDescent="0.35">
      <c r="A3244" t="s">
        <v>208</v>
      </c>
      <c r="B3244" t="s">
        <v>21</v>
      </c>
      <c r="C3244" s="2">
        <v>3.1379700666582799</v>
      </c>
      <c r="D3244" s="2">
        <v>3980</v>
      </c>
      <c r="E3244" s="2">
        <v>10.9145568353713</v>
      </c>
      <c r="F3244" s="2">
        <v>25.217032511178001</v>
      </c>
      <c r="G3244" s="2">
        <v>18.4335248776821</v>
      </c>
      <c r="H3244" s="2">
        <v>1541760700</v>
      </c>
    </row>
    <row r="3245" spans="1:8" x14ac:dyDescent="0.35">
      <c r="A3245" t="s">
        <v>208</v>
      </c>
      <c r="B3245" t="s">
        <v>22</v>
      </c>
      <c r="C3245" s="2">
        <v>2.6522773001646098</v>
      </c>
      <c r="D3245" s="2">
        <v>4100</v>
      </c>
      <c r="E3245" s="2">
        <v>9.4681846436637898</v>
      </c>
      <c r="F3245" s="2">
        <v>26.183128193345201</v>
      </c>
      <c r="G3245" s="2">
        <v>18.639911587712799</v>
      </c>
      <c r="H3245" s="2">
        <v>2039804400</v>
      </c>
    </row>
    <row r="3246" spans="1:8" x14ac:dyDescent="0.35">
      <c r="A3246" t="s">
        <v>208</v>
      </c>
      <c r="B3246" t="s">
        <v>23</v>
      </c>
      <c r="C3246" s="2">
        <v>2.1620337372297298</v>
      </c>
      <c r="D3246" s="2">
        <v>4180</v>
      </c>
      <c r="E3246" s="2">
        <v>7.9337315716838299</v>
      </c>
      <c r="F3246" s="2">
        <v>26.874148865001199</v>
      </c>
      <c r="G3246" s="2">
        <v>19.368844765826001</v>
      </c>
      <c r="H3246" s="2">
        <v>1952333600</v>
      </c>
    </row>
    <row r="3247" spans="1:8" x14ac:dyDescent="0.35">
      <c r="A3247" t="s">
        <v>208</v>
      </c>
      <c r="B3247" t="s">
        <v>24</v>
      </c>
      <c r="C3247" s="2">
        <v>1.12790697674419</v>
      </c>
      <c r="D3247" s="2">
        <v>4310</v>
      </c>
      <c r="E3247" s="2">
        <v>7.1727847766091903</v>
      </c>
      <c r="F3247" s="2">
        <v>26.877721108123598</v>
      </c>
      <c r="G3247" s="2">
        <v>19.532868241525101</v>
      </c>
      <c r="H3247" s="2">
        <v>2082286000</v>
      </c>
    </row>
    <row r="3248" spans="1:8" x14ac:dyDescent="0.35">
      <c r="A3248" t="s">
        <v>208</v>
      </c>
      <c r="B3248" t="s">
        <v>25</v>
      </c>
      <c r="C3248" s="2">
        <v>0.879613659882722</v>
      </c>
      <c r="D3248" s="2">
        <v>4430</v>
      </c>
      <c r="E3248" s="2">
        <v>6.6864925979115597</v>
      </c>
      <c r="F3248" s="2">
        <v>27.077945058501601</v>
      </c>
      <c r="G3248" s="2">
        <v>19.248347914147001</v>
      </c>
      <c r="H3248" s="2">
        <v>2175736600</v>
      </c>
    </row>
    <row r="3249" spans="1:8" x14ac:dyDescent="0.35">
      <c r="A3249" t="s">
        <v>208</v>
      </c>
      <c r="B3249" t="s">
        <v>26</v>
      </c>
      <c r="C3249" s="2">
        <v>1.5729184475978899</v>
      </c>
      <c r="D3249" s="2">
        <v>4530</v>
      </c>
      <c r="E3249" s="2">
        <v>5.8229841982080801</v>
      </c>
      <c r="F3249" s="2">
        <v>27.275135781874699</v>
      </c>
      <c r="G3249" s="2">
        <v>18.880111111406801</v>
      </c>
      <c r="H3249" s="2">
        <v>2161102300</v>
      </c>
    </row>
    <row r="3250" spans="1:8" x14ac:dyDescent="0.35">
      <c r="A3250" t="s">
        <v>208</v>
      </c>
      <c r="B3250" t="s">
        <v>27</v>
      </c>
      <c r="C3250" s="2">
        <v>1.5653930314761799</v>
      </c>
      <c r="D3250" s="2">
        <v>4650</v>
      </c>
      <c r="E3250" s="2">
        <v>5.4883971344919296</v>
      </c>
      <c r="F3250" s="2">
        <v>26.952530616339502</v>
      </c>
      <c r="G3250" s="2">
        <v>18.0964928119847</v>
      </c>
      <c r="H3250" s="2">
        <v>2440747000</v>
      </c>
    </row>
    <row r="3251" spans="1:8" x14ac:dyDescent="0.35">
      <c r="A3251" t="s">
        <v>208</v>
      </c>
      <c r="B3251" t="s">
        <v>28</v>
      </c>
      <c r="C3251" s="2">
        <v>0.88940448569219699</v>
      </c>
      <c r="D3251" s="2">
        <v>4800</v>
      </c>
      <c r="E3251" s="2">
        <v>5.7279259126258699</v>
      </c>
      <c r="F3251" s="2">
        <v>25.603921435449401</v>
      </c>
      <c r="G3251" s="2">
        <v>17.557582523778201</v>
      </c>
      <c r="H3251" s="2">
        <v>2489782400</v>
      </c>
    </row>
    <row r="3252" spans="1:8" x14ac:dyDescent="0.35">
      <c r="A3252" t="s">
        <v>208</v>
      </c>
      <c r="B3252" t="s">
        <v>29</v>
      </c>
      <c r="C3252" s="2">
        <v>2.7054634725948601</v>
      </c>
      <c r="D3252" s="2">
        <v>5090</v>
      </c>
      <c r="E3252" s="2">
        <v>6.1716560076200802</v>
      </c>
      <c r="F3252" s="2">
        <v>24.4712886106953</v>
      </c>
      <c r="G3252" s="2">
        <v>16.625731392026101</v>
      </c>
      <c r="H3252" s="2">
        <v>2734520000</v>
      </c>
    </row>
    <row r="3253" spans="1:8" x14ac:dyDescent="0.35">
      <c r="A3253" t="s">
        <v>208</v>
      </c>
      <c r="B3253" t="s">
        <v>30</v>
      </c>
      <c r="C3253" s="2">
        <v>4.3483497952300603</v>
      </c>
      <c r="D3253" s="2">
        <v>5510</v>
      </c>
      <c r="E3253" s="2">
        <v>6.0461665673951499</v>
      </c>
      <c r="F3253" s="2">
        <v>24.471793243578499</v>
      </c>
      <c r="G3253" s="2">
        <v>16.350549910030601</v>
      </c>
      <c r="H3253" s="2">
        <v>3212050000</v>
      </c>
    </row>
    <row r="3254" spans="1:8" x14ac:dyDescent="0.35">
      <c r="A3254" t="s">
        <v>208</v>
      </c>
      <c r="B3254" t="s">
        <v>31</v>
      </c>
      <c r="C3254" s="2">
        <v>1.8584785870945399</v>
      </c>
      <c r="D3254" s="2">
        <v>5760</v>
      </c>
      <c r="E3254" s="2">
        <v>6.9931077049686197</v>
      </c>
      <c r="F3254" s="2">
        <v>24.521933369582801</v>
      </c>
      <c r="G3254" s="2">
        <v>16.226314165209299</v>
      </c>
      <c r="H3254" s="2">
        <v>3538450000</v>
      </c>
    </row>
    <row r="3255" spans="1:8" x14ac:dyDescent="0.35">
      <c r="A3255" t="s">
        <v>208</v>
      </c>
      <c r="B3255" t="s">
        <v>32</v>
      </c>
      <c r="C3255" s="2">
        <v>2.1305530371713499</v>
      </c>
      <c r="D3255" s="2">
        <v>6000</v>
      </c>
      <c r="E3255" s="2">
        <v>7.0901084067340197</v>
      </c>
      <c r="F3255" s="2">
        <v>25.881294654050802</v>
      </c>
      <c r="G3255" s="2">
        <v>16.864116031176</v>
      </c>
      <c r="H3255" s="2">
        <v>3628420000</v>
      </c>
    </row>
    <row r="3256" spans="1:8" x14ac:dyDescent="0.35">
      <c r="A3256" t="s">
        <v>208</v>
      </c>
      <c r="B3256" t="s">
        <v>33</v>
      </c>
      <c r="C3256" s="2">
        <v>-2.0861074123390999</v>
      </c>
      <c r="D3256" s="2">
        <v>5830</v>
      </c>
      <c r="E3256" s="2">
        <v>6.6685907319894397</v>
      </c>
      <c r="F3256" s="2">
        <v>24.970031167585699</v>
      </c>
      <c r="G3256" s="2">
        <v>16.178908532282801</v>
      </c>
      <c r="H3256" s="2">
        <v>2473840000</v>
      </c>
    </row>
    <row r="3257" spans="1:8" x14ac:dyDescent="0.35">
      <c r="A3257" t="s">
        <v>208</v>
      </c>
      <c r="B3257" t="s">
        <v>34</v>
      </c>
      <c r="C3257" s="2">
        <v>2.1078875793290899</v>
      </c>
      <c r="D3257" s="2">
        <v>6020</v>
      </c>
      <c r="E3257" s="2">
        <v>6.98170850697531</v>
      </c>
      <c r="F3257" s="2">
        <v>25.275911864318601</v>
      </c>
      <c r="G3257" s="2">
        <v>16.140952475943099</v>
      </c>
      <c r="H3257" s="2">
        <v>3075560000</v>
      </c>
    </row>
    <row r="3258" spans="1:8" x14ac:dyDescent="0.35">
      <c r="A3258" t="s">
        <v>208</v>
      </c>
      <c r="B3258" t="s">
        <v>35</v>
      </c>
      <c r="C3258" s="2">
        <v>3.8068812430632599</v>
      </c>
      <c r="D3258" s="2">
        <v>6340</v>
      </c>
      <c r="E3258" s="2">
        <v>7.3301919070311303</v>
      </c>
      <c r="F3258" s="2">
        <v>26.195413280956501</v>
      </c>
      <c r="G3258" s="2">
        <v>16.246774516386999</v>
      </c>
      <c r="H3258" s="2">
        <v>3608470000</v>
      </c>
    </row>
    <row r="3259" spans="1:8" x14ac:dyDescent="0.35">
      <c r="A3259" t="s">
        <v>208</v>
      </c>
      <c r="B3259" t="s">
        <v>36</v>
      </c>
      <c r="C3259" s="2">
        <v>2.8226237570832899</v>
      </c>
      <c r="D3259" s="2">
        <v>6350</v>
      </c>
      <c r="E3259" s="2">
        <v>6.5143562539306998</v>
      </c>
      <c r="F3259" s="2">
        <v>26.589358065850998</v>
      </c>
      <c r="G3259" s="2">
        <v>16.173411296563401</v>
      </c>
      <c r="H3259" s="2">
        <v>3787390000</v>
      </c>
    </row>
    <row r="3260" spans="1:8" x14ac:dyDescent="0.35">
      <c r="A3260" t="s">
        <v>208</v>
      </c>
      <c r="B3260" t="s">
        <v>37</v>
      </c>
      <c r="C3260" s="2">
        <v>2.2356244150982598</v>
      </c>
      <c r="D3260" s="2">
        <v>6650</v>
      </c>
      <c r="E3260" s="2">
        <v>5.6133065586950304</v>
      </c>
      <c r="F3260" s="2">
        <v>26.1216427113687</v>
      </c>
      <c r="G3260" s="2">
        <v>15.977292487458501</v>
      </c>
      <c r="H3260" s="2">
        <v>3742730000</v>
      </c>
    </row>
    <row r="3261" spans="1:8" x14ac:dyDescent="0.35">
      <c r="A3261" t="s">
        <v>208</v>
      </c>
      <c r="B3261" t="s">
        <v>38</v>
      </c>
      <c r="C3261" s="2">
        <v>1.7087062652563001</v>
      </c>
      <c r="D3261" s="2">
        <v>7000</v>
      </c>
      <c r="E3261" s="2">
        <v>5.8668721537683197</v>
      </c>
      <c r="F3261" s="2">
        <v>26.013533998982901</v>
      </c>
      <c r="G3261" s="2">
        <v>16.076237957250498</v>
      </c>
      <c r="H3261" s="2">
        <v>3704700000</v>
      </c>
    </row>
    <row r="3262" spans="1:8" x14ac:dyDescent="0.35">
      <c r="A3262" t="s">
        <v>208</v>
      </c>
      <c r="B3262" t="s">
        <v>39</v>
      </c>
      <c r="C3262" s="2">
        <v>2.4000000000000101</v>
      </c>
      <c r="D3262" s="2">
        <v>7350</v>
      </c>
      <c r="E3262" s="2">
        <v>5.5297667401647903</v>
      </c>
      <c r="F3262" s="2">
        <v>25.288929544197899</v>
      </c>
      <c r="G3262" s="2">
        <v>16.387493258879498</v>
      </c>
      <c r="H3262" s="2">
        <v>3754100000</v>
      </c>
    </row>
    <row r="3263" spans="1:8" x14ac:dyDescent="0.35">
      <c r="A3263" t="s">
        <v>208</v>
      </c>
      <c r="B3263" t="s">
        <v>40</v>
      </c>
      <c r="C3263" s="2">
        <v>2.5390625</v>
      </c>
      <c r="D3263" s="2">
        <v>7750</v>
      </c>
      <c r="E3263" s="2">
        <v>5.7321539073961301</v>
      </c>
      <c r="F3263" s="2">
        <v>24.834827870861702</v>
      </c>
      <c r="G3263" s="2">
        <v>16.285684641213901</v>
      </c>
      <c r="H3263" s="2">
        <v>3862770000</v>
      </c>
    </row>
    <row r="3264" spans="1:8" x14ac:dyDescent="0.35">
      <c r="A3264" t="s">
        <v>208</v>
      </c>
      <c r="B3264" t="s">
        <v>41</v>
      </c>
      <c r="C3264" s="2">
        <v>2.2476190476190498</v>
      </c>
      <c r="D3264" s="2">
        <v>8140</v>
      </c>
      <c r="E3264" s="2">
        <v>5.3930091408088101</v>
      </c>
      <c r="F3264" s="2">
        <v>25.171472733903698</v>
      </c>
      <c r="G3264" s="2">
        <v>16.084628845050599</v>
      </c>
      <c r="H3264" s="2">
        <v>4165770000</v>
      </c>
    </row>
    <row r="3265" spans="1:8" x14ac:dyDescent="0.35">
      <c r="A3265" t="s">
        <v>208</v>
      </c>
      <c r="B3265" t="s">
        <v>42</v>
      </c>
      <c r="C3265" s="2">
        <v>2.4124441132637702</v>
      </c>
      <c r="D3265" s="2">
        <v>8510</v>
      </c>
      <c r="E3265" s="2">
        <v>5.1327685298520196</v>
      </c>
      <c r="F3265" s="2">
        <v>25.0755067570813</v>
      </c>
      <c r="G3265" s="2">
        <v>15.687842633887801</v>
      </c>
      <c r="H3265" s="2">
        <v>4780430000</v>
      </c>
    </row>
    <row r="3266" spans="1:8" x14ac:dyDescent="0.35">
      <c r="A3266" t="s">
        <v>208</v>
      </c>
      <c r="B3266" t="s">
        <v>43</v>
      </c>
      <c r="C3266" s="2">
        <v>2.4374715779899998</v>
      </c>
      <c r="D3266" s="2">
        <v>8930</v>
      </c>
      <c r="E3266" s="2">
        <v>5.1464335217926003</v>
      </c>
      <c r="F3266" s="2">
        <v>25.3481437171191</v>
      </c>
      <c r="G3266" s="2">
        <v>15.5586779429741</v>
      </c>
      <c r="H3266" s="2">
        <v>4931290000</v>
      </c>
    </row>
    <row r="3267" spans="1:8" x14ac:dyDescent="0.35">
      <c r="A3267" t="s">
        <v>208</v>
      </c>
      <c r="B3267" t="s">
        <v>44</v>
      </c>
      <c r="C3267" s="2">
        <v>-8.1772174376276308</v>
      </c>
      <c r="D3267" s="2">
        <v>8250</v>
      </c>
      <c r="E3267" s="2">
        <v>5.4541746088225302</v>
      </c>
      <c r="F3267" s="2">
        <v>23.942007131044999</v>
      </c>
      <c r="G3267" s="2">
        <v>14.9276025505007</v>
      </c>
      <c r="H3267" s="2">
        <v>4654640000</v>
      </c>
    </row>
    <row r="3268" spans="1:8" x14ac:dyDescent="0.35">
      <c r="A3268" t="s">
        <v>208</v>
      </c>
      <c r="B3268" t="s">
        <v>45</v>
      </c>
      <c r="C3268" s="2">
        <v>10.278476116805299</v>
      </c>
      <c r="D3268" s="2">
        <v>9420</v>
      </c>
      <c r="E3268" s="2">
        <v>4.9171206120067099</v>
      </c>
      <c r="F3268" s="2">
        <v>24.047793536820599</v>
      </c>
      <c r="G3268" s="2">
        <v>15.177781628802499</v>
      </c>
      <c r="H3268" s="2">
        <v>6377390000</v>
      </c>
    </row>
    <row r="3269" spans="1:8" x14ac:dyDescent="0.35">
      <c r="A3269" t="s">
        <v>208</v>
      </c>
      <c r="B3269" t="s">
        <v>46</v>
      </c>
      <c r="C3269" s="2" t="s">
        <v>51</v>
      </c>
      <c r="D3269" s="2" t="s">
        <v>51</v>
      </c>
      <c r="E3269" s="2" t="s">
        <v>51</v>
      </c>
      <c r="F3269" s="2" t="s">
        <v>51</v>
      </c>
      <c r="G3269" s="2" t="s">
        <v>51</v>
      </c>
      <c r="H3269" s="2" t="s">
        <v>51</v>
      </c>
    </row>
    <row r="3270" spans="1:8" x14ac:dyDescent="0.35">
      <c r="A3270" t="s">
        <v>210</v>
      </c>
      <c r="B3270" t="s">
        <v>4</v>
      </c>
      <c r="C3270" s="2" t="s">
        <v>51</v>
      </c>
      <c r="D3270" s="2" t="s">
        <v>51</v>
      </c>
      <c r="E3270" s="2" t="s">
        <v>51</v>
      </c>
      <c r="F3270" s="2" t="s">
        <v>51</v>
      </c>
      <c r="G3270" s="2" t="s">
        <v>51</v>
      </c>
      <c r="H3270" s="2" t="s">
        <v>51</v>
      </c>
    </row>
    <row r="3271" spans="1:8" x14ac:dyDescent="0.35">
      <c r="A3271" t="s">
        <v>210</v>
      </c>
      <c r="B3271" t="s">
        <v>5</v>
      </c>
      <c r="C3271" s="2">
        <v>5.7694205030195498</v>
      </c>
      <c r="D3271" s="2" t="s">
        <v>51</v>
      </c>
      <c r="E3271" s="2" t="s">
        <v>51</v>
      </c>
      <c r="F3271" s="2" t="s">
        <v>51</v>
      </c>
      <c r="G3271" s="2" t="s">
        <v>51</v>
      </c>
      <c r="H3271" s="2" t="s">
        <v>51</v>
      </c>
    </row>
    <row r="3272" spans="1:8" x14ac:dyDescent="0.35">
      <c r="A3272" t="s">
        <v>210</v>
      </c>
      <c r="B3272" t="s">
        <v>6</v>
      </c>
      <c r="C3272" s="2">
        <v>2.20167594636722</v>
      </c>
      <c r="D3272" s="2" t="s">
        <v>51</v>
      </c>
      <c r="E3272" s="2" t="s">
        <v>51</v>
      </c>
      <c r="F3272" s="2" t="s">
        <v>51</v>
      </c>
      <c r="G3272" s="2" t="s">
        <v>51</v>
      </c>
      <c r="H3272" s="2" t="s">
        <v>51</v>
      </c>
    </row>
    <row r="3273" spans="1:8" x14ac:dyDescent="0.35">
      <c r="A3273" t="s">
        <v>210</v>
      </c>
      <c r="B3273" t="s">
        <v>7</v>
      </c>
      <c r="C3273" s="2">
        <v>5.0043871958266797</v>
      </c>
      <c r="D3273" s="2" t="s">
        <v>51</v>
      </c>
      <c r="E3273" s="2" t="s">
        <v>51</v>
      </c>
      <c r="F3273" s="2" t="s">
        <v>51</v>
      </c>
      <c r="G3273" s="2" t="s">
        <v>51</v>
      </c>
      <c r="H3273" s="2" t="s">
        <v>51</v>
      </c>
    </row>
    <row r="3274" spans="1:8" x14ac:dyDescent="0.35">
      <c r="A3274" t="s">
        <v>210</v>
      </c>
      <c r="B3274" t="s">
        <v>8</v>
      </c>
      <c r="C3274" s="2">
        <v>1.01138167040003</v>
      </c>
      <c r="D3274" s="2" t="s">
        <v>51</v>
      </c>
      <c r="E3274" s="2" t="s">
        <v>51</v>
      </c>
      <c r="F3274" s="2" t="s">
        <v>51</v>
      </c>
      <c r="G3274" s="2" t="s">
        <v>51</v>
      </c>
      <c r="H3274" s="2" t="s">
        <v>51</v>
      </c>
    </row>
    <row r="3275" spans="1:8" x14ac:dyDescent="0.35">
      <c r="A3275" t="s">
        <v>210</v>
      </c>
      <c r="B3275" t="s">
        <v>9</v>
      </c>
      <c r="C3275" s="2">
        <v>12.9051788684821</v>
      </c>
      <c r="D3275" s="2" t="s">
        <v>51</v>
      </c>
      <c r="E3275" s="2" t="s">
        <v>51</v>
      </c>
      <c r="F3275" s="2" t="s">
        <v>51</v>
      </c>
      <c r="G3275" s="2" t="s">
        <v>51</v>
      </c>
      <c r="H3275" s="2" t="s">
        <v>51</v>
      </c>
    </row>
    <row r="3276" spans="1:8" x14ac:dyDescent="0.35">
      <c r="A3276" t="s">
        <v>210</v>
      </c>
      <c r="B3276" t="s">
        <v>10</v>
      </c>
      <c r="C3276" s="2">
        <v>-2.33055635744239</v>
      </c>
      <c r="D3276" s="2" t="s">
        <v>51</v>
      </c>
      <c r="E3276" s="2" t="s">
        <v>51</v>
      </c>
      <c r="F3276" s="2" t="s">
        <v>51</v>
      </c>
      <c r="G3276" s="2" t="s">
        <v>51</v>
      </c>
      <c r="H3276" s="2" t="s">
        <v>51</v>
      </c>
    </row>
    <row r="3277" spans="1:8" x14ac:dyDescent="0.35">
      <c r="A3277" t="s">
        <v>210</v>
      </c>
      <c r="B3277" t="s">
        <v>11</v>
      </c>
      <c r="C3277" s="2">
        <v>4.4367373624436102</v>
      </c>
      <c r="D3277" s="2" t="s">
        <v>51</v>
      </c>
      <c r="E3277" s="2" t="s">
        <v>51</v>
      </c>
      <c r="F3277" s="2" t="s">
        <v>51</v>
      </c>
      <c r="G3277" s="2" t="s">
        <v>51</v>
      </c>
      <c r="H3277" s="2" t="s">
        <v>51</v>
      </c>
    </row>
    <row r="3278" spans="1:8" x14ac:dyDescent="0.35">
      <c r="A3278" t="s">
        <v>210</v>
      </c>
      <c r="B3278" t="s">
        <v>12</v>
      </c>
      <c r="C3278" s="2">
        <v>2.6552621825882001</v>
      </c>
      <c r="D3278" s="2" t="s">
        <v>51</v>
      </c>
      <c r="E3278" s="2" t="s">
        <v>51</v>
      </c>
      <c r="F3278" s="2" t="s">
        <v>51</v>
      </c>
      <c r="G3278" s="2" t="s">
        <v>51</v>
      </c>
      <c r="H3278" s="2" t="s">
        <v>51</v>
      </c>
    </row>
    <row r="3279" spans="1:8" x14ac:dyDescent="0.35">
      <c r="A3279" t="s">
        <v>210</v>
      </c>
      <c r="B3279" t="s">
        <v>13</v>
      </c>
      <c r="C3279" s="2">
        <v>-1.22917807949834</v>
      </c>
      <c r="D3279" s="2" t="s">
        <v>51</v>
      </c>
      <c r="E3279" s="2" t="s">
        <v>51</v>
      </c>
      <c r="F3279" s="2" t="s">
        <v>51</v>
      </c>
      <c r="G3279" s="2" t="s">
        <v>51</v>
      </c>
      <c r="H3279" s="2" t="s">
        <v>51</v>
      </c>
    </row>
    <row r="3280" spans="1:8" x14ac:dyDescent="0.35">
      <c r="A3280" t="s">
        <v>210</v>
      </c>
      <c r="B3280" t="s">
        <v>14</v>
      </c>
      <c r="C3280" s="2">
        <v>-1.75856408496443</v>
      </c>
      <c r="D3280" s="2">
        <v>620</v>
      </c>
      <c r="E3280" s="2" t="s">
        <v>51</v>
      </c>
      <c r="F3280" s="2" t="s">
        <v>51</v>
      </c>
      <c r="G3280" s="2" t="s">
        <v>51</v>
      </c>
      <c r="H3280" s="2" t="s">
        <v>51</v>
      </c>
    </row>
    <row r="3281" spans="1:8" x14ac:dyDescent="0.35">
      <c r="A3281" t="s">
        <v>210</v>
      </c>
      <c r="B3281" t="s">
        <v>15</v>
      </c>
      <c r="C3281" s="2">
        <v>-1.0222388771028801</v>
      </c>
      <c r="D3281" s="2">
        <v>620</v>
      </c>
      <c r="E3281" s="2" t="s">
        <v>51</v>
      </c>
      <c r="F3281" s="2" t="s">
        <v>51</v>
      </c>
      <c r="G3281" s="2" t="s">
        <v>51</v>
      </c>
      <c r="H3281" s="2" t="s">
        <v>51</v>
      </c>
    </row>
    <row r="3282" spans="1:8" x14ac:dyDescent="0.35">
      <c r="A3282" t="s">
        <v>210</v>
      </c>
      <c r="B3282" t="s">
        <v>16</v>
      </c>
      <c r="C3282" s="2">
        <v>34.745320029065198</v>
      </c>
      <c r="D3282" s="2">
        <v>840</v>
      </c>
      <c r="E3282" s="2" t="s">
        <v>51</v>
      </c>
      <c r="F3282" s="2" t="s">
        <v>51</v>
      </c>
      <c r="G3282" s="2" t="s">
        <v>51</v>
      </c>
      <c r="H3282" s="2" t="s">
        <v>51</v>
      </c>
    </row>
    <row r="3283" spans="1:8" x14ac:dyDescent="0.35">
      <c r="A3283" t="s">
        <v>210</v>
      </c>
      <c r="B3283" t="s">
        <v>17</v>
      </c>
      <c r="C3283" s="2">
        <v>11.0332130375277</v>
      </c>
      <c r="D3283" s="2">
        <v>910</v>
      </c>
      <c r="E3283" s="2" t="s">
        <v>51</v>
      </c>
      <c r="F3283" s="2" t="s">
        <v>51</v>
      </c>
      <c r="G3283" s="2" t="s">
        <v>51</v>
      </c>
      <c r="H3283" s="2" t="s">
        <v>51</v>
      </c>
    </row>
    <row r="3284" spans="1:8" x14ac:dyDescent="0.35">
      <c r="A3284" t="s">
        <v>210</v>
      </c>
      <c r="B3284" t="s">
        <v>18</v>
      </c>
      <c r="C3284" s="2">
        <v>16.668835541841599</v>
      </c>
      <c r="D3284" s="2">
        <v>900</v>
      </c>
      <c r="E3284" s="2" t="s">
        <v>51</v>
      </c>
      <c r="F3284" s="2" t="s">
        <v>51</v>
      </c>
      <c r="G3284" s="2" t="s">
        <v>51</v>
      </c>
      <c r="H3284" s="2" t="s">
        <v>51</v>
      </c>
    </row>
    <row r="3285" spans="1:8" x14ac:dyDescent="0.35">
      <c r="A3285" t="s">
        <v>210</v>
      </c>
      <c r="B3285" t="s">
        <v>19</v>
      </c>
      <c r="C3285" s="2">
        <v>17.486263732393802</v>
      </c>
      <c r="D3285" s="2">
        <v>970</v>
      </c>
      <c r="E3285" s="2" t="s">
        <v>51</v>
      </c>
      <c r="F3285" s="2" t="s">
        <v>51</v>
      </c>
      <c r="G3285" s="2" t="s">
        <v>51</v>
      </c>
      <c r="H3285" s="2" t="s">
        <v>51</v>
      </c>
    </row>
    <row r="3286" spans="1:8" x14ac:dyDescent="0.35">
      <c r="A3286" t="s">
        <v>210</v>
      </c>
      <c r="B3286" t="s">
        <v>20</v>
      </c>
      <c r="C3286" s="2">
        <v>66.579997221589693</v>
      </c>
      <c r="D3286" s="2">
        <v>1550</v>
      </c>
      <c r="E3286" s="2" t="s">
        <v>51</v>
      </c>
      <c r="F3286" s="2" t="s">
        <v>51</v>
      </c>
      <c r="G3286" s="2" t="s">
        <v>51</v>
      </c>
      <c r="H3286" s="2" t="s">
        <v>51</v>
      </c>
    </row>
    <row r="3287" spans="1:8" x14ac:dyDescent="0.35">
      <c r="A3287" t="s">
        <v>210</v>
      </c>
      <c r="B3287" t="s">
        <v>21</v>
      </c>
      <c r="C3287" s="2">
        <v>149.97296348796499</v>
      </c>
      <c r="D3287" s="2">
        <v>4030</v>
      </c>
      <c r="E3287" s="2" t="s">
        <v>51</v>
      </c>
      <c r="F3287" s="2" t="s">
        <v>51</v>
      </c>
      <c r="G3287" s="2" t="s">
        <v>51</v>
      </c>
      <c r="H3287" s="2" t="s">
        <v>51</v>
      </c>
    </row>
    <row r="3288" spans="1:8" x14ac:dyDescent="0.35">
      <c r="A3288" t="s">
        <v>210</v>
      </c>
      <c r="B3288" t="s">
        <v>22</v>
      </c>
      <c r="C3288" s="2">
        <v>23.774482329960701</v>
      </c>
      <c r="D3288" s="2">
        <v>4450</v>
      </c>
      <c r="E3288" s="2" t="s">
        <v>51</v>
      </c>
      <c r="F3288" s="2" t="s">
        <v>51</v>
      </c>
      <c r="G3288" s="2" t="s">
        <v>51</v>
      </c>
      <c r="H3288" s="2" t="s">
        <v>51</v>
      </c>
    </row>
    <row r="3289" spans="1:8" x14ac:dyDescent="0.35">
      <c r="A3289" t="s">
        <v>210</v>
      </c>
      <c r="B3289" t="s">
        <v>23</v>
      </c>
      <c r="C3289" s="2">
        <v>25.664015441041801</v>
      </c>
      <c r="D3289" s="2">
        <v>5740</v>
      </c>
      <c r="E3289" s="2" t="s">
        <v>51</v>
      </c>
      <c r="F3289" s="2" t="s">
        <v>51</v>
      </c>
      <c r="G3289" s="2" t="s">
        <v>51</v>
      </c>
      <c r="H3289" s="2" t="s">
        <v>51</v>
      </c>
    </row>
    <row r="3290" spans="1:8" x14ac:dyDescent="0.35">
      <c r="A3290" t="s">
        <v>210</v>
      </c>
      <c r="B3290" t="s">
        <v>24</v>
      </c>
      <c r="C3290" s="2">
        <v>18.2137799569674</v>
      </c>
      <c r="D3290" s="2">
        <v>5210</v>
      </c>
      <c r="E3290" s="2" t="s">
        <v>51</v>
      </c>
      <c r="F3290" s="2" t="s">
        <v>51</v>
      </c>
      <c r="G3290" s="2" t="s">
        <v>51</v>
      </c>
      <c r="H3290" s="2" t="s">
        <v>51</v>
      </c>
    </row>
    <row r="3291" spans="1:8" x14ac:dyDescent="0.35">
      <c r="A3291" t="s">
        <v>210</v>
      </c>
      <c r="B3291" t="s">
        <v>25</v>
      </c>
      <c r="C3291" s="2">
        <v>63.379875425060199</v>
      </c>
      <c r="D3291" s="2">
        <v>5640</v>
      </c>
      <c r="E3291" s="2" t="s">
        <v>51</v>
      </c>
      <c r="F3291" s="2" t="s">
        <v>51</v>
      </c>
      <c r="G3291" s="2" t="s">
        <v>51</v>
      </c>
      <c r="H3291" s="2" t="s">
        <v>51</v>
      </c>
    </row>
    <row r="3292" spans="1:8" x14ac:dyDescent="0.35">
      <c r="A3292" t="s">
        <v>210</v>
      </c>
      <c r="B3292" t="s">
        <v>26</v>
      </c>
      <c r="C3292" s="2">
        <v>19.462834035925098</v>
      </c>
      <c r="D3292" s="2">
        <v>7180</v>
      </c>
      <c r="E3292" s="2" t="s">
        <v>51</v>
      </c>
      <c r="F3292" s="2" t="s">
        <v>51</v>
      </c>
      <c r="G3292" s="2" t="s">
        <v>51</v>
      </c>
      <c r="H3292" s="2" t="s">
        <v>51</v>
      </c>
    </row>
    <row r="3293" spans="1:8" x14ac:dyDescent="0.35">
      <c r="A3293" t="s">
        <v>210</v>
      </c>
      <c r="B3293" t="s">
        <v>27</v>
      </c>
      <c r="C3293" s="2">
        <v>13.9552503163825</v>
      </c>
      <c r="D3293" s="2">
        <v>6820</v>
      </c>
      <c r="E3293" s="2" t="s">
        <v>51</v>
      </c>
      <c r="F3293" s="2" t="s">
        <v>51</v>
      </c>
      <c r="G3293" s="2" t="s">
        <v>51</v>
      </c>
      <c r="H3293" s="2" t="s">
        <v>51</v>
      </c>
    </row>
    <row r="3294" spans="1:8" x14ac:dyDescent="0.35">
      <c r="A3294" t="s">
        <v>210</v>
      </c>
      <c r="B3294" t="s">
        <v>28</v>
      </c>
      <c r="C3294" s="2">
        <v>37.998726855642303</v>
      </c>
      <c r="D3294" s="2">
        <v>8550</v>
      </c>
      <c r="E3294" s="2" t="s">
        <v>51</v>
      </c>
      <c r="F3294" s="2" t="s">
        <v>51</v>
      </c>
      <c r="G3294" s="2" t="s">
        <v>51</v>
      </c>
      <c r="H3294" s="2" t="s">
        <v>51</v>
      </c>
    </row>
    <row r="3295" spans="1:8" x14ac:dyDescent="0.35">
      <c r="A3295" t="s">
        <v>210</v>
      </c>
      <c r="B3295" t="s">
        <v>29</v>
      </c>
      <c r="C3295" s="2">
        <v>16.748700605354099</v>
      </c>
      <c r="D3295" s="2">
        <v>12310</v>
      </c>
      <c r="E3295" s="2" t="s">
        <v>51</v>
      </c>
      <c r="F3295" s="2" t="s">
        <v>51</v>
      </c>
      <c r="G3295" s="2" t="s">
        <v>51</v>
      </c>
      <c r="H3295" s="2">
        <v>3243950156.6066298</v>
      </c>
    </row>
    <row r="3296" spans="1:8" x14ac:dyDescent="0.35">
      <c r="A3296" t="s">
        <v>210</v>
      </c>
      <c r="B3296" t="s">
        <v>30</v>
      </c>
      <c r="C3296" s="2">
        <v>7.7049176065876699</v>
      </c>
      <c r="D3296" s="2">
        <v>20240</v>
      </c>
      <c r="E3296" s="2">
        <v>1.5182552777264799</v>
      </c>
      <c r="F3296" s="2">
        <v>82.914902241993303</v>
      </c>
      <c r="G3296" s="2">
        <v>7.1336857189770599</v>
      </c>
      <c r="H3296" s="2">
        <v>2673043532.4746099</v>
      </c>
    </row>
    <row r="3297" spans="1:8" x14ac:dyDescent="0.35">
      <c r="A3297" t="s">
        <v>210</v>
      </c>
      <c r="B3297" t="s">
        <v>31</v>
      </c>
      <c r="C3297" s="2">
        <v>15.282113919485701</v>
      </c>
      <c r="D3297" s="2">
        <v>23230</v>
      </c>
      <c r="E3297" s="2">
        <v>1.3728840440035299</v>
      </c>
      <c r="F3297" s="2">
        <v>81.301698580108507</v>
      </c>
      <c r="G3297" s="2">
        <v>14.5144150685699</v>
      </c>
      <c r="H3297" s="2">
        <v>3867386599.6977</v>
      </c>
    </row>
    <row r="3298" spans="1:8" x14ac:dyDescent="0.35">
      <c r="A3298" t="s">
        <v>210</v>
      </c>
      <c r="B3298" t="s">
        <v>32</v>
      </c>
      <c r="C3298" s="2">
        <v>17.799109133381101</v>
      </c>
      <c r="D3298" s="2">
        <v>24650</v>
      </c>
      <c r="E3298" s="2">
        <v>0.89269611957431105</v>
      </c>
      <c r="F3298" s="2">
        <v>84.349194327929297</v>
      </c>
      <c r="G3298" s="2">
        <v>20.367517037050799</v>
      </c>
      <c r="H3298" s="2">
        <v>5439466661.0690002</v>
      </c>
    </row>
    <row r="3299" spans="1:8" x14ac:dyDescent="0.35">
      <c r="A3299" t="s">
        <v>210</v>
      </c>
      <c r="B3299" t="s">
        <v>33</v>
      </c>
      <c r="C3299" s="2">
        <v>1.34335628806095</v>
      </c>
      <c r="D3299" s="2">
        <v>21390</v>
      </c>
      <c r="E3299" s="2">
        <v>1.0581997906120399</v>
      </c>
      <c r="F3299" s="2">
        <v>75.324732427188096</v>
      </c>
      <c r="G3299" s="2">
        <v>18.037959565209199</v>
      </c>
      <c r="H3299" s="2">
        <v>5919873151.7623396</v>
      </c>
    </row>
    <row r="3300" spans="1:8" x14ac:dyDescent="0.35">
      <c r="A3300" t="s">
        <v>210</v>
      </c>
      <c r="B3300" t="s">
        <v>34</v>
      </c>
      <c r="C3300" s="2">
        <v>-8.9241758885180609</v>
      </c>
      <c r="D3300" s="2">
        <v>16690</v>
      </c>
      <c r="E3300" s="2">
        <v>1.0613712857053099</v>
      </c>
      <c r="F3300" s="2">
        <v>74.744561427589403</v>
      </c>
      <c r="G3300" s="2">
        <v>21.016481933943702</v>
      </c>
      <c r="H3300" s="2">
        <v>6208672977.8415003</v>
      </c>
    </row>
    <row r="3301" spans="1:8" x14ac:dyDescent="0.35">
      <c r="A3301" t="s">
        <v>210</v>
      </c>
      <c r="B3301" t="s">
        <v>35</v>
      </c>
      <c r="C3301" s="2">
        <v>6.5239236298987304</v>
      </c>
      <c r="D3301" s="2">
        <v>19120</v>
      </c>
      <c r="E3301" s="2">
        <v>1.0535023877643499</v>
      </c>
      <c r="F3301" s="2">
        <v>78.064873692619699</v>
      </c>
      <c r="G3301" s="2">
        <v>22.4684911734672</v>
      </c>
      <c r="H3301" s="2">
        <v>6844873385.3002396</v>
      </c>
    </row>
    <row r="3302" spans="1:8" x14ac:dyDescent="0.35">
      <c r="A3302" t="s">
        <v>210</v>
      </c>
      <c r="B3302" t="s">
        <v>36</v>
      </c>
      <c r="C3302" s="2">
        <v>8.31287184445641</v>
      </c>
      <c r="D3302" s="2">
        <v>21520</v>
      </c>
      <c r="E3302" s="2">
        <v>1.0556570917958099</v>
      </c>
      <c r="F3302" s="2">
        <v>77.311504271331401</v>
      </c>
      <c r="G3302" s="2">
        <v>17.089752155437299</v>
      </c>
      <c r="H3302" s="2">
        <v>9212388526.0058498</v>
      </c>
    </row>
    <row r="3303" spans="1:8" x14ac:dyDescent="0.35">
      <c r="A3303" t="s">
        <v>210</v>
      </c>
      <c r="B3303" t="s">
        <v>37</v>
      </c>
      <c r="C3303" s="2">
        <v>-4.1331985013158299</v>
      </c>
      <c r="D3303" s="2">
        <v>20560</v>
      </c>
      <c r="E3303" s="2">
        <v>1.19199068015273</v>
      </c>
      <c r="F3303" s="2">
        <v>72.4492577432395</v>
      </c>
      <c r="G3303" s="2">
        <v>19.2857889394799</v>
      </c>
      <c r="H3303" s="2">
        <v>6652262929.5508604</v>
      </c>
    </row>
    <row r="3304" spans="1:8" x14ac:dyDescent="0.35">
      <c r="A3304" t="s">
        <v>210</v>
      </c>
      <c r="B3304" t="s">
        <v>38</v>
      </c>
      <c r="C3304" s="2">
        <v>0.41506630159686603</v>
      </c>
      <c r="D3304" s="2">
        <v>19850</v>
      </c>
      <c r="E3304" s="2">
        <v>1.29424877164029</v>
      </c>
      <c r="F3304" s="2">
        <v>70.190945218190393</v>
      </c>
      <c r="G3304" s="2">
        <v>20.125633069107099</v>
      </c>
      <c r="H3304" s="2">
        <v>6248709639.3309002</v>
      </c>
    </row>
    <row r="3305" spans="1:8" x14ac:dyDescent="0.35">
      <c r="A3305" t="s">
        <v>210</v>
      </c>
      <c r="B3305" t="s">
        <v>39</v>
      </c>
      <c r="C3305" s="2">
        <v>-9.1100411488153696</v>
      </c>
      <c r="D3305" s="2">
        <v>15730</v>
      </c>
      <c r="E3305" s="2">
        <v>1.8883908756680201</v>
      </c>
      <c r="F3305" s="2">
        <v>59.100587267908601</v>
      </c>
      <c r="G3305" s="2">
        <v>17.844657504021601</v>
      </c>
      <c r="H3305" s="2">
        <v>3257009291.2572598</v>
      </c>
    </row>
    <row r="3306" spans="1:8" x14ac:dyDescent="0.35">
      <c r="A3306" t="s">
        <v>210</v>
      </c>
      <c r="B3306" t="s">
        <v>40</v>
      </c>
      <c r="C3306" s="2">
        <v>-8.8164172321975691</v>
      </c>
      <c r="D3306" s="2">
        <v>13770</v>
      </c>
      <c r="E3306" s="2">
        <v>2.3322392093276099</v>
      </c>
      <c r="F3306" s="2">
        <v>52.3302543282798</v>
      </c>
      <c r="G3306" s="2">
        <v>18.504311555723099</v>
      </c>
      <c r="H3306" s="2">
        <v>1877062923.4688301</v>
      </c>
    </row>
    <row r="3307" spans="1:8" x14ac:dyDescent="0.35">
      <c r="A3307" t="s">
        <v>210</v>
      </c>
      <c r="B3307" t="s">
        <v>41</v>
      </c>
      <c r="C3307" s="2">
        <v>-5.6675085048668601</v>
      </c>
      <c r="D3307" s="2">
        <v>14440</v>
      </c>
      <c r="E3307" s="2">
        <v>2.3154633968627198</v>
      </c>
      <c r="F3307" s="2">
        <v>56.862228092905902</v>
      </c>
      <c r="G3307" s="2">
        <v>25.750595345387801</v>
      </c>
      <c r="H3307" s="2">
        <v>1711997517.29421</v>
      </c>
    </row>
    <row r="3308" spans="1:8" x14ac:dyDescent="0.35">
      <c r="A3308" t="s">
        <v>210</v>
      </c>
      <c r="B3308" t="s">
        <v>42</v>
      </c>
      <c r="C3308" s="2">
        <v>-6.2365440673457497</v>
      </c>
      <c r="D3308" s="2">
        <v>13930</v>
      </c>
      <c r="E3308" s="2">
        <v>2.2579796882038501</v>
      </c>
      <c r="F3308" s="2">
        <v>57.295081617922101</v>
      </c>
      <c r="G3308" s="2">
        <v>25.5701377749619</v>
      </c>
      <c r="H3308" s="2">
        <v>1637322406.38837</v>
      </c>
    </row>
    <row r="3309" spans="1:8" x14ac:dyDescent="0.35">
      <c r="A3309" t="s">
        <v>210</v>
      </c>
      <c r="B3309" t="s">
        <v>43</v>
      </c>
      <c r="C3309" s="2">
        <v>-5.4818253789344498</v>
      </c>
      <c r="D3309" s="2">
        <v>12410</v>
      </c>
      <c r="E3309" s="2">
        <v>2.4378785742038098</v>
      </c>
      <c r="F3309" s="2">
        <v>52.0754100364789</v>
      </c>
      <c r="G3309" s="2">
        <v>20.853839475150899</v>
      </c>
      <c r="H3309" s="2">
        <v>1237747712.53655</v>
      </c>
    </row>
    <row r="3310" spans="1:8" x14ac:dyDescent="0.35">
      <c r="A3310" t="s">
        <v>210</v>
      </c>
      <c r="B3310" t="s">
        <v>44</v>
      </c>
      <c r="C3310" s="2">
        <v>-4.2414813213166003</v>
      </c>
      <c r="D3310" s="2">
        <v>11780</v>
      </c>
      <c r="E3310" s="2">
        <v>2.9131244223941399</v>
      </c>
      <c r="F3310" s="2">
        <v>45.431377686065701</v>
      </c>
      <c r="G3310" s="2">
        <v>20.099178832589502</v>
      </c>
      <c r="H3310" s="2">
        <v>461288148.07865399</v>
      </c>
    </row>
    <row r="3311" spans="1:8" x14ac:dyDescent="0.35">
      <c r="A3311" t="s">
        <v>210</v>
      </c>
      <c r="B3311" t="s">
        <v>45</v>
      </c>
      <c r="C3311" s="2">
        <v>-0.94538291651707596</v>
      </c>
      <c r="D3311" s="2">
        <v>11990</v>
      </c>
      <c r="E3311" s="2">
        <v>2.63047390742318</v>
      </c>
      <c r="F3311" s="2">
        <v>51.3209543847478</v>
      </c>
      <c r="G3311" s="2">
        <v>22.748438178623399</v>
      </c>
      <c r="H3311" s="2">
        <v>584627686.07761502</v>
      </c>
    </row>
    <row r="3312" spans="1:8" x14ac:dyDescent="0.35">
      <c r="A3312" t="s">
        <v>210</v>
      </c>
      <c r="B3312" t="s">
        <v>46</v>
      </c>
      <c r="C3312" s="2" t="s">
        <v>51</v>
      </c>
      <c r="D3312" s="2" t="s">
        <v>51</v>
      </c>
      <c r="E3312" s="2" t="s">
        <v>51</v>
      </c>
      <c r="F3312" s="2" t="s">
        <v>51</v>
      </c>
      <c r="G3312" s="2" t="s">
        <v>51</v>
      </c>
      <c r="H3312" s="2" t="s">
        <v>51</v>
      </c>
    </row>
    <row r="3313" spans="1:8" x14ac:dyDescent="0.35">
      <c r="A3313" t="s">
        <v>212</v>
      </c>
      <c r="B3313" t="s">
        <v>4</v>
      </c>
      <c r="C3313" s="2" t="s">
        <v>51</v>
      </c>
      <c r="D3313" s="2" t="s">
        <v>51</v>
      </c>
      <c r="E3313" s="2" t="s">
        <v>51</v>
      </c>
      <c r="F3313" s="2" t="s">
        <v>51</v>
      </c>
      <c r="G3313" s="2" t="s">
        <v>51</v>
      </c>
      <c r="H3313" s="2" t="s">
        <v>51</v>
      </c>
    </row>
    <row r="3314" spans="1:8" x14ac:dyDescent="0.35">
      <c r="A3314" t="s">
        <v>212</v>
      </c>
      <c r="B3314" t="s">
        <v>5</v>
      </c>
      <c r="C3314" s="2" t="s">
        <v>51</v>
      </c>
      <c r="D3314" s="2" t="s">
        <v>51</v>
      </c>
      <c r="E3314" s="2" t="s">
        <v>51</v>
      </c>
      <c r="F3314" s="2" t="s">
        <v>51</v>
      </c>
      <c r="G3314" s="2" t="s">
        <v>51</v>
      </c>
      <c r="H3314" s="2" t="s">
        <v>51</v>
      </c>
    </row>
    <row r="3315" spans="1:8" x14ac:dyDescent="0.35">
      <c r="A3315" t="s">
        <v>212</v>
      </c>
      <c r="B3315" t="s">
        <v>6</v>
      </c>
      <c r="C3315" s="2" t="s">
        <v>51</v>
      </c>
      <c r="D3315" s="2" t="s">
        <v>51</v>
      </c>
      <c r="E3315" s="2" t="s">
        <v>51</v>
      </c>
      <c r="F3315" s="2" t="s">
        <v>51</v>
      </c>
      <c r="G3315" s="2" t="s">
        <v>51</v>
      </c>
      <c r="H3315" s="2" t="s">
        <v>51</v>
      </c>
    </row>
    <row r="3316" spans="1:8" x14ac:dyDescent="0.35">
      <c r="A3316" t="s">
        <v>212</v>
      </c>
      <c r="B3316" t="s">
        <v>7</v>
      </c>
      <c r="C3316" s="2" t="s">
        <v>51</v>
      </c>
      <c r="D3316" s="2" t="s">
        <v>51</v>
      </c>
      <c r="E3316" s="2" t="s">
        <v>51</v>
      </c>
      <c r="F3316" s="2" t="s">
        <v>51</v>
      </c>
      <c r="G3316" s="2" t="s">
        <v>51</v>
      </c>
      <c r="H3316" s="2" t="s">
        <v>51</v>
      </c>
    </row>
    <row r="3317" spans="1:8" x14ac:dyDescent="0.35">
      <c r="A3317" t="s">
        <v>212</v>
      </c>
      <c r="B3317" t="s">
        <v>8</v>
      </c>
      <c r="C3317" s="2" t="s">
        <v>51</v>
      </c>
      <c r="D3317" s="2" t="s">
        <v>51</v>
      </c>
      <c r="E3317" s="2" t="s">
        <v>51</v>
      </c>
      <c r="F3317" s="2" t="s">
        <v>51</v>
      </c>
      <c r="G3317" s="2" t="s">
        <v>51</v>
      </c>
      <c r="H3317" s="2" t="s">
        <v>51</v>
      </c>
    </row>
    <row r="3318" spans="1:8" x14ac:dyDescent="0.35">
      <c r="A3318" t="s">
        <v>212</v>
      </c>
      <c r="B3318" t="s">
        <v>9</v>
      </c>
      <c r="C3318" s="2" t="s">
        <v>51</v>
      </c>
      <c r="D3318" s="2" t="s">
        <v>51</v>
      </c>
      <c r="E3318" s="2" t="s">
        <v>51</v>
      </c>
      <c r="F3318" s="2" t="s">
        <v>51</v>
      </c>
      <c r="G3318" s="2" t="s">
        <v>51</v>
      </c>
      <c r="H3318" s="2" t="s">
        <v>51</v>
      </c>
    </row>
    <row r="3319" spans="1:8" x14ac:dyDescent="0.35">
      <c r="A3319" t="s">
        <v>212</v>
      </c>
      <c r="B3319" t="s">
        <v>10</v>
      </c>
      <c r="C3319" s="2" t="s">
        <v>51</v>
      </c>
      <c r="D3319" s="2" t="s">
        <v>51</v>
      </c>
      <c r="E3319" s="2" t="s">
        <v>51</v>
      </c>
      <c r="F3319" s="2" t="s">
        <v>51</v>
      </c>
      <c r="G3319" s="2" t="s">
        <v>51</v>
      </c>
      <c r="H3319" s="2" t="s">
        <v>51</v>
      </c>
    </row>
    <row r="3320" spans="1:8" x14ac:dyDescent="0.35">
      <c r="A3320" t="s">
        <v>212</v>
      </c>
      <c r="B3320" t="s">
        <v>11</v>
      </c>
      <c r="C3320" s="2" t="s">
        <v>51</v>
      </c>
      <c r="D3320" s="2" t="s">
        <v>51</v>
      </c>
      <c r="E3320" s="2" t="s">
        <v>51</v>
      </c>
      <c r="F3320" s="2" t="s">
        <v>51</v>
      </c>
      <c r="G3320" s="2" t="s">
        <v>51</v>
      </c>
      <c r="H3320" s="2" t="s">
        <v>51</v>
      </c>
    </row>
    <row r="3321" spans="1:8" x14ac:dyDescent="0.35">
      <c r="A3321" t="s">
        <v>212</v>
      </c>
      <c r="B3321" t="s">
        <v>12</v>
      </c>
      <c r="C3321" s="2" t="s">
        <v>51</v>
      </c>
      <c r="D3321" s="2" t="s">
        <v>51</v>
      </c>
      <c r="E3321" s="2" t="s">
        <v>51</v>
      </c>
      <c r="F3321" s="2" t="s">
        <v>51</v>
      </c>
      <c r="G3321" s="2" t="s">
        <v>51</v>
      </c>
      <c r="H3321" s="2" t="s">
        <v>51</v>
      </c>
    </row>
    <row r="3322" spans="1:8" x14ac:dyDescent="0.35">
      <c r="A3322" t="s">
        <v>212</v>
      </c>
      <c r="B3322" t="s">
        <v>13</v>
      </c>
      <c r="C3322" s="2" t="s">
        <v>51</v>
      </c>
      <c r="D3322" s="2" t="s">
        <v>51</v>
      </c>
      <c r="E3322" s="2" t="s">
        <v>51</v>
      </c>
      <c r="F3322" s="2" t="s">
        <v>51</v>
      </c>
      <c r="G3322" s="2" t="s">
        <v>51</v>
      </c>
      <c r="H3322" s="2" t="s">
        <v>51</v>
      </c>
    </row>
    <row r="3323" spans="1:8" x14ac:dyDescent="0.35">
      <c r="A3323" t="s">
        <v>212</v>
      </c>
      <c r="B3323" t="s">
        <v>14</v>
      </c>
      <c r="C3323" s="2" t="s">
        <v>51</v>
      </c>
      <c r="D3323" s="2" t="s">
        <v>51</v>
      </c>
      <c r="E3323" s="2" t="s">
        <v>51</v>
      </c>
      <c r="F3323" s="2" t="s">
        <v>51</v>
      </c>
      <c r="G3323" s="2" t="s">
        <v>51</v>
      </c>
      <c r="H3323" s="2" t="s">
        <v>51</v>
      </c>
    </row>
    <row r="3324" spans="1:8" x14ac:dyDescent="0.35">
      <c r="A3324" t="s">
        <v>212</v>
      </c>
      <c r="B3324" t="s">
        <v>15</v>
      </c>
      <c r="C3324" s="2" t="s">
        <v>51</v>
      </c>
      <c r="D3324" s="2" t="s">
        <v>51</v>
      </c>
      <c r="E3324" s="2" t="s">
        <v>51</v>
      </c>
      <c r="F3324" s="2" t="s">
        <v>51</v>
      </c>
      <c r="G3324" s="2" t="s">
        <v>51</v>
      </c>
      <c r="H3324" s="2" t="s">
        <v>51</v>
      </c>
    </row>
    <row r="3325" spans="1:8" x14ac:dyDescent="0.35">
      <c r="A3325" t="s">
        <v>212</v>
      </c>
      <c r="B3325" t="s">
        <v>16</v>
      </c>
      <c r="C3325" s="2" t="s">
        <v>51</v>
      </c>
      <c r="D3325" s="2">
        <v>960</v>
      </c>
      <c r="E3325" s="2">
        <v>27.351717199432901</v>
      </c>
      <c r="F3325" s="2">
        <v>10.760506699593</v>
      </c>
      <c r="G3325" s="2">
        <v>7.3809850459596698</v>
      </c>
      <c r="H3325" s="2">
        <v>37265725.568913199</v>
      </c>
    </row>
    <row r="3326" spans="1:8" x14ac:dyDescent="0.35">
      <c r="A3326" t="s">
        <v>212</v>
      </c>
      <c r="B3326" t="s">
        <v>17</v>
      </c>
      <c r="C3326" s="2">
        <v>13.454762500710199</v>
      </c>
      <c r="D3326" s="2">
        <v>1080</v>
      </c>
      <c r="E3326" s="2">
        <v>19.435134472328901</v>
      </c>
      <c r="F3326" s="2">
        <v>13.6107250878771</v>
      </c>
      <c r="G3326" s="2">
        <v>7.8312760565683002</v>
      </c>
      <c r="H3326" s="2">
        <v>79515030.979882196</v>
      </c>
    </row>
    <row r="3327" spans="1:8" x14ac:dyDescent="0.35">
      <c r="A3327" t="s">
        <v>212</v>
      </c>
      <c r="B3327" t="s">
        <v>18</v>
      </c>
      <c r="C3327" s="2">
        <v>21.221411187681401</v>
      </c>
      <c r="D3327" s="2">
        <v>1290</v>
      </c>
      <c r="E3327" s="2">
        <v>21.913165608207098</v>
      </c>
      <c r="F3327" s="2">
        <v>12.799218368343899</v>
      </c>
      <c r="G3327" s="2">
        <v>6.9644601856375203</v>
      </c>
      <c r="H3327" s="2">
        <v>133652597.402597</v>
      </c>
    </row>
    <row r="3328" spans="1:8" x14ac:dyDescent="0.35">
      <c r="A3328" t="s">
        <v>212</v>
      </c>
      <c r="B3328" t="s">
        <v>19</v>
      </c>
      <c r="C3328" s="2">
        <v>2.8583790589486999</v>
      </c>
      <c r="D3328" s="2">
        <v>1300</v>
      </c>
      <c r="E3328" s="2">
        <v>18.811667072148801</v>
      </c>
      <c r="F3328" s="2">
        <v>15.083934798475401</v>
      </c>
      <c r="G3328" s="2">
        <v>8.1231584353796702</v>
      </c>
      <c r="H3328" s="2">
        <v>130265625</v>
      </c>
    </row>
    <row r="3329" spans="1:8" x14ac:dyDescent="0.35">
      <c r="A3329" t="s">
        <v>212</v>
      </c>
      <c r="B3329" t="s">
        <v>20</v>
      </c>
      <c r="C3329" s="2">
        <v>9.2588385634083199</v>
      </c>
      <c r="D3329" s="2">
        <v>1350</v>
      </c>
      <c r="E3329" s="2">
        <v>16.227373769450601</v>
      </c>
      <c r="F3329" s="2">
        <v>18.906228734745699</v>
      </c>
      <c r="G3329" s="2">
        <v>8.6195163997641</v>
      </c>
      <c r="H3329" s="2">
        <v>191341419.28988299</v>
      </c>
    </row>
    <row r="3330" spans="1:8" x14ac:dyDescent="0.35">
      <c r="A3330" t="s">
        <v>212</v>
      </c>
      <c r="B3330" t="s">
        <v>21</v>
      </c>
      <c r="C3330" s="2">
        <v>7.9086845779407904</v>
      </c>
      <c r="D3330" s="2">
        <v>1470</v>
      </c>
      <c r="E3330" s="2">
        <v>15.115342750664601</v>
      </c>
      <c r="F3330" s="2">
        <v>20.980605584847002</v>
      </c>
      <c r="G3330" s="2">
        <v>9.5940242703321701</v>
      </c>
      <c r="H3330" s="2">
        <v>214739093.59852201</v>
      </c>
    </row>
    <row r="3331" spans="1:8" x14ac:dyDescent="0.35">
      <c r="A3331" t="s">
        <v>212</v>
      </c>
      <c r="B3331" t="s">
        <v>22</v>
      </c>
      <c r="C3331" s="2">
        <v>1.7725830910031799</v>
      </c>
      <c r="D3331" s="2">
        <v>1510</v>
      </c>
      <c r="E3331" s="2">
        <v>23.367087007006798</v>
      </c>
      <c r="F3331" s="2">
        <v>19.280352024027</v>
      </c>
      <c r="G3331" s="2">
        <v>8.5870628509959701</v>
      </c>
      <c r="H3331" s="2">
        <v>240706977.81822601</v>
      </c>
    </row>
    <row r="3332" spans="1:8" x14ac:dyDescent="0.35">
      <c r="A3332" t="s">
        <v>212</v>
      </c>
      <c r="B3332" t="s">
        <v>23</v>
      </c>
      <c r="C3332" s="2">
        <v>1.3480095910807699E-2</v>
      </c>
      <c r="D3332" s="2">
        <v>1510</v>
      </c>
      <c r="E3332" s="2">
        <v>22.7223359743613</v>
      </c>
      <c r="F3332" s="2">
        <v>20.874209917208201</v>
      </c>
      <c r="G3332" s="2">
        <v>9.1711920235021793</v>
      </c>
      <c r="H3332" s="2">
        <v>313556889.82655799</v>
      </c>
    </row>
    <row r="3333" spans="1:8" x14ac:dyDescent="0.35">
      <c r="A3333" t="s">
        <v>212</v>
      </c>
      <c r="B3333" t="s">
        <v>24</v>
      </c>
      <c r="C3333" s="2">
        <v>-3.1419859025163799</v>
      </c>
      <c r="D3333" s="2">
        <v>1460</v>
      </c>
      <c r="E3333" s="2">
        <v>12.5904217689804</v>
      </c>
      <c r="F3333" s="2">
        <v>19.160680418750999</v>
      </c>
      <c r="G3333" s="2">
        <v>9.30749870959208</v>
      </c>
      <c r="H3333" s="2">
        <v>155378670.12987</v>
      </c>
    </row>
    <row r="3334" spans="1:8" x14ac:dyDescent="0.35">
      <c r="A3334" t="s">
        <v>212</v>
      </c>
      <c r="B3334" t="s">
        <v>25</v>
      </c>
      <c r="C3334" s="2">
        <v>8.7554355281632503</v>
      </c>
      <c r="D3334" s="2">
        <v>1580</v>
      </c>
      <c r="E3334" s="2">
        <v>15.163844400074</v>
      </c>
      <c r="F3334" s="2">
        <v>18.533510426098601</v>
      </c>
      <c r="G3334" s="2">
        <v>8.9318122535414801</v>
      </c>
      <c r="H3334" s="2">
        <v>265289809.45223001</v>
      </c>
    </row>
    <row r="3335" spans="1:8" x14ac:dyDescent="0.35">
      <c r="A3335" t="s">
        <v>212</v>
      </c>
      <c r="B3335" t="s">
        <v>26</v>
      </c>
      <c r="C3335" s="2">
        <v>3.0054291917378002</v>
      </c>
      <c r="D3335" s="2">
        <v>1590</v>
      </c>
      <c r="E3335" s="2">
        <v>13.601810056538699</v>
      </c>
      <c r="F3335" s="2">
        <v>19.1738449069837</v>
      </c>
      <c r="G3335" s="2">
        <v>9.1139368331878892</v>
      </c>
      <c r="H3335" s="2">
        <v>215506677.078706</v>
      </c>
    </row>
    <row r="3336" spans="1:8" x14ac:dyDescent="0.35">
      <c r="A3336" t="s">
        <v>212</v>
      </c>
      <c r="B3336" t="s">
        <v>27</v>
      </c>
      <c r="C3336" s="2">
        <v>-2.65551592487554</v>
      </c>
      <c r="D3336" s="2">
        <v>1510</v>
      </c>
      <c r="E3336" s="2">
        <v>11.829921223697101</v>
      </c>
      <c r="F3336" s="2">
        <v>19.696601134040002</v>
      </c>
      <c r="G3336" s="2">
        <v>9.09978335560365</v>
      </c>
      <c r="H3336" s="2">
        <v>230998205.780413</v>
      </c>
    </row>
    <row r="3337" spans="1:8" x14ac:dyDescent="0.35">
      <c r="A3337" t="s">
        <v>212</v>
      </c>
      <c r="B3337" t="s">
        <v>28</v>
      </c>
      <c r="C3337" s="2">
        <v>1.4517355659550599</v>
      </c>
      <c r="D3337" s="2">
        <v>1500</v>
      </c>
      <c r="E3337" s="2">
        <v>10.642274296598</v>
      </c>
      <c r="F3337" s="2">
        <v>19.6127388525368</v>
      </c>
      <c r="G3337" s="2">
        <v>8.5801645130137594</v>
      </c>
      <c r="H3337" s="2">
        <v>224726745.24025401</v>
      </c>
    </row>
    <row r="3338" spans="1:8" x14ac:dyDescent="0.35">
      <c r="A3338" t="s">
        <v>212</v>
      </c>
      <c r="B3338" t="s">
        <v>29</v>
      </c>
      <c r="C3338" s="2">
        <v>2.5744495512484602</v>
      </c>
      <c r="D3338" s="2">
        <v>1560</v>
      </c>
      <c r="E3338" s="2">
        <v>22.600000210894201</v>
      </c>
      <c r="F3338" s="2">
        <v>20.462387504957299</v>
      </c>
      <c r="G3338" s="2">
        <v>6.8280787948726198</v>
      </c>
      <c r="H3338" s="2">
        <v>223413673.956754</v>
      </c>
    </row>
    <row r="3339" spans="1:8" x14ac:dyDescent="0.35">
      <c r="A3339" t="s">
        <v>212</v>
      </c>
      <c r="B3339" t="s">
        <v>30</v>
      </c>
      <c r="C3339" s="2">
        <v>-0.96921711071135497</v>
      </c>
      <c r="D3339" s="2">
        <v>1570</v>
      </c>
      <c r="E3339" s="2">
        <v>24.599999895820002</v>
      </c>
      <c r="F3339" s="2">
        <v>18.152907251503098</v>
      </c>
      <c r="G3339" s="2">
        <v>5.9847782581293902</v>
      </c>
      <c r="H3339" s="2">
        <v>165700468.29268301</v>
      </c>
    </row>
    <row r="3340" spans="1:8" x14ac:dyDescent="0.35">
      <c r="A3340" t="s">
        <v>212</v>
      </c>
      <c r="B3340" t="s">
        <v>31</v>
      </c>
      <c r="C3340" s="2">
        <v>1.4268222112032301</v>
      </c>
      <c r="D3340" s="2">
        <v>1610</v>
      </c>
      <c r="E3340" s="2">
        <v>24.265980587368698</v>
      </c>
      <c r="F3340" s="2">
        <v>19.195208229303699</v>
      </c>
      <c r="G3340" s="2">
        <v>5.4633451879039496</v>
      </c>
      <c r="H3340" s="2">
        <v>167034491.05691099</v>
      </c>
    </row>
    <row r="3341" spans="1:8" x14ac:dyDescent="0.35">
      <c r="A3341" t="s">
        <v>212</v>
      </c>
      <c r="B3341" t="s">
        <v>32</v>
      </c>
      <c r="C3341" s="2">
        <v>-9.7830300178245597</v>
      </c>
      <c r="D3341" s="2">
        <v>1440</v>
      </c>
      <c r="E3341" s="2">
        <v>16.776307375277501</v>
      </c>
      <c r="F3341" s="2">
        <v>25.914682448911901</v>
      </c>
      <c r="G3341" s="2">
        <v>6.5239100927905103</v>
      </c>
      <c r="H3341" s="2">
        <v>175470861.788618</v>
      </c>
    </row>
    <row r="3342" spans="1:8" x14ac:dyDescent="0.35">
      <c r="A3342" t="s">
        <v>212</v>
      </c>
      <c r="B3342" t="s">
        <v>33</v>
      </c>
      <c r="C3342" s="2">
        <v>3.8765015275421</v>
      </c>
      <c r="D3342" s="2">
        <v>1460</v>
      </c>
      <c r="E3342" s="2">
        <v>14.124227435498399</v>
      </c>
      <c r="F3342" s="2">
        <v>21.819339143722399</v>
      </c>
      <c r="G3342" s="2">
        <v>5.4927551138049298</v>
      </c>
      <c r="H3342" s="2">
        <v>172000487.804878</v>
      </c>
    </row>
    <row r="3343" spans="1:8" x14ac:dyDescent="0.35">
      <c r="A3343" t="s">
        <v>212</v>
      </c>
      <c r="B3343" t="s">
        <v>34</v>
      </c>
      <c r="C3343" s="2">
        <v>2.1941903488808201</v>
      </c>
      <c r="D3343" s="2">
        <v>1480</v>
      </c>
      <c r="E3343" s="2" t="s">
        <v>51</v>
      </c>
      <c r="F3343" s="2" t="s">
        <v>51</v>
      </c>
      <c r="G3343" s="2" t="s">
        <v>51</v>
      </c>
      <c r="H3343" s="2">
        <v>196867869.918699</v>
      </c>
    </row>
    <row r="3344" spans="1:8" x14ac:dyDescent="0.35">
      <c r="A3344" t="s">
        <v>212</v>
      </c>
      <c r="B3344" t="s">
        <v>35</v>
      </c>
      <c r="C3344" s="2">
        <v>8.67980010138049</v>
      </c>
      <c r="D3344" s="2">
        <v>1610</v>
      </c>
      <c r="E3344" s="2" t="s">
        <v>51</v>
      </c>
      <c r="F3344" s="2" t="s">
        <v>51</v>
      </c>
      <c r="G3344" s="2" t="s">
        <v>51</v>
      </c>
      <c r="H3344" s="2">
        <v>260733665.04065001</v>
      </c>
    </row>
    <row r="3345" spans="1:8" x14ac:dyDescent="0.35">
      <c r="A3345" t="s">
        <v>212</v>
      </c>
      <c r="B3345" t="s">
        <v>36</v>
      </c>
      <c r="C3345" s="2" t="s">
        <v>51</v>
      </c>
      <c r="D3345" s="2" t="s">
        <v>51</v>
      </c>
      <c r="E3345" s="2" t="s">
        <v>51</v>
      </c>
      <c r="F3345" s="2" t="s">
        <v>51</v>
      </c>
      <c r="G3345" s="2" t="s">
        <v>51</v>
      </c>
      <c r="H3345" s="2" t="s">
        <v>51</v>
      </c>
    </row>
    <row r="3346" spans="1:8" x14ac:dyDescent="0.35">
      <c r="A3346" t="s">
        <v>212</v>
      </c>
      <c r="B3346" t="s">
        <v>37</v>
      </c>
      <c r="C3346" s="2" t="s">
        <v>51</v>
      </c>
      <c r="D3346" s="2" t="s">
        <v>51</v>
      </c>
      <c r="E3346" s="2" t="s">
        <v>51</v>
      </c>
      <c r="F3346" s="2" t="s">
        <v>51</v>
      </c>
      <c r="G3346" s="2" t="s">
        <v>51</v>
      </c>
      <c r="H3346" s="2" t="s">
        <v>51</v>
      </c>
    </row>
    <row r="3347" spans="1:8" x14ac:dyDescent="0.35">
      <c r="A3347" t="s">
        <v>212</v>
      </c>
      <c r="B3347" t="s">
        <v>38</v>
      </c>
      <c r="C3347" s="2" t="s">
        <v>51</v>
      </c>
      <c r="D3347" s="2" t="s">
        <v>51</v>
      </c>
      <c r="E3347" s="2" t="s">
        <v>51</v>
      </c>
      <c r="F3347" s="2" t="s">
        <v>51</v>
      </c>
      <c r="G3347" s="2" t="s">
        <v>51</v>
      </c>
      <c r="H3347" s="2" t="s">
        <v>51</v>
      </c>
    </row>
    <row r="3348" spans="1:8" x14ac:dyDescent="0.35">
      <c r="A3348" t="s">
        <v>212</v>
      </c>
      <c r="B3348" t="s">
        <v>39</v>
      </c>
      <c r="C3348" s="2" t="s">
        <v>51</v>
      </c>
      <c r="D3348" s="2" t="s">
        <v>51</v>
      </c>
      <c r="E3348" s="2" t="s">
        <v>51</v>
      </c>
      <c r="F3348" s="2" t="s">
        <v>51</v>
      </c>
      <c r="G3348" s="2" t="s">
        <v>51</v>
      </c>
      <c r="H3348" s="2" t="s">
        <v>51</v>
      </c>
    </row>
    <row r="3349" spans="1:8" x14ac:dyDescent="0.35">
      <c r="A3349" t="s">
        <v>212</v>
      </c>
      <c r="B3349" t="s">
        <v>40</v>
      </c>
      <c r="C3349" s="2" t="s">
        <v>51</v>
      </c>
      <c r="D3349" s="2" t="s">
        <v>51</v>
      </c>
      <c r="E3349" s="2" t="s">
        <v>51</v>
      </c>
      <c r="F3349" s="2" t="s">
        <v>51</v>
      </c>
      <c r="G3349" s="2" t="s">
        <v>51</v>
      </c>
      <c r="H3349" s="2" t="s">
        <v>51</v>
      </c>
    </row>
    <row r="3350" spans="1:8" x14ac:dyDescent="0.35">
      <c r="A3350" t="s">
        <v>212</v>
      </c>
      <c r="B3350" t="s">
        <v>41</v>
      </c>
      <c r="C3350" s="2" t="s">
        <v>51</v>
      </c>
      <c r="D3350" s="2" t="s">
        <v>51</v>
      </c>
      <c r="E3350" s="2" t="s">
        <v>51</v>
      </c>
      <c r="F3350" s="2" t="s">
        <v>51</v>
      </c>
      <c r="G3350" s="2" t="s">
        <v>51</v>
      </c>
      <c r="H3350" s="2" t="s">
        <v>51</v>
      </c>
    </row>
    <row r="3351" spans="1:8" x14ac:dyDescent="0.35">
      <c r="A3351" t="s">
        <v>212</v>
      </c>
      <c r="B3351" t="s">
        <v>42</v>
      </c>
      <c r="C3351" s="2" t="s">
        <v>51</v>
      </c>
      <c r="D3351" s="2" t="s">
        <v>51</v>
      </c>
      <c r="E3351" s="2" t="s">
        <v>51</v>
      </c>
      <c r="F3351" s="2" t="s">
        <v>51</v>
      </c>
      <c r="G3351" s="2" t="s">
        <v>51</v>
      </c>
      <c r="H3351" s="2" t="s">
        <v>51</v>
      </c>
    </row>
    <row r="3352" spans="1:8" x14ac:dyDescent="0.35">
      <c r="A3352" t="s">
        <v>212</v>
      </c>
      <c r="B3352" t="s">
        <v>43</v>
      </c>
      <c r="C3352" s="2" t="s">
        <v>51</v>
      </c>
      <c r="D3352" s="2" t="s">
        <v>51</v>
      </c>
      <c r="E3352" s="2" t="s">
        <v>51</v>
      </c>
      <c r="F3352" s="2" t="s">
        <v>51</v>
      </c>
      <c r="G3352" s="2" t="s">
        <v>51</v>
      </c>
      <c r="H3352" s="2" t="s">
        <v>51</v>
      </c>
    </row>
    <row r="3353" spans="1:8" x14ac:dyDescent="0.35">
      <c r="A3353" t="s">
        <v>212</v>
      </c>
      <c r="B3353" t="s">
        <v>44</v>
      </c>
      <c r="C3353" s="2" t="s">
        <v>51</v>
      </c>
      <c r="D3353" s="2" t="s">
        <v>51</v>
      </c>
      <c r="E3353" s="2" t="s">
        <v>51</v>
      </c>
      <c r="F3353" s="2" t="s">
        <v>51</v>
      </c>
      <c r="G3353" s="2" t="s">
        <v>51</v>
      </c>
      <c r="H3353" s="2" t="s">
        <v>51</v>
      </c>
    </row>
    <row r="3354" spans="1:8" x14ac:dyDescent="0.35">
      <c r="A3354" t="s">
        <v>212</v>
      </c>
      <c r="B3354" t="s">
        <v>45</v>
      </c>
      <c r="C3354" s="2" t="s">
        <v>51</v>
      </c>
      <c r="D3354" s="2" t="s">
        <v>51</v>
      </c>
      <c r="E3354" s="2" t="s">
        <v>51</v>
      </c>
      <c r="F3354" s="2" t="s">
        <v>51</v>
      </c>
      <c r="G3354" s="2" t="s">
        <v>51</v>
      </c>
      <c r="H3354" s="2" t="s">
        <v>51</v>
      </c>
    </row>
    <row r="3355" spans="1:8" x14ac:dyDescent="0.35">
      <c r="A3355" t="s">
        <v>212</v>
      </c>
      <c r="B3355" t="s">
        <v>46</v>
      </c>
      <c r="C3355" s="2" t="s">
        <v>51</v>
      </c>
      <c r="D3355" s="2" t="s">
        <v>51</v>
      </c>
      <c r="E3355" s="2" t="s">
        <v>51</v>
      </c>
      <c r="F3355" s="2" t="s">
        <v>51</v>
      </c>
      <c r="G3355" s="2" t="s">
        <v>51</v>
      </c>
      <c r="H3355" s="2" t="s">
        <v>51</v>
      </c>
    </row>
    <row r="3356" spans="1:8" x14ac:dyDescent="0.35">
      <c r="A3356" t="s">
        <v>214</v>
      </c>
      <c r="B3356" t="s">
        <v>4</v>
      </c>
      <c r="C3356" s="2" t="s">
        <v>51</v>
      </c>
      <c r="D3356" s="2" t="s">
        <v>51</v>
      </c>
      <c r="E3356" s="2" t="s">
        <v>51</v>
      </c>
      <c r="F3356" s="2" t="s">
        <v>51</v>
      </c>
      <c r="G3356" s="2" t="s">
        <v>51</v>
      </c>
      <c r="H3356" s="2" t="s">
        <v>51</v>
      </c>
    </row>
    <row r="3357" spans="1:8" x14ac:dyDescent="0.35">
      <c r="A3357" t="s">
        <v>214</v>
      </c>
      <c r="B3357" t="s">
        <v>5</v>
      </c>
      <c r="C3357" s="2" t="s">
        <v>51</v>
      </c>
      <c r="D3357" s="2" t="s">
        <v>51</v>
      </c>
      <c r="E3357" s="2" t="s">
        <v>51</v>
      </c>
      <c r="F3357" s="2" t="s">
        <v>51</v>
      </c>
      <c r="G3357" s="2" t="s">
        <v>51</v>
      </c>
      <c r="H3357" s="2" t="s">
        <v>51</v>
      </c>
    </row>
    <row r="3358" spans="1:8" x14ac:dyDescent="0.35">
      <c r="A3358" t="s">
        <v>214</v>
      </c>
      <c r="B3358" t="s">
        <v>6</v>
      </c>
      <c r="C3358" s="2" t="s">
        <v>51</v>
      </c>
      <c r="D3358" s="2" t="s">
        <v>51</v>
      </c>
      <c r="E3358" s="2" t="s">
        <v>51</v>
      </c>
      <c r="F3358" s="2" t="s">
        <v>51</v>
      </c>
      <c r="G3358" s="2" t="s">
        <v>51</v>
      </c>
      <c r="H3358" s="2" t="s">
        <v>51</v>
      </c>
    </row>
    <row r="3359" spans="1:8" x14ac:dyDescent="0.35">
      <c r="A3359" t="s">
        <v>214</v>
      </c>
      <c r="B3359" t="s">
        <v>7</v>
      </c>
      <c r="C3359" s="2" t="s">
        <v>51</v>
      </c>
      <c r="D3359" s="2" t="s">
        <v>51</v>
      </c>
      <c r="E3359" s="2" t="s">
        <v>51</v>
      </c>
      <c r="F3359" s="2" t="s">
        <v>51</v>
      </c>
      <c r="G3359" s="2" t="s">
        <v>51</v>
      </c>
      <c r="H3359" s="2" t="s">
        <v>51</v>
      </c>
    </row>
    <row r="3360" spans="1:8" x14ac:dyDescent="0.35">
      <c r="A3360" t="s">
        <v>214</v>
      </c>
      <c r="B3360" t="s">
        <v>8</v>
      </c>
      <c r="C3360" s="2" t="s">
        <v>51</v>
      </c>
      <c r="D3360" s="2" t="s">
        <v>51</v>
      </c>
      <c r="E3360" s="2" t="s">
        <v>51</v>
      </c>
      <c r="F3360" s="2" t="s">
        <v>51</v>
      </c>
      <c r="G3360" s="2" t="s">
        <v>51</v>
      </c>
      <c r="H3360" s="2" t="s">
        <v>51</v>
      </c>
    </row>
    <row r="3361" spans="1:8" x14ac:dyDescent="0.35">
      <c r="A3361" t="s">
        <v>214</v>
      </c>
      <c r="B3361" t="s">
        <v>9</v>
      </c>
      <c r="C3361" s="2" t="s">
        <v>51</v>
      </c>
      <c r="D3361" s="2" t="s">
        <v>51</v>
      </c>
      <c r="E3361" s="2" t="s">
        <v>51</v>
      </c>
      <c r="F3361" s="2" t="s">
        <v>51</v>
      </c>
      <c r="G3361" s="2" t="s">
        <v>51</v>
      </c>
      <c r="H3361" s="2" t="s">
        <v>51</v>
      </c>
    </row>
    <row r="3362" spans="1:8" x14ac:dyDescent="0.35">
      <c r="A3362" t="s">
        <v>214</v>
      </c>
      <c r="B3362" t="s">
        <v>10</v>
      </c>
      <c r="C3362" s="2" t="s">
        <v>51</v>
      </c>
      <c r="D3362" s="2" t="s">
        <v>51</v>
      </c>
      <c r="E3362" s="2" t="s">
        <v>51</v>
      </c>
      <c r="F3362" s="2" t="s">
        <v>51</v>
      </c>
      <c r="G3362" s="2" t="s">
        <v>51</v>
      </c>
      <c r="H3362" s="2" t="s">
        <v>51</v>
      </c>
    </row>
    <row r="3363" spans="1:8" x14ac:dyDescent="0.35">
      <c r="A3363" t="s">
        <v>214</v>
      </c>
      <c r="B3363" t="s">
        <v>11</v>
      </c>
      <c r="C3363" s="2" t="s">
        <v>51</v>
      </c>
      <c r="D3363" s="2" t="s">
        <v>51</v>
      </c>
      <c r="E3363" s="2" t="s">
        <v>51</v>
      </c>
      <c r="F3363" s="2" t="s">
        <v>51</v>
      </c>
      <c r="G3363" s="2" t="s">
        <v>51</v>
      </c>
      <c r="H3363" s="2" t="s">
        <v>51</v>
      </c>
    </row>
    <row r="3364" spans="1:8" x14ac:dyDescent="0.35">
      <c r="A3364" t="s">
        <v>214</v>
      </c>
      <c r="B3364" t="s">
        <v>12</v>
      </c>
      <c r="C3364" s="2" t="s">
        <v>51</v>
      </c>
      <c r="D3364" s="2" t="s">
        <v>51</v>
      </c>
      <c r="E3364" s="2" t="s">
        <v>51</v>
      </c>
      <c r="F3364" s="2" t="s">
        <v>51</v>
      </c>
      <c r="G3364" s="2" t="s">
        <v>51</v>
      </c>
      <c r="H3364" s="2" t="s">
        <v>51</v>
      </c>
    </row>
    <row r="3365" spans="1:8" x14ac:dyDescent="0.35">
      <c r="A3365" t="s">
        <v>214</v>
      </c>
      <c r="B3365" t="s">
        <v>13</v>
      </c>
      <c r="C3365" s="2" t="s">
        <v>51</v>
      </c>
      <c r="D3365" s="2" t="s">
        <v>51</v>
      </c>
      <c r="E3365" s="2" t="s">
        <v>51</v>
      </c>
      <c r="F3365" s="2" t="s">
        <v>51</v>
      </c>
      <c r="G3365" s="2" t="s">
        <v>51</v>
      </c>
      <c r="H3365" s="2" t="s">
        <v>51</v>
      </c>
    </row>
    <row r="3366" spans="1:8" x14ac:dyDescent="0.35">
      <c r="A3366" t="s">
        <v>214</v>
      </c>
      <c r="B3366" t="s">
        <v>14</v>
      </c>
      <c r="C3366" s="2" t="s">
        <v>51</v>
      </c>
      <c r="D3366" s="2" t="s">
        <v>51</v>
      </c>
      <c r="E3366" s="2" t="s">
        <v>51</v>
      </c>
      <c r="F3366" s="2" t="s">
        <v>51</v>
      </c>
      <c r="G3366" s="2" t="s">
        <v>51</v>
      </c>
      <c r="H3366" s="2" t="s">
        <v>51</v>
      </c>
    </row>
    <row r="3367" spans="1:8" x14ac:dyDescent="0.35">
      <c r="A3367" t="s">
        <v>214</v>
      </c>
      <c r="B3367" t="s">
        <v>15</v>
      </c>
      <c r="C3367" s="2" t="s">
        <v>51</v>
      </c>
      <c r="D3367" s="2" t="s">
        <v>51</v>
      </c>
      <c r="E3367" s="2" t="s">
        <v>51</v>
      </c>
      <c r="F3367" s="2" t="s">
        <v>51</v>
      </c>
      <c r="G3367" s="2" t="s">
        <v>51</v>
      </c>
      <c r="H3367" s="2" t="s">
        <v>51</v>
      </c>
    </row>
    <row r="3368" spans="1:8" x14ac:dyDescent="0.35">
      <c r="A3368" t="s">
        <v>214</v>
      </c>
      <c r="B3368" t="s">
        <v>16</v>
      </c>
      <c r="C3368" s="2" t="s">
        <v>51</v>
      </c>
      <c r="D3368" s="2" t="s">
        <v>51</v>
      </c>
      <c r="E3368" s="2" t="s">
        <v>51</v>
      </c>
      <c r="F3368" s="2" t="s">
        <v>51</v>
      </c>
      <c r="G3368" s="2" t="s">
        <v>51</v>
      </c>
      <c r="H3368" s="2" t="s">
        <v>51</v>
      </c>
    </row>
    <row r="3369" spans="1:8" x14ac:dyDescent="0.35">
      <c r="A3369" t="s">
        <v>214</v>
      </c>
      <c r="B3369" t="s">
        <v>17</v>
      </c>
      <c r="C3369" s="2" t="s">
        <v>51</v>
      </c>
      <c r="D3369" s="2" t="s">
        <v>51</v>
      </c>
      <c r="E3369" s="2" t="s">
        <v>51</v>
      </c>
      <c r="F3369" s="2" t="s">
        <v>51</v>
      </c>
      <c r="G3369" s="2" t="s">
        <v>51</v>
      </c>
      <c r="H3369" s="2">
        <v>1042593278.6451401</v>
      </c>
    </row>
    <row r="3370" spans="1:8" x14ac:dyDescent="0.35">
      <c r="A3370" t="s">
        <v>214</v>
      </c>
      <c r="B3370" t="s">
        <v>18</v>
      </c>
      <c r="C3370" s="2" t="s">
        <v>51</v>
      </c>
      <c r="D3370" s="2" t="s">
        <v>51</v>
      </c>
      <c r="E3370" s="2" t="s">
        <v>51</v>
      </c>
      <c r="F3370" s="2" t="s">
        <v>51</v>
      </c>
      <c r="G3370" s="2" t="s">
        <v>51</v>
      </c>
      <c r="H3370" s="2">
        <v>1105491787.0571899</v>
      </c>
    </row>
    <row r="3371" spans="1:8" x14ac:dyDescent="0.35">
      <c r="A3371" t="s">
        <v>214</v>
      </c>
      <c r="B3371" t="s">
        <v>19</v>
      </c>
      <c r="C3371" s="2" t="s">
        <v>51</v>
      </c>
      <c r="D3371" s="2" t="s">
        <v>51</v>
      </c>
      <c r="E3371" s="2">
        <v>4.1306412621023298</v>
      </c>
      <c r="F3371" s="2">
        <v>27.381450763513801</v>
      </c>
      <c r="G3371" s="2">
        <v>16.9804147135312</v>
      </c>
      <c r="H3371" s="2">
        <v>1189285601.8882799</v>
      </c>
    </row>
    <row r="3372" spans="1:8" x14ac:dyDescent="0.35">
      <c r="A3372" t="s">
        <v>214</v>
      </c>
      <c r="B3372" t="s">
        <v>20</v>
      </c>
      <c r="C3372" s="2">
        <v>4.9430144912670197</v>
      </c>
      <c r="D3372" s="2" t="s">
        <v>51</v>
      </c>
      <c r="E3372" s="2">
        <v>4.1281314793327102</v>
      </c>
      <c r="F3372" s="2">
        <v>26.5585045530262</v>
      </c>
      <c r="G3372" s="2">
        <v>16.316817800145099</v>
      </c>
      <c r="H3372" s="2">
        <v>1315342697.3598599</v>
      </c>
    </row>
    <row r="3373" spans="1:8" x14ac:dyDescent="0.35">
      <c r="A3373" t="s">
        <v>214</v>
      </c>
      <c r="B3373" t="s">
        <v>21</v>
      </c>
      <c r="C3373" s="2">
        <v>13.050014744183301</v>
      </c>
      <c r="D3373" s="2" t="s">
        <v>51</v>
      </c>
      <c r="E3373" s="2">
        <v>4.0887364580203602</v>
      </c>
      <c r="F3373" s="2">
        <v>26.110856719502902</v>
      </c>
      <c r="G3373" s="2">
        <v>16.534608994266801</v>
      </c>
      <c r="H3373" s="2">
        <v>1583605725.8791699</v>
      </c>
    </row>
    <row r="3374" spans="1:8" x14ac:dyDescent="0.35">
      <c r="A3374" t="s">
        <v>214</v>
      </c>
      <c r="B3374" t="s">
        <v>22</v>
      </c>
      <c r="C3374" s="2">
        <v>4.3398255102615098</v>
      </c>
      <c r="D3374" s="2" t="s">
        <v>51</v>
      </c>
      <c r="E3374" s="2">
        <v>5.0518279729693401</v>
      </c>
      <c r="F3374" s="2">
        <v>25.2370632991604</v>
      </c>
      <c r="G3374" s="2">
        <v>14.843569102297399</v>
      </c>
      <c r="H3374" s="2">
        <v>1794399822.0046699</v>
      </c>
    </row>
    <row r="3375" spans="1:8" x14ac:dyDescent="0.35">
      <c r="A3375" t="s">
        <v>214</v>
      </c>
      <c r="B3375" t="s">
        <v>23</v>
      </c>
      <c r="C3375" s="2">
        <v>-0.42502515676211799</v>
      </c>
      <c r="D3375" s="2" t="s">
        <v>51</v>
      </c>
      <c r="E3375" s="2">
        <v>3.6281471869606401</v>
      </c>
      <c r="F3375" s="2">
        <v>23.843217138422599</v>
      </c>
      <c r="G3375" s="2">
        <v>14.487565129838</v>
      </c>
      <c r="H3375" s="2">
        <v>1491259582.6235099</v>
      </c>
    </row>
    <row r="3376" spans="1:8" x14ac:dyDescent="0.35">
      <c r="A3376" t="s">
        <v>214</v>
      </c>
      <c r="B3376" t="s">
        <v>24</v>
      </c>
      <c r="C3376" s="2">
        <v>10.0876344406951</v>
      </c>
      <c r="D3376" s="2">
        <v>9070</v>
      </c>
      <c r="E3376" s="2">
        <v>3.8850095882054099</v>
      </c>
      <c r="F3376" s="2">
        <v>24.882701451557899</v>
      </c>
      <c r="G3376" s="2">
        <v>15.467172852618701</v>
      </c>
      <c r="H3376" s="2">
        <v>1619316318.0687399</v>
      </c>
    </row>
    <row r="3377" spans="1:8" x14ac:dyDescent="0.35">
      <c r="A3377" t="s">
        <v>214</v>
      </c>
      <c r="B3377" t="s">
        <v>25</v>
      </c>
      <c r="C3377" s="2">
        <v>6.0036742510657302</v>
      </c>
      <c r="D3377" s="2">
        <v>9810</v>
      </c>
      <c r="E3377" s="2">
        <v>3.49396864407665</v>
      </c>
      <c r="F3377" s="2">
        <v>25.518554346607999</v>
      </c>
      <c r="G3377" s="2">
        <v>16.050292332879501</v>
      </c>
      <c r="H3377" s="2">
        <v>1850229164.8017199</v>
      </c>
    </row>
    <row r="3378" spans="1:8" x14ac:dyDescent="0.35">
      <c r="A3378" t="s">
        <v>214</v>
      </c>
      <c r="B3378" t="s">
        <v>26</v>
      </c>
      <c r="C3378" s="2">
        <v>6.7713679304361998</v>
      </c>
      <c r="D3378" s="2">
        <v>11050</v>
      </c>
      <c r="E3378" s="2">
        <v>3.5535207054450102</v>
      </c>
      <c r="F3378" s="2">
        <v>25.490247463113199</v>
      </c>
      <c r="G3378" s="2">
        <v>15.6718116017989</v>
      </c>
      <c r="H3378" s="2">
        <v>2427036827.7291098</v>
      </c>
    </row>
    <row r="3379" spans="1:8" x14ac:dyDescent="0.35">
      <c r="A3379" t="s">
        <v>214</v>
      </c>
      <c r="B3379" t="s">
        <v>27</v>
      </c>
      <c r="C3379" s="2">
        <v>7.6002651850870704</v>
      </c>
      <c r="D3379" s="2">
        <v>12370</v>
      </c>
      <c r="E3379" s="2">
        <v>3.4601928131131801</v>
      </c>
      <c r="F3379" s="2">
        <v>26.112634494248098</v>
      </c>
      <c r="G3379" s="2">
        <v>15.7468540530848</v>
      </c>
      <c r="H3379" s="2">
        <v>3475379403.7940402</v>
      </c>
    </row>
    <row r="3380" spans="1:8" x14ac:dyDescent="0.35">
      <c r="A3380" t="s">
        <v>214</v>
      </c>
      <c r="B3380" t="s">
        <v>28</v>
      </c>
      <c r="C3380" s="2">
        <v>6.80400777050136</v>
      </c>
      <c r="D3380" s="2">
        <v>13720</v>
      </c>
      <c r="E3380" s="2">
        <v>3.6194986857014699</v>
      </c>
      <c r="F3380" s="2">
        <v>25.431720040963601</v>
      </c>
      <c r="G3380" s="2">
        <v>14.9202057507989</v>
      </c>
      <c r="H3380" s="2">
        <v>4209349068.3229799</v>
      </c>
    </row>
    <row r="3381" spans="1:8" x14ac:dyDescent="0.35">
      <c r="A3381" t="s">
        <v>214</v>
      </c>
      <c r="B3381" t="s">
        <v>29</v>
      </c>
      <c r="C3381" s="2">
        <v>9.5264269716208805</v>
      </c>
      <c r="D3381" s="2">
        <v>15870</v>
      </c>
      <c r="E3381" s="2">
        <v>3.2873148571796298</v>
      </c>
      <c r="F3381" s="2">
        <v>26.260319995909502</v>
      </c>
      <c r="G3381" s="2">
        <v>14.667014009187801</v>
      </c>
      <c r="H3381" s="2">
        <v>4705633627.6582499</v>
      </c>
    </row>
    <row r="3382" spans="1:8" x14ac:dyDescent="0.35">
      <c r="A3382" t="s">
        <v>214</v>
      </c>
      <c r="B3382" t="s">
        <v>30</v>
      </c>
      <c r="C3382" s="2">
        <v>9.7655833699770795</v>
      </c>
      <c r="D3382" s="2">
        <v>18280</v>
      </c>
      <c r="E3382" s="2">
        <v>3.1443378365132699</v>
      </c>
      <c r="F3382" s="2">
        <v>26.947548553939001</v>
      </c>
      <c r="G3382" s="2">
        <v>14.4682005139683</v>
      </c>
      <c r="H3382" s="2">
        <v>6780590891.9834404</v>
      </c>
    </row>
    <row r="3383" spans="1:8" x14ac:dyDescent="0.35">
      <c r="A3383" t="s">
        <v>214</v>
      </c>
      <c r="B3383" t="s">
        <v>31</v>
      </c>
      <c r="C3383" s="2">
        <v>7.5791405204676501</v>
      </c>
      <c r="D3383" s="2">
        <v>20480</v>
      </c>
      <c r="E3383" s="2">
        <v>3.9255404468929198</v>
      </c>
      <c r="F3383" s="2">
        <v>26.8824170033974</v>
      </c>
      <c r="G3383" s="2">
        <v>13.8700059397608</v>
      </c>
      <c r="H3383" s="2">
        <v>8981428962.4965801</v>
      </c>
    </row>
    <row r="3384" spans="1:8" x14ac:dyDescent="0.35">
      <c r="A3384" t="s">
        <v>214</v>
      </c>
      <c r="B3384" t="s">
        <v>32</v>
      </c>
      <c r="C3384" s="2">
        <v>-5.1320009576851904</v>
      </c>
      <c r="D3384" s="2">
        <v>21610</v>
      </c>
      <c r="E3384" s="2">
        <v>3.40143713491535</v>
      </c>
      <c r="F3384" s="2">
        <v>26.2192756027417</v>
      </c>
      <c r="G3384" s="2">
        <v>13.744946463077801</v>
      </c>
      <c r="H3384" s="2">
        <v>7700499487.3297195</v>
      </c>
    </row>
    <row r="3385" spans="1:8" x14ac:dyDescent="0.35">
      <c r="A3385" t="s">
        <v>214</v>
      </c>
      <c r="B3385" t="s">
        <v>33</v>
      </c>
      <c r="C3385" s="2">
        <v>-14.629055032422301</v>
      </c>
      <c r="D3385" s="2">
        <v>19850</v>
      </c>
      <c r="E3385" s="2">
        <v>2.4711686844247498</v>
      </c>
      <c r="F3385" s="2">
        <v>23.4750127654853</v>
      </c>
      <c r="G3385" s="2">
        <v>12.290070037509601</v>
      </c>
      <c r="H3385" s="2">
        <v>4124859683.2453499</v>
      </c>
    </row>
    <row r="3386" spans="1:8" x14ac:dyDescent="0.35">
      <c r="A3386" t="s">
        <v>214</v>
      </c>
      <c r="B3386" t="s">
        <v>34</v>
      </c>
      <c r="C3386" s="2">
        <v>2.4442651179978401</v>
      </c>
      <c r="D3386" s="2">
        <v>20460</v>
      </c>
      <c r="E3386" s="2">
        <v>3.1710720697087602</v>
      </c>
      <c r="F3386" s="2">
        <v>24.4012405313225</v>
      </c>
      <c r="G3386" s="2">
        <v>13.748977942831001</v>
      </c>
      <c r="H3386" s="2">
        <v>4214855011.7620602</v>
      </c>
    </row>
    <row r="3387" spans="1:8" x14ac:dyDescent="0.35">
      <c r="A3387" t="s">
        <v>214</v>
      </c>
      <c r="B3387" t="s">
        <v>35</v>
      </c>
      <c r="C3387" s="2">
        <v>7.2630845812869502</v>
      </c>
      <c r="D3387" s="2">
        <v>23300</v>
      </c>
      <c r="E3387" s="2">
        <v>3.6798679590935102</v>
      </c>
      <c r="F3387" s="2">
        <v>25.722397017830801</v>
      </c>
      <c r="G3387" s="2">
        <v>14.608938065110999</v>
      </c>
      <c r="H3387" s="2">
        <v>5935080053.42414</v>
      </c>
    </row>
    <row r="3388" spans="1:8" x14ac:dyDescent="0.35">
      <c r="A3388" t="s">
        <v>214</v>
      </c>
      <c r="B3388" t="s">
        <v>36</v>
      </c>
      <c r="C3388" s="2">
        <v>3.2282004935898101</v>
      </c>
      <c r="D3388" s="2">
        <v>24920</v>
      </c>
      <c r="E3388" s="2">
        <v>3.3154632090919498</v>
      </c>
      <c r="F3388" s="2">
        <v>25.266396981316099</v>
      </c>
      <c r="G3388" s="2">
        <v>14.008648476319401</v>
      </c>
      <c r="H3388" s="2">
        <v>6757543877.1820297</v>
      </c>
    </row>
    <row r="3389" spans="1:8" x14ac:dyDescent="0.35">
      <c r="A3389" t="s">
        <v>214</v>
      </c>
      <c r="B3389" t="s">
        <v>37</v>
      </c>
      <c r="C3389" s="2">
        <v>1.4584286361599199</v>
      </c>
      <c r="D3389" s="2">
        <v>26800</v>
      </c>
      <c r="E3389" s="2">
        <v>3.0881109952924199</v>
      </c>
      <c r="F3389" s="2">
        <v>25.349996065736899</v>
      </c>
      <c r="G3389" s="2">
        <v>13.734940867602299</v>
      </c>
      <c r="H3389" s="2">
        <v>6838620564.4337397</v>
      </c>
    </row>
    <row r="3390" spans="1:8" x14ac:dyDescent="0.35">
      <c r="A3390" t="s">
        <v>214</v>
      </c>
      <c r="B3390" t="s">
        <v>38</v>
      </c>
      <c r="C3390" s="2">
        <v>3.01136658651455</v>
      </c>
      <c r="D3390" s="2">
        <v>28120</v>
      </c>
      <c r="E3390" s="2">
        <v>3.1642699957592302</v>
      </c>
      <c r="F3390" s="2">
        <v>24.772650707349399</v>
      </c>
      <c r="G3390" s="2">
        <v>14.1820927198247</v>
      </c>
      <c r="H3390" s="2">
        <v>7231345952.2062502</v>
      </c>
    </row>
    <row r="3391" spans="1:8" x14ac:dyDescent="0.35">
      <c r="A3391" t="s">
        <v>214</v>
      </c>
      <c r="B3391" t="s">
        <v>39</v>
      </c>
      <c r="C3391" s="2">
        <v>1.8530200462934201</v>
      </c>
      <c r="D3391" s="2">
        <v>28540</v>
      </c>
      <c r="E3391" s="2">
        <v>2.8580468899726501</v>
      </c>
      <c r="F3391" s="2">
        <v>23.863281541955399</v>
      </c>
      <c r="G3391" s="2">
        <v>13.9059311741028</v>
      </c>
      <c r="H3391" s="2">
        <v>5744263336.4265604</v>
      </c>
    </row>
    <row r="3392" spans="1:8" x14ac:dyDescent="0.35">
      <c r="A3392" t="s">
        <v>214</v>
      </c>
      <c r="B3392" t="s">
        <v>40</v>
      </c>
      <c r="C3392" s="2">
        <v>3.1555648143830801</v>
      </c>
      <c r="D3392" s="2">
        <v>30620</v>
      </c>
      <c r="E3392" s="2">
        <v>2.11360999746642</v>
      </c>
      <c r="F3392" s="2">
        <v>24.0475383611575</v>
      </c>
      <c r="G3392" s="2">
        <v>13.8864975990796</v>
      </c>
      <c r="H3392" s="2">
        <v>6067152914.4887304</v>
      </c>
    </row>
    <row r="3393" spans="1:8" x14ac:dyDescent="0.35">
      <c r="A3393" t="s">
        <v>214</v>
      </c>
      <c r="B3393" t="s">
        <v>41</v>
      </c>
      <c r="C3393" s="2">
        <v>5.7920446746649397</v>
      </c>
      <c r="D3393" s="2">
        <v>32990</v>
      </c>
      <c r="E3393" s="2">
        <v>2.3862054659440202</v>
      </c>
      <c r="F3393" s="2">
        <v>23.998886614510099</v>
      </c>
      <c r="G3393" s="2">
        <v>13.610973979858899</v>
      </c>
      <c r="H3393" s="2">
        <v>7125083318.0317802</v>
      </c>
    </row>
    <row r="3394" spans="1:8" x14ac:dyDescent="0.35">
      <c r="A3394" t="s">
        <v>214</v>
      </c>
      <c r="B3394" t="s">
        <v>42</v>
      </c>
      <c r="C3394" s="2">
        <v>3.78420084952826</v>
      </c>
      <c r="D3394" s="2">
        <v>35490</v>
      </c>
      <c r="E3394" s="2">
        <v>2.0894004421379799</v>
      </c>
      <c r="F3394" s="2">
        <v>24.0241659627792</v>
      </c>
      <c r="G3394" s="2">
        <v>13.471827431681801</v>
      </c>
      <c r="H3394" s="2">
        <v>8583793835.5090103</v>
      </c>
    </row>
    <row r="3395" spans="1:8" x14ac:dyDescent="0.35">
      <c r="A3395" t="s">
        <v>214</v>
      </c>
      <c r="B3395" t="s">
        <v>43</v>
      </c>
      <c r="C3395" s="2">
        <v>3.7397066816164499</v>
      </c>
      <c r="D3395" s="2">
        <v>38230</v>
      </c>
      <c r="E3395" s="2">
        <v>2.37680726173229</v>
      </c>
      <c r="F3395" s="2">
        <v>22.949328689551201</v>
      </c>
      <c r="G3395" s="2">
        <v>13.098026362587801</v>
      </c>
      <c r="H3395" s="2">
        <v>8098344652.9176302</v>
      </c>
    </row>
    <row r="3396" spans="1:8" x14ac:dyDescent="0.35">
      <c r="A3396" t="s">
        <v>214</v>
      </c>
      <c r="B3396" t="s">
        <v>44</v>
      </c>
      <c r="C3396" s="2">
        <v>-0.55100125774716002</v>
      </c>
      <c r="D3396" s="2">
        <v>38180</v>
      </c>
      <c r="E3396" s="2">
        <v>2.0503308540307801</v>
      </c>
      <c r="F3396" s="2">
        <v>22.779450574553401</v>
      </c>
      <c r="G3396" s="2">
        <v>12.834008047047</v>
      </c>
      <c r="H3396" s="2">
        <v>9827341101.7899094</v>
      </c>
    </row>
    <row r="3397" spans="1:8" x14ac:dyDescent="0.35">
      <c r="A3397" t="s">
        <v>214</v>
      </c>
      <c r="B3397" t="s">
        <v>45</v>
      </c>
      <c r="C3397" s="2">
        <v>8.0134629240084205</v>
      </c>
      <c r="D3397" s="2">
        <v>41770</v>
      </c>
      <c r="E3397" s="2">
        <v>2.0206543424050798</v>
      </c>
      <c r="F3397" s="2">
        <v>23.106462402996598</v>
      </c>
      <c r="G3397" s="2">
        <v>12.718623199879699</v>
      </c>
      <c r="H3397" s="2">
        <v>11287192377.8487</v>
      </c>
    </row>
    <row r="3398" spans="1:8" x14ac:dyDescent="0.35">
      <c r="A3398" t="s">
        <v>214</v>
      </c>
      <c r="B3398" t="s">
        <v>46</v>
      </c>
      <c r="C3398" s="2" t="s">
        <v>51</v>
      </c>
      <c r="D3398" s="2" t="s">
        <v>51</v>
      </c>
      <c r="E3398" s="2" t="s">
        <v>51</v>
      </c>
      <c r="F3398" s="2" t="s">
        <v>51</v>
      </c>
      <c r="G3398" s="2" t="s">
        <v>51</v>
      </c>
      <c r="H3398" s="2" t="s">
        <v>51</v>
      </c>
    </row>
    <row r="3399" spans="1:8" x14ac:dyDescent="0.35">
      <c r="A3399" t="s">
        <v>216</v>
      </c>
      <c r="B3399" t="s">
        <v>4</v>
      </c>
      <c r="C3399" s="2">
        <v>12.449052171670999</v>
      </c>
      <c r="D3399" s="2" t="s">
        <v>51</v>
      </c>
      <c r="E3399" s="2">
        <v>19.517163772476401</v>
      </c>
      <c r="F3399" s="2">
        <v>25.942076709862398</v>
      </c>
      <c r="G3399" s="2">
        <v>18.001847859562702</v>
      </c>
      <c r="H3399" s="2">
        <v>220338983.05084699</v>
      </c>
    </row>
    <row r="3400" spans="1:8" x14ac:dyDescent="0.35">
      <c r="A3400" t="s">
        <v>216</v>
      </c>
      <c r="B3400" t="s">
        <v>5</v>
      </c>
      <c r="C3400" s="2">
        <v>14.641441073910901</v>
      </c>
      <c r="D3400" s="2" t="s">
        <v>51</v>
      </c>
      <c r="E3400" s="2">
        <v>19.2852864843282</v>
      </c>
      <c r="F3400" s="2">
        <v>25.633859053703301</v>
      </c>
      <c r="G3400" s="2">
        <v>17.7879816330605</v>
      </c>
      <c r="H3400" s="2">
        <v>177187784.86782101</v>
      </c>
    </row>
    <row r="3401" spans="1:8" x14ac:dyDescent="0.35">
      <c r="A3401" t="s">
        <v>216</v>
      </c>
      <c r="B3401" t="s">
        <v>6</v>
      </c>
      <c r="C3401" s="2">
        <v>1.17256787975369</v>
      </c>
      <c r="D3401" s="2" t="s">
        <v>51</v>
      </c>
      <c r="E3401" s="2">
        <v>16.412540688709999</v>
      </c>
      <c r="F3401" s="2">
        <v>23.933527497001901</v>
      </c>
      <c r="G3401" s="2">
        <v>17.269145108788798</v>
      </c>
      <c r="H3401" s="2">
        <v>162285872.16798699</v>
      </c>
    </row>
    <row r="3402" spans="1:8" x14ac:dyDescent="0.35">
      <c r="A3402" t="s">
        <v>216</v>
      </c>
      <c r="B3402" t="s">
        <v>7</v>
      </c>
      <c r="C3402" s="2">
        <v>1.20235489842678</v>
      </c>
      <c r="D3402" s="2" t="s">
        <v>51</v>
      </c>
      <c r="E3402" s="2">
        <v>13.932438984968501</v>
      </c>
      <c r="F3402" s="2">
        <v>22.628091158881499</v>
      </c>
      <c r="G3402" s="2">
        <v>14.4981412639405</v>
      </c>
      <c r="H3402" s="2">
        <v>182030338.389732</v>
      </c>
    </row>
    <row r="3403" spans="1:8" x14ac:dyDescent="0.35">
      <c r="A3403" t="s">
        <v>216</v>
      </c>
      <c r="B3403" t="s">
        <v>8</v>
      </c>
      <c r="C3403" s="2">
        <v>6.1617550869083004</v>
      </c>
      <c r="D3403" s="2" t="s">
        <v>51</v>
      </c>
      <c r="E3403" s="2">
        <v>17.779300891021201</v>
      </c>
      <c r="F3403" s="2">
        <v>22.508567511994499</v>
      </c>
      <c r="G3403" s="2">
        <v>15.257025359835501</v>
      </c>
      <c r="H3403" s="2">
        <v>141937233.105131</v>
      </c>
    </row>
    <row r="3404" spans="1:8" x14ac:dyDescent="0.35">
      <c r="A3404" t="s">
        <v>216</v>
      </c>
      <c r="B3404" t="s">
        <v>9</v>
      </c>
      <c r="C3404" s="2">
        <v>3.7924156916512</v>
      </c>
      <c r="D3404" s="2" t="s">
        <v>51</v>
      </c>
      <c r="E3404" s="2">
        <v>16.947040498442401</v>
      </c>
      <c r="F3404" s="2">
        <v>21.345794392523398</v>
      </c>
      <c r="G3404" s="2">
        <v>13.2710280373832</v>
      </c>
      <c r="H3404" s="2">
        <v>94404809.978911504</v>
      </c>
    </row>
    <row r="3405" spans="1:8" x14ac:dyDescent="0.35">
      <c r="A3405" t="s">
        <v>216</v>
      </c>
      <c r="B3405" t="s">
        <v>10</v>
      </c>
      <c r="C3405" s="2">
        <v>12.264478039883899</v>
      </c>
      <c r="D3405" s="2" t="s">
        <v>51</v>
      </c>
      <c r="E3405" s="2">
        <v>18.971061093247599</v>
      </c>
      <c r="F3405" s="2">
        <v>25.207054467504602</v>
      </c>
      <c r="G3405" s="2">
        <v>18.5325928091201</v>
      </c>
      <c r="H3405" s="2">
        <v>89628008.752735198</v>
      </c>
    </row>
    <row r="3406" spans="1:8" x14ac:dyDescent="0.35">
      <c r="A3406" t="s">
        <v>216</v>
      </c>
      <c r="B3406" t="s">
        <v>11</v>
      </c>
      <c r="C3406" s="2">
        <v>14.606590236782299</v>
      </c>
      <c r="D3406" s="2" t="s">
        <v>51</v>
      </c>
      <c r="E3406" s="2">
        <v>14.176406289413899</v>
      </c>
      <c r="F3406" s="2">
        <v>31.926343227108401</v>
      </c>
      <c r="G3406" s="2">
        <v>25.124022534263901</v>
      </c>
      <c r="H3406" s="2">
        <v>86787819.2534381</v>
      </c>
    </row>
    <row r="3407" spans="1:8" x14ac:dyDescent="0.35">
      <c r="A3407" t="s">
        <v>216</v>
      </c>
      <c r="B3407" t="s">
        <v>12</v>
      </c>
      <c r="C3407" s="2">
        <v>6.5698215710544599</v>
      </c>
      <c r="D3407" s="2" t="s">
        <v>51</v>
      </c>
      <c r="E3407" s="2">
        <v>13.8117332994343</v>
      </c>
      <c r="F3407" s="2">
        <v>35.269815038454198</v>
      </c>
      <c r="G3407" s="2">
        <v>29.377741053835901</v>
      </c>
      <c r="H3407" s="2">
        <v>162964592.03870699</v>
      </c>
    </row>
    <row r="3408" spans="1:8" x14ac:dyDescent="0.35">
      <c r="A3408" t="s">
        <v>216</v>
      </c>
      <c r="B3408" t="s">
        <v>13</v>
      </c>
      <c r="C3408" s="2">
        <v>12.911104072814901</v>
      </c>
      <c r="D3408" s="2" t="s">
        <v>51</v>
      </c>
      <c r="E3408" s="2">
        <v>13.0484728608998</v>
      </c>
      <c r="F3408" s="2">
        <v>37.383737970032897</v>
      </c>
      <c r="G3408" s="2">
        <v>30.5667999471058</v>
      </c>
      <c r="H3408" s="2">
        <v>166774697.83048001</v>
      </c>
    </row>
    <row r="3409" spans="1:8" x14ac:dyDescent="0.35">
      <c r="A3409" t="s">
        <v>216</v>
      </c>
      <c r="B3409" t="s">
        <v>14</v>
      </c>
      <c r="C3409" s="2">
        <v>21.0180005361395</v>
      </c>
      <c r="D3409" s="2">
        <v>3560</v>
      </c>
      <c r="E3409" s="2">
        <v>8.8714866376569805</v>
      </c>
      <c r="F3409" s="2">
        <v>36.828493109723098</v>
      </c>
      <c r="G3409" s="2">
        <v>31.421553274359098</v>
      </c>
      <c r="H3409" s="2">
        <v>168476790.47655901</v>
      </c>
    </row>
    <row r="3410" spans="1:8" x14ac:dyDescent="0.35">
      <c r="A3410" t="s">
        <v>216</v>
      </c>
      <c r="B3410" t="s">
        <v>15</v>
      </c>
      <c r="C3410" s="2">
        <v>1.76037634931167</v>
      </c>
      <c r="D3410" s="2">
        <v>3620</v>
      </c>
      <c r="E3410" s="2">
        <v>9.8319321597933893</v>
      </c>
      <c r="F3410" s="2">
        <v>36.224514870985303</v>
      </c>
      <c r="G3410" s="2">
        <v>31.543750234341601</v>
      </c>
      <c r="H3410" s="2">
        <v>180929272.444139</v>
      </c>
    </row>
    <row r="3411" spans="1:8" x14ac:dyDescent="0.35">
      <c r="A3411" t="s">
        <v>216</v>
      </c>
      <c r="B3411" t="s">
        <v>16</v>
      </c>
      <c r="C3411" s="2">
        <v>3.2262068810839502</v>
      </c>
      <c r="D3411" s="2">
        <v>3700</v>
      </c>
      <c r="E3411" s="2">
        <v>7.7196551792742998</v>
      </c>
      <c r="F3411" s="2">
        <v>36.129195249554698</v>
      </c>
      <c r="G3411" s="2">
        <v>30.069702596777301</v>
      </c>
      <c r="H3411" s="2">
        <v>253330995.79242599</v>
      </c>
    </row>
    <row r="3412" spans="1:8" x14ac:dyDescent="0.35">
      <c r="A3412" t="s">
        <v>216</v>
      </c>
      <c r="B3412" t="s">
        <v>17</v>
      </c>
      <c r="C3412" s="2">
        <v>3.1061141567694102</v>
      </c>
      <c r="D3412" s="2">
        <v>3680</v>
      </c>
      <c r="E3412" s="2">
        <v>8.8700079344834304</v>
      </c>
      <c r="F3412" s="2">
        <v>36.8349819331481</v>
      </c>
      <c r="G3412" s="2">
        <v>31.453826499280598</v>
      </c>
      <c r="H3412" s="2">
        <v>245065336.47519699</v>
      </c>
    </row>
    <row r="3413" spans="1:8" x14ac:dyDescent="0.35">
      <c r="A3413" t="s">
        <v>216</v>
      </c>
      <c r="B3413" t="s">
        <v>18</v>
      </c>
      <c r="C3413" s="2">
        <v>2.4006910390288301</v>
      </c>
      <c r="D3413" s="2">
        <v>3670</v>
      </c>
      <c r="E3413" s="2">
        <v>11.421082892798101</v>
      </c>
      <c r="F3413" s="2">
        <v>36.009014714421703</v>
      </c>
      <c r="G3413" s="2">
        <v>30.755052675324901</v>
      </c>
      <c r="H3413" s="2">
        <v>246310690.54860899</v>
      </c>
    </row>
    <row r="3414" spans="1:8" x14ac:dyDescent="0.35">
      <c r="A3414" t="s">
        <v>216</v>
      </c>
      <c r="B3414" t="s">
        <v>19</v>
      </c>
      <c r="C3414" s="2">
        <v>4.8256515499647001</v>
      </c>
      <c r="D3414" s="2">
        <v>4170</v>
      </c>
      <c r="E3414" s="2">
        <v>10.079480340969599</v>
      </c>
      <c r="F3414" s="2">
        <v>37.742717942446603</v>
      </c>
      <c r="G3414" s="2">
        <v>32.773705324722599</v>
      </c>
      <c r="H3414" s="2">
        <v>272228502.10912299</v>
      </c>
    </row>
    <row r="3415" spans="1:8" x14ac:dyDescent="0.35">
      <c r="A3415" t="s">
        <v>216</v>
      </c>
      <c r="B3415" t="s">
        <v>20</v>
      </c>
      <c r="C3415" s="2">
        <v>3.8420536377188101</v>
      </c>
      <c r="D3415" s="2">
        <v>4460</v>
      </c>
      <c r="E3415" s="2">
        <v>11.9841877799452</v>
      </c>
      <c r="F3415" s="2">
        <v>36.353836264329303</v>
      </c>
      <c r="G3415" s="2">
        <v>31.875501442405401</v>
      </c>
      <c r="H3415" s="2">
        <v>272990347.26583397</v>
      </c>
    </row>
    <row r="3416" spans="1:8" x14ac:dyDescent="0.35">
      <c r="A3416" t="s">
        <v>216</v>
      </c>
      <c r="B3416" t="s">
        <v>21</v>
      </c>
      <c r="C3416" s="2">
        <v>3.1028053503962401</v>
      </c>
      <c r="D3416" s="2">
        <v>4590</v>
      </c>
      <c r="E3416" s="2">
        <v>10.8705418983846</v>
      </c>
      <c r="F3416" s="2">
        <v>37.649561600824597</v>
      </c>
      <c r="G3416" s="2">
        <v>33.024239063331201</v>
      </c>
      <c r="H3416" s="2">
        <v>295572916.66666698</v>
      </c>
    </row>
    <row r="3417" spans="1:8" x14ac:dyDescent="0.35">
      <c r="A3417" t="s">
        <v>216</v>
      </c>
      <c r="B3417" t="s">
        <v>22</v>
      </c>
      <c r="C3417" s="2">
        <v>2.6040394013294899</v>
      </c>
      <c r="D3417" s="2">
        <v>4500</v>
      </c>
      <c r="E3417" s="2">
        <v>11.024364503991899</v>
      </c>
      <c r="F3417" s="2">
        <v>37.6727126732128</v>
      </c>
      <c r="G3417" s="2">
        <v>32.910663485362903</v>
      </c>
      <c r="H3417" s="2">
        <v>301249932.16721201</v>
      </c>
    </row>
    <row r="3418" spans="1:8" x14ac:dyDescent="0.35">
      <c r="A3418" t="s">
        <v>216</v>
      </c>
      <c r="B3418" t="s">
        <v>23</v>
      </c>
      <c r="C3418" s="2">
        <v>2.95087521148541</v>
      </c>
      <c r="D3418" s="2">
        <v>4730</v>
      </c>
      <c r="E3418" s="2">
        <v>11.1187716775231</v>
      </c>
      <c r="F3418" s="2">
        <v>36.741261314609602</v>
      </c>
      <c r="G3418" s="2">
        <v>32.132433804246702</v>
      </c>
      <c r="H3418" s="2">
        <v>258138963.908667</v>
      </c>
    </row>
    <row r="3419" spans="1:8" x14ac:dyDescent="0.35">
      <c r="A3419" t="s">
        <v>216</v>
      </c>
      <c r="B3419" t="s">
        <v>24</v>
      </c>
      <c r="C3419" s="2">
        <v>1.76017376022224</v>
      </c>
      <c r="D3419" s="2">
        <v>4690</v>
      </c>
      <c r="E3419" s="2">
        <v>12.315975754846001</v>
      </c>
      <c r="F3419" s="2">
        <v>39.394108092023302</v>
      </c>
      <c r="G3419" s="2">
        <v>33.8642050752755</v>
      </c>
      <c r="H3419" s="2">
        <v>409145148.27516598</v>
      </c>
    </row>
    <row r="3420" spans="1:8" x14ac:dyDescent="0.35">
      <c r="A3420" t="s">
        <v>216</v>
      </c>
      <c r="B3420" t="s">
        <v>25</v>
      </c>
      <c r="C3420" s="2">
        <v>1.0547649060689299</v>
      </c>
      <c r="D3420" s="2">
        <v>5020</v>
      </c>
      <c r="E3420" s="2">
        <v>12.0992205230901</v>
      </c>
      <c r="F3420" s="2">
        <v>39.471257211596402</v>
      </c>
      <c r="G3420" s="2">
        <v>34.265387589176697</v>
      </c>
      <c r="H3420" s="2">
        <v>365446283.58364999</v>
      </c>
    </row>
    <row r="3421" spans="1:8" x14ac:dyDescent="0.35">
      <c r="A3421" t="s">
        <v>216</v>
      </c>
      <c r="B3421" t="s">
        <v>26</v>
      </c>
      <c r="C3421" s="2">
        <v>4.3800990879008896</v>
      </c>
      <c r="D3421" s="2">
        <v>4950</v>
      </c>
      <c r="E3421" s="2">
        <v>12.5025437700338</v>
      </c>
      <c r="F3421" s="2">
        <v>39.282231922805302</v>
      </c>
      <c r="G3421" s="2">
        <v>33.6990195266021</v>
      </c>
      <c r="H3421" s="2">
        <v>306660743.59387898</v>
      </c>
    </row>
    <row r="3422" spans="1:8" x14ac:dyDescent="0.35">
      <c r="A3422" t="s">
        <v>216</v>
      </c>
      <c r="B3422" t="s">
        <v>27</v>
      </c>
      <c r="C3422" s="2">
        <v>3.8802135859712599</v>
      </c>
      <c r="D3422" s="2">
        <v>5100</v>
      </c>
      <c r="E3422" s="2">
        <v>12.385263607915</v>
      </c>
      <c r="F3422" s="2">
        <v>38.3261795000479</v>
      </c>
      <c r="G3422" s="2">
        <v>33.014894695474602</v>
      </c>
      <c r="H3422" s="2">
        <v>423890702.86990899</v>
      </c>
    </row>
    <row r="3423" spans="1:8" x14ac:dyDescent="0.35">
      <c r="A3423" t="s">
        <v>216</v>
      </c>
      <c r="B3423" t="s">
        <v>28</v>
      </c>
      <c r="C3423" s="2">
        <v>3.6239142259662498</v>
      </c>
      <c r="D3423" s="2">
        <v>5500</v>
      </c>
      <c r="E3423" s="2">
        <v>9.6594727235509392</v>
      </c>
      <c r="F3423" s="2">
        <v>39.824847582045201</v>
      </c>
      <c r="G3423" s="2">
        <v>33.939146981650502</v>
      </c>
      <c r="H3423" s="2">
        <v>536600687.34906203</v>
      </c>
    </row>
    <row r="3424" spans="1:8" x14ac:dyDescent="0.35">
      <c r="A3424" t="s">
        <v>216</v>
      </c>
      <c r="B3424" t="s">
        <v>29</v>
      </c>
      <c r="C3424" s="2">
        <v>5.99877654987925</v>
      </c>
      <c r="D3424" s="2">
        <v>6310</v>
      </c>
      <c r="E3424" s="2">
        <v>10.9717565974763</v>
      </c>
      <c r="F3424" s="2">
        <v>39.781724493724802</v>
      </c>
      <c r="G3424" s="2">
        <v>34.2364869255778</v>
      </c>
      <c r="H3424" s="2">
        <v>551458745.45940602</v>
      </c>
    </row>
    <row r="3425" spans="1:8" x14ac:dyDescent="0.35">
      <c r="A3425" t="s">
        <v>216</v>
      </c>
      <c r="B3425" t="s">
        <v>30</v>
      </c>
      <c r="C3425" s="2">
        <v>5.9921668378351001</v>
      </c>
      <c r="D3425" s="2">
        <v>6520</v>
      </c>
      <c r="E3425" s="2">
        <v>11.184215836726599</v>
      </c>
      <c r="F3425" s="2">
        <v>39.824925313750697</v>
      </c>
      <c r="G3425" s="2">
        <v>34.490224242147598</v>
      </c>
      <c r="H3425" s="2">
        <v>542209525.21597898</v>
      </c>
    </row>
    <row r="3426" spans="1:8" x14ac:dyDescent="0.35">
      <c r="A3426" t="s">
        <v>216</v>
      </c>
      <c r="B3426" t="s">
        <v>31</v>
      </c>
      <c r="C3426" s="2">
        <v>4.4353755768697498</v>
      </c>
      <c r="D3426" s="2">
        <v>7000</v>
      </c>
      <c r="E3426" s="2">
        <v>10.7541752623079</v>
      </c>
      <c r="F3426" s="2">
        <v>40.417042596525299</v>
      </c>
      <c r="G3426" s="2">
        <v>35.215461653526098</v>
      </c>
      <c r="H3426" s="2">
        <v>556460669.37292397</v>
      </c>
    </row>
    <row r="3427" spans="1:8" x14ac:dyDescent="0.35">
      <c r="A3427" t="s">
        <v>216</v>
      </c>
      <c r="B3427" t="s">
        <v>32</v>
      </c>
      <c r="C3427" s="2">
        <v>0.82166391380005199</v>
      </c>
      <c r="D3427" s="2">
        <v>7060</v>
      </c>
      <c r="E3427" s="2">
        <v>9.99945390402236</v>
      </c>
      <c r="F3427" s="2">
        <v>39.5914384100804</v>
      </c>
      <c r="G3427" s="2">
        <v>34.5971748063955</v>
      </c>
      <c r="H3427" s="2">
        <v>517103568.48883897</v>
      </c>
    </row>
    <row r="3428" spans="1:8" x14ac:dyDescent="0.35">
      <c r="A3428" t="s">
        <v>216</v>
      </c>
      <c r="B3428" t="s">
        <v>33</v>
      </c>
      <c r="C3428" s="2">
        <v>1.56504885243515</v>
      </c>
      <c r="D3428" s="2">
        <v>7040</v>
      </c>
      <c r="E3428" s="2">
        <v>9.2503857717251101</v>
      </c>
      <c r="F3428" s="2">
        <v>39.909764339581898</v>
      </c>
      <c r="G3428" s="2">
        <v>34.791754034552604</v>
      </c>
      <c r="H3428" s="2">
        <v>550695705.53595197</v>
      </c>
    </row>
    <row r="3429" spans="1:8" x14ac:dyDescent="0.35">
      <c r="A3429" t="s">
        <v>216</v>
      </c>
      <c r="B3429" t="s">
        <v>34</v>
      </c>
      <c r="C3429" s="2">
        <v>3.7937549682814899</v>
      </c>
      <c r="D3429" s="2">
        <v>7140</v>
      </c>
      <c r="E3429" s="2">
        <v>10.1562127323485</v>
      </c>
      <c r="F3429" s="2">
        <v>37.705563884447997</v>
      </c>
      <c r="G3429" s="2">
        <v>32.528488021697697</v>
      </c>
      <c r="H3429" s="2">
        <v>642813678.08555996</v>
      </c>
    </row>
    <row r="3430" spans="1:8" x14ac:dyDescent="0.35">
      <c r="A3430" t="s">
        <v>216</v>
      </c>
      <c r="B3430" t="s">
        <v>35</v>
      </c>
      <c r="C3430" s="2">
        <v>2.2472297610680001</v>
      </c>
      <c r="D3430" s="2">
        <v>7340</v>
      </c>
      <c r="E3430" s="2">
        <v>9.7198839202137695</v>
      </c>
      <c r="F3430" s="2">
        <v>36.777486297120397</v>
      </c>
      <c r="G3430" s="2">
        <v>31.689180247648899</v>
      </c>
      <c r="H3430" s="2">
        <v>621646293.26135194</v>
      </c>
    </row>
    <row r="3431" spans="1:8" x14ac:dyDescent="0.35">
      <c r="A3431" t="s">
        <v>216</v>
      </c>
      <c r="B3431" t="s">
        <v>36</v>
      </c>
      <c r="C3431" s="2">
        <v>5.3966306966672697</v>
      </c>
      <c r="D3431" s="2">
        <v>7510</v>
      </c>
      <c r="E3431" s="2">
        <v>10.2033356424795</v>
      </c>
      <c r="F3431" s="2">
        <v>36.798960773052301</v>
      </c>
      <c r="G3431" s="2">
        <v>31.0190126503485</v>
      </c>
      <c r="H3431" s="2">
        <v>577810438.48964703</v>
      </c>
    </row>
    <row r="3432" spans="1:8" x14ac:dyDescent="0.35">
      <c r="A3432" t="s">
        <v>216</v>
      </c>
      <c r="B3432" t="s">
        <v>37</v>
      </c>
      <c r="C3432" s="2">
        <v>3.86121379766622</v>
      </c>
      <c r="D3432" s="2">
        <v>8100</v>
      </c>
      <c r="E3432" s="2">
        <v>10.1158104905647</v>
      </c>
      <c r="F3432" s="2">
        <v>35.639091304463697</v>
      </c>
      <c r="G3432" s="2">
        <v>29.642266347716799</v>
      </c>
      <c r="H3432" s="2">
        <v>561878913.73470998</v>
      </c>
    </row>
    <row r="3433" spans="1:8" x14ac:dyDescent="0.35">
      <c r="A3433" t="s">
        <v>216</v>
      </c>
      <c r="B3433" t="s">
        <v>38</v>
      </c>
      <c r="C3433" s="2">
        <v>0.92323054714435704</v>
      </c>
      <c r="D3433" s="2">
        <v>8200</v>
      </c>
      <c r="E3433" s="2">
        <v>9.23424884302508</v>
      </c>
      <c r="F3433" s="2">
        <v>35.613139548108897</v>
      </c>
      <c r="G3433" s="2">
        <v>30.6416089190033</v>
      </c>
      <c r="H3433" s="2">
        <v>557073898.66116297</v>
      </c>
    </row>
    <row r="3434" spans="1:8" x14ac:dyDescent="0.35">
      <c r="A3434" t="s">
        <v>216</v>
      </c>
      <c r="B3434" t="s">
        <v>39</v>
      </c>
      <c r="C3434" s="2">
        <v>2.2274806753240601</v>
      </c>
      <c r="D3434" s="2">
        <v>8240</v>
      </c>
      <c r="E3434" s="2">
        <v>9.3543114033970802</v>
      </c>
      <c r="F3434" s="2">
        <v>35.732707503195101</v>
      </c>
      <c r="G3434" s="2">
        <v>31.713975864961199</v>
      </c>
      <c r="H3434" s="2">
        <v>508501886.82205802</v>
      </c>
    </row>
    <row r="3435" spans="1:8" x14ac:dyDescent="0.35">
      <c r="A3435" t="s">
        <v>216</v>
      </c>
      <c r="B3435" t="s">
        <v>40</v>
      </c>
      <c r="C3435" s="2">
        <v>1.0626101934285299</v>
      </c>
      <c r="D3435" s="2">
        <v>8030</v>
      </c>
      <c r="E3435" s="2">
        <v>8.9598629166544104</v>
      </c>
      <c r="F3435" s="2">
        <v>35.3413357728761</v>
      </c>
      <c r="G3435" s="2">
        <v>31.231460282057</v>
      </c>
      <c r="H3435" s="2">
        <v>489975607.766357</v>
      </c>
    </row>
    <row r="3436" spans="1:8" x14ac:dyDescent="0.35">
      <c r="A3436" t="s">
        <v>216</v>
      </c>
      <c r="B3436" t="s">
        <v>41</v>
      </c>
      <c r="C3436" s="2">
        <v>2.0265781557497999</v>
      </c>
      <c r="D3436" s="2">
        <v>7660</v>
      </c>
      <c r="E3436" s="2">
        <v>8.4277619744967893</v>
      </c>
      <c r="F3436" s="2">
        <v>33.878975796086102</v>
      </c>
      <c r="G3436" s="2">
        <v>29.810418447169699</v>
      </c>
      <c r="H3436" s="2">
        <v>564932142.48203194</v>
      </c>
    </row>
    <row r="3437" spans="1:8" x14ac:dyDescent="0.35">
      <c r="A3437" t="s">
        <v>216</v>
      </c>
      <c r="B3437" t="s">
        <v>42</v>
      </c>
      <c r="C3437" s="2">
        <v>2.3687420429446302</v>
      </c>
      <c r="D3437" s="2">
        <v>7950</v>
      </c>
      <c r="E3437" s="2">
        <v>8.5212446799433597</v>
      </c>
      <c r="F3437" s="2">
        <v>33.242911577400299</v>
      </c>
      <c r="G3437" s="2">
        <v>29.0405851635341</v>
      </c>
      <c r="H3437" s="2">
        <v>618131403.84136105</v>
      </c>
    </row>
    <row r="3438" spans="1:8" x14ac:dyDescent="0.35">
      <c r="A3438" t="s">
        <v>216</v>
      </c>
      <c r="B3438" t="s">
        <v>43</v>
      </c>
      <c r="C3438" s="2">
        <v>2.7035575954873998</v>
      </c>
      <c r="D3438" s="2">
        <v>7970</v>
      </c>
      <c r="E3438" s="2">
        <v>8.5422332997529207</v>
      </c>
      <c r="F3438" s="2">
        <v>34.6079442030655</v>
      </c>
      <c r="G3438" s="2">
        <v>29.559740963527499</v>
      </c>
      <c r="H3438" s="2">
        <v>609988285.19630802</v>
      </c>
    </row>
    <row r="3439" spans="1:8" x14ac:dyDescent="0.35">
      <c r="A3439" t="s">
        <v>216</v>
      </c>
      <c r="B3439" t="s">
        <v>44</v>
      </c>
      <c r="C3439" s="2">
        <v>-1.5596425899949899</v>
      </c>
      <c r="D3439" s="2">
        <v>7880</v>
      </c>
      <c r="E3439" s="2">
        <v>8.1184377230470606</v>
      </c>
      <c r="F3439" s="2">
        <v>31.376828774894602</v>
      </c>
      <c r="G3439" s="2">
        <v>26.5245286801057</v>
      </c>
      <c r="H3439" s="2">
        <v>488370661.12942702</v>
      </c>
    </row>
    <row r="3440" spans="1:8" x14ac:dyDescent="0.35">
      <c r="A3440" t="s">
        <v>216</v>
      </c>
      <c r="B3440" t="s">
        <v>45</v>
      </c>
      <c r="C3440" s="2">
        <v>7.8833064015731802</v>
      </c>
      <c r="D3440" s="2">
        <v>8950</v>
      </c>
      <c r="E3440" s="2">
        <v>8.1385926919910698</v>
      </c>
      <c r="F3440" s="2">
        <v>32.341519482481303</v>
      </c>
      <c r="G3440" s="2">
        <v>26.6623378590802</v>
      </c>
      <c r="H3440" s="2">
        <v>667537548.87238395</v>
      </c>
    </row>
    <row r="3441" spans="1:8" x14ac:dyDescent="0.35">
      <c r="A3441" t="s">
        <v>216</v>
      </c>
      <c r="B3441" t="s">
        <v>46</v>
      </c>
      <c r="C3441" s="2" t="s">
        <v>51</v>
      </c>
      <c r="D3441" s="2" t="s">
        <v>51</v>
      </c>
      <c r="E3441" s="2" t="s">
        <v>51</v>
      </c>
      <c r="F3441" s="2" t="s">
        <v>51</v>
      </c>
      <c r="G3441" s="2" t="s">
        <v>51</v>
      </c>
      <c r="H3441" s="2" t="s">
        <v>51</v>
      </c>
    </row>
    <row r="3442" spans="1:8" x14ac:dyDescent="0.35">
      <c r="A3442" t="s">
        <v>218</v>
      </c>
      <c r="B3442" t="s">
        <v>4</v>
      </c>
      <c r="C3442" s="2" t="s">
        <v>51</v>
      </c>
      <c r="D3442" s="2" t="s">
        <v>51</v>
      </c>
      <c r="E3442" s="2" t="s">
        <v>51</v>
      </c>
      <c r="F3442" s="2" t="s">
        <v>51</v>
      </c>
      <c r="G3442" s="2" t="s">
        <v>51</v>
      </c>
      <c r="H3442" s="2" t="s">
        <v>51</v>
      </c>
    </row>
    <row r="3443" spans="1:8" x14ac:dyDescent="0.35">
      <c r="A3443" t="s">
        <v>218</v>
      </c>
      <c r="B3443" t="s">
        <v>5</v>
      </c>
      <c r="C3443" s="2" t="s">
        <v>51</v>
      </c>
      <c r="D3443" s="2" t="s">
        <v>51</v>
      </c>
      <c r="E3443" s="2">
        <v>54.739136352107998</v>
      </c>
      <c r="F3443" s="2">
        <v>8.7406553314753896</v>
      </c>
      <c r="G3443" s="2">
        <v>4.3952443195964896</v>
      </c>
      <c r="H3443" s="2">
        <v>0</v>
      </c>
    </row>
    <row r="3444" spans="1:8" x14ac:dyDescent="0.35">
      <c r="A3444" t="s">
        <v>218</v>
      </c>
      <c r="B3444" t="s">
        <v>6</v>
      </c>
      <c r="C3444" s="2">
        <v>0.91601385673818903</v>
      </c>
      <c r="D3444" s="2" t="s">
        <v>51</v>
      </c>
      <c r="E3444" s="2">
        <v>53.256509672095298</v>
      </c>
      <c r="F3444" s="2">
        <v>8.8333030866047508</v>
      </c>
      <c r="G3444" s="2">
        <v>4.2690143936090799</v>
      </c>
      <c r="H3444" s="2">
        <v>0</v>
      </c>
    </row>
    <row r="3445" spans="1:8" x14ac:dyDescent="0.35">
      <c r="A3445" t="s">
        <v>218</v>
      </c>
      <c r="B3445" t="s">
        <v>7</v>
      </c>
      <c r="C3445" s="2">
        <v>8.2350057191368595</v>
      </c>
      <c r="D3445" s="2" t="s">
        <v>51</v>
      </c>
      <c r="E3445" s="2">
        <v>54.377091775189903</v>
      </c>
      <c r="F3445" s="2">
        <v>8.4834868800679999</v>
      </c>
      <c r="G3445" s="2">
        <v>4.1295610270319498</v>
      </c>
      <c r="H3445" s="2">
        <v>0</v>
      </c>
    </row>
    <row r="3446" spans="1:8" x14ac:dyDescent="0.35">
      <c r="A3446" t="s">
        <v>218</v>
      </c>
      <c r="B3446" t="s">
        <v>8</v>
      </c>
      <c r="C3446" s="2">
        <v>-2.84802145221472</v>
      </c>
      <c r="D3446" s="2" t="s">
        <v>51</v>
      </c>
      <c r="E3446" s="2">
        <v>47.898258368186099</v>
      </c>
      <c r="F3446" s="2">
        <v>10.142463853556499</v>
      </c>
      <c r="G3446" s="2">
        <v>4.94910007197835</v>
      </c>
      <c r="H3446" s="2">
        <v>0</v>
      </c>
    </row>
    <row r="3447" spans="1:8" x14ac:dyDescent="0.35">
      <c r="A3447" t="s">
        <v>218</v>
      </c>
      <c r="B3447" t="s">
        <v>9</v>
      </c>
      <c r="C3447" s="2">
        <v>-11.1443529779265</v>
      </c>
      <c r="D3447" s="2" t="s">
        <v>51</v>
      </c>
      <c r="E3447" s="2">
        <v>52.578448093928003</v>
      </c>
      <c r="F3447" s="2">
        <v>9.1740572053687508</v>
      </c>
      <c r="G3447" s="2">
        <v>4.0599368373738898</v>
      </c>
      <c r="H3447" s="2">
        <v>0</v>
      </c>
    </row>
    <row r="3448" spans="1:8" x14ac:dyDescent="0.35">
      <c r="A3448" t="s">
        <v>218</v>
      </c>
      <c r="B3448" t="s">
        <v>10</v>
      </c>
      <c r="C3448" s="2">
        <v>9.6616123612220992</v>
      </c>
      <c r="D3448" s="2" t="s">
        <v>51</v>
      </c>
      <c r="E3448" s="2">
        <v>50.986366351025097</v>
      </c>
      <c r="F3448" s="2">
        <v>9.7041911414396491</v>
      </c>
      <c r="G3448" s="2">
        <v>4.3970545991579</v>
      </c>
      <c r="H3448" s="2">
        <v>0</v>
      </c>
    </row>
    <row r="3449" spans="1:8" x14ac:dyDescent="0.35">
      <c r="A3449" t="s">
        <v>218</v>
      </c>
      <c r="B3449" t="s">
        <v>11</v>
      </c>
      <c r="C3449" s="2">
        <v>13.859330394974601</v>
      </c>
      <c r="D3449" s="2" t="s">
        <v>51</v>
      </c>
      <c r="E3449" s="2">
        <v>49.124769733426099</v>
      </c>
      <c r="F3449" s="2">
        <v>11.0048297987972</v>
      </c>
      <c r="G3449" s="2">
        <v>5.1460671228640402</v>
      </c>
      <c r="H3449" s="2">
        <v>0</v>
      </c>
    </row>
    <row r="3450" spans="1:8" x14ac:dyDescent="0.35">
      <c r="A3450" t="s">
        <v>218</v>
      </c>
      <c r="B3450" t="s">
        <v>12</v>
      </c>
      <c r="C3450" s="2">
        <v>0.503674879297762</v>
      </c>
      <c r="D3450" s="2" t="s">
        <v>51</v>
      </c>
      <c r="E3450" s="2">
        <v>48.593053861752402</v>
      </c>
      <c r="F3450" s="2">
        <v>10.2759174912097</v>
      </c>
      <c r="G3450" s="2">
        <v>4.8716694911767799</v>
      </c>
      <c r="H3450" s="2">
        <v>0</v>
      </c>
    </row>
    <row r="3451" spans="1:8" x14ac:dyDescent="0.35">
      <c r="A3451" t="s">
        <v>218</v>
      </c>
      <c r="B3451" t="s">
        <v>13</v>
      </c>
      <c r="C3451" s="2">
        <v>-0.36104417975226999</v>
      </c>
      <c r="D3451" s="2" t="s">
        <v>51</v>
      </c>
      <c r="E3451" s="2">
        <v>48.390914250791703</v>
      </c>
      <c r="F3451" s="2">
        <v>10.317855039330301</v>
      </c>
      <c r="G3451" s="2">
        <v>4.8334187112598901</v>
      </c>
      <c r="H3451" s="2">
        <v>0</v>
      </c>
    </row>
    <row r="3452" spans="1:8" x14ac:dyDescent="0.35">
      <c r="A3452" t="s">
        <v>218</v>
      </c>
      <c r="B3452" t="s">
        <v>14</v>
      </c>
      <c r="C3452" s="2">
        <v>2.72645178272658</v>
      </c>
      <c r="D3452" s="2">
        <v>410</v>
      </c>
      <c r="E3452" s="2">
        <v>49.491248028298301</v>
      </c>
      <c r="F3452" s="2">
        <v>9.3038668493949395</v>
      </c>
      <c r="G3452" s="2">
        <v>4.6251796322943797</v>
      </c>
      <c r="H3452" s="2">
        <v>0</v>
      </c>
    </row>
    <row r="3453" spans="1:8" x14ac:dyDescent="0.35">
      <c r="A3453" t="s">
        <v>218</v>
      </c>
      <c r="B3453" t="s">
        <v>15</v>
      </c>
      <c r="C3453" s="2">
        <v>-7.1374797002742802</v>
      </c>
      <c r="D3453" s="2">
        <v>380</v>
      </c>
      <c r="E3453" s="2">
        <v>58.666062317620003</v>
      </c>
      <c r="F3453" s="2">
        <v>7.2771054897958702</v>
      </c>
      <c r="G3453" s="2">
        <v>3.2210118995346599</v>
      </c>
      <c r="H3453" s="2">
        <v>0</v>
      </c>
    </row>
    <row r="3454" spans="1:8" x14ac:dyDescent="0.35">
      <c r="A3454" t="s">
        <v>218</v>
      </c>
      <c r="B3454" t="s">
        <v>16</v>
      </c>
      <c r="C3454" s="2">
        <v>-8.6724801478884199</v>
      </c>
      <c r="D3454" s="2">
        <v>340</v>
      </c>
      <c r="E3454" s="2">
        <v>63.831336292175699</v>
      </c>
      <c r="F3454" s="2">
        <v>6.09401563487092</v>
      </c>
      <c r="G3454" s="2">
        <v>3.11350918545598</v>
      </c>
      <c r="H3454" s="2">
        <v>0</v>
      </c>
    </row>
    <row r="3455" spans="1:8" x14ac:dyDescent="0.35">
      <c r="A3455" t="s">
        <v>218</v>
      </c>
      <c r="B3455" t="s">
        <v>17</v>
      </c>
      <c r="C3455" s="2">
        <v>13.1428339765154</v>
      </c>
      <c r="D3455" s="2">
        <v>380</v>
      </c>
      <c r="E3455" s="2">
        <v>59.945298194849997</v>
      </c>
      <c r="F3455" s="2">
        <v>7.4546665287989704</v>
      </c>
      <c r="G3455" s="2">
        <v>3.9462259785234202</v>
      </c>
      <c r="H3455" s="2">
        <v>0</v>
      </c>
    </row>
    <row r="3456" spans="1:8" x14ac:dyDescent="0.35">
      <c r="A3456" t="s">
        <v>218</v>
      </c>
      <c r="B3456" t="s">
        <v>18</v>
      </c>
      <c r="C3456" s="2">
        <v>3.1899645821796101</v>
      </c>
      <c r="D3456" s="2">
        <v>390</v>
      </c>
      <c r="E3456" s="2">
        <v>52.699451172529997</v>
      </c>
      <c r="F3456" s="2">
        <v>8.1834575847330893</v>
      </c>
      <c r="G3456" s="2">
        <v>4.2736180312007699</v>
      </c>
      <c r="H3456" s="2">
        <v>0</v>
      </c>
    </row>
    <row r="3457" spans="1:8" x14ac:dyDescent="0.35">
      <c r="A3457" t="s">
        <v>218</v>
      </c>
      <c r="B3457" t="s">
        <v>19</v>
      </c>
      <c r="C3457" s="2">
        <v>6.1275114137654496</v>
      </c>
      <c r="D3457" s="2">
        <v>410</v>
      </c>
      <c r="E3457" s="2">
        <v>51.924703919733602</v>
      </c>
      <c r="F3457" s="2">
        <v>9.2862021684252394</v>
      </c>
      <c r="G3457" s="2">
        <v>4.8861319436960304</v>
      </c>
      <c r="H3457" s="2">
        <v>0</v>
      </c>
    </row>
    <row r="3458" spans="1:8" x14ac:dyDescent="0.35">
      <c r="A3458" t="s">
        <v>218</v>
      </c>
      <c r="B3458" t="s">
        <v>20</v>
      </c>
      <c r="C3458" s="2">
        <v>12.4261737774646</v>
      </c>
      <c r="D3458" s="2">
        <v>450</v>
      </c>
      <c r="E3458" s="2">
        <v>51.165368433955898</v>
      </c>
      <c r="F3458" s="2">
        <v>9.7836911350142195</v>
      </c>
      <c r="G3458" s="2">
        <v>5.2123653337519702</v>
      </c>
      <c r="H3458" s="2">
        <v>0</v>
      </c>
    </row>
    <row r="3459" spans="1:8" x14ac:dyDescent="0.35">
      <c r="A3459" t="s">
        <v>218</v>
      </c>
      <c r="B3459" t="s">
        <v>21</v>
      </c>
      <c r="C3459" s="2">
        <v>3.1339068508759298</v>
      </c>
      <c r="D3459" s="2">
        <v>460</v>
      </c>
      <c r="E3459" s="2">
        <v>54.028989286113401</v>
      </c>
      <c r="F3459" s="2">
        <v>12.202172815227</v>
      </c>
      <c r="G3459" s="2">
        <v>7.3010884220848897</v>
      </c>
      <c r="H3459" s="2">
        <v>0</v>
      </c>
    </row>
    <row r="3460" spans="1:8" x14ac:dyDescent="0.35">
      <c r="A3460" t="s">
        <v>218</v>
      </c>
      <c r="B3460" t="s">
        <v>22</v>
      </c>
      <c r="C3460" s="2">
        <v>-3.4581391337174199</v>
      </c>
      <c r="D3460" s="2">
        <v>430</v>
      </c>
      <c r="E3460" s="2">
        <v>49.0619078585</v>
      </c>
      <c r="F3460" s="2">
        <v>11.570379790446299</v>
      </c>
      <c r="G3460" s="2">
        <v>5.2568743590073499</v>
      </c>
      <c r="H3460" s="2">
        <v>0</v>
      </c>
    </row>
    <row r="3461" spans="1:8" x14ac:dyDescent="0.35">
      <c r="A3461" t="s">
        <v>218</v>
      </c>
      <c r="B3461" t="s">
        <v>23</v>
      </c>
      <c r="C3461" s="2">
        <v>5.1621458210553497</v>
      </c>
      <c r="D3461" s="2">
        <v>450</v>
      </c>
      <c r="E3461" s="2">
        <v>45.485463151191396</v>
      </c>
      <c r="F3461" s="2">
        <v>12.194791330406099</v>
      </c>
      <c r="G3461" s="2">
        <v>5.7337743678443198</v>
      </c>
      <c r="H3461" s="2">
        <v>0</v>
      </c>
    </row>
    <row r="3462" spans="1:8" x14ac:dyDescent="0.35">
      <c r="A3462" t="s">
        <v>218</v>
      </c>
      <c r="B3462" t="s">
        <v>24</v>
      </c>
      <c r="C3462" s="2">
        <v>6.0732174795795704</v>
      </c>
      <c r="D3462" s="2">
        <v>470</v>
      </c>
      <c r="E3462" s="2">
        <v>44.666017948575899</v>
      </c>
      <c r="F3462" s="2">
        <v>11.4104671171237</v>
      </c>
      <c r="G3462" s="2">
        <v>5.6052451504604699</v>
      </c>
      <c r="H3462" s="2">
        <v>0</v>
      </c>
    </row>
    <row r="3463" spans="1:8" x14ac:dyDescent="0.35">
      <c r="A3463" t="s">
        <v>218</v>
      </c>
      <c r="B3463" t="s">
        <v>25</v>
      </c>
      <c r="C3463" s="2">
        <v>8.3013063205232793</v>
      </c>
      <c r="D3463" s="2">
        <v>510</v>
      </c>
      <c r="E3463" s="2">
        <v>42.340571124031101</v>
      </c>
      <c r="F3463" s="2">
        <v>11.927929461233401</v>
      </c>
      <c r="G3463" s="2">
        <v>5.7762281387100103</v>
      </c>
      <c r="H3463" s="2">
        <v>0</v>
      </c>
    </row>
    <row r="3464" spans="1:8" x14ac:dyDescent="0.35">
      <c r="A3464" t="s">
        <v>218</v>
      </c>
      <c r="B3464" t="s">
        <v>26</v>
      </c>
      <c r="C3464" s="2">
        <v>1.51472570631101</v>
      </c>
      <c r="D3464" s="2">
        <v>510</v>
      </c>
      <c r="E3464" s="2">
        <v>38.692371691463798</v>
      </c>
      <c r="F3464" s="2">
        <v>12.7402796419574</v>
      </c>
      <c r="G3464" s="2">
        <v>5.7664905833880802</v>
      </c>
      <c r="H3464" s="2">
        <v>0</v>
      </c>
    </row>
    <row r="3465" spans="1:8" x14ac:dyDescent="0.35">
      <c r="A3465" t="s">
        <v>218</v>
      </c>
      <c r="B3465" t="s">
        <v>27</v>
      </c>
      <c r="C3465" s="2">
        <v>-2.1613597220579801</v>
      </c>
      <c r="D3465" s="2">
        <v>490</v>
      </c>
      <c r="E3465" s="2">
        <v>37.285055413956101</v>
      </c>
      <c r="F3465" s="2">
        <v>12.899502223262401</v>
      </c>
      <c r="G3465" s="2">
        <v>5.7700375013734604</v>
      </c>
      <c r="H3465" s="2">
        <v>0</v>
      </c>
    </row>
    <row r="3466" spans="1:8" x14ac:dyDescent="0.35">
      <c r="A3466" t="s">
        <v>218</v>
      </c>
      <c r="B3466" t="s">
        <v>28</v>
      </c>
      <c r="C3466" s="2">
        <v>13.5726031368695</v>
      </c>
      <c r="D3466" s="2">
        <v>560</v>
      </c>
      <c r="E3466" s="2">
        <v>38.679754946926401</v>
      </c>
      <c r="F3466" s="2">
        <v>12.6855403366012</v>
      </c>
      <c r="G3466" s="2">
        <v>5.3507056106231596</v>
      </c>
      <c r="H3466" s="2">
        <v>0</v>
      </c>
    </row>
    <row r="3467" spans="1:8" x14ac:dyDescent="0.35">
      <c r="A3467" t="s">
        <v>218</v>
      </c>
      <c r="B3467" t="s">
        <v>29</v>
      </c>
      <c r="C3467" s="2">
        <v>11.8187659466494</v>
      </c>
      <c r="D3467" s="2">
        <v>630</v>
      </c>
      <c r="E3467" s="2">
        <v>41.174498560733703</v>
      </c>
      <c r="F3467" s="2">
        <v>11.788833526412899</v>
      </c>
      <c r="G3467" s="2">
        <v>4.8429612460620799</v>
      </c>
      <c r="H3467" s="2">
        <v>0</v>
      </c>
    </row>
    <row r="3468" spans="1:8" x14ac:dyDescent="0.35">
      <c r="A3468" t="s">
        <v>218</v>
      </c>
      <c r="B3468" t="s">
        <v>30</v>
      </c>
      <c r="C3468" s="2">
        <v>10.834727065877001</v>
      </c>
      <c r="D3468" s="2">
        <v>700</v>
      </c>
      <c r="E3468" s="2">
        <v>42.524170122639298</v>
      </c>
      <c r="F3468" s="2">
        <v>11.592316049391099</v>
      </c>
      <c r="G3468" s="2">
        <v>4.6377383660337701</v>
      </c>
      <c r="H3468" s="2">
        <v>0</v>
      </c>
    </row>
    <row r="3469" spans="1:8" x14ac:dyDescent="0.35">
      <c r="A3469" t="s">
        <v>218</v>
      </c>
      <c r="B3469" t="s">
        <v>31</v>
      </c>
      <c r="C3469" s="2">
        <v>11.4561670000236</v>
      </c>
      <c r="D3469" s="2">
        <v>780</v>
      </c>
      <c r="E3469" s="2">
        <v>42.265012192091298</v>
      </c>
      <c r="F3469" s="2">
        <v>11.589496665892799</v>
      </c>
      <c r="G3469" s="2">
        <v>4.5796824678969097</v>
      </c>
      <c r="H3469" s="2">
        <v>0</v>
      </c>
    </row>
    <row r="3470" spans="1:8" x14ac:dyDescent="0.35">
      <c r="A3470" t="s">
        <v>218</v>
      </c>
      <c r="B3470" t="s">
        <v>32</v>
      </c>
      <c r="C3470" s="2">
        <v>10.788521685372499</v>
      </c>
      <c r="D3470" s="2">
        <v>860</v>
      </c>
      <c r="E3470" s="2">
        <v>45.184558372959302</v>
      </c>
      <c r="F3470" s="2">
        <v>10.2068542889297</v>
      </c>
      <c r="G3470" s="2">
        <v>4.1081353363375204</v>
      </c>
      <c r="H3470" s="2">
        <v>0</v>
      </c>
    </row>
    <row r="3471" spans="1:8" x14ac:dyDescent="0.35">
      <c r="A3471" t="s">
        <v>218</v>
      </c>
      <c r="B3471" t="s">
        <v>33</v>
      </c>
      <c r="C3471" s="2">
        <v>8.8025531978256595</v>
      </c>
      <c r="D3471" s="2">
        <v>910</v>
      </c>
      <c r="E3471" s="2">
        <v>45.882694264910498</v>
      </c>
      <c r="F3471" s="2">
        <v>9.6834804425217804</v>
      </c>
      <c r="G3471" s="2">
        <v>3.8802557957888801</v>
      </c>
      <c r="H3471" s="2">
        <v>0</v>
      </c>
    </row>
    <row r="3472" spans="1:8" x14ac:dyDescent="0.35">
      <c r="A3472" t="s">
        <v>218</v>
      </c>
      <c r="B3472" t="s">
        <v>34</v>
      </c>
      <c r="C3472" s="2">
        <v>12.5505383459308</v>
      </c>
      <c r="D3472" s="2">
        <v>1010</v>
      </c>
      <c r="E3472" s="2">
        <v>41.4468200699758</v>
      </c>
      <c r="F3472" s="2">
        <v>9.4351281382233108</v>
      </c>
      <c r="G3472" s="2">
        <v>3.9739061201456298</v>
      </c>
      <c r="H3472" s="2">
        <v>0</v>
      </c>
    </row>
    <row r="3473" spans="1:8" x14ac:dyDescent="0.35">
      <c r="A3473" t="s">
        <v>218</v>
      </c>
      <c r="B3473" t="s">
        <v>35</v>
      </c>
      <c r="C3473" s="2">
        <v>11.1782962271641</v>
      </c>
      <c r="D3473" s="2">
        <v>1110</v>
      </c>
      <c r="E3473" s="2">
        <v>41.2499638574537</v>
      </c>
      <c r="F3473" s="2">
        <v>9.6646421928883992</v>
      </c>
      <c r="G3473" s="2">
        <v>3.68255139559386</v>
      </c>
      <c r="H3473" s="2">
        <v>10259286600.4963</v>
      </c>
    </row>
    <row r="3474" spans="1:8" x14ac:dyDescent="0.35">
      <c r="A3474" t="s">
        <v>218</v>
      </c>
      <c r="B3474" t="s">
        <v>36</v>
      </c>
      <c r="C3474" s="2">
        <v>8.6478116333741593</v>
      </c>
      <c r="D3474" s="2">
        <v>1190</v>
      </c>
      <c r="E3474" s="2">
        <v>44.330942752146299</v>
      </c>
      <c r="F3474" s="2">
        <v>9.4761379650691797</v>
      </c>
      <c r="G3474" s="2">
        <v>3.4200607188961198</v>
      </c>
      <c r="H3474" s="2">
        <v>16067394957.9832</v>
      </c>
    </row>
    <row r="3475" spans="1:8" x14ac:dyDescent="0.35">
      <c r="A3475" t="s">
        <v>218</v>
      </c>
      <c r="B3475" t="s">
        <v>37</v>
      </c>
      <c r="C3475" s="2">
        <v>10.582270048267199</v>
      </c>
      <c r="D3475" s="2">
        <v>1260</v>
      </c>
      <c r="E3475" s="2">
        <v>41.239505534092501</v>
      </c>
      <c r="F3475" s="2">
        <v>10.944556991469501</v>
      </c>
      <c r="G3475" s="2">
        <v>3.7021890030560001</v>
      </c>
      <c r="H3475" s="2">
        <v>16239043211.572901</v>
      </c>
    </row>
    <row r="3476" spans="1:8" x14ac:dyDescent="0.35">
      <c r="A3476" t="s">
        <v>218</v>
      </c>
      <c r="B3476" t="s">
        <v>38</v>
      </c>
      <c r="C3476" s="2">
        <v>10.2574929610051</v>
      </c>
      <c r="D3476" s="2">
        <v>1480</v>
      </c>
      <c r="E3476" s="2">
        <v>38.520449688928402</v>
      </c>
      <c r="F3476" s="2">
        <v>13.4713245062584</v>
      </c>
      <c r="G3476" s="2">
        <v>3.9913252457657098</v>
      </c>
      <c r="H3476" s="2">
        <v>21129157230.330502</v>
      </c>
    </row>
    <row r="3477" spans="1:8" x14ac:dyDescent="0.35">
      <c r="A3477" t="s">
        <v>218</v>
      </c>
      <c r="B3477" t="s">
        <v>39</v>
      </c>
      <c r="C3477" s="2">
        <v>10.3924630202334</v>
      </c>
      <c r="D3477" s="2">
        <v>1620</v>
      </c>
      <c r="E3477" s="2">
        <v>36.0569753905786</v>
      </c>
      <c r="F3477" s="2">
        <v>16.2977936386153</v>
      </c>
      <c r="G3477" s="2">
        <v>4.4046191387627003</v>
      </c>
      <c r="H3477" s="2">
        <v>26269304748.303101</v>
      </c>
    </row>
    <row r="3478" spans="1:8" x14ac:dyDescent="0.35">
      <c r="A3478" t="s">
        <v>218</v>
      </c>
      <c r="B3478" t="s">
        <v>40</v>
      </c>
      <c r="C3478" s="2">
        <v>9.4334826578440207</v>
      </c>
      <c r="D3478" s="2">
        <v>1840</v>
      </c>
      <c r="E3478" s="2">
        <v>34.6988795973718</v>
      </c>
      <c r="F3478" s="2">
        <v>21.9325682020946</v>
      </c>
      <c r="G3478" s="2">
        <v>5.6913988101501403</v>
      </c>
      <c r="H3478" s="2">
        <v>27748875906.737</v>
      </c>
    </row>
    <row r="3479" spans="1:8" x14ac:dyDescent="0.35">
      <c r="A3479" t="s">
        <v>218</v>
      </c>
      <c r="B3479" t="s">
        <v>41</v>
      </c>
      <c r="C3479" s="2">
        <v>9.5641896429560695</v>
      </c>
      <c r="D3479" s="2">
        <v>1980</v>
      </c>
      <c r="E3479" s="2">
        <v>33.779280668883302</v>
      </c>
      <c r="F3479" s="2">
        <v>23.581906179990501</v>
      </c>
      <c r="G3479" s="2">
        <v>6.1865885051500804</v>
      </c>
      <c r="H3479" s="2">
        <v>31435952118.570301</v>
      </c>
    </row>
    <row r="3480" spans="1:8" x14ac:dyDescent="0.35">
      <c r="A3480" t="s">
        <v>218</v>
      </c>
      <c r="B3480" t="s">
        <v>42</v>
      </c>
      <c r="C3480" s="2">
        <v>6.8161477968170301</v>
      </c>
      <c r="D3480" s="2">
        <v>2110</v>
      </c>
      <c r="E3480" s="2">
        <v>31.218800784138701</v>
      </c>
      <c r="F3480" s="2">
        <v>27.3057021409277</v>
      </c>
      <c r="G3480" s="2">
        <v>5.8276168447099002</v>
      </c>
      <c r="H3480" s="2">
        <v>29265747925.938999</v>
      </c>
    </row>
    <row r="3481" spans="1:8" x14ac:dyDescent="0.35">
      <c r="A3481" t="s">
        <v>218</v>
      </c>
      <c r="B3481" t="s">
        <v>43</v>
      </c>
      <c r="C3481" s="2">
        <v>8.3640856990789008</v>
      </c>
      <c r="D3481" s="2">
        <v>2260</v>
      </c>
      <c r="E3481" s="2">
        <v>33.633329059433599</v>
      </c>
      <c r="F3481" s="2">
        <v>24.8223675100372</v>
      </c>
      <c r="G3481" s="2">
        <v>5.5943688955239601</v>
      </c>
      <c r="H3481" s="2">
        <v>33822600537.530899</v>
      </c>
    </row>
    <row r="3482" spans="1:8" x14ac:dyDescent="0.35">
      <c r="A3482" t="s">
        <v>218</v>
      </c>
      <c r="B3482" t="s">
        <v>44</v>
      </c>
      <c r="C3482" s="2">
        <v>6.0595308864336896</v>
      </c>
      <c r="D3482" s="2">
        <v>2360</v>
      </c>
      <c r="E3482" s="2">
        <v>35.558269345820598</v>
      </c>
      <c r="F3482" s="2">
        <v>23.102294809062698</v>
      </c>
      <c r="G3482" s="2">
        <v>5.3032808681658201</v>
      </c>
      <c r="H3482" s="2">
        <v>32920623983.1563</v>
      </c>
    </row>
    <row r="3483" spans="1:8" x14ac:dyDescent="0.35">
      <c r="A3483" t="s">
        <v>218</v>
      </c>
      <c r="B3483" t="s">
        <v>45</v>
      </c>
      <c r="C3483" s="2">
        <v>5.6373030081922497</v>
      </c>
      <c r="D3483" s="2">
        <v>2530</v>
      </c>
      <c r="E3483" s="2">
        <v>37.5738332571173</v>
      </c>
      <c r="F3483" s="2">
        <v>21.85234219266</v>
      </c>
      <c r="G3483" s="2">
        <v>4.6053034985062702</v>
      </c>
      <c r="H3483" s="2">
        <v>31181452367.343899</v>
      </c>
    </row>
    <row r="3484" spans="1:8" x14ac:dyDescent="0.35">
      <c r="A3484" t="s">
        <v>218</v>
      </c>
      <c r="B3484" t="s">
        <v>46</v>
      </c>
      <c r="C3484" s="2" t="s">
        <v>51</v>
      </c>
      <c r="D3484" s="2" t="s">
        <v>51</v>
      </c>
      <c r="E3484" s="2" t="s">
        <v>51</v>
      </c>
      <c r="F3484" s="2" t="s">
        <v>51</v>
      </c>
      <c r="G3484" s="2" t="s">
        <v>51</v>
      </c>
      <c r="H3484" s="2" t="s">
        <v>51</v>
      </c>
    </row>
    <row r="3485" spans="1:8" x14ac:dyDescent="0.35">
      <c r="A3485" t="s">
        <v>220</v>
      </c>
      <c r="B3485" t="s">
        <v>4</v>
      </c>
      <c r="C3485" s="2" t="s">
        <v>51</v>
      </c>
      <c r="D3485" s="2" t="s">
        <v>51</v>
      </c>
      <c r="E3485" s="2" t="s">
        <v>51</v>
      </c>
      <c r="F3485" s="2" t="s">
        <v>51</v>
      </c>
      <c r="G3485" s="2" t="s">
        <v>51</v>
      </c>
      <c r="H3485" s="2" t="s">
        <v>51</v>
      </c>
    </row>
    <row r="3486" spans="1:8" x14ac:dyDescent="0.35">
      <c r="A3486" t="s">
        <v>220</v>
      </c>
      <c r="B3486" t="s">
        <v>5</v>
      </c>
      <c r="C3486" s="2" t="s">
        <v>51</v>
      </c>
      <c r="D3486" s="2" t="s">
        <v>51</v>
      </c>
      <c r="E3486" s="2" t="s">
        <v>51</v>
      </c>
      <c r="F3486" s="2" t="s">
        <v>51</v>
      </c>
      <c r="G3486" s="2" t="s">
        <v>51</v>
      </c>
      <c r="H3486" s="2" t="s">
        <v>51</v>
      </c>
    </row>
    <row r="3487" spans="1:8" x14ac:dyDescent="0.35">
      <c r="A3487" t="s">
        <v>220</v>
      </c>
      <c r="B3487" t="s">
        <v>6</v>
      </c>
      <c r="C3487" s="2" t="s">
        <v>51</v>
      </c>
      <c r="D3487" s="2" t="s">
        <v>51</v>
      </c>
      <c r="E3487" s="2" t="s">
        <v>51</v>
      </c>
      <c r="F3487" s="2" t="s">
        <v>51</v>
      </c>
      <c r="G3487" s="2" t="s">
        <v>51</v>
      </c>
      <c r="H3487" s="2" t="s">
        <v>51</v>
      </c>
    </row>
    <row r="3488" spans="1:8" x14ac:dyDescent="0.35">
      <c r="A3488" t="s">
        <v>220</v>
      </c>
      <c r="B3488" t="s">
        <v>7</v>
      </c>
      <c r="C3488" s="2" t="s">
        <v>51</v>
      </c>
      <c r="D3488" s="2" t="s">
        <v>51</v>
      </c>
      <c r="E3488" s="2" t="s">
        <v>51</v>
      </c>
      <c r="F3488" s="2" t="s">
        <v>51</v>
      </c>
      <c r="G3488" s="2" t="s">
        <v>51</v>
      </c>
      <c r="H3488" s="2" t="s">
        <v>51</v>
      </c>
    </row>
    <row r="3489" spans="1:8" x14ac:dyDescent="0.35">
      <c r="A3489" t="s">
        <v>220</v>
      </c>
      <c r="B3489" t="s">
        <v>8</v>
      </c>
      <c r="C3489" s="2" t="s">
        <v>51</v>
      </c>
      <c r="D3489" s="2" t="s">
        <v>51</v>
      </c>
      <c r="E3489" s="2" t="s">
        <v>51</v>
      </c>
      <c r="F3489" s="2" t="s">
        <v>51</v>
      </c>
      <c r="G3489" s="2" t="s">
        <v>51</v>
      </c>
      <c r="H3489" s="2" t="s">
        <v>51</v>
      </c>
    </row>
    <row r="3490" spans="1:8" x14ac:dyDescent="0.35">
      <c r="A3490" t="s">
        <v>220</v>
      </c>
      <c r="B3490" t="s">
        <v>9</v>
      </c>
      <c r="C3490" s="2" t="s">
        <v>51</v>
      </c>
      <c r="D3490" s="2" t="s">
        <v>51</v>
      </c>
      <c r="E3490" s="2" t="s">
        <v>51</v>
      </c>
      <c r="F3490" s="2" t="s">
        <v>51</v>
      </c>
      <c r="G3490" s="2" t="s">
        <v>51</v>
      </c>
      <c r="H3490" s="2" t="s">
        <v>51</v>
      </c>
    </row>
    <row r="3491" spans="1:8" x14ac:dyDescent="0.35">
      <c r="A3491" t="s">
        <v>220</v>
      </c>
      <c r="B3491" t="s">
        <v>10</v>
      </c>
      <c r="C3491" s="2" t="s">
        <v>51</v>
      </c>
      <c r="D3491" s="2" t="s">
        <v>51</v>
      </c>
      <c r="E3491" s="2" t="s">
        <v>51</v>
      </c>
      <c r="F3491" s="2" t="s">
        <v>51</v>
      </c>
      <c r="G3491" s="2" t="s">
        <v>51</v>
      </c>
      <c r="H3491" s="2" t="s">
        <v>51</v>
      </c>
    </row>
    <row r="3492" spans="1:8" x14ac:dyDescent="0.35">
      <c r="A3492" t="s">
        <v>220</v>
      </c>
      <c r="B3492" t="s">
        <v>11</v>
      </c>
      <c r="C3492" s="2" t="s">
        <v>51</v>
      </c>
      <c r="D3492" s="2" t="s">
        <v>51</v>
      </c>
      <c r="E3492" s="2" t="s">
        <v>51</v>
      </c>
      <c r="F3492" s="2" t="s">
        <v>51</v>
      </c>
      <c r="G3492" s="2" t="s">
        <v>51</v>
      </c>
      <c r="H3492" s="2" t="s">
        <v>51</v>
      </c>
    </row>
    <row r="3493" spans="1:8" x14ac:dyDescent="0.35">
      <c r="A3493" t="s">
        <v>220</v>
      </c>
      <c r="B3493" t="s">
        <v>12</v>
      </c>
      <c r="C3493" s="2" t="s">
        <v>51</v>
      </c>
      <c r="D3493" s="2" t="s">
        <v>51</v>
      </c>
      <c r="E3493" s="2" t="s">
        <v>51</v>
      </c>
      <c r="F3493" s="2" t="s">
        <v>51</v>
      </c>
      <c r="G3493" s="2" t="s">
        <v>51</v>
      </c>
      <c r="H3493" s="2" t="s">
        <v>51</v>
      </c>
    </row>
    <row r="3494" spans="1:8" x14ac:dyDescent="0.35">
      <c r="A3494" t="s">
        <v>220</v>
      </c>
      <c r="B3494" t="s">
        <v>13</v>
      </c>
      <c r="C3494" s="2" t="s">
        <v>51</v>
      </c>
      <c r="D3494" s="2" t="s">
        <v>51</v>
      </c>
      <c r="E3494" s="2" t="s">
        <v>51</v>
      </c>
      <c r="F3494" s="2" t="s">
        <v>51</v>
      </c>
      <c r="G3494" s="2" t="s">
        <v>51</v>
      </c>
      <c r="H3494" s="2" t="s">
        <v>51</v>
      </c>
    </row>
    <row r="3495" spans="1:8" x14ac:dyDescent="0.35">
      <c r="A3495" t="s">
        <v>220</v>
      </c>
      <c r="B3495" t="s">
        <v>14</v>
      </c>
      <c r="C3495" s="2" t="s">
        <v>51</v>
      </c>
      <c r="D3495" s="2" t="s">
        <v>51</v>
      </c>
      <c r="E3495" s="2" t="s">
        <v>51</v>
      </c>
      <c r="F3495" s="2" t="s">
        <v>51</v>
      </c>
      <c r="G3495" s="2" t="s">
        <v>51</v>
      </c>
      <c r="H3495" s="2" t="s">
        <v>51</v>
      </c>
    </row>
    <row r="3496" spans="1:8" x14ac:dyDescent="0.35">
      <c r="A3496" t="s">
        <v>220</v>
      </c>
      <c r="B3496" t="s">
        <v>15</v>
      </c>
      <c r="C3496" s="2" t="s">
        <v>51</v>
      </c>
      <c r="D3496" s="2" t="s">
        <v>51</v>
      </c>
      <c r="E3496" s="2" t="s">
        <v>51</v>
      </c>
      <c r="F3496" s="2" t="s">
        <v>51</v>
      </c>
      <c r="G3496" s="2" t="s">
        <v>51</v>
      </c>
      <c r="H3496" s="2" t="s">
        <v>51</v>
      </c>
    </row>
    <row r="3497" spans="1:8" x14ac:dyDescent="0.35">
      <c r="A3497" t="s">
        <v>220</v>
      </c>
      <c r="B3497" t="s">
        <v>16</v>
      </c>
      <c r="C3497" s="2" t="s">
        <v>51</v>
      </c>
      <c r="D3497" s="2" t="s">
        <v>51</v>
      </c>
      <c r="E3497" s="2" t="s">
        <v>51</v>
      </c>
      <c r="F3497" s="2" t="s">
        <v>51</v>
      </c>
      <c r="G3497" s="2" t="s">
        <v>51</v>
      </c>
      <c r="H3497" s="2" t="s">
        <v>51</v>
      </c>
    </row>
    <row r="3498" spans="1:8" x14ac:dyDescent="0.35">
      <c r="A3498" t="s">
        <v>220</v>
      </c>
      <c r="B3498" t="s">
        <v>17</v>
      </c>
      <c r="C3498" s="2" t="s">
        <v>51</v>
      </c>
      <c r="D3498" s="2" t="s">
        <v>51</v>
      </c>
      <c r="E3498" s="2" t="s">
        <v>51</v>
      </c>
      <c r="F3498" s="2" t="s">
        <v>51</v>
      </c>
      <c r="G3498" s="2" t="s">
        <v>51</v>
      </c>
      <c r="H3498" s="2" t="s">
        <v>51</v>
      </c>
    </row>
    <row r="3499" spans="1:8" x14ac:dyDescent="0.35">
      <c r="A3499" t="s">
        <v>220</v>
      </c>
      <c r="B3499" t="s">
        <v>18</v>
      </c>
      <c r="C3499" s="2" t="s">
        <v>51</v>
      </c>
      <c r="D3499" s="2" t="s">
        <v>51</v>
      </c>
      <c r="E3499" s="2" t="s">
        <v>51</v>
      </c>
      <c r="F3499" s="2" t="s">
        <v>51</v>
      </c>
      <c r="G3499" s="2" t="s">
        <v>51</v>
      </c>
      <c r="H3499" s="2" t="s">
        <v>51</v>
      </c>
    </row>
    <row r="3500" spans="1:8" x14ac:dyDescent="0.35">
      <c r="A3500" t="s">
        <v>220</v>
      </c>
      <c r="B3500" t="s">
        <v>19</v>
      </c>
      <c r="C3500" s="2" t="s">
        <v>51</v>
      </c>
      <c r="D3500" s="2" t="s">
        <v>51</v>
      </c>
      <c r="E3500" s="2" t="s">
        <v>51</v>
      </c>
      <c r="F3500" s="2" t="s">
        <v>51</v>
      </c>
      <c r="G3500" s="2" t="s">
        <v>51</v>
      </c>
      <c r="H3500" s="2" t="s">
        <v>51</v>
      </c>
    </row>
    <row r="3501" spans="1:8" x14ac:dyDescent="0.35">
      <c r="A3501" t="s">
        <v>220</v>
      </c>
      <c r="B3501" t="s">
        <v>20</v>
      </c>
      <c r="C3501" s="2" t="s">
        <v>51</v>
      </c>
      <c r="D3501" s="2" t="s">
        <v>51</v>
      </c>
      <c r="E3501" s="2" t="s">
        <v>51</v>
      </c>
      <c r="F3501" s="2" t="s">
        <v>51</v>
      </c>
      <c r="G3501" s="2" t="s">
        <v>51</v>
      </c>
      <c r="H3501" s="2" t="s">
        <v>51</v>
      </c>
    </row>
    <row r="3502" spans="1:8" x14ac:dyDescent="0.35">
      <c r="A3502" t="s">
        <v>220</v>
      </c>
      <c r="B3502" t="s">
        <v>21</v>
      </c>
      <c r="C3502" s="2" t="s">
        <v>51</v>
      </c>
      <c r="D3502" s="2" t="s">
        <v>51</v>
      </c>
      <c r="E3502" s="2" t="s">
        <v>51</v>
      </c>
      <c r="F3502" s="2" t="s">
        <v>51</v>
      </c>
      <c r="G3502" s="2" t="s">
        <v>51</v>
      </c>
      <c r="H3502" s="2" t="s">
        <v>51</v>
      </c>
    </row>
    <row r="3503" spans="1:8" x14ac:dyDescent="0.35">
      <c r="A3503" t="s">
        <v>220</v>
      </c>
      <c r="B3503" t="s">
        <v>22</v>
      </c>
      <c r="C3503" s="2" t="s">
        <v>51</v>
      </c>
      <c r="D3503" s="2" t="s">
        <v>51</v>
      </c>
      <c r="E3503" s="2">
        <v>17.9434530644224</v>
      </c>
      <c r="F3503" s="2">
        <v>17.146446566793198</v>
      </c>
      <c r="G3503" s="2">
        <v>6.94476339713888</v>
      </c>
      <c r="H3503" s="2">
        <v>244358882.52149001</v>
      </c>
    </row>
    <row r="3504" spans="1:8" x14ac:dyDescent="0.35">
      <c r="A3504" t="s">
        <v>220</v>
      </c>
      <c r="B3504" t="s">
        <v>23</v>
      </c>
      <c r="C3504" s="2" t="s">
        <v>51</v>
      </c>
      <c r="D3504" s="2" t="s">
        <v>51</v>
      </c>
      <c r="E3504" s="2">
        <v>16.1128765730266</v>
      </c>
      <c r="F3504" s="2">
        <v>18.248379305961599</v>
      </c>
      <c r="G3504" s="2">
        <v>7.2607092919791496</v>
      </c>
      <c r="H3504" s="2">
        <v>266835813.19342899</v>
      </c>
    </row>
    <row r="3505" spans="1:8" x14ac:dyDescent="0.35">
      <c r="A3505" t="s">
        <v>220</v>
      </c>
      <c r="B3505" t="s">
        <v>24</v>
      </c>
      <c r="C3505" s="2" t="s">
        <v>51</v>
      </c>
      <c r="D3505" s="2" t="s">
        <v>51</v>
      </c>
      <c r="E3505" s="2">
        <v>17.984835837506999</v>
      </c>
      <c r="F3505" s="2">
        <v>17.838759042849201</v>
      </c>
      <c r="G3505" s="2">
        <v>6.57925245780004</v>
      </c>
      <c r="H3505" s="2">
        <v>328858977.37254298</v>
      </c>
    </row>
    <row r="3506" spans="1:8" x14ac:dyDescent="0.35">
      <c r="A3506" t="s">
        <v>220</v>
      </c>
      <c r="B3506" t="s">
        <v>25</v>
      </c>
      <c r="C3506" s="2" t="s">
        <v>51</v>
      </c>
      <c r="D3506" s="2" t="s">
        <v>51</v>
      </c>
      <c r="E3506" s="2">
        <v>17.980262408483199</v>
      </c>
      <c r="F3506" s="2">
        <v>18.617125933289799</v>
      </c>
      <c r="G3506" s="2">
        <v>7.6547889030414096</v>
      </c>
      <c r="H3506" s="2">
        <v>303071081.84745502</v>
      </c>
    </row>
    <row r="3507" spans="1:8" x14ac:dyDescent="0.35">
      <c r="A3507" t="s">
        <v>220</v>
      </c>
      <c r="B3507" t="s">
        <v>26</v>
      </c>
      <c r="C3507" s="2" t="s">
        <v>51</v>
      </c>
      <c r="D3507" s="2" t="s">
        <v>51</v>
      </c>
      <c r="E3507" s="2">
        <v>15.4433020414245</v>
      </c>
      <c r="F3507" s="2">
        <v>19.370188248149798</v>
      </c>
      <c r="G3507" s="2">
        <v>7.3540952664779198</v>
      </c>
      <c r="H3507" s="2">
        <v>297009386.04380202</v>
      </c>
    </row>
    <row r="3508" spans="1:8" x14ac:dyDescent="0.35">
      <c r="A3508" t="s">
        <v>220</v>
      </c>
      <c r="B3508" t="s">
        <v>27</v>
      </c>
      <c r="C3508" s="2" t="s">
        <v>51</v>
      </c>
      <c r="D3508" s="2" t="s">
        <v>51</v>
      </c>
      <c r="E3508" s="2">
        <v>12.005902388243699</v>
      </c>
      <c r="F3508" s="2">
        <v>18.817905258583199</v>
      </c>
      <c r="G3508" s="2">
        <v>6.8039174069919097</v>
      </c>
      <c r="H3508" s="2">
        <v>471727613.58288902</v>
      </c>
    </row>
    <row r="3509" spans="1:8" x14ac:dyDescent="0.35">
      <c r="A3509" t="s">
        <v>220</v>
      </c>
      <c r="B3509" t="s">
        <v>28</v>
      </c>
      <c r="C3509" s="2" t="s">
        <v>51</v>
      </c>
      <c r="D3509" s="2" t="s">
        <v>51</v>
      </c>
      <c r="E3509" s="2">
        <v>11.8782177834553</v>
      </c>
      <c r="F3509" s="2">
        <v>18.119266055045902</v>
      </c>
      <c r="G3509" s="2">
        <v>6.3465335036581099</v>
      </c>
      <c r="H3509" s="2">
        <v>349001018.17696202</v>
      </c>
    </row>
    <row r="3510" spans="1:8" x14ac:dyDescent="0.35">
      <c r="A3510" t="s">
        <v>220</v>
      </c>
      <c r="B3510" t="s">
        <v>29</v>
      </c>
      <c r="C3510" s="2" t="s">
        <v>51</v>
      </c>
      <c r="D3510" s="2" t="s">
        <v>51</v>
      </c>
      <c r="E3510" s="2">
        <v>11.543636880507901</v>
      </c>
      <c r="F3510" s="2">
        <v>17.2377522979248</v>
      </c>
      <c r="G3510" s="2">
        <v>5.6694778735904503</v>
      </c>
      <c r="H3510" s="2">
        <v>387433507.31211102</v>
      </c>
    </row>
    <row r="3511" spans="1:8" x14ac:dyDescent="0.35">
      <c r="A3511" t="s">
        <v>220</v>
      </c>
      <c r="B3511" t="s">
        <v>30</v>
      </c>
      <c r="C3511" s="2" t="s">
        <v>51</v>
      </c>
      <c r="D3511" s="2" t="s">
        <v>51</v>
      </c>
      <c r="E3511" s="2">
        <v>13.7781593005909</v>
      </c>
      <c r="F3511" s="2">
        <v>16.941835365497901</v>
      </c>
      <c r="G3511" s="2">
        <v>5.4222540775250696</v>
      </c>
      <c r="H3511" s="2">
        <v>578529629.38050699</v>
      </c>
    </row>
    <row r="3512" spans="1:8" x14ac:dyDescent="0.35">
      <c r="A3512" t="s">
        <v>220</v>
      </c>
      <c r="B3512" t="s">
        <v>31</v>
      </c>
      <c r="C3512" s="2" t="s">
        <v>51</v>
      </c>
      <c r="D3512" s="2" t="s">
        <v>51</v>
      </c>
      <c r="E3512" s="2">
        <v>12.385238241092001</v>
      </c>
      <c r="F3512" s="2">
        <v>16.868113312756702</v>
      </c>
      <c r="G3512" s="2">
        <v>5.0931052627445403</v>
      </c>
      <c r="H3512" s="2">
        <v>751915057.773206</v>
      </c>
    </row>
    <row r="3513" spans="1:8" x14ac:dyDescent="0.35">
      <c r="A3513" t="s">
        <v>220</v>
      </c>
      <c r="B3513" t="s">
        <v>32</v>
      </c>
      <c r="C3513" s="2" t="s">
        <v>51</v>
      </c>
      <c r="D3513" s="2" t="s">
        <v>51</v>
      </c>
      <c r="E3513" s="2">
        <v>9.5173196152422097</v>
      </c>
      <c r="F3513" s="2">
        <v>17.323554204053998</v>
      </c>
      <c r="G3513" s="2">
        <v>5.0836241600163898</v>
      </c>
      <c r="H3513" s="2">
        <v>651517231.90992701</v>
      </c>
    </row>
    <row r="3514" spans="1:8" x14ac:dyDescent="0.35">
      <c r="A3514" t="s">
        <v>220</v>
      </c>
      <c r="B3514" t="s">
        <v>33</v>
      </c>
      <c r="C3514" s="2" t="s">
        <v>51</v>
      </c>
      <c r="D3514" s="2" t="s">
        <v>51</v>
      </c>
      <c r="E3514" s="2">
        <v>10.002518502871901</v>
      </c>
      <c r="F3514" s="2">
        <v>15.9632461064758</v>
      </c>
      <c r="G3514" s="2">
        <v>5.4627139711915804</v>
      </c>
      <c r="H3514" s="2">
        <v>402693577.57093</v>
      </c>
    </row>
    <row r="3515" spans="1:8" x14ac:dyDescent="0.35">
      <c r="A3515" t="s">
        <v>220</v>
      </c>
      <c r="B3515" t="s">
        <v>34</v>
      </c>
      <c r="C3515" s="2" t="s">
        <v>51</v>
      </c>
      <c r="D3515" s="2" t="s">
        <v>51</v>
      </c>
      <c r="E3515" s="2">
        <v>14.8137133793903</v>
      </c>
      <c r="F3515" s="2">
        <v>14.235713958914801</v>
      </c>
      <c r="G3515" s="2">
        <v>5.38957770965823</v>
      </c>
      <c r="H3515" s="2">
        <v>455183940.54159802</v>
      </c>
    </row>
    <row r="3516" spans="1:8" x14ac:dyDescent="0.35">
      <c r="A3516" t="s">
        <v>220</v>
      </c>
      <c r="B3516" t="s">
        <v>35</v>
      </c>
      <c r="C3516" s="2" t="s">
        <v>51</v>
      </c>
      <c r="D3516" s="2" t="s">
        <v>51</v>
      </c>
      <c r="E3516" s="2">
        <v>14.4254642225295</v>
      </c>
      <c r="F3516" s="2">
        <v>14.3028113524523</v>
      </c>
      <c r="G3516" s="2">
        <v>5.26738325676821</v>
      </c>
      <c r="H3516" s="2">
        <v>407379812.61758</v>
      </c>
    </row>
    <row r="3517" spans="1:8" x14ac:dyDescent="0.35">
      <c r="A3517" t="s">
        <v>220</v>
      </c>
      <c r="B3517" t="s">
        <v>36</v>
      </c>
      <c r="C3517" s="2" t="s">
        <v>51</v>
      </c>
      <c r="D3517" s="2" t="s">
        <v>51</v>
      </c>
      <c r="E3517" s="2">
        <v>12.2216295031829</v>
      </c>
      <c r="F3517" s="2">
        <v>14.193961378427399</v>
      </c>
      <c r="G3517" s="2">
        <v>5.4354706781891204</v>
      </c>
      <c r="H3517" s="2">
        <v>637324126.02503204</v>
      </c>
    </row>
    <row r="3518" spans="1:8" x14ac:dyDescent="0.35">
      <c r="A3518" t="s">
        <v>220</v>
      </c>
      <c r="B3518" t="s">
        <v>37</v>
      </c>
      <c r="C3518" s="2" t="s">
        <v>51</v>
      </c>
      <c r="D3518" s="2" t="s">
        <v>51</v>
      </c>
      <c r="E3518" s="2">
        <v>14.801601747360801</v>
      </c>
      <c r="F3518" s="2">
        <v>13.813416288844</v>
      </c>
      <c r="G3518" s="2">
        <v>4.9190852831187701</v>
      </c>
      <c r="H3518" s="2">
        <v>580951872.22904801</v>
      </c>
    </row>
    <row r="3519" spans="1:8" x14ac:dyDescent="0.35">
      <c r="A3519" t="s">
        <v>220</v>
      </c>
      <c r="B3519" t="s">
        <v>38</v>
      </c>
      <c r="C3519" s="2" t="s">
        <v>51</v>
      </c>
      <c r="D3519" s="2" t="s">
        <v>51</v>
      </c>
      <c r="E3519" s="2">
        <v>14.9925404162692</v>
      </c>
      <c r="F3519" s="2">
        <v>15.668183041064401</v>
      </c>
      <c r="G3519" s="2">
        <v>6.07100056252599</v>
      </c>
      <c r="H3519" s="2">
        <v>634031180.40089095</v>
      </c>
    </row>
    <row r="3520" spans="1:8" x14ac:dyDescent="0.35">
      <c r="A3520" t="s">
        <v>220</v>
      </c>
      <c r="B3520" t="s">
        <v>39</v>
      </c>
      <c r="C3520" s="2" t="s">
        <v>51</v>
      </c>
      <c r="D3520" s="2" t="s">
        <v>51</v>
      </c>
      <c r="E3520" s="2">
        <v>15.664376046659401</v>
      </c>
      <c r="F3520" s="2">
        <v>16.485534445920202</v>
      </c>
      <c r="G3520" s="2">
        <v>6.3839002136628702</v>
      </c>
      <c r="H3520" s="2">
        <v>616908693.64883494</v>
      </c>
    </row>
    <row r="3521" spans="1:8" x14ac:dyDescent="0.35">
      <c r="A3521" t="s">
        <v>220</v>
      </c>
      <c r="B3521" t="s">
        <v>40</v>
      </c>
      <c r="C3521" s="2" t="s">
        <v>51</v>
      </c>
      <c r="D3521" s="2" t="s">
        <v>51</v>
      </c>
      <c r="E3521" s="2">
        <v>19.410503638149301</v>
      </c>
      <c r="F3521" s="2">
        <v>15.6007434708684</v>
      </c>
      <c r="G3521" s="2">
        <v>5.3183512688639896</v>
      </c>
      <c r="H3521" s="2">
        <v>623527489.34147406</v>
      </c>
    </row>
    <row r="3522" spans="1:8" x14ac:dyDescent="0.35">
      <c r="A3522" t="s">
        <v>220</v>
      </c>
      <c r="B3522" t="s">
        <v>41</v>
      </c>
      <c r="C3522" s="2" t="s">
        <v>51</v>
      </c>
      <c r="D3522" s="2" t="s">
        <v>51</v>
      </c>
      <c r="E3522" s="2">
        <v>17.978858565838301</v>
      </c>
      <c r="F3522" s="2">
        <v>17.306499974589599</v>
      </c>
      <c r="G3522" s="2">
        <v>6.1716725110535098</v>
      </c>
      <c r="H3522" s="2">
        <v>699117054.62751198</v>
      </c>
    </row>
    <row r="3523" spans="1:8" x14ac:dyDescent="0.35">
      <c r="A3523" t="s">
        <v>220</v>
      </c>
      <c r="B3523" t="s">
        <v>42</v>
      </c>
      <c r="C3523" s="2" t="s">
        <v>51</v>
      </c>
      <c r="D3523" s="2" t="s">
        <v>51</v>
      </c>
      <c r="E3523" s="2">
        <v>16.3200031785764</v>
      </c>
      <c r="F3523" s="2">
        <v>17.887935315970399</v>
      </c>
      <c r="G3523" s="2">
        <v>5.6166438206488296</v>
      </c>
      <c r="H3523" s="2">
        <v>947375922.46539795</v>
      </c>
    </row>
    <row r="3524" spans="1:8" x14ac:dyDescent="0.35">
      <c r="A3524" t="s">
        <v>220</v>
      </c>
      <c r="B3524" t="s">
        <v>43</v>
      </c>
      <c r="C3524" s="2" t="s">
        <v>51</v>
      </c>
      <c r="D3524" s="2" t="s">
        <v>51</v>
      </c>
      <c r="E3524" s="2">
        <v>16.975786149128002</v>
      </c>
      <c r="F3524" s="2">
        <v>19.242001190094701</v>
      </c>
      <c r="G3524" s="2">
        <v>6.6755160891655603</v>
      </c>
      <c r="H3524" s="2">
        <v>911326356.19395995</v>
      </c>
    </row>
    <row r="3525" spans="1:8" x14ac:dyDescent="0.35">
      <c r="A3525" t="s">
        <v>220</v>
      </c>
      <c r="B3525" t="s">
        <v>44</v>
      </c>
      <c r="C3525" s="2" t="s">
        <v>51</v>
      </c>
      <c r="D3525" s="2" t="s">
        <v>51</v>
      </c>
      <c r="E3525" s="2">
        <v>13.602593479600801</v>
      </c>
      <c r="F3525" s="2">
        <v>20.640088833263501</v>
      </c>
      <c r="G3525" s="2">
        <v>6.9048100765528204</v>
      </c>
      <c r="H3525" s="2">
        <v>935082007.30652201</v>
      </c>
    </row>
    <row r="3526" spans="1:8" x14ac:dyDescent="0.35">
      <c r="A3526" t="s">
        <v>220</v>
      </c>
      <c r="B3526" t="s">
        <v>45</v>
      </c>
      <c r="C3526" s="2" t="s">
        <v>51</v>
      </c>
      <c r="D3526" s="2" t="s">
        <v>51</v>
      </c>
      <c r="E3526" s="2">
        <v>14.159025937805</v>
      </c>
      <c r="F3526" s="2">
        <v>19.530923162738802</v>
      </c>
      <c r="G3526" s="2">
        <v>7.1520708408869096</v>
      </c>
      <c r="H3526" s="2">
        <v>1012231394.44259</v>
      </c>
    </row>
    <row r="3527" spans="1:8" x14ac:dyDescent="0.35">
      <c r="A3527" t="s">
        <v>220</v>
      </c>
      <c r="B3527" t="s">
        <v>46</v>
      </c>
      <c r="C3527" s="2" t="s">
        <v>51</v>
      </c>
      <c r="D3527" s="2" t="s">
        <v>51</v>
      </c>
      <c r="E3527" s="2" t="s">
        <v>51</v>
      </c>
      <c r="F3527" s="2" t="s">
        <v>51</v>
      </c>
      <c r="G3527" s="2" t="s">
        <v>51</v>
      </c>
      <c r="H3527" s="2" t="s">
        <v>51</v>
      </c>
    </row>
    <row r="3528" spans="1:8" x14ac:dyDescent="0.35">
      <c r="A3528" t="s">
        <v>222</v>
      </c>
      <c r="B3528" t="s">
        <v>4</v>
      </c>
      <c r="C3528" s="2">
        <v>-1.60345693517291</v>
      </c>
      <c r="D3528" s="2" t="s">
        <v>51</v>
      </c>
      <c r="E3528" s="2">
        <v>20.28057128387</v>
      </c>
      <c r="F3528" s="2">
        <v>20.158582885169999</v>
      </c>
      <c r="G3528" s="2">
        <v>10.938293083430599</v>
      </c>
      <c r="H3528" s="2">
        <v>382885085.57457203</v>
      </c>
    </row>
    <row r="3529" spans="1:8" x14ac:dyDescent="0.35">
      <c r="A3529" t="s">
        <v>222</v>
      </c>
      <c r="B3529" t="s">
        <v>5</v>
      </c>
      <c r="C3529" s="2">
        <v>6.3299905489136803</v>
      </c>
      <c r="D3529" s="2" t="s">
        <v>51</v>
      </c>
      <c r="E3529" s="2">
        <v>17.964015151515099</v>
      </c>
      <c r="F3529" s="2">
        <v>19.185606060606101</v>
      </c>
      <c r="G3529" s="2">
        <v>9.4791666666666696</v>
      </c>
      <c r="H3529" s="2">
        <v>423824011.23332602</v>
      </c>
    </row>
    <row r="3530" spans="1:8" x14ac:dyDescent="0.35">
      <c r="A3530" t="s">
        <v>222</v>
      </c>
      <c r="B3530" t="s">
        <v>6</v>
      </c>
      <c r="C3530" s="2">
        <v>-5.978486200321</v>
      </c>
      <c r="D3530" s="2" t="s">
        <v>51</v>
      </c>
      <c r="E3530" s="2">
        <v>18.578049218609699</v>
      </c>
      <c r="F3530" s="2">
        <v>19.540416741512502</v>
      </c>
      <c r="G3530" s="2">
        <v>9.7771690317945001</v>
      </c>
      <c r="H3530" s="2">
        <v>305126555.12655503</v>
      </c>
    </row>
    <row r="3531" spans="1:8" x14ac:dyDescent="0.35">
      <c r="A3531" t="s">
        <v>222</v>
      </c>
      <c r="B3531" t="s">
        <v>7</v>
      </c>
      <c r="C3531" s="2">
        <v>-3.96012301023997</v>
      </c>
      <c r="D3531" s="2" t="s">
        <v>51</v>
      </c>
      <c r="E3531" s="2">
        <v>16.626596338067198</v>
      </c>
      <c r="F3531" s="2">
        <v>17.812553159468301</v>
      </c>
      <c r="G3531" s="2">
        <v>8.2685161733044907</v>
      </c>
      <c r="H3531" s="2">
        <v>237561455.26056999</v>
      </c>
    </row>
    <row r="3532" spans="1:8" x14ac:dyDescent="0.35">
      <c r="A3532" t="s">
        <v>222</v>
      </c>
      <c r="B3532" t="s">
        <v>8</v>
      </c>
      <c r="C3532" s="2">
        <v>8.3930244723568599</v>
      </c>
      <c r="D3532" s="2" t="s">
        <v>51</v>
      </c>
      <c r="E3532" s="2">
        <v>13.9006508272563</v>
      </c>
      <c r="F3532" s="2">
        <v>16.960636712930299</v>
      </c>
      <c r="G3532" s="2">
        <v>8.8191013879087308</v>
      </c>
      <c r="H3532" s="2">
        <v>222889340.47663</v>
      </c>
    </row>
    <row r="3533" spans="1:8" x14ac:dyDescent="0.35">
      <c r="A3533" t="s">
        <v>222</v>
      </c>
      <c r="B3533" t="s">
        <v>9</v>
      </c>
      <c r="C3533" s="2">
        <v>-4.6134748681464499</v>
      </c>
      <c r="D3533" s="2" t="s">
        <v>51</v>
      </c>
      <c r="E3533" s="2">
        <v>16.385369188696401</v>
      </c>
      <c r="F3533" s="2">
        <v>17.4437860832574</v>
      </c>
      <c r="G3533" s="2">
        <v>8.4570799149194809</v>
      </c>
      <c r="H3533" s="2">
        <v>217839805.825243</v>
      </c>
    </row>
    <row r="3534" spans="1:8" x14ac:dyDescent="0.35">
      <c r="A3534" t="s">
        <v>222</v>
      </c>
      <c r="B3534" t="s">
        <v>10</v>
      </c>
      <c r="C3534" s="2">
        <v>7.7499079670327804</v>
      </c>
      <c r="D3534" s="2" t="s">
        <v>51</v>
      </c>
      <c r="E3534" s="2">
        <v>18.9584730108777</v>
      </c>
      <c r="F3534" s="2">
        <v>18.221933365259599</v>
      </c>
      <c r="G3534" s="2">
        <v>9.3472668810289399</v>
      </c>
      <c r="H3534" s="2">
        <v>235237002.38326401</v>
      </c>
    </row>
    <row r="3535" spans="1:8" x14ac:dyDescent="0.35">
      <c r="A3535" t="s">
        <v>222</v>
      </c>
      <c r="B3535" t="s">
        <v>11</v>
      </c>
      <c r="C3535" s="2">
        <v>-6.6150199951142001</v>
      </c>
      <c r="D3535" s="2" t="s">
        <v>51</v>
      </c>
      <c r="E3535" s="2">
        <v>20.8957821457821</v>
      </c>
      <c r="F3535" s="2">
        <v>19.252252252252301</v>
      </c>
      <c r="G3535" s="2">
        <v>10.737851487851501</v>
      </c>
      <c r="H3535" s="2">
        <v>188439585.175657</v>
      </c>
    </row>
    <row r="3536" spans="1:8" x14ac:dyDescent="0.35">
      <c r="A3536" t="s">
        <v>222</v>
      </c>
      <c r="B3536" t="s">
        <v>12</v>
      </c>
      <c r="C3536" s="2">
        <v>0.95575487281516303</v>
      </c>
      <c r="D3536" s="2" t="s">
        <v>51</v>
      </c>
      <c r="E3536" s="2">
        <v>17.631645250692898</v>
      </c>
      <c r="F3536" s="2">
        <v>19.573003275384199</v>
      </c>
      <c r="G3536" s="2">
        <v>8.6432350718064992</v>
      </c>
      <c r="H3536" s="2">
        <v>142697336.22317001</v>
      </c>
    </row>
    <row r="3537" spans="1:8" x14ac:dyDescent="0.35">
      <c r="A3537" t="s">
        <v>222</v>
      </c>
      <c r="B3537" t="s">
        <v>13</v>
      </c>
      <c r="C3537" s="2">
        <v>7.4386324348911597</v>
      </c>
      <c r="D3537" s="2" t="s">
        <v>51</v>
      </c>
      <c r="E3537" s="2">
        <v>19.642941630151199</v>
      </c>
      <c r="F3537" s="2">
        <v>21.3664417119512</v>
      </c>
      <c r="G3537" s="2">
        <v>11.2736343534865</v>
      </c>
      <c r="H3537" s="2">
        <v>158835030.00067401</v>
      </c>
    </row>
    <row r="3538" spans="1:8" x14ac:dyDescent="0.35">
      <c r="A3538" t="s">
        <v>222</v>
      </c>
      <c r="B3538" t="s">
        <v>14</v>
      </c>
      <c r="C3538" s="2">
        <v>5.8000027198299096</v>
      </c>
      <c r="D3538" s="2">
        <v>3780</v>
      </c>
      <c r="E3538" s="2">
        <v>17.9579343434343</v>
      </c>
      <c r="F3538" s="2">
        <v>21.087813131313101</v>
      </c>
      <c r="G3538" s="2">
        <v>11.919510101010101</v>
      </c>
      <c r="H3538" s="2">
        <v>190964953.74434501</v>
      </c>
    </row>
    <row r="3539" spans="1:8" x14ac:dyDescent="0.35">
      <c r="A3539" t="s">
        <v>222</v>
      </c>
      <c r="B3539" t="s">
        <v>15</v>
      </c>
      <c r="C3539" s="2">
        <v>-2.7000037291636998</v>
      </c>
      <c r="D3539" s="2">
        <v>3810</v>
      </c>
      <c r="E3539" s="2">
        <v>18.256704211557299</v>
      </c>
      <c r="F3539" s="2">
        <v>21.452247796278201</v>
      </c>
      <c r="G3539" s="2">
        <v>12.3252791380999</v>
      </c>
      <c r="H3539" s="2">
        <v>217470859.31146699</v>
      </c>
    </row>
    <row r="3540" spans="1:8" x14ac:dyDescent="0.35">
      <c r="A3540" t="s">
        <v>222</v>
      </c>
      <c r="B3540" t="s">
        <v>16</v>
      </c>
      <c r="C3540" s="2">
        <v>6.1000019098767799</v>
      </c>
      <c r="D3540" s="2">
        <v>4100</v>
      </c>
      <c r="E3540" s="2">
        <v>17.575985585272701</v>
      </c>
      <c r="F3540" s="2">
        <v>21.959495484543201</v>
      </c>
      <c r="G3540" s="2">
        <v>11.6823680097256</v>
      </c>
      <c r="H3540" s="2">
        <v>195542248.83566201</v>
      </c>
    </row>
    <row r="3541" spans="1:8" x14ac:dyDescent="0.35">
      <c r="A3541" t="s">
        <v>222</v>
      </c>
      <c r="B3541" t="s">
        <v>17</v>
      </c>
      <c r="C3541" s="2">
        <v>2.1300324213827402</v>
      </c>
      <c r="D3541" s="2">
        <v>4270</v>
      </c>
      <c r="E3541" s="2">
        <v>17.0122576808721</v>
      </c>
      <c r="F3541" s="2">
        <v>22.2599682854311</v>
      </c>
      <c r="G3541" s="2">
        <v>12.575373637264599</v>
      </c>
      <c r="H3541" s="2">
        <v>261317940.070048</v>
      </c>
    </row>
    <row r="3542" spans="1:8" x14ac:dyDescent="0.35">
      <c r="A3542" t="s">
        <v>222</v>
      </c>
      <c r="B3542" t="s">
        <v>18</v>
      </c>
      <c r="C3542" s="2">
        <v>5.0999996085217401</v>
      </c>
      <c r="D3542" s="2">
        <v>4510</v>
      </c>
      <c r="E3542" s="2">
        <v>17.9182896262766</v>
      </c>
      <c r="F3542" s="2">
        <v>21.962810968538399</v>
      </c>
      <c r="G3542" s="2">
        <v>12.778971980098</v>
      </c>
      <c r="H3542" s="2">
        <v>246226350.65910801</v>
      </c>
    </row>
    <row r="3543" spans="1:8" x14ac:dyDescent="0.35">
      <c r="A3543" t="s">
        <v>222</v>
      </c>
      <c r="B3543" t="s">
        <v>19</v>
      </c>
      <c r="C3543" s="2">
        <v>2.49999853846872</v>
      </c>
      <c r="D3543" s="2">
        <v>4850</v>
      </c>
      <c r="E3543" s="2">
        <v>17.174961203940999</v>
      </c>
      <c r="F3543" s="2">
        <v>20.819192320184801</v>
      </c>
      <c r="G3543" s="2">
        <v>11.9315745786568</v>
      </c>
      <c r="H3543" s="2">
        <v>270212614.66259003</v>
      </c>
    </row>
    <row r="3544" spans="1:8" x14ac:dyDescent="0.35">
      <c r="A3544" t="s">
        <v>222</v>
      </c>
      <c r="B3544" t="s">
        <v>20</v>
      </c>
      <c r="C3544" s="2">
        <v>4.8000004302096198</v>
      </c>
      <c r="D3544" s="2">
        <v>5180</v>
      </c>
      <c r="E3544" s="2">
        <v>17.307177289769701</v>
      </c>
      <c r="F3544" s="2">
        <v>20.7719603642207</v>
      </c>
      <c r="G3544" s="2">
        <v>11.458891269416201</v>
      </c>
      <c r="H3544" s="2">
        <v>355590394.071118</v>
      </c>
    </row>
    <row r="3545" spans="1:8" x14ac:dyDescent="0.35">
      <c r="A3545" t="s">
        <v>222</v>
      </c>
      <c r="B3545" t="s">
        <v>21</v>
      </c>
      <c r="C3545" s="2">
        <v>-2.1999993686925001</v>
      </c>
      <c r="D3545" s="2">
        <v>5080</v>
      </c>
      <c r="E3545" s="2">
        <v>14.8164103923648</v>
      </c>
      <c r="F3545" s="2">
        <v>21.351405090137899</v>
      </c>
      <c r="G3545" s="2">
        <v>12.6292417815483</v>
      </c>
      <c r="H3545" s="2">
        <v>383528433.88515598</v>
      </c>
    </row>
    <row r="3546" spans="1:8" x14ac:dyDescent="0.35">
      <c r="A3546" t="s">
        <v>222</v>
      </c>
      <c r="B3546" t="s">
        <v>22</v>
      </c>
      <c r="C3546" s="2">
        <v>1.3000004515381101</v>
      </c>
      <c r="D3546" s="2">
        <v>5060</v>
      </c>
      <c r="E3546" s="2">
        <v>14.370528238696901</v>
      </c>
      <c r="F3546" s="2">
        <v>20.959050083726599</v>
      </c>
      <c r="G3546" s="2">
        <v>12.909118587304</v>
      </c>
      <c r="H3546" s="2">
        <v>466881417.35453999</v>
      </c>
    </row>
    <row r="3547" spans="1:8" x14ac:dyDescent="0.35">
      <c r="A3547" t="s">
        <v>222</v>
      </c>
      <c r="B3547" t="s">
        <v>23</v>
      </c>
      <c r="C3547" s="2">
        <v>8.7999987192723896</v>
      </c>
      <c r="D3547" s="2">
        <v>5520</v>
      </c>
      <c r="E3547" s="2">
        <v>16.4049185915419</v>
      </c>
      <c r="F3547" s="2">
        <v>19.024147243124201</v>
      </c>
      <c r="G3547" s="2">
        <v>11.5440077606775</v>
      </c>
      <c r="H3547" s="2">
        <v>442526401.29975599</v>
      </c>
    </row>
    <row r="3548" spans="1:8" x14ac:dyDescent="0.35">
      <c r="A3548" t="s">
        <v>222</v>
      </c>
      <c r="B3548" t="s">
        <v>24</v>
      </c>
      <c r="C3548" s="2">
        <v>-1.69999841605511</v>
      </c>
      <c r="D3548" s="2">
        <v>5790</v>
      </c>
      <c r="E3548" s="2">
        <v>14.9875430394984</v>
      </c>
      <c r="F3548" s="2">
        <v>19.587352685944602</v>
      </c>
      <c r="G3548" s="2">
        <v>12.273213335946</v>
      </c>
      <c r="H3548" s="2">
        <v>290707507.28178102</v>
      </c>
    </row>
    <row r="3549" spans="1:8" x14ac:dyDescent="0.35">
      <c r="A3549" t="s">
        <v>222</v>
      </c>
      <c r="B3549" t="s">
        <v>25</v>
      </c>
      <c r="C3549" s="2">
        <v>2.0000001467520598</v>
      </c>
      <c r="D3549" s="2">
        <v>5810</v>
      </c>
      <c r="E3549" s="2">
        <v>13.012812333865</v>
      </c>
      <c r="F3549" s="2">
        <v>20.624348750664499</v>
      </c>
      <c r="G3549" s="2">
        <v>13.6910951621478</v>
      </c>
      <c r="H3549" s="2">
        <v>267767723.79864699</v>
      </c>
    </row>
    <row r="3550" spans="1:8" x14ac:dyDescent="0.35">
      <c r="A3550" t="s">
        <v>222</v>
      </c>
      <c r="B3550" t="s">
        <v>26</v>
      </c>
      <c r="C3550" s="2">
        <v>3.19999911373267</v>
      </c>
      <c r="D3550" s="2">
        <v>6130</v>
      </c>
      <c r="E3550" s="2">
        <v>13.3109099072134</v>
      </c>
      <c r="F3550" s="2">
        <v>19.9006036116931</v>
      </c>
      <c r="G3550" s="2">
        <v>12.9509627855931</v>
      </c>
      <c r="H3550" s="2">
        <v>363894096.66651398</v>
      </c>
    </row>
    <row r="3551" spans="1:8" x14ac:dyDescent="0.35">
      <c r="A3551" t="s">
        <v>222</v>
      </c>
      <c r="B3551" t="s">
        <v>27</v>
      </c>
      <c r="C3551" s="2">
        <v>0.99999934475729901</v>
      </c>
      <c r="D3551" s="2">
        <v>6200</v>
      </c>
      <c r="E3551" s="2">
        <v>12.5143538475649</v>
      </c>
      <c r="F3551" s="2">
        <v>18.655828671007999</v>
      </c>
      <c r="G3551" s="2">
        <v>11.7244336421168</v>
      </c>
      <c r="H3551" s="2">
        <v>509389176.07342499</v>
      </c>
    </row>
    <row r="3552" spans="1:8" x14ac:dyDescent="0.35">
      <c r="A3552" t="s">
        <v>222</v>
      </c>
      <c r="B3552" t="s">
        <v>28</v>
      </c>
      <c r="C3552" s="2">
        <v>5.2999997046093501</v>
      </c>
      <c r="D3552" s="2">
        <v>6640</v>
      </c>
      <c r="E3552" s="2">
        <v>12.349896656794</v>
      </c>
      <c r="F3552" s="2">
        <v>19.761628774157799</v>
      </c>
      <c r="G3552" s="2">
        <v>12.7568345017153</v>
      </c>
      <c r="H3552" s="2">
        <v>521811886.90132701</v>
      </c>
    </row>
    <row r="3553" spans="1:8" x14ac:dyDescent="0.35">
      <c r="A3553" t="s">
        <v>222</v>
      </c>
      <c r="B3553" t="s">
        <v>29</v>
      </c>
      <c r="C3553" s="2">
        <v>0.700000402432437</v>
      </c>
      <c r="D3553" s="2">
        <v>6930</v>
      </c>
      <c r="E3553" s="2">
        <v>12.0743313492063</v>
      </c>
      <c r="F3553" s="2">
        <v>16.450928571428602</v>
      </c>
      <c r="G3553" s="2">
        <v>12.2151924603175</v>
      </c>
      <c r="H3553" s="2">
        <v>627143701.95150805</v>
      </c>
    </row>
    <row r="3554" spans="1:8" x14ac:dyDescent="0.35">
      <c r="A3554" t="s">
        <v>222</v>
      </c>
      <c r="B3554" t="s">
        <v>30</v>
      </c>
      <c r="C3554" s="2">
        <v>1.85248387199486</v>
      </c>
      <c r="D3554" s="2">
        <v>6830</v>
      </c>
      <c r="E3554" s="2">
        <v>12.372657115496599</v>
      </c>
      <c r="F3554" s="2">
        <v>16.161903599526799</v>
      </c>
      <c r="G3554" s="2">
        <v>12.7579717220272</v>
      </c>
      <c r="H3554" s="2">
        <v>573706099.81515706</v>
      </c>
    </row>
    <row r="3555" spans="1:8" x14ac:dyDescent="0.35">
      <c r="A3555" t="s">
        <v>222</v>
      </c>
      <c r="B3555" t="s">
        <v>31</v>
      </c>
      <c r="C3555" s="2">
        <v>-0.85065431004582603</v>
      </c>
      <c r="D3555" s="2">
        <v>7020</v>
      </c>
      <c r="E3555" s="2">
        <v>11.8829102406206</v>
      </c>
      <c r="F3555" s="2">
        <v>15.4808293965184</v>
      </c>
      <c r="G3555" s="2">
        <v>12.1097351151633</v>
      </c>
      <c r="H3555" s="2">
        <v>527417251.44383001</v>
      </c>
    </row>
    <row r="3556" spans="1:8" x14ac:dyDescent="0.35">
      <c r="A3556" t="s">
        <v>222</v>
      </c>
      <c r="B3556" t="s">
        <v>32</v>
      </c>
      <c r="C3556" s="2">
        <v>1.03279422025967</v>
      </c>
      <c r="D3556" s="2">
        <v>7160</v>
      </c>
      <c r="E3556" s="2">
        <v>10.6974950619792</v>
      </c>
      <c r="F3556" s="2">
        <v>16.086093693470701</v>
      </c>
      <c r="G3556" s="2">
        <v>12.1556756099047</v>
      </c>
      <c r="H3556" s="2">
        <v>825249419.58963394</v>
      </c>
    </row>
    <row r="3557" spans="1:8" x14ac:dyDescent="0.35">
      <c r="A3557" t="s">
        <v>222</v>
      </c>
      <c r="B3557" t="s">
        <v>33</v>
      </c>
      <c r="C3557" s="2">
        <v>-1.3860377076358099</v>
      </c>
      <c r="D3557" s="2">
        <v>7220</v>
      </c>
      <c r="E3557" s="2">
        <v>10.088444401742301</v>
      </c>
      <c r="F3557" s="2">
        <v>16.677811857563999</v>
      </c>
      <c r="G3557" s="2">
        <v>12.302910293094101</v>
      </c>
      <c r="H3557" s="2">
        <v>545942629.23761296</v>
      </c>
    </row>
    <row r="3558" spans="1:8" x14ac:dyDescent="0.35">
      <c r="A3558" t="s">
        <v>222</v>
      </c>
      <c r="B3558" t="s">
        <v>34</v>
      </c>
      <c r="C3558" s="2">
        <v>2.9546724221224099</v>
      </c>
      <c r="D3558" s="2">
        <v>7280</v>
      </c>
      <c r="E3558" s="2">
        <v>9.3818973756241295</v>
      </c>
      <c r="F3558" s="2">
        <v>16.972580397165999</v>
      </c>
      <c r="G3558" s="2">
        <v>12.310436055438901</v>
      </c>
      <c r="H3558" s="2">
        <v>588428459.73416698</v>
      </c>
    </row>
    <row r="3559" spans="1:8" x14ac:dyDescent="0.35">
      <c r="A3559" t="s">
        <v>222</v>
      </c>
      <c r="B3559" t="s">
        <v>35</v>
      </c>
      <c r="C3559" s="2">
        <v>2.7051430290104901</v>
      </c>
      <c r="D3559" s="2">
        <v>7610</v>
      </c>
      <c r="E3559" s="2">
        <v>9.2177155717326098</v>
      </c>
      <c r="F3559" s="2">
        <v>17.413340287520299</v>
      </c>
      <c r="G3559" s="2">
        <v>11.9246700921386</v>
      </c>
      <c r="H3559" s="2">
        <v>793567480.03796995</v>
      </c>
    </row>
    <row r="3560" spans="1:8" x14ac:dyDescent="0.35">
      <c r="A3560" t="s">
        <v>222</v>
      </c>
      <c r="B3560" t="s">
        <v>36</v>
      </c>
      <c r="C3560" s="2">
        <v>1.41131438177968</v>
      </c>
      <c r="D3560" s="2">
        <v>8080</v>
      </c>
      <c r="E3560" s="2">
        <v>9.6757787071345192</v>
      </c>
      <c r="F3560" s="2">
        <v>16.722968052362202</v>
      </c>
      <c r="G3560" s="2">
        <v>11.562271428365101</v>
      </c>
      <c r="H3560" s="2">
        <v>686071847.58925104</v>
      </c>
    </row>
    <row r="3561" spans="1:8" x14ac:dyDescent="0.35">
      <c r="A3561" t="s">
        <v>222</v>
      </c>
      <c r="B3561" t="s">
        <v>37</v>
      </c>
      <c r="C3561" s="2">
        <v>4.7342194895653202</v>
      </c>
      <c r="D3561" s="2">
        <v>8860</v>
      </c>
      <c r="E3561" s="2">
        <v>10.113106994922299</v>
      </c>
      <c r="F3561" s="2">
        <v>16.337214353167401</v>
      </c>
      <c r="G3561" s="2">
        <v>11.5664406958165</v>
      </c>
      <c r="H3561" s="2">
        <v>1157806136.30193</v>
      </c>
    </row>
    <row r="3562" spans="1:8" x14ac:dyDescent="0.35">
      <c r="A3562" t="s">
        <v>222</v>
      </c>
      <c r="B3562" t="s">
        <v>38</v>
      </c>
      <c r="C3562" s="2">
        <v>5.6035148874531</v>
      </c>
      <c r="D3562" s="2">
        <v>10240</v>
      </c>
      <c r="E3562" s="2">
        <v>8.0985228030909404</v>
      </c>
      <c r="F3562" s="2">
        <v>15.012765583833099</v>
      </c>
      <c r="G3562" s="2">
        <v>10.654113832609299</v>
      </c>
      <c r="H3562" s="2">
        <v>901234567.90123498</v>
      </c>
    </row>
    <row r="3563" spans="1:8" x14ac:dyDescent="0.35">
      <c r="A3563" t="s">
        <v>222</v>
      </c>
      <c r="B3563" t="s">
        <v>39</v>
      </c>
      <c r="C3563" s="2">
        <v>4.5011993922279299</v>
      </c>
      <c r="D3563" s="2">
        <v>11060</v>
      </c>
      <c r="E3563" s="2">
        <v>7.8716240137126698</v>
      </c>
      <c r="F3563" s="2">
        <v>15.1712700020285</v>
      </c>
      <c r="G3563" s="2">
        <v>10.4961595864402</v>
      </c>
      <c r="H3563" s="2">
        <v>985125858.12356997</v>
      </c>
    </row>
    <row r="3564" spans="1:8" x14ac:dyDescent="0.35">
      <c r="A3564" t="s">
        <v>222</v>
      </c>
      <c r="B3564" t="s">
        <v>40</v>
      </c>
      <c r="C3564" s="2">
        <v>2.4456520076996799</v>
      </c>
      <c r="D3564" s="2">
        <v>11340</v>
      </c>
      <c r="E3564" s="2">
        <v>10.664333251190699</v>
      </c>
      <c r="F3564" s="2">
        <v>16.2026863893458</v>
      </c>
      <c r="G3564" s="2">
        <v>10.931809844933699</v>
      </c>
      <c r="H3564" s="2">
        <v>1001479925.52633</v>
      </c>
    </row>
    <row r="3565" spans="1:8" x14ac:dyDescent="0.35">
      <c r="A3565" t="s">
        <v>222</v>
      </c>
      <c r="B3565" t="s">
        <v>41</v>
      </c>
      <c r="C3565" s="2">
        <v>5.3533649370696601</v>
      </c>
      <c r="D3565" s="2">
        <v>11810</v>
      </c>
      <c r="E3565" s="2">
        <v>10.5318277050456</v>
      </c>
      <c r="F3565" s="2">
        <v>15.694049096751399</v>
      </c>
      <c r="G3565" s="2">
        <v>10.4461315762246</v>
      </c>
      <c r="H3565" s="2">
        <v>1084425951.9086599</v>
      </c>
    </row>
    <row r="3566" spans="1:8" x14ac:dyDescent="0.35">
      <c r="A3566" t="s">
        <v>222</v>
      </c>
      <c r="B3566" t="s">
        <v>42</v>
      </c>
      <c r="C3566" s="2">
        <v>3.8123509704722101</v>
      </c>
      <c r="D3566" s="2">
        <v>12750</v>
      </c>
      <c r="E3566" s="2">
        <v>10.9065643542278</v>
      </c>
      <c r="F3566" s="2">
        <v>15.5373186382605</v>
      </c>
      <c r="G3566" s="2">
        <v>10.387579812942599</v>
      </c>
      <c r="H3566" s="2">
        <v>1072147168.72665</v>
      </c>
    </row>
    <row r="3567" spans="1:8" x14ac:dyDescent="0.35">
      <c r="A3567" t="s">
        <v>222</v>
      </c>
      <c r="B3567" t="s">
        <v>43</v>
      </c>
      <c r="C3567" s="2">
        <v>-0.58194637101209401</v>
      </c>
      <c r="D3567" s="2">
        <v>12670</v>
      </c>
      <c r="E3567" s="2">
        <v>11.895547500261401</v>
      </c>
      <c r="F3567" s="2">
        <v>15.711066382150101</v>
      </c>
      <c r="G3567" s="2">
        <v>10.305943474051</v>
      </c>
      <c r="H3567" s="2">
        <v>808137381.96630299</v>
      </c>
    </row>
    <row r="3568" spans="1:8" x14ac:dyDescent="0.35">
      <c r="A3568" t="s">
        <v>222</v>
      </c>
      <c r="B3568" t="s">
        <v>44</v>
      </c>
      <c r="C3568" s="2">
        <v>-17.000235019774099</v>
      </c>
      <c r="D3568" s="2">
        <v>10840</v>
      </c>
      <c r="E3568" s="2">
        <v>14.5022929909741</v>
      </c>
      <c r="F3568" s="2">
        <v>16.873048738506402</v>
      </c>
      <c r="G3568" s="2">
        <v>10.935553818705699</v>
      </c>
      <c r="H3568" s="2">
        <v>539330505.34858</v>
      </c>
    </row>
    <row r="3569" spans="1:8" x14ac:dyDescent="0.35">
      <c r="A3569" t="s">
        <v>222</v>
      </c>
      <c r="B3569" t="s">
        <v>45</v>
      </c>
      <c r="C3569" s="2">
        <v>-5.1116073932128501</v>
      </c>
      <c r="D3569" s="2">
        <v>10720</v>
      </c>
      <c r="E3569" s="2">
        <v>14.5217291412485</v>
      </c>
      <c r="F3569" s="2">
        <v>16.8896040146013</v>
      </c>
      <c r="G3569" s="2">
        <v>11.6056081014176</v>
      </c>
      <c r="H3569" s="2" t="s">
        <v>51</v>
      </c>
    </row>
    <row r="3570" spans="1:8" x14ac:dyDescent="0.35">
      <c r="A3570" t="s">
        <v>222</v>
      </c>
      <c r="B3570" t="s">
        <v>46</v>
      </c>
      <c r="C3570" s="2" t="s">
        <v>51</v>
      </c>
      <c r="D3570" s="2" t="s">
        <v>51</v>
      </c>
      <c r="E3570" s="2" t="s">
        <v>51</v>
      </c>
      <c r="F3570" s="2" t="s">
        <v>51</v>
      </c>
      <c r="G3570" s="2" t="s">
        <v>51</v>
      </c>
      <c r="H3570" s="2" t="s">
        <v>51</v>
      </c>
    </row>
    <row r="3571" spans="1:8" x14ac:dyDescent="0.35">
      <c r="A3571" t="s">
        <v>224</v>
      </c>
      <c r="B3571" t="s">
        <v>4</v>
      </c>
      <c r="C3571" s="2">
        <v>5.3890478802277801</v>
      </c>
      <c r="D3571" s="2" t="s">
        <v>51</v>
      </c>
      <c r="E3571" s="2">
        <v>8.5806815818403308</v>
      </c>
      <c r="F3571" s="2">
        <v>34.043438214932998</v>
      </c>
      <c r="G3571" s="2">
        <v>24.202988977033002</v>
      </c>
      <c r="H3571" s="2">
        <v>16762830729.996799</v>
      </c>
    </row>
    <row r="3572" spans="1:8" x14ac:dyDescent="0.35">
      <c r="A3572" t="s">
        <v>224</v>
      </c>
      <c r="B3572" t="s">
        <v>5</v>
      </c>
      <c r="C3572" s="2">
        <v>1.3158788537492001</v>
      </c>
      <c r="D3572" s="2" t="s">
        <v>51</v>
      </c>
      <c r="E3572" s="2">
        <v>7.6628050542464603</v>
      </c>
      <c r="F3572" s="2">
        <v>33.582893319673197</v>
      </c>
      <c r="G3572" s="2">
        <v>23.382457246433901</v>
      </c>
      <c r="H3572" s="2">
        <v>14893910168.090401</v>
      </c>
    </row>
    <row r="3573" spans="1:8" x14ac:dyDescent="0.35">
      <c r="A3573" t="s">
        <v>224</v>
      </c>
      <c r="B3573" t="s">
        <v>6</v>
      </c>
      <c r="C3573" s="2">
        <v>3.10808869307027</v>
      </c>
      <c r="D3573" s="2" t="s">
        <v>51</v>
      </c>
      <c r="E3573" s="2">
        <v>7.7704833773333704</v>
      </c>
      <c r="F3573" s="2">
        <v>32.743032030465201</v>
      </c>
      <c r="G3573" s="2">
        <v>22.657290376842699</v>
      </c>
      <c r="H3573" s="2">
        <v>15138768965.0919</v>
      </c>
    </row>
    <row r="3574" spans="1:8" x14ac:dyDescent="0.35">
      <c r="A3574" t="s">
        <v>224</v>
      </c>
      <c r="B3574" t="s">
        <v>7</v>
      </c>
      <c r="C3574" s="2">
        <v>3.1165815141662701</v>
      </c>
      <c r="D3574" s="2" t="s">
        <v>51</v>
      </c>
      <c r="E3574" s="2">
        <v>7.56617523873346</v>
      </c>
      <c r="F3574" s="2">
        <v>32.597587535600603</v>
      </c>
      <c r="G3574" s="2">
        <v>22.2817892444296</v>
      </c>
      <c r="H3574" s="2">
        <v>14473740392.826599</v>
      </c>
    </row>
    <row r="3575" spans="1:8" x14ac:dyDescent="0.35">
      <c r="A3575" t="s">
        <v>224</v>
      </c>
      <c r="B3575" t="s">
        <v>8</v>
      </c>
      <c r="C3575" s="2">
        <v>3.2376919958560402</v>
      </c>
      <c r="D3575" s="2" t="s">
        <v>51</v>
      </c>
      <c r="E3575" s="2">
        <v>7.2427983539094596</v>
      </c>
      <c r="F3575" s="2">
        <v>32.044519266741503</v>
      </c>
      <c r="G3575" s="2">
        <v>22.2951739618406</v>
      </c>
      <c r="H3575" s="2">
        <v>14401464186.7827</v>
      </c>
    </row>
    <row r="3576" spans="1:8" x14ac:dyDescent="0.35">
      <c r="A3576" t="s">
        <v>224</v>
      </c>
      <c r="B3576" t="s">
        <v>9</v>
      </c>
      <c r="C3576" s="2">
        <v>3.54889658723026</v>
      </c>
      <c r="D3576" s="2" t="s">
        <v>51</v>
      </c>
      <c r="E3576" s="2">
        <v>6.8778435917246101</v>
      </c>
      <c r="F3576" s="2">
        <v>30.9245428792171</v>
      </c>
      <c r="G3576" s="2">
        <v>21.710018027298499</v>
      </c>
      <c r="H3576" s="2">
        <v>15056600153.491899</v>
      </c>
    </row>
    <row r="3577" spans="1:8" x14ac:dyDescent="0.35">
      <c r="A3577" t="s">
        <v>224</v>
      </c>
      <c r="B3577" t="s">
        <v>10</v>
      </c>
      <c r="C3577" s="2">
        <v>2.7556334586149398</v>
      </c>
      <c r="D3577" s="2" t="s">
        <v>51</v>
      </c>
      <c r="E3577" s="2">
        <v>6.5573509004195003</v>
      </c>
      <c r="F3577" s="2">
        <v>30.124575311438299</v>
      </c>
      <c r="G3577" s="2">
        <v>20.758298374619201</v>
      </c>
      <c r="H3577" s="2">
        <v>19160215810.462101</v>
      </c>
    </row>
    <row r="3578" spans="1:8" x14ac:dyDescent="0.35">
      <c r="A3578" t="s">
        <v>224</v>
      </c>
      <c r="B3578" t="s">
        <v>11</v>
      </c>
      <c r="C3578" s="2">
        <v>3.5748261383020701</v>
      </c>
      <c r="D3578" s="2" t="s">
        <v>51</v>
      </c>
      <c r="E3578" s="2">
        <v>5.2808789650894896</v>
      </c>
      <c r="F3578" s="2">
        <v>30.477287494831401</v>
      </c>
      <c r="G3578" s="2">
        <v>21.142713686573298</v>
      </c>
      <c r="H3578" s="2">
        <v>24551602867.5774</v>
      </c>
    </row>
    <row r="3579" spans="1:8" x14ac:dyDescent="0.35">
      <c r="A3579" t="s">
        <v>224</v>
      </c>
      <c r="B3579" t="s">
        <v>12</v>
      </c>
      <c r="C3579" s="2">
        <v>5.2171503226572602</v>
      </c>
      <c r="D3579" s="2" t="s">
        <v>51</v>
      </c>
      <c r="E3579" s="2">
        <v>5.1953130091367603</v>
      </c>
      <c r="F3579" s="2">
        <v>30.087457476897399</v>
      </c>
      <c r="G3579" s="2">
        <v>20.7069587998384</v>
      </c>
      <c r="H3579" s="2">
        <v>31741293532.338299</v>
      </c>
    </row>
    <row r="3580" spans="1:8" x14ac:dyDescent="0.35">
      <c r="A3580" t="s">
        <v>224</v>
      </c>
      <c r="B3580" t="s">
        <v>13</v>
      </c>
      <c r="C3580" s="2">
        <v>5.0871436741819904</v>
      </c>
      <c r="D3580" s="2" t="s">
        <v>51</v>
      </c>
      <c r="E3580" s="2">
        <v>5.22057025765214</v>
      </c>
      <c r="F3580" s="2">
        <v>30.396665541209199</v>
      </c>
      <c r="G3580" s="2">
        <v>20.454995284721299</v>
      </c>
      <c r="H3580" s="2">
        <v>38083691284.467201</v>
      </c>
    </row>
    <row r="3581" spans="1:8" x14ac:dyDescent="0.35">
      <c r="A3581" t="s">
        <v>224</v>
      </c>
      <c r="B3581" t="s">
        <v>14</v>
      </c>
      <c r="C3581" s="2">
        <v>0.67027584428976195</v>
      </c>
      <c r="D3581" s="2">
        <v>17830</v>
      </c>
      <c r="E3581" s="2">
        <v>5.3969370815422302</v>
      </c>
      <c r="F3581" s="2">
        <v>29.223056541958499</v>
      </c>
      <c r="G3581" s="2">
        <v>19.509889070900101</v>
      </c>
      <c r="H3581" s="2">
        <v>42627896128.129402</v>
      </c>
    </row>
    <row r="3582" spans="1:8" x14ac:dyDescent="0.35">
      <c r="A3582" t="s">
        <v>224</v>
      </c>
      <c r="B3582" t="s">
        <v>15</v>
      </c>
      <c r="C3582" s="2">
        <v>-5.8863280694266704</v>
      </c>
      <c r="D3582" s="2">
        <v>17080</v>
      </c>
      <c r="E3582" s="2">
        <v>4.82514183132142</v>
      </c>
      <c r="F3582" s="2">
        <v>26.5135387058539</v>
      </c>
      <c r="G3582" s="2">
        <v>17.159000678949099</v>
      </c>
      <c r="H3582" s="2">
        <v>30783708278.194401</v>
      </c>
    </row>
    <row r="3583" spans="1:8" x14ac:dyDescent="0.35">
      <c r="A3583" t="s">
        <v>224</v>
      </c>
      <c r="B3583" t="s">
        <v>16</v>
      </c>
      <c r="C3583" s="2">
        <v>-3.2946600657571401</v>
      </c>
      <c r="D3583" s="2">
        <v>16570</v>
      </c>
      <c r="E3583" s="2">
        <v>4.2780307140666602</v>
      </c>
      <c r="F3583" s="2">
        <v>26.257932108230499</v>
      </c>
      <c r="G3583" s="2">
        <v>18.105258191597301</v>
      </c>
      <c r="H3583" s="2">
        <v>23713830634.4571</v>
      </c>
    </row>
    <row r="3584" spans="1:8" x14ac:dyDescent="0.35">
      <c r="A3584" t="s">
        <v>224</v>
      </c>
      <c r="B3584" t="s">
        <v>17</v>
      </c>
      <c r="C3584" s="2">
        <v>-0.661998030419085</v>
      </c>
      <c r="D3584" s="2">
        <v>16660</v>
      </c>
      <c r="E3584" s="2">
        <v>4.3729873524058398</v>
      </c>
      <c r="F3584" s="2">
        <v>26.9589769916461</v>
      </c>
      <c r="G3584" s="2">
        <v>19.8336211322164</v>
      </c>
      <c r="H3584" s="2">
        <v>16579577391.485399</v>
      </c>
    </row>
    <row r="3585" spans="1:8" x14ac:dyDescent="0.35">
      <c r="A3585" t="s">
        <v>224</v>
      </c>
      <c r="B3585" t="s">
        <v>18</v>
      </c>
      <c r="C3585" s="2">
        <v>3.9630524237012099</v>
      </c>
      <c r="D3585" s="2">
        <v>17750</v>
      </c>
      <c r="E3585" s="2">
        <v>4.1862720250360903</v>
      </c>
      <c r="F3585" s="2">
        <v>28.2217985873123</v>
      </c>
      <c r="G3585" s="2">
        <v>20.990864913111999</v>
      </c>
      <c r="H3585" s="2">
        <v>20413204325.554901</v>
      </c>
    </row>
    <row r="3586" spans="1:8" x14ac:dyDescent="0.35">
      <c r="A3586" t="s">
        <v>224</v>
      </c>
      <c r="B3586" t="s">
        <v>19</v>
      </c>
      <c r="C3586" s="2">
        <v>4.2168674698795297</v>
      </c>
      <c r="D3586" s="2">
        <v>19020</v>
      </c>
      <c r="E3586" s="2">
        <v>3.79709586094227</v>
      </c>
      <c r="F3586" s="2">
        <v>29.4909131498036</v>
      </c>
      <c r="G3586" s="2">
        <v>22.2325949527646</v>
      </c>
      <c r="H3586" s="2">
        <v>27303921568.627399</v>
      </c>
    </row>
    <row r="3587" spans="1:8" x14ac:dyDescent="0.35">
      <c r="A3587" t="s">
        <v>224</v>
      </c>
      <c r="B3587" t="s">
        <v>20</v>
      </c>
      <c r="C3587" s="2">
        <v>3.6671798297847702</v>
      </c>
      <c r="D3587" s="2">
        <v>19630</v>
      </c>
      <c r="E3587" s="2">
        <v>3.44915411968692</v>
      </c>
      <c r="F3587" s="2">
        <v>28.8402574375753</v>
      </c>
      <c r="G3587" s="2">
        <v>21.3933759783705</v>
      </c>
      <c r="H3587" s="2">
        <v>26743463629.3036</v>
      </c>
    </row>
    <row r="3588" spans="1:8" x14ac:dyDescent="0.35">
      <c r="A3588" t="s">
        <v>224</v>
      </c>
      <c r="B3588" t="s">
        <v>21</v>
      </c>
      <c r="C3588" s="2">
        <v>6.3337956541839899</v>
      </c>
      <c r="D3588" s="2">
        <v>21470</v>
      </c>
      <c r="E3588" s="2">
        <v>3.4230689396879299</v>
      </c>
      <c r="F3588" s="2">
        <v>29.0270470277149</v>
      </c>
      <c r="G3588" s="2">
        <v>21.658378983277199</v>
      </c>
      <c r="H3588" s="2">
        <v>27609666704.844799</v>
      </c>
    </row>
    <row r="3589" spans="1:8" x14ac:dyDescent="0.35">
      <c r="A3589" t="s">
        <v>224</v>
      </c>
      <c r="B3589" t="s">
        <v>22</v>
      </c>
      <c r="C3589" s="2">
        <v>5.4571805006587502</v>
      </c>
      <c r="D3589" s="2">
        <v>23120</v>
      </c>
      <c r="E3589" s="2">
        <v>2.8993807792552699</v>
      </c>
      <c r="F3589" s="2">
        <v>30.5294088351013</v>
      </c>
      <c r="G3589" s="2">
        <v>22.9103375002075</v>
      </c>
      <c r="H3589" s="2">
        <v>30848909657.3209</v>
      </c>
    </row>
    <row r="3590" spans="1:8" x14ac:dyDescent="0.35">
      <c r="A3590" t="s">
        <v>224</v>
      </c>
      <c r="B3590" t="s">
        <v>23</v>
      </c>
      <c r="C3590" s="2">
        <v>4.3795757227455701</v>
      </c>
      <c r="D3590" s="2">
        <v>24520</v>
      </c>
      <c r="E3590" s="2">
        <v>2.8861609253364402</v>
      </c>
      <c r="F3590" s="2">
        <v>30.435878849002499</v>
      </c>
      <c r="G3590" s="2">
        <v>22.826909136751901</v>
      </c>
      <c r="H3590" s="2">
        <v>30306419071.814701</v>
      </c>
    </row>
    <row r="3591" spans="1:8" x14ac:dyDescent="0.35">
      <c r="A3591" t="s">
        <v>224</v>
      </c>
      <c r="B3591" t="s">
        <v>24</v>
      </c>
      <c r="C3591" s="2">
        <v>5.7733624584817003</v>
      </c>
      <c r="D3591" s="2">
        <v>26620</v>
      </c>
      <c r="E3591" s="2">
        <v>2.95363597719177</v>
      </c>
      <c r="F3591" s="2">
        <v>31.589979625042101</v>
      </c>
      <c r="G3591" s="2">
        <v>24.150188358423399</v>
      </c>
      <c r="H3591" s="2">
        <v>30073748208.627499</v>
      </c>
    </row>
    <row r="3592" spans="1:8" x14ac:dyDescent="0.35">
      <c r="A3592" t="s">
        <v>224</v>
      </c>
      <c r="B3592" t="s">
        <v>25</v>
      </c>
      <c r="C3592" s="2">
        <v>2.6100191239207402</v>
      </c>
      <c r="D3592" s="2">
        <v>27790</v>
      </c>
      <c r="E3592" s="2">
        <v>2.76433332411428</v>
      </c>
      <c r="F3592" s="2">
        <v>30.946289791741599</v>
      </c>
      <c r="G3592" s="2">
        <v>23.601930469895201</v>
      </c>
      <c r="H3592" s="2">
        <v>30022397393.307098</v>
      </c>
    </row>
    <row r="3593" spans="1:8" x14ac:dyDescent="0.35">
      <c r="A3593" t="s">
        <v>224</v>
      </c>
      <c r="B3593" t="s">
        <v>26</v>
      </c>
      <c r="C3593" s="2">
        <v>1.7071489619806499</v>
      </c>
      <c r="D3593" s="2">
        <v>28690</v>
      </c>
      <c r="E3593" s="2">
        <v>2.6723058066080299</v>
      </c>
      <c r="F3593" s="2">
        <v>30.109909351723399</v>
      </c>
      <c r="G3593" s="2">
        <v>22.867475721616898</v>
      </c>
      <c r="H3593" s="2">
        <v>30962811641.176498</v>
      </c>
    </row>
    <row r="3594" spans="1:8" x14ac:dyDescent="0.35">
      <c r="A3594" t="s">
        <v>224</v>
      </c>
      <c r="B3594" t="s">
        <v>27</v>
      </c>
      <c r="C3594" s="2">
        <v>2.0037842028506101</v>
      </c>
      <c r="D3594" s="2">
        <v>28880</v>
      </c>
      <c r="E3594" s="2">
        <v>2.5357662982952101</v>
      </c>
      <c r="F3594" s="2">
        <v>29.5290249029648</v>
      </c>
      <c r="G3594" s="2">
        <v>21.947426342183501</v>
      </c>
      <c r="H3594" s="2">
        <v>38152908867.058701</v>
      </c>
    </row>
    <row r="3595" spans="1:8" x14ac:dyDescent="0.35">
      <c r="A3595" t="s">
        <v>224</v>
      </c>
      <c r="B3595" t="s">
        <v>28</v>
      </c>
      <c r="C3595" s="2">
        <v>3.9920912903208698</v>
      </c>
      <c r="D3595" s="2">
        <v>31420</v>
      </c>
      <c r="E3595" s="2">
        <v>2.3797225966565501</v>
      </c>
      <c r="F3595" s="2">
        <v>29.3730079744013</v>
      </c>
      <c r="G3595" s="2">
        <v>21.542851383867301</v>
      </c>
      <c r="H3595" s="2">
        <v>45163605311.196999</v>
      </c>
    </row>
    <row r="3596" spans="1:8" x14ac:dyDescent="0.35">
      <c r="A3596" t="s">
        <v>224</v>
      </c>
      <c r="B3596" t="s">
        <v>29</v>
      </c>
      <c r="C3596" s="2">
        <v>2.7798505555612301</v>
      </c>
      <c r="D3596" s="2">
        <v>32190</v>
      </c>
      <c r="E3596" s="2">
        <v>2.2782611863717199</v>
      </c>
      <c r="F3596" s="2">
        <v>29.2518535160638</v>
      </c>
      <c r="G3596" s="2">
        <v>21.2153964793821</v>
      </c>
      <c r="H3596" s="2">
        <v>50410537836.575897</v>
      </c>
    </row>
    <row r="3597" spans="1:8" x14ac:dyDescent="0.35">
      <c r="A3597" t="s">
        <v>224</v>
      </c>
      <c r="B3597" t="s">
        <v>30</v>
      </c>
      <c r="C3597" s="2">
        <v>4.0274096580257304</v>
      </c>
      <c r="D3597" s="2">
        <v>34770</v>
      </c>
      <c r="E3597" s="2">
        <v>2.0011914608119299</v>
      </c>
      <c r="F3597" s="2">
        <v>30.241126219656799</v>
      </c>
      <c r="G3597" s="2">
        <v>21.8106734067104</v>
      </c>
      <c r="H3597" s="2">
        <v>52093539589.411697</v>
      </c>
    </row>
    <row r="3598" spans="1:8" x14ac:dyDescent="0.35">
      <c r="A3598" t="s">
        <v>224</v>
      </c>
      <c r="B3598" t="s">
        <v>31</v>
      </c>
      <c r="C3598" s="2">
        <v>5.2993365073902101</v>
      </c>
      <c r="D3598" s="2">
        <v>37950</v>
      </c>
      <c r="E3598" s="2">
        <v>2.38036691755046</v>
      </c>
      <c r="F3598" s="2">
        <v>30.670009408142299</v>
      </c>
      <c r="G3598" s="2">
        <v>22.129982039001</v>
      </c>
      <c r="H3598" s="2">
        <v>65508850274.510002</v>
      </c>
    </row>
    <row r="3599" spans="1:8" x14ac:dyDescent="0.35">
      <c r="A3599" t="s">
        <v>224</v>
      </c>
      <c r="B3599" t="s">
        <v>32</v>
      </c>
      <c r="C3599" s="2">
        <v>0.78399506087652104</v>
      </c>
      <c r="D3599" s="2">
        <v>40150</v>
      </c>
      <c r="E3599" s="2">
        <v>2.20523511697938</v>
      </c>
      <c r="F3599" s="2">
        <v>29.563225490953101</v>
      </c>
      <c r="G3599" s="2">
        <v>20.789128252644598</v>
      </c>
      <c r="H3599" s="2">
        <v>72134672720.3125</v>
      </c>
    </row>
    <row r="3600" spans="1:8" x14ac:dyDescent="0.35">
      <c r="A3600" t="s">
        <v>224</v>
      </c>
      <c r="B3600" t="s">
        <v>33</v>
      </c>
      <c r="C3600" s="2">
        <v>-8.0744474323113007</v>
      </c>
      <c r="D3600" s="2">
        <v>38440</v>
      </c>
      <c r="E3600" s="2">
        <v>2.2536823166269602</v>
      </c>
      <c r="F3600" s="2">
        <v>25.660396045051598</v>
      </c>
      <c r="G3600" s="2">
        <v>16.6687758257358</v>
      </c>
      <c r="H3600" s="2">
        <v>54432778796.093697</v>
      </c>
    </row>
    <row r="3601" spans="1:8" x14ac:dyDescent="0.35">
      <c r="A3601" t="s">
        <v>224</v>
      </c>
      <c r="B3601" t="s">
        <v>34</v>
      </c>
      <c r="C3601" s="2">
        <v>3.1859586540770302</v>
      </c>
      <c r="D3601" s="2">
        <v>39460</v>
      </c>
      <c r="E3601" s="2">
        <v>2.4189047692446701</v>
      </c>
      <c r="F3601" s="2">
        <v>26.158294488766501</v>
      </c>
      <c r="G3601" s="2">
        <v>16.969007616547</v>
      </c>
      <c r="H3601" s="2">
        <v>55079550350.000099</v>
      </c>
    </row>
    <row r="3602" spans="1:8" x14ac:dyDescent="0.35">
      <c r="A3602" t="s">
        <v>224</v>
      </c>
      <c r="B3602" t="s">
        <v>35</v>
      </c>
      <c r="C3602" s="2">
        <v>2.5476648384262699</v>
      </c>
      <c r="D3602" s="2">
        <v>41070</v>
      </c>
      <c r="E3602" s="2">
        <v>2.3212355680360401</v>
      </c>
      <c r="F3602" s="2">
        <v>25.031060919807299</v>
      </c>
      <c r="G3602" s="2">
        <v>16.2607703108112</v>
      </c>
      <c r="H3602" s="2">
        <v>66266813725.681099</v>
      </c>
    </row>
    <row r="3603" spans="1:8" x14ac:dyDescent="0.35">
      <c r="A3603" t="s">
        <v>224</v>
      </c>
      <c r="B3603" t="s">
        <v>36</v>
      </c>
      <c r="C3603" s="2">
        <v>-1.3975457281778201</v>
      </c>
      <c r="D3603" s="2">
        <v>41060</v>
      </c>
      <c r="E3603" s="2">
        <v>2.3144993210205098</v>
      </c>
      <c r="F3603" s="2">
        <v>23.3787810204092</v>
      </c>
      <c r="G3603" s="2">
        <v>14.460522192432199</v>
      </c>
      <c r="H3603" s="2">
        <v>60415902506.25</v>
      </c>
    </row>
    <row r="3604" spans="1:8" x14ac:dyDescent="0.35">
      <c r="A3604" t="s">
        <v>224</v>
      </c>
      <c r="B3604" t="s">
        <v>37</v>
      </c>
      <c r="C3604" s="2">
        <v>-0.90169631619484403</v>
      </c>
      <c r="D3604" s="2">
        <v>41660</v>
      </c>
      <c r="E3604" s="2">
        <v>2.3673533312777399</v>
      </c>
      <c r="F3604" s="2">
        <v>23.321636053073298</v>
      </c>
      <c r="G3604" s="2">
        <v>14.504627522379</v>
      </c>
      <c r="H3604" s="2">
        <v>60607338601.568802</v>
      </c>
    </row>
    <row r="3605" spans="1:8" x14ac:dyDescent="0.35">
      <c r="A3605" t="s">
        <v>224</v>
      </c>
      <c r="B3605" t="s">
        <v>38</v>
      </c>
      <c r="C3605" s="2">
        <v>-0.36490815688206601</v>
      </c>
      <c r="D3605" s="2">
        <v>42180</v>
      </c>
      <c r="E3605" s="2">
        <v>2.3982948036945899</v>
      </c>
      <c r="F3605" s="2">
        <v>23.097483288786201</v>
      </c>
      <c r="G3605" s="2">
        <v>14.4550186807929</v>
      </c>
      <c r="H3605" s="2">
        <v>60252824571.764503</v>
      </c>
    </row>
    <row r="3606" spans="1:8" x14ac:dyDescent="0.35">
      <c r="A3606" t="s">
        <v>224</v>
      </c>
      <c r="B3606" t="s">
        <v>39</v>
      </c>
      <c r="C3606" s="2">
        <v>0.54365921176548704</v>
      </c>
      <c r="D3606" s="2">
        <v>42920</v>
      </c>
      <c r="E3606" s="2">
        <v>2.25370768976039</v>
      </c>
      <c r="F3606" s="2">
        <v>23.305816401352999</v>
      </c>
      <c r="G3606" s="2">
        <v>14.684580268231</v>
      </c>
      <c r="H3606" s="2">
        <v>50924422653.906197</v>
      </c>
    </row>
    <row r="3607" spans="1:8" x14ac:dyDescent="0.35">
      <c r="A3607" t="s">
        <v>224</v>
      </c>
      <c r="B3607" t="s">
        <v>40</v>
      </c>
      <c r="C3607" s="2">
        <v>2.8114577666343301</v>
      </c>
      <c r="D3607" s="2">
        <v>45140</v>
      </c>
      <c r="E3607" s="2">
        <v>2.3106133745253299</v>
      </c>
      <c r="F3607" s="2">
        <v>23.497365735249499</v>
      </c>
      <c r="G3607" s="2">
        <v>14.565691115218099</v>
      </c>
      <c r="H3607" s="2">
        <v>56039183893.774498</v>
      </c>
    </row>
    <row r="3608" spans="1:8" x14ac:dyDescent="0.35">
      <c r="A3608" t="s">
        <v>224</v>
      </c>
      <c r="B3608" t="s">
        <v>41</v>
      </c>
      <c r="C3608" s="2">
        <v>3.19240962968416</v>
      </c>
      <c r="D3608" s="2">
        <v>47590</v>
      </c>
      <c r="E3608" s="2">
        <v>2.3159420417938898</v>
      </c>
      <c r="F3608" s="2">
        <v>24.400687579816299</v>
      </c>
      <c r="G3608" s="2">
        <v>15.200993367241001</v>
      </c>
      <c r="H3608" s="2">
        <v>61373318955.294197</v>
      </c>
    </row>
    <row r="3609" spans="1:8" x14ac:dyDescent="0.35">
      <c r="A3609" t="s">
        <v>224</v>
      </c>
      <c r="B3609" t="s">
        <v>42</v>
      </c>
      <c r="C3609" s="2">
        <v>1.1397180134305001</v>
      </c>
      <c r="D3609" s="2">
        <v>49780</v>
      </c>
      <c r="E3609" s="2">
        <v>2.3866839142986902</v>
      </c>
      <c r="F3609" s="2">
        <v>23.996196383137299</v>
      </c>
      <c r="G3609" s="2">
        <v>14.5942380344553</v>
      </c>
      <c r="H3609" s="2">
        <v>69665687487.843094</v>
      </c>
    </row>
    <row r="3610" spans="1:8" x14ac:dyDescent="0.35">
      <c r="A3610" t="s">
        <v>224</v>
      </c>
      <c r="B3610" t="s">
        <v>43</v>
      </c>
      <c r="C3610" s="2">
        <v>1.2247489220622301</v>
      </c>
      <c r="D3610" s="2">
        <v>52070</v>
      </c>
      <c r="E3610" s="2">
        <v>2.3493066731149299</v>
      </c>
      <c r="F3610" s="2">
        <v>23.878294657672502</v>
      </c>
      <c r="G3610" s="2">
        <v>14.4122772640479</v>
      </c>
      <c r="H3610" s="2">
        <v>64693312447.058701</v>
      </c>
    </row>
    <row r="3611" spans="1:8" x14ac:dyDescent="0.35">
      <c r="A3611" t="s">
        <v>224</v>
      </c>
      <c r="B3611" t="s">
        <v>44</v>
      </c>
      <c r="C3611" s="2">
        <v>-2.2051393728223001</v>
      </c>
      <c r="D3611" s="2">
        <v>53180</v>
      </c>
      <c r="E3611" s="2">
        <v>2.4520779859101101</v>
      </c>
      <c r="F3611" s="2">
        <v>24.025911284935901</v>
      </c>
      <c r="G3611" s="2">
        <v>14.250786622585</v>
      </c>
      <c r="H3611" s="2">
        <v>66626583427.237503</v>
      </c>
    </row>
    <row r="3612" spans="1:8" x14ac:dyDescent="0.35">
      <c r="A3612" t="s">
        <v>224</v>
      </c>
      <c r="B3612" t="s">
        <v>45</v>
      </c>
      <c r="C3612" s="2">
        <v>2.9732293564089498</v>
      </c>
      <c r="D3612" s="2">
        <v>56150</v>
      </c>
      <c r="E3612" s="2">
        <v>2.2958463123639898</v>
      </c>
      <c r="F3612" s="2">
        <v>24.606253008549299</v>
      </c>
      <c r="G3612" s="2">
        <v>14.6777421061635</v>
      </c>
      <c r="H3612" s="2">
        <v>71243545317.828293</v>
      </c>
    </row>
    <row r="3613" spans="1:8" x14ac:dyDescent="0.35">
      <c r="A3613" t="s">
        <v>224</v>
      </c>
      <c r="B3613" t="s">
        <v>46</v>
      </c>
      <c r="C3613" s="2" t="s">
        <v>51</v>
      </c>
      <c r="D3613" s="2" t="s">
        <v>51</v>
      </c>
      <c r="E3613" s="2" t="s">
        <v>51</v>
      </c>
      <c r="F3613" s="2" t="s">
        <v>51</v>
      </c>
      <c r="G3613" s="2" t="s">
        <v>51</v>
      </c>
      <c r="H3613" s="2" t="s">
        <v>51</v>
      </c>
    </row>
    <row r="3614" spans="1:8" x14ac:dyDescent="0.35">
      <c r="A3614" t="s">
        <v>226</v>
      </c>
      <c r="B3614" t="s">
        <v>4</v>
      </c>
      <c r="C3614" s="2">
        <v>0.4849012603717</v>
      </c>
      <c r="D3614" s="2" t="s">
        <v>51</v>
      </c>
      <c r="E3614" s="2" t="s">
        <v>51</v>
      </c>
      <c r="F3614" s="2" t="s">
        <v>51</v>
      </c>
      <c r="G3614" s="2" t="s">
        <v>51</v>
      </c>
      <c r="H3614" s="2" t="s">
        <v>51</v>
      </c>
    </row>
    <row r="3615" spans="1:8" x14ac:dyDescent="0.35">
      <c r="A3615" t="s">
        <v>226</v>
      </c>
      <c r="B3615" t="s">
        <v>5</v>
      </c>
      <c r="C3615" s="2">
        <v>2.6460228773471202</v>
      </c>
      <c r="D3615" s="2" t="s">
        <v>51</v>
      </c>
      <c r="E3615" s="2" t="s">
        <v>51</v>
      </c>
      <c r="F3615" s="2" t="s">
        <v>51</v>
      </c>
      <c r="G3615" s="2" t="s">
        <v>51</v>
      </c>
      <c r="H3615" s="2" t="s">
        <v>51</v>
      </c>
    </row>
    <row r="3616" spans="1:8" x14ac:dyDescent="0.35">
      <c r="A3616" t="s">
        <v>226</v>
      </c>
      <c r="B3616" t="s">
        <v>6</v>
      </c>
      <c r="C3616" s="2">
        <v>1.6985895569612499</v>
      </c>
      <c r="D3616" s="2" t="s">
        <v>51</v>
      </c>
      <c r="E3616" s="2" t="s">
        <v>51</v>
      </c>
      <c r="F3616" s="2" t="s">
        <v>51</v>
      </c>
      <c r="G3616" s="2" t="s">
        <v>51</v>
      </c>
      <c r="H3616" s="2" t="s">
        <v>51</v>
      </c>
    </row>
    <row r="3617" spans="1:8" x14ac:dyDescent="0.35">
      <c r="A3617" t="s">
        <v>226</v>
      </c>
      <c r="B3617" t="s">
        <v>7</v>
      </c>
      <c r="C3617" s="2">
        <v>2.4196553579181699</v>
      </c>
      <c r="D3617" s="2" t="s">
        <v>51</v>
      </c>
      <c r="E3617" s="2" t="s">
        <v>51</v>
      </c>
      <c r="F3617" s="2" t="s">
        <v>51</v>
      </c>
      <c r="G3617" s="2" t="s">
        <v>51</v>
      </c>
      <c r="H3617" s="2" t="s">
        <v>51</v>
      </c>
    </row>
    <row r="3618" spans="1:8" x14ac:dyDescent="0.35">
      <c r="A3618" t="s">
        <v>226</v>
      </c>
      <c r="B3618" t="s">
        <v>8</v>
      </c>
      <c r="C3618" s="2">
        <v>2.3602924498909101</v>
      </c>
      <c r="D3618" s="2" t="s">
        <v>51</v>
      </c>
      <c r="E3618" s="2" t="s">
        <v>51</v>
      </c>
      <c r="F3618" s="2" t="s">
        <v>51</v>
      </c>
      <c r="G3618" s="2" t="s">
        <v>51</v>
      </c>
      <c r="H3618" s="2" t="s">
        <v>51</v>
      </c>
    </row>
    <row r="3619" spans="1:8" x14ac:dyDescent="0.35">
      <c r="A3619" t="s">
        <v>226</v>
      </c>
      <c r="B3619" t="s">
        <v>9</v>
      </c>
      <c r="C3619" s="2">
        <v>-1.1707882157378999</v>
      </c>
      <c r="D3619" s="2" t="s">
        <v>51</v>
      </c>
      <c r="E3619" s="2" t="s">
        <v>51</v>
      </c>
      <c r="F3619" s="2" t="s">
        <v>51</v>
      </c>
      <c r="G3619" s="2" t="s">
        <v>51</v>
      </c>
      <c r="H3619" s="2" t="s">
        <v>51</v>
      </c>
    </row>
    <row r="3620" spans="1:8" x14ac:dyDescent="0.35">
      <c r="A3620" t="s">
        <v>226</v>
      </c>
      <c r="B3620" t="s">
        <v>10</v>
      </c>
      <c r="C3620" s="2">
        <v>13.547794530604801</v>
      </c>
      <c r="D3620" s="2" t="s">
        <v>51</v>
      </c>
      <c r="E3620" s="2" t="s">
        <v>51</v>
      </c>
      <c r="F3620" s="2" t="s">
        <v>51</v>
      </c>
      <c r="G3620" s="2" t="s">
        <v>51</v>
      </c>
      <c r="H3620" s="2" t="s">
        <v>51</v>
      </c>
    </row>
    <row r="3621" spans="1:8" x14ac:dyDescent="0.35">
      <c r="A3621" t="s">
        <v>226</v>
      </c>
      <c r="B3621" t="s">
        <v>11</v>
      </c>
      <c r="C3621" s="2">
        <v>1.26983032264843</v>
      </c>
      <c r="D3621" s="2" t="s">
        <v>51</v>
      </c>
      <c r="E3621" s="2" t="s">
        <v>51</v>
      </c>
      <c r="F3621" s="2" t="s">
        <v>51</v>
      </c>
      <c r="G3621" s="2" t="s">
        <v>51</v>
      </c>
      <c r="H3621" s="2" t="s">
        <v>51</v>
      </c>
    </row>
    <row r="3622" spans="1:8" x14ac:dyDescent="0.35">
      <c r="A3622" t="s">
        <v>226</v>
      </c>
      <c r="B3622" t="s">
        <v>12</v>
      </c>
      <c r="C3622" s="2">
        <v>-3.59863214228365</v>
      </c>
      <c r="D3622" s="2" t="s">
        <v>51</v>
      </c>
      <c r="E3622" s="2" t="s">
        <v>51</v>
      </c>
      <c r="F3622" s="2" t="s">
        <v>51</v>
      </c>
      <c r="G3622" s="2" t="s">
        <v>51</v>
      </c>
      <c r="H3622" s="2" t="s">
        <v>51</v>
      </c>
    </row>
    <row r="3623" spans="1:8" x14ac:dyDescent="0.35">
      <c r="A3623" t="s">
        <v>226</v>
      </c>
      <c r="B3623" t="s">
        <v>13</v>
      </c>
      <c r="C3623" s="2">
        <v>2.1578809253815598</v>
      </c>
      <c r="D3623" s="2" t="s">
        <v>51</v>
      </c>
      <c r="E3623" s="2" t="s">
        <v>51</v>
      </c>
      <c r="F3623" s="2" t="s">
        <v>51</v>
      </c>
      <c r="G3623" s="2" t="s">
        <v>51</v>
      </c>
      <c r="H3623" s="2" t="s">
        <v>51</v>
      </c>
    </row>
    <row r="3624" spans="1:8" x14ac:dyDescent="0.35">
      <c r="A3624" t="s">
        <v>226</v>
      </c>
      <c r="B3624" t="s">
        <v>14</v>
      </c>
      <c r="C3624" s="2">
        <v>0.129883207320105</v>
      </c>
      <c r="D3624" s="2" t="s">
        <v>51</v>
      </c>
      <c r="E3624" s="2">
        <v>1.1432498317648601</v>
      </c>
      <c r="F3624" s="2" t="s">
        <v>51</v>
      </c>
      <c r="G3624" s="2" t="s">
        <v>51</v>
      </c>
      <c r="H3624" s="2" t="s">
        <v>51</v>
      </c>
    </row>
    <row r="3625" spans="1:8" x14ac:dyDescent="0.35">
      <c r="A3625" t="s">
        <v>226</v>
      </c>
      <c r="B3625" t="s">
        <v>15</v>
      </c>
      <c r="C3625" s="2">
        <v>3.6555268240272798</v>
      </c>
      <c r="D3625" s="2" t="s">
        <v>51</v>
      </c>
      <c r="E3625" s="2">
        <v>1.2646540611714101</v>
      </c>
      <c r="F3625" s="2" t="s">
        <v>51</v>
      </c>
      <c r="G3625" s="2" t="s">
        <v>51</v>
      </c>
      <c r="H3625" s="2" t="s">
        <v>51</v>
      </c>
    </row>
    <row r="3626" spans="1:8" x14ac:dyDescent="0.35">
      <c r="A3626" t="s">
        <v>226</v>
      </c>
      <c r="B3626" t="s">
        <v>16</v>
      </c>
      <c r="C3626" s="2">
        <v>-1.4573882888763701</v>
      </c>
      <c r="D3626" s="2" t="s">
        <v>51</v>
      </c>
      <c r="E3626" s="2">
        <v>1.1814042759457699</v>
      </c>
      <c r="F3626" s="2" t="s">
        <v>51</v>
      </c>
      <c r="G3626" s="2" t="s">
        <v>51</v>
      </c>
      <c r="H3626" s="2" t="s">
        <v>51</v>
      </c>
    </row>
    <row r="3627" spans="1:8" x14ac:dyDescent="0.35">
      <c r="A3627" t="s">
        <v>226</v>
      </c>
      <c r="B3627" t="s">
        <v>17</v>
      </c>
      <c r="C3627" s="2">
        <v>-1.29768261386971</v>
      </c>
      <c r="D3627" s="2" t="s">
        <v>51</v>
      </c>
      <c r="E3627" s="2">
        <v>2.1294304155721799</v>
      </c>
      <c r="F3627" s="2" t="s">
        <v>51</v>
      </c>
      <c r="G3627" s="2" t="s">
        <v>51</v>
      </c>
      <c r="H3627" s="2" t="s">
        <v>51</v>
      </c>
    </row>
    <row r="3628" spans="1:8" x14ac:dyDescent="0.35">
      <c r="A3628" t="s">
        <v>226</v>
      </c>
      <c r="B3628" t="s">
        <v>18</v>
      </c>
      <c r="C3628" s="2">
        <v>-1.6663251578331</v>
      </c>
      <c r="D3628" s="2" t="s">
        <v>51</v>
      </c>
      <c r="E3628" s="2">
        <v>3.2089195800934802</v>
      </c>
      <c r="F3628" s="2" t="s">
        <v>51</v>
      </c>
      <c r="G3628" s="2" t="s">
        <v>51</v>
      </c>
      <c r="H3628" s="2" t="s">
        <v>51</v>
      </c>
    </row>
    <row r="3629" spans="1:8" x14ac:dyDescent="0.35">
      <c r="A3629" t="s">
        <v>226</v>
      </c>
      <c r="B3629" t="s">
        <v>19</v>
      </c>
      <c r="C3629" s="2">
        <v>-0.38896941253877099</v>
      </c>
      <c r="D3629" s="2" t="s">
        <v>51</v>
      </c>
      <c r="E3629" s="2">
        <v>2.5240334131212299</v>
      </c>
      <c r="F3629" s="2" t="s">
        <v>51</v>
      </c>
      <c r="G3629" s="2" t="s">
        <v>51</v>
      </c>
      <c r="H3629" s="2" t="s">
        <v>51</v>
      </c>
    </row>
    <row r="3630" spans="1:8" x14ac:dyDescent="0.35">
      <c r="A3630" t="s">
        <v>226</v>
      </c>
      <c r="B3630" t="s">
        <v>20</v>
      </c>
      <c r="C3630" s="2">
        <v>-0.66853655890790298</v>
      </c>
      <c r="D3630" s="2" t="s">
        <v>51</v>
      </c>
      <c r="E3630" s="2">
        <v>3.7299608672090501</v>
      </c>
      <c r="F3630" s="2" t="s">
        <v>51</v>
      </c>
      <c r="G3630" s="2" t="s">
        <v>51</v>
      </c>
      <c r="H3630" s="2" t="s">
        <v>51</v>
      </c>
    </row>
    <row r="3631" spans="1:8" x14ac:dyDescent="0.35">
      <c r="A3631" t="s">
        <v>226</v>
      </c>
      <c r="B3631" t="s">
        <v>21</v>
      </c>
      <c r="C3631" s="2">
        <v>-0.12281467000322301</v>
      </c>
      <c r="D3631" s="2" t="s">
        <v>51</v>
      </c>
      <c r="E3631" s="2">
        <v>3.6707358132807699</v>
      </c>
      <c r="F3631" s="2" t="s">
        <v>51</v>
      </c>
      <c r="G3631" s="2" t="s">
        <v>51</v>
      </c>
      <c r="H3631" s="2" t="s">
        <v>51</v>
      </c>
    </row>
    <row r="3632" spans="1:8" x14ac:dyDescent="0.35">
      <c r="A3632" t="s">
        <v>226</v>
      </c>
      <c r="B3632" t="s">
        <v>22</v>
      </c>
      <c r="C3632" s="2">
        <v>1.7333744028915401</v>
      </c>
      <c r="D3632" s="2" t="s">
        <v>51</v>
      </c>
      <c r="E3632" s="2">
        <v>3.92408650917984</v>
      </c>
      <c r="F3632" s="2" t="s">
        <v>51</v>
      </c>
      <c r="G3632" s="2" t="s">
        <v>51</v>
      </c>
      <c r="H3632" s="2" t="s">
        <v>51</v>
      </c>
    </row>
    <row r="3633" spans="1:8" x14ac:dyDescent="0.35">
      <c r="A3633" t="s">
        <v>226</v>
      </c>
      <c r="B3633" t="s">
        <v>23</v>
      </c>
      <c r="C3633" s="2">
        <v>1.89053278384796</v>
      </c>
      <c r="D3633" s="2" t="s">
        <v>51</v>
      </c>
      <c r="E3633" s="2">
        <v>4.3610293110051499</v>
      </c>
      <c r="F3633" s="2" t="s">
        <v>51</v>
      </c>
      <c r="G3633" s="2" t="s">
        <v>51</v>
      </c>
      <c r="H3633" s="2" t="s">
        <v>51</v>
      </c>
    </row>
    <row r="3634" spans="1:8" x14ac:dyDescent="0.35">
      <c r="A3634" t="s">
        <v>226</v>
      </c>
      <c r="B3634" t="s">
        <v>24</v>
      </c>
      <c r="C3634" s="2">
        <v>3.2454110244810201</v>
      </c>
      <c r="D3634" s="2" t="s">
        <v>51</v>
      </c>
      <c r="E3634" s="2">
        <v>4.5151212985420797</v>
      </c>
      <c r="F3634" s="2" t="s">
        <v>51</v>
      </c>
      <c r="G3634" s="2" t="s">
        <v>51</v>
      </c>
      <c r="H3634" s="2" t="s">
        <v>51</v>
      </c>
    </row>
    <row r="3635" spans="1:8" x14ac:dyDescent="0.35">
      <c r="A3635" t="s">
        <v>226</v>
      </c>
      <c r="B3635" t="s">
        <v>25</v>
      </c>
      <c r="C3635" s="2">
        <v>-0.34159558386718902</v>
      </c>
      <c r="D3635" s="2" t="s">
        <v>51</v>
      </c>
      <c r="E3635" s="2" t="s">
        <v>51</v>
      </c>
      <c r="F3635" s="2" t="s">
        <v>51</v>
      </c>
      <c r="G3635" s="2" t="s">
        <v>51</v>
      </c>
      <c r="H3635" s="2" t="s">
        <v>51</v>
      </c>
    </row>
    <row r="3636" spans="1:8" x14ac:dyDescent="0.35">
      <c r="A3636" t="s">
        <v>226</v>
      </c>
      <c r="B3636" t="s">
        <v>26</v>
      </c>
      <c r="C3636" s="2">
        <v>0.84618149120969099</v>
      </c>
      <c r="D3636" s="2" t="s">
        <v>51</v>
      </c>
      <c r="E3636" s="2" t="s">
        <v>51</v>
      </c>
      <c r="F3636" s="2" t="s">
        <v>51</v>
      </c>
      <c r="G3636" s="2" t="s">
        <v>51</v>
      </c>
      <c r="H3636" s="2" t="s">
        <v>51</v>
      </c>
    </row>
    <row r="3637" spans="1:8" x14ac:dyDescent="0.35">
      <c r="A3637" t="s">
        <v>226</v>
      </c>
      <c r="B3637" t="s">
        <v>27</v>
      </c>
      <c r="C3637" s="2">
        <v>2.12692884248797</v>
      </c>
      <c r="D3637" s="2" t="s">
        <v>51</v>
      </c>
      <c r="E3637" s="2" t="s">
        <v>51</v>
      </c>
      <c r="F3637" s="2" t="s">
        <v>51</v>
      </c>
      <c r="G3637" s="2" t="s">
        <v>51</v>
      </c>
      <c r="H3637" s="2" t="s">
        <v>51</v>
      </c>
    </row>
    <row r="3638" spans="1:8" x14ac:dyDescent="0.35">
      <c r="A3638" t="s">
        <v>226</v>
      </c>
      <c r="B3638" t="s">
        <v>28</v>
      </c>
      <c r="C3638" s="2">
        <v>0.97125912722387397</v>
      </c>
      <c r="D3638" s="2" t="s">
        <v>51</v>
      </c>
      <c r="E3638" s="2" t="s">
        <v>51</v>
      </c>
      <c r="F3638" s="2" t="s">
        <v>51</v>
      </c>
      <c r="G3638" s="2" t="s">
        <v>51</v>
      </c>
      <c r="H3638" s="2" t="s">
        <v>51</v>
      </c>
    </row>
    <row r="3639" spans="1:8" x14ac:dyDescent="0.35">
      <c r="A3639" t="s">
        <v>226</v>
      </c>
      <c r="B3639" t="s">
        <v>29</v>
      </c>
      <c r="C3639" s="2">
        <v>0.30997348124874702</v>
      </c>
      <c r="D3639" s="2" t="s">
        <v>51</v>
      </c>
      <c r="E3639" s="2" t="s">
        <v>51</v>
      </c>
      <c r="F3639" s="2" t="s">
        <v>51</v>
      </c>
      <c r="G3639" s="2" t="s">
        <v>51</v>
      </c>
      <c r="H3639" s="2" t="s">
        <v>51</v>
      </c>
    </row>
    <row r="3640" spans="1:8" x14ac:dyDescent="0.35">
      <c r="A3640" t="s">
        <v>226</v>
      </c>
      <c r="B3640" t="s">
        <v>30</v>
      </c>
      <c r="C3640" s="2">
        <v>-1.9674069437341599</v>
      </c>
      <c r="D3640" s="2" t="s">
        <v>51</v>
      </c>
      <c r="E3640" s="2" t="s">
        <v>51</v>
      </c>
      <c r="F3640" s="2" t="s">
        <v>51</v>
      </c>
      <c r="G3640" s="2" t="s">
        <v>51</v>
      </c>
      <c r="H3640" s="2" t="s">
        <v>51</v>
      </c>
    </row>
    <row r="3641" spans="1:8" x14ac:dyDescent="0.35">
      <c r="A3641" t="s">
        <v>226</v>
      </c>
      <c r="B3641" t="s">
        <v>31</v>
      </c>
      <c r="C3641" s="2">
        <v>0.171339929741677</v>
      </c>
      <c r="D3641" s="2" t="s">
        <v>51</v>
      </c>
      <c r="E3641" s="2" t="s">
        <v>51</v>
      </c>
      <c r="F3641" s="2" t="s">
        <v>51</v>
      </c>
      <c r="G3641" s="2" t="s">
        <v>51</v>
      </c>
      <c r="H3641" s="2" t="s">
        <v>51</v>
      </c>
    </row>
    <row r="3642" spans="1:8" x14ac:dyDescent="0.35">
      <c r="A3642" t="s">
        <v>226</v>
      </c>
      <c r="B3642" t="s">
        <v>32</v>
      </c>
      <c r="C3642" s="2">
        <v>-3.6780297081977098</v>
      </c>
      <c r="D3642" s="2" t="s">
        <v>51</v>
      </c>
      <c r="E3642" s="2" t="s">
        <v>51</v>
      </c>
      <c r="F3642" s="2" t="s">
        <v>51</v>
      </c>
      <c r="G3642" s="2" t="s">
        <v>51</v>
      </c>
      <c r="H3642" s="2" t="s">
        <v>51</v>
      </c>
    </row>
    <row r="3643" spans="1:8" x14ac:dyDescent="0.35">
      <c r="A3643" t="s">
        <v>226</v>
      </c>
      <c r="B3643" t="s">
        <v>33</v>
      </c>
      <c r="C3643" s="2">
        <v>-3.4792685108104302</v>
      </c>
      <c r="D3643" s="2" t="s">
        <v>51</v>
      </c>
      <c r="E3643" s="2" t="s">
        <v>51</v>
      </c>
      <c r="F3643" s="2" t="s">
        <v>51</v>
      </c>
      <c r="G3643" s="2" t="s">
        <v>51</v>
      </c>
      <c r="H3643" s="2" t="s">
        <v>51</v>
      </c>
    </row>
    <row r="3644" spans="1:8" x14ac:dyDescent="0.35">
      <c r="A3644" t="s">
        <v>226</v>
      </c>
      <c r="B3644" t="s">
        <v>34</v>
      </c>
      <c r="C3644" s="2">
        <v>-4.7188324872024099</v>
      </c>
      <c r="D3644" s="2" t="s">
        <v>51</v>
      </c>
      <c r="E3644" s="2" t="s">
        <v>51</v>
      </c>
      <c r="F3644" s="2" t="s">
        <v>51</v>
      </c>
      <c r="G3644" s="2" t="s">
        <v>51</v>
      </c>
      <c r="H3644" s="2" t="s">
        <v>51</v>
      </c>
    </row>
    <row r="3645" spans="1:8" x14ac:dyDescent="0.35">
      <c r="A3645" t="s">
        <v>226</v>
      </c>
      <c r="B3645" t="s">
        <v>35</v>
      </c>
      <c r="C3645" s="2">
        <v>-5.3883457741530902</v>
      </c>
      <c r="D3645" s="2" t="s">
        <v>51</v>
      </c>
      <c r="E3645" s="2" t="s">
        <v>51</v>
      </c>
      <c r="F3645" s="2" t="s">
        <v>51</v>
      </c>
      <c r="G3645" s="2" t="s">
        <v>51</v>
      </c>
      <c r="H3645" s="2" t="s">
        <v>51</v>
      </c>
    </row>
    <row r="3646" spans="1:8" x14ac:dyDescent="0.35">
      <c r="A3646" t="s">
        <v>226</v>
      </c>
      <c r="B3646" t="s">
        <v>36</v>
      </c>
      <c r="C3646" s="2">
        <v>-2.2627478859267698</v>
      </c>
      <c r="D3646" s="2" t="s">
        <v>51</v>
      </c>
      <c r="E3646" s="2" t="s">
        <v>51</v>
      </c>
      <c r="F3646" s="2" t="s">
        <v>51</v>
      </c>
      <c r="G3646" s="2" t="s">
        <v>51</v>
      </c>
      <c r="H3646" s="2" t="s">
        <v>51</v>
      </c>
    </row>
    <row r="3647" spans="1:8" x14ac:dyDescent="0.35">
      <c r="A3647" t="s">
        <v>226</v>
      </c>
      <c r="B3647" t="s">
        <v>37</v>
      </c>
      <c r="C3647" s="2">
        <v>0.39299519618197098</v>
      </c>
      <c r="D3647" s="2" t="s">
        <v>51</v>
      </c>
      <c r="E3647" s="2" t="s">
        <v>51</v>
      </c>
      <c r="F3647" s="2" t="s">
        <v>51</v>
      </c>
      <c r="G3647" s="2" t="s">
        <v>51</v>
      </c>
      <c r="H3647" s="2" t="s">
        <v>51</v>
      </c>
    </row>
    <row r="3648" spans="1:8" x14ac:dyDescent="0.35">
      <c r="A3648" t="s">
        <v>226</v>
      </c>
      <c r="B3648" t="s">
        <v>38</v>
      </c>
      <c r="C3648" s="2">
        <v>1.04620854424114</v>
      </c>
      <c r="D3648" s="2" t="s">
        <v>51</v>
      </c>
      <c r="E3648" s="2" t="s">
        <v>51</v>
      </c>
      <c r="F3648" s="2" t="s">
        <v>51</v>
      </c>
      <c r="G3648" s="2" t="s">
        <v>51</v>
      </c>
      <c r="H3648" s="2" t="s">
        <v>51</v>
      </c>
    </row>
    <row r="3649" spans="1:8" x14ac:dyDescent="0.35">
      <c r="A3649" t="s">
        <v>226</v>
      </c>
      <c r="B3649" t="s">
        <v>39</v>
      </c>
      <c r="C3649" s="2">
        <v>3.44694672532346</v>
      </c>
      <c r="D3649" s="2" t="s">
        <v>51</v>
      </c>
      <c r="E3649" s="2" t="s">
        <v>51</v>
      </c>
      <c r="F3649" s="2" t="s">
        <v>51</v>
      </c>
      <c r="G3649" s="2" t="s">
        <v>51</v>
      </c>
      <c r="H3649" s="2" t="s">
        <v>51</v>
      </c>
    </row>
    <row r="3650" spans="1:8" x14ac:dyDescent="0.35">
      <c r="A3650" t="s">
        <v>226</v>
      </c>
      <c r="B3650" t="s">
        <v>40</v>
      </c>
      <c r="C3650" s="2">
        <v>3.3666413897351499</v>
      </c>
      <c r="D3650" s="2" t="s">
        <v>51</v>
      </c>
      <c r="E3650" s="2" t="s">
        <v>51</v>
      </c>
      <c r="F3650" s="2" t="s">
        <v>51</v>
      </c>
      <c r="G3650" s="2" t="s">
        <v>51</v>
      </c>
      <c r="H3650" s="2" t="s">
        <v>51</v>
      </c>
    </row>
    <row r="3651" spans="1:8" x14ac:dyDescent="0.35">
      <c r="A3651" t="s">
        <v>226</v>
      </c>
      <c r="B3651" t="s">
        <v>41</v>
      </c>
      <c r="C3651" s="2">
        <v>2.0974484581032899</v>
      </c>
      <c r="D3651" s="2" t="s">
        <v>51</v>
      </c>
      <c r="E3651" s="2" t="s">
        <v>51</v>
      </c>
      <c r="F3651" s="2" t="s">
        <v>51</v>
      </c>
      <c r="G3651" s="2" t="s">
        <v>51</v>
      </c>
      <c r="H3651" s="2">
        <v>1147661102.43853</v>
      </c>
    </row>
    <row r="3652" spans="1:8" x14ac:dyDescent="0.35">
      <c r="A3652" t="s">
        <v>226</v>
      </c>
      <c r="B3652" t="s">
        <v>42</v>
      </c>
      <c r="C3652" s="2">
        <v>2.8244794196346099</v>
      </c>
      <c r="D3652" s="2" t="s">
        <v>51</v>
      </c>
      <c r="E3652" s="2" t="s">
        <v>51</v>
      </c>
      <c r="F3652" s="2" t="s">
        <v>51</v>
      </c>
      <c r="G3652" s="2" t="s">
        <v>51</v>
      </c>
      <c r="H3652" s="2" t="s">
        <v>51</v>
      </c>
    </row>
    <row r="3653" spans="1:8" x14ac:dyDescent="0.35">
      <c r="A3653" t="s">
        <v>226</v>
      </c>
      <c r="B3653" t="s">
        <v>43</v>
      </c>
      <c r="C3653" s="2">
        <v>2.4201449026358799</v>
      </c>
      <c r="D3653" s="2" t="s">
        <v>51</v>
      </c>
      <c r="E3653" s="2" t="s">
        <v>51</v>
      </c>
      <c r="F3653" s="2" t="s">
        <v>51</v>
      </c>
      <c r="G3653" s="2" t="s">
        <v>51</v>
      </c>
      <c r="H3653" s="2">
        <v>1243093793.0685101</v>
      </c>
    </row>
    <row r="3654" spans="1:8" x14ac:dyDescent="0.35">
      <c r="A3654" t="s">
        <v>226</v>
      </c>
      <c r="B3654" t="s">
        <v>44</v>
      </c>
      <c r="C3654" s="2">
        <v>-10</v>
      </c>
      <c r="D3654" s="2" t="s">
        <v>51</v>
      </c>
      <c r="E3654" s="2" t="s">
        <v>51</v>
      </c>
      <c r="F3654" s="2" t="s">
        <v>51</v>
      </c>
      <c r="G3654" s="2" t="s">
        <v>51</v>
      </c>
      <c r="H3654" s="2">
        <v>1292132792.66856</v>
      </c>
    </row>
    <row r="3655" spans="1:8" x14ac:dyDescent="0.35">
      <c r="A3655" t="s">
        <v>226</v>
      </c>
      <c r="B3655" t="s">
        <v>45</v>
      </c>
      <c r="C3655" s="2">
        <v>1.02425560388073</v>
      </c>
      <c r="D3655" s="2" t="s">
        <v>51</v>
      </c>
      <c r="E3655" s="2" t="s">
        <v>51</v>
      </c>
      <c r="F3655" s="2" t="s">
        <v>51</v>
      </c>
      <c r="G3655" s="2" t="s">
        <v>51</v>
      </c>
      <c r="H3655" s="2" t="s">
        <v>51</v>
      </c>
    </row>
    <row r="3656" spans="1:8" x14ac:dyDescent="0.35">
      <c r="A3656" t="s">
        <v>226</v>
      </c>
      <c r="B3656" t="s">
        <v>46</v>
      </c>
      <c r="C3656" s="2" t="s">
        <v>51</v>
      </c>
      <c r="D3656" s="2" t="s">
        <v>51</v>
      </c>
      <c r="E3656" s="2" t="s">
        <v>51</v>
      </c>
      <c r="F3656" s="2" t="s">
        <v>51</v>
      </c>
      <c r="G3656" s="2" t="s">
        <v>51</v>
      </c>
      <c r="H3656" s="2" t="s">
        <v>51</v>
      </c>
    </row>
    <row r="3657" spans="1:8" x14ac:dyDescent="0.35">
      <c r="A3657" t="s">
        <v>228</v>
      </c>
      <c r="B3657" t="s">
        <v>4</v>
      </c>
      <c r="C3657" s="2">
        <v>2.55293715765217</v>
      </c>
      <c r="D3657" s="2" t="s">
        <v>51</v>
      </c>
      <c r="E3657" s="2">
        <v>6.75735567352356</v>
      </c>
      <c r="F3657" s="2">
        <v>60.429108604291102</v>
      </c>
      <c r="G3657" s="2">
        <v>4.5565140455651401</v>
      </c>
      <c r="H3657" s="2">
        <v>1178533339.4743299</v>
      </c>
    </row>
    <row r="3658" spans="1:8" x14ac:dyDescent="0.35">
      <c r="A3658" t="s">
        <v>228</v>
      </c>
      <c r="B3658" t="s">
        <v>5</v>
      </c>
      <c r="C3658" s="2">
        <v>5.0953292789578599</v>
      </c>
      <c r="D3658" s="2" t="s">
        <v>51</v>
      </c>
      <c r="E3658" s="2">
        <v>6.1171986660314399</v>
      </c>
      <c r="F3658" s="2">
        <v>58.408766079085296</v>
      </c>
      <c r="G3658" s="2">
        <v>4.0304907098618399</v>
      </c>
      <c r="H3658" s="2">
        <v>1403959668.34131</v>
      </c>
    </row>
    <row r="3659" spans="1:8" x14ac:dyDescent="0.35">
      <c r="A3659" t="s">
        <v>228</v>
      </c>
      <c r="B3659" t="s">
        <v>6</v>
      </c>
      <c r="C3659" s="2">
        <v>-3.0975203978053401</v>
      </c>
      <c r="D3659" s="2" t="s">
        <v>51</v>
      </c>
      <c r="E3659" s="2">
        <v>6.1233080999242997</v>
      </c>
      <c r="F3659" s="2">
        <v>60.635881907645697</v>
      </c>
      <c r="G3659" s="2">
        <v>4.28968037681891</v>
      </c>
      <c r="H3659" s="2">
        <v>1266865729.36292</v>
      </c>
    </row>
    <row r="3660" spans="1:8" x14ac:dyDescent="0.35">
      <c r="A3660" t="s">
        <v>228</v>
      </c>
      <c r="B3660" t="s">
        <v>7</v>
      </c>
      <c r="C3660" s="2">
        <v>5.6082406792530302</v>
      </c>
      <c r="D3660" s="2" t="s">
        <v>51</v>
      </c>
      <c r="E3660" s="2">
        <v>6.50003714307823</v>
      </c>
      <c r="F3660" s="2">
        <v>56.836647837189503</v>
      </c>
      <c r="G3660" s="2">
        <v>4.4803822641801396</v>
      </c>
      <c r="H3660" s="2">
        <v>1193231505.8803501</v>
      </c>
    </row>
    <row r="3661" spans="1:8" x14ac:dyDescent="0.35">
      <c r="A3661" t="s">
        <v>228</v>
      </c>
      <c r="B3661" t="s">
        <v>8</v>
      </c>
      <c r="C3661" s="2">
        <v>7.50890230839578</v>
      </c>
      <c r="D3661" s="2" t="s">
        <v>51</v>
      </c>
      <c r="E3661" s="2">
        <v>6.1046138028531001</v>
      </c>
      <c r="F3661" s="2">
        <v>59.696697082637201</v>
      </c>
      <c r="G3661" s="2">
        <v>5.37206014651073</v>
      </c>
      <c r="H3661" s="2">
        <v>1174029463.70555</v>
      </c>
    </row>
    <row r="3662" spans="1:8" x14ac:dyDescent="0.35">
      <c r="A3662" t="s">
        <v>228</v>
      </c>
      <c r="B3662" t="s">
        <v>9</v>
      </c>
      <c r="C3662" s="2">
        <v>-2.3329493326941599</v>
      </c>
      <c r="D3662" s="2" t="s">
        <v>51</v>
      </c>
      <c r="E3662" s="2">
        <v>6.7510829723425498</v>
      </c>
      <c r="F3662" s="2">
        <v>66.527824058647099</v>
      </c>
      <c r="G3662" s="2">
        <v>7.2495834721759396</v>
      </c>
      <c r="H3662" s="2">
        <v>1402519353.47435</v>
      </c>
    </row>
    <row r="3663" spans="1:8" x14ac:dyDescent="0.35">
      <c r="A3663" t="s">
        <v>228</v>
      </c>
      <c r="B3663" t="s">
        <v>10</v>
      </c>
      <c r="C3663" s="2">
        <v>-0.80359773390293299</v>
      </c>
      <c r="D3663" s="2" t="s">
        <v>51</v>
      </c>
      <c r="E3663" s="2">
        <v>9.24493085602783</v>
      </c>
      <c r="F3663" s="2">
        <v>47.500636294222403</v>
      </c>
      <c r="G3663" s="2">
        <v>9.3229829473148396</v>
      </c>
      <c r="H3663" s="2">
        <v>1578084561.64853</v>
      </c>
    </row>
    <row r="3664" spans="1:8" x14ac:dyDescent="0.35">
      <c r="A3664" t="s">
        <v>228</v>
      </c>
      <c r="B3664" t="s">
        <v>11</v>
      </c>
      <c r="C3664" s="2">
        <v>-17.146042214897601</v>
      </c>
      <c r="D3664" s="2" t="s">
        <v>51</v>
      </c>
      <c r="E3664" s="2">
        <v>10.9925985952587</v>
      </c>
      <c r="F3664" s="2">
        <v>48.848220597765298</v>
      </c>
      <c r="G3664" s="2">
        <v>8.4781506598001908</v>
      </c>
      <c r="H3664" s="2">
        <v>865119366.587924</v>
      </c>
    </row>
    <row r="3665" spans="1:8" x14ac:dyDescent="0.35">
      <c r="A3665" t="s">
        <v>228</v>
      </c>
      <c r="B3665" t="s">
        <v>12</v>
      </c>
      <c r="C3665" s="2">
        <v>12.845353248086701</v>
      </c>
      <c r="D3665" s="2" t="s">
        <v>51</v>
      </c>
      <c r="E3665" s="2">
        <v>10.076175454777101</v>
      </c>
      <c r="F3665" s="2">
        <v>35.949566546944702</v>
      </c>
      <c r="G3665" s="2">
        <v>7.6026617547645001</v>
      </c>
      <c r="H3665" s="2">
        <v>1436973512.8705101</v>
      </c>
    </row>
    <row r="3666" spans="1:8" x14ac:dyDescent="0.35">
      <c r="A3666" t="s">
        <v>228</v>
      </c>
      <c r="B3666" t="s">
        <v>13</v>
      </c>
      <c r="C3666" s="2">
        <v>8.5453099898254496</v>
      </c>
      <c r="D3666" s="2" t="s">
        <v>51</v>
      </c>
      <c r="E3666" s="2">
        <v>8.6858854361662292</v>
      </c>
      <c r="F3666" s="2">
        <v>41.729689254960697</v>
      </c>
      <c r="G3666" s="2">
        <v>6.4020965930363198</v>
      </c>
      <c r="H3666" s="2">
        <v>1101225267.6862199</v>
      </c>
    </row>
    <row r="3667" spans="1:8" x14ac:dyDescent="0.35">
      <c r="A3667" t="s">
        <v>228</v>
      </c>
      <c r="B3667" t="s">
        <v>14</v>
      </c>
      <c r="C3667" s="2">
        <v>5.1922372765239801</v>
      </c>
      <c r="D3667" s="2">
        <v>10800</v>
      </c>
      <c r="E3667" s="2">
        <v>7.3244477354066397</v>
      </c>
      <c r="F3667" s="2">
        <v>42.996421078612897</v>
      </c>
      <c r="G3667" s="2">
        <v>5.5843514747624301</v>
      </c>
      <c r="H3667" s="2">
        <v>1290288041.4507201</v>
      </c>
    </row>
    <row r="3668" spans="1:8" x14ac:dyDescent="0.35">
      <c r="A3668" t="s">
        <v>228</v>
      </c>
      <c r="B3668" t="s">
        <v>15</v>
      </c>
      <c r="C3668" s="2">
        <v>6.1125034830117801</v>
      </c>
      <c r="D3668" s="2">
        <v>11540</v>
      </c>
      <c r="E3668" s="2">
        <v>7.6236664324455896</v>
      </c>
      <c r="F3668" s="2">
        <v>44.612226340226798</v>
      </c>
      <c r="G3668" s="2">
        <v>6.1724142681969099</v>
      </c>
      <c r="H3668" s="2">
        <v>1430046570.64397</v>
      </c>
    </row>
    <row r="3669" spans="1:8" x14ac:dyDescent="0.35">
      <c r="A3669" t="s">
        <v>228</v>
      </c>
      <c r="B3669" t="s">
        <v>16</v>
      </c>
      <c r="C3669" s="2">
        <v>-3.0901456515439301</v>
      </c>
      <c r="D3669" s="2">
        <v>10820</v>
      </c>
      <c r="E3669" s="2">
        <v>8.2513882696283094</v>
      </c>
      <c r="F3669" s="2">
        <v>43.319822193398501</v>
      </c>
      <c r="G3669" s="2">
        <v>6.1948576601407899</v>
      </c>
      <c r="H3669" s="2">
        <v>1254100049.56708</v>
      </c>
    </row>
    <row r="3670" spans="1:8" x14ac:dyDescent="0.35">
      <c r="A3670" t="s">
        <v>228</v>
      </c>
      <c r="B3670" t="s">
        <v>17</v>
      </c>
      <c r="C3670" s="2">
        <v>3.9465550079024201</v>
      </c>
      <c r="D3670" s="2">
        <v>11030</v>
      </c>
      <c r="E3670" s="2">
        <v>8.4842308797784192</v>
      </c>
      <c r="F3670" s="2">
        <v>45.248360377309197</v>
      </c>
      <c r="G3670" s="2">
        <v>6.2919704214679504</v>
      </c>
      <c r="H3670" s="2">
        <v>982941200.177338</v>
      </c>
    </row>
    <row r="3671" spans="1:8" x14ac:dyDescent="0.35">
      <c r="A3671" t="s">
        <v>228</v>
      </c>
      <c r="B3671" t="s">
        <v>18</v>
      </c>
      <c r="C3671" s="2">
        <v>3.71275484108966</v>
      </c>
      <c r="D3671" s="2">
        <v>11710</v>
      </c>
      <c r="E3671" s="2">
        <v>9.0860151275081993</v>
      </c>
      <c r="F3671" s="2">
        <v>52.619034297861198</v>
      </c>
      <c r="G3671" s="2">
        <v>4.7310370618045603</v>
      </c>
      <c r="H3671" s="2">
        <v>916431389.35963595</v>
      </c>
    </row>
    <row r="3672" spans="1:8" x14ac:dyDescent="0.35">
      <c r="A3672" t="s">
        <v>228</v>
      </c>
      <c r="B3672" t="s">
        <v>19</v>
      </c>
      <c r="C3672" s="2">
        <v>4.9738477633510296</v>
      </c>
      <c r="D3672" s="2">
        <v>12030</v>
      </c>
      <c r="E3672" s="2">
        <v>8.0316742081447998</v>
      </c>
      <c r="F3672" s="2">
        <v>52.363445378151297</v>
      </c>
      <c r="G3672" s="2">
        <v>4.5248868778280498</v>
      </c>
      <c r="H3672" s="2">
        <v>1155568124.2291901</v>
      </c>
    </row>
    <row r="3673" spans="1:8" x14ac:dyDescent="0.35">
      <c r="A3673" t="s">
        <v>228</v>
      </c>
      <c r="B3673" t="s">
        <v>20</v>
      </c>
      <c r="C3673" s="2">
        <v>3.62504902027987</v>
      </c>
      <c r="D3673" s="2">
        <v>12380</v>
      </c>
      <c r="E3673" s="2">
        <v>7.0928316396594298</v>
      </c>
      <c r="F3673" s="2">
        <v>55.365970887118898</v>
      </c>
      <c r="G3673" s="2">
        <v>4.0613842351002498</v>
      </c>
      <c r="H3673" s="2">
        <v>1414908757.7342999</v>
      </c>
    </row>
    <row r="3674" spans="1:8" x14ac:dyDescent="0.35">
      <c r="A3674" t="s">
        <v>228</v>
      </c>
      <c r="B3674" t="s">
        <v>21</v>
      </c>
      <c r="C3674" s="2">
        <v>5.7383673948384297</v>
      </c>
      <c r="D3674" s="2">
        <v>12980</v>
      </c>
      <c r="E3674" s="2">
        <v>7.2175227557814203</v>
      </c>
      <c r="F3674" s="2">
        <v>53.652182303560501</v>
      </c>
      <c r="G3674" s="2">
        <v>4.3967707696761096</v>
      </c>
      <c r="H3674" s="2">
        <v>1638598851.85004</v>
      </c>
    </row>
    <row r="3675" spans="1:8" x14ac:dyDescent="0.35">
      <c r="A3675" t="s">
        <v>228</v>
      </c>
      <c r="B3675" t="s">
        <v>22</v>
      </c>
      <c r="C3675" s="2">
        <v>3.4778335871890098</v>
      </c>
      <c r="D3675" s="2">
        <v>13520</v>
      </c>
      <c r="E3675" s="2">
        <v>7.0207939508506598</v>
      </c>
      <c r="F3675" s="2">
        <v>43.141776937618097</v>
      </c>
      <c r="G3675" s="2">
        <v>5.6105860113421597</v>
      </c>
      <c r="H3675" s="2">
        <v>1773534754.0256701</v>
      </c>
    </row>
    <row r="3676" spans="1:8" x14ac:dyDescent="0.35">
      <c r="A3676" t="s">
        <v>228</v>
      </c>
      <c r="B3676" t="s">
        <v>23</v>
      </c>
      <c r="C3676" s="2">
        <v>-8.9326228023010508</v>
      </c>
      <c r="D3676" s="2">
        <v>12090</v>
      </c>
      <c r="E3676" s="2">
        <v>7.2936259143155704</v>
      </c>
      <c r="F3676" s="2">
        <v>48.815743643329903</v>
      </c>
      <c r="G3676" s="2">
        <v>4.7265761058864504</v>
      </c>
      <c r="H3676" s="2">
        <v>1220238888.4440501</v>
      </c>
    </row>
    <row r="3677" spans="1:8" x14ac:dyDescent="0.35">
      <c r="A3677" t="s">
        <v>228</v>
      </c>
      <c r="B3677" t="s">
        <v>24</v>
      </c>
      <c r="C3677" s="2">
        <v>-1.8829663976089701</v>
      </c>
      <c r="D3677" s="2">
        <v>11430</v>
      </c>
      <c r="E3677" s="2">
        <v>6.2136245219222896</v>
      </c>
      <c r="F3677" s="2">
        <v>56.255196496868201</v>
      </c>
      <c r="G3677" s="2">
        <v>3.7248489551577002</v>
      </c>
      <c r="H3677" s="2">
        <v>1112730355.05091</v>
      </c>
    </row>
    <row r="3678" spans="1:8" x14ac:dyDescent="0.35">
      <c r="A3678" t="s">
        <v>228</v>
      </c>
      <c r="B3678" t="s">
        <v>25</v>
      </c>
      <c r="C3678" s="2">
        <v>2.1352334219742302</v>
      </c>
      <c r="D3678" s="2">
        <v>11880</v>
      </c>
      <c r="E3678" s="2">
        <v>6.1439325821929103</v>
      </c>
      <c r="F3678" s="2">
        <v>47.7100745088105</v>
      </c>
      <c r="G3678" s="2">
        <v>2.54116032821713</v>
      </c>
      <c r="H3678" s="2">
        <v>1142565270.2077</v>
      </c>
    </row>
    <row r="3679" spans="1:8" x14ac:dyDescent="0.35">
      <c r="A3679" t="s">
        <v>228</v>
      </c>
      <c r="B3679" t="s">
        <v>26</v>
      </c>
      <c r="C3679" s="2">
        <v>-0.24903316854343399</v>
      </c>
      <c r="D3679" s="2">
        <v>12190</v>
      </c>
      <c r="E3679" s="2">
        <v>5.7438616389550301</v>
      </c>
      <c r="F3679" s="2">
        <v>47.315666798963498</v>
      </c>
      <c r="G3679" s="2">
        <v>2.6745392733797302</v>
      </c>
      <c r="H3679" s="2">
        <v>1339576969.2720301</v>
      </c>
    </row>
    <row r="3680" spans="1:8" x14ac:dyDescent="0.35">
      <c r="A3680" t="s">
        <v>228</v>
      </c>
      <c r="B3680" t="s">
        <v>27</v>
      </c>
      <c r="C3680" s="2">
        <v>2.2473300115044998</v>
      </c>
      <c r="D3680" s="2">
        <v>12110</v>
      </c>
      <c r="E3680" s="2">
        <v>6.00402093513223</v>
      </c>
      <c r="F3680" s="2">
        <v>47.039168102841003</v>
      </c>
      <c r="G3680" s="2">
        <v>2.6673385879484202</v>
      </c>
      <c r="H3680" s="2">
        <v>1474236477.00438</v>
      </c>
    </row>
    <row r="3681" spans="1:8" x14ac:dyDescent="0.35">
      <c r="A3681" t="s">
        <v>228</v>
      </c>
      <c r="B3681" t="s">
        <v>28</v>
      </c>
      <c r="C3681" s="2">
        <v>0.68954305846484898</v>
      </c>
      <c r="D3681" s="2">
        <v>11580</v>
      </c>
      <c r="E3681" s="2">
        <v>5.4672910425104702</v>
      </c>
      <c r="F3681" s="2">
        <v>51.5005373966573</v>
      </c>
      <c r="G3681" s="2">
        <v>2.7817232421857798</v>
      </c>
      <c r="H3681" s="2">
        <v>1670290401.9812701</v>
      </c>
    </row>
    <row r="3682" spans="1:8" x14ac:dyDescent="0.35">
      <c r="A3682" t="s">
        <v>228</v>
      </c>
      <c r="B3682" t="s">
        <v>29</v>
      </c>
      <c r="C3682" s="2">
        <v>2.6762033331092598</v>
      </c>
      <c r="D3682" s="2">
        <v>12670</v>
      </c>
      <c r="E3682" s="2">
        <v>4.9846386110288101</v>
      </c>
      <c r="F3682" s="2">
        <v>59.922360810853299</v>
      </c>
      <c r="G3682" s="2">
        <v>12.929790842462801</v>
      </c>
      <c r="H3682" s="2">
        <v>2047316837.43682</v>
      </c>
    </row>
    <row r="3683" spans="1:8" x14ac:dyDescent="0.35">
      <c r="A3683" t="s">
        <v>228</v>
      </c>
      <c r="B3683" t="s">
        <v>30</v>
      </c>
      <c r="C3683" s="2">
        <v>-2.8065783556905202</v>
      </c>
      <c r="D3683" s="2">
        <v>11890</v>
      </c>
      <c r="E3683" s="2">
        <v>4.9112003146382799</v>
      </c>
      <c r="F3683" s="2">
        <v>59.466319655143401</v>
      </c>
      <c r="G3683" s="2">
        <v>11.467838726382199</v>
      </c>
      <c r="H3683" s="2">
        <v>2483291400.7276802</v>
      </c>
    </row>
    <row r="3684" spans="1:8" x14ac:dyDescent="0.35">
      <c r="A3684" t="s">
        <v>228</v>
      </c>
      <c r="B3684" t="s">
        <v>31</v>
      </c>
      <c r="C3684" s="2">
        <v>6.0081080248766803</v>
      </c>
      <c r="D3684" s="2">
        <v>12330</v>
      </c>
      <c r="E3684" s="2">
        <v>4.9578308028795703</v>
      </c>
      <c r="F3684" s="2">
        <v>57.222205727710701</v>
      </c>
      <c r="G3684" s="2">
        <v>12.781630504267399</v>
      </c>
      <c r="H3684" s="2">
        <v>3098743360.5281</v>
      </c>
    </row>
    <row r="3685" spans="1:8" x14ac:dyDescent="0.35">
      <c r="A3685" t="s">
        <v>228</v>
      </c>
      <c r="B3685" t="s">
        <v>32</v>
      </c>
      <c r="C3685" s="2">
        <v>-3.3084306487875099</v>
      </c>
      <c r="D3685" s="2">
        <v>11870</v>
      </c>
      <c r="E3685" s="2">
        <v>4.2298420319484098</v>
      </c>
      <c r="F3685" s="2">
        <v>61.7420000109434</v>
      </c>
      <c r="G3685" s="2">
        <v>14.2227835357047</v>
      </c>
      <c r="H3685" s="2">
        <v>3906835686.7712998</v>
      </c>
    </row>
    <row r="3686" spans="1:8" x14ac:dyDescent="0.35">
      <c r="A3686" t="s">
        <v>228</v>
      </c>
      <c r="B3686" t="s">
        <v>33</v>
      </c>
      <c r="C3686" s="2">
        <v>0.13033111981661699</v>
      </c>
      <c r="D3686" s="2">
        <v>11920</v>
      </c>
      <c r="E3686" s="2">
        <v>5.0441697927310098</v>
      </c>
      <c r="F3686" s="2">
        <v>50.446753225780697</v>
      </c>
      <c r="G3686" s="2">
        <v>19.0243730718995</v>
      </c>
      <c r="H3686" s="2">
        <v>3389548034.26967</v>
      </c>
    </row>
    <row r="3687" spans="1:8" x14ac:dyDescent="0.35">
      <c r="A3687" t="s">
        <v>228</v>
      </c>
      <c r="B3687" t="s">
        <v>34</v>
      </c>
      <c r="C3687" s="2">
        <v>7.0898873145512598</v>
      </c>
      <c r="D3687" s="2">
        <v>12230</v>
      </c>
      <c r="E3687" s="2">
        <v>3.91445441728357</v>
      </c>
      <c r="F3687" s="2">
        <v>55.192462811573101</v>
      </c>
      <c r="G3687" s="2">
        <v>17.080461110284801</v>
      </c>
      <c r="H3687" s="2">
        <v>4268819881.9186101</v>
      </c>
    </row>
    <row r="3688" spans="1:8" x14ac:dyDescent="0.35">
      <c r="A3688" t="s">
        <v>228</v>
      </c>
      <c r="B3688" t="s">
        <v>35</v>
      </c>
      <c r="C3688" s="2">
        <v>7.0917533425865402</v>
      </c>
      <c r="D3688" s="2">
        <v>12820</v>
      </c>
      <c r="E3688" s="2">
        <v>3.4322897797715801</v>
      </c>
      <c r="F3688" s="2">
        <v>60.881210461494703</v>
      </c>
      <c r="G3688" s="2">
        <v>19.152800750760299</v>
      </c>
      <c r="H3688" s="2">
        <v>4851661396.9781599</v>
      </c>
    </row>
    <row r="3689" spans="1:8" x14ac:dyDescent="0.35">
      <c r="A3689" t="s">
        <v>228</v>
      </c>
      <c r="B3689" t="s">
        <v>36</v>
      </c>
      <c r="C3689" s="2">
        <v>5.2510769175040704</v>
      </c>
      <c r="D3689" s="2">
        <v>13170</v>
      </c>
      <c r="E3689" s="2">
        <v>3.3536977767633398</v>
      </c>
      <c r="F3689" s="2">
        <v>58.824601616691297</v>
      </c>
      <c r="G3689" s="2">
        <v>16.5014056434654</v>
      </c>
      <c r="H3689" s="2">
        <v>4630213420.7334204</v>
      </c>
    </row>
    <row r="3690" spans="1:8" x14ac:dyDescent="0.35">
      <c r="A3690" t="s">
        <v>228</v>
      </c>
      <c r="B3690" t="s">
        <v>37</v>
      </c>
      <c r="C3690" s="2">
        <v>5.63869900338696</v>
      </c>
      <c r="D3690" s="2">
        <v>13040</v>
      </c>
      <c r="E3690" s="2">
        <v>3.3290806507465698</v>
      </c>
      <c r="F3690" s="2">
        <v>56.608616875687403</v>
      </c>
      <c r="G3690" s="2">
        <v>17.1624139596913</v>
      </c>
      <c r="H3690" s="2">
        <v>5134543281.2660704</v>
      </c>
    </row>
    <row r="3691" spans="1:8" x14ac:dyDescent="0.35">
      <c r="A3691" t="s">
        <v>228</v>
      </c>
      <c r="B3691" t="s">
        <v>38</v>
      </c>
      <c r="C3691" s="2">
        <v>4.3149644410746903</v>
      </c>
      <c r="D3691" s="2">
        <v>13960</v>
      </c>
      <c r="E3691" s="2">
        <v>3.6212047699624299</v>
      </c>
      <c r="F3691" s="2">
        <v>52.7222416503812</v>
      </c>
      <c r="G3691" s="2">
        <v>17.393405866881</v>
      </c>
      <c r="H3691" s="2">
        <v>6396701163.9119101</v>
      </c>
    </row>
    <row r="3692" spans="1:8" x14ac:dyDescent="0.35">
      <c r="A3692" t="s">
        <v>228</v>
      </c>
      <c r="B3692" t="s">
        <v>39</v>
      </c>
      <c r="C3692" s="2">
        <v>3.8788993950788999</v>
      </c>
      <c r="D3692" s="2">
        <v>12940</v>
      </c>
      <c r="E3692" s="2">
        <v>4.3116290441014602</v>
      </c>
      <c r="F3692" s="2">
        <v>48.183627296866099</v>
      </c>
      <c r="G3692" s="2">
        <v>16.6870330418249</v>
      </c>
      <c r="H3692" s="2">
        <v>4204319929.3924699</v>
      </c>
    </row>
    <row r="3693" spans="1:8" x14ac:dyDescent="0.35">
      <c r="A3693" t="s">
        <v>228</v>
      </c>
      <c r="B3693" t="s">
        <v>40</v>
      </c>
      <c r="C3693" s="2">
        <v>2.0914422082956201</v>
      </c>
      <c r="D3693" s="2">
        <v>12680</v>
      </c>
      <c r="E3693" s="2">
        <v>4.9731369098706804</v>
      </c>
      <c r="F3693" s="2">
        <v>45.037850904868399</v>
      </c>
      <c r="G3693" s="2">
        <v>17.456006771994002</v>
      </c>
      <c r="H3693" s="2">
        <v>3783962775.5795798</v>
      </c>
    </row>
    <row r="3694" spans="1:8" x14ac:dyDescent="0.35">
      <c r="A3694" t="s">
        <v>228</v>
      </c>
      <c r="B3694" t="s">
        <v>41</v>
      </c>
      <c r="C3694" s="2">
        <v>0.47264203091114598</v>
      </c>
      <c r="D3694" s="2">
        <v>13560</v>
      </c>
      <c r="E3694" s="2">
        <v>5.2657648440765001</v>
      </c>
      <c r="F3694" s="2">
        <v>45.467308993816097</v>
      </c>
      <c r="G3694" s="2">
        <v>17.622418668953699</v>
      </c>
      <c r="H3694" s="2">
        <v>3179773354.8928299</v>
      </c>
    </row>
    <row r="3695" spans="1:8" x14ac:dyDescent="0.35">
      <c r="A3695" t="s">
        <v>228</v>
      </c>
      <c r="B3695" t="s">
        <v>42</v>
      </c>
      <c r="C3695" s="2">
        <v>0.83791658082156995</v>
      </c>
      <c r="D3695" s="2">
        <v>13630</v>
      </c>
      <c r="E3695" s="2">
        <v>5.4359528030582203</v>
      </c>
      <c r="F3695" s="2">
        <v>47.127085623854697</v>
      </c>
      <c r="G3695" s="2">
        <v>18.9415576135283</v>
      </c>
      <c r="H3695" s="2">
        <v>3248348920.6200099</v>
      </c>
    </row>
    <row r="3696" spans="1:8" x14ac:dyDescent="0.35">
      <c r="A3696" t="s">
        <v>228</v>
      </c>
      <c r="B3696" t="s">
        <v>43</v>
      </c>
      <c r="C3696" s="2">
        <v>3.9208087945283099</v>
      </c>
      <c r="D3696" s="2">
        <v>13870</v>
      </c>
      <c r="E3696" s="2">
        <v>5.5544308701413003</v>
      </c>
      <c r="F3696" s="2">
        <v>47.678864092890599</v>
      </c>
      <c r="G3696" s="2">
        <v>18.802568830472602</v>
      </c>
      <c r="H3696" s="2">
        <v>3695291724.5018101</v>
      </c>
    </row>
    <row r="3697" spans="1:8" x14ac:dyDescent="0.35">
      <c r="A3697" t="s">
        <v>228</v>
      </c>
      <c r="B3697" t="s">
        <v>44</v>
      </c>
      <c r="C3697" s="2">
        <v>-1.8377610635093999</v>
      </c>
      <c r="D3697" s="2">
        <v>13890</v>
      </c>
      <c r="E3697" s="2">
        <v>6.6281468472723901</v>
      </c>
      <c r="F3697" s="2">
        <v>41.589078193518802</v>
      </c>
      <c r="G3697" s="2">
        <v>18.4294153538256</v>
      </c>
      <c r="H3697" s="2">
        <v>3047512950.3722701</v>
      </c>
    </row>
    <row r="3698" spans="1:8" x14ac:dyDescent="0.35">
      <c r="A3698" t="s">
        <v>228</v>
      </c>
      <c r="B3698" t="s">
        <v>45</v>
      </c>
      <c r="C3698" s="2">
        <v>1.4622865101019999</v>
      </c>
      <c r="D3698" s="2">
        <v>12800</v>
      </c>
      <c r="E3698" s="2">
        <v>6.0172624349525101</v>
      </c>
      <c r="F3698" s="2">
        <v>50.915638482394897</v>
      </c>
      <c r="G3698" s="2">
        <v>23.5883911152354</v>
      </c>
      <c r="H3698" s="2">
        <v>3394428205.0540199</v>
      </c>
    </row>
    <row r="3699" spans="1:8" x14ac:dyDescent="0.35">
      <c r="A3699" t="s">
        <v>228</v>
      </c>
      <c r="B3699" t="s">
        <v>46</v>
      </c>
      <c r="C3699" s="2" t="s">
        <v>51</v>
      </c>
      <c r="D3699" s="2" t="s">
        <v>51</v>
      </c>
      <c r="E3699" s="2" t="s">
        <v>51</v>
      </c>
      <c r="F3699" s="2" t="s">
        <v>51</v>
      </c>
      <c r="G3699" s="2" t="s">
        <v>51</v>
      </c>
      <c r="H3699" s="2" t="s">
        <v>51</v>
      </c>
    </row>
    <row r="3700" spans="1:8" x14ac:dyDescent="0.35">
      <c r="A3700" t="s">
        <v>230</v>
      </c>
      <c r="B3700" t="s">
        <v>4</v>
      </c>
      <c r="C3700" s="2">
        <v>6.2700796055635397</v>
      </c>
      <c r="D3700" s="2" t="s">
        <v>51</v>
      </c>
      <c r="E3700" s="2">
        <v>27.018565200907499</v>
      </c>
      <c r="F3700" s="2">
        <v>13.015187518724399</v>
      </c>
      <c r="G3700" s="2">
        <v>4.8806953195216503</v>
      </c>
      <c r="H3700" s="2">
        <v>64357640.906449698</v>
      </c>
    </row>
    <row r="3701" spans="1:8" x14ac:dyDescent="0.35">
      <c r="A3701" t="s">
        <v>230</v>
      </c>
      <c r="B3701" t="s">
        <v>5</v>
      </c>
      <c r="C3701" s="2">
        <v>3.3218940106494199</v>
      </c>
      <c r="D3701" s="2" t="s">
        <v>51</v>
      </c>
      <c r="E3701" s="2">
        <v>30.628064816197199</v>
      </c>
      <c r="F3701" s="2">
        <v>12.4832045201374</v>
      </c>
      <c r="G3701" s="2">
        <v>5.67313986471743</v>
      </c>
      <c r="H3701" s="2">
        <v>55421565.671791799</v>
      </c>
    </row>
    <row r="3702" spans="1:8" x14ac:dyDescent="0.35">
      <c r="A3702" t="s">
        <v>230</v>
      </c>
      <c r="B3702" t="s">
        <v>6</v>
      </c>
      <c r="C3702" s="2">
        <v>-0.76458263715004204</v>
      </c>
      <c r="D3702" s="2" t="s">
        <v>51</v>
      </c>
      <c r="E3702" s="2">
        <v>35.449314757771099</v>
      </c>
      <c r="F3702" s="2">
        <v>9.5522105634712595</v>
      </c>
      <c r="G3702" s="2">
        <v>4.6497532901553198</v>
      </c>
      <c r="H3702" s="2">
        <v>48525879.0128849</v>
      </c>
    </row>
    <row r="3703" spans="1:8" x14ac:dyDescent="0.35">
      <c r="A3703" t="s">
        <v>230</v>
      </c>
      <c r="B3703" t="s">
        <v>7</v>
      </c>
      <c r="C3703" s="2">
        <v>10.8832277675592</v>
      </c>
      <c r="D3703" s="2" t="s">
        <v>51</v>
      </c>
      <c r="E3703" s="2">
        <v>32.288701653284498</v>
      </c>
      <c r="F3703" s="2">
        <v>10.919742379307101</v>
      </c>
      <c r="G3703" s="2">
        <v>6.6495016602447299</v>
      </c>
      <c r="H3703" s="2">
        <v>40305465.0193284</v>
      </c>
    </row>
    <row r="3704" spans="1:8" x14ac:dyDescent="0.35">
      <c r="A3704" t="s">
        <v>230</v>
      </c>
      <c r="B3704" t="s">
        <v>8</v>
      </c>
      <c r="C3704" s="2">
        <v>3.53525730169937</v>
      </c>
      <c r="D3704" s="2" t="s">
        <v>51</v>
      </c>
      <c r="E3704" s="2">
        <v>28.005034612964099</v>
      </c>
      <c r="F3704" s="2">
        <v>16.645689112649499</v>
      </c>
      <c r="G3704" s="2">
        <v>8.6768407803650103</v>
      </c>
      <c r="H3704" s="2">
        <v>32476772.4114841</v>
      </c>
    </row>
    <row r="3705" spans="1:8" x14ac:dyDescent="0.35">
      <c r="A3705" t="s">
        <v>230</v>
      </c>
      <c r="B3705" t="s">
        <v>9</v>
      </c>
      <c r="C3705" s="2">
        <v>-0.81226466056230595</v>
      </c>
      <c r="D3705" s="2" t="s">
        <v>51</v>
      </c>
      <c r="E3705" s="2">
        <v>26.378064736333101</v>
      </c>
      <c r="F3705" s="2">
        <v>13.646965128846899</v>
      </c>
      <c r="G3705" s="2">
        <v>6.6727345127709201</v>
      </c>
      <c r="H3705" s="2">
        <v>34053262.795654699</v>
      </c>
    </row>
    <row r="3706" spans="1:8" x14ac:dyDescent="0.35">
      <c r="A3706" t="s">
        <v>230</v>
      </c>
      <c r="B3706" t="s">
        <v>10</v>
      </c>
      <c r="C3706" s="2">
        <v>4.0910707409969103</v>
      </c>
      <c r="D3706" s="2" t="s">
        <v>51</v>
      </c>
      <c r="E3706" s="2">
        <v>28.8114499066584</v>
      </c>
      <c r="F3706" s="2">
        <v>11.3176726820162</v>
      </c>
      <c r="G3706" s="2">
        <v>6.2577784691972598</v>
      </c>
      <c r="H3706" s="2">
        <v>30815884.4765343</v>
      </c>
    </row>
    <row r="3707" spans="1:8" x14ac:dyDescent="0.35">
      <c r="A3707" t="s">
        <v>230</v>
      </c>
      <c r="B3707" t="s">
        <v>11</v>
      </c>
      <c r="C3707" s="2">
        <v>2.4543325967863199</v>
      </c>
      <c r="D3707" s="2" t="s">
        <v>51</v>
      </c>
      <c r="E3707" s="2">
        <v>30.561244233726299</v>
      </c>
      <c r="F3707" s="2">
        <v>10.837391081496699</v>
      </c>
      <c r="G3707" s="2">
        <v>5.9937211686314704</v>
      </c>
      <c r="H3707" s="2">
        <v>37784123.035169102</v>
      </c>
    </row>
    <row r="3708" spans="1:8" x14ac:dyDescent="0.35">
      <c r="A3708" t="s">
        <v>230</v>
      </c>
      <c r="B3708" t="s">
        <v>12</v>
      </c>
      <c r="C3708" s="2">
        <v>4.4768269207635703</v>
      </c>
      <c r="D3708" s="2" t="s">
        <v>51</v>
      </c>
      <c r="E3708" s="2">
        <v>27.404343329886199</v>
      </c>
      <c r="F3708" s="2">
        <v>9.4888062830151796</v>
      </c>
      <c r="G3708" s="2">
        <v>4.8016993208306502</v>
      </c>
      <c r="H3708" s="2">
        <v>43616957.843897201</v>
      </c>
    </row>
    <row r="3709" spans="1:8" x14ac:dyDescent="0.35">
      <c r="A3709" t="s">
        <v>230</v>
      </c>
      <c r="B3709" t="s">
        <v>13</v>
      </c>
      <c r="C3709" s="2">
        <v>5.8957218726473597</v>
      </c>
      <c r="D3709" s="2" t="s">
        <v>51</v>
      </c>
      <c r="E3709" s="2">
        <v>25.916040845796701</v>
      </c>
      <c r="F3709" s="2">
        <v>10.352028851459499</v>
      </c>
      <c r="G3709" s="2">
        <v>4.9265539680897596</v>
      </c>
      <c r="H3709" s="2">
        <v>57861714.7528878</v>
      </c>
    </row>
    <row r="3710" spans="1:8" x14ac:dyDescent="0.35">
      <c r="A3710" t="s">
        <v>230</v>
      </c>
      <c r="B3710" t="s">
        <v>14</v>
      </c>
      <c r="C3710" s="2">
        <v>3.5588793675698298</v>
      </c>
      <c r="D3710" s="2">
        <v>1350</v>
      </c>
      <c r="E3710" s="2">
        <v>24.3425539103612</v>
      </c>
      <c r="F3710" s="2">
        <v>11.0094868914657</v>
      </c>
      <c r="G3710" s="2">
        <v>5.5297604583020599</v>
      </c>
      <c r="H3710" s="2">
        <v>70846554.131234899</v>
      </c>
    </row>
    <row r="3711" spans="1:8" x14ac:dyDescent="0.35">
      <c r="A3711" t="s">
        <v>230</v>
      </c>
      <c r="B3711" t="s">
        <v>15</v>
      </c>
      <c r="C3711" s="2">
        <v>3.1070392238558102</v>
      </c>
      <c r="D3711" s="2">
        <v>1400</v>
      </c>
      <c r="E3711" s="2">
        <v>18.158871137898998</v>
      </c>
      <c r="F3711" s="2">
        <v>15.3600082540112</v>
      </c>
      <c r="G3711" s="2">
        <v>9.2134703605357409</v>
      </c>
      <c r="H3711" s="2">
        <v>140394373.13210699</v>
      </c>
    </row>
    <row r="3712" spans="1:8" x14ac:dyDescent="0.35">
      <c r="A3712" t="s">
        <v>230</v>
      </c>
      <c r="B3712" t="s">
        <v>16</v>
      </c>
      <c r="C3712" s="2">
        <v>3.3786887912181198</v>
      </c>
      <c r="D3712" s="2">
        <v>1430</v>
      </c>
      <c r="E3712" s="2">
        <v>17.325688588075799</v>
      </c>
      <c r="F3712" s="2">
        <v>15.170034484705299</v>
      </c>
      <c r="G3712" s="2">
        <v>8.8958952972143894</v>
      </c>
      <c r="H3712" s="2">
        <v>177059140.93325999</v>
      </c>
    </row>
    <row r="3713" spans="1:8" x14ac:dyDescent="0.35">
      <c r="A3713" t="s">
        <v>230</v>
      </c>
      <c r="B3713" t="s">
        <v>17</v>
      </c>
      <c r="C3713" s="2">
        <v>3.01210137437499</v>
      </c>
      <c r="D3713" s="2">
        <v>1460</v>
      </c>
      <c r="E3713" s="2">
        <v>17.206431703704599</v>
      </c>
      <c r="F3713" s="2">
        <v>15.2001134942257</v>
      </c>
      <c r="G3713" s="2">
        <v>8.7043229843622303</v>
      </c>
      <c r="H3713" s="2">
        <v>39849304.397436999</v>
      </c>
    </row>
    <row r="3714" spans="1:8" x14ac:dyDescent="0.35">
      <c r="A3714" t="s">
        <v>230</v>
      </c>
      <c r="B3714" t="s">
        <v>18</v>
      </c>
      <c r="C3714" s="2">
        <v>0.154345959845131</v>
      </c>
      <c r="D3714" s="2">
        <v>1450</v>
      </c>
      <c r="E3714" s="2">
        <v>19.230727450080899</v>
      </c>
      <c r="F3714" s="2">
        <v>14.6255331929646</v>
      </c>
      <c r="G3714" s="2">
        <v>8.0247929249879402</v>
      </c>
      <c r="H3714" s="2">
        <v>34976820.639128298</v>
      </c>
    </row>
    <row r="3715" spans="1:8" x14ac:dyDescent="0.35">
      <c r="A3715" t="s">
        <v>230</v>
      </c>
      <c r="B3715" t="s">
        <v>19</v>
      </c>
      <c r="C3715" s="2">
        <v>0.88184824075467805</v>
      </c>
      <c r="D3715" s="2">
        <v>1460</v>
      </c>
      <c r="E3715" s="2">
        <v>21.358738199984501</v>
      </c>
      <c r="F3715" s="2">
        <v>14.8739294389833</v>
      </c>
      <c r="G3715" s="2">
        <v>8.1527144651190593</v>
      </c>
      <c r="H3715" s="2">
        <v>54262900.369854301</v>
      </c>
    </row>
    <row r="3716" spans="1:8" x14ac:dyDescent="0.35">
      <c r="A3716" t="s">
        <v>230</v>
      </c>
      <c r="B3716" t="s">
        <v>20</v>
      </c>
      <c r="C3716" s="2">
        <v>2.2235456383862702</v>
      </c>
      <c r="D3716" s="2">
        <v>1470</v>
      </c>
      <c r="E3716" s="2">
        <v>17.9458861689629</v>
      </c>
      <c r="F3716" s="2">
        <v>20.7036645851415</v>
      </c>
      <c r="G3716" s="2">
        <v>7.5744644454505803</v>
      </c>
      <c r="H3716" s="2">
        <v>57503694.933246203</v>
      </c>
    </row>
    <row r="3717" spans="1:8" x14ac:dyDescent="0.35">
      <c r="A3717" t="s">
        <v>230</v>
      </c>
      <c r="B3717" t="s">
        <v>21</v>
      </c>
      <c r="C3717" s="2">
        <v>4.8999991099968101</v>
      </c>
      <c r="D3717" s="2">
        <v>1500</v>
      </c>
      <c r="E3717" s="2">
        <v>20.580341739612098</v>
      </c>
      <c r="F3717" s="2">
        <v>15.574345968595599</v>
      </c>
      <c r="G3717" s="2">
        <v>8.0202393152984097</v>
      </c>
      <c r="H3717" s="2">
        <v>41589253.151899002</v>
      </c>
    </row>
    <row r="3718" spans="1:8" x14ac:dyDescent="0.35">
      <c r="A3718" t="s">
        <v>230</v>
      </c>
      <c r="B3718" t="s">
        <v>22</v>
      </c>
      <c r="C3718" s="2">
        <v>3.4999987020530599</v>
      </c>
      <c r="D3718" s="2">
        <v>1530</v>
      </c>
      <c r="E3718" s="2">
        <v>19.203538994776601</v>
      </c>
      <c r="F3718" s="2">
        <v>16.068709818044599</v>
      </c>
      <c r="G3718" s="2">
        <v>7.5435344735964298</v>
      </c>
      <c r="H3718" s="2">
        <v>41042910.430231802</v>
      </c>
    </row>
    <row r="3719" spans="1:8" x14ac:dyDescent="0.35">
      <c r="A3719" t="s">
        <v>230</v>
      </c>
      <c r="B3719" t="s">
        <v>23</v>
      </c>
      <c r="C3719" s="2">
        <v>6.3999990500930197</v>
      </c>
      <c r="D3719" s="2">
        <v>1590</v>
      </c>
      <c r="E3719" s="2">
        <v>24.012245214549999</v>
      </c>
      <c r="F3719" s="2">
        <v>15.594206859299099</v>
      </c>
      <c r="G3719" s="2">
        <v>7.1540462290488298</v>
      </c>
      <c r="H3719" s="2">
        <v>38740484.945283502</v>
      </c>
    </row>
    <row r="3720" spans="1:8" x14ac:dyDescent="0.35">
      <c r="A3720" t="s">
        <v>230</v>
      </c>
      <c r="B3720" t="s">
        <v>24</v>
      </c>
      <c r="C3720" s="2">
        <v>5.5000002163295498</v>
      </c>
      <c r="D3720" s="2">
        <v>1660</v>
      </c>
      <c r="E3720" s="2">
        <v>24.532284470957698</v>
      </c>
      <c r="F3720" s="2">
        <v>14.822673358498101</v>
      </c>
      <c r="G3720" s="2">
        <v>6.7666915477821803</v>
      </c>
      <c r="H3720" s="2">
        <v>35720494.854390197</v>
      </c>
    </row>
    <row r="3721" spans="1:8" x14ac:dyDescent="0.35">
      <c r="A3721" t="s">
        <v>230</v>
      </c>
      <c r="B3721" t="s">
        <v>25</v>
      </c>
      <c r="C3721" s="2">
        <v>5.8000002432337698</v>
      </c>
      <c r="D3721" s="2">
        <v>1740</v>
      </c>
      <c r="E3721" s="2">
        <v>25.425632377496299</v>
      </c>
      <c r="F3721" s="2">
        <v>14.766824641684201</v>
      </c>
      <c r="G3721" s="2">
        <v>6.6316113828292496</v>
      </c>
      <c r="H3721" s="2">
        <v>76802399.408434898</v>
      </c>
    </row>
    <row r="3722" spans="1:8" x14ac:dyDescent="0.35">
      <c r="A3722" t="s">
        <v>230</v>
      </c>
      <c r="B3722" t="s">
        <v>26</v>
      </c>
      <c r="C3722" s="2">
        <v>-3.2500001497020601</v>
      </c>
      <c r="D3722" s="2">
        <v>1650</v>
      </c>
      <c r="E3722" s="2">
        <v>24.124932143819802</v>
      </c>
      <c r="F3722" s="2">
        <v>15.806976766215801</v>
      </c>
      <c r="G3722" s="2">
        <v>7.0208993779098696</v>
      </c>
      <c r="H3722" s="2">
        <v>42085913.102852702</v>
      </c>
    </row>
    <row r="3723" spans="1:8" x14ac:dyDescent="0.35">
      <c r="A3723" t="s">
        <v>230</v>
      </c>
      <c r="B3723" t="s">
        <v>27</v>
      </c>
      <c r="C3723" s="2">
        <v>6.8699996217384198</v>
      </c>
      <c r="D3723" s="2">
        <v>1780</v>
      </c>
      <c r="E3723" s="2">
        <v>26.748290490338601</v>
      </c>
      <c r="F3723" s="2">
        <v>14.849025053224</v>
      </c>
      <c r="G3723" s="2">
        <v>5.9166428093559302</v>
      </c>
      <c r="H3723" s="2">
        <v>48893272.112300903</v>
      </c>
    </row>
    <row r="3724" spans="1:8" x14ac:dyDescent="0.35">
      <c r="A3724" t="s">
        <v>230</v>
      </c>
      <c r="B3724" t="s">
        <v>28</v>
      </c>
      <c r="C3724" s="2">
        <v>7.0500000006463504</v>
      </c>
      <c r="D3724" s="2">
        <v>1950</v>
      </c>
      <c r="E3724" s="2">
        <v>31.502618345017002</v>
      </c>
      <c r="F3724" s="2">
        <v>11.4516644496493</v>
      </c>
      <c r="G3724" s="2">
        <v>5.2620757261822897</v>
      </c>
      <c r="H3724" s="2">
        <v>137728479.09264401</v>
      </c>
    </row>
    <row r="3725" spans="1:8" x14ac:dyDescent="0.35">
      <c r="A3725" t="s">
        <v>230</v>
      </c>
      <c r="B3725" t="s">
        <v>29</v>
      </c>
      <c r="C3725" s="2">
        <v>-2.35172936176019</v>
      </c>
      <c r="D3725" s="2">
        <v>1900</v>
      </c>
      <c r="E3725" s="2">
        <v>32.090632809892099</v>
      </c>
      <c r="F3725" s="2">
        <v>11.494079596750099</v>
      </c>
      <c r="G3725" s="2">
        <v>6.3020169269570996</v>
      </c>
      <c r="H3725" s="2">
        <v>142150241.116485</v>
      </c>
    </row>
    <row r="3726" spans="1:8" x14ac:dyDescent="0.35">
      <c r="A3726" t="s">
        <v>230</v>
      </c>
      <c r="B3726" t="s">
        <v>30</v>
      </c>
      <c r="C3726" s="2">
        <v>-0.555580977246521</v>
      </c>
      <c r="D3726" s="2">
        <v>1890</v>
      </c>
      <c r="E3726" s="2">
        <v>25.600225837703402</v>
      </c>
      <c r="F3726" s="2">
        <v>12.1238923802598</v>
      </c>
      <c r="G3726" s="2">
        <v>6.6454132131497596</v>
      </c>
      <c r="H3726" s="2">
        <v>165397620.583132</v>
      </c>
    </row>
    <row r="3727" spans="1:8" x14ac:dyDescent="0.35">
      <c r="A3727" t="s">
        <v>230</v>
      </c>
      <c r="B3727" t="s">
        <v>31</v>
      </c>
      <c r="C3727" s="2">
        <v>3.0432495082973898</v>
      </c>
      <c r="D3727" s="2">
        <v>1950</v>
      </c>
      <c r="E3727" s="2">
        <v>23.5661970390261</v>
      </c>
      <c r="F3727" s="2">
        <v>11.879539969830301</v>
      </c>
      <c r="G3727" s="2">
        <v>6.5090754785456797</v>
      </c>
      <c r="H3727" s="2">
        <v>160814363.93898699</v>
      </c>
    </row>
    <row r="3728" spans="1:8" x14ac:dyDescent="0.35">
      <c r="A3728" t="s">
        <v>230</v>
      </c>
      <c r="B3728" t="s">
        <v>32</v>
      </c>
      <c r="C3728" s="2">
        <v>6.2559055339428697</v>
      </c>
      <c r="D3728" s="2">
        <v>2050</v>
      </c>
      <c r="E3728" s="2">
        <v>29.775711519491502</v>
      </c>
      <c r="F3728" s="2">
        <v>11.16205074884</v>
      </c>
      <c r="G3728" s="2">
        <v>5.5913289644349797</v>
      </c>
      <c r="H3728" s="2">
        <v>164335538.29238799</v>
      </c>
    </row>
    <row r="3729" spans="1:8" x14ac:dyDescent="0.35">
      <c r="A3729" t="s">
        <v>230</v>
      </c>
      <c r="B3729" t="s">
        <v>33</v>
      </c>
      <c r="C3729" s="2">
        <v>6.6657243078367001</v>
      </c>
      <c r="D3729" s="2">
        <v>2130</v>
      </c>
      <c r="E3729" s="2">
        <v>31.7342257887518</v>
      </c>
      <c r="F3729" s="2">
        <v>10.211007546291</v>
      </c>
      <c r="G3729" s="2">
        <v>4.82997484310863</v>
      </c>
      <c r="H3729" s="2">
        <v>186943597.90425</v>
      </c>
    </row>
    <row r="3730" spans="1:8" x14ac:dyDescent="0.35">
      <c r="A3730" t="s">
        <v>230</v>
      </c>
      <c r="B3730" t="s">
        <v>34</v>
      </c>
      <c r="C3730" s="2">
        <v>5.90833580968288</v>
      </c>
      <c r="D3730" s="2">
        <v>2210</v>
      </c>
      <c r="E3730" s="2">
        <v>35.193243487704699</v>
      </c>
      <c r="F3730" s="2">
        <v>9.8281662364227191</v>
      </c>
      <c r="G3730" s="2">
        <v>4.5508395751061803</v>
      </c>
      <c r="H3730" s="2">
        <v>214158217.906611</v>
      </c>
    </row>
    <row r="3731" spans="1:8" x14ac:dyDescent="0.35">
      <c r="A3731" t="s">
        <v>230</v>
      </c>
      <c r="B3731" t="s">
        <v>35</v>
      </c>
      <c r="C3731" s="2">
        <v>-8.1304442231565908</v>
      </c>
      <c r="D3731" s="2">
        <v>2000</v>
      </c>
      <c r="E3731" s="2">
        <v>27.202420609823999</v>
      </c>
      <c r="F3731" s="2">
        <v>11.5126603208193</v>
      </c>
      <c r="G3731" s="2">
        <v>5.4887142022046103</v>
      </c>
      <c r="H3731" s="2">
        <v>181796581.97987199</v>
      </c>
    </row>
    <row r="3732" spans="1:8" x14ac:dyDescent="0.35">
      <c r="A3732" t="s">
        <v>230</v>
      </c>
      <c r="B3732" t="s">
        <v>36</v>
      </c>
      <c r="C3732" s="2">
        <v>5.2415692463074102</v>
      </c>
      <c r="D3732" s="2">
        <v>1990</v>
      </c>
      <c r="E3732" s="2">
        <v>27.393571461514998</v>
      </c>
      <c r="F3732" s="2">
        <v>11.958368837114801</v>
      </c>
      <c r="G3732" s="2">
        <v>5.74815979853717</v>
      </c>
      <c r="H3732" s="2">
        <v>295413238.72794002</v>
      </c>
    </row>
    <row r="3733" spans="1:8" x14ac:dyDescent="0.35">
      <c r="A3733" t="s">
        <v>230</v>
      </c>
      <c r="B3733" t="s">
        <v>37</v>
      </c>
      <c r="C3733" s="2">
        <v>2.8727687903270001</v>
      </c>
      <c r="D3733" s="2">
        <v>1920</v>
      </c>
      <c r="E3733" s="2">
        <v>26.222122513428399</v>
      </c>
      <c r="F3733" s="2">
        <v>11.894696310862299</v>
      </c>
      <c r="G3733" s="2">
        <v>5.6112025626539301</v>
      </c>
      <c r="H3733" s="2">
        <v>202400977.81831899</v>
      </c>
    </row>
    <row r="3734" spans="1:8" x14ac:dyDescent="0.35">
      <c r="A3734" t="s">
        <v>230</v>
      </c>
      <c r="B3734" t="s">
        <v>38</v>
      </c>
      <c r="C3734" s="2">
        <v>-1.4073824951095399</v>
      </c>
      <c r="D3734" s="2">
        <v>1830</v>
      </c>
      <c r="E3734" s="2">
        <v>22.458839170789801</v>
      </c>
      <c r="F3734" s="2">
        <v>13.214834279827</v>
      </c>
      <c r="G3734" s="2">
        <v>6.5117810445684601</v>
      </c>
      <c r="H3734" s="2">
        <v>204761268.06124699</v>
      </c>
    </row>
    <row r="3735" spans="1:8" x14ac:dyDescent="0.35">
      <c r="A3735" t="s">
        <v>230</v>
      </c>
      <c r="B3735" t="s">
        <v>39</v>
      </c>
      <c r="C3735" s="2">
        <v>4.0580738039995996</v>
      </c>
      <c r="D3735" s="2">
        <v>1870</v>
      </c>
      <c r="E3735" s="2">
        <v>22.208886019914701</v>
      </c>
      <c r="F3735" s="2">
        <v>17.143453064360301</v>
      </c>
      <c r="G3735" s="2">
        <v>6.3492543467324296</v>
      </c>
      <c r="H3735" s="2">
        <v>280479955.86526197</v>
      </c>
    </row>
    <row r="3736" spans="1:8" x14ac:dyDescent="0.35">
      <c r="A3736" t="s">
        <v>230</v>
      </c>
      <c r="B3736" t="s">
        <v>40</v>
      </c>
      <c r="C3736" s="2">
        <v>1.9433596547877601</v>
      </c>
      <c r="D3736" s="2">
        <v>1880</v>
      </c>
      <c r="E3736" s="2">
        <v>21.861379359927401</v>
      </c>
      <c r="F3736" s="2">
        <v>20.9355929614924</v>
      </c>
      <c r="G3736" s="2">
        <v>5.58625701329089</v>
      </c>
      <c r="H3736" s="2">
        <v>369979323.30393702</v>
      </c>
    </row>
    <row r="3737" spans="1:8" x14ac:dyDescent="0.35">
      <c r="A3737" t="s">
        <v>230</v>
      </c>
      <c r="B3737" t="s">
        <v>41</v>
      </c>
      <c r="C3737" s="2">
        <v>4.8226112492756998</v>
      </c>
      <c r="D3737" s="2">
        <v>1890</v>
      </c>
      <c r="E3737" s="2">
        <v>21.0018946913892</v>
      </c>
      <c r="F3737" s="2">
        <v>17.892755019581799</v>
      </c>
      <c r="G3737" s="2">
        <v>4.4692921342308498</v>
      </c>
      <c r="H3737" s="2">
        <v>345544621.30623102</v>
      </c>
    </row>
    <row r="3738" spans="1:8" x14ac:dyDescent="0.35">
      <c r="A3738" t="s">
        <v>230</v>
      </c>
      <c r="B3738" t="s">
        <v>42</v>
      </c>
      <c r="C3738" s="2">
        <v>7.2348903325857901</v>
      </c>
      <c r="D3738" s="2">
        <v>2020</v>
      </c>
      <c r="E3738" s="2">
        <v>19.8715961801257</v>
      </c>
      <c r="F3738" s="2">
        <v>17.310425798873801</v>
      </c>
      <c r="G3738" s="2">
        <v>4.2554614464092104</v>
      </c>
      <c r="H3738" s="2">
        <v>348803797.57350701</v>
      </c>
    </row>
    <row r="3739" spans="1:8" x14ac:dyDescent="0.35">
      <c r="A3739" t="s">
        <v>230</v>
      </c>
      <c r="B3739" t="s">
        <v>43</v>
      </c>
      <c r="C3739" s="2">
        <v>6.2220531599485902</v>
      </c>
      <c r="D3739" s="2">
        <v>2140</v>
      </c>
      <c r="E3739" s="2">
        <v>20.004045872555501</v>
      </c>
      <c r="F3739" s="2">
        <v>17.282600833232301</v>
      </c>
      <c r="G3739" s="2">
        <v>3.78717703681072</v>
      </c>
      <c r="H3739" s="2">
        <v>399706135.330836</v>
      </c>
    </row>
    <row r="3740" spans="1:8" x14ac:dyDescent="0.35">
      <c r="A3740" t="s">
        <v>230</v>
      </c>
      <c r="B3740" t="s">
        <v>44</v>
      </c>
      <c r="C3740" s="2">
        <v>0.59148728787397398</v>
      </c>
      <c r="D3740" s="2">
        <v>2120</v>
      </c>
      <c r="E3740" s="2">
        <v>21.244005201763599</v>
      </c>
      <c r="F3740" s="2">
        <v>16.853685389141098</v>
      </c>
      <c r="G3740" s="2">
        <v>2.61338378758132</v>
      </c>
      <c r="H3740" s="2">
        <v>579065065.813362</v>
      </c>
    </row>
    <row r="3741" spans="1:8" x14ac:dyDescent="0.35">
      <c r="A3741" t="s">
        <v>230</v>
      </c>
      <c r="B3741" t="s">
        <v>45</v>
      </c>
      <c r="C3741" s="2">
        <v>4.2654921615856303</v>
      </c>
      <c r="D3741" s="2">
        <v>2220</v>
      </c>
      <c r="E3741" s="2">
        <v>22.418728364017198</v>
      </c>
      <c r="F3741" s="2">
        <v>17.154744741854699</v>
      </c>
      <c r="G3741" s="2">
        <v>1.8707024613446599</v>
      </c>
      <c r="H3741" s="2">
        <v>745176443.73829699</v>
      </c>
    </row>
    <row r="3742" spans="1:8" x14ac:dyDescent="0.35">
      <c r="A3742" t="s">
        <v>230</v>
      </c>
      <c r="B3742" t="s">
        <v>46</v>
      </c>
      <c r="C3742" s="2" t="s">
        <v>51</v>
      </c>
      <c r="D3742" s="2" t="s">
        <v>51</v>
      </c>
      <c r="E3742" s="2" t="s">
        <v>51</v>
      </c>
      <c r="F3742" s="2" t="s">
        <v>51</v>
      </c>
      <c r="G3742" s="2" t="s">
        <v>51</v>
      </c>
      <c r="H3742" s="2" t="s">
        <v>51</v>
      </c>
    </row>
    <row r="3743" spans="1:8" x14ac:dyDescent="0.35">
      <c r="A3743" t="s">
        <v>232</v>
      </c>
      <c r="B3743" t="s">
        <v>4</v>
      </c>
      <c r="C3743" s="2">
        <v>4.5762662764004496</v>
      </c>
      <c r="D3743" s="2" t="s">
        <v>51</v>
      </c>
      <c r="E3743" s="2">
        <v>23.008849557522101</v>
      </c>
      <c r="F3743" s="2">
        <v>32.743362831858398</v>
      </c>
      <c r="G3743" s="2" t="s">
        <v>51</v>
      </c>
      <c r="H3743" s="2" t="s">
        <v>51</v>
      </c>
    </row>
    <row r="3744" spans="1:8" x14ac:dyDescent="0.35">
      <c r="A3744" t="s">
        <v>232</v>
      </c>
      <c r="B3744" t="s">
        <v>5</v>
      </c>
      <c r="C3744" s="2">
        <v>5.2674236555569998</v>
      </c>
      <c r="D3744" s="2" t="s">
        <v>51</v>
      </c>
      <c r="E3744" s="2">
        <v>23.5772357723577</v>
      </c>
      <c r="F3744" s="2">
        <v>33.3333333333333</v>
      </c>
      <c r="G3744" s="2" t="s">
        <v>51</v>
      </c>
      <c r="H3744" s="2" t="s">
        <v>51</v>
      </c>
    </row>
    <row r="3745" spans="1:8" x14ac:dyDescent="0.35">
      <c r="A3745" t="s">
        <v>232</v>
      </c>
      <c r="B3745" t="s">
        <v>6</v>
      </c>
      <c r="C3745" s="2">
        <v>2.00153854169085</v>
      </c>
      <c r="D3745" s="2" t="s">
        <v>51</v>
      </c>
      <c r="E3745" s="2">
        <v>21.538461538461501</v>
      </c>
      <c r="F3745" s="2">
        <v>35.384615384615401</v>
      </c>
      <c r="G3745" s="2" t="s">
        <v>51</v>
      </c>
      <c r="H3745" s="2" t="s">
        <v>51</v>
      </c>
    </row>
    <row r="3746" spans="1:8" x14ac:dyDescent="0.35">
      <c r="A3746" t="s">
        <v>232</v>
      </c>
      <c r="B3746" t="s">
        <v>7</v>
      </c>
      <c r="C3746" s="2">
        <v>4.3018868446915901</v>
      </c>
      <c r="D3746" s="2" t="s">
        <v>51</v>
      </c>
      <c r="E3746" s="2">
        <v>21.969696969697001</v>
      </c>
      <c r="F3746" s="2">
        <v>34.090909090909101</v>
      </c>
      <c r="G3746" s="2" t="s">
        <v>51</v>
      </c>
      <c r="H3746" s="2" t="s">
        <v>51</v>
      </c>
    </row>
    <row r="3747" spans="1:8" x14ac:dyDescent="0.35">
      <c r="A3747" t="s">
        <v>232</v>
      </c>
      <c r="B3747" t="s">
        <v>8</v>
      </c>
      <c r="C3747" s="2">
        <v>5.4269229686346101</v>
      </c>
      <c r="D3747" s="2" t="s">
        <v>51</v>
      </c>
      <c r="E3747" s="2">
        <v>24.285714285714299</v>
      </c>
      <c r="F3747" s="2">
        <v>33.571428571428598</v>
      </c>
      <c r="G3747" s="2" t="s">
        <v>51</v>
      </c>
      <c r="H3747" s="2" t="s">
        <v>51</v>
      </c>
    </row>
    <row r="3748" spans="1:8" x14ac:dyDescent="0.35">
      <c r="A3748" t="s">
        <v>232</v>
      </c>
      <c r="B3748" t="s">
        <v>9</v>
      </c>
      <c r="C3748" s="2">
        <v>4.9416554201326299</v>
      </c>
      <c r="D3748" s="2" t="s">
        <v>51</v>
      </c>
      <c r="E3748" s="2">
        <v>24.285714285714299</v>
      </c>
      <c r="F3748" s="2">
        <v>37.142857142857103</v>
      </c>
      <c r="G3748" s="2" t="s">
        <v>51</v>
      </c>
      <c r="H3748" s="2" t="s">
        <v>51</v>
      </c>
    </row>
    <row r="3749" spans="1:8" x14ac:dyDescent="0.35">
      <c r="A3749" t="s">
        <v>232</v>
      </c>
      <c r="B3749" t="s">
        <v>10</v>
      </c>
      <c r="C3749" s="2">
        <v>-8.1752758913186501</v>
      </c>
      <c r="D3749" s="2" t="s">
        <v>51</v>
      </c>
      <c r="E3749" s="2">
        <v>24.817518248175201</v>
      </c>
      <c r="F3749" s="2">
        <v>34.306569343065703</v>
      </c>
      <c r="G3749" s="2" t="s">
        <v>51</v>
      </c>
      <c r="H3749" s="2" t="s">
        <v>51</v>
      </c>
    </row>
    <row r="3750" spans="1:8" x14ac:dyDescent="0.35">
      <c r="A3750" t="s">
        <v>232</v>
      </c>
      <c r="B3750" t="s">
        <v>11</v>
      </c>
      <c r="C3750" s="2">
        <v>1.28204284638116</v>
      </c>
      <c r="D3750" s="2" t="s">
        <v>51</v>
      </c>
      <c r="E3750" s="2">
        <v>22.5352112676056</v>
      </c>
      <c r="F3750" s="2">
        <v>35.2112676056338</v>
      </c>
      <c r="G3750" s="2" t="s">
        <v>51</v>
      </c>
      <c r="H3750" s="2" t="s">
        <v>51</v>
      </c>
    </row>
    <row r="3751" spans="1:8" x14ac:dyDescent="0.35">
      <c r="A3751" t="s">
        <v>232</v>
      </c>
      <c r="B3751" t="s">
        <v>12</v>
      </c>
      <c r="C3751" s="2">
        <v>5.5555580797822604</v>
      </c>
      <c r="D3751" s="2" t="s">
        <v>51</v>
      </c>
      <c r="E3751" s="2">
        <v>22.602739726027401</v>
      </c>
      <c r="F3751" s="2">
        <v>34.931506849315099</v>
      </c>
      <c r="G3751" s="2" t="s">
        <v>51</v>
      </c>
      <c r="H3751" s="2" t="s">
        <v>51</v>
      </c>
    </row>
    <row r="3752" spans="1:8" x14ac:dyDescent="0.35">
      <c r="A3752" t="s">
        <v>232</v>
      </c>
      <c r="B3752" t="s">
        <v>13</v>
      </c>
      <c r="C3752" s="2">
        <v>-7.1952018949027199</v>
      </c>
      <c r="D3752" s="2" t="s">
        <v>51</v>
      </c>
      <c r="E3752" s="2">
        <v>21.5277777777778</v>
      </c>
      <c r="F3752" s="2">
        <v>36.1111111111111</v>
      </c>
      <c r="G3752" s="2" t="s">
        <v>51</v>
      </c>
      <c r="H3752" s="2" t="s">
        <v>51</v>
      </c>
    </row>
    <row r="3753" spans="1:8" x14ac:dyDescent="0.35">
      <c r="A3753" t="s">
        <v>232</v>
      </c>
      <c r="B3753" t="s">
        <v>14</v>
      </c>
      <c r="C3753" s="2">
        <v>-14.788225900517601</v>
      </c>
      <c r="D3753" s="2" t="s">
        <v>51</v>
      </c>
      <c r="E3753" s="2">
        <v>30</v>
      </c>
      <c r="F3753" s="2">
        <v>31.3333333333333</v>
      </c>
      <c r="G3753" s="2" t="s">
        <v>51</v>
      </c>
      <c r="H3753" s="2">
        <v>2377740572.7800202</v>
      </c>
    </row>
    <row r="3754" spans="1:8" x14ac:dyDescent="0.35">
      <c r="A3754" t="s">
        <v>232</v>
      </c>
      <c r="B3754" t="s">
        <v>15</v>
      </c>
      <c r="C3754" s="2">
        <v>-21.100000727839799</v>
      </c>
      <c r="D3754" s="2" t="s">
        <v>51</v>
      </c>
      <c r="E3754" s="2">
        <v>26.5625</v>
      </c>
      <c r="F3754" s="2">
        <v>34.375</v>
      </c>
      <c r="G3754" s="2" t="s">
        <v>51</v>
      </c>
      <c r="H3754" s="2">
        <v>1788079470.1986799</v>
      </c>
    </row>
    <row r="3755" spans="1:8" x14ac:dyDescent="0.35">
      <c r="A3755" t="s">
        <v>232</v>
      </c>
      <c r="B3755" t="s">
        <v>16</v>
      </c>
      <c r="C3755" s="2">
        <v>-44.899999456532797</v>
      </c>
      <c r="D3755" s="2">
        <v>2580</v>
      </c>
      <c r="E3755" s="2">
        <v>52.3458445040214</v>
      </c>
      <c r="F3755" s="2">
        <v>23.659517426273499</v>
      </c>
      <c r="G3755" s="2" t="s">
        <v>51</v>
      </c>
      <c r="H3755" s="2">
        <v>863220380.90526795</v>
      </c>
    </row>
    <row r="3756" spans="1:8" x14ac:dyDescent="0.35">
      <c r="A3756" t="s">
        <v>232</v>
      </c>
      <c r="B3756" t="s">
        <v>17</v>
      </c>
      <c r="C3756" s="2">
        <v>-29.3000019726578</v>
      </c>
      <c r="D3756" s="2">
        <v>1830</v>
      </c>
      <c r="E3756" s="2" t="s">
        <v>51</v>
      </c>
      <c r="F3756" s="2" t="s">
        <v>51</v>
      </c>
      <c r="G3756" s="2" t="s">
        <v>51</v>
      </c>
      <c r="H3756" s="2">
        <v>162068573.556036</v>
      </c>
    </row>
    <row r="3757" spans="1:8" x14ac:dyDescent="0.35">
      <c r="A3757" t="s">
        <v>232</v>
      </c>
      <c r="B3757" t="s">
        <v>18</v>
      </c>
      <c r="C3757" s="2">
        <v>-10.399993971727699</v>
      </c>
      <c r="D3757" s="2">
        <v>1700</v>
      </c>
      <c r="E3757" s="2" t="s">
        <v>51</v>
      </c>
      <c r="F3757" s="2" t="s">
        <v>51</v>
      </c>
      <c r="G3757" s="2" t="s">
        <v>51</v>
      </c>
      <c r="H3757" s="2">
        <v>66536639.732515998</v>
      </c>
    </row>
    <row r="3758" spans="1:8" x14ac:dyDescent="0.35">
      <c r="A3758" t="s">
        <v>232</v>
      </c>
      <c r="B3758" t="s">
        <v>19</v>
      </c>
      <c r="C3758" s="2">
        <v>2.59999672433722</v>
      </c>
      <c r="D3758" s="2">
        <v>1800</v>
      </c>
      <c r="E3758" s="2" t="s">
        <v>51</v>
      </c>
      <c r="F3758" s="2" t="s">
        <v>51</v>
      </c>
      <c r="G3758" s="2" t="s">
        <v>51</v>
      </c>
      <c r="H3758" s="2">
        <v>108637058.367483</v>
      </c>
    </row>
    <row r="3759" spans="1:8" x14ac:dyDescent="0.35">
      <c r="A3759" t="s">
        <v>232</v>
      </c>
      <c r="B3759" t="s">
        <v>20</v>
      </c>
      <c r="C3759" s="2">
        <v>11.2000020075437</v>
      </c>
      <c r="D3759" s="2">
        <v>2160</v>
      </c>
      <c r="E3759" s="2">
        <v>33.152384645211299</v>
      </c>
      <c r="F3759" s="2">
        <v>23.039937960449802</v>
      </c>
      <c r="G3759" s="2">
        <v>16.8954375080781</v>
      </c>
      <c r="H3759" s="2">
        <v>606497239.77918196</v>
      </c>
    </row>
    <row r="3760" spans="1:8" x14ac:dyDescent="0.35">
      <c r="A3760" t="s">
        <v>232</v>
      </c>
      <c r="B3760" t="s">
        <v>21</v>
      </c>
      <c r="C3760" s="2">
        <v>10.5190412217837</v>
      </c>
      <c r="D3760" s="2">
        <v>2660</v>
      </c>
      <c r="E3760" s="2">
        <v>27.5066411995873</v>
      </c>
      <c r="F3760" s="2">
        <v>22.2200267843421</v>
      </c>
      <c r="G3760" s="2">
        <v>15.1507168104678</v>
      </c>
      <c r="H3760" s="2">
        <v>626187591.52215803</v>
      </c>
    </row>
    <row r="3761" spans="1:8" x14ac:dyDescent="0.35">
      <c r="A3761" t="s">
        <v>232</v>
      </c>
      <c r="B3761" t="s">
        <v>22</v>
      </c>
      <c r="C3761" s="2">
        <v>3.1049027177783302</v>
      </c>
      <c r="D3761" s="2">
        <v>2890</v>
      </c>
      <c r="E3761" s="2">
        <v>26.244001513311201</v>
      </c>
      <c r="F3761" s="2">
        <v>21.799645566595601</v>
      </c>
      <c r="G3761" s="2">
        <v>13.259393480814801</v>
      </c>
      <c r="H3761" s="2">
        <v>981815584.97625601</v>
      </c>
    </row>
    <row r="3762" spans="1:8" x14ac:dyDescent="0.35">
      <c r="A3762" t="s">
        <v>232</v>
      </c>
      <c r="B3762" t="s">
        <v>23</v>
      </c>
      <c r="C3762" s="2">
        <v>2.8692570442772101</v>
      </c>
      <c r="D3762" s="2">
        <v>3070</v>
      </c>
      <c r="E3762" s="2">
        <v>24.721717501367198</v>
      </c>
      <c r="F3762" s="2">
        <v>21.2306172491047</v>
      </c>
      <c r="G3762" s="2">
        <v>12.766595515726699</v>
      </c>
      <c r="H3762" s="2">
        <v>740696962.21289206</v>
      </c>
    </row>
    <row r="3763" spans="1:8" x14ac:dyDescent="0.35">
      <c r="A3763" t="s">
        <v>232</v>
      </c>
      <c r="B3763" t="s">
        <v>24</v>
      </c>
      <c r="C3763" s="2">
        <v>1.8383410661422099</v>
      </c>
      <c r="D3763" s="2">
        <v>3140</v>
      </c>
      <c r="E3763" s="2">
        <v>20.6020089027155</v>
      </c>
      <c r="F3763" s="2">
        <v>20.997501282454401</v>
      </c>
      <c r="G3763" s="2">
        <v>12.2453707534213</v>
      </c>
      <c r="H3763" s="2">
        <v>812717176.82772601</v>
      </c>
    </row>
    <row r="3764" spans="1:8" x14ac:dyDescent="0.35">
      <c r="A3764" t="s">
        <v>232</v>
      </c>
      <c r="B3764" t="s">
        <v>25</v>
      </c>
      <c r="C3764" s="2">
        <v>4.8054532725550096</v>
      </c>
      <c r="D3764" s="2">
        <v>3400</v>
      </c>
      <c r="E3764" s="2">
        <v>20.961941863949701</v>
      </c>
      <c r="F3764" s="2">
        <v>20.536409949056001</v>
      </c>
      <c r="G3764" s="2">
        <v>12.231045849565501</v>
      </c>
      <c r="H3764" s="2">
        <v>976398359.86493003</v>
      </c>
    </row>
    <row r="3765" spans="1:8" x14ac:dyDescent="0.35">
      <c r="A3765" t="s">
        <v>232</v>
      </c>
      <c r="B3765" t="s">
        <v>26</v>
      </c>
      <c r="C3765" s="2">
        <v>5.4738368011959304</v>
      </c>
      <c r="D3765" s="2">
        <v>3660</v>
      </c>
      <c r="E3765" s="2">
        <v>19.2408798283262</v>
      </c>
      <c r="F3765" s="2">
        <v>22.7373927038627</v>
      </c>
      <c r="G3765" s="2">
        <v>12.804452789699599</v>
      </c>
      <c r="H3765" s="2">
        <v>967822653.36794698</v>
      </c>
    </row>
    <row r="3766" spans="1:8" x14ac:dyDescent="0.35">
      <c r="A3766" t="s">
        <v>232</v>
      </c>
      <c r="B3766" t="s">
        <v>27</v>
      </c>
      <c r="C3766" s="2">
        <v>11.0587231936646</v>
      </c>
      <c r="D3766" s="2">
        <v>4170</v>
      </c>
      <c r="E3766" s="2">
        <v>19.301502784881102</v>
      </c>
      <c r="F3766" s="2">
        <v>24.0854263728821</v>
      </c>
      <c r="G3766" s="2">
        <v>13.0323092911106</v>
      </c>
      <c r="H3766" s="2">
        <v>1161299342.8717899</v>
      </c>
    </row>
    <row r="3767" spans="1:8" x14ac:dyDescent="0.35">
      <c r="A3767" t="s">
        <v>232</v>
      </c>
      <c r="B3767" t="s">
        <v>28</v>
      </c>
      <c r="C3767" s="2">
        <v>5.7944963456985104</v>
      </c>
      <c r="D3767" s="2">
        <v>4610</v>
      </c>
      <c r="E3767" s="2">
        <v>16.3950612257362</v>
      </c>
      <c r="F3767" s="2">
        <v>24.1757682481195</v>
      </c>
      <c r="G3767" s="2">
        <v>12.2217358997588</v>
      </c>
      <c r="H3767" s="2">
        <v>1588219949.9165299</v>
      </c>
    </row>
    <row r="3768" spans="1:8" x14ac:dyDescent="0.35">
      <c r="A3768" t="s">
        <v>232</v>
      </c>
      <c r="B3768" t="s">
        <v>29</v>
      </c>
      <c r="C3768" s="2">
        <v>9.58957406160836</v>
      </c>
      <c r="D3768" s="2">
        <v>5220</v>
      </c>
      <c r="E3768" s="2">
        <v>14.769940366064599</v>
      </c>
      <c r="F3768" s="2">
        <v>23.758056604910099</v>
      </c>
      <c r="G3768" s="2">
        <v>12.0945881988486</v>
      </c>
      <c r="H3768" s="2">
        <v>2136702157.00337</v>
      </c>
    </row>
    <row r="3769" spans="1:8" x14ac:dyDescent="0.35">
      <c r="A3769" t="s">
        <v>232</v>
      </c>
      <c r="B3769" t="s">
        <v>30</v>
      </c>
      <c r="C3769" s="2">
        <v>9.4197706475973604</v>
      </c>
      <c r="D3769" s="2">
        <v>5990</v>
      </c>
      <c r="E3769" s="2">
        <v>11.198775915706401</v>
      </c>
      <c r="F3769" s="2">
        <v>21.7144431794284</v>
      </c>
      <c r="G3769" s="2">
        <v>11.118282221045799</v>
      </c>
      <c r="H3769" s="2">
        <v>2303077960.0089898</v>
      </c>
    </row>
    <row r="3770" spans="1:8" x14ac:dyDescent="0.35">
      <c r="A3770" t="s">
        <v>232</v>
      </c>
      <c r="B3770" t="s">
        <v>31</v>
      </c>
      <c r="C3770" s="2">
        <v>12.5789534308973</v>
      </c>
      <c r="D3770" s="2">
        <v>6840</v>
      </c>
      <c r="E3770" s="2">
        <v>9.1957066694912299</v>
      </c>
      <c r="F3770" s="2">
        <v>20.9005637350092</v>
      </c>
      <c r="G3770" s="2">
        <v>10.948110487354199</v>
      </c>
      <c r="H3770" s="2">
        <v>3403292427.4169402</v>
      </c>
    </row>
    <row r="3771" spans="1:8" x14ac:dyDescent="0.35">
      <c r="A3771" t="s">
        <v>232</v>
      </c>
      <c r="B3771" t="s">
        <v>32</v>
      </c>
      <c r="C3771" s="2">
        <v>2.4185716590417199</v>
      </c>
      <c r="D3771" s="2">
        <v>7110</v>
      </c>
      <c r="E3771" s="2">
        <v>8.1316284751165107</v>
      </c>
      <c r="F3771" s="2">
        <v>18.9437428243398</v>
      </c>
      <c r="G3771" s="2">
        <v>10.4430429517324</v>
      </c>
      <c r="H3771" s="2">
        <v>3542929970.4856501</v>
      </c>
    </row>
    <row r="3772" spans="1:8" x14ac:dyDescent="0.35">
      <c r="A3772" t="s">
        <v>232</v>
      </c>
      <c r="B3772" t="s">
        <v>33</v>
      </c>
      <c r="C3772" s="2">
        <v>-3.6505136306939399</v>
      </c>
      <c r="D3772" s="2">
        <v>6960</v>
      </c>
      <c r="E3772" s="2">
        <v>8.1013010118981406</v>
      </c>
      <c r="F3772" s="2">
        <v>18.926387190036699</v>
      </c>
      <c r="G3772" s="2">
        <v>9.9282775492049407</v>
      </c>
      <c r="H3772" s="2">
        <v>1505836575.87549</v>
      </c>
    </row>
    <row r="3773" spans="1:8" x14ac:dyDescent="0.35">
      <c r="A3773" t="s">
        <v>232</v>
      </c>
      <c r="B3773" t="s">
        <v>34</v>
      </c>
      <c r="C3773" s="2">
        <v>6.2494877678718703</v>
      </c>
      <c r="D3773" s="2">
        <v>7430</v>
      </c>
      <c r="E3773" s="2">
        <v>8.4508010411702195</v>
      </c>
      <c r="F3773" s="2">
        <v>16.852109836125699</v>
      </c>
      <c r="G3773" s="2">
        <v>9.1386516112475693</v>
      </c>
      <c r="H3773" s="2">
        <v>2512876620.09763</v>
      </c>
    </row>
    <row r="3774" spans="1:8" x14ac:dyDescent="0.35">
      <c r="A3774" t="s">
        <v>232</v>
      </c>
      <c r="B3774" t="s">
        <v>35</v>
      </c>
      <c r="C3774" s="2">
        <v>7.3999998671418998</v>
      </c>
      <c r="D3774" s="2">
        <v>8120</v>
      </c>
      <c r="E3774" s="2">
        <v>9.13194158257682</v>
      </c>
      <c r="F3774" s="2">
        <v>17.954605219261602</v>
      </c>
      <c r="G3774" s="2">
        <v>9.8105476339059692</v>
      </c>
      <c r="H3774" s="2">
        <v>3354343314.5567698</v>
      </c>
    </row>
    <row r="3775" spans="1:8" x14ac:dyDescent="0.35">
      <c r="A3775" t="s">
        <v>232</v>
      </c>
      <c r="B3775" t="s">
        <v>36</v>
      </c>
      <c r="C3775" s="2">
        <v>6.3690083063385998</v>
      </c>
      <c r="D3775" s="2">
        <v>9720</v>
      </c>
      <c r="E3775" s="2">
        <v>8.1756178541390394</v>
      </c>
      <c r="F3775" s="2">
        <v>19.1723013299152</v>
      </c>
      <c r="G3775" s="2">
        <v>9.4915764692055404</v>
      </c>
      <c r="H3775" s="2">
        <v>4266517289.40834</v>
      </c>
    </row>
    <row r="3776" spans="1:8" x14ac:dyDescent="0.35">
      <c r="A3776" t="s">
        <v>232</v>
      </c>
      <c r="B3776" t="s">
        <v>37</v>
      </c>
      <c r="C3776" s="2">
        <v>3.6213053519627598</v>
      </c>
      <c r="D3776" s="2">
        <v>10420</v>
      </c>
      <c r="E3776" s="2">
        <v>8.6164144496399508</v>
      </c>
      <c r="F3776" s="2">
        <v>18.5128579972091</v>
      </c>
      <c r="G3776" s="2">
        <v>9.5117353487379805</v>
      </c>
      <c r="H3776" s="2">
        <v>3608272213.5385399</v>
      </c>
    </row>
    <row r="3777" spans="1:8" x14ac:dyDescent="0.35">
      <c r="A3777" t="s">
        <v>232</v>
      </c>
      <c r="B3777" t="s">
        <v>38</v>
      </c>
      <c r="C3777" s="2">
        <v>4.43192482309078</v>
      </c>
      <c r="D3777" s="2">
        <v>11420</v>
      </c>
      <c r="E3777" s="2">
        <v>8.5262177098059393</v>
      </c>
      <c r="F3777" s="2">
        <v>18.698432078139099</v>
      </c>
      <c r="G3777" s="2">
        <v>9.60577046652101</v>
      </c>
      <c r="H3777" s="2">
        <v>4478337203.3754301</v>
      </c>
    </row>
    <row r="3778" spans="1:8" x14ac:dyDescent="0.35">
      <c r="A3778" t="s">
        <v>232</v>
      </c>
      <c r="B3778" t="s">
        <v>39</v>
      </c>
      <c r="C3778" s="2">
        <v>3.0222073801970302</v>
      </c>
      <c r="D3778" s="2">
        <v>11820</v>
      </c>
      <c r="E3778" s="2">
        <v>7.8137616030646804</v>
      </c>
      <c r="F3778" s="2">
        <v>19.152497421541199</v>
      </c>
      <c r="G3778" s="2">
        <v>8.8645940769117395</v>
      </c>
      <c r="H3778" s="2">
        <v>3932049530.6922798</v>
      </c>
    </row>
    <row r="3779" spans="1:8" x14ac:dyDescent="0.35">
      <c r="A3779" t="s">
        <v>232</v>
      </c>
      <c r="B3779" t="s">
        <v>40</v>
      </c>
      <c r="C3779" s="2">
        <v>2.9064387800206402</v>
      </c>
      <c r="D3779" s="2">
        <v>12260</v>
      </c>
      <c r="E3779" s="2">
        <v>7.29657327826766</v>
      </c>
      <c r="F3779" s="2">
        <v>19.2554972653198</v>
      </c>
      <c r="G3779" s="2">
        <v>7.7902109610447603</v>
      </c>
      <c r="H3779" s="2">
        <v>4565555414.7124701</v>
      </c>
    </row>
    <row r="3780" spans="1:8" x14ac:dyDescent="0.35">
      <c r="A3780" t="s">
        <v>232</v>
      </c>
      <c r="B3780" t="s">
        <v>41</v>
      </c>
      <c r="C3780" s="2">
        <v>4.8426032249658597</v>
      </c>
      <c r="D3780" s="2">
        <v>12920</v>
      </c>
      <c r="E3780" s="2">
        <v>6.2401868425184501</v>
      </c>
      <c r="F3780" s="2">
        <v>20.2143684251845</v>
      </c>
      <c r="G3780" s="2">
        <v>8.5970619406500202</v>
      </c>
      <c r="H3780" s="2">
        <v>4432715680.4144201</v>
      </c>
    </row>
    <row r="3781" spans="1:8" x14ac:dyDescent="0.35">
      <c r="A3781" t="s">
        <v>232</v>
      </c>
      <c r="B3781" t="s">
        <v>42</v>
      </c>
      <c r="C3781" s="2">
        <v>4.8429198850662702</v>
      </c>
      <c r="D3781" s="2">
        <v>14030</v>
      </c>
      <c r="E3781" s="2">
        <v>6.7621985945999299</v>
      </c>
      <c r="F3781" s="2">
        <v>19.917756741122101</v>
      </c>
      <c r="G3781" s="2">
        <v>8.8344237814858495</v>
      </c>
      <c r="H3781" s="2">
        <v>4948786742.9473305</v>
      </c>
    </row>
    <row r="3782" spans="1:8" x14ac:dyDescent="0.35">
      <c r="A3782" t="s">
        <v>232</v>
      </c>
      <c r="B3782" t="s">
        <v>43</v>
      </c>
      <c r="C3782" s="2">
        <v>4.9823504751110601</v>
      </c>
      <c r="D3782" s="2">
        <v>14930</v>
      </c>
      <c r="E3782" s="2">
        <v>6.5045891872234698</v>
      </c>
      <c r="F3782" s="2">
        <v>20.312558629454902</v>
      </c>
      <c r="G3782" s="2">
        <v>8.8681008111118196</v>
      </c>
      <c r="H3782" s="2">
        <v>4419833073.2122602</v>
      </c>
    </row>
    <row r="3783" spans="1:8" x14ac:dyDescent="0.35">
      <c r="A3783" t="s">
        <v>232</v>
      </c>
      <c r="B3783" t="s">
        <v>44</v>
      </c>
      <c r="C3783" s="2">
        <v>-6.7604398170551896</v>
      </c>
      <c r="D3783" s="2">
        <v>14040</v>
      </c>
      <c r="E3783" s="2">
        <v>7.2886681297958598</v>
      </c>
      <c r="F3783" s="2">
        <v>21.177559758870299</v>
      </c>
      <c r="G3783" s="2">
        <v>9.3453056872072704</v>
      </c>
      <c r="H3783" s="2">
        <v>3779593401.2927299</v>
      </c>
    </row>
    <row r="3784" spans="1:8" x14ac:dyDescent="0.35">
      <c r="A3784" t="s">
        <v>232</v>
      </c>
      <c r="B3784" t="s">
        <v>45</v>
      </c>
      <c r="C3784" s="2">
        <v>10.4655372923886</v>
      </c>
      <c r="D3784" s="2">
        <v>15950</v>
      </c>
      <c r="E3784" s="2">
        <v>6.4663285032050499</v>
      </c>
      <c r="F3784" s="2">
        <v>21.3680837567167</v>
      </c>
      <c r="G3784" s="2">
        <v>9.8687803093029096</v>
      </c>
      <c r="H3784" s="2">
        <v>3534296591.8129401</v>
      </c>
    </row>
    <row r="3785" spans="1:8" x14ac:dyDescent="0.35">
      <c r="A3785" t="s">
        <v>232</v>
      </c>
      <c r="B3785" t="s">
        <v>46</v>
      </c>
      <c r="C3785" s="2" t="s">
        <v>51</v>
      </c>
      <c r="D3785" s="2" t="s">
        <v>51</v>
      </c>
      <c r="E3785" s="2" t="s">
        <v>51</v>
      </c>
      <c r="F3785" s="2" t="s">
        <v>51</v>
      </c>
      <c r="G3785" s="2" t="s">
        <v>51</v>
      </c>
      <c r="H3785" s="2" t="s">
        <v>51</v>
      </c>
    </row>
    <row r="3786" spans="1:8" x14ac:dyDescent="0.35">
      <c r="A3786" t="s">
        <v>234</v>
      </c>
      <c r="B3786" t="s">
        <v>4</v>
      </c>
      <c r="C3786" s="2">
        <v>0.471695943172108</v>
      </c>
      <c r="D3786" s="2" t="s">
        <v>51</v>
      </c>
      <c r="E3786" s="2">
        <v>57.920283767385399</v>
      </c>
      <c r="F3786" s="2">
        <v>11.868757584243401</v>
      </c>
      <c r="G3786" s="2">
        <v>7.8082703257724297</v>
      </c>
      <c r="H3786" s="2" t="s">
        <v>51</v>
      </c>
    </row>
    <row r="3787" spans="1:8" x14ac:dyDescent="0.35">
      <c r="A3787" t="s">
        <v>234</v>
      </c>
      <c r="B3787" t="s">
        <v>5</v>
      </c>
      <c r="C3787" s="2">
        <v>-3.5030669469670501</v>
      </c>
      <c r="D3787" s="2" t="s">
        <v>51</v>
      </c>
      <c r="E3787" s="2">
        <v>53.0842948806213</v>
      </c>
      <c r="F3787" s="2">
        <v>9.1620080962740609</v>
      </c>
      <c r="G3787" s="2">
        <v>5.9730674964888602</v>
      </c>
      <c r="H3787" s="2" t="s">
        <v>51</v>
      </c>
    </row>
    <row r="3788" spans="1:8" x14ac:dyDescent="0.35">
      <c r="A3788" t="s">
        <v>234</v>
      </c>
      <c r="B3788" t="s">
        <v>6</v>
      </c>
      <c r="C3788" s="2">
        <v>-6.9236504105538899</v>
      </c>
      <c r="D3788" s="2" t="s">
        <v>51</v>
      </c>
      <c r="E3788" s="2">
        <v>57.341152791754901</v>
      </c>
      <c r="F3788" s="2">
        <v>6.2474696648968804</v>
      </c>
      <c r="G3788" s="2">
        <v>3.6055106360828701</v>
      </c>
      <c r="H3788" s="2" t="s">
        <v>51</v>
      </c>
    </row>
    <row r="3789" spans="1:8" x14ac:dyDescent="0.35">
      <c r="A3789" t="s">
        <v>234</v>
      </c>
      <c r="B3789" t="s">
        <v>7</v>
      </c>
      <c r="C3789" s="2">
        <v>-4.5637375045894499</v>
      </c>
      <c r="D3789" s="2" t="s">
        <v>51</v>
      </c>
      <c r="E3789" s="2">
        <v>59.730599115400103</v>
      </c>
      <c r="F3789" s="2">
        <v>6.62852237038003</v>
      </c>
      <c r="G3789" s="2">
        <v>3.8584422782251502</v>
      </c>
      <c r="H3789" s="2">
        <v>152138444.61775899</v>
      </c>
    </row>
    <row r="3790" spans="1:8" x14ac:dyDescent="0.35">
      <c r="A3790" t="s">
        <v>234</v>
      </c>
      <c r="B3790" t="s">
        <v>8</v>
      </c>
      <c r="C3790" s="2">
        <v>8.6475694567159707</v>
      </c>
      <c r="D3790" s="2" t="s">
        <v>51</v>
      </c>
      <c r="E3790" s="2">
        <v>49.242869445337703</v>
      </c>
      <c r="F3790" s="2">
        <v>10.582086849176299</v>
      </c>
      <c r="G3790" s="2">
        <v>6.3963394576454098</v>
      </c>
      <c r="H3790" s="2">
        <v>303424657.53424698</v>
      </c>
    </row>
    <row r="3791" spans="1:8" x14ac:dyDescent="0.35">
      <c r="A3791" t="s">
        <v>234</v>
      </c>
      <c r="B3791" t="s">
        <v>9</v>
      </c>
      <c r="C3791" s="2">
        <v>5.0916172720113799</v>
      </c>
      <c r="D3791" s="2" t="s">
        <v>51</v>
      </c>
      <c r="E3791" s="2">
        <v>44.8925514796763</v>
      </c>
      <c r="F3791" s="2">
        <v>16.676674984258799</v>
      </c>
      <c r="G3791" s="2">
        <v>11.5324969100534</v>
      </c>
      <c r="H3791" s="2">
        <v>431069566.84178799</v>
      </c>
    </row>
    <row r="3792" spans="1:8" x14ac:dyDescent="0.35">
      <c r="A3792" t="s">
        <v>234</v>
      </c>
      <c r="B3792" t="s">
        <v>10</v>
      </c>
      <c r="C3792" s="2">
        <v>5.1991606797487702</v>
      </c>
      <c r="D3792" s="2" t="s">
        <v>51</v>
      </c>
      <c r="E3792" s="2">
        <v>47.775389964273998</v>
      </c>
      <c r="F3792" s="2">
        <v>17.153148361436301</v>
      </c>
      <c r="G3792" s="2">
        <v>11.1499375235875</v>
      </c>
      <c r="H3792" s="2">
        <v>536222497.80698401</v>
      </c>
    </row>
    <row r="3793" spans="1:8" x14ac:dyDescent="0.35">
      <c r="A3793" t="s">
        <v>234</v>
      </c>
      <c r="B3793" t="s">
        <v>11</v>
      </c>
      <c r="C3793" s="2">
        <v>4.7948988794078096</v>
      </c>
      <c r="D3793" s="2" t="s">
        <v>51</v>
      </c>
      <c r="E3793" s="2">
        <v>50.600536193029498</v>
      </c>
      <c r="F3793" s="2">
        <v>16.319034852546899</v>
      </c>
      <c r="G3793" s="2">
        <v>9.8820375335120598</v>
      </c>
      <c r="H3793" s="2">
        <v>529510204.08163297</v>
      </c>
    </row>
    <row r="3794" spans="1:8" x14ac:dyDescent="0.35">
      <c r="A3794" t="s">
        <v>234</v>
      </c>
      <c r="B3794" t="s">
        <v>12</v>
      </c>
      <c r="C3794" s="2">
        <v>5.6281687635945703</v>
      </c>
      <c r="D3794" s="2" t="s">
        <v>51</v>
      </c>
      <c r="E3794" s="2">
        <v>49.613012226073899</v>
      </c>
      <c r="F3794" s="2">
        <v>16.565892564279199</v>
      </c>
      <c r="G3794" s="2">
        <v>9.5633925547661907</v>
      </c>
      <c r="H3794" s="2">
        <v>587147621.742594</v>
      </c>
    </row>
    <row r="3795" spans="1:8" x14ac:dyDescent="0.35">
      <c r="A3795" t="s">
        <v>234</v>
      </c>
      <c r="B3795" t="s">
        <v>13</v>
      </c>
      <c r="C3795" s="2">
        <v>5.0858727001384203</v>
      </c>
      <c r="D3795" s="2" t="s">
        <v>51</v>
      </c>
      <c r="E3795" s="2">
        <v>48.967481269589499</v>
      </c>
      <c r="F3795" s="2">
        <v>16.723797535164099</v>
      </c>
      <c r="G3795" s="2">
        <v>10.006604507152799</v>
      </c>
      <c r="H3795" s="2">
        <v>693706292.95997202</v>
      </c>
    </row>
    <row r="3796" spans="1:8" x14ac:dyDescent="0.35">
      <c r="A3796" t="s">
        <v>234</v>
      </c>
      <c r="B3796" t="s">
        <v>14</v>
      </c>
      <c r="C3796" s="2">
        <v>3.32881788321653</v>
      </c>
      <c r="D3796" s="2">
        <v>1560</v>
      </c>
      <c r="E3796" s="2">
        <v>44.847617465929403</v>
      </c>
      <c r="F3796" s="2">
        <v>16.772829527002202</v>
      </c>
      <c r="G3796" s="2">
        <v>9.7628529079946809</v>
      </c>
      <c r="H3796" s="2">
        <v>850632252.23790002</v>
      </c>
    </row>
    <row r="3797" spans="1:8" x14ac:dyDescent="0.35">
      <c r="A3797" t="s">
        <v>234</v>
      </c>
      <c r="B3797" t="s">
        <v>15</v>
      </c>
      <c r="C3797" s="2">
        <v>5.2818263983442897</v>
      </c>
      <c r="D3797" s="2">
        <v>1660</v>
      </c>
      <c r="E3797" s="2">
        <v>45.510475878969899</v>
      </c>
      <c r="F3797" s="2">
        <v>16.964246359157801</v>
      </c>
      <c r="G3797" s="2">
        <v>9.2718974726975496</v>
      </c>
      <c r="H3797" s="2">
        <v>1047464673.91304</v>
      </c>
    </row>
    <row r="3798" spans="1:8" x14ac:dyDescent="0.35">
      <c r="A3798" t="s">
        <v>234</v>
      </c>
      <c r="B3798" t="s">
        <v>16</v>
      </c>
      <c r="C3798" s="2">
        <v>3.87941908037517</v>
      </c>
      <c r="D3798" s="2">
        <v>1720</v>
      </c>
      <c r="E3798" s="2">
        <v>44.779057218035</v>
      </c>
      <c r="F3798" s="2">
        <v>17.375088079204399</v>
      </c>
      <c r="G3798" s="2">
        <v>9.3310618561298693</v>
      </c>
      <c r="H3798" s="2">
        <v>820979405.034325</v>
      </c>
    </row>
    <row r="3799" spans="1:8" x14ac:dyDescent="0.35">
      <c r="A3799" t="s">
        <v>234</v>
      </c>
      <c r="B3799" t="s">
        <v>17</v>
      </c>
      <c r="C3799" s="2">
        <v>4.8500005537941204</v>
      </c>
      <c r="D3799" s="2">
        <v>1800</v>
      </c>
      <c r="E3799" s="2">
        <v>36.930864388832902</v>
      </c>
      <c r="F3799" s="2">
        <v>24.818573900467399</v>
      </c>
      <c r="G3799" s="2">
        <v>9.3825056171070003</v>
      </c>
      <c r="H3799" s="2">
        <v>1325115562.4037001</v>
      </c>
    </row>
    <row r="3800" spans="1:8" x14ac:dyDescent="0.35">
      <c r="A3800" t="s">
        <v>234</v>
      </c>
      <c r="B3800" t="s">
        <v>18</v>
      </c>
      <c r="C3800" s="2">
        <v>3.2999997394774701</v>
      </c>
      <c r="D3800" s="2">
        <v>1850</v>
      </c>
      <c r="E3800" s="2">
        <v>37.790585975024001</v>
      </c>
      <c r="F3800" s="2">
        <v>24.8991354466859</v>
      </c>
      <c r="G3800" s="2">
        <v>9.1066282420749296</v>
      </c>
      <c r="H3800" s="2">
        <v>1304393305.4393301</v>
      </c>
    </row>
    <row r="3801" spans="1:8" x14ac:dyDescent="0.35">
      <c r="A3801" t="s">
        <v>234</v>
      </c>
      <c r="B3801" t="s">
        <v>19</v>
      </c>
      <c r="C3801" s="2">
        <v>4.1124189716286104</v>
      </c>
      <c r="D3801" s="2">
        <v>1920</v>
      </c>
      <c r="E3801" s="2">
        <v>38.778590502728399</v>
      </c>
      <c r="F3801" s="2">
        <v>24.284995549363401</v>
      </c>
      <c r="G3801" s="2">
        <v>9.3269863384805909</v>
      </c>
      <c r="H3801" s="2">
        <v>1294412010.0083399</v>
      </c>
    </row>
    <row r="3802" spans="1:8" x14ac:dyDescent="0.35">
      <c r="A3802" t="s">
        <v>234</v>
      </c>
      <c r="B3802" t="s">
        <v>20</v>
      </c>
      <c r="C3802" s="2">
        <v>4.60246115564627</v>
      </c>
      <c r="D3802" s="2">
        <v>2000</v>
      </c>
      <c r="E3802" s="2">
        <v>38.955083034210297</v>
      </c>
      <c r="F3802" s="2">
        <v>23.5785407498214</v>
      </c>
      <c r="G3802" s="2">
        <v>8.6341467716757698</v>
      </c>
      <c r="H3802" s="2">
        <v>1470216513.7614701</v>
      </c>
    </row>
    <row r="3803" spans="1:8" x14ac:dyDescent="0.35">
      <c r="A3803" t="s">
        <v>234</v>
      </c>
      <c r="B3803" t="s">
        <v>21</v>
      </c>
      <c r="C3803" s="2">
        <v>4.19635744019571</v>
      </c>
      <c r="D3803" s="2">
        <v>2070</v>
      </c>
      <c r="E3803" s="2">
        <v>35.781597630620503</v>
      </c>
      <c r="F3803" s="2">
        <v>25.667805064690299</v>
      </c>
      <c r="G3803" s="2">
        <v>9.0516813808154009</v>
      </c>
      <c r="H3803" s="2">
        <v>1709472656.25</v>
      </c>
    </row>
    <row r="3804" spans="1:8" x14ac:dyDescent="0.35">
      <c r="A3804" t="s">
        <v>234</v>
      </c>
      <c r="B3804" t="s">
        <v>22</v>
      </c>
      <c r="C3804" s="2">
        <v>4.7003907842791097</v>
      </c>
      <c r="D3804" s="2">
        <v>2140</v>
      </c>
      <c r="E3804" s="2">
        <v>36.014107308048096</v>
      </c>
      <c r="F3804" s="2">
        <v>25.266535615171101</v>
      </c>
      <c r="G3804" s="2">
        <v>8.9876271970397799</v>
      </c>
      <c r="H3804" s="2">
        <v>1728806228.3736999</v>
      </c>
    </row>
    <row r="3805" spans="1:8" x14ac:dyDescent="0.35">
      <c r="A3805" t="s">
        <v>234</v>
      </c>
      <c r="B3805" t="s">
        <v>23</v>
      </c>
      <c r="C3805" s="2">
        <v>4.39999682545296</v>
      </c>
      <c r="D3805" s="2">
        <v>2210</v>
      </c>
      <c r="E3805" s="2">
        <v>35.776343793428502</v>
      </c>
      <c r="F3805" s="2">
        <v>25.412783408973802</v>
      </c>
      <c r="G3805" s="2">
        <v>9.0243831329750499</v>
      </c>
      <c r="H3805" s="2">
        <v>1621105776.4441099</v>
      </c>
    </row>
    <row r="3806" spans="1:8" x14ac:dyDescent="0.35">
      <c r="A3806" t="s">
        <v>234</v>
      </c>
      <c r="B3806" t="s">
        <v>24</v>
      </c>
      <c r="C3806" s="2">
        <v>3.7000000816440801</v>
      </c>
      <c r="D3806" s="2">
        <v>2280</v>
      </c>
      <c r="E3806" s="2">
        <v>35.271521959303897</v>
      </c>
      <c r="F3806" s="2">
        <v>25.403922290765099</v>
      </c>
      <c r="G3806" s="2">
        <v>9.0168492772304596</v>
      </c>
      <c r="H3806" s="2">
        <v>1195856120.38906</v>
      </c>
    </row>
    <row r="3807" spans="1:8" x14ac:dyDescent="0.35">
      <c r="A3807" t="s">
        <v>234</v>
      </c>
      <c r="B3807" t="s">
        <v>25</v>
      </c>
      <c r="C3807" s="2">
        <v>4.0000001280791899</v>
      </c>
      <c r="D3807" s="2">
        <v>2370</v>
      </c>
      <c r="E3807" s="2">
        <v>35.241800124505197</v>
      </c>
      <c r="F3807" s="2">
        <v>25.215979742951902</v>
      </c>
      <c r="G3807" s="2">
        <v>9.0029865487106893</v>
      </c>
      <c r="H3807" s="2">
        <v>1413735306.4358499</v>
      </c>
    </row>
    <row r="3808" spans="1:8" x14ac:dyDescent="0.35">
      <c r="A3808" t="s">
        <v>234</v>
      </c>
      <c r="B3808" t="s">
        <v>26</v>
      </c>
      <c r="C3808" s="2">
        <v>4.4999995590033102</v>
      </c>
      <c r="D3808" s="2">
        <v>2450</v>
      </c>
      <c r="E3808" s="2">
        <v>35.148377061929502</v>
      </c>
      <c r="F3808" s="2">
        <v>25.275674348164198</v>
      </c>
      <c r="G3808" s="2">
        <v>9.0272604477917398</v>
      </c>
      <c r="H3808" s="2">
        <v>1214767036.85008</v>
      </c>
    </row>
    <row r="3809" spans="1:8" x14ac:dyDescent="0.35">
      <c r="A3809" t="s">
        <v>234</v>
      </c>
      <c r="B3809" t="s">
        <v>27</v>
      </c>
      <c r="C3809" s="2">
        <v>5.2000001331009997</v>
      </c>
      <c r="D3809" s="2">
        <v>2550</v>
      </c>
      <c r="E3809" s="2">
        <v>36.545405901353902</v>
      </c>
      <c r="F3809" s="2">
        <v>25.209915096806601</v>
      </c>
      <c r="G3809" s="2">
        <v>8.9755236351928804</v>
      </c>
      <c r="H3809" s="2">
        <v>1750639593.9086299</v>
      </c>
    </row>
    <row r="3810" spans="1:8" x14ac:dyDescent="0.35">
      <c r="A3810" t="s">
        <v>234</v>
      </c>
      <c r="B3810" t="s">
        <v>28</v>
      </c>
      <c r="C3810" s="2">
        <v>5.5999999907744504</v>
      </c>
      <c r="D3810" s="2">
        <v>2700</v>
      </c>
      <c r="E3810" s="2">
        <v>37.952426093009599</v>
      </c>
      <c r="F3810" s="2">
        <v>24.716756265122001</v>
      </c>
      <c r="G3810" s="2">
        <v>8.7419986328344308</v>
      </c>
      <c r="H3810" s="2">
        <v>2520310950.52807</v>
      </c>
    </row>
    <row r="3811" spans="1:8" x14ac:dyDescent="0.35">
      <c r="A3811" t="s">
        <v>234</v>
      </c>
      <c r="B3811" t="s">
        <v>29</v>
      </c>
      <c r="C3811" s="2">
        <v>5.9000038185510704</v>
      </c>
      <c r="D3811" s="2">
        <v>2880</v>
      </c>
      <c r="E3811" s="2">
        <v>37.453012930183597</v>
      </c>
      <c r="F3811" s="2">
        <v>25.1254359413042</v>
      </c>
      <c r="G3811" s="2">
        <v>8.6553883990261191</v>
      </c>
      <c r="H3811" s="2">
        <v>3116185815.2894402</v>
      </c>
    </row>
    <row r="3812" spans="1:8" x14ac:dyDescent="0.35">
      <c r="A3812" t="s">
        <v>234</v>
      </c>
      <c r="B3812" t="s">
        <v>30</v>
      </c>
      <c r="C3812" s="2">
        <v>6.3999126061803402</v>
      </c>
      <c r="D3812" s="2">
        <v>3080</v>
      </c>
      <c r="E3812" s="2">
        <v>28.948945669406999</v>
      </c>
      <c r="F3812" s="2">
        <v>19.803385013570299</v>
      </c>
      <c r="G3812" s="2">
        <v>9.7484006435510899</v>
      </c>
      <c r="H3812" s="2">
        <v>4692027865.8070202</v>
      </c>
    </row>
    <row r="3813" spans="1:8" x14ac:dyDescent="0.35">
      <c r="A3813" t="s">
        <v>234</v>
      </c>
      <c r="B3813" t="s">
        <v>31</v>
      </c>
      <c r="C3813" s="2">
        <v>4.3468191044007902</v>
      </c>
      <c r="D3813" s="2">
        <v>3220</v>
      </c>
      <c r="E3813" s="2">
        <v>27.294114484663002</v>
      </c>
      <c r="F3813" s="2">
        <v>19.492806570100001</v>
      </c>
      <c r="G3813" s="2">
        <v>8.5964048152095494</v>
      </c>
      <c r="H3813" s="2">
        <v>3819650975.7666702</v>
      </c>
    </row>
    <row r="3814" spans="1:8" x14ac:dyDescent="0.35">
      <c r="A3814" t="s">
        <v>234</v>
      </c>
      <c r="B3814" t="s">
        <v>32</v>
      </c>
      <c r="C3814" s="2">
        <v>9.1497989383181704</v>
      </c>
      <c r="D3814" s="2">
        <v>3490</v>
      </c>
      <c r="E3814" s="2">
        <v>29.408096757841399</v>
      </c>
      <c r="F3814" s="2">
        <v>19.399564552336098</v>
      </c>
      <c r="G3814" s="2">
        <v>7.5441181860071804</v>
      </c>
      <c r="H3814" s="2">
        <v>4729681174.5699902</v>
      </c>
    </row>
    <row r="3815" spans="1:8" x14ac:dyDescent="0.35">
      <c r="A3815" t="s">
        <v>234</v>
      </c>
      <c r="B3815" t="s">
        <v>33</v>
      </c>
      <c r="C3815" s="2">
        <v>4.8444870517507601</v>
      </c>
      <c r="D3815" s="2">
        <v>3590</v>
      </c>
      <c r="E3815" s="2">
        <v>30.993384209540299</v>
      </c>
      <c r="F3815" s="2">
        <v>18.514092129340099</v>
      </c>
      <c r="G3815" s="2">
        <v>6.7720906337225699</v>
      </c>
      <c r="H3815" s="2">
        <v>4280171245.5516</v>
      </c>
    </row>
    <row r="3816" spans="1:8" x14ac:dyDescent="0.35">
      <c r="A3816" t="s">
        <v>234</v>
      </c>
      <c r="B3816" t="s">
        <v>34</v>
      </c>
      <c r="C3816" s="2">
        <v>7.8997119405162097</v>
      </c>
      <c r="D3816" s="2">
        <v>3790</v>
      </c>
      <c r="E3816" s="2">
        <v>28.038737963649101</v>
      </c>
      <c r="F3816" s="2">
        <v>18.0149428066597</v>
      </c>
      <c r="G3816" s="2">
        <v>6.3886586268031698</v>
      </c>
      <c r="H3816" s="2">
        <v>4217905104.8951001</v>
      </c>
    </row>
    <row r="3817" spans="1:8" x14ac:dyDescent="0.35">
      <c r="A3817" t="s">
        <v>234</v>
      </c>
      <c r="B3817" t="s">
        <v>35</v>
      </c>
      <c r="C3817" s="2">
        <v>14.047123580314899</v>
      </c>
      <c r="D3817" s="2">
        <v>4260</v>
      </c>
      <c r="E3817" s="2">
        <v>23.663704967184</v>
      </c>
      <c r="F3817" s="2">
        <v>23.8636600934779</v>
      </c>
      <c r="G3817" s="2">
        <v>6.4237658588594302</v>
      </c>
      <c r="H3817" s="2">
        <v>5039107260.2919903</v>
      </c>
    </row>
    <row r="3818" spans="1:8" x14ac:dyDescent="0.35">
      <c r="A3818" t="s">
        <v>234</v>
      </c>
      <c r="B3818" t="s">
        <v>36</v>
      </c>
      <c r="C3818" s="2">
        <v>9.2927894063004999</v>
      </c>
      <c r="D3818" s="2">
        <v>4690</v>
      </c>
      <c r="E3818" s="2">
        <v>22.131154690157199</v>
      </c>
      <c r="F3818" s="2">
        <v>27.136533585929499</v>
      </c>
      <c r="G3818" s="2">
        <v>5.6605864992066897</v>
      </c>
      <c r="H3818" s="2">
        <v>7002740917.3105402</v>
      </c>
    </row>
    <row r="3819" spans="1:8" x14ac:dyDescent="0.35">
      <c r="A3819" t="s">
        <v>234</v>
      </c>
      <c r="B3819" t="s">
        <v>37</v>
      </c>
      <c r="C3819" s="2">
        <v>7.3125250167814499</v>
      </c>
      <c r="D3819" s="2">
        <v>4980</v>
      </c>
      <c r="E3819" s="2">
        <v>20.3698425406713</v>
      </c>
      <c r="F3819" s="2">
        <v>34.089822206599699</v>
      </c>
      <c r="G3819" s="2">
        <v>11.588547462974899</v>
      </c>
      <c r="H3819" s="2">
        <v>15562402644.5947</v>
      </c>
    </row>
    <row r="3820" spans="1:8" x14ac:dyDescent="0.35">
      <c r="A3820" t="s">
        <v>234</v>
      </c>
      <c r="B3820" t="s">
        <v>38</v>
      </c>
      <c r="C3820" s="2">
        <v>2.8562401633088301</v>
      </c>
      <c r="D3820" s="2">
        <v>5100</v>
      </c>
      <c r="E3820" s="2">
        <v>19.583772860956799</v>
      </c>
      <c r="F3820" s="2">
        <v>33.898202581698499</v>
      </c>
      <c r="G3820" s="2">
        <v>11.0199486732363</v>
      </c>
      <c r="H3820" s="2">
        <v>14899666125.8027</v>
      </c>
    </row>
    <row r="3821" spans="1:8" x14ac:dyDescent="0.35">
      <c r="A3821" t="s">
        <v>234</v>
      </c>
      <c r="B3821" t="s">
        <v>39</v>
      </c>
      <c r="C3821" s="2">
        <v>2.1207593381733401</v>
      </c>
      <c r="D3821" s="2">
        <v>4870</v>
      </c>
      <c r="E3821" s="2">
        <v>19.9826506965696</v>
      </c>
      <c r="F3821" s="2">
        <v>31.119379657291699</v>
      </c>
      <c r="G3821" s="2">
        <v>11.0982996162742</v>
      </c>
      <c r="H3821" s="2">
        <v>13752759516.502501</v>
      </c>
    </row>
    <row r="3822" spans="1:8" x14ac:dyDescent="0.35">
      <c r="A3822" t="s">
        <v>234</v>
      </c>
      <c r="B3822" t="s">
        <v>40</v>
      </c>
      <c r="C3822" s="2">
        <v>3.3734657496693599</v>
      </c>
      <c r="D3822" s="2">
        <v>4620</v>
      </c>
      <c r="E3822" s="2">
        <v>20.8442931470539</v>
      </c>
      <c r="F3822" s="2">
        <v>27.693254951864901</v>
      </c>
      <c r="G3822" s="2">
        <v>10.820424708726801</v>
      </c>
      <c r="H3822" s="2">
        <v>14441512404.726601</v>
      </c>
    </row>
    <row r="3823" spans="1:8" x14ac:dyDescent="0.35">
      <c r="A3823" t="s">
        <v>234</v>
      </c>
      <c r="B3823" t="s">
        <v>41</v>
      </c>
      <c r="C3823" s="2">
        <v>8.1288948810095594</v>
      </c>
      <c r="D3823" s="2">
        <v>4690</v>
      </c>
      <c r="E3823" s="2">
        <v>19.5617097174459</v>
      </c>
      <c r="F3823" s="2">
        <v>29.952217385631499</v>
      </c>
      <c r="G3823" s="2">
        <v>10.1522229878057</v>
      </c>
      <c r="H3823" s="2">
        <v>12439979611.5389</v>
      </c>
    </row>
    <row r="3824" spans="1:8" x14ac:dyDescent="0.35">
      <c r="A3824" t="s">
        <v>234</v>
      </c>
      <c r="B3824" t="s">
        <v>42</v>
      </c>
      <c r="C3824" s="2">
        <v>6.2000776812728402</v>
      </c>
      <c r="D3824" s="2">
        <v>5010</v>
      </c>
      <c r="E3824" s="2">
        <v>18.136550554343302</v>
      </c>
      <c r="F3824" s="2">
        <v>31.1777440322427</v>
      </c>
      <c r="G3824" s="2">
        <v>10.120133466230699</v>
      </c>
      <c r="H3824" s="2">
        <v>15242839879.615299</v>
      </c>
    </row>
    <row r="3825" spans="1:8" x14ac:dyDescent="0.35">
      <c r="A3825" t="s">
        <v>234</v>
      </c>
      <c r="B3825" t="s">
        <v>43</v>
      </c>
      <c r="C3825" s="2">
        <v>6.5077747939151998</v>
      </c>
      <c r="D3825" s="2">
        <v>5340</v>
      </c>
      <c r="E3825" s="2">
        <v>17.323229997398801</v>
      </c>
      <c r="F3825" s="2">
        <v>31.107724003590199</v>
      </c>
      <c r="G3825" s="2">
        <v>10.161218611176199</v>
      </c>
      <c r="H3825" s="2">
        <v>13438181603.864</v>
      </c>
    </row>
    <row r="3826" spans="1:8" x14ac:dyDescent="0.35">
      <c r="A3826" t="s">
        <v>234</v>
      </c>
      <c r="B3826" t="s">
        <v>44</v>
      </c>
      <c r="C3826" s="2">
        <v>0.51394164832065303</v>
      </c>
      <c r="D3826" s="2">
        <v>5610</v>
      </c>
      <c r="E3826" s="2">
        <v>18.8537826617709</v>
      </c>
      <c r="F3826" s="2">
        <v>29.876754233912798</v>
      </c>
      <c r="G3826" s="2">
        <v>10.9530558484648</v>
      </c>
      <c r="H3826" s="2">
        <v>13358685222.5816</v>
      </c>
    </row>
    <row r="3827" spans="1:8" x14ac:dyDescent="0.35">
      <c r="A3827" t="s">
        <v>234</v>
      </c>
      <c r="B3827" t="s">
        <v>45</v>
      </c>
      <c r="C3827" s="2">
        <v>5.3564778969957798</v>
      </c>
      <c r="D3827" s="2">
        <v>5820</v>
      </c>
      <c r="E3827" s="2">
        <v>19.708775375957799</v>
      </c>
      <c r="F3827" s="2">
        <v>28.264509058991798</v>
      </c>
      <c r="G3827" s="2">
        <v>10.700150697648001</v>
      </c>
      <c r="H3827" s="2">
        <v>14395775120.183201</v>
      </c>
    </row>
    <row r="3828" spans="1:8" x14ac:dyDescent="0.35">
      <c r="A3828" t="s">
        <v>234</v>
      </c>
      <c r="B3828" t="s">
        <v>46</v>
      </c>
      <c r="C3828" s="2" t="s">
        <v>51</v>
      </c>
      <c r="D3828" s="2" t="s">
        <v>51</v>
      </c>
      <c r="E3828" s="2" t="s">
        <v>51</v>
      </c>
      <c r="F3828" s="2" t="s">
        <v>51</v>
      </c>
      <c r="G3828" s="2" t="s">
        <v>51</v>
      </c>
      <c r="H3828" s="2" t="s">
        <v>51</v>
      </c>
    </row>
    <row r="3829" spans="1:8" x14ac:dyDescent="0.35">
      <c r="A3829" t="s">
        <v>236</v>
      </c>
      <c r="B3829" t="s">
        <v>4</v>
      </c>
      <c r="C3829" s="2" t="s">
        <v>51</v>
      </c>
      <c r="D3829" s="2" t="s">
        <v>51</v>
      </c>
      <c r="E3829" s="2" t="s">
        <v>51</v>
      </c>
      <c r="F3829" s="2" t="s">
        <v>51</v>
      </c>
      <c r="G3829" s="2" t="s">
        <v>51</v>
      </c>
      <c r="H3829" s="2" t="s">
        <v>51</v>
      </c>
    </row>
    <row r="3830" spans="1:8" x14ac:dyDescent="0.35">
      <c r="A3830" t="s">
        <v>236</v>
      </c>
      <c r="B3830" t="s">
        <v>5</v>
      </c>
      <c r="C3830" s="2" t="s">
        <v>51</v>
      </c>
      <c r="D3830" s="2" t="s">
        <v>51</v>
      </c>
      <c r="E3830" s="2" t="s">
        <v>51</v>
      </c>
      <c r="F3830" s="2" t="s">
        <v>51</v>
      </c>
      <c r="G3830" s="2" t="s">
        <v>51</v>
      </c>
      <c r="H3830" s="2" t="s">
        <v>51</v>
      </c>
    </row>
    <row r="3831" spans="1:8" x14ac:dyDescent="0.35">
      <c r="A3831" t="s">
        <v>236</v>
      </c>
      <c r="B3831" t="s">
        <v>6</v>
      </c>
      <c r="C3831" s="2" t="s">
        <v>51</v>
      </c>
      <c r="D3831" s="2" t="s">
        <v>51</v>
      </c>
      <c r="E3831" s="2" t="s">
        <v>51</v>
      </c>
      <c r="F3831" s="2" t="s">
        <v>51</v>
      </c>
      <c r="G3831" s="2" t="s">
        <v>51</v>
      </c>
      <c r="H3831" s="2" t="s">
        <v>51</v>
      </c>
    </row>
    <row r="3832" spans="1:8" x14ac:dyDescent="0.35">
      <c r="A3832" t="s">
        <v>236</v>
      </c>
      <c r="B3832" t="s">
        <v>7</v>
      </c>
      <c r="C3832" s="2" t="s">
        <v>51</v>
      </c>
      <c r="D3832" s="2" t="s">
        <v>51</v>
      </c>
      <c r="E3832" s="2" t="s">
        <v>51</v>
      </c>
      <c r="F3832" s="2" t="s">
        <v>51</v>
      </c>
      <c r="G3832" s="2" t="s">
        <v>51</v>
      </c>
      <c r="H3832" s="2" t="s">
        <v>51</v>
      </c>
    </row>
    <row r="3833" spans="1:8" x14ac:dyDescent="0.35">
      <c r="A3833" t="s">
        <v>236</v>
      </c>
      <c r="B3833" t="s">
        <v>8</v>
      </c>
      <c r="C3833" s="2" t="s">
        <v>51</v>
      </c>
      <c r="D3833" s="2" t="s">
        <v>51</v>
      </c>
      <c r="E3833" s="2" t="s">
        <v>51</v>
      </c>
      <c r="F3833" s="2" t="s">
        <v>51</v>
      </c>
      <c r="G3833" s="2" t="s">
        <v>51</v>
      </c>
      <c r="H3833" s="2" t="s">
        <v>51</v>
      </c>
    </row>
    <row r="3834" spans="1:8" x14ac:dyDescent="0.35">
      <c r="A3834" t="s">
        <v>236</v>
      </c>
      <c r="B3834" t="s">
        <v>9</v>
      </c>
      <c r="C3834" s="2" t="s">
        <v>51</v>
      </c>
      <c r="D3834" s="2" t="s">
        <v>51</v>
      </c>
      <c r="E3834" s="2" t="s">
        <v>51</v>
      </c>
      <c r="F3834" s="2" t="s">
        <v>51</v>
      </c>
      <c r="G3834" s="2" t="s">
        <v>51</v>
      </c>
      <c r="H3834" s="2" t="s">
        <v>51</v>
      </c>
    </row>
    <row r="3835" spans="1:8" x14ac:dyDescent="0.35">
      <c r="A3835" t="s">
        <v>236</v>
      </c>
      <c r="B3835" t="s">
        <v>10</v>
      </c>
      <c r="C3835" s="2" t="s">
        <v>51</v>
      </c>
      <c r="D3835" s="2" t="s">
        <v>51</v>
      </c>
      <c r="E3835" s="2" t="s">
        <v>51</v>
      </c>
      <c r="F3835" s="2" t="s">
        <v>51</v>
      </c>
      <c r="G3835" s="2" t="s">
        <v>51</v>
      </c>
      <c r="H3835" s="2" t="s">
        <v>51</v>
      </c>
    </row>
    <row r="3836" spans="1:8" x14ac:dyDescent="0.35">
      <c r="A3836" t="s">
        <v>236</v>
      </c>
      <c r="B3836" t="s">
        <v>11</v>
      </c>
      <c r="C3836" s="2" t="s">
        <v>51</v>
      </c>
      <c r="D3836" s="2" t="s">
        <v>51</v>
      </c>
      <c r="E3836" s="2" t="s">
        <v>51</v>
      </c>
      <c r="F3836" s="2" t="s">
        <v>51</v>
      </c>
      <c r="G3836" s="2" t="s">
        <v>51</v>
      </c>
      <c r="H3836" s="2" t="s">
        <v>51</v>
      </c>
    </row>
    <row r="3837" spans="1:8" x14ac:dyDescent="0.35">
      <c r="A3837" t="s">
        <v>236</v>
      </c>
      <c r="B3837" t="s">
        <v>12</v>
      </c>
      <c r="C3837" s="2" t="s">
        <v>51</v>
      </c>
      <c r="D3837" s="2" t="s">
        <v>51</v>
      </c>
      <c r="E3837" s="2" t="s">
        <v>51</v>
      </c>
      <c r="F3837" s="2" t="s">
        <v>51</v>
      </c>
      <c r="G3837" s="2" t="s">
        <v>51</v>
      </c>
      <c r="H3837" s="2" t="s">
        <v>51</v>
      </c>
    </row>
    <row r="3838" spans="1:8" x14ac:dyDescent="0.35">
      <c r="A3838" t="s">
        <v>236</v>
      </c>
      <c r="B3838" t="s">
        <v>13</v>
      </c>
      <c r="C3838" s="2" t="s">
        <v>51</v>
      </c>
      <c r="D3838" s="2" t="s">
        <v>51</v>
      </c>
      <c r="E3838" s="2" t="s">
        <v>51</v>
      </c>
      <c r="F3838" s="2" t="s">
        <v>51</v>
      </c>
      <c r="G3838" s="2" t="s">
        <v>51</v>
      </c>
      <c r="H3838" s="2" t="s">
        <v>51</v>
      </c>
    </row>
    <row r="3839" spans="1:8" x14ac:dyDescent="0.35">
      <c r="A3839" t="s">
        <v>236</v>
      </c>
      <c r="B3839" t="s">
        <v>14</v>
      </c>
      <c r="C3839" s="2" t="s">
        <v>51</v>
      </c>
      <c r="D3839" s="2" t="s">
        <v>51</v>
      </c>
      <c r="E3839" s="2" t="s">
        <v>51</v>
      </c>
      <c r="F3839" s="2" t="s">
        <v>51</v>
      </c>
      <c r="G3839" s="2" t="s">
        <v>51</v>
      </c>
      <c r="H3839" s="2" t="s">
        <v>51</v>
      </c>
    </row>
    <row r="3840" spans="1:8" x14ac:dyDescent="0.35">
      <c r="A3840" t="s">
        <v>236</v>
      </c>
      <c r="B3840" t="s">
        <v>15</v>
      </c>
      <c r="C3840" s="2" t="s">
        <v>51</v>
      </c>
      <c r="D3840" s="2" t="s">
        <v>51</v>
      </c>
      <c r="E3840" s="2" t="s">
        <v>51</v>
      </c>
      <c r="F3840" s="2" t="s">
        <v>51</v>
      </c>
      <c r="G3840" s="2" t="s">
        <v>51</v>
      </c>
      <c r="H3840" s="2" t="s">
        <v>51</v>
      </c>
    </row>
    <row r="3841" spans="1:8" x14ac:dyDescent="0.35">
      <c r="A3841" t="s">
        <v>236</v>
      </c>
      <c r="B3841" t="s">
        <v>16</v>
      </c>
      <c r="C3841" s="2" t="s">
        <v>51</v>
      </c>
      <c r="D3841" s="2" t="s">
        <v>51</v>
      </c>
      <c r="E3841" s="2" t="s">
        <v>51</v>
      </c>
      <c r="F3841" s="2" t="s">
        <v>51</v>
      </c>
      <c r="G3841" s="2" t="s">
        <v>51</v>
      </c>
      <c r="H3841" s="2" t="s">
        <v>51</v>
      </c>
    </row>
    <row r="3842" spans="1:8" x14ac:dyDescent="0.35">
      <c r="A3842" t="s">
        <v>236</v>
      </c>
      <c r="B3842" t="s">
        <v>17</v>
      </c>
      <c r="C3842" s="2" t="s">
        <v>51</v>
      </c>
      <c r="D3842" s="2" t="s">
        <v>51</v>
      </c>
      <c r="E3842" s="2" t="s">
        <v>51</v>
      </c>
      <c r="F3842" s="2" t="s">
        <v>51</v>
      </c>
      <c r="G3842" s="2" t="s">
        <v>51</v>
      </c>
      <c r="H3842" s="2" t="s">
        <v>51</v>
      </c>
    </row>
    <row r="3843" spans="1:8" x14ac:dyDescent="0.35">
      <c r="A3843" t="s">
        <v>236</v>
      </c>
      <c r="B3843" t="s">
        <v>18</v>
      </c>
      <c r="C3843" s="2" t="s">
        <v>51</v>
      </c>
      <c r="D3843" s="2" t="s">
        <v>51</v>
      </c>
      <c r="E3843" s="2" t="s">
        <v>51</v>
      </c>
      <c r="F3843" s="2" t="s">
        <v>51</v>
      </c>
      <c r="G3843" s="2" t="s">
        <v>51</v>
      </c>
      <c r="H3843" s="2" t="s">
        <v>51</v>
      </c>
    </row>
    <row r="3844" spans="1:8" x14ac:dyDescent="0.35">
      <c r="A3844" t="s">
        <v>236</v>
      </c>
      <c r="B3844" t="s">
        <v>19</v>
      </c>
      <c r="C3844" s="2" t="s">
        <v>51</v>
      </c>
      <c r="D3844" s="2" t="s">
        <v>51</v>
      </c>
      <c r="E3844" s="2" t="s">
        <v>51</v>
      </c>
      <c r="F3844" s="2" t="s">
        <v>51</v>
      </c>
      <c r="G3844" s="2" t="s">
        <v>51</v>
      </c>
      <c r="H3844" s="2" t="s">
        <v>51</v>
      </c>
    </row>
    <row r="3845" spans="1:8" x14ac:dyDescent="0.35">
      <c r="A3845" t="s">
        <v>236</v>
      </c>
      <c r="B3845" t="s">
        <v>20</v>
      </c>
      <c r="C3845" s="2" t="s">
        <v>51</v>
      </c>
      <c r="D3845" s="2" t="s">
        <v>51</v>
      </c>
      <c r="E3845" s="2" t="s">
        <v>51</v>
      </c>
      <c r="F3845" s="2" t="s">
        <v>51</v>
      </c>
      <c r="G3845" s="2" t="s">
        <v>51</v>
      </c>
      <c r="H3845" s="2" t="s">
        <v>51</v>
      </c>
    </row>
    <row r="3846" spans="1:8" x14ac:dyDescent="0.35">
      <c r="A3846" t="s">
        <v>236</v>
      </c>
      <c r="B3846" t="s">
        <v>21</v>
      </c>
      <c r="C3846" s="2" t="s">
        <v>51</v>
      </c>
      <c r="D3846" s="2" t="s">
        <v>51</v>
      </c>
      <c r="E3846" s="2" t="s">
        <v>51</v>
      </c>
      <c r="F3846" s="2" t="s">
        <v>51</v>
      </c>
      <c r="G3846" s="2" t="s">
        <v>51</v>
      </c>
      <c r="H3846" s="2" t="s">
        <v>51</v>
      </c>
    </row>
    <row r="3847" spans="1:8" x14ac:dyDescent="0.35">
      <c r="A3847" t="s">
        <v>236</v>
      </c>
      <c r="B3847" t="s">
        <v>22</v>
      </c>
      <c r="C3847" s="2" t="s">
        <v>51</v>
      </c>
      <c r="D3847" s="2" t="s">
        <v>51</v>
      </c>
      <c r="E3847" s="2" t="s">
        <v>51</v>
      </c>
      <c r="F3847" s="2" t="s">
        <v>51</v>
      </c>
      <c r="G3847" s="2" t="s">
        <v>51</v>
      </c>
      <c r="H3847" s="2" t="s">
        <v>51</v>
      </c>
    </row>
    <row r="3848" spans="1:8" x14ac:dyDescent="0.35">
      <c r="A3848" t="s">
        <v>236</v>
      </c>
      <c r="B3848" t="s">
        <v>23</v>
      </c>
      <c r="C3848" s="2" t="s">
        <v>51</v>
      </c>
      <c r="D3848" s="2" t="s">
        <v>51</v>
      </c>
      <c r="E3848" s="2" t="s">
        <v>51</v>
      </c>
      <c r="F3848" s="2" t="s">
        <v>51</v>
      </c>
      <c r="G3848" s="2" t="s">
        <v>51</v>
      </c>
      <c r="H3848" s="2" t="s">
        <v>51</v>
      </c>
    </row>
    <row r="3849" spans="1:8" x14ac:dyDescent="0.35">
      <c r="A3849" t="s">
        <v>236</v>
      </c>
      <c r="B3849" t="s">
        <v>24</v>
      </c>
      <c r="C3849" s="2" t="s">
        <v>51</v>
      </c>
      <c r="D3849" s="2" t="s">
        <v>51</v>
      </c>
      <c r="E3849" s="2" t="s">
        <v>51</v>
      </c>
      <c r="F3849" s="2" t="s">
        <v>51</v>
      </c>
      <c r="G3849" s="2" t="s">
        <v>51</v>
      </c>
      <c r="H3849" s="2" t="s">
        <v>51</v>
      </c>
    </row>
    <row r="3850" spans="1:8" x14ac:dyDescent="0.35">
      <c r="A3850" t="s">
        <v>236</v>
      </c>
      <c r="B3850" t="s">
        <v>25</v>
      </c>
      <c r="C3850" s="2" t="s">
        <v>51</v>
      </c>
      <c r="D3850" s="2" t="s">
        <v>51</v>
      </c>
      <c r="E3850" s="2" t="s">
        <v>51</v>
      </c>
      <c r="F3850" s="2" t="s">
        <v>51</v>
      </c>
      <c r="G3850" s="2" t="s">
        <v>51</v>
      </c>
      <c r="H3850" s="2" t="s">
        <v>51</v>
      </c>
    </row>
    <row r="3851" spans="1:8" x14ac:dyDescent="0.35">
      <c r="A3851" t="s">
        <v>236</v>
      </c>
      <c r="B3851" t="s">
        <v>26</v>
      </c>
      <c r="C3851" s="2" t="s">
        <v>51</v>
      </c>
      <c r="D3851" s="2" t="s">
        <v>51</v>
      </c>
      <c r="E3851" s="2" t="s">
        <v>51</v>
      </c>
      <c r="F3851" s="2" t="s">
        <v>51</v>
      </c>
      <c r="G3851" s="2" t="s">
        <v>51</v>
      </c>
      <c r="H3851" s="2" t="s">
        <v>51</v>
      </c>
    </row>
    <row r="3852" spans="1:8" x14ac:dyDescent="0.35">
      <c r="A3852" t="s">
        <v>236</v>
      </c>
      <c r="B3852" t="s">
        <v>27</v>
      </c>
      <c r="C3852" s="2" t="s">
        <v>51</v>
      </c>
      <c r="D3852" s="2" t="s">
        <v>51</v>
      </c>
      <c r="E3852" s="2" t="s">
        <v>51</v>
      </c>
      <c r="F3852" s="2" t="s">
        <v>51</v>
      </c>
      <c r="G3852" s="2" t="s">
        <v>51</v>
      </c>
      <c r="H3852" s="2" t="s">
        <v>51</v>
      </c>
    </row>
    <row r="3853" spans="1:8" x14ac:dyDescent="0.35">
      <c r="A3853" t="s">
        <v>236</v>
      </c>
      <c r="B3853" t="s">
        <v>28</v>
      </c>
      <c r="C3853" s="2" t="s">
        <v>51</v>
      </c>
      <c r="D3853" s="2" t="s">
        <v>51</v>
      </c>
      <c r="E3853" s="2" t="s">
        <v>51</v>
      </c>
      <c r="F3853" s="2" t="s">
        <v>51</v>
      </c>
      <c r="G3853" s="2" t="s">
        <v>51</v>
      </c>
      <c r="H3853" s="2" t="s">
        <v>51</v>
      </c>
    </row>
    <row r="3854" spans="1:8" x14ac:dyDescent="0.35">
      <c r="A3854" t="s">
        <v>236</v>
      </c>
      <c r="B3854" t="s">
        <v>29</v>
      </c>
      <c r="C3854" s="2" t="s">
        <v>51</v>
      </c>
      <c r="D3854" s="2" t="s">
        <v>51</v>
      </c>
      <c r="E3854" s="2" t="s">
        <v>51</v>
      </c>
      <c r="F3854" s="2" t="s">
        <v>51</v>
      </c>
      <c r="G3854" s="2" t="s">
        <v>51</v>
      </c>
      <c r="H3854" s="2" t="s">
        <v>51</v>
      </c>
    </row>
    <row r="3855" spans="1:8" x14ac:dyDescent="0.35">
      <c r="A3855" t="s">
        <v>236</v>
      </c>
      <c r="B3855" t="s">
        <v>30</v>
      </c>
      <c r="C3855" s="2" t="s">
        <v>51</v>
      </c>
      <c r="D3855" s="2" t="s">
        <v>51</v>
      </c>
      <c r="E3855" s="2" t="s">
        <v>51</v>
      </c>
      <c r="F3855" s="2" t="s">
        <v>51</v>
      </c>
      <c r="G3855" s="2" t="s">
        <v>51</v>
      </c>
      <c r="H3855" s="2" t="s">
        <v>51</v>
      </c>
    </row>
    <row r="3856" spans="1:8" x14ac:dyDescent="0.35">
      <c r="A3856" t="s">
        <v>236</v>
      </c>
      <c r="B3856" t="s">
        <v>31</v>
      </c>
      <c r="C3856" s="2" t="s">
        <v>51</v>
      </c>
      <c r="D3856" s="2" t="s">
        <v>51</v>
      </c>
      <c r="E3856" s="2" t="s">
        <v>51</v>
      </c>
      <c r="F3856" s="2" t="s">
        <v>51</v>
      </c>
      <c r="G3856" s="2" t="s">
        <v>51</v>
      </c>
      <c r="H3856" s="2" t="s">
        <v>51</v>
      </c>
    </row>
    <row r="3857" spans="1:8" x14ac:dyDescent="0.35">
      <c r="A3857" t="s">
        <v>236</v>
      </c>
      <c r="B3857" t="s">
        <v>32</v>
      </c>
      <c r="C3857" s="2" t="s">
        <v>51</v>
      </c>
      <c r="D3857" s="2" t="s">
        <v>51</v>
      </c>
      <c r="E3857" s="2" t="s">
        <v>51</v>
      </c>
      <c r="F3857" s="2" t="s">
        <v>51</v>
      </c>
      <c r="G3857" s="2" t="s">
        <v>51</v>
      </c>
      <c r="H3857" s="2" t="s">
        <v>51</v>
      </c>
    </row>
    <row r="3858" spans="1:8" x14ac:dyDescent="0.35">
      <c r="A3858" t="s">
        <v>236</v>
      </c>
      <c r="B3858" t="s">
        <v>33</v>
      </c>
      <c r="C3858" s="2" t="s">
        <v>51</v>
      </c>
      <c r="D3858" s="2" t="s">
        <v>51</v>
      </c>
      <c r="E3858" s="2" t="s">
        <v>51</v>
      </c>
      <c r="F3858" s="2" t="s">
        <v>51</v>
      </c>
      <c r="G3858" s="2" t="s">
        <v>51</v>
      </c>
      <c r="H3858" s="2" t="s">
        <v>51</v>
      </c>
    </row>
    <row r="3859" spans="1:8" x14ac:dyDescent="0.35">
      <c r="A3859" t="s">
        <v>236</v>
      </c>
      <c r="B3859" t="s">
        <v>34</v>
      </c>
      <c r="C3859" s="2" t="s">
        <v>51</v>
      </c>
      <c r="D3859" s="2" t="s">
        <v>51</v>
      </c>
      <c r="E3859" s="2" t="s">
        <v>51</v>
      </c>
      <c r="F3859" s="2" t="s">
        <v>51</v>
      </c>
      <c r="G3859" s="2" t="s">
        <v>51</v>
      </c>
      <c r="H3859" s="2" t="s">
        <v>51</v>
      </c>
    </row>
    <row r="3860" spans="1:8" x14ac:dyDescent="0.35">
      <c r="A3860" t="s">
        <v>236</v>
      </c>
      <c r="B3860" t="s">
        <v>35</v>
      </c>
      <c r="C3860" s="2" t="s">
        <v>51</v>
      </c>
      <c r="D3860" s="2" t="s">
        <v>51</v>
      </c>
      <c r="E3860" s="2" t="s">
        <v>51</v>
      </c>
      <c r="F3860" s="2" t="s">
        <v>51</v>
      </c>
      <c r="G3860" s="2" t="s">
        <v>51</v>
      </c>
      <c r="H3860" s="2" t="s">
        <v>51</v>
      </c>
    </row>
    <row r="3861" spans="1:8" x14ac:dyDescent="0.35">
      <c r="A3861" t="s">
        <v>236</v>
      </c>
      <c r="B3861" t="s">
        <v>36</v>
      </c>
      <c r="C3861" s="2" t="s">
        <v>51</v>
      </c>
      <c r="D3861" s="2" t="s">
        <v>51</v>
      </c>
      <c r="E3861" s="2" t="s">
        <v>51</v>
      </c>
      <c r="F3861" s="2" t="s">
        <v>51</v>
      </c>
      <c r="G3861" s="2" t="s">
        <v>51</v>
      </c>
      <c r="H3861" s="2" t="s">
        <v>51</v>
      </c>
    </row>
    <row r="3862" spans="1:8" x14ac:dyDescent="0.35">
      <c r="A3862" t="s">
        <v>236</v>
      </c>
      <c r="B3862" t="s">
        <v>37</v>
      </c>
      <c r="C3862" s="2" t="s">
        <v>51</v>
      </c>
      <c r="D3862" s="2" t="s">
        <v>51</v>
      </c>
      <c r="E3862" s="2" t="s">
        <v>51</v>
      </c>
      <c r="F3862" s="2" t="s">
        <v>51</v>
      </c>
      <c r="G3862" s="2" t="s">
        <v>51</v>
      </c>
      <c r="H3862" s="2" t="s">
        <v>51</v>
      </c>
    </row>
    <row r="3863" spans="1:8" x14ac:dyDescent="0.35">
      <c r="A3863" t="s">
        <v>236</v>
      </c>
      <c r="B3863" t="s">
        <v>38</v>
      </c>
      <c r="C3863" s="2" t="s">
        <v>51</v>
      </c>
      <c r="D3863" s="2" t="s">
        <v>51</v>
      </c>
      <c r="E3863" s="2" t="s">
        <v>51</v>
      </c>
      <c r="F3863" s="2" t="s">
        <v>51</v>
      </c>
      <c r="G3863" s="2" t="s">
        <v>51</v>
      </c>
      <c r="H3863" s="2" t="s">
        <v>51</v>
      </c>
    </row>
    <row r="3864" spans="1:8" x14ac:dyDescent="0.35">
      <c r="A3864" t="s">
        <v>236</v>
      </c>
      <c r="B3864" t="s">
        <v>39</v>
      </c>
      <c r="C3864" s="2" t="s">
        <v>51</v>
      </c>
      <c r="D3864" s="2" t="s">
        <v>51</v>
      </c>
      <c r="E3864" s="2" t="s">
        <v>51</v>
      </c>
      <c r="F3864" s="2" t="s">
        <v>51</v>
      </c>
      <c r="G3864" s="2" t="s">
        <v>51</v>
      </c>
      <c r="H3864" s="2" t="s">
        <v>51</v>
      </c>
    </row>
    <row r="3865" spans="1:8" x14ac:dyDescent="0.35">
      <c r="A3865" t="s">
        <v>236</v>
      </c>
      <c r="B3865" t="s">
        <v>40</v>
      </c>
      <c r="C3865" s="2" t="s">
        <v>51</v>
      </c>
      <c r="D3865" s="2" t="s">
        <v>51</v>
      </c>
      <c r="E3865" s="2" t="s">
        <v>51</v>
      </c>
      <c r="F3865" s="2" t="s">
        <v>51</v>
      </c>
      <c r="G3865" s="2" t="s">
        <v>51</v>
      </c>
      <c r="H3865" s="2" t="s">
        <v>51</v>
      </c>
    </row>
    <row r="3866" spans="1:8" x14ac:dyDescent="0.35">
      <c r="A3866" t="s">
        <v>236</v>
      </c>
      <c r="B3866" t="s">
        <v>41</v>
      </c>
      <c r="C3866" s="2" t="s">
        <v>51</v>
      </c>
      <c r="D3866" s="2" t="s">
        <v>51</v>
      </c>
      <c r="E3866" s="2" t="s">
        <v>51</v>
      </c>
      <c r="F3866" s="2" t="s">
        <v>51</v>
      </c>
      <c r="G3866" s="2" t="s">
        <v>51</v>
      </c>
      <c r="H3866" s="2" t="s">
        <v>51</v>
      </c>
    </row>
    <row r="3867" spans="1:8" x14ac:dyDescent="0.35">
      <c r="A3867" t="s">
        <v>236</v>
      </c>
      <c r="B3867" t="s">
        <v>42</v>
      </c>
      <c r="C3867" s="2" t="s">
        <v>51</v>
      </c>
      <c r="D3867" s="2" t="s">
        <v>51</v>
      </c>
      <c r="E3867" s="2" t="s">
        <v>51</v>
      </c>
      <c r="F3867" s="2" t="s">
        <v>51</v>
      </c>
      <c r="G3867" s="2" t="s">
        <v>51</v>
      </c>
      <c r="H3867" s="2" t="s">
        <v>51</v>
      </c>
    </row>
    <row r="3868" spans="1:8" x14ac:dyDescent="0.35">
      <c r="A3868" t="s">
        <v>236</v>
      </c>
      <c r="B3868" t="s">
        <v>43</v>
      </c>
      <c r="C3868" s="2" t="s">
        <v>51</v>
      </c>
      <c r="D3868" s="2" t="s">
        <v>51</v>
      </c>
      <c r="E3868" s="2" t="s">
        <v>51</v>
      </c>
      <c r="F3868" s="2" t="s">
        <v>51</v>
      </c>
      <c r="G3868" s="2" t="s">
        <v>51</v>
      </c>
      <c r="H3868" s="2" t="s">
        <v>51</v>
      </c>
    </row>
    <row r="3869" spans="1:8" x14ac:dyDescent="0.35">
      <c r="A3869" t="s">
        <v>236</v>
      </c>
      <c r="B3869" t="s">
        <v>44</v>
      </c>
      <c r="C3869" s="2" t="s">
        <v>51</v>
      </c>
      <c r="D3869" s="2" t="s">
        <v>51</v>
      </c>
      <c r="E3869" s="2" t="s">
        <v>51</v>
      </c>
      <c r="F3869" s="2" t="s">
        <v>51</v>
      </c>
      <c r="G3869" s="2" t="s">
        <v>51</v>
      </c>
      <c r="H3869" s="2" t="s">
        <v>51</v>
      </c>
    </row>
    <row r="3870" spans="1:8" x14ac:dyDescent="0.35">
      <c r="A3870" t="s">
        <v>236</v>
      </c>
      <c r="B3870" t="s">
        <v>45</v>
      </c>
      <c r="C3870" s="2" t="s">
        <v>51</v>
      </c>
      <c r="D3870" s="2" t="s">
        <v>51</v>
      </c>
      <c r="E3870" s="2" t="s">
        <v>51</v>
      </c>
      <c r="F3870" s="2" t="s">
        <v>51</v>
      </c>
      <c r="G3870" s="2" t="s">
        <v>51</v>
      </c>
      <c r="H3870" s="2" t="s">
        <v>51</v>
      </c>
    </row>
    <row r="3871" spans="1:8" x14ac:dyDescent="0.35">
      <c r="A3871" t="s">
        <v>236</v>
      </c>
      <c r="B3871" t="s">
        <v>46</v>
      </c>
      <c r="C3871" s="2" t="s">
        <v>51</v>
      </c>
      <c r="D3871" s="2" t="s">
        <v>51</v>
      </c>
      <c r="E3871" s="2" t="s">
        <v>51</v>
      </c>
      <c r="F3871" s="2" t="s">
        <v>51</v>
      </c>
      <c r="G3871" s="2" t="s">
        <v>51</v>
      </c>
      <c r="H3871" s="2" t="s">
        <v>51</v>
      </c>
    </row>
    <row r="3872" spans="1:8" x14ac:dyDescent="0.35">
      <c r="A3872" t="s">
        <v>238</v>
      </c>
      <c r="B3872" t="s">
        <v>4</v>
      </c>
      <c r="C3872" s="2">
        <v>0.67713081672936004</v>
      </c>
      <c r="D3872" s="2" t="s">
        <v>51</v>
      </c>
      <c r="E3872" s="2" t="s">
        <v>51</v>
      </c>
      <c r="F3872" s="2" t="s">
        <v>51</v>
      </c>
      <c r="G3872" s="2" t="s">
        <v>51</v>
      </c>
      <c r="H3872" s="2">
        <v>17397761790.567501</v>
      </c>
    </row>
    <row r="3873" spans="1:8" x14ac:dyDescent="0.35">
      <c r="A3873" t="s">
        <v>238</v>
      </c>
      <c r="B3873" t="s">
        <v>5</v>
      </c>
      <c r="C3873" s="2">
        <v>-1.55372095618559</v>
      </c>
      <c r="D3873" s="2" t="s">
        <v>51</v>
      </c>
      <c r="E3873" s="2" t="s">
        <v>51</v>
      </c>
      <c r="F3873" s="2" t="s">
        <v>51</v>
      </c>
      <c r="G3873" s="2" t="s">
        <v>51</v>
      </c>
      <c r="H3873" s="2">
        <v>13097195571.9557</v>
      </c>
    </row>
    <row r="3874" spans="1:8" x14ac:dyDescent="0.35">
      <c r="A3874" t="s">
        <v>238</v>
      </c>
      <c r="B3874" t="s">
        <v>6</v>
      </c>
      <c r="C3874" s="2">
        <v>-1.1326474469205701</v>
      </c>
      <c r="D3874" s="2" t="s">
        <v>51</v>
      </c>
      <c r="E3874" s="2" t="s">
        <v>51</v>
      </c>
      <c r="F3874" s="2" t="s">
        <v>51</v>
      </c>
      <c r="G3874" s="2" t="s">
        <v>51</v>
      </c>
      <c r="H3874" s="2">
        <v>16269051020.408199</v>
      </c>
    </row>
    <row r="3875" spans="1:8" x14ac:dyDescent="0.35">
      <c r="A3875" t="s">
        <v>238</v>
      </c>
      <c r="B3875" t="s">
        <v>7</v>
      </c>
      <c r="C3875" s="2">
        <v>-1.07862266879866</v>
      </c>
      <c r="D3875" s="2" t="s">
        <v>51</v>
      </c>
      <c r="E3875" s="2" t="s">
        <v>51</v>
      </c>
      <c r="F3875" s="2" t="s">
        <v>51</v>
      </c>
      <c r="G3875" s="2" t="s">
        <v>51</v>
      </c>
      <c r="H3875" s="2">
        <v>14157910216.7183</v>
      </c>
    </row>
    <row r="3876" spans="1:8" x14ac:dyDescent="0.35">
      <c r="A3876" t="s">
        <v>238</v>
      </c>
      <c r="B3876" t="s">
        <v>8</v>
      </c>
      <c r="C3876" s="2">
        <v>2.0105802364632299</v>
      </c>
      <c r="D3876" s="2" t="s">
        <v>51</v>
      </c>
      <c r="E3876" s="2" t="s">
        <v>51</v>
      </c>
      <c r="F3876" s="2" t="s">
        <v>51</v>
      </c>
      <c r="G3876" s="2" t="s">
        <v>51</v>
      </c>
      <c r="H3876" s="2">
        <v>14312500000</v>
      </c>
    </row>
    <row r="3877" spans="1:8" x14ac:dyDescent="0.35">
      <c r="A3877" t="s">
        <v>238</v>
      </c>
      <c r="B3877" t="s">
        <v>9</v>
      </c>
      <c r="C3877" s="2">
        <v>2.50955710361916</v>
      </c>
      <c r="D3877" s="2" t="s">
        <v>51</v>
      </c>
      <c r="E3877" s="2" t="s">
        <v>51</v>
      </c>
      <c r="F3877" s="2" t="s">
        <v>51</v>
      </c>
      <c r="G3877" s="2" t="s">
        <v>51</v>
      </c>
      <c r="H3877" s="2">
        <v>14989005674.8088</v>
      </c>
    </row>
    <row r="3878" spans="1:8" x14ac:dyDescent="0.35">
      <c r="A3878" t="s">
        <v>238</v>
      </c>
      <c r="B3878" t="s">
        <v>10</v>
      </c>
      <c r="C3878" s="2">
        <v>0.51765959801343797</v>
      </c>
      <c r="D3878" s="2" t="s">
        <v>51</v>
      </c>
      <c r="E3878" s="2" t="s">
        <v>51</v>
      </c>
      <c r="F3878" s="2" t="s">
        <v>51</v>
      </c>
      <c r="G3878" s="2" t="s">
        <v>51</v>
      </c>
      <c r="H3878" s="2">
        <v>17101964459.591</v>
      </c>
    </row>
    <row r="3879" spans="1:8" x14ac:dyDescent="0.35">
      <c r="A3879" t="s">
        <v>238</v>
      </c>
      <c r="B3879" t="s">
        <v>11</v>
      </c>
      <c r="C3879" s="2">
        <v>-2.2588634164915198</v>
      </c>
      <c r="D3879" s="2" t="s">
        <v>51</v>
      </c>
      <c r="E3879" s="2" t="s">
        <v>51</v>
      </c>
      <c r="F3879" s="2" t="s">
        <v>51</v>
      </c>
      <c r="G3879" s="2" t="s">
        <v>51</v>
      </c>
      <c r="H3879" s="2">
        <v>15153228485.1535</v>
      </c>
    </row>
    <row r="3880" spans="1:8" x14ac:dyDescent="0.35">
      <c r="A3880" t="s">
        <v>238</v>
      </c>
      <c r="B3880" t="s">
        <v>12</v>
      </c>
      <c r="C3880" s="2">
        <v>4.28786170421533</v>
      </c>
      <c r="D3880" s="2" t="s">
        <v>51</v>
      </c>
      <c r="E3880" s="2" t="s">
        <v>51</v>
      </c>
      <c r="F3880" s="2" t="s">
        <v>51</v>
      </c>
      <c r="G3880" s="2" t="s">
        <v>51</v>
      </c>
      <c r="H3880" s="2">
        <v>20279533989.911098</v>
      </c>
    </row>
    <row r="3881" spans="1:8" x14ac:dyDescent="0.35">
      <c r="A3881" t="s">
        <v>238</v>
      </c>
      <c r="B3881" t="s">
        <v>13</v>
      </c>
      <c r="C3881" s="2">
        <v>3.8000005339579399</v>
      </c>
      <c r="D3881" s="2" t="s">
        <v>51</v>
      </c>
      <c r="E3881" s="2" t="s">
        <v>51</v>
      </c>
      <c r="F3881" s="2" t="s">
        <v>51</v>
      </c>
      <c r="G3881" s="2" t="s">
        <v>51</v>
      </c>
      <c r="H3881" s="2">
        <v>21263738984.4734</v>
      </c>
    </row>
    <row r="3882" spans="1:8" x14ac:dyDescent="0.35">
      <c r="A3882" t="s">
        <v>238</v>
      </c>
      <c r="B3882" t="s">
        <v>14</v>
      </c>
      <c r="C3882" s="2">
        <v>0</v>
      </c>
      <c r="D3882" s="2" t="s">
        <v>51</v>
      </c>
      <c r="E3882" s="2" t="s">
        <v>51</v>
      </c>
      <c r="F3882" s="2" t="s">
        <v>51</v>
      </c>
      <c r="G3882" s="2" t="s">
        <v>51</v>
      </c>
      <c r="H3882" s="2">
        <v>26975621238.177101</v>
      </c>
    </row>
    <row r="3883" spans="1:8" x14ac:dyDescent="0.35">
      <c r="A3883" t="s">
        <v>238</v>
      </c>
      <c r="B3883" t="s">
        <v>15</v>
      </c>
      <c r="C3883" s="2">
        <v>3.0999994113014999</v>
      </c>
      <c r="D3883" s="2" t="s">
        <v>51</v>
      </c>
      <c r="E3883" s="2" t="s">
        <v>51</v>
      </c>
      <c r="F3883" s="2" t="s">
        <v>51</v>
      </c>
      <c r="G3883" s="2" t="s">
        <v>51</v>
      </c>
      <c r="H3883" s="2">
        <v>29865980557.113499</v>
      </c>
    </row>
    <row r="3884" spans="1:8" x14ac:dyDescent="0.35">
      <c r="A3884" t="s">
        <v>238</v>
      </c>
      <c r="B3884" t="s">
        <v>16</v>
      </c>
      <c r="C3884" s="2">
        <v>0.700000209365783</v>
      </c>
      <c r="D3884" s="2" t="s">
        <v>51</v>
      </c>
      <c r="E3884" s="2" t="s">
        <v>51</v>
      </c>
      <c r="F3884" s="2" t="s">
        <v>51</v>
      </c>
      <c r="G3884" s="2" t="s">
        <v>51</v>
      </c>
      <c r="H3884" s="2">
        <v>29532420450.4827</v>
      </c>
    </row>
    <row r="3885" spans="1:8" x14ac:dyDescent="0.35">
      <c r="A3885" t="s">
        <v>238</v>
      </c>
      <c r="B3885" t="s">
        <v>17</v>
      </c>
      <c r="C3885" s="2">
        <v>-1.6000001836091799</v>
      </c>
      <c r="D3885" s="2" t="s">
        <v>51</v>
      </c>
      <c r="E3885" s="2" t="s">
        <v>51</v>
      </c>
      <c r="F3885" s="2" t="s">
        <v>51</v>
      </c>
      <c r="G3885" s="2" t="s">
        <v>51</v>
      </c>
      <c r="H3885" s="2">
        <v>26312174494.6492</v>
      </c>
    </row>
    <row r="3886" spans="1:8" x14ac:dyDescent="0.35">
      <c r="A3886" t="s">
        <v>238</v>
      </c>
      <c r="B3886" t="s">
        <v>18</v>
      </c>
      <c r="C3886" s="2">
        <v>2.0000002606837901</v>
      </c>
      <c r="D3886" s="2" t="s">
        <v>51</v>
      </c>
      <c r="E3886" s="2" t="s">
        <v>51</v>
      </c>
      <c r="F3886" s="2" t="s">
        <v>51</v>
      </c>
      <c r="G3886" s="2" t="s">
        <v>51</v>
      </c>
      <c r="H3886" s="2">
        <v>26572564606.7416</v>
      </c>
    </row>
    <row r="3887" spans="1:8" x14ac:dyDescent="0.35">
      <c r="A3887" t="s">
        <v>238</v>
      </c>
      <c r="B3887" t="s">
        <v>19</v>
      </c>
      <c r="C3887" s="2">
        <v>2.0997197373622898</v>
      </c>
      <c r="D3887" s="2" t="s">
        <v>51</v>
      </c>
      <c r="E3887" s="2">
        <v>7.3758063584924001</v>
      </c>
      <c r="F3887" s="2">
        <v>19.6146772786065</v>
      </c>
      <c r="G3887" s="2">
        <v>10.9839732077421</v>
      </c>
      <c r="H3887" s="2">
        <v>30758748345.344898</v>
      </c>
    </row>
    <row r="3888" spans="1:8" x14ac:dyDescent="0.35">
      <c r="A3888" t="s">
        <v>238</v>
      </c>
      <c r="B3888" t="s">
        <v>20</v>
      </c>
      <c r="C3888" s="2">
        <v>2.86212880203753</v>
      </c>
      <c r="D3888" s="2" t="s">
        <v>51</v>
      </c>
      <c r="E3888" s="2">
        <v>6.5849262965603401</v>
      </c>
      <c r="F3888" s="2">
        <v>18.865393353314101</v>
      </c>
      <c r="G3888" s="2">
        <v>10.0811096883271</v>
      </c>
      <c r="H3888" s="2">
        <v>34064330407.701</v>
      </c>
    </row>
    <row r="3889" spans="1:8" x14ac:dyDescent="0.35">
      <c r="A3889" t="s">
        <v>238</v>
      </c>
      <c r="B3889" t="s">
        <v>21</v>
      </c>
      <c r="C3889" s="2">
        <v>4.48419902004329</v>
      </c>
      <c r="D3889" s="2" t="s">
        <v>51</v>
      </c>
      <c r="E3889" s="2">
        <v>6.24163596918671</v>
      </c>
      <c r="F3889" s="2">
        <v>17.934107000054102</v>
      </c>
      <c r="G3889" s="2">
        <v>9.0812166118185296</v>
      </c>
      <c r="H3889" s="2">
        <v>32125826781.480099</v>
      </c>
    </row>
    <row r="3890" spans="1:8" x14ac:dyDescent="0.35">
      <c r="A3890" t="s">
        <v>238</v>
      </c>
      <c r="B3890" t="s">
        <v>22</v>
      </c>
      <c r="C3890" s="2">
        <v>3.8949050282964599</v>
      </c>
      <c r="D3890" s="2" t="s">
        <v>51</v>
      </c>
      <c r="E3890" s="2">
        <v>5.9650484214141102</v>
      </c>
      <c r="F3890" s="2">
        <v>18.200564551797299</v>
      </c>
      <c r="G3890" s="2">
        <v>8.9890423278452403</v>
      </c>
      <c r="H3890" s="2">
        <v>36360514239.594101</v>
      </c>
    </row>
    <row r="3891" spans="1:8" x14ac:dyDescent="0.35">
      <c r="A3891" t="s">
        <v>238</v>
      </c>
      <c r="B3891" t="s">
        <v>23</v>
      </c>
      <c r="C3891" s="2">
        <v>3.0725966909124902</v>
      </c>
      <c r="D3891" s="2" t="s">
        <v>51</v>
      </c>
      <c r="E3891" s="2">
        <v>5.7834947051742702</v>
      </c>
      <c r="F3891" s="2">
        <v>19.126951412528602</v>
      </c>
      <c r="G3891" s="2">
        <v>9.5366584246170607</v>
      </c>
      <c r="H3891" s="2">
        <v>34434796865.215103</v>
      </c>
    </row>
    <row r="3892" spans="1:8" x14ac:dyDescent="0.35">
      <c r="A3892" t="s">
        <v>238</v>
      </c>
      <c r="B3892" t="s">
        <v>24</v>
      </c>
      <c r="C3892" s="2">
        <v>3.9197707172895102</v>
      </c>
      <c r="D3892" s="2" t="s">
        <v>51</v>
      </c>
      <c r="E3892" s="2">
        <v>5.4352481813525397</v>
      </c>
      <c r="F3892" s="2">
        <v>18.747602608633699</v>
      </c>
      <c r="G3892" s="2">
        <v>9.4926269586961798</v>
      </c>
      <c r="H3892" s="2">
        <v>33691611528.528702</v>
      </c>
    </row>
    <row r="3893" spans="1:8" x14ac:dyDescent="0.35">
      <c r="A3893" t="s">
        <v>238</v>
      </c>
      <c r="B3893" t="s">
        <v>25</v>
      </c>
      <c r="C3893" s="2">
        <v>4.1316122529571704</v>
      </c>
      <c r="D3893" s="2" t="s">
        <v>51</v>
      </c>
      <c r="E3893" s="2">
        <v>5.2027020962570099</v>
      </c>
      <c r="F3893" s="2">
        <v>19.332772198043902</v>
      </c>
      <c r="G3893" s="2">
        <v>9.9391717817116891</v>
      </c>
      <c r="H3893" s="2">
        <v>35019677878.531898</v>
      </c>
    </row>
    <row r="3894" spans="1:8" x14ac:dyDescent="0.35">
      <c r="A3894" t="s">
        <v>238</v>
      </c>
      <c r="B3894" t="s">
        <v>26</v>
      </c>
      <c r="C3894" s="2">
        <v>3.9228716529135901</v>
      </c>
      <c r="D3894" s="2" t="s">
        <v>51</v>
      </c>
      <c r="E3894" s="2">
        <v>4.9871136048281297</v>
      </c>
      <c r="F3894" s="2">
        <v>19.438722310144101</v>
      </c>
      <c r="G3894" s="2">
        <v>9.8359120602177104</v>
      </c>
      <c r="H3894" s="2">
        <v>38254183590.560097</v>
      </c>
    </row>
    <row r="3895" spans="1:8" x14ac:dyDescent="0.35">
      <c r="A3895" t="s">
        <v>238</v>
      </c>
      <c r="B3895" t="s">
        <v>27</v>
      </c>
      <c r="C3895" s="2">
        <v>5.7945314727466002</v>
      </c>
      <c r="D3895" s="2" t="s">
        <v>51</v>
      </c>
      <c r="E3895" s="2">
        <v>4.9997836001174303</v>
      </c>
      <c r="F3895" s="2">
        <v>20.517517063241101</v>
      </c>
      <c r="G3895" s="2">
        <v>9.1548027613306893</v>
      </c>
      <c r="H3895" s="2">
        <v>55398593779.8069</v>
      </c>
    </row>
    <row r="3896" spans="1:8" x14ac:dyDescent="0.35">
      <c r="A3896" t="s">
        <v>238</v>
      </c>
      <c r="B3896" t="s">
        <v>28</v>
      </c>
      <c r="C3896" s="2">
        <v>5.0609922039810602</v>
      </c>
      <c r="D3896" s="2" t="s">
        <v>51</v>
      </c>
      <c r="E3896" s="2">
        <v>4.2754075681499302</v>
      </c>
      <c r="F3896" s="2">
        <v>20.3440194952788</v>
      </c>
      <c r="G3896" s="2">
        <v>8.7461703696441404</v>
      </c>
      <c r="H3896" s="2">
        <v>60981057217.8936</v>
      </c>
    </row>
    <row r="3897" spans="1:8" x14ac:dyDescent="0.35">
      <c r="A3897" t="s">
        <v>238</v>
      </c>
      <c r="B3897" t="s">
        <v>29</v>
      </c>
      <c r="C3897" s="2">
        <v>0.59914218860504298</v>
      </c>
      <c r="D3897" s="2" t="s">
        <v>51</v>
      </c>
      <c r="E3897" s="2">
        <v>4.2842235237663804</v>
      </c>
      <c r="F3897" s="2">
        <v>17.8044902430163</v>
      </c>
      <c r="G3897" s="2">
        <v>8.5864848827893496</v>
      </c>
      <c r="H3897" s="2">
        <v>54778679365.080101</v>
      </c>
    </row>
    <row r="3898" spans="1:8" x14ac:dyDescent="0.35">
      <c r="A3898" t="s">
        <v>238</v>
      </c>
      <c r="B3898" t="s">
        <v>30</v>
      </c>
      <c r="C3898" s="2">
        <v>5.6524336216914701</v>
      </c>
      <c r="D3898" s="2">
        <v>28020</v>
      </c>
      <c r="E3898" s="2">
        <v>3.2012383202897001</v>
      </c>
      <c r="F3898" s="2">
        <v>19.987243000105501</v>
      </c>
      <c r="G3898" s="2">
        <v>8.4582205889567508</v>
      </c>
      <c r="H3898" s="2">
        <v>71537671401.4552</v>
      </c>
    </row>
    <row r="3899" spans="1:8" x14ac:dyDescent="0.35">
      <c r="A3899" t="s">
        <v>238</v>
      </c>
      <c r="B3899" t="s">
        <v>31</v>
      </c>
      <c r="C3899" s="2">
        <v>3.2737469042110701</v>
      </c>
      <c r="D3899" s="2">
        <v>28570</v>
      </c>
      <c r="E3899" s="2">
        <v>3.0373477565076001</v>
      </c>
      <c r="F3899" s="2">
        <v>17.998358045216801</v>
      </c>
      <c r="G3899" s="2">
        <v>8.4638911227301303</v>
      </c>
      <c r="H3899" s="2">
        <v>86521839117.632401</v>
      </c>
    </row>
    <row r="3900" spans="1:8" x14ac:dyDescent="0.35">
      <c r="A3900" t="s">
        <v>238</v>
      </c>
      <c r="B3900" t="s">
        <v>32</v>
      </c>
      <c r="C3900" s="2">
        <v>-0.33517234180581601</v>
      </c>
      <c r="D3900" s="2">
        <v>29940</v>
      </c>
      <c r="E3900" s="2">
        <v>2.8072499077339401</v>
      </c>
      <c r="F3900" s="2">
        <v>15.659778059781599</v>
      </c>
      <c r="G3900" s="2">
        <v>8.5037666165172894</v>
      </c>
      <c r="H3900" s="2">
        <v>87237819447.753098</v>
      </c>
    </row>
    <row r="3901" spans="1:8" x14ac:dyDescent="0.35">
      <c r="A3901" t="s">
        <v>238</v>
      </c>
      <c r="B3901" t="s">
        <v>33</v>
      </c>
      <c r="C3901" s="2">
        <v>-4.30073367269142</v>
      </c>
      <c r="D3901" s="2">
        <v>29690</v>
      </c>
      <c r="E3901" s="2">
        <v>2.8049542057275501</v>
      </c>
      <c r="F3901" s="2">
        <v>15.3134706116254</v>
      </c>
      <c r="G3901" s="2">
        <v>7.6394988391165501</v>
      </c>
      <c r="H3901" s="2">
        <v>60755012293.625702</v>
      </c>
    </row>
    <row r="3902" spans="1:8" x14ac:dyDescent="0.35">
      <c r="A3902" t="s">
        <v>238</v>
      </c>
      <c r="B3902" t="s">
        <v>34</v>
      </c>
      <c r="C3902" s="2">
        <v>-5.4782177423796297</v>
      </c>
      <c r="D3902" s="2">
        <v>27290</v>
      </c>
      <c r="E3902" s="2">
        <v>2.9883328440953001</v>
      </c>
      <c r="F3902" s="2">
        <v>14.901222327654899</v>
      </c>
      <c r="G3902" s="2">
        <v>7.8535264603264503</v>
      </c>
      <c r="H3902" s="2">
        <v>53441667179.833397</v>
      </c>
    </row>
    <row r="3903" spans="1:8" x14ac:dyDescent="0.35">
      <c r="A3903" t="s">
        <v>238</v>
      </c>
      <c r="B3903" t="s">
        <v>35</v>
      </c>
      <c r="C3903" s="2">
        <v>-10.1493148298685</v>
      </c>
      <c r="D3903" s="2">
        <v>24960</v>
      </c>
      <c r="E3903" s="2">
        <v>3.1137516536591701</v>
      </c>
      <c r="F3903" s="2">
        <v>14.377117800521001</v>
      </c>
      <c r="G3903" s="2">
        <v>7.9710988367425504</v>
      </c>
      <c r="H3903" s="2">
        <v>39706105426.790001</v>
      </c>
    </row>
    <row r="3904" spans="1:8" x14ac:dyDescent="0.35">
      <c r="A3904" t="s">
        <v>238</v>
      </c>
      <c r="B3904" t="s">
        <v>36</v>
      </c>
      <c r="C3904" s="2">
        <v>-7.0866967863802399</v>
      </c>
      <c r="D3904" s="2">
        <v>25120</v>
      </c>
      <c r="E3904" s="2">
        <v>3.44106864571792</v>
      </c>
      <c r="F3904" s="2">
        <v>14.804776431479899</v>
      </c>
      <c r="G3904" s="2">
        <v>7.7929702923393904</v>
      </c>
      <c r="H3904" s="2">
        <v>29280539398.2188</v>
      </c>
    </row>
    <row r="3905" spans="1:8" x14ac:dyDescent="0.35">
      <c r="A3905" t="s">
        <v>238</v>
      </c>
      <c r="B3905" t="s">
        <v>37</v>
      </c>
      <c r="C3905" s="2">
        <v>-2.5159972218965101</v>
      </c>
      <c r="D3905" s="2">
        <v>25990</v>
      </c>
      <c r="E3905" s="2">
        <v>3.3826027585052101</v>
      </c>
      <c r="F3905" s="2">
        <v>15.0599468391864</v>
      </c>
      <c r="G3905" s="2">
        <v>7.6141602733933897</v>
      </c>
      <c r="H3905" s="2">
        <v>28535009195.488701</v>
      </c>
    </row>
    <row r="3906" spans="1:8" x14ac:dyDescent="0.35">
      <c r="A3906" t="s">
        <v>238</v>
      </c>
      <c r="B3906" t="s">
        <v>38</v>
      </c>
      <c r="C3906" s="2">
        <v>0.475695947137041</v>
      </c>
      <c r="D3906" s="2">
        <v>26800</v>
      </c>
      <c r="E3906" s="2">
        <v>3.5841335057166899</v>
      </c>
      <c r="F3906" s="2">
        <v>14.1196677812184</v>
      </c>
      <c r="G3906" s="2">
        <v>7.6335213117228502</v>
      </c>
      <c r="H3906" s="2">
        <v>28001349073.797901</v>
      </c>
    </row>
    <row r="3907" spans="1:8" x14ac:dyDescent="0.35">
      <c r="A3907" t="s">
        <v>238</v>
      </c>
      <c r="B3907" t="s">
        <v>39</v>
      </c>
      <c r="C3907" s="2">
        <v>-0.19608762972413299</v>
      </c>
      <c r="D3907" s="2">
        <v>26740</v>
      </c>
      <c r="E3907" s="2">
        <v>3.8647031477432598</v>
      </c>
      <c r="F3907" s="2">
        <v>14.4993252011836</v>
      </c>
      <c r="G3907" s="2">
        <v>8.2943920775857105</v>
      </c>
      <c r="H3907" s="2">
        <v>23632667841.315201</v>
      </c>
    </row>
    <row r="3908" spans="1:8" x14ac:dyDescent="0.35">
      <c r="A3908" t="s">
        <v>238</v>
      </c>
      <c r="B3908" t="s">
        <v>40</v>
      </c>
      <c r="C3908" s="2">
        <v>-0.487173294301954</v>
      </c>
      <c r="D3908" s="2">
        <v>27380</v>
      </c>
      <c r="E3908" s="2">
        <v>3.5153402483759701</v>
      </c>
      <c r="F3908" s="2">
        <v>14.5320185356788</v>
      </c>
      <c r="G3908" s="2">
        <v>8.0998336586316793</v>
      </c>
      <c r="H3908" s="2">
        <v>24794230135.602798</v>
      </c>
    </row>
    <row r="3909" spans="1:8" x14ac:dyDescent="0.35">
      <c r="A3909" t="s">
        <v>238</v>
      </c>
      <c r="B3909" t="s">
        <v>41</v>
      </c>
      <c r="C3909" s="2">
        <v>1.0921491201728299</v>
      </c>
      <c r="D3909" s="2">
        <v>28460</v>
      </c>
      <c r="E3909" s="2">
        <v>3.8563889645312499</v>
      </c>
      <c r="F3909" s="2">
        <v>13.7286938837213</v>
      </c>
      <c r="G3909" s="2">
        <v>8.1080338272133208</v>
      </c>
      <c r="H3909" s="2">
        <v>24026625231.4459</v>
      </c>
    </row>
    <row r="3910" spans="1:8" x14ac:dyDescent="0.35">
      <c r="A3910" t="s">
        <v>238</v>
      </c>
      <c r="B3910" t="s">
        <v>42</v>
      </c>
      <c r="C3910" s="2">
        <v>1.6684286360251399</v>
      </c>
      <c r="D3910" s="2">
        <v>29290</v>
      </c>
      <c r="E3910" s="2">
        <v>3.6354084912526901</v>
      </c>
      <c r="F3910" s="2">
        <v>13.6284382517849</v>
      </c>
      <c r="G3910" s="2">
        <v>8.1725411727872892</v>
      </c>
      <c r="H3910" s="2">
        <v>27884619942.4925</v>
      </c>
    </row>
    <row r="3911" spans="1:8" x14ac:dyDescent="0.35">
      <c r="A3911" t="s">
        <v>238</v>
      </c>
      <c r="B3911" t="s">
        <v>43</v>
      </c>
      <c r="C3911" s="2">
        <v>1.8843417847952</v>
      </c>
      <c r="D3911" s="2">
        <v>30860</v>
      </c>
      <c r="E3911" s="2">
        <v>3.8085102876164201</v>
      </c>
      <c r="F3911" s="2">
        <v>13.3533527985617</v>
      </c>
      <c r="G3911" s="2">
        <v>7.8121493580697097</v>
      </c>
      <c r="H3911" s="2">
        <v>25526804076.109798</v>
      </c>
    </row>
    <row r="3912" spans="1:8" x14ac:dyDescent="0.35">
      <c r="A3912" t="s">
        <v>238</v>
      </c>
      <c r="B3912" t="s">
        <v>44</v>
      </c>
      <c r="C3912" s="2">
        <v>-9.0040436420214593</v>
      </c>
      <c r="D3912" s="2">
        <v>28280</v>
      </c>
      <c r="E3912" s="2">
        <v>4.2383616528158301</v>
      </c>
      <c r="F3912" s="2">
        <v>14.9714383254413</v>
      </c>
      <c r="G3912" s="2">
        <v>8.7197889739350192</v>
      </c>
      <c r="H3912" s="2">
        <v>28265513633.179798</v>
      </c>
    </row>
    <row r="3913" spans="1:8" x14ac:dyDescent="0.35">
      <c r="A3913" t="s">
        <v>238</v>
      </c>
      <c r="B3913" t="s">
        <v>45</v>
      </c>
      <c r="C3913" s="2">
        <v>8.4344255016738092</v>
      </c>
      <c r="D3913" s="2">
        <v>31610</v>
      </c>
      <c r="E3913" s="2">
        <v>3.87084477838361</v>
      </c>
      <c r="F3913" s="2">
        <v>15.3123205342193</v>
      </c>
      <c r="G3913" s="2">
        <v>8.6481558132565901</v>
      </c>
      <c r="H3913" s="2">
        <v>38992002999.883102</v>
      </c>
    </row>
    <row r="3914" spans="1:8" x14ac:dyDescent="0.35">
      <c r="A3914" t="s">
        <v>238</v>
      </c>
      <c r="B3914" t="s">
        <v>46</v>
      </c>
      <c r="C3914" s="2" t="s">
        <v>51</v>
      </c>
      <c r="D3914" s="2" t="s">
        <v>51</v>
      </c>
      <c r="E3914" s="2" t="s">
        <v>51</v>
      </c>
      <c r="F3914" s="2" t="s">
        <v>51</v>
      </c>
      <c r="G3914" s="2" t="s">
        <v>51</v>
      </c>
      <c r="H3914" s="2" t="s">
        <v>51</v>
      </c>
    </row>
    <row r="3915" spans="1:8" x14ac:dyDescent="0.35">
      <c r="A3915" t="s">
        <v>240</v>
      </c>
      <c r="B3915" t="s">
        <v>4</v>
      </c>
      <c r="C3915" s="2">
        <v>8.67600626732286</v>
      </c>
      <c r="D3915" s="2" t="s">
        <v>51</v>
      </c>
      <c r="E3915" s="2" t="s">
        <v>51</v>
      </c>
      <c r="F3915" s="2" t="s">
        <v>51</v>
      </c>
      <c r="G3915" s="2" t="s">
        <v>51</v>
      </c>
      <c r="H3915" s="2" t="s">
        <v>51</v>
      </c>
    </row>
    <row r="3916" spans="1:8" x14ac:dyDescent="0.35">
      <c r="A3916" t="s">
        <v>240</v>
      </c>
      <c r="B3916" t="s">
        <v>5</v>
      </c>
      <c r="C3916" s="2">
        <v>0.66527956288761902</v>
      </c>
      <c r="D3916" s="2" t="s">
        <v>51</v>
      </c>
      <c r="E3916" s="2" t="s">
        <v>51</v>
      </c>
      <c r="F3916" s="2" t="s">
        <v>51</v>
      </c>
      <c r="G3916" s="2" t="s">
        <v>51</v>
      </c>
      <c r="H3916" s="2" t="s">
        <v>51</v>
      </c>
    </row>
    <row r="3917" spans="1:8" x14ac:dyDescent="0.35">
      <c r="A3917" t="s">
        <v>240</v>
      </c>
      <c r="B3917" t="s">
        <v>6</v>
      </c>
      <c r="C3917" s="2">
        <v>-4.4196608397536696</v>
      </c>
      <c r="D3917" s="2" t="s">
        <v>51</v>
      </c>
      <c r="E3917" s="2" t="s">
        <v>51</v>
      </c>
      <c r="F3917" s="2" t="s">
        <v>51</v>
      </c>
      <c r="G3917" s="2" t="s">
        <v>51</v>
      </c>
      <c r="H3917" s="2" t="s">
        <v>51</v>
      </c>
    </row>
    <row r="3918" spans="1:8" x14ac:dyDescent="0.35">
      <c r="A3918" t="s">
        <v>240</v>
      </c>
      <c r="B3918" t="s">
        <v>7</v>
      </c>
      <c r="C3918" s="2">
        <v>3.4572166679382499</v>
      </c>
      <c r="D3918" s="2" t="s">
        <v>51</v>
      </c>
      <c r="E3918" s="2" t="s">
        <v>51</v>
      </c>
      <c r="F3918" s="2" t="s">
        <v>51</v>
      </c>
      <c r="G3918" s="2" t="s">
        <v>51</v>
      </c>
      <c r="H3918" s="2" t="s">
        <v>51</v>
      </c>
    </row>
    <row r="3919" spans="1:8" x14ac:dyDescent="0.35">
      <c r="A3919" t="s">
        <v>240</v>
      </c>
      <c r="B3919" t="s">
        <v>8</v>
      </c>
      <c r="C3919" s="2">
        <v>-5.1796154864268997</v>
      </c>
      <c r="D3919" s="2" t="s">
        <v>51</v>
      </c>
      <c r="E3919" s="2" t="s">
        <v>51</v>
      </c>
      <c r="F3919" s="2" t="s">
        <v>51</v>
      </c>
      <c r="G3919" s="2" t="s">
        <v>51</v>
      </c>
      <c r="H3919" s="2" t="s">
        <v>51</v>
      </c>
    </row>
    <row r="3920" spans="1:8" x14ac:dyDescent="0.35">
      <c r="A3920" t="s">
        <v>240</v>
      </c>
      <c r="B3920" t="s">
        <v>9</v>
      </c>
      <c r="C3920" s="2">
        <v>3.6563879784165998</v>
      </c>
      <c r="D3920" s="2" t="s">
        <v>51</v>
      </c>
      <c r="E3920" s="2" t="s">
        <v>51</v>
      </c>
      <c r="F3920" s="2" t="s">
        <v>51</v>
      </c>
      <c r="G3920" s="2" t="s">
        <v>51</v>
      </c>
      <c r="H3920" s="2" t="s">
        <v>51</v>
      </c>
    </row>
    <row r="3921" spans="1:8" x14ac:dyDescent="0.35">
      <c r="A3921" t="s">
        <v>240</v>
      </c>
      <c r="B3921" t="s">
        <v>10</v>
      </c>
      <c r="C3921" s="2">
        <v>7.0973227462028099</v>
      </c>
      <c r="D3921" s="2" t="s">
        <v>51</v>
      </c>
      <c r="E3921" s="2" t="s">
        <v>51</v>
      </c>
      <c r="F3921" s="2" t="s">
        <v>51</v>
      </c>
      <c r="G3921" s="2" t="s">
        <v>51</v>
      </c>
      <c r="H3921" s="2" t="s">
        <v>51</v>
      </c>
    </row>
    <row r="3922" spans="1:8" x14ac:dyDescent="0.35">
      <c r="A3922" t="s">
        <v>240</v>
      </c>
      <c r="B3922" t="s">
        <v>11</v>
      </c>
      <c r="C3922" s="2">
        <v>5.5158720989634</v>
      </c>
      <c r="D3922" s="2" t="s">
        <v>51</v>
      </c>
      <c r="E3922" s="2" t="s">
        <v>51</v>
      </c>
      <c r="F3922" s="2" t="s">
        <v>51</v>
      </c>
      <c r="G3922" s="2" t="s">
        <v>51</v>
      </c>
      <c r="H3922" s="2" t="s">
        <v>51</v>
      </c>
    </row>
    <row r="3923" spans="1:8" x14ac:dyDescent="0.35">
      <c r="A3923" t="s">
        <v>240</v>
      </c>
      <c r="B3923" t="s">
        <v>12</v>
      </c>
      <c r="C3923" s="2">
        <v>5.6036107111649498</v>
      </c>
      <c r="D3923" s="2" t="s">
        <v>51</v>
      </c>
      <c r="E3923" s="2" t="s">
        <v>51</v>
      </c>
      <c r="F3923" s="2" t="s">
        <v>51</v>
      </c>
      <c r="G3923" s="2" t="s">
        <v>51</v>
      </c>
      <c r="H3923" s="2" t="s">
        <v>51</v>
      </c>
    </row>
    <row r="3924" spans="1:8" x14ac:dyDescent="0.35">
      <c r="A3924" t="s">
        <v>240</v>
      </c>
      <c r="B3924" t="s">
        <v>13</v>
      </c>
      <c r="C3924" s="2">
        <v>6.65954502410528</v>
      </c>
      <c r="D3924" s="2" t="s">
        <v>51</v>
      </c>
      <c r="E3924" s="2" t="s">
        <v>51</v>
      </c>
      <c r="F3924" s="2" t="s">
        <v>51</v>
      </c>
      <c r="G3924" s="2" t="s">
        <v>51</v>
      </c>
      <c r="H3924" s="2" t="s">
        <v>51</v>
      </c>
    </row>
    <row r="3925" spans="1:8" x14ac:dyDescent="0.35">
      <c r="A3925" t="s">
        <v>240</v>
      </c>
      <c r="B3925" t="s">
        <v>14</v>
      </c>
      <c r="C3925" s="2">
        <v>-11.7195329841585</v>
      </c>
      <c r="D3925" s="2" t="s">
        <v>51</v>
      </c>
      <c r="E3925" s="2" t="s">
        <v>51</v>
      </c>
      <c r="F3925" s="2" t="s">
        <v>51</v>
      </c>
      <c r="G3925" s="2" t="s">
        <v>51</v>
      </c>
      <c r="H3925" s="2" t="s">
        <v>51</v>
      </c>
    </row>
    <row r="3926" spans="1:8" x14ac:dyDescent="0.35">
      <c r="A3926" t="s">
        <v>240</v>
      </c>
      <c r="B3926" t="s">
        <v>15</v>
      </c>
      <c r="C3926" s="2">
        <v>-0.113464597747566</v>
      </c>
      <c r="D3926" s="2" t="s">
        <v>51</v>
      </c>
      <c r="E3926" s="2" t="s">
        <v>51</v>
      </c>
      <c r="F3926" s="2" t="s">
        <v>51</v>
      </c>
      <c r="G3926" s="2" t="s">
        <v>51</v>
      </c>
      <c r="H3926" s="2" t="s">
        <v>51</v>
      </c>
    </row>
    <row r="3927" spans="1:8" x14ac:dyDescent="0.35">
      <c r="A3927" t="s">
        <v>240</v>
      </c>
      <c r="B3927" t="s">
        <v>16</v>
      </c>
      <c r="C3927" s="2">
        <v>-5.1117000323196997</v>
      </c>
      <c r="D3927" s="2" t="s">
        <v>51</v>
      </c>
      <c r="E3927" s="2" t="s">
        <v>51</v>
      </c>
      <c r="F3927" s="2" t="s">
        <v>51</v>
      </c>
      <c r="G3927" s="2" t="s">
        <v>51</v>
      </c>
      <c r="H3927" s="2" t="s">
        <v>51</v>
      </c>
    </row>
    <row r="3928" spans="1:8" x14ac:dyDescent="0.35">
      <c r="A3928" t="s">
        <v>240</v>
      </c>
      <c r="B3928" t="s">
        <v>17</v>
      </c>
      <c r="C3928" s="2">
        <v>-5.0279326294251501</v>
      </c>
      <c r="D3928" s="2" t="s">
        <v>51</v>
      </c>
      <c r="E3928" s="2" t="s">
        <v>51</v>
      </c>
      <c r="F3928" s="2" t="s">
        <v>51</v>
      </c>
      <c r="G3928" s="2" t="s">
        <v>51</v>
      </c>
      <c r="H3928" s="2" t="s">
        <v>51</v>
      </c>
    </row>
    <row r="3929" spans="1:8" x14ac:dyDescent="0.35">
      <c r="A3929" t="s">
        <v>240</v>
      </c>
      <c r="B3929" t="s">
        <v>18</v>
      </c>
      <c r="C3929" s="2">
        <v>5.92436980149209</v>
      </c>
      <c r="D3929" s="2" t="s">
        <v>51</v>
      </c>
      <c r="E3929" s="2" t="s">
        <v>51</v>
      </c>
      <c r="F3929" s="2" t="s">
        <v>51</v>
      </c>
      <c r="G3929" s="2" t="s">
        <v>51</v>
      </c>
      <c r="H3929" s="2" t="s">
        <v>51</v>
      </c>
    </row>
    <row r="3930" spans="1:8" x14ac:dyDescent="0.35">
      <c r="A3930" t="s">
        <v>240</v>
      </c>
      <c r="B3930" t="s">
        <v>19</v>
      </c>
      <c r="C3930" s="2">
        <v>3.72867748911121</v>
      </c>
      <c r="D3930" s="2" t="s">
        <v>51</v>
      </c>
      <c r="E3930" s="2" t="s">
        <v>51</v>
      </c>
      <c r="F3930" s="2" t="s">
        <v>51</v>
      </c>
      <c r="G3930" s="2" t="s">
        <v>51</v>
      </c>
      <c r="H3930" s="2" t="s">
        <v>51</v>
      </c>
    </row>
    <row r="3931" spans="1:8" x14ac:dyDescent="0.35">
      <c r="A3931" t="s">
        <v>240</v>
      </c>
      <c r="B3931" t="s">
        <v>20</v>
      </c>
      <c r="C3931" s="2">
        <v>1.52963736132679</v>
      </c>
      <c r="D3931" s="2" t="s">
        <v>51</v>
      </c>
      <c r="E3931" s="2" t="s">
        <v>51</v>
      </c>
      <c r="F3931" s="2" t="s">
        <v>51</v>
      </c>
      <c r="G3931" s="2" t="s">
        <v>51</v>
      </c>
      <c r="H3931" s="2" t="s">
        <v>51</v>
      </c>
    </row>
    <row r="3932" spans="1:8" x14ac:dyDescent="0.35">
      <c r="A3932" t="s">
        <v>240</v>
      </c>
      <c r="B3932" t="s">
        <v>21</v>
      </c>
      <c r="C3932" s="2">
        <v>1.4689263809697199</v>
      </c>
      <c r="D3932" s="2" t="s">
        <v>51</v>
      </c>
      <c r="E3932" s="2" t="s">
        <v>51</v>
      </c>
      <c r="F3932" s="2" t="s">
        <v>51</v>
      </c>
      <c r="G3932" s="2" t="s">
        <v>51</v>
      </c>
      <c r="H3932" s="2" t="s">
        <v>51</v>
      </c>
    </row>
    <row r="3933" spans="1:8" x14ac:dyDescent="0.35">
      <c r="A3933" t="s">
        <v>240</v>
      </c>
      <c r="B3933" t="s">
        <v>22</v>
      </c>
      <c r="C3933" s="2">
        <v>7.7579817448255097</v>
      </c>
      <c r="D3933" s="2" t="s">
        <v>51</v>
      </c>
      <c r="E3933" s="2" t="s">
        <v>51</v>
      </c>
      <c r="F3933" s="2" t="s">
        <v>51</v>
      </c>
      <c r="G3933" s="2" t="s">
        <v>51</v>
      </c>
      <c r="H3933" s="2" t="s">
        <v>51</v>
      </c>
    </row>
    <row r="3934" spans="1:8" x14ac:dyDescent="0.35">
      <c r="A3934" t="s">
        <v>240</v>
      </c>
      <c r="B3934" t="s">
        <v>23</v>
      </c>
      <c r="C3934" s="2">
        <v>1.37788444524006</v>
      </c>
      <c r="D3934" s="2" t="s">
        <v>51</v>
      </c>
      <c r="E3934" s="2" t="s">
        <v>51</v>
      </c>
      <c r="F3934" s="2" t="s">
        <v>51</v>
      </c>
      <c r="G3934" s="2" t="s">
        <v>51</v>
      </c>
      <c r="H3934" s="2" t="s">
        <v>51</v>
      </c>
    </row>
    <row r="3935" spans="1:8" x14ac:dyDescent="0.35">
      <c r="A3935" t="s">
        <v>240</v>
      </c>
      <c r="B3935" t="s">
        <v>24</v>
      </c>
      <c r="C3935" s="2">
        <v>7.1015968818161896</v>
      </c>
      <c r="D3935" s="2" t="s">
        <v>51</v>
      </c>
      <c r="E3935" s="2" t="s">
        <v>51</v>
      </c>
      <c r="F3935" s="2" t="s">
        <v>51</v>
      </c>
      <c r="G3935" s="2" t="s">
        <v>51</v>
      </c>
      <c r="H3935" s="2" t="s">
        <v>51</v>
      </c>
    </row>
    <row r="3936" spans="1:8" x14ac:dyDescent="0.35">
      <c r="A3936" t="s">
        <v>240</v>
      </c>
      <c r="B3936" t="s">
        <v>25</v>
      </c>
      <c r="C3936" s="2">
        <v>1.2690350790278699</v>
      </c>
      <c r="D3936" s="2" t="s">
        <v>51</v>
      </c>
      <c r="E3936" s="2" t="s">
        <v>51</v>
      </c>
      <c r="F3936" s="2" t="s">
        <v>51</v>
      </c>
      <c r="G3936" s="2" t="s">
        <v>51</v>
      </c>
      <c r="H3936" s="2" t="s">
        <v>51</v>
      </c>
    </row>
    <row r="3937" spans="1:8" x14ac:dyDescent="0.35">
      <c r="A3937" t="s">
        <v>240</v>
      </c>
      <c r="B3937" t="s">
        <v>26</v>
      </c>
      <c r="C3937" s="2">
        <v>-0.97117731066555302</v>
      </c>
      <c r="D3937" s="2" t="s">
        <v>51</v>
      </c>
      <c r="E3937" s="2" t="s">
        <v>51</v>
      </c>
      <c r="F3937" s="2" t="s">
        <v>51</v>
      </c>
      <c r="G3937" s="2" t="s">
        <v>51</v>
      </c>
      <c r="H3937" s="2" t="s">
        <v>51</v>
      </c>
    </row>
    <row r="3938" spans="1:8" x14ac:dyDescent="0.35">
      <c r="A3938" t="s">
        <v>240</v>
      </c>
      <c r="B3938" t="s">
        <v>27</v>
      </c>
      <c r="C3938" s="2">
        <v>4.4300457211821103</v>
      </c>
      <c r="D3938" s="2" t="s">
        <v>51</v>
      </c>
      <c r="E3938" s="2">
        <v>17.877802232047198</v>
      </c>
      <c r="F3938" s="2">
        <v>14.632958728551101</v>
      </c>
      <c r="G3938" s="2">
        <v>6.4828701088756002</v>
      </c>
      <c r="H3938" s="2">
        <v>301713799.96053201</v>
      </c>
    </row>
    <row r="3939" spans="1:8" x14ac:dyDescent="0.35">
      <c r="A3939" t="s">
        <v>240</v>
      </c>
      <c r="B3939" t="s">
        <v>28</v>
      </c>
      <c r="C3939" s="2">
        <v>6.9065828367662903</v>
      </c>
      <c r="D3939" s="2" t="s">
        <v>51</v>
      </c>
      <c r="E3939" s="2">
        <v>16.449760502623899</v>
      </c>
      <c r="F3939" s="2">
        <v>15.7106615256395</v>
      </c>
      <c r="G3939" s="2">
        <v>7.9423374577559596</v>
      </c>
      <c r="H3939" s="2">
        <v>297374438.75081402</v>
      </c>
    </row>
    <row r="3940" spans="1:8" x14ac:dyDescent="0.35">
      <c r="A3940" t="s">
        <v>240</v>
      </c>
      <c r="B3940" t="s">
        <v>29</v>
      </c>
      <c r="C3940" s="2">
        <v>4.9874917709019302</v>
      </c>
      <c r="D3940" s="2" t="s">
        <v>51</v>
      </c>
      <c r="E3940" s="2">
        <v>16.945668929334499</v>
      </c>
      <c r="F3940" s="2">
        <v>16.2443320622729</v>
      </c>
      <c r="G3940" s="2">
        <v>8.3132758201043906</v>
      </c>
      <c r="H3940" s="2">
        <v>446880888.45903701</v>
      </c>
    </row>
    <row r="3941" spans="1:8" x14ac:dyDescent="0.35">
      <c r="A3941" t="s">
        <v>240</v>
      </c>
      <c r="B3941" t="s">
        <v>30</v>
      </c>
      <c r="C3941" s="2">
        <v>5.5556949008001197</v>
      </c>
      <c r="D3941" s="2" t="s">
        <v>51</v>
      </c>
      <c r="E3941" s="2">
        <v>16.245249133358399</v>
      </c>
      <c r="F3941" s="2">
        <v>16.722215261245498</v>
      </c>
      <c r="G3941" s="2">
        <v>6.9765693522115004</v>
      </c>
      <c r="H3941" s="2">
        <v>465813546.78146201</v>
      </c>
    </row>
    <row r="3942" spans="1:8" x14ac:dyDescent="0.35">
      <c r="A3942" t="s">
        <v>240</v>
      </c>
      <c r="B3942" t="s">
        <v>31</v>
      </c>
      <c r="C3942" s="2">
        <v>2.3524379811805001</v>
      </c>
      <c r="D3942" s="2" t="s">
        <v>51</v>
      </c>
      <c r="E3942" s="2">
        <v>14.3313220056666</v>
      </c>
      <c r="F3942" s="2">
        <v>16.784107517575301</v>
      </c>
      <c r="G3942" s="2">
        <v>5.8290398700121697</v>
      </c>
      <c r="H3942" s="2">
        <v>686150963.49909103</v>
      </c>
    </row>
    <row r="3943" spans="1:8" x14ac:dyDescent="0.35">
      <c r="A3943" t="s">
        <v>240</v>
      </c>
      <c r="B3943" t="s">
        <v>32</v>
      </c>
      <c r="C3943" s="2">
        <v>6.1661327018619003</v>
      </c>
      <c r="D3943" s="2" t="s">
        <v>51</v>
      </c>
      <c r="E3943" s="2">
        <v>14.729175006082899</v>
      </c>
      <c r="F3943" s="2">
        <v>18.217209415495201</v>
      </c>
      <c r="G3943" s="2">
        <v>6.0993508990871801</v>
      </c>
      <c r="H3943" s="2">
        <v>1007100684.56876</v>
      </c>
    </row>
    <row r="3944" spans="1:8" x14ac:dyDescent="0.35">
      <c r="A3944" t="s">
        <v>240</v>
      </c>
      <c r="B3944" t="s">
        <v>33</v>
      </c>
      <c r="C3944" s="2">
        <v>0.86595232888694795</v>
      </c>
      <c r="D3944" s="2" t="s">
        <v>51</v>
      </c>
      <c r="E3944" s="2">
        <v>11.586103164538301</v>
      </c>
      <c r="F3944" s="2">
        <v>17.982275046450599</v>
      </c>
      <c r="G3944" s="2">
        <v>4.7327985371752099</v>
      </c>
      <c r="H3944" s="2">
        <v>814956443.88069201</v>
      </c>
    </row>
    <row r="3945" spans="1:8" x14ac:dyDescent="0.35">
      <c r="A3945" t="s">
        <v>240</v>
      </c>
      <c r="B3945" t="s">
        <v>34</v>
      </c>
      <c r="C3945" s="2">
        <v>1.73582505889665</v>
      </c>
      <c r="D3945" s="2" t="s">
        <v>51</v>
      </c>
      <c r="E3945" s="2">
        <v>13.3982099730075</v>
      </c>
      <c r="F3945" s="2">
        <v>18.084244921153601</v>
      </c>
      <c r="G3945" s="2">
        <v>4.3436567694274801</v>
      </c>
      <c r="H3945" s="2">
        <v>1310485233.1928699</v>
      </c>
    </row>
    <row r="3946" spans="1:8" x14ac:dyDescent="0.35">
      <c r="A3946" t="s">
        <v>240</v>
      </c>
      <c r="B3946" t="s">
        <v>35</v>
      </c>
      <c r="C3946" s="2">
        <v>-0.49651939195908301</v>
      </c>
      <c r="D3946" s="2" t="s">
        <v>51</v>
      </c>
      <c r="E3946" s="2">
        <v>14.580803630282899</v>
      </c>
      <c r="F3946" s="2">
        <v>18.0605185920164</v>
      </c>
      <c r="G3946" s="2">
        <v>5.3094274949521596</v>
      </c>
      <c r="H3946" s="2">
        <v>1718293069.0856299</v>
      </c>
    </row>
    <row r="3947" spans="1:8" x14ac:dyDescent="0.35">
      <c r="A3947" t="s">
        <v>240</v>
      </c>
      <c r="B3947" t="s">
        <v>36</v>
      </c>
      <c r="C3947" s="2">
        <v>1.3941933595562499</v>
      </c>
      <c r="D3947" s="2" t="s">
        <v>51</v>
      </c>
      <c r="E3947" s="2">
        <v>16.192901796050698</v>
      </c>
      <c r="F3947" s="2">
        <v>18.911785135448</v>
      </c>
      <c r="G3947" s="2">
        <v>5.1883703238183401</v>
      </c>
      <c r="H3947" s="2">
        <v>983116098.40310705</v>
      </c>
    </row>
    <row r="3948" spans="1:8" x14ac:dyDescent="0.35">
      <c r="A3948" t="s">
        <v>240</v>
      </c>
      <c r="B3948" t="s">
        <v>37</v>
      </c>
      <c r="C3948" s="2">
        <v>-1.2982806933551101</v>
      </c>
      <c r="D3948" s="2" t="s">
        <v>51</v>
      </c>
      <c r="E3948" s="2">
        <v>15.0270234424218</v>
      </c>
      <c r="F3948" s="2">
        <v>18.1332272290195</v>
      </c>
      <c r="G3948" s="2">
        <v>5.0691335919625997</v>
      </c>
      <c r="H3948" s="2">
        <v>808040881.00706899</v>
      </c>
    </row>
    <row r="3949" spans="1:8" x14ac:dyDescent="0.35">
      <c r="A3949" t="s">
        <v>240</v>
      </c>
      <c r="B3949" t="s">
        <v>38</v>
      </c>
      <c r="C3949" s="2">
        <v>4.7421356730152002</v>
      </c>
      <c r="D3949" s="2" t="s">
        <v>51</v>
      </c>
      <c r="E3949" s="2">
        <v>17.335590245125701</v>
      </c>
      <c r="F3949" s="2">
        <v>15.6961945959501</v>
      </c>
      <c r="G3949" s="2">
        <v>4.3639897185129497</v>
      </c>
      <c r="H3949" s="2">
        <v>642244988.86414301</v>
      </c>
    </row>
    <row r="3950" spans="1:8" x14ac:dyDescent="0.35">
      <c r="A3950" t="s">
        <v>240</v>
      </c>
      <c r="B3950" t="s">
        <v>39</v>
      </c>
      <c r="C3950" s="2">
        <v>-2.5293180239447501</v>
      </c>
      <c r="D3950" s="2" t="s">
        <v>51</v>
      </c>
      <c r="E3950" s="2">
        <v>17.037790386468298</v>
      </c>
      <c r="F3950" s="2">
        <v>17.046711629732702</v>
      </c>
      <c r="G3950" s="2">
        <v>4.0597604348808698</v>
      </c>
      <c r="H3950" s="2">
        <v>600529139.85047305</v>
      </c>
    </row>
    <row r="3951" spans="1:8" x14ac:dyDescent="0.35">
      <c r="A3951" t="s">
        <v>240</v>
      </c>
      <c r="B3951" t="s">
        <v>40</v>
      </c>
      <c r="C3951" s="2">
        <v>4.6819541097230202</v>
      </c>
      <c r="D3951" s="2" t="s">
        <v>51</v>
      </c>
      <c r="E3951" s="2">
        <v>18.4117385602265</v>
      </c>
      <c r="F3951" s="2">
        <v>17.6874070578423</v>
      </c>
      <c r="G3951" s="2">
        <v>4.5742631847539199</v>
      </c>
      <c r="H3951" s="2">
        <v>663160865.75456405</v>
      </c>
    </row>
    <row r="3952" spans="1:8" x14ac:dyDescent="0.35">
      <c r="A3952" t="s">
        <v>240</v>
      </c>
      <c r="B3952" t="s">
        <v>41</v>
      </c>
      <c r="C3952" s="2">
        <v>5.2728182880031199E-2</v>
      </c>
      <c r="D3952" s="2" t="s">
        <v>51</v>
      </c>
      <c r="E3952" s="2">
        <v>19.056875335255899</v>
      </c>
      <c r="F3952" s="2">
        <v>17.0105529266181</v>
      </c>
      <c r="G3952" s="2">
        <v>2.5359951988698199</v>
      </c>
      <c r="H3952" s="2">
        <v>673416226.20363796</v>
      </c>
    </row>
    <row r="3953" spans="1:8" x14ac:dyDescent="0.35">
      <c r="A3953" t="s">
        <v>240</v>
      </c>
      <c r="B3953" t="s">
        <v>42</v>
      </c>
      <c r="C3953" s="2">
        <v>0.62306542854094005</v>
      </c>
      <c r="D3953" s="2" t="s">
        <v>51</v>
      </c>
      <c r="E3953" s="2">
        <v>18.430149097486002</v>
      </c>
      <c r="F3953" s="2">
        <v>18.213006773389399</v>
      </c>
      <c r="G3953" s="2">
        <v>5.1274609895263801</v>
      </c>
      <c r="H3953" s="2">
        <v>664365122.09799504</v>
      </c>
    </row>
    <row r="3954" spans="1:8" x14ac:dyDescent="0.35">
      <c r="A3954" t="s">
        <v>240</v>
      </c>
      <c r="B3954" t="s">
        <v>43</v>
      </c>
      <c r="C3954" s="2">
        <v>2.27131094286585</v>
      </c>
      <c r="D3954" s="2" t="s">
        <v>51</v>
      </c>
      <c r="E3954" s="2">
        <v>18.178904779073001</v>
      </c>
      <c r="F3954" s="2">
        <v>17.3752153186716</v>
      </c>
      <c r="G3954" s="2">
        <v>3.5692825381564699</v>
      </c>
      <c r="H3954" s="2">
        <v>937520616.54721606</v>
      </c>
    </row>
    <row r="3955" spans="1:8" x14ac:dyDescent="0.35">
      <c r="A3955" t="s">
        <v>240</v>
      </c>
      <c r="B3955" t="s">
        <v>44</v>
      </c>
      <c r="C3955" s="2">
        <v>0.35653166001141301</v>
      </c>
      <c r="D3955" s="2" t="s">
        <v>51</v>
      </c>
      <c r="E3955" s="2">
        <v>17.321950346856401</v>
      </c>
      <c r="F3955" s="2">
        <v>18.148840167763201</v>
      </c>
      <c r="G3955" s="2">
        <v>3.4382516050806</v>
      </c>
      <c r="H3955" s="2">
        <v>992448907.84304702</v>
      </c>
    </row>
    <row r="3956" spans="1:8" x14ac:dyDescent="0.35">
      <c r="A3956" t="s">
        <v>240</v>
      </c>
      <c r="B3956" t="s">
        <v>45</v>
      </c>
      <c r="C3956" s="2" t="s">
        <v>51</v>
      </c>
      <c r="D3956" s="2" t="s">
        <v>51</v>
      </c>
      <c r="E3956" s="2" t="s">
        <v>51</v>
      </c>
      <c r="F3956" s="2" t="s">
        <v>51</v>
      </c>
      <c r="G3956" s="2" t="s">
        <v>51</v>
      </c>
      <c r="H3956" s="2" t="s">
        <v>51</v>
      </c>
    </row>
    <row r="3957" spans="1:8" x14ac:dyDescent="0.35">
      <c r="A3957" t="s">
        <v>240</v>
      </c>
      <c r="B3957" t="s">
        <v>46</v>
      </c>
      <c r="C3957" s="2" t="s">
        <v>51</v>
      </c>
      <c r="D3957" s="2" t="s">
        <v>51</v>
      </c>
      <c r="E3957" s="2" t="s">
        <v>51</v>
      </c>
      <c r="F3957" s="2" t="s">
        <v>51</v>
      </c>
      <c r="G3957" s="2" t="s">
        <v>51</v>
      </c>
      <c r="H3957" s="2" t="s">
        <v>51</v>
      </c>
    </row>
    <row r="3958" spans="1:8" x14ac:dyDescent="0.35">
      <c r="A3958" t="s">
        <v>242</v>
      </c>
      <c r="B3958" t="s">
        <v>4</v>
      </c>
      <c r="C3958" s="2">
        <v>-0.53478404804744195</v>
      </c>
      <c r="D3958" s="2" t="s">
        <v>51</v>
      </c>
      <c r="E3958" s="2">
        <v>16.4786817129438</v>
      </c>
      <c r="F3958" s="2">
        <v>10.2001519988392</v>
      </c>
      <c r="G3958" s="2">
        <v>2.4521192735691701</v>
      </c>
      <c r="H3958" s="2" t="s">
        <v>51</v>
      </c>
    </row>
    <row r="3959" spans="1:8" x14ac:dyDescent="0.35">
      <c r="A3959" t="s">
        <v>242</v>
      </c>
      <c r="B3959" t="s">
        <v>5</v>
      </c>
      <c r="C3959" s="2">
        <v>1.5341874984789901</v>
      </c>
      <c r="D3959" s="2" t="s">
        <v>51</v>
      </c>
      <c r="E3959" s="2">
        <v>17.133148334401302</v>
      </c>
      <c r="F3959" s="2">
        <v>11.6960196087249</v>
      </c>
      <c r="G3959" s="2">
        <v>2.3055911185806899</v>
      </c>
      <c r="H3959" s="2" t="s">
        <v>51</v>
      </c>
    </row>
    <row r="3960" spans="1:8" x14ac:dyDescent="0.35">
      <c r="A3960" t="s">
        <v>242</v>
      </c>
      <c r="B3960" t="s">
        <v>6</v>
      </c>
      <c r="C3960" s="2">
        <v>4.1242616477411502</v>
      </c>
      <c r="D3960" s="2" t="s">
        <v>51</v>
      </c>
      <c r="E3960" s="2">
        <v>14.273369156883501</v>
      </c>
      <c r="F3960" s="2">
        <v>13.7217069526074</v>
      </c>
      <c r="G3960" s="2">
        <v>3.54293445802801</v>
      </c>
      <c r="H3960" s="2" t="s">
        <v>51</v>
      </c>
    </row>
    <row r="3961" spans="1:8" x14ac:dyDescent="0.35">
      <c r="A3961" t="s">
        <v>242</v>
      </c>
      <c r="B3961" t="s">
        <v>7</v>
      </c>
      <c r="C3961" s="2">
        <v>3.6325748762523902</v>
      </c>
      <c r="D3961" s="2" t="s">
        <v>51</v>
      </c>
      <c r="E3961" s="2">
        <v>13.4349762410579</v>
      </c>
      <c r="F3961" s="2">
        <v>13.020453607681199</v>
      </c>
      <c r="G3961" s="2">
        <v>3.0073238261034798</v>
      </c>
      <c r="H3961" s="2" t="s">
        <v>51</v>
      </c>
    </row>
    <row r="3962" spans="1:8" x14ac:dyDescent="0.35">
      <c r="A3962" t="s">
        <v>242</v>
      </c>
      <c r="B3962" t="s">
        <v>8</v>
      </c>
      <c r="C3962" s="2">
        <v>3.5684652405338402</v>
      </c>
      <c r="D3962" s="2" t="s">
        <v>51</v>
      </c>
      <c r="E3962" s="2">
        <v>12.997075616688599</v>
      </c>
      <c r="F3962" s="2">
        <v>12.492341991227301</v>
      </c>
      <c r="G3962" s="2">
        <v>3.4798794021291899</v>
      </c>
      <c r="H3962" s="2" t="s">
        <v>51</v>
      </c>
    </row>
    <row r="3963" spans="1:8" x14ac:dyDescent="0.35">
      <c r="A3963" t="s">
        <v>242</v>
      </c>
      <c r="B3963" t="s">
        <v>9</v>
      </c>
      <c r="C3963" s="2">
        <v>5.9797081652030402</v>
      </c>
      <c r="D3963" s="2" t="s">
        <v>51</v>
      </c>
      <c r="E3963" s="2">
        <v>11.0659740989773</v>
      </c>
      <c r="F3963" s="2">
        <v>12.8475029024482</v>
      </c>
      <c r="G3963" s="2">
        <v>3.8492205398421899</v>
      </c>
      <c r="H3963" s="2" t="s">
        <v>51</v>
      </c>
    </row>
    <row r="3964" spans="1:8" x14ac:dyDescent="0.35">
      <c r="A3964" t="s">
        <v>242</v>
      </c>
      <c r="B3964" t="s">
        <v>10</v>
      </c>
      <c r="C3964" s="2">
        <v>7.19427381240732</v>
      </c>
      <c r="D3964" s="2" t="s">
        <v>51</v>
      </c>
      <c r="E3964" s="2">
        <v>11.087490037916901</v>
      </c>
      <c r="F3964" s="2">
        <v>13.3665220041479</v>
      </c>
      <c r="G3964" s="2">
        <v>3.6191109552037699</v>
      </c>
      <c r="H3964" s="2" t="s">
        <v>51</v>
      </c>
    </row>
    <row r="3965" spans="1:8" x14ac:dyDescent="0.35">
      <c r="A3965" t="s">
        <v>242</v>
      </c>
      <c r="B3965" t="s">
        <v>11</v>
      </c>
      <c r="C3965" s="2">
        <v>9.0974250421601806</v>
      </c>
      <c r="D3965" s="2" t="s">
        <v>51</v>
      </c>
      <c r="E3965" s="2">
        <v>12.2994780466602</v>
      </c>
      <c r="F3965" s="2">
        <v>14.1745909679906</v>
      </c>
      <c r="G3965" s="2">
        <v>3.8084315206655801</v>
      </c>
      <c r="H3965" s="2" t="s">
        <v>51</v>
      </c>
    </row>
    <row r="3966" spans="1:8" x14ac:dyDescent="0.35">
      <c r="A3966" t="s">
        <v>242</v>
      </c>
      <c r="B3966" t="s">
        <v>12</v>
      </c>
      <c r="C3966" s="2">
        <v>2.96679170560461</v>
      </c>
      <c r="D3966" s="2" t="s">
        <v>51</v>
      </c>
      <c r="E3966" s="2">
        <v>11.688476851313199</v>
      </c>
      <c r="F3966" s="2">
        <v>14.418880497162201</v>
      </c>
      <c r="G3966" s="2">
        <v>4.0805318667006096</v>
      </c>
      <c r="H3966" s="2" t="s">
        <v>51</v>
      </c>
    </row>
    <row r="3967" spans="1:8" x14ac:dyDescent="0.35">
      <c r="A3967" t="s">
        <v>242</v>
      </c>
      <c r="B3967" t="s">
        <v>13</v>
      </c>
      <c r="C3967" s="2">
        <v>3.7677307847603299</v>
      </c>
      <c r="D3967" s="2" t="s">
        <v>51</v>
      </c>
      <c r="E3967" s="2">
        <v>10.269736360167499</v>
      </c>
      <c r="F3967" s="2">
        <v>13.441557970323901</v>
      </c>
      <c r="G3967" s="2">
        <v>4.0789352686607598</v>
      </c>
      <c r="H3967" s="2" t="s">
        <v>51</v>
      </c>
    </row>
    <row r="3968" spans="1:8" x14ac:dyDescent="0.35">
      <c r="A3968" t="s">
        <v>242</v>
      </c>
      <c r="B3968" t="s">
        <v>14</v>
      </c>
      <c r="C3968" s="2">
        <v>4.0126118977780001</v>
      </c>
      <c r="D3968" s="2">
        <v>4400</v>
      </c>
      <c r="E3968" s="2">
        <v>8.8847948049790908</v>
      </c>
      <c r="F3968" s="2">
        <v>13.301585663691601</v>
      </c>
      <c r="G3968" s="2">
        <v>4.2609591961374296</v>
      </c>
      <c r="H3968" s="2" t="s">
        <v>51</v>
      </c>
    </row>
    <row r="3969" spans="1:8" x14ac:dyDescent="0.35">
      <c r="A3969" t="s">
        <v>242</v>
      </c>
      <c r="B3969" t="s">
        <v>15</v>
      </c>
      <c r="C3969" s="2">
        <v>1.3855458142136099</v>
      </c>
      <c r="D3969" s="2">
        <v>4670</v>
      </c>
      <c r="E3969" s="2">
        <v>8.9187032808350999</v>
      </c>
      <c r="F3969" s="2">
        <v>15.3237567857892</v>
      </c>
      <c r="G3969" s="2">
        <v>4.2920582237736902</v>
      </c>
      <c r="H3969" s="2" t="s">
        <v>51</v>
      </c>
    </row>
    <row r="3970" spans="1:8" x14ac:dyDescent="0.35">
      <c r="A3970" t="s">
        <v>242</v>
      </c>
      <c r="B3970" t="s">
        <v>16</v>
      </c>
      <c r="C3970" s="2">
        <v>-0.85114875639139598</v>
      </c>
      <c r="D3970" s="2">
        <v>4700</v>
      </c>
      <c r="E3970" s="2">
        <v>7.7847642056703696</v>
      </c>
      <c r="F3970" s="2">
        <v>15.273743625163201</v>
      </c>
      <c r="G3970" s="2">
        <v>4.7521521716597803</v>
      </c>
      <c r="H3970" s="2" t="s">
        <v>51</v>
      </c>
    </row>
    <row r="3971" spans="1:8" x14ac:dyDescent="0.35">
      <c r="A3971" t="s">
        <v>242</v>
      </c>
      <c r="B3971" t="s">
        <v>17</v>
      </c>
      <c r="C3971" s="2">
        <v>-1.9588155814374599</v>
      </c>
      <c r="D3971" s="2">
        <v>4620</v>
      </c>
      <c r="E3971" s="2">
        <v>7.4327707981741398</v>
      </c>
      <c r="F3971" s="2">
        <v>14.886761142862101</v>
      </c>
      <c r="G3971" s="2">
        <v>4.1654029579928302</v>
      </c>
      <c r="H3971" s="2" t="s">
        <v>51</v>
      </c>
    </row>
    <row r="3972" spans="1:8" x14ac:dyDescent="0.35">
      <c r="A3972" t="s">
        <v>242</v>
      </c>
      <c r="B3972" t="s">
        <v>18</v>
      </c>
      <c r="C3972" s="2">
        <v>1.69355604419043</v>
      </c>
      <c r="D3972" s="2">
        <v>4750</v>
      </c>
      <c r="E3972" s="2">
        <v>7.1165715180156299</v>
      </c>
      <c r="F3972" s="2">
        <v>15.458396706591801</v>
      </c>
      <c r="G3972" s="2">
        <v>4.3812049165079303</v>
      </c>
      <c r="H3972" s="2" t="s">
        <v>51</v>
      </c>
    </row>
    <row r="3973" spans="1:8" x14ac:dyDescent="0.35">
      <c r="A3973" t="s">
        <v>242</v>
      </c>
      <c r="B3973" t="s">
        <v>19</v>
      </c>
      <c r="C3973" s="2">
        <v>2.12947514959858</v>
      </c>
      <c r="D3973" s="2">
        <v>4850</v>
      </c>
      <c r="E3973" s="2">
        <v>7.1764643739382903</v>
      </c>
      <c r="F3973" s="2">
        <v>15.850364847362</v>
      </c>
      <c r="G3973" s="2">
        <v>4.5861098007957404</v>
      </c>
      <c r="H3973" s="2" t="s">
        <v>51</v>
      </c>
    </row>
    <row r="3974" spans="1:8" x14ac:dyDescent="0.35">
      <c r="A3974" t="s">
        <v>242</v>
      </c>
      <c r="B3974" t="s">
        <v>20</v>
      </c>
      <c r="C3974" s="2">
        <v>4.4382347160335804</v>
      </c>
      <c r="D3974" s="2">
        <v>5110</v>
      </c>
      <c r="E3974" s="2">
        <v>6.0008525621633</v>
      </c>
      <c r="F3974" s="2">
        <v>15.556574404016599</v>
      </c>
      <c r="G3974" s="2">
        <v>4.6139703303118198</v>
      </c>
      <c r="H3974" s="2" t="s">
        <v>51</v>
      </c>
    </row>
    <row r="3975" spans="1:8" x14ac:dyDescent="0.35">
      <c r="A3975" t="s">
        <v>242</v>
      </c>
      <c r="B3975" t="s">
        <v>21</v>
      </c>
      <c r="C3975" s="2">
        <v>5.0154946093674502</v>
      </c>
      <c r="D3975" s="2">
        <v>5410</v>
      </c>
      <c r="E3975" s="2">
        <v>5.5863522894103097</v>
      </c>
      <c r="F3975" s="2">
        <v>16.170095303247301</v>
      </c>
      <c r="G3975" s="2">
        <v>4.5480249304334803</v>
      </c>
      <c r="H3975" s="2" t="s">
        <v>51</v>
      </c>
    </row>
    <row r="3976" spans="1:8" x14ac:dyDescent="0.35">
      <c r="A3976" t="s">
        <v>242</v>
      </c>
      <c r="B3976" t="s">
        <v>22</v>
      </c>
      <c r="C3976" s="2">
        <v>11.7535029919192</v>
      </c>
      <c r="D3976" s="2">
        <v>6030</v>
      </c>
      <c r="E3976" s="2">
        <v>5.2258015912258697</v>
      </c>
      <c r="F3976" s="2">
        <v>16.649122875506102</v>
      </c>
      <c r="G3976" s="2">
        <v>4.5828956383778996</v>
      </c>
      <c r="H3976" s="2" t="s">
        <v>51</v>
      </c>
    </row>
    <row r="3977" spans="1:8" x14ac:dyDescent="0.35">
      <c r="A3977" t="s">
        <v>242</v>
      </c>
      <c r="B3977" t="s">
        <v>23</v>
      </c>
      <c r="C3977" s="2">
        <v>6.8983624336867697</v>
      </c>
      <c r="D3977" s="2">
        <v>6480</v>
      </c>
      <c r="E3977" s="2">
        <v>5.3722407271473802</v>
      </c>
      <c r="F3977" s="2">
        <v>17.366398209716699</v>
      </c>
      <c r="G3977" s="2">
        <v>4.7504301629913002</v>
      </c>
      <c r="H3977" s="2" t="s">
        <v>51</v>
      </c>
    </row>
    <row r="3978" spans="1:8" x14ac:dyDescent="0.35">
      <c r="A3978" t="s">
        <v>242</v>
      </c>
      <c r="B3978" t="s">
        <v>24</v>
      </c>
      <c r="C3978" s="2">
        <v>4.8879521365056204</v>
      </c>
      <c r="D3978" s="2">
        <v>6830</v>
      </c>
      <c r="E3978" s="2">
        <v>5.1641604939977404</v>
      </c>
      <c r="F3978" s="2">
        <v>17.909518831655198</v>
      </c>
      <c r="G3978" s="2">
        <v>4.5346344378877097</v>
      </c>
      <c r="H3978" s="2" t="s">
        <v>51</v>
      </c>
    </row>
    <row r="3979" spans="1:8" x14ac:dyDescent="0.35">
      <c r="A3979" t="s">
        <v>242</v>
      </c>
      <c r="B3979" t="s">
        <v>25</v>
      </c>
      <c r="C3979" s="2">
        <v>-2.0239000407205801</v>
      </c>
      <c r="D3979" s="2">
        <v>6710</v>
      </c>
      <c r="E3979" s="2">
        <v>5.3659007658201903</v>
      </c>
      <c r="F3979" s="2">
        <v>16.5118570725163</v>
      </c>
      <c r="G3979" s="2">
        <v>4.5076452856189198</v>
      </c>
      <c r="H3979" s="2" t="s">
        <v>51</v>
      </c>
    </row>
    <row r="3980" spans="1:8" x14ac:dyDescent="0.35">
      <c r="A3980" t="s">
        <v>242</v>
      </c>
      <c r="B3980" t="s">
        <v>26</v>
      </c>
      <c r="C3980" s="2">
        <v>3.4373235295414699</v>
      </c>
      <c r="D3980" s="2">
        <v>6960</v>
      </c>
      <c r="E3980" s="2">
        <v>6.29051955717342</v>
      </c>
      <c r="F3980" s="2">
        <v>16.617155948719802</v>
      </c>
      <c r="G3980" s="2">
        <v>4.3659316268854704</v>
      </c>
      <c r="H3980" s="2" t="s">
        <v>51</v>
      </c>
    </row>
    <row r="3981" spans="1:8" x14ac:dyDescent="0.35">
      <c r="A3981" t="s">
        <v>242</v>
      </c>
      <c r="B3981" t="s">
        <v>27</v>
      </c>
      <c r="C3981" s="2">
        <v>9.4639734307649093</v>
      </c>
      <c r="D3981" s="2">
        <v>7760</v>
      </c>
      <c r="E3981" s="2">
        <v>5.86974887101655</v>
      </c>
      <c r="F3981" s="2">
        <v>17.008713835258799</v>
      </c>
      <c r="G3981" s="2">
        <v>3.88849830271</v>
      </c>
      <c r="H3981" s="2" t="s">
        <v>51</v>
      </c>
    </row>
    <row r="3982" spans="1:8" x14ac:dyDescent="0.35">
      <c r="A3982" t="s">
        <v>242</v>
      </c>
      <c r="B3982" t="s">
        <v>28</v>
      </c>
      <c r="C3982" s="2">
        <v>-0.64745031608485704</v>
      </c>
      <c r="D3982" s="2">
        <v>7650</v>
      </c>
      <c r="E3982" s="2">
        <v>5.0143352561991996</v>
      </c>
      <c r="F3982" s="2">
        <v>16.711833840848399</v>
      </c>
      <c r="G3982" s="2">
        <v>3.3613885385456999</v>
      </c>
      <c r="H3982" s="2" t="s">
        <v>51</v>
      </c>
    </row>
    <row r="3983" spans="1:8" x14ac:dyDescent="0.35">
      <c r="A3983" t="s">
        <v>242</v>
      </c>
      <c r="B3983" t="s">
        <v>29</v>
      </c>
      <c r="C3983" s="2">
        <v>13.2761883306272</v>
      </c>
      <c r="D3983" s="2">
        <v>9560</v>
      </c>
      <c r="E3983" s="2">
        <v>2.9640788072417501</v>
      </c>
      <c r="F3983" s="2">
        <v>22.847848775292899</v>
      </c>
      <c r="G3983" s="2">
        <v>2.8958093716719899</v>
      </c>
      <c r="H3983" s="2" t="s">
        <v>51</v>
      </c>
    </row>
    <row r="3984" spans="1:8" x14ac:dyDescent="0.35">
      <c r="A3984" t="s">
        <v>242</v>
      </c>
      <c r="B3984" t="s">
        <v>30</v>
      </c>
      <c r="C3984" s="2">
        <v>-3.9953282442748201</v>
      </c>
      <c r="D3984" s="2">
        <v>9390</v>
      </c>
      <c r="E3984" s="2">
        <v>3.8905549443681702</v>
      </c>
      <c r="F3984" s="2">
        <v>19.4226500215903</v>
      </c>
      <c r="G3984" s="2">
        <v>3.3834920459235498</v>
      </c>
      <c r="H3984" s="2" t="s">
        <v>51</v>
      </c>
    </row>
    <row r="3985" spans="1:8" x14ac:dyDescent="0.35">
      <c r="A3985" t="s">
        <v>242</v>
      </c>
      <c r="B3985" t="s">
        <v>31</v>
      </c>
      <c r="C3985" s="2">
        <v>6.1234509474146703</v>
      </c>
      <c r="D3985" s="2">
        <v>10040</v>
      </c>
      <c r="E3985" s="2">
        <v>3.5570823283233701</v>
      </c>
      <c r="F3985" s="2">
        <v>18.818541296945298</v>
      </c>
      <c r="G3985" s="2">
        <v>3.5941885108304299</v>
      </c>
      <c r="H3985" s="2" t="s">
        <v>51</v>
      </c>
    </row>
    <row r="3986" spans="1:8" x14ac:dyDescent="0.35">
      <c r="A3986" t="s">
        <v>242</v>
      </c>
      <c r="B3986" t="s">
        <v>32</v>
      </c>
      <c r="C3986" s="2">
        <v>0.94754262490769703</v>
      </c>
      <c r="D3986" s="2">
        <v>10280</v>
      </c>
      <c r="E3986" s="2">
        <v>3.76733196411895</v>
      </c>
      <c r="F3986" s="2">
        <v>17.554988704048601</v>
      </c>
      <c r="G3986" s="2">
        <v>3.31365545399869</v>
      </c>
      <c r="H3986" s="2" t="s">
        <v>51</v>
      </c>
    </row>
    <row r="3987" spans="1:8" x14ac:dyDescent="0.35">
      <c r="A3987" t="s">
        <v>242</v>
      </c>
      <c r="B3987" t="s">
        <v>33</v>
      </c>
      <c r="C3987" s="2">
        <v>-6.61328134799545</v>
      </c>
      <c r="D3987" s="2">
        <v>9290</v>
      </c>
      <c r="E3987" s="2">
        <v>4.62642452810256</v>
      </c>
      <c r="F3987" s="2">
        <v>14.7258701794622</v>
      </c>
      <c r="G3987" s="2">
        <v>3.31535445851125</v>
      </c>
      <c r="H3987" s="2" t="s">
        <v>51</v>
      </c>
    </row>
    <row r="3988" spans="1:8" x14ac:dyDescent="0.35">
      <c r="A3988" t="s">
        <v>242</v>
      </c>
      <c r="B3988" t="s">
        <v>34</v>
      </c>
      <c r="C3988" s="2">
        <v>-0.51126275414912903</v>
      </c>
      <c r="D3988" s="2">
        <v>9600</v>
      </c>
      <c r="E3988" s="2">
        <v>4.51319038659949</v>
      </c>
      <c r="F3988" s="2">
        <v>14.7095659305086</v>
      </c>
      <c r="G3988" s="2">
        <v>3.4530414474305502</v>
      </c>
      <c r="H3988" s="2" t="s">
        <v>51</v>
      </c>
    </row>
    <row r="3989" spans="1:8" x14ac:dyDescent="0.35">
      <c r="A3989" t="s">
        <v>242</v>
      </c>
      <c r="B3989" t="s">
        <v>35</v>
      </c>
      <c r="C3989" s="2">
        <v>0.76497682403231704</v>
      </c>
      <c r="D3989" s="2">
        <v>9910</v>
      </c>
      <c r="E3989" s="2">
        <v>4.44779251616389</v>
      </c>
      <c r="F3989" s="2">
        <v>13.3429542169294</v>
      </c>
      <c r="G3989" s="2">
        <v>3.3774248217845502</v>
      </c>
      <c r="H3989" s="2" t="s">
        <v>51</v>
      </c>
    </row>
    <row r="3990" spans="1:8" x14ac:dyDescent="0.35">
      <c r="A3990" t="s">
        <v>242</v>
      </c>
      <c r="B3990" t="s">
        <v>36</v>
      </c>
      <c r="C3990" s="2">
        <v>-1.1551437346832201</v>
      </c>
      <c r="D3990" s="2">
        <v>9910</v>
      </c>
      <c r="E3990" s="2">
        <v>4.8322111851554403</v>
      </c>
      <c r="F3990" s="2">
        <v>12.3179842070275</v>
      </c>
      <c r="G3990" s="2">
        <v>3.2468250767092099</v>
      </c>
      <c r="H3990" s="2" t="s">
        <v>51</v>
      </c>
    </row>
    <row r="3991" spans="1:8" x14ac:dyDescent="0.35">
      <c r="A3991" t="s">
        <v>242</v>
      </c>
      <c r="B3991" t="s">
        <v>37</v>
      </c>
      <c r="C3991" s="2">
        <v>2.3514187734716101</v>
      </c>
      <c r="D3991" s="2">
        <v>10660</v>
      </c>
      <c r="E3991" s="2">
        <v>4.8354025185023604</v>
      </c>
      <c r="F3991" s="2">
        <v>13.3978833130856</v>
      </c>
      <c r="G3991" s="2">
        <v>3.3806588206811501</v>
      </c>
      <c r="H3991" s="2" t="s">
        <v>51</v>
      </c>
    </row>
    <row r="3992" spans="1:8" x14ac:dyDescent="0.35">
      <c r="A3992" t="s">
        <v>242</v>
      </c>
      <c r="B3992" t="s">
        <v>38</v>
      </c>
      <c r="C3992" s="2">
        <v>7.3415062060848904</v>
      </c>
      <c r="D3992" s="2">
        <v>10950</v>
      </c>
      <c r="E3992" s="2">
        <v>6.1018670892505202</v>
      </c>
      <c r="F3992" s="2">
        <v>12.810385810934401</v>
      </c>
      <c r="G3992" s="2">
        <v>3.4208975843644001</v>
      </c>
      <c r="H3992" s="2" t="s">
        <v>51</v>
      </c>
    </row>
    <row r="3993" spans="1:8" x14ac:dyDescent="0.35">
      <c r="A3993" t="s">
        <v>242</v>
      </c>
      <c r="B3993" t="s">
        <v>39</v>
      </c>
      <c r="C3993" s="2">
        <v>6.4447678238566404</v>
      </c>
      <c r="D3993" s="2">
        <v>11510</v>
      </c>
      <c r="E3993" s="2">
        <v>7.4285268507236504</v>
      </c>
      <c r="F3993" s="2">
        <v>12.3242889833279</v>
      </c>
      <c r="G3993" s="2">
        <v>3.4191209248417498</v>
      </c>
      <c r="H3993" s="2" t="s">
        <v>51</v>
      </c>
    </row>
    <row r="3994" spans="1:8" x14ac:dyDescent="0.35">
      <c r="A3994" t="s">
        <v>242</v>
      </c>
      <c r="B3994" t="s">
        <v>40</v>
      </c>
      <c r="C3994" s="2">
        <v>3.7405526013780701</v>
      </c>
      <c r="D3994" s="2">
        <v>12550</v>
      </c>
      <c r="E3994" s="2">
        <v>6.2063263362440404</v>
      </c>
      <c r="F3994" s="2">
        <v>12.1551895563471</v>
      </c>
      <c r="G3994" s="2">
        <v>3.3533000980313501</v>
      </c>
      <c r="H3994" s="2" t="s">
        <v>51</v>
      </c>
    </row>
    <row r="3995" spans="1:8" x14ac:dyDescent="0.35">
      <c r="A3995" t="s">
        <v>242</v>
      </c>
      <c r="B3995" t="s">
        <v>41</v>
      </c>
      <c r="C3995" s="2">
        <v>4.4391164078063703</v>
      </c>
      <c r="D3995" s="2">
        <v>13260</v>
      </c>
      <c r="E3995" s="2">
        <v>5.3715609309915999</v>
      </c>
      <c r="F3995" s="2">
        <v>12.715918587588099</v>
      </c>
      <c r="G3995" s="2">
        <v>3.0806030256568899</v>
      </c>
      <c r="H3995" s="2" t="s">
        <v>51</v>
      </c>
    </row>
    <row r="3996" spans="1:8" x14ac:dyDescent="0.35">
      <c r="A3996" t="s">
        <v>242</v>
      </c>
      <c r="B3996" t="s">
        <v>42</v>
      </c>
      <c r="C3996" s="2">
        <v>4.3614219881501004</v>
      </c>
      <c r="D3996" s="2">
        <v>14220</v>
      </c>
      <c r="E3996" s="2">
        <v>5.2054559655573103</v>
      </c>
      <c r="F3996" s="2">
        <v>13.433219667384201</v>
      </c>
      <c r="G3996" s="2">
        <v>3.1166060236602999</v>
      </c>
      <c r="H3996" s="2" t="s">
        <v>51</v>
      </c>
    </row>
    <row r="3997" spans="1:8" x14ac:dyDescent="0.35">
      <c r="A3997" t="s">
        <v>242</v>
      </c>
      <c r="B3997" t="s">
        <v>43</v>
      </c>
      <c r="C3997" s="2">
        <v>0.67529589686978397</v>
      </c>
      <c r="D3997" s="2">
        <v>14510</v>
      </c>
      <c r="E3997" s="2">
        <v>4.6795120268830797</v>
      </c>
      <c r="F3997" s="2">
        <v>13.641760341349199</v>
      </c>
      <c r="G3997" s="2">
        <v>3.3719833598359199</v>
      </c>
      <c r="H3997" s="2" t="s">
        <v>51</v>
      </c>
    </row>
    <row r="3998" spans="1:8" x14ac:dyDescent="0.35">
      <c r="A3998" t="s">
        <v>242</v>
      </c>
      <c r="B3998" t="s">
        <v>44</v>
      </c>
      <c r="C3998" s="2">
        <v>-13.7559294530644</v>
      </c>
      <c r="D3998" s="2">
        <v>12930</v>
      </c>
      <c r="E3998" s="2">
        <v>4.9030604638615403</v>
      </c>
      <c r="F3998" s="2">
        <v>13.094114055700301</v>
      </c>
      <c r="G3998" s="2">
        <v>3.1289711133670801</v>
      </c>
      <c r="H3998" s="2" t="s">
        <v>51</v>
      </c>
    </row>
    <row r="3999" spans="1:8" x14ac:dyDescent="0.35">
      <c r="A3999" t="s">
        <v>242</v>
      </c>
      <c r="B3999" t="s">
        <v>45</v>
      </c>
      <c r="C3999" s="2">
        <v>4.6879438899781603</v>
      </c>
      <c r="D3999" s="2">
        <v>14150</v>
      </c>
      <c r="E3999" s="2">
        <v>5.33781064659353</v>
      </c>
      <c r="F3999" s="2">
        <v>14.5478595319932</v>
      </c>
      <c r="G3999" s="2">
        <v>3.3137835716029298</v>
      </c>
      <c r="H3999" s="2" t="s">
        <v>51</v>
      </c>
    </row>
    <row r="4000" spans="1:8" x14ac:dyDescent="0.35">
      <c r="A4000" t="s">
        <v>242</v>
      </c>
      <c r="B4000" t="s">
        <v>46</v>
      </c>
      <c r="C4000" s="2" t="s">
        <v>51</v>
      </c>
      <c r="D4000" s="2" t="s">
        <v>51</v>
      </c>
      <c r="E4000" s="2" t="s">
        <v>51</v>
      </c>
      <c r="F4000" s="2" t="s">
        <v>51</v>
      </c>
      <c r="G4000" s="2" t="s">
        <v>51</v>
      </c>
      <c r="H4000" s="2" t="s">
        <v>51</v>
      </c>
    </row>
    <row r="4001" spans="1:8" x14ac:dyDescent="0.35">
      <c r="A4001" t="s">
        <v>244</v>
      </c>
      <c r="B4001" t="s">
        <v>4</v>
      </c>
      <c r="C4001" s="2" t="s">
        <v>51</v>
      </c>
      <c r="D4001" s="2" t="s">
        <v>51</v>
      </c>
      <c r="E4001" s="2" t="s">
        <v>51</v>
      </c>
      <c r="F4001" s="2" t="s">
        <v>51</v>
      </c>
      <c r="G4001" s="2" t="s">
        <v>51</v>
      </c>
      <c r="H4001" s="2" t="s">
        <v>51</v>
      </c>
    </row>
    <row r="4002" spans="1:8" x14ac:dyDescent="0.35">
      <c r="A4002" t="s">
        <v>244</v>
      </c>
      <c r="B4002" t="s">
        <v>5</v>
      </c>
      <c r="C4002" s="2" t="s">
        <v>51</v>
      </c>
      <c r="D4002" s="2" t="s">
        <v>51</v>
      </c>
      <c r="E4002" s="2" t="s">
        <v>51</v>
      </c>
      <c r="F4002" s="2" t="s">
        <v>51</v>
      </c>
      <c r="G4002" s="2" t="s">
        <v>51</v>
      </c>
      <c r="H4002" s="2" t="s">
        <v>51</v>
      </c>
    </row>
    <row r="4003" spans="1:8" x14ac:dyDescent="0.35">
      <c r="A4003" t="s">
        <v>244</v>
      </c>
      <c r="B4003" t="s">
        <v>6</v>
      </c>
      <c r="C4003" s="2" t="s">
        <v>51</v>
      </c>
      <c r="D4003" s="2" t="s">
        <v>51</v>
      </c>
      <c r="E4003" s="2" t="s">
        <v>51</v>
      </c>
      <c r="F4003" s="2" t="s">
        <v>51</v>
      </c>
      <c r="G4003" s="2" t="s">
        <v>51</v>
      </c>
      <c r="H4003" s="2" t="s">
        <v>51</v>
      </c>
    </row>
    <row r="4004" spans="1:8" x14ac:dyDescent="0.35">
      <c r="A4004" t="s">
        <v>244</v>
      </c>
      <c r="B4004" t="s">
        <v>7</v>
      </c>
      <c r="C4004" s="2" t="s">
        <v>51</v>
      </c>
      <c r="D4004" s="2" t="s">
        <v>51</v>
      </c>
      <c r="E4004" s="2" t="s">
        <v>51</v>
      </c>
      <c r="F4004" s="2" t="s">
        <v>51</v>
      </c>
      <c r="G4004" s="2" t="s">
        <v>51</v>
      </c>
      <c r="H4004" s="2" t="s">
        <v>51</v>
      </c>
    </row>
    <row r="4005" spans="1:8" x14ac:dyDescent="0.35">
      <c r="A4005" t="s">
        <v>244</v>
      </c>
      <c r="B4005" t="s">
        <v>8</v>
      </c>
      <c r="C4005" s="2" t="s">
        <v>51</v>
      </c>
      <c r="D4005" s="2" t="s">
        <v>51</v>
      </c>
      <c r="E4005" s="2" t="s">
        <v>51</v>
      </c>
      <c r="F4005" s="2" t="s">
        <v>51</v>
      </c>
      <c r="G4005" s="2" t="s">
        <v>51</v>
      </c>
      <c r="H4005" s="2" t="s">
        <v>51</v>
      </c>
    </row>
    <row r="4006" spans="1:8" x14ac:dyDescent="0.35">
      <c r="A4006" t="s">
        <v>244</v>
      </c>
      <c r="B4006" t="s">
        <v>9</v>
      </c>
      <c r="C4006" s="2" t="s">
        <v>51</v>
      </c>
      <c r="D4006" s="2" t="s">
        <v>51</v>
      </c>
      <c r="E4006" s="2" t="s">
        <v>51</v>
      </c>
      <c r="F4006" s="2" t="s">
        <v>51</v>
      </c>
      <c r="G4006" s="2" t="s">
        <v>51</v>
      </c>
      <c r="H4006" s="2" t="s">
        <v>51</v>
      </c>
    </row>
    <row r="4007" spans="1:8" x14ac:dyDescent="0.35">
      <c r="A4007" t="s">
        <v>244</v>
      </c>
      <c r="B4007" t="s">
        <v>10</v>
      </c>
      <c r="C4007" s="2" t="s">
        <v>51</v>
      </c>
      <c r="D4007" s="2" t="s">
        <v>51</v>
      </c>
      <c r="E4007" s="2" t="s">
        <v>51</v>
      </c>
      <c r="F4007" s="2" t="s">
        <v>51</v>
      </c>
      <c r="G4007" s="2" t="s">
        <v>51</v>
      </c>
      <c r="H4007" s="2" t="s">
        <v>51</v>
      </c>
    </row>
    <row r="4008" spans="1:8" x14ac:dyDescent="0.35">
      <c r="A4008" t="s">
        <v>244</v>
      </c>
      <c r="B4008" t="s">
        <v>11</v>
      </c>
      <c r="C4008" s="2" t="s">
        <v>51</v>
      </c>
      <c r="D4008" s="2" t="s">
        <v>51</v>
      </c>
      <c r="E4008" s="2" t="s">
        <v>51</v>
      </c>
      <c r="F4008" s="2" t="s">
        <v>51</v>
      </c>
      <c r="G4008" s="2" t="s">
        <v>51</v>
      </c>
      <c r="H4008" s="2" t="s">
        <v>51</v>
      </c>
    </row>
    <row r="4009" spans="1:8" x14ac:dyDescent="0.35">
      <c r="A4009" t="s">
        <v>244</v>
      </c>
      <c r="B4009" t="s">
        <v>12</v>
      </c>
      <c r="C4009" s="2" t="s">
        <v>51</v>
      </c>
      <c r="D4009" s="2" t="s">
        <v>51</v>
      </c>
      <c r="E4009" s="2" t="s">
        <v>51</v>
      </c>
      <c r="F4009" s="2" t="s">
        <v>51</v>
      </c>
      <c r="G4009" s="2" t="s">
        <v>51</v>
      </c>
      <c r="H4009" s="2" t="s">
        <v>51</v>
      </c>
    </row>
    <row r="4010" spans="1:8" x14ac:dyDescent="0.35">
      <c r="A4010" t="s">
        <v>244</v>
      </c>
      <c r="B4010" t="s">
        <v>13</v>
      </c>
      <c r="C4010" s="2" t="s">
        <v>51</v>
      </c>
      <c r="D4010" s="2" t="s">
        <v>51</v>
      </c>
      <c r="E4010" s="2" t="s">
        <v>51</v>
      </c>
      <c r="F4010" s="2" t="s">
        <v>51</v>
      </c>
      <c r="G4010" s="2" t="s">
        <v>51</v>
      </c>
      <c r="H4010" s="2" t="s">
        <v>51</v>
      </c>
    </row>
    <row r="4011" spans="1:8" x14ac:dyDescent="0.35">
      <c r="A4011" t="s">
        <v>244</v>
      </c>
      <c r="B4011" t="s">
        <v>14</v>
      </c>
      <c r="C4011" s="2" t="s">
        <v>51</v>
      </c>
      <c r="D4011" s="2" t="s">
        <v>51</v>
      </c>
      <c r="E4011" s="2" t="s">
        <v>51</v>
      </c>
      <c r="F4011" s="2" t="s">
        <v>51</v>
      </c>
      <c r="G4011" s="2" t="s">
        <v>51</v>
      </c>
      <c r="H4011" s="2" t="s">
        <v>51</v>
      </c>
    </row>
    <row r="4012" spans="1:8" x14ac:dyDescent="0.35">
      <c r="A4012" t="s">
        <v>244</v>
      </c>
      <c r="B4012" t="s">
        <v>15</v>
      </c>
      <c r="C4012" s="2" t="s">
        <v>51</v>
      </c>
      <c r="D4012" s="2" t="s">
        <v>51</v>
      </c>
      <c r="E4012" s="2" t="s">
        <v>51</v>
      </c>
      <c r="F4012" s="2" t="s">
        <v>51</v>
      </c>
      <c r="G4012" s="2" t="s">
        <v>51</v>
      </c>
      <c r="H4012" s="2" t="s">
        <v>51</v>
      </c>
    </row>
    <row r="4013" spans="1:8" x14ac:dyDescent="0.35">
      <c r="A4013" t="s">
        <v>244</v>
      </c>
      <c r="B4013" t="s">
        <v>16</v>
      </c>
      <c r="C4013" s="2" t="s">
        <v>51</v>
      </c>
      <c r="D4013" s="2" t="s">
        <v>51</v>
      </c>
      <c r="E4013" s="2" t="s">
        <v>51</v>
      </c>
      <c r="F4013" s="2" t="s">
        <v>51</v>
      </c>
      <c r="G4013" s="2" t="s">
        <v>51</v>
      </c>
      <c r="H4013" s="2" t="s">
        <v>51</v>
      </c>
    </row>
    <row r="4014" spans="1:8" x14ac:dyDescent="0.35">
      <c r="A4014" t="s">
        <v>244</v>
      </c>
      <c r="B4014" t="s">
        <v>17</v>
      </c>
      <c r="C4014" s="2" t="s">
        <v>51</v>
      </c>
      <c r="D4014" s="2" t="s">
        <v>51</v>
      </c>
      <c r="E4014" s="2" t="s">
        <v>51</v>
      </c>
      <c r="F4014" s="2" t="s">
        <v>51</v>
      </c>
      <c r="G4014" s="2" t="s">
        <v>51</v>
      </c>
      <c r="H4014" s="2" t="s">
        <v>51</v>
      </c>
    </row>
    <row r="4015" spans="1:8" x14ac:dyDescent="0.35">
      <c r="A4015" t="s">
        <v>244</v>
      </c>
      <c r="B4015" t="s">
        <v>18</v>
      </c>
      <c r="C4015" s="2" t="s">
        <v>51</v>
      </c>
      <c r="D4015" s="2" t="s">
        <v>51</v>
      </c>
      <c r="E4015" s="2" t="s">
        <v>51</v>
      </c>
      <c r="F4015" s="2" t="s">
        <v>51</v>
      </c>
      <c r="G4015" s="2" t="s">
        <v>51</v>
      </c>
      <c r="H4015" s="2" t="s">
        <v>51</v>
      </c>
    </row>
    <row r="4016" spans="1:8" x14ac:dyDescent="0.35">
      <c r="A4016" t="s">
        <v>244</v>
      </c>
      <c r="B4016" t="s">
        <v>19</v>
      </c>
      <c r="C4016" s="2" t="s">
        <v>51</v>
      </c>
      <c r="D4016" s="2" t="s">
        <v>51</v>
      </c>
      <c r="E4016" s="2" t="s">
        <v>51</v>
      </c>
      <c r="F4016" s="2" t="s">
        <v>51</v>
      </c>
      <c r="G4016" s="2" t="s">
        <v>51</v>
      </c>
      <c r="H4016" s="2" t="s">
        <v>51</v>
      </c>
    </row>
    <row r="4017" spans="1:8" x14ac:dyDescent="0.35">
      <c r="A4017" t="s">
        <v>244</v>
      </c>
      <c r="B4017" t="s">
        <v>20</v>
      </c>
      <c r="C4017" s="2" t="s">
        <v>51</v>
      </c>
      <c r="D4017" s="2" t="s">
        <v>51</v>
      </c>
      <c r="E4017" s="2" t="s">
        <v>51</v>
      </c>
      <c r="F4017" s="2" t="s">
        <v>51</v>
      </c>
      <c r="G4017" s="2" t="s">
        <v>51</v>
      </c>
      <c r="H4017" s="2" t="s">
        <v>51</v>
      </c>
    </row>
    <row r="4018" spans="1:8" x14ac:dyDescent="0.35">
      <c r="A4018" t="s">
        <v>244</v>
      </c>
      <c r="B4018" t="s">
        <v>21</v>
      </c>
      <c r="C4018" s="2" t="s">
        <v>51</v>
      </c>
      <c r="D4018" s="2" t="s">
        <v>51</v>
      </c>
      <c r="E4018" s="2" t="s">
        <v>51</v>
      </c>
      <c r="F4018" s="2" t="s">
        <v>51</v>
      </c>
      <c r="G4018" s="2" t="s">
        <v>51</v>
      </c>
      <c r="H4018" s="2" t="s">
        <v>51</v>
      </c>
    </row>
    <row r="4019" spans="1:8" x14ac:dyDescent="0.35">
      <c r="A4019" t="s">
        <v>244</v>
      </c>
      <c r="B4019" t="s">
        <v>22</v>
      </c>
      <c r="C4019" s="2" t="s">
        <v>51</v>
      </c>
      <c r="D4019" s="2" t="s">
        <v>51</v>
      </c>
      <c r="E4019" s="2" t="s">
        <v>51</v>
      </c>
      <c r="F4019" s="2" t="s">
        <v>51</v>
      </c>
      <c r="G4019" s="2" t="s">
        <v>51</v>
      </c>
      <c r="H4019" s="2" t="s">
        <v>51</v>
      </c>
    </row>
    <row r="4020" spans="1:8" x14ac:dyDescent="0.35">
      <c r="A4020" t="s">
        <v>244</v>
      </c>
      <c r="B4020" t="s">
        <v>23</v>
      </c>
      <c r="C4020" s="2" t="s">
        <v>51</v>
      </c>
      <c r="D4020" s="2" t="s">
        <v>51</v>
      </c>
      <c r="E4020" s="2" t="s">
        <v>51</v>
      </c>
      <c r="F4020" s="2" t="s">
        <v>51</v>
      </c>
      <c r="G4020" s="2" t="s">
        <v>51</v>
      </c>
      <c r="H4020" s="2" t="s">
        <v>51</v>
      </c>
    </row>
    <row r="4021" spans="1:8" x14ac:dyDescent="0.35">
      <c r="A4021" t="s">
        <v>244</v>
      </c>
      <c r="B4021" t="s">
        <v>24</v>
      </c>
      <c r="C4021" s="2" t="s">
        <v>51</v>
      </c>
      <c r="D4021" s="2" t="s">
        <v>51</v>
      </c>
      <c r="E4021" s="2" t="s">
        <v>51</v>
      </c>
      <c r="F4021" s="2" t="s">
        <v>51</v>
      </c>
      <c r="G4021" s="2" t="s">
        <v>51</v>
      </c>
      <c r="H4021" s="2" t="s">
        <v>51</v>
      </c>
    </row>
    <row r="4022" spans="1:8" x14ac:dyDescent="0.35">
      <c r="A4022" t="s">
        <v>244</v>
      </c>
      <c r="B4022" t="s">
        <v>25</v>
      </c>
      <c r="C4022" s="2" t="s">
        <v>51</v>
      </c>
      <c r="D4022" s="2" t="s">
        <v>51</v>
      </c>
      <c r="E4022" s="2" t="s">
        <v>51</v>
      </c>
      <c r="F4022" s="2" t="s">
        <v>51</v>
      </c>
      <c r="G4022" s="2" t="s">
        <v>51</v>
      </c>
      <c r="H4022" s="2" t="s">
        <v>51</v>
      </c>
    </row>
    <row r="4023" spans="1:8" x14ac:dyDescent="0.35">
      <c r="A4023" t="s">
        <v>244</v>
      </c>
      <c r="B4023" t="s">
        <v>26</v>
      </c>
      <c r="C4023" s="2" t="s">
        <v>51</v>
      </c>
      <c r="D4023" s="2" t="s">
        <v>51</v>
      </c>
      <c r="E4023" s="2" t="s">
        <v>51</v>
      </c>
      <c r="F4023" s="2" t="s">
        <v>51</v>
      </c>
      <c r="G4023" s="2" t="s">
        <v>51</v>
      </c>
      <c r="H4023" s="2" t="s">
        <v>51</v>
      </c>
    </row>
    <row r="4024" spans="1:8" x14ac:dyDescent="0.35">
      <c r="A4024" t="s">
        <v>244</v>
      </c>
      <c r="B4024" t="s">
        <v>27</v>
      </c>
      <c r="C4024" s="2">
        <v>0.87931413497473399</v>
      </c>
      <c r="D4024" s="2" t="s">
        <v>51</v>
      </c>
      <c r="E4024" s="2" t="s">
        <v>51</v>
      </c>
      <c r="F4024" s="2" t="s">
        <v>51</v>
      </c>
      <c r="G4024" s="2" t="s">
        <v>51</v>
      </c>
      <c r="H4024" s="2" t="s">
        <v>51</v>
      </c>
    </row>
    <row r="4025" spans="1:8" x14ac:dyDescent="0.35">
      <c r="A4025" t="s">
        <v>244</v>
      </c>
      <c r="B4025" t="s">
        <v>28</v>
      </c>
      <c r="C4025" s="2">
        <v>6.4937894966223597</v>
      </c>
      <c r="D4025" s="2" t="s">
        <v>51</v>
      </c>
      <c r="E4025" s="2" t="s">
        <v>51</v>
      </c>
      <c r="F4025" s="2" t="s">
        <v>51</v>
      </c>
      <c r="G4025" s="2" t="s">
        <v>51</v>
      </c>
      <c r="H4025" s="2" t="s">
        <v>51</v>
      </c>
    </row>
    <row r="4026" spans="1:8" x14ac:dyDescent="0.35">
      <c r="A4026" t="s">
        <v>244</v>
      </c>
      <c r="B4026" t="s">
        <v>29</v>
      </c>
      <c r="C4026" s="2">
        <v>3.6423163494986701</v>
      </c>
      <c r="D4026" s="2" t="s">
        <v>51</v>
      </c>
      <c r="E4026" s="2" t="s">
        <v>51</v>
      </c>
      <c r="F4026" s="2" t="s">
        <v>51</v>
      </c>
      <c r="G4026" s="2" t="s">
        <v>51</v>
      </c>
      <c r="H4026" s="2" t="s">
        <v>51</v>
      </c>
    </row>
    <row r="4027" spans="1:8" x14ac:dyDescent="0.35">
      <c r="A4027" t="s">
        <v>244</v>
      </c>
      <c r="B4027" t="s">
        <v>30</v>
      </c>
      <c r="C4027" s="2">
        <v>-3.6525172754195401</v>
      </c>
      <c r="D4027" s="2" t="s">
        <v>51</v>
      </c>
      <c r="E4027" s="2" t="s">
        <v>51</v>
      </c>
      <c r="F4027" s="2" t="s">
        <v>51</v>
      </c>
      <c r="G4027" s="2" t="s">
        <v>51</v>
      </c>
      <c r="H4027" s="2" t="s">
        <v>51</v>
      </c>
    </row>
    <row r="4028" spans="1:8" x14ac:dyDescent="0.35">
      <c r="A4028" t="s">
        <v>244</v>
      </c>
      <c r="B4028" t="s">
        <v>31</v>
      </c>
      <c r="C4028" s="2">
        <v>0.71721311475410199</v>
      </c>
      <c r="D4028" s="2" t="s">
        <v>51</v>
      </c>
      <c r="E4028" s="2" t="s">
        <v>51</v>
      </c>
      <c r="F4028" s="2" t="s">
        <v>51</v>
      </c>
      <c r="G4028" s="2" t="s">
        <v>51</v>
      </c>
      <c r="H4028" s="2" t="s">
        <v>51</v>
      </c>
    </row>
    <row r="4029" spans="1:8" x14ac:dyDescent="0.35">
      <c r="A4029" t="s">
        <v>244</v>
      </c>
      <c r="B4029" t="s">
        <v>32</v>
      </c>
      <c r="C4029" s="2">
        <v>2.0345879959308202</v>
      </c>
      <c r="D4029" s="2" t="s">
        <v>51</v>
      </c>
      <c r="E4029" s="2" t="s">
        <v>51</v>
      </c>
      <c r="F4029" s="2" t="s">
        <v>51</v>
      </c>
      <c r="G4029" s="2" t="s">
        <v>51</v>
      </c>
      <c r="H4029" s="2" t="s">
        <v>51</v>
      </c>
    </row>
    <row r="4030" spans="1:8" x14ac:dyDescent="0.35">
      <c r="A4030" t="s">
        <v>244</v>
      </c>
      <c r="B4030" t="s">
        <v>33</v>
      </c>
      <c r="C4030" s="2">
        <v>0.43868394815554301</v>
      </c>
      <c r="D4030" s="2" t="s">
        <v>51</v>
      </c>
      <c r="E4030" s="2" t="s">
        <v>51</v>
      </c>
      <c r="F4030" s="2" t="s">
        <v>51</v>
      </c>
      <c r="G4030" s="2" t="s">
        <v>51</v>
      </c>
      <c r="H4030" s="2" t="s">
        <v>51</v>
      </c>
    </row>
    <row r="4031" spans="1:8" x14ac:dyDescent="0.35">
      <c r="A4031" t="s">
        <v>244</v>
      </c>
      <c r="B4031" t="s">
        <v>34</v>
      </c>
      <c r="C4031" s="2">
        <v>2.2632519356760099</v>
      </c>
      <c r="D4031" s="2" t="s">
        <v>51</v>
      </c>
      <c r="E4031" s="2" t="s">
        <v>51</v>
      </c>
      <c r="F4031" s="2" t="s">
        <v>51</v>
      </c>
      <c r="G4031" s="2" t="s">
        <v>51</v>
      </c>
      <c r="H4031" s="2" t="s">
        <v>51</v>
      </c>
    </row>
    <row r="4032" spans="1:8" x14ac:dyDescent="0.35">
      <c r="A4032" t="s">
        <v>244</v>
      </c>
      <c r="B4032" t="s">
        <v>35</v>
      </c>
      <c r="C4032" s="2">
        <v>7.7654824305952302E-2</v>
      </c>
      <c r="D4032" s="2" t="s">
        <v>51</v>
      </c>
      <c r="E4032" s="2" t="s">
        <v>51</v>
      </c>
      <c r="F4032" s="2" t="s">
        <v>51</v>
      </c>
      <c r="G4032" s="2" t="s">
        <v>51</v>
      </c>
      <c r="H4032" s="2" t="s">
        <v>51</v>
      </c>
    </row>
    <row r="4033" spans="1:8" x14ac:dyDescent="0.35">
      <c r="A4033" t="s">
        <v>244</v>
      </c>
      <c r="B4033" t="s">
        <v>36</v>
      </c>
      <c r="C4033" s="2">
        <v>2.13385063045585</v>
      </c>
      <c r="D4033" s="2" t="s">
        <v>51</v>
      </c>
      <c r="E4033" s="2" t="s">
        <v>51</v>
      </c>
      <c r="F4033" s="2" t="s">
        <v>51</v>
      </c>
      <c r="G4033" s="2" t="s">
        <v>51</v>
      </c>
      <c r="H4033" s="2" t="s">
        <v>51</v>
      </c>
    </row>
    <row r="4034" spans="1:8" x14ac:dyDescent="0.35">
      <c r="A4034" t="s">
        <v>244</v>
      </c>
      <c r="B4034" t="s">
        <v>37</v>
      </c>
      <c r="C4034" s="2">
        <v>1.6904083570750099</v>
      </c>
      <c r="D4034" s="2" t="s">
        <v>51</v>
      </c>
      <c r="E4034" s="2" t="s">
        <v>51</v>
      </c>
      <c r="F4034" s="2" t="s">
        <v>51</v>
      </c>
      <c r="G4034" s="2" t="s">
        <v>51</v>
      </c>
      <c r="H4034" s="2" t="s">
        <v>51</v>
      </c>
    </row>
    <row r="4035" spans="1:8" x14ac:dyDescent="0.35">
      <c r="A4035" t="s">
        <v>244</v>
      </c>
      <c r="B4035" t="s">
        <v>38</v>
      </c>
      <c r="C4035" s="2">
        <v>1.79305192379529</v>
      </c>
      <c r="D4035" s="2" t="s">
        <v>51</v>
      </c>
      <c r="E4035" s="2" t="s">
        <v>51</v>
      </c>
      <c r="F4035" s="2" t="s">
        <v>51</v>
      </c>
      <c r="G4035" s="2" t="s">
        <v>51</v>
      </c>
      <c r="H4035" s="2" t="s">
        <v>51</v>
      </c>
    </row>
    <row r="4036" spans="1:8" x14ac:dyDescent="0.35">
      <c r="A4036" t="s">
        <v>244</v>
      </c>
      <c r="B4036" t="s">
        <v>39</v>
      </c>
      <c r="C4036" s="2">
        <v>0.82568807339448802</v>
      </c>
      <c r="D4036" s="2" t="s">
        <v>51</v>
      </c>
      <c r="E4036" s="2" t="s">
        <v>51</v>
      </c>
      <c r="F4036" s="2" t="s">
        <v>51</v>
      </c>
      <c r="G4036" s="2" t="s">
        <v>51</v>
      </c>
      <c r="H4036" s="2" t="s">
        <v>51</v>
      </c>
    </row>
    <row r="4037" spans="1:8" x14ac:dyDescent="0.35">
      <c r="A4037" t="s">
        <v>244</v>
      </c>
      <c r="B4037" t="s">
        <v>40</v>
      </c>
      <c r="C4037" s="2">
        <v>0.18198362147406</v>
      </c>
      <c r="D4037" s="2" t="s">
        <v>51</v>
      </c>
      <c r="E4037" s="2" t="s">
        <v>51</v>
      </c>
      <c r="F4037" s="2" t="s">
        <v>51</v>
      </c>
      <c r="G4037" s="2" t="s">
        <v>51</v>
      </c>
      <c r="H4037" s="2" t="s">
        <v>51</v>
      </c>
    </row>
    <row r="4038" spans="1:8" x14ac:dyDescent="0.35">
      <c r="A4038" t="s">
        <v>244</v>
      </c>
      <c r="B4038" t="s">
        <v>41</v>
      </c>
      <c r="C4038" s="2">
        <v>0.89009990917348603</v>
      </c>
      <c r="D4038" s="2" t="s">
        <v>51</v>
      </c>
      <c r="E4038" s="2" t="s">
        <v>51</v>
      </c>
      <c r="F4038" s="2" t="s">
        <v>51</v>
      </c>
      <c r="G4038" s="2" t="s">
        <v>51</v>
      </c>
      <c r="H4038" s="2" t="s">
        <v>51</v>
      </c>
    </row>
    <row r="4039" spans="1:8" x14ac:dyDescent="0.35">
      <c r="A4039" t="s">
        <v>244</v>
      </c>
      <c r="B4039" t="s">
        <v>42</v>
      </c>
      <c r="C4039" s="2">
        <v>-0.79222182211019299</v>
      </c>
      <c r="D4039" s="2" t="s">
        <v>51</v>
      </c>
      <c r="E4039" s="2" t="s">
        <v>51</v>
      </c>
      <c r="F4039" s="2" t="s">
        <v>51</v>
      </c>
      <c r="G4039" s="2" t="s">
        <v>51</v>
      </c>
      <c r="H4039" s="2" t="s">
        <v>51</v>
      </c>
    </row>
    <row r="4040" spans="1:8" x14ac:dyDescent="0.35">
      <c r="A4040" t="s">
        <v>244</v>
      </c>
      <c r="B4040" t="s">
        <v>43</v>
      </c>
      <c r="C4040" s="2">
        <v>2.5952813067150702</v>
      </c>
      <c r="D4040" s="2" t="s">
        <v>51</v>
      </c>
      <c r="E4040" s="2" t="s">
        <v>51</v>
      </c>
      <c r="F4040" s="2" t="s">
        <v>51</v>
      </c>
      <c r="G4040" s="2" t="s">
        <v>51</v>
      </c>
      <c r="H4040" s="2" t="s">
        <v>51</v>
      </c>
    </row>
    <row r="4041" spans="1:8" x14ac:dyDescent="0.35">
      <c r="A4041" t="s">
        <v>244</v>
      </c>
      <c r="B4041" t="s">
        <v>44</v>
      </c>
      <c r="C4041" s="2">
        <v>-11.392181142756099</v>
      </c>
      <c r="D4041" s="2" t="s">
        <v>51</v>
      </c>
      <c r="E4041" s="2" t="s">
        <v>51</v>
      </c>
      <c r="F4041" s="2" t="s">
        <v>51</v>
      </c>
      <c r="G4041" s="2" t="s">
        <v>51</v>
      </c>
      <c r="H4041" s="2" t="s">
        <v>51</v>
      </c>
    </row>
    <row r="4042" spans="1:8" x14ac:dyDescent="0.35">
      <c r="A4042" t="s">
        <v>244</v>
      </c>
      <c r="B4042" t="s">
        <v>45</v>
      </c>
      <c r="C4042" s="2">
        <v>1.0580954282291899</v>
      </c>
      <c r="D4042" s="2" t="s">
        <v>51</v>
      </c>
      <c r="E4042" s="2" t="s">
        <v>51</v>
      </c>
      <c r="F4042" s="2" t="s">
        <v>51</v>
      </c>
      <c r="G4042" s="2" t="s">
        <v>51</v>
      </c>
      <c r="H4042" s="2" t="s">
        <v>51</v>
      </c>
    </row>
    <row r="4043" spans="1:8" x14ac:dyDescent="0.35">
      <c r="A4043" t="s">
        <v>244</v>
      </c>
      <c r="B4043" t="s">
        <v>46</v>
      </c>
      <c r="C4043" s="2" t="s">
        <v>51</v>
      </c>
      <c r="D4043" s="2" t="s">
        <v>51</v>
      </c>
      <c r="E4043" s="2" t="s">
        <v>51</v>
      </c>
      <c r="F4043" s="2" t="s">
        <v>51</v>
      </c>
      <c r="G4043" s="2" t="s">
        <v>51</v>
      </c>
      <c r="H4043" s="2" t="s">
        <v>51</v>
      </c>
    </row>
    <row r="4044" spans="1:8" x14ac:dyDescent="0.35">
      <c r="A4044" t="s">
        <v>246</v>
      </c>
      <c r="B4044" t="s">
        <v>4</v>
      </c>
      <c r="C4044" s="2">
        <v>3.7599781603312401</v>
      </c>
      <c r="D4044" s="2" t="s">
        <v>51</v>
      </c>
      <c r="E4044" s="2">
        <v>24.844719306484599</v>
      </c>
      <c r="F4044" s="2">
        <v>21.9869331234848</v>
      </c>
      <c r="G4044" s="2">
        <v>16.647893688044999</v>
      </c>
      <c r="H4044" s="2">
        <v>1250000000</v>
      </c>
    </row>
    <row r="4045" spans="1:8" x14ac:dyDescent="0.35">
      <c r="A4045" t="s">
        <v>246</v>
      </c>
      <c r="B4045" t="s">
        <v>5</v>
      </c>
      <c r="C4045" s="2">
        <v>0.64685861043223303</v>
      </c>
      <c r="D4045" s="2" t="s">
        <v>51</v>
      </c>
      <c r="E4045" s="2">
        <v>24.9856116763656</v>
      </c>
      <c r="F4045" s="2">
        <v>21.746498225506901</v>
      </c>
      <c r="G4045" s="2">
        <v>16.026091802750202</v>
      </c>
      <c r="H4045" s="2">
        <v>1466000100</v>
      </c>
    </row>
    <row r="4046" spans="1:8" x14ac:dyDescent="0.35">
      <c r="A4046" t="s">
        <v>246</v>
      </c>
      <c r="B4046" t="s">
        <v>6</v>
      </c>
      <c r="C4046" s="2">
        <v>-3.5300890095485502</v>
      </c>
      <c r="D4046" s="2" t="s">
        <v>51</v>
      </c>
      <c r="E4046" s="2">
        <v>25.124295920303901</v>
      </c>
      <c r="F4046" s="2">
        <v>21.236328595950301</v>
      </c>
      <c r="G4046" s="2">
        <v>15.747431997732001</v>
      </c>
      <c r="H4046" s="2">
        <v>1232999900</v>
      </c>
    </row>
    <row r="4047" spans="1:8" x14ac:dyDescent="0.35">
      <c r="A4047" t="s">
        <v>246</v>
      </c>
      <c r="B4047" t="s">
        <v>7</v>
      </c>
      <c r="C4047" s="2">
        <v>-2.5720914443391401</v>
      </c>
      <c r="D4047" s="2" t="s">
        <v>51</v>
      </c>
      <c r="E4047" s="2">
        <v>25.341906062236198</v>
      </c>
      <c r="F4047" s="2">
        <v>20.504185834069101</v>
      </c>
      <c r="G4047" s="2">
        <v>15.853576094869601</v>
      </c>
      <c r="H4047" s="2">
        <v>1002000000</v>
      </c>
    </row>
    <row r="4048" spans="1:8" x14ac:dyDescent="0.35">
      <c r="A4048" t="s">
        <v>246</v>
      </c>
      <c r="B4048" t="s">
        <v>8</v>
      </c>
      <c r="C4048" s="2">
        <v>0.496697752643456</v>
      </c>
      <c r="D4048" s="2" t="s">
        <v>51</v>
      </c>
      <c r="E4048" s="2">
        <v>25.626271112710999</v>
      </c>
      <c r="F4048" s="2">
        <v>19.756263782932798</v>
      </c>
      <c r="G4048" s="2">
        <v>15.8564665696255</v>
      </c>
      <c r="H4048" s="2">
        <v>1095900000</v>
      </c>
    </row>
    <row r="4049" spans="1:8" x14ac:dyDescent="0.35">
      <c r="A4049" t="s">
        <v>246</v>
      </c>
      <c r="B4049" t="s">
        <v>9</v>
      </c>
      <c r="C4049" s="2">
        <v>-0.60933895558426299</v>
      </c>
      <c r="D4049" s="2" t="s">
        <v>51</v>
      </c>
      <c r="E4049" s="2">
        <v>25.851498902955299</v>
      </c>
      <c r="F4049" s="2">
        <v>19.669619761085698</v>
      </c>
      <c r="G4049" s="2">
        <v>15.8378743623635</v>
      </c>
      <c r="H4049" s="2">
        <v>1117739130.4347799</v>
      </c>
    </row>
    <row r="4050" spans="1:8" x14ac:dyDescent="0.35">
      <c r="A4050" t="s">
        <v>246</v>
      </c>
      <c r="B4050" t="s">
        <v>10</v>
      </c>
      <c r="C4050" s="2">
        <v>0.14304959552511301</v>
      </c>
      <c r="D4050" s="2" t="s">
        <v>51</v>
      </c>
      <c r="E4050" s="2">
        <v>25.610503058400699</v>
      </c>
      <c r="F4050" s="2">
        <v>20.0904715236111</v>
      </c>
      <c r="G4050" s="2">
        <v>15.913883596957399</v>
      </c>
      <c r="H4050" s="2">
        <v>747260273.97260296</v>
      </c>
    </row>
    <row r="4051" spans="1:8" x14ac:dyDescent="0.35">
      <c r="A4051" t="s">
        <v>246</v>
      </c>
      <c r="B4051" t="s">
        <v>11</v>
      </c>
      <c r="C4051" s="2">
        <v>3.5439833065192099</v>
      </c>
      <c r="D4051" s="2" t="s">
        <v>51</v>
      </c>
      <c r="E4051" s="2">
        <v>25.978769713257702</v>
      </c>
      <c r="F4051" s="2">
        <v>19.846424139719399</v>
      </c>
      <c r="G4051" s="2">
        <v>15.6812498601152</v>
      </c>
      <c r="H4051" s="2">
        <v>985480000</v>
      </c>
    </row>
    <row r="4052" spans="1:8" x14ac:dyDescent="0.35">
      <c r="A4052" t="s">
        <v>246</v>
      </c>
      <c r="B4052" t="s">
        <v>12</v>
      </c>
      <c r="C4052" s="2">
        <v>3.8923870635478601</v>
      </c>
      <c r="D4052" s="2" t="s">
        <v>51</v>
      </c>
      <c r="E4052" s="2">
        <v>25.848626697939899</v>
      </c>
      <c r="F4052" s="2">
        <v>20.1908007843505</v>
      </c>
      <c r="G4052" s="2">
        <v>15.425717169892</v>
      </c>
      <c r="H4052" s="2">
        <v>1074236641.22137</v>
      </c>
    </row>
    <row r="4053" spans="1:8" x14ac:dyDescent="0.35">
      <c r="A4053" t="s">
        <v>246</v>
      </c>
      <c r="B4053" t="s">
        <v>13</v>
      </c>
      <c r="C4053" s="2">
        <v>3.9425895198234899</v>
      </c>
      <c r="D4053" s="2" t="s">
        <v>51</v>
      </c>
      <c r="E4053" s="2">
        <v>25.634800044204301</v>
      </c>
      <c r="F4053" s="2">
        <v>20.105048175650399</v>
      </c>
      <c r="G4053" s="2">
        <v>15.181286702594001</v>
      </c>
      <c r="H4053" s="2">
        <v>1136718750</v>
      </c>
    </row>
    <row r="4054" spans="1:8" x14ac:dyDescent="0.35">
      <c r="A4054" t="s">
        <v>246</v>
      </c>
      <c r="B4054" t="s">
        <v>14</v>
      </c>
      <c r="C4054" s="2">
        <v>3.1025631755758698</v>
      </c>
      <c r="D4054" s="2">
        <v>3220</v>
      </c>
      <c r="E4054" s="2">
        <v>25.879159820107098</v>
      </c>
      <c r="F4054" s="2">
        <v>19.787759754756902</v>
      </c>
      <c r="G4054" s="2">
        <v>15.050991286613201</v>
      </c>
      <c r="H4054" s="2">
        <v>1040617058.27277</v>
      </c>
    </row>
    <row r="4055" spans="1:8" x14ac:dyDescent="0.35">
      <c r="A4055" t="s">
        <v>246</v>
      </c>
      <c r="B4055" t="s">
        <v>15</v>
      </c>
      <c r="C4055" s="2">
        <v>3.6582487500681098</v>
      </c>
      <c r="D4055" s="2">
        <v>3420</v>
      </c>
      <c r="E4055" s="2">
        <v>25.739981757218001</v>
      </c>
      <c r="F4055" s="2">
        <v>19.5754638267262</v>
      </c>
      <c r="G4055" s="2">
        <v>14.8637550371229</v>
      </c>
      <c r="H4055" s="2">
        <v>1344628049.8717401</v>
      </c>
    </row>
    <row r="4056" spans="1:8" x14ac:dyDescent="0.35">
      <c r="A4056" t="s">
        <v>246</v>
      </c>
      <c r="B4056" t="s">
        <v>16</v>
      </c>
      <c r="C4056" s="2">
        <v>4.8383388468868302</v>
      </c>
      <c r="D4056" s="2">
        <v>3560</v>
      </c>
      <c r="E4056" s="2">
        <v>25.285048035702498</v>
      </c>
      <c r="F4056" s="2">
        <v>20.009230825912699</v>
      </c>
      <c r="G4056" s="2">
        <v>14.6426002050906</v>
      </c>
      <c r="H4056" s="2">
        <v>1913317603.37292</v>
      </c>
    </row>
    <row r="4057" spans="1:8" x14ac:dyDescent="0.35">
      <c r="A4057" t="s">
        <v>246</v>
      </c>
      <c r="B4057" t="s">
        <v>17</v>
      </c>
      <c r="C4057" s="2">
        <v>3.92713194504024</v>
      </c>
      <c r="D4057" s="2">
        <v>3710</v>
      </c>
      <c r="E4057" s="2">
        <v>24.8661004165455</v>
      </c>
      <c r="F4057" s="2">
        <v>19.879625708205101</v>
      </c>
      <c r="G4057" s="2">
        <v>14.4970912478495</v>
      </c>
      <c r="H4057" s="2">
        <v>1966066614.6147599</v>
      </c>
    </row>
    <row r="4058" spans="1:8" x14ac:dyDescent="0.35">
      <c r="A4058" t="s">
        <v>246</v>
      </c>
      <c r="B4058" t="s">
        <v>18</v>
      </c>
      <c r="C4058" s="2">
        <v>4.0337414964145797</v>
      </c>
      <c r="D4058" s="2">
        <v>3840</v>
      </c>
      <c r="E4058" s="2">
        <v>24.487266396336899</v>
      </c>
      <c r="F4058" s="2">
        <v>19.685544603323699</v>
      </c>
      <c r="G4058" s="2">
        <v>14.346114780918899</v>
      </c>
      <c r="H4058" s="2">
        <v>2035940064.6821499</v>
      </c>
    </row>
    <row r="4059" spans="1:8" x14ac:dyDescent="0.35">
      <c r="A4059" t="s">
        <v>246</v>
      </c>
      <c r="B4059" t="s">
        <v>19</v>
      </c>
      <c r="C4059" s="2">
        <v>4.9485475021038203</v>
      </c>
      <c r="D4059" s="2">
        <v>4020</v>
      </c>
      <c r="E4059" s="2">
        <v>24.150723537373601</v>
      </c>
      <c r="F4059" s="2">
        <v>19.661592542115301</v>
      </c>
      <c r="G4059" s="2">
        <v>14.113924081105401</v>
      </c>
      <c r="H4059" s="2">
        <v>2206387068.4610901</v>
      </c>
    </row>
    <row r="4060" spans="1:8" x14ac:dyDescent="0.35">
      <c r="A4060" t="s">
        <v>246</v>
      </c>
      <c r="B4060" t="s">
        <v>20</v>
      </c>
      <c r="C4060" s="2">
        <v>2.9577798874071601</v>
      </c>
      <c r="D4060" s="2">
        <v>4090</v>
      </c>
      <c r="E4060" s="2">
        <v>24.056099937754901</v>
      </c>
      <c r="F4060" s="2">
        <v>19.685439072301399</v>
      </c>
      <c r="G4060" s="2">
        <v>13.968915201062799</v>
      </c>
      <c r="H4060" s="2">
        <v>1988632239.9527199</v>
      </c>
    </row>
    <row r="4061" spans="1:8" x14ac:dyDescent="0.35">
      <c r="A4061" t="s">
        <v>246</v>
      </c>
      <c r="B4061" t="s">
        <v>21</v>
      </c>
      <c r="C4061" s="2">
        <v>4.3640899467834098</v>
      </c>
      <c r="D4061" s="2">
        <v>4250</v>
      </c>
      <c r="E4061" s="2">
        <v>23.7267418759523</v>
      </c>
      <c r="F4061" s="2">
        <v>19.974251757491</v>
      </c>
      <c r="G4061" s="2">
        <v>13.746175493042401</v>
      </c>
      <c r="H4061" s="2">
        <v>2434483566.1394901</v>
      </c>
    </row>
    <row r="4062" spans="1:8" x14ac:dyDescent="0.35">
      <c r="A4062" t="s">
        <v>246</v>
      </c>
      <c r="B4062" t="s">
        <v>22</v>
      </c>
      <c r="C4062" s="2">
        <v>4.9935278030584804</v>
      </c>
      <c r="D4062" s="2">
        <v>4430</v>
      </c>
      <c r="E4062" s="2">
        <v>23.4398988332233</v>
      </c>
      <c r="F4062" s="2">
        <v>19.994368281493099</v>
      </c>
      <c r="G4062" s="2">
        <v>13.567360831379199</v>
      </c>
      <c r="H4062" s="2">
        <v>3373945952.7086201</v>
      </c>
    </row>
    <row r="4063" spans="1:8" x14ac:dyDescent="0.35">
      <c r="A4063" t="s">
        <v>246</v>
      </c>
      <c r="B4063" t="s">
        <v>23</v>
      </c>
      <c r="C4063" s="2">
        <v>3.8470621889051002</v>
      </c>
      <c r="D4063" s="2">
        <v>4540</v>
      </c>
      <c r="E4063" s="2">
        <v>23.0463598231227</v>
      </c>
      <c r="F4063" s="2">
        <v>20.119873185126401</v>
      </c>
      <c r="G4063" s="2">
        <v>13.397030992711301</v>
      </c>
      <c r="H4063" s="2">
        <v>3178976019.9314899</v>
      </c>
    </row>
    <row r="4064" spans="1:8" x14ac:dyDescent="0.35">
      <c r="A4064" t="s">
        <v>246</v>
      </c>
      <c r="B4064" t="s">
        <v>24</v>
      </c>
      <c r="C4064" s="2">
        <v>3.6088687174876002</v>
      </c>
      <c r="D4064" s="2">
        <v>4700</v>
      </c>
      <c r="E4064" s="2">
        <v>22.821147934217901</v>
      </c>
      <c r="F4064" s="2">
        <v>19.791116277918299</v>
      </c>
      <c r="G4064" s="2">
        <v>13.1708960490266</v>
      </c>
      <c r="H4064" s="2">
        <v>3440237054.3074999</v>
      </c>
    </row>
    <row r="4065" spans="1:8" x14ac:dyDescent="0.35">
      <c r="A4065" t="s">
        <v>246</v>
      </c>
      <c r="B4065" t="s">
        <v>25</v>
      </c>
      <c r="C4065" s="2">
        <v>2.3325748660885401</v>
      </c>
      <c r="D4065" s="2">
        <v>4840</v>
      </c>
      <c r="E4065" s="2">
        <v>14.172146839788599</v>
      </c>
      <c r="F4065" s="2">
        <v>27.342073498987698</v>
      </c>
      <c r="G4065" s="2">
        <v>19.989798473283201</v>
      </c>
      <c r="H4065" s="2">
        <v>3676815819.61164</v>
      </c>
    </row>
    <row r="4066" spans="1:8" x14ac:dyDescent="0.35">
      <c r="A4066" t="s">
        <v>246</v>
      </c>
      <c r="B4066" t="s">
        <v>26</v>
      </c>
      <c r="C4066" s="2">
        <v>3.83928708556792</v>
      </c>
      <c r="D4066" s="2">
        <v>4930</v>
      </c>
      <c r="E4066" s="2">
        <v>14.170286852765701</v>
      </c>
      <c r="F4066" s="2">
        <v>27.1826895247297</v>
      </c>
      <c r="G4066" s="2">
        <v>18.808008677665502</v>
      </c>
      <c r="H4066" s="2">
        <v>4270367055.7551398</v>
      </c>
    </row>
    <row r="4067" spans="1:8" x14ac:dyDescent="0.35">
      <c r="A4067" t="s">
        <v>246</v>
      </c>
      <c r="B4067" t="s">
        <v>27</v>
      </c>
      <c r="C4067" s="2">
        <v>2.5603776680189601</v>
      </c>
      <c r="D4067" s="2">
        <v>5050</v>
      </c>
      <c r="E4067" s="2">
        <v>13.469127896393699</v>
      </c>
      <c r="F4067" s="2">
        <v>27.4424966147734</v>
      </c>
      <c r="G4067" s="2">
        <v>18.7624063787962</v>
      </c>
      <c r="H4067" s="2">
        <v>4449368849.87848</v>
      </c>
    </row>
    <row r="4068" spans="1:8" x14ac:dyDescent="0.35">
      <c r="A4068" t="s">
        <v>246</v>
      </c>
      <c r="B4068" t="s">
        <v>28</v>
      </c>
      <c r="C4068" s="2">
        <v>3.1379168360919301</v>
      </c>
      <c r="D4068" s="2">
        <v>5220</v>
      </c>
      <c r="E4068" s="2">
        <v>13.0735432996184</v>
      </c>
      <c r="F4068" s="2">
        <v>27.883355086379101</v>
      </c>
      <c r="G4068" s="2">
        <v>19.193687203575401</v>
      </c>
      <c r="H4068" s="2">
        <v>4995934071.6038504</v>
      </c>
    </row>
    <row r="4069" spans="1:8" x14ac:dyDescent="0.35">
      <c r="A4069" t="s">
        <v>246</v>
      </c>
      <c r="B4069" t="s">
        <v>29</v>
      </c>
      <c r="C4069" s="2">
        <v>3.2760269258888601</v>
      </c>
      <c r="D4069" s="2">
        <v>5440</v>
      </c>
      <c r="E4069" s="2">
        <v>12.589967693600199</v>
      </c>
      <c r="F4069" s="2">
        <v>27.5811372404814</v>
      </c>
      <c r="G4069" s="2">
        <v>19.001644132064399</v>
      </c>
      <c r="H4069" s="2">
        <v>5370405467.7163696</v>
      </c>
    </row>
    <row r="4070" spans="1:8" x14ac:dyDescent="0.35">
      <c r="A4070" t="s">
        <v>246</v>
      </c>
      <c r="B4070" t="s">
        <v>30</v>
      </c>
      <c r="C4070" s="2">
        <v>5.35139778711536</v>
      </c>
      <c r="D4070" s="2">
        <v>5770</v>
      </c>
      <c r="E4070" s="2">
        <v>11.449068285382101</v>
      </c>
      <c r="F4070" s="2">
        <v>28.269045356288</v>
      </c>
      <c r="G4070" s="2">
        <v>19.034801818614799</v>
      </c>
      <c r="H4070" s="2">
        <v>6295397982.2692204</v>
      </c>
    </row>
    <row r="4071" spans="1:8" x14ac:dyDescent="0.35">
      <c r="A4071" t="s">
        <v>246</v>
      </c>
      <c r="B4071" t="s">
        <v>31</v>
      </c>
      <c r="C4071" s="2">
        <v>6.3377186901620304</v>
      </c>
      <c r="D4071" s="2">
        <v>6160</v>
      </c>
      <c r="E4071" s="2">
        <v>11.637607927039101</v>
      </c>
      <c r="F4071" s="2">
        <v>27.884363820643699</v>
      </c>
      <c r="G4071" s="2">
        <v>18.5907809213086</v>
      </c>
      <c r="H4071" s="2">
        <v>7106172181.4603901</v>
      </c>
    </row>
    <row r="4072" spans="1:8" x14ac:dyDescent="0.35">
      <c r="A4072" t="s">
        <v>246</v>
      </c>
      <c r="B4072" t="s">
        <v>32</v>
      </c>
      <c r="C4072" s="2">
        <v>3.29352400028485</v>
      </c>
      <c r="D4072" s="2">
        <v>6420</v>
      </c>
      <c r="E4072" s="2">
        <v>11.3336648903463</v>
      </c>
      <c r="F4072" s="2">
        <v>28.116816136255</v>
      </c>
      <c r="G4072" s="2">
        <v>18.767133970269601</v>
      </c>
      <c r="H4072" s="2">
        <v>6419196256.61376</v>
      </c>
    </row>
    <row r="4073" spans="1:8" x14ac:dyDescent="0.35">
      <c r="A4073" t="s">
        <v>246</v>
      </c>
      <c r="B4073" t="s">
        <v>33</v>
      </c>
      <c r="C4073" s="2">
        <v>0.47689810659639398</v>
      </c>
      <c r="D4073" s="2">
        <v>6350</v>
      </c>
      <c r="E4073" s="2">
        <v>11.8486078978063</v>
      </c>
      <c r="F4073" s="2">
        <v>27.5259745150329</v>
      </c>
      <c r="G4073" s="2">
        <v>18.9536925736932</v>
      </c>
      <c r="H4073" s="2">
        <v>4925350972.8484602</v>
      </c>
    </row>
    <row r="4074" spans="1:8" x14ac:dyDescent="0.35">
      <c r="A4074" t="s">
        <v>246</v>
      </c>
      <c r="B4074" t="s">
        <v>34</v>
      </c>
      <c r="C4074" s="2">
        <v>2.8841754280037701</v>
      </c>
      <c r="D4074" s="2">
        <v>6450</v>
      </c>
      <c r="E4074" s="2">
        <v>11.2341516901897</v>
      </c>
      <c r="F4074" s="2">
        <v>27.491826537329199</v>
      </c>
      <c r="G4074" s="2">
        <v>18.938369573480902</v>
      </c>
      <c r="H4074" s="2">
        <v>5761488619.7224998</v>
      </c>
    </row>
    <row r="4075" spans="1:8" x14ac:dyDescent="0.35">
      <c r="A4075" t="s">
        <v>246</v>
      </c>
      <c r="B4075" t="s">
        <v>35</v>
      </c>
      <c r="C4075" s="2">
        <v>4.1639068829334898</v>
      </c>
      <c r="D4075" s="2">
        <v>6720</v>
      </c>
      <c r="E4075" s="2">
        <v>11.258742752003601</v>
      </c>
      <c r="F4075" s="2">
        <v>27.943621226754299</v>
      </c>
      <c r="G4075" s="2">
        <v>18.956899775199702</v>
      </c>
      <c r="H4075" s="2">
        <v>7257442302.25807</v>
      </c>
    </row>
    <row r="4076" spans="1:8" x14ac:dyDescent="0.35">
      <c r="A4076" t="s">
        <v>246</v>
      </c>
      <c r="B4076" t="s">
        <v>36</v>
      </c>
      <c r="C4076" s="2">
        <v>2.9747085684766099</v>
      </c>
      <c r="D4076" s="2">
        <v>7060</v>
      </c>
      <c r="E4076" s="2">
        <v>10.7227497533367</v>
      </c>
      <c r="F4076" s="2">
        <v>28.123437117333602</v>
      </c>
      <c r="G4076" s="2">
        <v>19.426725951962801</v>
      </c>
      <c r="H4076" s="2">
        <v>7535378165.8496704</v>
      </c>
    </row>
    <row r="4077" spans="1:8" x14ac:dyDescent="0.35">
      <c r="A4077" t="s">
        <v>246</v>
      </c>
      <c r="B4077" t="s">
        <v>37</v>
      </c>
      <c r="C4077" s="2">
        <v>3.6948191988175099</v>
      </c>
      <c r="D4077" s="2">
        <v>7270</v>
      </c>
      <c r="E4077" s="2">
        <v>10.356221102386799</v>
      </c>
      <c r="F4077" s="2">
        <v>22.9529484330494</v>
      </c>
      <c r="G4077" s="2">
        <v>14.416422654072299</v>
      </c>
      <c r="H4077" s="2">
        <v>8396044076.4687901</v>
      </c>
    </row>
    <row r="4078" spans="1:8" x14ac:dyDescent="0.35">
      <c r="A4078" t="s">
        <v>246</v>
      </c>
      <c r="B4078" t="s">
        <v>38</v>
      </c>
      <c r="C4078" s="2">
        <v>4.4439775828526802</v>
      </c>
      <c r="D4078" s="2">
        <v>7560</v>
      </c>
      <c r="E4078" s="2">
        <v>10.0744834989334</v>
      </c>
      <c r="F4078" s="2">
        <v>23.1927165333151</v>
      </c>
      <c r="G4078" s="2">
        <v>14.0766487906713</v>
      </c>
      <c r="H4078" s="2">
        <v>8719029112.0250397</v>
      </c>
    </row>
    <row r="4079" spans="1:8" x14ac:dyDescent="0.35">
      <c r="A4079" t="s">
        <v>246</v>
      </c>
      <c r="B4079" t="s">
        <v>39</v>
      </c>
      <c r="C4079" s="2">
        <v>4.0921708162124402</v>
      </c>
      <c r="D4079" s="2">
        <v>8000</v>
      </c>
      <c r="E4079" s="2">
        <v>9.9670030315626406</v>
      </c>
      <c r="F4079" s="2">
        <v>22.7375109396278</v>
      </c>
      <c r="G4079" s="2">
        <v>14.326328695069</v>
      </c>
      <c r="H4079" s="2">
        <v>9221064195.0148907</v>
      </c>
    </row>
    <row r="4080" spans="1:8" x14ac:dyDescent="0.35">
      <c r="A4080" t="s">
        <v>246</v>
      </c>
      <c r="B4080" t="s">
        <v>40</v>
      </c>
      <c r="C4080" s="2">
        <v>2.6778025553282601</v>
      </c>
      <c r="D4080" s="2">
        <v>8040</v>
      </c>
      <c r="E4080" s="2">
        <v>9.6613954727504403</v>
      </c>
      <c r="F4080" s="2">
        <v>22.614441120274702</v>
      </c>
      <c r="G4080" s="2">
        <v>14.190600806823999</v>
      </c>
      <c r="H4080" s="2">
        <v>9156346715.0883598</v>
      </c>
    </row>
    <row r="4081" spans="1:8" x14ac:dyDescent="0.35">
      <c r="A4081" t="s">
        <v>246</v>
      </c>
      <c r="B4081" t="s">
        <v>41</v>
      </c>
      <c r="C4081" s="2">
        <v>3.07985149125689</v>
      </c>
      <c r="D4081" s="2">
        <v>8150</v>
      </c>
      <c r="E4081" s="2">
        <v>9.6962866319675403</v>
      </c>
      <c r="F4081" s="2">
        <v>21.904909775876401</v>
      </c>
      <c r="G4081" s="2">
        <v>14.140441904584501</v>
      </c>
      <c r="H4081" s="2">
        <v>9742172402.9995003</v>
      </c>
    </row>
    <row r="4082" spans="1:8" x14ac:dyDescent="0.35">
      <c r="A4082" t="s">
        <v>246</v>
      </c>
      <c r="B4082" t="s">
        <v>42</v>
      </c>
      <c r="C4082" s="2">
        <v>3.40687339997949</v>
      </c>
      <c r="D4082" s="2">
        <v>8490</v>
      </c>
      <c r="E4082" s="2">
        <v>9.4355075654460006</v>
      </c>
      <c r="F4082" s="2">
        <v>21.426432384342</v>
      </c>
      <c r="G4082" s="2">
        <v>13.954276371414201</v>
      </c>
      <c r="H4082" s="2">
        <v>10112245185.658001</v>
      </c>
    </row>
    <row r="4083" spans="1:8" x14ac:dyDescent="0.35">
      <c r="A4083" t="s">
        <v>246</v>
      </c>
      <c r="B4083" t="s">
        <v>43</v>
      </c>
      <c r="C4083" s="2">
        <v>4.0023150586879801</v>
      </c>
      <c r="D4083" s="2">
        <v>8870</v>
      </c>
      <c r="E4083" s="2">
        <v>9.4121444571053594</v>
      </c>
      <c r="F4083" s="2">
        <v>21.908301560618199</v>
      </c>
      <c r="G4083" s="2">
        <v>13.8228399605681</v>
      </c>
      <c r="H4083" s="2">
        <v>11032732924.500099</v>
      </c>
    </row>
    <row r="4084" spans="1:8" x14ac:dyDescent="0.35">
      <c r="A4084" t="s">
        <v>246</v>
      </c>
      <c r="B4084" t="s">
        <v>44</v>
      </c>
      <c r="C4084" s="2">
        <v>-1.76408292563957</v>
      </c>
      <c r="D4084" s="2">
        <v>8690</v>
      </c>
      <c r="E4084" s="2">
        <v>9.8958832119713307</v>
      </c>
      <c r="F4084" s="2">
        <v>22.164368801458501</v>
      </c>
      <c r="G4084" s="2">
        <v>14.1176475237977</v>
      </c>
      <c r="H4084" s="2">
        <v>10300662263.491199</v>
      </c>
    </row>
    <row r="4085" spans="1:8" x14ac:dyDescent="0.35">
      <c r="A4085" t="s">
        <v>246</v>
      </c>
      <c r="B4085" t="s">
        <v>45</v>
      </c>
      <c r="C4085" s="2">
        <v>7.9807695060951902</v>
      </c>
      <c r="D4085" s="2">
        <v>9590</v>
      </c>
      <c r="E4085" s="2">
        <v>9.3968413261827894</v>
      </c>
      <c r="F4085" s="2">
        <v>22.236639127118501</v>
      </c>
      <c r="G4085" s="2">
        <v>13.999174081819801</v>
      </c>
      <c r="H4085" s="2">
        <v>14587037662.9086</v>
      </c>
    </row>
    <row r="4086" spans="1:8" x14ac:dyDescent="0.35">
      <c r="A4086" t="s">
        <v>246</v>
      </c>
      <c r="B4086" t="s">
        <v>46</v>
      </c>
      <c r="C4086" s="2" t="s">
        <v>51</v>
      </c>
      <c r="D4086" s="2" t="s">
        <v>51</v>
      </c>
      <c r="E4086" s="2" t="s">
        <v>51</v>
      </c>
      <c r="F4086" s="2" t="s">
        <v>51</v>
      </c>
      <c r="G4086" s="2" t="s">
        <v>51</v>
      </c>
      <c r="H4086" s="2" t="s">
        <v>51</v>
      </c>
    </row>
    <row r="4087" spans="1:8" x14ac:dyDescent="0.35">
      <c r="A4087" t="s">
        <v>248</v>
      </c>
      <c r="B4087" t="s">
        <v>4</v>
      </c>
      <c r="C4087" s="2" t="s">
        <v>51</v>
      </c>
      <c r="D4087" s="2" t="s">
        <v>51</v>
      </c>
      <c r="E4087" s="2" t="s">
        <v>51</v>
      </c>
      <c r="F4087" s="2" t="s">
        <v>51</v>
      </c>
      <c r="G4087" s="2" t="s">
        <v>51</v>
      </c>
      <c r="H4087" s="2" t="s">
        <v>51</v>
      </c>
    </row>
    <row r="4088" spans="1:8" x14ac:dyDescent="0.35">
      <c r="A4088" t="s">
        <v>248</v>
      </c>
      <c r="B4088" t="s">
        <v>5</v>
      </c>
      <c r="C4088" s="2" t="s">
        <v>51</v>
      </c>
      <c r="D4088" s="2" t="s">
        <v>51</v>
      </c>
      <c r="E4088" s="2" t="s">
        <v>51</v>
      </c>
      <c r="F4088" s="2" t="s">
        <v>51</v>
      </c>
      <c r="G4088" s="2" t="s">
        <v>51</v>
      </c>
      <c r="H4088" s="2" t="s">
        <v>51</v>
      </c>
    </row>
    <row r="4089" spans="1:8" x14ac:dyDescent="0.35">
      <c r="A4089" t="s">
        <v>248</v>
      </c>
      <c r="B4089" t="s">
        <v>6</v>
      </c>
      <c r="C4089" s="2" t="s">
        <v>51</v>
      </c>
      <c r="D4089" s="2" t="s">
        <v>51</v>
      </c>
      <c r="E4089" s="2" t="s">
        <v>51</v>
      </c>
      <c r="F4089" s="2" t="s">
        <v>51</v>
      </c>
      <c r="G4089" s="2" t="s">
        <v>51</v>
      </c>
      <c r="H4089" s="2" t="s">
        <v>51</v>
      </c>
    </row>
    <row r="4090" spans="1:8" x14ac:dyDescent="0.35">
      <c r="A4090" t="s">
        <v>248</v>
      </c>
      <c r="B4090" t="s">
        <v>7</v>
      </c>
      <c r="C4090" s="2" t="s">
        <v>51</v>
      </c>
      <c r="D4090" s="2" t="s">
        <v>51</v>
      </c>
      <c r="E4090" s="2" t="s">
        <v>51</v>
      </c>
      <c r="F4090" s="2" t="s">
        <v>51</v>
      </c>
      <c r="G4090" s="2" t="s">
        <v>51</v>
      </c>
      <c r="H4090" s="2" t="s">
        <v>51</v>
      </c>
    </row>
    <row r="4091" spans="1:8" x14ac:dyDescent="0.35">
      <c r="A4091" t="s">
        <v>248</v>
      </c>
      <c r="B4091" t="s">
        <v>8</v>
      </c>
      <c r="C4091" s="2" t="s">
        <v>51</v>
      </c>
      <c r="D4091" s="2" t="s">
        <v>51</v>
      </c>
      <c r="E4091" s="2" t="s">
        <v>51</v>
      </c>
      <c r="F4091" s="2" t="s">
        <v>51</v>
      </c>
      <c r="G4091" s="2" t="s">
        <v>51</v>
      </c>
      <c r="H4091" s="2" t="s">
        <v>51</v>
      </c>
    </row>
    <row r="4092" spans="1:8" x14ac:dyDescent="0.35">
      <c r="A4092" t="s">
        <v>248</v>
      </c>
      <c r="B4092" t="s">
        <v>9</v>
      </c>
      <c r="C4092" s="2" t="s">
        <v>51</v>
      </c>
      <c r="D4092" s="2" t="s">
        <v>51</v>
      </c>
      <c r="E4092" s="2" t="s">
        <v>51</v>
      </c>
      <c r="F4092" s="2" t="s">
        <v>51</v>
      </c>
      <c r="G4092" s="2" t="s">
        <v>51</v>
      </c>
      <c r="H4092" s="2" t="s">
        <v>51</v>
      </c>
    </row>
    <row r="4093" spans="1:8" x14ac:dyDescent="0.35">
      <c r="A4093" t="s">
        <v>248</v>
      </c>
      <c r="B4093" t="s">
        <v>10</v>
      </c>
      <c r="C4093" s="2" t="s">
        <v>51</v>
      </c>
      <c r="D4093" s="2" t="s">
        <v>51</v>
      </c>
      <c r="E4093" s="2">
        <v>23.787060363745699</v>
      </c>
      <c r="F4093" s="2">
        <v>34.375469712911503</v>
      </c>
      <c r="G4093" s="2" t="s">
        <v>51</v>
      </c>
      <c r="H4093" s="2">
        <v>297881707.289644</v>
      </c>
    </row>
    <row r="4094" spans="1:8" x14ac:dyDescent="0.35">
      <c r="A4094" t="s">
        <v>248</v>
      </c>
      <c r="B4094" t="s">
        <v>11</v>
      </c>
      <c r="C4094" s="2">
        <v>3.2999388428000498</v>
      </c>
      <c r="D4094" s="2" t="s">
        <v>51</v>
      </c>
      <c r="E4094" s="2">
        <v>26.200164212211298</v>
      </c>
      <c r="F4094" s="2">
        <v>34.369997713240302</v>
      </c>
      <c r="G4094" s="2" t="s">
        <v>51</v>
      </c>
      <c r="H4094" s="2">
        <v>332015802.89564103</v>
      </c>
    </row>
    <row r="4095" spans="1:8" x14ac:dyDescent="0.35">
      <c r="A4095" t="s">
        <v>248</v>
      </c>
      <c r="B4095" t="s">
        <v>12</v>
      </c>
      <c r="C4095" s="2">
        <v>6.3081167019752398</v>
      </c>
      <c r="D4095" s="2" t="s">
        <v>51</v>
      </c>
      <c r="E4095" s="2">
        <v>23.272760259923999</v>
      </c>
      <c r="F4095" s="2">
        <v>33.409833728229202</v>
      </c>
      <c r="G4095" s="2">
        <v>4.48629026611263</v>
      </c>
      <c r="H4095" s="2">
        <v>407400318.46824902</v>
      </c>
    </row>
    <row r="4096" spans="1:8" x14ac:dyDescent="0.35">
      <c r="A4096" t="s">
        <v>248</v>
      </c>
      <c r="B4096" t="s">
        <v>13</v>
      </c>
      <c r="C4096" s="2">
        <v>4.0034760101484004</v>
      </c>
      <c r="D4096" s="2" t="s">
        <v>51</v>
      </c>
      <c r="E4096" s="2">
        <v>23.570071881298201</v>
      </c>
      <c r="F4096" s="2">
        <v>33.191998616999101</v>
      </c>
      <c r="G4096" s="2">
        <v>4.4471440336368104</v>
      </c>
      <c r="H4096" s="2">
        <v>417894395.93756902</v>
      </c>
    </row>
    <row r="4097" spans="1:8" x14ac:dyDescent="0.35">
      <c r="A4097" t="s">
        <v>248</v>
      </c>
      <c r="B4097" t="s">
        <v>14</v>
      </c>
      <c r="C4097" s="2">
        <v>4.3240627548313002</v>
      </c>
      <c r="D4097" s="2">
        <v>850</v>
      </c>
      <c r="E4097" s="2">
        <v>24.688947060494201</v>
      </c>
      <c r="F4097" s="2">
        <v>34.6094366373189</v>
      </c>
      <c r="G4097" s="2">
        <v>4.7297076171542196</v>
      </c>
      <c r="H4097" s="2">
        <v>536216095.11658198</v>
      </c>
    </row>
    <row r="4098" spans="1:8" x14ac:dyDescent="0.35">
      <c r="A4098" t="s">
        <v>248</v>
      </c>
      <c r="B4098" t="s">
        <v>15</v>
      </c>
      <c r="C4098" s="2">
        <v>2.6134230035890602</v>
      </c>
      <c r="D4098" s="2">
        <v>860</v>
      </c>
      <c r="E4098" s="2">
        <v>18.260911265918899</v>
      </c>
      <c r="F4098" s="2">
        <v>30.577766280116499</v>
      </c>
      <c r="G4098" s="2">
        <v>3.9138977687790999</v>
      </c>
      <c r="H4098" s="2">
        <v>548819466.15682697</v>
      </c>
    </row>
    <row r="4099" spans="1:8" x14ac:dyDescent="0.35">
      <c r="A4099" t="s">
        <v>248</v>
      </c>
      <c r="B4099" t="s">
        <v>16</v>
      </c>
      <c r="C4099" s="2">
        <v>3.2709473006040901</v>
      </c>
      <c r="D4099" s="2">
        <v>890</v>
      </c>
      <c r="E4099" s="2">
        <v>16.555935535174999</v>
      </c>
      <c r="F4099" s="2">
        <v>26.875498695123301</v>
      </c>
      <c r="G4099" s="2">
        <v>4.4992932199064901</v>
      </c>
      <c r="H4099" s="2">
        <v>576407151.51962602</v>
      </c>
    </row>
    <row r="4100" spans="1:8" x14ac:dyDescent="0.35">
      <c r="A4100" t="s">
        <v>248</v>
      </c>
      <c r="B4100" t="s">
        <v>17</v>
      </c>
      <c r="C4100" s="2">
        <v>5.0441445417922903</v>
      </c>
      <c r="D4100" s="2">
        <v>940</v>
      </c>
      <c r="E4100" s="2">
        <v>17.394534884277601</v>
      </c>
      <c r="F4100" s="2">
        <v>28.425846872710999</v>
      </c>
      <c r="G4100" s="2">
        <v>4.6043831357948601</v>
      </c>
      <c r="H4100" s="2">
        <v>582318836.72707105</v>
      </c>
    </row>
    <row r="4101" spans="1:8" x14ac:dyDescent="0.35">
      <c r="A4101" t="s">
        <v>248</v>
      </c>
      <c r="B4101" t="s">
        <v>18</v>
      </c>
      <c r="C4101" s="2">
        <v>3.9700991059549402</v>
      </c>
      <c r="D4101" s="2">
        <v>970</v>
      </c>
      <c r="E4101" s="2">
        <v>20.1684387011389</v>
      </c>
      <c r="F4101" s="2">
        <v>25.125636657732599</v>
      </c>
      <c r="G4101" s="2">
        <v>4.5110978291016997</v>
      </c>
      <c r="H4101" s="2">
        <v>630941054.41902399</v>
      </c>
    </row>
    <row r="4102" spans="1:8" x14ac:dyDescent="0.35">
      <c r="A4102" t="s">
        <v>248</v>
      </c>
      <c r="B4102" t="s">
        <v>19</v>
      </c>
      <c r="C4102" s="2">
        <v>4.6076732020757696</v>
      </c>
      <c r="D4102" s="2">
        <v>1010</v>
      </c>
      <c r="E4102" s="2">
        <v>18.518746865602001</v>
      </c>
      <c r="F4102" s="2">
        <v>28.109328948755699</v>
      </c>
      <c r="G4102" s="2">
        <v>3.8332740167216901</v>
      </c>
      <c r="H4102" s="2">
        <v>804891005.29901099</v>
      </c>
    </row>
    <row r="4103" spans="1:8" x14ac:dyDescent="0.35">
      <c r="A4103" t="s">
        <v>248</v>
      </c>
      <c r="B4103" t="s">
        <v>20</v>
      </c>
      <c r="C4103" s="2">
        <v>4.4615750852507903</v>
      </c>
      <c r="D4103" s="2">
        <v>1040</v>
      </c>
      <c r="E4103" s="2">
        <v>17.3994073201129</v>
      </c>
      <c r="F4103" s="2">
        <v>29.6990218891019</v>
      </c>
      <c r="G4103" s="2">
        <v>3.6930026975871599</v>
      </c>
      <c r="H4103" s="2">
        <v>804068625.75778103</v>
      </c>
    </row>
    <row r="4104" spans="1:8" x14ac:dyDescent="0.35">
      <c r="A4104" t="s">
        <v>248</v>
      </c>
      <c r="B4104" t="s">
        <v>21</v>
      </c>
      <c r="C4104" s="2">
        <v>5.1816034586230604</v>
      </c>
      <c r="D4104" s="2">
        <v>1090</v>
      </c>
      <c r="E4104" s="2">
        <v>20.117364188971301</v>
      </c>
      <c r="F4104" s="2">
        <v>28.790023201520199</v>
      </c>
      <c r="G4104" s="2">
        <v>3.4656058382240502</v>
      </c>
      <c r="H4104" s="2">
        <v>794906622.27803504</v>
      </c>
    </row>
    <row r="4105" spans="1:8" x14ac:dyDescent="0.35">
      <c r="A4105" t="s">
        <v>248</v>
      </c>
      <c r="B4105" t="s">
        <v>22</v>
      </c>
      <c r="C4105" s="2">
        <v>3.6441212424690801</v>
      </c>
      <c r="D4105" s="2">
        <v>1120</v>
      </c>
      <c r="E4105" s="2">
        <v>21.164098582022898</v>
      </c>
      <c r="F4105" s="2">
        <v>30.854395601981501</v>
      </c>
      <c r="G4105" s="2">
        <v>3.66906358271945</v>
      </c>
      <c r="H4105" s="2">
        <v>689263431.37361097</v>
      </c>
    </row>
    <row r="4106" spans="1:8" x14ac:dyDescent="0.35">
      <c r="A4106" t="s">
        <v>248</v>
      </c>
      <c r="B4106" t="s">
        <v>23</v>
      </c>
      <c r="C4106" s="2">
        <v>3.8120040345900201</v>
      </c>
      <c r="D4106" s="2">
        <v>1160</v>
      </c>
      <c r="E4106" s="2">
        <v>21.495465419001999</v>
      </c>
      <c r="F4106" s="2">
        <v>28.857062429814501</v>
      </c>
      <c r="G4106" s="2">
        <v>3.8445831596885198</v>
      </c>
      <c r="H4106" s="2">
        <v>686974226.99546301</v>
      </c>
    </row>
    <row r="4107" spans="1:8" x14ac:dyDescent="0.35">
      <c r="A4107" t="s">
        <v>248</v>
      </c>
      <c r="B4107" t="s">
        <v>24</v>
      </c>
      <c r="C4107" s="2">
        <v>2.50306056156042</v>
      </c>
      <c r="D4107" s="2">
        <v>1190</v>
      </c>
      <c r="E4107" s="2">
        <v>20.981831237982</v>
      </c>
      <c r="F4107" s="2">
        <v>31.382262580330501</v>
      </c>
      <c r="G4107" s="2">
        <v>3.77539531990208</v>
      </c>
      <c r="H4107" s="2">
        <v>613233984.45413697</v>
      </c>
    </row>
    <row r="4108" spans="1:8" x14ac:dyDescent="0.35">
      <c r="A4108" t="s">
        <v>248</v>
      </c>
      <c r="B4108" t="s">
        <v>25</v>
      </c>
      <c r="C4108" s="2">
        <v>3.6583464707044402</v>
      </c>
      <c r="D4108" s="2">
        <v>1240</v>
      </c>
      <c r="E4108" s="2">
        <v>21.740683481506</v>
      </c>
      <c r="F4108" s="2">
        <v>31.815761184780701</v>
      </c>
      <c r="G4108" s="2">
        <v>3.7762943778859901</v>
      </c>
      <c r="H4108" s="2">
        <v>466231121.87931001</v>
      </c>
    </row>
    <row r="4109" spans="1:8" x14ac:dyDescent="0.35">
      <c r="A4109" t="s">
        <v>248</v>
      </c>
      <c r="B4109" t="s">
        <v>26</v>
      </c>
      <c r="C4109" s="2">
        <v>5.16460946559741</v>
      </c>
      <c r="D4109" s="2">
        <v>1320</v>
      </c>
      <c r="E4109" s="2">
        <v>21.631614711814802</v>
      </c>
      <c r="F4109" s="2">
        <v>31.321625997695101</v>
      </c>
      <c r="G4109" s="2">
        <v>3.78631496090357</v>
      </c>
      <c r="H4109" s="2">
        <v>428903538.12381297</v>
      </c>
    </row>
    <row r="4110" spans="1:8" x14ac:dyDescent="0.35">
      <c r="A4110" t="s">
        <v>248</v>
      </c>
      <c r="B4110" t="s">
        <v>27</v>
      </c>
      <c r="C4110" s="2">
        <v>1.2486012601965899</v>
      </c>
      <c r="D4110" s="2">
        <v>1280</v>
      </c>
      <c r="E4110" s="2">
        <v>20.779967899195299</v>
      </c>
      <c r="F4110" s="2">
        <v>31.723862909391201</v>
      </c>
      <c r="G4110" s="2">
        <v>5.9279778393351803</v>
      </c>
      <c r="H4110" s="2">
        <v>744982962.38262796</v>
      </c>
    </row>
    <row r="4111" spans="1:8" x14ac:dyDescent="0.35">
      <c r="A4111" t="s">
        <v>248</v>
      </c>
      <c r="B4111" t="s">
        <v>28</v>
      </c>
      <c r="C4111" s="2">
        <v>2.3401173125667198</v>
      </c>
      <c r="D4111" s="2">
        <v>1310</v>
      </c>
      <c r="E4111" s="2">
        <v>23.314195907804201</v>
      </c>
      <c r="F4111" s="2">
        <v>30.508226398575399</v>
      </c>
      <c r="G4111" s="2">
        <v>5.6655425372671804</v>
      </c>
      <c r="H4111" s="2">
        <v>753543568.82494605</v>
      </c>
    </row>
    <row r="4112" spans="1:8" x14ac:dyDescent="0.35">
      <c r="A4112" t="s">
        <v>248</v>
      </c>
      <c r="B4112" t="s">
        <v>29</v>
      </c>
      <c r="C4112" s="2">
        <v>2.99727256153359</v>
      </c>
      <c r="D4112" s="2">
        <v>1340</v>
      </c>
      <c r="E4112" s="2">
        <v>22.2810649606166</v>
      </c>
      <c r="F4112" s="2">
        <v>32.060069051507902</v>
      </c>
      <c r="G4112" s="2">
        <v>6.0839920667520602</v>
      </c>
      <c r="H4112" s="2">
        <v>573752030.30963194</v>
      </c>
    </row>
    <row r="4113" spans="1:8" x14ac:dyDescent="0.35">
      <c r="A4113" t="s">
        <v>248</v>
      </c>
      <c r="B4113" t="s">
        <v>30</v>
      </c>
      <c r="C4113" s="2">
        <v>1.1896021172437901</v>
      </c>
      <c r="D4113" s="2">
        <v>1460</v>
      </c>
      <c r="E4113" s="2">
        <v>15.5845663585095</v>
      </c>
      <c r="F4113" s="2">
        <v>34.275397907385603</v>
      </c>
      <c r="G4113" s="2">
        <v>11.3806149724857</v>
      </c>
      <c r="H4113" s="2">
        <v>1036580257.51882</v>
      </c>
    </row>
    <row r="4114" spans="1:8" x14ac:dyDescent="0.35">
      <c r="A4114" t="s">
        <v>248</v>
      </c>
      <c r="B4114" t="s">
        <v>31</v>
      </c>
      <c r="C4114" s="2">
        <v>6.8174711125253697</v>
      </c>
      <c r="D4114" s="2">
        <v>1560</v>
      </c>
      <c r="E4114" s="2">
        <v>16.819709229683198</v>
      </c>
      <c r="F4114" s="2">
        <v>30.766399971128099</v>
      </c>
      <c r="G4114" s="2">
        <v>11.437860187893101</v>
      </c>
      <c r="H4114" s="2">
        <v>1471204730.31756</v>
      </c>
    </row>
    <row r="4115" spans="1:8" x14ac:dyDescent="0.35">
      <c r="A4115" t="s">
        <v>248</v>
      </c>
      <c r="B4115" t="s">
        <v>32</v>
      </c>
      <c r="C4115" s="2">
        <v>4.13301615879924</v>
      </c>
      <c r="D4115" s="2">
        <v>1610</v>
      </c>
      <c r="E4115" s="2">
        <v>15.9800071864814</v>
      </c>
      <c r="F4115" s="2">
        <v>32.932842428656798</v>
      </c>
      <c r="G4115" s="2">
        <v>12.671719377565299</v>
      </c>
      <c r="H4115" s="2">
        <v>1825847653.52563</v>
      </c>
    </row>
    <row r="4116" spans="1:8" x14ac:dyDescent="0.35">
      <c r="A4116" t="s">
        <v>248</v>
      </c>
      <c r="B4116" t="s">
        <v>33</v>
      </c>
      <c r="C4116" s="2">
        <v>-1.12264204848687</v>
      </c>
      <c r="D4116" s="2">
        <v>1550</v>
      </c>
      <c r="E4116" s="2">
        <v>16.360618880200601</v>
      </c>
      <c r="F4116" s="2">
        <v>32.288728388688</v>
      </c>
      <c r="G4116" s="2">
        <v>12.563670689413501</v>
      </c>
      <c r="H4116" s="2">
        <v>1431144986.7604899</v>
      </c>
    </row>
    <row r="4117" spans="1:8" x14ac:dyDescent="0.35">
      <c r="A4117" t="s">
        <v>248</v>
      </c>
      <c r="B4117" t="s">
        <v>34</v>
      </c>
      <c r="C4117" s="2">
        <v>4.8133601696755299</v>
      </c>
      <c r="D4117" s="2">
        <v>1620</v>
      </c>
      <c r="E4117" s="2">
        <v>17.4849487340474</v>
      </c>
      <c r="F4117" s="2">
        <v>32.313834502312602</v>
      </c>
      <c r="G4117" s="2">
        <v>10.6332870478105</v>
      </c>
      <c r="H4117" s="2">
        <v>1392994696.0664699</v>
      </c>
    </row>
    <row r="4118" spans="1:8" x14ac:dyDescent="0.35">
      <c r="A4118" t="s">
        <v>248</v>
      </c>
      <c r="B4118" t="s">
        <v>35</v>
      </c>
      <c r="C4118" s="2">
        <v>5.6121117743097502</v>
      </c>
      <c r="D4118" s="2">
        <v>1690</v>
      </c>
      <c r="E4118" s="2">
        <v>16.0697496325309</v>
      </c>
      <c r="F4118" s="2">
        <v>32.614398073309097</v>
      </c>
      <c r="G4118" s="2">
        <v>10.4712724801163</v>
      </c>
      <c r="H4118" s="2">
        <v>1632051618.3815501</v>
      </c>
    </row>
    <row r="4119" spans="1:8" x14ac:dyDescent="0.35">
      <c r="A4119" t="s">
        <v>248</v>
      </c>
      <c r="B4119" t="s">
        <v>36</v>
      </c>
      <c r="C4119" s="2">
        <v>5.91528626133322</v>
      </c>
      <c r="D4119" s="2">
        <v>1740</v>
      </c>
      <c r="E4119" s="2">
        <v>16.831673189542499</v>
      </c>
      <c r="F4119" s="2">
        <v>31.5767628021243</v>
      </c>
      <c r="G4119" s="2">
        <v>10.529863904785</v>
      </c>
      <c r="H4119" s="2">
        <v>1987535950.06405</v>
      </c>
    </row>
    <row r="4120" spans="1:8" x14ac:dyDescent="0.35">
      <c r="A4120" t="s">
        <v>248</v>
      </c>
      <c r="B4120" t="s">
        <v>37</v>
      </c>
      <c r="C4120" s="2">
        <v>3.9456870862405302</v>
      </c>
      <c r="D4120" s="2">
        <v>1700</v>
      </c>
      <c r="E4120" s="2">
        <v>17.545272120284402</v>
      </c>
      <c r="F4120" s="2">
        <v>29.640714553677299</v>
      </c>
      <c r="G4120" s="2">
        <v>10.8007815645761</v>
      </c>
      <c r="H4120" s="2">
        <v>1967998342.2405801</v>
      </c>
    </row>
    <row r="4121" spans="1:8" x14ac:dyDescent="0.35">
      <c r="A4121" t="s">
        <v>248</v>
      </c>
      <c r="B4121" t="s">
        <v>38</v>
      </c>
      <c r="C4121" s="2">
        <v>3.6965531166408598</v>
      </c>
      <c r="D4121" s="2">
        <v>1720</v>
      </c>
      <c r="E4121" s="2">
        <v>17.523816377622399</v>
      </c>
      <c r="F4121" s="2">
        <v>29.694167389431001</v>
      </c>
      <c r="G4121" s="2">
        <v>11.082498072972699</v>
      </c>
      <c r="H4121" s="2">
        <v>2002947166.6633301</v>
      </c>
    </row>
    <row r="4122" spans="1:8" x14ac:dyDescent="0.35">
      <c r="A4122" t="s">
        <v>248</v>
      </c>
      <c r="B4122" t="s">
        <v>39</v>
      </c>
      <c r="C4122" s="2">
        <v>3.8259105694943498</v>
      </c>
      <c r="D4122" s="2">
        <v>1760</v>
      </c>
      <c r="E4122" s="2">
        <v>18.478240535245298</v>
      </c>
      <c r="F4122" s="2">
        <v>26.324639776055999</v>
      </c>
      <c r="G4122" s="2">
        <v>12.1187362896957</v>
      </c>
      <c r="H4122" s="2">
        <v>2124975239.0773499</v>
      </c>
    </row>
    <row r="4123" spans="1:8" x14ac:dyDescent="0.35">
      <c r="A4123" t="s">
        <v>248</v>
      </c>
      <c r="B4123" t="s">
        <v>40</v>
      </c>
      <c r="C4123" s="2">
        <v>10.820627196589999</v>
      </c>
      <c r="D4123" s="2">
        <v>2010</v>
      </c>
      <c r="E4123" s="2">
        <v>17.589946663140498</v>
      </c>
      <c r="F4123" s="2">
        <v>30.1038471669576</v>
      </c>
      <c r="G4123" s="2">
        <v>10.9266780797154</v>
      </c>
      <c r="H4123" s="2">
        <v>4527476239.8994102</v>
      </c>
    </row>
    <row r="4124" spans="1:8" x14ac:dyDescent="0.35">
      <c r="A4124" t="s">
        <v>248</v>
      </c>
      <c r="B4124" t="s">
        <v>41</v>
      </c>
      <c r="C4124" s="2">
        <v>10.300005342735499</v>
      </c>
      <c r="D4124" s="2">
        <v>2370</v>
      </c>
      <c r="E4124" s="2">
        <v>20.528473311374501</v>
      </c>
      <c r="F4124" s="2">
        <v>31.653986926333001</v>
      </c>
      <c r="G4124" s="2">
        <v>10.021586832517</v>
      </c>
      <c r="H4124" s="2">
        <v>2299346691.8939199</v>
      </c>
    </row>
    <row r="4125" spans="1:8" x14ac:dyDescent="0.35">
      <c r="A4125" t="s">
        <v>248</v>
      </c>
      <c r="B4125" t="s">
        <v>42</v>
      </c>
      <c r="C4125" s="2">
        <v>6.3584919273671501</v>
      </c>
      <c r="D4125" s="2">
        <v>2440</v>
      </c>
      <c r="E4125" s="2">
        <v>22.940009265254801</v>
      </c>
      <c r="F4125" s="2">
        <v>33.341001434578097</v>
      </c>
      <c r="G4125" s="2">
        <v>12.0732499471316</v>
      </c>
      <c r="H4125" s="2">
        <v>2317731047.9850602</v>
      </c>
    </row>
    <row r="4126" spans="1:8" x14ac:dyDescent="0.35">
      <c r="A4126" t="s">
        <v>248</v>
      </c>
      <c r="B4126" t="s">
        <v>43</v>
      </c>
      <c r="C4126" s="2">
        <v>5.6169144688987602</v>
      </c>
      <c r="D4126" s="2">
        <v>2520</v>
      </c>
      <c r="E4126" s="2">
        <v>26.427276814230598</v>
      </c>
      <c r="F4126" s="2">
        <v>29.390798702636001</v>
      </c>
      <c r="G4126" s="2">
        <v>10.400358979934801</v>
      </c>
      <c r="H4126" s="2">
        <v>2652082676.32406</v>
      </c>
    </row>
    <row r="4127" spans="1:8" x14ac:dyDescent="0.35">
      <c r="A4127" t="s">
        <v>248</v>
      </c>
      <c r="B4127" t="s">
        <v>44</v>
      </c>
      <c r="C4127" s="2">
        <v>4.9202663724334998</v>
      </c>
      <c r="D4127" s="2">
        <v>2490</v>
      </c>
      <c r="E4127" s="2">
        <v>25.821986181544599</v>
      </c>
      <c r="F4127" s="2">
        <v>28.533604266823499</v>
      </c>
      <c r="G4127" s="2">
        <v>9.7221914115317194</v>
      </c>
      <c r="H4127" s="2">
        <v>2111287160.0936201</v>
      </c>
    </row>
    <row r="4128" spans="1:8" x14ac:dyDescent="0.35">
      <c r="A4128" t="s">
        <v>248</v>
      </c>
      <c r="B4128" t="s">
        <v>45</v>
      </c>
      <c r="C4128" s="2">
        <v>3.8999999999057602</v>
      </c>
      <c r="D4128" s="2">
        <v>2560</v>
      </c>
      <c r="E4128" s="2">
        <v>25.821986181509999</v>
      </c>
      <c r="F4128" s="2">
        <v>28.533604266805799</v>
      </c>
      <c r="G4128" s="2">
        <v>9.7221914115350607</v>
      </c>
      <c r="H4128" s="2">
        <v>2396307083.3344002</v>
      </c>
    </row>
    <row r="4129" spans="1:8" x14ac:dyDescent="0.35">
      <c r="A4129" t="s">
        <v>248</v>
      </c>
      <c r="B4129" t="s">
        <v>46</v>
      </c>
      <c r="C4129" s="2" t="s">
        <v>51</v>
      </c>
      <c r="D4129" s="2" t="s">
        <v>51</v>
      </c>
      <c r="E4129" s="2" t="s">
        <v>51</v>
      </c>
      <c r="F4129" s="2" t="s">
        <v>51</v>
      </c>
      <c r="G4129" s="2" t="s">
        <v>51</v>
      </c>
      <c r="H4129" s="2" t="s">
        <v>51</v>
      </c>
    </row>
    <row r="4130" spans="1:8" x14ac:dyDescent="0.35">
      <c r="A4130" t="s">
        <v>250</v>
      </c>
      <c r="B4130" t="s">
        <v>4</v>
      </c>
      <c r="C4130" s="2">
        <v>-15.9526514985298</v>
      </c>
      <c r="D4130" s="2" t="s">
        <v>51</v>
      </c>
      <c r="E4130" s="2">
        <v>42.195334590009402</v>
      </c>
      <c r="F4130" s="2">
        <v>18.726908576814299</v>
      </c>
      <c r="G4130" s="2" t="s">
        <v>51</v>
      </c>
      <c r="H4130" s="2">
        <v>31183313.276237998</v>
      </c>
    </row>
    <row r="4131" spans="1:8" x14ac:dyDescent="0.35">
      <c r="A4131" t="s">
        <v>250</v>
      </c>
      <c r="B4131" t="s">
        <v>5</v>
      </c>
      <c r="C4131" s="2">
        <v>18.1675281526385</v>
      </c>
      <c r="D4131" s="2" t="s">
        <v>51</v>
      </c>
      <c r="E4131" s="2">
        <v>49.2708309873085</v>
      </c>
      <c r="F4131" s="2">
        <v>15.918925297018999</v>
      </c>
      <c r="G4131" s="2" t="s">
        <v>51</v>
      </c>
      <c r="H4131" s="2">
        <v>39836818.181818202</v>
      </c>
    </row>
    <row r="4132" spans="1:8" x14ac:dyDescent="0.35">
      <c r="A4132" t="s">
        <v>250</v>
      </c>
      <c r="B4132" t="s">
        <v>6</v>
      </c>
      <c r="C4132" s="2">
        <v>4.20008213479524</v>
      </c>
      <c r="D4132" s="2" t="s">
        <v>51</v>
      </c>
      <c r="E4132" s="2">
        <v>46.7596766208068</v>
      </c>
      <c r="F4132" s="2">
        <v>14.4088556743759</v>
      </c>
      <c r="G4132" s="2" t="s">
        <v>51</v>
      </c>
      <c r="H4132" s="2">
        <v>46776242.301715702</v>
      </c>
    </row>
    <row r="4133" spans="1:8" x14ac:dyDescent="0.35">
      <c r="A4133" t="s">
        <v>250</v>
      </c>
      <c r="B4133" t="s">
        <v>7</v>
      </c>
      <c r="C4133" s="2">
        <v>-3.3982874292349998</v>
      </c>
      <c r="D4133" s="2" t="s">
        <v>51</v>
      </c>
      <c r="E4133" s="2">
        <v>42.441161876510897</v>
      </c>
      <c r="F4133" s="2">
        <v>11.455960509899899</v>
      </c>
      <c r="G4133" s="2" t="s">
        <v>51</v>
      </c>
      <c r="H4133" s="2">
        <v>37069821.123413898</v>
      </c>
    </row>
    <row r="4134" spans="1:8" x14ac:dyDescent="0.35">
      <c r="A4134" t="s">
        <v>250</v>
      </c>
      <c r="B4134" t="s">
        <v>8</v>
      </c>
      <c r="C4134" s="2">
        <v>9.1092229864351708</v>
      </c>
      <c r="D4134" s="2" t="s">
        <v>51</v>
      </c>
      <c r="E4134" s="2">
        <v>41.317343594250602</v>
      </c>
      <c r="F4134" s="2">
        <v>14.371265176233701</v>
      </c>
      <c r="G4134" s="2" t="s">
        <v>51</v>
      </c>
      <c r="H4134" s="2">
        <v>52240551.096871898</v>
      </c>
    </row>
    <row r="4135" spans="1:8" x14ac:dyDescent="0.35">
      <c r="A4135" t="s">
        <v>250</v>
      </c>
      <c r="B4135" t="s">
        <v>9</v>
      </c>
      <c r="C4135" s="2">
        <v>4.1664928969836303</v>
      </c>
      <c r="D4135" s="2" t="s">
        <v>51</v>
      </c>
      <c r="E4135" s="2">
        <v>46.487382228627098</v>
      </c>
      <c r="F4135" s="2">
        <v>15.640608775239899</v>
      </c>
      <c r="G4135" s="2" t="s">
        <v>51</v>
      </c>
      <c r="H4135" s="2">
        <v>50493746.875789002</v>
      </c>
    </row>
    <row r="4136" spans="1:8" x14ac:dyDescent="0.35">
      <c r="A4136" t="s">
        <v>250</v>
      </c>
      <c r="B4136" t="s">
        <v>10</v>
      </c>
      <c r="C4136" s="2">
        <v>-0.79384762618845195</v>
      </c>
      <c r="D4136" s="2" t="s">
        <v>51</v>
      </c>
      <c r="E4136" s="2">
        <v>45.249215695896297</v>
      </c>
      <c r="F4136" s="2">
        <v>19.8033460165321</v>
      </c>
      <c r="G4136" s="2">
        <v>14.411780947604401</v>
      </c>
      <c r="H4136" s="2">
        <v>30967041.2535589</v>
      </c>
    </row>
    <row r="4137" spans="1:8" x14ac:dyDescent="0.35">
      <c r="A4137" t="s">
        <v>250</v>
      </c>
      <c r="B4137" t="s">
        <v>11</v>
      </c>
      <c r="C4137" s="2">
        <v>2.9000000074466801</v>
      </c>
      <c r="D4137" s="2" t="s">
        <v>51</v>
      </c>
      <c r="E4137" s="2">
        <v>53.509108604261499</v>
      </c>
      <c r="F4137" s="2">
        <v>12.2941910281837</v>
      </c>
      <c r="G4137" s="2">
        <v>7.9042150078761804</v>
      </c>
      <c r="H4137" s="2">
        <v>61215540.913425103</v>
      </c>
    </row>
    <row r="4138" spans="1:8" x14ac:dyDescent="0.35">
      <c r="A4138" t="s">
        <v>250</v>
      </c>
      <c r="B4138" t="s">
        <v>12</v>
      </c>
      <c r="C4138" s="2">
        <v>4.5999999883504801</v>
      </c>
      <c r="D4138" s="2" t="s">
        <v>51</v>
      </c>
      <c r="E4138" s="2">
        <v>53.986219664411699</v>
      </c>
      <c r="F4138" s="2">
        <v>13.4662809887037</v>
      </c>
      <c r="G4138" s="2">
        <v>5.99834775589171</v>
      </c>
      <c r="H4138" s="2">
        <v>73514921.512556195</v>
      </c>
    </row>
    <row r="4139" spans="1:8" x14ac:dyDescent="0.35">
      <c r="A4139" t="s">
        <v>250</v>
      </c>
      <c r="B4139" t="s">
        <v>13</v>
      </c>
      <c r="C4139" s="2">
        <v>6.10000002147288</v>
      </c>
      <c r="D4139" s="2" t="s">
        <v>51</v>
      </c>
      <c r="E4139" s="2">
        <v>48.6589904891744</v>
      </c>
      <c r="F4139" s="2">
        <v>16.357379051903401</v>
      </c>
      <c r="G4139" s="2">
        <v>7.3777976260783404</v>
      </c>
      <c r="H4139" s="2">
        <v>83087268.148174405</v>
      </c>
    </row>
    <row r="4140" spans="1:8" x14ac:dyDescent="0.35">
      <c r="A4140" t="s">
        <v>250</v>
      </c>
      <c r="B4140" t="s">
        <v>14</v>
      </c>
      <c r="C4140" s="2">
        <v>6.0999999864017402</v>
      </c>
      <c r="D4140" s="2">
        <v>990</v>
      </c>
      <c r="E4140" s="2">
        <v>56.936048604061099</v>
      </c>
      <c r="F4140" s="2">
        <v>17.417950278462602</v>
      </c>
      <c r="G4140" s="2">
        <v>7.86430720549337</v>
      </c>
      <c r="H4140" s="2">
        <v>73007624.418060705</v>
      </c>
    </row>
    <row r="4141" spans="1:8" x14ac:dyDescent="0.35">
      <c r="A4141" t="s">
        <v>250</v>
      </c>
      <c r="B4141" t="s">
        <v>15</v>
      </c>
      <c r="C4141" s="2">
        <v>5.1000000227847799</v>
      </c>
      <c r="D4141" s="2">
        <v>1040</v>
      </c>
      <c r="E4141" s="2">
        <v>51.276300261949601</v>
      </c>
      <c r="F4141" s="2">
        <v>9.2473228851999192</v>
      </c>
      <c r="G4141" s="2">
        <v>3.61389624437418</v>
      </c>
      <c r="H4141" s="2">
        <v>79689292.065742493</v>
      </c>
    </row>
    <row r="4142" spans="1:8" x14ac:dyDescent="0.35">
      <c r="A4142" t="s">
        <v>250</v>
      </c>
      <c r="B4142" t="s">
        <v>16</v>
      </c>
      <c r="C4142" s="2">
        <v>1.0999999711895201</v>
      </c>
      <c r="D4142" s="2">
        <v>1050</v>
      </c>
      <c r="E4142" s="2">
        <v>47.834619130255099</v>
      </c>
      <c r="F4142" s="2">
        <v>10.387207298725301</v>
      </c>
      <c r="G4142" s="2">
        <v>2.42155760091747</v>
      </c>
      <c r="H4142" s="2">
        <v>109528327.00261401</v>
      </c>
    </row>
    <row r="4143" spans="1:8" x14ac:dyDescent="0.35">
      <c r="A4143" t="s">
        <v>250</v>
      </c>
      <c r="B4143" t="s">
        <v>17</v>
      </c>
      <c r="C4143" s="2">
        <v>2.0999999996825802</v>
      </c>
      <c r="D4143" s="2">
        <v>1060</v>
      </c>
      <c r="E4143" s="2">
        <v>52.844610897952798</v>
      </c>
      <c r="F4143" s="2">
        <v>9.6725185223613597</v>
      </c>
      <c r="G4143" s="2">
        <v>3.3916621693451399</v>
      </c>
      <c r="H4143" s="2">
        <v>73095426.230544001</v>
      </c>
    </row>
    <row r="4144" spans="1:8" x14ac:dyDescent="0.35">
      <c r="A4144" t="s">
        <v>250</v>
      </c>
      <c r="B4144" t="s">
        <v>18</v>
      </c>
      <c r="C4144" s="2">
        <v>3.2000000204495498</v>
      </c>
      <c r="D4144" s="2">
        <v>1080</v>
      </c>
      <c r="E4144" s="2">
        <v>52.260197996873302</v>
      </c>
      <c r="F4144" s="2">
        <v>10.8660773754219</v>
      </c>
      <c r="G4144" s="2">
        <v>6.7957220518473296</v>
      </c>
      <c r="H4144" s="2">
        <v>51296142.595111601</v>
      </c>
    </row>
    <row r="4145" spans="1:8" x14ac:dyDescent="0.35">
      <c r="A4145" t="s">
        <v>250</v>
      </c>
      <c r="B4145" t="s">
        <v>19</v>
      </c>
      <c r="C4145" s="2">
        <v>4.4000000080332899</v>
      </c>
      <c r="D4145" s="2">
        <v>1120</v>
      </c>
      <c r="E4145" s="2">
        <v>51.7975865953754</v>
      </c>
      <c r="F4145" s="2">
        <v>11.4770973782356</v>
      </c>
      <c r="G4145" s="2">
        <v>7.4277079582578702</v>
      </c>
      <c r="H4145" s="2">
        <v>56637302.451345898</v>
      </c>
    </row>
    <row r="4146" spans="1:8" x14ac:dyDescent="0.35">
      <c r="A4146" t="s">
        <v>250</v>
      </c>
      <c r="B4146" t="s">
        <v>20</v>
      </c>
      <c r="C4146" s="2">
        <v>11.5999999962809</v>
      </c>
      <c r="D4146" s="2">
        <v>1250</v>
      </c>
      <c r="E4146" s="2">
        <v>54.245184243032597</v>
      </c>
      <c r="F4146" s="2">
        <v>10.9053472663264</v>
      </c>
      <c r="G4146" s="2">
        <v>6.975396394923</v>
      </c>
      <c r="H4146" s="2">
        <v>62337371.748265497</v>
      </c>
    </row>
    <row r="4147" spans="1:8" x14ac:dyDescent="0.35">
      <c r="A4147" t="s">
        <v>250</v>
      </c>
      <c r="B4147" t="s">
        <v>21</v>
      </c>
      <c r="C4147" s="2">
        <v>6.5</v>
      </c>
      <c r="D4147" s="2">
        <v>1340</v>
      </c>
      <c r="E4147" s="2">
        <v>53.645730326326202</v>
      </c>
      <c r="F4147" s="2">
        <v>15.027592586685399</v>
      </c>
      <c r="G4147" s="2">
        <v>11.004497751124401</v>
      </c>
      <c r="H4147" s="2">
        <v>64450238.439774297</v>
      </c>
    </row>
    <row r="4148" spans="1:8" x14ac:dyDescent="0.35">
      <c r="A4148" t="s">
        <v>250</v>
      </c>
      <c r="B4148" t="s">
        <v>22</v>
      </c>
      <c r="C4148" s="2">
        <v>-28.0999797293575</v>
      </c>
      <c r="D4148" s="2">
        <v>950</v>
      </c>
      <c r="E4148" s="2">
        <v>61.416256157635502</v>
      </c>
      <c r="F4148" s="2">
        <v>12.4786535303777</v>
      </c>
      <c r="G4148" s="2">
        <v>9.1428571428571406</v>
      </c>
      <c r="H4148" s="2">
        <v>23468018.912731498</v>
      </c>
    </row>
    <row r="4149" spans="1:8" x14ac:dyDescent="0.35">
      <c r="A4149" t="s">
        <v>250</v>
      </c>
      <c r="B4149" t="s">
        <v>23</v>
      </c>
      <c r="C4149" s="2">
        <v>1.02553740859297</v>
      </c>
      <c r="D4149" s="2">
        <v>950</v>
      </c>
      <c r="E4149" s="2">
        <v>55.0408302685302</v>
      </c>
      <c r="F4149" s="2">
        <v>12.0846700700074</v>
      </c>
      <c r="G4149" s="2">
        <v>10.058497842700801</v>
      </c>
      <c r="H4149" s="2">
        <v>34901788.877066702</v>
      </c>
    </row>
    <row r="4150" spans="1:8" x14ac:dyDescent="0.35">
      <c r="A4150" t="s">
        <v>250</v>
      </c>
      <c r="B4150" t="s">
        <v>24</v>
      </c>
      <c r="C4150" s="2">
        <v>5.42698736686771</v>
      </c>
      <c r="D4150" s="2">
        <v>1010</v>
      </c>
      <c r="E4150" s="2">
        <v>41.728671434804902</v>
      </c>
      <c r="F4150" s="2">
        <v>14.109388932101499</v>
      </c>
      <c r="G4150" s="2" t="s">
        <v>51</v>
      </c>
      <c r="H4150" s="2">
        <v>43570129.173425198</v>
      </c>
    </row>
    <row r="4151" spans="1:8" x14ac:dyDescent="0.35">
      <c r="A4151" t="s">
        <v>250</v>
      </c>
      <c r="B4151" t="s">
        <v>25</v>
      </c>
      <c r="C4151" s="2">
        <v>2.1889068147073099</v>
      </c>
      <c r="D4151" s="2">
        <v>1030</v>
      </c>
      <c r="E4151" s="2">
        <v>37.507954999913103</v>
      </c>
      <c r="F4151" s="2">
        <v>14.2484046530229</v>
      </c>
      <c r="G4151" s="2" t="s">
        <v>51</v>
      </c>
      <c r="H4151" s="2">
        <v>40143976.4215535</v>
      </c>
    </row>
    <row r="4152" spans="1:8" x14ac:dyDescent="0.35">
      <c r="A4152" t="s">
        <v>250</v>
      </c>
      <c r="B4152" t="s">
        <v>26</v>
      </c>
      <c r="C4152" s="2">
        <v>-0.985177524991386</v>
      </c>
      <c r="D4152" s="2">
        <v>1030</v>
      </c>
      <c r="E4152" s="2">
        <v>41.831988904146499</v>
      </c>
      <c r="F4152" s="2">
        <v>16.156611624424698</v>
      </c>
      <c r="G4152" s="2" t="s">
        <v>51</v>
      </c>
      <c r="H4152" s="2">
        <v>30982313.440194</v>
      </c>
    </row>
    <row r="4153" spans="1:8" x14ac:dyDescent="0.35">
      <c r="A4153" t="s">
        <v>250</v>
      </c>
      <c r="B4153" t="s">
        <v>27</v>
      </c>
      <c r="C4153" s="2">
        <v>0.568510176088452</v>
      </c>
      <c r="D4153" s="2">
        <v>1030</v>
      </c>
      <c r="E4153" s="2">
        <v>42.345879217125301</v>
      </c>
      <c r="F4153" s="2">
        <v>17.4857427666437</v>
      </c>
      <c r="G4153" s="2" t="s">
        <v>51</v>
      </c>
      <c r="H4153" s="2">
        <v>43366582.605819598</v>
      </c>
    </row>
    <row r="4154" spans="1:8" x14ac:dyDescent="0.35">
      <c r="A4154" t="s">
        <v>250</v>
      </c>
      <c r="B4154" t="s">
        <v>28</v>
      </c>
      <c r="C4154" s="2">
        <v>2.7614019904803202</v>
      </c>
      <c r="D4154" s="2">
        <v>1070</v>
      </c>
      <c r="E4154" s="2">
        <v>41.9916814279146</v>
      </c>
      <c r="F4154" s="2">
        <v>15.5878778374564</v>
      </c>
      <c r="G4154" s="2" t="s">
        <v>51</v>
      </c>
      <c r="H4154" s="2">
        <v>46952163.508034699</v>
      </c>
    </row>
    <row r="4155" spans="1:8" x14ac:dyDescent="0.35">
      <c r="A4155" t="s">
        <v>250</v>
      </c>
      <c r="B4155" t="s">
        <v>29</v>
      </c>
      <c r="C4155" s="2">
        <v>4.2660989314540698</v>
      </c>
      <c r="D4155" s="2">
        <v>1120</v>
      </c>
      <c r="E4155" s="2">
        <v>44.358288424507897</v>
      </c>
      <c r="F4155" s="2">
        <v>14.378578167203001</v>
      </c>
      <c r="G4155" s="2">
        <v>12.831000659093601</v>
      </c>
      <c r="H4155" s="2">
        <v>64727835.535668999</v>
      </c>
    </row>
    <row r="4156" spans="1:8" x14ac:dyDescent="0.35">
      <c r="A4156" t="s">
        <v>250</v>
      </c>
      <c r="B4156" t="s">
        <v>30</v>
      </c>
      <c r="C4156" s="2">
        <v>2.3093579976479401</v>
      </c>
      <c r="D4156" s="2">
        <v>1160</v>
      </c>
      <c r="E4156" s="2">
        <v>42.2604025631166</v>
      </c>
      <c r="F4156" s="2">
        <v>14.0024622980802</v>
      </c>
      <c r="G4156" s="2">
        <v>12.5719382034272</v>
      </c>
      <c r="H4156" s="2">
        <v>59181632.753065698</v>
      </c>
    </row>
    <row r="4157" spans="1:8" x14ac:dyDescent="0.35">
      <c r="A4157" t="s">
        <v>250</v>
      </c>
      <c r="B4157" t="s">
        <v>31</v>
      </c>
      <c r="C4157" s="2">
        <v>3.2629554560829099</v>
      </c>
      <c r="D4157" s="2">
        <v>1210</v>
      </c>
      <c r="E4157" s="2">
        <v>43.175692893439098</v>
      </c>
      <c r="F4157" s="2">
        <v>13.200125912490799</v>
      </c>
      <c r="G4157" s="2">
        <v>11.418164375758799</v>
      </c>
      <c r="H4157" s="2">
        <v>87253100.648784205</v>
      </c>
    </row>
    <row r="4158" spans="1:8" x14ac:dyDescent="0.35">
      <c r="A4158" t="s">
        <v>250</v>
      </c>
      <c r="B4158" t="s">
        <v>32</v>
      </c>
      <c r="C4158" s="2">
        <v>3.2035673069329702</v>
      </c>
      <c r="D4158" s="2">
        <v>1220</v>
      </c>
      <c r="E4158" s="2">
        <v>46.667716950286298</v>
      </c>
      <c r="F4158" s="2">
        <v>13.8815641650116</v>
      </c>
      <c r="G4158" s="2">
        <v>12.6121844952311</v>
      </c>
      <c r="H4158" s="2">
        <v>111002574.66367701</v>
      </c>
    </row>
    <row r="4159" spans="1:8" x14ac:dyDescent="0.35">
      <c r="A4159" t="s">
        <v>250</v>
      </c>
      <c r="B4159" t="s">
        <v>33</v>
      </c>
      <c r="C4159" s="2">
        <v>3.3689749577318402</v>
      </c>
      <c r="D4159" s="2">
        <v>1250</v>
      </c>
      <c r="E4159" s="2">
        <v>43.999918033416797</v>
      </c>
      <c r="F4159" s="2">
        <v>13.361065360665799</v>
      </c>
      <c r="G4159" s="2">
        <v>12.0116904839358</v>
      </c>
      <c r="H4159" s="2">
        <v>89671349.842460006</v>
      </c>
    </row>
    <row r="4160" spans="1:8" x14ac:dyDescent="0.35">
      <c r="A4160" t="s">
        <v>250</v>
      </c>
      <c r="B4160" t="s">
        <v>34</v>
      </c>
      <c r="C4160" s="2">
        <v>4.6109709001031796</v>
      </c>
      <c r="D4160" s="2">
        <v>1300</v>
      </c>
      <c r="E4160" s="2">
        <v>45.0880467997574</v>
      </c>
      <c r="F4160" s="2">
        <v>13.1417428629181</v>
      </c>
      <c r="G4160" s="2">
        <v>11.3420448735479</v>
      </c>
      <c r="H4160" s="2">
        <v>91661397.473657206</v>
      </c>
    </row>
    <row r="4161" spans="1:8" x14ac:dyDescent="0.35">
      <c r="A4161" t="s">
        <v>250</v>
      </c>
      <c r="B4161" t="s">
        <v>35</v>
      </c>
      <c r="C4161" s="2">
        <v>8.0847797339871601</v>
      </c>
      <c r="D4161" s="2">
        <v>1410</v>
      </c>
      <c r="E4161" s="2">
        <v>45.022458555860801</v>
      </c>
      <c r="F4161" s="2">
        <v>12.4017920538388</v>
      </c>
      <c r="G4161" s="2">
        <v>11.0965332016176</v>
      </c>
      <c r="H4161" s="2">
        <v>109266885.249102</v>
      </c>
    </row>
    <row r="4162" spans="1:8" x14ac:dyDescent="0.35">
      <c r="A4162" t="s">
        <v>250</v>
      </c>
      <c r="B4162" t="s">
        <v>36</v>
      </c>
      <c r="C4162" s="2">
        <v>-1.7126830118107399</v>
      </c>
      <c r="D4162" s="2">
        <v>1320</v>
      </c>
      <c r="E4162" s="2">
        <v>46.892498013992999</v>
      </c>
      <c r="F4162" s="2">
        <v>13.5424450868805</v>
      </c>
      <c r="G4162" s="2">
        <v>12.211761264820201</v>
      </c>
      <c r="H4162" s="2">
        <v>66271663.085931897</v>
      </c>
    </row>
    <row r="4163" spans="1:8" x14ac:dyDescent="0.35">
      <c r="A4163" t="s">
        <v>250</v>
      </c>
      <c r="B4163" t="s">
        <v>37</v>
      </c>
      <c r="C4163" s="2">
        <v>3.2559042651769499</v>
      </c>
      <c r="D4163" s="2">
        <v>1300</v>
      </c>
      <c r="E4163" s="2">
        <v>44.135611013522201</v>
      </c>
      <c r="F4163" s="2">
        <v>14.424706541208099</v>
      </c>
      <c r="G4163" s="2">
        <v>12.6804332530123</v>
      </c>
      <c r="H4163" s="2">
        <v>75573590.260044798</v>
      </c>
    </row>
    <row r="4164" spans="1:8" x14ac:dyDescent="0.35">
      <c r="A4164" t="s">
        <v>250</v>
      </c>
      <c r="B4164" t="s">
        <v>38</v>
      </c>
      <c r="C4164" s="2">
        <v>0.96456075098131999</v>
      </c>
      <c r="D4164" s="2">
        <v>1390</v>
      </c>
      <c r="E4164" s="2">
        <v>41.132346587075901</v>
      </c>
      <c r="F4164" s="2">
        <v>14.4150495042825</v>
      </c>
      <c r="G4164" s="2">
        <v>12.3817296318748</v>
      </c>
      <c r="H4164" s="2">
        <v>120435525.105148</v>
      </c>
    </row>
    <row r="4165" spans="1:8" x14ac:dyDescent="0.35">
      <c r="A4165" t="s">
        <v>250</v>
      </c>
      <c r="B4165" t="s">
        <v>39</v>
      </c>
      <c r="C4165" s="2">
        <v>6.1340829411329203</v>
      </c>
      <c r="D4165" s="2">
        <v>1590</v>
      </c>
      <c r="E4165" s="2">
        <v>46.788125273656199</v>
      </c>
      <c r="F4165" s="2">
        <v>12.253971338630899</v>
      </c>
      <c r="G4165" s="2">
        <v>10.7026396410025</v>
      </c>
      <c r="H4165" s="2">
        <v>84755162.998296604</v>
      </c>
    </row>
    <row r="4166" spans="1:8" x14ac:dyDescent="0.35">
      <c r="A4166" t="s">
        <v>250</v>
      </c>
      <c r="B4166" t="s">
        <v>40</v>
      </c>
      <c r="C4166" s="2">
        <v>6.2628056378046297</v>
      </c>
      <c r="D4166" s="2">
        <v>1740</v>
      </c>
      <c r="E4166" s="2">
        <v>46.348359012396301</v>
      </c>
      <c r="F4166" s="2">
        <v>12.553584048918699</v>
      </c>
      <c r="G4166" s="2">
        <v>11.328282110225301</v>
      </c>
      <c r="H4166" s="2">
        <v>92234661.805423394</v>
      </c>
    </row>
    <row r="4167" spans="1:8" x14ac:dyDescent="0.35">
      <c r="A4167" t="s">
        <v>250</v>
      </c>
      <c r="B4167" t="s">
        <v>41</v>
      </c>
      <c r="C4167" s="2">
        <v>5.9191766258604703</v>
      </c>
      <c r="D4167" s="2">
        <v>1880</v>
      </c>
      <c r="E4167" s="2">
        <v>49.157807785464598</v>
      </c>
      <c r="F4167" s="2">
        <v>12.6001704349839</v>
      </c>
      <c r="G4167" s="2">
        <v>10.4991216071874</v>
      </c>
      <c r="H4167" s="2">
        <v>121529180.3229</v>
      </c>
    </row>
    <row r="4168" spans="1:8" x14ac:dyDescent="0.35">
      <c r="A4168" t="s">
        <v>250</v>
      </c>
      <c r="B4168" t="s">
        <v>42</v>
      </c>
      <c r="C4168" s="2">
        <v>1.28373670309465</v>
      </c>
      <c r="D4168" s="2">
        <v>1830</v>
      </c>
      <c r="E4168" s="2">
        <v>30.7237033700399</v>
      </c>
      <c r="F4168" s="2">
        <v>12.665264131371201</v>
      </c>
      <c r="G4168" s="2">
        <v>9.1096993935509598</v>
      </c>
      <c r="H4168" s="2">
        <v>259667569.06380701</v>
      </c>
    </row>
    <row r="4169" spans="1:8" x14ac:dyDescent="0.35">
      <c r="A4169" t="s">
        <v>250</v>
      </c>
      <c r="B4169" t="s">
        <v>43</v>
      </c>
      <c r="C4169" s="2">
        <v>4.4999999915131603</v>
      </c>
      <c r="D4169" s="2">
        <v>2010</v>
      </c>
      <c r="E4169" s="2">
        <v>30.3965794546532</v>
      </c>
      <c r="F4169" s="2">
        <v>13.2629614582098</v>
      </c>
      <c r="G4169" s="2" t="s">
        <v>51</v>
      </c>
      <c r="H4169" s="2">
        <v>292497184.726008</v>
      </c>
    </row>
    <row r="4170" spans="1:8" x14ac:dyDescent="0.35">
      <c r="A4170" t="s">
        <v>250</v>
      </c>
      <c r="B4170" t="s">
        <v>44</v>
      </c>
      <c r="C4170" s="2">
        <v>-2.3999999992172101</v>
      </c>
      <c r="D4170" s="2">
        <v>1930</v>
      </c>
      <c r="E4170" s="2">
        <v>30.863244751850502</v>
      </c>
      <c r="F4170" s="2">
        <v>13.480160174736101</v>
      </c>
      <c r="G4170" s="2" t="s">
        <v>51</v>
      </c>
      <c r="H4170" s="2">
        <v>239778933.29580599</v>
      </c>
    </row>
    <row r="4171" spans="1:8" x14ac:dyDescent="0.35">
      <c r="A4171" t="s">
        <v>250</v>
      </c>
      <c r="B4171" t="s">
        <v>45</v>
      </c>
      <c r="C4171" s="2">
        <v>3.8000024265660701</v>
      </c>
      <c r="D4171" s="2">
        <v>2010</v>
      </c>
      <c r="E4171" s="2" t="s">
        <v>51</v>
      </c>
      <c r="F4171" s="2" t="s">
        <v>51</v>
      </c>
      <c r="G4171" s="2" t="s">
        <v>51</v>
      </c>
      <c r="H4171" s="2" t="s">
        <v>51</v>
      </c>
    </row>
    <row r="4172" spans="1:8" x14ac:dyDescent="0.35">
      <c r="A4172" t="s">
        <v>250</v>
      </c>
      <c r="B4172" t="s">
        <v>46</v>
      </c>
      <c r="C4172" s="2" t="s">
        <v>51</v>
      </c>
      <c r="D4172" s="2" t="s">
        <v>51</v>
      </c>
      <c r="E4172" s="2" t="s">
        <v>51</v>
      </c>
      <c r="F4172" s="2" t="s">
        <v>51</v>
      </c>
      <c r="G4172" s="2" t="s">
        <v>51</v>
      </c>
      <c r="H4172" s="2" t="s">
        <v>51</v>
      </c>
    </row>
    <row r="4173" spans="1:8" x14ac:dyDescent="0.35">
      <c r="A4173" t="s">
        <v>252</v>
      </c>
      <c r="B4173" t="s">
        <v>4</v>
      </c>
      <c r="C4173" s="2">
        <v>1.7338897272193099</v>
      </c>
      <c r="D4173" s="2" t="s">
        <v>51</v>
      </c>
      <c r="E4173" s="2">
        <v>20.689655172413801</v>
      </c>
      <c r="F4173" s="2">
        <v>31.6976127320955</v>
      </c>
      <c r="G4173" s="2">
        <v>10.7427055702918</v>
      </c>
      <c r="H4173" s="2">
        <v>197600000</v>
      </c>
    </row>
    <row r="4174" spans="1:8" x14ac:dyDescent="0.35">
      <c r="A4174" t="s">
        <v>252</v>
      </c>
      <c r="B4174" t="s">
        <v>5</v>
      </c>
      <c r="C4174" s="2">
        <v>1.4961659202039199</v>
      </c>
      <c r="D4174" s="2" t="s">
        <v>51</v>
      </c>
      <c r="E4174" s="2">
        <v>18.785223468079099</v>
      </c>
      <c r="F4174" s="2">
        <v>25.798373562828701</v>
      </c>
      <c r="G4174" s="2">
        <v>12.586099723613</v>
      </c>
      <c r="H4174" s="2">
        <v>178928571.42857099</v>
      </c>
    </row>
    <row r="4175" spans="1:8" x14ac:dyDescent="0.35">
      <c r="A4175" t="s">
        <v>252</v>
      </c>
      <c r="B4175" t="s">
        <v>6</v>
      </c>
      <c r="C4175" s="2">
        <v>-13.190134488472401</v>
      </c>
      <c r="D4175" s="2" t="s">
        <v>51</v>
      </c>
      <c r="E4175" s="2">
        <v>20.193637621023498</v>
      </c>
      <c r="F4175" s="2">
        <v>25.034578146611299</v>
      </c>
      <c r="G4175" s="2">
        <v>12.378976486860299</v>
      </c>
      <c r="H4175" s="2">
        <v>120333333.333333</v>
      </c>
    </row>
    <row r="4176" spans="1:8" x14ac:dyDescent="0.35">
      <c r="A4176" t="s">
        <v>252</v>
      </c>
      <c r="B4176" t="s">
        <v>7</v>
      </c>
      <c r="C4176" s="2">
        <v>-6.7923866893460003</v>
      </c>
      <c r="D4176" s="2" t="s">
        <v>51</v>
      </c>
      <c r="E4176" s="2">
        <v>19.822888283378699</v>
      </c>
      <c r="F4176" s="2">
        <v>18.596730245231601</v>
      </c>
      <c r="G4176" s="2">
        <v>10.762942779291601</v>
      </c>
      <c r="H4176" s="2">
        <v>104666666.666667</v>
      </c>
    </row>
    <row r="4177" spans="1:8" x14ac:dyDescent="0.35">
      <c r="A4177" t="s">
        <v>252</v>
      </c>
      <c r="B4177" t="s">
        <v>8</v>
      </c>
      <c r="C4177" s="2">
        <v>-5.0287378636685398</v>
      </c>
      <c r="D4177" s="2" t="s">
        <v>51</v>
      </c>
      <c r="E4177" s="2">
        <v>20.865903736265601</v>
      </c>
      <c r="F4177" s="2">
        <v>20.565242299143598</v>
      </c>
      <c r="G4177" s="2">
        <v>11.0042085986645</v>
      </c>
      <c r="H4177" s="2">
        <v>120000000</v>
      </c>
    </row>
    <row r="4178" spans="1:8" x14ac:dyDescent="0.35">
      <c r="A4178" t="s">
        <v>252</v>
      </c>
      <c r="B4178" t="s">
        <v>9</v>
      </c>
      <c r="C4178" s="2">
        <v>2.3996674580785098</v>
      </c>
      <c r="D4178" s="2" t="s">
        <v>51</v>
      </c>
      <c r="E4178" s="2">
        <v>22.5128205128205</v>
      </c>
      <c r="F4178" s="2">
        <v>20.6666666666667</v>
      </c>
      <c r="G4178" s="2">
        <v>11.6410256410256</v>
      </c>
      <c r="H4178" s="2">
        <v>162325581.395349</v>
      </c>
    </row>
    <row r="4179" spans="1:8" x14ac:dyDescent="0.35">
      <c r="A4179" t="s">
        <v>252</v>
      </c>
      <c r="B4179" t="s">
        <v>10</v>
      </c>
      <c r="C4179" s="2">
        <v>-0.90060223727564903</v>
      </c>
      <c r="D4179" s="2" t="s">
        <v>51</v>
      </c>
      <c r="E4179" s="2">
        <v>22.580646201873101</v>
      </c>
      <c r="F4179" s="2">
        <v>22.949309813332199</v>
      </c>
      <c r="G4179" s="2">
        <v>12.488479838178799</v>
      </c>
      <c r="H4179" s="2">
        <v>202558139.53488401</v>
      </c>
    </row>
    <row r="4180" spans="1:8" x14ac:dyDescent="0.35">
      <c r="A4180" t="s">
        <v>252</v>
      </c>
      <c r="B4180" t="s">
        <v>11</v>
      </c>
      <c r="C4180" s="2">
        <v>0.89939659403847805</v>
      </c>
      <c r="D4180" s="2" t="s">
        <v>51</v>
      </c>
      <c r="E4180" s="2">
        <v>25.870502852647402</v>
      </c>
      <c r="F4180" s="2">
        <v>26.0143877405932</v>
      </c>
      <c r="G4180" s="2">
        <v>12.0287766322654</v>
      </c>
      <c r="H4180" s="2">
        <v>110306112.24489801</v>
      </c>
    </row>
    <row r="4181" spans="1:8" x14ac:dyDescent="0.35">
      <c r="A4181" t="s">
        <v>252</v>
      </c>
      <c r="B4181" t="s">
        <v>12</v>
      </c>
      <c r="C4181" s="2">
        <v>-3.6935331007587302</v>
      </c>
      <c r="D4181" s="2" t="s">
        <v>51</v>
      </c>
      <c r="E4181" s="2">
        <v>22.619623552915002</v>
      </c>
      <c r="F4181" s="2">
        <v>25.761237935264301</v>
      </c>
      <c r="G4181" s="2">
        <v>11.1164816606206</v>
      </c>
      <c r="H4181" s="2">
        <v>87500000</v>
      </c>
    </row>
    <row r="4182" spans="1:8" x14ac:dyDescent="0.35">
      <c r="A4182" t="s">
        <v>252</v>
      </c>
      <c r="B4182" t="s">
        <v>13</v>
      </c>
      <c r="C4182" s="2">
        <v>-4.9166666651181599</v>
      </c>
      <c r="D4182" s="2" t="s">
        <v>51</v>
      </c>
      <c r="E4182" s="2">
        <v>35.062926528340398</v>
      </c>
      <c r="F4182" s="2">
        <v>25.866410021282299</v>
      </c>
      <c r="G4182" s="2">
        <v>11.723138144616</v>
      </c>
      <c r="H4182" s="2">
        <v>84448525.735294104</v>
      </c>
    </row>
    <row r="4183" spans="1:8" x14ac:dyDescent="0.35">
      <c r="A4183" t="s">
        <v>252</v>
      </c>
      <c r="B4183" t="s">
        <v>14</v>
      </c>
      <c r="C4183" s="2">
        <v>-3.0674846640672802</v>
      </c>
      <c r="D4183" s="2">
        <v>2700</v>
      </c>
      <c r="E4183" s="2">
        <v>38.129589714507098</v>
      </c>
      <c r="F4183" s="2">
        <v>17.395468269216799</v>
      </c>
      <c r="G4183" s="2">
        <v>4.5515482113583703</v>
      </c>
      <c r="H4183" s="2">
        <v>123468346.835443</v>
      </c>
    </row>
    <row r="4184" spans="1:8" x14ac:dyDescent="0.35">
      <c r="A4184" t="s">
        <v>252</v>
      </c>
      <c r="B4184" t="s">
        <v>15</v>
      </c>
      <c r="C4184" s="2">
        <v>6.0578661853057296</v>
      </c>
      <c r="D4184" s="2">
        <v>2820</v>
      </c>
      <c r="E4184" s="2">
        <v>40.522506800800699</v>
      </c>
      <c r="F4184" s="2">
        <v>20.212492942565301</v>
      </c>
      <c r="G4184" s="2">
        <v>3.7314581943232601</v>
      </c>
      <c r="H4184" s="2">
        <v>138587738.81931999</v>
      </c>
    </row>
    <row r="4185" spans="1:8" x14ac:dyDescent="0.35">
      <c r="A4185" t="s">
        <v>252</v>
      </c>
      <c r="B4185" t="s">
        <v>16</v>
      </c>
      <c r="C4185" s="2">
        <v>7.75788577607526</v>
      </c>
      <c r="D4185" s="2">
        <v>3240</v>
      </c>
      <c r="E4185" s="2">
        <v>43.794667693756203</v>
      </c>
      <c r="F4185" s="2">
        <v>16.5061839346086</v>
      </c>
      <c r="G4185" s="2">
        <v>3.76599477896178</v>
      </c>
      <c r="H4185" s="2">
        <v>193329055.155875</v>
      </c>
    </row>
    <row r="4186" spans="1:8" x14ac:dyDescent="0.35">
      <c r="A4186" t="s">
        <v>252</v>
      </c>
      <c r="B4186" t="s">
        <v>17</v>
      </c>
      <c r="C4186" s="2">
        <v>8.1751054930402294</v>
      </c>
      <c r="D4186" s="2">
        <v>3730</v>
      </c>
      <c r="E4186" s="2">
        <v>36.6788444624856</v>
      </c>
      <c r="F4186" s="2">
        <v>23.552195385968499</v>
      </c>
      <c r="G4186" s="2">
        <v>3.3438197686218798</v>
      </c>
      <c r="H4186" s="2">
        <v>183584748.84792599</v>
      </c>
    </row>
    <row r="4187" spans="1:8" x14ac:dyDescent="0.35">
      <c r="A4187" t="s">
        <v>252</v>
      </c>
      <c r="B4187" t="s">
        <v>18</v>
      </c>
      <c r="C4187" s="2">
        <v>8.5324231666727606</v>
      </c>
      <c r="D4187" s="2">
        <v>4210</v>
      </c>
      <c r="E4187" s="2">
        <v>37.950347859963102</v>
      </c>
      <c r="F4187" s="2">
        <v>24.222289448875301</v>
      </c>
      <c r="G4187" s="2">
        <v>3.0693954729630599</v>
      </c>
      <c r="H4187" s="2">
        <v>147241722.342733</v>
      </c>
    </row>
    <row r="4188" spans="1:8" x14ac:dyDescent="0.35">
      <c r="A4188" t="s">
        <v>252</v>
      </c>
      <c r="B4188" t="s">
        <v>19</v>
      </c>
      <c r="C4188" s="2">
        <v>5.0314465581208498</v>
      </c>
      <c r="D4188" s="2">
        <v>4530</v>
      </c>
      <c r="E4188" s="2">
        <v>40.858264355340403</v>
      </c>
      <c r="F4188" s="2">
        <v>21.0125627256378</v>
      </c>
      <c r="G4188" s="2">
        <v>3.2241618243026302</v>
      </c>
      <c r="H4188" s="2">
        <v>206558395.77464801</v>
      </c>
    </row>
    <row r="4189" spans="1:8" x14ac:dyDescent="0.35">
      <c r="A4189" t="s">
        <v>252</v>
      </c>
      <c r="B4189" t="s">
        <v>20</v>
      </c>
      <c r="C4189" s="2">
        <v>7.9555175412510302</v>
      </c>
      <c r="D4189" s="2">
        <v>5100</v>
      </c>
      <c r="E4189" s="2">
        <v>37.768958711221899</v>
      </c>
      <c r="F4189" s="2">
        <v>22.609274540493001</v>
      </c>
      <c r="G4189" s="2">
        <v>3.10786651641825</v>
      </c>
      <c r="H4189" s="2">
        <v>224722649.57264999</v>
      </c>
    </row>
    <row r="4190" spans="1:8" x14ac:dyDescent="0.35">
      <c r="A4190" t="s">
        <v>252</v>
      </c>
      <c r="B4190" t="s">
        <v>21</v>
      </c>
      <c r="C4190" s="2">
        <v>6.1806656101993802</v>
      </c>
      <c r="D4190" s="2">
        <v>5440</v>
      </c>
      <c r="E4190" s="2">
        <v>36.353324379903498</v>
      </c>
      <c r="F4190" s="2">
        <v>21.848928203161101</v>
      </c>
      <c r="G4190" s="2">
        <v>3.0906090735293601</v>
      </c>
      <c r="H4190" s="2">
        <v>238884693.92771101</v>
      </c>
    </row>
    <row r="4191" spans="1:8" x14ac:dyDescent="0.35">
      <c r="A4191" t="s">
        <v>252</v>
      </c>
      <c r="B4191" t="s">
        <v>22</v>
      </c>
      <c r="C4191" s="2">
        <v>-1.6791044918972899</v>
      </c>
      <c r="D4191" s="2">
        <v>5450</v>
      </c>
      <c r="E4191" s="2">
        <v>33.9058533127603</v>
      </c>
      <c r="F4191" s="2">
        <v>20.872761441589201</v>
      </c>
      <c r="G4191" s="2">
        <v>2.95457489065834</v>
      </c>
      <c r="H4191" s="2">
        <v>207515291.75718701</v>
      </c>
    </row>
    <row r="4192" spans="1:8" x14ac:dyDescent="0.35">
      <c r="A4192" t="s">
        <v>252</v>
      </c>
      <c r="B4192" t="s">
        <v>23</v>
      </c>
      <c r="C4192" s="2">
        <v>2.96015180311224</v>
      </c>
      <c r="D4192" s="2">
        <v>5630</v>
      </c>
      <c r="E4192" s="2">
        <v>35.013949428070298</v>
      </c>
      <c r="F4192" s="2">
        <v>19.8989207280821</v>
      </c>
      <c r="G4192" s="2">
        <v>2.97659001950871</v>
      </c>
      <c r="H4192" s="2">
        <v>173674537.354352</v>
      </c>
    </row>
    <row r="4193" spans="1:8" x14ac:dyDescent="0.35">
      <c r="A4193" t="s">
        <v>252</v>
      </c>
      <c r="B4193" t="s">
        <v>24</v>
      </c>
      <c r="C4193" s="2">
        <v>-1.3638039026187301</v>
      </c>
      <c r="D4193" s="2">
        <v>5760</v>
      </c>
      <c r="E4193" s="2">
        <v>29.9832313022935</v>
      </c>
      <c r="F4193" s="2">
        <v>20.001229978729601</v>
      </c>
      <c r="G4193" s="2">
        <v>2.64129456033523</v>
      </c>
      <c r="H4193" s="2">
        <v>169443794.332073</v>
      </c>
    </row>
    <row r="4194" spans="1:8" x14ac:dyDescent="0.35">
      <c r="A4194" t="s">
        <v>252</v>
      </c>
      <c r="B4194" t="s">
        <v>25</v>
      </c>
      <c r="C4194" s="2">
        <v>2.2795216592191001</v>
      </c>
      <c r="D4194" s="2">
        <v>5990</v>
      </c>
      <c r="E4194" s="2">
        <v>29.7373837926656</v>
      </c>
      <c r="F4194" s="2">
        <v>20.082636326701301</v>
      </c>
      <c r="G4194" s="2">
        <v>2.6978241999103498</v>
      </c>
      <c r="H4194" s="2">
        <v>153617000.88831601</v>
      </c>
    </row>
    <row r="4195" spans="1:8" x14ac:dyDescent="0.35">
      <c r="A4195" t="s">
        <v>252</v>
      </c>
      <c r="B4195" t="s">
        <v>26</v>
      </c>
      <c r="C4195" s="2">
        <v>1.13262696199476</v>
      </c>
      <c r="D4195" s="2">
        <v>6140</v>
      </c>
      <c r="E4195" s="2">
        <v>30.881664106737698</v>
      </c>
      <c r="F4195" s="2">
        <v>19.649275882579602</v>
      </c>
      <c r="G4195" s="2">
        <v>2.8552267153300002</v>
      </c>
      <c r="H4195" s="2">
        <v>151474640.86224499</v>
      </c>
    </row>
    <row r="4196" spans="1:8" x14ac:dyDescent="0.35">
      <c r="A4196" t="s">
        <v>252</v>
      </c>
      <c r="B4196" t="s">
        <v>27</v>
      </c>
      <c r="C4196" s="2">
        <v>-0.63222538826637698</v>
      </c>
      <c r="D4196" s="2">
        <v>6260</v>
      </c>
      <c r="E4196" s="2">
        <v>32.112810972900903</v>
      </c>
      <c r="F4196" s="2">
        <v>18.049616836961398</v>
      </c>
      <c r="G4196" s="2">
        <v>2.6890826299422499</v>
      </c>
      <c r="H4196" s="2">
        <v>155687646.32246101</v>
      </c>
    </row>
    <row r="4197" spans="1:8" x14ac:dyDescent="0.35">
      <c r="A4197" t="s">
        <v>252</v>
      </c>
      <c r="B4197" t="s">
        <v>28</v>
      </c>
      <c r="C4197" s="2">
        <v>1.56335211034042</v>
      </c>
      <c r="D4197" s="2">
        <v>6580</v>
      </c>
      <c r="E4197" s="2">
        <v>31.493731977635498</v>
      </c>
      <c r="F4197" s="2">
        <v>17.113925347005502</v>
      </c>
      <c r="G4197" s="2">
        <v>2.6313852377431899</v>
      </c>
      <c r="H4197" s="2">
        <v>185496259.596838</v>
      </c>
    </row>
    <row r="4198" spans="1:8" x14ac:dyDescent="0.35">
      <c r="A4198" t="s">
        <v>252</v>
      </c>
      <c r="B4198" t="s">
        <v>29</v>
      </c>
      <c r="C4198" s="2">
        <v>-1.9509575950171401</v>
      </c>
      <c r="D4198" s="2">
        <v>6700</v>
      </c>
      <c r="E4198" s="2">
        <v>28.885869730034599</v>
      </c>
      <c r="F4198" s="2">
        <v>16.6691938643683</v>
      </c>
      <c r="G4198" s="2">
        <v>3.0714549986959701</v>
      </c>
      <c r="H4198" s="2">
        <v>266716697.93621001</v>
      </c>
    </row>
    <row r="4199" spans="1:8" x14ac:dyDescent="0.35">
      <c r="A4199" t="s">
        <v>252</v>
      </c>
      <c r="B4199" t="s">
        <v>30</v>
      </c>
      <c r="C4199" s="2">
        <v>5.1296093477299998</v>
      </c>
      <c r="D4199" s="2">
        <v>7130</v>
      </c>
      <c r="E4199" s="2">
        <v>34.000267105896498</v>
      </c>
      <c r="F4199" s="2">
        <v>22.0716791428299</v>
      </c>
      <c r="G4199" s="2">
        <v>6.7896592075233499</v>
      </c>
      <c r="H4199" s="2" t="s">
        <v>51</v>
      </c>
    </row>
    <row r="4200" spans="1:8" x14ac:dyDescent="0.35">
      <c r="A4200" t="s">
        <v>252</v>
      </c>
      <c r="B4200" t="s">
        <v>31</v>
      </c>
      <c r="C4200" s="2">
        <v>7.19123624057457</v>
      </c>
      <c r="D4200" s="2">
        <v>8080</v>
      </c>
      <c r="E4200" s="2">
        <v>30.3847427538396</v>
      </c>
      <c r="F4200" s="2">
        <v>23.6589377907829</v>
      </c>
      <c r="G4200" s="2">
        <v>6.72345246044629</v>
      </c>
      <c r="H4200" s="2" t="s">
        <v>51</v>
      </c>
    </row>
    <row r="4201" spans="1:8" x14ac:dyDescent="0.35">
      <c r="A4201" t="s">
        <v>252</v>
      </c>
      <c r="B4201" t="s">
        <v>32</v>
      </c>
      <c r="C4201" s="2">
        <v>1.75522349592019</v>
      </c>
      <c r="D4201" s="2">
        <v>8400</v>
      </c>
      <c r="E4201" s="2">
        <v>31.727564773736301</v>
      </c>
      <c r="F4201" s="2">
        <v>24.7390950750695</v>
      </c>
      <c r="G4201" s="2">
        <v>6.9108759490218796</v>
      </c>
      <c r="H4201" s="2" t="s">
        <v>51</v>
      </c>
    </row>
    <row r="4202" spans="1:8" x14ac:dyDescent="0.35">
      <c r="A4202" t="s">
        <v>252</v>
      </c>
      <c r="B4202" t="s">
        <v>33</v>
      </c>
      <c r="C4202" s="2">
        <v>3.6115084721858501</v>
      </c>
      <c r="D4202" s="2">
        <v>8790</v>
      </c>
      <c r="E4202" s="2">
        <v>29.424119125762601</v>
      </c>
      <c r="F4202" s="2">
        <v>24.569998311744801</v>
      </c>
      <c r="G4202" s="2">
        <v>6.5611171602618796</v>
      </c>
      <c r="H4202" s="2" t="s">
        <v>51</v>
      </c>
    </row>
    <row r="4203" spans="1:8" x14ac:dyDescent="0.35">
      <c r="A4203" t="s">
        <v>252</v>
      </c>
      <c r="B4203" t="s">
        <v>34</v>
      </c>
      <c r="C4203" s="2">
        <v>4.1384416013734198</v>
      </c>
      <c r="D4203" s="2">
        <v>9390</v>
      </c>
      <c r="E4203" s="2">
        <v>28.528432303766198</v>
      </c>
      <c r="F4203" s="2">
        <v>24.902727075060401</v>
      </c>
      <c r="G4203" s="2">
        <v>5.74410926610439</v>
      </c>
      <c r="H4203" s="2" t="s">
        <v>51</v>
      </c>
    </row>
    <row r="4204" spans="1:8" x14ac:dyDescent="0.35">
      <c r="A4204" t="s">
        <v>252</v>
      </c>
      <c r="B4204" t="s">
        <v>35</v>
      </c>
      <c r="C4204" s="2">
        <v>5.1962515605160204</v>
      </c>
      <c r="D4204" s="2">
        <v>10070</v>
      </c>
      <c r="E4204" s="2">
        <v>25.683601400597802</v>
      </c>
      <c r="F4204" s="2">
        <v>26.4538770719167</v>
      </c>
      <c r="G4204" s="2">
        <v>6.0184011036944298</v>
      </c>
      <c r="H4204" s="2" t="s">
        <v>51</v>
      </c>
    </row>
    <row r="4205" spans="1:8" x14ac:dyDescent="0.35">
      <c r="A4205" t="s">
        <v>252</v>
      </c>
      <c r="B4205" t="s">
        <v>36</v>
      </c>
      <c r="C4205" s="2">
        <v>5.27633062046809</v>
      </c>
      <c r="D4205" s="2">
        <v>10700</v>
      </c>
      <c r="E4205" s="2">
        <v>25.4400079005114</v>
      </c>
      <c r="F4205" s="2">
        <v>26.587749871737099</v>
      </c>
      <c r="G4205" s="2">
        <v>6.0157094924162298</v>
      </c>
      <c r="H4205" s="2" t="s">
        <v>51</v>
      </c>
    </row>
    <row r="4206" spans="1:8" x14ac:dyDescent="0.35">
      <c r="A4206" t="s">
        <v>252</v>
      </c>
      <c r="B4206" t="s">
        <v>37</v>
      </c>
      <c r="C4206" s="2">
        <v>3.6535047680067798</v>
      </c>
      <c r="D4206" s="2">
        <v>11270</v>
      </c>
      <c r="E4206" s="2">
        <v>25.6475733667273</v>
      </c>
      <c r="F4206" s="2">
        <v>25.6280649781202</v>
      </c>
      <c r="G4206" s="2">
        <v>6.3459503155219004</v>
      </c>
      <c r="H4206" s="2" t="s">
        <v>51</v>
      </c>
    </row>
    <row r="4207" spans="1:8" x14ac:dyDescent="0.35">
      <c r="A4207" t="s">
        <v>252</v>
      </c>
      <c r="B4207" t="s">
        <v>38</v>
      </c>
      <c r="C4207" s="2">
        <v>1.6860277321410799</v>
      </c>
      <c r="D4207" s="2">
        <v>11200</v>
      </c>
      <c r="E4207" s="2">
        <v>24.594086500999801</v>
      </c>
      <c r="F4207" s="2">
        <v>24.3921272261287</v>
      </c>
      <c r="G4207" s="2">
        <v>6.0462218008054904</v>
      </c>
      <c r="H4207" s="2" t="s">
        <v>51</v>
      </c>
    </row>
    <row r="4208" spans="1:8" x14ac:dyDescent="0.35">
      <c r="A4208" t="s">
        <v>252</v>
      </c>
      <c r="B4208" t="s">
        <v>39</v>
      </c>
      <c r="C4208" s="2">
        <v>0.68752121009217104</v>
      </c>
      <c r="D4208" s="2">
        <v>11450</v>
      </c>
      <c r="E4208" s="2">
        <v>25.443008326666899</v>
      </c>
      <c r="F4208" s="2">
        <v>24.718738791134101</v>
      </c>
      <c r="G4208" s="2">
        <v>5.9391007109179004</v>
      </c>
      <c r="H4208" s="2" t="s">
        <v>51</v>
      </c>
    </row>
    <row r="4209" spans="1:8" x14ac:dyDescent="0.35">
      <c r="A4209" t="s">
        <v>252</v>
      </c>
      <c r="B4209" t="s">
        <v>40</v>
      </c>
      <c r="C4209" s="2">
        <v>3.8079188370271999</v>
      </c>
      <c r="D4209" s="2">
        <v>11470</v>
      </c>
      <c r="E4209" s="2">
        <v>20.387240905845101</v>
      </c>
      <c r="F4209" s="2">
        <v>29.382927306176999</v>
      </c>
      <c r="G4209" s="2">
        <v>4.9667432592578198</v>
      </c>
      <c r="H4209" s="2" t="s">
        <v>51</v>
      </c>
    </row>
    <row r="4210" spans="1:8" x14ac:dyDescent="0.35">
      <c r="A4210" t="s">
        <v>252</v>
      </c>
      <c r="B4210" t="s">
        <v>41</v>
      </c>
      <c r="C4210" s="2">
        <v>3.7343740605305298</v>
      </c>
      <c r="D4210" s="2">
        <v>12160</v>
      </c>
      <c r="E4210" s="2">
        <v>22.7579250544111</v>
      </c>
      <c r="F4210" s="2">
        <v>26.207192671479199</v>
      </c>
      <c r="G4210" s="2">
        <v>4.7893009470697496</v>
      </c>
      <c r="H4210" s="2" t="s">
        <v>51</v>
      </c>
    </row>
    <row r="4211" spans="1:8" x14ac:dyDescent="0.35">
      <c r="A4211" t="s">
        <v>252</v>
      </c>
      <c r="B4211" t="s">
        <v>42</v>
      </c>
      <c r="C4211" s="2">
        <v>4.4410135893477198</v>
      </c>
      <c r="D4211" s="2">
        <v>12600</v>
      </c>
      <c r="E4211" s="2">
        <v>19.535793868505099</v>
      </c>
      <c r="F4211" s="2">
        <v>26.259763975255201</v>
      </c>
      <c r="G4211" s="2">
        <v>4.6684069536397201</v>
      </c>
      <c r="H4211" s="2" t="s">
        <v>51</v>
      </c>
    </row>
    <row r="4212" spans="1:8" x14ac:dyDescent="0.35">
      <c r="A4212" t="s">
        <v>252</v>
      </c>
      <c r="B4212" t="s">
        <v>43</v>
      </c>
      <c r="C4212" s="2">
        <v>5.3526274259721598</v>
      </c>
      <c r="D4212" s="2">
        <v>13240</v>
      </c>
      <c r="E4212" s="2">
        <v>17.595336734249301</v>
      </c>
      <c r="F4212" s="2">
        <v>28.689225931628801</v>
      </c>
      <c r="G4212" s="2">
        <v>5.0491828809645396</v>
      </c>
      <c r="H4212" s="2" t="s">
        <v>51</v>
      </c>
    </row>
    <row r="4213" spans="1:8" x14ac:dyDescent="0.35">
      <c r="A4213" t="s">
        <v>252</v>
      </c>
      <c r="B4213" t="s">
        <v>44</v>
      </c>
      <c r="C4213" s="2">
        <v>43.479555939940198</v>
      </c>
      <c r="D4213" s="2">
        <v>19060</v>
      </c>
      <c r="E4213" s="2">
        <v>16.8511786471615</v>
      </c>
      <c r="F4213" s="2">
        <v>38.796080146779701</v>
      </c>
      <c r="G4213" s="2">
        <v>4.24402392446419</v>
      </c>
      <c r="H4213" s="2" t="s">
        <v>51</v>
      </c>
    </row>
    <row r="4214" spans="1:8" x14ac:dyDescent="0.35">
      <c r="A4214" t="s">
        <v>252</v>
      </c>
      <c r="B4214" t="s">
        <v>45</v>
      </c>
      <c r="C4214" s="2">
        <v>20.060010947492099</v>
      </c>
      <c r="D4214" s="2">
        <v>22920</v>
      </c>
      <c r="E4214" s="2">
        <v>13.4889386255588</v>
      </c>
      <c r="F4214" s="2">
        <v>50.370004256897197</v>
      </c>
      <c r="G4214" s="2">
        <v>3.1338275467751902</v>
      </c>
      <c r="H4214" s="2" t="s">
        <v>51</v>
      </c>
    </row>
    <row r="4215" spans="1:8" x14ac:dyDescent="0.35">
      <c r="A4215" t="s">
        <v>252</v>
      </c>
      <c r="B4215" t="s">
        <v>46</v>
      </c>
      <c r="C4215" s="2" t="s">
        <v>51</v>
      </c>
      <c r="D4215" s="2" t="s">
        <v>51</v>
      </c>
      <c r="E4215" s="2" t="s">
        <v>51</v>
      </c>
      <c r="F4215" s="2" t="s">
        <v>51</v>
      </c>
      <c r="G4215" s="2" t="s">
        <v>51</v>
      </c>
      <c r="H4215" s="2" t="s">
        <v>51</v>
      </c>
    </row>
    <row r="4216" spans="1:8" x14ac:dyDescent="0.35">
      <c r="A4216" t="s">
        <v>254</v>
      </c>
      <c r="B4216" t="s">
        <v>4</v>
      </c>
      <c r="C4216" s="2">
        <v>7.3746879193907899</v>
      </c>
      <c r="D4216" s="2" t="s">
        <v>51</v>
      </c>
      <c r="E4216" s="2" t="s">
        <v>51</v>
      </c>
      <c r="F4216" s="2" t="s">
        <v>51</v>
      </c>
      <c r="G4216" s="2" t="s">
        <v>51</v>
      </c>
      <c r="H4216" s="2" t="s">
        <v>51</v>
      </c>
    </row>
    <row r="4217" spans="1:8" x14ac:dyDescent="0.35">
      <c r="A4217" t="s">
        <v>254</v>
      </c>
      <c r="B4217" t="s">
        <v>5</v>
      </c>
      <c r="C4217" s="2">
        <v>-2.85270971115165</v>
      </c>
      <c r="D4217" s="2" t="s">
        <v>51</v>
      </c>
      <c r="E4217" s="2" t="s">
        <v>51</v>
      </c>
      <c r="F4217" s="2" t="s">
        <v>51</v>
      </c>
      <c r="G4217" s="2" t="s">
        <v>51</v>
      </c>
      <c r="H4217" s="2" t="s">
        <v>51</v>
      </c>
    </row>
    <row r="4218" spans="1:8" x14ac:dyDescent="0.35">
      <c r="A4218" t="s">
        <v>254</v>
      </c>
      <c r="B4218" t="s">
        <v>6</v>
      </c>
      <c r="C4218" s="2">
        <v>-3.5637452243429699</v>
      </c>
      <c r="D4218" s="2" t="s">
        <v>51</v>
      </c>
      <c r="E4218" s="2" t="s">
        <v>51</v>
      </c>
      <c r="F4218" s="2" t="s">
        <v>51</v>
      </c>
      <c r="G4218" s="2" t="s">
        <v>51</v>
      </c>
      <c r="H4218" s="2" t="s">
        <v>51</v>
      </c>
    </row>
    <row r="4219" spans="1:8" x14ac:dyDescent="0.35">
      <c r="A4219" t="s">
        <v>254</v>
      </c>
      <c r="B4219" t="s">
        <v>7</v>
      </c>
      <c r="C4219" s="2">
        <v>0.90818146126979105</v>
      </c>
      <c r="D4219" s="2" t="s">
        <v>51</v>
      </c>
      <c r="E4219" s="2" t="s">
        <v>51</v>
      </c>
      <c r="F4219" s="2" t="s">
        <v>51</v>
      </c>
      <c r="G4219" s="2" t="s">
        <v>51</v>
      </c>
      <c r="H4219" s="2" t="s">
        <v>51</v>
      </c>
    </row>
    <row r="4220" spans="1:8" x14ac:dyDescent="0.35">
      <c r="A4220" t="s">
        <v>254</v>
      </c>
      <c r="B4220" t="s">
        <v>8</v>
      </c>
      <c r="C4220" s="2">
        <v>0.300917036236442</v>
      </c>
      <c r="D4220" s="2" t="s">
        <v>51</v>
      </c>
      <c r="E4220" s="2" t="s">
        <v>51</v>
      </c>
      <c r="F4220" s="2" t="s">
        <v>51</v>
      </c>
      <c r="G4220" s="2" t="s">
        <v>51</v>
      </c>
      <c r="H4220" s="2" t="s">
        <v>51</v>
      </c>
    </row>
    <row r="4221" spans="1:8" x14ac:dyDescent="0.35">
      <c r="A4221" t="s">
        <v>254</v>
      </c>
      <c r="B4221" t="s">
        <v>9</v>
      </c>
      <c r="C4221" s="2">
        <v>0.60363129436966301</v>
      </c>
      <c r="D4221" s="2" t="s">
        <v>51</v>
      </c>
      <c r="E4221" s="2" t="s">
        <v>51</v>
      </c>
      <c r="F4221" s="2" t="s">
        <v>51</v>
      </c>
      <c r="G4221" s="2" t="s">
        <v>51</v>
      </c>
      <c r="H4221" s="2" t="s">
        <v>51</v>
      </c>
    </row>
    <row r="4222" spans="1:8" x14ac:dyDescent="0.35">
      <c r="A4222" t="s">
        <v>254</v>
      </c>
      <c r="B4222" t="s">
        <v>10</v>
      </c>
      <c r="C4222" s="2">
        <v>-0.497504788372368</v>
      </c>
      <c r="D4222" s="2" t="s">
        <v>51</v>
      </c>
      <c r="E4222" s="2" t="s">
        <v>51</v>
      </c>
      <c r="F4222" s="2" t="s">
        <v>51</v>
      </c>
      <c r="G4222" s="2" t="s">
        <v>51</v>
      </c>
      <c r="H4222" s="2" t="s">
        <v>51</v>
      </c>
    </row>
    <row r="4223" spans="1:8" x14ac:dyDescent="0.35">
      <c r="A4223" t="s">
        <v>254</v>
      </c>
      <c r="B4223" t="s">
        <v>11</v>
      </c>
      <c r="C4223" s="2">
        <v>-0.793648700197082</v>
      </c>
      <c r="D4223" s="2" t="s">
        <v>51</v>
      </c>
      <c r="E4223" s="2" t="s">
        <v>51</v>
      </c>
      <c r="F4223" s="2" t="s">
        <v>51</v>
      </c>
      <c r="G4223" s="2" t="s">
        <v>51</v>
      </c>
      <c r="H4223" s="2" t="s">
        <v>51</v>
      </c>
    </row>
    <row r="4224" spans="1:8" x14ac:dyDescent="0.35">
      <c r="A4224" t="s">
        <v>254</v>
      </c>
      <c r="B4224" t="s">
        <v>12</v>
      </c>
      <c r="C4224" s="2">
        <v>0.20042683732594899</v>
      </c>
      <c r="D4224" s="2" t="s">
        <v>51</v>
      </c>
      <c r="E4224" s="2">
        <v>31.1106493112202</v>
      </c>
      <c r="F4224" s="2">
        <v>22.081605345643201</v>
      </c>
      <c r="G4224" s="2">
        <v>13.617473909368799</v>
      </c>
      <c r="H4224" s="2">
        <v>461637800</v>
      </c>
    </row>
    <row r="4225" spans="1:8" x14ac:dyDescent="0.35">
      <c r="A4225" t="s">
        <v>254</v>
      </c>
      <c r="B4225" t="s">
        <v>13</v>
      </c>
      <c r="C4225" s="2">
        <v>-2.9134243980719199</v>
      </c>
      <c r="D4225" s="2" t="s">
        <v>51</v>
      </c>
      <c r="E4225" s="2">
        <v>30.5929975976556</v>
      </c>
      <c r="F4225" s="2">
        <v>22.719313242482301</v>
      </c>
      <c r="G4225" s="2">
        <v>14.451146495060099</v>
      </c>
      <c r="H4225" s="2">
        <v>515231000</v>
      </c>
    </row>
    <row r="4226" spans="1:8" x14ac:dyDescent="0.35">
      <c r="A4226" t="s">
        <v>254</v>
      </c>
      <c r="B4226" t="s">
        <v>14</v>
      </c>
      <c r="C4226" s="2">
        <v>1.03812280198248</v>
      </c>
      <c r="D4226" s="2">
        <v>2170</v>
      </c>
      <c r="E4226" s="2">
        <v>29.736751385480801</v>
      </c>
      <c r="F4226" s="2">
        <v>23.085655612727201</v>
      </c>
      <c r="G4226" s="2">
        <v>13.715828537755099</v>
      </c>
      <c r="H4226" s="2">
        <v>616783000</v>
      </c>
    </row>
    <row r="4227" spans="1:8" x14ac:dyDescent="0.35">
      <c r="A4227" t="s">
        <v>254</v>
      </c>
      <c r="B4227" t="s">
        <v>15</v>
      </c>
      <c r="C4227" s="2">
        <v>1.8805447239628099</v>
      </c>
      <c r="D4227" s="2">
        <v>2240</v>
      </c>
      <c r="E4227" s="2">
        <v>29.898799579576298</v>
      </c>
      <c r="F4227" s="2">
        <v>25.987741328760301</v>
      </c>
      <c r="G4227" s="2">
        <v>11.4514299939149</v>
      </c>
      <c r="H4227" s="2">
        <v>846431728.21951497</v>
      </c>
    </row>
    <row r="4228" spans="1:8" x14ac:dyDescent="0.35">
      <c r="A4228" t="s">
        <v>254</v>
      </c>
      <c r="B4228" t="s">
        <v>16</v>
      </c>
      <c r="C4228" s="2">
        <v>-5.3099329225117797</v>
      </c>
      <c r="D4228" s="2">
        <v>2130</v>
      </c>
      <c r="E4228" s="2">
        <v>34.120607846926902</v>
      </c>
      <c r="F4228" s="2">
        <v>22.937422690375001</v>
      </c>
      <c r="G4228" s="2">
        <v>11.3877029377658</v>
      </c>
      <c r="H4228" s="2">
        <v>499280198.92684197</v>
      </c>
    </row>
    <row r="4229" spans="1:8" x14ac:dyDescent="0.35">
      <c r="A4229" t="s">
        <v>254</v>
      </c>
      <c r="B4229" t="s">
        <v>17</v>
      </c>
      <c r="C4229" s="2">
        <v>-5.4262959921538299</v>
      </c>
      <c r="D4229" s="2">
        <v>2020</v>
      </c>
      <c r="E4229" s="2">
        <v>30.847042569726302</v>
      </c>
      <c r="F4229" s="2">
        <v>24.0591745099732</v>
      </c>
      <c r="G4229" s="2">
        <v>13.18910284086</v>
      </c>
      <c r="H4229" s="2">
        <v>259899283.959227</v>
      </c>
    </row>
    <row r="4230" spans="1:8" x14ac:dyDescent="0.35">
      <c r="A4230" t="s">
        <v>254</v>
      </c>
      <c r="B4230" t="s">
        <v>18</v>
      </c>
      <c r="C4230" s="2">
        <v>-11.9506292939561</v>
      </c>
      <c r="D4230" s="2">
        <v>1790</v>
      </c>
      <c r="E4230" s="2">
        <v>33.928258080665799</v>
      </c>
      <c r="F4230" s="2">
        <v>22.227782471291299</v>
      </c>
      <c r="G4230" s="2">
        <v>13.4724271723145</v>
      </c>
      <c r="H4230" s="2">
        <v>221103891.69978699</v>
      </c>
    </row>
    <row r="4231" spans="1:8" x14ac:dyDescent="0.35">
      <c r="A4231" t="s">
        <v>254</v>
      </c>
      <c r="B4231" t="s">
        <v>19</v>
      </c>
      <c r="C4231" s="2">
        <v>9.8977074881570495</v>
      </c>
      <c r="D4231" s="2">
        <v>1980</v>
      </c>
      <c r="E4231" s="2">
        <v>23.5553973604835</v>
      </c>
      <c r="F4231" s="2">
        <v>30.3946345321046</v>
      </c>
      <c r="G4231" s="2">
        <v>19.1938652699647</v>
      </c>
      <c r="H4231" s="2">
        <v>733981709.17028201</v>
      </c>
    </row>
    <row r="4232" spans="1:8" x14ac:dyDescent="0.35">
      <c r="A4232" t="s">
        <v>254</v>
      </c>
      <c r="B4232" t="s">
        <v>20</v>
      </c>
      <c r="C4232" s="2">
        <v>4.1407733285678301</v>
      </c>
      <c r="D4232" s="2">
        <v>2060</v>
      </c>
      <c r="E4232" s="2">
        <v>19.4953609020945</v>
      </c>
      <c r="F4232" s="2">
        <v>34.920614401783602</v>
      </c>
      <c r="G4232" s="2">
        <v>14.157613565717</v>
      </c>
      <c r="H4232" s="2">
        <v>817896232.76571298</v>
      </c>
    </row>
    <row r="4233" spans="1:8" x14ac:dyDescent="0.35">
      <c r="A4233" t="s">
        <v>254</v>
      </c>
      <c r="B4233" t="s">
        <v>21</v>
      </c>
      <c r="C4233" s="2">
        <v>2.7047139307778698</v>
      </c>
      <c r="D4233" s="2">
        <v>2110</v>
      </c>
      <c r="E4233" s="2">
        <v>20.814661333925901</v>
      </c>
      <c r="F4233" s="2">
        <v>32.017668407214003</v>
      </c>
      <c r="G4233" s="2">
        <v>10.7777469170092</v>
      </c>
      <c r="H4233" s="2">
        <v>819000160.74586105</v>
      </c>
    </row>
    <row r="4234" spans="1:8" x14ac:dyDescent="0.35">
      <c r="A4234" t="s">
        <v>254</v>
      </c>
      <c r="B4234" t="s">
        <v>22</v>
      </c>
      <c r="C4234" s="2">
        <v>2.1818403295712301</v>
      </c>
      <c r="D4234" s="2">
        <v>2140</v>
      </c>
      <c r="E4234" s="2">
        <v>21.162472816165799</v>
      </c>
      <c r="F4234" s="2">
        <v>34.853688270870002</v>
      </c>
      <c r="G4234" s="2">
        <v>9.6211184659587001</v>
      </c>
      <c r="H4234" s="2">
        <v>968380731.69434094</v>
      </c>
    </row>
    <row r="4235" spans="1:8" x14ac:dyDescent="0.35">
      <c r="A4235" t="s">
        <v>254</v>
      </c>
      <c r="B4235" t="s">
        <v>23</v>
      </c>
      <c r="C4235" s="2">
        <v>2.7102480104849902</v>
      </c>
      <c r="D4235" s="2">
        <v>2190</v>
      </c>
      <c r="E4235" s="2">
        <v>22.561070840673501</v>
      </c>
      <c r="F4235" s="2">
        <v>33.1478152886476</v>
      </c>
      <c r="G4235" s="2">
        <v>10.062594218384501</v>
      </c>
      <c r="H4235" s="2">
        <v>1150503517.7265799</v>
      </c>
    </row>
    <row r="4236" spans="1:8" x14ac:dyDescent="0.35">
      <c r="A4236" t="s">
        <v>254</v>
      </c>
      <c r="B4236" t="s">
        <v>24</v>
      </c>
      <c r="C4236" s="2">
        <v>0.87005925942489204</v>
      </c>
      <c r="D4236" s="2">
        <v>2210</v>
      </c>
      <c r="E4236" s="2">
        <v>17.185516717203001</v>
      </c>
      <c r="F4236" s="2">
        <v>23.048486874758002</v>
      </c>
      <c r="G4236" s="2">
        <v>13.029010807755499</v>
      </c>
      <c r="H4236" s="2">
        <v>585688503.36877096</v>
      </c>
    </row>
    <row r="4237" spans="1:8" x14ac:dyDescent="0.35">
      <c r="A4237" t="s">
        <v>254</v>
      </c>
      <c r="B4237" t="s">
        <v>25</v>
      </c>
      <c r="C4237" s="2">
        <v>-0.342747883252144</v>
      </c>
      <c r="D4237" s="2">
        <v>2210</v>
      </c>
      <c r="E4237" s="2">
        <v>16.4505786071297</v>
      </c>
      <c r="F4237" s="2">
        <v>23.5984895487098</v>
      </c>
      <c r="G4237" s="2">
        <v>13.820106430220701</v>
      </c>
      <c r="H4237" s="2">
        <v>524660956.56151497</v>
      </c>
    </row>
    <row r="4238" spans="1:8" x14ac:dyDescent="0.35">
      <c r="A4238" t="s">
        <v>254</v>
      </c>
      <c r="B4238" t="s">
        <v>26</v>
      </c>
      <c r="C4238" s="2">
        <v>1.05182013450109</v>
      </c>
      <c r="D4238" s="2">
        <v>2230</v>
      </c>
      <c r="E4238" s="2">
        <v>15.835728930547999</v>
      </c>
      <c r="F4238" s="2">
        <v>23.196030978642298</v>
      </c>
      <c r="G4238" s="2">
        <v>13.692680957497</v>
      </c>
      <c r="H4238" s="2">
        <v>502735209.72810501</v>
      </c>
    </row>
    <row r="4239" spans="1:8" x14ac:dyDescent="0.35">
      <c r="A4239" t="s">
        <v>254</v>
      </c>
      <c r="B4239" t="s">
        <v>27</v>
      </c>
      <c r="C4239" s="2">
        <v>3.4807797318832598</v>
      </c>
      <c r="D4239" s="2">
        <v>2310</v>
      </c>
      <c r="E4239" s="2">
        <v>16.1586723690078</v>
      </c>
      <c r="F4239" s="2">
        <v>24.8952570438789</v>
      </c>
      <c r="G4239" s="2">
        <v>14.4322534868624</v>
      </c>
      <c r="H4239" s="2">
        <v>602032686.02334499</v>
      </c>
    </row>
    <row r="4240" spans="1:8" x14ac:dyDescent="0.35">
      <c r="A4240" t="s">
        <v>254</v>
      </c>
      <c r="B4240" t="s">
        <v>28</v>
      </c>
      <c r="C4240" s="2">
        <v>-1.3178567596495001</v>
      </c>
      <c r="D4240" s="2">
        <v>2300</v>
      </c>
      <c r="E4240" s="2">
        <v>15.8462802682161</v>
      </c>
      <c r="F4240" s="2">
        <v>25.606016716113899</v>
      </c>
      <c r="G4240" s="2">
        <v>15.838050278027399</v>
      </c>
      <c r="H4240" s="2">
        <v>650825242.10680199</v>
      </c>
    </row>
    <row r="4241" spans="1:8" x14ac:dyDescent="0.35">
      <c r="A4241" t="s">
        <v>254</v>
      </c>
      <c r="B4241" t="s">
        <v>29</v>
      </c>
      <c r="C4241" s="2">
        <v>3.0721733766473101</v>
      </c>
      <c r="D4241" s="2">
        <v>2400</v>
      </c>
      <c r="E4241" s="2">
        <v>18.063387218772</v>
      </c>
      <c r="F4241" s="2">
        <v>25.051088274932798</v>
      </c>
      <c r="G4241" s="2">
        <v>15.924965731513099</v>
      </c>
      <c r="H4241" s="2">
        <v>843897693.92571294</v>
      </c>
    </row>
    <row r="4242" spans="1:8" x14ac:dyDescent="0.35">
      <c r="A4242" t="s">
        <v>254</v>
      </c>
      <c r="B4242" t="s">
        <v>30</v>
      </c>
      <c r="C4242" s="2">
        <v>1.76875060288195</v>
      </c>
      <c r="D4242" s="2">
        <v>2490</v>
      </c>
      <c r="E4242" s="2">
        <v>17.707091536733898</v>
      </c>
      <c r="F4242" s="2">
        <v>26.4809165387069</v>
      </c>
      <c r="G4242" s="2">
        <v>16.452847431603999</v>
      </c>
      <c r="H4242" s="2">
        <v>975769487.99235702</v>
      </c>
    </row>
    <row r="4243" spans="1:8" x14ac:dyDescent="0.35">
      <c r="A4243" t="s">
        <v>254</v>
      </c>
      <c r="B4243" t="s">
        <v>31</v>
      </c>
      <c r="C4243" s="2">
        <v>4.7065299400830298</v>
      </c>
      <c r="D4243" s="2">
        <v>2630</v>
      </c>
      <c r="E4243" s="2">
        <v>19.096644598546298</v>
      </c>
      <c r="F4243" s="2">
        <v>25.324874175977001</v>
      </c>
      <c r="G4243" s="2">
        <v>15.5973377651614</v>
      </c>
      <c r="H4243" s="2">
        <v>1145351058.02705</v>
      </c>
    </row>
    <row r="4244" spans="1:8" x14ac:dyDescent="0.35">
      <c r="A4244" t="s">
        <v>254</v>
      </c>
      <c r="B4244" t="s">
        <v>32</v>
      </c>
      <c r="C4244" s="2">
        <v>2.6580323082746999</v>
      </c>
      <c r="D4244" s="2">
        <v>2710</v>
      </c>
      <c r="E4244" s="2">
        <v>18.4361521753627</v>
      </c>
      <c r="F4244" s="2">
        <v>26.706324105951801</v>
      </c>
      <c r="G4244" s="2">
        <v>17.021543949731502</v>
      </c>
      <c r="H4244" s="2">
        <v>1368601885.1949201</v>
      </c>
    </row>
    <row r="4245" spans="1:8" x14ac:dyDescent="0.35">
      <c r="A4245" t="s">
        <v>254</v>
      </c>
      <c r="B4245" t="s">
        <v>33</v>
      </c>
      <c r="C4245" s="2">
        <v>5.8903789484431597</v>
      </c>
      <c r="D4245" s="2">
        <v>2850</v>
      </c>
      <c r="E4245" s="2">
        <v>18.7934646435559</v>
      </c>
      <c r="F4245" s="2">
        <v>26.2255411512356</v>
      </c>
      <c r="G4245" s="2">
        <v>16.8628896507647</v>
      </c>
      <c r="H4245" s="2">
        <v>1462036956.9225099</v>
      </c>
    </row>
    <row r="4246" spans="1:8" x14ac:dyDescent="0.35">
      <c r="A4246" t="s">
        <v>254</v>
      </c>
      <c r="B4246" t="s">
        <v>34</v>
      </c>
      <c r="C4246" s="2">
        <v>-5.6515115344829896</v>
      </c>
      <c r="D4246" s="2">
        <v>2690</v>
      </c>
      <c r="E4246" s="2">
        <v>20.2326950876929</v>
      </c>
      <c r="F4246" s="2">
        <v>23.533268726161801</v>
      </c>
      <c r="G4246" s="2">
        <v>14.4766049000321</v>
      </c>
      <c r="H4246" s="2">
        <v>2963492515.4305701</v>
      </c>
    </row>
    <row r="4247" spans="1:8" x14ac:dyDescent="0.35">
      <c r="A4247" t="s">
        <v>254</v>
      </c>
      <c r="B4247" t="s">
        <v>35</v>
      </c>
      <c r="C4247" s="2">
        <v>5.0982135441003598</v>
      </c>
      <c r="D4247" s="2">
        <v>2860</v>
      </c>
      <c r="E4247" s="2">
        <v>20.043118899015401</v>
      </c>
      <c r="F4247" s="2">
        <v>24.592580270374299</v>
      </c>
      <c r="G4247" s="2">
        <v>14.654058030892999</v>
      </c>
      <c r="H4247" s="2">
        <v>2481377879.42944</v>
      </c>
    </row>
    <row r="4248" spans="1:8" x14ac:dyDescent="0.35">
      <c r="A4248" t="s">
        <v>254</v>
      </c>
      <c r="B4248" t="s">
        <v>36</v>
      </c>
      <c r="C4248" s="2">
        <v>0.50242440358158502</v>
      </c>
      <c r="D4248" s="2">
        <v>2810</v>
      </c>
      <c r="E4248" s="2">
        <v>19.469903594855499</v>
      </c>
      <c r="F4248" s="2">
        <v>25.373282517009699</v>
      </c>
      <c r="G4248" s="2">
        <v>16.126593068017002</v>
      </c>
      <c r="H4248" s="2">
        <v>2400316045.42765</v>
      </c>
    </row>
    <row r="4249" spans="1:8" x14ac:dyDescent="0.35">
      <c r="A4249" t="s">
        <v>254</v>
      </c>
      <c r="B4249" t="s">
        <v>37</v>
      </c>
      <c r="C4249" s="2">
        <v>4.3247841147287396</v>
      </c>
      <c r="D4249" s="2">
        <v>3000</v>
      </c>
      <c r="E4249" s="2">
        <v>19.327499956926399</v>
      </c>
      <c r="F4249" s="2">
        <v>25.6899193261312</v>
      </c>
      <c r="G4249" s="2">
        <v>15.7667416258762</v>
      </c>
      <c r="H4249" s="2">
        <v>2608524877.5081</v>
      </c>
    </row>
    <row r="4250" spans="1:8" x14ac:dyDescent="0.35">
      <c r="A4250" t="s">
        <v>254</v>
      </c>
      <c r="B4250" t="s">
        <v>38</v>
      </c>
      <c r="C4250" s="2">
        <v>1.72256560196277</v>
      </c>
      <c r="D4250" s="2">
        <v>3010</v>
      </c>
      <c r="E4250" s="2">
        <v>17.838745661460798</v>
      </c>
      <c r="F4250" s="2">
        <v>26.5740100794788</v>
      </c>
      <c r="G4250" s="2">
        <v>16.629591830566699</v>
      </c>
      <c r="H4250" s="2">
        <v>2501114208.1131601</v>
      </c>
    </row>
    <row r="4251" spans="1:8" x14ac:dyDescent="0.35">
      <c r="A4251" t="s">
        <v>254</v>
      </c>
      <c r="B4251" t="s">
        <v>39</v>
      </c>
      <c r="C4251" s="2">
        <v>2.5625088349002998</v>
      </c>
      <c r="D4251" s="2">
        <v>2940</v>
      </c>
      <c r="E4251" s="2">
        <v>17.238956027189602</v>
      </c>
      <c r="F4251" s="2">
        <v>25.973545798465999</v>
      </c>
      <c r="G4251" s="2">
        <v>16.987381891910999</v>
      </c>
      <c r="H4251" s="2">
        <v>2084400649.95644</v>
      </c>
    </row>
    <row r="4252" spans="1:8" x14ac:dyDescent="0.35">
      <c r="A4252" t="s">
        <v>254</v>
      </c>
      <c r="B4252" t="s">
        <v>40</v>
      </c>
      <c r="C4252" s="2">
        <v>1.81246807847532</v>
      </c>
      <c r="D4252" s="2">
        <v>3130</v>
      </c>
      <c r="E4252" s="2">
        <v>18.0884122437445</v>
      </c>
      <c r="F4252" s="2">
        <v>24.5912876003277</v>
      </c>
      <c r="G4252" s="2">
        <v>16.462303252816799</v>
      </c>
      <c r="H4252" s="2">
        <v>2368827412.9163699</v>
      </c>
    </row>
    <row r="4253" spans="1:8" x14ac:dyDescent="0.35">
      <c r="A4253" t="s">
        <v>254</v>
      </c>
      <c r="B4253" t="s">
        <v>41</v>
      </c>
      <c r="C4253" s="2">
        <v>2.5102713454468502</v>
      </c>
      <c r="D4253" s="2">
        <v>3200</v>
      </c>
      <c r="E4253" s="2">
        <v>18.898831430139801</v>
      </c>
      <c r="F4253" s="2">
        <v>23.796521249233599</v>
      </c>
      <c r="G4253" s="2">
        <v>16.447597712952</v>
      </c>
      <c r="H4253" s="2">
        <v>3039059510.3520799</v>
      </c>
    </row>
    <row r="4254" spans="1:8" x14ac:dyDescent="0.35">
      <c r="A4254" t="s">
        <v>254</v>
      </c>
      <c r="B4254" t="s">
        <v>42</v>
      </c>
      <c r="C4254" s="2">
        <v>1.6678109548465601</v>
      </c>
      <c r="D4254" s="2">
        <v>3280</v>
      </c>
      <c r="E4254" s="2">
        <v>18.647857688851001</v>
      </c>
      <c r="F4254" s="2">
        <v>24.063475107741802</v>
      </c>
      <c r="G4254" s="2">
        <v>16.638746441819698</v>
      </c>
      <c r="H4254" s="2">
        <v>3078706755.5957799</v>
      </c>
    </row>
    <row r="4255" spans="1:8" x14ac:dyDescent="0.35">
      <c r="A4255" t="s">
        <v>254</v>
      </c>
      <c r="B4255" t="s">
        <v>43</v>
      </c>
      <c r="C4255" s="2">
        <v>-1.68459508133022</v>
      </c>
      <c r="D4255" s="2">
        <v>3240</v>
      </c>
      <c r="E4255" s="2">
        <v>19.4861983599491</v>
      </c>
      <c r="F4255" s="2">
        <v>23.0229814809509</v>
      </c>
      <c r="G4255" s="2">
        <v>17.0105014254754</v>
      </c>
      <c r="H4255" s="2">
        <v>3004787768.54003</v>
      </c>
    </row>
    <row r="4256" spans="1:8" x14ac:dyDescent="0.35">
      <c r="A4256" t="s">
        <v>254</v>
      </c>
      <c r="B4256" t="s">
        <v>44</v>
      </c>
      <c r="C4256" s="2">
        <v>-3.3433726117598899</v>
      </c>
      <c r="D4256" s="2">
        <v>3130</v>
      </c>
      <c r="E4256" s="2">
        <v>20.3625000491202</v>
      </c>
      <c r="F4256" s="2">
        <v>23.327546683109901</v>
      </c>
      <c r="G4256" s="2">
        <v>17.637777355166399</v>
      </c>
      <c r="H4256" s="2">
        <v>2568402787.3950801</v>
      </c>
    </row>
    <row r="4257" spans="1:8" x14ac:dyDescent="0.35">
      <c r="A4257" t="s">
        <v>254</v>
      </c>
      <c r="B4257" t="s">
        <v>45</v>
      </c>
      <c r="C4257" s="2">
        <v>-1.7982398893148599</v>
      </c>
      <c r="D4257" s="2">
        <v>3160</v>
      </c>
      <c r="E4257" s="2">
        <v>20.615285787700799</v>
      </c>
      <c r="F4257" s="2">
        <v>25.446465102765298</v>
      </c>
      <c r="G4257" s="2">
        <v>19.303103533855602</v>
      </c>
      <c r="H4257" s="2">
        <v>3780054178.7961898</v>
      </c>
    </row>
    <row r="4258" spans="1:8" x14ac:dyDescent="0.35">
      <c r="A4258" t="s">
        <v>254</v>
      </c>
      <c r="B4258" t="s">
        <v>46</v>
      </c>
      <c r="C4258" s="2" t="s">
        <v>51</v>
      </c>
      <c r="D4258" s="2" t="s">
        <v>51</v>
      </c>
      <c r="E4258" s="2" t="s">
        <v>51</v>
      </c>
      <c r="F4258" s="2" t="s">
        <v>51</v>
      </c>
      <c r="G4258" s="2" t="s">
        <v>51</v>
      </c>
      <c r="H4258" s="2" t="s">
        <v>51</v>
      </c>
    </row>
    <row r="4259" spans="1:8" x14ac:dyDescent="0.35">
      <c r="A4259" t="s">
        <v>256</v>
      </c>
      <c r="B4259" t="s">
        <v>4</v>
      </c>
      <c r="C4259" s="2">
        <v>0.59935405252360896</v>
      </c>
      <c r="D4259" s="2" t="s">
        <v>51</v>
      </c>
      <c r="E4259" s="2">
        <v>34.960597417143603</v>
      </c>
      <c r="F4259" s="2">
        <v>23.6858897235618</v>
      </c>
      <c r="G4259" s="2">
        <v>16.6321421250457</v>
      </c>
      <c r="H4259" s="2">
        <v>900848310.25</v>
      </c>
    </row>
    <row r="4260" spans="1:8" x14ac:dyDescent="0.35">
      <c r="A4260" t="s">
        <v>256</v>
      </c>
      <c r="B4260" t="s">
        <v>5</v>
      </c>
      <c r="C4260" s="2">
        <v>-1.2220350240018301</v>
      </c>
      <c r="D4260" s="2" t="s">
        <v>51</v>
      </c>
      <c r="E4260" s="2">
        <v>32.9380072896735</v>
      </c>
      <c r="F4260" s="2">
        <v>22.5221219094921</v>
      </c>
      <c r="G4260" s="2">
        <v>15.5292874827995</v>
      </c>
      <c r="H4260" s="2">
        <v>780940217.35000002</v>
      </c>
    </row>
    <row r="4261" spans="1:8" x14ac:dyDescent="0.35">
      <c r="A4261" t="s">
        <v>256</v>
      </c>
      <c r="B4261" t="s">
        <v>6</v>
      </c>
      <c r="C4261" s="2">
        <v>-2.0746608951461099</v>
      </c>
      <c r="D4261" s="2" t="s">
        <v>51</v>
      </c>
      <c r="E4261" s="2">
        <v>29.780466932142499</v>
      </c>
      <c r="F4261" s="2">
        <v>24.961917254017202</v>
      </c>
      <c r="G4261" s="2">
        <v>17.0898014621343</v>
      </c>
      <c r="H4261" s="2">
        <v>551579059.45000005</v>
      </c>
    </row>
    <row r="4262" spans="1:8" x14ac:dyDescent="0.35">
      <c r="A4262" t="s">
        <v>256</v>
      </c>
      <c r="B4262" t="s">
        <v>7</v>
      </c>
      <c r="C4262" s="2">
        <v>0.90569388389398897</v>
      </c>
      <c r="D4262" s="2" t="s">
        <v>51</v>
      </c>
      <c r="E4262" s="2">
        <v>28.296574988072301</v>
      </c>
      <c r="F4262" s="2">
        <v>25.0998194316699</v>
      </c>
      <c r="G4262" s="2">
        <v>17.663257382607501</v>
      </c>
      <c r="H4262" s="2">
        <v>568124354.10000002</v>
      </c>
    </row>
    <row r="4263" spans="1:8" x14ac:dyDescent="0.35">
      <c r="A4263" t="s">
        <v>256</v>
      </c>
      <c r="B4263" t="s">
        <v>8</v>
      </c>
      <c r="C4263" s="2">
        <v>6.3272957608623104</v>
      </c>
      <c r="D4263" s="2" t="s">
        <v>51</v>
      </c>
      <c r="E4263" s="2">
        <v>25.715631148612601</v>
      </c>
      <c r="F4263" s="2">
        <v>27.175427648627</v>
      </c>
      <c r="G4263" s="2">
        <v>19.197387766391799</v>
      </c>
      <c r="H4263" s="2">
        <v>784648678.70000005</v>
      </c>
    </row>
    <row r="4264" spans="1:8" x14ac:dyDescent="0.35">
      <c r="A4264" t="s">
        <v>256</v>
      </c>
      <c r="B4264" t="s">
        <v>9</v>
      </c>
      <c r="C4264" s="2">
        <v>5.6262348492034002</v>
      </c>
      <c r="D4264" s="2" t="s">
        <v>51</v>
      </c>
      <c r="E4264" s="2">
        <v>24.838135368810999</v>
      </c>
      <c r="F4264" s="2">
        <v>26.559965976716001</v>
      </c>
      <c r="G4264" s="2">
        <v>18.885544155693701</v>
      </c>
      <c r="H4264" s="2">
        <v>838158726.5</v>
      </c>
    </row>
    <row r="4265" spans="1:8" x14ac:dyDescent="0.35">
      <c r="A4265" t="s">
        <v>256</v>
      </c>
      <c r="B4265" t="s">
        <v>10</v>
      </c>
      <c r="C4265" s="2">
        <v>5.3307744175355802</v>
      </c>
      <c r="D4265" s="2" t="s">
        <v>51</v>
      </c>
      <c r="E4265" s="2">
        <v>24.6896731069704</v>
      </c>
      <c r="F4265" s="2">
        <v>26.2040025869684</v>
      </c>
      <c r="G4265" s="2">
        <v>18.691438486673199</v>
      </c>
      <c r="H4265" s="2">
        <v>720865755.45000005</v>
      </c>
    </row>
    <row r="4266" spans="1:8" x14ac:dyDescent="0.35">
      <c r="A4266" t="s">
        <v>256</v>
      </c>
      <c r="B4266" t="s">
        <v>11</v>
      </c>
      <c r="C4266" s="2">
        <v>6.6383559804035599</v>
      </c>
      <c r="D4266" s="2" t="s">
        <v>51</v>
      </c>
      <c r="E4266" s="2">
        <v>23.6130233767812</v>
      </c>
      <c r="F4266" s="2">
        <v>27.917398222693699</v>
      </c>
      <c r="G4266" s="2">
        <v>19.8748009545942</v>
      </c>
      <c r="H4266" s="2">
        <v>988005721.70000005</v>
      </c>
    </row>
    <row r="4267" spans="1:8" x14ac:dyDescent="0.35">
      <c r="A4267" t="s">
        <v>256</v>
      </c>
      <c r="B4267" t="s">
        <v>12</v>
      </c>
      <c r="C4267" s="2">
        <v>1.7460338067292001</v>
      </c>
      <c r="D4267" s="2" t="s">
        <v>51</v>
      </c>
      <c r="E4267" s="2">
        <v>25.209899018074399</v>
      </c>
      <c r="F4267" s="2">
        <v>27.070282449498201</v>
      </c>
      <c r="G4267" s="2">
        <v>18.714664209891801</v>
      </c>
      <c r="H4267" s="2">
        <v>1135837227.1673801</v>
      </c>
    </row>
    <row r="4268" spans="1:8" x14ac:dyDescent="0.35">
      <c r="A4268" t="s">
        <v>256</v>
      </c>
      <c r="B4268" t="s">
        <v>13</v>
      </c>
      <c r="C4268" s="2">
        <v>2.7278489293241699</v>
      </c>
      <c r="D4268" s="2" t="s">
        <v>51</v>
      </c>
      <c r="E4268" s="2">
        <v>24.566123749081701</v>
      </c>
      <c r="F4268" s="2">
        <v>29.234990004600601</v>
      </c>
      <c r="G4268" s="2">
        <v>20.115374681993799</v>
      </c>
      <c r="H4268" s="2">
        <v>953122564.10344803</v>
      </c>
    </row>
    <row r="4269" spans="1:8" x14ac:dyDescent="0.35">
      <c r="A4269" t="s">
        <v>256</v>
      </c>
      <c r="B4269" t="s">
        <v>14</v>
      </c>
      <c r="C4269" s="2">
        <v>2.7917489495977001</v>
      </c>
      <c r="D4269" s="2">
        <v>1900</v>
      </c>
      <c r="E4269" s="2">
        <v>24.191373257090302</v>
      </c>
      <c r="F4269" s="2">
        <v>31.3309372392287</v>
      </c>
      <c r="G4269" s="2">
        <v>21.541284932636401</v>
      </c>
      <c r="H4269" s="2">
        <v>1037012272.76265</v>
      </c>
    </row>
    <row r="4270" spans="1:8" x14ac:dyDescent="0.35">
      <c r="A4270" t="s">
        <v>256</v>
      </c>
      <c r="B4270" t="s">
        <v>15</v>
      </c>
      <c r="C4270" s="2">
        <v>-3.31930842303754</v>
      </c>
      <c r="D4270" s="2">
        <v>1830</v>
      </c>
      <c r="E4270" s="2">
        <v>23.959936729290899</v>
      </c>
      <c r="F4270" s="2">
        <v>29.2344624608522</v>
      </c>
      <c r="G4270" s="2">
        <v>19.482696492479398</v>
      </c>
      <c r="H4270" s="2">
        <v>1050542836.72203</v>
      </c>
    </row>
    <row r="4271" spans="1:8" x14ac:dyDescent="0.35">
      <c r="A4271" t="s">
        <v>256</v>
      </c>
      <c r="B4271" t="s">
        <v>16</v>
      </c>
      <c r="C4271" s="2">
        <v>6.0736878770601903</v>
      </c>
      <c r="D4271" s="2">
        <v>1920</v>
      </c>
      <c r="E4271" s="2">
        <v>22.684594073843499</v>
      </c>
      <c r="F4271" s="2">
        <v>30.362546823358201</v>
      </c>
      <c r="G4271" s="2">
        <v>19.368265615416099</v>
      </c>
      <c r="H4271" s="2">
        <v>1176539987.99542</v>
      </c>
    </row>
    <row r="4272" spans="1:8" x14ac:dyDescent="0.35">
      <c r="A4272" t="s">
        <v>256</v>
      </c>
      <c r="B4272" t="s">
        <v>17</v>
      </c>
      <c r="C4272" s="2">
        <v>6.49571820818859</v>
      </c>
      <c r="D4272" s="2">
        <v>2080</v>
      </c>
      <c r="E4272" s="2">
        <v>21.287194555893201</v>
      </c>
      <c r="F4272" s="2">
        <v>30.722002175344102</v>
      </c>
      <c r="G4272" s="2">
        <v>18.494316105408799</v>
      </c>
      <c r="H4272" s="2">
        <v>1515513374.5645399</v>
      </c>
    </row>
    <row r="4273" spans="1:8" x14ac:dyDescent="0.35">
      <c r="A4273" t="s">
        <v>256</v>
      </c>
      <c r="B4273" t="s">
        <v>18</v>
      </c>
      <c r="C4273" s="2">
        <v>0.21190349864256999</v>
      </c>
      <c r="D4273" s="2">
        <v>2070</v>
      </c>
      <c r="E4273" s="2">
        <v>21.116514833952099</v>
      </c>
      <c r="F4273" s="2">
        <v>31.5413042036894</v>
      </c>
      <c r="G4273" s="2">
        <v>20.443783677910599</v>
      </c>
      <c r="H4273" s="2">
        <v>1601320901.9122801</v>
      </c>
    </row>
    <row r="4274" spans="1:8" x14ac:dyDescent="0.35">
      <c r="A4274" t="s">
        <v>256</v>
      </c>
      <c r="B4274" t="s">
        <v>19</v>
      </c>
      <c r="C4274" s="2">
        <v>6.18930455759235</v>
      </c>
      <c r="D4274" s="2">
        <v>2180</v>
      </c>
      <c r="E4274" s="2">
        <v>20.5407729670811</v>
      </c>
      <c r="F4274" s="2">
        <v>31.1009637814889</v>
      </c>
      <c r="G4274" s="2">
        <v>19.857016061324401</v>
      </c>
      <c r="H4274" s="2">
        <v>1546829833.1595399</v>
      </c>
    </row>
    <row r="4275" spans="1:8" x14ac:dyDescent="0.35">
      <c r="A4275" t="s">
        <v>256</v>
      </c>
      <c r="B4275" t="s">
        <v>20</v>
      </c>
      <c r="C4275" s="2">
        <v>1.8707762938816299</v>
      </c>
      <c r="D4275" s="2">
        <v>2200</v>
      </c>
      <c r="E4275" s="2">
        <v>20.254567104904101</v>
      </c>
      <c r="F4275" s="2">
        <v>31.008904727525501</v>
      </c>
      <c r="G4275" s="2">
        <v>20.233970124210501</v>
      </c>
      <c r="H4275" s="2">
        <v>1488062829.39189</v>
      </c>
    </row>
    <row r="4276" spans="1:8" x14ac:dyDescent="0.35">
      <c r="A4276" t="s">
        <v>256</v>
      </c>
      <c r="B4276" t="s">
        <v>21</v>
      </c>
      <c r="C4276" s="2">
        <v>4.5980830624853901</v>
      </c>
      <c r="D4276" s="2">
        <v>2300</v>
      </c>
      <c r="E4276" s="2">
        <v>18.918122171306202</v>
      </c>
      <c r="F4276" s="2">
        <v>30.1958447482195</v>
      </c>
      <c r="G4276" s="2">
        <v>19.2472951356972</v>
      </c>
      <c r="H4276" s="2">
        <v>1691690844.1064601</v>
      </c>
    </row>
    <row r="4277" spans="1:8" x14ac:dyDescent="0.35">
      <c r="A4277" t="s">
        <v>256</v>
      </c>
      <c r="B4277" t="s">
        <v>22</v>
      </c>
      <c r="C4277" s="2">
        <v>3.5902330335791102</v>
      </c>
      <c r="D4277" s="2">
        <v>2360</v>
      </c>
      <c r="E4277" s="2">
        <v>18.313957804984099</v>
      </c>
      <c r="F4277" s="2">
        <v>29.744019922021799</v>
      </c>
      <c r="G4277" s="2">
        <v>19.4776566719637</v>
      </c>
      <c r="H4277" s="2">
        <v>1804779062.0383999</v>
      </c>
    </row>
    <row r="4278" spans="1:8" x14ac:dyDescent="0.35">
      <c r="A4278" t="s">
        <v>256</v>
      </c>
      <c r="B4278" t="s">
        <v>23</v>
      </c>
      <c r="C4278" s="2">
        <v>-0.73565108544769897</v>
      </c>
      <c r="D4278" s="2">
        <v>2330</v>
      </c>
      <c r="E4278" s="2">
        <v>13.6181903649926</v>
      </c>
      <c r="F4278" s="2">
        <v>30.711551679672599</v>
      </c>
      <c r="G4278" s="2">
        <v>20.9363328038784</v>
      </c>
      <c r="H4278" s="2">
        <v>2038766041.8118501</v>
      </c>
    </row>
    <row r="4279" spans="1:8" x14ac:dyDescent="0.35">
      <c r="A4279" t="s">
        <v>256</v>
      </c>
      <c r="B4279" t="s">
        <v>24</v>
      </c>
      <c r="C4279" s="2">
        <v>7.2912881586961804</v>
      </c>
      <c r="D4279" s="2">
        <v>2480</v>
      </c>
      <c r="E4279" s="2">
        <v>14.372523538688601</v>
      </c>
      <c r="F4279" s="2">
        <v>29.3809338966492</v>
      </c>
      <c r="G4279" s="2">
        <v>20.535618850453101</v>
      </c>
      <c r="H4279" s="2">
        <v>2032990579.89569</v>
      </c>
    </row>
    <row r="4280" spans="1:8" x14ac:dyDescent="0.35">
      <c r="A4280" t="s">
        <v>256</v>
      </c>
      <c r="B4280" t="s">
        <v>25</v>
      </c>
      <c r="C4280" s="2">
        <v>2.72319327321379</v>
      </c>
      <c r="D4280" s="2">
        <v>2530</v>
      </c>
      <c r="E4280" s="2">
        <v>13.1659906583333</v>
      </c>
      <c r="F4280" s="2">
        <v>27.695060705632802</v>
      </c>
      <c r="G4280" s="2">
        <v>19.638527661450301</v>
      </c>
      <c r="H4280" s="2">
        <v>1989377649.12643</v>
      </c>
    </row>
    <row r="4281" spans="1:8" x14ac:dyDescent="0.35">
      <c r="A4281" t="s">
        <v>256</v>
      </c>
      <c r="B4281" t="s">
        <v>26</v>
      </c>
      <c r="C4281" s="2">
        <v>3.7543378611993901</v>
      </c>
      <c r="D4281" s="2">
        <v>2580</v>
      </c>
      <c r="E4281" s="2">
        <v>12.183412739825901</v>
      </c>
      <c r="F4281" s="2">
        <v>27.262388264458501</v>
      </c>
      <c r="G4281" s="2">
        <v>19.8922167185635</v>
      </c>
      <c r="H4281" s="2">
        <v>1906285171.95856</v>
      </c>
    </row>
    <row r="4282" spans="1:8" x14ac:dyDescent="0.35">
      <c r="A4282" t="s">
        <v>256</v>
      </c>
      <c r="B4282" t="s">
        <v>27</v>
      </c>
      <c r="C4282" s="2">
        <v>4.5470380516539697</v>
      </c>
      <c r="D4282" s="2">
        <v>2660</v>
      </c>
      <c r="E4282" s="2">
        <v>11.614098522733199</v>
      </c>
      <c r="F4282" s="2">
        <v>27.371658154655801</v>
      </c>
      <c r="G4282" s="2">
        <v>19.774005761186601</v>
      </c>
      <c r="H4282" s="2">
        <v>2080714594.4388399</v>
      </c>
    </row>
    <row r="4283" spans="1:8" x14ac:dyDescent="0.35">
      <c r="A4283" t="s">
        <v>256</v>
      </c>
      <c r="B4283" t="s">
        <v>28</v>
      </c>
      <c r="C4283" s="2">
        <v>6.2323029606910199</v>
      </c>
      <c r="D4283" s="2">
        <v>2810</v>
      </c>
      <c r="E4283" s="2">
        <v>12.1707041468662</v>
      </c>
      <c r="F4283" s="2">
        <v>26.537838800055699</v>
      </c>
      <c r="G4283" s="2">
        <v>19.1572527591598</v>
      </c>
      <c r="H4283" s="2">
        <v>2631130661.1311598</v>
      </c>
    </row>
    <row r="4284" spans="1:8" x14ac:dyDescent="0.35">
      <c r="A4284" t="s">
        <v>256</v>
      </c>
      <c r="B4284" t="s">
        <v>29</v>
      </c>
      <c r="C4284" s="2">
        <v>6.0505992221597298</v>
      </c>
      <c r="D4284" s="2">
        <v>3020</v>
      </c>
      <c r="E4284" s="2">
        <v>12.470924758663299</v>
      </c>
      <c r="F4284" s="2">
        <v>26.240044757095902</v>
      </c>
      <c r="G4284" s="2">
        <v>19.083970711966501</v>
      </c>
      <c r="H4284" s="2">
        <v>2695183275.5425501</v>
      </c>
    </row>
    <row r="4285" spans="1:8" x14ac:dyDescent="0.35">
      <c r="A4285" t="s">
        <v>256</v>
      </c>
      <c r="B4285" t="s">
        <v>30</v>
      </c>
      <c r="C4285" s="2">
        <v>6.5672435517758698</v>
      </c>
      <c r="D4285" s="2">
        <v>3230</v>
      </c>
      <c r="E4285" s="2">
        <v>11.856579151477501</v>
      </c>
      <c r="F4285" s="2">
        <v>26.7848832699915</v>
      </c>
      <c r="G4285" s="2">
        <v>18.970129139843301</v>
      </c>
      <c r="H4285" s="2">
        <v>3094224988.3568301</v>
      </c>
    </row>
    <row r="4286" spans="1:8" x14ac:dyDescent="0.35">
      <c r="A4286" t="s">
        <v>256</v>
      </c>
      <c r="B4286" t="s">
        <v>31</v>
      </c>
      <c r="C4286" s="2">
        <v>6.1883271667800797</v>
      </c>
      <c r="D4286" s="2">
        <v>3500</v>
      </c>
      <c r="E4286" s="2">
        <v>11.9110474415928</v>
      </c>
      <c r="F4286" s="2">
        <v>26.1566692583548</v>
      </c>
      <c r="G4286" s="2">
        <v>17.9514503748814</v>
      </c>
      <c r="H4286" s="2">
        <v>4161454557.0015502</v>
      </c>
    </row>
    <row r="4287" spans="1:8" x14ac:dyDescent="0.35">
      <c r="A4287" t="s">
        <v>256</v>
      </c>
      <c r="B4287" t="s">
        <v>32</v>
      </c>
      <c r="C4287" s="2">
        <v>4.23160011009342</v>
      </c>
      <c r="D4287" s="2">
        <v>3650</v>
      </c>
      <c r="E4287" s="2">
        <v>12.1501702062634</v>
      </c>
      <c r="F4287" s="2">
        <v>25.949776862694399</v>
      </c>
      <c r="G4287" s="2">
        <v>17.805217575544901</v>
      </c>
      <c r="H4287" s="2">
        <v>5006570107.5974102</v>
      </c>
    </row>
    <row r="4288" spans="1:8" x14ac:dyDescent="0.35">
      <c r="A4288" t="s">
        <v>256</v>
      </c>
      <c r="B4288" t="s">
        <v>33</v>
      </c>
      <c r="C4288" s="2">
        <v>-2.4316278798801099</v>
      </c>
      <c r="D4288" s="2">
        <v>3550</v>
      </c>
      <c r="E4288" s="2">
        <v>10.825041486444601</v>
      </c>
      <c r="F4288" s="2">
        <v>26.0219596984677</v>
      </c>
      <c r="G4288" s="2">
        <v>16.6306403968767</v>
      </c>
      <c r="H4288" s="2">
        <v>3004943080.4811802</v>
      </c>
    </row>
    <row r="4289" spans="1:8" x14ac:dyDescent="0.35">
      <c r="A4289" t="s">
        <v>256</v>
      </c>
      <c r="B4289" t="s">
        <v>34</v>
      </c>
      <c r="C4289" s="2">
        <v>3.7311403443300901</v>
      </c>
      <c r="D4289" s="2">
        <v>3550</v>
      </c>
      <c r="E4289" s="2">
        <v>11.5912204379757</v>
      </c>
      <c r="F4289" s="2">
        <v>25.587130704409802</v>
      </c>
      <c r="G4289" s="2">
        <v>16.536557005673501</v>
      </c>
      <c r="H4289" s="2">
        <v>3465623362.6707501</v>
      </c>
    </row>
    <row r="4290" spans="1:8" x14ac:dyDescent="0.35">
      <c r="A4290" t="s">
        <v>256</v>
      </c>
      <c r="B4290" t="s">
        <v>35</v>
      </c>
      <c r="C4290" s="2">
        <v>3.8356906620750499</v>
      </c>
      <c r="D4290" s="2">
        <v>3660</v>
      </c>
      <c r="E4290" s="2">
        <v>14.2196558016976</v>
      </c>
      <c r="F4290" s="2">
        <v>25.814216014312802</v>
      </c>
      <c r="G4290" s="2">
        <v>17.1943940174517</v>
      </c>
      <c r="H4290" s="2">
        <v>4604680421.4176598</v>
      </c>
    </row>
    <row r="4291" spans="1:8" x14ac:dyDescent="0.35">
      <c r="A4291" t="s">
        <v>256</v>
      </c>
      <c r="B4291" t="s">
        <v>36</v>
      </c>
      <c r="C4291" s="2">
        <v>4.1286877486693898</v>
      </c>
      <c r="D4291" s="2">
        <v>3690</v>
      </c>
      <c r="E4291" s="2">
        <v>13.5662940347061</v>
      </c>
      <c r="F4291" s="2">
        <v>26.1135718011836</v>
      </c>
      <c r="G4291" s="2">
        <v>17.6861395577953</v>
      </c>
      <c r="H4291" s="2">
        <v>4551404456.9330597</v>
      </c>
    </row>
    <row r="4292" spans="1:8" x14ac:dyDescent="0.35">
      <c r="A4292" t="s">
        <v>256</v>
      </c>
      <c r="B4292" t="s">
        <v>37</v>
      </c>
      <c r="C4292" s="2">
        <v>2.79155975746801</v>
      </c>
      <c r="D4292" s="2">
        <v>3780</v>
      </c>
      <c r="E4292" s="2">
        <v>12.1911279403961</v>
      </c>
      <c r="F4292" s="2">
        <v>25.409319715280802</v>
      </c>
      <c r="G4292" s="2">
        <v>17.294259246177202</v>
      </c>
      <c r="H4292" s="2">
        <v>4025602098.8709698</v>
      </c>
    </row>
    <row r="4293" spans="1:8" x14ac:dyDescent="0.35">
      <c r="A4293" t="s">
        <v>256</v>
      </c>
      <c r="B4293" t="s">
        <v>38</v>
      </c>
      <c r="C4293" s="2">
        <v>3.0580805621436999</v>
      </c>
      <c r="D4293" s="2">
        <v>4020</v>
      </c>
      <c r="E4293" s="2">
        <v>12.5383501333105</v>
      </c>
      <c r="F4293" s="2">
        <v>24.510778796214002</v>
      </c>
      <c r="G4293" s="2">
        <v>17.254587485092301</v>
      </c>
      <c r="H4293" s="2">
        <v>4382747579.4770098</v>
      </c>
    </row>
    <row r="4294" spans="1:8" x14ac:dyDescent="0.35">
      <c r="A4294" t="s">
        <v>256</v>
      </c>
      <c r="B4294" t="s">
        <v>39</v>
      </c>
      <c r="C4294" s="2">
        <v>3.8400799709395099</v>
      </c>
      <c r="D4294" s="2">
        <v>4410</v>
      </c>
      <c r="E4294" s="2">
        <v>12.215978446811601</v>
      </c>
      <c r="F4294" s="2">
        <v>25.649970938642699</v>
      </c>
      <c r="G4294" s="2">
        <v>17.543112023930199</v>
      </c>
      <c r="H4294" s="2">
        <v>5269694511.7839003</v>
      </c>
    </row>
    <row r="4295" spans="1:8" x14ac:dyDescent="0.35">
      <c r="A4295" t="s">
        <v>256</v>
      </c>
      <c r="B4295" t="s">
        <v>40</v>
      </c>
      <c r="C4295" s="2">
        <v>3.8929721972641298</v>
      </c>
      <c r="D4295" s="2">
        <v>4690</v>
      </c>
      <c r="E4295" s="2">
        <v>12.0499014058464</v>
      </c>
      <c r="F4295" s="2">
        <v>25.827897497569701</v>
      </c>
      <c r="G4295" s="2">
        <v>17.146772505912701</v>
      </c>
      <c r="H4295" s="2">
        <v>5076956426.5382099</v>
      </c>
    </row>
    <row r="4296" spans="1:8" x14ac:dyDescent="0.35">
      <c r="A4296" t="s">
        <v>256</v>
      </c>
      <c r="B4296" t="s">
        <v>41</v>
      </c>
      <c r="C4296" s="2">
        <v>4.8429139105038699</v>
      </c>
      <c r="D4296" s="2">
        <v>5110</v>
      </c>
      <c r="E4296" s="2">
        <v>12.6697681094878</v>
      </c>
      <c r="F4296" s="2">
        <v>26.538922309961499</v>
      </c>
      <c r="G4296" s="2">
        <v>17.126662900278401</v>
      </c>
      <c r="H4296" s="2">
        <v>5742577840.60186</v>
      </c>
    </row>
    <row r="4297" spans="1:8" x14ac:dyDescent="0.35">
      <c r="A4297" t="s">
        <v>256</v>
      </c>
      <c r="B4297" t="s">
        <v>42</v>
      </c>
      <c r="C4297" s="2">
        <v>3.8449947696673501</v>
      </c>
      <c r="D4297" s="2">
        <v>5250</v>
      </c>
      <c r="E4297" s="2">
        <v>11.6101604613644</v>
      </c>
      <c r="F4297" s="2">
        <v>26.592458797371499</v>
      </c>
      <c r="G4297" s="2">
        <v>16.8927082911441</v>
      </c>
      <c r="H4297" s="2">
        <v>6395310989.9718399</v>
      </c>
    </row>
    <row r="4298" spans="1:8" x14ac:dyDescent="0.35">
      <c r="A4298" t="s">
        <v>256</v>
      </c>
      <c r="B4298" t="s">
        <v>43</v>
      </c>
      <c r="C4298" s="2">
        <v>2.6530662548035502</v>
      </c>
      <c r="D4298" s="2">
        <v>5390</v>
      </c>
      <c r="E4298" s="2">
        <v>10.7536504478567</v>
      </c>
      <c r="F4298" s="2">
        <v>27.076729129768101</v>
      </c>
      <c r="G4298" s="2">
        <v>16.351066167065898</v>
      </c>
      <c r="H4298" s="2">
        <v>5703225411.5918999</v>
      </c>
    </row>
    <row r="4299" spans="1:8" x14ac:dyDescent="0.35">
      <c r="A4299" t="s">
        <v>256</v>
      </c>
      <c r="B4299" t="s">
        <v>44</v>
      </c>
      <c r="C4299" s="2">
        <v>-8.96476018404584</v>
      </c>
      <c r="D4299" s="2">
        <v>4930</v>
      </c>
      <c r="E4299" s="2">
        <v>12.117180916375601</v>
      </c>
      <c r="F4299" s="2">
        <v>25.950158911833</v>
      </c>
      <c r="G4299" s="2">
        <v>16.028805586703601</v>
      </c>
      <c r="H4299" s="2">
        <v>4487879293.3011703</v>
      </c>
    </row>
    <row r="4300" spans="1:8" x14ac:dyDescent="0.35">
      <c r="A4300" t="s">
        <v>256</v>
      </c>
      <c r="B4300" t="s">
        <v>45</v>
      </c>
      <c r="C4300" s="2">
        <v>12.534096015773899</v>
      </c>
      <c r="D4300" s="2">
        <v>5620</v>
      </c>
      <c r="E4300" s="2">
        <v>11.0408477707958</v>
      </c>
      <c r="F4300" s="2">
        <v>26.5804574601895</v>
      </c>
      <c r="G4300" s="2">
        <v>16.370210162527599</v>
      </c>
      <c r="H4300" s="2">
        <v>6835785099.5349102</v>
      </c>
    </row>
    <row r="4301" spans="1:8" x14ac:dyDescent="0.35">
      <c r="A4301" t="s">
        <v>256</v>
      </c>
      <c r="B4301" t="s">
        <v>46</v>
      </c>
      <c r="C4301" s="2" t="s">
        <v>51</v>
      </c>
      <c r="D4301" s="2" t="s">
        <v>51</v>
      </c>
      <c r="E4301" s="2" t="s">
        <v>51</v>
      </c>
      <c r="F4301" s="2" t="s">
        <v>51</v>
      </c>
      <c r="G4301" s="2" t="s">
        <v>51</v>
      </c>
      <c r="H4301" s="2" t="s">
        <v>51</v>
      </c>
    </row>
    <row r="4302" spans="1:8" x14ac:dyDescent="0.35">
      <c r="A4302" t="s">
        <v>258</v>
      </c>
      <c r="B4302" t="s">
        <v>4</v>
      </c>
      <c r="C4302" s="2">
        <v>10.108251789808399</v>
      </c>
      <c r="D4302" s="2" t="s">
        <v>51</v>
      </c>
      <c r="E4302" s="2" t="s">
        <v>51</v>
      </c>
      <c r="F4302" s="2" t="s">
        <v>51</v>
      </c>
      <c r="G4302" s="2" t="s">
        <v>51</v>
      </c>
      <c r="H4302" s="2">
        <v>10059283374.5303</v>
      </c>
    </row>
    <row r="4303" spans="1:8" x14ac:dyDescent="0.35">
      <c r="A4303" t="s">
        <v>258</v>
      </c>
      <c r="B4303" t="s">
        <v>5</v>
      </c>
      <c r="C4303" s="2">
        <v>9.2608766207126596</v>
      </c>
      <c r="D4303" s="2" t="s">
        <v>51</v>
      </c>
      <c r="E4303" s="2" t="s">
        <v>51</v>
      </c>
      <c r="F4303" s="2" t="s">
        <v>51</v>
      </c>
      <c r="G4303" s="2" t="s">
        <v>51</v>
      </c>
      <c r="H4303" s="2">
        <v>10850553736.603901</v>
      </c>
    </row>
    <row r="4304" spans="1:8" x14ac:dyDescent="0.35">
      <c r="A4304" t="s">
        <v>258</v>
      </c>
      <c r="B4304" t="s">
        <v>6</v>
      </c>
      <c r="C4304" s="2">
        <v>2.94974617764561</v>
      </c>
      <c r="D4304" s="2" t="s">
        <v>51</v>
      </c>
      <c r="E4304" s="2" t="s">
        <v>51</v>
      </c>
      <c r="F4304" s="2" t="s">
        <v>51</v>
      </c>
      <c r="G4304" s="2" t="s">
        <v>51</v>
      </c>
      <c r="H4304" s="2">
        <v>10004942420.797701</v>
      </c>
    </row>
    <row r="4305" spans="1:8" x14ac:dyDescent="0.35">
      <c r="A4305" t="s">
        <v>258</v>
      </c>
      <c r="B4305" t="s">
        <v>7</v>
      </c>
      <c r="C4305" s="2">
        <v>5.9770081405187803</v>
      </c>
      <c r="D4305" s="2" t="s">
        <v>51</v>
      </c>
      <c r="E4305" s="2" t="s">
        <v>51</v>
      </c>
      <c r="F4305" s="2" t="s">
        <v>51</v>
      </c>
      <c r="G4305" s="2" t="s">
        <v>51</v>
      </c>
      <c r="H4305" s="2">
        <v>7976105268.9533701</v>
      </c>
    </row>
    <row r="4306" spans="1:8" x14ac:dyDescent="0.35">
      <c r="A4306" t="s">
        <v>258</v>
      </c>
      <c r="B4306" t="s">
        <v>8</v>
      </c>
      <c r="C4306" s="2">
        <v>9.9737376240274092</v>
      </c>
      <c r="D4306" s="2" t="s">
        <v>51</v>
      </c>
      <c r="E4306" s="2" t="s">
        <v>51</v>
      </c>
      <c r="F4306" s="2" t="s">
        <v>51</v>
      </c>
      <c r="G4306" s="2" t="s">
        <v>51</v>
      </c>
      <c r="H4306" s="2">
        <v>8182783320.5423403</v>
      </c>
    </row>
    <row r="4307" spans="1:8" x14ac:dyDescent="0.35">
      <c r="A4307" t="s">
        <v>258</v>
      </c>
      <c r="B4307" t="s">
        <v>9</v>
      </c>
      <c r="C4307" s="2">
        <v>0.75716904452609401</v>
      </c>
      <c r="D4307" s="2" t="s">
        <v>51</v>
      </c>
      <c r="E4307" s="2" t="s">
        <v>51</v>
      </c>
      <c r="F4307" s="2" t="s">
        <v>51</v>
      </c>
      <c r="G4307" s="2" t="s">
        <v>51</v>
      </c>
      <c r="H4307" s="2">
        <v>7675463367.0483103</v>
      </c>
    </row>
    <row r="4308" spans="1:8" x14ac:dyDescent="0.35">
      <c r="A4308" t="s">
        <v>258</v>
      </c>
      <c r="B4308" t="s">
        <v>10</v>
      </c>
      <c r="C4308" s="2">
        <v>11.0561566345222</v>
      </c>
      <c r="D4308" s="2" t="s">
        <v>51</v>
      </c>
      <c r="E4308" s="2" t="s">
        <v>51</v>
      </c>
      <c r="F4308" s="2" t="s">
        <v>51</v>
      </c>
      <c r="G4308" s="2" t="s">
        <v>51</v>
      </c>
      <c r="H4308" s="2">
        <v>9625030435.8412495</v>
      </c>
    </row>
    <row r="4309" spans="1:8" x14ac:dyDescent="0.35">
      <c r="A4309" t="s">
        <v>258</v>
      </c>
      <c r="B4309" t="s">
        <v>11</v>
      </c>
      <c r="C4309" s="2">
        <v>13.398455998697401</v>
      </c>
      <c r="D4309" s="2" t="s">
        <v>51</v>
      </c>
      <c r="E4309" s="2" t="s">
        <v>51</v>
      </c>
      <c r="F4309" s="2" t="s">
        <v>51</v>
      </c>
      <c r="G4309" s="2" t="s">
        <v>51</v>
      </c>
      <c r="H4309" s="2">
        <v>13196209430.260401</v>
      </c>
    </row>
    <row r="4310" spans="1:8" x14ac:dyDescent="0.35">
      <c r="A4310" t="s">
        <v>258</v>
      </c>
      <c r="B4310" t="s">
        <v>12</v>
      </c>
      <c r="C4310" s="2">
        <v>8.51163178155225</v>
      </c>
      <c r="D4310" s="2" t="s">
        <v>51</v>
      </c>
      <c r="E4310" s="2" t="s">
        <v>51</v>
      </c>
      <c r="F4310" s="2" t="s">
        <v>51</v>
      </c>
      <c r="G4310" s="2" t="s">
        <v>51</v>
      </c>
      <c r="H4310" s="2">
        <v>16928260312.580099</v>
      </c>
    </row>
    <row r="4311" spans="1:8" x14ac:dyDescent="0.35">
      <c r="A4311" t="s">
        <v>258</v>
      </c>
      <c r="B4311" t="s">
        <v>13</v>
      </c>
      <c r="C4311" s="2">
        <v>2.2770110971714699</v>
      </c>
      <c r="D4311" s="2" t="s">
        <v>51</v>
      </c>
      <c r="E4311" s="2" t="s">
        <v>51</v>
      </c>
      <c r="F4311" s="2" t="s">
        <v>51</v>
      </c>
      <c r="G4311" s="2" t="s">
        <v>51</v>
      </c>
      <c r="H4311" s="2">
        <v>18245618533.5709</v>
      </c>
    </row>
    <row r="4312" spans="1:8" x14ac:dyDescent="0.35">
      <c r="A4312" t="s">
        <v>258</v>
      </c>
      <c r="B4312" t="s">
        <v>14</v>
      </c>
      <c r="C4312" s="2">
        <v>3.83052648628576</v>
      </c>
      <c r="D4312" s="2">
        <v>17740</v>
      </c>
      <c r="E4312" s="2" t="s">
        <v>51</v>
      </c>
      <c r="F4312" s="2" t="s">
        <v>51</v>
      </c>
      <c r="G4312" s="2" t="s">
        <v>51</v>
      </c>
      <c r="H4312" s="2">
        <v>20901820329.148399</v>
      </c>
    </row>
    <row r="4313" spans="1:8" x14ac:dyDescent="0.35">
      <c r="A4313" t="s">
        <v>258</v>
      </c>
      <c r="B4313" t="s">
        <v>15</v>
      </c>
      <c r="C4313" s="2">
        <v>5.7020343210226496</v>
      </c>
      <c r="D4313" s="2">
        <v>19130</v>
      </c>
      <c r="E4313" s="2" t="s">
        <v>51</v>
      </c>
      <c r="F4313" s="2" t="s">
        <v>51</v>
      </c>
      <c r="G4313" s="2" t="s">
        <v>51</v>
      </c>
      <c r="H4313" s="2">
        <v>23949197035.206902</v>
      </c>
    </row>
    <row r="4314" spans="1:8" x14ac:dyDescent="0.35">
      <c r="A4314" t="s">
        <v>258</v>
      </c>
      <c r="B4314" t="s">
        <v>16</v>
      </c>
      <c r="C4314" s="2">
        <v>6.2349325762313699</v>
      </c>
      <c r="D4314" s="2">
        <v>20580</v>
      </c>
      <c r="E4314" s="2" t="s">
        <v>51</v>
      </c>
      <c r="F4314" s="2" t="s">
        <v>51</v>
      </c>
      <c r="G4314" s="2" t="s">
        <v>51</v>
      </c>
      <c r="H4314" s="2">
        <v>29380668165.258499</v>
      </c>
    </row>
    <row r="4315" spans="1:8" x14ac:dyDescent="0.35">
      <c r="A4315" t="s">
        <v>258</v>
      </c>
      <c r="B4315" t="s">
        <v>17</v>
      </c>
      <c r="C4315" s="2">
        <v>6.2011399858200598</v>
      </c>
      <c r="D4315" s="2">
        <v>22900</v>
      </c>
      <c r="E4315" s="2" t="s">
        <v>51</v>
      </c>
      <c r="F4315" s="2" t="s">
        <v>51</v>
      </c>
      <c r="G4315" s="2" t="s">
        <v>51</v>
      </c>
      <c r="H4315" s="2">
        <v>32796292466.001301</v>
      </c>
    </row>
    <row r="4316" spans="1:8" x14ac:dyDescent="0.35">
      <c r="A4316" t="s">
        <v>258</v>
      </c>
      <c r="B4316" t="s">
        <v>18</v>
      </c>
      <c r="C4316" s="2">
        <v>6.03606147327854</v>
      </c>
      <c r="D4316" s="2">
        <v>24170</v>
      </c>
      <c r="E4316" s="2" t="s">
        <v>51</v>
      </c>
      <c r="F4316" s="2" t="s">
        <v>51</v>
      </c>
      <c r="G4316" s="2" t="s">
        <v>51</v>
      </c>
      <c r="H4316" s="2">
        <v>42616841778.3759</v>
      </c>
    </row>
    <row r="4317" spans="1:8" x14ac:dyDescent="0.35">
      <c r="A4317" t="s">
        <v>258</v>
      </c>
      <c r="B4317" t="s">
        <v>19</v>
      </c>
      <c r="C4317" s="2">
        <v>2.3738082253605901</v>
      </c>
      <c r="D4317" s="2">
        <v>24930</v>
      </c>
      <c r="E4317" s="2" t="s">
        <v>51</v>
      </c>
      <c r="F4317" s="2" t="s">
        <v>51</v>
      </c>
      <c r="G4317" s="2" t="s">
        <v>51</v>
      </c>
      <c r="H4317" s="2">
        <v>49602497479.252296</v>
      </c>
    </row>
    <row r="4318" spans="1:8" x14ac:dyDescent="0.35">
      <c r="A4318" t="s">
        <v>258</v>
      </c>
      <c r="B4318" t="s">
        <v>20</v>
      </c>
      <c r="C4318" s="2">
        <v>4.2585395996863999</v>
      </c>
      <c r="D4318" s="2">
        <v>24880</v>
      </c>
      <c r="E4318" s="2" t="s">
        <v>51</v>
      </c>
      <c r="F4318" s="2" t="s">
        <v>51</v>
      </c>
      <c r="G4318" s="2" t="s">
        <v>51</v>
      </c>
      <c r="H4318" s="2">
        <v>50790633929.379501</v>
      </c>
    </row>
    <row r="4319" spans="1:8" x14ac:dyDescent="0.35">
      <c r="A4319" t="s">
        <v>258</v>
      </c>
      <c r="B4319" t="s">
        <v>21</v>
      </c>
      <c r="C4319" s="2">
        <v>5.0997187339008399</v>
      </c>
      <c r="D4319" s="2">
        <v>26590</v>
      </c>
      <c r="E4319" s="2" t="s">
        <v>51</v>
      </c>
      <c r="F4319" s="2" t="s">
        <v>51</v>
      </c>
      <c r="G4319" s="2" t="s">
        <v>51</v>
      </c>
      <c r="H4319" s="2">
        <v>60654990248.123901</v>
      </c>
    </row>
    <row r="4320" spans="1:8" x14ac:dyDescent="0.35">
      <c r="A4320" t="s">
        <v>258</v>
      </c>
      <c r="B4320" t="s">
        <v>22</v>
      </c>
      <c r="C4320" s="2">
        <v>-5.8827079406398299</v>
      </c>
      <c r="D4320" s="2">
        <v>25610</v>
      </c>
      <c r="E4320" s="2" t="s">
        <v>51</v>
      </c>
      <c r="F4320" s="2" t="s">
        <v>51</v>
      </c>
      <c r="G4320" s="2" t="s">
        <v>51</v>
      </c>
      <c r="H4320" s="2">
        <v>48983512581.823799</v>
      </c>
    </row>
    <row r="4321" spans="1:8" x14ac:dyDescent="0.35">
      <c r="A4321" t="s">
        <v>258</v>
      </c>
      <c r="B4321" t="s">
        <v>23</v>
      </c>
      <c r="C4321" s="2">
        <v>2.5067434990958799</v>
      </c>
      <c r="D4321" s="2">
        <v>26380</v>
      </c>
      <c r="E4321" s="2" t="s">
        <v>51</v>
      </c>
      <c r="F4321" s="2" t="s">
        <v>51</v>
      </c>
      <c r="G4321" s="2" t="s">
        <v>51</v>
      </c>
      <c r="H4321" s="2">
        <v>41408056719.303902</v>
      </c>
    </row>
    <row r="4322" spans="1:8" x14ac:dyDescent="0.35">
      <c r="A4322" t="s">
        <v>258</v>
      </c>
      <c r="B4322" t="s">
        <v>24</v>
      </c>
      <c r="C4322" s="2">
        <v>7.6634847556016998</v>
      </c>
      <c r="D4322" s="2">
        <v>28450</v>
      </c>
      <c r="E4322" s="2">
        <v>8.7327037512495306E-2</v>
      </c>
      <c r="F4322" s="2">
        <v>12.0823834898067</v>
      </c>
      <c r="G4322" s="2">
        <v>4.5905760070459802</v>
      </c>
      <c r="H4322" s="2">
        <v>47350215627.887901</v>
      </c>
    </row>
    <row r="4323" spans="1:8" x14ac:dyDescent="0.35">
      <c r="A4323" t="s">
        <v>258</v>
      </c>
      <c r="B4323" t="s">
        <v>25</v>
      </c>
      <c r="C4323" s="2">
        <v>0.56080727325782198</v>
      </c>
      <c r="D4323" s="2">
        <v>29470</v>
      </c>
      <c r="E4323" s="2">
        <v>8.94680511254657E-2</v>
      </c>
      <c r="F4323" s="2">
        <v>11.3479853036237</v>
      </c>
      <c r="G4323" s="2">
        <v>4.0552037555387699</v>
      </c>
      <c r="H4323" s="2">
        <v>43182925578.294098</v>
      </c>
    </row>
    <row r="4324" spans="1:8" x14ac:dyDescent="0.35">
      <c r="A4324" t="s">
        <v>258</v>
      </c>
      <c r="B4324" t="s">
        <v>26</v>
      </c>
      <c r="C4324" s="2">
        <v>1.6566690462372999</v>
      </c>
      <c r="D4324" s="2">
        <v>29800</v>
      </c>
      <c r="E4324" s="2">
        <v>8.8103282020686902E-2</v>
      </c>
      <c r="F4324" s="2">
        <v>10.6365250153969</v>
      </c>
      <c r="G4324" s="2">
        <v>3.5282165598713102</v>
      </c>
      <c r="H4324" s="2">
        <v>38561335572.965401</v>
      </c>
    </row>
    <row r="4325" spans="1:8" x14ac:dyDescent="0.35">
      <c r="A4325" t="s">
        <v>258</v>
      </c>
      <c r="B4325" t="s">
        <v>27</v>
      </c>
      <c r="C4325" s="2">
        <v>3.0563116115464899</v>
      </c>
      <c r="D4325" s="2">
        <v>31980</v>
      </c>
      <c r="E4325" s="2">
        <v>7.51987993656245E-2</v>
      </c>
      <c r="F4325" s="2">
        <v>9.8586023845579103</v>
      </c>
      <c r="G4325" s="2">
        <v>3.1051931733813798</v>
      </c>
      <c r="H4325" s="2">
        <v>36117275389.120003</v>
      </c>
    </row>
    <row r="4326" spans="1:8" x14ac:dyDescent="0.35">
      <c r="A4326" t="s">
        <v>258</v>
      </c>
      <c r="B4326" t="s">
        <v>28</v>
      </c>
      <c r="C4326" s="2">
        <v>8.7000668542999193</v>
      </c>
      <c r="D4326" s="2">
        <v>35260</v>
      </c>
      <c r="E4326" s="2">
        <v>7.3123560593462603E-2</v>
      </c>
      <c r="F4326" s="2">
        <v>9.17294443444659</v>
      </c>
      <c r="G4326" s="2">
        <v>2.9969269880610399</v>
      </c>
      <c r="H4326" s="2">
        <v>37806368772.470497</v>
      </c>
    </row>
    <row r="4327" spans="1:8" x14ac:dyDescent="0.35">
      <c r="A4327" t="s">
        <v>258</v>
      </c>
      <c r="B4327" t="s">
        <v>29</v>
      </c>
      <c r="C4327" s="2">
        <v>7.3881944929882604</v>
      </c>
      <c r="D4327" s="2">
        <v>38280</v>
      </c>
      <c r="E4327" s="2">
        <v>6.7486943436310495E-2</v>
      </c>
      <c r="F4327" s="2">
        <v>8.4576790298309295</v>
      </c>
      <c r="G4327" s="2">
        <v>2.80754182526334</v>
      </c>
      <c r="H4327" s="2">
        <v>38238334640.556503</v>
      </c>
    </row>
    <row r="4328" spans="1:8" x14ac:dyDescent="0.35">
      <c r="A4328" t="s">
        <v>258</v>
      </c>
      <c r="B4328" t="s">
        <v>30</v>
      </c>
      <c r="C4328" s="2">
        <v>7.0326025674272596</v>
      </c>
      <c r="D4328" s="2">
        <v>42730</v>
      </c>
      <c r="E4328" s="2">
        <v>6.2992607847402196E-2</v>
      </c>
      <c r="F4328" s="2">
        <v>7.9958705585056302</v>
      </c>
      <c r="G4328" s="2">
        <v>2.6397694217784098</v>
      </c>
      <c r="H4328" s="2">
        <v>43129843713.792801</v>
      </c>
    </row>
    <row r="4329" spans="1:8" x14ac:dyDescent="0.35">
      <c r="A4329" t="s">
        <v>258</v>
      </c>
      <c r="B4329" t="s">
        <v>31</v>
      </c>
      <c r="C4329" s="2">
        <v>6.4648299654374002</v>
      </c>
      <c r="D4329" s="2">
        <v>46700</v>
      </c>
      <c r="E4329" s="2">
        <v>6.1486979299181697E-2</v>
      </c>
      <c r="F4329" s="2">
        <v>6.8910850543629696</v>
      </c>
      <c r="G4329" s="2">
        <v>1.9606168325300699</v>
      </c>
      <c r="H4329" s="2">
        <v>45273540646.550598</v>
      </c>
    </row>
    <row r="4330" spans="1:8" x14ac:dyDescent="0.35">
      <c r="A4330" t="s">
        <v>258</v>
      </c>
      <c r="B4330" t="s">
        <v>32</v>
      </c>
      <c r="C4330" s="2">
        <v>2.1279565637408102</v>
      </c>
      <c r="D4330" s="2">
        <v>49570</v>
      </c>
      <c r="E4330" s="2">
        <v>5.4173179649391202E-2</v>
      </c>
      <c r="F4330" s="2">
        <v>7.0021030906823896</v>
      </c>
      <c r="G4330" s="2">
        <v>1.84516778165807</v>
      </c>
      <c r="H4330" s="2">
        <v>46139107207.068398</v>
      </c>
    </row>
    <row r="4331" spans="1:8" x14ac:dyDescent="0.35">
      <c r="A4331" t="s">
        <v>258</v>
      </c>
      <c r="B4331" t="s">
        <v>33</v>
      </c>
      <c r="C4331" s="2">
        <v>-2.4590500394016299</v>
      </c>
      <c r="D4331" s="2">
        <v>47240</v>
      </c>
      <c r="E4331" s="2">
        <v>6.5692528830883903E-2</v>
      </c>
      <c r="F4331" s="2">
        <v>6.8711974422101596</v>
      </c>
      <c r="G4331" s="2">
        <v>1.7305461218807301</v>
      </c>
      <c r="H4331" s="2">
        <v>46762429371.242798</v>
      </c>
    </row>
    <row r="4332" spans="1:8" x14ac:dyDescent="0.35">
      <c r="A4332" t="s">
        <v>258</v>
      </c>
      <c r="B4332" t="s">
        <v>34</v>
      </c>
      <c r="C4332" s="2">
        <v>6.76767181619664</v>
      </c>
      <c r="D4332" s="2">
        <v>50230</v>
      </c>
      <c r="E4332" s="2">
        <v>5.33684018528068E-2</v>
      </c>
      <c r="F4332" s="2">
        <v>6.8358279871105196</v>
      </c>
      <c r="G4332" s="2">
        <v>1.71195474719816</v>
      </c>
      <c r="H4332" s="2">
        <v>54622612366.7817</v>
      </c>
    </row>
    <row r="4333" spans="1:8" x14ac:dyDescent="0.35">
      <c r="A4333" t="s">
        <v>258</v>
      </c>
      <c r="B4333" t="s">
        <v>35</v>
      </c>
      <c r="C4333" s="2">
        <v>4.8146999534811696</v>
      </c>
      <c r="D4333" s="2">
        <v>53710</v>
      </c>
      <c r="E4333" s="2">
        <v>4.8799904881541303E-2</v>
      </c>
      <c r="F4333" s="2">
        <v>6.7171725004264804</v>
      </c>
      <c r="G4333" s="2">
        <v>1.5807240375717899</v>
      </c>
      <c r="H4333" s="2">
        <v>59999100719.4245</v>
      </c>
    </row>
    <row r="4334" spans="1:8" x14ac:dyDescent="0.35">
      <c r="A4334" t="s">
        <v>258</v>
      </c>
      <c r="B4334" t="s">
        <v>36</v>
      </c>
      <c r="C4334" s="2">
        <v>1.70031749232717</v>
      </c>
      <c r="D4334" s="2">
        <v>52990</v>
      </c>
      <c r="E4334" s="2">
        <v>5.4686683105398502E-2</v>
      </c>
      <c r="F4334" s="2">
        <v>6.8445243854007201</v>
      </c>
      <c r="G4334" s="2">
        <v>1.5021656221052</v>
      </c>
      <c r="H4334" s="2">
        <v>66235495848.5896</v>
      </c>
    </row>
    <row r="4335" spans="1:8" x14ac:dyDescent="0.35">
      <c r="A4335" t="s">
        <v>258</v>
      </c>
      <c r="B4335" t="s">
        <v>37</v>
      </c>
      <c r="C4335" s="2">
        <v>3.1015254889484001</v>
      </c>
      <c r="D4335" s="2">
        <v>54710</v>
      </c>
      <c r="E4335" s="2">
        <v>5.7288366252709499E-2</v>
      </c>
      <c r="F4335" s="2">
        <v>6.9476992290622697</v>
      </c>
      <c r="G4335" s="2">
        <v>1.4102758960952699</v>
      </c>
      <c r="H4335" s="2">
        <v>66251031459.515198</v>
      </c>
    </row>
    <row r="4336" spans="1:8" x14ac:dyDescent="0.35">
      <c r="A4336" t="s">
        <v>258</v>
      </c>
      <c r="B4336" t="s">
        <v>38</v>
      </c>
      <c r="C4336" s="2">
        <v>2.76241961679324</v>
      </c>
      <c r="D4336" s="2">
        <v>55910</v>
      </c>
      <c r="E4336" s="2">
        <v>6.6194543817380894E-2</v>
      </c>
      <c r="F4336" s="2">
        <v>7.0675064878175</v>
      </c>
      <c r="G4336" s="2">
        <v>1.2338468277725001</v>
      </c>
      <c r="H4336" s="2">
        <v>69432816187.565308</v>
      </c>
    </row>
    <row r="4337" spans="1:8" x14ac:dyDescent="0.35">
      <c r="A4337" t="s">
        <v>258</v>
      </c>
      <c r="B4337" t="s">
        <v>39</v>
      </c>
      <c r="C4337" s="2">
        <v>2.3878318830130398</v>
      </c>
      <c r="D4337" s="2">
        <v>57450</v>
      </c>
      <c r="E4337" s="2">
        <v>6.7965375185549695E-2</v>
      </c>
      <c r="F4337" s="2">
        <v>7.0580165785479601</v>
      </c>
      <c r="G4337" s="2">
        <v>1.11396500825592</v>
      </c>
      <c r="H4337" s="2">
        <v>66645811295.441101</v>
      </c>
    </row>
    <row r="4338" spans="1:8" x14ac:dyDescent="0.35">
      <c r="A4338" t="s">
        <v>258</v>
      </c>
      <c r="B4338" t="s">
        <v>40</v>
      </c>
      <c r="C4338" s="2">
        <v>2.1754243497100099</v>
      </c>
      <c r="D4338" s="2">
        <v>58660</v>
      </c>
      <c r="E4338" s="2">
        <v>7.6206597772904297E-2</v>
      </c>
      <c r="F4338" s="2">
        <v>7.4757146677223698</v>
      </c>
      <c r="G4338" s="2">
        <v>1.0778134407881199</v>
      </c>
      <c r="H4338" s="2">
        <v>69008283627.275406</v>
      </c>
    </row>
    <row r="4339" spans="1:8" x14ac:dyDescent="0.35">
      <c r="A4339" t="s">
        <v>258</v>
      </c>
      <c r="B4339" t="s">
        <v>41</v>
      </c>
      <c r="C4339" s="2">
        <v>3.7961221639336999</v>
      </c>
      <c r="D4339" s="2">
        <v>62440</v>
      </c>
      <c r="E4339" s="2">
        <v>6.5272703414145899E-2</v>
      </c>
      <c r="F4339" s="2">
        <v>7.21876244307908</v>
      </c>
      <c r="G4339" s="2">
        <v>1.0264283009808599</v>
      </c>
      <c r="H4339" s="2">
        <v>75315659805.984695</v>
      </c>
    </row>
    <row r="4340" spans="1:8" x14ac:dyDescent="0.35">
      <c r="A4340" t="s">
        <v>258</v>
      </c>
      <c r="B4340" t="s">
        <v>42</v>
      </c>
      <c r="C4340" s="2">
        <v>2.8469347426908902</v>
      </c>
      <c r="D4340" s="2">
        <v>65490</v>
      </c>
      <c r="E4340" s="2">
        <v>6.2142271945444597E-2</v>
      </c>
      <c r="F4340" s="2">
        <v>6.4788785048047401</v>
      </c>
      <c r="G4340" s="2">
        <v>0.97237490340967803</v>
      </c>
      <c r="H4340" s="2">
        <v>79561523250.621902</v>
      </c>
    </row>
    <row r="4341" spans="1:8" x14ac:dyDescent="0.35">
      <c r="A4341" t="s">
        <v>258</v>
      </c>
      <c r="B4341" t="s">
        <v>43</v>
      </c>
      <c r="C4341" s="2">
        <v>-1.67824646424685</v>
      </c>
      <c r="D4341" s="2">
        <v>65240</v>
      </c>
      <c r="E4341" s="2">
        <v>7.2306274898122705E-2</v>
      </c>
      <c r="F4341" s="2">
        <v>6.2551079268697798</v>
      </c>
      <c r="G4341" s="2">
        <v>1.0322538010006199</v>
      </c>
      <c r="H4341" s="2">
        <v>66043211373.294701</v>
      </c>
    </row>
    <row r="4342" spans="1:8" x14ac:dyDescent="0.35">
      <c r="A4342" t="s">
        <v>258</v>
      </c>
      <c r="B4342" t="s">
        <v>44</v>
      </c>
      <c r="C4342" s="2">
        <v>-6.5450082393267603</v>
      </c>
      <c r="D4342" s="2">
        <v>62390</v>
      </c>
      <c r="E4342" s="2">
        <v>9.8964460994996506E-2</v>
      </c>
      <c r="F4342" s="2">
        <v>6.1707779772680702</v>
      </c>
      <c r="G4342" s="2">
        <v>0.95395312194006199</v>
      </c>
      <c r="H4342" s="2">
        <v>65213608002.887604</v>
      </c>
    </row>
    <row r="4343" spans="1:8" x14ac:dyDescent="0.35">
      <c r="A4343" t="s">
        <v>258</v>
      </c>
      <c r="B4343" t="s">
        <v>45</v>
      </c>
      <c r="C4343" s="2">
        <v>6.3431061984342101</v>
      </c>
      <c r="D4343" s="2">
        <v>70600</v>
      </c>
      <c r="E4343" s="2">
        <v>7.5478746425562099E-2</v>
      </c>
      <c r="F4343" s="2">
        <v>5.9858548786938801</v>
      </c>
      <c r="G4343" s="2">
        <v>0.91700055964389104</v>
      </c>
      <c r="H4343" s="2">
        <v>65018525189.111298</v>
      </c>
    </row>
    <row r="4344" spans="1:8" x14ac:dyDescent="0.35">
      <c r="A4344" t="s">
        <v>258</v>
      </c>
      <c r="B4344" t="s">
        <v>46</v>
      </c>
      <c r="C4344" s="2" t="s">
        <v>51</v>
      </c>
      <c r="D4344" s="2" t="s">
        <v>51</v>
      </c>
      <c r="E4344" s="2" t="s">
        <v>51</v>
      </c>
      <c r="F4344" s="2" t="s">
        <v>51</v>
      </c>
      <c r="G4344" s="2" t="s">
        <v>51</v>
      </c>
      <c r="H4344" s="2" t="s">
        <v>51</v>
      </c>
    </row>
    <row r="4345" spans="1:8" x14ac:dyDescent="0.35">
      <c r="A4345" t="s">
        <v>260</v>
      </c>
      <c r="B4345" t="s">
        <v>4</v>
      </c>
      <c r="C4345" s="2" t="s">
        <v>51</v>
      </c>
      <c r="D4345" s="2" t="s">
        <v>51</v>
      </c>
      <c r="E4345" s="2" t="s">
        <v>51</v>
      </c>
      <c r="F4345" s="2" t="s">
        <v>51</v>
      </c>
      <c r="G4345" s="2" t="s">
        <v>51</v>
      </c>
      <c r="H4345" s="2" t="s">
        <v>51</v>
      </c>
    </row>
    <row r="4346" spans="1:8" x14ac:dyDescent="0.35">
      <c r="A4346" t="s">
        <v>260</v>
      </c>
      <c r="B4346" t="s">
        <v>5</v>
      </c>
      <c r="C4346" s="2" t="s">
        <v>51</v>
      </c>
      <c r="D4346" s="2" t="s">
        <v>51</v>
      </c>
      <c r="E4346" s="2" t="s">
        <v>51</v>
      </c>
      <c r="F4346" s="2" t="s">
        <v>51</v>
      </c>
      <c r="G4346" s="2" t="s">
        <v>51</v>
      </c>
      <c r="H4346" s="2" t="s">
        <v>51</v>
      </c>
    </row>
    <row r="4347" spans="1:8" x14ac:dyDescent="0.35">
      <c r="A4347" t="s">
        <v>260</v>
      </c>
      <c r="B4347" t="s">
        <v>6</v>
      </c>
      <c r="C4347" s="2" t="s">
        <v>51</v>
      </c>
      <c r="D4347" s="2" t="s">
        <v>51</v>
      </c>
      <c r="E4347" s="2" t="s">
        <v>51</v>
      </c>
      <c r="F4347" s="2" t="s">
        <v>51</v>
      </c>
      <c r="G4347" s="2" t="s">
        <v>51</v>
      </c>
      <c r="H4347" s="2" t="s">
        <v>51</v>
      </c>
    </row>
    <row r="4348" spans="1:8" x14ac:dyDescent="0.35">
      <c r="A4348" t="s">
        <v>260</v>
      </c>
      <c r="B4348" t="s">
        <v>7</v>
      </c>
      <c r="C4348" s="2" t="s">
        <v>51</v>
      </c>
      <c r="D4348" s="2" t="s">
        <v>51</v>
      </c>
      <c r="E4348" s="2" t="s">
        <v>51</v>
      </c>
      <c r="F4348" s="2" t="s">
        <v>51</v>
      </c>
      <c r="G4348" s="2" t="s">
        <v>51</v>
      </c>
      <c r="H4348" s="2" t="s">
        <v>51</v>
      </c>
    </row>
    <row r="4349" spans="1:8" x14ac:dyDescent="0.35">
      <c r="A4349" t="s">
        <v>260</v>
      </c>
      <c r="B4349" t="s">
        <v>8</v>
      </c>
      <c r="C4349" s="2" t="s">
        <v>51</v>
      </c>
      <c r="D4349" s="2" t="s">
        <v>51</v>
      </c>
      <c r="E4349" s="2" t="s">
        <v>51</v>
      </c>
      <c r="F4349" s="2" t="s">
        <v>51</v>
      </c>
      <c r="G4349" s="2" t="s">
        <v>51</v>
      </c>
      <c r="H4349" s="2" t="s">
        <v>51</v>
      </c>
    </row>
    <row r="4350" spans="1:8" x14ac:dyDescent="0.35">
      <c r="A4350" t="s">
        <v>260</v>
      </c>
      <c r="B4350" t="s">
        <v>9</v>
      </c>
      <c r="C4350" s="2" t="s">
        <v>51</v>
      </c>
      <c r="D4350" s="2" t="s">
        <v>51</v>
      </c>
      <c r="E4350" s="2" t="s">
        <v>51</v>
      </c>
      <c r="F4350" s="2" t="s">
        <v>51</v>
      </c>
      <c r="G4350" s="2" t="s">
        <v>51</v>
      </c>
      <c r="H4350" s="2" t="s">
        <v>51</v>
      </c>
    </row>
    <row r="4351" spans="1:8" x14ac:dyDescent="0.35">
      <c r="A4351" t="s">
        <v>260</v>
      </c>
      <c r="B4351" t="s">
        <v>10</v>
      </c>
      <c r="C4351" s="2" t="s">
        <v>51</v>
      </c>
      <c r="D4351" s="2" t="s">
        <v>51</v>
      </c>
      <c r="E4351" s="2" t="s">
        <v>51</v>
      </c>
      <c r="F4351" s="2" t="s">
        <v>51</v>
      </c>
      <c r="G4351" s="2" t="s">
        <v>51</v>
      </c>
      <c r="H4351" s="2" t="s">
        <v>51</v>
      </c>
    </row>
    <row r="4352" spans="1:8" x14ac:dyDescent="0.35">
      <c r="A4352" t="s">
        <v>260</v>
      </c>
      <c r="B4352" t="s">
        <v>11</v>
      </c>
      <c r="C4352" s="2" t="s">
        <v>51</v>
      </c>
      <c r="D4352" s="2" t="s">
        <v>51</v>
      </c>
      <c r="E4352" s="2" t="s">
        <v>51</v>
      </c>
      <c r="F4352" s="2" t="s">
        <v>51</v>
      </c>
      <c r="G4352" s="2" t="s">
        <v>51</v>
      </c>
      <c r="H4352" s="2" t="s">
        <v>51</v>
      </c>
    </row>
    <row r="4353" spans="1:8" x14ac:dyDescent="0.35">
      <c r="A4353" t="s">
        <v>260</v>
      </c>
      <c r="B4353" t="s">
        <v>12</v>
      </c>
      <c r="C4353" s="2" t="s">
        <v>51</v>
      </c>
      <c r="D4353" s="2" t="s">
        <v>51</v>
      </c>
      <c r="E4353" s="2" t="s">
        <v>51</v>
      </c>
      <c r="F4353" s="2" t="s">
        <v>51</v>
      </c>
      <c r="G4353" s="2" t="s">
        <v>51</v>
      </c>
      <c r="H4353" s="2" t="s">
        <v>51</v>
      </c>
    </row>
    <row r="4354" spans="1:8" x14ac:dyDescent="0.35">
      <c r="A4354" t="s">
        <v>260</v>
      </c>
      <c r="B4354" t="s">
        <v>13</v>
      </c>
      <c r="C4354" s="2" t="s">
        <v>51</v>
      </c>
      <c r="D4354" s="2" t="s">
        <v>51</v>
      </c>
      <c r="E4354" s="2" t="s">
        <v>51</v>
      </c>
      <c r="F4354" s="2" t="s">
        <v>51</v>
      </c>
      <c r="G4354" s="2" t="s">
        <v>51</v>
      </c>
      <c r="H4354" s="2" t="s">
        <v>51</v>
      </c>
    </row>
    <row r="4355" spans="1:8" x14ac:dyDescent="0.35">
      <c r="A4355" t="s">
        <v>260</v>
      </c>
      <c r="B4355" t="s">
        <v>14</v>
      </c>
      <c r="C4355" s="2" t="s">
        <v>51</v>
      </c>
      <c r="D4355" s="2" t="s">
        <v>51</v>
      </c>
      <c r="E4355" s="2" t="s">
        <v>51</v>
      </c>
      <c r="F4355" s="2" t="s">
        <v>51</v>
      </c>
      <c r="G4355" s="2" t="s">
        <v>51</v>
      </c>
      <c r="H4355" s="2" t="s">
        <v>51</v>
      </c>
    </row>
    <row r="4356" spans="1:8" x14ac:dyDescent="0.35">
      <c r="A4356" t="s">
        <v>260</v>
      </c>
      <c r="B4356" t="s">
        <v>15</v>
      </c>
      <c r="C4356" s="2" t="s">
        <v>51</v>
      </c>
      <c r="D4356" s="2" t="s">
        <v>51</v>
      </c>
      <c r="E4356" s="2" t="s">
        <v>51</v>
      </c>
      <c r="F4356" s="2" t="s">
        <v>51</v>
      </c>
      <c r="G4356" s="2" t="s">
        <v>51</v>
      </c>
      <c r="H4356" s="2">
        <v>7280010209.4065704</v>
      </c>
    </row>
    <row r="4357" spans="1:8" x14ac:dyDescent="0.35">
      <c r="A4357" t="s">
        <v>260</v>
      </c>
      <c r="B4357" t="s">
        <v>16</v>
      </c>
      <c r="C4357" s="2">
        <v>-3.0641803465436901</v>
      </c>
      <c r="D4357" s="2" t="s">
        <v>51</v>
      </c>
      <c r="E4357" s="2" t="s">
        <v>51</v>
      </c>
      <c r="F4357" s="2" t="s">
        <v>51</v>
      </c>
      <c r="G4357" s="2" t="s">
        <v>51</v>
      </c>
      <c r="H4357" s="2">
        <v>6376908883.9739599</v>
      </c>
    </row>
    <row r="4358" spans="1:8" x14ac:dyDescent="0.35">
      <c r="A4358" t="s">
        <v>260</v>
      </c>
      <c r="B4358" t="s">
        <v>17</v>
      </c>
      <c r="C4358" s="2">
        <v>-0.57610851776655603</v>
      </c>
      <c r="D4358" s="2">
        <v>8220</v>
      </c>
      <c r="E4358" s="2" t="s">
        <v>51</v>
      </c>
      <c r="F4358" s="2" t="s">
        <v>51</v>
      </c>
      <c r="G4358" s="2" t="s">
        <v>51</v>
      </c>
      <c r="H4358" s="2">
        <v>8200226074.7360601</v>
      </c>
    </row>
    <row r="4359" spans="1:8" x14ac:dyDescent="0.35">
      <c r="A4359" t="s">
        <v>260</v>
      </c>
      <c r="B4359" t="s">
        <v>18</v>
      </c>
      <c r="C4359" s="2">
        <v>2.9471545562986101</v>
      </c>
      <c r="D4359" s="2">
        <v>8610</v>
      </c>
      <c r="E4359" s="2" t="s">
        <v>51</v>
      </c>
      <c r="F4359" s="2" t="s">
        <v>51</v>
      </c>
      <c r="G4359" s="2" t="s">
        <v>51</v>
      </c>
      <c r="H4359" s="2">
        <v>9810475867.4945297</v>
      </c>
    </row>
    <row r="4360" spans="1:8" x14ac:dyDescent="0.35">
      <c r="A4360" t="s">
        <v>260</v>
      </c>
      <c r="B4360" t="s">
        <v>19</v>
      </c>
      <c r="C4360" s="2">
        <v>1.4895254762230099</v>
      </c>
      <c r="D4360" s="2">
        <v>8800</v>
      </c>
      <c r="E4360" s="2">
        <v>7.1780385550681798</v>
      </c>
      <c r="F4360" s="2">
        <v>25.8055407683017</v>
      </c>
      <c r="G4360" s="2">
        <v>18.188967568311298</v>
      </c>
      <c r="H4360" s="2">
        <v>10745748178.245199</v>
      </c>
    </row>
    <row r="4361" spans="1:8" x14ac:dyDescent="0.35">
      <c r="A4361" t="s">
        <v>260</v>
      </c>
      <c r="B4361" t="s">
        <v>20</v>
      </c>
      <c r="C4361" s="2">
        <v>8.2413297607502004E-2</v>
      </c>
      <c r="D4361" s="2">
        <v>8930</v>
      </c>
      <c r="E4361" s="2">
        <v>7.2624803346669404</v>
      </c>
      <c r="F4361" s="2">
        <v>25.412110264865099</v>
      </c>
      <c r="G4361" s="2">
        <v>18.068995921966302</v>
      </c>
      <c r="H4361" s="2">
        <v>11575585977.2927</v>
      </c>
    </row>
    <row r="4362" spans="1:8" x14ac:dyDescent="0.35">
      <c r="A4362" t="s">
        <v>260</v>
      </c>
      <c r="B4362" t="s">
        <v>21</v>
      </c>
      <c r="C4362" s="2">
        <v>3.1431221936127001</v>
      </c>
      <c r="D4362" s="2">
        <v>9230</v>
      </c>
      <c r="E4362" s="2">
        <v>6.3222843016516999</v>
      </c>
      <c r="F4362" s="2">
        <v>27.790314401622702</v>
      </c>
      <c r="G4362" s="2">
        <v>19.734870780208599</v>
      </c>
      <c r="H4362" s="2">
        <v>12430451011.0863</v>
      </c>
    </row>
    <row r="4363" spans="1:8" x14ac:dyDescent="0.35">
      <c r="A4363" t="s">
        <v>260</v>
      </c>
      <c r="B4363" t="s">
        <v>22</v>
      </c>
      <c r="C4363" s="2">
        <v>3.90000450119636</v>
      </c>
      <c r="D4363" s="2">
        <v>9750</v>
      </c>
      <c r="E4363" s="2">
        <v>6.0365027907218103</v>
      </c>
      <c r="F4363" s="2">
        <v>28.095433627206798</v>
      </c>
      <c r="G4363" s="2">
        <v>19.979616613063602</v>
      </c>
      <c r="H4363" s="2">
        <v>13986330332.268801</v>
      </c>
    </row>
    <row r="4364" spans="1:8" x14ac:dyDescent="0.35">
      <c r="A4364" t="s">
        <v>260</v>
      </c>
      <c r="B4364" t="s">
        <v>23</v>
      </c>
      <c r="C4364" s="2">
        <v>3.0710268664907798</v>
      </c>
      <c r="D4364" s="2">
        <v>10170</v>
      </c>
      <c r="E4364" s="2">
        <v>5.31042369241763</v>
      </c>
      <c r="F4364" s="2">
        <v>27.5177515947091</v>
      </c>
      <c r="G4364" s="2">
        <v>19.3378483745628</v>
      </c>
      <c r="H4364" s="2">
        <v>13330360478.6591</v>
      </c>
    </row>
    <row r="4365" spans="1:8" x14ac:dyDescent="0.35">
      <c r="A4365" t="s">
        <v>260</v>
      </c>
      <c r="B4365" t="s">
        <v>24</v>
      </c>
      <c r="C4365" s="2">
        <v>4.4791947319757099</v>
      </c>
      <c r="D4365" s="2">
        <v>11170</v>
      </c>
      <c r="E4365" s="2">
        <v>4.93445987752074</v>
      </c>
      <c r="F4365" s="2">
        <v>27.048550996348599</v>
      </c>
      <c r="G4365" s="2">
        <v>19.107062926503101</v>
      </c>
      <c r="H4365" s="2">
        <v>13251798856.896601</v>
      </c>
    </row>
    <row r="4366" spans="1:8" x14ac:dyDescent="0.35">
      <c r="A4366" t="s">
        <v>260</v>
      </c>
      <c r="B4366" t="s">
        <v>25</v>
      </c>
      <c r="C4366" s="2">
        <v>4.0740880327385396</v>
      </c>
      <c r="D4366" s="2">
        <v>12440</v>
      </c>
      <c r="E4366" s="2">
        <v>4.9143888769831197</v>
      </c>
      <c r="F4366" s="2">
        <v>27.1378298168027</v>
      </c>
      <c r="G4366" s="2">
        <v>19.174716047458599</v>
      </c>
      <c r="H4366" s="2">
        <v>14101425018.5436</v>
      </c>
    </row>
    <row r="4367" spans="1:8" x14ac:dyDescent="0.35">
      <c r="A4367" t="s">
        <v>260</v>
      </c>
      <c r="B4367" t="s">
        <v>26</v>
      </c>
      <c r="C4367" s="2">
        <v>4.7412865464826996</v>
      </c>
      <c r="D4367" s="2">
        <v>13700</v>
      </c>
      <c r="E4367" s="2">
        <v>4.2607950425663104</v>
      </c>
      <c r="F4367" s="2">
        <v>26.807025340746399</v>
      </c>
      <c r="G4367" s="2">
        <v>18.557664140796401</v>
      </c>
      <c r="H4367" s="2">
        <v>17310194975.399799</v>
      </c>
    </row>
    <row r="4368" spans="1:8" x14ac:dyDescent="0.35">
      <c r="A4368" t="s">
        <v>260</v>
      </c>
      <c r="B4368" t="s">
        <v>27</v>
      </c>
      <c r="C4368" s="2">
        <v>4.0742497458520903</v>
      </c>
      <c r="D4368" s="2">
        <v>14620</v>
      </c>
      <c r="E4368" s="2">
        <v>3.9018743899310899</v>
      </c>
      <c r="F4368" s="2">
        <v>26.389043895479201</v>
      </c>
      <c r="G4368" s="2">
        <v>18.578468146202301</v>
      </c>
      <c r="H4368" s="2">
        <v>20990897730.651798</v>
      </c>
    </row>
    <row r="4369" spans="1:8" x14ac:dyDescent="0.35">
      <c r="A4369" t="s">
        <v>260</v>
      </c>
      <c r="B4369" t="s">
        <v>28</v>
      </c>
      <c r="C4369" s="2">
        <v>5.0046206916491496</v>
      </c>
      <c r="D4369" s="2">
        <v>15280</v>
      </c>
      <c r="E4369" s="2">
        <v>4.3524084892420198</v>
      </c>
      <c r="F4369" s="2">
        <v>26.8506118339129</v>
      </c>
      <c r="G4369" s="2">
        <v>18.954887809645601</v>
      </c>
      <c r="H4369" s="2">
        <v>28513448860.592899</v>
      </c>
    </row>
    <row r="4370" spans="1:8" x14ac:dyDescent="0.35">
      <c r="A4370" t="s">
        <v>260</v>
      </c>
      <c r="B4370" t="s">
        <v>29</v>
      </c>
      <c r="C4370" s="2">
        <v>4.2942776100917799</v>
      </c>
      <c r="D4370" s="2">
        <v>16040</v>
      </c>
      <c r="E4370" s="2">
        <v>3.7213864362531002</v>
      </c>
      <c r="F4370" s="2">
        <v>27.181775799087301</v>
      </c>
      <c r="G4370" s="2">
        <v>19.015408122322501</v>
      </c>
      <c r="H4370" s="2">
        <v>29402788320.619301</v>
      </c>
    </row>
    <row r="4371" spans="1:8" x14ac:dyDescent="0.35">
      <c r="A4371" t="s">
        <v>260</v>
      </c>
      <c r="B4371" t="s">
        <v>30</v>
      </c>
      <c r="C4371" s="2">
        <v>3.9460668802932002</v>
      </c>
      <c r="D4371" s="2">
        <v>17250</v>
      </c>
      <c r="E4371" s="2">
        <v>3.5356111700567401</v>
      </c>
      <c r="F4371" s="2">
        <v>27.191853708434301</v>
      </c>
      <c r="G4371" s="2">
        <v>19.691117121918101</v>
      </c>
      <c r="H4371" s="2">
        <v>30350225771.186798</v>
      </c>
    </row>
    <row r="4372" spans="1:8" x14ac:dyDescent="0.35">
      <c r="A4372" t="s">
        <v>260</v>
      </c>
      <c r="B4372" t="s">
        <v>31</v>
      </c>
      <c r="C4372" s="2">
        <v>0.27737277232580498</v>
      </c>
      <c r="D4372" s="2">
        <v>17650</v>
      </c>
      <c r="E4372" s="2">
        <v>3.4865572072424502</v>
      </c>
      <c r="F4372" s="2">
        <v>26.701970460763999</v>
      </c>
      <c r="G4372" s="2">
        <v>19.055630629878198</v>
      </c>
      <c r="H4372" s="2">
        <v>34797430426.443298</v>
      </c>
    </row>
    <row r="4373" spans="1:8" x14ac:dyDescent="0.35">
      <c r="A4373" t="s">
        <v>260</v>
      </c>
      <c r="B4373" t="s">
        <v>32</v>
      </c>
      <c r="C4373" s="2">
        <v>1.0039430290089699</v>
      </c>
      <c r="D4373" s="2">
        <v>19360</v>
      </c>
      <c r="E4373" s="2">
        <v>3.4529685638987</v>
      </c>
      <c r="F4373" s="2">
        <v>25.761069453940902</v>
      </c>
      <c r="G4373" s="2">
        <v>18.264320102823</v>
      </c>
      <c r="H4373" s="2">
        <v>39684039525.126801</v>
      </c>
    </row>
    <row r="4374" spans="1:8" x14ac:dyDescent="0.35">
      <c r="A4374" t="s">
        <v>260</v>
      </c>
      <c r="B4374" t="s">
        <v>33</v>
      </c>
      <c r="C4374" s="2">
        <v>-6.5978672185016896</v>
      </c>
      <c r="D4374" s="2">
        <v>19830</v>
      </c>
      <c r="E4374" s="2">
        <v>3.0564452563529798</v>
      </c>
      <c r="F4374" s="2">
        <v>25.089348818450901</v>
      </c>
      <c r="G4374" s="2">
        <v>17.130218964935299</v>
      </c>
      <c r="H4374" s="2">
        <v>27601413845.984299</v>
      </c>
    </row>
    <row r="4375" spans="1:8" x14ac:dyDescent="0.35">
      <c r="A4375" t="s">
        <v>260</v>
      </c>
      <c r="B4375" t="s">
        <v>34</v>
      </c>
      <c r="C4375" s="2">
        <v>1.0762540427767</v>
      </c>
      <c r="D4375" s="2">
        <v>20730</v>
      </c>
      <c r="E4375" s="2">
        <v>3.0341683762903799</v>
      </c>
      <c r="F4375" s="2">
        <v>25.199903816952698</v>
      </c>
      <c r="G4375" s="2">
        <v>18.078538064251799</v>
      </c>
      <c r="H4375" s="2">
        <v>28000448838.430099</v>
      </c>
    </row>
    <row r="4376" spans="1:8" x14ac:dyDescent="0.35">
      <c r="A4376" t="s">
        <v>260</v>
      </c>
      <c r="B4376" t="s">
        <v>35</v>
      </c>
      <c r="C4376" s="2">
        <v>1.86683747544298</v>
      </c>
      <c r="D4376" s="2">
        <v>21920</v>
      </c>
      <c r="E4376" s="2">
        <v>3.9952376817572501</v>
      </c>
      <c r="F4376" s="2">
        <v>25.104104316032199</v>
      </c>
      <c r="G4376" s="2">
        <v>18.437734794925099</v>
      </c>
      <c r="H4376" s="2">
        <v>29515406232.1255</v>
      </c>
    </row>
    <row r="4377" spans="1:8" x14ac:dyDescent="0.35">
      <c r="A4377" t="s">
        <v>260</v>
      </c>
      <c r="B4377" t="s">
        <v>36</v>
      </c>
      <c r="C4377" s="2">
        <v>-1.2502260234706299</v>
      </c>
      <c r="D4377" s="2">
        <v>22290</v>
      </c>
      <c r="E4377" s="2">
        <v>3.8910899683483899</v>
      </c>
      <c r="F4377" s="2">
        <v>25.018199528076199</v>
      </c>
      <c r="G4377" s="2">
        <v>18.4725080648162</v>
      </c>
      <c r="H4377" s="2">
        <v>25969914669.134602</v>
      </c>
    </row>
    <row r="4378" spans="1:8" x14ac:dyDescent="0.35">
      <c r="A4378" t="s">
        <v>260</v>
      </c>
      <c r="B4378" t="s">
        <v>37</v>
      </c>
      <c r="C4378" s="2">
        <v>1.80252210082266</v>
      </c>
      <c r="D4378" s="2">
        <v>23840</v>
      </c>
      <c r="E4378" s="2">
        <v>3.9170855283769201</v>
      </c>
      <c r="F4378" s="2">
        <v>25.049078471290599</v>
      </c>
      <c r="G4378" s="2">
        <v>18.714131367644399</v>
      </c>
      <c r="H4378" s="2">
        <v>29334745971.076698</v>
      </c>
    </row>
    <row r="4379" spans="1:8" x14ac:dyDescent="0.35">
      <c r="A4379" t="s">
        <v>260</v>
      </c>
      <c r="B4379" t="s">
        <v>38</v>
      </c>
      <c r="C4379" s="2">
        <v>4.2322098061426896</v>
      </c>
      <c r="D4379" s="2">
        <v>24540</v>
      </c>
      <c r="E4379" s="2">
        <v>3.9360418613097199</v>
      </c>
      <c r="F4379" s="2">
        <v>25.690538860779899</v>
      </c>
      <c r="G4379" s="2">
        <v>19.438228788326001</v>
      </c>
      <c r="H4379" s="2">
        <v>33926407807.338699</v>
      </c>
    </row>
    <row r="4380" spans="1:8" x14ac:dyDescent="0.35">
      <c r="A4380" t="s">
        <v>260</v>
      </c>
      <c r="B4380" t="s">
        <v>39</v>
      </c>
      <c r="C4380" s="2">
        <v>3.7073159793625998</v>
      </c>
      <c r="D4380" s="2">
        <v>25520</v>
      </c>
      <c r="E4380" s="2">
        <v>3.7895636442998399</v>
      </c>
      <c r="F4380" s="2">
        <v>26.3832312418632</v>
      </c>
      <c r="G4380" s="2">
        <v>20.215286547803998</v>
      </c>
      <c r="H4380" s="2">
        <v>29431337205.659901</v>
      </c>
    </row>
    <row r="4381" spans="1:8" x14ac:dyDescent="0.35">
      <c r="A4381" t="s">
        <v>260</v>
      </c>
      <c r="B4381" t="s">
        <v>40</v>
      </c>
      <c r="C4381" s="2">
        <v>2.2010018929385602</v>
      </c>
      <c r="D4381" s="2">
        <v>27190</v>
      </c>
      <c r="E4381" s="2">
        <v>3.8901344851801598</v>
      </c>
      <c r="F4381" s="2">
        <v>25.492490802660502</v>
      </c>
      <c r="G4381" s="2">
        <v>19.605726746561</v>
      </c>
      <c r="H4381" s="2">
        <v>27713567851.095901</v>
      </c>
    </row>
    <row r="4382" spans="1:8" x14ac:dyDescent="0.35">
      <c r="A4382" t="s">
        <v>260</v>
      </c>
      <c r="B4382" t="s">
        <v>41</v>
      </c>
      <c r="C4382" s="2">
        <v>4.27197601620695</v>
      </c>
      <c r="D4382" s="2">
        <v>28310</v>
      </c>
      <c r="E4382" s="2">
        <v>3.7541976389567502</v>
      </c>
      <c r="F4382" s="2">
        <v>25.169680871609199</v>
      </c>
      <c r="G4382" s="2">
        <v>19.126488802973402</v>
      </c>
      <c r="H4382" s="2">
        <v>33063567350.9049</v>
      </c>
    </row>
    <row r="4383" spans="1:8" x14ac:dyDescent="0.35">
      <c r="A4383" t="s">
        <v>260</v>
      </c>
      <c r="B4383" t="s">
        <v>42</v>
      </c>
      <c r="C4383" s="2">
        <v>5.3623322592990199</v>
      </c>
      <c r="D4383" s="2">
        <v>30660</v>
      </c>
      <c r="E4383" s="2">
        <v>3.4863937660148001</v>
      </c>
      <c r="F4383" s="2">
        <v>25.084348942605001</v>
      </c>
      <c r="G4383" s="2">
        <v>18.503453475643902</v>
      </c>
      <c r="H4383" s="2">
        <v>43048511352.211502</v>
      </c>
    </row>
    <row r="4384" spans="1:8" x14ac:dyDescent="0.35">
      <c r="A4384" t="s">
        <v>260</v>
      </c>
      <c r="B4384" t="s">
        <v>43</v>
      </c>
      <c r="C4384" s="2">
        <v>4.8577923603073696</v>
      </c>
      <c r="D4384" s="2">
        <v>33630</v>
      </c>
      <c r="E4384" s="2">
        <v>3.3330798275671301</v>
      </c>
      <c r="F4384" s="2">
        <v>24.7169275940327</v>
      </c>
      <c r="G4384" s="2">
        <v>17.4364818574665</v>
      </c>
      <c r="H4384" s="2">
        <v>46575892795.706299</v>
      </c>
    </row>
    <row r="4385" spans="1:8" x14ac:dyDescent="0.35">
      <c r="A4385" t="s">
        <v>260</v>
      </c>
      <c r="B4385" t="s">
        <v>44</v>
      </c>
      <c r="C4385" s="2">
        <v>-4.5472638232322398</v>
      </c>
      <c r="D4385" s="2">
        <v>33160</v>
      </c>
      <c r="E4385" s="2">
        <v>3.39148020598227</v>
      </c>
      <c r="F4385" s="2">
        <v>24.396552012612901</v>
      </c>
      <c r="G4385" s="2">
        <v>17.321345201411301</v>
      </c>
      <c r="H4385" s="2">
        <v>42837372698.838699</v>
      </c>
    </row>
    <row r="4386" spans="1:8" x14ac:dyDescent="0.35">
      <c r="A4386" t="s">
        <v>260</v>
      </c>
      <c r="B4386" t="s">
        <v>45</v>
      </c>
      <c r="C4386" s="2">
        <v>7.1173153147980903</v>
      </c>
      <c r="D4386" s="2">
        <v>35660</v>
      </c>
      <c r="E4386" s="2">
        <v>3.35458899003314</v>
      </c>
      <c r="F4386" s="2">
        <v>24.251974505982801</v>
      </c>
      <c r="G4386" s="2">
        <v>16.9519907470874</v>
      </c>
      <c r="H4386" s="2">
        <v>55456580412.294701</v>
      </c>
    </row>
    <row r="4387" spans="1:8" x14ac:dyDescent="0.35">
      <c r="A4387" t="s">
        <v>260</v>
      </c>
      <c r="B4387" t="s">
        <v>46</v>
      </c>
      <c r="C4387" s="2" t="s">
        <v>51</v>
      </c>
      <c r="D4387" s="2" t="s">
        <v>51</v>
      </c>
      <c r="E4387" s="2" t="s">
        <v>51</v>
      </c>
      <c r="F4387" s="2" t="s">
        <v>51</v>
      </c>
      <c r="G4387" s="2" t="s">
        <v>51</v>
      </c>
      <c r="H4387" s="2" t="s">
        <v>51</v>
      </c>
    </row>
    <row r="4388" spans="1:8" x14ac:dyDescent="0.35">
      <c r="A4388" t="s">
        <v>262</v>
      </c>
      <c r="B4388" t="s">
        <v>4</v>
      </c>
      <c r="C4388" s="2" t="s">
        <v>51</v>
      </c>
      <c r="D4388" s="2" t="s">
        <v>51</v>
      </c>
      <c r="E4388" s="2" t="s">
        <v>51</v>
      </c>
      <c r="F4388" s="2" t="s">
        <v>51</v>
      </c>
      <c r="G4388" s="2" t="s">
        <v>51</v>
      </c>
      <c r="H4388" s="2">
        <v>1018302276.13807</v>
      </c>
    </row>
    <row r="4389" spans="1:8" x14ac:dyDescent="0.35">
      <c r="A4389" t="s">
        <v>262</v>
      </c>
      <c r="B4389" t="s">
        <v>5</v>
      </c>
      <c r="C4389" s="2" t="s">
        <v>51</v>
      </c>
      <c r="D4389" s="2" t="s">
        <v>51</v>
      </c>
      <c r="E4389" s="2" t="s">
        <v>51</v>
      </c>
      <c r="F4389" s="2" t="s">
        <v>51</v>
      </c>
      <c r="G4389" s="2" t="s">
        <v>51</v>
      </c>
      <c r="H4389" s="2">
        <v>1041784557.45965</v>
      </c>
    </row>
    <row r="4390" spans="1:8" x14ac:dyDescent="0.35">
      <c r="A4390" t="s">
        <v>262</v>
      </c>
      <c r="B4390" t="s">
        <v>6</v>
      </c>
      <c r="C4390" s="2" t="s">
        <v>51</v>
      </c>
      <c r="D4390" s="2" t="s">
        <v>51</v>
      </c>
      <c r="E4390" s="2" t="s">
        <v>51</v>
      </c>
      <c r="F4390" s="2" t="s">
        <v>51</v>
      </c>
      <c r="G4390" s="2" t="s">
        <v>51</v>
      </c>
      <c r="H4390" s="2">
        <v>1000967493.82666</v>
      </c>
    </row>
    <row r="4391" spans="1:8" x14ac:dyDescent="0.35">
      <c r="A4391" t="s">
        <v>262</v>
      </c>
      <c r="B4391" t="s">
        <v>7</v>
      </c>
      <c r="C4391" s="2" t="s">
        <v>51</v>
      </c>
      <c r="D4391" s="2" t="s">
        <v>51</v>
      </c>
      <c r="E4391" s="2" t="s">
        <v>51</v>
      </c>
      <c r="F4391" s="2" t="s">
        <v>51</v>
      </c>
      <c r="G4391" s="2" t="s">
        <v>51</v>
      </c>
      <c r="H4391" s="2">
        <v>647227607.19403601</v>
      </c>
    </row>
    <row r="4392" spans="1:8" x14ac:dyDescent="0.35">
      <c r="A4392" t="s">
        <v>262</v>
      </c>
      <c r="B4392" t="s">
        <v>8</v>
      </c>
      <c r="C4392" s="2" t="s">
        <v>51</v>
      </c>
      <c r="D4392" s="2" t="s">
        <v>51</v>
      </c>
      <c r="E4392" s="2" t="s">
        <v>51</v>
      </c>
      <c r="F4392" s="2" t="s">
        <v>51</v>
      </c>
      <c r="G4392" s="2" t="s">
        <v>51</v>
      </c>
      <c r="H4392" s="2">
        <v>738853462.99106801</v>
      </c>
    </row>
    <row r="4393" spans="1:8" x14ac:dyDescent="0.35">
      <c r="A4393" t="s">
        <v>262</v>
      </c>
      <c r="B4393" t="s">
        <v>9</v>
      </c>
      <c r="C4393" s="2" t="s">
        <v>51</v>
      </c>
      <c r="D4393" s="2" t="s">
        <v>51</v>
      </c>
      <c r="E4393" s="2" t="s">
        <v>51</v>
      </c>
      <c r="F4393" s="2" t="s">
        <v>51</v>
      </c>
      <c r="G4393" s="2" t="s">
        <v>51</v>
      </c>
      <c r="H4393" s="2">
        <v>689921701.27470303</v>
      </c>
    </row>
    <row r="4394" spans="1:8" x14ac:dyDescent="0.35">
      <c r="A4394" t="s">
        <v>262</v>
      </c>
      <c r="B4394" t="s">
        <v>10</v>
      </c>
      <c r="C4394" s="2" t="s">
        <v>51</v>
      </c>
      <c r="D4394" s="2" t="s">
        <v>51</v>
      </c>
      <c r="E4394" s="2" t="s">
        <v>51</v>
      </c>
      <c r="F4394" s="2" t="s">
        <v>51</v>
      </c>
      <c r="G4394" s="2" t="s">
        <v>51</v>
      </c>
      <c r="H4394" s="2">
        <v>818568321.48539603</v>
      </c>
    </row>
    <row r="4395" spans="1:8" x14ac:dyDescent="0.35">
      <c r="A4395" t="s">
        <v>262</v>
      </c>
      <c r="B4395" t="s">
        <v>11</v>
      </c>
      <c r="C4395" s="2" t="s">
        <v>51</v>
      </c>
      <c r="D4395" s="2" t="s">
        <v>51</v>
      </c>
      <c r="E4395" s="2" t="s">
        <v>51</v>
      </c>
      <c r="F4395" s="2" t="s">
        <v>51</v>
      </c>
      <c r="G4395" s="2" t="s">
        <v>51</v>
      </c>
      <c r="H4395" s="2">
        <v>1272250576.56707</v>
      </c>
    </row>
    <row r="4396" spans="1:8" x14ac:dyDescent="0.35">
      <c r="A4396" t="s">
        <v>262</v>
      </c>
      <c r="B4396" t="s">
        <v>12</v>
      </c>
      <c r="C4396" s="2" t="s">
        <v>51</v>
      </c>
      <c r="D4396" s="2" t="s">
        <v>51</v>
      </c>
      <c r="E4396" s="2" t="s">
        <v>51</v>
      </c>
      <c r="F4396" s="2" t="s">
        <v>51</v>
      </c>
      <c r="G4396" s="2" t="s">
        <v>51</v>
      </c>
      <c r="H4396" s="2">
        <v>1416347003.30125</v>
      </c>
    </row>
    <row r="4397" spans="1:8" x14ac:dyDescent="0.35">
      <c r="A4397" t="s">
        <v>262</v>
      </c>
      <c r="B4397" t="s">
        <v>13</v>
      </c>
      <c r="C4397" s="2" t="s">
        <v>51</v>
      </c>
      <c r="D4397" s="2" t="s">
        <v>51</v>
      </c>
      <c r="E4397" s="2" t="s">
        <v>51</v>
      </c>
      <c r="F4397" s="2" t="s">
        <v>51</v>
      </c>
      <c r="G4397" s="2" t="s">
        <v>51</v>
      </c>
      <c r="H4397" s="2">
        <v>1187445382.15835</v>
      </c>
    </row>
    <row r="4398" spans="1:8" x14ac:dyDescent="0.35">
      <c r="A4398" t="s">
        <v>262</v>
      </c>
      <c r="B4398" t="s">
        <v>14</v>
      </c>
      <c r="C4398" s="2" t="s">
        <v>51</v>
      </c>
      <c r="D4398" s="2" t="s">
        <v>51</v>
      </c>
      <c r="E4398" s="2" t="s">
        <v>51</v>
      </c>
      <c r="F4398" s="2" t="s">
        <v>51</v>
      </c>
      <c r="G4398" s="2" t="s">
        <v>51</v>
      </c>
      <c r="H4398" s="2">
        <v>1366495338.3272901</v>
      </c>
    </row>
    <row r="4399" spans="1:8" x14ac:dyDescent="0.35">
      <c r="A4399" t="s">
        <v>262</v>
      </c>
      <c r="B4399" t="s">
        <v>15</v>
      </c>
      <c r="C4399" s="2" t="s">
        <v>51</v>
      </c>
      <c r="D4399" s="2" t="s">
        <v>51</v>
      </c>
      <c r="E4399" s="2" t="s">
        <v>51</v>
      </c>
      <c r="F4399" s="2" t="s">
        <v>51</v>
      </c>
      <c r="G4399" s="2" t="s">
        <v>51</v>
      </c>
      <c r="H4399" s="2">
        <v>1540738876.84482</v>
      </c>
    </row>
    <row r="4400" spans="1:8" x14ac:dyDescent="0.35">
      <c r="A4400" t="s">
        <v>262</v>
      </c>
      <c r="B4400" t="s">
        <v>16</v>
      </c>
      <c r="C4400" s="2" t="s">
        <v>51</v>
      </c>
      <c r="D4400" s="2" t="s">
        <v>51</v>
      </c>
      <c r="E4400" s="2" t="s">
        <v>51</v>
      </c>
      <c r="F4400" s="2" t="s">
        <v>51</v>
      </c>
      <c r="G4400" s="2" t="s">
        <v>51</v>
      </c>
      <c r="H4400" s="2">
        <v>1427033011.9087501</v>
      </c>
    </row>
    <row r="4401" spans="1:8" x14ac:dyDescent="0.35">
      <c r="A4401" t="s">
        <v>262</v>
      </c>
      <c r="B4401" t="s">
        <v>17</v>
      </c>
      <c r="C4401" s="2" t="s">
        <v>51</v>
      </c>
      <c r="D4401" s="2" t="s">
        <v>51</v>
      </c>
      <c r="E4401" s="2" t="s">
        <v>51</v>
      </c>
      <c r="F4401" s="2" t="s">
        <v>51</v>
      </c>
      <c r="G4401" s="2" t="s">
        <v>51</v>
      </c>
      <c r="H4401" s="2">
        <v>1170676565.60636</v>
      </c>
    </row>
    <row r="4402" spans="1:8" x14ac:dyDescent="0.35">
      <c r="A4402" t="s">
        <v>262</v>
      </c>
      <c r="B4402" t="s">
        <v>18</v>
      </c>
      <c r="C4402" s="2" t="s">
        <v>51</v>
      </c>
      <c r="D4402" s="2" t="s">
        <v>51</v>
      </c>
      <c r="E4402" s="2" t="s">
        <v>51</v>
      </c>
      <c r="F4402" s="2" t="s">
        <v>51</v>
      </c>
      <c r="G4402" s="2" t="s">
        <v>51</v>
      </c>
      <c r="H4402" s="2">
        <v>1138408664.5964501</v>
      </c>
    </row>
    <row r="4403" spans="1:8" x14ac:dyDescent="0.35">
      <c r="A4403" t="s">
        <v>262</v>
      </c>
      <c r="B4403" t="s">
        <v>19</v>
      </c>
      <c r="C4403" s="2" t="s">
        <v>51</v>
      </c>
      <c r="D4403" s="2">
        <v>23570</v>
      </c>
      <c r="E4403" s="2">
        <v>8.7874978010804305</v>
      </c>
      <c r="F4403" s="2">
        <v>21.916064500275201</v>
      </c>
      <c r="G4403" s="2">
        <v>12.2248175893845</v>
      </c>
      <c r="H4403" s="2">
        <v>1295896351.4639399</v>
      </c>
    </row>
    <row r="4404" spans="1:8" x14ac:dyDescent="0.35">
      <c r="A4404" t="s">
        <v>262</v>
      </c>
      <c r="B4404" t="s">
        <v>20</v>
      </c>
      <c r="C4404" s="2">
        <v>4.5671235867896298</v>
      </c>
      <c r="D4404" s="2">
        <v>24550</v>
      </c>
      <c r="E4404" s="2">
        <v>8.5800276182016493</v>
      </c>
      <c r="F4404" s="2">
        <v>21.3152838008345</v>
      </c>
      <c r="G4404" s="2">
        <v>12.170810773555701</v>
      </c>
      <c r="H4404" s="2">
        <v>1541544421.0526299</v>
      </c>
    </row>
    <row r="4405" spans="1:8" x14ac:dyDescent="0.35">
      <c r="A4405" t="s">
        <v>262</v>
      </c>
      <c r="B4405" t="s">
        <v>21</v>
      </c>
      <c r="C4405" s="2">
        <v>5.7716124249294003</v>
      </c>
      <c r="D4405" s="2">
        <v>26460</v>
      </c>
      <c r="E4405" s="2">
        <v>8.0459571313555909</v>
      </c>
      <c r="F4405" s="2">
        <v>25.615510410261301</v>
      </c>
      <c r="G4405" s="2">
        <v>14.0934109769528</v>
      </c>
      <c r="H4405" s="2">
        <v>1648255930.88148</v>
      </c>
    </row>
    <row r="4406" spans="1:8" x14ac:dyDescent="0.35">
      <c r="A4406" t="s">
        <v>262</v>
      </c>
      <c r="B4406" t="s">
        <v>22</v>
      </c>
      <c r="C4406" s="2">
        <v>7.3628009533869099</v>
      </c>
      <c r="D4406" s="2">
        <v>28150</v>
      </c>
      <c r="E4406" s="2">
        <v>8.1085401498899898</v>
      </c>
      <c r="F4406" s="2">
        <v>24.545953602049899</v>
      </c>
      <c r="G4406" s="2">
        <v>13.4345020171986</v>
      </c>
      <c r="H4406" s="2">
        <v>2199359722.5412698</v>
      </c>
    </row>
    <row r="4407" spans="1:8" x14ac:dyDescent="0.35">
      <c r="A4407" t="s">
        <v>262</v>
      </c>
      <c r="B4407" t="s">
        <v>23</v>
      </c>
      <c r="C4407" s="2">
        <v>4.0349235267536701</v>
      </c>
      <c r="D4407" s="2">
        <v>28980</v>
      </c>
      <c r="E4407" s="2">
        <v>7.59994041548173</v>
      </c>
      <c r="F4407" s="2">
        <v>22.7180865407426</v>
      </c>
      <c r="G4407" s="2">
        <v>11.8273523392009</v>
      </c>
      <c r="H4407" s="2">
        <v>2117079475.7193201</v>
      </c>
    </row>
    <row r="4408" spans="1:8" x14ac:dyDescent="0.35">
      <c r="A4408" t="s">
        <v>262</v>
      </c>
      <c r="B4408" t="s">
        <v>24</v>
      </c>
      <c r="C4408" s="2">
        <v>4.98504277020335</v>
      </c>
      <c r="D4408" s="2">
        <v>28670</v>
      </c>
      <c r="E4408" s="2">
        <v>6.9783625393952002</v>
      </c>
      <c r="F4408" s="2">
        <v>22.863547599124701</v>
      </c>
      <c r="G4408" s="2">
        <v>11.5439068151566</v>
      </c>
      <c r="H4408" s="2">
        <v>2250260850.2086101</v>
      </c>
    </row>
    <row r="4409" spans="1:8" x14ac:dyDescent="0.35">
      <c r="A4409" t="s">
        <v>262</v>
      </c>
      <c r="B4409" t="s">
        <v>25</v>
      </c>
      <c r="C4409" s="2">
        <v>4.0134975547356797</v>
      </c>
      <c r="D4409" s="2">
        <v>30810</v>
      </c>
      <c r="E4409" s="2">
        <v>7.4675332445420199</v>
      </c>
      <c r="F4409" s="2">
        <v>24.4634952958173</v>
      </c>
      <c r="G4409" s="2">
        <v>13.3458397672735</v>
      </c>
      <c r="H4409" s="2">
        <v>1885826926.66945</v>
      </c>
    </row>
    <row r="4410" spans="1:8" x14ac:dyDescent="0.35">
      <c r="A4410" t="s">
        <v>262</v>
      </c>
      <c r="B4410" t="s">
        <v>26</v>
      </c>
      <c r="C4410" s="2">
        <v>0.55951908200762501</v>
      </c>
      <c r="D4410" s="2">
        <v>32660</v>
      </c>
      <c r="E4410" s="2">
        <v>7.49319058882263</v>
      </c>
      <c r="F4410" s="2">
        <v>22.190593004613199</v>
      </c>
      <c r="G4410" s="2">
        <v>11.5977351355117</v>
      </c>
      <c r="H4410" s="2">
        <v>1846010514.7515299</v>
      </c>
    </row>
    <row r="4411" spans="1:8" x14ac:dyDescent="0.35">
      <c r="A4411" t="s">
        <v>262</v>
      </c>
      <c r="B4411" t="s">
        <v>27</v>
      </c>
      <c r="C4411" s="2">
        <v>2.14268837866911</v>
      </c>
      <c r="D4411" s="2">
        <v>32440</v>
      </c>
      <c r="E4411" s="2">
        <v>6.4227145270369004</v>
      </c>
      <c r="F4411" s="2">
        <v>21.259848674426301</v>
      </c>
      <c r="G4411" s="2">
        <v>10.951919567257701</v>
      </c>
      <c r="H4411" s="2">
        <v>2433529194.7489901</v>
      </c>
    </row>
    <row r="4412" spans="1:8" x14ac:dyDescent="0.35">
      <c r="A4412" t="s">
        <v>262</v>
      </c>
      <c r="B4412" t="s">
        <v>28</v>
      </c>
      <c r="C4412" s="2">
        <v>7.80239950753543</v>
      </c>
      <c r="D4412" s="2">
        <v>34360</v>
      </c>
      <c r="E4412" s="2">
        <v>5.2830005965407896</v>
      </c>
      <c r="F4412" s="2">
        <v>21.555509805446501</v>
      </c>
      <c r="G4412" s="2">
        <v>10.4252489512062</v>
      </c>
      <c r="H4412" s="2">
        <v>3434873738.6329198</v>
      </c>
    </row>
    <row r="4413" spans="1:8" x14ac:dyDescent="0.35">
      <c r="A4413" t="s">
        <v>262</v>
      </c>
      <c r="B4413" t="s">
        <v>29</v>
      </c>
      <c r="C4413" s="2">
        <v>6.1244389653361297</v>
      </c>
      <c r="D4413" s="2">
        <v>35470</v>
      </c>
      <c r="E4413" s="2">
        <v>4.6997665967560902</v>
      </c>
      <c r="F4413" s="2">
        <v>20.4770023911856</v>
      </c>
      <c r="G4413" s="2">
        <v>8.52211468904318</v>
      </c>
      <c r="H4413" s="2">
        <v>4865582335.8213596</v>
      </c>
    </row>
    <row r="4414" spans="1:8" x14ac:dyDescent="0.35">
      <c r="A4414" t="s">
        <v>262</v>
      </c>
      <c r="B4414" t="s">
        <v>30</v>
      </c>
      <c r="C4414" s="2">
        <v>6.31699308637074</v>
      </c>
      <c r="D4414" s="2">
        <v>36340</v>
      </c>
      <c r="E4414" s="2">
        <v>4.7531389276343097</v>
      </c>
      <c r="F4414" s="2">
        <v>22.026537604562499</v>
      </c>
      <c r="G4414" s="2">
        <v>8.99923350600214</v>
      </c>
      <c r="H4414" s="2">
        <v>6300126731.2624702</v>
      </c>
    </row>
    <row r="4415" spans="1:8" x14ac:dyDescent="0.35">
      <c r="A4415" t="s">
        <v>262</v>
      </c>
      <c r="B4415" t="s">
        <v>31</v>
      </c>
      <c r="C4415" s="2">
        <v>8.4548600961295097</v>
      </c>
      <c r="D4415" s="2">
        <v>38790</v>
      </c>
      <c r="E4415" s="2">
        <v>4.1325277413536403</v>
      </c>
      <c r="F4415" s="2">
        <v>19.854317143026702</v>
      </c>
      <c r="G4415" s="2">
        <v>7.7687384694126402</v>
      </c>
      <c r="H4415" s="2">
        <v>6403699695.5741196</v>
      </c>
    </row>
    <row r="4416" spans="1:8" x14ac:dyDescent="0.35">
      <c r="A4416" t="s">
        <v>262</v>
      </c>
      <c r="B4416" t="s">
        <v>32</v>
      </c>
      <c r="C4416" s="2">
        <v>2.2094964188209798</v>
      </c>
      <c r="D4416" s="2">
        <v>34050</v>
      </c>
      <c r="E4416" s="2">
        <v>4.7833073550387697</v>
      </c>
      <c r="F4416" s="2">
        <v>22.8615637736503</v>
      </c>
      <c r="G4416" s="2">
        <v>10.902524197945599</v>
      </c>
      <c r="H4416" s="2">
        <v>4703261715.1745501</v>
      </c>
    </row>
    <row r="4417" spans="1:8" x14ac:dyDescent="0.35">
      <c r="A4417" t="s">
        <v>262</v>
      </c>
      <c r="B4417" t="s">
        <v>33</v>
      </c>
      <c r="C4417" s="2">
        <v>-7.6638095602594696</v>
      </c>
      <c r="D4417" s="2">
        <v>33590</v>
      </c>
      <c r="E4417" s="2">
        <v>5.6348212934689199</v>
      </c>
      <c r="F4417" s="2">
        <v>19.8745647422767</v>
      </c>
      <c r="G4417" s="2">
        <v>10.8248306558378</v>
      </c>
      <c r="H4417" s="2">
        <v>2015662326.59109</v>
      </c>
    </row>
    <row r="4418" spans="1:8" x14ac:dyDescent="0.35">
      <c r="A4418" t="s">
        <v>262</v>
      </c>
      <c r="B4418" t="s">
        <v>34</v>
      </c>
      <c r="C4418" s="2">
        <v>-2.83277491540855</v>
      </c>
      <c r="D4418" s="2">
        <v>32160</v>
      </c>
      <c r="E4418" s="2">
        <v>6.2854566945174204</v>
      </c>
      <c r="F4418" s="2">
        <v>21.9881083574363</v>
      </c>
      <c r="G4418" s="2">
        <v>12.926882971848899</v>
      </c>
      <c r="H4418" s="2">
        <v>1912667218.3185101</v>
      </c>
    </row>
    <row r="4419" spans="1:8" x14ac:dyDescent="0.35">
      <c r="A4419" t="s">
        <v>262</v>
      </c>
      <c r="B4419" t="s">
        <v>35</v>
      </c>
      <c r="C4419" s="2">
        <v>1.8457791562421699</v>
      </c>
      <c r="D4419" s="2">
        <v>34550</v>
      </c>
      <c r="E4419" s="2">
        <v>6.4197481250899502</v>
      </c>
      <c r="F4419" s="2">
        <v>22.37533309114</v>
      </c>
      <c r="G4419" s="2">
        <v>13.224878946345299</v>
      </c>
      <c r="H4419" s="2">
        <v>2372010242.7122402</v>
      </c>
    </row>
    <row r="4420" spans="1:8" x14ac:dyDescent="0.35">
      <c r="A4420" t="s">
        <v>262</v>
      </c>
      <c r="B4420" t="s">
        <v>36</v>
      </c>
      <c r="C4420" s="2">
        <v>1.06363660743763</v>
      </c>
      <c r="D4420" s="2">
        <v>36690</v>
      </c>
      <c r="E4420" s="2">
        <v>6.5517374850605803</v>
      </c>
      <c r="F4420" s="2">
        <v>21.022620399128002</v>
      </c>
      <c r="G4420" s="2">
        <v>11.6822020965935</v>
      </c>
      <c r="H4420" s="2">
        <v>2362580296.2598701</v>
      </c>
    </row>
    <row r="4421" spans="1:8" x14ac:dyDescent="0.35">
      <c r="A4421" t="s">
        <v>262</v>
      </c>
      <c r="B4421" t="s">
        <v>37</v>
      </c>
      <c r="C4421" s="2">
        <v>4.5524603201510798</v>
      </c>
      <c r="D4421" s="2">
        <v>42100</v>
      </c>
      <c r="E4421" s="2">
        <v>5.8454056234850302</v>
      </c>
      <c r="F4421" s="2">
        <v>21.0635239177549</v>
      </c>
      <c r="G4421" s="2">
        <v>11.6206120235091</v>
      </c>
      <c r="H4421" s="2">
        <v>2494489121.4319801</v>
      </c>
    </row>
    <row r="4422" spans="1:8" x14ac:dyDescent="0.35">
      <c r="A4422" t="s">
        <v>262</v>
      </c>
      <c r="B4422" t="s">
        <v>38</v>
      </c>
      <c r="C4422" s="2">
        <v>1.68721501750639</v>
      </c>
      <c r="D4422" s="2">
        <v>43500</v>
      </c>
      <c r="E4422" s="2">
        <v>5.2705634531245202</v>
      </c>
      <c r="F4422" s="2">
        <v>20.734264857374502</v>
      </c>
      <c r="G4422" s="2">
        <v>11.420081662163801</v>
      </c>
      <c r="H4422" s="2">
        <v>3077464953.0464301</v>
      </c>
    </row>
    <row r="4423" spans="1:8" x14ac:dyDescent="0.35">
      <c r="A4423" t="s">
        <v>262</v>
      </c>
      <c r="B4423" t="s">
        <v>39</v>
      </c>
      <c r="C4423" s="2">
        <v>4.4366637193717198</v>
      </c>
      <c r="D4423" s="2">
        <v>46470</v>
      </c>
      <c r="E4423" s="2">
        <v>5.2806695311775602</v>
      </c>
      <c r="F4423" s="2">
        <v>20.195135898840601</v>
      </c>
      <c r="G4423" s="2">
        <v>10.6674531047336</v>
      </c>
      <c r="H4423" s="2">
        <v>3398974484.6013298</v>
      </c>
    </row>
    <row r="4424" spans="1:8" x14ac:dyDescent="0.35">
      <c r="A4424" t="s">
        <v>262</v>
      </c>
      <c r="B4424" t="s">
        <v>40</v>
      </c>
      <c r="C4424" s="2">
        <v>6.3036871065017603</v>
      </c>
      <c r="D4424" s="2">
        <v>50990</v>
      </c>
      <c r="E4424" s="2">
        <v>4.5769421562929704</v>
      </c>
      <c r="F4424" s="2">
        <v>19.5457768391956</v>
      </c>
      <c r="G4424" s="2">
        <v>9.2908194214053097</v>
      </c>
      <c r="H4424" s="2">
        <v>4384008718.38834</v>
      </c>
    </row>
    <row r="4425" spans="1:8" x14ac:dyDescent="0.35">
      <c r="A4425" t="s">
        <v>262</v>
      </c>
      <c r="B4425" t="s">
        <v>41</v>
      </c>
      <c r="C4425" s="2">
        <v>4.19494882908376</v>
      </c>
      <c r="D4425" s="2">
        <v>53920</v>
      </c>
      <c r="E4425" s="2">
        <v>3.7815947062214601</v>
      </c>
      <c r="F4425" s="2">
        <v>19.5985070784992</v>
      </c>
      <c r="G4425" s="2">
        <v>8.8901315650608908</v>
      </c>
      <c r="H4425" s="2">
        <v>5376285014.7390299</v>
      </c>
    </row>
    <row r="4426" spans="1:8" x14ac:dyDescent="0.35">
      <c r="A4426" t="s">
        <v>262</v>
      </c>
      <c r="B4426" t="s">
        <v>42</v>
      </c>
      <c r="C4426" s="2">
        <v>4.8887982438344597</v>
      </c>
      <c r="D4426" s="2">
        <v>54290</v>
      </c>
      <c r="E4426" s="2">
        <v>3.9212692042120501</v>
      </c>
      <c r="F4426" s="2">
        <v>19.653192332237101</v>
      </c>
      <c r="G4426" s="2">
        <v>8.6053732177963997</v>
      </c>
      <c r="H4426" s="2">
        <v>5850274778.9269896</v>
      </c>
    </row>
    <row r="4427" spans="1:8" x14ac:dyDescent="0.35">
      <c r="A4427" t="s">
        <v>262</v>
      </c>
      <c r="B4427" t="s">
        <v>43</v>
      </c>
      <c r="C4427" s="2">
        <v>2.4154560921241699</v>
      </c>
      <c r="D4427" s="2">
        <v>59540</v>
      </c>
      <c r="E4427" s="2">
        <v>4.3836036371802303</v>
      </c>
      <c r="F4427" s="2">
        <v>19.810484660680601</v>
      </c>
      <c r="G4427" s="2">
        <v>8.5713674213937097</v>
      </c>
      <c r="H4427" s="2">
        <v>5243821439.1606798</v>
      </c>
    </row>
    <row r="4428" spans="1:8" x14ac:dyDescent="0.35">
      <c r="A4428" t="s">
        <v>262</v>
      </c>
      <c r="B4428" t="s">
        <v>44</v>
      </c>
      <c r="C4428" s="2">
        <v>-6.8422960255790599</v>
      </c>
      <c r="D4428" s="2">
        <v>53100</v>
      </c>
      <c r="E4428" s="2">
        <v>4.580299060332</v>
      </c>
      <c r="F4428" s="2">
        <v>20.124456430377101</v>
      </c>
      <c r="G4428" s="2">
        <v>8.7875711589963998</v>
      </c>
      <c r="H4428" s="2">
        <v>4618543403.9744902</v>
      </c>
    </row>
    <row r="4429" spans="1:8" x14ac:dyDescent="0.35">
      <c r="A4429" t="s">
        <v>262</v>
      </c>
      <c r="B4429" t="s">
        <v>45</v>
      </c>
      <c r="C4429" s="2">
        <v>4.4030447859689303</v>
      </c>
      <c r="D4429" s="2">
        <v>56250</v>
      </c>
      <c r="E4429" s="2">
        <v>4.5235517126173601</v>
      </c>
      <c r="F4429" s="2">
        <v>20.390348338787099</v>
      </c>
      <c r="G4429" s="2">
        <v>9.1676803332097503</v>
      </c>
      <c r="H4429" s="2">
        <v>5848534775.4412603</v>
      </c>
    </row>
    <row r="4430" spans="1:8" x14ac:dyDescent="0.35">
      <c r="A4430" t="s">
        <v>262</v>
      </c>
      <c r="B4430" t="s">
        <v>46</v>
      </c>
      <c r="C4430" s="2" t="s">
        <v>51</v>
      </c>
      <c r="D4430" s="2" t="s">
        <v>51</v>
      </c>
      <c r="E4430" s="2" t="s">
        <v>51</v>
      </c>
      <c r="F4430" s="2" t="s">
        <v>51</v>
      </c>
      <c r="G4430" s="2" t="s">
        <v>51</v>
      </c>
      <c r="H4430" s="2" t="s">
        <v>51</v>
      </c>
    </row>
    <row r="4431" spans="1:8" x14ac:dyDescent="0.35">
      <c r="A4431" t="s">
        <v>264</v>
      </c>
      <c r="B4431" t="s">
        <v>4</v>
      </c>
      <c r="C4431" s="2">
        <v>-21.5996493516923</v>
      </c>
      <c r="D4431" s="2" t="s">
        <v>51</v>
      </c>
      <c r="E4431" s="2">
        <v>11.060463584910501</v>
      </c>
      <c r="F4431" s="2">
        <v>35.153596100959902</v>
      </c>
      <c r="G4431" s="2">
        <v>9.8286992593017395</v>
      </c>
      <c r="H4431" s="2">
        <v>45166402350.791801</v>
      </c>
    </row>
    <row r="4432" spans="1:8" x14ac:dyDescent="0.35">
      <c r="A4432" t="s">
        <v>264</v>
      </c>
      <c r="B4432" t="s">
        <v>5</v>
      </c>
      <c r="C4432" s="2">
        <v>-5.6967872333387701</v>
      </c>
      <c r="D4432" s="2" t="s">
        <v>51</v>
      </c>
      <c r="E4432" s="2">
        <v>13.6941482462101</v>
      </c>
      <c r="F4432" s="2">
        <v>34.7208664383379</v>
      </c>
      <c r="G4432" s="2">
        <v>10.570356422244799</v>
      </c>
      <c r="H4432" s="2">
        <v>40275925120.704399</v>
      </c>
    </row>
    <row r="4433" spans="1:8" x14ac:dyDescent="0.35">
      <c r="A4433" t="s">
        <v>264</v>
      </c>
      <c r="B4433" t="s">
        <v>6</v>
      </c>
      <c r="C4433" s="2">
        <v>23.1712455355792</v>
      </c>
      <c r="D4433" s="2" t="s">
        <v>51</v>
      </c>
      <c r="E4433" s="2">
        <v>12.7741774073033</v>
      </c>
      <c r="F4433" s="2">
        <v>40.5381894473648</v>
      </c>
      <c r="G4433" s="2">
        <v>10.1441181311809</v>
      </c>
      <c r="H4433" s="2">
        <v>33720496974.832802</v>
      </c>
    </row>
    <row r="4434" spans="1:8" x14ac:dyDescent="0.35">
      <c r="A4434" t="s">
        <v>264</v>
      </c>
      <c r="B4434" t="s">
        <v>7</v>
      </c>
      <c r="C4434" s="2">
        <v>11.0867168468735</v>
      </c>
      <c r="D4434" s="2" t="s">
        <v>51</v>
      </c>
      <c r="E4434" s="2">
        <v>11.0571291764366</v>
      </c>
      <c r="F4434" s="2">
        <v>38.059084336873497</v>
      </c>
      <c r="G4434" s="2">
        <v>9.0624954646359495</v>
      </c>
      <c r="H4434" s="2">
        <v>56710906584.8452</v>
      </c>
    </row>
    <row r="4435" spans="1:8" x14ac:dyDescent="0.35">
      <c r="A4435" t="s">
        <v>264</v>
      </c>
      <c r="B4435" t="s">
        <v>8</v>
      </c>
      <c r="C4435" s="2">
        <v>-7.1398504989002198</v>
      </c>
      <c r="D4435" s="2" t="s">
        <v>51</v>
      </c>
      <c r="E4435" s="2">
        <v>12.307885637635501</v>
      </c>
      <c r="F4435" s="2">
        <v>34.439818466769502</v>
      </c>
      <c r="G4435" s="2">
        <v>9.4670931807166596</v>
      </c>
      <c r="H4435" s="2">
        <v>53624780018.640503</v>
      </c>
    </row>
    <row r="4436" spans="1:8" x14ac:dyDescent="0.35">
      <c r="A4436" t="s">
        <v>264</v>
      </c>
      <c r="B4436" t="s">
        <v>9</v>
      </c>
      <c r="C4436" s="2">
        <v>1.86764993250725</v>
      </c>
      <c r="D4436" s="2" t="s">
        <v>51</v>
      </c>
      <c r="E4436" s="2">
        <v>12.770521148119499</v>
      </c>
      <c r="F4436" s="2">
        <v>30.5554457327572</v>
      </c>
      <c r="G4436" s="2">
        <v>8.8759298680176499</v>
      </c>
      <c r="H4436" s="2">
        <v>43739554546.208801</v>
      </c>
    </row>
    <row r="4437" spans="1:8" x14ac:dyDescent="0.35">
      <c r="A4437" t="s">
        <v>264</v>
      </c>
      <c r="B4437" t="s">
        <v>10</v>
      </c>
      <c r="C4437" s="2">
        <v>-9.7849055780179004</v>
      </c>
      <c r="D4437" s="2" t="s">
        <v>51</v>
      </c>
      <c r="E4437" s="2">
        <v>15.228029450958701</v>
      </c>
      <c r="F4437" s="2">
        <v>24.909740332132301</v>
      </c>
      <c r="G4437" s="2">
        <v>9.1596864702389809</v>
      </c>
      <c r="H4437" s="2">
        <v>46446422271.199997</v>
      </c>
    </row>
    <row r="4438" spans="1:8" x14ac:dyDescent="0.35">
      <c r="A4438" t="s">
        <v>264</v>
      </c>
      <c r="B4438" t="s">
        <v>11</v>
      </c>
      <c r="C4438" s="2">
        <v>-0.172107687605703</v>
      </c>
      <c r="D4438" s="2" t="s">
        <v>51</v>
      </c>
      <c r="E4438" s="2">
        <v>16.3027843168373</v>
      </c>
      <c r="F4438" s="2">
        <v>24.978761901935702</v>
      </c>
      <c r="G4438" s="2">
        <v>10.2417589240867</v>
      </c>
      <c r="H4438" s="2">
        <v>26926598711.668598</v>
      </c>
    </row>
    <row r="4439" spans="1:8" x14ac:dyDescent="0.35">
      <c r="A4439" t="s">
        <v>264</v>
      </c>
      <c r="B4439" t="s">
        <v>12</v>
      </c>
      <c r="C4439" s="2">
        <v>-6.0819966198655901</v>
      </c>
      <c r="D4439" s="2" t="s">
        <v>51</v>
      </c>
      <c r="E4439" s="2">
        <v>15.385014378707501</v>
      </c>
      <c r="F4439" s="2">
        <v>24.8072134818308</v>
      </c>
      <c r="G4439" s="2">
        <v>11.310257699545099</v>
      </c>
      <c r="H4439" s="2">
        <v>21084660119.255699</v>
      </c>
    </row>
    <row r="4440" spans="1:8" x14ac:dyDescent="0.35">
      <c r="A4440" t="s">
        <v>264</v>
      </c>
      <c r="B4440" t="s">
        <v>13</v>
      </c>
      <c r="C4440" s="2">
        <v>6.1321156771801499</v>
      </c>
      <c r="D4440" s="2" t="s">
        <v>51</v>
      </c>
      <c r="E4440" s="2">
        <v>15.5768192258942</v>
      </c>
      <c r="F4440" s="2">
        <v>26.1450895390896</v>
      </c>
      <c r="G4440" s="2">
        <v>10.915416801837299</v>
      </c>
      <c r="H4440" s="2">
        <v>27771927534.308998</v>
      </c>
    </row>
    <row r="4441" spans="1:8" x14ac:dyDescent="0.35">
      <c r="A4441" t="s">
        <v>264</v>
      </c>
      <c r="B4441" t="s">
        <v>14</v>
      </c>
      <c r="C4441" s="2">
        <v>13.594926443583899</v>
      </c>
      <c r="D4441" s="2">
        <v>7590</v>
      </c>
      <c r="E4441" s="2">
        <v>12.490860557599101</v>
      </c>
      <c r="F4441" s="2">
        <v>32.799819819174402</v>
      </c>
      <c r="G4441" s="2">
        <v>14.5124346494707</v>
      </c>
      <c r="H4441" s="2">
        <v>41215639590.612701</v>
      </c>
    </row>
    <row r="4442" spans="1:8" x14ac:dyDescent="0.35">
      <c r="A4442" t="s">
        <v>264</v>
      </c>
      <c r="B4442" t="s">
        <v>15</v>
      </c>
      <c r="C4442" s="2">
        <v>12.716148442409899</v>
      </c>
      <c r="D4442" s="2">
        <v>8530</v>
      </c>
      <c r="E4442" s="2">
        <v>12.014241552423201</v>
      </c>
      <c r="F4442" s="2">
        <v>33.394103770357503</v>
      </c>
      <c r="G4442" s="2">
        <v>15.954612657474099</v>
      </c>
      <c r="H4442" s="2" t="s">
        <v>51</v>
      </c>
    </row>
    <row r="4443" spans="1:8" x14ac:dyDescent="0.35">
      <c r="A4443" t="s">
        <v>264</v>
      </c>
      <c r="B4443" t="s">
        <v>16</v>
      </c>
      <c r="C4443" s="2">
        <v>3.2979819195801499</v>
      </c>
      <c r="D4443" s="2">
        <v>8790</v>
      </c>
      <c r="E4443" s="2">
        <v>12.0543300718568</v>
      </c>
      <c r="F4443" s="2">
        <v>33.541574151038603</v>
      </c>
      <c r="G4443" s="2">
        <v>16.068303242555</v>
      </c>
      <c r="H4443" s="2" t="s">
        <v>51</v>
      </c>
    </row>
    <row r="4444" spans="1:8" x14ac:dyDescent="0.35">
      <c r="A4444" t="s">
        <v>264</v>
      </c>
      <c r="B4444" t="s">
        <v>17</v>
      </c>
      <c r="C4444" s="2">
        <v>-1.4710114821828899</v>
      </c>
      <c r="D4444" s="2">
        <v>8810</v>
      </c>
      <c r="E4444" s="2">
        <v>10.398370707137801</v>
      </c>
      <c r="F4444" s="2">
        <v>42.029350240935202</v>
      </c>
      <c r="G4444" s="2">
        <v>13.564301562387101</v>
      </c>
      <c r="H4444" s="2">
        <v>19375059790.810799</v>
      </c>
    </row>
    <row r="4445" spans="1:8" x14ac:dyDescent="0.35">
      <c r="A4445" t="s">
        <v>264</v>
      </c>
      <c r="B4445" t="s">
        <v>18</v>
      </c>
      <c r="C4445" s="2">
        <v>-1.6982861190921501</v>
      </c>
      <c r="D4445" s="2">
        <v>8770</v>
      </c>
      <c r="E4445" s="2">
        <v>10.5515623445808</v>
      </c>
      <c r="F4445" s="2">
        <v>43.3701571029777</v>
      </c>
      <c r="G4445" s="2">
        <v>15.512514455168199</v>
      </c>
      <c r="H4445" s="2">
        <v>16735172174.1388</v>
      </c>
    </row>
    <row r="4446" spans="1:8" x14ac:dyDescent="0.35">
      <c r="A4446" t="s">
        <v>264</v>
      </c>
      <c r="B4446" t="s">
        <v>19</v>
      </c>
      <c r="C4446" s="2">
        <v>2.40104455220049</v>
      </c>
      <c r="D4446" s="2">
        <v>9040</v>
      </c>
      <c r="E4446" s="2">
        <v>12.610236143114101</v>
      </c>
      <c r="F4446" s="2">
        <v>39.440423893280403</v>
      </c>
      <c r="G4446" s="2">
        <v>15.344322306617199</v>
      </c>
      <c r="H4446" s="2">
        <v>29099488039.8144</v>
      </c>
    </row>
    <row r="4447" spans="1:8" x14ac:dyDescent="0.35">
      <c r="A4447" t="s">
        <v>264</v>
      </c>
      <c r="B4447" t="s">
        <v>20</v>
      </c>
      <c r="C4447" s="2">
        <v>6.3505260187358203</v>
      </c>
      <c r="D4447" s="2">
        <v>9670</v>
      </c>
      <c r="E4447" s="2">
        <v>10.3464772313477</v>
      </c>
      <c r="F4447" s="2">
        <v>42.082536251393201</v>
      </c>
      <c r="G4447" s="2">
        <v>16.505543032378199</v>
      </c>
      <c r="H4447" s="2">
        <v>45495932762.511101</v>
      </c>
    </row>
    <row r="4448" spans="1:8" x14ac:dyDescent="0.35">
      <c r="A4448" t="s">
        <v>264</v>
      </c>
      <c r="B4448" t="s">
        <v>21</v>
      </c>
      <c r="C4448" s="2">
        <v>1.35039927430046</v>
      </c>
      <c r="D4448" s="2">
        <v>9850</v>
      </c>
      <c r="E4448" s="2">
        <v>9.8126995003060795</v>
      </c>
      <c r="F4448" s="2">
        <v>38.711443676097502</v>
      </c>
      <c r="G4448" s="2">
        <v>17.4359815844251</v>
      </c>
      <c r="H4448" s="2">
        <v>40490105427.450996</v>
      </c>
    </row>
    <row r="4449" spans="1:8" x14ac:dyDescent="0.35">
      <c r="A4449" t="s">
        <v>264</v>
      </c>
      <c r="B4449" t="s">
        <v>22</v>
      </c>
      <c r="C4449" s="2">
        <v>2.08001178027143</v>
      </c>
      <c r="D4449" s="2">
        <v>10020</v>
      </c>
      <c r="E4449" s="2">
        <v>11.5550578925548</v>
      </c>
      <c r="F4449" s="2">
        <v>32.503553412917597</v>
      </c>
      <c r="G4449" s="2">
        <v>16.890712441837401</v>
      </c>
      <c r="H4449" s="2">
        <v>37338588202.557701</v>
      </c>
    </row>
    <row r="4450" spans="1:8" x14ac:dyDescent="0.35">
      <c r="A4450" t="s">
        <v>264</v>
      </c>
      <c r="B4450" t="s">
        <v>23</v>
      </c>
      <c r="C4450" s="2">
        <v>2.0026962325346198</v>
      </c>
      <c r="D4450" s="2">
        <v>10230</v>
      </c>
      <c r="E4450" s="2">
        <v>9.9149862154522808</v>
      </c>
      <c r="F4450" s="2">
        <v>37.458886175789303</v>
      </c>
      <c r="G4450" s="2">
        <v>16.659987723678402</v>
      </c>
      <c r="H4450" s="2">
        <v>37048181671.045097</v>
      </c>
    </row>
    <row r="4451" spans="1:8" x14ac:dyDescent="0.35">
      <c r="A4451" t="s">
        <v>264</v>
      </c>
      <c r="B4451" t="s">
        <v>24</v>
      </c>
      <c r="C4451" s="2">
        <v>5.8455274757822204</v>
      </c>
      <c r="D4451" s="2">
        <v>10890</v>
      </c>
      <c r="E4451" s="2">
        <v>9.0684193270381499</v>
      </c>
      <c r="F4451" s="2">
        <v>40.305910160122501</v>
      </c>
      <c r="G4451" s="2">
        <v>16.6392250192538</v>
      </c>
      <c r="H4451" s="2">
        <v>38467274098.586601</v>
      </c>
    </row>
    <row r="4452" spans="1:8" x14ac:dyDescent="0.35">
      <c r="A4452" t="s">
        <v>264</v>
      </c>
      <c r="B4452" t="s">
        <v>25</v>
      </c>
      <c r="C4452" s="2">
        <v>2.3921727120783198</v>
      </c>
      <c r="D4452" s="2">
        <v>11210</v>
      </c>
      <c r="E4452" s="2">
        <v>8.3108420024659893</v>
      </c>
      <c r="F4452" s="2">
        <v>39.917261978188399</v>
      </c>
      <c r="G4452" s="2">
        <v>17.148131147971899</v>
      </c>
      <c r="H4452" s="2">
        <v>44727064474.376999</v>
      </c>
    </row>
    <row r="4453" spans="1:8" x14ac:dyDescent="0.35">
      <c r="A4453" t="s">
        <v>264</v>
      </c>
      <c r="B4453" t="s">
        <v>26</v>
      </c>
      <c r="C4453" s="2">
        <v>8.0788292797520693</v>
      </c>
      <c r="D4453" s="2">
        <v>12190</v>
      </c>
      <c r="E4453" s="2">
        <v>7.8255468974793798</v>
      </c>
      <c r="F4453" s="2">
        <v>45.502934879371203</v>
      </c>
      <c r="G4453" s="2">
        <v>15.0966632125649</v>
      </c>
      <c r="H4453" s="2">
        <v>50234099133.915604</v>
      </c>
    </row>
    <row r="4454" spans="1:8" x14ac:dyDescent="0.35">
      <c r="A4454" t="s">
        <v>264</v>
      </c>
      <c r="B4454" t="s">
        <v>27</v>
      </c>
      <c r="C4454" s="2">
        <v>8.6392983972004593</v>
      </c>
      <c r="D4454" s="2">
        <v>13370</v>
      </c>
      <c r="E4454" s="2">
        <v>7.4510945612020096</v>
      </c>
      <c r="F4454" s="2">
        <v>45.059949554592102</v>
      </c>
      <c r="G4454" s="2">
        <v>14.793135336488399</v>
      </c>
      <c r="H4454" s="2">
        <v>64650427608.311897</v>
      </c>
    </row>
    <row r="4455" spans="1:8" x14ac:dyDescent="0.35">
      <c r="A4455" t="s">
        <v>264</v>
      </c>
      <c r="B4455" t="s">
        <v>28</v>
      </c>
      <c r="C4455" s="2">
        <v>4.3366659785105499</v>
      </c>
      <c r="D4455" s="2">
        <v>14050</v>
      </c>
      <c r="E4455" s="2">
        <v>6.8895784694582103</v>
      </c>
      <c r="F4455" s="2">
        <v>47.470472479604503</v>
      </c>
      <c r="G4455" s="2">
        <v>15.7024342773986</v>
      </c>
      <c r="H4455" s="2">
        <v>87417675991.691803</v>
      </c>
    </row>
    <row r="4456" spans="1:8" x14ac:dyDescent="0.35">
      <c r="A4456" t="s">
        <v>264</v>
      </c>
      <c r="B4456" t="s">
        <v>29</v>
      </c>
      <c r="C4456" s="2">
        <v>3.18980408728862</v>
      </c>
      <c r="D4456" s="2">
        <v>14710</v>
      </c>
      <c r="E4456" s="2">
        <v>6.5013822090868496</v>
      </c>
      <c r="F4456" s="2">
        <v>49.637249052128197</v>
      </c>
      <c r="G4456" s="2">
        <v>15.0414920675817</v>
      </c>
      <c r="H4456" s="2">
        <v>87676977067.509796</v>
      </c>
    </row>
    <row r="4457" spans="1:8" x14ac:dyDescent="0.35">
      <c r="A4457" t="s">
        <v>264</v>
      </c>
      <c r="B4457" t="s">
        <v>30</v>
      </c>
      <c r="C4457" s="2">
        <v>4.9997952618117099</v>
      </c>
      <c r="D4457" s="2">
        <v>15710</v>
      </c>
      <c r="E4457" s="2">
        <v>7.1182112409593303</v>
      </c>
      <c r="F4457" s="2">
        <v>48.259900874683801</v>
      </c>
      <c r="G4457" s="2">
        <v>15.033506117372401</v>
      </c>
      <c r="H4457" s="2">
        <v>102922178903.39301</v>
      </c>
    </row>
    <row r="4458" spans="1:8" x14ac:dyDescent="0.35">
      <c r="A4458" t="s">
        <v>264</v>
      </c>
      <c r="B4458" t="s">
        <v>31</v>
      </c>
      <c r="C4458" s="2">
        <v>8.1557735235853404</v>
      </c>
      <c r="D4458" s="2">
        <v>17240</v>
      </c>
      <c r="E4458" s="2">
        <v>7.1855682314749902</v>
      </c>
      <c r="F4458" s="2">
        <v>48.235663136428002</v>
      </c>
      <c r="G4458" s="2">
        <v>12.907615765721699</v>
      </c>
      <c r="H4458" s="2">
        <v>139004269486.57401</v>
      </c>
    </row>
    <row r="4459" spans="1:8" x14ac:dyDescent="0.35">
      <c r="A4459" t="s">
        <v>264</v>
      </c>
      <c r="B4459" t="s">
        <v>32</v>
      </c>
      <c r="C4459" s="2">
        <v>0.25085655349408897</v>
      </c>
      <c r="D4459" s="2">
        <v>17380</v>
      </c>
      <c r="E4459" s="2">
        <v>6.1227725911111204</v>
      </c>
      <c r="F4459" s="2">
        <v>47.6687887779159</v>
      </c>
      <c r="G4459" s="2">
        <v>12.9684578028281</v>
      </c>
      <c r="H4459" s="2">
        <v>172181083799.759</v>
      </c>
    </row>
    <row r="4460" spans="1:8" x14ac:dyDescent="0.35">
      <c r="A4460" t="s">
        <v>264</v>
      </c>
      <c r="B4460" t="s">
        <v>33</v>
      </c>
      <c r="C4460" s="2">
        <v>1.0073854579047501</v>
      </c>
      <c r="D4460" s="2">
        <v>17370</v>
      </c>
      <c r="E4460" s="2">
        <v>6.9244896148628996</v>
      </c>
      <c r="F4460" s="2">
        <v>43.096517297728397</v>
      </c>
      <c r="G4460" s="2">
        <v>13.274489394770701</v>
      </c>
      <c r="H4460" s="2">
        <v>170298767277.63599</v>
      </c>
    </row>
    <row r="4461" spans="1:8" x14ac:dyDescent="0.35">
      <c r="A4461" t="s">
        <v>264</v>
      </c>
      <c r="B4461" t="s">
        <v>34</v>
      </c>
      <c r="C4461" s="2">
        <v>5.79793830169604</v>
      </c>
      <c r="D4461" s="2">
        <v>18350</v>
      </c>
      <c r="E4461" s="2">
        <v>6.4993907255720096</v>
      </c>
      <c r="F4461" s="2">
        <v>44.209379419745702</v>
      </c>
      <c r="G4461" s="2">
        <v>12.7839080636811</v>
      </c>
      <c r="H4461" s="2">
        <v>196000669048.617</v>
      </c>
    </row>
    <row r="4462" spans="1:8" x14ac:dyDescent="0.35">
      <c r="A4462" t="s">
        <v>264</v>
      </c>
      <c r="B4462" t="s">
        <v>35</v>
      </c>
      <c r="C4462" s="2">
        <v>2.6457179180625601</v>
      </c>
      <c r="D4462" s="2">
        <v>19000</v>
      </c>
      <c r="E4462" s="2">
        <v>4.6421162045662898</v>
      </c>
      <c r="F4462" s="2">
        <v>46.232288572086802</v>
      </c>
      <c r="G4462" s="2">
        <v>13.792191467848101</v>
      </c>
      <c r="H4462" s="2">
        <v>225513133978.02802</v>
      </c>
    </row>
    <row r="4463" spans="1:8" x14ac:dyDescent="0.35">
      <c r="A4463" t="s">
        <v>264</v>
      </c>
      <c r="B4463" t="s">
        <v>36</v>
      </c>
      <c r="C4463" s="2">
        <v>-3.7471713986414001</v>
      </c>
      <c r="D4463" s="2">
        <v>16870</v>
      </c>
      <c r="E4463" s="2">
        <v>6.7969371671065399</v>
      </c>
      <c r="F4463" s="2">
        <v>42.094163212704501</v>
      </c>
      <c r="G4463" s="2">
        <v>16.377198902411099</v>
      </c>
      <c r="H4463" s="2">
        <v>234113079047.51001</v>
      </c>
    </row>
    <row r="4464" spans="1:8" x14ac:dyDescent="0.35">
      <c r="A4464" t="s">
        <v>264</v>
      </c>
      <c r="B4464" t="s">
        <v>37</v>
      </c>
      <c r="C4464" s="2">
        <v>-1.5219792049416301</v>
      </c>
      <c r="D4464" s="2">
        <v>16040</v>
      </c>
      <c r="E4464" s="2">
        <v>8.7749097727602603</v>
      </c>
      <c r="F4464" s="2">
        <v>42.778868466011801</v>
      </c>
      <c r="G4464" s="2">
        <v>15.729695621305201</v>
      </c>
      <c r="H4464" s="2">
        <v>172201463713.867</v>
      </c>
    </row>
    <row r="4465" spans="1:8" x14ac:dyDescent="0.35">
      <c r="A4465" t="s">
        <v>264</v>
      </c>
      <c r="B4465" t="s">
        <v>38</v>
      </c>
      <c r="C4465" s="2">
        <v>4.9847750670949402</v>
      </c>
      <c r="D4465" s="2">
        <v>15790</v>
      </c>
      <c r="E4465" s="2">
        <v>9.3784241568442592</v>
      </c>
      <c r="F4465" s="2">
        <v>39.228228046240801</v>
      </c>
      <c r="G4465" s="2">
        <v>15.5847556165887</v>
      </c>
      <c r="H4465" s="2">
        <v>170063824854.75299</v>
      </c>
    </row>
    <row r="4466" spans="1:8" x14ac:dyDescent="0.35">
      <c r="A4466" t="s">
        <v>264</v>
      </c>
      <c r="B4466" t="s">
        <v>39</v>
      </c>
      <c r="C4466" s="2">
        <v>-1.4248849393749099</v>
      </c>
      <c r="D4466" s="2">
        <v>13840</v>
      </c>
      <c r="E4466" s="2">
        <v>10.091601414112599</v>
      </c>
      <c r="F4466" s="2">
        <v>32.174739653220399</v>
      </c>
      <c r="G4466" s="2">
        <v>13.450744409197901</v>
      </c>
      <c r="H4466" s="2">
        <v>130556323084.508</v>
      </c>
    </row>
    <row r="4467" spans="1:8" x14ac:dyDescent="0.35">
      <c r="A4467" t="s">
        <v>264</v>
      </c>
      <c r="B4467" t="s">
        <v>40</v>
      </c>
      <c r="C4467" s="2">
        <v>8.8150866425181995</v>
      </c>
      <c r="D4467" s="2">
        <v>14680</v>
      </c>
      <c r="E4467" s="2">
        <v>9.7844203807061199</v>
      </c>
      <c r="F4467" s="2">
        <v>34.367507773341103</v>
      </c>
      <c r="G4467" s="2">
        <v>12.9449949759878</v>
      </c>
      <c r="H4467" s="2">
        <v>133306921513.50101</v>
      </c>
    </row>
    <row r="4468" spans="1:8" x14ac:dyDescent="0.35">
      <c r="A4468" t="s">
        <v>264</v>
      </c>
      <c r="B4468" t="s">
        <v>41</v>
      </c>
      <c r="C4468" s="2">
        <v>2.7585052457887498</v>
      </c>
      <c r="D4468" s="2">
        <v>15180</v>
      </c>
      <c r="E4468" s="2">
        <v>9.8270587759488404</v>
      </c>
      <c r="F4468" s="2">
        <v>36.229326318370902</v>
      </c>
      <c r="G4468" s="2">
        <v>13.752402537329999</v>
      </c>
      <c r="H4468" s="2">
        <v>154731533688.99701</v>
      </c>
    </row>
    <row r="4469" spans="1:8" x14ac:dyDescent="0.35">
      <c r="A4469" t="s">
        <v>264</v>
      </c>
      <c r="B4469" t="s">
        <v>42</v>
      </c>
      <c r="C4469" s="2">
        <v>-2.2538636068609899</v>
      </c>
      <c r="D4469" s="2">
        <v>15050</v>
      </c>
      <c r="E4469" s="2">
        <v>11.219001896771699</v>
      </c>
      <c r="F4469" s="2">
        <v>36.932848061816301</v>
      </c>
      <c r="G4469" s="2">
        <v>15.121422718973401</v>
      </c>
      <c r="H4469" s="2">
        <v>104602121175.453</v>
      </c>
    </row>
    <row r="4470" spans="1:8" x14ac:dyDescent="0.35">
      <c r="A4470" t="s">
        <v>264</v>
      </c>
      <c r="B4470" t="s">
        <v>43</v>
      </c>
      <c r="C4470" s="2">
        <v>-2.65820666195272</v>
      </c>
      <c r="D4470" s="2">
        <v>14710</v>
      </c>
      <c r="E4470" s="2">
        <v>13.3248691743433</v>
      </c>
      <c r="F4470" s="2">
        <v>33.297145264064902</v>
      </c>
      <c r="G4470" s="2">
        <v>18.045596175714198</v>
      </c>
      <c r="H4470" s="2" t="s">
        <v>51</v>
      </c>
    </row>
    <row r="4471" spans="1:8" x14ac:dyDescent="0.35">
      <c r="A4471" t="s">
        <v>264</v>
      </c>
      <c r="B4471" t="s">
        <v>44</v>
      </c>
      <c r="C4471" s="2">
        <v>3.3302884592659399</v>
      </c>
      <c r="D4471" s="2">
        <v>15270</v>
      </c>
      <c r="E4471" s="2">
        <v>12.212998105240899</v>
      </c>
      <c r="F4471" s="2">
        <v>36.140556142195798</v>
      </c>
      <c r="G4471" s="2">
        <v>21.139486956635601</v>
      </c>
      <c r="H4471" s="2" t="s">
        <v>51</v>
      </c>
    </row>
    <row r="4472" spans="1:8" x14ac:dyDescent="0.35">
      <c r="A4472" t="s">
        <v>264</v>
      </c>
      <c r="B4472" t="s">
        <v>45</v>
      </c>
      <c r="C4472" s="2">
        <v>4.7197777315716403</v>
      </c>
      <c r="D4472" s="2">
        <v>16540</v>
      </c>
      <c r="E4472" s="2">
        <v>12.3930959952544</v>
      </c>
      <c r="F4472" s="2">
        <v>38.0137347471642</v>
      </c>
      <c r="G4472" s="2">
        <v>21.215094973435001</v>
      </c>
      <c r="H4472" s="2" t="s">
        <v>51</v>
      </c>
    </row>
    <row r="4473" spans="1:8" x14ac:dyDescent="0.35">
      <c r="A4473" t="s">
        <v>264</v>
      </c>
      <c r="B4473" t="s">
        <v>46</v>
      </c>
      <c r="C4473" s="2" t="s">
        <v>51</v>
      </c>
      <c r="D4473" s="2" t="s">
        <v>51</v>
      </c>
      <c r="E4473" s="2" t="s">
        <v>51</v>
      </c>
      <c r="F4473" s="2" t="s">
        <v>51</v>
      </c>
      <c r="G4473" s="2" t="s">
        <v>51</v>
      </c>
      <c r="H4473" s="2" t="s">
        <v>51</v>
      </c>
    </row>
    <row r="4474" spans="1:8" x14ac:dyDescent="0.35">
      <c r="A4474" t="s">
        <v>266</v>
      </c>
      <c r="B4474" t="s">
        <v>4</v>
      </c>
      <c r="C4474" s="2">
        <v>24.753726845430101</v>
      </c>
      <c r="D4474" s="2" t="s">
        <v>51</v>
      </c>
      <c r="E4474" s="2">
        <v>4.7042934048583804</v>
      </c>
      <c r="F4474" s="2">
        <v>73.967547413875096</v>
      </c>
      <c r="G4474" s="2">
        <v>4.5159694877209002</v>
      </c>
      <c r="H4474" s="2" t="s">
        <v>51</v>
      </c>
    </row>
    <row r="4475" spans="1:8" x14ac:dyDescent="0.35">
      <c r="A4475" t="s">
        <v>266</v>
      </c>
      <c r="B4475" t="s">
        <v>5</v>
      </c>
      <c r="C4475" s="2">
        <v>-0.72872750798700303</v>
      </c>
      <c r="D4475" s="2" t="s">
        <v>51</v>
      </c>
      <c r="E4475" s="2">
        <v>8.4208021574174392</v>
      </c>
      <c r="F4475" s="2">
        <v>52.500683005931101</v>
      </c>
      <c r="G4475" s="2">
        <v>6.3682591721086803</v>
      </c>
      <c r="H4475" s="2">
        <v>23405623333.333302</v>
      </c>
    </row>
    <row r="4476" spans="1:8" x14ac:dyDescent="0.35">
      <c r="A4476" t="s">
        <v>266</v>
      </c>
      <c r="B4476" t="s">
        <v>6</v>
      </c>
      <c r="C4476" s="2">
        <v>3.4339780300701901</v>
      </c>
      <c r="D4476" s="2" t="s">
        <v>51</v>
      </c>
      <c r="E4476" s="2">
        <v>10.299889104737</v>
      </c>
      <c r="F4476" s="2">
        <v>49.379065176528002</v>
      </c>
      <c r="G4476" s="2">
        <v>7.6407622672969104</v>
      </c>
      <c r="H4476" s="2">
        <v>24566950000</v>
      </c>
    </row>
    <row r="4477" spans="1:8" x14ac:dyDescent="0.35">
      <c r="A4477" t="s">
        <v>266</v>
      </c>
      <c r="B4477" t="s">
        <v>7</v>
      </c>
      <c r="C4477" s="2">
        <v>-13.073312403422999</v>
      </c>
      <c r="D4477" s="2" t="s">
        <v>51</v>
      </c>
      <c r="E4477" s="2">
        <v>11.2003803185168</v>
      </c>
      <c r="F4477" s="2">
        <v>47.344901354884698</v>
      </c>
      <c r="G4477" s="2">
        <v>8.0191743918865406</v>
      </c>
      <c r="H4477" s="2">
        <v>6389961290.3225803</v>
      </c>
    </row>
    <row r="4478" spans="1:8" x14ac:dyDescent="0.35">
      <c r="A4478" t="s">
        <v>266</v>
      </c>
      <c r="B4478" t="s">
        <v>8</v>
      </c>
      <c r="C4478" s="2">
        <v>-1.48524169693667</v>
      </c>
      <c r="D4478" s="2" t="s">
        <v>51</v>
      </c>
      <c r="E4478" s="2">
        <v>13.3455662536338</v>
      </c>
      <c r="F4478" s="2">
        <v>44.889319560989399</v>
      </c>
      <c r="G4478" s="2">
        <v>8.9389659746132502</v>
      </c>
      <c r="H4478" s="2">
        <v>8710290322.5806408</v>
      </c>
    </row>
    <row r="4479" spans="1:8" x14ac:dyDescent="0.35">
      <c r="A4479" t="s">
        <v>266</v>
      </c>
      <c r="B4479" t="s">
        <v>9</v>
      </c>
      <c r="C4479" s="2">
        <v>1.45389626180386</v>
      </c>
      <c r="D4479" s="2" t="s">
        <v>51</v>
      </c>
      <c r="E4479" s="2">
        <v>14.3906793322586</v>
      </c>
      <c r="F4479" s="2">
        <v>43.820860922740799</v>
      </c>
      <c r="G4479" s="2">
        <v>9.8582448473867199</v>
      </c>
      <c r="H4479" s="2">
        <v>11821258064.5161</v>
      </c>
    </row>
    <row r="4480" spans="1:8" x14ac:dyDescent="0.35">
      <c r="A4480" t="s">
        <v>266</v>
      </c>
      <c r="B4480" t="s">
        <v>10</v>
      </c>
      <c r="C4480" s="2">
        <v>4.6475905735702696</v>
      </c>
      <c r="D4480" s="2" t="s">
        <v>51</v>
      </c>
      <c r="E4480" s="2">
        <v>14.8355173355173</v>
      </c>
      <c r="F4480" s="2">
        <v>37.749112749112797</v>
      </c>
      <c r="G4480" s="2">
        <v>11.983346983346999</v>
      </c>
      <c r="H4480" s="2">
        <v>9252551612.9032192</v>
      </c>
    </row>
    <row r="4481" spans="1:8" x14ac:dyDescent="0.35">
      <c r="A4481" t="s">
        <v>266</v>
      </c>
      <c r="B4481" t="s">
        <v>11</v>
      </c>
      <c r="C4481" s="2">
        <v>9.3052813929185998</v>
      </c>
      <c r="D4481" s="2" t="s">
        <v>51</v>
      </c>
      <c r="E4481" s="2">
        <v>14.310795454545501</v>
      </c>
      <c r="F4481" s="2">
        <v>42.018181818181802</v>
      </c>
      <c r="G4481" s="2">
        <v>11.767613636363601</v>
      </c>
      <c r="H4481" s="2">
        <v>11399003225.806499</v>
      </c>
    </row>
    <row r="4482" spans="1:8" x14ac:dyDescent="0.35">
      <c r="A4482" t="s">
        <v>266</v>
      </c>
      <c r="B4482" t="s">
        <v>12</v>
      </c>
      <c r="C4482" s="2">
        <v>-1.9036937497744998E-2</v>
      </c>
      <c r="D4482" s="2" t="s">
        <v>51</v>
      </c>
      <c r="E4482" s="2">
        <v>14.585584751083299</v>
      </c>
      <c r="F4482" s="2">
        <v>41.856300367431402</v>
      </c>
      <c r="G4482" s="2">
        <v>13.590844062947101</v>
      </c>
      <c r="H4482" s="2">
        <v>13800935483.871</v>
      </c>
    </row>
    <row r="4483" spans="1:8" x14ac:dyDescent="0.35">
      <c r="A4483" t="s">
        <v>266</v>
      </c>
      <c r="B4483" t="s">
        <v>13</v>
      </c>
      <c r="C4483" s="2">
        <v>-3.11853521388245</v>
      </c>
      <c r="D4483" s="2" t="s">
        <v>51</v>
      </c>
      <c r="E4483" s="2">
        <v>16.396101509709499</v>
      </c>
      <c r="F4483" s="2">
        <v>40.551943120066198</v>
      </c>
      <c r="G4483" s="2">
        <v>13.201750302578899</v>
      </c>
      <c r="H4483" s="2">
        <v>-2465851612.9032302</v>
      </c>
    </row>
    <row r="4484" spans="1:8" x14ac:dyDescent="0.35">
      <c r="A4484" t="s">
        <v>266</v>
      </c>
      <c r="B4484" t="s">
        <v>14</v>
      </c>
      <c r="C4484" s="2">
        <v>57.817828343857101</v>
      </c>
      <c r="D4484" s="2" t="s">
        <v>51</v>
      </c>
      <c r="E4484" s="2">
        <v>8.2488623461149899</v>
      </c>
      <c r="F4484" s="2">
        <v>72.252331184679903</v>
      </c>
      <c r="G4484" s="2">
        <v>3.68108141936291</v>
      </c>
      <c r="H4484" s="2">
        <v>79957374193.548401</v>
      </c>
    </row>
    <row r="4485" spans="1:8" x14ac:dyDescent="0.35">
      <c r="A4485" t="s">
        <v>266</v>
      </c>
      <c r="B4485" t="s">
        <v>15</v>
      </c>
      <c r="C4485" s="2">
        <v>-64.047106973451704</v>
      </c>
      <c r="D4485" s="2">
        <v>2640</v>
      </c>
      <c r="E4485" s="2">
        <v>15.6156658406279</v>
      </c>
      <c r="F4485" s="2">
        <v>51.0494304101612</v>
      </c>
      <c r="G4485" s="2">
        <v>3.1989371425340898</v>
      </c>
      <c r="H4485" s="2">
        <v>-52524534.1018252</v>
      </c>
    </row>
    <row r="4486" spans="1:8" x14ac:dyDescent="0.35">
      <c r="A4486" t="s">
        <v>266</v>
      </c>
      <c r="B4486" t="s">
        <v>16</v>
      </c>
      <c r="C4486" s="2">
        <v>32.592211196309798</v>
      </c>
      <c r="D4486" s="2">
        <v>3490</v>
      </c>
      <c r="E4486" s="2">
        <v>19.870574171824099</v>
      </c>
      <c r="F4486" s="2">
        <v>52.232069944504502</v>
      </c>
      <c r="G4486" s="2">
        <v>2.8691216279611198</v>
      </c>
      <c r="H4486" s="2">
        <v>176017734.48773399</v>
      </c>
    </row>
    <row r="4487" spans="1:8" x14ac:dyDescent="0.35">
      <c r="A4487" t="s">
        <v>266</v>
      </c>
      <c r="B4487" t="s">
        <v>17</v>
      </c>
      <c r="C4487" s="2">
        <v>30.2898294911571</v>
      </c>
      <c r="D4487" s="2">
        <v>4490</v>
      </c>
      <c r="E4487" s="2">
        <v>15.5027143118743</v>
      </c>
      <c r="F4487" s="2">
        <v>57.858260098263003</v>
      </c>
      <c r="G4487" s="2">
        <v>2.6554585167772502</v>
      </c>
      <c r="H4487" s="2">
        <v>612365651.76938605</v>
      </c>
    </row>
    <row r="4488" spans="1:8" x14ac:dyDescent="0.35">
      <c r="A4488" t="s">
        <v>266</v>
      </c>
      <c r="B4488" t="s">
        <v>18</v>
      </c>
      <c r="C4488" s="2">
        <v>3.8545324490661699</v>
      </c>
      <c r="D4488" s="2">
        <v>4540</v>
      </c>
      <c r="E4488" s="2">
        <v>20.1121034238266</v>
      </c>
      <c r="F4488" s="2">
        <v>55.8864428208257</v>
      </c>
      <c r="G4488" s="2">
        <v>1.48477458410163</v>
      </c>
      <c r="H4488" s="2">
        <v>2321849162.4145598</v>
      </c>
    </row>
    <row r="4489" spans="1:8" x14ac:dyDescent="0.35">
      <c r="A4489" t="s">
        <v>266</v>
      </c>
      <c r="B4489" t="s">
        <v>19</v>
      </c>
      <c r="C4489" s="2">
        <v>2.1200214975470399</v>
      </c>
      <c r="D4489" s="2">
        <v>4570</v>
      </c>
      <c r="E4489" s="2">
        <v>20.5851365851446</v>
      </c>
      <c r="F4489" s="2">
        <v>64.865358703253506</v>
      </c>
      <c r="G4489" s="2">
        <v>1.3933513294463</v>
      </c>
      <c r="H4489" s="2">
        <v>6633257265.0066404</v>
      </c>
    </row>
    <row r="4490" spans="1:8" x14ac:dyDescent="0.35">
      <c r="A4490" t="s">
        <v>266</v>
      </c>
      <c r="B4490" t="s">
        <v>20</v>
      </c>
      <c r="C4490" s="2">
        <v>11.0207856442482</v>
      </c>
      <c r="D4490" s="2">
        <v>5000</v>
      </c>
      <c r="E4490" s="2">
        <v>18.597082328873601</v>
      </c>
      <c r="F4490" s="2">
        <v>58.446510824014197</v>
      </c>
      <c r="G4490" s="2">
        <v>1.0050155019487499</v>
      </c>
      <c r="H4490" s="2">
        <v>6052790039.6424198</v>
      </c>
    </row>
    <row r="4491" spans="1:8" x14ac:dyDescent="0.35">
      <c r="A4491" t="s">
        <v>266</v>
      </c>
      <c r="B4491" t="s">
        <v>21</v>
      </c>
      <c r="C4491" s="2">
        <v>21.237936128861001</v>
      </c>
      <c r="D4491" s="2">
        <v>5900</v>
      </c>
      <c r="E4491" s="2">
        <v>8.4566018849352993</v>
      </c>
      <c r="F4491" s="2">
        <v>75.020275431016898</v>
      </c>
      <c r="G4491" s="2">
        <v>0.65221666208180396</v>
      </c>
      <c r="H4491" s="2">
        <v>872870841.70266604</v>
      </c>
    </row>
    <row r="4492" spans="1:8" x14ac:dyDescent="0.35">
      <c r="A4492" t="s">
        <v>266</v>
      </c>
      <c r="B4492" t="s">
        <v>22</v>
      </c>
      <c r="C4492" s="2">
        <v>34.8570951344918</v>
      </c>
      <c r="D4492" s="2">
        <v>7790</v>
      </c>
      <c r="E4492" s="2">
        <v>10.9097070962474</v>
      </c>
      <c r="F4492" s="2">
        <v>70.147088487153695</v>
      </c>
      <c r="G4492" s="2">
        <v>0.86118307429749097</v>
      </c>
      <c r="H4492" s="2">
        <v>1524067657.8583</v>
      </c>
    </row>
    <row r="4493" spans="1:8" x14ac:dyDescent="0.35">
      <c r="A4493" t="s">
        <v>266</v>
      </c>
      <c r="B4493" t="s">
        <v>23</v>
      </c>
      <c r="C4493" s="2">
        <v>17.582266009787901</v>
      </c>
      <c r="D4493" s="2">
        <v>8950</v>
      </c>
      <c r="E4493" s="2">
        <v>7.2035039239743099</v>
      </c>
      <c r="F4493" s="2">
        <v>79.574106817730197</v>
      </c>
      <c r="G4493" s="2">
        <v>0.87521845903689099</v>
      </c>
      <c r="H4493" s="2">
        <v>14159692653.432501</v>
      </c>
    </row>
    <row r="4494" spans="1:8" x14ac:dyDescent="0.35">
      <c r="A4494" t="s">
        <v>266</v>
      </c>
      <c r="B4494" t="s">
        <v>24</v>
      </c>
      <c r="C4494" s="2">
        <v>16.921665685399201</v>
      </c>
      <c r="D4494" s="2">
        <v>10470</v>
      </c>
      <c r="E4494" s="2">
        <v>4.6347455069726902</v>
      </c>
      <c r="F4494" s="2">
        <v>84.795979154684801</v>
      </c>
      <c r="G4494" s="2">
        <v>0.90810814759340197</v>
      </c>
      <c r="H4494" s="2">
        <v>14096893781.784599</v>
      </c>
    </row>
    <row r="4495" spans="1:8" x14ac:dyDescent="0.35">
      <c r="A4495" t="s">
        <v>266</v>
      </c>
      <c r="B4495" t="s">
        <v>25</v>
      </c>
      <c r="C4495" s="2">
        <v>1.76148008907917</v>
      </c>
      <c r="D4495" s="2">
        <v>10550</v>
      </c>
      <c r="E4495" s="2">
        <v>6.9309570545314996</v>
      </c>
      <c r="F4495" s="2">
        <v>77.4195775516813</v>
      </c>
      <c r="G4495" s="2">
        <v>1.4760100907262299</v>
      </c>
      <c r="H4495" s="2">
        <v>15708632873.041901</v>
      </c>
    </row>
    <row r="4496" spans="1:8" x14ac:dyDescent="0.35">
      <c r="A4496" t="s">
        <v>266</v>
      </c>
      <c r="B4496" t="s">
        <v>26</v>
      </c>
      <c r="C4496" s="2">
        <v>-8.1984698282498805</v>
      </c>
      <c r="D4496" s="2">
        <v>9430</v>
      </c>
      <c r="E4496" s="2">
        <v>8.5626717122094007</v>
      </c>
      <c r="F4496" s="2">
        <v>74.1578564186036</v>
      </c>
      <c r="G4496" s="2">
        <v>1.5219445309502699</v>
      </c>
      <c r="H4496" s="2">
        <v>6001830922.6051903</v>
      </c>
    </row>
    <row r="4497" spans="1:8" x14ac:dyDescent="0.35">
      <c r="A4497" t="s">
        <v>266</v>
      </c>
      <c r="B4497" t="s">
        <v>27</v>
      </c>
      <c r="C4497" s="2">
        <v>-36.658152674831399</v>
      </c>
      <c r="D4497" s="2">
        <v>6020</v>
      </c>
      <c r="E4497" s="2">
        <v>8.4056082926246596</v>
      </c>
      <c r="F4497" s="2">
        <v>70.838233799858898</v>
      </c>
      <c r="G4497" s="2">
        <v>1.02658815050142</v>
      </c>
      <c r="H4497" s="2">
        <v>6567932455.06143</v>
      </c>
    </row>
    <row r="4498" spans="1:8" x14ac:dyDescent="0.35">
      <c r="A4498" t="s">
        <v>266</v>
      </c>
      <c r="B4498" t="s">
        <v>28</v>
      </c>
      <c r="C4498" s="2">
        <v>53.3817941825641</v>
      </c>
      <c r="D4498" s="2">
        <v>9210</v>
      </c>
      <c r="E4498" s="2">
        <v>6.93856130624701</v>
      </c>
      <c r="F4498" s="2">
        <v>61.835060763852802</v>
      </c>
      <c r="G4498" s="2">
        <v>1.7613887140014699</v>
      </c>
      <c r="H4498" s="2">
        <v>6196307304.8898802</v>
      </c>
    </row>
    <row r="4499" spans="1:8" x14ac:dyDescent="0.35">
      <c r="A4499" t="s">
        <v>266</v>
      </c>
      <c r="B4499" t="s">
        <v>29</v>
      </c>
      <c r="C4499" s="2">
        <v>1.6718896225133599</v>
      </c>
      <c r="D4499" s="2">
        <v>8510</v>
      </c>
      <c r="E4499" s="2">
        <v>6.8868627354244598</v>
      </c>
      <c r="F4499" s="2">
        <v>63.6084344986755</v>
      </c>
      <c r="G4499" s="2">
        <v>1.3205273759035101</v>
      </c>
      <c r="H4499" s="2">
        <v>11067636548.913</v>
      </c>
    </row>
    <row r="4500" spans="1:8" x14ac:dyDescent="0.35">
      <c r="A4500" t="s">
        <v>266</v>
      </c>
      <c r="B4500" t="s">
        <v>30</v>
      </c>
      <c r="C4500" s="2">
        <v>5.6462978012687701</v>
      </c>
      <c r="D4500" s="2">
        <v>9570</v>
      </c>
      <c r="E4500" s="2">
        <v>5.8260329051417301</v>
      </c>
      <c r="F4500" s="2">
        <v>61.444191920298302</v>
      </c>
      <c r="G4500" s="2">
        <v>1.5412175133179</v>
      </c>
      <c r="H4500" s="2">
        <v>12322947758.651199</v>
      </c>
    </row>
    <row r="4501" spans="1:8" x14ac:dyDescent="0.35">
      <c r="A4501" t="s">
        <v>266</v>
      </c>
      <c r="B4501" t="s">
        <v>31</v>
      </c>
      <c r="C4501" s="2">
        <v>1.8855721409683801</v>
      </c>
      <c r="D4501" s="2">
        <v>10310</v>
      </c>
      <c r="E4501" s="2">
        <v>4.9294982759508503</v>
      </c>
      <c r="F4501" s="2">
        <v>60.107710631090299</v>
      </c>
      <c r="G4501" s="2">
        <v>1.6310623416974701</v>
      </c>
      <c r="H4501" s="2">
        <v>8298908146.3196297</v>
      </c>
    </row>
    <row r="4502" spans="1:8" x14ac:dyDescent="0.35">
      <c r="A4502" t="s">
        <v>266</v>
      </c>
      <c r="B4502" t="s">
        <v>32</v>
      </c>
      <c r="C4502" s="2">
        <v>8.2281071038327696</v>
      </c>
      <c r="D4502" s="2">
        <v>11860</v>
      </c>
      <c r="E4502" s="2">
        <v>3.84778019548826</v>
      </c>
      <c r="F4502" s="2">
        <v>62.788858419664997</v>
      </c>
      <c r="G4502" s="2">
        <v>1.7224440666987999</v>
      </c>
      <c r="H4502" s="2">
        <v>19984470062.8116</v>
      </c>
    </row>
    <row r="4503" spans="1:8" x14ac:dyDescent="0.35">
      <c r="A4503" t="s">
        <v>266</v>
      </c>
      <c r="B4503" t="s">
        <v>33</v>
      </c>
      <c r="C4503" s="2">
        <v>3.3792990944277101</v>
      </c>
      <c r="D4503" s="2">
        <v>11920</v>
      </c>
      <c r="E4503" s="2">
        <v>5.2299331913794704</v>
      </c>
      <c r="F4503" s="2">
        <v>51.989792420915002</v>
      </c>
      <c r="G4503" s="2">
        <v>2.6111515100329701</v>
      </c>
      <c r="H4503" s="2">
        <v>12613552525.767799</v>
      </c>
    </row>
    <row r="4504" spans="1:8" x14ac:dyDescent="0.35">
      <c r="A4504" t="s">
        <v>266</v>
      </c>
      <c r="B4504" t="s">
        <v>34</v>
      </c>
      <c r="C4504" s="2">
        <v>6.4025648447119297</v>
      </c>
      <c r="D4504" s="2">
        <v>12240</v>
      </c>
      <c r="E4504" s="2">
        <v>5.1622835468003601</v>
      </c>
      <c r="F4504" s="2">
        <v>55.793495154867799</v>
      </c>
      <c r="G4504" s="2">
        <v>2.2699068045198301</v>
      </c>
      <c r="H4504" s="2">
        <v>21979647094.017101</v>
      </c>
    </row>
    <row r="4505" spans="1:8" x14ac:dyDescent="0.35">
      <c r="A4505" t="s">
        <v>266</v>
      </c>
      <c r="B4505" t="s">
        <v>35</v>
      </c>
      <c r="C4505" s="2">
        <v>7.5464712004259997</v>
      </c>
      <c r="D4505" s="2">
        <v>12810</v>
      </c>
      <c r="E4505" s="2">
        <v>4.56377343749618</v>
      </c>
      <c r="F4505" s="2">
        <v>62.548028787687301</v>
      </c>
      <c r="G4505" s="2">
        <v>2.82190329286093</v>
      </c>
      <c r="H4505" s="2">
        <v>31130718376.068401</v>
      </c>
    </row>
    <row r="4506" spans="1:8" x14ac:dyDescent="0.35">
      <c r="A4506" t="s">
        <v>266</v>
      </c>
      <c r="B4506" t="s">
        <v>36</v>
      </c>
      <c r="C4506" s="2">
        <v>13.936430173753701</v>
      </c>
      <c r="D4506" s="2">
        <v>14350</v>
      </c>
      <c r="E4506" s="2">
        <v>4.1242714375848397</v>
      </c>
      <c r="F4506" s="2">
        <v>60.576988513606999</v>
      </c>
      <c r="G4506" s="2">
        <v>2.7217763179245198</v>
      </c>
      <c r="H4506" s="2">
        <v>29312987589.082001</v>
      </c>
    </row>
    <row r="4507" spans="1:8" x14ac:dyDescent="0.35">
      <c r="A4507" t="s">
        <v>266</v>
      </c>
      <c r="B4507" t="s">
        <v>37</v>
      </c>
      <c r="C4507" s="2">
        <v>7.62857118471159</v>
      </c>
      <c r="D4507" s="2">
        <v>14450</v>
      </c>
      <c r="E4507" s="2">
        <v>4.7684397158552896</v>
      </c>
      <c r="F4507" s="2">
        <v>57.691526789080001</v>
      </c>
      <c r="G4507" s="2">
        <v>2.2976348440958101</v>
      </c>
      <c r="H4507" s="2">
        <v>47555753518.181801</v>
      </c>
    </row>
    <row r="4508" spans="1:8" x14ac:dyDescent="0.35">
      <c r="A4508" t="s">
        <v>266</v>
      </c>
      <c r="B4508" t="s">
        <v>38</v>
      </c>
      <c r="C4508" s="2">
        <v>0.19701671035903701</v>
      </c>
      <c r="D4508" s="2">
        <v>12930</v>
      </c>
      <c r="E4508" s="2">
        <v>4.9294077720475498</v>
      </c>
      <c r="F4508" s="2">
        <v>55.307596375927901</v>
      </c>
      <c r="G4508" s="2">
        <v>1.8770638163476201</v>
      </c>
      <c r="H4508" s="2">
        <v>41608138679.2453</v>
      </c>
    </row>
    <row r="4509" spans="1:8" x14ac:dyDescent="0.35">
      <c r="A4509" t="s">
        <v>266</v>
      </c>
      <c r="B4509" t="s">
        <v>39</v>
      </c>
      <c r="C4509" s="2">
        <v>4.7228640188413102</v>
      </c>
      <c r="D4509" s="2">
        <v>9120</v>
      </c>
      <c r="E4509" s="2">
        <v>4.1918681751721198</v>
      </c>
      <c r="F4509" s="2">
        <v>45.340288824261997</v>
      </c>
      <c r="G4509" s="2">
        <v>2.1752084247608998</v>
      </c>
      <c r="H4509" s="2">
        <v>33954627868.493099</v>
      </c>
    </row>
    <row r="4510" spans="1:8" x14ac:dyDescent="0.35">
      <c r="A4510" t="s">
        <v>266</v>
      </c>
      <c r="B4510" t="s">
        <v>40</v>
      </c>
      <c r="C4510" s="2">
        <v>13.7873730187089</v>
      </c>
      <c r="D4510" s="2">
        <v>8840</v>
      </c>
      <c r="E4510" s="2">
        <v>3.9771898114612898</v>
      </c>
      <c r="F4510" s="2">
        <v>46.1825020614016</v>
      </c>
      <c r="G4510" s="2">
        <v>2.2528688771733298</v>
      </c>
      <c r="H4510" s="2">
        <v>29783868104.906898</v>
      </c>
    </row>
    <row r="4511" spans="1:8" x14ac:dyDescent="0.35">
      <c r="A4511" t="s">
        <v>266</v>
      </c>
      <c r="B4511" t="s">
        <v>41</v>
      </c>
      <c r="C4511" s="2">
        <v>-1.8197503511830899</v>
      </c>
      <c r="D4511" s="2">
        <v>9900</v>
      </c>
      <c r="E4511" s="2">
        <v>2.9767278010133502</v>
      </c>
      <c r="F4511" s="2">
        <v>51.329681463429097</v>
      </c>
      <c r="G4511" s="2">
        <v>2.17439874253532</v>
      </c>
      <c r="H4511" s="2">
        <v>33422989442.5676</v>
      </c>
    </row>
    <row r="4512" spans="1:8" x14ac:dyDescent="0.35">
      <c r="A4512" t="s">
        <v>266</v>
      </c>
      <c r="B4512" t="s">
        <v>42</v>
      </c>
      <c r="C4512" s="2">
        <v>2.63385099105624</v>
      </c>
      <c r="D4512" s="2">
        <v>10150</v>
      </c>
      <c r="E4512" s="2">
        <v>2.81581764320492</v>
      </c>
      <c r="F4512" s="2">
        <v>54.169942753813601</v>
      </c>
      <c r="G4512" s="2">
        <v>2.03197771830623</v>
      </c>
      <c r="H4512" s="2">
        <v>39983639230.606598</v>
      </c>
    </row>
    <row r="4513" spans="1:8" x14ac:dyDescent="0.35">
      <c r="A4513" t="s">
        <v>266</v>
      </c>
      <c r="B4513" t="s">
        <v>43</v>
      </c>
      <c r="C4513" s="2">
        <v>5.5137905754232301</v>
      </c>
      <c r="D4513" s="2">
        <v>10680</v>
      </c>
      <c r="E4513" s="2">
        <v>3.7700082530619898</v>
      </c>
      <c r="F4513" s="2">
        <v>53.109403282486802</v>
      </c>
      <c r="G4513" s="2">
        <v>2.13753149649538</v>
      </c>
      <c r="H4513" s="2">
        <v>53130541539.7631</v>
      </c>
    </row>
    <row r="4514" spans="1:8" x14ac:dyDescent="0.35">
      <c r="A4514" t="s">
        <v>266</v>
      </c>
      <c r="B4514" t="s">
        <v>44</v>
      </c>
      <c r="C4514" s="2">
        <v>-11.324199261618601</v>
      </c>
      <c r="D4514" s="2">
        <v>9300</v>
      </c>
      <c r="E4514" s="2">
        <v>5.9748822833805901</v>
      </c>
      <c r="F4514" s="2">
        <v>41.258638423715396</v>
      </c>
      <c r="G4514" s="2">
        <v>2.70800775329716</v>
      </c>
      <c r="H4514" s="2">
        <v>35326554865.771797</v>
      </c>
    </row>
    <row r="4515" spans="1:8" x14ac:dyDescent="0.35">
      <c r="A4515" t="s">
        <v>266</v>
      </c>
      <c r="B4515" t="s">
        <v>45</v>
      </c>
      <c r="C4515" s="2">
        <v>2.7833354353322202</v>
      </c>
      <c r="D4515" s="2">
        <v>9750</v>
      </c>
      <c r="E4515" s="2">
        <v>3.9519762540344101</v>
      </c>
      <c r="F4515" s="2">
        <v>53.830152203536201</v>
      </c>
      <c r="G4515" s="2">
        <v>2.0546946579524299</v>
      </c>
      <c r="H4515" s="2">
        <v>27924731144.234501</v>
      </c>
    </row>
    <row r="4516" spans="1:8" x14ac:dyDescent="0.35">
      <c r="A4516" t="s">
        <v>266</v>
      </c>
      <c r="B4516" t="s">
        <v>46</v>
      </c>
      <c r="C4516" s="2" t="s">
        <v>51</v>
      </c>
      <c r="D4516" s="2" t="s">
        <v>51</v>
      </c>
      <c r="E4516" s="2" t="s">
        <v>51</v>
      </c>
      <c r="F4516" s="2" t="s">
        <v>51</v>
      </c>
      <c r="G4516" s="2" t="s">
        <v>51</v>
      </c>
      <c r="H4516" s="2" t="s">
        <v>51</v>
      </c>
    </row>
    <row r="4517" spans="1:8" x14ac:dyDescent="0.35">
      <c r="A4517" t="s">
        <v>268</v>
      </c>
      <c r="B4517" t="s">
        <v>4</v>
      </c>
      <c r="C4517" s="2">
        <v>3.0793296959927501</v>
      </c>
      <c r="D4517" s="2" t="s">
        <v>51</v>
      </c>
      <c r="E4517" s="2" t="s">
        <v>51</v>
      </c>
      <c r="F4517" s="2" t="s">
        <v>51</v>
      </c>
      <c r="G4517" s="2" t="s">
        <v>51</v>
      </c>
      <c r="H4517" s="2">
        <v>5936962291.6329498</v>
      </c>
    </row>
    <row r="4518" spans="1:8" x14ac:dyDescent="0.35">
      <c r="A4518" t="s">
        <v>268</v>
      </c>
      <c r="B4518" t="s">
        <v>5</v>
      </c>
      <c r="C4518" s="2">
        <v>3.3252156164064202</v>
      </c>
      <c r="D4518" s="2" t="s">
        <v>51</v>
      </c>
      <c r="E4518" s="2" t="s">
        <v>51</v>
      </c>
      <c r="F4518" s="2" t="s">
        <v>51</v>
      </c>
      <c r="G4518" s="2" t="s">
        <v>51</v>
      </c>
      <c r="H4518" s="2">
        <v>5753943465.5849895</v>
      </c>
    </row>
    <row r="4519" spans="1:8" x14ac:dyDescent="0.35">
      <c r="A4519" t="s">
        <v>268</v>
      </c>
      <c r="B4519" t="s">
        <v>6</v>
      </c>
      <c r="C4519" s="2">
        <v>2.2834683536720601</v>
      </c>
      <c r="D4519" s="2" t="s">
        <v>51</v>
      </c>
      <c r="E4519" s="2" t="s">
        <v>51</v>
      </c>
      <c r="F4519" s="2" t="s">
        <v>51</v>
      </c>
      <c r="G4519" s="2" t="s">
        <v>51</v>
      </c>
      <c r="H4519" s="2">
        <v>5851806393.9190702</v>
      </c>
    </row>
    <row r="4520" spans="1:8" x14ac:dyDescent="0.35">
      <c r="A4520" t="s">
        <v>268</v>
      </c>
      <c r="B4520" t="s">
        <v>7</v>
      </c>
      <c r="C4520" s="2">
        <v>-0.24430225977383199</v>
      </c>
      <c r="D4520" s="2" t="s">
        <v>51</v>
      </c>
      <c r="E4520" s="2" t="s">
        <v>51</v>
      </c>
      <c r="F4520" s="2" t="s">
        <v>51</v>
      </c>
      <c r="G4520" s="2" t="s">
        <v>51</v>
      </c>
      <c r="H4520" s="2">
        <v>4854155818.7334805</v>
      </c>
    </row>
    <row r="4521" spans="1:8" x14ac:dyDescent="0.35">
      <c r="A4521" t="s">
        <v>268</v>
      </c>
      <c r="B4521" t="s">
        <v>8</v>
      </c>
      <c r="C4521" s="2">
        <v>4.3543738799194402</v>
      </c>
      <c r="D4521" s="2" t="s">
        <v>51</v>
      </c>
      <c r="E4521" s="2" t="s">
        <v>51</v>
      </c>
      <c r="F4521" s="2" t="s">
        <v>51</v>
      </c>
      <c r="G4521" s="2" t="s">
        <v>51</v>
      </c>
      <c r="H4521" s="2">
        <v>4489597063.3430099</v>
      </c>
    </row>
    <row r="4522" spans="1:8" x14ac:dyDescent="0.35">
      <c r="A4522" t="s">
        <v>268</v>
      </c>
      <c r="B4522" t="s">
        <v>9</v>
      </c>
      <c r="C4522" s="2">
        <v>3.08561439248321</v>
      </c>
      <c r="D4522" s="2" t="s">
        <v>51</v>
      </c>
      <c r="E4522" s="2" t="s">
        <v>51</v>
      </c>
      <c r="F4522" s="2" t="s">
        <v>51</v>
      </c>
      <c r="G4522" s="2" t="s">
        <v>51</v>
      </c>
      <c r="H4522" s="2">
        <v>4164522361.9555302</v>
      </c>
    </row>
    <row r="4523" spans="1:8" x14ac:dyDescent="0.35">
      <c r="A4523" t="s">
        <v>268</v>
      </c>
      <c r="B4523" t="s">
        <v>10</v>
      </c>
      <c r="C4523" s="2">
        <v>-0.42833111501099103</v>
      </c>
      <c r="D4523" s="2" t="s">
        <v>51</v>
      </c>
      <c r="E4523" s="2" t="s">
        <v>51</v>
      </c>
      <c r="F4523" s="2" t="s">
        <v>51</v>
      </c>
      <c r="G4523" s="2" t="s">
        <v>51</v>
      </c>
      <c r="H4523" s="2">
        <v>5278019287.8338299</v>
      </c>
    </row>
    <row r="4524" spans="1:8" x14ac:dyDescent="0.35">
      <c r="A4524" t="s">
        <v>268</v>
      </c>
      <c r="B4524" t="s">
        <v>11</v>
      </c>
      <c r="C4524" s="2">
        <v>4.6630913287090996</v>
      </c>
      <c r="D4524" s="2" t="s">
        <v>51</v>
      </c>
      <c r="E4524" s="2" t="s">
        <v>51</v>
      </c>
      <c r="F4524" s="2" t="s">
        <v>51</v>
      </c>
      <c r="G4524" s="2" t="s">
        <v>51</v>
      </c>
      <c r="H4524" s="2">
        <v>5677519897.0037498</v>
      </c>
    </row>
    <row r="4525" spans="1:8" x14ac:dyDescent="0.35">
      <c r="A4525" t="s">
        <v>268</v>
      </c>
      <c r="B4525" t="s">
        <v>12</v>
      </c>
      <c r="C4525" s="2">
        <v>5.2174141463699799</v>
      </c>
      <c r="D4525" s="2" t="s">
        <v>51</v>
      </c>
      <c r="E4525" s="2" t="s">
        <v>51</v>
      </c>
      <c r="F4525" s="2" t="s">
        <v>51</v>
      </c>
      <c r="G4525" s="2" t="s">
        <v>51</v>
      </c>
      <c r="H4525" s="2">
        <v>6162977804.4391098</v>
      </c>
    </row>
    <row r="4526" spans="1:8" x14ac:dyDescent="0.35">
      <c r="A4526" t="s">
        <v>268</v>
      </c>
      <c r="B4526" t="s">
        <v>13</v>
      </c>
      <c r="C4526" s="2">
        <v>5.8139201502810396</v>
      </c>
      <c r="D4526" s="2" t="s">
        <v>51</v>
      </c>
      <c r="E4526" s="2" t="s">
        <v>51</v>
      </c>
      <c r="F4526" s="2" t="s">
        <v>51</v>
      </c>
      <c r="G4526" s="2" t="s">
        <v>51</v>
      </c>
      <c r="H4526" s="2">
        <v>7223773858.6895905</v>
      </c>
    </row>
    <row r="4527" spans="1:8" x14ac:dyDescent="0.35">
      <c r="A4527" t="s">
        <v>268</v>
      </c>
      <c r="B4527" t="s">
        <v>14</v>
      </c>
      <c r="C4527" s="2">
        <v>8.4665275156219799</v>
      </c>
      <c r="D4527" s="2">
        <v>12780</v>
      </c>
      <c r="E4527" s="2" t="s">
        <v>51</v>
      </c>
      <c r="F4527" s="2" t="s">
        <v>51</v>
      </c>
      <c r="G4527" s="2" t="s">
        <v>51</v>
      </c>
      <c r="H4527" s="2">
        <v>10614081021.2323</v>
      </c>
    </row>
    <row r="4528" spans="1:8" x14ac:dyDescent="0.35">
      <c r="A4528" t="s">
        <v>268</v>
      </c>
      <c r="B4528" t="s">
        <v>15</v>
      </c>
      <c r="C4528" s="2">
        <v>1.9296392999648999</v>
      </c>
      <c r="D4528" s="2">
        <v>13440</v>
      </c>
      <c r="E4528" s="2" t="s">
        <v>51</v>
      </c>
      <c r="F4528" s="2" t="s">
        <v>51</v>
      </c>
      <c r="G4528" s="2" t="s">
        <v>51</v>
      </c>
      <c r="H4528" s="2">
        <v>9794556978.0707302</v>
      </c>
    </row>
    <row r="4529" spans="1:8" x14ac:dyDescent="0.35">
      <c r="A4529" t="s">
        <v>268</v>
      </c>
      <c r="B4529" t="s">
        <v>16</v>
      </c>
      <c r="C4529" s="2">
        <v>3.3432740860515899</v>
      </c>
      <c r="D4529" s="2">
        <v>13930</v>
      </c>
      <c r="E4529" s="2" t="s">
        <v>51</v>
      </c>
      <c r="F4529" s="2" t="s">
        <v>51</v>
      </c>
      <c r="G4529" s="2" t="s">
        <v>51</v>
      </c>
      <c r="H4529" s="2">
        <v>9303127428.6480007</v>
      </c>
    </row>
    <row r="4530" spans="1:8" x14ac:dyDescent="0.35">
      <c r="A4530" t="s">
        <v>268</v>
      </c>
      <c r="B4530" t="s">
        <v>17</v>
      </c>
      <c r="C4530" s="2">
        <v>2.6926094974335801</v>
      </c>
      <c r="D4530" s="2">
        <v>14640</v>
      </c>
      <c r="E4530" s="2" t="s">
        <v>51</v>
      </c>
      <c r="F4530" s="2" t="s">
        <v>51</v>
      </c>
      <c r="G4530" s="2" t="s">
        <v>51</v>
      </c>
      <c r="H4530" s="2">
        <v>8108561460.6349602</v>
      </c>
    </row>
    <row r="4531" spans="1:8" x14ac:dyDescent="0.35">
      <c r="A4531" t="s">
        <v>268</v>
      </c>
      <c r="B4531" t="s">
        <v>18</v>
      </c>
      <c r="C4531" s="2">
        <v>5.75582705749179</v>
      </c>
      <c r="D4531" s="2">
        <v>15820</v>
      </c>
      <c r="E4531" s="2" t="s">
        <v>51</v>
      </c>
      <c r="F4531" s="2" t="s">
        <v>51</v>
      </c>
      <c r="G4531" s="2" t="s">
        <v>51</v>
      </c>
      <c r="H4531" s="2">
        <v>9429096584.2167301</v>
      </c>
    </row>
    <row r="4532" spans="1:8" x14ac:dyDescent="0.35">
      <c r="A4532" t="s">
        <v>268</v>
      </c>
      <c r="B4532" t="s">
        <v>19</v>
      </c>
      <c r="C4532" s="2">
        <v>9.6344220728596106</v>
      </c>
      <c r="D4532" s="2">
        <v>17330</v>
      </c>
      <c r="E4532" s="2">
        <v>5.5801904864867202</v>
      </c>
      <c r="F4532" s="2">
        <v>28.937941230934101</v>
      </c>
      <c r="G4532" s="2">
        <v>20.687106752273699</v>
      </c>
      <c r="H4532" s="2">
        <v>13048758838.383801</v>
      </c>
    </row>
    <row r="4533" spans="1:8" x14ac:dyDescent="0.35">
      <c r="A4533" t="s">
        <v>268</v>
      </c>
      <c r="B4533" t="s">
        <v>20</v>
      </c>
      <c r="C4533" s="2">
        <v>7.3796243346958601</v>
      </c>
      <c r="D4533" s="2">
        <v>18830</v>
      </c>
      <c r="E4533" s="2">
        <v>4.6901148189399802</v>
      </c>
      <c r="F4533" s="2">
        <v>28.292922832723701</v>
      </c>
      <c r="G4533" s="2">
        <v>20.4395379710116</v>
      </c>
      <c r="H4533" s="2">
        <v>15560316280.241899</v>
      </c>
    </row>
    <row r="4534" spans="1:8" x14ac:dyDescent="0.35">
      <c r="A4534" t="s">
        <v>268</v>
      </c>
      <c r="B4534" t="s">
        <v>21</v>
      </c>
      <c r="C4534" s="2">
        <v>11.021764988962399</v>
      </c>
      <c r="D4534" s="2">
        <v>20450</v>
      </c>
      <c r="E4534" s="2">
        <v>3.9067442648909401</v>
      </c>
      <c r="F4534" s="2">
        <v>29.6954719308496</v>
      </c>
      <c r="G4534" s="2">
        <v>21.790102521833699</v>
      </c>
      <c r="H4534" s="2">
        <v>18418212750.716301</v>
      </c>
    </row>
    <row r="4535" spans="1:8" x14ac:dyDescent="0.35">
      <c r="A4535" t="s">
        <v>268</v>
      </c>
      <c r="B4535" t="s">
        <v>22</v>
      </c>
      <c r="C4535" s="2">
        <v>8.7661223099786092</v>
      </c>
      <c r="D4535" s="2">
        <v>22480</v>
      </c>
      <c r="E4535" s="2">
        <v>3.47535460725289</v>
      </c>
      <c r="F4535" s="2">
        <v>31.2887409046985</v>
      </c>
      <c r="G4535" s="2">
        <v>23.244542819124</v>
      </c>
      <c r="H4535" s="2">
        <v>21736220702.0298</v>
      </c>
    </row>
    <row r="4536" spans="1:8" x14ac:dyDescent="0.35">
      <c r="A4536" t="s">
        <v>268</v>
      </c>
      <c r="B4536" t="s">
        <v>23</v>
      </c>
      <c r="C4536" s="2">
        <v>10.529886258067499</v>
      </c>
      <c r="D4536" s="2">
        <v>23590</v>
      </c>
      <c r="E4536" s="2">
        <v>2.5722916736963901</v>
      </c>
      <c r="F4536" s="2">
        <v>31.370964193359999</v>
      </c>
      <c r="G4536" s="2">
        <v>23.531533558377099</v>
      </c>
      <c r="H4536" s="2">
        <v>24363027185.010101</v>
      </c>
    </row>
    <row r="4537" spans="1:8" x14ac:dyDescent="0.35">
      <c r="A4537" t="s">
        <v>268</v>
      </c>
      <c r="B4537" t="s">
        <v>24</v>
      </c>
      <c r="C4537" s="2">
        <v>9.4035246420976204</v>
      </c>
      <c r="D4537" s="2">
        <v>26340</v>
      </c>
      <c r="E4537" s="2">
        <v>2.5049290389004799</v>
      </c>
      <c r="F4537" s="2">
        <v>31.501322605813801</v>
      </c>
      <c r="G4537" s="2">
        <v>23.119141145381899</v>
      </c>
      <c r="H4537" s="2">
        <v>24558831817.280102</v>
      </c>
    </row>
    <row r="4538" spans="1:8" x14ac:dyDescent="0.35">
      <c r="A4538" t="s">
        <v>268</v>
      </c>
      <c r="B4538" t="s">
        <v>25</v>
      </c>
      <c r="C4538" s="2">
        <v>5.3058209115724999</v>
      </c>
      <c r="D4538" s="2">
        <v>27830</v>
      </c>
      <c r="E4538" s="2">
        <v>1.9938598323222301</v>
      </c>
      <c r="F4538" s="2">
        <v>34.083121899080098</v>
      </c>
      <c r="G4538" s="2">
        <v>25.249870230099202</v>
      </c>
      <c r="H4538" s="2">
        <v>26523392258.368099</v>
      </c>
    </row>
    <row r="4539" spans="1:8" x14ac:dyDescent="0.35">
      <c r="A4539" t="s">
        <v>268</v>
      </c>
      <c r="B4539" t="s">
        <v>26</v>
      </c>
      <c r="C4539" s="2">
        <v>5.8993657611744199</v>
      </c>
      <c r="D4539" s="2">
        <v>29530</v>
      </c>
      <c r="E4539" s="2">
        <v>1.7353084894094</v>
      </c>
      <c r="F4539" s="2">
        <v>35.105250232772001</v>
      </c>
      <c r="G4539" s="2">
        <v>26.7451104794314</v>
      </c>
      <c r="H4539" s="2">
        <v>30969265181.853001</v>
      </c>
    </row>
    <row r="4540" spans="1:8" x14ac:dyDescent="0.35">
      <c r="A4540" t="s">
        <v>268</v>
      </c>
      <c r="B4540" t="s">
        <v>27</v>
      </c>
      <c r="C4540" s="2">
        <v>3.0138380788277299</v>
      </c>
      <c r="D4540" s="2">
        <v>31280</v>
      </c>
      <c r="E4540" s="2">
        <v>1.4800038198380101</v>
      </c>
      <c r="F4540" s="2">
        <v>32.258994276658797</v>
      </c>
      <c r="G4540" s="2">
        <v>23.358584875037899</v>
      </c>
      <c r="H4540" s="2">
        <v>42393210647.909698</v>
      </c>
    </row>
    <row r="4541" spans="1:8" x14ac:dyDescent="0.35">
      <c r="A4541" t="s">
        <v>268</v>
      </c>
      <c r="B4541" t="s">
        <v>28</v>
      </c>
      <c r="C4541" s="2">
        <v>6.7881402043545203</v>
      </c>
      <c r="D4541" s="2">
        <v>33430</v>
      </c>
      <c r="E4541" s="2">
        <v>1.5740872720483601</v>
      </c>
      <c r="F4541" s="2">
        <v>30.7660924583293</v>
      </c>
      <c r="G4541" s="2">
        <v>21.127362314352698</v>
      </c>
      <c r="H4541" s="2">
        <v>52904714183.480797</v>
      </c>
    </row>
    <row r="4542" spans="1:8" x14ac:dyDescent="0.35">
      <c r="A4542" t="s">
        <v>268</v>
      </c>
      <c r="B4542" t="s">
        <v>29</v>
      </c>
      <c r="C4542" s="2">
        <v>5.7397821688558999</v>
      </c>
      <c r="D4542" s="2">
        <v>35050</v>
      </c>
      <c r="E4542" s="2">
        <v>1.03354966551094</v>
      </c>
      <c r="F4542" s="2">
        <v>30.034192123841901</v>
      </c>
      <c r="G4542" s="2">
        <v>19.5920796217343</v>
      </c>
      <c r="H4542" s="2">
        <v>64219384995.660698</v>
      </c>
    </row>
    <row r="4543" spans="1:8" x14ac:dyDescent="0.35">
      <c r="A4543" t="s">
        <v>268</v>
      </c>
      <c r="B4543" t="s">
        <v>30</v>
      </c>
      <c r="C4543" s="2">
        <v>4.9878534734947904</v>
      </c>
      <c r="D4543" s="2">
        <v>38790</v>
      </c>
      <c r="E4543" s="2">
        <v>0.92115271885553096</v>
      </c>
      <c r="F4543" s="2">
        <v>30.0803731990164</v>
      </c>
      <c r="G4543" s="2">
        <v>18.573058506277398</v>
      </c>
      <c r="H4543" s="2">
        <v>74049840882.003403</v>
      </c>
    </row>
    <row r="4544" spans="1:8" x14ac:dyDescent="0.35">
      <c r="A4544" t="s">
        <v>268</v>
      </c>
      <c r="B4544" t="s">
        <v>31</v>
      </c>
      <c r="C4544" s="2">
        <v>5.31011814691841</v>
      </c>
      <c r="D4544" s="2">
        <v>40440</v>
      </c>
      <c r="E4544" s="2">
        <v>1.04322286551282</v>
      </c>
      <c r="F4544" s="2">
        <v>28.526572436442599</v>
      </c>
      <c r="G4544" s="2">
        <v>17.972739410030002</v>
      </c>
      <c r="H4544" s="2">
        <v>78993072783.425705</v>
      </c>
    </row>
    <row r="4545" spans="1:8" x14ac:dyDescent="0.35">
      <c r="A4545" t="s">
        <v>268</v>
      </c>
      <c r="B4545" t="s">
        <v>32</v>
      </c>
      <c r="C4545" s="2">
        <v>-4.4840704921947196</v>
      </c>
      <c r="D4545" s="2">
        <v>38230</v>
      </c>
      <c r="E4545" s="2">
        <v>0.850028643552735</v>
      </c>
      <c r="F4545" s="2">
        <v>25.925549786869901</v>
      </c>
      <c r="G4545" s="2">
        <v>17.5590688877483</v>
      </c>
      <c r="H4545" s="2">
        <v>67944886023.064796</v>
      </c>
    </row>
    <row r="4546" spans="1:8" x14ac:dyDescent="0.35">
      <c r="A4546" t="s">
        <v>268</v>
      </c>
      <c r="B4546" t="s">
        <v>33</v>
      </c>
      <c r="C4546" s="2">
        <v>-5.09578275532317</v>
      </c>
      <c r="D4546" s="2">
        <v>34650</v>
      </c>
      <c r="E4546" s="2">
        <v>0.55832385700181097</v>
      </c>
      <c r="F4546" s="2">
        <v>25.611384205210399</v>
      </c>
      <c r="G4546" s="2">
        <v>20.388688364520799</v>
      </c>
      <c r="H4546" s="2">
        <v>48006627034.219902</v>
      </c>
    </row>
    <row r="4547" spans="1:8" x14ac:dyDescent="0.35">
      <c r="A4547" t="s">
        <v>268</v>
      </c>
      <c r="B4547" t="s">
        <v>34</v>
      </c>
      <c r="C4547" s="2">
        <v>1.6829715383597501</v>
      </c>
      <c r="D4547" s="2">
        <v>36180</v>
      </c>
      <c r="E4547" s="2">
        <v>0.95454070954209302</v>
      </c>
      <c r="F4547" s="2">
        <v>23.3395917594186</v>
      </c>
      <c r="G4547" s="2">
        <v>19.492880261215799</v>
      </c>
      <c r="H4547" s="2">
        <v>38340612904.450104</v>
      </c>
    </row>
    <row r="4548" spans="1:8" x14ac:dyDescent="0.35">
      <c r="A4548" t="s">
        <v>268</v>
      </c>
      <c r="B4548" t="s">
        <v>35</v>
      </c>
      <c r="C4548" s="2">
        <v>0.83383014855522197</v>
      </c>
      <c r="D4548" s="2">
        <v>36590</v>
      </c>
      <c r="E4548" s="2">
        <v>1.2104761815349601</v>
      </c>
      <c r="F4548" s="2">
        <v>24.036647383544</v>
      </c>
      <c r="G4548" s="2">
        <v>20.5456751841486</v>
      </c>
      <c r="H4548" s="2">
        <v>41052106668.988403</v>
      </c>
    </row>
    <row r="4549" spans="1:8" x14ac:dyDescent="0.35">
      <c r="A4549" t="s">
        <v>268</v>
      </c>
      <c r="B4549" t="s">
        <v>36</v>
      </c>
      <c r="C4549" s="2">
        <v>-5.5420106699415302E-3</v>
      </c>
      <c r="D4549" s="2">
        <v>37390</v>
      </c>
      <c r="E4549" s="2">
        <v>0.98549376797884602</v>
      </c>
      <c r="F4549" s="2">
        <v>23.9433413528646</v>
      </c>
      <c r="G4549" s="2">
        <v>19.650282072613901</v>
      </c>
      <c r="H4549" s="2">
        <v>45561256823.717598</v>
      </c>
    </row>
    <row r="4550" spans="1:8" x14ac:dyDescent="0.35">
      <c r="A4550" t="s">
        <v>268</v>
      </c>
      <c r="B4550" t="s">
        <v>37</v>
      </c>
      <c r="C4550" s="2">
        <v>1.1256896459983501</v>
      </c>
      <c r="D4550" s="2">
        <v>40340</v>
      </c>
      <c r="E4550" s="2">
        <v>1.08291770866774</v>
      </c>
      <c r="F4550" s="2">
        <v>23.874914110625401</v>
      </c>
      <c r="G4550" s="2">
        <v>19.210842731264201</v>
      </c>
      <c r="H4550" s="2">
        <v>44775859466.378601</v>
      </c>
    </row>
    <row r="4551" spans="1:8" x14ac:dyDescent="0.35">
      <c r="A4551" t="s">
        <v>268</v>
      </c>
      <c r="B4551" t="s">
        <v>38</v>
      </c>
      <c r="C4551" s="2">
        <v>8.6493506075760802</v>
      </c>
      <c r="D4551" s="2">
        <v>43140</v>
      </c>
      <c r="E4551" s="2">
        <v>1.2431298815742799</v>
      </c>
      <c r="F4551" s="2">
        <v>24.305680582807</v>
      </c>
      <c r="G4551" s="2">
        <v>19.537001688292701</v>
      </c>
      <c r="H4551" s="2">
        <v>57622606907.4496</v>
      </c>
    </row>
    <row r="4552" spans="1:8" x14ac:dyDescent="0.35">
      <c r="A4552" t="s">
        <v>268</v>
      </c>
      <c r="B4552" t="s">
        <v>39</v>
      </c>
      <c r="C4552" s="2">
        <v>24.370445354698798</v>
      </c>
      <c r="D4552" s="2">
        <v>53060</v>
      </c>
      <c r="E4552" s="2">
        <v>0.89402940529374897</v>
      </c>
      <c r="F4552" s="2">
        <v>38.152212677545798</v>
      </c>
      <c r="G4552" s="2">
        <v>34.650981002009203</v>
      </c>
      <c r="H4552" s="2">
        <v>75240182077.566803</v>
      </c>
    </row>
    <row r="4553" spans="1:8" x14ac:dyDescent="0.35">
      <c r="A4553" t="s">
        <v>268</v>
      </c>
      <c r="B4553" t="s">
        <v>40</v>
      </c>
      <c r="C4553" s="2">
        <v>2.0066541150989301</v>
      </c>
      <c r="D4553" s="2">
        <v>58240</v>
      </c>
      <c r="E4553" s="2">
        <v>0.94496468419113699</v>
      </c>
      <c r="F4553" s="2">
        <v>36.904412576071401</v>
      </c>
      <c r="G4553" s="2">
        <v>33.106220744656198</v>
      </c>
      <c r="H4553" s="2">
        <v>112425001138.754</v>
      </c>
    </row>
    <row r="4554" spans="1:8" x14ac:dyDescent="0.35">
      <c r="A4554" t="s">
        <v>268</v>
      </c>
      <c r="B4554" t="s">
        <v>41</v>
      </c>
      <c r="C4554" s="2">
        <v>9.0053424243852902</v>
      </c>
      <c r="D4554" s="2">
        <v>61730</v>
      </c>
      <c r="E4554" s="2">
        <v>1.1779678655808199</v>
      </c>
      <c r="F4554" s="2">
        <v>35.935537114832897</v>
      </c>
      <c r="G4554" s="2">
        <v>31.884717419226199</v>
      </c>
      <c r="H4554" s="2">
        <v>116292595378.511</v>
      </c>
    </row>
    <row r="4555" spans="1:8" x14ac:dyDescent="0.35">
      <c r="A4555" t="s">
        <v>268</v>
      </c>
      <c r="B4555" t="s">
        <v>42</v>
      </c>
      <c r="C4555" s="2">
        <v>8.5275413914843092</v>
      </c>
      <c r="D4555" s="2">
        <v>65490</v>
      </c>
      <c r="E4555" s="2">
        <v>0.89139901659999599</v>
      </c>
      <c r="F4555" s="2">
        <v>36.749004790655697</v>
      </c>
      <c r="G4555" s="2">
        <v>32.7669917759683</v>
      </c>
      <c r="H4555" s="2">
        <v>110135074763.927</v>
      </c>
    </row>
    <row r="4556" spans="1:8" x14ac:dyDescent="0.35">
      <c r="A4556" t="s">
        <v>268</v>
      </c>
      <c r="B4556" t="s">
        <v>43</v>
      </c>
      <c r="C4556" s="2">
        <v>5.4409373342381899</v>
      </c>
      <c r="D4556" s="2">
        <v>69600</v>
      </c>
      <c r="E4556" s="2">
        <v>0.90499955572481505</v>
      </c>
      <c r="F4556" s="2">
        <v>35.4309346645787</v>
      </c>
      <c r="G4556" s="2">
        <v>31.585102513187401</v>
      </c>
      <c r="H4556" s="2">
        <v>219446386769.02701</v>
      </c>
    </row>
    <row r="4557" spans="1:8" x14ac:dyDescent="0.35">
      <c r="A4557" t="s">
        <v>268</v>
      </c>
      <c r="B4557" t="s">
        <v>44</v>
      </c>
      <c r="C4557" s="2">
        <v>6.1845380388162301</v>
      </c>
      <c r="D4557" s="2">
        <v>71490</v>
      </c>
      <c r="E4557" s="2">
        <v>0.93120334493523205</v>
      </c>
      <c r="F4557" s="2">
        <v>37.504490206732697</v>
      </c>
      <c r="G4557" s="2">
        <v>34.045109335181102</v>
      </c>
      <c r="H4557" s="2">
        <v>185877973661.72</v>
      </c>
    </row>
    <row r="4558" spans="1:8" x14ac:dyDescent="0.35">
      <c r="A4558" t="s">
        <v>268</v>
      </c>
      <c r="B4558" t="s">
        <v>45</v>
      </c>
      <c r="C4558" s="2">
        <v>13.588247107954899</v>
      </c>
      <c r="D4558" s="2">
        <v>78650</v>
      </c>
      <c r="E4558" s="2">
        <v>1.01776297965281</v>
      </c>
      <c r="F4558" s="2">
        <v>37.791809250594497</v>
      </c>
      <c r="G4558" s="2">
        <v>34.615008827131597</v>
      </c>
      <c r="H4558" s="2">
        <v>124546134806.07899</v>
      </c>
    </row>
    <row r="4559" spans="1:8" x14ac:dyDescent="0.35">
      <c r="A4559" t="s">
        <v>268</v>
      </c>
      <c r="B4559" t="s">
        <v>46</v>
      </c>
      <c r="C4559" s="2" t="s">
        <v>51</v>
      </c>
      <c r="D4559" s="2" t="s">
        <v>51</v>
      </c>
      <c r="E4559" s="2" t="s">
        <v>51</v>
      </c>
      <c r="F4559" s="2" t="s">
        <v>51</v>
      </c>
      <c r="G4559" s="2" t="s">
        <v>51</v>
      </c>
      <c r="H4559" s="2" t="s">
        <v>51</v>
      </c>
    </row>
    <row r="4560" spans="1:8" x14ac:dyDescent="0.35">
      <c r="A4560" t="s">
        <v>270</v>
      </c>
      <c r="B4560" t="s">
        <v>4</v>
      </c>
      <c r="C4560" s="2" t="s">
        <v>51</v>
      </c>
      <c r="D4560" s="2" t="s">
        <v>51</v>
      </c>
      <c r="E4560" s="2" t="s">
        <v>51</v>
      </c>
      <c r="F4560" s="2" t="s">
        <v>51</v>
      </c>
      <c r="G4560" s="2" t="s">
        <v>51</v>
      </c>
      <c r="H4560" s="2" t="s">
        <v>51</v>
      </c>
    </row>
    <row r="4561" spans="1:8" x14ac:dyDescent="0.35">
      <c r="A4561" t="s">
        <v>270</v>
      </c>
      <c r="B4561" t="s">
        <v>5</v>
      </c>
      <c r="C4561" s="2" t="s">
        <v>51</v>
      </c>
      <c r="D4561" s="2" t="s">
        <v>51</v>
      </c>
      <c r="E4561" s="2" t="s">
        <v>51</v>
      </c>
      <c r="F4561" s="2" t="s">
        <v>51</v>
      </c>
      <c r="G4561" s="2" t="s">
        <v>51</v>
      </c>
      <c r="H4561" s="2" t="s">
        <v>51</v>
      </c>
    </row>
    <row r="4562" spans="1:8" x14ac:dyDescent="0.35">
      <c r="A4562" t="s">
        <v>270</v>
      </c>
      <c r="B4562" t="s">
        <v>6</v>
      </c>
      <c r="C4562" s="2" t="s">
        <v>51</v>
      </c>
      <c r="D4562" s="2" t="s">
        <v>51</v>
      </c>
      <c r="E4562" s="2" t="s">
        <v>51</v>
      </c>
      <c r="F4562" s="2" t="s">
        <v>51</v>
      </c>
      <c r="G4562" s="2" t="s">
        <v>51</v>
      </c>
      <c r="H4562" s="2" t="s">
        <v>51</v>
      </c>
    </row>
    <row r="4563" spans="1:8" x14ac:dyDescent="0.35">
      <c r="A4563" t="s">
        <v>270</v>
      </c>
      <c r="B4563" t="s">
        <v>7</v>
      </c>
      <c r="C4563" s="2" t="s">
        <v>51</v>
      </c>
      <c r="D4563" s="2" t="s">
        <v>51</v>
      </c>
      <c r="E4563" s="2" t="s">
        <v>51</v>
      </c>
      <c r="F4563" s="2" t="s">
        <v>51</v>
      </c>
      <c r="G4563" s="2" t="s">
        <v>51</v>
      </c>
      <c r="H4563" s="2" t="s">
        <v>51</v>
      </c>
    </row>
    <row r="4564" spans="1:8" x14ac:dyDescent="0.35">
      <c r="A4564" t="s">
        <v>270</v>
      </c>
      <c r="B4564" t="s">
        <v>8</v>
      </c>
      <c r="C4564" s="2" t="s">
        <v>51</v>
      </c>
      <c r="D4564" s="2" t="s">
        <v>51</v>
      </c>
      <c r="E4564" s="2" t="s">
        <v>51</v>
      </c>
      <c r="F4564" s="2" t="s">
        <v>51</v>
      </c>
      <c r="G4564" s="2" t="s">
        <v>51</v>
      </c>
      <c r="H4564" s="2" t="s">
        <v>51</v>
      </c>
    </row>
    <row r="4565" spans="1:8" x14ac:dyDescent="0.35">
      <c r="A4565" t="s">
        <v>270</v>
      </c>
      <c r="B4565" t="s">
        <v>9</v>
      </c>
      <c r="C4565" s="2">
        <v>0.41892306133979701</v>
      </c>
      <c r="D4565" s="2" t="s">
        <v>51</v>
      </c>
      <c r="E4565" s="2" t="s">
        <v>51</v>
      </c>
      <c r="F4565" s="2" t="s">
        <v>51</v>
      </c>
      <c r="G4565" s="2" t="s">
        <v>51</v>
      </c>
      <c r="H4565" s="2" t="s">
        <v>51</v>
      </c>
    </row>
    <row r="4566" spans="1:8" x14ac:dyDescent="0.35">
      <c r="A4566" t="s">
        <v>270</v>
      </c>
      <c r="B4566" t="s">
        <v>10</v>
      </c>
      <c r="C4566" s="2">
        <v>19.1055383366344</v>
      </c>
      <c r="D4566" s="2" t="s">
        <v>51</v>
      </c>
      <c r="E4566" s="2" t="s">
        <v>51</v>
      </c>
      <c r="F4566" s="2" t="s">
        <v>51</v>
      </c>
      <c r="G4566" s="2" t="s">
        <v>51</v>
      </c>
      <c r="H4566" s="2" t="s">
        <v>51</v>
      </c>
    </row>
    <row r="4567" spans="1:8" x14ac:dyDescent="0.35">
      <c r="A4567" t="s">
        <v>270</v>
      </c>
      <c r="B4567" t="s">
        <v>11</v>
      </c>
      <c r="C4567" s="2">
        <v>9.8963467283020901</v>
      </c>
      <c r="D4567" s="2" t="s">
        <v>51</v>
      </c>
      <c r="E4567" s="2" t="s">
        <v>51</v>
      </c>
      <c r="F4567" s="2" t="s">
        <v>51</v>
      </c>
      <c r="G4567" s="2" t="s">
        <v>51</v>
      </c>
      <c r="H4567" s="2" t="s">
        <v>51</v>
      </c>
    </row>
    <row r="4568" spans="1:8" x14ac:dyDescent="0.35">
      <c r="A4568" t="s">
        <v>270</v>
      </c>
      <c r="B4568" t="s">
        <v>12</v>
      </c>
      <c r="C4568" s="2">
        <v>11.829356529532699</v>
      </c>
      <c r="D4568" s="2" t="s">
        <v>51</v>
      </c>
      <c r="E4568" s="2" t="s">
        <v>51</v>
      </c>
      <c r="F4568" s="2" t="s">
        <v>51</v>
      </c>
      <c r="G4568" s="2" t="s">
        <v>51</v>
      </c>
      <c r="H4568" s="2" t="s">
        <v>51</v>
      </c>
    </row>
    <row r="4569" spans="1:8" x14ac:dyDescent="0.35">
      <c r="A4569" t="s">
        <v>270</v>
      </c>
      <c r="B4569" t="s">
        <v>13</v>
      </c>
      <c r="C4569" s="2">
        <v>6.8452131574314699</v>
      </c>
      <c r="D4569" s="2" t="s">
        <v>51</v>
      </c>
      <c r="E4569" s="2" t="s">
        <v>51</v>
      </c>
      <c r="F4569" s="2" t="s">
        <v>51</v>
      </c>
      <c r="G4569" s="2" t="s">
        <v>51</v>
      </c>
      <c r="H4569" s="2" t="s">
        <v>51</v>
      </c>
    </row>
    <row r="4570" spans="1:8" x14ac:dyDescent="0.35">
      <c r="A4570" t="s">
        <v>270</v>
      </c>
      <c r="B4570" t="s">
        <v>14</v>
      </c>
      <c r="C4570" s="2">
        <v>4.1869768218554704</v>
      </c>
      <c r="D4570" s="2" t="s">
        <v>51</v>
      </c>
      <c r="E4570" s="2" t="s">
        <v>51</v>
      </c>
      <c r="F4570" s="2" t="s">
        <v>51</v>
      </c>
      <c r="G4570" s="2" t="s">
        <v>51</v>
      </c>
      <c r="H4570" s="2" t="s">
        <v>51</v>
      </c>
    </row>
    <row r="4571" spans="1:8" x14ac:dyDescent="0.35">
      <c r="A4571" t="s">
        <v>270</v>
      </c>
      <c r="B4571" t="s">
        <v>15</v>
      </c>
      <c r="C4571" s="2">
        <v>1.6049928827349</v>
      </c>
      <c r="D4571" s="2" t="s">
        <v>51</v>
      </c>
      <c r="E4571" s="2" t="s">
        <v>51</v>
      </c>
      <c r="F4571" s="2" t="s">
        <v>51</v>
      </c>
      <c r="G4571" s="2" t="s">
        <v>51</v>
      </c>
      <c r="H4571" s="2" t="s">
        <v>51</v>
      </c>
    </row>
    <row r="4572" spans="1:8" x14ac:dyDescent="0.35">
      <c r="A4572" t="s">
        <v>270</v>
      </c>
      <c r="B4572" t="s">
        <v>16</v>
      </c>
      <c r="C4572" s="2">
        <v>0.80000248977152899</v>
      </c>
      <c r="D4572" s="2" t="s">
        <v>51</v>
      </c>
      <c r="E4572" s="2" t="s">
        <v>51</v>
      </c>
      <c r="F4572" s="2" t="s">
        <v>51</v>
      </c>
      <c r="G4572" s="2" t="s">
        <v>51</v>
      </c>
      <c r="H4572" s="2" t="s">
        <v>51</v>
      </c>
    </row>
    <row r="4573" spans="1:8" x14ac:dyDescent="0.35">
      <c r="A4573" t="s">
        <v>270</v>
      </c>
      <c r="B4573" t="s">
        <v>17</v>
      </c>
      <c r="C4573" s="2">
        <v>2.5999957083552498</v>
      </c>
      <c r="D4573" s="2" t="s">
        <v>51</v>
      </c>
      <c r="E4573" s="2" t="s">
        <v>51</v>
      </c>
      <c r="F4573" s="2" t="s">
        <v>51</v>
      </c>
      <c r="G4573" s="2" t="s">
        <v>51</v>
      </c>
      <c r="H4573" s="2" t="s">
        <v>51</v>
      </c>
    </row>
    <row r="4574" spans="1:8" x14ac:dyDescent="0.35">
      <c r="A4574" t="s">
        <v>270</v>
      </c>
      <c r="B4574" t="s">
        <v>18</v>
      </c>
      <c r="C4574" s="2">
        <v>4.0000012037092896</v>
      </c>
      <c r="D4574" s="2" t="s">
        <v>51</v>
      </c>
      <c r="E4574" s="2" t="s">
        <v>51</v>
      </c>
      <c r="F4574" s="2" t="s">
        <v>51</v>
      </c>
      <c r="G4574" s="2" t="s">
        <v>51</v>
      </c>
      <c r="H4574" s="2" t="s">
        <v>51</v>
      </c>
    </row>
    <row r="4575" spans="1:8" x14ac:dyDescent="0.35">
      <c r="A4575" t="s">
        <v>270</v>
      </c>
      <c r="B4575" t="s">
        <v>19</v>
      </c>
      <c r="C4575" s="2">
        <v>4.29999820601022</v>
      </c>
      <c r="D4575" s="2" t="s">
        <v>51</v>
      </c>
      <c r="E4575" s="2" t="s">
        <v>51</v>
      </c>
      <c r="F4575" s="2" t="s">
        <v>51</v>
      </c>
      <c r="G4575" s="2" t="s">
        <v>51</v>
      </c>
      <c r="H4575" s="2" t="s">
        <v>51</v>
      </c>
    </row>
    <row r="4576" spans="1:8" x14ac:dyDescent="0.35">
      <c r="A4576" t="s">
        <v>270</v>
      </c>
      <c r="B4576" t="s">
        <v>20</v>
      </c>
      <c r="C4576" s="2">
        <v>7.7000062073612403</v>
      </c>
      <c r="D4576" s="2" t="s">
        <v>51</v>
      </c>
      <c r="E4576" s="2" t="s">
        <v>51</v>
      </c>
      <c r="F4576" s="2" t="s">
        <v>51</v>
      </c>
      <c r="G4576" s="2" t="s">
        <v>51</v>
      </c>
      <c r="H4576" s="2" t="s">
        <v>51</v>
      </c>
    </row>
    <row r="4577" spans="1:8" x14ac:dyDescent="0.35">
      <c r="A4577" t="s">
        <v>270</v>
      </c>
      <c r="B4577" t="s">
        <v>21</v>
      </c>
      <c r="C4577" s="2">
        <v>8.5999943330297999</v>
      </c>
      <c r="D4577" s="2" t="s">
        <v>51</v>
      </c>
      <c r="E4577" s="2" t="s">
        <v>51</v>
      </c>
      <c r="F4577" s="2" t="s">
        <v>51</v>
      </c>
      <c r="G4577" s="2" t="s">
        <v>51</v>
      </c>
      <c r="H4577" s="2" t="s">
        <v>51</v>
      </c>
    </row>
    <row r="4578" spans="1:8" x14ac:dyDescent="0.35">
      <c r="A4578" t="s">
        <v>270</v>
      </c>
      <c r="B4578" t="s">
        <v>22</v>
      </c>
      <c r="C4578" s="2">
        <v>13.500005959427201</v>
      </c>
      <c r="D4578" s="2" t="s">
        <v>51</v>
      </c>
      <c r="E4578" s="2" t="s">
        <v>51</v>
      </c>
      <c r="F4578" s="2" t="s">
        <v>51</v>
      </c>
      <c r="G4578" s="2" t="s">
        <v>51</v>
      </c>
      <c r="H4578" s="2" t="s">
        <v>51</v>
      </c>
    </row>
    <row r="4579" spans="1:8" x14ac:dyDescent="0.35">
      <c r="A4579" t="s">
        <v>270</v>
      </c>
      <c r="B4579" t="s">
        <v>23</v>
      </c>
      <c r="C4579" s="2">
        <v>13.699997016825399</v>
      </c>
      <c r="D4579" s="2" t="s">
        <v>51</v>
      </c>
      <c r="E4579" s="2" t="s">
        <v>51</v>
      </c>
      <c r="F4579" s="2" t="s">
        <v>51</v>
      </c>
      <c r="G4579" s="2" t="s">
        <v>51</v>
      </c>
      <c r="H4579" s="2" t="s">
        <v>51</v>
      </c>
    </row>
    <row r="4580" spans="1:8" x14ac:dyDescent="0.35">
      <c r="A4580" t="s">
        <v>270</v>
      </c>
      <c r="B4580" t="s">
        <v>24</v>
      </c>
      <c r="C4580" s="2">
        <v>5.3000015255280504</v>
      </c>
      <c r="D4580" s="2" t="s">
        <v>51</v>
      </c>
      <c r="E4580" s="2" t="s">
        <v>51</v>
      </c>
      <c r="F4580" s="2" t="s">
        <v>51</v>
      </c>
      <c r="G4580" s="2" t="s">
        <v>51</v>
      </c>
      <c r="H4580" s="2" t="s">
        <v>51</v>
      </c>
    </row>
    <row r="4581" spans="1:8" x14ac:dyDescent="0.35">
      <c r="A4581" t="s">
        <v>270</v>
      </c>
      <c r="B4581" t="s">
        <v>25</v>
      </c>
      <c r="C4581" s="2">
        <v>5.3999990312611601</v>
      </c>
      <c r="D4581" s="2" t="s">
        <v>51</v>
      </c>
      <c r="E4581" s="2" t="s">
        <v>51</v>
      </c>
      <c r="F4581" s="2" t="s">
        <v>51</v>
      </c>
      <c r="G4581" s="2" t="s">
        <v>51</v>
      </c>
      <c r="H4581" s="2" t="s">
        <v>51</v>
      </c>
    </row>
    <row r="4582" spans="1:8" x14ac:dyDescent="0.35">
      <c r="A4582" t="s">
        <v>270</v>
      </c>
      <c r="B4582" t="s">
        <v>26</v>
      </c>
      <c r="C4582" s="2">
        <v>6.1999981949068399</v>
      </c>
      <c r="D4582" s="2" t="s">
        <v>51</v>
      </c>
      <c r="E4582" s="2" t="s">
        <v>51</v>
      </c>
      <c r="F4582" s="2" t="s">
        <v>51</v>
      </c>
      <c r="G4582" s="2" t="s">
        <v>51</v>
      </c>
      <c r="H4582" s="2" t="s">
        <v>51</v>
      </c>
    </row>
    <row r="4583" spans="1:8" x14ac:dyDescent="0.35">
      <c r="A4583" t="s">
        <v>270</v>
      </c>
      <c r="B4583" t="s">
        <v>27</v>
      </c>
      <c r="C4583" s="2">
        <v>5.9999996881264099</v>
      </c>
      <c r="D4583" s="2" t="s">
        <v>51</v>
      </c>
      <c r="E4583" s="2" t="s">
        <v>51</v>
      </c>
      <c r="F4583" s="2" t="s">
        <v>51</v>
      </c>
      <c r="G4583" s="2" t="s">
        <v>51</v>
      </c>
      <c r="H4583" s="2" t="s">
        <v>51</v>
      </c>
    </row>
    <row r="4584" spans="1:8" x14ac:dyDescent="0.35">
      <c r="A4584" t="s">
        <v>270</v>
      </c>
      <c r="B4584" t="s">
        <v>28</v>
      </c>
      <c r="C4584" s="2">
        <v>5.2000031040249599</v>
      </c>
      <c r="D4584" s="2" t="s">
        <v>51</v>
      </c>
      <c r="E4584" s="2" t="s">
        <v>51</v>
      </c>
      <c r="F4584" s="2" t="s">
        <v>51</v>
      </c>
      <c r="G4584" s="2" t="s">
        <v>51</v>
      </c>
      <c r="H4584" s="2" t="s">
        <v>51</v>
      </c>
    </row>
    <row r="4585" spans="1:8" x14ac:dyDescent="0.35">
      <c r="A4585" t="s">
        <v>270</v>
      </c>
      <c r="B4585" t="s">
        <v>29</v>
      </c>
      <c r="C4585" s="2">
        <v>5.8999993357667497</v>
      </c>
      <c r="D4585" s="2" t="s">
        <v>51</v>
      </c>
      <c r="E4585" s="2" t="s">
        <v>51</v>
      </c>
      <c r="F4585" s="2" t="s">
        <v>51</v>
      </c>
      <c r="G4585" s="2" t="s">
        <v>51</v>
      </c>
      <c r="H4585" s="2" t="s">
        <v>51</v>
      </c>
    </row>
    <row r="4586" spans="1:8" x14ac:dyDescent="0.35">
      <c r="A4586" t="s">
        <v>270</v>
      </c>
      <c r="B4586" t="s">
        <v>30</v>
      </c>
      <c r="C4586" s="2">
        <v>7.6999987125343203</v>
      </c>
      <c r="D4586" s="2" t="s">
        <v>51</v>
      </c>
      <c r="E4586" s="2" t="s">
        <v>51</v>
      </c>
      <c r="F4586" s="2" t="s">
        <v>51</v>
      </c>
      <c r="G4586" s="2" t="s">
        <v>51</v>
      </c>
      <c r="H4586" s="2" t="s">
        <v>51</v>
      </c>
    </row>
    <row r="4587" spans="1:8" x14ac:dyDescent="0.35">
      <c r="A4587" t="s">
        <v>270</v>
      </c>
      <c r="B4587" t="s">
        <v>31</v>
      </c>
      <c r="C4587" s="2">
        <v>7.5000002298881698</v>
      </c>
      <c r="D4587" s="2" t="s">
        <v>51</v>
      </c>
      <c r="E4587" s="2" t="s">
        <v>51</v>
      </c>
      <c r="F4587" s="2" t="s">
        <v>51</v>
      </c>
      <c r="G4587" s="2" t="s">
        <v>51</v>
      </c>
      <c r="H4587" s="2" t="s">
        <v>51</v>
      </c>
    </row>
    <row r="4588" spans="1:8" x14ac:dyDescent="0.35">
      <c r="A4588" t="s">
        <v>270</v>
      </c>
      <c r="B4588" t="s">
        <v>32</v>
      </c>
      <c r="C4588" s="2">
        <v>4.9000010008154504</v>
      </c>
      <c r="D4588" s="2" t="s">
        <v>51</v>
      </c>
      <c r="E4588" s="2" t="s">
        <v>51</v>
      </c>
      <c r="F4588" s="2" t="s">
        <v>51</v>
      </c>
      <c r="G4588" s="2" t="s">
        <v>51</v>
      </c>
      <c r="H4588" s="2" t="s">
        <v>51</v>
      </c>
    </row>
    <row r="4589" spans="1:8" x14ac:dyDescent="0.35">
      <c r="A4589" t="s">
        <v>270</v>
      </c>
      <c r="B4589" t="s">
        <v>33</v>
      </c>
      <c r="C4589" s="2">
        <v>2.10000027181374</v>
      </c>
      <c r="D4589" s="2" t="s">
        <v>51</v>
      </c>
      <c r="E4589" s="2" t="s">
        <v>51</v>
      </c>
      <c r="F4589" s="2" t="s">
        <v>51</v>
      </c>
      <c r="G4589" s="2" t="s">
        <v>51</v>
      </c>
      <c r="H4589" s="2" t="s">
        <v>51</v>
      </c>
    </row>
    <row r="4590" spans="1:8" x14ac:dyDescent="0.35">
      <c r="A4590" t="s">
        <v>270</v>
      </c>
      <c r="B4590" t="s">
        <v>34</v>
      </c>
      <c r="C4590" s="2">
        <v>3.3999984239595702</v>
      </c>
      <c r="D4590" s="2" t="s">
        <v>51</v>
      </c>
      <c r="E4590" s="2" t="s">
        <v>51</v>
      </c>
      <c r="F4590" s="2" t="s">
        <v>51</v>
      </c>
      <c r="G4590" s="2" t="s">
        <v>51</v>
      </c>
      <c r="H4590" s="2" t="s">
        <v>51</v>
      </c>
    </row>
    <row r="4591" spans="1:8" x14ac:dyDescent="0.35">
      <c r="A4591" t="s">
        <v>270</v>
      </c>
      <c r="B4591" t="s">
        <v>35</v>
      </c>
      <c r="C4591" s="2">
        <v>1.99999938207415</v>
      </c>
      <c r="D4591" s="2" t="s">
        <v>51</v>
      </c>
      <c r="E4591" s="2" t="s">
        <v>51</v>
      </c>
      <c r="F4591" s="2" t="s">
        <v>51</v>
      </c>
      <c r="G4591" s="2" t="s">
        <v>51</v>
      </c>
      <c r="H4591" s="2" t="s">
        <v>51</v>
      </c>
    </row>
    <row r="4592" spans="1:8" x14ac:dyDescent="0.35">
      <c r="A4592" t="s">
        <v>270</v>
      </c>
      <c r="B4592" t="s">
        <v>36</v>
      </c>
      <c r="C4592" s="2">
        <v>7.3037573021519098</v>
      </c>
      <c r="D4592" s="2" t="s">
        <v>51</v>
      </c>
      <c r="E4592" s="2">
        <v>0.64265710307518198</v>
      </c>
      <c r="F4592" s="2">
        <v>9.2348017072984696</v>
      </c>
      <c r="G4592" s="2">
        <v>3.59071492946426</v>
      </c>
      <c r="H4592" s="2" t="s">
        <v>51</v>
      </c>
    </row>
    <row r="4593" spans="1:8" x14ac:dyDescent="0.35">
      <c r="A4593" t="s">
        <v>270</v>
      </c>
      <c r="B4593" t="s">
        <v>37</v>
      </c>
      <c r="C4593" s="2">
        <v>4.1417185506713796</v>
      </c>
      <c r="D4593" s="2" t="s">
        <v>51</v>
      </c>
      <c r="E4593" s="2">
        <v>0.59659979648886396</v>
      </c>
      <c r="F4593" s="2">
        <v>9.0120331486013097</v>
      </c>
      <c r="G4593" s="2">
        <v>3.1985680533067899</v>
      </c>
      <c r="H4593" s="2" t="s">
        <v>51</v>
      </c>
    </row>
    <row r="4594" spans="1:8" x14ac:dyDescent="0.35">
      <c r="A4594" t="s">
        <v>270</v>
      </c>
      <c r="B4594" t="s">
        <v>38</v>
      </c>
      <c r="C4594" s="2">
        <v>5.1553030876296297</v>
      </c>
      <c r="D4594" s="2" t="s">
        <v>51</v>
      </c>
      <c r="E4594" s="2">
        <v>0.44609436887508802</v>
      </c>
      <c r="F4594" s="2">
        <v>8.2575487351373908</v>
      </c>
      <c r="G4594" s="2">
        <v>2.6546649393264299</v>
      </c>
      <c r="H4594" s="2" t="s">
        <v>51</v>
      </c>
    </row>
    <row r="4595" spans="1:8" x14ac:dyDescent="0.35">
      <c r="A4595" t="s">
        <v>270</v>
      </c>
      <c r="B4595" t="s">
        <v>39</v>
      </c>
      <c r="C4595" s="2">
        <v>-0.38579840830232098</v>
      </c>
      <c r="D4595" s="2" t="s">
        <v>51</v>
      </c>
      <c r="E4595" s="2">
        <v>0.47232011758513198</v>
      </c>
      <c r="F4595" s="2">
        <v>8.70677272502809</v>
      </c>
      <c r="G4595" s="2">
        <v>2.6798662417374199</v>
      </c>
      <c r="H4595" s="2" t="s">
        <v>51</v>
      </c>
    </row>
    <row r="4596" spans="1:8" x14ac:dyDescent="0.35">
      <c r="A4596" t="s">
        <v>270</v>
      </c>
      <c r="B4596" t="s">
        <v>40</v>
      </c>
      <c r="C4596" s="2">
        <v>6.9523114746639303</v>
      </c>
      <c r="D4596" s="2" t="s">
        <v>51</v>
      </c>
      <c r="E4596" s="2">
        <v>0.590100696950693</v>
      </c>
      <c r="F4596" s="2">
        <v>7.9069983000240596</v>
      </c>
      <c r="G4596" s="2">
        <v>2.4102187880867598</v>
      </c>
      <c r="H4596" s="2" t="s">
        <v>51</v>
      </c>
    </row>
    <row r="4597" spans="1:8" x14ac:dyDescent="0.35">
      <c r="A4597" t="s">
        <v>270</v>
      </c>
      <c r="B4597" t="s">
        <v>41</v>
      </c>
      <c r="C4597" s="2">
        <v>4.6888111874012299</v>
      </c>
      <c r="D4597" s="2" t="s">
        <v>51</v>
      </c>
      <c r="E4597" s="2">
        <v>0.40050634918732397</v>
      </c>
      <c r="F4597" s="2">
        <v>7.4319558705435096</v>
      </c>
      <c r="G4597" s="2">
        <v>2.08077062437133</v>
      </c>
      <c r="H4597" s="2" t="s">
        <v>51</v>
      </c>
    </row>
    <row r="4598" spans="1:8" x14ac:dyDescent="0.35">
      <c r="A4598" t="s">
        <v>270</v>
      </c>
      <c r="B4598" t="s">
        <v>42</v>
      </c>
      <c r="C4598" s="2">
        <v>2.2134039921622102</v>
      </c>
      <c r="D4598" s="2" t="s">
        <v>51</v>
      </c>
      <c r="E4598" s="2">
        <v>0.41093589916425499</v>
      </c>
      <c r="F4598" s="2">
        <v>8.0215577952180404</v>
      </c>
      <c r="G4598" s="2">
        <v>2.15980428944063</v>
      </c>
      <c r="H4598" s="2" t="s">
        <v>51</v>
      </c>
    </row>
    <row r="4599" spans="1:8" x14ac:dyDescent="0.35">
      <c r="A4599" t="s">
        <v>270</v>
      </c>
      <c r="B4599" t="s">
        <v>43</v>
      </c>
      <c r="C4599" s="2">
        <v>0.25486132047029703</v>
      </c>
      <c r="D4599" s="2" t="s">
        <v>51</v>
      </c>
      <c r="E4599" s="2">
        <v>0.31667066547429501</v>
      </c>
      <c r="F4599" s="2">
        <v>7.59325582917094</v>
      </c>
      <c r="G4599" s="2">
        <v>2.1428315920343799</v>
      </c>
      <c r="H4599" s="2" t="s">
        <v>51</v>
      </c>
    </row>
    <row r="4600" spans="1:8" x14ac:dyDescent="0.35">
      <c r="A4600" t="s">
        <v>270</v>
      </c>
      <c r="B4600" t="s">
        <v>44</v>
      </c>
      <c r="C4600" s="2" t="s">
        <v>51</v>
      </c>
      <c r="D4600" s="2" t="s">
        <v>51</v>
      </c>
      <c r="E4600" s="2" t="s">
        <v>51</v>
      </c>
      <c r="F4600" s="2" t="s">
        <v>51</v>
      </c>
      <c r="G4600" s="2" t="s">
        <v>51</v>
      </c>
      <c r="H4600" s="2" t="s">
        <v>51</v>
      </c>
    </row>
    <row r="4601" spans="1:8" x14ac:dyDescent="0.35">
      <c r="A4601" t="s">
        <v>270</v>
      </c>
      <c r="B4601" t="s">
        <v>45</v>
      </c>
      <c r="C4601" s="2" t="s">
        <v>51</v>
      </c>
      <c r="D4601" s="2" t="s">
        <v>51</v>
      </c>
      <c r="E4601" s="2" t="s">
        <v>51</v>
      </c>
      <c r="F4601" s="2" t="s">
        <v>51</v>
      </c>
      <c r="G4601" s="2" t="s">
        <v>51</v>
      </c>
      <c r="H4601" s="2" t="s">
        <v>51</v>
      </c>
    </row>
    <row r="4602" spans="1:8" x14ac:dyDescent="0.35">
      <c r="A4602" t="s">
        <v>270</v>
      </c>
      <c r="B4602" t="s">
        <v>46</v>
      </c>
      <c r="C4602" s="2" t="s">
        <v>51</v>
      </c>
      <c r="D4602" s="2" t="s">
        <v>51</v>
      </c>
      <c r="E4602" s="2" t="s">
        <v>51</v>
      </c>
      <c r="F4602" s="2" t="s">
        <v>51</v>
      </c>
      <c r="G4602" s="2" t="s">
        <v>51</v>
      </c>
      <c r="H4602" s="2" t="s">
        <v>51</v>
      </c>
    </row>
    <row r="4603" spans="1:8" x14ac:dyDescent="0.35">
      <c r="A4603" t="s">
        <v>272</v>
      </c>
      <c r="B4603" t="s">
        <v>4</v>
      </c>
      <c r="C4603" s="2" t="s">
        <v>51</v>
      </c>
      <c r="D4603" s="2" t="s">
        <v>51</v>
      </c>
      <c r="E4603" s="2" t="s">
        <v>51</v>
      </c>
      <c r="F4603" s="2" t="s">
        <v>51</v>
      </c>
      <c r="G4603" s="2" t="s">
        <v>51</v>
      </c>
      <c r="H4603" s="2">
        <v>6604117647.0588198</v>
      </c>
    </row>
    <row r="4604" spans="1:8" x14ac:dyDescent="0.35">
      <c r="A4604" t="s">
        <v>272</v>
      </c>
      <c r="B4604" t="s">
        <v>5</v>
      </c>
      <c r="C4604" s="2" t="s">
        <v>51</v>
      </c>
      <c r="D4604" s="2" t="s">
        <v>51</v>
      </c>
      <c r="E4604" s="2" t="s">
        <v>51</v>
      </c>
      <c r="F4604" s="2" t="s">
        <v>51</v>
      </c>
      <c r="G4604" s="2" t="s">
        <v>51</v>
      </c>
      <c r="H4604" s="2">
        <v>6588771929.8245602</v>
      </c>
    </row>
    <row r="4605" spans="1:8" x14ac:dyDescent="0.35">
      <c r="A4605" t="s">
        <v>272</v>
      </c>
      <c r="B4605" t="s">
        <v>6</v>
      </c>
      <c r="C4605" s="2" t="s">
        <v>51</v>
      </c>
      <c r="D4605" s="2" t="s">
        <v>51</v>
      </c>
      <c r="E4605" s="2" t="s">
        <v>51</v>
      </c>
      <c r="F4605" s="2" t="s">
        <v>51</v>
      </c>
      <c r="G4605" s="2" t="s">
        <v>51</v>
      </c>
      <c r="H4605" s="2">
        <v>7813539094.6502104</v>
      </c>
    </row>
    <row r="4606" spans="1:8" x14ac:dyDescent="0.35">
      <c r="A4606" t="s">
        <v>272</v>
      </c>
      <c r="B4606" t="s">
        <v>7</v>
      </c>
      <c r="C4606" s="2" t="s">
        <v>51</v>
      </c>
      <c r="D4606" s="2" t="s">
        <v>51</v>
      </c>
      <c r="E4606" s="2" t="s">
        <v>51</v>
      </c>
      <c r="F4606" s="2" t="s">
        <v>51</v>
      </c>
      <c r="G4606" s="2" t="s">
        <v>51</v>
      </c>
      <c r="H4606" s="2">
        <v>8884021352.3131695</v>
      </c>
    </row>
    <row r="4607" spans="1:8" x14ac:dyDescent="0.35">
      <c r="A4607" t="s">
        <v>272</v>
      </c>
      <c r="B4607" t="s">
        <v>8</v>
      </c>
      <c r="C4607" s="2" t="s">
        <v>51</v>
      </c>
      <c r="D4607" s="2" t="s">
        <v>51</v>
      </c>
      <c r="E4607" s="2" t="s">
        <v>51</v>
      </c>
      <c r="F4607" s="2" t="s">
        <v>51</v>
      </c>
      <c r="G4607" s="2" t="s">
        <v>51</v>
      </c>
      <c r="H4607" s="2">
        <v>7786282401.0914001</v>
      </c>
    </row>
    <row r="4608" spans="1:8" x14ac:dyDescent="0.35">
      <c r="A4608" t="s">
        <v>272</v>
      </c>
      <c r="B4608" t="s">
        <v>9</v>
      </c>
      <c r="C4608" s="2" t="s">
        <v>51</v>
      </c>
      <c r="D4608" s="2" t="s">
        <v>51</v>
      </c>
      <c r="E4608" s="2" t="s">
        <v>51</v>
      </c>
      <c r="F4608" s="2" t="s">
        <v>51</v>
      </c>
      <c r="G4608" s="2" t="s">
        <v>51</v>
      </c>
      <c r="H4608" s="2">
        <v>6232122317.4145403</v>
      </c>
    </row>
    <row r="4609" spans="1:8" x14ac:dyDescent="0.35">
      <c r="A4609" t="s">
        <v>272</v>
      </c>
      <c r="B4609" t="s">
        <v>10</v>
      </c>
      <c r="C4609" s="2" t="s">
        <v>51</v>
      </c>
      <c r="D4609" s="2" t="s">
        <v>51</v>
      </c>
      <c r="E4609" s="2" t="s">
        <v>51</v>
      </c>
      <c r="F4609" s="2" t="s">
        <v>51</v>
      </c>
      <c r="G4609" s="2" t="s">
        <v>51</v>
      </c>
      <c r="H4609" s="2">
        <v>7584061029.7082901</v>
      </c>
    </row>
    <row r="4610" spans="1:8" x14ac:dyDescent="0.35">
      <c r="A4610" t="s">
        <v>272</v>
      </c>
      <c r="B4610" t="s">
        <v>11</v>
      </c>
      <c r="C4610" s="2" t="s">
        <v>51</v>
      </c>
      <c r="D4610" s="2" t="s">
        <v>51</v>
      </c>
      <c r="E4610" s="2" t="s">
        <v>51</v>
      </c>
      <c r="F4610" s="2" t="s">
        <v>51</v>
      </c>
      <c r="G4610" s="2" t="s">
        <v>51</v>
      </c>
      <c r="H4610" s="2">
        <v>9282546720.1806107</v>
      </c>
    </row>
    <row r="4611" spans="1:8" x14ac:dyDescent="0.35">
      <c r="A4611" t="s">
        <v>272</v>
      </c>
      <c r="B4611" t="s">
        <v>12</v>
      </c>
      <c r="C4611" s="2" t="s">
        <v>51</v>
      </c>
      <c r="D4611" s="2" t="s">
        <v>51</v>
      </c>
      <c r="E4611" s="2" t="s">
        <v>51</v>
      </c>
      <c r="F4611" s="2" t="s">
        <v>51</v>
      </c>
      <c r="G4611" s="2" t="s">
        <v>51</v>
      </c>
      <c r="H4611" s="2">
        <v>10783217837.2631</v>
      </c>
    </row>
    <row r="4612" spans="1:8" x14ac:dyDescent="0.35">
      <c r="A4612" t="s">
        <v>272</v>
      </c>
      <c r="B4612" t="s">
        <v>13</v>
      </c>
      <c r="C4612" s="2" t="s">
        <v>51</v>
      </c>
      <c r="D4612" s="2" t="s">
        <v>51</v>
      </c>
      <c r="E4612" s="2" t="s">
        <v>51</v>
      </c>
      <c r="F4612" s="2" t="s">
        <v>51</v>
      </c>
      <c r="G4612" s="2" t="s">
        <v>51</v>
      </c>
      <c r="H4612" s="2">
        <v>10372440513.4627</v>
      </c>
    </row>
    <row r="4613" spans="1:8" x14ac:dyDescent="0.35">
      <c r="A4613" t="s">
        <v>272</v>
      </c>
      <c r="B4613" t="s">
        <v>14</v>
      </c>
      <c r="C4613" s="2" t="s">
        <v>51</v>
      </c>
      <c r="D4613" s="2" t="s">
        <v>51</v>
      </c>
      <c r="E4613" s="2" t="s">
        <v>51</v>
      </c>
      <c r="F4613" s="2" t="s">
        <v>51</v>
      </c>
      <c r="G4613" s="2" t="s">
        <v>51</v>
      </c>
      <c r="H4613" s="2">
        <v>13722925801.011801</v>
      </c>
    </row>
    <row r="4614" spans="1:8" x14ac:dyDescent="0.35">
      <c r="A4614" t="s">
        <v>272</v>
      </c>
      <c r="B4614" t="s">
        <v>15</v>
      </c>
      <c r="C4614" s="2" t="s">
        <v>51</v>
      </c>
      <c r="D4614" s="2" t="s">
        <v>51</v>
      </c>
      <c r="E4614" s="2" t="s">
        <v>51</v>
      </c>
      <c r="F4614" s="2" t="s">
        <v>51</v>
      </c>
      <c r="G4614" s="2" t="s">
        <v>51</v>
      </c>
      <c r="H4614" s="2">
        <v>20345882146.4613</v>
      </c>
    </row>
    <row r="4615" spans="1:8" x14ac:dyDescent="0.35">
      <c r="A4615" t="s">
        <v>272</v>
      </c>
      <c r="B4615" t="s">
        <v>16</v>
      </c>
      <c r="C4615" s="2" t="s">
        <v>51</v>
      </c>
      <c r="D4615" s="2" t="s">
        <v>51</v>
      </c>
      <c r="E4615" s="2" t="s">
        <v>51</v>
      </c>
      <c r="F4615" s="2" t="s">
        <v>51</v>
      </c>
      <c r="G4615" s="2" t="s">
        <v>51</v>
      </c>
      <c r="H4615" s="2">
        <v>22565116099.386002</v>
      </c>
    </row>
    <row r="4616" spans="1:8" x14ac:dyDescent="0.35">
      <c r="A4616" t="s">
        <v>272</v>
      </c>
      <c r="B4616" t="s">
        <v>17</v>
      </c>
      <c r="C4616" s="2" t="s">
        <v>51</v>
      </c>
      <c r="D4616" s="2" t="s">
        <v>51</v>
      </c>
      <c r="E4616" s="2" t="s">
        <v>51</v>
      </c>
      <c r="F4616" s="2" t="s">
        <v>51</v>
      </c>
      <c r="G4616" s="2" t="s">
        <v>51</v>
      </c>
      <c r="H4616" s="2">
        <v>23241745521.359699</v>
      </c>
    </row>
    <row r="4617" spans="1:8" x14ac:dyDescent="0.35">
      <c r="A4617" t="s">
        <v>272</v>
      </c>
      <c r="B4617" t="s">
        <v>18</v>
      </c>
      <c r="C4617" s="2" t="s">
        <v>51</v>
      </c>
      <c r="D4617" s="2" t="s">
        <v>51</v>
      </c>
      <c r="E4617" s="2" t="s">
        <v>51</v>
      </c>
      <c r="F4617" s="2" t="s">
        <v>51</v>
      </c>
      <c r="G4617" s="2" t="s">
        <v>51</v>
      </c>
      <c r="H4617" s="2">
        <v>25786938328.185699</v>
      </c>
    </row>
    <row r="4618" spans="1:8" x14ac:dyDescent="0.35">
      <c r="A4618" t="s">
        <v>272</v>
      </c>
      <c r="B4618" t="s">
        <v>19</v>
      </c>
      <c r="C4618" s="2" t="s">
        <v>51</v>
      </c>
      <c r="D4618" s="2">
        <v>19140</v>
      </c>
      <c r="E4618" s="2">
        <v>2.0550185504429299</v>
      </c>
      <c r="F4618" s="2">
        <v>23.56541557061</v>
      </c>
      <c r="G4618" s="2">
        <v>14.989335478761999</v>
      </c>
      <c r="H4618" s="2">
        <v>30114194533.922199</v>
      </c>
    </row>
    <row r="4619" spans="1:8" x14ac:dyDescent="0.35">
      <c r="A4619" t="s">
        <v>272</v>
      </c>
      <c r="B4619" t="s">
        <v>20</v>
      </c>
      <c r="C4619" s="2">
        <v>5.9282911324299201</v>
      </c>
      <c r="D4619" s="2">
        <v>20100</v>
      </c>
      <c r="E4619" s="2">
        <v>1.9133856283852899</v>
      </c>
      <c r="F4619" s="2">
        <v>23.987036240149902</v>
      </c>
      <c r="G4619" s="2">
        <v>15.195880324040999</v>
      </c>
      <c r="H4619" s="2">
        <v>33236076072.312599</v>
      </c>
    </row>
    <row r="4620" spans="1:8" x14ac:dyDescent="0.35">
      <c r="A4620" t="s">
        <v>272</v>
      </c>
      <c r="B4620" t="s">
        <v>21</v>
      </c>
      <c r="C4620" s="2">
        <v>3.7904523502451299</v>
      </c>
      <c r="D4620" s="2">
        <v>20690</v>
      </c>
      <c r="E4620" s="2">
        <v>1.81806109344094</v>
      </c>
      <c r="F4620" s="2">
        <v>24.272507924258999</v>
      </c>
      <c r="G4620" s="2">
        <v>15.566630711140601</v>
      </c>
      <c r="H4620" s="2">
        <v>33094467443.6134</v>
      </c>
    </row>
    <row r="4621" spans="1:8" x14ac:dyDescent="0.35">
      <c r="A4621" t="s">
        <v>272</v>
      </c>
      <c r="B4621" t="s">
        <v>22</v>
      </c>
      <c r="C4621" s="2">
        <v>4.1155550685968603</v>
      </c>
      <c r="D4621" s="2">
        <v>21320</v>
      </c>
      <c r="E4621" s="2">
        <v>2.01018248275625</v>
      </c>
      <c r="F4621" s="2">
        <v>23.702895632081201</v>
      </c>
      <c r="G4621" s="2">
        <v>15.773193000168501</v>
      </c>
      <c r="H4621" s="2">
        <v>31407471119.181099</v>
      </c>
    </row>
    <row r="4622" spans="1:8" x14ac:dyDescent="0.35">
      <c r="A4622" t="s">
        <v>272</v>
      </c>
      <c r="B4622" t="s">
        <v>23</v>
      </c>
      <c r="C4622" s="2">
        <v>3.3304925287701499</v>
      </c>
      <c r="D4622" s="2">
        <v>21620</v>
      </c>
      <c r="E4622" s="2">
        <v>1.74412987034178</v>
      </c>
      <c r="F4622" s="2">
        <v>22.948242859144301</v>
      </c>
      <c r="G4622" s="2">
        <v>15.836363463329601</v>
      </c>
      <c r="H4622" s="2">
        <v>31990028504.480999</v>
      </c>
    </row>
    <row r="4623" spans="1:8" x14ac:dyDescent="0.35">
      <c r="A4623" t="s">
        <v>272</v>
      </c>
      <c r="B4623" t="s">
        <v>24</v>
      </c>
      <c r="C4623" s="2">
        <v>8.6716552769917392</v>
      </c>
      <c r="D4623" s="2">
        <v>23450</v>
      </c>
      <c r="E4623" s="2">
        <v>1.5402101759696301</v>
      </c>
      <c r="F4623" s="2">
        <v>23.0521318903</v>
      </c>
      <c r="G4623" s="2">
        <v>16.604593233677701</v>
      </c>
      <c r="H4623" s="2">
        <v>34648627523.115799</v>
      </c>
    </row>
    <row r="4624" spans="1:8" x14ac:dyDescent="0.35">
      <c r="A4624" t="s">
        <v>272</v>
      </c>
      <c r="B4624" t="s">
        <v>25</v>
      </c>
      <c r="C4624" s="2">
        <v>0.33407064344106602</v>
      </c>
      <c r="D4624" s="2">
        <v>23970</v>
      </c>
      <c r="E4624" s="2">
        <v>1.76498807408463</v>
      </c>
      <c r="F4624" s="2">
        <v>21.704800578008701</v>
      </c>
      <c r="G4624" s="2">
        <v>15.282474648017899</v>
      </c>
      <c r="H4624" s="2">
        <v>34058255938.3694</v>
      </c>
    </row>
    <row r="4625" spans="1:8" x14ac:dyDescent="0.35">
      <c r="A4625" t="s">
        <v>272</v>
      </c>
      <c r="B4625" t="s">
        <v>26</v>
      </c>
      <c r="C4625" s="2">
        <v>-0.114220927907823</v>
      </c>
      <c r="D4625" s="2">
        <v>24310</v>
      </c>
      <c r="E4625" s="2">
        <v>1.81954745476734</v>
      </c>
      <c r="F4625" s="2">
        <v>21.430998539457999</v>
      </c>
      <c r="G4625" s="2">
        <v>14.614738265844901</v>
      </c>
      <c r="H4625" s="2">
        <v>29966977711.174</v>
      </c>
    </row>
    <row r="4626" spans="1:8" x14ac:dyDescent="0.35">
      <c r="A4626" t="s">
        <v>272</v>
      </c>
      <c r="B4626" t="s">
        <v>27</v>
      </c>
      <c r="C4626" s="2">
        <v>1.39391296405174</v>
      </c>
      <c r="D4626" s="2">
        <v>22990</v>
      </c>
      <c r="E4626" s="2">
        <v>1.70885720210356</v>
      </c>
      <c r="F4626" s="2">
        <v>21.1773149769258</v>
      </c>
      <c r="G4626" s="2">
        <v>14.1798122118796</v>
      </c>
      <c r="H4626" s="2">
        <v>29668739158.1213</v>
      </c>
    </row>
    <row r="4627" spans="1:8" x14ac:dyDescent="0.35">
      <c r="A4627" t="s">
        <v>272</v>
      </c>
      <c r="B4627" t="s">
        <v>28</v>
      </c>
      <c r="C4627" s="2">
        <v>4.7844674262581002</v>
      </c>
      <c r="D4627" s="2">
        <v>24500</v>
      </c>
      <c r="E4627" s="2">
        <v>1.6168389190843899</v>
      </c>
      <c r="F4627" s="2">
        <v>20.455853958003399</v>
      </c>
      <c r="G4627" s="2">
        <v>13.983395467044501</v>
      </c>
      <c r="H4627" s="2">
        <v>31540112672.913898</v>
      </c>
    </row>
    <row r="4628" spans="1:8" x14ac:dyDescent="0.35">
      <c r="A4628" t="s">
        <v>272</v>
      </c>
      <c r="B4628" t="s">
        <v>29</v>
      </c>
      <c r="C4628" s="2">
        <v>4.1340766186755404</v>
      </c>
      <c r="D4628" s="2">
        <v>24640</v>
      </c>
      <c r="E4628" s="2">
        <v>1.8829343361422599</v>
      </c>
      <c r="F4628" s="2">
        <v>21.2003749627033</v>
      </c>
      <c r="G4628" s="2">
        <v>14.754097719888</v>
      </c>
      <c r="H4628" s="2">
        <v>34265946475.9231</v>
      </c>
    </row>
    <row r="4629" spans="1:8" x14ac:dyDescent="0.35">
      <c r="A4629" t="s">
        <v>272</v>
      </c>
      <c r="B4629" t="s">
        <v>30</v>
      </c>
      <c r="C4629" s="2">
        <v>5.5826679593243798</v>
      </c>
      <c r="D4629" s="2">
        <v>25480</v>
      </c>
      <c r="E4629" s="2">
        <v>1.82073471167176</v>
      </c>
      <c r="F4629" s="2">
        <v>21.473055205067901</v>
      </c>
      <c r="G4629" s="2">
        <v>14.9883704589082</v>
      </c>
      <c r="H4629" s="2">
        <v>36993420485.659103</v>
      </c>
    </row>
    <row r="4630" spans="1:8" x14ac:dyDescent="0.35">
      <c r="A4630" t="s">
        <v>272</v>
      </c>
      <c r="B4630" t="s">
        <v>31</v>
      </c>
      <c r="C4630" s="2">
        <v>6.0332135706837002</v>
      </c>
      <c r="D4630" s="2">
        <v>27390</v>
      </c>
      <c r="E4630" s="2">
        <v>1.7521806353542499</v>
      </c>
      <c r="F4630" s="2">
        <v>21.7786974454554</v>
      </c>
      <c r="G4630" s="2">
        <v>15.3589664887085</v>
      </c>
      <c r="H4630" s="2">
        <v>44278850563.520798</v>
      </c>
    </row>
    <row r="4631" spans="1:8" x14ac:dyDescent="0.35">
      <c r="A4631" t="s">
        <v>272</v>
      </c>
      <c r="B4631" t="s">
        <v>32</v>
      </c>
      <c r="C4631" s="2">
        <v>3.2511633607907302</v>
      </c>
      <c r="D4631" s="2">
        <v>26980</v>
      </c>
      <c r="E4631" s="2">
        <v>1.8142362695466701</v>
      </c>
      <c r="F4631" s="2">
        <v>21.275332752992099</v>
      </c>
      <c r="G4631" s="2">
        <v>14.791427355387301</v>
      </c>
      <c r="H4631" s="2">
        <v>50419221571.906403</v>
      </c>
    </row>
    <row r="4632" spans="1:8" x14ac:dyDescent="0.35">
      <c r="A4632" t="s">
        <v>272</v>
      </c>
      <c r="B4632" t="s">
        <v>33</v>
      </c>
      <c r="C4632" s="2">
        <v>0.88312039356537797</v>
      </c>
      <c r="D4632" s="2">
        <v>26720</v>
      </c>
      <c r="E4632" s="2">
        <v>2.1549106189596201</v>
      </c>
      <c r="F4632" s="2">
        <v>20.460072889632201</v>
      </c>
      <c r="G4632" s="2">
        <v>14.0032988766885</v>
      </c>
      <c r="H4632" s="2">
        <v>43560843780.993301</v>
      </c>
    </row>
    <row r="4633" spans="1:8" x14ac:dyDescent="0.35">
      <c r="A4633" t="s">
        <v>272</v>
      </c>
      <c r="B4633" t="s">
        <v>34</v>
      </c>
      <c r="C4633" s="2">
        <v>5.6685151179073303</v>
      </c>
      <c r="D4633" s="2">
        <v>28310</v>
      </c>
      <c r="E4633" s="2">
        <v>1.8389379003853299</v>
      </c>
      <c r="F4633" s="2">
        <v>20.709148732722301</v>
      </c>
      <c r="G4633" s="2">
        <v>14.044978198636599</v>
      </c>
      <c r="H4633" s="2">
        <v>50213828121.343399</v>
      </c>
    </row>
    <row r="4634" spans="1:8" x14ac:dyDescent="0.35">
      <c r="A4634" t="s">
        <v>272</v>
      </c>
      <c r="B4634" t="s">
        <v>35</v>
      </c>
      <c r="C4634" s="2">
        <v>5.5611390758901296</v>
      </c>
      <c r="D4634" s="2">
        <v>30220</v>
      </c>
      <c r="E4634" s="2">
        <v>1.8564124826463</v>
      </c>
      <c r="F4634" s="2">
        <v>20.036614354927799</v>
      </c>
      <c r="G4634" s="2">
        <v>13.535892592797</v>
      </c>
      <c r="H4634" s="2">
        <v>61516860672.798798</v>
      </c>
    </row>
    <row r="4635" spans="1:8" x14ac:dyDescent="0.35">
      <c r="A4635" t="s">
        <v>272</v>
      </c>
      <c r="B4635" t="s">
        <v>36</v>
      </c>
      <c r="C4635" s="2">
        <v>2.58765384384346</v>
      </c>
      <c r="D4635" s="2">
        <v>31030</v>
      </c>
      <c r="E4635" s="2">
        <v>1.4958845476148701</v>
      </c>
      <c r="F4635" s="2">
        <v>20.394769825305499</v>
      </c>
      <c r="G4635" s="2">
        <v>13.737205931240499</v>
      </c>
      <c r="H4635" s="2">
        <v>61795809611.746498</v>
      </c>
    </row>
    <row r="4636" spans="1:8" x14ac:dyDescent="0.35">
      <c r="A4636" t="s">
        <v>272</v>
      </c>
      <c r="B4636" t="s">
        <v>37</v>
      </c>
      <c r="C4636" s="2">
        <v>4.4155015873792403</v>
      </c>
      <c r="D4636" s="2">
        <v>33630</v>
      </c>
      <c r="E4636" s="2">
        <v>1.5193675695626501</v>
      </c>
      <c r="F4636" s="2">
        <v>20.5112808006837</v>
      </c>
      <c r="G4636" s="2">
        <v>12.926710669765299</v>
      </c>
      <c r="H4636" s="2">
        <v>65890127235.506897</v>
      </c>
    </row>
    <row r="4637" spans="1:8" x14ac:dyDescent="0.35">
      <c r="A4637" t="s">
        <v>272</v>
      </c>
      <c r="B4637" t="s">
        <v>38</v>
      </c>
      <c r="C4637" s="2">
        <v>3.91912689280952</v>
      </c>
      <c r="D4637" s="2">
        <v>34160</v>
      </c>
      <c r="E4637" s="2">
        <v>1.38817645574371</v>
      </c>
      <c r="F4637" s="2">
        <v>19.824265551304698</v>
      </c>
      <c r="G4637" s="2">
        <v>12.362614216229501</v>
      </c>
      <c r="H4637" s="2">
        <v>71428278960.570694</v>
      </c>
    </row>
    <row r="4638" spans="1:8" x14ac:dyDescent="0.35">
      <c r="A4638" t="s">
        <v>272</v>
      </c>
      <c r="B4638" t="s">
        <v>39</v>
      </c>
      <c r="C4638" s="2">
        <v>2.4858262889810598</v>
      </c>
      <c r="D4638" s="2">
        <v>35170</v>
      </c>
      <c r="E4638" s="2">
        <v>1.4184928362045</v>
      </c>
      <c r="F4638" s="2">
        <v>19.8227424520162</v>
      </c>
      <c r="G4638" s="2">
        <v>12.7549772348824</v>
      </c>
      <c r="H4638" s="2">
        <v>66411225247.630898</v>
      </c>
    </row>
    <row r="4639" spans="1:8" x14ac:dyDescent="0.35">
      <c r="A4639" t="s">
        <v>272</v>
      </c>
      <c r="B4639" t="s">
        <v>40</v>
      </c>
      <c r="C4639" s="2">
        <v>4.5216803088065802</v>
      </c>
      <c r="D4639" s="2">
        <v>37500</v>
      </c>
      <c r="E4639" s="2">
        <v>1.44863490714464</v>
      </c>
      <c r="F4639" s="2">
        <v>18.973513869091502</v>
      </c>
      <c r="G4639" s="2">
        <v>11.9052693956183</v>
      </c>
      <c r="H4639" s="2">
        <v>73637642969.353394</v>
      </c>
    </row>
    <row r="4640" spans="1:8" x14ac:dyDescent="0.35">
      <c r="A4640" t="s">
        <v>272</v>
      </c>
      <c r="B4640" t="s">
        <v>41</v>
      </c>
      <c r="C4640" s="2">
        <v>4.2765959511559304</v>
      </c>
      <c r="D4640" s="2">
        <v>38920</v>
      </c>
      <c r="E4640" s="2">
        <v>1.4319743157134901</v>
      </c>
      <c r="F4640" s="2">
        <v>18.3860925349158</v>
      </c>
      <c r="G4640" s="2">
        <v>11.3204371711902</v>
      </c>
      <c r="H4640" s="2">
        <v>82078102157.257202</v>
      </c>
    </row>
    <row r="4641" spans="1:8" x14ac:dyDescent="0.35">
      <c r="A4641" t="s">
        <v>272</v>
      </c>
      <c r="B4641" t="s">
        <v>42</v>
      </c>
      <c r="C4641" s="2">
        <v>4.0703218874397002</v>
      </c>
      <c r="D4641" s="2">
        <v>39880</v>
      </c>
      <c r="E4641" s="2">
        <v>1.3855691111649799</v>
      </c>
      <c r="F4641" s="2">
        <v>18.613306450318401</v>
      </c>
      <c r="G4641" s="2">
        <v>11.4929260474538</v>
      </c>
      <c r="H4641" s="2">
        <v>89595277567.000702</v>
      </c>
    </row>
    <row r="4642" spans="1:8" x14ac:dyDescent="0.35">
      <c r="A4642" t="s">
        <v>272</v>
      </c>
      <c r="B4642" t="s">
        <v>43</v>
      </c>
      <c r="C4642" s="2">
        <v>4.1561379889773296</v>
      </c>
      <c r="D4642" s="2">
        <v>40250</v>
      </c>
      <c r="E4642" s="2">
        <v>1.33855300511561</v>
      </c>
      <c r="F4642" s="2">
        <v>18.634296726991899</v>
      </c>
      <c r="G4642" s="2">
        <v>11.394307587366701</v>
      </c>
      <c r="H4642" s="2">
        <v>93901217034.633698</v>
      </c>
    </row>
    <row r="4643" spans="1:8" x14ac:dyDescent="0.35">
      <c r="A4643" t="s">
        <v>272</v>
      </c>
      <c r="B4643" t="s">
        <v>44</v>
      </c>
      <c r="C4643" s="2">
        <v>-1.85728927811242</v>
      </c>
      <c r="D4643" s="2">
        <v>39210</v>
      </c>
      <c r="E4643" s="2">
        <v>1.3164504903876499</v>
      </c>
      <c r="F4643" s="2">
        <v>18.140445806521601</v>
      </c>
      <c r="G4643" s="2">
        <v>11.167674505259599</v>
      </c>
      <c r="H4643" s="2">
        <v>98411945472.485397</v>
      </c>
    </row>
    <row r="4644" spans="1:8" x14ac:dyDescent="0.35">
      <c r="A4644" t="s">
        <v>272</v>
      </c>
      <c r="B4644" t="s">
        <v>45</v>
      </c>
      <c r="C4644" s="2">
        <v>8.6119903484698899</v>
      </c>
      <c r="D4644" s="2">
        <v>43780</v>
      </c>
      <c r="E4644" s="2">
        <v>1.2610086498767501</v>
      </c>
      <c r="F4644" s="2">
        <v>17.1721204881357</v>
      </c>
      <c r="G4644" s="2">
        <v>10.1648026670725</v>
      </c>
      <c r="H4644" s="2">
        <v>121077113833.679</v>
      </c>
    </row>
    <row r="4645" spans="1:8" x14ac:dyDescent="0.35">
      <c r="A4645" t="s">
        <v>272</v>
      </c>
      <c r="B4645" t="s">
        <v>46</v>
      </c>
      <c r="C4645" s="2" t="s">
        <v>51</v>
      </c>
      <c r="D4645" s="2" t="s">
        <v>51</v>
      </c>
      <c r="E4645" s="2" t="s">
        <v>51</v>
      </c>
      <c r="F4645" s="2" t="s">
        <v>51</v>
      </c>
      <c r="G4645" s="2" t="s">
        <v>51</v>
      </c>
      <c r="H4645" s="2" t="s">
        <v>51</v>
      </c>
    </row>
    <row r="4646" spans="1:8" x14ac:dyDescent="0.35">
      <c r="A4646" t="s">
        <v>274</v>
      </c>
      <c r="B4646" t="s">
        <v>4</v>
      </c>
      <c r="C4646" s="2">
        <v>-5.7141592459271502</v>
      </c>
      <c r="D4646" s="2" t="s">
        <v>51</v>
      </c>
      <c r="E4646" s="2" t="s">
        <v>51</v>
      </c>
      <c r="F4646" s="2" t="s">
        <v>51</v>
      </c>
      <c r="G4646" s="2" t="s">
        <v>51</v>
      </c>
      <c r="H4646" s="2">
        <v>426181654.87818599</v>
      </c>
    </row>
    <row r="4647" spans="1:8" x14ac:dyDescent="0.35">
      <c r="A4647" t="s">
        <v>274</v>
      </c>
      <c r="B4647" t="s">
        <v>5</v>
      </c>
      <c r="C4647" s="2">
        <v>2.6394479940871798</v>
      </c>
      <c r="D4647" s="2" t="s">
        <v>51</v>
      </c>
      <c r="E4647" s="2" t="s">
        <v>51</v>
      </c>
      <c r="F4647" s="2" t="s">
        <v>51</v>
      </c>
      <c r="G4647" s="2" t="s">
        <v>51</v>
      </c>
      <c r="H4647" s="2">
        <v>604692938.13854301</v>
      </c>
    </row>
    <row r="4648" spans="1:8" x14ac:dyDescent="0.35">
      <c r="A4648" t="s">
        <v>274</v>
      </c>
      <c r="B4648" t="s">
        <v>6</v>
      </c>
      <c r="C4648" s="2">
        <v>2.0692316240256798</v>
      </c>
      <c r="D4648" s="2" t="s">
        <v>51</v>
      </c>
      <c r="E4648" s="2" t="s">
        <v>51</v>
      </c>
      <c r="F4648" s="2" t="s">
        <v>51</v>
      </c>
      <c r="G4648" s="2" t="s">
        <v>51</v>
      </c>
      <c r="H4648" s="2">
        <v>687324576.17604101</v>
      </c>
    </row>
    <row r="4649" spans="1:8" x14ac:dyDescent="0.35">
      <c r="A4649" t="s">
        <v>274</v>
      </c>
      <c r="B4649" t="s">
        <v>7</v>
      </c>
      <c r="C4649" s="2">
        <v>1.9090784023816401</v>
      </c>
      <c r="D4649" s="2" t="s">
        <v>51</v>
      </c>
      <c r="E4649" s="2" t="s">
        <v>51</v>
      </c>
      <c r="F4649" s="2" t="s">
        <v>51</v>
      </c>
      <c r="G4649" s="2" t="s">
        <v>51</v>
      </c>
      <c r="H4649" s="2">
        <v>805610237.03550398</v>
      </c>
    </row>
    <row r="4650" spans="1:8" x14ac:dyDescent="0.35">
      <c r="A4650" t="s">
        <v>274</v>
      </c>
      <c r="B4650" t="s">
        <v>8</v>
      </c>
      <c r="C4650" s="2">
        <v>-1.5423457996957499</v>
      </c>
      <c r="D4650" s="2" t="s">
        <v>51</v>
      </c>
      <c r="E4650" s="2" t="s">
        <v>51</v>
      </c>
      <c r="F4650" s="2" t="s">
        <v>51</v>
      </c>
      <c r="G4650" s="2" t="s">
        <v>51</v>
      </c>
      <c r="H4650" s="2">
        <v>548823145.98762298</v>
      </c>
    </row>
    <row r="4651" spans="1:8" x14ac:dyDescent="0.35">
      <c r="A4651" t="s">
        <v>274</v>
      </c>
      <c r="B4651" t="s">
        <v>9</v>
      </c>
      <c r="C4651" s="2">
        <v>-2.9436355749660801</v>
      </c>
      <c r="D4651" s="2" t="s">
        <v>51</v>
      </c>
      <c r="E4651" s="2" t="s">
        <v>51</v>
      </c>
      <c r="F4651" s="2" t="s">
        <v>51</v>
      </c>
      <c r="G4651" s="2" t="s">
        <v>51</v>
      </c>
      <c r="H4651" s="2">
        <v>510434282.013457</v>
      </c>
    </row>
    <row r="4652" spans="1:8" x14ac:dyDescent="0.35">
      <c r="A4652" t="s">
        <v>274</v>
      </c>
      <c r="B4652" t="s">
        <v>10</v>
      </c>
      <c r="C4652" s="2">
        <v>1.8825881854486699</v>
      </c>
      <c r="D4652" s="2" t="s">
        <v>51</v>
      </c>
      <c r="E4652" s="2" t="s">
        <v>51</v>
      </c>
      <c r="F4652" s="2" t="s">
        <v>51</v>
      </c>
      <c r="G4652" s="2" t="s">
        <v>51</v>
      </c>
      <c r="H4652" s="2">
        <v>466738453.39369798</v>
      </c>
    </row>
    <row r="4653" spans="1:8" x14ac:dyDescent="0.35">
      <c r="A4653" t="s">
        <v>274</v>
      </c>
      <c r="B4653" t="s">
        <v>11</v>
      </c>
      <c r="C4653" s="2">
        <v>7.8503548269060097</v>
      </c>
      <c r="D4653" s="2" t="s">
        <v>51</v>
      </c>
      <c r="E4653" s="2" t="s">
        <v>51</v>
      </c>
      <c r="F4653" s="2" t="s">
        <v>51</v>
      </c>
      <c r="G4653" s="2" t="s">
        <v>51</v>
      </c>
      <c r="H4653" s="2">
        <v>678732206.97322595</v>
      </c>
    </row>
    <row r="4654" spans="1:8" x14ac:dyDescent="0.35">
      <c r="A4654" t="s">
        <v>274</v>
      </c>
      <c r="B4654" t="s">
        <v>12</v>
      </c>
      <c r="C4654" s="2">
        <v>3.9743020154030302</v>
      </c>
      <c r="D4654" s="2" t="s">
        <v>51</v>
      </c>
      <c r="E4654" s="2" t="s">
        <v>51</v>
      </c>
      <c r="F4654" s="2" t="s">
        <v>51</v>
      </c>
      <c r="G4654" s="2" t="s">
        <v>51</v>
      </c>
      <c r="H4654" s="2">
        <v>904328972.77994394</v>
      </c>
    </row>
    <row r="4655" spans="1:8" x14ac:dyDescent="0.35">
      <c r="A4655" t="s">
        <v>274</v>
      </c>
      <c r="B4655" t="s">
        <v>13</v>
      </c>
      <c r="C4655" s="2">
        <v>7.1733043456580097</v>
      </c>
      <c r="D4655" s="2" t="s">
        <v>51</v>
      </c>
      <c r="E4655" s="2" t="s">
        <v>51</v>
      </c>
      <c r="F4655" s="2" t="s">
        <v>51</v>
      </c>
      <c r="G4655" s="2" t="s">
        <v>51</v>
      </c>
      <c r="H4655" s="2">
        <v>1172213870.4174399</v>
      </c>
    </row>
    <row r="4656" spans="1:8" x14ac:dyDescent="0.35">
      <c r="A4656" t="s">
        <v>274</v>
      </c>
      <c r="B4656" t="s">
        <v>14</v>
      </c>
      <c r="C4656" s="2">
        <v>4.2005351147029</v>
      </c>
      <c r="D4656" s="2">
        <v>4350</v>
      </c>
      <c r="E4656" s="2" t="s">
        <v>51</v>
      </c>
      <c r="F4656" s="2" t="s">
        <v>51</v>
      </c>
      <c r="G4656" s="2" t="s">
        <v>51</v>
      </c>
      <c r="H4656" s="2">
        <v>1188669292.87305</v>
      </c>
    </row>
    <row r="4657" spans="1:8" x14ac:dyDescent="0.35">
      <c r="A4657" t="s">
        <v>274</v>
      </c>
      <c r="B4657" t="s">
        <v>15</v>
      </c>
      <c r="C4657" s="2">
        <v>4.8382387532441404</v>
      </c>
      <c r="D4657" s="2">
        <v>4630</v>
      </c>
      <c r="E4657" s="2" t="s">
        <v>51</v>
      </c>
      <c r="F4657" s="2" t="s">
        <v>51</v>
      </c>
      <c r="G4657" s="2" t="s">
        <v>51</v>
      </c>
      <c r="H4657" s="2">
        <v>1000445695.3259799</v>
      </c>
    </row>
    <row r="4658" spans="1:8" x14ac:dyDescent="0.35">
      <c r="A4658" t="s">
        <v>274</v>
      </c>
      <c r="B4658" t="s">
        <v>16</v>
      </c>
      <c r="C4658" s="2">
        <v>1.95554250245047</v>
      </c>
      <c r="D4658" s="2">
        <v>4910</v>
      </c>
      <c r="E4658" s="2" t="s">
        <v>51</v>
      </c>
      <c r="F4658" s="2" t="s">
        <v>51</v>
      </c>
      <c r="G4658" s="2" t="s">
        <v>51</v>
      </c>
      <c r="H4658" s="2">
        <v>1054576795.59936</v>
      </c>
    </row>
    <row r="4659" spans="1:8" x14ac:dyDescent="0.35">
      <c r="A4659" t="s">
        <v>274</v>
      </c>
      <c r="B4659" t="s">
        <v>17</v>
      </c>
      <c r="C4659" s="2">
        <v>9.4171025670875395</v>
      </c>
      <c r="D4659" s="2">
        <v>5720</v>
      </c>
      <c r="E4659" s="2">
        <v>7.6472495247638497</v>
      </c>
      <c r="F4659" s="2">
        <v>28.4493302485964</v>
      </c>
      <c r="G4659" s="2">
        <v>13.4141848779122</v>
      </c>
      <c r="H4659" s="2">
        <v>1374265489.8471301</v>
      </c>
    </row>
    <row r="4660" spans="1:8" x14ac:dyDescent="0.35">
      <c r="A4660" t="s">
        <v>274</v>
      </c>
      <c r="B4660" t="s">
        <v>18</v>
      </c>
      <c r="C4660" s="2">
        <v>1.3833898027364899</v>
      </c>
      <c r="D4660" s="2">
        <v>5690</v>
      </c>
      <c r="E4660" s="2">
        <v>8.5065104238843006</v>
      </c>
      <c r="F4660" s="2">
        <v>28.168045985931499</v>
      </c>
      <c r="G4660" s="2">
        <v>13.479820180373901</v>
      </c>
      <c r="H4660" s="2">
        <v>1321257695.8764901</v>
      </c>
    </row>
    <row r="4661" spans="1:8" x14ac:dyDescent="0.35">
      <c r="A4661" t="s">
        <v>274</v>
      </c>
      <c r="B4661" t="s">
        <v>19</v>
      </c>
      <c r="C4661" s="2">
        <v>2.34995704147829</v>
      </c>
      <c r="D4661" s="2">
        <v>5940</v>
      </c>
      <c r="E4661" s="2">
        <v>8.5970893107446305</v>
      </c>
      <c r="F4661" s="2">
        <v>27.461626317337799</v>
      </c>
      <c r="G4661" s="2">
        <v>12.2328551404295</v>
      </c>
      <c r="H4661" s="2">
        <v>1661454494.7513101</v>
      </c>
    </row>
    <row r="4662" spans="1:8" x14ac:dyDescent="0.35">
      <c r="A4662" t="s">
        <v>274</v>
      </c>
      <c r="B4662" t="s">
        <v>20</v>
      </c>
      <c r="C4662" s="2">
        <v>-0.113731206115531</v>
      </c>
      <c r="D4662" s="2">
        <v>6150</v>
      </c>
      <c r="E4662" s="2">
        <v>8.0034103578689599</v>
      </c>
      <c r="F4662" s="2">
        <v>25.485137981038999</v>
      </c>
      <c r="G4662" s="2">
        <v>12.1228020316405</v>
      </c>
      <c r="H4662" s="2">
        <v>1889433075.7874501</v>
      </c>
    </row>
    <row r="4663" spans="1:8" x14ac:dyDescent="0.35">
      <c r="A4663" t="s">
        <v>274</v>
      </c>
      <c r="B4663" t="s">
        <v>21</v>
      </c>
      <c r="C4663" s="2">
        <v>-1.14045987235463</v>
      </c>
      <c r="D4663" s="2">
        <v>6100</v>
      </c>
      <c r="E4663" s="2">
        <v>7.6338521649366697</v>
      </c>
      <c r="F4663" s="2">
        <v>24.311783159997201</v>
      </c>
      <c r="G4663" s="2">
        <v>11.099230326934499</v>
      </c>
      <c r="H4663" s="2">
        <v>2158369698.7671099</v>
      </c>
    </row>
    <row r="4664" spans="1:8" x14ac:dyDescent="0.35">
      <c r="A4664" t="s">
        <v>274</v>
      </c>
      <c r="B4664" t="s">
        <v>22</v>
      </c>
      <c r="C4664" s="2">
        <v>-2.3345535433781599</v>
      </c>
      <c r="D4664" s="2">
        <v>5970</v>
      </c>
      <c r="E4664" s="2">
        <v>7.1712353505286899</v>
      </c>
      <c r="F4664" s="2">
        <v>22.969312393359299</v>
      </c>
      <c r="G4664" s="2">
        <v>10.3713897849128</v>
      </c>
      <c r="H4664" s="2">
        <v>1985964432.2845399</v>
      </c>
    </row>
    <row r="4665" spans="1:8" x14ac:dyDescent="0.35">
      <c r="A4665" t="s">
        <v>274</v>
      </c>
      <c r="B4665" t="s">
        <v>23</v>
      </c>
      <c r="C4665" s="2">
        <v>1.0476738707379201</v>
      </c>
      <c r="D4665" s="2">
        <v>6060</v>
      </c>
      <c r="E4665" s="2">
        <v>6.6795972125355201</v>
      </c>
      <c r="F4665" s="2">
        <v>22.952487448916699</v>
      </c>
      <c r="G4665" s="2">
        <v>9.9647820348029601</v>
      </c>
      <c r="H4665" s="2">
        <v>1889687143.8267601</v>
      </c>
    </row>
    <row r="4666" spans="1:8" x14ac:dyDescent="0.35">
      <c r="A4666" t="s">
        <v>274</v>
      </c>
      <c r="B4666" t="s">
        <v>24</v>
      </c>
      <c r="C4666" s="2">
        <v>0.87870354796236005</v>
      </c>
      <c r="D4666" s="2">
        <v>6200</v>
      </c>
      <c r="E4666" s="2">
        <v>6.2319001573281598</v>
      </c>
      <c r="F4666" s="2">
        <v>22.5635448178584</v>
      </c>
      <c r="G4666" s="2">
        <v>9.3459126970799993</v>
      </c>
      <c r="H4666" s="2">
        <v>2112888704.8483601</v>
      </c>
    </row>
    <row r="4667" spans="1:8" x14ac:dyDescent="0.35">
      <c r="A4667" t="s">
        <v>274</v>
      </c>
      <c r="B4667" t="s">
        <v>25</v>
      </c>
      <c r="C4667" s="2">
        <v>1.3449295639669701</v>
      </c>
      <c r="D4667" s="2">
        <v>6340</v>
      </c>
      <c r="E4667" s="2">
        <v>6.1207359259250502</v>
      </c>
      <c r="F4667" s="2">
        <v>22.3173012581486</v>
      </c>
      <c r="G4667" s="2">
        <v>8.9373242883456303</v>
      </c>
      <c r="H4667" s="2">
        <v>2379626187.32376</v>
      </c>
    </row>
    <row r="4668" spans="1:8" x14ac:dyDescent="0.35">
      <c r="A4668" t="s">
        <v>274</v>
      </c>
      <c r="B4668" t="s">
        <v>26</v>
      </c>
      <c r="C4668" s="2">
        <v>1.9972909440715501</v>
      </c>
      <c r="D4668" s="2">
        <v>6430</v>
      </c>
      <c r="E4668" s="2">
        <v>5.5443040664746999</v>
      </c>
      <c r="F4668" s="2">
        <v>21.3229059302313</v>
      </c>
      <c r="G4668" s="2">
        <v>8.4217572866083703</v>
      </c>
      <c r="H4668" s="2">
        <v>2656957734.9589701</v>
      </c>
    </row>
    <row r="4669" spans="1:8" x14ac:dyDescent="0.35">
      <c r="A4669" t="s">
        <v>274</v>
      </c>
      <c r="B4669" t="s">
        <v>27</v>
      </c>
      <c r="C4669" s="2">
        <v>3.6663175927902101</v>
      </c>
      <c r="D4669" s="2">
        <v>6780</v>
      </c>
      <c r="E4669" s="2">
        <v>5.2138620043708999</v>
      </c>
      <c r="F4669" s="2">
        <v>21.492534572367799</v>
      </c>
      <c r="G4669" s="2">
        <v>8.2839617270573491</v>
      </c>
      <c r="H4669" s="2">
        <v>2475212544.3143401</v>
      </c>
    </row>
    <row r="4670" spans="1:8" x14ac:dyDescent="0.35">
      <c r="A4670" t="s">
        <v>274</v>
      </c>
      <c r="B4670" t="s">
        <v>28</v>
      </c>
      <c r="C4670" s="2">
        <v>1.3237250997782699</v>
      </c>
      <c r="D4670" s="2">
        <v>7040</v>
      </c>
      <c r="E4670" s="2">
        <v>4.9821652552512496</v>
      </c>
      <c r="F4670" s="2">
        <v>22.258339610157101</v>
      </c>
      <c r="G4670" s="2">
        <v>8.2174730712217396</v>
      </c>
      <c r="H4670" s="2">
        <v>2692950004.24856</v>
      </c>
    </row>
    <row r="4671" spans="1:8" x14ac:dyDescent="0.35">
      <c r="A4671" t="s">
        <v>274</v>
      </c>
      <c r="B4671" t="s">
        <v>29</v>
      </c>
      <c r="C4671" s="2">
        <v>0.89379793594500301</v>
      </c>
      <c r="D4671" s="2">
        <v>7270</v>
      </c>
      <c r="E4671" s="2">
        <v>5.1862408536062903</v>
      </c>
      <c r="F4671" s="2">
        <v>21.900650600620299</v>
      </c>
      <c r="G4671" s="2">
        <v>7.75151511689677</v>
      </c>
      <c r="H4671" s="2">
        <v>3029365437.4469099</v>
      </c>
    </row>
    <row r="4672" spans="1:8" x14ac:dyDescent="0.35">
      <c r="A4672" t="s">
        <v>274</v>
      </c>
      <c r="B4672" t="s">
        <v>30</v>
      </c>
      <c r="C4672" s="2">
        <v>2.8991253495887199</v>
      </c>
      <c r="D4672" s="2">
        <v>7740</v>
      </c>
      <c r="E4672" s="2">
        <v>5.1558260745394797</v>
      </c>
      <c r="F4672" s="2">
        <v>21.220114848738302</v>
      </c>
      <c r="G4672" s="2">
        <v>7.6149762346749403</v>
      </c>
      <c r="H4672" s="2">
        <v>3390854512.73806</v>
      </c>
    </row>
    <row r="4673" spans="1:8" x14ac:dyDescent="0.35">
      <c r="A4673" t="s">
        <v>274</v>
      </c>
      <c r="B4673" t="s">
        <v>31</v>
      </c>
      <c r="C4673" s="2">
        <v>1.43195403665118</v>
      </c>
      <c r="D4673" s="2">
        <v>8030</v>
      </c>
      <c r="E4673" s="2">
        <v>4.6176064098858198</v>
      </c>
      <c r="F4673" s="2">
        <v>21.3153996242232</v>
      </c>
      <c r="G4673" s="2">
        <v>7.6894240497181698</v>
      </c>
      <c r="H4673" s="2">
        <v>3401004737.5282202</v>
      </c>
    </row>
    <row r="4674" spans="1:8" x14ac:dyDescent="0.35">
      <c r="A4674" t="s">
        <v>274</v>
      </c>
      <c r="B4674" t="s">
        <v>32</v>
      </c>
      <c r="C4674" s="2">
        <v>-0.81173670328081504</v>
      </c>
      <c r="D4674" s="2">
        <v>8180</v>
      </c>
      <c r="E4674" s="2">
        <v>4.8991221562313303</v>
      </c>
      <c r="F4674" s="2">
        <v>19.6881228419841</v>
      </c>
      <c r="G4674" s="2">
        <v>8.0391480624476195</v>
      </c>
      <c r="H4674" s="2">
        <v>3338313435.8309002</v>
      </c>
    </row>
    <row r="4675" spans="1:8" x14ac:dyDescent="0.35">
      <c r="A4675" t="s">
        <v>274</v>
      </c>
      <c r="B4675" t="s">
        <v>33</v>
      </c>
      <c r="C4675" s="2">
        <v>-4.3453018579464002</v>
      </c>
      <c r="D4675" s="2">
        <v>7730</v>
      </c>
      <c r="E4675" s="2">
        <v>5.4722678789505803</v>
      </c>
      <c r="F4675" s="2">
        <v>18.0908593404592</v>
      </c>
      <c r="G4675" s="2">
        <v>8.2094813093191998</v>
      </c>
      <c r="H4675" s="2">
        <v>2552116694.9772501</v>
      </c>
    </row>
    <row r="4676" spans="1:8" x14ac:dyDescent="0.35">
      <c r="A4676" t="s">
        <v>274</v>
      </c>
      <c r="B4676" t="s">
        <v>34</v>
      </c>
      <c r="C4676" s="2">
        <v>-1.45714720947502</v>
      </c>
      <c r="D4676" s="2">
        <v>7820</v>
      </c>
      <c r="E4676" s="2">
        <v>5.26899732039303</v>
      </c>
      <c r="F4676" s="2">
        <v>17.986330447847401</v>
      </c>
      <c r="G4676" s="2">
        <v>7.7506482150555902</v>
      </c>
      <c r="H4676" s="2">
        <v>2671415349.9984498</v>
      </c>
    </row>
    <row r="4677" spans="1:8" x14ac:dyDescent="0.35">
      <c r="A4677" t="s">
        <v>274</v>
      </c>
      <c r="B4677" t="s">
        <v>35</v>
      </c>
      <c r="C4677" s="2">
        <v>1.73037626746921</v>
      </c>
      <c r="D4677" s="2">
        <v>8100</v>
      </c>
      <c r="E4677" s="2">
        <v>5.6472867779692502</v>
      </c>
      <c r="F4677" s="2">
        <v>18.2490235366752</v>
      </c>
      <c r="G4677" s="2">
        <v>7.8864223641132201</v>
      </c>
      <c r="H4677" s="2">
        <v>3096404268.07616</v>
      </c>
    </row>
    <row r="4678" spans="1:8" x14ac:dyDescent="0.35">
      <c r="A4678" t="s">
        <v>274</v>
      </c>
      <c r="B4678" t="s">
        <v>36</v>
      </c>
      <c r="C4678" s="2">
        <v>-0.61363603986912096</v>
      </c>
      <c r="D4678" s="2">
        <v>8320</v>
      </c>
      <c r="E4678" s="2">
        <v>5.7714404859199204</v>
      </c>
      <c r="F4678" s="2">
        <v>17.9938605582722</v>
      </c>
      <c r="G4678" s="2">
        <v>8.0855260454477005</v>
      </c>
      <c r="H4678" s="2">
        <v>2951522144.27525</v>
      </c>
    </row>
    <row r="4679" spans="1:8" x14ac:dyDescent="0.35">
      <c r="A4679" t="s">
        <v>274</v>
      </c>
      <c r="B4679" t="s">
        <v>37</v>
      </c>
      <c r="C4679" s="2">
        <v>0.51768601280240001</v>
      </c>
      <c r="D4679" s="2">
        <v>8500</v>
      </c>
      <c r="E4679" s="2">
        <v>5.9704796326503304</v>
      </c>
      <c r="F4679" s="2">
        <v>18.0990659844033</v>
      </c>
      <c r="G4679" s="2">
        <v>8.1687959466404507</v>
      </c>
      <c r="H4679" s="2">
        <v>3032553469.7438898</v>
      </c>
    </row>
    <row r="4680" spans="1:8" x14ac:dyDescent="0.35">
      <c r="A4680" t="s">
        <v>274</v>
      </c>
      <c r="B4680" t="s">
        <v>38</v>
      </c>
      <c r="C4680" s="2">
        <v>0.68982235737433895</v>
      </c>
      <c r="D4680" s="2">
        <v>8630</v>
      </c>
      <c r="E4680" s="2">
        <v>5.97248596540381</v>
      </c>
      <c r="F4680" s="2">
        <v>18.365151137813999</v>
      </c>
      <c r="G4680" s="2">
        <v>8.1287161846651905</v>
      </c>
      <c r="H4680" s="2">
        <v>3123681091.0942898</v>
      </c>
    </row>
    <row r="4681" spans="1:8" x14ac:dyDescent="0.35">
      <c r="A4681" t="s">
        <v>274</v>
      </c>
      <c r="B4681" t="s">
        <v>39</v>
      </c>
      <c r="C4681" s="2">
        <v>0.92148712538030997</v>
      </c>
      <c r="D4681" s="2">
        <v>8810</v>
      </c>
      <c r="E4681" s="2">
        <v>6.3083358990936196</v>
      </c>
      <c r="F4681" s="2">
        <v>19.2660379097861</v>
      </c>
      <c r="G4681" s="2">
        <v>7.95715069859979</v>
      </c>
      <c r="H4681" s="2">
        <v>3029611062.0006199</v>
      </c>
    </row>
    <row r="4682" spans="1:8" x14ac:dyDescent="0.35">
      <c r="A4682" t="s">
        <v>274</v>
      </c>
      <c r="B4682" t="s">
        <v>40</v>
      </c>
      <c r="C4682" s="2">
        <v>1.37522306445538</v>
      </c>
      <c r="D4682" s="2">
        <v>9130</v>
      </c>
      <c r="E4682" s="2">
        <v>6.5987838562251797</v>
      </c>
      <c r="F4682" s="2">
        <v>19.112071941923102</v>
      </c>
      <c r="G4682" s="2">
        <v>7.6746645042294697</v>
      </c>
      <c r="H4682" s="2">
        <v>2996754466.6053801</v>
      </c>
    </row>
    <row r="4683" spans="1:8" x14ac:dyDescent="0.35">
      <c r="A4683" t="s">
        <v>274</v>
      </c>
      <c r="B4683" t="s">
        <v>41</v>
      </c>
      <c r="C4683" s="2">
        <v>0.99712306233519099</v>
      </c>
      <c r="D4683" s="2">
        <v>9700</v>
      </c>
      <c r="E4683" s="2">
        <v>6.6317858603448503</v>
      </c>
      <c r="F4683" s="2">
        <v>19.437052281632202</v>
      </c>
      <c r="G4683" s="2">
        <v>7.7070223347976903</v>
      </c>
      <c r="H4683" s="2">
        <v>3336737923.4084501</v>
      </c>
    </row>
    <row r="4684" spans="1:8" x14ac:dyDescent="0.35">
      <c r="A4684" t="s">
        <v>274</v>
      </c>
      <c r="B4684" t="s">
        <v>42</v>
      </c>
      <c r="C4684" s="2">
        <v>1.88992368121086</v>
      </c>
      <c r="D4684" s="2">
        <v>10010</v>
      </c>
      <c r="E4684" s="2">
        <v>6.5922276027980704</v>
      </c>
      <c r="F4684" s="2">
        <v>20.3485902830977</v>
      </c>
      <c r="G4684" s="2">
        <v>7.6732974851165396</v>
      </c>
      <c r="H4684" s="2">
        <v>3667086981.99369</v>
      </c>
    </row>
    <row r="4685" spans="1:8" x14ac:dyDescent="0.35">
      <c r="A4685" t="s">
        <v>274</v>
      </c>
      <c r="B4685" t="s">
        <v>43</v>
      </c>
      <c r="C4685" s="2">
        <v>0.89229165382222697</v>
      </c>
      <c r="D4685" s="2">
        <v>10380</v>
      </c>
      <c r="E4685" s="2">
        <v>7.0196021385184899</v>
      </c>
      <c r="F4685" s="2">
        <v>19.253584453995899</v>
      </c>
      <c r="G4685" s="2">
        <v>7.7384593588140396</v>
      </c>
      <c r="H4685" s="2">
        <v>3841984336.0055099</v>
      </c>
    </row>
    <row r="4686" spans="1:8" x14ac:dyDescent="0.35">
      <c r="A4686" t="s">
        <v>274</v>
      </c>
      <c r="B4686" t="s">
        <v>44</v>
      </c>
      <c r="C4686" s="2">
        <v>-10</v>
      </c>
      <c r="D4686" s="2">
        <v>9380</v>
      </c>
      <c r="E4686" s="2">
        <v>8.6832359903362004</v>
      </c>
      <c r="F4686" s="2">
        <v>20.391239536983601</v>
      </c>
      <c r="G4686" s="2">
        <v>7.9527059455150404</v>
      </c>
      <c r="H4686" s="2">
        <v>3159878692.6942401</v>
      </c>
    </row>
    <row r="4687" spans="1:8" x14ac:dyDescent="0.35">
      <c r="A4687" t="s">
        <v>274</v>
      </c>
      <c r="B4687" t="s">
        <v>45</v>
      </c>
      <c r="C4687" s="2">
        <v>4.6000000000000103</v>
      </c>
      <c r="D4687" s="2">
        <v>10240</v>
      </c>
      <c r="E4687" s="2">
        <v>8.3408024272707806</v>
      </c>
      <c r="F4687" s="2">
        <v>20.934712804477702</v>
      </c>
      <c r="G4687" s="2">
        <v>8.1973324815323707</v>
      </c>
      <c r="H4687" s="2">
        <v>2976810486.2321901</v>
      </c>
    </row>
    <row r="4688" spans="1:8" x14ac:dyDescent="0.35">
      <c r="A4688" t="s">
        <v>274</v>
      </c>
      <c r="B4688" t="s">
        <v>46</v>
      </c>
      <c r="C4688" s="2" t="s">
        <v>51</v>
      </c>
      <c r="D4688" s="2" t="s">
        <v>51</v>
      </c>
      <c r="E4688" s="2" t="s">
        <v>51</v>
      </c>
      <c r="F4688" s="2" t="s">
        <v>51</v>
      </c>
      <c r="G4688" s="2" t="s">
        <v>51</v>
      </c>
      <c r="H4688" s="2" t="s">
        <v>51</v>
      </c>
    </row>
    <row r="4689" spans="1:8" x14ac:dyDescent="0.35">
      <c r="A4689" t="s">
        <v>276</v>
      </c>
      <c r="B4689" t="s">
        <v>4</v>
      </c>
      <c r="C4689" s="2">
        <v>11.184846464319699</v>
      </c>
      <c r="D4689" s="2" t="s">
        <v>51</v>
      </c>
      <c r="E4689" s="2">
        <v>7.1422439694394404</v>
      </c>
      <c r="F4689" s="2">
        <v>21.950382007039199</v>
      </c>
      <c r="G4689" s="2">
        <v>8.0693621770109001</v>
      </c>
      <c r="H4689" s="2">
        <v>1453507888.55321</v>
      </c>
    </row>
    <row r="4690" spans="1:8" x14ac:dyDescent="0.35">
      <c r="A4690" t="s">
        <v>276</v>
      </c>
      <c r="B4690" t="s">
        <v>5</v>
      </c>
      <c r="C4690" s="2">
        <v>17.1787174246295</v>
      </c>
      <c r="D4690" s="2" t="s">
        <v>51</v>
      </c>
      <c r="E4690" s="2">
        <v>5.5087670854618196</v>
      </c>
      <c r="F4690" s="2">
        <v>24.706613281789298</v>
      </c>
      <c r="G4690" s="2">
        <v>10.838050531547699</v>
      </c>
      <c r="H4690" s="2">
        <v>2018159806.2953999</v>
      </c>
    </row>
    <row r="4691" spans="1:8" x14ac:dyDescent="0.35">
      <c r="A4691" t="s">
        <v>276</v>
      </c>
      <c r="B4691" t="s">
        <v>6</v>
      </c>
      <c r="C4691" s="2">
        <v>7.02594338908425</v>
      </c>
      <c r="D4691" s="2" t="s">
        <v>51</v>
      </c>
      <c r="E4691" s="2">
        <v>5.6299618204957298</v>
      </c>
      <c r="F4691" s="2">
        <v>25.5196654748197</v>
      </c>
      <c r="G4691" s="2">
        <v>10.3448275862069</v>
      </c>
      <c r="H4691" s="2">
        <v>1846241134.75177</v>
      </c>
    </row>
    <row r="4692" spans="1:8" x14ac:dyDescent="0.35">
      <c r="A4692" t="s">
        <v>276</v>
      </c>
      <c r="B4692" t="s">
        <v>7</v>
      </c>
      <c r="C4692" s="2">
        <v>-2.2197385546941901</v>
      </c>
      <c r="D4692" s="2" t="s">
        <v>51</v>
      </c>
      <c r="E4692" s="2">
        <v>6.1513489309302596</v>
      </c>
      <c r="F4692" s="2">
        <v>24.079256688682399</v>
      </c>
      <c r="G4692" s="2">
        <v>9.9238777566327094</v>
      </c>
      <c r="H4692" s="2">
        <v>1624345910.2175701</v>
      </c>
    </row>
    <row r="4693" spans="1:8" x14ac:dyDescent="0.35">
      <c r="A4693" t="s">
        <v>276</v>
      </c>
      <c r="B4693" t="s">
        <v>8</v>
      </c>
      <c r="C4693" s="2">
        <v>4.29168776676552</v>
      </c>
      <c r="D4693" s="2" t="s">
        <v>51</v>
      </c>
      <c r="E4693" s="2">
        <v>5.11598680421009</v>
      </c>
      <c r="F4693" s="2">
        <v>25.024873016704198</v>
      </c>
      <c r="G4693" s="2">
        <v>10.242446457558801</v>
      </c>
      <c r="H4693" s="2">
        <v>1485565669.7009101</v>
      </c>
    </row>
    <row r="4694" spans="1:8" x14ac:dyDescent="0.35">
      <c r="A4694" t="s">
        <v>276</v>
      </c>
      <c r="B4694" t="s">
        <v>9</v>
      </c>
      <c r="C4694" s="2">
        <v>-2.7069471651415</v>
      </c>
      <c r="D4694" s="2" t="s">
        <v>51</v>
      </c>
      <c r="E4694" s="2">
        <v>4.9172840759159602</v>
      </c>
      <c r="F4694" s="2">
        <v>22.074495077641298</v>
      </c>
      <c r="G4694" s="2">
        <v>9.1342738252308902</v>
      </c>
      <c r="H4694" s="2">
        <v>1051444500.76026</v>
      </c>
    </row>
    <row r="4695" spans="1:8" x14ac:dyDescent="0.35">
      <c r="A4695" t="s">
        <v>276</v>
      </c>
      <c r="B4695" t="s">
        <v>10</v>
      </c>
      <c r="C4695" s="2">
        <v>5.5046342506772703</v>
      </c>
      <c r="D4695" s="2" t="s">
        <v>51</v>
      </c>
      <c r="E4695" s="2">
        <v>5.1015398348582899</v>
      </c>
      <c r="F4695" s="2">
        <v>22.994867217138999</v>
      </c>
      <c r="G4695" s="2">
        <v>11.800937290783301</v>
      </c>
      <c r="H4695" s="2">
        <v>1269714285.7142899</v>
      </c>
    </row>
    <row r="4696" spans="1:8" x14ac:dyDescent="0.35">
      <c r="A4696" t="s">
        <v>276</v>
      </c>
      <c r="B4696" t="s">
        <v>11</v>
      </c>
      <c r="C4696" s="2">
        <v>2.3232743707292398</v>
      </c>
      <c r="D4696" s="2" t="s">
        <v>51</v>
      </c>
      <c r="E4696" s="2">
        <v>5.8905846853544404</v>
      </c>
      <c r="F4696" s="2">
        <v>22.945729654086701</v>
      </c>
      <c r="G4696" s="2">
        <v>12.3540473170945</v>
      </c>
      <c r="H4696" s="2">
        <v>1523485967.50369</v>
      </c>
    </row>
    <row r="4697" spans="1:8" x14ac:dyDescent="0.35">
      <c r="A4697" t="s">
        <v>276</v>
      </c>
      <c r="B4697" t="s">
        <v>12</v>
      </c>
      <c r="C4697" s="2">
        <v>1.4621698230338001</v>
      </c>
      <c r="D4697" s="2" t="s">
        <v>51</v>
      </c>
      <c r="E4697" s="2">
        <v>5.8563159686755197</v>
      </c>
      <c r="F4697" s="2">
        <v>21.012087163772598</v>
      </c>
      <c r="G4697" s="2">
        <v>10.4741232550221</v>
      </c>
      <c r="H4697" s="2">
        <v>1422655623.8311501</v>
      </c>
    </row>
    <row r="4698" spans="1:8" x14ac:dyDescent="0.35">
      <c r="A4698" t="s">
        <v>276</v>
      </c>
      <c r="B4698" t="s">
        <v>13</v>
      </c>
      <c r="C4698" s="2">
        <v>-10.729219281299301</v>
      </c>
      <c r="D4698" s="2" t="s">
        <v>51</v>
      </c>
      <c r="E4698" s="2">
        <v>5.4710368996083298</v>
      </c>
      <c r="F4698" s="2">
        <v>22.886002886002899</v>
      </c>
      <c r="G4698" s="2">
        <v>10.088641517212899</v>
      </c>
      <c r="H4698" s="2">
        <v>980856247.82457399</v>
      </c>
    </row>
    <row r="4699" spans="1:8" x14ac:dyDescent="0.35">
      <c r="A4699" t="s">
        <v>276</v>
      </c>
      <c r="B4699" t="s">
        <v>14</v>
      </c>
      <c r="C4699" s="2">
        <v>-0.27590390611092602</v>
      </c>
      <c r="D4699" s="2">
        <v>4260</v>
      </c>
      <c r="E4699" s="2">
        <v>6.8813154177682803</v>
      </c>
      <c r="F4699" s="2">
        <v>23.4145811451958</v>
      </c>
      <c r="G4699" s="2">
        <v>12.1690630545797</v>
      </c>
      <c r="H4699" s="2">
        <v>1281151122.4951</v>
      </c>
    </row>
    <row r="4700" spans="1:8" x14ac:dyDescent="0.35">
      <c r="A4700" t="s">
        <v>276</v>
      </c>
      <c r="B4700" t="s">
        <v>15</v>
      </c>
      <c r="C4700" s="2">
        <v>1.60853047580322</v>
      </c>
      <c r="D4700" s="2">
        <v>4110</v>
      </c>
      <c r="E4700" s="2">
        <v>7.2447599729547001</v>
      </c>
      <c r="F4700" s="2">
        <v>21.710615280595</v>
      </c>
      <c r="G4700" s="2">
        <v>11.068289384719399</v>
      </c>
      <c r="H4700" s="2">
        <v>1084593919.81201</v>
      </c>
    </row>
    <row r="4701" spans="1:8" x14ac:dyDescent="0.35">
      <c r="A4701" t="s">
        <v>276</v>
      </c>
      <c r="B4701" t="s">
        <v>16</v>
      </c>
      <c r="C4701" s="2">
        <v>14.349777075472</v>
      </c>
      <c r="D4701" s="2">
        <v>4640</v>
      </c>
      <c r="E4701" s="2">
        <v>6.8413472191446898</v>
      </c>
      <c r="F4701" s="2">
        <v>23.061156658542</v>
      </c>
      <c r="G4701" s="2">
        <v>11.569355196100201</v>
      </c>
      <c r="H4701" s="2">
        <v>1778170050.0147099</v>
      </c>
    </row>
    <row r="4702" spans="1:8" x14ac:dyDescent="0.35">
      <c r="A4702" t="s">
        <v>276</v>
      </c>
      <c r="B4702" t="s">
        <v>17</v>
      </c>
      <c r="C4702" s="2">
        <v>4.4869890908729202</v>
      </c>
      <c r="D4702" s="2">
        <v>4760</v>
      </c>
      <c r="E4702" s="2">
        <v>5.1282051282051304</v>
      </c>
      <c r="F4702" s="2">
        <v>22.9507774688498</v>
      </c>
      <c r="G4702" s="2">
        <v>10.8021830913397</v>
      </c>
      <c r="H4702" s="2">
        <v>2053398758.8396599</v>
      </c>
    </row>
    <row r="4703" spans="1:8" x14ac:dyDescent="0.35">
      <c r="A4703" t="s">
        <v>276</v>
      </c>
      <c r="B4703" t="s">
        <v>18</v>
      </c>
      <c r="C4703" s="2">
        <v>4.97147730229229</v>
      </c>
      <c r="D4703" s="2">
        <v>4890</v>
      </c>
      <c r="E4703" s="2">
        <v>4.4270534505312904</v>
      </c>
      <c r="F4703" s="2">
        <v>23.980446606843699</v>
      </c>
      <c r="G4703" s="2">
        <v>12.748720537947801</v>
      </c>
      <c r="H4703" s="2">
        <v>2077000143.1229401</v>
      </c>
    </row>
    <row r="4704" spans="1:8" x14ac:dyDescent="0.35">
      <c r="A4704" t="s">
        <v>276</v>
      </c>
      <c r="B4704" t="s">
        <v>19</v>
      </c>
      <c r="C4704" s="2">
        <v>6.2008743645941102</v>
      </c>
      <c r="D4704" s="2">
        <v>5140</v>
      </c>
      <c r="E4704" s="2">
        <v>3.68634271533714</v>
      </c>
      <c r="F4704" s="2">
        <v>23.874265594841699</v>
      </c>
      <c r="G4704" s="2">
        <v>12.087725624111799</v>
      </c>
      <c r="H4704" s="2">
        <v>2217608447.4885802</v>
      </c>
    </row>
    <row r="4705" spans="1:8" x14ac:dyDescent="0.35">
      <c r="A4705" t="s">
        <v>276</v>
      </c>
      <c r="B4705" t="s">
        <v>20</v>
      </c>
      <c r="C4705" s="2">
        <v>2.08702040992672</v>
      </c>
      <c r="D4705" s="2">
        <v>5150</v>
      </c>
      <c r="E4705" s="2">
        <v>3.2290903168010399</v>
      </c>
      <c r="F4705" s="2">
        <v>21.371854385536299</v>
      </c>
      <c r="G4705" s="2">
        <v>10.929228764557401</v>
      </c>
      <c r="H4705" s="2">
        <v>2114668547.24965</v>
      </c>
    </row>
    <row r="4706" spans="1:8" x14ac:dyDescent="0.35">
      <c r="A4706" t="s">
        <v>276</v>
      </c>
      <c r="B4706" t="s">
        <v>21</v>
      </c>
      <c r="C4706" s="2">
        <v>3.30847566693464</v>
      </c>
      <c r="D4706" s="2">
        <v>5350</v>
      </c>
      <c r="E4706" s="2">
        <v>2.8867303836645699</v>
      </c>
      <c r="F4706" s="2">
        <v>21.717633776497401</v>
      </c>
      <c r="G4706" s="2">
        <v>11.435968310201901</v>
      </c>
      <c r="H4706" s="2">
        <v>1864315937.9407599</v>
      </c>
    </row>
    <row r="4707" spans="1:8" x14ac:dyDescent="0.35">
      <c r="A4707" t="s">
        <v>276</v>
      </c>
      <c r="B4707" t="s">
        <v>22</v>
      </c>
      <c r="C4707" s="2">
        <v>3.01217285827535</v>
      </c>
      <c r="D4707" s="2">
        <v>5510</v>
      </c>
      <c r="E4707" s="2">
        <v>2.5794145958857699</v>
      </c>
      <c r="F4707" s="2">
        <v>21.548005276480399</v>
      </c>
      <c r="G4707" s="2">
        <v>12.5245106777425</v>
      </c>
      <c r="H4707" s="2">
        <v>1726375176.3046501</v>
      </c>
    </row>
    <row r="4708" spans="1:8" x14ac:dyDescent="0.35">
      <c r="A4708" t="s">
        <v>276</v>
      </c>
      <c r="B4708" t="s">
        <v>23</v>
      </c>
      <c r="C4708" s="2">
        <v>3.3895304661918901</v>
      </c>
      <c r="D4708" s="2">
        <v>5650</v>
      </c>
      <c r="E4708" s="2">
        <v>2.00578024678539</v>
      </c>
      <c r="F4708" s="2">
        <v>21.225966114601199</v>
      </c>
      <c r="G4708" s="2">
        <v>12.5694408390011</v>
      </c>
      <c r="H4708" s="2">
        <v>1757827926.6572599</v>
      </c>
    </row>
    <row r="4709" spans="1:8" x14ac:dyDescent="0.35">
      <c r="A4709" t="s">
        <v>276</v>
      </c>
      <c r="B4709" t="s">
        <v>24</v>
      </c>
      <c r="C4709" s="2">
        <v>4.2457122519454504</v>
      </c>
      <c r="D4709" s="2">
        <v>6080</v>
      </c>
      <c r="E4709" s="2">
        <v>2.01543667794689</v>
      </c>
      <c r="F4709" s="2">
        <v>21.436311200760201</v>
      </c>
      <c r="G4709" s="2">
        <v>12.9478053578275</v>
      </c>
      <c r="H4709" s="2">
        <v>1891960507.7574</v>
      </c>
    </row>
    <row r="4710" spans="1:8" x14ac:dyDescent="0.35">
      <c r="A4710" t="s">
        <v>276</v>
      </c>
      <c r="B4710" t="s">
        <v>25</v>
      </c>
      <c r="C4710" s="2">
        <v>5.2699570371907098</v>
      </c>
      <c r="D4710" s="2">
        <v>6450</v>
      </c>
      <c r="E4710" s="2">
        <v>1.9532661816239001</v>
      </c>
      <c r="F4710" s="2">
        <v>21.4607853921461</v>
      </c>
      <c r="G4710" s="2">
        <v>12.8494429341421</v>
      </c>
      <c r="H4710" s="2">
        <v>1889985895.62764</v>
      </c>
    </row>
    <row r="4711" spans="1:8" x14ac:dyDescent="0.35">
      <c r="A4711" t="s">
        <v>276</v>
      </c>
      <c r="B4711" t="s">
        <v>26</v>
      </c>
      <c r="C4711" s="2">
        <v>5.7838084218641903</v>
      </c>
      <c r="D4711" s="2">
        <v>6710</v>
      </c>
      <c r="E4711" s="2">
        <v>2.1916396820724202</v>
      </c>
      <c r="F4711" s="2">
        <v>22.7818663526641</v>
      </c>
      <c r="G4711" s="2">
        <v>13.994701206947299</v>
      </c>
      <c r="H4711" s="2">
        <v>1925669957.6868801</v>
      </c>
    </row>
    <row r="4712" spans="1:8" x14ac:dyDescent="0.35">
      <c r="A4712" t="s">
        <v>276</v>
      </c>
      <c r="B4712" t="s">
        <v>27</v>
      </c>
      <c r="C4712" s="2">
        <v>4.1616673185156099</v>
      </c>
      <c r="D4712" s="2">
        <v>7000</v>
      </c>
      <c r="E4712" s="2">
        <v>2.46655691894808</v>
      </c>
      <c r="F4712" s="2">
        <v>23.035953905958198</v>
      </c>
      <c r="G4712" s="2">
        <v>14.4368973674381</v>
      </c>
      <c r="H4712" s="2">
        <v>2124823695.3455601</v>
      </c>
    </row>
    <row r="4713" spans="1:8" x14ac:dyDescent="0.35">
      <c r="A4713" t="s">
        <v>276</v>
      </c>
      <c r="B4713" t="s">
        <v>28</v>
      </c>
      <c r="C4713" s="2">
        <v>8.5672146171024703</v>
      </c>
      <c r="D4713" s="2">
        <v>7700</v>
      </c>
      <c r="E4713" s="2">
        <v>2.4978679751325599</v>
      </c>
      <c r="F4713" s="2">
        <v>24.795758197481099</v>
      </c>
      <c r="G4713" s="2">
        <v>15.597770334573401</v>
      </c>
      <c r="H4713" s="2">
        <v>3124964739.0691099</v>
      </c>
    </row>
    <row r="4714" spans="1:8" x14ac:dyDescent="0.35">
      <c r="A4714" t="s">
        <v>276</v>
      </c>
      <c r="B4714" t="s">
        <v>29</v>
      </c>
      <c r="C4714" s="2">
        <v>8.1465947409844297</v>
      </c>
      <c r="D4714" s="2">
        <v>8390</v>
      </c>
      <c r="E4714" s="2">
        <v>2.75835798153626</v>
      </c>
      <c r="F4714" s="2">
        <v>24.921573899793799</v>
      </c>
      <c r="G4714" s="2">
        <v>15.373756386125301</v>
      </c>
      <c r="H4714" s="2">
        <v>4298871650.2115698</v>
      </c>
    </row>
    <row r="4715" spans="1:8" x14ac:dyDescent="0.35">
      <c r="A4715" t="s">
        <v>276</v>
      </c>
      <c r="B4715" t="s">
        <v>30</v>
      </c>
      <c r="C4715" s="2">
        <v>8.09297510302018</v>
      </c>
      <c r="D4715" s="2">
        <v>8770</v>
      </c>
      <c r="E4715" s="2">
        <v>2.5835097513910501</v>
      </c>
      <c r="F4715" s="2">
        <v>24.8496543455046</v>
      </c>
      <c r="G4715" s="2">
        <v>16.4321711598629</v>
      </c>
      <c r="H4715" s="2">
        <v>4267136812.41185</v>
      </c>
    </row>
    <row r="4716" spans="1:8" x14ac:dyDescent="0.35">
      <c r="A4716" t="s">
        <v>276</v>
      </c>
      <c r="B4716" t="s">
        <v>31</v>
      </c>
      <c r="C4716" s="2">
        <v>8.1761700121854908</v>
      </c>
      <c r="D4716" s="2">
        <v>9170</v>
      </c>
      <c r="E4716" s="2">
        <v>2.5314681856025301</v>
      </c>
      <c r="F4716" s="2">
        <v>27.544451130546602</v>
      </c>
      <c r="G4716" s="2">
        <v>18.298121388474399</v>
      </c>
      <c r="H4716" s="2">
        <v>5178984485.1904097</v>
      </c>
    </row>
    <row r="4717" spans="1:8" x14ac:dyDescent="0.35">
      <c r="A4717" t="s">
        <v>276</v>
      </c>
      <c r="B4717" t="s">
        <v>32</v>
      </c>
      <c r="C4717" s="2">
        <v>7.2203860452607804</v>
      </c>
      <c r="D4717" s="2">
        <v>9640</v>
      </c>
      <c r="E4717" s="2">
        <v>2.87729962371158</v>
      </c>
      <c r="F4717" s="2">
        <v>29.644987272340099</v>
      </c>
      <c r="G4717" s="2">
        <v>21.1549823419464</v>
      </c>
      <c r="H4717" s="2">
        <v>7141045512.1882496</v>
      </c>
    </row>
    <row r="4718" spans="1:8" x14ac:dyDescent="0.35">
      <c r="A4718" t="s">
        <v>276</v>
      </c>
      <c r="B4718" t="s">
        <v>33</v>
      </c>
      <c r="C4718" s="2">
        <v>5.0237101967986302</v>
      </c>
      <c r="D4718" s="2">
        <v>9940</v>
      </c>
      <c r="E4718" s="2">
        <v>3.2367100936100099</v>
      </c>
      <c r="F4718" s="2">
        <v>27.7593445939413</v>
      </c>
      <c r="G4718" s="2">
        <v>20.128285751568399</v>
      </c>
      <c r="H4718" s="2">
        <v>7542253521.1267595</v>
      </c>
    </row>
    <row r="4719" spans="1:8" x14ac:dyDescent="0.35">
      <c r="A4719" t="s">
        <v>276</v>
      </c>
      <c r="B4719" t="s">
        <v>34</v>
      </c>
      <c r="C4719" s="2">
        <v>2.31483414260533</v>
      </c>
      <c r="D4719" s="2">
        <v>9830</v>
      </c>
      <c r="E4719" s="2">
        <v>3.5751915426792</v>
      </c>
      <c r="F4719" s="2">
        <v>26.2668283129351</v>
      </c>
      <c r="G4719" s="2">
        <v>18.926535440617499</v>
      </c>
      <c r="H4719" s="2">
        <v>8371830985.9154902</v>
      </c>
    </row>
    <row r="4720" spans="1:8" x14ac:dyDescent="0.35">
      <c r="A4720" t="s">
        <v>276</v>
      </c>
      <c r="B4720" t="s">
        <v>35</v>
      </c>
      <c r="C4720" s="2">
        <v>2.73717983156862</v>
      </c>
      <c r="D4720" s="2">
        <v>10040</v>
      </c>
      <c r="E4720" s="2">
        <v>3.50500395844734</v>
      </c>
      <c r="F4720" s="2">
        <v>26.794669017966399</v>
      </c>
      <c r="G4720" s="2">
        <v>19.308473684286302</v>
      </c>
      <c r="H4720" s="2">
        <v>8398591549.2957802</v>
      </c>
    </row>
    <row r="4721" spans="1:8" x14ac:dyDescent="0.35">
      <c r="A4721" t="s">
        <v>276</v>
      </c>
      <c r="B4721" t="s">
        <v>36</v>
      </c>
      <c r="C4721" s="2">
        <v>2.4293583345041698</v>
      </c>
      <c r="D4721" s="2">
        <v>10180</v>
      </c>
      <c r="E4721" s="2">
        <v>3.3051186682760201</v>
      </c>
      <c r="F4721" s="2">
        <v>25.807803794382799</v>
      </c>
      <c r="G4721" s="2">
        <v>18.788872498967901</v>
      </c>
      <c r="H4721" s="2">
        <v>7694366197.1830997</v>
      </c>
    </row>
    <row r="4722" spans="1:8" x14ac:dyDescent="0.35">
      <c r="A4722" t="s">
        <v>276</v>
      </c>
      <c r="B4722" t="s">
        <v>37</v>
      </c>
      <c r="C4722" s="2">
        <v>2.6099474139346301</v>
      </c>
      <c r="D4722" s="2">
        <v>10220</v>
      </c>
      <c r="E4722" s="2">
        <v>3.58301858520834</v>
      </c>
      <c r="F4722" s="2">
        <v>25.6406598117077</v>
      </c>
      <c r="G4722" s="2">
        <v>19.276670620814901</v>
      </c>
      <c r="H4722" s="2">
        <v>7701408450.7042303</v>
      </c>
    </row>
    <row r="4723" spans="1:8" x14ac:dyDescent="0.35">
      <c r="A4723" t="s">
        <v>276</v>
      </c>
      <c r="B4723" t="s">
        <v>38</v>
      </c>
      <c r="C4723" s="2">
        <v>3.3840781099615098</v>
      </c>
      <c r="D4723" s="2">
        <v>9350</v>
      </c>
      <c r="E4723" s="2">
        <v>3.9684445246224498</v>
      </c>
      <c r="F4723" s="2">
        <v>25.5087959198409</v>
      </c>
      <c r="G4723" s="2">
        <v>18.847938232385399</v>
      </c>
      <c r="H4723" s="2">
        <v>8191549295.7746496</v>
      </c>
    </row>
    <row r="4724" spans="1:8" x14ac:dyDescent="0.35">
      <c r="A4724" t="s">
        <v>276</v>
      </c>
      <c r="B4724" t="s">
        <v>39</v>
      </c>
      <c r="C4724" s="2">
        <v>2.4965286954370201</v>
      </c>
      <c r="D4724" s="2">
        <v>9130</v>
      </c>
      <c r="E4724" s="2">
        <v>4.39226859460946</v>
      </c>
      <c r="F4724" s="2">
        <v>25.232805846837302</v>
      </c>
      <c r="G4724" s="2">
        <v>18.361620259879899</v>
      </c>
      <c r="H4724" s="2">
        <v>8423943661.9718304</v>
      </c>
    </row>
    <row r="4725" spans="1:8" x14ac:dyDescent="0.35">
      <c r="A4725" t="s">
        <v>276</v>
      </c>
      <c r="B4725" t="s">
        <v>40</v>
      </c>
      <c r="C4725" s="2">
        <v>1.9941808184547101</v>
      </c>
      <c r="D4725" s="2">
        <v>8990</v>
      </c>
      <c r="E4725" s="2">
        <v>4.5063410034524098</v>
      </c>
      <c r="F4725" s="2">
        <v>24.6693124595052</v>
      </c>
      <c r="G4725" s="2">
        <v>18.005503520884201</v>
      </c>
      <c r="H4725" s="2">
        <v>7994366197.1830997</v>
      </c>
    </row>
    <row r="4726" spans="1:8" x14ac:dyDescent="0.35">
      <c r="A4726" t="s">
        <v>276</v>
      </c>
      <c r="B4726" t="s">
        <v>41</v>
      </c>
      <c r="C4726" s="2">
        <v>2.4735985246608698</v>
      </c>
      <c r="D4726" s="2">
        <v>9580</v>
      </c>
      <c r="E4726" s="2">
        <v>4.4420003732393498</v>
      </c>
      <c r="F4726" s="2">
        <v>24.513969911671399</v>
      </c>
      <c r="G4726" s="2">
        <v>17.998121851776201</v>
      </c>
      <c r="H4726" s="2">
        <v>8894636233.30583</v>
      </c>
    </row>
    <row r="4727" spans="1:8" x14ac:dyDescent="0.35">
      <c r="A4727" t="s">
        <v>276</v>
      </c>
      <c r="B4727" t="s">
        <v>42</v>
      </c>
      <c r="C4727" s="2">
        <v>1.9190710496302901</v>
      </c>
      <c r="D4727" s="2">
        <v>9770</v>
      </c>
      <c r="E4727" s="2">
        <v>4.3808438307488498</v>
      </c>
      <c r="F4727" s="2">
        <v>24.077833690483299</v>
      </c>
      <c r="G4727" s="2">
        <v>17.689540580818701</v>
      </c>
      <c r="H4727" s="2">
        <v>7556387219.7987204</v>
      </c>
    </row>
    <row r="4728" spans="1:8" x14ac:dyDescent="0.35">
      <c r="A4728" t="s">
        <v>276</v>
      </c>
      <c r="B4728" t="s">
        <v>43</v>
      </c>
      <c r="C4728" s="2">
        <v>1.9273720248106401</v>
      </c>
      <c r="D4728" s="2">
        <v>9960</v>
      </c>
      <c r="E4728" s="2">
        <v>4.4356899415120496</v>
      </c>
      <c r="F4728" s="2">
        <v>23.928517725420399</v>
      </c>
      <c r="G4728" s="2">
        <v>17.467241800967599</v>
      </c>
      <c r="H4728" s="2">
        <v>7142977839.04599</v>
      </c>
    </row>
    <row r="4729" spans="1:8" x14ac:dyDescent="0.35">
      <c r="A4729" t="s">
        <v>276</v>
      </c>
      <c r="B4729" t="s">
        <v>44</v>
      </c>
      <c r="C4729" s="2">
        <v>-1.56947336079804</v>
      </c>
      <c r="D4729" s="2">
        <v>9680</v>
      </c>
      <c r="E4729" s="2">
        <v>4.6970381100617802</v>
      </c>
      <c r="F4729" s="2">
        <v>23.3908348788392</v>
      </c>
      <c r="G4729" s="2">
        <v>17.040496182245001</v>
      </c>
      <c r="H4729" s="2">
        <v>6929325828.9499197</v>
      </c>
    </row>
    <row r="4730" spans="1:8" x14ac:dyDescent="0.35">
      <c r="A4730" t="s">
        <v>276</v>
      </c>
      <c r="B4730" t="s">
        <v>45</v>
      </c>
      <c r="C4730" s="2">
        <v>2.2281384129622901</v>
      </c>
      <c r="D4730" s="2">
        <v>10080</v>
      </c>
      <c r="E4730" s="2">
        <v>4.7352970205115499</v>
      </c>
      <c r="F4730" s="2">
        <v>23.6976190392433</v>
      </c>
      <c r="G4730" s="2">
        <v>17.033538917333502</v>
      </c>
      <c r="H4730" s="2">
        <v>7820250899.3683796</v>
      </c>
    </row>
    <row r="4731" spans="1:8" x14ac:dyDescent="0.35">
      <c r="A4731" t="s">
        <v>276</v>
      </c>
      <c r="B4731" t="s">
        <v>46</v>
      </c>
      <c r="C4731" s="2" t="s">
        <v>51</v>
      </c>
      <c r="D4731" s="2" t="s">
        <v>51</v>
      </c>
      <c r="E4731" s="2" t="s">
        <v>51</v>
      </c>
      <c r="F4731" s="2" t="s">
        <v>51</v>
      </c>
      <c r="G4731" s="2" t="s">
        <v>51</v>
      </c>
      <c r="H4731" s="2" t="s">
        <v>51</v>
      </c>
    </row>
    <row r="4732" spans="1:8" x14ac:dyDescent="0.35">
      <c r="A4732" t="s">
        <v>278</v>
      </c>
      <c r="B4732" t="s">
        <v>4</v>
      </c>
      <c r="C4732" s="2" t="s">
        <v>51</v>
      </c>
      <c r="D4732" s="2" t="s">
        <v>51</v>
      </c>
      <c r="E4732" s="2" t="s">
        <v>51</v>
      </c>
      <c r="F4732" s="2" t="s">
        <v>51</v>
      </c>
      <c r="G4732" s="2" t="s">
        <v>51</v>
      </c>
      <c r="H4732" s="2" t="s">
        <v>51</v>
      </c>
    </row>
    <row r="4733" spans="1:8" x14ac:dyDescent="0.35">
      <c r="A4733" t="s">
        <v>278</v>
      </c>
      <c r="B4733" t="s">
        <v>5</v>
      </c>
      <c r="C4733" s="2" t="s">
        <v>51</v>
      </c>
      <c r="D4733" s="2" t="s">
        <v>51</v>
      </c>
      <c r="E4733" s="2" t="s">
        <v>51</v>
      </c>
      <c r="F4733" s="2" t="s">
        <v>51</v>
      </c>
      <c r="G4733" s="2" t="s">
        <v>51</v>
      </c>
      <c r="H4733" s="2" t="s">
        <v>51</v>
      </c>
    </row>
    <row r="4734" spans="1:8" x14ac:dyDescent="0.35">
      <c r="A4734" t="s">
        <v>278</v>
      </c>
      <c r="B4734" t="s">
        <v>6</v>
      </c>
      <c r="C4734" s="2" t="s">
        <v>51</v>
      </c>
      <c r="D4734" s="2" t="s">
        <v>51</v>
      </c>
      <c r="E4734" s="2" t="s">
        <v>51</v>
      </c>
      <c r="F4734" s="2" t="s">
        <v>51</v>
      </c>
      <c r="G4734" s="2" t="s">
        <v>51</v>
      </c>
      <c r="H4734" s="2" t="s">
        <v>51</v>
      </c>
    </row>
    <row r="4735" spans="1:8" x14ac:dyDescent="0.35">
      <c r="A4735" t="s">
        <v>278</v>
      </c>
      <c r="B4735" t="s">
        <v>7</v>
      </c>
      <c r="C4735" s="2" t="s">
        <v>51</v>
      </c>
      <c r="D4735" s="2" t="s">
        <v>51</v>
      </c>
      <c r="E4735" s="2" t="s">
        <v>51</v>
      </c>
      <c r="F4735" s="2" t="s">
        <v>51</v>
      </c>
      <c r="G4735" s="2" t="s">
        <v>51</v>
      </c>
      <c r="H4735" s="2" t="s">
        <v>51</v>
      </c>
    </row>
    <row r="4736" spans="1:8" x14ac:dyDescent="0.35">
      <c r="A4736" t="s">
        <v>278</v>
      </c>
      <c r="B4736" t="s">
        <v>8</v>
      </c>
      <c r="C4736" s="2" t="s">
        <v>51</v>
      </c>
      <c r="D4736" s="2" t="s">
        <v>51</v>
      </c>
      <c r="E4736" s="2" t="s">
        <v>51</v>
      </c>
      <c r="F4736" s="2" t="s">
        <v>51</v>
      </c>
      <c r="G4736" s="2" t="s">
        <v>51</v>
      </c>
      <c r="H4736" s="2" t="s">
        <v>51</v>
      </c>
    </row>
    <row r="4737" spans="1:8" x14ac:dyDescent="0.35">
      <c r="A4737" t="s">
        <v>278</v>
      </c>
      <c r="B4737" t="s">
        <v>9</v>
      </c>
      <c r="C4737" s="2" t="s">
        <v>51</v>
      </c>
      <c r="D4737" s="2" t="s">
        <v>51</v>
      </c>
      <c r="E4737" s="2" t="s">
        <v>51</v>
      </c>
      <c r="F4737" s="2" t="s">
        <v>51</v>
      </c>
      <c r="G4737" s="2" t="s">
        <v>51</v>
      </c>
      <c r="H4737" s="2" t="s">
        <v>51</v>
      </c>
    </row>
    <row r="4738" spans="1:8" x14ac:dyDescent="0.35">
      <c r="A4738" t="s">
        <v>278</v>
      </c>
      <c r="B4738" t="s">
        <v>10</v>
      </c>
      <c r="C4738" s="2" t="s">
        <v>51</v>
      </c>
      <c r="D4738" s="2" t="s">
        <v>51</v>
      </c>
      <c r="E4738" s="2" t="s">
        <v>51</v>
      </c>
      <c r="F4738" s="2" t="s">
        <v>51</v>
      </c>
      <c r="G4738" s="2" t="s">
        <v>51</v>
      </c>
      <c r="H4738" s="2" t="s">
        <v>51</v>
      </c>
    </row>
    <row r="4739" spans="1:8" x14ac:dyDescent="0.35">
      <c r="A4739" t="s">
        <v>278</v>
      </c>
      <c r="B4739" t="s">
        <v>11</v>
      </c>
      <c r="C4739" s="2" t="s">
        <v>51</v>
      </c>
      <c r="D4739" s="2" t="s">
        <v>51</v>
      </c>
      <c r="E4739" s="2" t="s">
        <v>51</v>
      </c>
      <c r="F4739" s="2" t="s">
        <v>51</v>
      </c>
      <c r="G4739" s="2" t="s">
        <v>51</v>
      </c>
      <c r="H4739" s="2" t="s">
        <v>51</v>
      </c>
    </row>
    <row r="4740" spans="1:8" x14ac:dyDescent="0.35">
      <c r="A4740" t="s">
        <v>278</v>
      </c>
      <c r="B4740" t="s">
        <v>12</v>
      </c>
      <c r="C4740" s="2" t="s">
        <v>51</v>
      </c>
      <c r="D4740" s="2" t="s">
        <v>51</v>
      </c>
      <c r="E4740" s="2" t="s">
        <v>51</v>
      </c>
      <c r="F4740" s="2" t="s">
        <v>51</v>
      </c>
      <c r="G4740" s="2" t="s">
        <v>51</v>
      </c>
      <c r="H4740" s="2" t="s">
        <v>51</v>
      </c>
    </row>
    <row r="4741" spans="1:8" x14ac:dyDescent="0.35">
      <c r="A4741" t="s">
        <v>278</v>
      </c>
      <c r="B4741" t="s">
        <v>13</v>
      </c>
      <c r="C4741" s="2" t="s">
        <v>51</v>
      </c>
      <c r="D4741" s="2" t="s">
        <v>51</v>
      </c>
      <c r="E4741" s="2" t="s">
        <v>51</v>
      </c>
      <c r="F4741" s="2" t="s">
        <v>51</v>
      </c>
      <c r="G4741" s="2" t="s">
        <v>51</v>
      </c>
      <c r="H4741" s="2" t="s">
        <v>51</v>
      </c>
    </row>
    <row r="4742" spans="1:8" x14ac:dyDescent="0.35">
      <c r="A4742" t="s">
        <v>278</v>
      </c>
      <c r="B4742" t="s">
        <v>14</v>
      </c>
      <c r="C4742" s="2" t="s">
        <v>51</v>
      </c>
      <c r="D4742" s="2" t="s">
        <v>51</v>
      </c>
      <c r="E4742" s="2" t="s">
        <v>51</v>
      </c>
      <c r="F4742" s="2" t="s">
        <v>51</v>
      </c>
      <c r="G4742" s="2" t="s">
        <v>51</v>
      </c>
      <c r="H4742" s="2" t="s">
        <v>51</v>
      </c>
    </row>
    <row r="4743" spans="1:8" x14ac:dyDescent="0.35">
      <c r="A4743" t="s">
        <v>278</v>
      </c>
      <c r="B4743" t="s">
        <v>15</v>
      </c>
      <c r="C4743" s="2">
        <v>-11.0000000016926</v>
      </c>
      <c r="D4743" s="2" t="s">
        <v>51</v>
      </c>
      <c r="E4743" s="2" t="s">
        <v>51</v>
      </c>
      <c r="F4743" s="2" t="s">
        <v>51</v>
      </c>
      <c r="G4743" s="2" t="s">
        <v>51</v>
      </c>
      <c r="H4743" s="2" t="s">
        <v>51</v>
      </c>
    </row>
    <row r="4744" spans="1:8" x14ac:dyDescent="0.35">
      <c r="A4744" t="s">
        <v>278</v>
      </c>
      <c r="B4744" t="s">
        <v>16</v>
      </c>
      <c r="C4744" s="2">
        <v>-5.2999999989346804</v>
      </c>
      <c r="D4744" s="2" t="s">
        <v>51</v>
      </c>
      <c r="E4744" s="2">
        <v>23.341625207296801</v>
      </c>
      <c r="F4744" s="2">
        <v>38.971807628523997</v>
      </c>
      <c r="G4744" s="2" t="s">
        <v>51</v>
      </c>
      <c r="H4744" s="2">
        <v>7851239669.4214897</v>
      </c>
    </row>
    <row r="4745" spans="1:8" x14ac:dyDescent="0.35">
      <c r="A4745" t="s">
        <v>278</v>
      </c>
      <c r="B4745" t="s">
        <v>17</v>
      </c>
      <c r="C4745" s="2">
        <v>-9.2000000020330805</v>
      </c>
      <c r="D4745" s="2">
        <v>6820</v>
      </c>
      <c r="E4745" s="2">
        <v>16.438445303180199</v>
      </c>
      <c r="F4745" s="2">
        <v>36.989644191128697</v>
      </c>
      <c r="G4745" s="2" t="s">
        <v>51</v>
      </c>
      <c r="H4745" s="2">
        <v>4687723764.8182001</v>
      </c>
    </row>
    <row r="4746" spans="1:8" x14ac:dyDescent="0.35">
      <c r="A4746" t="s">
        <v>278</v>
      </c>
      <c r="B4746" t="s">
        <v>18</v>
      </c>
      <c r="C4746" s="2">
        <v>-12.5999999983168</v>
      </c>
      <c r="D4746" s="2">
        <v>6160</v>
      </c>
      <c r="E4746" s="2">
        <v>14.9475474934635</v>
      </c>
      <c r="F4746" s="2">
        <v>38.698718772197601</v>
      </c>
      <c r="G4746" s="2" t="s">
        <v>51</v>
      </c>
      <c r="H4746" s="2">
        <v>6099843430.0855103</v>
      </c>
    </row>
    <row r="4747" spans="1:8" x14ac:dyDescent="0.35">
      <c r="A4747" t="s">
        <v>278</v>
      </c>
      <c r="B4747" t="s">
        <v>19</v>
      </c>
      <c r="C4747" s="2">
        <v>-8.2000000011823992</v>
      </c>
      <c r="D4747" s="2">
        <v>5880</v>
      </c>
      <c r="E4747" s="2">
        <v>12.3293860124829</v>
      </c>
      <c r="F4747" s="2">
        <v>29.997692740019101</v>
      </c>
      <c r="G4747" s="2">
        <v>14.607016436762301</v>
      </c>
      <c r="H4747" s="2">
        <v>4751136548.5486498</v>
      </c>
    </row>
    <row r="4748" spans="1:8" x14ac:dyDescent="0.35">
      <c r="A4748" t="s">
        <v>278</v>
      </c>
      <c r="B4748" t="s">
        <v>20</v>
      </c>
      <c r="C4748" s="2">
        <v>0.50000000207350603</v>
      </c>
      <c r="D4748" s="2">
        <v>6090</v>
      </c>
      <c r="E4748" s="2">
        <v>12.1521551443733</v>
      </c>
      <c r="F4748" s="2">
        <v>25.587764560359801</v>
      </c>
      <c r="G4748" s="2">
        <v>13.2472781029019</v>
      </c>
      <c r="H4748" s="2">
        <v>3396505074.7883101</v>
      </c>
    </row>
    <row r="4749" spans="1:8" x14ac:dyDescent="0.35">
      <c r="A4749" t="s">
        <v>278</v>
      </c>
      <c r="B4749" t="s">
        <v>21</v>
      </c>
      <c r="C4749" s="2">
        <v>1.69999999949513</v>
      </c>
      <c r="D4749" s="2">
        <v>6370</v>
      </c>
      <c r="E4749" s="2">
        <v>11.406779027505101</v>
      </c>
      <c r="F4749" s="2">
        <v>25.606382231179499</v>
      </c>
      <c r="G4749" s="2">
        <v>13.3363454370665</v>
      </c>
      <c r="H4749" s="2">
        <v>3457500579.9502902</v>
      </c>
    </row>
    <row r="4750" spans="1:8" x14ac:dyDescent="0.35">
      <c r="A4750" t="s">
        <v>278</v>
      </c>
      <c r="B4750" t="s">
        <v>22</v>
      </c>
      <c r="C4750" s="2">
        <v>-1.89999999942479</v>
      </c>
      <c r="D4750" s="2">
        <v>6440</v>
      </c>
      <c r="E4750" s="2">
        <v>8.5657951027065398</v>
      </c>
      <c r="F4750" s="2">
        <v>29.314631041385201</v>
      </c>
      <c r="G4750" s="2">
        <v>12.019903494188901</v>
      </c>
      <c r="H4750" s="2">
        <v>3498380017.18957</v>
      </c>
    </row>
    <row r="4751" spans="1:8" x14ac:dyDescent="0.35">
      <c r="A4751" t="s">
        <v>278</v>
      </c>
      <c r="B4751" t="s">
        <v>23</v>
      </c>
      <c r="C4751" s="2">
        <v>2.69999999784199</v>
      </c>
      <c r="D4751" s="2">
        <v>6630</v>
      </c>
      <c r="E4751" s="2">
        <v>9.8863486404342105</v>
      </c>
      <c r="F4751" s="2">
        <v>32.966665332643203</v>
      </c>
      <c r="G4751" s="2">
        <v>14.0916517754439</v>
      </c>
      <c r="H4751" s="2">
        <v>2998985135.1159101</v>
      </c>
    </row>
    <row r="4752" spans="1:8" x14ac:dyDescent="0.35">
      <c r="A4752" t="s">
        <v>278</v>
      </c>
      <c r="B4752" t="s">
        <v>24</v>
      </c>
      <c r="C4752" s="2">
        <v>9.8000000021415605</v>
      </c>
      <c r="D4752" s="2">
        <v>7240</v>
      </c>
      <c r="E4752" s="2">
        <v>8.1107838850516494</v>
      </c>
      <c r="F4752" s="2">
        <v>37.775829669861402</v>
      </c>
      <c r="G4752" s="2">
        <v>16.498035925667299</v>
      </c>
      <c r="H4752" s="2">
        <v>3317993742.4938402</v>
      </c>
    </row>
    <row r="4753" spans="1:8" x14ac:dyDescent="0.35">
      <c r="A4753" t="s">
        <v>278</v>
      </c>
      <c r="B4753" t="s">
        <v>25</v>
      </c>
      <c r="C4753" s="2">
        <v>13.499999998435801</v>
      </c>
      <c r="D4753" s="2">
        <v>8540</v>
      </c>
      <c r="E4753" s="2">
        <v>8.7248318637708397</v>
      </c>
      <c r="F4753" s="2">
        <v>36.1418298622593</v>
      </c>
      <c r="G4753" s="2">
        <v>16.445090193227198</v>
      </c>
      <c r="H4753" s="2">
        <v>5953851752.6056995</v>
      </c>
    </row>
    <row r="4754" spans="1:8" x14ac:dyDescent="0.35">
      <c r="A4754" t="s">
        <v>278</v>
      </c>
      <c r="B4754" t="s">
        <v>26</v>
      </c>
      <c r="C4754" s="2">
        <v>9.7999999996084206</v>
      </c>
      <c r="D4754" s="2">
        <v>9610</v>
      </c>
      <c r="E4754" s="2">
        <v>7.9959090927988798</v>
      </c>
      <c r="F4754" s="2">
        <v>35.810932105012498</v>
      </c>
      <c r="G4754" s="2">
        <v>14.496130885303399</v>
      </c>
      <c r="H4754" s="2">
        <v>6722765384.9967899</v>
      </c>
    </row>
    <row r="4755" spans="1:8" x14ac:dyDescent="0.35">
      <c r="A4755" t="s">
        <v>278</v>
      </c>
      <c r="B4755" t="s">
        <v>27</v>
      </c>
      <c r="C4755" s="2">
        <v>9.3000000003375902</v>
      </c>
      <c r="D4755" s="2">
        <v>10550</v>
      </c>
      <c r="E4755" s="2">
        <v>7.8622060269923804</v>
      </c>
      <c r="F4755" s="2">
        <v>35.075265906129196</v>
      </c>
      <c r="G4755" s="2">
        <v>14.217747436765301</v>
      </c>
      <c r="H4755" s="2">
        <v>7925467221.3018398</v>
      </c>
    </row>
    <row r="4756" spans="1:8" x14ac:dyDescent="0.35">
      <c r="A4756" t="s">
        <v>278</v>
      </c>
      <c r="B4756" t="s">
        <v>28</v>
      </c>
      <c r="C4756" s="2">
        <v>9.6000000013685405</v>
      </c>
      <c r="D4756" s="2">
        <v>11650</v>
      </c>
      <c r="E4756" s="2">
        <v>7.12295798751998</v>
      </c>
      <c r="F4756" s="2">
        <v>35.351841950191798</v>
      </c>
      <c r="G4756" s="2">
        <v>13.3141536472172</v>
      </c>
      <c r="H4756" s="2">
        <v>11353668541.184299</v>
      </c>
    </row>
    <row r="4757" spans="1:8" x14ac:dyDescent="0.35">
      <c r="A4757" t="s">
        <v>278</v>
      </c>
      <c r="B4757" t="s">
        <v>29</v>
      </c>
      <c r="C4757" s="2">
        <v>9.6999999992268204</v>
      </c>
      <c r="D4757" s="2">
        <v>12590</v>
      </c>
      <c r="E4757" s="2">
        <v>6.3695230155586602</v>
      </c>
      <c r="F4757" s="2">
        <v>37.628018151676798</v>
      </c>
      <c r="G4757" s="2">
        <v>12.041393074204301</v>
      </c>
      <c r="H4757" s="2">
        <v>17691068633.353401</v>
      </c>
    </row>
    <row r="4758" spans="1:8" x14ac:dyDescent="0.35">
      <c r="A4758" t="s">
        <v>278</v>
      </c>
      <c r="B4758" t="s">
        <v>30</v>
      </c>
      <c r="C4758" s="2">
        <v>10.7</v>
      </c>
      <c r="D4758" s="2">
        <v>13920</v>
      </c>
      <c r="E4758" s="2">
        <v>5.4958348619944104</v>
      </c>
      <c r="F4758" s="2">
        <v>39.356455748512403</v>
      </c>
      <c r="G4758" s="2">
        <v>11.632458077612201</v>
      </c>
      <c r="H4758" s="2">
        <v>27460957860.057999</v>
      </c>
    </row>
    <row r="4759" spans="1:8" x14ac:dyDescent="0.35">
      <c r="A4759" t="s">
        <v>278</v>
      </c>
      <c r="B4759" t="s">
        <v>31</v>
      </c>
      <c r="C4759" s="2">
        <v>8.8999999999940496</v>
      </c>
      <c r="D4759" s="2">
        <v>15260</v>
      </c>
      <c r="E4759" s="2">
        <v>5.6602915190702703</v>
      </c>
      <c r="F4759" s="2">
        <v>37.7308974758662</v>
      </c>
      <c r="G4759" s="2">
        <v>11.491605235072299</v>
      </c>
      <c r="H4759" s="2">
        <v>37249704212.503502</v>
      </c>
    </row>
    <row r="4760" spans="1:8" x14ac:dyDescent="0.35">
      <c r="A4760" t="s">
        <v>278</v>
      </c>
      <c r="B4760" t="s">
        <v>32</v>
      </c>
      <c r="C4760" s="2">
        <v>3.3000000002109098</v>
      </c>
      <c r="D4760" s="2">
        <v>15370</v>
      </c>
      <c r="E4760" s="2">
        <v>5.3158032465521901</v>
      </c>
      <c r="F4760" s="2">
        <v>40.250245575272103</v>
      </c>
      <c r="G4760" s="2">
        <v>11.7738896985166</v>
      </c>
      <c r="H4760" s="2">
        <v>36705096126.989998</v>
      </c>
    </row>
    <row r="4761" spans="1:8" x14ac:dyDescent="0.35">
      <c r="A4761" t="s">
        <v>278</v>
      </c>
      <c r="B4761" t="s">
        <v>33</v>
      </c>
      <c r="C4761" s="2">
        <v>1.19999999942873</v>
      </c>
      <c r="D4761" s="2">
        <v>16020</v>
      </c>
      <c r="E4761" s="2">
        <v>6.1468849865004804</v>
      </c>
      <c r="F4761" s="2">
        <v>38.431480850937199</v>
      </c>
      <c r="G4761" s="2">
        <v>10.8721535671572</v>
      </c>
      <c r="H4761" s="2">
        <v>33917540528.025398</v>
      </c>
    </row>
    <row r="4762" spans="1:8" x14ac:dyDescent="0.35">
      <c r="A4762" t="s">
        <v>278</v>
      </c>
      <c r="B4762" t="s">
        <v>34</v>
      </c>
      <c r="C4762" s="2">
        <v>7.3000000001620204</v>
      </c>
      <c r="D4762" s="2">
        <v>16710</v>
      </c>
      <c r="E4762" s="2">
        <v>4.51052752955614</v>
      </c>
      <c r="F4762" s="2">
        <v>40.602422119998401</v>
      </c>
      <c r="G4762" s="2">
        <v>11.3213182158369</v>
      </c>
      <c r="H4762" s="2">
        <v>37564866478.911499</v>
      </c>
    </row>
    <row r="4763" spans="1:8" x14ac:dyDescent="0.35">
      <c r="A4763" t="s">
        <v>278</v>
      </c>
      <c r="B4763" t="s">
        <v>35</v>
      </c>
      <c r="C4763" s="2">
        <v>7.4000000006839297</v>
      </c>
      <c r="D4763" s="2">
        <v>17790</v>
      </c>
      <c r="E4763" s="2">
        <v>4.9889741557576004</v>
      </c>
      <c r="F4763" s="2">
        <v>37.266088095356601</v>
      </c>
      <c r="G4763" s="2">
        <v>11.086574221489901</v>
      </c>
      <c r="H4763" s="2">
        <v>44300525573.452103</v>
      </c>
    </row>
    <row r="4764" spans="1:8" x14ac:dyDescent="0.35">
      <c r="A4764" t="s">
        <v>278</v>
      </c>
      <c r="B4764" t="s">
        <v>36</v>
      </c>
      <c r="C4764" s="2">
        <v>4.7999999999927496</v>
      </c>
      <c r="D4764" s="2">
        <v>19050</v>
      </c>
      <c r="E4764" s="2">
        <v>4.28833015629833</v>
      </c>
      <c r="F4764" s="2">
        <v>36.302853325409302</v>
      </c>
      <c r="G4764" s="2">
        <v>11.0807990431371</v>
      </c>
      <c r="H4764" s="2">
        <v>52477332215.609001</v>
      </c>
    </row>
    <row r="4765" spans="1:8" x14ac:dyDescent="0.35">
      <c r="A4765" t="s">
        <v>278</v>
      </c>
      <c r="B4765" t="s">
        <v>37</v>
      </c>
      <c r="C4765" s="2">
        <v>5.9999999992556097</v>
      </c>
      <c r="D4765" s="2">
        <v>21900</v>
      </c>
      <c r="E4765" s="2">
        <v>4.5035455696271098</v>
      </c>
      <c r="F4765" s="2">
        <v>33.6988156382046</v>
      </c>
      <c r="G4765" s="2">
        <v>10.634973834333101</v>
      </c>
      <c r="H4765" s="2">
        <v>58140175587.592697</v>
      </c>
    </row>
    <row r="4766" spans="1:8" x14ac:dyDescent="0.35">
      <c r="A4766" t="s">
        <v>278</v>
      </c>
      <c r="B4766" t="s">
        <v>38</v>
      </c>
      <c r="C4766" s="2">
        <v>4.2000000006303804</v>
      </c>
      <c r="D4766" s="2">
        <v>22190</v>
      </c>
      <c r="E4766" s="2">
        <v>4.3295524616447301</v>
      </c>
      <c r="F4766" s="2">
        <v>33.209425831612499</v>
      </c>
      <c r="G4766" s="2">
        <v>10.3182436278483</v>
      </c>
      <c r="H4766" s="2">
        <v>57103623661.140602</v>
      </c>
    </row>
    <row r="4767" spans="1:8" x14ac:dyDescent="0.35">
      <c r="A4767" t="s">
        <v>278</v>
      </c>
      <c r="B4767" t="s">
        <v>39</v>
      </c>
      <c r="C4767" s="2">
        <v>1.19999999976802</v>
      </c>
      <c r="D4767" s="2">
        <v>21760</v>
      </c>
      <c r="E4767" s="2">
        <v>4.7105474188157901</v>
      </c>
      <c r="F4767" s="2">
        <v>30.8547873936113</v>
      </c>
      <c r="G4767" s="2">
        <v>10.2754093827734</v>
      </c>
      <c r="H4767" s="2">
        <v>51458968025.281403</v>
      </c>
    </row>
    <row r="4768" spans="1:8" x14ac:dyDescent="0.35">
      <c r="A4768" t="s">
        <v>278</v>
      </c>
      <c r="B4768" t="s">
        <v>40</v>
      </c>
      <c r="C4768" s="2">
        <v>1.0999999999016401</v>
      </c>
      <c r="D4768" s="2">
        <v>21490</v>
      </c>
      <c r="E4768" s="2">
        <v>4.5560042707065902</v>
      </c>
      <c r="F4768" s="2">
        <v>31.979790360678798</v>
      </c>
      <c r="G4768" s="2">
        <v>11.3301396708405</v>
      </c>
      <c r="H4768" s="2">
        <v>38201238309.562798</v>
      </c>
    </row>
    <row r="4769" spans="1:8" x14ac:dyDescent="0.35">
      <c r="A4769" t="s">
        <v>278</v>
      </c>
      <c r="B4769" t="s">
        <v>41</v>
      </c>
      <c r="C4769" s="2">
        <v>4.1000000003385404</v>
      </c>
      <c r="D4769" s="2">
        <v>22160</v>
      </c>
      <c r="E4769" s="2">
        <v>4.5169845402674103</v>
      </c>
      <c r="F4769" s="2">
        <v>32.325225301072798</v>
      </c>
      <c r="G4769" s="2">
        <v>11.280156936286399</v>
      </c>
      <c r="H4769" s="2">
        <v>43957469455.615196</v>
      </c>
    </row>
    <row r="4770" spans="1:8" x14ac:dyDescent="0.35">
      <c r="A4770" t="s">
        <v>278</v>
      </c>
      <c r="B4770" t="s">
        <v>42</v>
      </c>
      <c r="C4770" s="2">
        <v>4.0999999998712298</v>
      </c>
      <c r="D4770" s="2">
        <v>22940</v>
      </c>
      <c r="E4770" s="2">
        <v>4.3958581028763604</v>
      </c>
      <c r="F4770" s="2">
        <v>33.496200401787597</v>
      </c>
      <c r="G4770" s="2">
        <v>11.4286227484553</v>
      </c>
      <c r="H4770" s="2">
        <v>45298077374.9673</v>
      </c>
    </row>
    <row r="4771" spans="1:8" x14ac:dyDescent="0.35">
      <c r="A4771" t="s">
        <v>278</v>
      </c>
      <c r="B4771" t="s">
        <v>43</v>
      </c>
      <c r="C4771" s="2">
        <v>4.5000000000848104</v>
      </c>
      <c r="D4771" s="2">
        <v>24030</v>
      </c>
      <c r="E4771" s="2">
        <v>4.4663359581275097</v>
      </c>
      <c r="F4771" s="2">
        <v>33.028795913526999</v>
      </c>
      <c r="G4771" s="2">
        <v>11.466364067234</v>
      </c>
      <c r="H4771" s="2">
        <v>50190239095.0896</v>
      </c>
    </row>
    <row r="4772" spans="1:8" x14ac:dyDescent="0.35">
      <c r="A4772" t="s">
        <v>278</v>
      </c>
      <c r="B4772" t="s">
        <v>44</v>
      </c>
      <c r="C4772" s="2">
        <v>-2.5</v>
      </c>
      <c r="D4772" s="2">
        <v>24390</v>
      </c>
      <c r="E4772" s="2">
        <v>5.3912826934481002</v>
      </c>
      <c r="F4772" s="2">
        <v>33.0977971542858</v>
      </c>
      <c r="G4772" s="2">
        <v>13.0725321801007</v>
      </c>
      <c r="H4772" s="2">
        <v>49283556276.218201</v>
      </c>
    </row>
    <row r="4773" spans="1:8" x14ac:dyDescent="0.35">
      <c r="A4773" t="s">
        <v>278</v>
      </c>
      <c r="B4773" t="s">
        <v>45</v>
      </c>
      <c r="C4773" s="2">
        <v>4.2999999999998098</v>
      </c>
      <c r="D4773" s="2">
        <v>25160</v>
      </c>
      <c r="E4773" s="2">
        <v>5.0300019399633102</v>
      </c>
      <c r="F4773" s="2">
        <v>35.266929596694403</v>
      </c>
      <c r="G4773" s="2">
        <v>13.6087547428034</v>
      </c>
      <c r="H4773" s="2">
        <v>51600077951.198303</v>
      </c>
    </row>
    <row r="4774" spans="1:8" x14ac:dyDescent="0.35">
      <c r="A4774" t="s">
        <v>278</v>
      </c>
      <c r="B4774" t="s">
        <v>46</v>
      </c>
      <c r="C4774" s="2" t="s">
        <v>51</v>
      </c>
      <c r="D4774" s="2" t="s">
        <v>51</v>
      </c>
      <c r="E4774" s="2" t="s">
        <v>51</v>
      </c>
      <c r="F4774" s="2" t="s">
        <v>51</v>
      </c>
      <c r="G4774" s="2" t="s">
        <v>51</v>
      </c>
      <c r="H4774" s="2" t="s">
        <v>51</v>
      </c>
    </row>
    <row r="4775" spans="1:8" x14ac:dyDescent="0.35">
      <c r="A4775" t="s">
        <v>280</v>
      </c>
      <c r="B4775" t="s">
        <v>4</v>
      </c>
      <c r="C4775" s="2">
        <v>5.5919762059676996</v>
      </c>
      <c r="D4775" s="2" t="s">
        <v>51</v>
      </c>
      <c r="E4775" s="2">
        <v>27.790761350741601</v>
      </c>
      <c r="F4775" s="2">
        <v>17.777778973185701</v>
      </c>
      <c r="G4775" s="2">
        <v>10.9497306269809</v>
      </c>
      <c r="H4775" s="2">
        <v>1780521045.0248799</v>
      </c>
    </row>
    <row r="4776" spans="1:8" x14ac:dyDescent="0.35">
      <c r="A4776" t="s">
        <v>280</v>
      </c>
      <c r="B4776" t="s">
        <v>5</v>
      </c>
      <c r="C4776" s="2">
        <v>3.7735441940282199</v>
      </c>
      <c r="D4776" s="2" t="s">
        <v>51</v>
      </c>
      <c r="E4776" s="2">
        <v>27.8734520123839</v>
      </c>
      <c r="F4776" s="2">
        <v>17.389060887512901</v>
      </c>
      <c r="G4776" s="2">
        <v>10.582752837977299</v>
      </c>
      <c r="H4776" s="2">
        <v>1570599902.60495</v>
      </c>
    </row>
    <row r="4777" spans="1:8" x14ac:dyDescent="0.35">
      <c r="A4777" t="s">
        <v>280</v>
      </c>
      <c r="B4777" t="s">
        <v>6</v>
      </c>
      <c r="C4777" s="2">
        <v>1.5064782575770601</v>
      </c>
      <c r="D4777" s="2" t="s">
        <v>51</v>
      </c>
      <c r="E4777" s="2">
        <v>28.966601089286801</v>
      </c>
      <c r="F4777" s="2">
        <v>17.309581225319501</v>
      </c>
      <c r="G4777" s="2">
        <v>10.600189614479</v>
      </c>
      <c r="H4777" s="2">
        <v>1405957065.1309099</v>
      </c>
    </row>
    <row r="4778" spans="1:8" x14ac:dyDescent="0.35">
      <c r="A4778" t="s">
        <v>280</v>
      </c>
      <c r="B4778" t="s">
        <v>7</v>
      </c>
      <c r="C4778" s="2">
        <v>1.3090502411486</v>
      </c>
      <c r="D4778" s="2" t="s">
        <v>51</v>
      </c>
      <c r="E4778" s="2">
        <v>29.8687559836265</v>
      </c>
      <c r="F4778" s="2">
        <v>16.908692057764501</v>
      </c>
      <c r="G4778" s="2">
        <v>10.2587942034521</v>
      </c>
      <c r="H4778" s="2">
        <v>1251151196.20735</v>
      </c>
    </row>
    <row r="4779" spans="1:8" x14ac:dyDescent="0.35">
      <c r="A4779" t="s">
        <v>280</v>
      </c>
      <c r="B4779" t="s">
        <v>8</v>
      </c>
      <c r="C4779" s="2">
        <v>1.7552169770347299</v>
      </c>
      <c r="D4779" s="2" t="s">
        <v>51</v>
      </c>
      <c r="E4779" s="2">
        <v>29.509897739420399</v>
      </c>
      <c r="F4779" s="2">
        <v>16.429149307617699</v>
      </c>
      <c r="G4779" s="2">
        <v>10.3304923881644</v>
      </c>
      <c r="H4779" s="2">
        <v>1226587576.2920499</v>
      </c>
    </row>
    <row r="4780" spans="1:8" x14ac:dyDescent="0.35">
      <c r="A4780" t="s">
        <v>280</v>
      </c>
      <c r="B4780" t="s">
        <v>9</v>
      </c>
      <c r="C4780" s="2">
        <v>4.3005618187961296</v>
      </c>
      <c r="D4780" s="2" t="s">
        <v>51</v>
      </c>
      <c r="E4780" s="2">
        <v>28.6062318225284</v>
      </c>
      <c r="F4780" s="2">
        <v>16.740732217324201</v>
      </c>
      <c r="G4780" s="2">
        <v>10.284530748445601</v>
      </c>
      <c r="H4780" s="2">
        <v>1553686631.9402201</v>
      </c>
    </row>
    <row r="4781" spans="1:8" x14ac:dyDescent="0.35">
      <c r="A4781" t="s">
        <v>280</v>
      </c>
      <c r="B4781" t="s">
        <v>10</v>
      </c>
      <c r="C4781" s="2">
        <v>7.1775553906596299</v>
      </c>
      <c r="D4781" s="2" t="s">
        <v>51</v>
      </c>
      <c r="E4781" s="2">
        <v>28.777577426226099</v>
      </c>
      <c r="F4781" s="2">
        <v>16.1804594237027</v>
      </c>
      <c r="G4781" s="2">
        <v>10.3563590050077</v>
      </c>
      <c r="H4781" s="2">
        <v>1575815794.8229699</v>
      </c>
    </row>
    <row r="4782" spans="1:8" x14ac:dyDescent="0.35">
      <c r="A4782" t="s">
        <v>280</v>
      </c>
      <c r="B4782" t="s">
        <v>11</v>
      </c>
      <c r="C4782" s="2">
        <v>5.9371074442089498</v>
      </c>
      <c r="D4782" s="2" t="s">
        <v>51</v>
      </c>
      <c r="E4782" s="2">
        <v>27.171653865097799</v>
      </c>
      <c r="F4782" s="2">
        <v>15.929756823564</v>
      </c>
      <c r="G4782" s="2">
        <v>9.9495409276600792</v>
      </c>
      <c r="H4782" s="2">
        <v>1936067102.20591</v>
      </c>
    </row>
    <row r="4783" spans="1:8" x14ac:dyDescent="0.35">
      <c r="A4783" t="s">
        <v>280</v>
      </c>
      <c r="B4783" t="s">
        <v>12</v>
      </c>
      <c r="C4783" s="2">
        <v>6.2031838231459098</v>
      </c>
      <c r="D4783" s="2" t="s">
        <v>51</v>
      </c>
      <c r="E4783" s="2">
        <v>25.540204060079901</v>
      </c>
      <c r="F4783" s="2">
        <v>16.7532821189209</v>
      </c>
      <c r="G4783" s="2">
        <v>10.155662338793899</v>
      </c>
      <c r="H4783" s="2">
        <v>2126364307.40797</v>
      </c>
    </row>
    <row r="4784" spans="1:8" x14ac:dyDescent="0.35">
      <c r="A4784" t="s">
        <v>280</v>
      </c>
      <c r="B4784" t="s">
        <v>13</v>
      </c>
      <c r="C4784" s="2">
        <v>4.6903487679204696</v>
      </c>
      <c r="D4784" s="2" t="s">
        <v>51</v>
      </c>
      <c r="E4784" s="2">
        <v>25.963811903586802</v>
      </c>
      <c r="F4784" s="2">
        <v>16.369911287345801</v>
      </c>
      <c r="G4784" s="2">
        <v>10.0391950663159</v>
      </c>
      <c r="H4784" s="2">
        <v>2059354392.73107</v>
      </c>
    </row>
    <row r="4785" spans="1:8" x14ac:dyDescent="0.35">
      <c r="A4785" t="s">
        <v>280</v>
      </c>
      <c r="B4785" t="s">
        <v>14</v>
      </c>
      <c r="C4785" s="2">
        <v>4.1920509715516703</v>
      </c>
      <c r="D4785" s="2">
        <v>1670</v>
      </c>
      <c r="E4785" s="2">
        <v>25.3141333603755</v>
      </c>
      <c r="F4785" s="2">
        <v>16.325792719484198</v>
      </c>
      <c r="G4785" s="2">
        <v>10.053269397227901</v>
      </c>
      <c r="H4785" s="2">
        <v>2071432831.4919</v>
      </c>
    </row>
    <row r="4786" spans="1:8" x14ac:dyDescent="0.35">
      <c r="A4786" t="s">
        <v>280</v>
      </c>
      <c r="B4786" t="s">
        <v>15</v>
      </c>
      <c r="C4786" s="2">
        <v>1.4383467917155901</v>
      </c>
      <c r="D4786" s="2">
        <v>1690</v>
      </c>
      <c r="E4786" s="2">
        <v>24.320148172027501</v>
      </c>
      <c r="F4786" s="2">
        <v>17.003510866773802</v>
      </c>
      <c r="G4786" s="2">
        <v>10.412546574546299</v>
      </c>
      <c r="H4786" s="2">
        <v>1709407115.7740099</v>
      </c>
    </row>
    <row r="4787" spans="1:8" x14ac:dyDescent="0.35">
      <c r="A4787" t="s">
        <v>280</v>
      </c>
      <c r="B4787" t="s">
        <v>16</v>
      </c>
      <c r="C4787" s="2">
        <v>-0.79949395864134898</v>
      </c>
      <c r="D4787" s="2">
        <v>1660</v>
      </c>
      <c r="E4787" s="2">
        <v>24.781287223819</v>
      </c>
      <c r="F4787" s="2">
        <v>15.846070726597899</v>
      </c>
      <c r="G4787" s="2">
        <v>9.3070766840756693</v>
      </c>
      <c r="H4787" s="2">
        <v>1389053537.2848899</v>
      </c>
    </row>
    <row r="4788" spans="1:8" x14ac:dyDescent="0.35">
      <c r="A4788" t="s">
        <v>280</v>
      </c>
      <c r="B4788" t="s">
        <v>17</v>
      </c>
      <c r="C4788" s="2">
        <v>0.35319725622724701</v>
      </c>
      <c r="D4788" s="2">
        <v>1640</v>
      </c>
      <c r="E4788" s="2">
        <v>26.808013408841099</v>
      </c>
      <c r="F4788" s="2">
        <v>14.3670196698653</v>
      </c>
      <c r="G4788" s="2">
        <v>8.5109828854222602</v>
      </c>
      <c r="H4788" s="2">
        <v>1012915227.76214</v>
      </c>
    </row>
    <row r="4789" spans="1:8" x14ac:dyDescent="0.35">
      <c r="A4789" t="s">
        <v>280</v>
      </c>
      <c r="B4789" t="s">
        <v>18</v>
      </c>
      <c r="C4789" s="2">
        <v>2.632784517837</v>
      </c>
      <c r="D4789" s="2">
        <v>1680</v>
      </c>
      <c r="E4789" s="2">
        <v>28.115356681209601</v>
      </c>
      <c r="F4789" s="2">
        <v>14.5520570887762</v>
      </c>
      <c r="G4789" s="2">
        <v>9.0239592597691001</v>
      </c>
      <c r="H4789" s="2">
        <v>1379109055.0324199</v>
      </c>
    </row>
    <row r="4790" spans="1:8" x14ac:dyDescent="0.35">
      <c r="A4790" t="s">
        <v>280</v>
      </c>
      <c r="B4790" t="s">
        <v>19</v>
      </c>
      <c r="C4790" s="2">
        <v>4.4062165248228702</v>
      </c>
      <c r="D4790" s="2">
        <v>1760</v>
      </c>
      <c r="E4790" s="2">
        <v>26.349619562131199</v>
      </c>
      <c r="F4790" s="2">
        <v>13.5565179326743</v>
      </c>
      <c r="G4790" s="2">
        <v>8.3634472026847302</v>
      </c>
      <c r="H4790" s="2">
        <v>1973886734.928</v>
      </c>
    </row>
    <row r="4791" spans="1:8" x14ac:dyDescent="0.35">
      <c r="A4791" t="s">
        <v>280</v>
      </c>
      <c r="B4791" t="s">
        <v>20</v>
      </c>
      <c r="C4791" s="2">
        <v>4.1468392687601296</v>
      </c>
      <c r="D4791" s="2">
        <v>1830</v>
      </c>
      <c r="E4791" s="2">
        <v>27.4925217805866</v>
      </c>
      <c r="F4791" s="2">
        <v>16.392053465271701</v>
      </c>
      <c r="G4791" s="2">
        <v>11.859482149657399</v>
      </c>
      <c r="H4791" s="2">
        <v>1807339240.72352</v>
      </c>
    </row>
    <row r="4792" spans="1:8" x14ac:dyDescent="0.35">
      <c r="A4792" t="s">
        <v>280</v>
      </c>
      <c r="B4792" t="s">
        <v>21</v>
      </c>
      <c r="C4792" s="2">
        <v>0.474901921293579</v>
      </c>
      <c r="D4792" s="2">
        <v>1830</v>
      </c>
      <c r="E4792" s="2">
        <v>27.693937399472699</v>
      </c>
      <c r="F4792" s="2">
        <v>15.926383171515999</v>
      </c>
      <c r="G4792" s="2">
        <v>11.5682845804238</v>
      </c>
      <c r="H4792" s="2">
        <v>1985857746.5699999</v>
      </c>
    </row>
    <row r="4793" spans="1:8" x14ac:dyDescent="0.35">
      <c r="A4793" t="s">
        <v>280</v>
      </c>
      <c r="B4793" t="s">
        <v>22</v>
      </c>
      <c r="C4793" s="2">
        <v>3.29021372249065</v>
      </c>
      <c r="D4793" s="2">
        <v>1870</v>
      </c>
      <c r="E4793" s="2">
        <v>27.744913600973799</v>
      </c>
      <c r="F4793" s="2">
        <v>15.5421633218862</v>
      </c>
      <c r="G4793" s="2">
        <v>10.929960477578801</v>
      </c>
      <c r="H4793" s="2">
        <v>2352671257.49793</v>
      </c>
    </row>
    <row r="4794" spans="1:8" x14ac:dyDescent="0.35">
      <c r="A4794" t="s">
        <v>280</v>
      </c>
      <c r="B4794" t="s">
        <v>23</v>
      </c>
      <c r="C4794" s="2">
        <v>2.30538859522412</v>
      </c>
      <c r="D4794" s="2">
        <v>1880</v>
      </c>
      <c r="E4794" s="2">
        <v>28.744079613055799</v>
      </c>
      <c r="F4794" s="2">
        <v>14.915302558375</v>
      </c>
      <c r="G4794" s="2">
        <v>10.144580113850999</v>
      </c>
      <c r="H4794" s="2">
        <v>2001643768.60971</v>
      </c>
    </row>
    <row r="4795" spans="1:8" x14ac:dyDescent="0.35">
      <c r="A4795" t="s">
        <v>280</v>
      </c>
      <c r="B4795" t="s">
        <v>24</v>
      </c>
      <c r="C4795" s="2">
        <v>0.59969539080742595</v>
      </c>
      <c r="D4795" s="2">
        <v>1880</v>
      </c>
      <c r="E4795" s="2">
        <v>28.721780641290501</v>
      </c>
      <c r="F4795" s="2">
        <v>15.015856028556399</v>
      </c>
      <c r="G4795" s="2">
        <v>10.3155807456118</v>
      </c>
      <c r="H4795" s="2">
        <v>2212522398.9340401</v>
      </c>
    </row>
    <row r="4796" spans="1:8" x14ac:dyDescent="0.35">
      <c r="A4796" t="s">
        <v>280</v>
      </c>
      <c r="B4796" t="s">
        <v>25</v>
      </c>
      <c r="C4796" s="2">
        <v>3.77990649795343</v>
      </c>
      <c r="D4796" s="2">
        <v>1930</v>
      </c>
      <c r="E4796" s="2">
        <v>27.849260111289599</v>
      </c>
      <c r="F4796" s="2">
        <v>15.3096240912508</v>
      </c>
      <c r="G4796" s="2">
        <v>9.7799398365648198</v>
      </c>
      <c r="H4796" s="2">
        <v>2440115015.8280401</v>
      </c>
    </row>
    <row r="4797" spans="1:8" x14ac:dyDescent="0.35">
      <c r="A4797" t="s">
        <v>280</v>
      </c>
      <c r="B4797" t="s">
        <v>26</v>
      </c>
      <c r="C4797" s="2">
        <v>0.54685953017559497</v>
      </c>
      <c r="D4797" s="2">
        <v>1920</v>
      </c>
      <c r="E4797" s="2">
        <v>25.853967603945598</v>
      </c>
      <c r="F4797" s="2">
        <v>15.453561180366901</v>
      </c>
      <c r="G4797" s="2">
        <v>9.8236094624835708</v>
      </c>
      <c r="H4797" s="2">
        <v>1990333857.7837701</v>
      </c>
    </row>
    <row r="4798" spans="1:8" x14ac:dyDescent="0.35">
      <c r="A4798" t="s">
        <v>280</v>
      </c>
      <c r="B4798" t="s">
        <v>27</v>
      </c>
      <c r="C4798" s="2">
        <v>2.9324755457090399</v>
      </c>
      <c r="D4798" s="2">
        <v>1950</v>
      </c>
      <c r="E4798" s="2">
        <v>25.804439370832899</v>
      </c>
      <c r="F4798" s="2">
        <v>15.6231500412624</v>
      </c>
      <c r="G4798" s="2">
        <v>9.7090252363087597</v>
      </c>
      <c r="H4798" s="2">
        <v>2456584864.7865601</v>
      </c>
    </row>
    <row r="4799" spans="1:8" x14ac:dyDescent="0.35">
      <c r="A4799" t="s">
        <v>280</v>
      </c>
      <c r="B4799" t="s">
        <v>28</v>
      </c>
      <c r="C4799" s="2">
        <v>5.1042997762973803</v>
      </c>
      <c r="D4799" s="2">
        <v>2050</v>
      </c>
      <c r="E4799" s="2">
        <v>24.929041087505698</v>
      </c>
      <c r="F4799" s="2">
        <v>16.205077338740601</v>
      </c>
      <c r="G4799" s="2">
        <v>10.0007925739742</v>
      </c>
      <c r="H4799" s="2">
        <v>2730170839.3433199</v>
      </c>
    </row>
    <row r="4800" spans="1:8" x14ac:dyDescent="0.35">
      <c r="A4800" t="s">
        <v>280</v>
      </c>
      <c r="B4800" t="s">
        <v>29</v>
      </c>
      <c r="C4800" s="2">
        <v>5.9066660798005701</v>
      </c>
      <c r="D4800" s="2">
        <v>2190</v>
      </c>
      <c r="E4800" s="2">
        <v>24.2362747002419</v>
      </c>
      <c r="F4800" s="2">
        <v>17.012626039661701</v>
      </c>
      <c r="G4800" s="2">
        <v>10.5360857511169</v>
      </c>
      <c r="H4800" s="2">
        <v>3307179888.31844</v>
      </c>
    </row>
    <row r="4801" spans="1:8" x14ac:dyDescent="0.35">
      <c r="A4801" t="s">
        <v>280</v>
      </c>
      <c r="B4801" t="s">
        <v>30</v>
      </c>
      <c r="C4801" s="2">
        <v>6.4724943001548398</v>
      </c>
      <c r="D4801" s="2">
        <v>2320</v>
      </c>
      <c r="E4801" s="2">
        <v>20.519687804940901</v>
      </c>
      <c r="F4801" s="2">
        <v>19.384105935368801</v>
      </c>
      <c r="G4801" s="2">
        <v>12.6893553901337</v>
      </c>
      <c r="H4801" s="2">
        <v>4812221223.6202602</v>
      </c>
    </row>
    <row r="4802" spans="1:8" x14ac:dyDescent="0.35">
      <c r="A4802" t="s">
        <v>280</v>
      </c>
      <c r="B4802" t="s">
        <v>31</v>
      </c>
      <c r="C4802" s="2">
        <v>6.85072976998784</v>
      </c>
      <c r="D4802" s="2">
        <v>2470</v>
      </c>
      <c r="E4802" s="2">
        <v>20.586664460299101</v>
      </c>
      <c r="F4802" s="2">
        <v>19.302168081515401</v>
      </c>
      <c r="G4802" s="2">
        <v>12.7904398588978</v>
      </c>
      <c r="H4802" s="2">
        <v>6537681081.9161701</v>
      </c>
    </row>
    <row r="4803" spans="1:8" x14ac:dyDescent="0.35">
      <c r="A4803" t="s">
        <v>280</v>
      </c>
      <c r="B4803" t="s">
        <v>32</v>
      </c>
      <c r="C4803" s="2">
        <v>0.232282744812977</v>
      </c>
      <c r="D4803" s="2">
        <v>2460</v>
      </c>
      <c r="E4803" s="2">
        <v>22.196340157982601</v>
      </c>
      <c r="F4803" s="2">
        <v>18.582771727442498</v>
      </c>
      <c r="G4803" s="2">
        <v>12.0957706183263</v>
      </c>
      <c r="H4803" s="2">
        <v>7040012836.9519196</v>
      </c>
    </row>
    <row r="4804" spans="1:8" x14ac:dyDescent="0.35">
      <c r="A4804" t="s">
        <v>280</v>
      </c>
      <c r="B4804" t="s">
        <v>33</v>
      </c>
      <c r="C4804" s="2">
        <v>3.3069398163108898</v>
      </c>
      <c r="D4804" s="2">
        <v>2170</v>
      </c>
      <c r="E4804" s="2">
        <v>16.2549814662286</v>
      </c>
      <c r="F4804" s="2">
        <v>18.386624667774999</v>
      </c>
      <c r="G4804" s="2">
        <v>11.4929531371255</v>
      </c>
      <c r="H4804" s="2">
        <v>8054090391.97435</v>
      </c>
    </row>
    <row r="4805" spans="1:8" x14ac:dyDescent="0.35">
      <c r="A4805" t="s">
        <v>280</v>
      </c>
      <c r="B4805" t="s">
        <v>34</v>
      </c>
      <c r="C4805" s="2">
        <v>8.0584736029090607</v>
      </c>
      <c r="D4805" s="2">
        <v>2320</v>
      </c>
      <c r="E4805" s="2">
        <v>17.567759886369601</v>
      </c>
      <c r="F4805" s="2">
        <v>18.574672770685101</v>
      </c>
      <c r="G4805" s="2">
        <v>11.160375024668999</v>
      </c>
      <c r="H4805" s="2">
        <v>9655043592.8373508</v>
      </c>
    </row>
    <row r="4806" spans="1:8" x14ac:dyDescent="0.35">
      <c r="A4806" t="s">
        <v>280</v>
      </c>
      <c r="B4806" t="s">
        <v>35</v>
      </c>
      <c r="C4806" s="2">
        <v>5.1211061197056003</v>
      </c>
      <c r="D4806" s="2">
        <v>2470</v>
      </c>
      <c r="E4806" s="2">
        <v>18.894711224995302</v>
      </c>
      <c r="F4806" s="2">
        <v>19.662900833486699</v>
      </c>
      <c r="G4806" s="2">
        <v>12.0477672867887</v>
      </c>
      <c r="H4806" s="2">
        <v>10257761443.428101</v>
      </c>
    </row>
    <row r="4807" spans="1:8" x14ac:dyDescent="0.35">
      <c r="A4807" t="s">
        <v>280</v>
      </c>
      <c r="B4807" t="s">
        <v>36</v>
      </c>
      <c r="C4807" s="2">
        <v>4.5686796144498203</v>
      </c>
      <c r="D4807" s="2">
        <v>2550</v>
      </c>
      <c r="E4807" s="2">
        <v>18.829725932944601</v>
      </c>
      <c r="F4807" s="2">
        <v>19.261552557889999</v>
      </c>
      <c r="G4807" s="2">
        <v>11.0833402731294</v>
      </c>
      <c r="H4807" s="2">
        <v>12516325642.141899</v>
      </c>
    </row>
    <row r="4808" spans="1:8" x14ac:dyDescent="0.35">
      <c r="A4808" t="s">
        <v>280</v>
      </c>
      <c r="B4808" t="s">
        <v>37</v>
      </c>
      <c r="C4808" s="2">
        <v>3.7978483925753999</v>
      </c>
      <c r="D4808" s="2">
        <v>2780</v>
      </c>
      <c r="E4808" s="2">
        <v>18.616551585462201</v>
      </c>
      <c r="F4808" s="2">
        <v>19.080259114397499</v>
      </c>
      <c r="G4808" s="2">
        <v>10.909016625239399</v>
      </c>
      <c r="H4808" s="2">
        <v>13817463183.427401</v>
      </c>
    </row>
    <row r="4809" spans="1:8" x14ac:dyDescent="0.35">
      <c r="A4809" t="s">
        <v>280</v>
      </c>
      <c r="B4809" t="s">
        <v>38</v>
      </c>
      <c r="C4809" s="2">
        <v>5.0201110023248399</v>
      </c>
      <c r="D4809" s="2">
        <v>3040</v>
      </c>
      <c r="E4809" s="2">
        <v>18.347839339355598</v>
      </c>
      <c r="F4809" s="2">
        <v>19.036032802367199</v>
      </c>
      <c r="G4809" s="2">
        <v>10.065033432797501</v>
      </c>
      <c r="H4809" s="2">
        <v>17037790228.179001</v>
      </c>
    </row>
    <row r="4810" spans="1:8" x14ac:dyDescent="0.35">
      <c r="A4810" t="s">
        <v>280</v>
      </c>
      <c r="B4810" t="s">
        <v>39</v>
      </c>
      <c r="C4810" s="2">
        <v>4.9677211275976703</v>
      </c>
      <c r="D4810" s="2">
        <v>3390</v>
      </c>
      <c r="E4810" s="2">
        <v>19.469614778052801</v>
      </c>
      <c r="F4810" s="2">
        <v>18.8940456983605</v>
      </c>
      <c r="G4810" s="2">
        <v>9.9751798181286606</v>
      </c>
      <c r="H4810" s="2">
        <v>15498994178.9699</v>
      </c>
    </row>
    <row r="4811" spans="1:8" x14ac:dyDescent="0.35">
      <c r="A4811" t="s">
        <v>280</v>
      </c>
      <c r="B4811" t="s">
        <v>40</v>
      </c>
      <c r="C4811" s="2">
        <v>4.2135170681474401</v>
      </c>
      <c r="D4811" s="2">
        <v>3970</v>
      </c>
      <c r="E4811" s="2">
        <v>20.034516432834899</v>
      </c>
      <c r="F4811" s="2">
        <v>18.162159286516399</v>
      </c>
      <c r="G4811" s="2">
        <v>9.3214911014708299</v>
      </c>
      <c r="H4811" s="2">
        <v>14475555739.455601</v>
      </c>
    </row>
    <row r="4812" spans="1:8" x14ac:dyDescent="0.35">
      <c r="A4812" t="s">
        <v>280</v>
      </c>
      <c r="B4812" t="s">
        <v>41</v>
      </c>
      <c r="C4812" s="2">
        <v>3.8379581736472099</v>
      </c>
      <c r="D4812" s="2">
        <v>4230</v>
      </c>
      <c r="E4812" s="2">
        <v>20.893637406529201</v>
      </c>
      <c r="F4812" s="2">
        <v>17.503509207869101</v>
      </c>
      <c r="G4812" s="2">
        <v>8.7391417305051</v>
      </c>
      <c r="H4812" s="2">
        <v>16951463530.440201</v>
      </c>
    </row>
    <row r="4813" spans="1:8" x14ac:dyDescent="0.35">
      <c r="A4813" t="s">
        <v>280</v>
      </c>
      <c r="B4813" t="s">
        <v>42</v>
      </c>
      <c r="C4813" s="2">
        <v>5.6479464070921903</v>
      </c>
      <c r="D4813" s="2">
        <v>4500</v>
      </c>
      <c r="E4813" s="2">
        <v>20.314910419968001</v>
      </c>
      <c r="F4813" s="2">
        <v>17.313146131063998</v>
      </c>
      <c r="G4813" s="2">
        <v>8.4083852918324808</v>
      </c>
      <c r="H4813" s="2">
        <v>17865232138.4855</v>
      </c>
    </row>
    <row r="4814" spans="1:8" x14ac:dyDescent="0.35">
      <c r="A4814" t="s">
        <v>280</v>
      </c>
      <c r="B4814" t="s">
        <v>43</v>
      </c>
      <c r="C4814" s="2">
        <v>5.1141588576780102</v>
      </c>
      <c r="D4814" s="2">
        <v>4720</v>
      </c>
      <c r="E4814" s="2">
        <v>20.8611638110686</v>
      </c>
      <c r="F4814" s="2">
        <v>16.930545227470901</v>
      </c>
      <c r="G4814" s="2">
        <v>7.9046159367211102</v>
      </c>
      <c r="H4814" s="2">
        <v>19415277968.428299</v>
      </c>
    </row>
    <row r="4815" spans="1:8" x14ac:dyDescent="0.35">
      <c r="A4815" t="s">
        <v>280</v>
      </c>
      <c r="B4815" t="s">
        <v>44</v>
      </c>
      <c r="C4815" s="2">
        <v>-0.25015570496837802</v>
      </c>
      <c r="D4815" s="2">
        <v>4660</v>
      </c>
      <c r="E4815" s="2">
        <v>22.621008854581799</v>
      </c>
      <c r="F4815" s="2">
        <v>17.404452057542901</v>
      </c>
      <c r="G4815" s="2">
        <v>7.61164998170032</v>
      </c>
      <c r="H4815" s="2">
        <v>19814297309.179501</v>
      </c>
    </row>
    <row r="4816" spans="1:8" x14ac:dyDescent="0.35">
      <c r="A4816" t="s">
        <v>280</v>
      </c>
      <c r="B4816" t="s">
        <v>45</v>
      </c>
      <c r="C4816" s="2">
        <v>7.5173553870388599</v>
      </c>
      <c r="D4816" s="2">
        <v>5130</v>
      </c>
      <c r="E4816" s="2">
        <v>22.4282455241276</v>
      </c>
      <c r="F4816" s="2">
        <v>16.9949248648559</v>
      </c>
      <c r="G4816" s="2">
        <v>7.2442181481542702</v>
      </c>
      <c r="H4816" s="2">
        <v>22399975555.8535</v>
      </c>
    </row>
    <row r="4817" spans="1:8" x14ac:dyDescent="0.35">
      <c r="A4817" t="s">
        <v>280</v>
      </c>
      <c r="B4817" t="s">
        <v>46</v>
      </c>
      <c r="C4817" s="2" t="s">
        <v>51</v>
      </c>
      <c r="D4817" s="2" t="s">
        <v>51</v>
      </c>
      <c r="E4817" s="2" t="s">
        <v>51</v>
      </c>
      <c r="F4817" s="2" t="s">
        <v>51</v>
      </c>
      <c r="G4817" s="2" t="s">
        <v>51</v>
      </c>
      <c r="H4817" s="2" t="s">
        <v>51</v>
      </c>
    </row>
    <row r="4818" spans="1:8" x14ac:dyDescent="0.35">
      <c r="A4818" t="s">
        <v>282</v>
      </c>
      <c r="B4818" t="s">
        <v>4</v>
      </c>
      <c r="C4818" s="2">
        <v>-16.507732350010698</v>
      </c>
      <c r="D4818" s="2" t="s">
        <v>51</v>
      </c>
      <c r="E4818" s="2">
        <v>13.1351351351351</v>
      </c>
      <c r="F4818" s="2">
        <v>5.71081081081081</v>
      </c>
      <c r="G4818" s="2">
        <v>1.3351351351351399</v>
      </c>
      <c r="H4818" s="2">
        <v>9250740.1503074504</v>
      </c>
    </row>
    <row r="4819" spans="1:8" x14ac:dyDescent="0.35">
      <c r="A4819" t="s">
        <v>282</v>
      </c>
      <c r="B4819" t="s">
        <v>5</v>
      </c>
      <c r="C4819" s="2">
        <v>0</v>
      </c>
      <c r="D4819" s="2" t="s">
        <v>51</v>
      </c>
      <c r="E4819" s="2">
        <v>17.955263157894699</v>
      </c>
      <c r="F4819" s="2">
        <v>6.2394736842105303</v>
      </c>
      <c r="G4819" s="2">
        <v>1.40789473684211</v>
      </c>
      <c r="H4819" s="2">
        <v>14558722.132843001</v>
      </c>
    </row>
    <row r="4820" spans="1:8" x14ac:dyDescent="0.35">
      <c r="A4820" t="s">
        <v>282</v>
      </c>
      <c r="B4820" t="s">
        <v>6</v>
      </c>
      <c r="C4820" s="2">
        <v>0.89285714285713902</v>
      </c>
      <c r="D4820" s="2" t="s">
        <v>51</v>
      </c>
      <c r="E4820" s="2">
        <v>19.202500000000001</v>
      </c>
      <c r="F4820" s="2">
        <v>6.1</v>
      </c>
      <c r="G4820" s="2">
        <v>1.43</v>
      </c>
      <c r="H4820" s="2">
        <v>18777766.5077594</v>
      </c>
    </row>
    <row r="4821" spans="1:8" x14ac:dyDescent="0.35">
      <c r="A4821" t="s">
        <v>282</v>
      </c>
      <c r="B4821" t="s">
        <v>7</v>
      </c>
      <c r="C4821" s="2">
        <v>-2.65486725663717</v>
      </c>
      <c r="D4821" s="2" t="s">
        <v>51</v>
      </c>
      <c r="E4821" s="2">
        <v>19.978571428571399</v>
      </c>
      <c r="F4821" s="2">
        <v>6.3357142857142899</v>
      </c>
      <c r="G4821" s="2">
        <v>1.5452380952381</v>
      </c>
      <c r="H4821" s="2">
        <v>17463963.963964</v>
      </c>
    </row>
    <row r="4822" spans="1:8" x14ac:dyDescent="0.35">
      <c r="A4822" t="s">
        <v>282</v>
      </c>
      <c r="B4822" t="s">
        <v>8</v>
      </c>
      <c r="C4822" s="2">
        <v>1.8181818181818099</v>
      </c>
      <c r="D4822" s="2" t="s">
        <v>51</v>
      </c>
      <c r="E4822" s="2">
        <v>27.0625</v>
      </c>
      <c r="F4822" s="2">
        <v>3.4708333333333301</v>
      </c>
      <c r="G4822" s="2">
        <v>0.27500000000000002</v>
      </c>
      <c r="H4822" s="2">
        <v>13985958.7538394</v>
      </c>
    </row>
    <row r="4823" spans="1:8" x14ac:dyDescent="0.35">
      <c r="A4823" t="s">
        <v>282</v>
      </c>
      <c r="B4823" t="s">
        <v>9</v>
      </c>
      <c r="C4823" s="2">
        <v>-4.46428571428571</v>
      </c>
      <c r="D4823" s="2" t="s">
        <v>51</v>
      </c>
      <c r="E4823" s="2">
        <v>20.602173913043501</v>
      </c>
      <c r="F4823" s="2">
        <v>4.2978260869565199</v>
      </c>
      <c r="G4823" s="2">
        <v>0.40217391304347799</v>
      </c>
      <c r="H4823" s="2">
        <v>12248760.3882953</v>
      </c>
    </row>
    <row r="4824" spans="1:8" x14ac:dyDescent="0.35">
      <c r="A4824" t="s">
        <v>282</v>
      </c>
      <c r="B4824" t="s">
        <v>10</v>
      </c>
      <c r="C4824" s="2">
        <v>0.934579439252332</v>
      </c>
      <c r="D4824" s="2" t="s">
        <v>51</v>
      </c>
      <c r="E4824" s="2">
        <v>15.0914893617021</v>
      </c>
      <c r="F4824" s="2">
        <v>4.9617021276595699</v>
      </c>
      <c r="G4824" s="2">
        <v>0.340425531914894</v>
      </c>
      <c r="H4824" s="2">
        <v>15058823.5294118</v>
      </c>
    </row>
    <row r="4825" spans="1:8" x14ac:dyDescent="0.35">
      <c r="A4825" t="s">
        <v>282</v>
      </c>
      <c r="B4825" t="s">
        <v>11</v>
      </c>
      <c r="C4825" s="2">
        <v>0.92592592592592404</v>
      </c>
      <c r="D4825" s="2" t="s">
        <v>51</v>
      </c>
      <c r="E4825" s="2">
        <v>15.737254901960799</v>
      </c>
      <c r="F4825" s="2">
        <v>4.7568627450980401</v>
      </c>
      <c r="G4825" s="2">
        <v>0.18627450980392199</v>
      </c>
      <c r="H4825" s="2">
        <v>17504551.1833077</v>
      </c>
    </row>
    <row r="4826" spans="1:8" x14ac:dyDescent="0.35">
      <c r="A4826" t="s">
        <v>282</v>
      </c>
      <c r="B4826" t="s">
        <v>12</v>
      </c>
      <c r="C4826" s="2">
        <v>9.1743119266054993</v>
      </c>
      <c r="D4826" s="2" t="s">
        <v>51</v>
      </c>
      <c r="E4826" s="2">
        <v>20.285964912280701</v>
      </c>
      <c r="F4826" s="2">
        <v>3.4894736842105298</v>
      </c>
      <c r="G4826" s="2">
        <v>0.4</v>
      </c>
      <c r="H4826" s="2">
        <v>18907727.166184898</v>
      </c>
    </row>
    <row r="4827" spans="1:8" x14ac:dyDescent="0.35">
      <c r="A4827" t="s">
        <v>282</v>
      </c>
      <c r="B4827" t="s">
        <v>13</v>
      </c>
      <c r="C4827" s="2">
        <v>-3.3613445378151301</v>
      </c>
      <c r="D4827" s="2" t="s">
        <v>51</v>
      </c>
      <c r="E4827" s="2">
        <v>16.0678571428571</v>
      </c>
      <c r="F4827" s="2">
        <v>3.94285714285714</v>
      </c>
      <c r="G4827" s="2">
        <v>0.36249999999999999</v>
      </c>
      <c r="H4827" s="2">
        <v>18037324.0550372</v>
      </c>
    </row>
    <row r="4828" spans="1:8" x14ac:dyDescent="0.35">
      <c r="A4828" t="s">
        <v>282</v>
      </c>
      <c r="B4828" t="s">
        <v>14</v>
      </c>
      <c r="C4828" s="2">
        <v>-0.869565217391298</v>
      </c>
      <c r="D4828" s="2">
        <v>1360</v>
      </c>
      <c r="E4828" s="2">
        <v>10.3236363636364</v>
      </c>
      <c r="F4828" s="2">
        <v>4.21090909090909</v>
      </c>
      <c r="G4828" s="2">
        <v>0.68</v>
      </c>
      <c r="H4828" s="2">
        <v>26461634.532823399</v>
      </c>
    </row>
    <row r="4829" spans="1:8" x14ac:dyDescent="0.35">
      <c r="A4829" t="s">
        <v>282</v>
      </c>
      <c r="B4829" t="s">
        <v>15</v>
      </c>
      <c r="C4829" s="2">
        <v>0</v>
      </c>
      <c r="D4829" s="2">
        <v>1960</v>
      </c>
      <c r="E4829" s="2">
        <v>26.825245901639299</v>
      </c>
      <c r="F4829" s="2">
        <v>11.195901639344299</v>
      </c>
      <c r="G4829" s="2">
        <v>6.66360655737705</v>
      </c>
      <c r="H4829" s="2">
        <v>21771303.9414239</v>
      </c>
    </row>
    <row r="4830" spans="1:8" x14ac:dyDescent="0.35">
      <c r="A4830" t="s">
        <v>282</v>
      </c>
      <c r="B4830" t="s">
        <v>16</v>
      </c>
      <c r="C4830" s="2">
        <v>0.87719298245613697</v>
      </c>
      <c r="D4830" s="2">
        <v>2010</v>
      </c>
      <c r="E4830" s="2">
        <v>30.4827692307692</v>
      </c>
      <c r="F4830" s="2">
        <v>9.0390769230769195</v>
      </c>
      <c r="G4830" s="2">
        <v>6.1169230769230802</v>
      </c>
      <c r="H4830" s="2">
        <v>19095182.138660401</v>
      </c>
    </row>
    <row r="4831" spans="1:8" x14ac:dyDescent="0.35">
      <c r="A4831" t="s">
        <v>282</v>
      </c>
      <c r="B4831" t="s">
        <v>17</v>
      </c>
      <c r="C4831" s="2">
        <v>0.869565217391298</v>
      </c>
      <c r="D4831" s="2">
        <v>1960</v>
      </c>
      <c r="E4831" s="2">
        <v>29.416521739130399</v>
      </c>
      <c r="F4831" s="2">
        <v>9.5569565217391297</v>
      </c>
      <c r="G4831" s="2">
        <v>6.1631884057970998</v>
      </c>
      <c r="H4831" s="2" t="s">
        <v>51</v>
      </c>
    </row>
    <row r="4832" spans="1:8" x14ac:dyDescent="0.35">
      <c r="A4832" t="s">
        <v>282</v>
      </c>
      <c r="B4832" t="s">
        <v>18</v>
      </c>
      <c r="C4832" s="2">
        <v>1.72413793103448</v>
      </c>
      <c r="D4832" s="2">
        <v>1990</v>
      </c>
      <c r="E4832" s="2">
        <v>29.3485333333333</v>
      </c>
      <c r="F4832" s="2">
        <v>8.6684000000000001</v>
      </c>
      <c r="G4832" s="2">
        <v>5.8315999999999999</v>
      </c>
      <c r="H4832" s="2" t="s">
        <v>51</v>
      </c>
    </row>
    <row r="4833" spans="1:8" x14ac:dyDescent="0.35">
      <c r="A4833" t="s">
        <v>282</v>
      </c>
      <c r="B4833" t="s">
        <v>19</v>
      </c>
      <c r="C4833" s="2">
        <v>0</v>
      </c>
      <c r="D4833" s="2">
        <v>2110</v>
      </c>
      <c r="E4833" s="2">
        <v>28.4990789473684</v>
      </c>
      <c r="F4833" s="2">
        <v>8.6848684210526308</v>
      </c>
      <c r="G4833" s="2">
        <v>5.9738157894736803</v>
      </c>
      <c r="H4833" s="2" t="s">
        <v>51</v>
      </c>
    </row>
    <row r="4834" spans="1:8" x14ac:dyDescent="0.35">
      <c r="A4834" t="s">
        <v>282</v>
      </c>
      <c r="B4834" t="s">
        <v>20</v>
      </c>
      <c r="C4834" s="2">
        <v>1.6949152542372901</v>
      </c>
      <c r="D4834" s="2">
        <v>1850</v>
      </c>
      <c r="E4834" s="2">
        <v>26.078352941176501</v>
      </c>
      <c r="F4834" s="2">
        <v>8.2269411764705893</v>
      </c>
      <c r="G4834" s="2">
        <v>5.3427058823529396</v>
      </c>
      <c r="H4834" s="2" t="s">
        <v>51</v>
      </c>
    </row>
    <row r="4835" spans="1:8" x14ac:dyDescent="0.35">
      <c r="A4835" t="s">
        <v>282</v>
      </c>
      <c r="B4835" t="s">
        <v>21</v>
      </c>
      <c r="C4835" s="2">
        <v>1.6666666666666601</v>
      </c>
      <c r="D4835" s="2">
        <v>2230</v>
      </c>
      <c r="E4835" s="2">
        <v>23.909670329670298</v>
      </c>
      <c r="F4835" s="2">
        <v>7.6232967032966998</v>
      </c>
      <c r="G4835" s="2">
        <v>5.1393406593406601</v>
      </c>
      <c r="H4835" s="2" t="s">
        <v>51</v>
      </c>
    </row>
    <row r="4836" spans="1:8" x14ac:dyDescent="0.35">
      <c r="A4836" t="s">
        <v>282</v>
      </c>
      <c r="B4836" t="s">
        <v>22</v>
      </c>
      <c r="C4836" s="2">
        <v>6.5573770491803298</v>
      </c>
      <c r="D4836" s="2">
        <v>2500</v>
      </c>
      <c r="E4836" s="2">
        <v>24.385673076923101</v>
      </c>
      <c r="F4836" s="2">
        <v>10.3938461538462</v>
      </c>
      <c r="G4836" s="2">
        <v>4.7964423076923097</v>
      </c>
      <c r="H4836" s="2" t="s">
        <v>51</v>
      </c>
    </row>
    <row r="4837" spans="1:8" x14ac:dyDescent="0.35">
      <c r="A4837" t="s">
        <v>282</v>
      </c>
      <c r="B4837" t="s">
        <v>23</v>
      </c>
      <c r="C4837" s="2">
        <v>-1.5384615384615301</v>
      </c>
      <c r="D4837" s="2">
        <v>2270</v>
      </c>
      <c r="E4837" s="2">
        <v>25.164485981308399</v>
      </c>
      <c r="F4837" s="2">
        <v>11.596261682243</v>
      </c>
      <c r="G4837" s="2">
        <v>5.0990654205607502</v>
      </c>
      <c r="H4837" s="2" t="s">
        <v>51</v>
      </c>
    </row>
    <row r="4838" spans="1:8" x14ac:dyDescent="0.35">
      <c r="A4838" t="s">
        <v>282</v>
      </c>
      <c r="B4838" t="s">
        <v>24</v>
      </c>
      <c r="C4838" s="2">
        <v>6.25</v>
      </c>
      <c r="D4838" s="2">
        <v>2430</v>
      </c>
      <c r="E4838" s="2">
        <v>19.959741379310302</v>
      </c>
      <c r="F4838" s="2">
        <v>10.493362068965499</v>
      </c>
      <c r="G4838" s="2">
        <v>4.4281034482758601</v>
      </c>
      <c r="H4838" s="2" t="s">
        <v>51</v>
      </c>
    </row>
    <row r="4839" spans="1:8" x14ac:dyDescent="0.35">
      <c r="A4839" t="s">
        <v>282</v>
      </c>
      <c r="B4839" t="s">
        <v>25</v>
      </c>
      <c r="C4839" s="2">
        <v>-1.47058823529412</v>
      </c>
      <c r="D4839" s="2">
        <v>2550</v>
      </c>
      <c r="E4839" s="2">
        <v>20.3986065573771</v>
      </c>
      <c r="F4839" s="2">
        <v>10.4539344262295</v>
      </c>
      <c r="G4839" s="2">
        <v>4.4107377049180299</v>
      </c>
      <c r="H4839" s="2" t="s">
        <v>51</v>
      </c>
    </row>
    <row r="4840" spans="1:8" x14ac:dyDescent="0.35">
      <c r="A4840" t="s">
        <v>282</v>
      </c>
      <c r="B4840" t="s">
        <v>26</v>
      </c>
      <c r="C4840" s="2">
        <v>3.7874626865671499</v>
      </c>
      <c r="D4840" s="2">
        <v>2440</v>
      </c>
      <c r="E4840" s="2">
        <v>21.6549974112916</v>
      </c>
      <c r="F4840" s="2">
        <v>9.1972896824919008</v>
      </c>
      <c r="G4840" s="2">
        <v>3.9415343214573801</v>
      </c>
      <c r="H4840" s="2" t="s">
        <v>51</v>
      </c>
    </row>
    <row r="4841" spans="1:8" x14ac:dyDescent="0.35">
      <c r="A4841" t="s">
        <v>282</v>
      </c>
      <c r="B4841" t="s">
        <v>27</v>
      </c>
      <c r="C4841" s="2">
        <v>2.0063246358804498</v>
      </c>
      <c r="D4841" s="2">
        <v>2350</v>
      </c>
      <c r="E4841" s="2">
        <v>23.447676069245301</v>
      </c>
      <c r="F4841" s="2">
        <v>8.8291759057274408</v>
      </c>
      <c r="G4841" s="2">
        <v>4.0608502211983897</v>
      </c>
      <c r="H4841" s="2" t="s">
        <v>51</v>
      </c>
    </row>
    <row r="4842" spans="1:8" x14ac:dyDescent="0.35">
      <c r="A4842" t="s">
        <v>282</v>
      </c>
      <c r="B4842" t="s">
        <v>28</v>
      </c>
      <c r="C4842" s="2">
        <v>-1.6293602038550601</v>
      </c>
      <c r="D4842" s="2">
        <v>2250</v>
      </c>
      <c r="E4842" s="2">
        <v>24.401592830967498</v>
      </c>
      <c r="F4842" s="2">
        <v>7.9451891432894097</v>
      </c>
      <c r="G4842" s="2">
        <v>4.4331592177225803</v>
      </c>
      <c r="H4842" s="2" t="s">
        <v>51</v>
      </c>
    </row>
    <row r="4843" spans="1:8" x14ac:dyDescent="0.35">
      <c r="A4843" t="s">
        <v>282</v>
      </c>
      <c r="B4843" t="s">
        <v>29</v>
      </c>
      <c r="C4843" s="2">
        <v>4.9516316264671598</v>
      </c>
      <c r="D4843" s="2">
        <v>2320</v>
      </c>
      <c r="E4843" s="2">
        <v>20.4715491891141</v>
      </c>
      <c r="F4843" s="2">
        <v>6.7485974472791401</v>
      </c>
      <c r="G4843" s="2">
        <v>4.7390550492579004</v>
      </c>
      <c r="H4843" s="2" t="s">
        <v>51</v>
      </c>
    </row>
    <row r="4844" spans="1:8" x14ac:dyDescent="0.35">
      <c r="A4844" t="s">
        <v>282</v>
      </c>
      <c r="B4844" t="s">
        <v>30</v>
      </c>
      <c r="C4844" s="2">
        <v>-4.92953226795265E-2</v>
      </c>
      <c r="D4844" s="2">
        <v>2310</v>
      </c>
      <c r="E4844" s="2">
        <v>22.041914858735399</v>
      </c>
      <c r="F4844" s="2">
        <v>9.9515000819716892</v>
      </c>
      <c r="G4844" s="2">
        <v>4.6372752609432197</v>
      </c>
      <c r="H4844" s="2">
        <v>15180195.783132499</v>
      </c>
    </row>
    <row r="4845" spans="1:8" x14ac:dyDescent="0.35">
      <c r="A4845" t="s">
        <v>282</v>
      </c>
      <c r="B4845" t="s">
        <v>31</v>
      </c>
      <c r="C4845" s="2">
        <v>2.0349472648778701</v>
      </c>
      <c r="D4845" s="2">
        <v>2420</v>
      </c>
      <c r="E4845" s="2">
        <v>23.165190847397799</v>
      </c>
      <c r="F4845" s="2">
        <v>10.4991296450465</v>
      </c>
      <c r="G4845" s="2">
        <v>5.4775599788087499</v>
      </c>
      <c r="H4845" s="2">
        <v>17853485.064011399</v>
      </c>
    </row>
    <row r="4846" spans="1:8" x14ac:dyDescent="0.35">
      <c r="A4846" t="s">
        <v>282</v>
      </c>
      <c r="B4846" t="s">
        <v>32</v>
      </c>
      <c r="C4846" s="2">
        <v>-2.0914367581391198</v>
      </c>
      <c r="D4846" s="2">
        <v>2420</v>
      </c>
      <c r="E4846" s="2">
        <v>24.693162693055601</v>
      </c>
      <c r="F4846" s="2">
        <v>10.899251268205401</v>
      </c>
      <c r="G4846" s="2">
        <v>5.2140040796664904</v>
      </c>
      <c r="H4846" s="2">
        <v>17414192.249622501</v>
      </c>
    </row>
    <row r="4847" spans="1:8" x14ac:dyDescent="0.35">
      <c r="A4847" t="s">
        <v>282</v>
      </c>
      <c r="B4847" t="s">
        <v>33</v>
      </c>
      <c r="C4847" s="2">
        <v>0.802819886903677</v>
      </c>
      <c r="D4847" s="2">
        <v>2280</v>
      </c>
      <c r="E4847" s="2">
        <v>26.610824742268001</v>
      </c>
      <c r="F4847" s="2">
        <v>10.3340149644735</v>
      </c>
      <c r="G4847" s="2">
        <v>4.8094456171431803</v>
      </c>
      <c r="H4847" s="2">
        <v>21596084.8541569</v>
      </c>
    </row>
    <row r="4848" spans="1:8" x14ac:dyDescent="0.35">
      <c r="A4848" t="s">
        <v>282</v>
      </c>
      <c r="B4848" t="s">
        <v>34</v>
      </c>
      <c r="C4848" s="2">
        <v>-1.1202602612516199</v>
      </c>
      <c r="D4848" s="2">
        <v>2380</v>
      </c>
      <c r="E4848" s="2">
        <v>24.191561168475399</v>
      </c>
      <c r="F4848" s="2">
        <v>11.925735258505499</v>
      </c>
      <c r="G4848" s="2">
        <v>5.6440990905321504</v>
      </c>
      <c r="H4848" s="2">
        <v>22377270.225646701</v>
      </c>
    </row>
    <row r="4849" spans="1:8" x14ac:dyDescent="0.35">
      <c r="A4849" t="s">
        <v>282</v>
      </c>
      <c r="B4849" t="s">
        <v>35</v>
      </c>
      <c r="C4849" s="2">
        <v>1.76257601036156</v>
      </c>
      <c r="D4849" s="2">
        <v>2310</v>
      </c>
      <c r="E4849" s="2">
        <v>25.217877828558098</v>
      </c>
      <c r="F4849" s="2">
        <v>12.900936596338701</v>
      </c>
      <c r="G4849" s="2">
        <v>5.8218554370259596</v>
      </c>
      <c r="H4849" s="2">
        <v>33060030.9437855</v>
      </c>
    </row>
    <row r="4850" spans="1:8" x14ac:dyDescent="0.35">
      <c r="A4850" t="s">
        <v>282</v>
      </c>
      <c r="B4850" t="s">
        <v>36</v>
      </c>
      <c r="C4850" s="2">
        <v>5.1361443289656297</v>
      </c>
      <c r="D4850" s="2">
        <v>2650</v>
      </c>
      <c r="E4850" s="2">
        <v>24.4143431863749</v>
      </c>
      <c r="F4850" s="2">
        <v>13.679176258348599</v>
      </c>
      <c r="G4850" s="2">
        <v>4.98512652283876</v>
      </c>
      <c r="H4850" s="2">
        <v>52334334.2306896</v>
      </c>
    </row>
    <row r="4851" spans="1:8" x14ac:dyDescent="0.35">
      <c r="A4851" t="s">
        <v>282</v>
      </c>
      <c r="B4851" t="s">
        <v>37</v>
      </c>
      <c r="C4851" s="2">
        <v>4.1615744771983101</v>
      </c>
      <c r="D4851" s="2">
        <v>3010</v>
      </c>
      <c r="E4851" s="2">
        <v>23.118242163407501</v>
      </c>
      <c r="F4851" s="2">
        <v>14.5166530042996</v>
      </c>
      <c r="G4851" s="2">
        <v>4.5292447021490601</v>
      </c>
      <c r="H4851" s="2">
        <v>58834330.951921202</v>
      </c>
    </row>
    <row r="4852" spans="1:8" x14ac:dyDescent="0.35">
      <c r="A4852" t="s">
        <v>282</v>
      </c>
      <c r="B4852" t="s">
        <v>38</v>
      </c>
      <c r="C4852" s="2">
        <v>-1.09628859925108</v>
      </c>
      <c r="D4852" s="2">
        <v>3430</v>
      </c>
      <c r="E4852" s="2">
        <v>23.990373017690999</v>
      </c>
      <c r="F4852" s="2">
        <v>14.538841397037499</v>
      </c>
      <c r="G4852" s="2">
        <v>4.6966760659313502</v>
      </c>
      <c r="H4852" s="2">
        <v>53786911.844240099</v>
      </c>
    </row>
    <row r="4853" spans="1:8" x14ac:dyDescent="0.35">
      <c r="A4853" t="s">
        <v>282</v>
      </c>
      <c r="B4853" t="s">
        <v>39</v>
      </c>
      <c r="C4853" s="2">
        <v>9.8651747214117105</v>
      </c>
      <c r="D4853" s="2">
        <v>4090</v>
      </c>
      <c r="E4853" s="2">
        <v>21.681142643368599</v>
      </c>
      <c r="F4853" s="2">
        <v>15.300360340647201</v>
      </c>
      <c r="G4853" s="2">
        <v>3.8637358254835998</v>
      </c>
      <c r="H4853" s="2">
        <v>71264818.571106598</v>
      </c>
    </row>
    <row r="4854" spans="1:8" x14ac:dyDescent="0.35">
      <c r="A4854" t="s">
        <v>282</v>
      </c>
      <c r="B4854" t="s">
        <v>40</v>
      </c>
      <c r="C4854" s="2">
        <v>-0.47819675465237299</v>
      </c>
      <c r="D4854" s="2">
        <v>3490</v>
      </c>
      <c r="E4854" s="2">
        <v>26.338496339920599</v>
      </c>
      <c r="F4854" s="2">
        <v>15.4800246864841</v>
      </c>
      <c r="G4854" s="2">
        <v>4.2136097153475101</v>
      </c>
      <c r="H4854" s="2">
        <v>60668227.772821903</v>
      </c>
    </row>
    <row r="4855" spans="1:8" x14ac:dyDescent="0.35">
      <c r="A4855" t="s">
        <v>282</v>
      </c>
      <c r="B4855" t="s">
        <v>41</v>
      </c>
      <c r="C4855" s="2">
        <v>-0.24465883242292799</v>
      </c>
      <c r="D4855" s="2">
        <v>3750</v>
      </c>
      <c r="E4855" s="2">
        <v>30.493987041494101</v>
      </c>
      <c r="F4855" s="2">
        <v>12.880844461277199</v>
      </c>
      <c r="G4855" s="2">
        <v>4.3080312600538404</v>
      </c>
      <c r="H4855" s="2">
        <v>56249770.0797057</v>
      </c>
    </row>
    <row r="4856" spans="1:8" x14ac:dyDescent="0.35">
      <c r="A4856" t="s">
        <v>282</v>
      </c>
      <c r="B4856" t="s">
        <v>42</v>
      </c>
      <c r="C4856" s="2">
        <v>5.2741501249119702</v>
      </c>
      <c r="D4856" s="2">
        <v>3890</v>
      </c>
      <c r="E4856" s="2">
        <v>25.345669845983998</v>
      </c>
      <c r="F4856" s="2">
        <v>11.123155710396601</v>
      </c>
      <c r="G4856" s="2">
        <v>4.4473889618672304</v>
      </c>
      <c r="H4856" s="2">
        <v>45384264.793783598</v>
      </c>
    </row>
    <row r="4857" spans="1:8" x14ac:dyDescent="0.35">
      <c r="A4857" t="s">
        <v>282</v>
      </c>
      <c r="B4857" t="s">
        <v>43</v>
      </c>
      <c r="C4857" s="2">
        <v>-0.53960734147848699</v>
      </c>
      <c r="D4857" s="2">
        <v>4350</v>
      </c>
      <c r="E4857" s="2">
        <v>25.5028520081263</v>
      </c>
      <c r="F4857" s="2">
        <v>9.3443116111892497</v>
      </c>
      <c r="G4857" s="2">
        <v>3.7959056102515998</v>
      </c>
      <c r="H4857" s="2">
        <v>33070907.1949948</v>
      </c>
    </row>
    <row r="4858" spans="1:8" x14ac:dyDescent="0.35">
      <c r="A4858" t="s">
        <v>282</v>
      </c>
      <c r="B4858" t="s">
        <v>44</v>
      </c>
      <c r="C4858" s="2">
        <v>-0.547003795836844</v>
      </c>
      <c r="D4858" s="2">
        <v>3830</v>
      </c>
      <c r="E4858" s="2">
        <v>26.176017467846901</v>
      </c>
      <c r="F4858" s="2">
        <v>9.7894500595321894</v>
      </c>
      <c r="G4858" s="2">
        <v>4.35307722446868</v>
      </c>
      <c r="H4858" s="2">
        <v>32242722.4554401</v>
      </c>
    </row>
    <row r="4859" spans="1:8" x14ac:dyDescent="0.35">
      <c r="A4859" t="s">
        <v>282</v>
      </c>
      <c r="B4859" t="s">
        <v>45</v>
      </c>
      <c r="C4859" s="2">
        <v>1.4999989040303201</v>
      </c>
      <c r="D4859" s="2">
        <v>3870</v>
      </c>
      <c r="E4859" s="2" t="s">
        <v>51</v>
      </c>
      <c r="F4859" s="2" t="s">
        <v>51</v>
      </c>
      <c r="G4859" s="2" t="s">
        <v>51</v>
      </c>
      <c r="H4859" s="2" t="s">
        <v>51</v>
      </c>
    </row>
    <row r="4860" spans="1:8" x14ac:dyDescent="0.35">
      <c r="A4860" t="s">
        <v>282</v>
      </c>
      <c r="B4860" t="s">
        <v>46</v>
      </c>
      <c r="C4860" s="2" t="s">
        <v>51</v>
      </c>
      <c r="D4860" s="2" t="s">
        <v>51</v>
      </c>
      <c r="E4860" s="2" t="s">
        <v>51</v>
      </c>
      <c r="F4860" s="2" t="s">
        <v>51</v>
      </c>
      <c r="G4860" s="2" t="s">
        <v>51</v>
      </c>
      <c r="H4860" s="2" t="s">
        <v>51</v>
      </c>
    </row>
    <row r="4861" spans="1:8" x14ac:dyDescent="0.35">
      <c r="A4861" t="s">
        <v>284</v>
      </c>
      <c r="B4861" t="s">
        <v>4</v>
      </c>
      <c r="C4861" s="2" t="s">
        <v>51</v>
      </c>
      <c r="D4861" s="2" t="s">
        <v>51</v>
      </c>
      <c r="E4861" s="2" t="s">
        <v>51</v>
      </c>
      <c r="F4861" s="2" t="s">
        <v>51</v>
      </c>
      <c r="G4861" s="2" t="s">
        <v>51</v>
      </c>
      <c r="H4861" s="2" t="s">
        <v>51</v>
      </c>
    </row>
    <row r="4862" spans="1:8" x14ac:dyDescent="0.35">
      <c r="A4862" t="s">
        <v>284</v>
      </c>
      <c r="B4862" t="s">
        <v>5</v>
      </c>
      <c r="C4862" s="2" t="s">
        <v>51</v>
      </c>
      <c r="D4862" s="2" t="s">
        <v>51</v>
      </c>
      <c r="E4862" s="2" t="s">
        <v>51</v>
      </c>
      <c r="F4862" s="2" t="s">
        <v>51</v>
      </c>
      <c r="G4862" s="2" t="s">
        <v>51</v>
      </c>
      <c r="H4862" s="2" t="s">
        <v>51</v>
      </c>
    </row>
    <row r="4863" spans="1:8" x14ac:dyDescent="0.35">
      <c r="A4863" t="s">
        <v>284</v>
      </c>
      <c r="B4863" t="s">
        <v>6</v>
      </c>
      <c r="C4863" s="2" t="s">
        <v>51</v>
      </c>
      <c r="D4863" s="2" t="s">
        <v>51</v>
      </c>
      <c r="E4863" s="2" t="s">
        <v>51</v>
      </c>
      <c r="F4863" s="2" t="s">
        <v>51</v>
      </c>
      <c r="G4863" s="2" t="s">
        <v>51</v>
      </c>
      <c r="H4863" s="2" t="s">
        <v>51</v>
      </c>
    </row>
    <row r="4864" spans="1:8" x14ac:dyDescent="0.35">
      <c r="A4864" t="s">
        <v>284</v>
      </c>
      <c r="B4864" t="s">
        <v>7</v>
      </c>
      <c r="C4864" s="2" t="s">
        <v>51</v>
      </c>
      <c r="D4864" s="2" t="s">
        <v>51</v>
      </c>
      <c r="E4864" s="2" t="s">
        <v>51</v>
      </c>
      <c r="F4864" s="2" t="s">
        <v>51</v>
      </c>
      <c r="G4864" s="2" t="s">
        <v>51</v>
      </c>
      <c r="H4864" s="2" t="s">
        <v>51</v>
      </c>
    </row>
    <row r="4865" spans="1:8" x14ac:dyDescent="0.35">
      <c r="A4865" t="s">
        <v>284</v>
      </c>
      <c r="B4865" t="s">
        <v>8</v>
      </c>
      <c r="C4865" s="2" t="s">
        <v>51</v>
      </c>
      <c r="D4865" s="2" t="s">
        <v>51</v>
      </c>
      <c r="E4865" s="2" t="s">
        <v>51</v>
      </c>
      <c r="F4865" s="2" t="s">
        <v>51</v>
      </c>
      <c r="G4865" s="2" t="s">
        <v>51</v>
      </c>
      <c r="H4865" s="2" t="s">
        <v>51</v>
      </c>
    </row>
    <row r="4866" spans="1:8" x14ac:dyDescent="0.35">
      <c r="A4866" t="s">
        <v>284</v>
      </c>
      <c r="B4866" t="s">
        <v>9</v>
      </c>
      <c r="C4866" s="2" t="s">
        <v>51</v>
      </c>
      <c r="D4866" s="2" t="s">
        <v>51</v>
      </c>
      <c r="E4866" s="2" t="s">
        <v>51</v>
      </c>
      <c r="F4866" s="2" t="s">
        <v>51</v>
      </c>
      <c r="G4866" s="2" t="s">
        <v>51</v>
      </c>
      <c r="H4866" s="2" t="s">
        <v>51</v>
      </c>
    </row>
    <row r="4867" spans="1:8" x14ac:dyDescent="0.35">
      <c r="A4867" t="s">
        <v>284</v>
      </c>
      <c r="B4867" t="s">
        <v>10</v>
      </c>
      <c r="C4867" s="2" t="s">
        <v>51</v>
      </c>
      <c r="D4867" s="2" t="s">
        <v>51</v>
      </c>
      <c r="E4867" s="2" t="s">
        <v>51</v>
      </c>
      <c r="F4867" s="2" t="s">
        <v>51</v>
      </c>
      <c r="G4867" s="2" t="s">
        <v>51</v>
      </c>
      <c r="H4867" s="2" t="s">
        <v>51</v>
      </c>
    </row>
    <row r="4868" spans="1:8" x14ac:dyDescent="0.35">
      <c r="A4868" t="s">
        <v>284</v>
      </c>
      <c r="B4868" t="s">
        <v>11</v>
      </c>
      <c r="C4868" s="2" t="s">
        <v>51</v>
      </c>
      <c r="D4868" s="2" t="s">
        <v>51</v>
      </c>
      <c r="E4868" s="2" t="s">
        <v>51</v>
      </c>
      <c r="F4868" s="2" t="s">
        <v>51</v>
      </c>
      <c r="G4868" s="2" t="s">
        <v>51</v>
      </c>
      <c r="H4868" s="2" t="s">
        <v>51</v>
      </c>
    </row>
    <row r="4869" spans="1:8" x14ac:dyDescent="0.35">
      <c r="A4869" t="s">
        <v>284</v>
      </c>
      <c r="B4869" t="s">
        <v>12</v>
      </c>
      <c r="C4869" s="2" t="s">
        <v>51</v>
      </c>
      <c r="D4869" s="2" t="s">
        <v>51</v>
      </c>
      <c r="E4869" s="2" t="s">
        <v>51</v>
      </c>
      <c r="F4869" s="2" t="s">
        <v>51</v>
      </c>
      <c r="G4869" s="2" t="s">
        <v>51</v>
      </c>
      <c r="H4869" s="2" t="s">
        <v>51</v>
      </c>
    </row>
    <row r="4870" spans="1:8" x14ac:dyDescent="0.35">
      <c r="A4870" t="s">
        <v>284</v>
      </c>
      <c r="B4870" t="s">
        <v>13</v>
      </c>
      <c r="C4870" s="2" t="s">
        <v>51</v>
      </c>
      <c r="D4870" s="2" t="s">
        <v>51</v>
      </c>
      <c r="E4870" s="2" t="s">
        <v>51</v>
      </c>
      <c r="F4870" s="2" t="s">
        <v>51</v>
      </c>
      <c r="G4870" s="2" t="s">
        <v>51</v>
      </c>
      <c r="H4870" s="2" t="s">
        <v>51</v>
      </c>
    </row>
    <row r="4871" spans="1:8" x14ac:dyDescent="0.35">
      <c r="A4871" t="s">
        <v>284</v>
      </c>
      <c r="B4871" t="s">
        <v>14</v>
      </c>
      <c r="C4871" s="2" t="s">
        <v>51</v>
      </c>
      <c r="D4871" s="2" t="s">
        <v>51</v>
      </c>
      <c r="E4871" s="2" t="s">
        <v>51</v>
      </c>
      <c r="F4871" s="2" t="s">
        <v>51</v>
      </c>
      <c r="G4871" s="2" t="s">
        <v>51</v>
      </c>
      <c r="H4871" s="2" t="s">
        <v>51</v>
      </c>
    </row>
    <row r="4872" spans="1:8" x14ac:dyDescent="0.35">
      <c r="A4872" t="s">
        <v>284</v>
      </c>
      <c r="B4872" t="s">
        <v>15</v>
      </c>
      <c r="C4872" s="2" t="s">
        <v>51</v>
      </c>
      <c r="D4872" s="2" t="s">
        <v>51</v>
      </c>
      <c r="E4872" s="2" t="s">
        <v>51</v>
      </c>
      <c r="F4872" s="2" t="s">
        <v>51</v>
      </c>
      <c r="G4872" s="2" t="s">
        <v>51</v>
      </c>
      <c r="H4872" s="2" t="s">
        <v>51</v>
      </c>
    </row>
    <row r="4873" spans="1:8" x14ac:dyDescent="0.35">
      <c r="A4873" t="s">
        <v>284</v>
      </c>
      <c r="B4873" t="s">
        <v>16</v>
      </c>
      <c r="C4873" s="2" t="s">
        <v>51</v>
      </c>
      <c r="D4873" s="2" t="s">
        <v>51</v>
      </c>
      <c r="E4873" s="2" t="s">
        <v>51</v>
      </c>
      <c r="F4873" s="2" t="s">
        <v>51</v>
      </c>
      <c r="G4873" s="2" t="s">
        <v>51</v>
      </c>
      <c r="H4873" s="2" t="s">
        <v>51</v>
      </c>
    </row>
    <row r="4874" spans="1:8" x14ac:dyDescent="0.35">
      <c r="A4874" t="s">
        <v>284</v>
      </c>
      <c r="B4874" t="s">
        <v>17</v>
      </c>
      <c r="C4874" s="2" t="s">
        <v>51</v>
      </c>
      <c r="D4874" s="2" t="s">
        <v>51</v>
      </c>
      <c r="E4874" s="2" t="s">
        <v>51</v>
      </c>
      <c r="F4874" s="2" t="s">
        <v>51</v>
      </c>
      <c r="G4874" s="2" t="s">
        <v>51</v>
      </c>
      <c r="H4874" s="2" t="s">
        <v>51</v>
      </c>
    </row>
    <row r="4875" spans="1:8" x14ac:dyDescent="0.35">
      <c r="A4875" t="s">
        <v>284</v>
      </c>
      <c r="B4875" t="s">
        <v>18</v>
      </c>
      <c r="C4875" s="2" t="s">
        <v>51</v>
      </c>
      <c r="D4875" s="2" t="s">
        <v>51</v>
      </c>
      <c r="E4875" s="2" t="s">
        <v>51</v>
      </c>
      <c r="F4875" s="2" t="s">
        <v>51</v>
      </c>
      <c r="G4875" s="2" t="s">
        <v>51</v>
      </c>
      <c r="H4875" s="2" t="s">
        <v>51</v>
      </c>
    </row>
    <row r="4876" spans="1:8" x14ac:dyDescent="0.35">
      <c r="A4876" t="s">
        <v>284</v>
      </c>
      <c r="B4876" t="s">
        <v>19</v>
      </c>
      <c r="C4876" s="2" t="s">
        <v>51</v>
      </c>
      <c r="D4876" s="2" t="s">
        <v>51</v>
      </c>
      <c r="E4876" s="2" t="s">
        <v>51</v>
      </c>
      <c r="F4876" s="2" t="s">
        <v>51</v>
      </c>
      <c r="G4876" s="2" t="s">
        <v>51</v>
      </c>
      <c r="H4876" s="2" t="s">
        <v>51</v>
      </c>
    </row>
    <row r="4877" spans="1:8" x14ac:dyDescent="0.35">
      <c r="A4877" t="s">
        <v>284</v>
      </c>
      <c r="B4877" t="s">
        <v>20</v>
      </c>
      <c r="C4877" s="2" t="s">
        <v>51</v>
      </c>
      <c r="D4877" s="2" t="s">
        <v>51</v>
      </c>
      <c r="E4877" s="2" t="s">
        <v>51</v>
      </c>
      <c r="F4877" s="2" t="s">
        <v>51</v>
      </c>
      <c r="G4877" s="2" t="s">
        <v>51</v>
      </c>
      <c r="H4877" s="2" t="s">
        <v>51</v>
      </c>
    </row>
    <row r="4878" spans="1:8" x14ac:dyDescent="0.35">
      <c r="A4878" t="s">
        <v>284</v>
      </c>
      <c r="B4878" t="s">
        <v>21</v>
      </c>
      <c r="C4878" s="2" t="s">
        <v>51</v>
      </c>
      <c r="D4878" s="2" t="s">
        <v>51</v>
      </c>
      <c r="E4878" s="2" t="s">
        <v>51</v>
      </c>
      <c r="F4878" s="2" t="s">
        <v>51</v>
      </c>
      <c r="G4878" s="2" t="s">
        <v>51</v>
      </c>
      <c r="H4878" s="2" t="s">
        <v>51</v>
      </c>
    </row>
    <row r="4879" spans="1:8" x14ac:dyDescent="0.35">
      <c r="A4879" t="s">
        <v>284</v>
      </c>
      <c r="B4879" t="s">
        <v>22</v>
      </c>
      <c r="C4879" s="2" t="s">
        <v>51</v>
      </c>
      <c r="D4879" s="2" t="s">
        <v>51</v>
      </c>
      <c r="E4879" s="2" t="s">
        <v>51</v>
      </c>
      <c r="F4879" s="2" t="s">
        <v>51</v>
      </c>
      <c r="G4879" s="2" t="s">
        <v>51</v>
      </c>
      <c r="H4879" s="2" t="s">
        <v>51</v>
      </c>
    </row>
    <row r="4880" spans="1:8" x14ac:dyDescent="0.35">
      <c r="A4880" t="s">
        <v>284</v>
      </c>
      <c r="B4880" t="s">
        <v>23</v>
      </c>
      <c r="C4880" s="2" t="s">
        <v>51</v>
      </c>
      <c r="D4880" s="2" t="s">
        <v>51</v>
      </c>
      <c r="E4880" s="2" t="s">
        <v>51</v>
      </c>
      <c r="F4880" s="2" t="s">
        <v>51</v>
      </c>
      <c r="G4880" s="2" t="s">
        <v>51</v>
      </c>
      <c r="H4880" s="2" t="s">
        <v>51</v>
      </c>
    </row>
    <row r="4881" spans="1:8" x14ac:dyDescent="0.35">
      <c r="A4881" t="s">
        <v>284</v>
      </c>
      <c r="B4881" t="s">
        <v>24</v>
      </c>
      <c r="C4881" s="2" t="s">
        <v>51</v>
      </c>
      <c r="D4881" s="2" t="s">
        <v>51</v>
      </c>
      <c r="E4881" s="2" t="s">
        <v>51</v>
      </c>
      <c r="F4881" s="2" t="s">
        <v>51</v>
      </c>
      <c r="G4881" s="2" t="s">
        <v>51</v>
      </c>
      <c r="H4881" s="2" t="s">
        <v>51</v>
      </c>
    </row>
    <row r="4882" spans="1:8" x14ac:dyDescent="0.35">
      <c r="A4882" t="s">
        <v>284</v>
      </c>
      <c r="B4882" t="s">
        <v>25</v>
      </c>
      <c r="C4882" s="2" t="s">
        <v>51</v>
      </c>
      <c r="D4882" s="2" t="s">
        <v>51</v>
      </c>
      <c r="E4882" s="2" t="s">
        <v>51</v>
      </c>
      <c r="F4882" s="2" t="s">
        <v>51</v>
      </c>
      <c r="G4882" s="2" t="s">
        <v>51</v>
      </c>
      <c r="H4882" s="2" t="s">
        <v>51</v>
      </c>
    </row>
    <row r="4883" spans="1:8" x14ac:dyDescent="0.35">
      <c r="A4883" t="s">
        <v>284</v>
      </c>
      <c r="B4883" t="s">
        <v>26</v>
      </c>
      <c r="C4883" s="2" t="s">
        <v>51</v>
      </c>
      <c r="D4883" s="2" t="s">
        <v>51</v>
      </c>
      <c r="E4883" s="2" t="s">
        <v>51</v>
      </c>
      <c r="F4883" s="2" t="s">
        <v>51</v>
      </c>
      <c r="G4883" s="2" t="s">
        <v>51</v>
      </c>
      <c r="H4883" s="2" t="s">
        <v>51</v>
      </c>
    </row>
    <row r="4884" spans="1:8" x14ac:dyDescent="0.35">
      <c r="A4884" t="s">
        <v>284</v>
      </c>
      <c r="B4884" t="s">
        <v>27</v>
      </c>
      <c r="C4884" s="2" t="s">
        <v>51</v>
      </c>
      <c r="D4884" s="2" t="s">
        <v>51</v>
      </c>
      <c r="E4884" s="2" t="s">
        <v>51</v>
      </c>
      <c r="F4884" s="2" t="s">
        <v>51</v>
      </c>
      <c r="G4884" s="2" t="s">
        <v>51</v>
      </c>
      <c r="H4884" s="2" t="s">
        <v>51</v>
      </c>
    </row>
    <row r="4885" spans="1:8" x14ac:dyDescent="0.35">
      <c r="A4885" t="s">
        <v>284</v>
      </c>
      <c r="B4885" t="s">
        <v>28</v>
      </c>
      <c r="C4885" s="2" t="s">
        <v>51</v>
      </c>
      <c r="D4885" s="2" t="s">
        <v>51</v>
      </c>
      <c r="E4885" s="2" t="s">
        <v>51</v>
      </c>
      <c r="F4885" s="2" t="s">
        <v>51</v>
      </c>
      <c r="G4885" s="2" t="s">
        <v>51</v>
      </c>
      <c r="H4885" s="2" t="s">
        <v>51</v>
      </c>
    </row>
    <row r="4886" spans="1:8" x14ac:dyDescent="0.35">
      <c r="A4886" t="s">
        <v>284</v>
      </c>
      <c r="B4886" t="s">
        <v>29</v>
      </c>
      <c r="C4886" s="2" t="s">
        <v>51</v>
      </c>
      <c r="D4886" s="2" t="s">
        <v>51</v>
      </c>
      <c r="E4886" s="2" t="s">
        <v>51</v>
      </c>
      <c r="F4886" s="2" t="s">
        <v>51</v>
      </c>
      <c r="G4886" s="2" t="s">
        <v>51</v>
      </c>
      <c r="H4886" s="2" t="s">
        <v>51</v>
      </c>
    </row>
    <row r="4887" spans="1:8" x14ac:dyDescent="0.35">
      <c r="A4887" t="s">
        <v>284</v>
      </c>
      <c r="B4887" t="s">
        <v>30</v>
      </c>
      <c r="C4887" s="2" t="s">
        <v>51</v>
      </c>
      <c r="D4887" s="2" t="s">
        <v>51</v>
      </c>
      <c r="E4887" s="2" t="s">
        <v>51</v>
      </c>
      <c r="F4887" s="2" t="s">
        <v>51</v>
      </c>
      <c r="G4887" s="2" t="s">
        <v>51</v>
      </c>
      <c r="H4887" s="2" t="s">
        <v>51</v>
      </c>
    </row>
    <row r="4888" spans="1:8" x14ac:dyDescent="0.35">
      <c r="A4888" t="s">
        <v>284</v>
      </c>
      <c r="B4888" t="s">
        <v>31</v>
      </c>
      <c r="C4888" s="2" t="s">
        <v>51</v>
      </c>
      <c r="D4888" s="2" t="s">
        <v>51</v>
      </c>
      <c r="E4888" s="2" t="s">
        <v>51</v>
      </c>
      <c r="F4888" s="2" t="s">
        <v>51</v>
      </c>
      <c r="G4888" s="2" t="s">
        <v>51</v>
      </c>
      <c r="H4888" s="2" t="s">
        <v>51</v>
      </c>
    </row>
    <row r="4889" spans="1:8" x14ac:dyDescent="0.35">
      <c r="A4889" t="s">
        <v>284</v>
      </c>
      <c r="B4889" t="s">
        <v>32</v>
      </c>
      <c r="C4889" s="2" t="s">
        <v>51</v>
      </c>
      <c r="D4889" s="2" t="s">
        <v>51</v>
      </c>
      <c r="E4889" s="2" t="s">
        <v>51</v>
      </c>
      <c r="F4889" s="2" t="s">
        <v>51</v>
      </c>
      <c r="G4889" s="2" t="s">
        <v>51</v>
      </c>
      <c r="H4889" s="2" t="s">
        <v>51</v>
      </c>
    </row>
    <row r="4890" spans="1:8" x14ac:dyDescent="0.35">
      <c r="A4890" t="s">
        <v>284</v>
      </c>
      <c r="B4890" t="s">
        <v>33</v>
      </c>
      <c r="C4890" s="2" t="s">
        <v>51</v>
      </c>
      <c r="D4890" s="2" t="s">
        <v>51</v>
      </c>
      <c r="E4890" s="2" t="s">
        <v>51</v>
      </c>
      <c r="F4890" s="2" t="s">
        <v>51</v>
      </c>
      <c r="G4890" s="2" t="s">
        <v>51</v>
      </c>
      <c r="H4890" s="2" t="s">
        <v>51</v>
      </c>
    </row>
    <row r="4891" spans="1:8" x14ac:dyDescent="0.35">
      <c r="A4891" t="s">
        <v>284</v>
      </c>
      <c r="B4891" t="s">
        <v>34</v>
      </c>
      <c r="C4891" s="2" t="s">
        <v>51</v>
      </c>
      <c r="D4891" s="2" t="s">
        <v>51</v>
      </c>
      <c r="E4891" s="2" t="s">
        <v>51</v>
      </c>
      <c r="F4891" s="2" t="s">
        <v>51</v>
      </c>
      <c r="G4891" s="2" t="s">
        <v>51</v>
      </c>
      <c r="H4891" s="2" t="s">
        <v>51</v>
      </c>
    </row>
    <row r="4892" spans="1:8" x14ac:dyDescent="0.35">
      <c r="A4892" t="s">
        <v>284</v>
      </c>
      <c r="B4892" t="s">
        <v>35</v>
      </c>
      <c r="C4892" s="2" t="s">
        <v>51</v>
      </c>
      <c r="D4892" s="2" t="s">
        <v>51</v>
      </c>
      <c r="E4892" s="2" t="s">
        <v>51</v>
      </c>
      <c r="F4892" s="2" t="s">
        <v>51</v>
      </c>
      <c r="G4892" s="2" t="s">
        <v>51</v>
      </c>
      <c r="H4892" s="2" t="s">
        <v>51</v>
      </c>
    </row>
    <row r="4893" spans="1:8" x14ac:dyDescent="0.35">
      <c r="A4893" t="s">
        <v>284</v>
      </c>
      <c r="B4893" t="s">
        <v>36</v>
      </c>
      <c r="C4893" s="2" t="s">
        <v>51</v>
      </c>
      <c r="D4893" s="2" t="s">
        <v>51</v>
      </c>
      <c r="E4893" s="2" t="s">
        <v>51</v>
      </c>
      <c r="F4893" s="2" t="s">
        <v>51</v>
      </c>
      <c r="G4893" s="2" t="s">
        <v>51</v>
      </c>
      <c r="H4893" s="2" t="s">
        <v>51</v>
      </c>
    </row>
    <row r="4894" spans="1:8" x14ac:dyDescent="0.35">
      <c r="A4894" t="s">
        <v>284</v>
      </c>
      <c r="B4894" t="s">
        <v>37</v>
      </c>
      <c r="C4894" s="2" t="s">
        <v>51</v>
      </c>
      <c r="D4894" s="2" t="s">
        <v>51</v>
      </c>
      <c r="E4894" s="2" t="s">
        <v>51</v>
      </c>
      <c r="F4894" s="2" t="s">
        <v>51</v>
      </c>
      <c r="G4894" s="2" t="s">
        <v>51</v>
      </c>
      <c r="H4894" s="2" t="s">
        <v>51</v>
      </c>
    </row>
    <row r="4895" spans="1:8" x14ac:dyDescent="0.35">
      <c r="A4895" t="s">
        <v>284</v>
      </c>
      <c r="B4895" t="s">
        <v>38</v>
      </c>
      <c r="C4895" s="2" t="s">
        <v>51</v>
      </c>
      <c r="D4895" s="2" t="s">
        <v>51</v>
      </c>
      <c r="E4895" s="2" t="s">
        <v>51</v>
      </c>
      <c r="F4895" s="2" t="s">
        <v>51</v>
      </c>
      <c r="G4895" s="2" t="s">
        <v>51</v>
      </c>
      <c r="H4895" s="2" t="s">
        <v>51</v>
      </c>
    </row>
    <row r="4896" spans="1:8" x14ac:dyDescent="0.35">
      <c r="A4896" t="s">
        <v>284</v>
      </c>
      <c r="B4896" t="s">
        <v>39</v>
      </c>
      <c r="C4896" s="2" t="s">
        <v>51</v>
      </c>
      <c r="D4896" s="2" t="s">
        <v>51</v>
      </c>
      <c r="E4896" s="2" t="s">
        <v>51</v>
      </c>
      <c r="F4896" s="2" t="s">
        <v>51</v>
      </c>
      <c r="G4896" s="2" t="s">
        <v>51</v>
      </c>
      <c r="H4896" s="2" t="s">
        <v>51</v>
      </c>
    </row>
    <row r="4897" spans="1:8" x14ac:dyDescent="0.35">
      <c r="A4897" t="s">
        <v>284</v>
      </c>
      <c r="B4897" t="s">
        <v>40</v>
      </c>
      <c r="C4897" s="2" t="s">
        <v>51</v>
      </c>
      <c r="D4897" s="2" t="s">
        <v>51</v>
      </c>
      <c r="E4897" s="2" t="s">
        <v>51</v>
      </c>
      <c r="F4897" s="2" t="s">
        <v>51</v>
      </c>
      <c r="G4897" s="2" t="s">
        <v>51</v>
      </c>
      <c r="H4897" s="2" t="s">
        <v>51</v>
      </c>
    </row>
    <row r="4898" spans="1:8" x14ac:dyDescent="0.35">
      <c r="A4898" t="s">
        <v>284</v>
      </c>
      <c r="B4898" t="s">
        <v>41</v>
      </c>
      <c r="C4898" s="2" t="s">
        <v>51</v>
      </c>
      <c r="D4898" s="2" t="s">
        <v>51</v>
      </c>
      <c r="E4898" s="2" t="s">
        <v>51</v>
      </c>
      <c r="F4898" s="2" t="s">
        <v>51</v>
      </c>
      <c r="G4898" s="2" t="s">
        <v>51</v>
      </c>
      <c r="H4898" s="2" t="s">
        <v>51</v>
      </c>
    </row>
    <row r="4899" spans="1:8" x14ac:dyDescent="0.35">
      <c r="A4899" t="s">
        <v>284</v>
      </c>
      <c r="B4899" t="s">
        <v>42</v>
      </c>
      <c r="C4899" s="2" t="s">
        <v>51</v>
      </c>
      <c r="D4899" s="2" t="s">
        <v>51</v>
      </c>
      <c r="E4899" s="2" t="s">
        <v>51</v>
      </c>
      <c r="F4899" s="2" t="s">
        <v>51</v>
      </c>
      <c r="G4899" s="2" t="s">
        <v>51</v>
      </c>
      <c r="H4899" s="2" t="s">
        <v>51</v>
      </c>
    </row>
    <row r="4900" spans="1:8" x14ac:dyDescent="0.35">
      <c r="A4900" t="s">
        <v>284</v>
      </c>
      <c r="B4900" t="s">
        <v>43</v>
      </c>
      <c r="C4900" s="2" t="s">
        <v>51</v>
      </c>
      <c r="D4900" s="2" t="s">
        <v>51</v>
      </c>
      <c r="E4900" s="2" t="s">
        <v>51</v>
      </c>
      <c r="F4900" s="2" t="s">
        <v>51</v>
      </c>
      <c r="G4900" s="2" t="s">
        <v>51</v>
      </c>
      <c r="H4900" s="2" t="s">
        <v>51</v>
      </c>
    </row>
    <row r="4901" spans="1:8" x14ac:dyDescent="0.35">
      <c r="A4901" t="s">
        <v>284</v>
      </c>
      <c r="B4901" t="s">
        <v>44</v>
      </c>
      <c r="C4901" s="2" t="s">
        <v>51</v>
      </c>
      <c r="D4901" s="2" t="s">
        <v>51</v>
      </c>
      <c r="E4901" s="2" t="s">
        <v>51</v>
      </c>
      <c r="F4901" s="2" t="s">
        <v>51</v>
      </c>
      <c r="G4901" s="2" t="s">
        <v>51</v>
      </c>
      <c r="H4901" s="2" t="s">
        <v>51</v>
      </c>
    </row>
    <row r="4902" spans="1:8" x14ac:dyDescent="0.35">
      <c r="A4902" t="s">
        <v>284</v>
      </c>
      <c r="B4902" t="s">
        <v>45</v>
      </c>
      <c r="C4902" s="2" t="s">
        <v>51</v>
      </c>
      <c r="D4902" s="2" t="s">
        <v>51</v>
      </c>
      <c r="E4902" s="2" t="s">
        <v>51</v>
      </c>
      <c r="F4902" s="2" t="s">
        <v>51</v>
      </c>
      <c r="G4902" s="2" t="s">
        <v>51</v>
      </c>
      <c r="H4902" s="2" t="s">
        <v>51</v>
      </c>
    </row>
    <row r="4903" spans="1:8" x14ac:dyDescent="0.35">
      <c r="A4903" t="s">
        <v>284</v>
      </c>
      <c r="B4903" t="s">
        <v>46</v>
      </c>
      <c r="C4903" s="2" t="s">
        <v>51</v>
      </c>
      <c r="D4903" s="2" t="s">
        <v>51</v>
      </c>
      <c r="E4903" s="2" t="s">
        <v>51</v>
      </c>
      <c r="F4903" s="2" t="s">
        <v>51</v>
      </c>
      <c r="G4903" s="2" t="s">
        <v>51</v>
      </c>
      <c r="H4903" s="2" t="s">
        <v>51</v>
      </c>
    </row>
    <row r="4904" spans="1:8" x14ac:dyDescent="0.35">
      <c r="A4904" t="s">
        <v>286</v>
      </c>
      <c r="B4904" t="s">
        <v>4</v>
      </c>
      <c r="C4904" s="2" t="s">
        <v>51</v>
      </c>
      <c r="D4904" s="2" t="s">
        <v>51</v>
      </c>
      <c r="E4904" s="2" t="s">
        <v>51</v>
      </c>
      <c r="F4904" s="2" t="s">
        <v>51</v>
      </c>
      <c r="G4904" s="2" t="s">
        <v>51</v>
      </c>
      <c r="H4904" s="2" t="s">
        <v>51</v>
      </c>
    </row>
    <row r="4905" spans="1:8" x14ac:dyDescent="0.35">
      <c r="A4905" t="s">
        <v>286</v>
      </c>
      <c r="B4905" t="s">
        <v>5</v>
      </c>
      <c r="C4905" s="2" t="s">
        <v>51</v>
      </c>
      <c r="D4905" s="2" t="s">
        <v>51</v>
      </c>
      <c r="E4905" s="2" t="s">
        <v>51</v>
      </c>
      <c r="F4905" s="2" t="s">
        <v>51</v>
      </c>
      <c r="G4905" s="2" t="s">
        <v>51</v>
      </c>
      <c r="H4905" s="2" t="s">
        <v>51</v>
      </c>
    </row>
    <row r="4906" spans="1:8" x14ac:dyDescent="0.35">
      <c r="A4906" t="s">
        <v>286</v>
      </c>
      <c r="B4906" t="s">
        <v>6</v>
      </c>
      <c r="C4906" s="2" t="s">
        <v>51</v>
      </c>
      <c r="D4906" s="2" t="s">
        <v>51</v>
      </c>
      <c r="E4906" s="2" t="s">
        <v>51</v>
      </c>
      <c r="F4906" s="2" t="s">
        <v>51</v>
      </c>
      <c r="G4906" s="2" t="s">
        <v>51</v>
      </c>
      <c r="H4906" s="2" t="s">
        <v>51</v>
      </c>
    </row>
    <row r="4907" spans="1:8" x14ac:dyDescent="0.35">
      <c r="A4907" t="s">
        <v>286</v>
      </c>
      <c r="B4907" t="s">
        <v>7</v>
      </c>
      <c r="C4907" s="2" t="s">
        <v>51</v>
      </c>
      <c r="D4907" s="2" t="s">
        <v>51</v>
      </c>
      <c r="E4907" s="2" t="s">
        <v>51</v>
      </c>
      <c r="F4907" s="2" t="s">
        <v>51</v>
      </c>
      <c r="G4907" s="2" t="s">
        <v>51</v>
      </c>
      <c r="H4907" s="2" t="s">
        <v>51</v>
      </c>
    </row>
    <row r="4908" spans="1:8" x14ac:dyDescent="0.35">
      <c r="A4908" t="s">
        <v>286</v>
      </c>
      <c r="B4908" t="s">
        <v>8</v>
      </c>
      <c r="C4908" s="2" t="s">
        <v>51</v>
      </c>
      <c r="D4908" s="2" t="s">
        <v>51</v>
      </c>
      <c r="E4908" s="2" t="s">
        <v>51</v>
      </c>
      <c r="F4908" s="2" t="s">
        <v>51</v>
      </c>
      <c r="G4908" s="2" t="s">
        <v>51</v>
      </c>
      <c r="H4908" s="2" t="s">
        <v>51</v>
      </c>
    </row>
    <row r="4909" spans="1:8" x14ac:dyDescent="0.35">
      <c r="A4909" t="s">
        <v>286</v>
      </c>
      <c r="B4909" t="s">
        <v>9</v>
      </c>
      <c r="C4909" s="2" t="s">
        <v>51</v>
      </c>
      <c r="D4909" s="2" t="s">
        <v>51</v>
      </c>
      <c r="E4909" s="2" t="s">
        <v>51</v>
      </c>
      <c r="F4909" s="2" t="s">
        <v>51</v>
      </c>
      <c r="G4909" s="2" t="s">
        <v>51</v>
      </c>
      <c r="H4909" s="2" t="s">
        <v>51</v>
      </c>
    </row>
    <row r="4910" spans="1:8" x14ac:dyDescent="0.35">
      <c r="A4910" t="s">
        <v>286</v>
      </c>
      <c r="B4910" t="s">
        <v>10</v>
      </c>
      <c r="C4910" s="2" t="s">
        <v>51</v>
      </c>
      <c r="D4910" s="2" t="s">
        <v>51</v>
      </c>
      <c r="E4910" s="2" t="s">
        <v>51</v>
      </c>
      <c r="F4910" s="2" t="s">
        <v>51</v>
      </c>
      <c r="G4910" s="2" t="s">
        <v>51</v>
      </c>
      <c r="H4910" s="2" t="s">
        <v>51</v>
      </c>
    </row>
    <row r="4911" spans="1:8" x14ac:dyDescent="0.35">
      <c r="A4911" t="s">
        <v>286</v>
      </c>
      <c r="B4911" t="s">
        <v>11</v>
      </c>
      <c r="C4911" s="2" t="s">
        <v>51</v>
      </c>
      <c r="D4911" s="2" t="s">
        <v>51</v>
      </c>
      <c r="E4911" s="2" t="s">
        <v>51</v>
      </c>
      <c r="F4911" s="2" t="s">
        <v>51</v>
      </c>
      <c r="G4911" s="2" t="s">
        <v>51</v>
      </c>
      <c r="H4911" s="2" t="s">
        <v>51</v>
      </c>
    </row>
    <row r="4912" spans="1:8" x14ac:dyDescent="0.35">
      <c r="A4912" t="s">
        <v>286</v>
      </c>
      <c r="B4912" t="s">
        <v>12</v>
      </c>
      <c r="C4912" s="2" t="s">
        <v>51</v>
      </c>
      <c r="D4912" s="2" t="s">
        <v>51</v>
      </c>
      <c r="E4912" s="2" t="s">
        <v>51</v>
      </c>
      <c r="F4912" s="2" t="s">
        <v>51</v>
      </c>
      <c r="G4912" s="2" t="s">
        <v>51</v>
      </c>
      <c r="H4912" s="2" t="s">
        <v>51</v>
      </c>
    </row>
    <row r="4913" spans="1:8" x14ac:dyDescent="0.35">
      <c r="A4913" t="s">
        <v>286</v>
      </c>
      <c r="B4913" t="s">
        <v>13</v>
      </c>
      <c r="C4913" s="2" t="s">
        <v>51</v>
      </c>
      <c r="D4913" s="2" t="s">
        <v>51</v>
      </c>
      <c r="E4913" s="2" t="s">
        <v>51</v>
      </c>
      <c r="F4913" s="2" t="s">
        <v>51</v>
      </c>
      <c r="G4913" s="2" t="s">
        <v>51</v>
      </c>
      <c r="H4913" s="2" t="s">
        <v>51</v>
      </c>
    </row>
    <row r="4914" spans="1:8" x14ac:dyDescent="0.35">
      <c r="A4914" t="s">
        <v>286</v>
      </c>
      <c r="B4914" t="s">
        <v>14</v>
      </c>
      <c r="C4914" s="2" t="s">
        <v>51</v>
      </c>
      <c r="D4914" s="2" t="s">
        <v>51</v>
      </c>
      <c r="E4914" s="2" t="s">
        <v>51</v>
      </c>
      <c r="F4914" s="2" t="s">
        <v>51</v>
      </c>
      <c r="G4914" s="2" t="s">
        <v>51</v>
      </c>
      <c r="H4914" s="2" t="s">
        <v>51</v>
      </c>
    </row>
    <row r="4915" spans="1:8" x14ac:dyDescent="0.35">
      <c r="A4915" t="s">
        <v>286</v>
      </c>
      <c r="B4915" t="s">
        <v>15</v>
      </c>
      <c r="C4915" s="2" t="s">
        <v>51</v>
      </c>
      <c r="D4915" s="2" t="s">
        <v>51</v>
      </c>
      <c r="E4915" s="2" t="s">
        <v>51</v>
      </c>
      <c r="F4915" s="2" t="s">
        <v>51</v>
      </c>
      <c r="G4915" s="2" t="s">
        <v>51</v>
      </c>
      <c r="H4915" s="2" t="s">
        <v>51</v>
      </c>
    </row>
    <row r="4916" spans="1:8" x14ac:dyDescent="0.35">
      <c r="A4916" t="s">
        <v>286</v>
      </c>
      <c r="B4916" t="s">
        <v>16</v>
      </c>
      <c r="C4916" s="2" t="s">
        <v>51</v>
      </c>
      <c r="D4916" s="2" t="s">
        <v>51</v>
      </c>
      <c r="E4916" s="2" t="s">
        <v>51</v>
      </c>
      <c r="F4916" s="2" t="s">
        <v>51</v>
      </c>
      <c r="G4916" s="2" t="s">
        <v>51</v>
      </c>
      <c r="H4916" s="2" t="s">
        <v>51</v>
      </c>
    </row>
    <row r="4917" spans="1:8" x14ac:dyDescent="0.35">
      <c r="A4917" t="s">
        <v>286</v>
      </c>
      <c r="B4917" t="s">
        <v>17</v>
      </c>
      <c r="C4917" s="2" t="s">
        <v>51</v>
      </c>
      <c r="D4917" s="2" t="s">
        <v>51</v>
      </c>
      <c r="E4917" s="2" t="s">
        <v>51</v>
      </c>
      <c r="F4917" s="2" t="s">
        <v>51</v>
      </c>
      <c r="G4917" s="2" t="s">
        <v>51</v>
      </c>
      <c r="H4917" s="2" t="s">
        <v>51</v>
      </c>
    </row>
    <row r="4918" spans="1:8" x14ac:dyDescent="0.35">
      <c r="A4918" t="s">
        <v>286</v>
      </c>
      <c r="B4918" t="s">
        <v>18</v>
      </c>
      <c r="C4918" s="2" t="s">
        <v>51</v>
      </c>
      <c r="D4918" s="2" t="s">
        <v>51</v>
      </c>
      <c r="E4918" s="2" t="s">
        <v>51</v>
      </c>
      <c r="F4918" s="2" t="s">
        <v>51</v>
      </c>
      <c r="G4918" s="2" t="s">
        <v>51</v>
      </c>
      <c r="H4918" s="2" t="s">
        <v>51</v>
      </c>
    </row>
    <row r="4919" spans="1:8" x14ac:dyDescent="0.35">
      <c r="A4919" t="s">
        <v>286</v>
      </c>
      <c r="B4919" t="s">
        <v>19</v>
      </c>
      <c r="C4919" s="2" t="s">
        <v>51</v>
      </c>
      <c r="D4919" s="2" t="s">
        <v>51</v>
      </c>
      <c r="E4919" s="2" t="s">
        <v>51</v>
      </c>
      <c r="F4919" s="2" t="s">
        <v>51</v>
      </c>
      <c r="G4919" s="2" t="s">
        <v>51</v>
      </c>
      <c r="H4919" s="2" t="s">
        <v>51</v>
      </c>
    </row>
    <row r="4920" spans="1:8" x14ac:dyDescent="0.35">
      <c r="A4920" t="s">
        <v>286</v>
      </c>
      <c r="B4920" t="s">
        <v>20</v>
      </c>
      <c r="C4920" s="2" t="s">
        <v>51</v>
      </c>
      <c r="D4920" s="2" t="s">
        <v>51</v>
      </c>
      <c r="E4920" s="2" t="s">
        <v>51</v>
      </c>
      <c r="F4920" s="2" t="s">
        <v>51</v>
      </c>
      <c r="G4920" s="2" t="s">
        <v>51</v>
      </c>
      <c r="H4920" s="2" t="s">
        <v>51</v>
      </c>
    </row>
    <row r="4921" spans="1:8" x14ac:dyDescent="0.35">
      <c r="A4921" t="s">
        <v>286</v>
      </c>
      <c r="B4921" t="s">
        <v>21</v>
      </c>
      <c r="C4921" s="2" t="s">
        <v>51</v>
      </c>
      <c r="D4921" s="2" t="s">
        <v>51</v>
      </c>
      <c r="E4921" s="2" t="s">
        <v>51</v>
      </c>
      <c r="F4921" s="2" t="s">
        <v>51</v>
      </c>
      <c r="G4921" s="2" t="s">
        <v>51</v>
      </c>
      <c r="H4921" s="2" t="s">
        <v>51</v>
      </c>
    </row>
    <row r="4922" spans="1:8" x14ac:dyDescent="0.35">
      <c r="A4922" t="s">
        <v>286</v>
      </c>
      <c r="B4922" t="s">
        <v>22</v>
      </c>
      <c r="C4922" s="2" t="s">
        <v>51</v>
      </c>
      <c r="D4922" s="2" t="s">
        <v>51</v>
      </c>
      <c r="E4922" s="2" t="s">
        <v>51</v>
      </c>
      <c r="F4922" s="2" t="s">
        <v>51</v>
      </c>
      <c r="G4922" s="2" t="s">
        <v>51</v>
      </c>
      <c r="H4922" s="2" t="s">
        <v>51</v>
      </c>
    </row>
    <row r="4923" spans="1:8" x14ac:dyDescent="0.35">
      <c r="A4923" t="s">
        <v>286</v>
      </c>
      <c r="B4923" t="s">
        <v>23</v>
      </c>
      <c r="C4923" s="2" t="s">
        <v>51</v>
      </c>
      <c r="D4923" s="2" t="s">
        <v>51</v>
      </c>
      <c r="E4923" s="2" t="s">
        <v>51</v>
      </c>
      <c r="F4923" s="2" t="s">
        <v>51</v>
      </c>
      <c r="G4923" s="2" t="s">
        <v>51</v>
      </c>
      <c r="H4923" s="2" t="s">
        <v>51</v>
      </c>
    </row>
    <row r="4924" spans="1:8" x14ac:dyDescent="0.35">
      <c r="A4924" t="s">
        <v>286</v>
      </c>
      <c r="B4924" t="s">
        <v>24</v>
      </c>
      <c r="C4924" s="2" t="s">
        <v>51</v>
      </c>
      <c r="D4924" s="2" t="s">
        <v>51</v>
      </c>
      <c r="E4924" s="2" t="s">
        <v>51</v>
      </c>
      <c r="F4924" s="2" t="s">
        <v>51</v>
      </c>
      <c r="G4924" s="2" t="s">
        <v>51</v>
      </c>
      <c r="H4924" s="2" t="s">
        <v>51</v>
      </c>
    </row>
    <row r="4925" spans="1:8" x14ac:dyDescent="0.35">
      <c r="A4925" t="s">
        <v>286</v>
      </c>
      <c r="B4925" t="s">
        <v>25</v>
      </c>
      <c r="C4925" s="2" t="s">
        <v>51</v>
      </c>
      <c r="D4925" s="2" t="s">
        <v>51</v>
      </c>
      <c r="E4925" s="2" t="s">
        <v>51</v>
      </c>
      <c r="F4925" s="2" t="s">
        <v>51</v>
      </c>
      <c r="G4925" s="2" t="s">
        <v>51</v>
      </c>
      <c r="H4925" s="2" t="s">
        <v>51</v>
      </c>
    </row>
    <row r="4926" spans="1:8" x14ac:dyDescent="0.35">
      <c r="A4926" t="s">
        <v>286</v>
      </c>
      <c r="B4926" t="s">
        <v>26</v>
      </c>
      <c r="C4926" s="2" t="s">
        <v>51</v>
      </c>
      <c r="D4926" s="2" t="s">
        <v>51</v>
      </c>
      <c r="E4926" s="2" t="s">
        <v>51</v>
      </c>
      <c r="F4926" s="2" t="s">
        <v>51</v>
      </c>
      <c r="G4926" s="2" t="s">
        <v>51</v>
      </c>
      <c r="H4926" s="2" t="s">
        <v>51</v>
      </c>
    </row>
    <row r="4927" spans="1:8" x14ac:dyDescent="0.35">
      <c r="A4927" t="s">
        <v>286</v>
      </c>
      <c r="B4927" t="s">
        <v>27</v>
      </c>
      <c r="C4927" s="2" t="s">
        <v>51</v>
      </c>
      <c r="D4927" s="2" t="s">
        <v>51</v>
      </c>
      <c r="E4927" s="2" t="s">
        <v>51</v>
      </c>
      <c r="F4927" s="2" t="s">
        <v>51</v>
      </c>
      <c r="G4927" s="2" t="s">
        <v>51</v>
      </c>
      <c r="H4927" s="2" t="s">
        <v>51</v>
      </c>
    </row>
    <row r="4928" spans="1:8" x14ac:dyDescent="0.35">
      <c r="A4928" t="s">
        <v>286</v>
      </c>
      <c r="B4928" t="s">
        <v>28</v>
      </c>
      <c r="C4928" s="2" t="s">
        <v>51</v>
      </c>
      <c r="D4928" s="2" t="s">
        <v>51</v>
      </c>
      <c r="E4928" s="2" t="s">
        <v>51</v>
      </c>
      <c r="F4928" s="2" t="s">
        <v>51</v>
      </c>
      <c r="G4928" s="2" t="s">
        <v>51</v>
      </c>
      <c r="H4928" s="2" t="s">
        <v>51</v>
      </c>
    </row>
    <row r="4929" spans="1:8" x14ac:dyDescent="0.35">
      <c r="A4929" t="s">
        <v>286</v>
      </c>
      <c r="B4929" t="s">
        <v>29</v>
      </c>
      <c r="C4929" s="2" t="s">
        <v>51</v>
      </c>
      <c r="D4929" s="2" t="s">
        <v>51</v>
      </c>
      <c r="E4929" s="2" t="s">
        <v>51</v>
      </c>
      <c r="F4929" s="2" t="s">
        <v>51</v>
      </c>
      <c r="G4929" s="2" t="s">
        <v>51</v>
      </c>
      <c r="H4929" s="2" t="s">
        <v>51</v>
      </c>
    </row>
    <row r="4930" spans="1:8" x14ac:dyDescent="0.35">
      <c r="A4930" t="s">
        <v>286</v>
      </c>
      <c r="B4930" t="s">
        <v>30</v>
      </c>
      <c r="C4930" s="2" t="s">
        <v>51</v>
      </c>
      <c r="D4930" s="2" t="s">
        <v>51</v>
      </c>
      <c r="E4930" s="2" t="s">
        <v>51</v>
      </c>
      <c r="F4930" s="2" t="s">
        <v>51</v>
      </c>
      <c r="G4930" s="2" t="s">
        <v>51</v>
      </c>
      <c r="H4930" s="2" t="s">
        <v>51</v>
      </c>
    </row>
    <row r="4931" spans="1:8" x14ac:dyDescent="0.35">
      <c r="A4931" t="s">
        <v>286</v>
      </c>
      <c r="B4931" t="s">
        <v>31</v>
      </c>
      <c r="C4931" s="2" t="s">
        <v>51</v>
      </c>
      <c r="D4931" s="2" t="s">
        <v>51</v>
      </c>
      <c r="E4931" s="2" t="s">
        <v>51</v>
      </c>
      <c r="F4931" s="2" t="s">
        <v>51</v>
      </c>
      <c r="G4931" s="2" t="s">
        <v>51</v>
      </c>
      <c r="H4931" s="2" t="s">
        <v>51</v>
      </c>
    </row>
    <row r="4932" spans="1:8" x14ac:dyDescent="0.35">
      <c r="A4932" t="s">
        <v>286</v>
      </c>
      <c r="B4932" t="s">
        <v>32</v>
      </c>
      <c r="C4932" s="2" t="s">
        <v>51</v>
      </c>
      <c r="D4932" s="2">
        <v>6850</v>
      </c>
      <c r="E4932" s="2">
        <v>11.261140677617799</v>
      </c>
      <c r="F4932" s="2">
        <v>27.043398644108599</v>
      </c>
      <c r="G4932" s="2">
        <v>14.0417554392117</v>
      </c>
      <c r="H4932" s="2">
        <v>1931956935.6965001</v>
      </c>
    </row>
    <row r="4933" spans="1:8" x14ac:dyDescent="0.35">
      <c r="A4933" t="s">
        <v>286</v>
      </c>
      <c r="B4933" t="s">
        <v>33</v>
      </c>
      <c r="C4933" s="2">
        <v>5.0348838293995302</v>
      </c>
      <c r="D4933" s="2">
        <v>6980</v>
      </c>
      <c r="E4933" s="2">
        <v>8.2761357961534294</v>
      </c>
      <c r="F4933" s="2">
        <v>27.990541875632399</v>
      </c>
      <c r="G4933" s="2">
        <v>14.8754958189318</v>
      </c>
      <c r="H4933" s="2">
        <v>1636165601.55599</v>
      </c>
    </row>
    <row r="4934" spans="1:8" x14ac:dyDescent="0.35">
      <c r="A4934" t="s">
        <v>286</v>
      </c>
      <c r="B4934" t="s">
        <v>34</v>
      </c>
      <c r="C4934" s="2">
        <v>4.93992404687876</v>
      </c>
      <c r="D4934" s="2">
        <v>7350</v>
      </c>
      <c r="E4934" s="2">
        <v>9.45683318489999</v>
      </c>
      <c r="F4934" s="2">
        <v>27.041198316046401</v>
      </c>
      <c r="G4934" s="2">
        <v>13.7726216140452</v>
      </c>
      <c r="H4934" s="2">
        <v>1770391091.0778201</v>
      </c>
    </row>
    <row r="4935" spans="1:8" x14ac:dyDescent="0.35">
      <c r="A4935" t="s">
        <v>286</v>
      </c>
      <c r="B4935" t="s">
        <v>35</v>
      </c>
      <c r="C4935" s="2">
        <v>6.3198862227007604</v>
      </c>
      <c r="D4935" s="2">
        <v>7970</v>
      </c>
      <c r="E4935" s="2">
        <v>8.1325682016126795</v>
      </c>
      <c r="F4935" s="2">
        <v>27.514824719748301</v>
      </c>
      <c r="G4935" s="2">
        <v>13.1195916331863</v>
      </c>
      <c r="H4935" s="2">
        <v>2286662026.7260599</v>
      </c>
    </row>
    <row r="4936" spans="1:8" x14ac:dyDescent="0.35">
      <c r="A4936" t="s">
        <v>286</v>
      </c>
      <c r="B4936" t="s">
        <v>36</v>
      </c>
      <c r="C4936" s="2">
        <v>1.7121951741946499</v>
      </c>
      <c r="D4936" s="2">
        <v>8300</v>
      </c>
      <c r="E4936" s="2">
        <v>7.44545756610942</v>
      </c>
      <c r="F4936" s="2">
        <v>27.508476689053001</v>
      </c>
      <c r="G4936" s="2">
        <v>13.252797317810099</v>
      </c>
      <c r="H4936" s="2">
        <v>1966353591.1602199</v>
      </c>
    </row>
    <row r="4937" spans="1:8" x14ac:dyDescent="0.35">
      <c r="A4937" t="s">
        <v>286</v>
      </c>
      <c r="B4937" t="s">
        <v>37</v>
      </c>
      <c r="C4937" s="2">
        <v>5.3409081746341496</v>
      </c>
      <c r="D4937" s="2">
        <v>8580</v>
      </c>
      <c r="E4937" s="2">
        <v>8.4316112611045799</v>
      </c>
      <c r="F4937" s="2">
        <v>27.187216297414601</v>
      </c>
      <c r="G4937" s="2">
        <v>13.512169978222699</v>
      </c>
      <c r="H4937" s="2">
        <v>2020575109.5762999</v>
      </c>
    </row>
    <row r="4938" spans="1:8" x14ac:dyDescent="0.35">
      <c r="A4938" t="s">
        <v>286</v>
      </c>
      <c r="B4938" t="s">
        <v>38</v>
      </c>
      <c r="C4938" s="2">
        <v>3.3488043110687902</v>
      </c>
      <c r="D4938" s="2">
        <v>8830</v>
      </c>
      <c r="E4938" s="2">
        <v>8.2987064080546897</v>
      </c>
      <c r="F4938" s="2">
        <v>26.517066831671499</v>
      </c>
      <c r="G4938" s="2">
        <v>13.471064835463</v>
      </c>
      <c r="H4938" s="2">
        <v>1970009299.8538599</v>
      </c>
    </row>
    <row r="4939" spans="1:8" x14ac:dyDescent="0.35">
      <c r="A4939" t="s">
        <v>286</v>
      </c>
      <c r="B4939" t="s">
        <v>39</v>
      </c>
      <c r="C4939" s="2">
        <v>5.9162704435136098</v>
      </c>
      <c r="D4939" s="2">
        <v>9510</v>
      </c>
      <c r="E4939" s="2">
        <v>7.67716823366887</v>
      </c>
      <c r="F4939" s="2">
        <v>26.943232818561501</v>
      </c>
      <c r="G4939" s="2">
        <v>13.2641680043945</v>
      </c>
      <c r="H4939" s="2">
        <v>1915973593.6979899</v>
      </c>
    </row>
    <row r="4940" spans="1:8" x14ac:dyDescent="0.35">
      <c r="A4940" t="s">
        <v>286</v>
      </c>
      <c r="B4940" t="s">
        <v>40</v>
      </c>
      <c r="C4940" s="2">
        <v>5.5717565072744897</v>
      </c>
      <c r="D4940" s="2">
        <v>10130</v>
      </c>
      <c r="E4940" s="2">
        <v>8.1715231931778405</v>
      </c>
      <c r="F4940" s="2">
        <v>26.858426597050201</v>
      </c>
      <c r="G4940" s="2">
        <v>13.0552529445837</v>
      </c>
      <c r="H4940" s="2">
        <v>2240219172.01683</v>
      </c>
    </row>
    <row r="4941" spans="1:8" x14ac:dyDescent="0.35">
      <c r="A4941" t="s">
        <v>286</v>
      </c>
      <c r="B4941" t="s">
        <v>41</v>
      </c>
      <c r="C4941" s="2">
        <v>4.8256904268714003</v>
      </c>
      <c r="D4941" s="2">
        <v>10650</v>
      </c>
      <c r="E4941" s="2">
        <v>7.4087195758139401</v>
      </c>
      <c r="F4941" s="2">
        <v>27.527571967775799</v>
      </c>
      <c r="G4941" s="2">
        <v>12.784844259128</v>
      </c>
      <c r="H4941" s="2">
        <v>2491214414.8215098</v>
      </c>
    </row>
    <row r="4942" spans="1:8" x14ac:dyDescent="0.35">
      <c r="A4942" t="s">
        <v>286</v>
      </c>
      <c r="B4942" t="s">
        <v>42</v>
      </c>
      <c r="C4942" s="2">
        <v>3.4066310083784499</v>
      </c>
      <c r="D4942" s="2">
        <v>11200</v>
      </c>
      <c r="E4942" s="2">
        <v>6.5311643326911497</v>
      </c>
      <c r="F4942" s="2">
        <v>27.908358528737299</v>
      </c>
      <c r="G4942" s="2">
        <v>13.127486220908199</v>
      </c>
      <c r="H4942" s="2">
        <v>2859468587.6240001</v>
      </c>
    </row>
    <row r="4943" spans="1:8" x14ac:dyDescent="0.35">
      <c r="A4943" t="s">
        <v>286</v>
      </c>
      <c r="B4943" t="s">
        <v>43</v>
      </c>
      <c r="C4943" s="2">
        <v>4.7568306194579</v>
      </c>
      <c r="D4943" s="2">
        <v>12060</v>
      </c>
      <c r="E4943" s="2">
        <v>7.2386699190439199</v>
      </c>
      <c r="F4943" s="2">
        <v>27.088384466818599</v>
      </c>
      <c r="G4943" s="2">
        <v>12.8626966576212</v>
      </c>
      <c r="H4943" s="2">
        <v>2730055978.50425</v>
      </c>
    </row>
    <row r="4944" spans="1:8" x14ac:dyDescent="0.35">
      <c r="A4944" t="s">
        <v>286</v>
      </c>
      <c r="B4944" t="s">
        <v>44</v>
      </c>
      <c r="C4944" s="2">
        <v>-5.3402753022979104</v>
      </c>
      <c r="D4944" s="2">
        <v>11570</v>
      </c>
      <c r="E4944" s="2">
        <v>7.3620097578091599</v>
      </c>
      <c r="F4944" s="2">
        <v>27.5584566251826</v>
      </c>
      <c r="G4944" s="2">
        <v>13.3520694216819</v>
      </c>
      <c r="H4944" s="2">
        <v>2577925925.92593</v>
      </c>
    </row>
    <row r="4945" spans="1:8" x14ac:dyDescent="0.35">
      <c r="A4945" t="s">
        <v>286</v>
      </c>
      <c r="B4945" t="s">
        <v>45</v>
      </c>
      <c r="C4945" s="2">
        <v>10.7456116066371</v>
      </c>
      <c r="D4945" s="2">
        <v>13300</v>
      </c>
      <c r="E4945" s="2">
        <v>6.9233055306850098</v>
      </c>
      <c r="F4945" s="2">
        <v>27.449161993622699</v>
      </c>
      <c r="G4945" s="2">
        <v>12.8915319730456</v>
      </c>
      <c r="H4945" s="2">
        <v>3383737433.4713202</v>
      </c>
    </row>
    <row r="4946" spans="1:8" x14ac:dyDescent="0.35">
      <c r="A4946" t="s">
        <v>286</v>
      </c>
      <c r="B4946" t="s">
        <v>46</v>
      </c>
      <c r="C4946" s="2" t="s">
        <v>51</v>
      </c>
      <c r="D4946" s="2" t="s">
        <v>51</v>
      </c>
      <c r="E4946" s="2" t="s">
        <v>51</v>
      </c>
      <c r="F4946" s="2" t="s">
        <v>51</v>
      </c>
      <c r="G4946" s="2" t="s">
        <v>51</v>
      </c>
      <c r="H4946" s="2" t="s">
        <v>51</v>
      </c>
    </row>
    <row r="4947" spans="1:8" x14ac:dyDescent="0.35">
      <c r="A4947" t="s">
        <v>288</v>
      </c>
      <c r="B4947" t="s">
        <v>4</v>
      </c>
      <c r="C4947" s="2" t="s">
        <v>51</v>
      </c>
      <c r="D4947" s="2" t="s">
        <v>51</v>
      </c>
      <c r="E4947" s="2" t="s">
        <v>51</v>
      </c>
      <c r="F4947" s="2" t="s">
        <v>51</v>
      </c>
      <c r="G4947" s="2" t="s">
        <v>51</v>
      </c>
      <c r="H4947" s="2">
        <v>3986681465.0388498</v>
      </c>
    </row>
    <row r="4948" spans="1:8" x14ac:dyDescent="0.35">
      <c r="A4948" t="s">
        <v>288</v>
      </c>
      <c r="B4948" t="s">
        <v>5</v>
      </c>
      <c r="C4948" s="2" t="s">
        <v>51</v>
      </c>
      <c r="D4948" s="2" t="s">
        <v>51</v>
      </c>
      <c r="E4948" s="2" t="s">
        <v>51</v>
      </c>
      <c r="F4948" s="2" t="s">
        <v>51</v>
      </c>
      <c r="G4948" s="2" t="s">
        <v>51</v>
      </c>
      <c r="H4948" s="2">
        <v>4167144548.0631299</v>
      </c>
    </row>
    <row r="4949" spans="1:8" x14ac:dyDescent="0.35">
      <c r="A4949" t="s">
        <v>288</v>
      </c>
      <c r="B4949" t="s">
        <v>6</v>
      </c>
      <c r="C4949" s="2" t="s">
        <v>51</v>
      </c>
      <c r="D4949" s="2" t="s">
        <v>51</v>
      </c>
      <c r="E4949" s="2" t="s">
        <v>51</v>
      </c>
      <c r="F4949" s="2" t="s">
        <v>51</v>
      </c>
      <c r="G4949" s="2" t="s">
        <v>51</v>
      </c>
      <c r="H4949" s="2">
        <v>5436262591.1774902</v>
      </c>
    </row>
    <row r="4950" spans="1:8" x14ac:dyDescent="0.35">
      <c r="A4950" t="s">
        <v>288</v>
      </c>
      <c r="B4950" t="s">
        <v>7</v>
      </c>
      <c r="C4950" s="2" t="s">
        <v>51</v>
      </c>
      <c r="D4950" s="2" t="s">
        <v>51</v>
      </c>
      <c r="E4950" s="2" t="s">
        <v>51</v>
      </c>
      <c r="F4950" s="2" t="s">
        <v>51</v>
      </c>
      <c r="G4950" s="2" t="s">
        <v>51</v>
      </c>
      <c r="H4950" s="2">
        <v>5172692967.4099503</v>
      </c>
    </row>
    <row r="4951" spans="1:8" x14ac:dyDescent="0.35">
      <c r="A4951" t="s">
        <v>288</v>
      </c>
      <c r="B4951" t="s">
        <v>8</v>
      </c>
      <c r="C4951" s="2" t="s">
        <v>51</v>
      </c>
      <c r="D4951" s="2" t="s">
        <v>51</v>
      </c>
      <c r="E4951" s="2" t="s">
        <v>51</v>
      </c>
      <c r="F4951" s="2" t="s">
        <v>51</v>
      </c>
      <c r="G4951" s="2" t="s">
        <v>51</v>
      </c>
      <c r="H4951" s="2">
        <v>4561668355.2853804</v>
      </c>
    </row>
    <row r="4952" spans="1:8" x14ac:dyDescent="0.35">
      <c r="A4952" t="s">
        <v>288</v>
      </c>
      <c r="B4952" t="s">
        <v>9</v>
      </c>
      <c r="C4952" s="2" t="s">
        <v>51</v>
      </c>
      <c r="D4952" s="2" t="s">
        <v>51</v>
      </c>
      <c r="E4952" s="2" t="s">
        <v>51</v>
      </c>
      <c r="F4952" s="2" t="s">
        <v>51</v>
      </c>
      <c r="G4952" s="2" t="s">
        <v>51</v>
      </c>
      <c r="H4952" s="2">
        <v>4042852393.6170201</v>
      </c>
    </row>
    <row r="4953" spans="1:8" x14ac:dyDescent="0.35">
      <c r="A4953" t="s">
        <v>288</v>
      </c>
      <c r="B4953" t="s">
        <v>10</v>
      </c>
      <c r="C4953" s="2" t="s">
        <v>51</v>
      </c>
      <c r="D4953" s="2" t="s">
        <v>51</v>
      </c>
      <c r="E4953" s="2" t="s">
        <v>51</v>
      </c>
      <c r="F4953" s="2" t="s">
        <v>51</v>
      </c>
      <c r="G4953" s="2" t="s">
        <v>51</v>
      </c>
      <c r="H4953" s="2">
        <v>3958499655.8843799</v>
      </c>
    </row>
    <row r="4954" spans="1:8" x14ac:dyDescent="0.35">
      <c r="A4954" t="s">
        <v>288</v>
      </c>
      <c r="B4954" t="s">
        <v>11</v>
      </c>
      <c r="C4954" s="2" t="s">
        <v>51</v>
      </c>
      <c r="D4954" s="2" t="s">
        <v>51</v>
      </c>
      <c r="E4954" s="2" t="s">
        <v>51</v>
      </c>
      <c r="F4954" s="2" t="s">
        <v>51</v>
      </c>
      <c r="G4954" s="2" t="s">
        <v>51</v>
      </c>
      <c r="H4954" s="2">
        <v>3923896663.0785799</v>
      </c>
    </row>
    <row r="4955" spans="1:8" x14ac:dyDescent="0.35">
      <c r="A4955" t="s">
        <v>288</v>
      </c>
      <c r="B4955" t="s">
        <v>12</v>
      </c>
      <c r="C4955" s="2" t="s">
        <v>51</v>
      </c>
      <c r="D4955" s="2" t="s">
        <v>51</v>
      </c>
      <c r="E4955" s="2" t="s">
        <v>51</v>
      </c>
      <c r="F4955" s="2" t="s">
        <v>51</v>
      </c>
      <c r="G4955" s="2" t="s">
        <v>51</v>
      </c>
      <c r="H4955" s="2">
        <v>3247849462.3655901</v>
      </c>
    </row>
    <row r="4956" spans="1:8" x14ac:dyDescent="0.35">
      <c r="A4956" t="s">
        <v>288</v>
      </c>
      <c r="B4956" t="s">
        <v>13</v>
      </c>
      <c r="C4956" s="2" t="s">
        <v>51</v>
      </c>
      <c r="D4956" s="2" t="s">
        <v>51</v>
      </c>
      <c r="E4956" s="2" t="s">
        <v>51</v>
      </c>
      <c r="F4956" s="2" t="s">
        <v>51</v>
      </c>
      <c r="G4956" s="2" t="s">
        <v>51</v>
      </c>
      <c r="H4956" s="2">
        <v>2990129339.6868601</v>
      </c>
    </row>
    <row r="4957" spans="1:8" x14ac:dyDescent="0.35">
      <c r="A4957" t="s">
        <v>288</v>
      </c>
      <c r="B4957" t="s">
        <v>14</v>
      </c>
      <c r="C4957" s="2" t="s">
        <v>51</v>
      </c>
      <c r="D4957" s="2" t="s">
        <v>51</v>
      </c>
      <c r="E4957" s="2" t="s">
        <v>51</v>
      </c>
      <c r="F4957" s="2" t="s">
        <v>51</v>
      </c>
      <c r="G4957" s="2" t="s">
        <v>51</v>
      </c>
      <c r="H4957" s="2">
        <v>3247916666.6666698</v>
      </c>
    </row>
    <row r="4958" spans="1:8" x14ac:dyDescent="0.35">
      <c r="A4958" t="s">
        <v>288</v>
      </c>
      <c r="B4958" t="s">
        <v>15</v>
      </c>
      <c r="C4958" s="2" t="s">
        <v>51</v>
      </c>
      <c r="D4958" s="2" t="s">
        <v>51</v>
      </c>
      <c r="E4958" s="2" t="s">
        <v>51</v>
      </c>
      <c r="F4958" s="2" t="s">
        <v>51</v>
      </c>
      <c r="G4958" s="2" t="s">
        <v>51</v>
      </c>
      <c r="H4958" s="2">
        <v>4607808652.8315201</v>
      </c>
    </row>
    <row r="4959" spans="1:8" x14ac:dyDescent="0.35">
      <c r="A4959" t="s">
        <v>288</v>
      </c>
      <c r="B4959" t="s">
        <v>16</v>
      </c>
      <c r="C4959" s="2" t="s">
        <v>51</v>
      </c>
      <c r="D4959" s="2">
        <v>46100</v>
      </c>
      <c r="E4959" s="2" t="s">
        <v>51</v>
      </c>
      <c r="F4959" s="2" t="s">
        <v>51</v>
      </c>
      <c r="G4959" s="2" t="s">
        <v>51</v>
      </c>
      <c r="H4959" s="2">
        <v>4441036468.9843197</v>
      </c>
    </row>
    <row r="4960" spans="1:8" x14ac:dyDescent="0.35">
      <c r="A4960" t="s">
        <v>288</v>
      </c>
      <c r="B4960" t="s">
        <v>17</v>
      </c>
      <c r="C4960" s="2">
        <v>33.9904675559008</v>
      </c>
      <c r="D4960" s="2">
        <v>56870</v>
      </c>
      <c r="E4960" s="2" t="s">
        <v>51</v>
      </c>
      <c r="F4960" s="2" t="s">
        <v>51</v>
      </c>
      <c r="G4960" s="2" t="s">
        <v>51</v>
      </c>
      <c r="H4960" s="2">
        <v>4115894370.86093</v>
      </c>
    </row>
    <row r="4961" spans="1:8" x14ac:dyDescent="0.35">
      <c r="A4961" t="s">
        <v>288</v>
      </c>
      <c r="B4961" t="s">
        <v>18</v>
      </c>
      <c r="C4961" s="2">
        <v>8.4361656447220099</v>
      </c>
      <c r="D4961" s="2">
        <v>61700</v>
      </c>
      <c r="E4961" s="2" t="s">
        <v>51</v>
      </c>
      <c r="F4961" s="2" t="s">
        <v>51</v>
      </c>
      <c r="G4961" s="2" t="s">
        <v>51</v>
      </c>
      <c r="H4961" s="2">
        <v>4013468013.4680099</v>
      </c>
    </row>
    <row r="4962" spans="1:8" x14ac:dyDescent="0.35">
      <c r="A4962" t="s">
        <v>288</v>
      </c>
      <c r="B4962" t="s">
        <v>19</v>
      </c>
      <c r="C4962" s="2">
        <v>4.85829125202741</v>
      </c>
      <c r="D4962" s="2">
        <v>68510</v>
      </c>
      <c r="E4962" s="2">
        <v>0.41903400337692098</v>
      </c>
      <c r="F4962" s="2" t="s">
        <v>51</v>
      </c>
      <c r="G4962" s="2">
        <v>10.951576923550901</v>
      </c>
      <c r="H4962" s="2">
        <v>4013069705.0938301</v>
      </c>
    </row>
    <row r="4963" spans="1:8" x14ac:dyDescent="0.35">
      <c r="A4963" t="s">
        <v>288</v>
      </c>
      <c r="B4963" t="s">
        <v>20</v>
      </c>
      <c r="C4963" s="2">
        <v>0.60512715880707901</v>
      </c>
      <c r="D4963" s="2">
        <v>67330</v>
      </c>
      <c r="E4963" s="2">
        <v>0.394523337328059</v>
      </c>
      <c r="F4963" s="2" t="s">
        <v>51</v>
      </c>
      <c r="G4963" s="2">
        <v>11.6776786755894</v>
      </c>
      <c r="H4963" s="2">
        <v>4756847027.3881102</v>
      </c>
    </row>
    <row r="4964" spans="1:8" x14ac:dyDescent="0.35">
      <c r="A4964" t="s">
        <v>288</v>
      </c>
      <c r="B4964" t="s">
        <v>21</v>
      </c>
      <c r="C4964" s="2">
        <v>2.4733252580408398</v>
      </c>
      <c r="D4964" s="2">
        <v>70340</v>
      </c>
      <c r="E4964" s="2">
        <v>0.395364245603745</v>
      </c>
      <c r="F4964" s="2" t="s">
        <v>51</v>
      </c>
      <c r="G4964" s="2">
        <v>13.2305820760968</v>
      </c>
      <c r="H4964" s="2">
        <v>4140125288.4932399</v>
      </c>
    </row>
    <row r="4965" spans="1:8" x14ac:dyDescent="0.35">
      <c r="A4965" t="s">
        <v>288</v>
      </c>
      <c r="B4965" t="s">
        <v>22</v>
      </c>
      <c r="C4965" s="2">
        <v>3.66205472795443</v>
      </c>
      <c r="D4965" s="2">
        <v>72530</v>
      </c>
      <c r="E4965" s="2">
        <v>0.44646809587048603</v>
      </c>
      <c r="F4965" s="2" t="s">
        <v>51</v>
      </c>
      <c r="G4965" s="2">
        <v>11.7156769746411</v>
      </c>
      <c r="H4965" s="2">
        <v>4786417322.83465</v>
      </c>
    </row>
    <row r="4966" spans="1:8" x14ac:dyDescent="0.35">
      <c r="A4966" t="s">
        <v>288</v>
      </c>
      <c r="B4966" t="s">
        <v>23</v>
      </c>
      <c r="C4966" s="2">
        <v>-1.78900912450079</v>
      </c>
      <c r="D4966" s="2">
        <v>66780</v>
      </c>
      <c r="E4966" s="2">
        <v>0.42749490168707799</v>
      </c>
      <c r="F4966" s="2" t="s">
        <v>51</v>
      </c>
      <c r="G4966" s="2">
        <v>11.0756077079948</v>
      </c>
      <c r="H4966" s="2">
        <v>4384691195.7950096</v>
      </c>
    </row>
    <row r="4967" spans="1:8" x14ac:dyDescent="0.35">
      <c r="A4967" t="s">
        <v>288</v>
      </c>
      <c r="B4967" t="s">
        <v>24</v>
      </c>
      <c r="C4967" s="2">
        <v>4.6945818707921099</v>
      </c>
      <c r="D4967" s="2">
        <v>69850</v>
      </c>
      <c r="E4967" s="2">
        <v>0.35521983008219299</v>
      </c>
      <c r="F4967" s="2" t="s">
        <v>51</v>
      </c>
      <c r="G4967" s="2">
        <v>6.9151188819650304</v>
      </c>
      <c r="H4967" s="2">
        <v>4022164276.4015598</v>
      </c>
    </row>
    <row r="4968" spans="1:8" x14ac:dyDescent="0.35">
      <c r="A4968" t="s">
        <v>288</v>
      </c>
      <c r="B4968" t="s">
        <v>25</v>
      </c>
      <c r="C4968" s="2">
        <v>0.213332576499354</v>
      </c>
      <c r="D4968" s="2">
        <v>67340</v>
      </c>
      <c r="E4968" s="2">
        <v>0.44672897196261702</v>
      </c>
      <c r="F4968" s="2" t="s">
        <v>51</v>
      </c>
      <c r="G4968" s="2">
        <v>6.3439252336448604</v>
      </c>
      <c r="H4968" s="2">
        <v>4990544506.03195</v>
      </c>
    </row>
    <row r="4969" spans="1:8" x14ac:dyDescent="0.35">
      <c r="A4969" t="s">
        <v>288</v>
      </c>
      <c r="B4969" t="s">
        <v>26</v>
      </c>
      <c r="C4969" s="2">
        <v>3.01428315192251</v>
      </c>
      <c r="D4969" s="2">
        <v>65360</v>
      </c>
      <c r="E4969" s="2">
        <v>0.51682484900776504</v>
      </c>
      <c r="F4969" s="2" t="s">
        <v>51</v>
      </c>
      <c r="G4969" s="2">
        <v>7.8283002588438304</v>
      </c>
      <c r="H4969" s="2">
        <v>6532082922.0138197</v>
      </c>
    </row>
    <row r="4970" spans="1:8" x14ac:dyDescent="0.35">
      <c r="A4970" t="s">
        <v>288</v>
      </c>
      <c r="B4970" t="s">
        <v>27</v>
      </c>
      <c r="C4970" s="2">
        <v>17.3260204175143</v>
      </c>
      <c r="D4970" s="2">
        <v>74960</v>
      </c>
      <c r="E4970" s="2">
        <v>0.45488953683974398</v>
      </c>
      <c r="F4970" s="2" t="s">
        <v>51</v>
      </c>
      <c r="G4970" s="2">
        <v>7.8999383200627999</v>
      </c>
      <c r="H4970" s="2">
        <v>7963087248.3221502</v>
      </c>
    </row>
    <row r="4971" spans="1:8" x14ac:dyDescent="0.35">
      <c r="A4971" t="s">
        <v>288</v>
      </c>
      <c r="B4971" t="s">
        <v>28</v>
      </c>
      <c r="C4971" s="2">
        <v>10.2402980586354</v>
      </c>
      <c r="D4971" s="2">
        <v>85350</v>
      </c>
      <c r="E4971" s="2">
        <v>0.404756603698185</v>
      </c>
      <c r="F4971" s="2" t="s">
        <v>51</v>
      </c>
      <c r="G4971" s="2">
        <v>8.3114970285498995</v>
      </c>
      <c r="H4971" s="2">
        <v>10809297590.7703</v>
      </c>
    </row>
    <row r="4972" spans="1:8" x14ac:dyDescent="0.35">
      <c r="A4972" t="s">
        <v>288</v>
      </c>
      <c r="B4972" t="s">
        <v>29</v>
      </c>
      <c r="C4972" s="2">
        <v>10.6090449840228</v>
      </c>
      <c r="D4972" s="2">
        <v>94350</v>
      </c>
      <c r="E4972" s="2">
        <v>0.30135801841208498</v>
      </c>
      <c r="F4972" s="2" t="s">
        <v>51</v>
      </c>
      <c r="G4972" s="2">
        <v>7.2601427529966296</v>
      </c>
      <c r="H4972" s="2">
        <v>13272602739.726</v>
      </c>
    </row>
    <row r="4973" spans="1:8" x14ac:dyDescent="0.35">
      <c r="A4973" t="s">
        <v>288</v>
      </c>
      <c r="B4973" t="s">
        <v>30</v>
      </c>
      <c r="C4973" s="2">
        <v>7.5147730002402104</v>
      </c>
      <c r="D4973" s="2">
        <v>100700</v>
      </c>
      <c r="E4973" s="2">
        <v>0.236515719642342</v>
      </c>
      <c r="F4973" s="2" t="s">
        <v>51</v>
      </c>
      <c r="G4973" s="2">
        <v>5.4788849488454199</v>
      </c>
      <c r="H4973" s="2">
        <v>16407994486.561001</v>
      </c>
    </row>
    <row r="4974" spans="1:8" x14ac:dyDescent="0.35">
      <c r="A4974" t="s">
        <v>288</v>
      </c>
      <c r="B4974" t="s">
        <v>31</v>
      </c>
      <c r="C4974" s="2">
        <v>5.9915755105931803</v>
      </c>
      <c r="D4974" s="2">
        <v>101380</v>
      </c>
      <c r="E4974" s="2">
        <v>0.213317127370276</v>
      </c>
      <c r="F4974" s="2" t="s">
        <v>51</v>
      </c>
      <c r="G4974" s="2">
        <v>5.5342749980049497</v>
      </c>
      <c r="H4974" s="2">
        <v>23451442646.023899</v>
      </c>
    </row>
    <row r="4975" spans="1:8" x14ac:dyDescent="0.35">
      <c r="A4975" t="s">
        <v>288</v>
      </c>
      <c r="B4975" t="s">
        <v>32</v>
      </c>
      <c r="C4975" s="2">
        <v>2.47975694278544</v>
      </c>
      <c r="D4975" s="2">
        <v>96940</v>
      </c>
      <c r="E4975" s="2">
        <v>0.160020999601209</v>
      </c>
      <c r="F4975" s="2" t="s">
        <v>51</v>
      </c>
      <c r="G4975" s="2">
        <v>4.4255649952801397</v>
      </c>
      <c r="H4975" s="2">
        <v>25985491071.4286</v>
      </c>
    </row>
    <row r="4976" spans="1:8" x14ac:dyDescent="0.35">
      <c r="A4976" t="s">
        <v>288</v>
      </c>
      <c r="B4976" t="s">
        <v>33</v>
      </c>
      <c r="C4976" s="2">
        <v>-7.0760564307341296</v>
      </c>
      <c r="D4976" s="2">
        <v>85370</v>
      </c>
      <c r="E4976" s="2">
        <v>0.26232776542651198</v>
      </c>
      <c r="F4976" s="2" t="s">
        <v>51</v>
      </c>
      <c r="G4976" s="2">
        <v>5.1216217102458703</v>
      </c>
      <c r="H4976" s="2">
        <v>19037178596.247398</v>
      </c>
    </row>
    <row r="4977" spans="1:8" x14ac:dyDescent="0.35">
      <c r="A4977" t="s">
        <v>288</v>
      </c>
      <c r="B4977" t="s">
        <v>34</v>
      </c>
      <c r="C4977" s="2">
        <v>-2.3702641202043502</v>
      </c>
      <c r="D4977" s="2">
        <v>81330</v>
      </c>
      <c r="E4977" s="2">
        <v>0.45134102396672199</v>
      </c>
      <c r="F4977" s="2">
        <v>66.065382475996998</v>
      </c>
      <c r="G4977" s="2">
        <v>5.9780768579651298</v>
      </c>
      <c r="H4977" s="2">
        <v>20381367759.944199</v>
      </c>
    </row>
    <row r="4978" spans="1:8" x14ac:dyDescent="0.35">
      <c r="A4978" t="s">
        <v>288</v>
      </c>
      <c r="B4978" t="s">
        <v>35</v>
      </c>
      <c r="C4978" s="2">
        <v>9.6284069747757002</v>
      </c>
      <c r="D4978" s="2">
        <v>83380</v>
      </c>
      <c r="E4978" s="2">
        <v>0.43882340767776401</v>
      </c>
      <c r="F4978" s="2">
        <v>72.705701411948397</v>
      </c>
      <c r="G4978" s="2">
        <v>5.6115777888567999</v>
      </c>
      <c r="H4978" s="2">
        <v>20867753623.1884</v>
      </c>
    </row>
    <row r="4979" spans="1:8" x14ac:dyDescent="0.35">
      <c r="A4979" t="s">
        <v>288</v>
      </c>
      <c r="B4979" t="s">
        <v>36</v>
      </c>
      <c r="C4979" s="2">
        <v>6.6258183001417299</v>
      </c>
      <c r="D4979" s="2">
        <v>85850</v>
      </c>
      <c r="E4979" s="2">
        <v>0.359794180488195</v>
      </c>
      <c r="F4979" s="2">
        <v>74.812149672737107</v>
      </c>
      <c r="G4979" s="2">
        <v>5.96441465201766</v>
      </c>
      <c r="H4979" s="2">
        <v>22341907824.2229</v>
      </c>
    </row>
    <row r="4980" spans="1:8" x14ac:dyDescent="0.35">
      <c r="A4980" t="s">
        <v>288</v>
      </c>
      <c r="B4980" t="s">
        <v>37</v>
      </c>
      <c r="C4980" s="2">
        <v>1.14930043706521</v>
      </c>
      <c r="D4980" s="2">
        <v>81230</v>
      </c>
      <c r="E4980" s="2">
        <v>0.35511751879349102</v>
      </c>
      <c r="F4980" s="2">
        <v>73.098734412993196</v>
      </c>
      <c r="G4980" s="2">
        <v>5.8798876743446797</v>
      </c>
      <c r="H4980" s="2">
        <v>24994710860.366699</v>
      </c>
    </row>
    <row r="4981" spans="1:8" x14ac:dyDescent="0.35">
      <c r="A4981" t="s">
        <v>288</v>
      </c>
      <c r="B4981" t="s">
        <v>38</v>
      </c>
      <c r="C4981" s="2">
        <v>0.50087698215865795</v>
      </c>
      <c r="D4981" s="2">
        <v>75380</v>
      </c>
      <c r="E4981" s="2">
        <v>0.45068694109742102</v>
      </c>
      <c r="F4981" s="2">
        <v>70.548926323703796</v>
      </c>
      <c r="G4981" s="2">
        <v>5.5424123202167497</v>
      </c>
      <c r="H4981" s="2">
        <v>26492972593.113098</v>
      </c>
    </row>
    <row r="4982" spans="1:8" x14ac:dyDescent="0.35">
      <c r="A4982" t="s">
        <v>288</v>
      </c>
      <c r="B4982" t="s">
        <v>39</v>
      </c>
      <c r="C4982" s="2">
        <v>0.59301961722123098</v>
      </c>
      <c r="D4982" s="2">
        <v>51480</v>
      </c>
      <c r="E4982" s="2">
        <v>0.53751744103407595</v>
      </c>
      <c r="F4982" s="2">
        <v>55.9363333362341</v>
      </c>
      <c r="G4982" s="2">
        <v>6.9775739485340802</v>
      </c>
      <c r="H4982" s="2">
        <v>29132269857.095402</v>
      </c>
    </row>
    <row r="4983" spans="1:8" x14ac:dyDescent="0.35">
      <c r="A4983" t="s">
        <v>288</v>
      </c>
      <c r="B4983" t="s">
        <v>40</v>
      </c>
      <c r="C4983" s="2">
        <v>2.9258682259157598</v>
      </c>
      <c r="D4983" s="2">
        <v>48780</v>
      </c>
      <c r="E4983" s="2">
        <v>0.51821622292070701</v>
      </c>
      <c r="F4983" s="2">
        <v>52.135032687252099</v>
      </c>
      <c r="G4983" s="2">
        <v>7.2020861757578896</v>
      </c>
      <c r="H4983" s="2">
        <v>32780867262.495899</v>
      </c>
    </row>
    <row r="4984" spans="1:8" x14ac:dyDescent="0.35">
      <c r="A4984" t="s">
        <v>288</v>
      </c>
      <c r="B4984" t="s">
        <v>41</v>
      </c>
      <c r="C4984" s="2">
        <v>-4.7121062085199696</v>
      </c>
      <c r="D4984" s="2">
        <v>57790</v>
      </c>
      <c r="E4984" s="2">
        <v>0.52509213924946496</v>
      </c>
      <c r="F4984" s="2">
        <v>55.619215897819601</v>
      </c>
      <c r="G4984" s="2">
        <v>7.5014766502430303</v>
      </c>
      <c r="H4984" s="2">
        <v>33473184305.967701</v>
      </c>
    </row>
    <row r="4985" spans="1:8" x14ac:dyDescent="0.35">
      <c r="A4985" t="s">
        <v>288</v>
      </c>
      <c r="B4985" t="s">
        <v>42</v>
      </c>
      <c r="C4985" s="2">
        <v>2.4339812682941799</v>
      </c>
      <c r="D4985" s="2">
        <v>56760</v>
      </c>
      <c r="E4985" s="2">
        <v>0.44733871699684402</v>
      </c>
      <c r="F4985" s="2">
        <v>60.320728854104203</v>
      </c>
      <c r="G4985" s="2">
        <v>7.4515798086621396</v>
      </c>
      <c r="H4985" s="2">
        <v>34970732781.457001</v>
      </c>
    </row>
    <row r="4986" spans="1:8" x14ac:dyDescent="0.35">
      <c r="A4986" t="s">
        <v>288</v>
      </c>
      <c r="B4986" t="s">
        <v>43</v>
      </c>
      <c r="C4986" s="2">
        <v>-0.55195928783527404</v>
      </c>
      <c r="D4986" s="2">
        <v>55930</v>
      </c>
      <c r="E4986" s="2">
        <v>0.38457981162383698</v>
      </c>
      <c r="F4986" s="2">
        <v>58.380190607573603</v>
      </c>
      <c r="G4986" s="2">
        <v>7.1730648152544001</v>
      </c>
      <c r="H4986" s="2">
        <v>34074131422.9249</v>
      </c>
    </row>
    <row r="4987" spans="1:8" x14ac:dyDescent="0.35">
      <c r="A4987" t="s">
        <v>288</v>
      </c>
      <c r="B4987" t="s">
        <v>44</v>
      </c>
      <c r="C4987" s="2">
        <v>-8.8552789234908609</v>
      </c>
      <c r="D4987" s="2" t="s">
        <v>51</v>
      </c>
      <c r="E4987" s="2">
        <v>0.45747327306832197</v>
      </c>
      <c r="F4987" s="2">
        <v>45.426356641839597</v>
      </c>
      <c r="G4987" s="2">
        <v>6.6070855463944502</v>
      </c>
      <c r="H4987" s="2" t="s">
        <v>51</v>
      </c>
    </row>
    <row r="4988" spans="1:8" x14ac:dyDescent="0.35">
      <c r="A4988" t="s">
        <v>288</v>
      </c>
      <c r="B4988" t="s">
        <v>45</v>
      </c>
      <c r="C4988" s="2" t="s">
        <v>51</v>
      </c>
      <c r="D4988" s="2" t="s">
        <v>51</v>
      </c>
      <c r="E4988" s="2" t="s">
        <v>51</v>
      </c>
      <c r="F4988" s="2" t="s">
        <v>51</v>
      </c>
      <c r="G4988" s="2" t="s">
        <v>51</v>
      </c>
      <c r="H4988" s="2" t="s">
        <v>51</v>
      </c>
    </row>
    <row r="4989" spans="1:8" x14ac:dyDescent="0.35">
      <c r="A4989" t="s">
        <v>288</v>
      </c>
      <c r="B4989" t="s">
        <v>46</v>
      </c>
      <c r="C4989" s="2" t="s">
        <v>51</v>
      </c>
      <c r="D4989" s="2" t="s">
        <v>51</v>
      </c>
      <c r="E4989" s="2" t="s">
        <v>51</v>
      </c>
      <c r="F4989" s="2" t="s">
        <v>51</v>
      </c>
      <c r="G4989" s="2" t="s">
        <v>51</v>
      </c>
      <c r="H4989" s="2" t="s">
        <v>51</v>
      </c>
    </row>
    <row r="4990" spans="1:8" x14ac:dyDescent="0.35">
      <c r="A4990" t="s">
        <v>290</v>
      </c>
      <c r="B4990" t="s">
        <v>4</v>
      </c>
      <c r="C4990" s="2" t="s">
        <v>51</v>
      </c>
      <c r="D4990" s="2" t="s">
        <v>51</v>
      </c>
      <c r="E4990" s="2" t="s">
        <v>51</v>
      </c>
      <c r="F4990" s="2" t="s">
        <v>51</v>
      </c>
      <c r="G4990" s="2" t="s">
        <v>51</v>
      </c>
      <c r="H4990" s="2" t="s">
        <v>51</v>
      </c>
    </row>
    <row r="4991" spans="1:8" x14ac:dyDescent="0.35">
      <c r="A4991" t="s">
        <v>290</v>
      </c>
      <c r="B4991" t="s">
        <v>5</v>
      </c>
      <c r="C4991" s="2" t="s">
        <v>51</v>
      </c>
      <c r="D4991" s="2" t="s">
        <v>51</v>
      </c>
      <c r="E4991" s="2" t="s">
        <v>51</v>
      </c>
      <c r="F4991" s="2" t="s">
        <v>51</v>
      </c>
      <c r="G4991" s="2" t="s">
        <v>51</v>
      </c>
      <c r="H4991" s="2" t="s">
        <v>51</v>
      </c>
    </row>
    <row r="4992" spans="1:8" x14ac:dyDescent="0.35">
      <c r="A4992" t="s">
        <v>290</v>
      </c>
      <c r="B4992" t="s">
        <v>6</v>
      </c>
      <c r="C4992" s="2" t="s">
        <v>51</v>
      </c>
      <c r="D4992" s="2" t="s">
        <v>51</v>
      </c>
      <c r="E4992" s="2" t="s">
        <v>51</v>
      </c>
      <c r="F4992" s="2" t="s">
        <v>51</v>
      </c>
      <c r="G4992" s="2" t="s">
        <v>51</v>
      </c>
      <c r="H4992" s="2" t="s">
        <v>51</v>
      </c>
    </row>
    <row r="4993" spans="1:8" x14ac:dyDescent="0.35">
      <c r="A4993" t="s">
        <v>290</v>
      </c>
      <c r="B4993" t="s">
        <v>7</v>
      </c>
      <c r="C4993" s="2" t="s">
        <v>51</v>
      </c>
      <c r="D4993" s="2" t="s">
        <v>51</v>
      </c>
      <c r="E4993" s="2" t="s">
        <v>51</v>
      </c>
      <c r="F4993" s="2" t="s">
        <v>51</v>
      </c>
      <c r="G4993" s="2" t="s">
        <v>51</v>
      </c>
      <c r="H4993" s="2" t="s">
        <v>51</v>
      </c>
    </row>
    <row r="4994" spans="1:8" x14ac:dyDescent="0.35">
      <c r="A4994" t="s">
        <v>290</v>
      </c>
      <c r="B4994" t="s">
        <v>8</v>
      </c>
      <c r="C4994" s="2" t="s">
        <v>51</v>
      </c>
      <c r="D4994" s="2" t="s">
        <v>51</v>
      </c>
      <c r="E4994" s="2" t="s">
        <v>51</v>
      </c>
      <c r="F4994" s="2" t="s">
        <v>51</v>
      </c>
      <c r="G4994" s="2" t="s">
        <v>51</v>
      </c>
      <c r="H4994" s="2" t="s">
        <v>51</v>
      </c>
    </row>
    <row r="4995" spans="1:8" x14ac:dyDescent="0.35">
      <c r="A4995" t="s">
        <v>290</v>
      </c>
      <c r="B4995" t="s">
        <v>9</v>
      </c>
      <c r="C4995" s="2" t="s">
        <v>51</v>
      </c>
      <c r="D4995" s="2" t="s">
        <v>51</v>
      </c>
      <c r="E4995" s="2" t="s">
        <v>51</v>
      </c>
      <c r="F4995" s="2" t="s">
        <v>51</v>
      </c>
      <c r="G4995" s="2" t="s">
        <v>51</v>
      </c>
      <c r="H4995" s="2" t="s">
        <v>51</v>
      </c>
    </row>
    <row r="4996" spans="1:8" x14ac:dyDescent="0.35">
      <c r="A4996" t="s">
        <v>290</v>
      </c>
      <c r="B4996" t="s">
        <v>10</v>
      </c>
      <c r="C4996" s="2" t="s">
        <v>51</v>
      </c>
      <c r="D4996" s="2" t="s">
        <v>51</v>
      </c>
      <c r="E4996" s="2" t="s">
        <v>51</v>
      </c>
      <c r="F4996" s="2" t="s">
        <v>51</v>
      </c>
      <c r="G4996" s="2" t="s">
        <v>51</v>
      </c>
      <c r="H4996" s="2" t="s">
        <v>51</v>
      </c>
    </row>
    <row r="4997" spans="1:8" x14ac:dyDescent="0.35">
      <c r="A4997" t="s">
        <v>290</v>
      </c>
      <c r="B4997" t="s">
        <v>11</v>
      </c>
      <c r="C4997" s="2">
        <v>3.29996837189017</v>
      </c>
      <c r="D4997" s="2" t="s">
        <v>51</v>
      </c>
      <c r="E4997" s="2" t="s">
        <v>51</v>
      </c>
      <c r="F4997" s="2" t="s">
        <v>51</v>
      </c>
      <c r="G4997" s="2" t="s">
        <v>51</v>
      </c>
      <c r="H4997" s="2" t="s">
        <v>51</v>
      </c>
    </row>
    <row r="4998" spans="1:8" x14ac:dyDescent="0.35">
      <c r="A4998" t="s">
        <v>290</v>
      </c>
      <c r="B4998" t="s">
        <v>12</v>
      </c>
      <c r="C4998" s="2">
        <v>13.200030055759401</v>
      </c>
      <c r="D4998" s="2" t="s">
        <v>51</v>
      </c>
      <c r="E4998" s="2">
        <v>31.085043988269799</v>
      </c>
      <c r="F4998" s="2" t="s">
        <v>51</v>
      </c>
      <c r="G4998" s="2" t="s">
        <v>51</v>
      </c>
      <c r="H4998" s="2" t="s">
        <v>51</v>
      </c>
    </row>
    <row r="4999" spans="1:8" x14ac:dyDescent="0.35">
      <c r="A4999" t="s">
        <v>290</v>
      </c>
      <c r="B4999" t="s">
        <v>13</v>
      </c>
      <c r="C4999" s="2">
        <v>2.7897509388339801</v>
      </c>
      <c r="D4999" s="2" t="s">
        <v>51</v>
      </c>
      <c r="E4999" s="2">
        <v>32.799999999999997</v>
      </c>
      <c r="F4999" s="2" t="s">
        <v>51</v>
      </c>
      <c r="G4999" s="2" t="s">
        <v>51</v>
      </c>
      <c r="H4999" s="2" t="s">
        <v>51</v>
      </c>
    </row>
    <row r="5000" spans="1:8" x14ac:dyDescent="0.35">
      <c r="A5000" t="s">
        <v>290</v>
      </c>
      <c r="B5000" t="s">
        <v>14</v>
      </c>
      <c r="C5000" s="2">
        <v>5.7027966331172601</v>
      </c>
      <c r="D5000" s="2" t="s">
        <v>51</v>
      </c>
      <c r="E5000" s="2">
        <v>32.663551401869199</v>
      </c>
      <c r="F5000" s="2">
        <v>34.109813084112098</v>
      </c>
      <c r="G5000" s="2">
        <v>26.408878504672899</v>
      </c>
      <c r="H5000" s="2">
        <v>643750000</v>
      </c>
    </row>
    <row r="5001" spans="1:8" x14ac:dyDescent="0.35">
      <c r="A5001" t="s">
        <v>290</v>
      </c>
      <c r="B5001" t="s">
        <v>15</v>
      </c>
      <c r="C5001" s="2">
        <v>-7.94392522728785</v>
      </c>
      <c r="D5001" s="2">
        <v>2380</v>
      </c>
      <c r="E5001" s="2">
        <v>35.276756756756797</v>
      </c>
      <c r="F5001" s="2">
        <v>33.8248648648649</v>
      </c>
      <c r="G5001" s="2">
        <v>27.4940540540541</v>
      </c>
      <c r="H5001" s="2">
        <v>394444444.444444</v>
      </c>
    </row>
    <row r="5002" spans="1:8" x14ac:dyDescent="0.35">
      <c r="A5002" t="s">
        <v>290</v>
      </c>
      <c r="B5002" t="s">
        <v>16</v>
      </c>
      <c r="C5002" s="2">
        <v>-13.837837818252501</v>
      </c>
      <c r="D5002" s="2">
        <v>2070</v>
      </c>
      <c r="E5002" s="2">
        <v>37.265074868474301</v>
      </c>
      <c r="F5002" s="2">
        <v>36.0628625387832</v>
      </c>
      <c r="G5002" s="2">
        <v>32.140428976122998</v>
      </c>
      <c r="H5002" s="2">
        <v>461562500</v>
      </c>
    </row>
    <row r="5003" spans="1:8" x14ac:dyDescent="0.35">
      <c r="A5003" t="s">
        <v>290</v>
      </c>
      <c r="B5003" t="s">
        <v>17</v>
      </c>
      <c r="C5003" s="2">
        <v>-15.459328221823601</v>
      </c>
      <c r="D5003" s="2">
        <v>1790</v>
      </c>
      <c r="E5003" s="2">
        <v>39.105832259510301</v>
      </c>
      <c r="F5003" s="2">
        <v>30.517115804806998</v>
      </c>
      <c r="G5003" s="2">
        <v>25.108782938353201</v>
      </c>
      <c r="H5003" s="2">
        <v>236628787.87878799</v>
      </c>
    </row>
    <row r="5004" spans="1:8" x14ac:dyDescent="0.35">
      <c r="A5004" t="s">
        <v>290</v>
      </c>
      <c r="B5004" t="s">
        <v>18</v>
      </c>
      <c r="C5004" s="2">
        <v>-20.085158836150899</v>
      </c>
      <c r="D5004" s="2">
        <v>1440</v>
      </c>
      <c r="E5004" s="2">
        <v>38.364450212992502</v>
      </c>
      <c r="F5004" s="2">
        <v>23.88345314164</v>
      </c>
      <c r="G5004" s="2">
        <v>20.4813964323749</v>
      </c>
      <c r="H5004" s="2">
        <v>151510489.51048899</v>
      </c>
    </row>
    <row r="5005" spans="1:8" x14ac:dyDescent="0.35">
      <c r="A5005" t="s">
        <v>290</v>
      </c>
      <c r="B5005" t="s">
        <v>19</v>
      </c>
      <c r="C5005" s="2">
        <v>-5.4238219104016396</v>
      </c>
      <c r="D5005" s="2">
        <v>1370</v>
      </c>
      <c r="E5005" s="2">
        <v>40.681692897535498</v>
      </c>
      <c r="F5005" s="2">
        <v>18.109519296876499</v>
      </c>
      <c r="G5005" s="2">
        <v>8.5734990802162905</v>
      </c>
      <c r="H5005" s="2">
        <v>304639917.69547302</v>
      </c>
    </row>
    <row r="5006" spans="1:8" x14ac:dyDescent="0.35">
      <c r="A5006" t="s">
        <v>290</v>
      </c>
      <c r="B5006" t="s">
        <v>20</v>
      </c>
      <c r="C5006" s="2">
        <v>7.08450240802902</v>
      </c>
      <c r="D5006" s="2">
        <v>1470</v>
      </c>
      <c r="E5006" s="2">
        <v>46.317624886214503</v>
      </c>
      <c r="F5006" s="2">
        <v>17.028287170983699</v>
      </c>
      <c r="G5006" s="2">
        <v>7.9015184214912404</v>
      </c>
      <c r="H5006" s="2">
        <v>460499082.282188</v>
      </c>
    </row>
    <row r="5007" spans="1:8" x14ac:dyDescent="0.35">
      <c r="A5007" t="s">
        <v>290</v>
      </c>
      <c r="B5007" t="s">
        <v>21</v>
      </c>
      <c r="C5007" s="2">
        <v>9.9152538938728707</v>
      </c>
      <c r="D5007" s="2">
        <v>1600</v>
      </c>
      <c r="E5007" s="2">
        <v>41.1876085603392</v>
      </c>
      <c r="F5007" s="2">
        <v>21.059258873025499</v>
      </c>
      <c r="G5007" s="2">
        <v>13.672166514043999</v>
      </c>
      <c r="H5007" s="2">
        <v>383275241.25018001</v>
      </c>
    </row>
    <row r="5008" spans="1:8" x14ac:dyDescent="0.35">
      <c r="A5008" t="s">
        <v>290</v>
      </c>
      <c r="B5008" t="s">
        <v>22</v>
      </c>
      <c r="C5008" s="2">
        <v>2.1218352638201701</v>
      </c>
      <c r="D5008" s="2">
        <v>1610</v>
      </c>
      <c r="E5008" s="2">
        <v>36.055281527380401</v>
      </c>
      <c r="F5008" s="2">
        <v>20.7612912285629</v>
      </c>
      <c r="G5008" s="2">
        <v>14.139786258023401</v>
      </c>
      <c r="H5008" s="2">
        <v>254203825.336595</v>
      </c>
    </row>
    <row r="5009" spans="1:8" x14ac:dyDescent="0.35">
      <c r="A5009" t="s">
        <v>290</v>
      </c>
      <c r="B5009" t="s">
        <v>23</v>
      </c>
      <c r="C5009" s="2">
        <v>3.6557893904150198</v>
      </c>
      <c r="D5009" s="2">
        <v>1640</v>
      </c>
      <c r="E5009" s="2">
        <v>34.881626456589501</v>
      </c>
      <c r="F5009" s="2">
        <v>23.125023182340399</v>
      </c>
      <c r="G5009" s="2">
        <v>12.968418677170501</v>
      </c>
      <c r="H5009" s="2">
        <v>225158554.241566</v>
      </c>
    </row>
    <row r="5010" spans="1:8" x14ac:dyDescent="0.35">
      <c r="A5010" t="s">
        <v>290</v>
      </c>
      <c r="B5010" t="s">
        <v>24</v>
      </c>
      <c r="C5010" s="2">
        <v>5.4433366331404498</v>
      </c>
      <c r="D5010" s="2">
        <v>1750</v>
      </c>
      <c r="E5010" s="2">
        <v>34.187708563795901</v>
      </c>
      <c r="F5010" s="2">
        <v>29.1996199376661</v>
      </c>
      <c r="G5010" s="2">
        <v>18.102534207905101</v>
      </c>
      <c r="H5010" s="2">
        <v>274075176.24672002</v>
      </c>
    </row>
    <row r="5011" spans="1:8" x14ac:dyDescent="0.35">
      <c r="A5011" t="s">
        <v>290</v>
      </c>
      <c r="B5011" t="s">
        <v>25</v>
      </c>
      <c r="C5011" s="2">
        <v>5.3216214220863396</v>
      </c>
      <c r="D5011" s="2">
        <v>1910</v>
      </c>
      <c r="E5011" s="2">
        <v>34.541000358672797</v>
      </c>
      <c r="F5011" s="2">
        <v>26.832488986038801</v>
      </c>
      <c r="G5011" s="2">
        <v>17.6406098790664</v>
      </c>
      <c r="H5011" s="2">
        <v>274510006.29586399</v>
      </c>
    </row>
    <row r="5012" spans="1:8" x14ac:dyDescent="0.35">
      <c r="A5012" t="s">
        <v>290</v>
      </c>
      <c r="B5012" t="s">
        <v>26</v>
      </c>
      <c r="C5012" s="2">
        <v>-1.7324601951017399E-2</v>
      </c>
      <c r="D5012" s="2">
        <v>1930</v>
      </c>
      <c r="E5012" s="2">
        <v>34.404796276344499</v>
      </c>
      <c r="F5012" s="2">
        <v>21.313703115960902</v>
      </c>
      <c r="G5012" s="2">
        <v>13.0484510421034</v>
      </c>
      <c r="H5012" s="2">
        <v>282700628.692316</v>
      </c>
    </row>
    <row r="5013" spans="1:8" x14ac:dyDescent="0.35">
      <c r="A5013" t="s">
        <v>290</v>
      </c>
      <c r="B5013" t="s">
        <v>27</v>
      </c>
      <c r="C5013" s="2">
        <v>7.03029320087873</v>
      </c>
      <c r="D5013" s="2">
        <v>2090</v>
      </c>
      <c r="E5013" s="2">
        <v>33.622252639159498</v>
      </c>
      <c r="F5013" s="2">
        <v>20.2432676693128</v>
      </c>
      <c r="G5013" s="2">
        <v>13.274411778031601</v>
      </c>
      <c r="H5013" s="2">
        <v>227018963.24498501</v>
      </c>
    </row>
    <row r="5014" spans="1:8" x14ac:dyDescent="0.35">
      <c r="A5014" t="s">
        <v>290</v>
      </c>
      <c r="B5014" t="s">
        <v>28</v>
      </c>
      <c r="C5014" s="2">
        <v>7.02681241544167</v>
      </c>
      <c r="D5014" s="2">
        <v>2230</v>
      </c>
      <c r="E5014" s="2">
        <v>29.904450099469301</v>
      </c>
      <c r="F5014" s="2">
        <v>21.6893695542269</v>
      </c>
      <c r="G5014" s="2">
        <v>15.325311841883501</v>
      </c>
      <c r="H5014" s="2">
        <v>320415816.984272</v>
      </c>
    </row>
    <row r="5015" spans="1:8" x14ac:dyDescent="0.35">
      <c r="A5015" t="s">
        <v>290</v>
      </c>
      <c r="B5015" t="s">
        <v>29</v>
      </c>
      <c r="C5015" s="2">
        <v>-0.175515412534793</v>
      </c>
      <c r="D5015" s="2">
        <v>2300</v>
      </c>
      <c r="E5015" s="2">
        <v>28.483278360978101</v>
      </c>
      <c r="F5015" s="2">
        <v>19.967452665630599</v>
      </c>
      <c r="G5015" s="2">
        <v>12.852430940978699</v>
      </c>
      <c r="H5015" s="2">
        <v>403928625.42000097</v>
      </c>
    </row>
    <row r="5016" spans="1:8" x14ac:dyDescent="0.35">
      <c r="A5016" t="s">
        <v>290</v>
      </c>
      <c r="B5016" t="s">
        <v>30</v>
      </c>
      <c r="C5016" s="2">
        <v>3.1028987453346399</v>
      </c>
      <c r="D5016" s="2">
        <v>2470</v>
      </c>
      <c r="E5016" s="2">
        <v>28.6802911420992</v>
      </c>
      <c r="F5016" s="2">
        <v>17.5544661208558</v>
      </c>
      <c r="G5016" s="2">
        <v>10.992081729277899</v>
      </c>
      <c r="H5016" s="2">
        <v>685748725.49678898</v>
      </c>
    </row>
    <row r="5017" spans="1:8" x14ac:dyDescent="0.35">
      <c r="A5017" t="s">
        <v>290</v>
      </c>
      <c r="B5017" t="s">
        <v>31</v>
      </c>
      <c r="C5017" s="2">
        <v>8.5428747644519092</v>
      </c>
      <c r="D5017" s="2">
        <v>2730</v>
      </c>
      <c r="E5017" s="2">
        <v>26.880210179587099</v>
      </c>
      <c r="F5017" s="2">
        <v>16.682299994996399</v>
      </c>
      <c r="G5017" s="2">
        <v>9.91904731366329</v>
      </c>
      <c r="H5017" s="2">
        <v>1013117592.04423</v>
      </c>
    </row>
    <row r="5018" spans="1:8" x14ac:dyDescent="0.35">
      <c r="A5018" t="s">
        <v>290</v>
      </c>
      <c r="B5018" t="s">
        <v>32</v>
      </c>
      <c r="C5018" s="2">
        <v>8.4016160598996805</v>
      </c>
      <c r="D5018" s="2">
        <v>2910</v>
      </c>
      <c r="E5018" s="2">
        <v>23.485533153290099</v>
      </c>
      <c r="F5018" s="2">
        <v>20.4289120967446</v>
      </c>
      <c r="G5018" s="2">
        <v>13.219026989992701</v>
      </c>
      <c r="H5018" s="2">
        <v>1487964324.9686899</v>
      </c>
    </row>
    <row r="5019" spans="1:8" x14ac:dyDescent="0.35">
      <c r="A5019" t="s">
        <v>290</v>
      </c>
      <c r="B5019" t="s">
        <v>33</v>
      </c>
      <c r="C5019" s="2">
        <v>2.8862945753759002</v>
      </c>
      <c r="D5019" s="2">
        <v>2980</v>
      </c>
      <c r="E5019" s="2">
        <v>18.760737470735201</v>
      </c>
      <c r="F5019" s="2">
        <v>23.6357293329934</v>
      </c>
      <c r="G5019" s="2">
        <v>14.2282513570772</v>
      </c>
      <c r="H5019" s="2">
        <v>1278996646.0081899</v>
      </c>
    </row>
    <row r="5020" spans="1:8" x14ac:dyDescent="0.35">
      <c r="A5020" t="s">
        <v>290</v>
      </c>
      <c r="B5020" t="s">
        <v>34</v>
      </c>
      <c r="C5020" s="2">
        <v>-0.47156660113014898</v>
      </c>
      <c r="D5020" s="2">
        <v>2890</v>
      </c>
      <c r="E5020" s="2">
        <v>17.4482561772443</v>
      </c>
      <c r="F5020" s="2">
        <v>26.2652737926744</v>
      </c>
      <c r="G5020" s="2">
        <v>16.860288615519501</v>
      </c>
      <c r="H5020" s="2">
        <v>1313730438.6230199</v>
      </c>
    </row>
    <row r="5021" spans="1:8" x14ac:dyDescent="0.35">
      <c r="A5021" t="s">
        <v>290</v>
      </c>
      <c r="B5021" t="s">
        <v>35</v>
      </c>
      <c r="C5021" s="2">
        <v>5.95627430862646</v>
      </c>
      <c r="D5021" s="2">
        <v>2950</v>
      </c>
      <c r="E5021" s="2">
        <v>16.565316650180002</v>
      </c>
      <c r="F5021" s="2">
        <v>27.449088094616201</v>
      </c>
      <c r="G5021" s="2">
        <v>18.268248685002298</v>
      </c>
      <c r="H5021" s="2">
        <v>1578754721.6425099</v>
      </c>
    </row>
    <row r="5022" spans="1:8" x14ac:dyDescent="0.35">
      <c r="A5022" t="s">
        <v>290</v>
      </c>
      <c r="B5022" t="s">
        <v>36</v>
      </c>
      <c r="C5022" s="2">
        <v>-8.8150201010634505E-2</v>
      </c>
      <c r="D5022" s="2">
        <v>3530</v>
      </c>
      <c r="E5022" s="2">
        <v>16.654196378216</v>
      </c>
      <c r="F5022" s="2">
        <v>22.257129725034201</v>
      </c>
      <c r="G5022" s="2">
        <v>12.0717438294619</v>
      </c>
      <c r="H5022" s="2">
        <v>2309227839.88767</v>
      </c>
    </row>
    <row r="5023" spans="1:8" x14ac:dyDescent="0.35">
      <c r="A5023" t="s">
        <v>290</v>
      </c>
      <c r="B5023" t="s">
        <v>37</v>
      </c>
      <c r="C5023" s="2">
        <v>10.915469454314399</v>
      </c>
      <c r="D5023" s="2">
        <v>3810</v>
      </c>
      <c r="E5023" s="2">
        <v>14.6378725497812</v>
      </c>
      <c r="F5023" s="2">
        <v>24.843594671241998</v>
      </c>
      <c r="G5023" s="2">
        <v>15.7680889222133</v>
      </c>
      <c r="H5023" s="2">
        <v>2486488941.5563402</v>
      </c>
    </row>
    <row r="5024" spans="1:8" x14ac:dyDescent="0.35">
      <c r="A5024" t="s">
        <v>290</v>
      </c>
      <c r="B5024" t="s">
        <v>38</v>
      </c>
      <c r="C5024" s="2">
        <v>4.0240386257686103</v>
      </c>
      <c r="D5024" s="2">
        <v>4100</v>
      </c>
      <c r="E5024" s="2">
        <v>14.718663119487699</v>
      </c>
      <c r="F5024" s="2">
        <v>23.8882289228189</v>
      </c>
      <c r="G5024" s="2">
        <v>13.6761967985545</v>
      </c>
      <c r="H5024" s="2">
        <v>2745027872.9864101</v>
      </c>
    </row>
    <row r="5025" spans="1:8" x14ac:dyDescent="0.35">
      <c r="A5025" t="s">
        <v>290</v>
      </c>
      <c r="B5025" t="s">
        <v>39</v>
      </c>
      <c r="C5025" s="2">
        <v>3.87582544821402</v>
      </c>
      <c r="D5025" s="2">
        <v>4050</v>
      </c>
      <c r="E5025" s="2">
        <v>14.0607643300857</v>
      </c>
      <c r="F5025" s="2">
        <v>25.078062316981601</v>
      </c>
      <c r="G5025" s="2">
        <v>14.0507756985422</v>
      </c>
      <c r="H5025" s="2">
        <v>2315422550.6150098</v>
      </c>
    </row>
    <row r="5026" spans="1:8" x14ac:dyDescent="0.35">
      <c r="A5026" t="s">
        <v>290</v>
      </c>
      <c r="B5026" t="s">
        <v>40</v>
      </c>
      <c r="C5026" s="2">
        <v>4.3358559171596802</v>
      </c>
      <c r="D5026" s="2">
        <v>4440</v>
      </c>
      <c r="E5026" s="2">
        <v>12.8344731564928</v>
      </c>
      <c r="F5026" s="2">
        <v>26.5464240007793</v>
      </c>
      <c r="G5026" s="2">
        <v>15.434260867228501</v>
      </c>
      <c r="H5026" s="2">
        <v>2312307531.67101</v>
      </c>
    </row>
    <row r="5027" spans="1:8" x14ac:dyDescent="0.35">
      <c r="A5027" t="s">
        <v>290</v>
      </c>
      <c r="B5027" t="s">
        <v>41</v>
      </c>
      <c r="C5027" s="2">
        <v>4.7399372253946597</v>
      </c>
      <c r="D5027" s="2">
        <v>4800</v>
      </c>
      <c r="E5027" s="2">
        <v>12.5145788958853</v>
      </c>
      <c r="F5027" s="2">
        <v>27.308093471576601</v>
      </c>
      <c r="G5027" s="2">
        <v>14.990828043584299</v>
      </c>
      <c r="H5027" s="2">
        <v>2534426653.2300801</v>
      </c>
    </row>
    <row r="5028" spans="1:8" x14ac:dyDescent="0.35">
      <c r="A5028" t="s">
        <v>290</v>
      </c>
      <c r="B5028" t="s">
        <v>42</v>
      </c>
      <c r="C5028" s="2">
        <v>3.7579101248048401</v>
      </c>
      <c r="D5028" s="2">
        <v>5100</v>
      </c>
      <c r="E5028" s="2">
        <v>11.6752864842384</v>
      </c>
      <c r="F5028" s="2">
        <v>27.478513682116301</v>
      </c>
      <c r="G5028" s="2">
        <v>14.2644633092231</v>
      </c>
      <c r="H5028" s="2">
        <v>2978974525.0964899</v>
      </c>
    </row>
    <row r="5029" spans="1:8" x14ac:dyDescent="0.35">
      <c r="A5029" t="s">
        <v>290</v>
      </c>
      <c r="B5029" t="s">
        <v>43</v>
      </c>
      <c r="C5029" s="2">
        <v>4.6006256664676197</v>
      </c>
      <c r="D5029" s="2">
        <v>5000</v>
      </c>
      <c r="E5029" s="2">
        <v>11.665108228408601</v>
      </c>
      <c r="F5029" s="2">
        <v>28.489522013068299</v>
      </c>
      <c r="G5029" s="2">
        <v>14.7110325960459</v>
      </c>
      <c r="H5029" s="2">
        <v>3206750891.6123199</v>
      </c>
    </row>
    <row r="5030" spans="1:8" x14ac:dyDescent="0.35">
      <c r="A5030" t="s">
        <v>290</v>
      </c>
      <c r="B5030" t="s">
        <v>44</v>
      </c>
      <c r="C5030" s="2">
        <v>-8.3983642956172293</v>
      </c>
      <c r="D5030" s="2">
        <v>4820</v>
      </c>
      <c r="E5030" s="2">
        <v>13.5743343984907</v>
      </c>
      <c r="F5030" s="2">
        <v>29.202039213366501</v>
      </c>
      <c r="G5030" s="2">
        <v>14.4560760080708</v>
      </c>
      <c r="H5030" s="2">
        <v>2054572887.32076</v>
      </c>
    </row>
    <row r="5031" spans="1:8" x14ac:dyDescent="0.35">
      <c r="A5031" t="s">
        <v>290</v>
      </c>
      <c r="B5031" t="s">
        <v>45</v>
      </c>
      <c r="C5031" s="2">
        <v>3.6106126954700501</v>
      </c>
      <c r="D5031" s="2">
        <v>4860</v>
      </c>
      <c r="E5031" s="2">
        <v>14.682207239661601</v>
      </c>
      <c r="F5031" s="2">
        <v>26.688504377268501</v>
      </c>
      <c r="G5031" s="2">
        <v>13.455415972570099</v>
      </c>
      <c r="H5031" s="2">
        <v>2264452840.7103901</v>
      </c>
    </row>
    <row r="5032" spans="1:8" x14ac:dyDescent="0.35">
      <c r="A5032" t="s">
        <v>290</v>
      </c>
      <c r="B5032" t="s">
        <v>46</v>
      </c>
      <c r="C5032" s="2" t="s">
        <v>51</v>
      </c>
      <c r="D5032" s="2" t="s">
        <v>51</v>
      </c>
      <c r="E5032" s="2" t="s">
        <v>51</v>
      </c>
      <c r="F5032" s="2" t="s">
        <v>51</v>
      </c>
      <c r="G5032" s="2" t="s">
        <v>51</v>
      </c>
      <c r="H5032" s="2" t="s">
        <v>51</v>
      </c>
    </row>
    <row r="5033" spans="1:8" x14ac:dyDescent="0.35">
      <c r="A5033" t="s">
        <v>292</v>
      </c>
      <c r="B5033" t="s">
        <v>4</v>
      </c>
      <c r="C5033" s="2" t="s">
        <v>51</v>
      </c>
      <c r="D5033" s="2" t="s">
        <v>51</v>
      </c>
      <c r="E5033" s="2" t="s">
        <v>51</v>
      </c>
      <c r="F5033" s="2" t="s">
        <v>51</v>
      </c>
      <c r="G5033" s="2" t="s">
        <v>51</v>
      </c>
      <c r="H5033" s="2" t="s">
        <v>51</v>
      </c>
    </row>
    <row r="5034" spans="1:8" x14ac:dyDescent="0.35">
      <c r="A5034" t="s">
        <v>292</v>
      </c>
      <c r="B5034" t="s">
        <v>5</v>
      </c>
      <c r="C5034" s="2" t="s">
        <v>51</v>
      </c>
      <c r="D5034" s="2" t="s">
        <v>51</v>
      </c>
      <c r="E5034" s="2" t="s">
        <v>51</v>
      </c>
      <c r="F5034" s="2" t="s">
        <v>51</v>
      </c>
      <c r="G5034" s="2" t="s">
        <v>51</v>
      </c>
      <c r="H5034" s="2" t="s">
        <v>51</v>
      </c>
    </row>
    <row r="5035" spans="1:8" x14ac:dyDescent="0.35">
      <c r="A5035" t="s">
        <v>292</v>
      </c>
      <c r="B5035" t="s">
        <v>6</v>
      </c>
      <c r="C5035" s="2" t="s">
        <v>51</v>
      </c>
      <c r="D5035" s="2" t="s">
        <v>51</v>
      </c>
      <c r="E5035" s="2" t="s">
        <v>51</v>
      </c>
      <c r="F5035" s="2" t="s">
        <v>51</v>
      </c>
      <c r="G5035" s="2" t="s">
        <v>51</v>
      </c>
      <c r="H5035" s="2" t="s">
        <v>51</v>
      </c>
    </row>
    <row r="5036" spans="1:8" x14ac:dyDescent="0.35">
      <c r="A5036" t="s">
        <v>292</v>
      </c>
      <c r="B5036" t="s">
        <v>7</v>
      </c>
      <c r="C5036" s="2" t="s">
        <v>51</v>
      </c>
      <c r="D5036" s="2" t="s">
        <v>51</v>
      </c>
      <c r="E5036" s="2" t="s">
        <v>51</v>
      </c>
      <c r="F5036" s="2" t="s">
        <v>51</v>
      </c>
      <c r="G5036" s="2" t="s">
        <v>51</v>
      </c>
      <c r="H5036" s="2" t="s">
        <v>51</v>
      </c>
    </row>
    <row r="5037" spans="1:8" x14ac:dyDescent="0.35">
      <c r="A5037" t="s">
        <v>292</v>
      </c>
      <c r="B5037" t="s">
        <v>8</v>
      </c>
      <c r="C5037" s="2" t="s">
        <v>51</v>
      </c>
      <c r="D5037" s="2" t="s">
        <v>51</v>
      </c>
      <c r="E5037" s="2" t="s">
        <v>51</v>
      </c>
      <c r="F5037" s="2" t="s">
        <v>51</v>
      </c>
      <c r="G5037" s="2" t="s">
        <v>51</v>
      </c>
      <c r="H5037" s="2">
        <v>108571428.571429</v>
      </c>
    </row>
    <row r="5038" spans="1:8" x14ac:dyDescent="0.35">
      <c r="A5038" t="s">
        <v>292</v>
      </c>
      <c r="B5038" t="s">
        <v>9</v>
      </c>
      <c r="C5038" s="2">
        <v>5.06996394724837</v>
      </c>
      <c r="D5038" s="2" t="s">
        <v>51</v>
      </c>
      <c r="E5038" s="2" t="s">
        <v>51</v>
      </c>
      <c r="F5038" s="2" t="s">
        <v>51</v>
      </c>
      <c r="G5038" s="2" t="s">
        <v>51</v>
      </c>
      <c r="H5038" s="2">
        <v>166666673.33333299</v>
      </c>
    </row>
    <row r="5039" spans="1:8" x14ac:dyDescent="0.35">
      <c r="A5039" t="s">
        <v>292</v>
      </c>
      <c r="B5039" t="s">
        <v>10</v>
      </c>
      <c r="C5039" s="2">
        <v>4.8851332627541204</v>
      </c>
      <c r="D5039" s="2" t="s">
        <v>51</v>
      </c>
      <c r="E5039" s="2" t="s">
        <v>51</v>
      </c>
      <c r="F5039" s="2" t="s">
        <v>51</v>
      </c>
      <c r="G5039" s="2" t="s">
        <v>51</v>
      </c>
      <c r="H5039" s="2">
        <v>123157891.57894699</v>
      </c>
    </row>
    <row r="5040" spans="1:8" x14ac:dyDescent="0.35">
      <c r="A5040" t="s">
        <v>292</v>
      </c>
      <c r="B5040" t="s">
        <v>11</v>
      </c>
      <c r="C5040" s="2">
        <v>-1.4257923829339501</v>
      </c>
      <c r="D5040" s="2" t="s">
        <v>51</v>
      </c>
      <c r="E5040" s="2" t="s">
        <v>51</v>
      </c>
      <c r="F5040" s="2" t="s">
        <v>51</v>
      </c>
      <c r="G5040" s="2" t="s">
        <v>51</v>
      </c>
      <c r="H5040" s="2">
        <v>110783073.60222</v>
      </c>
    </row>
    <row r="5041" spans="1:8" x14ac:dyDescent="0.35">
      <c r="A5041" t="s">
        <v>292</v>
      </c>
      <c r="B5041" t="s">
        <v>12</v>
      </c>
      <c r="C5041" s="2">
        <v>-2.0102010530500301</v>
      </c>
      <c r="D5041" s="2" t="s">
        <v>51</v>
      </c>
      <c r="E5041" s="2" t="s">
        <v>51</v>
      </c>
      <c r="F5041" s="2" t="s">
        <v>51</v>
      </c>
      <c r="G5041" s="2" t="s">
        <v>51</v>
      </c>
      <c r="H5041" s="2">
        <v>80864873.524279907</v>
      </c>
    </row>
    <row r="5042" spans="1:8" x14ac:dyDescent="0.35">
      <c r="A5042" t="s">
        <v>292</v>
      </c>
      <c r="B5042" t="s">
        <v>13</v>
      </c>
      <c r="C5042" s="2">
        <v>14.190636629099799</v>
      </c>
      <c r="D5042" s="2" t="s">
        <v>51</v>
      </c>
      <c r="E5042" s="2">
        <v>47.491507248529501</v>
      </c>
      <c r="F5042" s="2">
        <v>13.4278163118764</v>
      </c>
      <c r="G5042" s="2">
        <v>3.8190645888515999</v>
      </c>
      <c r="H5042" s="2" t="s">
        <v>51</v>
      </c>
    </row>
    <row r="5043" spans="1:8" x14ac:dyDescent="0.35">
      <c r="A5043" t="s">
        <v>292</v>
      </c>
      <c r="B5043" t="s">
        <v>14</v>
      </c>
      <c r="C5043" s="2">
        <v>6.7045786908151399</v>
      </c>
      <c r="D5043" s="2">
        <v>1010</v>
      </c>
      <c r="E5043" s="2">
        <v>46.468863474261497</v>
      </c>
      <c r="F5043" s="2">
        <v>14.381326395200199</v>
      </c>
      <c r="G5043" s="2">
        <v>4.1760910366925801</v>
      </c>
      <c r="H5043" s="2" t="s">
        <v>51</v>
      </c>
    </row>
    <row r="5044" spans="1:8" x14ac:dyDescent="0.35">
      <c r="A5044" t="s">
        <v>292</v>
      </c>
      <c r="B5044" t="s">
        <v>15</v>
      </c>
      <c r="C5044" s="2">
        <v>4.2965636395472</v>
      </c>
      <c r="D5044" s="2">
        <v>1060</v>
      </c>
      <c r="E5044" s="2">
        <v>43.959784928989698</v>
      </c>
      <c r="F5044" s="2">
        <v>16.5835417432796</v>
      </c>
      <c r="G5044" s="2">
        <v>5.2136250501952803</v>
      </c>
      <c r="H5044" s="2" t="s">
        <v>51</v>
      </c>
    </row>
    <row r="5045" spans="1:8" x14ac:dyDescent="0.35">
      <c r="A5045" t="s">
        <v>292</v>
      </c>
      <c r="B5045" t="s">
        <v>16</v>
      </c>
      <c r="C5045" s="2">
        <v>5.5598577677615104</v>
      </c>
      <c r="D5045" s="2">
        <v>1110</v>
      </c>
      <c r="E5045" s="2">
        <v>46.725590892582098</v>
      </c>
      <c r="F5045" s="2">
        <v>17.533432211928702</v>
      </c>
      <c r="G5045" s="2">
        <v>5.6002214553748004</v>
      </c>
      <c r="H5045" s="2" t="s">
        <v>51</v>
      </c>
    </row>
    <row r="5046" spans="1:8" x14ac:dyDescent="0.35">
      <c r="A5046" t="s">
        <v>292</v>
      </c>
      <c r="B5046" t="s">
        <v>17</v>
      </c>
      <c r="C5046" s="2">
        <v>5.9125565563149101</v>
      </c>
      <c r="D5046" s="2">
        <v>1180</v>
      </c>
      <c r="E5046" s="2">
        <v>43.416917059076297</v>
      </c>
      <c r="F5046" s="2">
        <v>17.4447947058982</v>
      </c>
      <c r="G5046" s="2">
        <v>5.4554453968318901</v>
      </c>
      <c r="H5046" s="2" t="s">
        <v>51</v>
      </c>
    </row>
    <row r="5047" spans="1:8" x14ac:dyDescent="0.35">
      <c r="A5047" t="s">
        <v>292</v>
      </c>
      <c r="B5047" t="s">
        <v>18</v>
      </c>
      <c r="C5047" s="2">
        <v>8.15901853049645</v>
      </c>
      <c r="D5047" s="2">
        <v>1260</v>
      </c>
      <c r="E5047" s="2">
        <v>44.085103540457702</v>
      </c>
      <c r="F5047" s="2">
        <v>17.7559142977323</v>
      </c>
      <c r="G5047" s="2">
        <v>5.4711783243016896</v>
      </c>
      <c r="H5047" s="2" t="s">
        <v>51</v>
      </c>
    </row>
    <row r="5048" spans="1:8" x14ac:dyDescent="0.35">
      <c r="A5048" t="s">
        <v>292</v>
      </c>
      <c r="B5048" t="s">
        <v>19</v>
      </c>
      <c r="C5048" s="2">
        <v>7.03125432762097</v>
      </c>
      <c r="D5048" s="2">
        <v>1340</v>
      </c>
      <c r="E5048" s="2">
        <v>42.226235599789902</v>
      </c>
      <c r="F5048" s="2">
        <v>18.761186285534301</v>
      </c>
      <c r="G5048" s="2">
        <v>5.9794375922727498</v>
      </c>
      <c r="H5048" s="2" t="s">
        <v>51</v>
      </c>
    </row>
    <row r="5049" spans="1:8" x14ac:dyDescent="0.35">
      <c r="A5049" t="s">
        <v>292</v>
      </c>
      <c r="B5049" t="s">
        <v>20</v>
      </c>
      <c r="C5049" s="2">
        <v>6.9283237251818104</v>
      </c>
      <c r="D5049" s="2">
        <v>1430</v>
      </c>
      <c r="E5049" s="2">
        <v>40.498288777584399</v>
      </c>
      <c r="F5049" s="2">
        <v>20.6120581991112</v>
      </c>
      <c r="G5049" s="2">
        <v>6.5901390743853598</v>
      </c>
      <c r="H5049" s="2" t="s">
        <v>51</v>
      </c>
    </row>
    <row r="5050" spans="1:8" x14ac:dyDescent="0.35">
      <c r="A5050" t="s">
        <v>292</v>
      </c>
      <c r="B5050" t="s">
        <v>21</v>
      </c>
      <c r="C5050" s="2">
        <v>6.8720912731250596</v>
      </c>
      <c r="D5050" s="2">
        <v>1490</v>
      </c>
      <c r="E5050" s="2">
        <v>51.852706237506801</v>
      </c>
      <c r="F5050" s="2">
        <v>20.625112874795601</v>
      </c>
      <c r="G5050" s="2">
        <v>15.599696238415399</v>
      </c>
      <c r="H5050" s="2" t="s">
        <v>51</v>
      </c>
    </row>
    <row r="5051" spans="1:8" x14ac:dyDescent="0.35">
      <c r="A5051" t="s">
        <v>292</v>
      </c>
      <c r="B5051" t="s">
        <v>22</v>
      </c>
      <c r="C5051" s="2">
        <v>3.9676080913052401</v>
      </c>
      <c r="D5051" s="2">
        <v>1530</v>
      </c>
      <c r="E5051" s="2">
        <v>33.938765665813797</v>
      </c>
      <c r="F5051" s="2">
        <v>22.261962107894799</v>
      </c>
      <c r="G5051" s="2">
        <v>8.6926075462771397</v>
      </c>
      <c r="H5051" s="2" t="s">
        <v>51</v>
      </c>
    </row>
    <row r="5052" spans="1:8" x14ac:dyDescent="0.35">
      <c r="A5052" t="s">
        <v>292</v>
      </c>
      <c r="B5052" t="s">
        <v>23</v>
      </c>
      <c r="C5052" s="2">
        <v>7.3063760730441896</v>
      </c>
      <c r="D5052" s="2">
        <v>1660</v>
      </c>
      <c r="E5052" s="2">
        <v>34.311979365181401</v>
      </c>
      <c r="F5052" s="2">
        <v>22.469836723123301</v>
      </c>
      <c r="G5052" s="2">
        <v>8.6991803724274792</v>
      </c>
      <c r="H5052" s="2" t="s">
        <v>51</v>
      </c>
    </row>
    <row r="5053" spans="1:8" x14ac:dyDescent="0.35">
      <c r="A5053" t="s">
        <v>292</v>
      </c>
      <c r="B5053" t="s">
        <v>24</v>
      </c>
      <c r="C5053" s="2">
        <v>5.7987823261587303</v>
      </c>
      <c r="D5053" s="2">
        <v>1720</v>
      </c>
      <c r="E5053" s="2">
        <v>33.630251031840302</v>
      </c>
      <c r="F5053" s="2">
        <v>16.477069401920801</v>
      </c>
      <c r="G5053" s="2">
        <v>8.7108870283506192</v>
      </c>
      <c r="H5053" s="2">
        <v>232251605.229754</v>
      </c>
    </row>
    <row r="5054" spans="1:8" x14ac:dyDescent="0.35">
      <c r="A5054" t="s">
        <v>292</v>
      </c>
      <c r="B5054" t="s">
        <v>25</v>
      </c>
      <c r="C5054" s="2">
        <v>5.7514128821902402</v>
      </c>
      <c r="D5054" s="2">
        <v>1830</v>
      </c>
      <c r="E5054" s="2">
        <v>32.683192942847299</v>
      </c>
      <c r="F5054" s="2">
        <v>16.9937147919347</v>
      </c>
      <c r="G5054" s="2">
        <v>9.1444310735074996</v>
      </c>
      <c r="H5054" s="2">
        <v>239534817.639108</v>
      </c>
    </row>
    <row r="5055" spans="1:8" x14ac:dyDescent="0.35">
      <c r="A5055" t="s">
        <v>292</v>
      </c>
      <c r="B5055" t="s">
        <v>26</v>
      </c>
      <c r="C5055" s="2">
        <v>5.91874368177427</v>
      </c>
      <c r="D5055" s="2">
        <v>1950</v>
      </c>
      <c r="E5055" s="2">
        <v>33.386304096351701</v>
      </c>
      <c r="F5055" s="2">
        <v>18.382689732994098</v>
      </c>
      <c r="G5055" s="2">
        <v>10.149260280914399</v>
      </c>
      <c r="H5055" s="2">
        <v>510581940.32017499</v>
      </c>
    </row>
    <row r="5056" spans="1:8" x14ac:dyDescent="0.35">
      <c r="A5056" t="s">
        <v>292</v>
      </c>
      <c r="B5056" t="s">
        <v>27</v>
      </c>
      <c r="C5056" s="2">
        <v>6.0670023037584304</v>
      </c>
      <c r="D5056" s="2">
        <v>2030</v>
      </c>
      <c r="E5056" s="2">
        <v>32.086114575052903</v>
      </c>
      <c r="F5056" s="2">
        <v>20.120144150004698</v>
      </c>
      <c r="G5056" s="2">
        <v>9.8121092695068093</v>
      </c>
      <c r="H5056" s="2">
        <v>561907975.32331705</v>
      </c>
    </row>
    <row r="5057" spans="1:8" x14ac:dyDescent="0.35">
      <c r="A5057" t="s">
        <v>292</v>
      </c>
      <c r="B5057" t="s">
        <v>28</v>
      </c>
      <c r="C5057" s="2">
        <v>6.3576954801280303</v>
      </c>
      <c r="D5057" s="2">
        <v>2230</v>
      </c>
      <c r="E5057" s="2">
        <v>30.521347517147198</v>
      </c>
      <c r="F5057" s="2">
        <v>19.359509768451201</v>
      </c>
      <c r="G5057" s="2">
        <v>10.0989932130894</v>
      </c>
      <c r="H5057" s="2">
        <v>751431821.39550698</v>
      </c>
    </row>
    <row r="5058" spans="1:8" x14ac:dyDescent="0.35">
      <c r="A5058" t="s">
        <v>292</v>
      </c>
      <c r="B5058" t="s">
        <v>29</v>
      </c>
      <c r="C5058" s="2">
        <v>7.1075683690614797</v>
      </c>
      <c r="D5058" s="2">
        <v>2470</v>
      </c>
      <c r="E5058" s="2">
        <v>28.2951353435808</v>
      </c>
      <c r="F5058" s="2">
        <v>23.2287895607626</v>
      </c>
      <c r="G5058" s="2">
        <v>9.6416102232202903</v>
      </c>
      <c r="H5058" s="2">
        <v>931678965.53884995</v>
      </c>
    </row>
    <row r="5059" spans="1:8" x14ac:dyDescent="0.35">
      <c r="A5059" t="s">
        <v>292</v>
      </c>
      <c r="B5059" t="s">
        <v>30</v>
      </c>
      <c r="C5059" s="2">
        <v>8.6192662087304708</v>
      </c>
      <c r="D5059" s="2">
        <v>2630</v>
      </c>
      <c r="E5059" s="2">
        <v>26.729669914657801</v>
      </c>
      <c r="F5059" s="2">
        <v>26.175451248604599</v>
      </c>
      <c r="G5059" s="2">
        <v>9.4556243226850007</v>
      </c>
      <c r="H5059" s="2">
        <v>1038912099.05433</v>
      </c>
    </row>
    <row r="5060" spans="1:8" x14ac:dyDescent="0.35">
      <c r="A5060" t="s">
        <v>292</v>
      </c>
      <c r="B5060" t="s">
        <v>31</v>
      </c>
      <c r="C5060" s="2">
        <v>7.5968288005046496</v>
      </c>
      <c r="D5060" s="2">
        <v>2920</v>
      </c>
      <c r="E5060" s="2">
        <v>25.788148676370501</v>
      </c>
      <c r="F5060" s="2">
        <v>25.3930205226673</v>
      </c>
      <c r="G5060" s="2">
        <v>10.061830200221699</v>
      </c>
      <c r="H5060" s="2">
        <v>1364595208.74793</v>
      </c>
    </row>
    <row r="5061" spans="1:8" x14ac:dyDescent="0.35">
      <c r="A5061" t="s">
        <v>292</v>
      </c>
      <c r="B5061" t="s">
        <v>32</v>
      </c>
      <c r="C5061" s="2">
        <v>7.8249027626082697</v>
      </c>
      <c r="D5061" s="2">
        <v>3120</v>
      </c>
      <c r="E5061" s="2">
        <v>24.176481432248099</v>
      </c>
      <c r="F5061" s="2">
        <v>26.949723169348701</v>
      </c>
      <c r="G5061" s="2">
        <v>10.0831015739117</v>
      </c>
      <c r="H5061" s="2">
        <v>1725538456.15308</v>
      </c>
    </row>
    <row r="5062" spans="1:8" x14ac:dyDescent="0.35">
      <c r="A5062" t="s">
        <v>292</v>
      </c>
      <c r="B5062" t="s">
        <v>33</v>
      </c>
      <c r="C5062" s="2">
        <v>7.5017749126047297</v>
      </c>
      <c r="D5062" s="2">
        <v>3390</v>
      </c>
      <c r="E5062" s="2">
        <v>24.205377084850799</v>
      </c>
      <c r="F5062" s="2">
        <v>25.163093788451601</v>
      </c>
      <c r="G5062" s="2">
        <v>11.6792654657455</v>
      </c>
      <c r="H5062" s="2">
        <v>1980696019.6443601</v>
      </c>
    </row>
    <row r="5063" spans="1:8" x14ac:dyDescent="0.35">
      <c r="A5063" t="s">
        <v>292</v>
      </c>
      <c r="B5063" t="s">
        <v>34</v>
      </c>
      <c r="C5063" s="2">
        <v>8.5269055172287302</v>
      </c>
      <c r="D5063" s="2">
        <v>3540</v>
      </c>
      <c r="E5063" s="2">
        <v>22.595794134272701</v>
      </c>
      <c r="F5063" s="2">
        <v>30.4660210862817</v>
      </c>
      <c r="G5063" s="2">
        <v>11.0944103727161</v>
      </c>
      <c r="H5063" s="2">
        <v>1958562459.5597899</v>
      </c>
    </row>
    <row r="5064" spans="1:8" x14ac:dyDescent="0.35">
      <c r="A5064" t="s">
        <v>292</v>
      </c>
      <c r="B5064" t="s">
        <v>35</v>
      </c>
      <c r="C5064" s="2">
        <v>8.0386526808092906</v>
      </c>
      <c r="D5064" s="2">
        <v>3830</v>
      </c>
      <c r="E5064" s="2">
        <v>20.7912551867683</v>
      </c>
      <c r="F5064" s="2">
        <v>30.815970194838901</v>
      </c>
      <c r="G5064" s="2">
        <v>10.6713661460624</v>
      </c>
      <c r="H5064" s="2">
        <v>2455962866.20436</v>
      </c>
    </row>
    <row r="5065" spans="1:8" x14ac:dyDescent="0.35">
      <c r="A5065" t="s">
        <v>292</v>
      </c>
      <c r="B5065" t="s">
        <v>36</v>
      </c>
      <c r="C5065" s="2">
        <v>8.0260984340408505</v>
      </c>
      <c r="D5065" s="2">
        <v>4510</v>
      </c>
      <c r="E5065" s="2">
        <v>18.548486574131299</v>
      </c>
      <c r="F5065" s="2">
        <v>32.436644672500996</v>
      </c>
      <c r="G5065" s="2">
        <v>8.9837727419429108</v>
      </c>
      <c r="H5065" s="2">
        <v>3313109634.9752302</v>
      </c>
    </row>
    <row r="5066" spans="1:8" x14ac:dyDescent="0.35">
      <c r="A5066" t="s">
        <v>292</v>
      </c>
      <c r="B5066" t="s">
        <v>37</v>
      </c>
      <c r="C5066" s="2">
        <v>8.0263002263775096</v>
      </c>
      <c r="D5066" s="2">
        <v>4960</v>
      </c>
      <c r="E5066" s="2">
        <v>17.930498428031498</v>
      </c>
      <c r="F5066" s="2">
        <v>30.427707554338401</v>
      </c>
      <c r="G5066" s="2">
        <v>8.4354022832927598</v>
      </c>
      <c r="H5066" s="2">
        <v>3672546018.3091798</v>
      </c>
    </row>
    <row r="5067" spans="1:8" x14ac:dyDescent="0.35">
      <c r="A5067" t="s">
        <v>292</v>
      </c>
      <c r="B5067" t="s">
        <v>38</v>
      </c>
      <c r="C5067" s="2">
        <v>7.6119634407437902</v>
      </c>
      <c r="D5067" s="2">
        <v>5570</v>
      </c>
      <c r="E5067" s="2">
        <v>17.848791782066201</v>
      </c>
      <c r="F5067" s="2">
        <v>28.8150005448447</v>
      </c>
      <c r="G5067" s="2">
        <v>8.4276952840587391</v>
      </c>
      <c r="H5067" s="2">
        <v>3957395502.4731398</v>
      </c>
    </row>
    <row r="5068" spans="1:8" x14ac:dyDescent="0.35">
      <c r="A5068" t="s">
        <v>292</v>
      </c>
      <c r="B5068" t="s">
        <v>39</v>
      </c>
      <c r="C5068" s="2">
        <v>7.2700658433986396</v>
      </c>
      <c r="D5068" s="2">
        <v>5850</v>
      </c>
      <c r="E5068" s="2">
        <v>17.587759697062701</v>
      </c>
      <c r="F5068" s="2">
        <v>27.693344249991501</v>
      </c>
      <c r="G5068" s="2">
        <v>8.1900521952717202</v>
      </c>
      <c r="H5068" s="2">
        <v>4552482850.2597904</v>
      </c>
    </row>
    <row r="5069" spans="1:8" x14ac:dyDescent="0.35">
      <c r="A5069" t="s">
        <v>292</v>
      </c>
      <c r="B5069" t="s">
        <v>40</v>
      </c>
      <c r="C5069" s="2">
        <v>7.0228362550113799</v>
      </c>
      <c r="D5069" s="2">
        <v>6510</v>
      </c>
      <c r="E5069" s="2">
        <v>17.230176594806601</v>
      </c>
      <c r="F5069" s="2">
        <v>28.7595046372574</v>
      </c>
      <c r="G5069" s="2">
        <v>7.77156382707168</v>
      </c>
      <c r="H5069" s="2">
        <v>4615841614.6236601</v>
      </c>
    </row>
    <row r="5070" spans="1:8" x14ac:dyDescent="0.35">
      <c r="A5070" t="s">
        <v>292</v>
      </c>
      <c r="B5070" t="s">
        <v>41</v>
      </c>
      <c r="C5070" s="2">
        <v>6.8925308726988996</v>
      </c>
      <c r="D5070" s="2">
        <v>6830</v>
      </c>
      <c r="E5070" s="2">
        <v>16.1997598561979</v>
      </c>
      <c r="F5070" s="2">
        <v>30.912475399470001</v>
      </c>
      <c r="G5070" s="2">
        <v>7.4835345188953397</v>
      </c>
      <c r="H5070" s="2" t="s">
        <v>51</v>
      </c>
    </row>
    <row r="5071" spans="1:8" x14ac:dyDescent="0.35">
      <c r="A5071" t="s">
        <v>292</v>
      </c>
      <c r="B5071" t="s">
        <v>42</v>
      </c>
      <c r="C5071" s="2">
        <v>6.2479600075587198</v>
      </c>
      <c r="D5071" s="2">
        <v>7390</v>
      </c>
      <c r="E5071" s="2">
        <v>15.7091868201084</v>
      </c>
      <c r="F5071" s="2">
        <v>31.533192488878999</v>
      </c>
      <c r="G5071" s="2">
        <v>7.4527274397365098</v>
      </c>
      <c r="H5071" s="2" t="s">
        <v>51</v>
      </c>
    </row>
    <row r="5072" spans="1:8" x14ac:dyDescent="0.35">
      <c r="A5072" t="s">
        <v>292</v>
      </c>
      <c r="B5072" t="s">
        <v>43</v>
      </c>
      <c r="C5072" s="2">
        <v>5.4577350924847998</v>
      </c>
      <c r="D5072" s="2">
        <v>7700</v>
      </c>
      <c r="E5072" s="2">
        <v>16.050339057034101</v>
      </c>
      <c r="F5072" s="2">
        <v>31.531381987863998</v>
      </c>
      <c r="G5072" s="2">
        <v>7.6436919407095898</v>
      </c>
      <c r="H5072" s="2" t="s">
        <v>51</v>
      </c>
    </row>
    <row r="5073" spans="1:8" x14ac:dyDescent="0.35">
      <c r="A5073" t="s">
        <v>292</v>
      </c>
      <c r="B5073" t="s">
        <v>44</v>
      </c>
      <c r="C5073" s="2">
        <v>0.50303182970861804</v>
      </c>
      <c r="D5073" s="2">
        <v>7700</v>
      </c>
      <c r="E5073" s="2">
        <v>16.3377623592616</v>
      </c>
      <c r="F5073" s="2">
        <v>32.416367832335197</v>
      </c>
      <c r="G5073" s="2">
        <v>7.6847864942009396</v>
      </c>
      <c r="H5073" s="2" t="s">
        <v>51</v>
      </c>
    </row>
    <row r="5074" spans="1:8" x14ac:dyDescent="0.35">
      <c r="A5074" t="s">
        <v>292</v>
      </c>
      <c r="B5074" t="s">
        <v>45</v>
      </c>
      <c r="C5074" s="2">
        <v>2.52835100102986</v>
      </c>
      <c r="D5074" s="2">
        <v>8100</v>
      </c>
      <c r="E5074" s="2">
        <v>16.067697015524899</v>
      </c>
      <c r="F5074" s="2">
        <v>34.129977724621298</v>
      </c>
      <c r="G5074" s="2">
        <v>8.6950997897675695</v>
      </c>
      <c r="H5074" s="2" t="s">
        <v>51</v>
      </c>
    </row>
    <row r="5075" spans="1:8" x14ac:dyDescent="0.35">
      <c r="A5075" t="s">
        <v>292</v>
      </c>
      <c r="B5075" t="s">
        <v>46</v>
      </c>
      <c r="C5075" s="2" t="s">
        <v>51</v>
      </c>
      <c r="D5075" s="2" t="s">
        <v>51</v>
      </c>
      <c r="E5075" s="2" t="s">
        <v>51</v>
      </c>
      <c r="F5075" s="2" t="s">
        <v>51</v>
      </c>
      <c r="G5075" s="2" t="s">
        <v>51</v>
      </c>
      <c r="H5075" s="2" t="s">
        <v>51</v>
      </c>
    </row>
    <row r="5076" spans="1:8" x14ac:dyDescent="0.35">
      <c r="A5076" t="s">
        <v>294</v>
      </c>
      <c r="B5076" t="s">
        <v>4</v>
      </c>
      <c r="C5076" s="2" t="s">
        <v>51</v>
      </c>
      <c r="D5076" s="2" t="s">
        <v>51</v>
      </c>
      <c r="E5076" s="2" t="s">
        <v>51</v>
      </c>
      <c r="F5076" s="2" t="s">
        <v>51</v>
      </c>
      <c r="G5076" s="2" t="s">
        <v>51</v>
      </c>
      <c r="H5076" s="2" t="s">
        <v>51</v>
      </c>
    </row>
    <row r="5077" spans="1:8" x14ac:dyDescent="0.35">
      <c r="A5077" t="s">
        <v>294</v>
      </c>
      <c r="B5077" t="s">
        <v>5</v>
      </c>
      <c r="C5077" s="2" t="s">
        <v>51</v>
      </c>
      <c r="D5077" s="2" t="s">
        <v>51</v>
      </c>
      <c r="E5077" s="2" t="s">
        <v>51</v>
      </c>
      <c r="F5077" s="2" t="s">
        <v>51</v>
      </c>
      <c r="G5077" s="2" t="s">
        <v>51</v>
      </c>
      <c r="H5077" s="2" t="s">
        <v>51</v>
      </c>
    </row>
    <row r="5078" spans="1:8" x14ac:dyDescent="0.35">
      <c r="A5078" t="s">
        <v>294</v>
      </c>
      <c r="B5078" t="s">
        <v>6</v>
      </c>
      <c r="C5078" s="2" t="s">
        <v>51</v>
      </c>
      <c r="D5078" s="2" t="s">
        <v>51</v>
      </c>
      <c r="E5078" s="2" t="s">
        <v>51</v>
      </c>
      <c r="F5078" s="2" t="s">
        <v>51</v>
      </c>
      <c r="G5078" s="2" t="s">
        <v>51</v>
      </c>
      <c r="H5078" s="2" t="s">
        <v>51</v>
      </c>
    </row>
    <row r="5079" spans="1:8" x14ac:dyDescent="0.35">
      <c r="A5079" t="s">
        <v>294</v>
      </c>
      <c r="B5079" t="s">
        <v>7</v>
      </c>
      <c r="C5079" s="2" t="s">
        <v>51</v>
      </c>
      <c r="D5079" s="2" t="s">
        <v>51</v>
      </c>
      <c r="E5079" s="2" t="s">
        <v>51</v>
      </c>
      <c r="F5079" s="2" t="s">
        <v>51</v>
      </c>
      <c r="G5079" s="2" t="s">
        <v>51</v>
      </c>
      <c r="H5079" s="2" t="s">
        <v>51</v>
      </c>
    </row>
    <row r="5080" spans="1:8" x14ac:dyDescent="0.35">
      <c r="A5080" t="s">
        <v>294</v>
      </c>
      <c r="B5080" t="s">
        <v>8</v>
      </c>
      <c r="C5080" s="2" t="s">
        <v>51</v>
      </c>
      <c r="D5080" s="2" t="s">
        <v>51</v>
      </c>
      <c r="E5080" s="2" t="s">
        <v>51</v>
      </c>
      <c r="F5080" s="2" t="s">
        <v>51</v>
      </c>
      <c r="G5080" s="2" t="s">
        <v>51</v>
      </c>
      <c r="H5080" s="2" t="s">
        <v>51</v>
      </c>
    </row>
    <row r="5081" spans="1:8" x14ac:dyDescent="0.35">
      <c r="A5081" t="s">
        <v>294</v>
      </c>
      <c r="B5081" t="s">
        <v>9</v>
      </c>
      <c r="C5081" s="2" t="s">
        <v>51</v>
      </c>
      <c r="D5081" s="2" t="s">
        <v>51</v>
      </c>
      <c r="E5081" s="2" t="s">
        <v>51</v>
      </c>
      <c r="F5081" s="2" t="s">
        <v>51</v>
      </c>
      <c r="G5081" s="2" t="s">
        <v>51</v>
      </c>
      <c r="H5081" s="2" t="s">
        <v>51</v>
      </c>
    </row>
    <row r="5082" spans="1:8" x14ac:dyDescent="0.35">
      <c r="A5082" t="s">
        <v>294</v>
      </c>
      <c r="B5082" t="s">
        <v>10</v>
      </c>
      <c r="C5082" s="2" t="s">
        <v>51</v>
      </c>
      <c r="D5082" s="2" t="s">
        <v>51</v>
      </c>
      <c r="E5082" s="2" t="s">
        <v>51</v>
      </c>
      <c r="F5082" s="2" t="s">
        <v>51</v>
      </c>
      <c r="G5082" s="2" t="s">
        <v>51</v>
      </c>
      <c r="H5082" s="2" t="s">
        <v>51</v>
      </c>
    </row>
    <row r="5083" spans="1:8" x14ac:dyDescent="0.35">
      <c r="A5083" t="s">
        <v>294</v>
      </c>
      <c r="B5083" t="s">
        <v>11</v>
      </c>
      <c r="C5083" s="2" t="s">
        <v>51</v>
      </c>
      <c r="D5083" s="2" t="s">
        <v>51</v>
      </c>
      <c r="E5083" s="2" t="s">
        <v>51</v>
      </c>
      <c r="F5083" s="2" t="s">
        <v>51</v>
      </c>
      <c r="G5083" s="2" t="s">
        <v>51</v>
      </c>
      <c r="H5083" s="2" t="s">
        <v>51</v>
      </c>
    </row>
    <row r="5084" spans="1:8" x14ac:dyDescent="0.35">
      <c r="A5084" t="s">
        <v>294</v>
      </c>
      <c r="B5084" t="s">
        <v>12</v>
      </c>
      <c r="C5084" s="2" t="s">
        <v>51</v>
      </c>
      <c r="D5084" s="2" t="s">
        <v>51</v>
      </c>
      <c r="E5084" s="2" t="s">
        <v>51</v>
      </c>
      <c r="F5084" s="2" t="s">
        <v>51</v>
      </c>
      <c r="G5084" s="2" t="s">
        <v>51</v>
      </c>
      <c r="H5084" s="2" t="s">
        <v>51</v>
      </c>
    </row>
    <row r="5085" spans="1:8" x14ac:dyDescent="0.35">
      <c r="A5085" t="s">
        <v>294</v>
      </c>
      <c r="B5085" t="s">
        <v>13</v>
      </c>
      <c r="C5085" s="2" t="s">
        <v>51</v>
      </c>
      <c r="D5085" s="2" t="s">
        <v>51</v>
      </c>
      <c r="E5085" s="2" t="s">
        <v>51</v>
      </c>
      <c r="F5085" s="2" t="s">
        <v>51</v>
      </c>
      <c r="G5085" s="2" t="s">
        <v>51</v>
      </c>
      <c r="H5085" s="2" t="s">
        <v>51</v>
      </c>
    </row>
    <row r="5086" spans="1:8" x14ac:dyDescent="0.35">
      <c r="A5086" t="s">
        <v>294</v>
      </c>
      <c r="B5086" t="s">
        <v>14</v>
      </c>
      <c r="C5086" s="2" t="s">
        <v>51</v>
      </c>
      <c r="D5086" s="2" t="s">
        <v>51</v>
      </c>
      <c r="E5086" s="2" t="s">
        <v>51</v>
      </c>
      <c r="F5086" s="2" t="s">
        <v>51</v>
      </c>
      <c r="G5086" s="2" t="s">
        <v>51</v>
      </c>
      <c r="H5086" s="2" t="s">
        <v>51</v>
      </c>
    </row>
    <row r="5087" spans="1:8" x14ac:dyDescent="0.35">
      <c r="A5087" t="s">
        <v>294</v>
      </c>
      <c r="B5087" t="s">
        <v>15</v>
      </c>
      <c r="C5087" s="2" t="s">
        <v>51</v>
      </c>
      <c r="D5087" s="2" t="s">
        <v>51</v>
      </c>
      <c r="E5087" s="2" t="s">
        <v>51</v>
      </c>
      <c r="F5087" s="2" t="s">
        <v>51</v>
      </c>
      <c r="G5087" s="2" t="s">
        <v>51</v>
      </c>
      <c r="H5087" s="2" t="s">
        <v>51</v>
      </c>
    </row>
    <row r="5088" spans="1:8" x14ac:dyDescent="0.35">
      <c r="A5088" t="s">
        <v>294</v>
      </c>
      <c r="B5088" t="s">
        <v>16</v>
      </c>
      <c r="C5088" s="2" t="s">
        <v>51</v>
      </c>
      <c r="D5088" s="2" t="s">
        <v>51</v>
      </c>
      <c r="E5088" s="2" t="s">
        <v>51</v>
      </c>
      <c r="F5088" s="2" t="s">
        <v>51</v>
      </c>
      <c r="G5088" s="2" t="s">
        <v>51</v>
      </c>
      <c r="H5088" s="2" t="s">
        <v>51</v>
      </c>
    </row>
    <row r="5089" spans="1:8" x14ac:dyDescent="0.35">
      <c r="A5089" t="s">
        <v>294</v>
      </c>
      <c r="B5089" t="s">
        <v>17</v>
      </c>
      <c r="C5089" s="2" t="s">
        <v>51</v>
      </c>
      <c r="D5089" s="2" t="s">
        <v>51</v>
      </c>
      <c r="E5089" s="2" t="s">
        <v>51</v>
      </c>
      <c r="F5089" s="2" t="s">
        <v>51</v>
      </c>
      <c r="G5089" s="2" t="s">
        <v>51</v>
      </c>
      <c r="H5089" s="2" t="s">
        <v>51</v>
      </c>
    </row>
    <row r="5090" spans="1:8" x14ac:dyDescent="0.35">
      <c r="A5090" t="s">
        <v>294</v>
      </c>
      <c r="B5090" t="s">
        <v>18</v>
      </c>
      <c r="C5090" s="2" t="s">
        <v>51</v>
      </c>
      <c r="D5090" s="2" t="s">
        <v>51</v>
      </c>
      <c r="E5090" s="2" t="s">
        <v>51</v>
      </c>
      <c r="F5090" s="2" t="s">
        <v>51</v>
      </c>
      <c r="G5090" s="2" t="s">
        <v>51</v>
      </c>
      <c r="H5090" s="2" t="s">
        <v>51</v>
      </c>
    </row>
    <row r="5091" spans="1:8" x14ac:dyDescent="0.35">
      <c r="A5091" t="s">
        <v>294</v>
      </c>
      <c r="B5091" t="s">
        <v>19</v>
      </c>
      <c r="C5091" s="2" t="s">
        <v>51</v>
      </c>
      <c r="D5091" s="2">
        <v>5560</v>
      </c>
      <c r="E5091" s="2">
        <v>7.8416992725659398</v>
      </c>
      <c r="F5091" s="2">
        <v>26.771243678462799</v>
      </c>
      <c r="G5091" s="2">
        <v>17.617827738864701</v>
      </c>
      <c r="H5091" s="2">
        <v>906893896.17798102</v>
      </c>
    </row>
    <row r="5092" spans="1:8" x14ac:dyDescent="0.35">
      <c r="A5092" t="s">
        <v>294</v>
      </c>
      <c r="B5092" t="s">
        <v>20</v>
      </c>
      <c r="C5092" s="2">
        <v>2.5880153308638398</v>
      </c>
      <c r="D5092" s="2">
        <v>5850</v>
      </c>
      <c r="E5092" s="2">
        <v>6.7605113402766399</v>
      </c>
      <c r="F5092" s="2">
        <v>26.5681019946799</v>
      </c>
      <c r="G5092" s="2">
        <v>17.0787267964559</v>
      </c>
      <c r="H5092" s="2">
        <v>1136938489.0250101</v>
      </c>
    </row>
    <row r="5093" spans="1:8" x14ac:dyDescent="0.35">
      <c r="A5093" t="s">
        <v>294</v>
      </c>
      <c r="B5093" t="s">
        <v>21</v>
      </c>
      <c r="C5093" s="2">
        <v>8.8369127840025801</v>
      </c>
      <c r="D5093" s="2">
        <v>6540</v>
      </c>
      <c r="E5093" s="2">
        <v>4.9671941206645496</v>
      </c>
      <c r="F5093" s="2">
        <v>27.9454127365834</v>
      </c>
      <c r="G5093" s="2">
        <v>18.221996210515101</v>
      </c>
      <c r="H5093" s="2">
        <v>1374477377.20784</v>
      </c>
    </row>
    <row r="5094" spans="1:8" x14ac:dyDescent="0.35">
      <c r="A5094" t="s">
        <v>294</v>
      </c>
      <c r="B5094" t="s">
        <v>22</v>
      </c>
      <c r="C5094" s="2">
        <v>6.3359377841259299</v>
      </c>
      <c r="D5094" s="2">
        <v>7110</v>
      </c>
      <c r="E5094" s="2">
        <v>3.8205516359625</v>
      </c>
      <c r="F5094" s="2">
        <v>25.7749945757487</v>
      </c>
      <c r="G5094" s="2">
        <v>14.7944312682939</v>
      </c>
      <c r="H5094" s="2">
        <v>1838152031.4547801</v>
      </c>
    </row>
    <row r="5095" spans="1:8" x14ac:dyDescent="0.35">
      <c r="A5095" t="s">
        <v>294</v>
      </c>
      <c r="B5095" t="s">
        <v>23</v>
      </c>
      <c r="C5095" s="2">
        <v>2.7561742164454999</v>
      </c>
      <c r="D5095" s="2">
        <v>7340</v>
      </c>
      <c r="E5095" s="2">
        <v>3.6579062824026698</v>
      </c>
      <c r="F5095" s="2">
        <v>24.727179914268799</v>
      </c>
      <c r="G5095" s="2">
        <v>13.5467216951353</v>
      </c>
      <c r="H5095" s="2">
        <v>1663878212.8272901</v>
      </c>
    </row>
    <row r="5096" spans="1:8" x14ac:dyDescent="0.35">
      <c r="A5096" t="s">
        <v>294</v>
      </c>
      <c r="B5096" t="s">
        <v>24</v>
      </c>
      <c r="C5096" s="2">
        <v>5.6757413118616604</v>
      </c>
      <c r="D5096" s="2">
        <v>8030</v>
      </c>
      <c r="E5096" s="2">
        <v>4.4653191603976996</v>
      </c>
      <c r="F5096" s="2">
        <v>23.6200241974582</v>
      </c>
      <c r="G5096" s="2">
        <v>13.6072703024973</v>
      </c>
      <c r="H5096" s="2">
        <v>1948836616.4542301</v>
      </c>
    </row>
    <row r="5097" spans="1:8" x14ac:dyDescent="0.35">
      <c r="A5097" t="s">
        <v>294</v>
      </c>
      <c r="B5097" t="s">
        <v>25</v>
      </c>
      <c r="C5097" s="2">
        <v>6.3235081588281297</v>
      </c>
      <c r="D5097" s="2">
        <v>9070</v>
      </c>
      <c r="E5097" s="2">
        <v>4.4134581239617301</v>
      </c>
      <c r="F5097" s="2">
        <v>22.774535076918401</v>
      </c>
      <c r="G5097" s="2">
        <v>13.603500055615299</v>
      </c>
      <c r="H5097" s="2">
        <v>2329059771.6588302</v>
      </c>
    </row>
    <row r="5098" spans="1:8" x14ac:dyDescent="0.35">
      <c r="A5098" t="s">
        <v>294</v>
      </c>
      <c r="B5098" t="s">
        <v>26</v>
      </c>
      <c r="C5098" s="2">
        <v>7.0881286569100599</v>
      </c>
      <c r="D5098" s="2">
        <v>10100</v>
      </c>
      <c r="E5098" s="2">
        <v>4.4988410567468797</v>
      </c>
      <c r="F5098" s="2">
        <v>22.605311570458799</v>
      </c>
      <c r="G5098" s="2">
        <v>13.543547062255801</v>
      </c>
      <c r="H5098" s="2">
        <v>2661373351.5234199</v>
      </c>
    </row>
    <row r="5099" spans="1:8" x14ac:dyDescent="0.35">
      <c r="A5099" t="s">
        <v>294</v>
      </c>
      <c r="B5099" t="s">
        <v>27</v>
      </c>
      <c r="C5099" s="2">
        <v>8.4228622066856893</v>
      </c>
      <c r="D5099" s="2">
        <v>11010</v>
      </c>
      <c r="E5099" s="2">
        <v>3.9353441930890098</v>
      </c>
      <c r="F5099" s="2">
        <v>21.317437600249001</v>
      </c>
      <c r="G5099" s="2">
        <v>12.3586145249902</v>
      </c>
      <c r="H5099" s="2">
        <v>3506470298.8562298</v>
      </c>
    </row>
    <row r="5100" spans="1:8" x14ac:dyDescent="0.35">
      <c r="A5100" t="s">
        <v>294</v>
      </c>
      <c r="B5100" t="s">
        <v>28</v>
      </c>
      <c r="C5100" s="2">
        <v>8.2841459778732407</v>
      </c>
      <c r="D5100" s="2">
        <v>12030</v>
      </c>
      <c r="E5100" s="2">
        <v>4.1969056990969298</v>
      </c>
      <c r="F5100" s="2">
        <v>21.433652079086801</v>
      </c>
      <c r="G5100" s="2">
        <v>12.2545998489824</v>
      </c>
      <c r="H5100" s="2">
        <v>4775400026.0179501</v>
      </c>
    </row>
    <row r="5101" spans="1:8" x14ac:dyDescent="0.35">
      <c r="A5101" t="s">
        <v>294</v>
      </c>
      <c r="B5101" t="s">
        <v>29</v>
      </c>
      <c r="C5101" s="2">
        <v>10.720365956564899</v>
      </c>
      <c r="D5101" s="2">
        <v>13770</v>
      </c>
      <c r="E5101" s="2">
        <v>3.7232731286432399</v>
      </c>
      <c r="F5101" s="2">
        <v>20.209825885576901</v>
      </c>
      <c r="G5101" s="2">
        <v>11.401720649847601</v>
      </c>
      <c r="H5101" s="2">
        <v>5960993154.9471102</v>
      </c>
    </row>
    <row r="5102" spans="1:8" x14ac:dyDescent="0.35">
      <c r="A5102" t="s">
        <v>294</v>
      </c>
      <c r="B5102" t="s">
        <v>30</v>
      </c>
      <c r="C5102" s="2">
        <v>11.9718356939022</v>
      </c>
      <c r="D5102" s="2">
        <v>15460</v>
      </c>
      <c r="E5102" s="2">
        <v>3.25596909159017</v>
      </c>
      <c r="F5102" s="2">
        <v>20.7526474305579</v>
      </c>
      <c r="G5102" s="2">
        <v>10.558082658124199</v>
      </c>
      <c r="H5102" s="2">
        <v>8589882116.8798599</v>
      </c>
    </row>
    <row r="5103" spans="1:8" x14ac:dyDescent="0.35">
      <c r="A5103" t="s">
        <v>294</v>
      </c>
      <c r="B5103" t="s">
        <v>31</v>
      </c>
      <c r="C5103" s="2">
        <v>9.9419216276239997</v>
      </c>
      <c r="D5103" s="2">
        <v>17700</v>
      </c>
      <c r="E5103" s="2">
        <v>3.2839340453304899</v>
      </c>
      <c r="F5103" s="2">
        <v>21.581379463805099</v>
      </c>
      <c r="G5103" s="2">
        <v>10.0204564550237</v>
      </c>
      <c r="H5103" s="2">
        <v>12906096293.256701</v>
      </c>
    </row>
    <row r="5104" spans="1:8" x14ac:dyDescent="0.35">
      <c r="A5104" t="s">
        <v>294</v>
      </c>
      <c r="B5104" t="s">
        <v>32</v>
      </c>
      <c r="C5104" s="2">
        <v>-3.24912072305602</v>
      </c>
      <c r="D5104" s="2">
        <v>19320</v>
      </c>
      <c r="E5104" s="2">
        <v>2.9548177139763498</v>
      </c>
      <c r="F5104" s="2">
        <v>21.770755101871899</v>
      </c>
      <c r="G5104" s="2">
        <v>9.6034399018685193</v>
      </c>
      <c r="H5104" s="2">
        <v>12646268089.4606</v>
      </c>
    </row>
    <row r="5105" spans="1:8" x14ac:dyDescent="0.35">
      <c r="A5105" t="s">
        <v>294</v>
      </c>
      <c r="B5105" t="s">
        <v>33</v>
      </c>
      <c r="C5105" s="2">
        <v>-14.260140037713199</v>
      </c>
      <c r="D5105" s="2">
        <v>18210</v>
      </c>
      <c r="E5105" s="2">
        <v>3.20982496428423</v>
      </c>
      <c r="F5105" s="2">
        <v>20.9496280212093</v>
      </c>
      <c r="G5105" s="2">
        <v>9.7188801183662701</v>
      </c>
      <c r="H5105" s="2">
        <v>5925713094.2452002</v>
      </c>
    </row>
    <row r="5106" spans="1:8" x14ac:dyDescent="0.35">
      <c r="A5106" t="s">
        <v>294</v>
      </c>
      <c r="B5106" t="s">
        <v>34</v>
      </c>
      <c r="C5106" s="2">
        <v>-4.4555672599809997</v>
      </c>
      <c r="D5106" s="2">
        <v>17880</v>
      </c>
      <c r="E5106" s="2">
        <v>4.0572800279522596</v>
      </c>
      <c r="F5106" s="2">
        <v>20.445804340783202</v>
      </c>
      <c r="G5106" s="2">
        <v>11.8773351142582</v>
      </c>
      <c r="H5106" s="2">
        <v>4873623736.3117199</v>
      </c>
    </row>
    <row r="5107" spans="1:8" x14ac:dyDescent="0.35">
      <c r="A5107" t="s">
        <v>294</v>
      </c>
      <c r="B5107" t="s">
        <v>35</v>
      </c>
      <c r="C5107" s="2">
        <v>2.5737123633337702</v>
      </c>
      <c r="D5107" s="2">
        <v>19230</v>
      </c>
      <c r="E5107" s="2">
        <v>3.68792198277258</v>
      </c>
      <c r="F5107" s="2">
        <v>20.723255197370602</v>
      </c>
      <c r="G5107" s="2">
        <v>11.752083603186399</v>
      </c>
      <c r="H5107" s="2">
        <v>7063712921.4056196</v>
      </c>
    </row>
    <row r="5108" spans="1:8" x14ac:dyDescent="0.35">
      <c r="A5108" t="s">
        <v>294</v>
      </c>
      <c r="B5108" t="s">
        <v>36</v>
      </c>
      <c r="C5108" s="2">
        <v>7.0422471605450703</v>
      </c>
      <c r="D5108" s="2">
        <v>21140</v>
      </c>
      <c r="E5108" s="2">
        <v>3.45474494120834</v>
      </c>
      <c r="F5108" s="2">
        <v>20.621365502585999</v>
      </c>
      <c r="G5108" s="2">
        <v>11.355757759999101</v>
      </c>
      <c r="H5108" s="2">
        <v>7736911865.9961901</v>
      </c>
    </row>
    <row r="5109" spans="1:8" x14ac:dyDescent="0.35">
      <c r="A5109" t="s">
        <v>294</v>
      </c>
      <c r="B5109" t="s">
        <v>37</v>
      </c>
      <c r="C5109" s="2">
        <v>2.00796687876637</v>
      </c>
      <c r="D5109" s="2">
        <v>22590</v>
      </c>
      <c r="E5109" s="2">
        <v>3.1736633813955</v>
      </c>
      <c r="F5109" s="2">
        <v>20.100760428695601</v>
      </c>
      <c r="G5109" s="2">
        <v>11.090425473460201</v>
      </c>
      <c r="H5109" s="2">
        <v>7335397527.05336</v>
      </c>
    </row>
    <row r="5110" spans="1:8" x14ac:dyDescent="0.35">
      <c r="A5110" t="s">
        <v>294</v>
      </c>
      <c r="B5110" t="s">
        <v>38</v>
      </c>
      <c r="C5110" s="2">
        <v>1.9021726838050601</v>
      </c>
      <c r="D5110" s="2">
        <v>23850</v>
      </c>
      <c r="E5110" s="2">
        <v>3.54078138807732</v>
      </c>
      <c r="F5110" s="2">
        <v>18.938518997153999</v>
      </c>
      <c r="G5110" s="2">
        <v>10.5016667793965</v>
      </c>
      <c r="H5110" s="2">
        <v>7472046381.3097801</v>
      </c>
    </row>
    <row r="5111" spans="1:8" x14ac:dyDescent="0.35">
      <c r="A5111" t="s">
        <v>294</v>
      </c>
      <c r="B5111" t="s">
        <v>39</v>
      </c>
      <c r="C5111" s="2">
        <v>3.8852600542676301</v>
      </c>
      <c r="D5111" s="2">
        <v>24860</v>
      </c>
      <c r="E5111" s="2">
        <v>3.4946752267182699</v>
      </c>
      <c r="F5111" s="2">
        <v>19.1035688161456</v>
      </c>
      <c r="G5111" s="2">
        <v>10.467950555031299</v>
      </c>
      <c r="H5111" s="2">
        <v>6451587789.8160105</v>
      </c>
    </row>
    <row r="5112" spans="1:8" x14ac:dyDescent="0.35">
      <c r="A5112" t="s">
        <v>294</v>
      </c>
      <c r="B5112" t="s">
        <v>40</v>
      </c>
      <c r="C5112" s="2">
        <v>2.36861474664423</v>
      </c>
      <c r="D5112" s="2">
        <v>26680</v>
      </c>
      <c r="E5112" s="2">
        <v>3.2595421508156202</v>
      </c>
      <c r="F5112" s="2">
        <v>18.5195892811901</v>
      </c>
      <c r="G5112" s="2">
        <v>10.1664777131852</v>
      </c>
      <c r="H5112" s="2">
        <v>5915046716.33465</v>
      </c>
    </row>
    <row r="5113" spans="1:8" x14ac:dyDescent="0.35">
      <c r="A5113" t="s">
        <v>294</v>
      </c>
      <c r="B5113" t="s">
        <v>41</v>
      </c>
      <c r="C5113" s="2">
        <v>3.3124759358745899</v>
      </c>
      <c r="D5113" s="2">
        <v>28600</v>
      </c>
      <c r="E5113" s="2">
        <v>3.5523925961312601</v>
      </c>
      <c r="F5113" s="2">
        <v>19.046622176571201</v>
      </c>
      <c r="G5113" s="2">
        <v>10.470181085517</v>
      </c>
      <c r="H5113" s="2">
        <v>6679941487.8929501</v>
      </c>
    </row>
    <row r="5114" spans="1:8" x14ac:dyDescent="0.35">
      <c r="A5114" t="s">
        <v>294</v>
      </c>
      <c r="B5114" t="s">
        <v>42</v>
      </c>
      <c r="C5114" s="2">
        <v>3.9918545047074798</v>
      </c>
      <c r="D5114" s="2">
        <v>30380</v>
      </c>
      <c r="E5114" s="2">
        <v>3.5938051605094099</v>
      </c>
      <c r="F5114" s="2">
        <v>18.659603651780898</v>
      </c>
      <c r="G5114" s="2">
        <v>10.5571478141466</v>
      </c>
      <c r="H5114" s="2">
        <v>7955585084.0188198</v>
      </c>
    </row>
    <row r="5115" spans="1:8" x14ac:dyDescent="0.35">
      <c r="A5115" t="s">
        <v>294</v>
      </c>
      <c r="B5115" t="s">
        <v>43</v>
      </c>
      <c r="C5115" s="2">
        <v>2.56970388771063</v>
      </c>
      <c r="D5115" s="2">
        <v>32400</v>
      </c>
      <c r="E5115" s="2">
        <v>4.1662139902202302</v>
      </c>
      <c r="F5115" s="2">
        <v>18.8539813280541</v>
      </c>
      <c r="G5115" s="2">
        <v>10.600256302062901</v>
      </c>
      <c r="H5115" s="2">
        <v>7896670200.5019503</v>
      </c>
    </row>
    <row r="5116" spans="1:8" x14ac:dyDescent="0.35">
      <c r="A5116" t="s">
        <v>294</v>
      </c>
      <c r="B5116" t="s">
        <v>44</v>
      </c>
      <c r="C5116" s="2">
        <v>-2.2029853382514202</v>
      </c>
      <c r="D5116" s="2">
        <v>32160</v>
      </c>
      <c r="E5116" s="2">
        <v>4.3364001076779299</v>
      </c>
      <c r="F5116" s="2">
        <v>19.507886781048899</v>
      </c>
      <c r="G5116" s="2">
        <v>10.9914077172593</v>
      </c>
      <c r="H5116" s="2">
        <v>7596875388.7828999</v>
      </c>
    </row>
    <row r="5117" spans="1:8" x14ac:dyDescent="0.35">
      <c r="A5117" t="s">
        <v>294</v>
      </c>
      <c r="B5117" t="s">
        <v>45</v>
      </c>
      <c r="C5117" s="2">
        <v>4.0680738633274096</v>
      </c>
      <c r="D5117" s="2">
        <v>33590</v>
      </c>
      <c r="E5117" s="2">
        <v>4.1081316060332798</v>
      </c>
      <c r="F5117" s="2">
        <v>19.8811535005058</v>
      </c>
      <c r="G5117" s="2">
        <v>11.9676422373261</v>
      </c>
      <c r="H5117" s="2">
        <v>10273769622.3409</v>
      </c>
    </row>
    <row r="5118" spans="1:8" x14ac:dyDescent="0.35">
      <c r="A5118" t="s">
        <v>294</v>
      </c>
      <c r="B5118" t="s">
        <v>46</v>
      </c>
      <c r="C5118" s="2" t="s">
        <v>51</v>
      </c>
      <c r="D5118" s="2" t="s">
        <v>51</v>
      </c>
      <c r="E5118" s="2" t="s">
        <v>51</v>
      </c>
      <c r="F5118" s="2" t="s">
        <v>51</v>
      </c>
      <c r="G5118" s="2" t="s">
        <v>51</v>
      </c>
      <c r="H5118" s="2" t="s">
        <v>51</v>
      </c>
    </row>
    <row r="5119" spans="1:8" x14ac:dyDescent="0.35">
      <c r="A5119" t="s">
        <v>296</v>
      </c>
      <c r="B5119" t="s">
        <v>4</v>
      </c>
      <c r="C5119" s="2" t="s">
        <v>51</v>
      </c>
      <c r="D5119" s="2" t="s">
        <v>51</v>
      </c>
      <c r="E5119" s="2" t="s">
        <v>51</v>
      </c>
      <c r="F5119" s="2" t="s">
        <v>51</v>
      </c>
      <c r="G5119" s="2" t="s">
        <v>51</v>
      </c>
      <c r="H5119" s="2" t="s">
        <v>51</v>
      </c>
    </row>
    <row r="5120" spans="1:8" x14ac:dyDescent="0.35">
      <c r="A5120" t="s">
        <v>296</v>
      </c>
      <c r="B5120" t="s">
        <v>5</v>
      </c>
      <c r="C5120" s="2" t="s">
        <v>51</v>
      </c>
      <c r="D5120" s="2" t="s">
        <v>51</v>
      </c>
      <c r="E5120" s="2" t="s">
        <v>51</v>
      </c>
      <c r="F5120" s="2" t="s">
        <v>51</v>
      </c>
      <c r="G5120" s="2" t="s">
        <v>51</v>
      </c>
      <c r="H5120" s="2" t="s">
        <v>51</v>
      </c>
    </row>
    <row r="5121" spans="1:8" x14ac:dyDescent="0.35">
      <c r="A5121" t="s">
        <v>296</v>
      </c>
      <c r="B5121" t="s">
        <v>6</v>
      </c>
      <c r="C5121" s="2" t="s">
        <v>51</v>
      </c>
      <c r="D5121" s="2" t="s">
        <v>51</v>
      </c>
      <c r="E5121" s="2" t="s">
        <v>51</v>
      </c>
      <c r="F5121" s="2" t="s">
        <v>51</v>
      </c>
      <c r="G5121" s="2" t="s">
        <v>51</v>
      </c>
      <c r="H5121" s="2" t="s">
        <v>51</v>
      </c>
    </row>
    <row r="5122" spans="1:8" x14ac:dyDescent="0.35">
      <c r="A5122" t="s">
        <v>296</v>
      </c>
      <c r="B5122" t="s">
        <v>7</v>
      </c>
      <c r="C5122" s="2" t="s">
        <v>51</v>
      </c>
      <c r="D5122" s="2" t="s">
        <v>51</v>
      </c>
      <c r="E5122" s="2" t="s">
        <v>51</v>
      </c>
      <c r="F5122" s="2" t="s">
        <v>51</v>
      </c>
      <c r="G5122" s="2" t="s">
        <v>51</v>
      </c>
      <c r="H5122" s="2" t="s">
        <v>51</v>
      </c>
    </row>
    <row r="5123" spans="1:8" x14ac:dyDescent="0.35">
      <c r="A5123" t="s">
        <v>296</v>
      </c>
      <c r="B5123" t="s">
        <v>8</v>
      </c>
      <c r="C5123" s="2" t="s">
        <v>51</v>
      </c>
      <c r="D5123" s="2" t="s">
        <v>51</v>
      </c>
      <c r="E5123" s="2" t="s">
        <v>51</v>
      </c>
      <c r="F5123" s="2" t="s">
        <v>51</v>
      </c>
      <c r="G5123" s="2" t="s">
        <v>51</v>
      </c>
      <c r="H5123" s="2" t="s">
        <v>51</v>
      </c>
    </row>
    <row r="5124" spans="1:8" x14ac:dyDescent="0.35">
      <c r="A5124" t="s">
        <v>296</v>
      </c>
      <c r="B5124" t="s">
        <v>9</v>
      </c>
      <c r="C5124" s="2" t="s">
        <v>51</v>
      </c>
      <c r="D5124" s="2" t="s">
        <v>51</v>
      </c>
      <c r="E5124" s="2" t="s">
        <v>51</v>
      </c>
      <c r="F5124" s="2" t="s">
        <v>51</v>
      </c>
      <c r="G5124" s="2" t="s">
        <v>51</v>
      </c>
      <c r="H5124" s="2" t="s">
        <v>51</v>
      </c>
    </row>
    <row r="5125" spans="1:8" x14ac:dyDescent="0.35">
      <c r="A5125" t="s">
        <v>296</v>
      </c>
      <c r="B5125" t="s">
        <v>10</v>
      </c>
      <c r="C5125" s="2" t="s">
        <v>51</v>
      </c>
      <c r="D5125" s="2" t="s">
        <v>51</v>
      </c>
      <c r="E5125" s="2" t="s">
        <v>51</v>
      </c>
      <c r="F5125" s="2" t="s">
        <v>51</v>
      </c>
      <c r="G5125" s="2" t="s">
        <v>51</v>
      </c>
      <c r="H5125" s="2" t="s">
        <v>51</v>
      </c>
    </row>
    <row r="5126" spans="1:8" x14ac:dyDescent="0.35">
      <c r="A5126" t="s">
        <v>296</v>
      </c>
      <c r="B5126" t="s">
        <v>11</v>
      </c>
      <c r="C5126" s="2" t="s">
        <v>51</v>
      </c>
      <c r="D5126" s="2" t="s">
        <v>51</v>
      </c>
      <c r="E5126" s="2" t="s">
        <v>51</v>
      </c>
      <c r="F5126" s="2" t="s">
        <v>51</v>
      </c>
      <c r="G5126" s="2" t="s">
        <v>51</v>
      </c>
      <c r="H5126" s="2" t="s">
        <v>51</v>
      </c>
    </row>
    <row r="5127" spans="1:8" x14ac:dyDescent="0.35">
      <c r="A5127" t="s">
        <v>296</v>
      </c>
      <c r="B5127" t="s">
        <v>12</v>
      </c>
      <c r="C5127" s="2" t="s">
        <v>51</v>
      </c>
      <c r="D5127" s="2" t="s">
        <v>51</v>
      </c>
      <c r="E5127" s="2" t="s">
        <v>51</v>
      </c>
      <c r="F5127" s="2" t="s">
        <v>51</v>
      </c>
      <c r="G5127" s="2" t="s">
        <v>51</v>
      </c>
      <c r="H5127" s="2" t="s">
        <v>51</v>
      </c>
    </row>
    <row r="5128" spans="1:8" x14ac:dyDescent="0.35">
      <c r="A5128" t="s">
        <v>296</v>
      </c>
      <c r="B5128" t="s">
        <v>13</v>
      </c>
      <c r="C5128" s="2">
        <v>-42.451118215769803</v>
      </c>
      <c r="D5128" s="2" t="s">
        <v>51</v>
      </c>
      <c r="E5128" s="2" t="s">
        <v>51</v>
      </c>
      <c r="F5128" s="2" t="s">
        <v>51</v>
      </c>
      <c r="G5128" s="2" t="s">
        <v>51</v>
      </c>
      <c r="H5128" s="2" t="s">
        <v>51</v>
      </c>
    </row>
    <row r="5129" spans="1:8" x14ac:dyDescent="0.35">
      <c r="A5129" t="s">
        <v>296</v>
      </c>
      <c r="B5129" t="s">
        <v>14</v>
      </c>
      <c r="C5129" s="2">
        <v>26.533160093249101</v>
      </c>
      <c r="D5129" s="2">
        <v>3650</v>
      </c>
      <c r="E5129" s="2" t="s">
        <v>51</v>
      </c>
      <c r="F5129" s="2" t="s">
        <v>51</v>
      </c>
      <c r="G5129" s="2" t="s">
        <v>51</v>
      </c>
      <c r="H5129" s="2">
        <v>888806146.93945706</v>
      </c>
    </row>
    <row r="5130" spans="1:8" x14ac:dyDescent="0.35">
      <c r="A5130" t="s">
        <v>296</v>
      </c>
      <c r="B5130" t="s">
        <v>15</v>
      </c>
      <c r="C5130" s="2">
        <v>49.447379183339798</v>
      </c>
      <c r="D5130" s="2">
        <v>4630</v>
      </c>
      <c r="E5130" s="2" t="s">
        <v>51</v>
      </c>
      <c r="F5130" s="2">
        <v>23.630382181824899</v>
      </c>
      <c r="G5130" s="2" t="s">
        <v>51</v>
      </c>
      <c r="H5130" s="2">
        <v>1373041081.54579</v>
      </c>
    </row>
    <row r="5131" spans="1:8" x14ac:dyDescent="0.35">
      <c r="A5131" t="s">
        <v>296</v>
      </c>
      <c r="B5131" t="s">
        <v>16</v>
      </c>
      <c r="C5131" s="2">
        <v>16.438345707379501</v>
      </c>
      <c r="D5131" s="2">
        <v>5500</v>
      </c>
      <c r="E5131" s="2" t="s">
        <v>51</v>
      </c>
      <c r="F5131" s="2">
        <v>22.829260655261201</v>
      </c>
      <c r="G5131" s="2" t="s">
        <v>51</v>
      </c>
      <c r="H5131" s="2">
        <v>1710610701.4286599</v>
      </c>
    </row>
    <row r="5132" spans="1:8" x14ac:dyDescent="0.35">
      <c r="A5132" t="s">
        <v>296</v>
      </c>
      <c r="B5132" t="s">
        <v>17</v>
      </c>
      <c r="C5132" s="2">
        <v>10.765669795685699</v>
      </c>
      <c r="D5132" s="2">
        <v>6000</v>
      </c>
      <c r="E5132" s="2" t="s">
        <v>51</v>
      </c>
      <c r="F5132" s="2">
        <v>22.629902486079299</v>
      </c>
      <c r="G5132" s="2" t="s">
        <v>51</v>
      </c>
      <c r="H5132" s="2">
        <v>2464831270.0992298</v>
      </c>
    </row>
    <row r="5133" spans="1:8" x14ac:dyDescent="0.35">
      <c r="A5133" t="s">
        <v>296</v>
      </c>
      <c r="B5133" t="s">
        <v>18</v>
      </c>
      <c r="C5133" s="2">
        <v>8.1052419781617999</v>
      </c>
      <c r="D5133" s="2">
        <v>6590</v>
      </c>
      <c r="E5133" s="2">
        <v>6.4666406343500498</v>
      </c>
      <c r="F5133" s="2">
        <v>22.616203471615901</v>
      </c>
      <c r="G5133" s="2">
        <v>12.717165329109701</v>
      </c>
      <c r="H5133" s="2">
        <v>3518348204.0949898</v>
      </c>
    </row>
    <row r="5134" spans="1:8" x14ac:dyDescent="0.35">
      <c r="A5134" t="s">
        <v>296</v>
      </c>
      <c r="B5134" t="s">
        <v>19</v>
      </c>
      <c r="C5134" s="2">
        <v>6.4488625675372004</v>
      </c>
      <c r="D5134" s="2">
        <v>7080</v>
      </c>
      <c r="E5134" s="2">
        <v>6.7948564280417703</v>
      </c>
      <c r="F5134" s="2">
        <v>22.234252097383301</v>
      </c>
      <c r="G5134" s="2">
        <v>12.502392819485401</v>
      </c>
      <c r="H5134" s="2">
        <v>4272096711.7922802</v>
      </c>
    </row>
    <row r="5135" spans="1:8" x14ac:dyDescent="0.35">
      <c r="A5135" t="s">
        <v>296</v>
      </c>
      <c r="B5135" t="s">
        <v>20</v>
      </c>
      <c r="C5135" s="2">
        <v>11.2859357173917</v>
      </c>
      <c r="D5135" s="2">
        <v>7780</v>
      </c>
      <c r="E5135" s="2">
        <v>6.1830784434712296</v>
      </c>
      <c r="F5135" s="2">
        <v>22.306422555012301</v>
      </c>
      <c r="G5135" s="2">
        <v>12.5429745043969</v>
      </c>
      <c r="H5135" s="2">
        <v>4763168684.54881</v>
      </c>
    </row>
    <row r="5136" spans="1:8" x14ac:dyDescent="0.35">
      <c r="A5136" t="s">
        <v>296</v>
      </c>
      <c r="B5136" t="s">
        <v>21</v>
      </c>
      <c r="C5136" s="2">
        <v>1.0549666686856101</v>
      </c>
      <c r="D5136" s="2">
        <v>7790</v>
      </c>
      <c r="E5136" s="2">
        <v>6.7051546391752597</v>
      </c>
      <c r="F5136" s="2">
        <v>22.2721649484536</v>
      </c>
      <c r="G5136" s="2">
        <v>12.5237113402062</v>
      </c>
      <c r="H5136" s="2">
        <v>4602143553.1016598</v>
      </c>
    </row>
    <row r="5137" spans="1:8" x14ac:dyDescent="0.35">
      <c r="A5137" t="s">
        <v>296</v>
      </c>
      <c r="B5137" t="s">
        <v>22</v>
      </c>
      <c r="C5137" s="2">
        <v>3.66572378375984</v>
      </c>
      <c r="D5137" s="2">
        <v>7930</v>
      </c>
      <c r="E5137" s="2">
        <v>6.0881869287544497</v>
      </c>
      <c r="F5137" s="2">
        <v>23.683506061417301</v>
      </c>
      <c r="G5137" s="2">
        <v>12.4287735668668</v>
      </c>
      <c r="H5137" s="2">
        <v>4898649985.6212997</v>
      </c>
    </row>
    <row r="5138" spans="1:8" x14ac:dyDescent="0.35">
      <c r="A5138" t="s">
        <v>296</v>
      </c>
      <c r="B5138" t="s">
        <v>23</v>
      </c>
      <c r="C5138" s="2">
        <v>-0.52558463448026804</v>
      </c>
      <c r="D5138" s="2">
        <v>7890</v>
      </c>
      <c r="E5138" s="2">
        <v>6.1968500934294299</v>
      </c>
      <c r="F5138" s="2">
        <v>21.229455058536399</v>
      </c>
      <c r="G5138" s="2">
        <v>11.856004271059801</v>
      </c>
      <c r="H5138" s="2">
        <v>3970569899.8039598</v>
      </c>
    </row>
    <row r="5139" spans="1:8" x14ac:dyDescent="0.35">
      <c r="A5139" t="s">
        <v>296</v>
      </c>
      <c r="B5139" t="s">
        <v>24</v>
      </c>
      <c r="C5139" s="2">
        <v>1.34187161939805</v>
      </c>
      <c r="D5139" s="2">
        <v>8100</v>
      </c>
      <c r="E5139" s="2">
        <v>6.2375096079938501</v>
      </c>
      <c r="F5139" s="2">
        <v>19.965411222136801</v>
      </c>
      <c r="G5139" s="2">
        <v>11.414296694850099</v>
      </c>
      <c r="H5139" s="2">
        <v>3523051409.6185699</v>
      </c>
    </row>
    <row r="5140" spans="1:8" x14ac:dyDescent="0.35">
      <c r="A5140" t="s">
        <v>296</v>
      </c>
      <c r="B5140" t="s">
        <v>25</v>
      </c>
      <c r="C5140" s="2">
        <v>3.8396692782492199</v>
      </c>
      <c r="D5140" s="2">
        <v>8280</v>
      </c>
      <c r="E5140" s="2">
        <v>5.8631187281542498</v>
      </c>
      <c r="F5140" s="2">
        <v>20.430713721952898</v>
      </c>
      <c r="G5140" s="2">
        <v>11.3240876461082</v>
      </c>
      <c r="H5140" s="2">
        <v>4026533996.68325</v>
      </c>
    </row>
    <row r="5141" spans="1:8" x14ac:dyDescent="0.35">
      <c r="A5141" t="s">
        <v>296</v>
      </c>
      <c r="B5141" t="s">
        <v>26</v>
      </c>
      <c r="C5141" s="2">
        <v>3.4231498272447101</v>
      </c>
      <c r="D5141" s="2">
        <v>8230</v>
      </c>
      <c r="E5141" s="2">
        <v>5.6629260182876102</v>
      </c>
      <c r="F5141" s="2">
        <v>19.115405929620401</v>
      </c>
      <c r="G5141" s="2">
        <v>10.8305624826822</v>
      </c>
      <c r="H5141" s="2">
        <v>3590713101.1608601</v>
      </c>
    </row>
    <row r="5142" spans="1:8" x14ac:dyDescent="0.35">
      <c r="A5142" t="s">
        <v>296</v>
      </c>
      <c r="B5142" t="s">
        <v>27</v>
      </c>
      <c r="C5142" s="2">
        <v>3.2270982685182998</v>
      </c>
      <c r="D5142" s="2">
        <v>7470</v>
      </c>
      <c r="E5142" s="2">
        <v>5.4863748967795196</v>
      </c>
      <c r="F5142" s="2">
        <v>18.312138728323699</v>
      </c>
      <c r="G5142" s="2">
        <v>10.731626754748101</v>
      </c>
      <c r="H5142" s="2">
        <v>3848092868.98839</v>
      </c>
    </row>
    <row r="5143" spans="1:8" x14ac:dyDescent="0.35">
      <c r="A5143" t="s">
        <v>296</v>
      </c>
      <c r="B5143" t="s">
        <v>28</v>
      </c>
      <c r="C5143" s="2">
        <v>6.6794446167197901</v>
      </c>
      <c r="D5143" s="2">
        <v>9290</v>
      </c>
      <c r="E5143" s="2">
        <v>3.8209102963343899</v>
      </c>
      <c r="F5143" s="2">
        <v>14.575166375425701</v>
      </c>
      <c r="G5143" s="2">
        <v>7.2343347016479296</v>
      </c>
      <c r="H5143" s="2">
        <v>4881067436.2852402</v>
      </c>
    </row>
    <row r="5144" spans="1:8" x14ac:dyDescent="0.35">
      <c r="A5144" t="s">
        <v>296</v>
      </c>
      <c r="B5144" t="s">
        <v>29</v>
      </c>
      <c r="C5144" s="2">
        <v>2.68577930991498</v>
      </c>
      <c r="D5144" s="2">
        <v>9990</v>
      </c>
      <c r="E5144" s="2">
        <v>3.5796350582035399</v>
      </c>
      <c r="F5144" s="2">
        <v>14.7600382335098</v>
      </c>
      <c r="G5144" s="2">
        <v>7.5137321499852803</v>
      </c>
      <c r="H5144" s="2">
        <v>4937080657.3797703</v>
      </c>
    </row>
    <row r="5145" spans="1:8" x14ac:dyDescent="0.35">
      <c r="A5145" t="s">
        <v>296</v>
      </c>
      <c r="B5145" t="s">
        <v>30</v>
      </c>
      <c r="C5145" s="2">
        <v>1.5495150020830999</v>
      </c>
      <c r="D5145" s="2">
        <v>10450</v>
      </c>
      <c r="E5145" s="2">
        <v>4.46973485888042</v>
      </c>
      <c r="F5145" s="2">
        <v>15.0081513758126</v>
      </c>
      <c r="G5145" s="2">
        <v>7.1954719339713202</v>
      </c>
      <c r="H5145" s="2">
        <v>4525246478.2752895</v>
      </c>
    </row>
    <row r="5146" spans="1:8" x14ac:dyDescent="0.35">
      <c r="A5146" t="s">
        <v>296</v>
      </c>
      <c r="B5146" t="s">
        <v>31</v>
      </c>
      <c r="C5146" s="2">
        <v>9.3106225246290695</v>
      </c>
      <c r="D5146" s="2">
        <v>11780</v>
      </c>
      <c r="E5146" s="2">
        <v>4.8927666183429999</v>
      </c>
      <c r="F5146" s="2">
        <v>15.509877351404199</v>
      </c>
      <c r="G5146" s="2">
        <v>7.23511705677977</v>
      </c>
      <c r="H5146" s="2">
        <v>6028600595.0248804</v>
      </c>
    </row>
    <row r="5147" spans="1:8" x14ac:dyDescent="0.35">
      <c r="A5147" t="s">
        <v>296</v>
      </c>
      <c r="B5147" t="s">
        <v>32</v>
      </c>
      <c r="C5147" s="2">
        <v>9.0691282693160709</v>
      </c>
      <c r="D5147" s="2">
        <v>12690</v>
      </c>
      <c r="E5147" s="2">
        <v>4.5218861799058496</v>
      </c>
      <c r="F5147" s="2">
        <v>16.212003826127201</v>
      </c>
      <c r="G5147" s="2">
        <v>8.3032475754032795</v>
      </c>
      <c r="H5147" s="2">
        <v>8152225283.1177397</v>
      </c>
    </row>
    <row r="5148" spans="1:8" x14ac:dyDescent="0.35">
      <c r="A5148" t="s">
        <v>296</v>
      </c>
      <c r="B5148" t="s">
        <v>33</v>
      </c>
      <c r="C5148" s="2">
        <v>10.232155577117901</v>
      </c>
      <c r="D5148" s="2">
        <v>13610</v>
      </c>
      <c r="E5148" s="2">
        <v>3.9508720861222399</v>
      </c>
      <c r="F5148" s="2">
        <v>15.439516788302001</v>
      </c>
      <c r="G5148" s="2">
        <v>7.9160288878622804</v>
      </c>
      <c r="H5148" s="2">
        <v>9529927443.0514107</v>
      </c>
    </row>
    <row r="5149" spans="1:8" x14ac:dyDescent="0.35">
      <c r="A5149" t="s">
        <v>296</v>
      </c>
      <c r="B5149" t="s">
        <v>34</v>
      </c>
      <c r="C5149" s="2">
        <v>7.9751355592094297</v>
      </c>
      <c r="D5149" s="2">
        <v>14640</v>
      </c>
      <c r="E5149" s="2">
        <v>3.8619593674994701</v>
      </c>
      <c r="F5149" s="2">
        <v>13.8093762065575</v>
      </c>
      <c r="G5149" s="2">
        <v>7.7215338033776204</v>
      </c>
      <c r="H5149" s="2">
        <v>9586856481.3930302</v>
      </c>
    </row>
    <row r="5150" spans="1:8" x14ac:dyDescent="0.35">
      <c r="A5150" t="s">
        <v>296</v>
      </c>
      <c r="B5150" t="s">
        <v>35</v>
      </c>
      <c r="C5150" s="2">
        <v>0.86733987716786498</v>
      </c>
      <c r="D5150" s="2">
        <v>15040</v>
      </c>
      <c r="E5150" s="2">
        <v>3.8046097071762701</v>
      </c>
      <c r="F5150" s="2">
        <v>14.506216070288501</v>
      </c>
      <c r="G5150" s="2">
        <v>7.5793141852131702</v>
      </c>
      <c r="H5150" s="2">
        <v>10718982268.9221</v>
      </c>
    </row>
    <row r="5151" spans="1:8" x14ac:dyDescent="0.35">
      <c r="A5151" t="s">
        <v>296</v>
      </c>
      <c r="B5151" t="s">
        <v>36</v>
      </c>
      <c r="C5151" s="2">
        <v>2.56479133733554</v>
      </c>
      <c r="D5151" s="2">
        <v>15770</v>
      </c>
      <c r="E5151" s="2">
        <v>3.7645307770431402</v>
      </c>
      <c r="F5151" s="2">
        <v>15.4855197387303</v>
      </c>
      <c r="G5151" s="2">
        <v>7.38803281958897</v>
      </c>
      <c r="H5151" s="2">
        <v>10910575213.001699</v>
      </c>
    </row>
    <row r="5152" spans="1:8" x14ac:dyDescent="0.35">
      <c r="A5152" t="s">
        <v>296</v>
      </c>
      <c r="B5152" t="s">
        <v>37</v>
      </c>
      <c r="C5152" s="2">
        <v>3.8278734984475999</v>
      </c>
      <c r="D5152" s="2">
        <v>15510</v>
      </c>
      <c r="E5152" s="2">
        <v>3.9553991560161101</v>
      </c>
      <c r="F5152" s="2">
        <v>16.343796227204301</v>
      </c>
      <c r="G5152" s="2">
        <v>7.5244139562492602</v>
      </c>
      <c r="H5152" s="2">
        <v>12944735383.2836</v>
      </c>
    </row>
    <row r="5153" spans="1:8" x14ac:dyDescent="0.35">
      <c r="A5153" t="s">
        <v>296</v>
      </c>
      <c r="B5153" t="s">
        <v>38</v>
      </c>
      <c r="C5153" s="2">
        <v>2.4840601055013298</v>
      </c>
      <c r="D5153" s="2">
        <v>14810</v>
      </c>
      <c r="E5153" s="2">
        <v>4.0228059051896103</v>
      </c>
      <c r="F5153" s="2">
        <v>16.209410127288901</v>
      </c>
      <c r="G5153" s="2">
        <v>7.5325666655843397</v>
      </c>
      <c r="H5153" s="2">
        <v>12008025869.8507</v>
      </c>
    </row>
    <row r="5154" spans="1:8" x14ac:dyDescent="0.35">
      <c r="A5154" t="s">
        <v>296</v>
      </c>
      <c r="B5154" t="s">
        <v>39</v>
      </c>
      <c r="C5154" s="2">
        <v>0.46232079181385199</v>
      </c>
      <c r="D5154" s="2">
        <v>15220</v>
      </c>
      <c r="E5154" s="2">
        <v>3.2846632666919802</v>
      </c>
      <c r="F5154" s="2">
        <v>15.7051846445294</v>
      </c>
      <c r="G5154" s="2">
        <v>8.0485393054388794</v>
      </c>
      <c r="H5154" s="2">
        <v>11095686531.741301</v>
      </c>
    </row>
    <row r="5155" spans="1:8" x14ac:dyDescent="0.35">
      <c r="A5155" t="s">
        <v>296</v>
      </c>
      <c r="B5155" t="s">
        <v>40</v>
      </c>
      <c r="C5155" s="2">
        <v>1.5545494095177199</v>
      </c>
      <c r="D5155" s="2">
        <v>16320</v>
      </c>
      <c r="E5155" s="2">
        <v>2.7271494576500599</v>
      </c>
      <c r="F5155" s="2">
        <v>15.953903807900501</v>
      </c>
      <c r="G5155" s="2">
        <v>8.3564101709862904</v>
      </c>
      <c r="H5155" s="2">
        <v>11836802437.4793</v>
      </c>
    </row>
    <row r="5156" spans="1:8" x14ac:dyDescent="0.35">
      <c r="A5156" t="s">
        <v>296</v>
      </c>
      <c r="B5156" t="s">
        <v>41</v>
      </c>
      <c r="C5156" s="2">
        <v>0.78201400082895101</v>
      </c>
      <c r="D5156" s="2">
        <v>17740</v>
      </c>
      <c r="E5156" s="2">
        <v>2.7929114852043999</v>
      </c>
      <c r="F5156" s="2">
        <v>14.926879779572699</v>
      </c>
      <c r="G5156" s="2">
        <v>8.2878915570251106</v>
      </c>
      <c r="H5156" s="2">
        <v>11553636720.066299</v>
      </c>
    </row>
    <row r="5157" spans="1:8" x14ac:dyDescent="0.35">
      <c r="A5157" t="s">
        <v>296</v>
      </c>
      <c r="B5157" t="s">
        <v>42</v>
      </c>
      <c r="C5157" s="2">
        <v>-1.70217480748674</v>
      </c>
      <c r="D5157" s="2">
        <v>18030</v>
      </c>
      <c r="E5157" s="2">
        <v>3.2318972830377302</v>
      </c>
      <c r="F5157" s="2">
        <v>13.8056023782226</v>
      </c>
      <c r="G5157" s="2">
        <v>7.4450502767111697</v>
      </c>
      <c r="H5157" s="2">
        <v>12345761381.9569</v>
      </c>
    </row>
    <row r="5158" spans="1:8" x14ac:dyDescent="0.35">
      <c r="A5158" t="s">
        <v>296</v>
      </c>
      <c r="B5158" t="s">
        <v>43</v>
      </c>
      <c r="C5158" s="2">
        <v>-7.1572470699839199</v>
      </c>
      <c r="D5158" s="2">
        <v>17420</v>
      </c>
      <c r="E5158" s="2">
        <v>3.1478854680889499</v>
      </c>
      <c r="F5158" s="2">
        <v>12.415447394988099</v>
      </c>
      <c r="G5158" s="2">
        <v>7.0042682068975903</v>
      </c>
      <c r="H5158" s="2">
        <v>6359131031.0810804</v>
      </c>
    </row>
    <row r="5159" spans="1:8" x14ac:dyDescent="0.35">
      <c r="A5159" t="s">
        <v>296</v>
      </c>
      <c r="B5159" t="s">
        <v>44</v>
      </c>
      <c r="C5159" s="2">
        <v>-21.3998999244629</v>
      </c>
      <c r="D5159" s="2">
        <v>14060</v>
      </c>
      <c r="E5159" s="2">
        <v>3.0782500056068902</v>
      </c>
      <c r="F5159" s="2">
        <v>6.6381663954482599</v>
      </c>
      <c r="G5159" s="2">
        <v>2.94371948788659</v>
      </c>
      <c r="H5159" s="2">
        <v>1921477450.59653</v>
      </c>
    </row>
    <row r="5160" spans="1:8" x14ac:dyDescent="0.35">
      <c r="A5160" t="s">
        <v>296</v>
      </c>
      <c r="B5160" t="s">
        <v>45</v>
      </c>
      <c r="C5160" s="2">
        <v>-7.0012393603982996</v>
      </c>
      <c r="D5160" s="2">
        <v>13700</v>
      </c>
      <c r="E5160" s="2">
        <v>1.40016569211433</v>
      </c>
      <c r="F5160" s="2">
        <v>2.75863222595417</v>
      </c>
      <c r="G5160" s="2">
        <v>1.4268299555997399</v>
      </c>
      <c r="H5160" s="2">
        <v>1291982890.07231</v>
      </c>
    </row>
    <row r="5161" spans="1:8" x14ac:dyDescent="0.35">
      <c r="A5161" t="s">
        <v>296</v>
      </c>
      <c r="B5161" t="s">
        <v>46</v>
      </c>
      <c r="C5161" s="2" t="s">
        <v>51</v>
      </c>
      <c r="D5161" s="2" t="s">
        <v>51</v>
      </c>
      <c r="E5161" s="2" t="s">
        <v>51</v>
      </c>
      <c r="F5161" s="2" t="s">
        <v>51</v>
      </c>
      <c r="G5161" s="2" t="s">
        <v>51</v>
      </c>
      <c r="H5161" s="2" t="s">
        <v>51</v>
      </c>
    </row>
    <row r="5162" spans="1:8" x14ac:dyDescent="0.35">
      <c r="A5162" t="s">
        <v>298</v>
      </c>
      <c r="B5162" t="s">
        <v>4</v>
      </c>
      <c r="C5162" s="2">
        <v>-2.7447792399756099</v>
      </c>
      <c r="D5162" s="2" t="s">
        <v>51</v>
      </c>
      <c r="E5162" s="2">
        <v>22.436120202320701</v>
      </c>
      <c r="F5162" s="2">
        <v>24.185242487355001</v>
      </c>
      <c r="G5162" s="2">
        <v>7.6786670633740002</v>
      </c>
      <c r="H5162" s="2">
        <v>159862223.93425801</v>
      </c>
    </row>
    <row r="5163" spans="1:8" x14ac:dyDescent="0.35">
      <c r="A5163" t="s">
        <v>298</v>
      </c>
      <c r="B5163" t="s">
        <v>5</v>
      </c>
      <c r="C5163" s="2">
        <v>0.69463814404286905</v>
      </c>
      <c r="D5163" s="2" t="s">
        <v>51</v>
      </c>
      <c r="E5163" s="2">
        <v>24.347769028871401</v>
      </c>
      <c r="F5163" s="2">
        <v>22.371522309711299</v>
      </c>
      <c r="G5163" s="2">
        <v>8.2817585301837298</v>
      </c>
      <c r="H5163" s="2">
        <v>163250826.21082601</v>
      </c>
    </row>
    <row r="5164" spans="1:8" x14ac:dyDescent="0.35">
      <c r="A5164" t="s">
        <v>298</v>
      </c>
      <c r="B5164" t="s">
        <v>6</v>
      </c>
      <c r="C5164" s="2">
        <v>4.45720388957045</v>
      </c>
      <c r="D5164" s="2" t="s">
        <v>51</v>
      </c>
      <c r="E5164" s="2">
        <v>16.664355943299299</v>
      </c>
      <c r="F5164" s="2">
        <v>15.392692251524</v>
      </c>
      <c r="G5164" s="2">
        <v>5.2897079324888496</v>
      </c>
      <c r="H5164" s="2" t="s">
        <v>51</v>
      </c>
    </row>
    <row r="5165" spans="1:8" x14ac:dyDescent="0.35">
      <c r="A5165" t="s">
        <v>298</v>
      </c>
      <c r="B5165" t="s">
        <v>7</v>
      </c>
      <c r="C5165" s="2">
        <v>1.9861653533897099</v>
      </c>
      <c r="D5165" s="2" t="s">
        <v>51</v>
      </c>
      <c r="E5165" s="2">
        <v>16.258628569545099</v>
      </c>
      <c r="F5165" s="2">
        <v>12.3152803120177</v>
      </c>
      <c r="G5165" s="2">
        <v>7.1889368618154599</v>
      </c>
      <c r="H5165" s="2" t="s">
        <v>51</v>
      </c>
    </row>
    <row r="5166" spans="1:8" x14ac:dyDescent="0.35">
      <c r="A5166" t="s">
        <v>298</v>
      </c>
      <c r="B5166" t="s">
        <v>8</v>
      </c>
      <c r="C5166" s="2">
        <v>5.5348978261815498</v>
      </c>
      <c r="D5166" s="2" t="s">
        <v>51</v>
      </c>
      <c r="E5166" s="2">
        <v>15.2138507416044</v>
      </c>
      <c r="F5166" s="2">
        <v>13.526922310835999</v>
      </c>
      <c r="G5166" s="2">
        <v>8.1568444261515598</v>
      </c>
      <c r="H5166" s="2" t="s">
        <v>51</v>
      </c>
    </row>
    <row r="5167" spans="1:8" x14ac:dyDescent="0.35">
      <c r="A5167" t="s">
        <v>298</v>
      </c>
      <c r="B5167" t="s">
        <v>9</v>
      </c>
      <c r="C5167" s="2">
        <v>2.6102493302488798</v>
      </c>
      <c r="D5167" s="2" t="s">
        <v>51</v>
      </c>
      <c r="E5167" s="2">
        <v>16.029780413463602</v>
      </c>
      <c r="F5167" s="2">
        <v>12.851852247778799</v>
      </c>
      <c r="G5167" s="2">
        <v>6.12473458665003</v>
      </c>
      <c r="H5167" s="2" t="s">
        <v>51</v>
      </c>
    </row>
    <row r="5168" spans="1:8" x14ac:dyDescent="0.35">
      <c r="A5168" t="s">
        <v>298</v>
      </c>
      <c r="B5168" t="s">
        <v>10</v>
      </c>
      <c r="C5168" s="2">
        <v>4.6848560368771599</v>
      </c>
      <c r="D5168" s="2" t="s">
        <v>51</v>
      </c>
      <c r="E5168" s="2">
        <v>15.8366086711025</v>
      </c>
      <c r="F5168" s="2">
        <v>14.007790539055801</v>
      </c>
      <c r="G5168" s="2">
        <v>7.9125535940967504</v>
      </c>
      <c r="H5168" s="2" t="s">
        <v>51</v>
      </c>
    </row>
    <row r="5169" spans="1:8" x14ac:dyDescent="0.35">
      <c r="A5169" t="s">
        <v>298</v>
      </c>
      <c r="B5169" t="s">
        <v>11</v>
      </c>
      <c r="C5169" s="2">
        <v>0.72972821977677405</v>
      </c>
      <c r="D5169" s="2" t="s">
        <v>51</v>
      </c>
      <c r="E5169" s="2">
        <v>14.2537475781953</v>
      </c>
      <c r="F5169" s="2">
        <v>14.5622289188361</v>
      </c>
      <c r="G5169" s="2">
        <v>7.8276850570989804</v>
      </c>
      <c r="H5169" s="2" t="s">
        <v>51</v>
      </c>
    </row>
    <row r="5170" spans="1:8" x14ac:dyDescent="0.35">
      <c r="A5170" t="s">
        <v>298</v>
      </c>
      <c r="B5170" t="s">
        <v>12</v>
      </c>
      <c r="C5170" s="2">
        <v>8.6019190785082493</v>
      </c>
      <c r="D5170" s="2" t="s">
        <v>51</v>
      </c>
      <c r="E5170" s="2">
        <v>14.0016390042619</v>
      </c>
      <c r="F5170" s="2">
        <v>17.5666135355495</v>
      </c>
      <c r="G5170" s="2">
        <v>9.5717830193248794</v>
      </c>
      <c r="H5170" s="2" t="s">
        <v>51</v>
      </c>
    </row>
    <row r="5171" spans="1:8" x14ac:dyDescent="0.35">
      <c r="A5171" t="s">
        <v>298</v>
      </c>
      <c r="B5171" t="s">
        <v>13</v>
      </c>
      <c r="C5171" s="2">
        <v>5.7952444076923904</v>
      </c>
      <c r="D5171" s="2" t="s">
        <v>51</v>
      </c>
      <c r="E5171" s="2">
        <v>12.624628799666</v>
      </c>
      <c r="F5171" s="2">
        <v>18.701269854561499</v>
      </c>
      <c r="G5171" s="2">
        <v>9.5953477661482491</v>
      </c>
      <c r="H5171" s="2" t="s">
        <v>51</v>
      </c>
    </row>
    <row r="5172" spans="1:8" x14ac:dyDescent="0.35">
      <c r="A5172" t="s">
        <v>298</v>
      </c>
      <c r="B5172" t="s">
        <v>14</v>
      </c>
      <c r="C5172" s="2">
        <v>6.0454733294344898</v>
      </c>
      <c r="D5172" s="2">
        <v>1230</v>
      </c>
      <c r="E5172" s="2">
        <v>12.161649681862199</v>
      </c>
      <c r="F5172" s="2">
        <v>21.353611238847801</v>
      </c>
      <c r="G5172" s="2">
        <v>9.52392864049156</v>
      </c>
      <c r="H5172" s="2" t="s">
        <v>51</v>
      </c>
    </row>
    <row r="5173" spans="1:8" x14ac:dyDescent="0.35">
      <c r="A5173" t="s">
        <v>298</v>
      </c>
      <c r="B5173" t="s">
        <v>15</v>
      </c>
      <c r="C5173" s="2">
        <v>6.9666071138825902</v>
      </c>
      <c r="D5173" s="2">
        <v>1280</v>
      </c>
      <c r="E5173" s="2">
        <v>7.3249998637436997</v>
      </c>
      <c r="F5173" s="2">
        <v>27.847461020671801</v>
      </c>
      <c r="G5173" s="2">
        <v>8.5960500481216098</v>
      </c>
      <c r="H5173" s="2" t="s">
        <v>51</v>
      </c>
    </row>
    <row r="5174" spans="1:8" x14ac:dyDescent="0.35">
      <c r="A5174" t="s">
        <v>298</v>
      </c>
      <c r="B5174" t="s">
        <v>16</v>
      </c>
      <c r="C5174" s="2">
        <v>6.9563649569205896</v>
      </c>
      <c r="D5174" s="2">
        <v>1310</v>
      </c>
      <c r="E5174" s="2">
        <v>9.0770854063745894</v>
      </c>
      <c r="F5174" s="2">
        <v>29.627677851750899</v>
      </c>
      <c r="G5174" s="2">
        <v>8.7453622382229899</v>
      </c>
      <c r="H5174" s="2" t="s">
        <v>51</v>
      </c>
    </row>
    <row r="5175" spans="1:8" x14ac:dyDescent="0.35">
      <c r="A5175" t="s">
        <v>298</v>
      </c>
      <c r="B5175" t="s">
        <v>17</v>
      </c>
      <c r="C5175" s="2">
        <v>3.5097664776681801</v>
      </c>
      <c r="D5175" s="2">
        <v>1310</v>
      </c>
      <c r="E5175" s="2">
        <v>8.3302355721912207</v>
      </c>
      <c r="F5175" s="2">
        <v>30.706934851354699</v>
      </c>
      <c r="G5175" s="2">
        <v>9.5162563057903693</v>
      </c>
      <c r="H5175" s="2" t="s">
        <v>51</v>
      </c>
    </row>
    <row r="5176" spans="1:8" x14ac:dyDescent="0.35">
      <c r="A5176" t="s">
        <v>298</v>
      </c>
      <c r="B5176" t="s">
        <v>18</v>
      </c>
      <c r="C5176" s="2">
        <v>5.9798731275517598</v>
      </c>
      <c r="D5176" s="2">
        <v>1380</v>
      </c>
      <c r="E5176" s="2">
        <v>8.2624334065086593</v>
      </c>
      <c r="F5176" s="2">
        <v>31.139643565509601</v>
      </c>
      <c r="G5176" s="2">
        <v>8.8618417679290307</v>
      </c>
      <c r="H5176" s="2" t="s">
        <v>51</v>
      </c>
    </row>
    <row r="5177" spans="1:8" x14ac:dyDescent="0.35">
      <c r="A5177" t="s">
        <v>298</v>
      </c>
      <c r="B5177" t="s">
        <v>19</v>
      </c>
      <c r="C5177" s="2">
        <v>3.2909385464143499</v>
      </c>
      <c r="D5177" s="2">
        <v>1400</v>
      </c>
      <c r="E5177" s="2">
        <v>8.7806322957190392</v>
      </c>
      <c r="F5177" s="2">
        <v>30.886692120845598</v>
      </c>
      <c r="G5177" s="2">
        <v>8.9514902318402605</v>
      </c>
      <c r="H5177" s="2" t="s">
        <v>51</v>
      </c>
    </row>
    <row r="5178" spans="1:8" x14ac:dyDescent="0.35">
      <c r="A5178" t="s">
        <v>298</v>
      </c>
      <c r="B5178" t="s">
        <v>20</v>
      </c>
      <c r="C5178" s="2">
        <v>5.5970357593324804</v>
      </c>
      <c r="D5178" s="2">
        <v>1490</v>
      </c>
      <c r="E5178" s="2">
        <v>7.6892832792294401</v>
      </c>
      <c r="F5178" s="2">
        <v>32.479119853396099</v>
      </c>
      <c r="G5178" s="2">
        <v>8.8777800389697497</v>
      </c>
      <c r="H5178" s="2" t="s">
        <v>51</v>
      </c>
    </row>
    <row r="5179" spans="1:8" x14ac:dyDescent="0.35">
      <c r="A5179" t="s">
        <v>298</v>
      </c>
      <c r="B5179" t="s">
        <v>21</v>
      </c>
      <c r="C5179" s="2">
        <v>3.7036035958789202</v>
      </c>
      <c r="D5179" s="2">
        <v>1540</v>
      </c>
      <c r="E5179" s="2">
        <v>7.0031965316258704</v>
      </c>
      <c r="F5179" s="2">
        <v>29.645056715979202</v>
      </c>
      <c r="G5179" s="2">
        <v>10.201867862065701</v>
      </c>
      <c r="H5179" s="2" t="s">
        <v>51</v>
      </c>
    </row>
    <row r="5180" spans="1:8" x14ac:dyDescent="0.35">
      <c r="A5180" t="s">
        <v>298</v>
      </c>
      <c r="B5180" t="s">
        <v>22</v>
      </c>
      <c r="C5180" s="2">
        <v>1.5376556395093</v>
      </c>
      <c r="D5180" s="2">
        <v>1520</v>
      </c>
      <c r="E5180" s="2">
        <v>8.3229928018756993</v>
      </c>
      <c r="F5180" s="2">
        <v>30.306907804918399</v>
      </c>
      <c r="G5180" s="2">
        <v>10.9229911848232</v>
      </c>
      <c r="H5180" s="2" t="s">
        <v>51</v>
      </c>
    </row>
    <row r="5181" spans="1:8" x14ac:dyDescent="0.35">
      <c r="A5181" t="s">
        <v>298</v>
      </c>
      <c r="B5181" t="s">
        <v>23</v>
      </c>
      <c r="C5181" s="2">
        <v>0.476025102065122</v>
      </c>
      <c r="D5181" s="2">
        <v>1580</v>
      </c>
      <c r="E5181" s="2">
        <v>8.7846302539540293</v>
      </c>
      <c r="F5181" s="2">
        <v>32.2463145038707</v>
      </c>
      <c r="G5181" s="2">
        <v>11.119392576398401</v>
      </c>
      <c r="H5181" s="2" t="s">
        <v>51</v>
      </c>
    </row>
    <row r="5182" spans="1:8" x14ac:dyDescent="0.35">
      <c r="A5182" t="s">
        <v>298</v>
      </c>
      <c r="B5182" t="s">
        <v>24</v>
      </c>
      <c r="C5182" s="2">
        <v>3.8755468142558001</v>
      </c>
      <c r="D5182" s="2">
        <v>1630</v>
      </c>
      <c r="E5182" s="2">
        <v>7.8271348150464597</v>
      </c>
      <c r="F5182" s="2">
        <v>35.164307848071402</v>
      </c>
      <c r="G5182" s="2">
        <v>13.6208970702257</v>
      </c>
      <c r="H5182" s="2" t="s">
        <v>51</v>
      </c>
    </row>
    <row r="5183" spans="1:8" x14ac:dyDescent="0.35">
      <c r="A5183" t="s">
        <v>298</v>
      </c>
      <c r="B5183" t="s">
        <v>25</v>
      </c>
      <c r="C5183" s="2">
        <v>3.56158219085148</v>
      </c>
      <c r="D5183" s="2">
        <v>1950</v>
      </c>
      <c r="E5183" s="2">
        <v>8.2988705867537398</v>
      </c>
      <c r="F5183" s="2">
        <v>37.992056881910997</v>
      </c>
      <c r="G5183" s="2">
        <v>20.513511406433199</v>
      </c>
      <c r="H5183" s="2" t="s">
        <v>51</v>
      </c>
    </row>
    <row r="5184" spans="1:8" x14ac:dyDescent="0.35">
      <c r="A5184" t="s">
        <v>298</v>
      </c>
      <c r="B5184" t="s">
        <v>26</v>
      </c>
      <c r="C5184" s="2">
        <v>0.72383596148732499</v>
      </c>
      <c r="D5184" s="2">
        <v>2000</v>
      </c>
      <c r="E5184" s="2">
        <v>6.3953128327057103</v>
      </c>
      <c r="F5184" s="2">
        <v>38.700135629590697</v>
      </c>
      <c r="G5184" s="2">
        <v>24.557815836763901</v>
      </c>
      <c r="H5184" s="2" t="s">
        <v>51</v>
      </c>
    </row>
    <row r="5185" spans="1:8" x14ac:dyDescent="0.35">
      <c r="A5185" t="s">
        <v>298</v>
      </c>
      <c r="B5185" t="s">
        <v>27</v>
      </c>
      <c r="C5185" s="2">
        <v>4.5597768113034602</v>
      </c>
      <c r="D5185" s="2">
        <v>2110</v>
      </c>
      <c r="E5185" s="2">
        <v>6.3468861237065202</v>
      </c>
      <c r="F5185" s="2">
        <v>36.4702881221952</v>
      </c>
      <c r="G5185" s="2">
        <v>22.6620895427505</v>
      </c>
      <c r="H5185" s="2" t="s">
        <v>51</v>
      </c>
    </row>
    <row r="5186" spans="1:8" x14ac:dyDescent="0.35">
      <c r="A5186" t="s">
        <v>298</v>
      </c>
      <c r="B5186" t="s">
        <v>28</v>
      </c>
      <c r="C5186" s="2">
        <v>1.6923742064221901</v>
      </c>
      <c r="D5186" s="2">
        <v>2130</v>
      </c>
      <c r="E5186" s="2">
        <v>5.98400675567569</v>
      </c>
      <c r="F5186" s="2">
        <v>34.665307748958398</v>
      </c>
      <c r="G5186" s="2">
        <v>23.028169590479699</v>
      </c>
      <c r="H5186" s="2" t="s">
        <v>51</v>
      </c>
    </row>
    <row r="5187" spans="1:8" x14ac:dyDescent="0.35">
      <c r="A5187" t="s">
        <v>298</v>
      </c>
      <c r="B5187" t="s">
        <v>29</v>
      </c>
      <c r="C5187" s="2">
        <v>3.4661224814424298</v>
      </c>
      <c r="D5187" s="2">
        <v>2150</v>
      </c>
      <c r="E5187" s="2">
        <v>5.6711304047306603</v>
      </c>
      <c r="F5187" s="2">
        <v>33.770107106701097</v>
      </c>
      <c r="G5187" s="2">
        <v>19.9852900026128</v>
      </c>
      <c r="H5187" s="2" t="s">
        <v>51</v>
      </c>
    </row>
    <row r="5188" spans="1:8" x14ac:dyDescent="0.35">
      <c r="A5188" t="s">
        <v>298</v>
      </c>
      <c r="B5188" t="s">
        <v>30</v>
      </c>
      <c r="C5188" s="2">
        <v>4.23009485409366</v>
      </c>
      <c r="D5188" s="2">
        <v>2220</v>
      </c>
      <c r="E5188" s="2">
        <v>4.8427648086474999</v>
      </c>
      <c r="F5188" s="2">
        <v>35.481319653158103</v>
      </c>
      <c r="G5188" s="2">
        <v>21.824096562468299</v>
      </c>
      <c r="H5188" s="2" t="s">
        <v>51</v>
      </c>
    </row>
    <row r="5189" spans="1:8" x14ac:dyDescent="0.35">
      <c r="A5189" t="s">
        <v>298</v>
      </c>
      <c r="B5189" t="s">
        <v>31</v>
      </c>
      <c r="C5189" s="2">
        <v>4.1879144179963097</v>
      </c>
      <c r="D5189" s="2">
        <v>2650</v>
      </c>
      <c r="E5189" s="2">
        <v>4.8902966102454597</v>
      </c>
      <c r="F5189" s="2">
        <v>39.128338591994201</v>
      </c>
      <c r="G5189" s="2">
        <v>22.241068806466</v>
      </c>
      <c r="H5189" s="2">
        <v>419262568.48440099</v>
      </c>
    </row>
    <row r="5190" spans="1:8" x14ac:dyDescent="0.35">
      <c r="A5190" t="s">
        <v>298</v>
      </c>
      <c r="B5190" t="s">
        <v>32</v>
      </c>
      <c r="C5190" s="2">
        <v>5.5220282012687196</v>
      </c>
      <c r="D5190" s="2">
        <v>2760</v>
      </c>
      <c r="E5190" s="2">
        <v>4.89727685601913</v>
      </c>
      <c r="F5190" s="2">
        <v>40.565727631003</v>
      </c>
      <c r="G5190" s="2">
        <v>21.229535309851101</v>
      </c>
      <c r="H5190" s="2">
        <v>494406260.59168202</v>
      </c>
    </row>
    <row r="5191" spans="1:8" x14ac:dyDescent="0.35">
      <c r="A5191" t="s">
        <v>298</v>
      </c>
      <c r="B5191" t="s">
        <v>33</v>
      </c>
      <c r="C5191" s="2">
        <v>-1.2555146257260399</v>
      </c>
      <c r="D5191" s="2">
        <v>2640</v>
      </c>
      <c r="E5191" s="2">
        <v>5.5037111832674697</v>
      </c>
      <c r="F5191" s="2">
        <v>33.301453152305399</v>
      </c>
      <c r="G5191" s="2">
        <v>17.506816274972302</v>
      </c>
      <c r="H5191" s="2">
        <v>531636699.43472201</v>
      </c>
    </row>
    <row r="5192" spans="1:8" x14ac:dyDescent="0.35">
      <c r="A5192" t="s">
        <v>298</v>
      </c>
      <c r="B5192" t="s">
        <v>34</v>
      </c>
      <c r="C5192" s="2">
        <v>5.2662806528622497</v>
      </c>
      <c r="D5192" s="2">
        <v>2730</v>
      </c>
      <c r="E5192" s="2">
        <v>4.8622237265274801</v>
      </c>
      <c r="F5192" s="2">
        <v>31.463665653487901</v>
      </c>
      <c r="G5192" s="2">
        <v>13.0848504355823</v>
      </c>
      <c r="H5192" s="2">
        <v>699504685.92038</v>
      </c>
    </row>
    <row r="5193" spans="1:8" x14ac:dyDescent="0.35">
      <c r="A5193" t="s">
        <v>298</v>
      </c>
      <c r="B5193" t="s">
        <v>35</v>
      </c>
      <c r="C5193" s="2">
        <v>4.6142522376624697</v>
      </c>
      <c r="D5193" s="2">
        <v>2700</v>
      </c>
      <c r="E5193" s="2">
        <v>4.5439303193386396</v>
      </c>
      <c r="F5193" s="2">
        <v>33.1994946050199</v>
      </c>
      <c r="G5193" s="2">
        <v>12.7825867340306</v>
      </c>
      <c r="H5193" s="2">
        <v>653406810.01115704</v>
      </c>
    </row>
    <row r="5194" spans="1:8" x14ac:dyDescent="0.35">
      <c r="A5194" t="s">
        <v>298</v>
      </c>
      <c r="B5194" t="s">
        <v>36</v>
      </c>
      <c r="C5194" s="2">
        <v>6.3348217011689902</v>
      </c>
      <c r="D5194" s="2">
        <v>2640</v>
      </c>
      <c r="E5194" s="2">
        <v>4.8953085997035499</v>
      </c>
      <c r="F5194" s="2">
        <v>30.817939363895601</v>
      </c>
      <c r="G5194" s="2">
        <v>11.451511247843801</v>
      </c>
      <c r="H5194" s="2">
        <v>885050000</v>
      </c>
    </row>
    <row r="5195" spans="1:8" x14ac:dyDescent="0.35">
      <c r="A5195" t="s">
        <v>298</v>
      </c>
      <c r="B5195" t="s">
        <v>37</v>
      </c>
      <c r="C5195" s="2">
        <v>1.7925314446657801</v>
      </c>
      <c r="D5195" s="2">
        <v>2880</v>
      </c>
      <c r="E5195" s="2">
        <v>5.0643629523102698</v>
      </c>
      <c r="F5195" s="2">
        <v>29.023241637739002</v>
      </c>
      <c r="G5195" s="2">
        <v>10.9395671115575</v>
      </c>
      <c r="H5195" s="2">
        <v>773258757.20266998</v>
      </c>
    </row>
    <row r="5196" spans="1:8" x14ac:dyDescent="0.35">
      <c r="A5196" t="s">
        <v>298</v>
      </c>
      <c r="B5196" t="s">
        <v>38</v>
      </c>
      <c r="C5196" s="2">
        <v>1.7105440042255999</v>
      </c>
      <c r="D5196" s="2">
        <v>3050</v>
      </c>
      <c r="E5196" s="2">
        <v>3.96071453643671</v>
      </c>
      <c r="F5196" s="2">
        <v>32.160873378244503</v>
      </c>
      <c r="G5196" s="2">
        <v>12.2505383489513</v>
      </c>
      <c r="H5196" s="2">
        <v>832321459.17605805</v>
      </c>
    </row>
    <row r="5197" spans="1:8" x14ac:dyDescent="0.35">
      <c r="A5197" t="s">
        <v>298</v>
      </c>
      <c r="B5197" t="s">
        <v>39</v>
      </c>
      <c r="C5197" s="2">
        <v>3.12755772382955</v>
      </c>
      <c r="D5197" s="2">
        <v>3350</v>
      </c>
      <c r="E5197" s="2">
        <v>3.7817955212896299</v>
      </c>
      <c r="F5197" s="2">
        <v>33.737602892005299</v>
      </c>
      <c r="G5197" s="2">
        <v>15.1325969359849</v>
      </c>
      <c r="H5197" s="2">
        <v>718210982.137959</v>
      </c>
    </row>
    <row r="5198" spans="1:8" x14ac:dyDescent="0.35">
      <c r="A5198" t="s">
        <v>298</v>
      </c>
      <c r="B5198" t="s">
        <v>40</v>
      </c>
      <c r="C5198" s="2">
        <v>3.60540004794542</v>
      </c>
      <c r="D5198" s="2">
        <v>3290</v>
      </c>
      <c r="E5198" s="2">
        <v>4.9241176335815204</v>
      </c>
      <c r="F5198" s="2">
        <v>30.586647574286498</v>
      </c>
      <c r="G5198" s="2">
        <v>16.6630766961045</v>
      </c>
      <c r="H5198" s="2">
        <v>608447938.76108098</v>
      </c>
    </row>
    <row r="5199" spans="1:8" x14ac:dyDescent="0.35">
      <c r="A5199" t="s">
        <v>298</v>
      </c>
      <c r="B5199" t="s">
        <v>41</v>
      </c>
      <c r="C5199" s="2">
        <v>-3.13817492339221</v>
      </c>
      <c r="D5199" s="2">
        <v>2920</v>
      </c>
      <c r="E5199" s="2">
        <v>4.9636238571378</v>
      </c>
      <c r="F5199" s="2">
        <v>28.5730617255808</v>
      </c>
      <c r="G5199" s="2">
        <v>15.2367098583169</v>
      </c>
      <c r="H5199" s="2">
        <v>512226159.20383102</v>
      </c>
    </row>
    <row r="5200" spans="1:8" x14ac:dyDescent="0.35">
      <c r="A5200" t="s">
        <v>298</v>
      </c>
      <c r="B5200" t="s">
        <v>42</v>
      </c>
      <c r="C5200" s="2">
        <v>7.1538723470325694E-2</v>
      </c>
      <c r="D5200" s="2">
        <v>2920</v>
      </c>
      <c r="E5200" s="2">
        <v>4.2549683556597699</v>
      </c>
      <c r="F5200" s="2">
        <v>31.172605052067201</v>
      </c>
      <c r="G5200" s="2">
        <v>16.6492091536809</v>
      </c>
      <c r="H5200" s="2">
        <v>577857925.47926199</v>
      </c>
    </row>
    <row r="5201" spans="1:8" x14ac:dyDescent="0.35">
      <c r="A5201" t="s">
        <v>298</v>
      </c>
      <c r="B5201" t="s">
        <v>43</v>
      </c>
      <c r="C5201" s="2">
        <v>0.92750332023348403</v>
      </c>
      <c r="D5201" s="2">
        <v>2990</v>
      </c>
      <c r="E5201" s="2">
        <v>4.3373578682731901</v>
      </c>
      <c r="F5201" s="2">
        <v>30.515627796107601</v>
      </c>
      <c r="G5201" s="2">
        <v>16.787242121888699</v>
      </c>
      <c r="H5201" s="2">
        <v>644564927.60444105</v>
      </c>
    </row>
    <row r="5202" spans="1:8" x14ac:dyDescent="0.35">
      <c r="A5202" t="s">
        <v>298</v>
      </c>
      <c r="B5202" t="s">
        <v>44</v>
      </c>
      <c r="C5202" s="2">
        <v>-8.3563957337933807</v>
      </c>
      <c r="D5202" s="2">
        <v>2720</v>
      </c>
      <c r="E5202" s="2">
        <v>4.7841376100942901</v>
      </c>
      <c r="F5202" s="2">
        <v>35.143509059049101</v>
      </c>
      <c r="G5202" s="2">
        <v>14.4246371439291</v>
      </c>
      <c r="H5202" s="2">
        <v>684733229.64196098</v>
      </c>
    </row>
    <row r="5203" spans="1:8" x14ac:dyDescent="0.35">
      <c r="A5203" t="s">
        <v>298</v>
      </c>
      <c r="B5203" t="s">
        <v>45</v>
      </c>
      <c r="C5203" s="2">
        <v>1.3476231550820299</v>
      </c>
      <c r="D5203" s="2">
        <v>2870</v>
      </c>
      <c r="E5203" s="2">
        <v>4.9459450192956096</v>
      </c>
      <c r="F5203" s="2">
        <v>34.231101819585803</v>
      </c>
      <c r="G5203" s="2">
        <v>15.0643320706405</v>
      </c>
      <c r="H5203" s="2" t="s">
        <v>51</v>
      </c>
    </row>
    <row r="5204" spans="1:8" x14ac:dyDescent="0.35">
      <c r="A5204" t="s">
        <v>298</v>
      </c>
      <c r="B5204" t="s">
        <v>46</v>
      </c>
      <c r="C5204" s="2" t="s">
        <v>51</v>
      </c>
      <c r="D5204" s="2" t="s">
        <v>51</v>
      </c>
      <c r="E5204" s="2" t="s">
        <v>51</v>
      </c>
      <c r="F5204" s="2" t="s">
        <v>51</v>
      </c>
      <c r="G5204" s="2" t="s">
        <v>51</v>
      </c>
      <c r="H5204" s="2" t="s">
        <v>51</v>
      </c>
    </row>
    <row r="5205" spans="1:8" x14ac:dyDescent="0.35">
      <c r="A5205" t="s">
        <v>300</v>
      </c>
      <c r="B5205" t="s">
        <v>4</v>
      </c>
      <c r="C5205" s="2" t="s">
        <v>51</v>
      </c>
      <c r="D5205" s="2" t="s">
        <v>51</v>
      </c>
      <c r="E5205" s="2" t="s">
        <v>51</v>
      </c>
      <c r="F5205" s="2" t="s">
        <v>51</v>
      </c>
      <c r="G5205" s="2" t="s">
        <v>51</v>
      </c>
      <c r="H5205" s="2" t="s">
        <v>51</v>
      </c>
    </row>
    <row r="5206" spans="1:8" x14ac:dyDescent="0.35">
      <c r="A5206" t="s">
        <v>300</v>
      </c>
      <c r="B5206" t="s">
        <v>5</v>
      </c>
      <c r="C5206" s="2" t="s">
        <v>51</v>
      </c>
      <c r="D5206" s="2" t="s">
        <v>51</v>
      </c>
      <c r="E5206" s="2" t="s">
        <v>51</v>
      </c>
      <c r="F5206" s="2" t="s">
        <v>51</v>
      </c>
      <c r="G5206" s="2" t="s">
        <v>51</v>
      </c>
      <c r="H5206" s="2" t="s">
        <v>51</v>
      </c>
    </row>
    <row r="5207" spans="1:8" x14ac:dyDescent="0.35">
      <c r="A5207" t="s">
        <v>300</v>
      </c>
      <c r="B5207" t="s">
        <v>6</v>
      </c>
      <c r="C5207" s="2" t="s">
        <v>51</v>
      </c>
      <c r="D5207" s="2" t="s">
        <v>51</v>
      </c>
      <c r="E5207" s="2" t="s">
        <v>51</v>
      </c>
      <c r="F5207" s="2" t="s">
        <v>51</v>
      </c>
      <c r="G5207" s="2" t="s">
        <v>51</v>
      </c>
      <c r="H5207" s="2" t="s">
        <v>51</v>
      </c>
    </row>
    <row r="5208" spans="1:8" x14ac:dyDescent="0.35">
      <c r="A5208" t="s">
        <v>300</v>
      </c>
      <c r="B5208" t="s">
        <v>7</v>
      </c>
      <c r="C5208" s="2" t="s">
        <v>51</v>
      </c>
      <c r="D5208" s="2" t="s">
        <v>51</v>
      </c>
      <c r="E5208" s="2" t="s">
        <v>51</v>
      </c>
      <c r="F5208" s="2" t="s">
        <v>51</v>
      </c>
      <c r="G5208" s="2" t="s">
        <v>51</v>
      </c>
      <c r="H5208" s="2" t="s">
        <v>51</v>
      </c>
    </row>
    <row r="5209" spans="1:8" x14ac:dyDescent="0.35">
      <c r="A5209" t="s">
        <v>300</v>
      </c>
      <c r="B5209" t="s">
        <v>8</v>
      </c>
      <c r="C5209" s="2" t="s">
        <v>51</v>
      </c>
      <c r="D5209" s="2" t="s">
        <v>51</v>
      </c>
      <c r="E5209" s="2" t="s">
        <v>51</v>
      </c>
      <c r="F5209" s="2" t="s">
        <v>51</v>
      </c>
      <c r="G5209" s="2" t="s">
        <v>51</v>
      </c>
      <c r="H5209" s="2" t="s">
        <v>51</v>
      </c>
    </row>
    <row r="5210" spans="1:8" x14ac:dyDescent="0.35">
      <c r="A5210" t="s">
        <v>300</v>
      </c>
      <c r="B5210" t="s">
        <v>9</v>
      </c>
      <c r="C5210" s="2" t="s">
        <v>51</v>
      </c>
      <c r="D5210" s="2" t="s">
        <v>51</v>
      </c>
      <c r="E5210" s="2" t="s">
        <v>51</v>
      </c>
      <c r="F5210" s="2" t="s">
        <v>51</v>
      </c>
      <c r="G5210" s="2" t="s">
        <v>51</v>
      </c>
      <c r="H5210" s="2" t="s">
        <v>51</v>
      </c>
    </row>
    <row r="5211" spans="1:8" x14ac:dyDescent="0.35">
      <c r="A5211" t="s">
        <v>300</v>
      </c>
      <c r="B5211" t="s">
        <v>10</v>
      </c>
      <c r="C5211" s="2" t="s">
        <v>51</v>
      </c>
      <c r="D5211" s="2" t="s">
        <v>51</v>
      </c>
      <c r="E5211" s="2" t="s">
        <v>51</v>
      </c>
      <c r="F5211" s="2" t="s">
        <v>51</v>
      </c>
      <c r="G5211" s="2" t="s">
        <v>51</v>
      </c>
      <c r="H5211" s="2" t="s">
        <v>51</v>
      </c>
    </row>
    <row r="5212" spans="1:8" x14ac:dyDescent="0.35">
      <c r="A5212" t="s">
        <v>300</v>
      </c>
      <c r="B5212" t="s">
        <v>11</v>
      </c>
      <c r="C5212" s="2" t="s">
        <v>51</v>
      </c>
      <c r="D5212" s="2" t="s">
        <v>51</v>
      </c>
      <c r="E5212" s="2" t="s">
        <v>51</v>
      </c>
      <c r="F5212" s="2" t="s">
        <v>51</v>
      </c>
      <c r="G5212" s="2" t="s">
        <v>51</v>
      </c>
      <c r="H5212" s="2" t="s">
        <v>51</v>
      </c>
    </row>
    <row r="5213" spans="1:8" x14ac:dyDescent="0.35">
      <c r="A5213" t="s">
        <v>300</v>
      </c>
      <c r="B5213" t="s">
        <v>12</v>
      </c>
      <c r="C5213" s="2" t="s">
        <v>51</v>
      </c>
      <c r="D5213" s="2" t="s">
        <v>51</v>
      </c>
      <c r="E5213" s="2" t="s">
        <v>51</v>
      </c>
      <c r="F5213" s="2" t="s">
        <v>51</v>
      </c>
      <c r="G5213" s="2" t="s">
        <v>51</v>
      </c>
      <c r="H5213" s="2" t="s">
        <v>51</v>
      </c>
    </row>
    <row r="5214" spans="1:8" x14ac:dyDescent="0.35">
      <c r="A5214" t="s">
        <v>300</v>
      </c>
      <c r="B5214" t="s">
        <v>13</v>
      </c>
      <c r="C5214" s="2" t="s">
        <v>51</v>
      </c>
      <c r="D5214" s="2" t="s">
        <v>51</v>
      </c>
      <c r="E5214" s="2" t="s">
        <v>51</v>
      </c>
      <c r="F5214" s="2" t="s">
        <v>51</v>
      </c>
      <c r="G5214" s="2" t="s">
        <v>51</v>
      </c>
      <c r="H5214" s="2" t="s">
        <v>51</v>
      </c>
    </row>
    <row r="5215" spans="1:8" x14ac:dyDescent="0.35">
      <c r="A5215" t="s">
        <v>300</v>
      </c>
      <c r="B5215" t="s">
        <v>14</v>
      </c>
      <c r="C5215" s="2" t="s">
        <v>51</v>
      </c>
      <c r="D5215" s="2" t="s">
        <v>51</v>
      </c>
      <c r="E5215" s="2" t="s">
        <v>51</v>
      </c>
      <c r="F5215" s="2" t="s">
        <v>51</v>
      </c>
      <c r="G5215" s="2" t="s">
        <v>51</v>
      </c>
      <c r="H5215" s="2" t="s">
        <v>51</v>
      </c>
    </row>
    <row r="5216" spans="1:8" x14ac:dyDescent="0.35">
      <c r="A5216" t="s">
        <v>300</v>
      </c>
      <c r="B5216" t="s">
        <v>15</v>
      </c>
      <c r="C5216" s="2" t="s">
        <v>51</v>
      </c>
      <c r="D5216" s="2" t="s">
        <v>51</v>
      </c>
      <c r="E5216" s="2" t="s">
        <v>51</v>
      </c>
      <c r="F5216" s="2" t="s">
        <v>51</v>
      </c>
      <c r="G5216" s="2" t="s">
        <v>51</v>
      </c>
      <c r="H5216" s="2" t="s">
        <v>51</v>
      </c>
    </row>
    <row r="5217" spans="1:8" x14ac:dyDescent="0.35">
      <c r="A5217" t="s">
        <v>300</v>
      </c>
      <c r="B5217" t="s">
        <v>16</v>
      </c>
      <c r="C5217" s="2" t="s">
        <v>51</v>
      </c>
      <c r="D5217" s="2" t="s">
        <v>51</v>
      </c>
      <c r="E5217" s="2" t="s">
        <v>51</v>
      </c>
      <c r="F5217" s="2" t="s">
        <v>51</v>
      </c>
      <c r="G5217" s="2" t="s">
        <v>51</v>
      </c>
      <c r="H5217" s="2" t="s">
        <v>51</v>
      </c>
    </row>
    <row r="5218" spans="1:8" x14ac:dyDescent="0.35">
      <c r="A5218" t="s">
        <v>300</v>
      </c>
      <c r="B5218" t="s">
        <v>17</v>
      </c>
      <c r="C5218" s="2" t="s">
        <v>51</v>
      </c>
      <c r="D5218" s="2" t="s">
        <v>51</v>
      </c>
      <c r="E5218" s="2" t="s">
        <v>51</v>
      </c>
      <c r="F5218" s="2" t="s">
        <v>51</v>
      </c>
      <c r="G5218" s="2" t="s">
        <v>51</v>
      </c>
      <c r="H5218" s="2" t="s">
        <v>51</v>
      </c>
    </row>
    <row r="5219" spans="1:8" x14ac:dyDescent="0.35">
      <c r="A5219" t="s">
        <v>300</v>
      </c>
      <c r="B5219" t="s">
        <v>18</v>
      </c>
      <c r="C5219" s="2" t="s">
        <v>51</v>
      </c>
      <c r="D5219" s="2" t="s">
        <v>51</v>
      </c>
      <c r="E5219" s="2" t="s">
        <v>51</v>
      </c>
      <c r="F5219" s="2" t="s">
        <v>51</v>
      </c>
      <c r="G5219" s="2" t="s">
        <v>51</v>
      </c>
      <c r="H5219" s="2" t="s">
        <v>51</v>
      </c>
    </row>
    <row r="5220" spans="1:8" x14ac:dyDescent="0.35">
      <c r="A5220" t="s">
        <v>300</v>
      </c>
      <c r="B5220" t="s">
        <v>19</v>
      </c>
      <c r="C5220" s="2" t="s">
        <v>51</v>
      </c>
      <c r="D5220" s="2" t="s">
        <v>51</v>
      </c>
      <c r="E5220" s="2" t="s">
        <v>51</v>
      </c>
      <c r="F5220" s="2" t="s">
        <v>51</v>
      </c>
      <c r="G5220" s="2" t="s">
        <v>51</v>
      </c>
      <c r="H5220" s="2" t="s">
        <v>51</v>
      </c>
    </row>
    <row r="5221" spans="1:8" x14ac:dyDescent="0.35">
      <c r="A5221" t="s">
        <v>300</v>
      </c>
      <c r="B5221" t="s">
        <v>20</v>
      </c>
      <c r="C5221" s="2" t="s">
        <v>51</v>
      </c>
      <c r="D5221" s="2" t="s">
        <v>51</v>
      </c>
      <c r="E5221" s="2" t="s">
        <v>51</v>
      </c>
      <c r="F5221" s="2" t="s">
        <v>51</v>
      </c>
      <c r="G5221" s="2" t="s">
        <v>51</v>
      </c>
      <c r="H5221" s="2" t="s">
        <v>51</v>
      </c>
    </row>
    <row r="5222" spans="1:8" x14ac:dyDescent="0.35">
      <c r="A5222" t="s">
        <v>300</v>
      </c>
      <c r="B5222" t="s">
        <v>21</v>
      </c>
      <c r="C5222" s="2" t="s">
        <v>51</v>
      </c>
      <c r="D5222" s="2" t="s">
        <v>51</v>
      </c>
      <c r="E5222" s="2" t="s">
        <v>51</v>
      </c>
      <c r="F5222" s="2" t="s">
        <v>51</v>
      </c>
      <c r="G5222" s="2" t="s">
        <v>51</v>
      </c>
      <c r="H5222" s="2" t="s">
        <v>51</v>
      </c>
    </row>
    <row r="5223" spans="1:8" x14ac:dyDescent="0.35">
      <c r="A5223" t="s">
        <v>300</v>
      </c>
      <c r="B5223" t="s">
        <v>22</v>
      </c>
      <c r="C5223" s="2" t="s">
        <v>51</v>
      </c>
      <c r="D5223" s="2" t="s">
        <v>51</v>
      </c>
      <c r="E5223" s="2" t="s">
        <v>51</v>
      </c>
      <c r="F5223" s="2" t="s">
        <v>51</v>
      </c>
      <c r="G5223" s="2" t="s">
        <v>51</v>
      </c>
      <c r="H5223" s="2" t="s">
        <v>51</v>
      </c>
    </row>
    <row r="5224" spans="1:8" x14ac:dyDescent="0.35">
      <c r="A5224" t="s">
        <v>300</v>
      </c>
      <c r="B5224" t="s">
        <v>23</v>
      </c>
      <c r="C5224" s="2" t="s">
        <v>51</v>
      </c>
      <c r="D5224" s="2" t="s">
        <v>51</v>
      </c>
      <c r="E5224" s="2" t="s">
        <v>51</v>
      </c>
      <c r="F5224" s="2" t="s">
        <v>51</v>
      </c>
      <c r="G5224" s="2" t="s">
        <v>51</v>
      </c>
      <c r="H5224" s="2" t="s">
        <v>51</v>
      </c>
    </row>
    <row r="5225" spans="1:8" x14ac:dyDescent="0.35">
      <c r="A5225" t="s">
        <v>300</v>
      </c>
      <c r="B5225" t="s">
        <v>24</v>
      </c>
      <c r="C5225" s="2" t="s">
        <v>51</v>
      </c>
      <c r="D5225" s="2">
        <v>860</v>
      </c>
      <c r="E5225" s="2">
        <v>76.074542334096094</v>
      </c>
      <c r="F5225" s="2">
        <v>4.24715102974828</v>
      </c>
      <c r="G5225" s="2">
        <v>2.4529748283752899</v>
      </c>
      <c r="H5225" s="2" t="s">
        <v>51</v>
      </c>
    </row>
    <row r="5226" spans="1:8" x14ac:dyDescent="0.35">
      <c r="A5226" t="s">
        <v>300</v>
      </c>
      <c r="B5226" t="s">
        <v>25</v>
      </c>
      <c r="C5226" s="2">
        <v>2.9202747656978101</v>
      </c>
      <c r="D5226" s="2">
        <v>830</v>
      </c>
      <c r="E5226" s="2">
        <v>76.533587196468005</v>
      </c>
      <c r="F5226" s="2">
        <v>4.1861810154525401</v>
      </c>
      <c r="G5226" s="2">
        <v>2.3758167770419401</v>
      </c>
      <c r="H5226" s="2" t="s">
        <v>51</v>
      </c>
    </row>
    <row r="5227" spans="1:8" x14ac:dyDescent="0.35">
      <c r="A5227" t="s">
        <v>300</v>
      </c>
      <c r="B5227" t="s">
        <v>26</v>
      </c>
      <c r="C5227" s="2">
        <v>3.7630176170007101</v>
      </c>
      <c r="D5227" s="2">
        <v>840</v>
      </c>
      <c r="E5227" s="2">
        <v>79.042362459546894</v>
      </c>
      <c r="F5227" s="2">
        <v>3.24309600862999</v>
      </c>
      <c r="G5227" s="2">
        <v>1.87307443365696</v>
      </c>
      <c r="H5227" s="2" t="s">
        <v>51</v>
      </c>
    </row>
    <row r="5228" spans="1:8" x14ac:dyDescent="0.35">
      <c r="A5228" t="s">
        <v>300</v>
      </c>
      <c r="B5228" t="s">
        <v>27</v>
      </c>
      <c r="C5228" s="2">
        <v>-30.145132727941998</v>
      </c>
      <c r="D5228" s="2">
        <v>580</v>
      </c>
      <c r="E5228" s="2">
        <v>72.240387700534797</v>
      </c>
      <c r="F5228" s="2">
        <v>4.1490374331550797</v>
      </c>
      <c r="G5228" s="2">
        <v>2.2555213903743301</v>
      </c>
      <c r="H5228" s="2" t="s">
        <v>51</v>
      </c>
    </row>
    <row r="5229" spans="1:8" x14ac:dyDescent="0.35">
      <c r="A5229" t="s">
        <v>300</v>
      </c>
      <c r="B5229" t="s">
        <v>28</v>
      </c>
      <c r="C5229" s="2">
        <v>2.6198468947741298</v>
      </c>
      <c r="D5229" s="2">
        <v>610</v>
      </c>
      <c r="E5229" s="2">
        <v>65.047402452619806</v>
      </c>
      <c r="F5229" s="2">
        <v>7.7269899665551796</v>
      </c>
      <c r="G5229" s="2">
        <v>4.0246376811594198</v>
      </c>
      <c r="H5229" s="2" t="s">
        <v>51</v>
      </c>
    </row>
    <row r="5230" spans="1:8" x14ac:dyDescent="0.35">
      <c r="A5230" t="s">
        <v>300</v>
      </c>
      <c r="B5230" t="s">
        <v>29</v>
      </c>
      <c r="C5230" s="2">
        <v>5.2812124530929498</v>
      </c>
      <c r="D5230" s="2">
        <v>650</v>
      </c>
      <c r="E5230" s="2">
        <v>66.032729188619598</v>
      </c>
      <c r="F5230" s="2">
        <v>7.2181875658588002</v>
      </c>
      <c r="G5230" s="2">
        <v>4.1272602739725999</v>
      </c>
      <c r="H5230" s="2" t="s">
        <v>51</v>
      </c>
    </row>
    <row r="5231" spans="1:8" x14ac:dyDescent="0.35">
      <c r="A5231" t="s">
        <v>300</v>
      </c>
      <c r="B5231" t="s">
        <v>30</v>
      </c>
      <c r="C5231" s="2">
        <v>8.0439099719005895</v>
      </c>
      <c r="D5231" s="2">
        <v>710</v>
      </c>
      <c r="E5231" s="2">
        <v>63.818025022341402</v>
      </c>
      <c r="F5231" s="2">
        <v>7.7032618409294003</v>
      </c>
      <c r="G5231" s="2">
        <v>4.0935567470956196</v>
      </c>
      <c r="H5231" s="2" t="s">
        <v>51</v>
      </c>
    </row>
    <row r="5232" spans="1:8" x14ac:dyDescent="0.35">
      <c r="A5232" t="s">
        <v>300</v>
      </c>
      <c r="B5232" t="s">
        <v>31</v>
      </c>
      <c r="C5232" s="2">
        <v>9.5352753628228193</v>
      </c>
      <c r="D5232" s="2">
        <v>780</v>
      </c>
      <c r="E5232" s="2">
        <v>65.598150036416598</v>
      </c>
      <c r="F5232" s="2">
        <v>7.9293153678077202</v>
      </c>
      <c r="G5232" s="2">
        <v>3.95002184996358</v>
      </c>
      <c r="H5232" s="2" t="s">
        <v>51</v>
      </c>
    </row>
    <row r="5233" spans="1:8" x14ac:dyDescent="0.35">
      <c r="A5233" t="s">
        <v>300</v>
      </c>
      <c r="B5233" t="s">
        <v>32</v>
      </c>
      <c r="C5233" s="2">
        <v>7.1456911281147599</v>
      </c>
      <c r="D5233" s="2">
        <v>840</v>
      </c>
      <c r="E5233" s="2">
        <v>65.174565469293199</v>
      </c>
      <c r="F5233" s="2">
        <v>7.0949594438007004</v>
      </c>
      <c r="G5233" s="2">
        <v>2.9590092699884099</v>
      </c>
      <c r="H5233" s="2" t="s">
        <v>51</v>
      </c>
    </row>
    <row r="5234" spans="1:8" x14ac:dyDescent="0.35">
      <c r="A5234" t="s">
        <v>300</v>
      </c>
      <c r="B5234" t="s">
        <v>33</v>
      </c>
      <c r="C5234" s="2">
        <v>5.3005405029153101</v>
      </c>
      <c r="D5234" s="2">
        <v>870</v>
      </c>
      <c r="E5234" s="2">
        <v>58.035746606334797</v>
      </c>
      <c r="F5234" s="2">
        <v>5.0097398190045297</v>
      </c>
      <c r="G5234" s="2">
        <v>2.8082466063348401</v>
      </c>
      <c r="H5234" s="2" t="s">
        <v>51</v>
      </c>
    </row>
    <row r="5235" spans="1:8" x14ac:dyDescent="0.35">
      <c r="A5235" t="s">
        <v>300</v>
      </c>
      <c r="B5235" t="s">
        <v>34</v>
      </c>
      <c r="C5235" s="2">
        <v>6.0998252400414703</v>
      </c>
      <c r="D5235" s="2">
        <v>900</v>
      </c>
      <c r="E5235" s="2">
        <v>44.800030030030001</v>
      </c>
      <c r="F5235" s="2">
        <v>4.9996146146146101</v>
      </c>
      <c r="G5235" s="2">
        <v>2.6064414414414401</v>
      </c>
      <c r="H5235" s="2" t="s">
        <v>51</v>
      </c>
    </row>
    <row r="5236" spans="1:8" x14ac:dyDescent="0.35">
      <c r="A5236" t="s">
        <v>300</v>
      </c>
      <c r="B5236" t="s">
        <v>35</v>
      </c>
      <c r="C5236" s="2">
        <v>8.2007682249706395</v>
      </c>
      <c r="D5236" s="2">
        <v>1000</v>
      </c>
      <c r="E5236" s="2">
        <v>44.300500417014199</v>
      </c>
      <c r="F5236" s="2">
        <v>8.3001167639699691</v>
      </c>
      <c r="G5236" s="2">
        <v>2.2770350291909902</v>
      </c>
      <c r="H5236" s="2" t="s">
        <v>51</v>
      </c>
    </row>
    <row r="5237" spans="1:8" x14ac:dyDescent="0.35">
      <c r="A5237" t="s">
        <v>300</v>
      </c>
      <c r="B5237" t="s">
        <v>36</v>
      </c>
      <c r="C5237" s="2">
        <v>7.9938144455536699</v>
      </c>
      <c r="D5237" s="2">
        <v>1040</v>
      </c>
      <c r="E5237" s="2">
        <v>46.712729625227603</v>
      </c>
      <c r="F5237" s="2">
        <v>14.5889259761557</v>
      </c>
      <c r="G5237" s="2" t="s">
        <v>51</v>
      </c>
      <c r="H5237" s="2" t="s">
        <v>51</v>
      </c>
    </row>
    <row r="5238" spans="1:8" x14ac:dyDescent="0.35">
      <c r="A5238" t="s">
        <v>300</v>
      </c>
      <c r="B5238" t="s">
        <v>37</v>
      </c>
      <c r="C5238" s="2">
        <v>8.6872878163968306</v>
      </c>
      <c r="D5238" s="2">
        <v>1210</v>
      </c>
      <c r="E5238" s="2">
        <v>39.529961949807301</v>
      </c>
      <c r="F5238" s="2">
        <v>19.518254149780599</v>
      </c>
      <c r="G5238" s="2" t="s">
        <v>51</v>
      </c>
      <c r="H5238" s="2" t="s">
        <v>51</v>
      </c>
    </row>
    <row r="5239" spans="1:8" x14ac:dyDescent="0.35">
      <c r="A5239" t="s">
        <v>300</v>
      </c>
      <c r="B5239" t="s">
        <v>38</v>
      </c>
      <c r="C5239" s="2">
        <v>0.701393100287518</v>
      </c>
      <c r="D5239" s="2">
        <v>1230</v>
      </c>
      <c r="E5239" s="2">
        <v>36.4990829760929</v>
      </c>
      <c r="F5239" s="2">
        <v>18.554810004303</v>
      </c>
      <c r="G5239" s="2" t="s">
        <v>51</v>
      </c>
      <c r="H5239" s="2" t="s">
        <v>51</v>
      </c>
    </row>
    <row r="5240" spans="1:8" x14ac:dyDescent="0.35">
      <c r="A5240" t="s">
        <v>300</v>
      </c>
      <c r="B5240" t="s">
        <v>39</v>
      </c>
      <c r="C5240" s="2">
        <v>-1.85649695590939E-2</v>
      </c>
      <c r="D5240" s="2">
        <v>1160</v>
      </c>
      <c r="E5240" s="2">
        <v>34.4037544579447</v>
      </c>
      <c r="F5240" s="2">
        <v>16.8248454785241</v>
      </c>
      <c r="G5240" s="2" t="s">
        <v>51</v>
      </c>
      <c r="H5240" s="2" t="s">
        <v>51</v>
      </c>
    </row>
    <row r="5241" spans="1:8" x14ac:dyDescent="0.35">
      <c r="A5241" t="s">
        <v>300</v>
      </c>
      <c r="B5241" t="s">
        <v>40</v>
      </c>
      <c r="C5241" s="2">
        <v>-1.5549586174878001</v>
      </c>
      <c r="D5241" s="2">
        <v>1280</v>
      </c>
      <c r="E5241" s="2">
        <v>35.918713510244601</v>
      </c>
      <c r="F5241" s="2">
        <v>13.770442001923501</v>
      </c>
      <c r="G5241" s="2" t="s">
        <v>51</v>
      </c>
      <c r="H5241" s="2" t="s">
        <v>51</v>
      </c>
    </row>
    <row r="5242" spans="1:8" x14ac:dyDescent="0.35">
      <c r="A5242" t="s">
        <v>300</v>
      </c>
      <c r="B5242" t="s">
        <v>41</v>
      </c>
      <c r="C5242" s="2">
        <v>2.4551559201223898</v>
      </c>
      <c r="D5242" s="2">
        <v>1400</v>
      </c>
      <c r="E5242" s="2">
        <v>35.942615918573097</v>
      </c>
      <c r="F5242" s="2">
        <v>15.4416514284322</v>
      </c>
      <c r="G5242" s="2" t="s">
        <v>51</v>
      </c>
      <c r="H5242" s="2" t="s">
        <v>51</v>
      </c>
    </row>
    <row r="5243" spans="1:8" x14ac:dyDescent="0.35">
      <c r="A5243" t="s">
        <v>300</v>
      </c>
      <c r="B5243" t="s">
        <v>42</v>
      </c>
      <c r="C5243" s="2">
        <v>1.15757512207355</v>
      </c>
      <c r="D5243" s="2">
        <v>1360</v>
      </c>
      <c r="E5243" s="2">
        <v>35.496699909675101</v>
      </c>
      <c r="F5243" s="2">
        <v>16.9238649522893</v>
      </c>
      <c r="G5243" s="2" t="s">
        <v>51</v>
      </c>
      <c r="H5243" s="2" t="s">
        <v>51</v>
      </c>
    </row>
    <row r="5244" spans="1:8" x14ac:dyDescent="0.35">
      <c r="A5244" t="s">
        <v>300</v>
      </c>
      <c r="B5244" t="s">
        <v>43</v>
      </c>
      <c r="C5244" s="2">
        <v>-2.4672976353268599</v>
      </c>
      <c r="D5244" s="2">
        <v>1360</v>
      </c>
      <c r="E5244" s="2">
        <v>36.437151322457403</v>
      </c>
      <c r="F5244" s="2">
        <v>16.989607020009799</v>
      </c>
      <c r="G5244" s="2" t="s">
        <v>51</v>
      </c>
      <c r="H5244" s="2" t="s">
        <v>51</v>
      </c>
    </row>
    <row r="5245" spans="1:8" x14ac:dyDescent="0.35">
      <c r="A5245" t="s">
        <v>300</v>
      </c>
      <c r="B5245" t="s">
        <v>44</v>
      </c>
      <c r="C5245" s="2">
        <v>-2.9824912764947298</v>
      </c>
      <c r="D5245" s="2">
        <v>1390</v>
      </c>
      <c r="E5245" s="2">
        <v>41.0519665820445</v>
      </c>
      <c r="F5245" s="2">
        <v>17.707999963815599</v>
      </c>
      <c r="G5245" s="2" t="s">
        <v>51</v>
      </c>
      <c r="H5245" s="2" t="s">
        <v>51</v>
      </c>
    </row>
    <row r="5246" spans="1:8" x14ac:dyDescent="0.35">
      <c r="A5246" t="s">
        <v>300</v>
      </c>
      <c r="B5246" t="s">
        <v>45</v>
      </c>
      <c r="C5246" s="2">
        <v>4.9867128348161698</v>
      </c>
      <c r="D5246" s="2">
        <v>1470</v>
      </c>
      <c r="E5246" s="2">
        <v>36.962097463664897</v>
      </c>
      <c r="F5246" s="2">
        <v>18.238814477059002</v>
      </c>
      <c r="G5246" s="2" t="s">
        <v>51</v>
      </c>
      <c r="H5246" s="2" t="s">
        <v>51</v>
      </c>
    </row>
    <row r="5247" spans="1:8" x14ac:dyDescent="0.35">
      <c r="A5247" t="s">
        <v>300</v>
      </c>
      <c r="B5247" t="s">
        <v>46</v>
      </c>
      <c r="C5247" s="2" t="s">
        <v>51</v>
      </c>
      <c r="D5247" s="2" t="s">
        <v>51</v>
      </c>
      <c r="E5247" s="2" t="s">
        <v>51</v>
      </c>
      <c r="F5247" s="2" t="s">
        <v>51</v>
      </c>
      <c r="G5247" s="2" t="s">
        <v>51</v>
      </c>
      <c r="H5247" s="2" t="s">
        <v>51</v>
      </c>
    </row>
    <row r="5248" spans="1:8" x14ac:dyDescent="0.35">
      <c r="A5248" t="s">
        <v>302</v>
      </c>
      <c r="B5248" t="s">
        <v>4</v>
      </c>
      <c r="C5248" s="2" t="s">
        <v>51</v>
      </c>
      <c r="D5248" s="2" t="s">
        <v>51</v>
      </c>
      <c r="E5248" s="2" t="s">
        <v>51</v>
      </c>
      <c r="F5248" s="2" t="s">
        <v>51</v>
      </c>
      <c r="G5248" s="2" t="s">
        <v>51</v>
      </c>
      <c r="H5248" s="2" t="s">
        <v>51</v>
      </c>
    </row>
    <row r="5249" spans="1:8" x14ac:dyDescent="0.35">
      <c r="A5249" t="s">
        <v>302</v>
      </c>
      <c r="B5249" t="s">
        <v>5</v>
      </c>
      <c r="C5249" s="2" t="s">
        <v>51</v>
      </c>
      <c r="D5249" s="2" t="s">
        <v>51</v>
      </c>
      <c r="E5249" s="2" t="s">
        <v>51</v>
      </c>
      <c r="F5249" s="2" t="s">
        <v>51</v>
      </c>
      <c r="G5249" s="2" t="s">
        <v>51</v>
      </c>
      <c r="H5249" s="2" t="s">
        <v>51</v>
      </c>
    </row>
    <row r="5250" spans="1:8" x14ac:dyDescent="0.35">
      <c r="A5250" t="s">
        <v>302</v>
      </c>
      <c r="B5250" t="s">
        <v>6</v>
      </c>
      <c r="C5250" s="2" t="s">
        <v>51</v>
      </c>
      <c r="D5250" s="2" t="s">
        <v>51</v>
      </c>
      <c r="E5250" s="2" t="s">
        <v>51</v>
      </c>
      <c r="F5250" s="2" t="s">
        <v>51</v>
      </c>
      <c r="G5250" s="2" t="s">
        <v>51</v>
      </c>
      <c r="H5250" s="2" t="s">
        <v>51</v>
      </c>
    </row>
    <row r="5251" spans="1:8" x14ac:dyDescent="0.35">
      <c r="A5251" t="s">
        <v>302</v>
      </c>
      <c r="B5251" t="s">
        <v>7</v>
      </c>
      <c r="C5251" s="2" t="s">
        <v>51</v>
      </c>
      <c r="D5251" s="2" t="s">
        <v>51</v>
      </c>
      <c r="E5251" s="2" t="s">
        <v>51</v>
      </c>
      <c r="F5251" s="2" t="s">
        <v>51</v>
      </c>
      <c r="G5251" s="2" t="s">
        <v>51</v>
      </c>
      <c r="H5251" s="2" t="s">
        <v>51</v>
      </c>
    </row>
    <row r="5252" spans="1:8" x14ac:dyDescent="0.35">
      <c r="A5252" t="s">
        <v>302</v>
      </c>
      <c r="B5252" t="s">
        <v>8</v>
      </c>
      <c r="C5252" s="2" t="s">
        <v>51</v>
      </c>
      <c r="D5252" s="2" t="s">
        <v>51</v>
      </c>
      <c r="E5252" s="2" t="s">
        <v>51</v>
      </c>
      <c r="F5252" s="2" t="s">
        <v>51</v>
      </c>
      <c r="G5252" s="2" t="s">
        <v>51</v>
      </c>
      <c r="H5252" s="2" t="s">
        <v>51</v>
      </c>
    </row>
    <row r="5253" spans="1:8" x14ac:dyDescent="0.35">
      <c r="A5253" t="s">
        <v>302</v>
      </c>
      <c r="B5253" t="s">
        <v>9</v>
      </c>
      <c r="C5253" s="2" t="s">
        <v>51</v>
      </c>
      <c r="D5253" s="2" t="s">
        <v>51</v>
      </c>
      <c r="E5253" s="2" t="s">
        <v>51</v>
      </c>
      <c r="F5253" s="2" t="s">
        <v>51</v>
      </c>
      <c r="G5253" s="2" t="s">
        <v>51</v>
      </c>
      <c r="H5253" s="2" t="s">
        <v>51</v>
      </c>
    </row>
    <row r="5254" spans="1:8" x14ac:dyDescent="0.35">
      <c r="A5254" t="s">
        <v>302</v>
      </c>
      <c r="B5254" t="s">
        <v>10</v>
      </c>
      <c r="C5254" s="2" t="s">
        <v>51</v>
      </c>
      <c r="D5254" s="2" t="s">
        <v>51</v>
      </c>
      <c r="E5254" s="2" t="s">
        <v>51</v>
      </c>
      <c r="F5254" s="2" t="s">
        <v>51</v>
      </c>
      <c r="G5254" s="2" t="s">
        <v>51</v>
      </c>
      <c r="H5254" s="2" t="s">
        <v>51</v>
      </c>
    </row>
    <row r="5255" spans="1:8" x14ac:dyDescent="0.35">
      <c r="A5255" t="s">
        <v>302</v>
      </c>
      <c r="B5255" t="s">
        <v>11</v>
      </c>
      <c r="C5255" s="2" t="s">
        <v>51</v>
      </c>
      <c r="D5255" s="2" t="s">
        <v>51</v>
      </c>
      <c r="E5255" s="2" t="s">
        <v>51</v>
      </c>
      <c r="F5255" s="2" t="s">
        <v>51</v>
      </c>
      <c r="G5255" s="2" t="s">
        <v>51</v>
      </c>
      <c r="H5255" s="2" t="s">
        <v>51</v>
      </c>
    </row>
    <row r="5256" spans="1:8" x14ac:dyDescent="0.35">
      <c r="A5256" t="s">
        <v>302</v>
      </c>
      <c r="B5256" t="s">
        <v>12</v>
      </c>
      <c r="C5256" s="2" t="s">
        <v>51</v>
      </c>
      <c r="D5256" s="2" t="s">
        <v>51</v>
      </c>
      <c r="E5256" s="2" t="s">
        <v>51</v>
      </c>
      <c r="F5256" s="2" t="s">
        <v>51</v>
      </c>
      <c r="G5256" s="2" t="s">
        <v>51</v>
      </c>
      <c r="H5256" s="2" t="s">
        <v>51</v>
      </c>
    </row>
    <row r="5257" spans="1:8" x14ac:dyDescent="0.35">
      <c r="A5257" t="s">
        <v>302</v>
      </c>
      <c r="B5257" t="s">
        <v>13</v>
      </c>
      <c r="C5257" s="2" t="s">
        <v>51</v>
      </c>
      <c r="D5257" s="2" t="s">
        <v>51</v>
      </c>
      <c r="E5257" s="2" t="s">
        <v>51</v>
      </c>
      <c r="F5257" s="2" t="s">
        <v>51</v>
      </c>
      <c r="G5257" s="2" t="s">
        <v>51</v>
      </c>
      <c r="H5257" s="2" t="s">
        <v>51</v>
      </c>
    </row>
    <row r="5258" spans="1:8" x14ac:dyDescent="0.35">
      <c r="A5258" t="s">
        <v>302</v>
      </c>
      <c r="B5258" t="s">
        <v>14</v>
      </c>
      <c r="C5258" s="2" t="s">
        <v>51</v>
      </c>
      <c r="D5258" s="2" t="s">
        <v>51</v>
      </c>
      <c r="E5258" s="2" t="s">
        <v>51</v>
      </c>
      <c r="F5258" s="2" t="s">
        <v>51</v>
      </c>
      <c r="G5258" s="2" t="s">
        <v>51</v>
      </c>
      <c r="H5258" s="2">
        <v>5380296610.1694899</v>
      </c>
    </row>
    <row r="5259" spans="1:8" x14ac:dyDescent="0.35">
      <c r="A5259" t="s">
        <v>302</v>
      </c>
      <c r="B5259" t="s">
        <v>15</v>
      </c>
      <c r="C5259" s="2" t="s">
        <v>51</v>
      </c>
      <c r="D5259" s="2" t="s">
        <v>51</v>
      </c>
      <c r="E5259" s="2" t="s">
        <v>51</v>
      </c>
      <c r="F5259" s="2" t="s">
        <v>51</v>
      </c>
      <c r="G5259" s="2" t="s">
        <v>51</v>
      </c>
      <c r="H5259" s="2">
        <v>4195226220.1638799</v>
      </c>
    </row>
    <row r="5260" spans="1:8" x14ac:dyDescent="0.35">
      <c r="A5260" t="s">
        <v>302</v>
      </c>
      <c r="B5260" t="s">
        <v>16</v>
      </c>
      <c r="C5260" s="2" t="s">
        <v>51</v>
      </c>
      <c r="D5260" s="2" t="s">
        <v>51</v>
      </c>
      <c r="E5260" s="2" t="s">
        <v>51</v>
      </c>
      <c r="F5260" s="2" t="s">
        <v>51</v>
      </c>
      <c r="G5260" s="2" t="s">
        <v>51</v>
      </c>
      <c r="H5260" s="2">
        <v>4116832386.3636398</v>
      </c>
    </row>
    <row r="5261" spans="1:8" x14ac:dyDescent="0.35">
      <c r="A5261" t="s">
        <v>302</v>
      </c>
      <c r="B5261" t="s">
        <v>17</v>
      </c>
      <c r="C5261" s="2" t="s">
        <v>51</v>
      </c>
      <c r="D5261" s="2" t="s">
        <v>51</v>
      </c>
      <c r="E5261" s="2" t="s">
        <v>51</v>
      </c>
      <c r="F5261" s="2" t="s">
        <v>51</v>
      </c>
      <c r="G5261" s="2" t="s">
        <v>51</v>
      </c>
      <c r="H5261" s="2">
        <v>4991130091.98423</v>
      </c>
    </row>
    <row r="5262" spans="1:8" x14ac:dyDescent="0.35">
      <c r="A5262" t="s">
        <v>302</v>
      </c>
      <c r="B5262" t="s">
        <v>18</v>
      </c>
      <c r="C5262" s="2" t="s">
        <v>51</v>
      </c>
      <c r="D5262" s="2" t="s">
        <v>51</v>
      </c>
      <c r="E5262" s="2" t="s">
        <v>51</v>
      </c>
      <c r="F5262" s="2" t="s">
        <v>51</v>
      </c>
      <c r="G5262" s="2" t="s">
        <v>51</v>
      </c>
      <c r="H5262" s="2">
        <v>4671928817.45121</v>
      </c>
    </row>
    <row r="5263" spans="1:8" x14ac:dyDescent="0.35">
      <c r="A5263" t="s">
        <v>302</v>
      </c>
      <c r="B5263" t="s">
        <v>19</v>
      </c>
      <c r="C5263" s="2" t="s">
        <v>51</v>
      </c>
      <c r="D5263" s="2" t="s">
        <v>51</v>
      </c>
      <c r="E5263" s="2" t="s">
        <v>51</v>
      </c>
      <c r="F5263" s="2" t="s">
        <v>51</v>
      </c>
      <c r="G5263" s="2" t="s">
        <v>51</v>
      </c>
      <c r="H5263" s="2">
        <v>3106433867.49581</v>
      </c>
    </row>
    <row r="5264" spans="1:8" x14ac:dyDescent="0.35">
      <c r="A5264" t="s">
        <v>302</v>
      </c>
      <c r="B5264" t="s">
        <v>20</v>
      </c>
      <c r="C5264" s="2" t="s">
        <v>51</v>
      </c>
      <c r="D5264" s="2" t="s">
        <v>51</v>
      </c>
      <c r="E5264" s="2" t="s">
        <v>51</v>
      </c>
      <c r="F5264" s="2" t="s">
        <v>51</v>
      </c>
      <c r="G5264" s="2" t="s">
        <v>51</v>
      </c>
      <c r="H5264" s="2">
        <v>4322573260.0732603</v>
      </c>
    </row>
    <row r="5265" spans="1:8" x14ac:dyDescent="0.35">
      <c r="A5265" t="s">
        <v>302</v>
      </c>
      <c r="B5265" t="s">
        <v>21</v>
      </c>
      <c r="C5265" s="2" t="s">
        <v>51</v>
      </c>
      <c r="D5265" s="2" t="s">
        <v>51</v>
      </c>
      <c r="E5265" s="2" t="s">
        <v>51</v>
      </c>
      <c r="F5265" s="2" t="s">
        <v>51</v>
      </c>
      <c r="G5265" s="2" t="s">
        <v>51</v>
      </c>
      <c r="H5265" s="2">
        <v>3794749403.34129</v>
      </c>
    </row>
    <row r="5266" spans="1:8" x14ac:dyDescent="0.35">
      <c r="A5266" t="s">
        <v>302</v>
      </c>
      <c r="B5266" t="s">
        <v>22</v>
      </c>
      <c r="C5266" s="2" t="s">
        <v>51</v>
      </c>
      <c r="D5266" s="2" t="s">
        <v>51</v>
      </c>
      <c r="E5266" s="2" t="s">
        <v>51</v>
      </c>
      <c r="F5266" s="2" t="s">
        <v>51</v>
      </c>
      <c r="G5266" s="2" t="s">
        <v>51</v>
      </c>
      <c r="H5266" s="2">
        <v>3259195893.9264302</v>
      </c>
    </row>
    <row r="5267" spans="1:8" x14ac:dyDescent="0.35">
      <c r="A5267" t="s">
        <v>302</v>
      </c>
      <c r="B5267" t="s">
        <v>23</v>
      </c>
      <c r="C5267" s="2" t="s">
        <v>51</v>
      </c>
      <c r="D5267" s="2" t="s">
        <v>51</v>
      </c>
      <c r="E5267" s="2" t="s">
        <v>51</v>
      </c>
      <c r="F5267" s="2" t="s">
        <v>51</v>
      </c>
      <c r="G5267" s="2" t="s">
        <v>51</v>
      </c>
      <c r="H5267" s="2">
        <v>3410952996.9814601</v>
      </c>
    </row>
    <row r="5268" spans="1:8" x14ac:dyDescent="0.35">
      <c r="A5268" t="s">
        <v>302</v>
      </c>
      <c r="B5268" t="s">
        <v>24</v>
      </c>
      <c r="C5268" s="2">
        <v>3.6792704081999998</v>
      </c>
      <c r="D5268" s="2" t="s">
        <v>51</v>
      </c>
      <c r="E5268" s="2" t="s">
        <v>51</v>
      </c>
      <c r="F5268" s="2" t="s">
        <v>51</v>
      </c>
      <c r="G5268" s="2" t="s">
        <v>51</v>
      </c>
      <c r="H5268" s="2">
        <v>4531433033.9711103</v>
      </c>
    </row>
    <row r="5269" spans="1:8" x14ac:dyDescent="0.35">
      <c r="A5269" t="s">
        <v>302</v>
      </c>
      <c r="B5269" t="s">
        <v>25</v>
      </c>
      <c r="C5269" s="2">
        <v>-1.7628388706260301</v>
      </c>
      <c r="D5269" s="2" t="s">
        <v>51</v>
      </c>
      <c r="E5269" s="2" t="s">
        <v>51</v>
      </c>
      <c r="F5269" s="2" t="s">
        <v>51</v>
      </c>
      <c r="G5269" s="2" t="s">
        <v>51</v>
      </c>
      <c r="H5269" s="2">
        <v>3665509833.0854402</v>
      </c>
    </row>
    <row r="5270" spans="1:8" x14ac:dyDescent="0.35">
      <c r="A5270" t="s">
        <v>302</v>
      </c>
      <c r="B5270" t="s">
        <v>26</v>
      </c>
      <c r="C5270" s="2">
        <v>-0.95889733284963097</v>
      </c>
      <c r="D5270" s="2">
        <v>20710</v>
      </c>
      <c r="E5270" s="2">
        <v>5.1852990927264297</v>
      </c>
      <c r="F5270" s="2">
        <v>65.830385975703507</v>
      </c>
      <c r="G5270" s="2">
        <v>3.12586498539136</v>
      </c>
      <c r="H5270" s="2">
        <v>2768503937.0078702</v>
      </c>
    </row>
    <row r="5271" spans="1:8" x14ac:dyDescent="0.35">
      <c r="A5271" t="s">
        <v>302</v>
      </c>
      <c r="B5271" t="s">
        <v>27</v>
      </c>
      <c r="C5271" s="2">
        <v>13.0160372478013</v>
      </c>
      <c r="D5271" s="2">
        <v>23450</v>
      </c>
      <c r="E5271" s="2">
        <v>4.0922070196311697</v>
      </c>
      <c r="F5271" s="2">
        <v>70.893813206424795</v>
      </c>
      <c r="G5271" s="2">
        <v>5.9241522903033896</v>
      </c>
      <c r="H5271" s="2">
        <v>5084761328.125</v>
      </c>
    </row>
    <row r="5272" spans="1:8" x14ac:dyDescent="0.35">
      <c r="A5272" t="s">
        <v>302</v>
      </c>
      <c r="B5272" t="s">
        <v>28</v>
      </c>
      <c r="C5272" s="2">
        <v>4.4616389964863696</v>
      </c>
      <c r="D5272" s="2">
        <v>23840</v>
      </c>
      <c r="E5272" s="2">
        <v>3.3426229127476299</v>
      </c>
      <c r="F5272" s="2">
        <v>76.642513760189502</v>
      </c>
      <c r="G5272" s="2">
        <v>5.68684827794422</v>
      </c>
      <c r="H5272" s="2">
        <v>3855087692.3076901</v>
      </c>
    </row>
    <row r="5273" spans="1:8" x14ac:dyDescent="0.35">
      <c r="A5273" t="s">
        <v>302</v>
      </c>
      <c r="B5273" t="s">
        <v>29</v>
      </c>
      <c r="C5273" s="2">
        <v>11.8707565226151</v>
      </c>
      <c r="D5273" s="2">
        <v>26830</v>
      </c>
      <c r="E5273" s="2">
        <v>2.5100109797842798</v>
      </c>
      <c r="F5273" s="2">
        <v>80.974294387392604</v>
      </c>
      <c r="G5273" s="2">
        <v>5.0566750629722899</v>
      </c>
      <c r="H5273" s="2">
        <v>4504594695.8116798</v>
      </c>
    </row>
    <row r="5274" spans="1:8" x14ac:dyDescent="0.35">
      <c r="A5274" t="s">
        <v>302</v>
      </c>
      <c r="B5274" t="s">
        <v>30</v>
      </c>
      <c r="C5274" s="2">
        <v>6.5005254195927904</v>
      </c>
      <c r="D5274" s="2">
        <v>29500</v>
      </c>
      <c r="E5274" s="2">
        <v>1.51764483817067</v>
      </c>
      <c r="F5274" s="2">
        <v>86.669555005757701</v>
      </c>
      <c r="G5274" s="2">
        <v>4.6697348935431702</v>
      </c>
      <c r="H5274" s="2">
        <v>12648523142.5091</v>
      </c>
    </row>
    <row r="5275" spans="1:8" x14ac:dyDescent="0.35">
      <c r="A5275" t="s">
        <v>302</v>
      </c>
      <c r="B5275" t="s">
        <v>31</v>
      </c>
      <c r="C5275" s="2">
        <v>6.2299827856183798</v>
      </c>
      <c r="D5275" s="2">
        <v>32530</v>
      </c>
      <c r="E5275" s="2">
        <v>1.5414166225269601</v>
      </c>
      <c r="F5275" s="2">
        <v>84.727507668667002</v>
      </c>
      <c r="G5275" s="2">
        <v>4.5951467669365504</v>
      </c>
      <c r="H5275" s="2">
        <v>13001346428.005699</v>
      </c>
    </row>
    <row r="5276" spans="1:8" x14ac:dyDescent="0.35">
      <c r="A5276" t="s">
        <v>302</v>
      </c>
      <c r="B5276" t="s">
        <v>32</v>
      </c>
      <c r="C5276" s="2">
        <v>-0.162048238799883</v>
      </c>
      <c r="D5276" s="2">
        <v>31790</v>
      </c>
      <c r="E5276" s="2">
        <v>1.3836525410948599</v>
      </c>
      <c r="F5276" s="2">
        <v>85.920392851756901</v>
      </c>
      <c r="G5276" s="2">
        <v>4.5592670788719696</v>
      </c>
      <c r="H5276" s="2">
        <v>18785142203.3344</v>
      </c>
    </row>
    <row r="5277" spans="1:8" x14ac:dyDescent="0.35">
      <c r="A5277" t="s">
        <v>302</v>
      </c>
      <c r="B5277" t="s">
        <v>33</v>
      </c>
      <c r="C5277" s="2">
        <v>-4.4001817631020996</v>
      </c>
      <c r="D5277" s="2">
        <v>29330</v>
      </c>
      <c r="E5277" s="2">
        <v>2.15806763082219</v>
      </c>
      <c r="F5277" s="2">
        <v>73.797254465691296</v>
      </c>
      <c r="G5277" s="2">
        <v>5.0382023886988101</v>
      </c>
      <c r="H5277" s="2">
        <v>15821619465.496599</v>
      </c>
    </row>
    <row r="5278" spans="1:8" x14ac:dyDescent="0.35">
      <c r="A5278" t="s">
        <v>302</v>
      </c>
      <c r="B5278" t="s">
        <v>34</v>
      </c>
      <c r="C5278" s="2">
        <v>5.0272476723775004</v>
      </c>
      <c r="D5278" s="2">
        <v>30550</v>
      </c>
      <c r="E5278" s="2">
        <v>1.7995300110166801</v>
      </c>
      <c r="F5278" s="2">
        <v>75.744986993620401</v>
      </c>
      <c r="G5278" s="2">
        <v>3.9588822472343099</v>
      </c>
      <c r="H5278" s="2">
        <v>14925876223.555401</v>
      </c>
    </row>
    <row r="5279" spans="1:8" x14ac:dyDescent="0.35">
      <c r="A5279" t="s">
        <v>302</v>
      </c>
      <c r="B5279" t="s">
        <v>35</v>
      </c>
      <c r="C5279" s="2">
        <v>-50.3385151384986</v>
      </c>
      <c r="D5279" s="2">
        <v>15940</v>
      </c>
      <c r="E5279" s="2">
        <v>3.05766833710666</v>
      </c>
      <c r="F5279" s="2">
        <v>53.898908702398799</v>
      </c>
      <c r="G5279" s="2">
        <v>3.7092247292954501</v>
      </c>
      <c r="H5279" s="2">
        <v>4066492403.2020898</v>
      </c>
    </row>
    <row r="5280" spans="1:8" x14ac:dyDescent="0.35">
      <c r="A5280" t="s">
        <v>302</v>
      </c>
      <c r="B5280" t="s">
        <v>36</v>
      </c>
      <c r="C5280" s="2">
        <v>86.826748439578395</v>
      </c>
      <c r="D5280" s="2">
        <v>28360</v>
      </c>
      <c r="E5280" s="2">
        <v>1.81559365235981</v>
      </c>
      <c r="F5280" s="2">
        <v>73.736929918324805</v>
      </c>
      <c r="G5280" s="2">
        <v>2.3111604451022298</v>
      </c>
      <c r="H5280" s="2">
        <v>14083141792.819201</v>
      </c>
    </row>
    <row r="5281" spans="1:8" x14ac:dyDescent="0.35">
      <c r="A5281" t="s">
        <v>302</v>
      </c>
      <c r="B5281" t="s">
        <v>37</v>
      </c>
      <c r="C5281" s="2">
        <v>-17.997961574568102</v>
      </c>
      <c r="D5281" s="2">
        <v>23090</v>
      </c>
      <c r="E5281" s="2">
        <v>2.4154851528958501</v>
      </c>
      <c r="F5281" s="2">
        <v>65.123758914837097</v>
      </c>
      <c r="G5281" s="2">
        <v>2.96399418096206</v>
      </c>
      <c r="H5281" s="2">
        <v>16340174569.4739</v>
      </c>
    </row>
    <row r="5282" spans="1:8" x14ac:dyDescent="0.35">
      <c r="A5282" t="s">
        <v>302</v>
      </c>
      <c r="B5282" t="s">
        <v>38</v>
      </c>
      <c r="C5282" s="2">
        <v>-23.0428058282215</v>
      </c>
      <c r="D5282" s="2">
        <v>20670</v>
      </c>
      <c r="E5282" s="2">
        <v>3.51667860719144</v>
      </c>
      <c r="F5282" s="2">
        <v>46.769277554872801</v>
      </c>
      <c r="G5282" s="2">
        <v>4.5652986889166796</v>
      </c>
      <c r="H5282" s="2">
        <v>15045190191.763599</v>
      </c>
    </row>
    <row r="5283" spans="1:8" x14ac:dyDescent="0.35">
      <c r="A5283" t="s">
        <v>302</v>
      </c>
      <c r="B5283" t="s">
        <v>39</v>
      </c>
      <c r="C5283" s="2">
        <v>-0.84265625211884299</v>
      </c>
      <c r="D5283" s="2">
        <v>22350</v>
      </c>
      <c r="E5283" s="2">
        <v>4.3862973349323999</v>
      </c>
      <c r="F5283" s="2">
        <v>34.828969327870297</v>
      </c>
      <c r="G5283" s="2">
        <v>4.14078951865904</v>
      </c>
      <c r="H5283" s="2">
        <v>8468143643.2088003</v>
      </c>
    </row>
    <row r="5284" spans="1:8" x14ac:dyDescent="0.35">
      <c r="A5284" t="s">
        <v>302</v>
      </c>
      <c r="B5284" t="s">
        <v>40</v>
      </c>
      <c r="C5284" s="2">
        <v>-1.4909411172622</v>
      </c>
      <c r="D5284" s="2">
        <v>21890</v>
      </c>
      <c r="E5284" s="2">
        <v>4.6117798957291596</v>
      </c>
      <c r="F5284" s="2">
        <v>26.077076266423799</v>
      </c>
      <c r="G5284" s="2">
        <v>3.6552433706744698</v>
      </c>
      <c r="H5284" s="2">
        <v>6887945914.8446503</v>
      </c>
    </row>
    <row r="5285" spans="1:8" x14ac:dyDescent="0.35">
      <c r="A5285" t="s">
        <v>302</v>
      </c>
      <c r="B5285" t="s">
        <v>41</v>
      </c>
      <c r="C5285" s="2">
        <v>32.491802186268799</v>
      </c>
      <c r="D5285" s="2">
        <v>24460</v>
      </c>
      <c r="E5285" s="2">
        <v>3.8747764552045099</v>
      </c>
      <c r="F5285" s="2">
        <v>38.980016110181701</v>
      </c>
      <c r="G5285" s="2">
        <v>2.80678251468398</v>
      </c>
      <c r="H5285" s="2">
        <v>9205911895.5373802</v>
      </c>
    </row>
    <row r="5286" spans="1:8" x14ac:dyDescent="0.35">
      <c r="A5286" t="s">
        <v>302</v>
      </c>
      <c r="B5286" t="s">
        <v>42</v>
      </c>
      <c r="C5286" s="2">
        <v>7.9413678529103997</v>
      </c>
      <c r="D5286" s="2">
        <v>26430</v>
      </c>
      <c r="E5286" s="2">
        <v>3.66012922036917</v>
      </c>
      <c r="F5286" s="2">
        <v>49.676758007487997</v>
      </c>
      <c r="G5286" s="2">
        <v>2.8016535163015801</v>
      </c>
      <c r="H5286" s="2">
        <v>11605201465.2015</v>
      </c>
    </row>
    <row r="5287" spans="1:8" x14ac:dyDescent="0.35">
      <c r="A5287" t="s">
        <v>302</v>
      </c>
      <c r="B5287" t="s">
        <v>43</v>
      </c>
      <c r="C5287" s="2">
        <v>-11.1956945908638</v>
      </c>
      <c r="D5287" s="2">
        <v>23750</v>
      </c>
      <c r="E5287" s="2">
        <v>4.0887897516922997</v>
      </c>
      <c r="F5287" s="2">
        <v>48.303463089466199</v>
      </c>
      <c r="G5287" s="2">
        <v>2.91318782884376</v>
      </c>
      <c r="H5287" s="2">
        <v>9808124150.7544899</v>
      </c>
    </row>
    <row r="5288" spans="1:8" x14ac:dyDescent="0.35">
      <c r="A5288" t="s">
        <v>302</v>
      </c>
      <c r="B5288" t="s">
        <v>44</v>
      </c>
      <c r="C5288" s="2">
        <v>-23.929782447579498</v>
      </c>
      <c r="D5288" s="2">
        <v>17930</v>
      </c>
      <c r="E5288" s="2" t="s">
        <v>51</v>
      </c>
      <c r="F5288" s="2" t="s">
        <v>51</v>
      </c>
      <c r="G5288" s="2" t="s">
        <v>51</v>
      </c>
      <c r="H5288" s="2" t="s">
        <v>51</v>
      </c>
    </row>
    <row r="5289" spans="1:8" x14ac:dyDescent="0.35">
      <c r="A5289" t="s">
        <v>302</v>
      </c>
      <c r="B5289" t="s">
        <v>45</v>
      </c>
      <c r="C5289" s="2">
        <v>31.372422226724801</v>
      </c>
      <c r="D5289" s="2">
        <v>24330</v>
      </c>
      <c r="E5289" s="2" t="s">
        <v>51</v>
      </c>
      <c r="F5289" s="2" t="s">
        <v>51</v>
      </c>
      <c r="G5289" s="2" t="s">
        <v>51</v>
      </c>
      <c r="H5289" s="2" t="s">
        <v>51</v>
      </c>
    </row>
    <row r="5290" spans="1:8" x14ac:dyDescent="0.35">
      <c r="A5290" t="s">
        <v>302</v>
      </c>
      <c r="B5290" t="s">
        <v>46</v>
      </c>
      <c r="C5290" s="2" t="s">
        <v>51</v>
      </c>
      <c r="D5290" s="2" t="s">
        <v>51</v>
      </c>
      <c r="E5290" s="2" t="s">
        <v>51</v>
      </c>
      <c r="F5290" s="2" t="s">
        <v>51</v>
      </c>
      <c r="G5290" s="2" t="s">
        <v>51</v>
      </c>
      <c r="H5290" s="2" t="s">
        <v>51</v>
      </c>
    </row>
    <row r="5291" spans="1:8" x14ac:dyDescent="0.35">
      <c r="A5291" t="s">
        <v>304</v>
      </c>
      <c r="B5291" t="s">
        <v>4</v>
      </c>
      <c r="C5291" s="2">
        <v>4.75867252328473</v>
      </c>
      <c r="D5291" s="2" t="s">
        <v>51</v>
      </c>
      <c r="E5291" s="2" t="s">
        <v>51</v>
      </c>
      <c r="F5291" s="2" t="s">
        <v>51</v>
      </c>
      <c r="G5291" s="2" t="s">
        <v>51</v>
      </c>
      <c r="H5291" s="2" t="s">
        <v>51</v>
      </c>
    </row>
    <row r="5292" spans="1:8" x14ac:dyDescent="0.35">
      <c r="A5292" t="s">
        <v>304</v>
      </c>
      <c r="B5292" t="s">
        <v>5</v>
      </c>
      <c r="C5292" s="2">
        <v>4.8148202157386901</v>
      </c>
      <c r="D5292" s="2" t="s">
        <v>51</v>
      </c>
      <c r="E5292" s="2" t="s">
        <v>51</v>
      </c>
      <c r="F5292" s="2" t="s">
        <v>51</v>
      </c>
      <c r="G5292" s="2" t="s">
        <v>51</v>
      </c>
      <c r="H5292" s="2" t="s">
        <v>51</v>
      </c>
    </row>
    <row r="5293" spans="1:8" x14ac:dyDescent="0.35">
      <c r="A5293" t="s">
        <v>304</v>
      </c>
      <c r="B5293" t="s">
        <v>6</v>
      </c>
      <c r="C5293" s="2">
        <v>-1.59010687970252</v>
      </c>
      <c r="D5293" s="2" t="s">
        <v>51</v>
      </c>
      <c r="E5293" s="2" t="s">
        <v>51</v>
      </c>
      <c r="F5293" s="2" t="s">
        <v>51</v>
      </c>
      <c r="G5293" s="2" t="s">
        <v>51</v>
      </c>
      <c r="H5293" s="2" t="s">
        <v>51</v>
      </c>
    </row>
    <row r="5294" spans="1:8" x14ac:dyDescent="0.35">
      <c r="A5294" t="s">
        <v>304</v>
      </c>
      <c r="B5294" t="s">
        <v>7</v>
      </c>
      <c r="C5294" s="2">
        <v>0.53859993923639105</v>
      </c>
      <c r="D5294" s="2" t="s">
        <v>51</v>
      </c>
      <c r="E5294" s="2" t="s">
        <v>51</v>
      </c>
      <c r="F5294" s="2" t="s">
        <v>51</v>
      </c>
      <c r="G5294" s="2" t="s">
        <v>51</v>
      </c>
      <c r="H5294" s="2" t="s">
        <v>51</v>
      </c>
    </row>
    <row r="5295" spans="1:8" x14ac:dyDescent="0.35">
      <c r="A5295" t="s">
        <v>304</v>
      </c>
      <c r="B5295" t="s">
        <v>8</v>
      </c>
      <c r="C5295" s="2">
        <v>4.2857094167711303</v>
      </c>
      <c r="D5295" s="2" t="s">
        <v>51</v>
      </c>
      <c r="E5295" s="2" t="s">
        <v>51</v>
      </c>
      <c r="F5295" s="2" t="s">
        <v>51</v>
      </c>
      <c r="G5295" s="2" t="s">
        <v>51</v>
      </c>
      <c r="H5295" s="2" t="s">
        <v>51</v>
      </c>
    </row>
    <row r="5296" spans="1:8" x14ac:dyDescent="0.35">
      <c r="A5296" t="s">
        <v>304</v>
      </c>
      <c r="B5296" t="s">
        <v>9</v>
      </c>
      <c r="C5296" s="2">
        <v>7.0205544905280304</v>
      </c>
      <c r="D5296" s="2" t="s">
        <v>51</v>
      </c>
      <c r="E5296" s="2" t="s">
        <v>51</v>
      </c>
      <c r="F5296" s="2" t="s">
        <v>51</v>
      </c>
      <c r="G5296" s="2" t="s">
        <v>51</v>
      </c>
      <c r="H5296" s="2" t="s">
        <v>51</v>
      </c>
    </row>
    <row r="5297" spans="1:8" x14ac:dyDescent="0.35">
      <c r="A5297" t="s">
        <v>304</v>
      </c>
      <c r="B5297" t="s">
        <v>10</v>
      </c>
      <c r="C5297" s="2">
        <v>3.99999999912237</v>
      </c>
      <c r="D5297" s="2" t="s">
        <v>51</v>
      </c>
      <c r="E5297" s="2" t="s">
        <v>51</v>
      </c>
      <c r="F5297" s="2" t="s">
        <v>51</v>
      </c>
      <c r="G5297" s="2" t="s">
        <v>51</v>
      </c>
      <c r="H5297" s="2" t="s">
        <v>51</v>
      </c>
    </row>
    <row r="5298" spans="1:8" x14ac:dyDescent="0.35">
      <c r="A5298" t="s">
        <v>304</v>
      </c>
      <c r="B5298" t="s">
        <v>11</v>
      </c>
      <c r="C5298" s="2">
        <v>9.2307679851700897</v>
      </c>
      <c r="D5298" s="2" t="s">
        <v>51</v>
      </c>
      <c r="E5298" s="2" t="s">
        <v>51</v>
      </c>
      <c r="F5298" s="2" t="s">
        <v>51</v>
      </c>
      <c r="G5298" s="2" t="s">
        <v>51</v>
      </c>
      <c r="H5298" s="2" t="s">
        <v>51</v>
      </c>
    </row>
    <row r="5299" spans="1:8" x14ac:dyDescent="0.35">
      <c r="A5299" t="s">
        <v>304</v>
      </c>
      <c r="B5299" t="s">
        <v>12</v>
      </c>
      <c r="C5299" s="2">
        <v>5.6337983064256001</v>
      </c>
      <c r="D5299" s="2" t="s">
        <v>51</v>
      </c>
      <c r="E5299" s="2" t="s">
        <v>51</v>
      </c>
      <c r="F5299" s="2" t="s">
        <v>51</v>
      </c>
      <c r="G5299" s="2" t="s">
        <v>51</v>
      </c>
      <c r="H5299" s="2" t="s">
        <v>51</v>
      </c>
    </row>
    <row r="5300" spans="1:8" x14ac:dyDescent="0.35">
      <c r="A5300" t="s">
        <v>304</v>
      </c>
      <c r="B5300" t="s">
        <v>13</v>
      </c>
      <c r="C5300" s="2">
        <v>4.4919853068495303</v>
      </c>
      <c r="D5300" s="2" t="s">
        <v>51</v>
      </c>
      <c r="E5300" s="2" t="s">
        <v>51</v>
      </c>
      <c r="F5300" s="2" t="s">
        <v>51</v>
      </c>
      <c r="G5300" s="2" t="s">
        <v>51</v>
      </c>
      <c r="H5300" s="2" t="s">
        <v>51</v>
      </c>
    </row>
    <row r="5301" spans="1:8" x14ac:dyDescent="0.35">
      <c r="A5301" t="s">
        <v>304</v>
      </c>
      <c r="B5301" t="s">
        <v>14</v>
      </c>
      <c r="C5301" s="2">
        <v>2.2528709690589901</v>
      </c>
      <c r="D5301" s="2" t="s">
        <v>51</v>
      </c>
      <c r="E5301" s="2" t="s">
        <v>51</v>
      </c>
      <c r="F5301" s="2" t="s">
        <v>51</v>
      </c>
      <c r="G5301" s="2" t="s">
        <v>51</v>
      </c>
      <c r="H5301" s="2" t="s">
        <v>51</v>
      </c>
    </row>
    <row r="5302" spans="1:8" x14ac:dyDescent="0.35">
      <c r="A5302" t="s">
        <v>304</v>
      </c>
      <c r="B5302" t="s">
        <v>15</v>
      </c>
      <c r="C5302" s="2">
        <v>1.80117007596034</v>
      </c>
      <c r="D5302" s="2" t="s">
        <v>51</v>
      </c>
      <c r="E5302" s="2" t="s">
        <v>51</v>
      </c>
      <c r="F5302" s="2" t="s">
        <v>51</v>
      </c>
      <c r="G5302" s="2" t="s">
        <v>51</v>
      </c>
      <c r="H5302" s="2" t="s">
        <v>51</v>
      </c>
    </row>
    <row r="5303" spans="1:8" x14ac:dyDescent="0.35">
      <c r="A5303" t="s">
        <v>304</v>
      </c>
      <c r="B5303" t="s">
        <v>16</v>
      </c>
      <c r="C5303" s="2">
        <v>3.6082938438715599</v>
      </c>
      <c r="D5303" s="2" t="s">
        <v>51</v>
      </c>
      <c r="E5303" s="2" t="s">
        <v>51</v>
      </c>
      <c r="F5303" s="2" t="s">
        <v>51</v>
      </c>
      <c r="G5303" s="2" t="s">
        <v>51</v>
      </c>
      <c r="H5303" s="2" t="s">
        <v>51</v>
      </c>
    </row>
    <row r="5304" spans="1:8" x14ac:dyDescent="0.35">
      <c r="A5304" t="s">
        <v>304</v>
      </c>
      <c r="B5304" t="s">
        <v>17</v>
      </c>
      <c r="C5304" s="2">
        <v>4.3321012056107397</v>
      </c>
      <c r="D5304" s="2" t="s">
        <v>51</v>
      </c>
      <c r="E5304" s="2" t="s">
        <v>51</v>
      </c>
      <c r="F5304" s="2" t="s">
        <v>51</v>
      </c>
      <c r="G5304" s="2" t="s">
        <v>51</v>
      </c>
      <c r="H5304" s="2" t="s">
        <v>51</v>
      </c>
    </row>
    <row r="5305" spans="1:8" x14ac:dyDescent="0.35">
      <c r="A5305" t="s">
        <v>304</v>
      </c>
      <c r="B5305" t="s">
        <v>18</v>
      </c>
      <c r="C5305" s="2">
        <v>6.8661441321976202</v>
      </c>
      <c r="D5305" s="2" t="s">
        <v>51</v>
      </c>
      <c r="E5305" s="2" t="s">
        <v>51</v>
      </c>
      <c r="F5305" s="2" t="s">
        <v>51</v>
      </c>
      <c r="G5305" s="2" t="s">
        <v>51</v>
      </c>
      <c r="H5305" s="2" t="s">
        <v>51</v>
      </c>
    </row>
    <row r="5306" spans="1:8" x14ac:dyDescent="0.35">
      <c r="A5306" t="s">
        <v>304</v>
      </c>
      <c r="B5306" t="s">
        <v>19</v>
      </c>
      <c r="C5306" s="2">
        <v>5.8755504001747996</v>
      </c>
      <c r="D5306" s="2" t="s">
        <v>51</v>
      </c>
      <c r="E5306" s="2" t="s">
        <v>51</v>
      </c>
      <c r="F5306" s="2" t="s">
        <v>51</v>
      </c>
      <c r="G5306" s="2" t="s">
        <v>51</v>
      </c>
      <c r="H5306" s="2" t="s">
        <v>51</v>
      </c>
    </row>
    <row r="5307" spans="1:8" x14ac:dyDescent="0.35">
      <c r="A5307" t="s">
        <v>304</v>
      </c>
      <c r="B5307" t="s">
        <v>20</v>
      </c>
      <c r="C5307" s="2">
        <v>6.9053017997363604</v>
      </c>
      <c r="D5307" s="2" t="s">
        <v>51</v>
      </c>
      <c r="E5307" s="2" t="s">
        <v>51</v>
      </c>
      <c r="F5307" s="2" t="s">
        <v>51</v>
      </c>
      <c r="G5307" s="2" t="s">
        <v>51</v>
      </c>
      <c r="H5307" s="2" t="s">
        <v>51</v>
      </c>
    </row>
    <row r="5308" spans="1:8" x14ac:dyDescent="0.35">
      <c r="A5308" t="s">
        <v>304</v>
      </c>
      <c r="B5308" t="s">
        <v>21</v>
      </c>
      <c r="C5308" s="2">
        <v>7.2251348545687497</v>
      </c>
      <c r="D5308" s="2" t="s">
        <v>51</v>
      </c>
      <c r="E5308" s="2" t="s">
        <v>51</v>
      </c>
      <c r="F5308" s="2" t="s">
        <v>51</v>
      </c>
      <c r="G5308" s="2" t="s">
        <v>51</v>
      </c>
      <c r="H5308" s="2" t="s">
        <v>51</v>
      </c>
    </row>
    <row r="5309" spans="1:8" x14ac:dyDescent="0.35">
      <c r="A5309" t="s">
        <v>304</v>
      </c>
      <c r="B5309" t="s">
        <v>22</v>
      </c>
      <c r="C5309" s="2">
        <v>7.7612628369469103</v>
      </c>
      <c r="D5309" s="2" t="s">
        <v>51</v>
      </c>
      <c r="E5309" s="2" t="s">
        <v>51</v>
      </c>
      <c r="F5309" s="2" t="s">
        <v>51</v>
      </c>
      <c r="G5309" s="2" t="s">
        <v>51</v>
      </c>
      <c r="H5309" s="2" t="s">
        <v>51</v>
      </c>
    </row>
    <row r="5310" spans="1:8" x14ac:dyDescent="0.35">
      <c r="A5310" t="s">
        <v>304</v>
      </c>
      <c r="B5310" t="s">
        <v>23</v>
      </c>
      <c r="C5310" s="2">
        <v>10.4109232010236</v>
      </c>
      <c r="D5310" s="2" t="s">
        <v>51</v>
      </c>
      <c r="E5310" s="2" t="s">
        <v>51</v>
      </c>
      <c r="F5310" s="2" t="s">
        <v>51</v>
      </c>
      <c r="G5310" s="2" t="s">
        <v>51</v>
      </c>
      <c r="H5310" s="2" t="s">
        <v>51</v>
      </c>
    </row>
    <row r="5311" spans="1:8" x14ac:dyDescent="0.35">
      <c r="A5311" t="s">
        <v>304</v>
      </c>
      <c r="B5311" t="s">
        <v>24</v>
      </c>
      <c r="C5311" s="2">
        <v>3.22019308239609</v>
      </c>
      <c r="D5311" s="2" t="s">
        <v>51</v>
      </c>
      <c r="E5311" s="2" t="s">
        <v>51</v>
      </c>
      <c r="F5311" s="2" t="s">
        <v>51</v>
      </c>
      <c r="G5311" s="2" t="s">
        <v>51</v>
      </c>
      <c r="H5311" s="2" t="s">
        <v>51</v>
      </c>
    </row>
    <row r="5312" spans="1:8" x14ac:dyDescent="0.35">
      <c r="A5312" t="s">
        <v>304</v>
      </c>
      <c r="B5312" t="s">
        <v>25</v>
      </c>
      <c r="C5312" s="2">
        <v>-0.73309245529799205</v>
      </c>
      <c r="D5312" s="2" t="s">
        <v>51</v>
      </c>
      <c r="E5312" s="2" t="s">
        <v>51</v>
      </c>
      <c r="F5312" s="2" t="s">
        <v>51</v>
      </c>
      <c r="G5312" s="2" t="s">
        <v>51</v>
      </c>
      <c r="H5312" s="2" t="s">
        <v>51</v>
      </c>
    </row>
    <row r="5313" spans="1:8" x14ac:dyDescent="0.35">
      <c r="A5313" t="s">
        <v>304</v>
      </c>
      <c r="B5313" t="s">
        <v>26</v>
      </c>
      <c r="C5313" s="2">
        <v>-0.99391994715929899</v>
      </c>
      <c r="D5313" s="2" t="s">
        <v>51</v>
      </c>
      <c r="E5313" s="2" t="s">
        <v>51</v>
      </c>
      <c r="F5313" s="2" t="s">
        <v>51</v>
      </c>
      <c r="G5313" s="2" t="s">
        <v>51</v>
      </c>
      <c r="H5313" s="2" t="s">
        <v>51</v>
      </c>
    </row>
    <row r="5314" spans="1:8" x14ac:dyDescent="0.35">
      <c r="A5314" t="s">
        <v>304</v>
      </c>
      <c r="B5314" t="s">
        <v>27</v>
      </c>
      <c r="C5314" s="2">
        <v>-1.9375653412501399</v>
      </c>
      <c r="D5314" s="2" t="s">
        <v>51</v>
      </c>
      <c r="E5314" s="2" t="s">
        <v>51</v>
      </c>
      <c r="F5314" s="2" t="s">
        <v>51</v>
      </c>
      <c r="G5314" s="2" t="s">
        <v>51</v>
      </c>
      <c r="H5314" s="2" t="s">
        <v>51</v>
      </c>
    </row>
    <row r="5315" spans="1:8" x14ac:dyDescent="0.35">
      <c r="A5315" t="s">
        <v>304</v>
      </c>
      <c r="B5315" t="s">
        <v>28</v>
      </c>
      <c r="C5315" s="2">
        <v>3.0391721030650101</v>
      </c>
      <c r="D5315" s="2" t="s">
        <v>51</v>
      </c>
      <c r="E5315" s="2" t="s">
        <v>51</v>
      </c>
      <c r="F5315" s="2" t="s">
        <v>51</v>
      </c>
      <c r="G5315" s="2" t="s">
        <v>51</v>
      </c>
      <c r="H5315" s="2" t="s">
        <v>51</v>
      </c>
    </row>
    <row r="5316" spans="1:8" x14ac:dyDescent="0.35">
      <c r="A5316" t="s">
        <v>304</v>
      </c>
      <c r="B5316" t="s">
        <v>29</v>
      </c>
      <c r="C5316" s="2">
        <v>4.82807677743524</v>
      </c>
      <c r="D5316" s="2" t="s">
        <v>51</v>
      </c>
      <c r="E5316" s="2" t="s">
        <v>51</v>
      </c>
      <c r="F5316" s="2" t="s">
        <v>51</v>
      </c>
      <c r="G5316" s="2" t="s">
        <v>51</v>
      </c>
      <c r="H5316" s="2" t="s">
        <v>51</v>
      </c>
    </row>
    <row r="5317" spans="1:8" x14ac:dyDescent="0.35">
      <c r="A5317" t="s">
        <v>304</v>
      </c>
      <c r="B5317" t="s">
        <v>30</v>
      </c>
      <c r="C5317" s="2">
        <v>8.6449685726728092</v>
      </c>
      <c r="D5317" s="2" t="s">
        <v>51</v>
      </c>
      <c r="E5317" s="2" t="s">
        <v>51</v>
      </c>
      <c r="F5317" s="2" t="s">
        <v>51</v>
      </c>
      <c r="G5317" s="2" t="s">
        <v>51</v>
      </c>
      <c r="H5317" s="2" t="s">
        <v>51</v>
      </c>
    </row>
    <row r="5318" spans="1:8" x14ac:dyDescent="0.35">
      <c r="A5318" t="s">
        <v>304</v>
      </c>
      <c r="B5318" t="s">
        <v>31</v>
      </c>
      <c r="C5318" s="2">
        <v>3.3259635093690001</v>
      </c>
      <c r="D5318" s="2" t="s">
        <v>51</v>
      </c>
      <c r="E5318" s="2" t="s">
        <v>51</v>
      </c>
      <c r="F5318" s="2" t="s">
        <v>51</v>
      </c>
      <c r="G5318" s="2" t="s">
        <v>51</v>
      </c>
      <c r="H5318" s="2" t="s">
        <v>51</v>
      </c>
    </row>
    <row r="5319" spans="1:8" x14ac:dyDescent="0.35">
      <c r="A5319" t="s">
        <v>304</v>
      </c>
      <c r="B5319" t="s">
        <v>32</v>
      </c>
      <c r="C5319" s="2">
        <v>1.79808847836411</v>
      </c>
      <c r="D5319" s="2" t="s">
        <v>51</v>
      </c>
      <c r="E5319" s="2" t="s">
        <v>51</v>
      </c>
      <c r="F5319" s="2" t="s">
        <v>51</v>
      </c>
      <c r="G5319" s="2" t="s">
        <v>51</v>
      </c>
      <c r="H5319" s="2" t="s">
        <v>51</v>
      </c>
    </row>
    <row r="5320" spans="1:8" x14ac:dyDescent="0.35">
      <c r="A5320" t="s">
        <v>304</v>
      </c>
      <c r="B5320" t="s">
        <v>33</v>
      </c>
      <c r="C5320" s="2">
        <v>-1.1574829197563601</v>
      </c>
      <c r="D5320" s="2" t="s">
        <v>51</v>
      </c>
      <c r="E5320" s="2" t="s">
        <v>51</v>
      </c>
      <c r="F5320" s="2" t="s">
        <v>51</v>
      </c>
      <c r="G5320" s="2" t="s">
        <v>51</v>
      </c>
      <c r="H5320" s="2" t="s">
        <v>51</v>
      </c>
    </row>
    <row r="5321" spans="1:8" x14ac:dyDescent="0.35">
      <c r="A5321" t="s">
        <v>304</v>
      </c>
      <c r="B5321" t="s">
        <v>34</v>
      </c>
      <c r="C5321" s="2" t="s">
        <v>51</v>
      </c>
      <c r="D5321" s="2" t="s">
        <v>51</v>
      </c>
      <c r="E5321" s="2" t="s">
        <v>51</v>
      </c>
      <c r="F5321" s="2" t="s">
        <v>51</v>
      </c>
      <c r="G5321" s="2" t="s">
        <v>51</v>
      </c>
      <c r="H5321" s="2" t="s">
        <v>51</v>
      </c>
    </row>
    <row r="5322" spans="1:8" x14ac:dyDescent="0.35">
      <c r="A5322" t="s">
        <v>304</v>
      </c>
      <c r="B5322" t="s">
        <v>35</v>
      </c>
      <c r="C5322" s="2" t="s">
        <v>51</v>
      </c>
      <c r="D5322" s="2" t="s">
        <v>51</v>
      </c>
      <c r="E5322" s="2" t="s">
        <v>51</v>
      </c>
      <c r="F5322" s="2" t="s">
        <v>51</v>
      </c>
      <c r="G5322" s="2" t="s">
        <v>51</v>
      </c>
      <c r="H5322" s="2" t="s">
        <v>51</v>
      </c>
    </row>
    <row r="5323" spans="1:8" x14ac:dyDescent="0.35">
      <c r="A5323" t="s">
        <v>304</v>
      </c>
      <c r="B5323" t="s">
        <v>36</v>
      </c>
      <c r="C5323" s="2" t="s">
        <v>51</v>
      </c>
      <c r="D5323" s="2" t="s">
        <v>51</v>
      </c>
      <c r="E5323" s="2" t="s">
        <v>51</v>
      </c>
      <c r="F5323" s="2" t="s">
        <v>51</v>
      </c>
      <c r="G5323" s="2" t="s">
        <v>51</v>
      </c>
      <c r="H5323" s="2" t="s">
        <v>51</v>
      </c>
    </row>
    <row r="5324" spans="1:8" x14ac:dyDescent="0.35">
      <c r="A5324" t="s">
        <v>304</v>
      </c>
      <c r="B5324" t="s">
        <v>37</v>
      </c>
      <c r="C5324" s="2" t="s">
        <v>51</v>
      </c>
      <c r="D5324" s="2" t="s">
        <v>51</v>
      </c>
      <c r="E5324" s="2" t="s">
        <v>51</v>
      </c>
      <c r="F5324" s="2">
        <v>39.304582665203803</v>
      </c>
      <c r="G5324" s="2" t="s">
        <v>51</v>
      </c>
      <c r="H5324" s="2" t="s">
        <v>51</v>
      </c>
    </row>
    <row r="5325" spans="1:8" x14ac:dyDescent="0.35">
      <c r="A5325" t="s">
        <v>304</v>
      </c>
      <c r="B5325" t="s">
        <v>38</v>
      </c>
      <c r="C5325" s="2" t="s">
        <v>51</v>
      </c>
      <c r="D5325" s="2" t="s">
        <v>51</v>
      </c>
      <c r="E5325" s="2" t="s">
        <v>51</v>
      </c>
      <c r="F5325" s="2">
        <v>39.647172626367002</v>
      </c>
      <c r="G5325" s="2" t="s">
        <v>51</v>
      </c>
      <c r="H5325" s="2" t="s">
        <v>51</v>
      </c>
    </row>
    <row r="5326" spans="1:8" x14ac:dyDescent="0.35">
      <c r="A5326" t="s">
        <v>304</v>
      </c>
      <c r="B5326" t="s">
        <v>39</v>
      </c>
      <c r="C5326" s="2" t="s">
        <v>51</v>
      </c>
      <c r="D5326" s="2" t="s">
        <v>51</v>
      </c>
      <c r="E5326" s="2" t="s">
        <v>51</v>
      </c>
      <c r="F5326" s="2">
        <v>37.2602648896845</v>
      </c>
      <c r="G5326" s="2" t="s">
        <v>51</v>
      </c>
      <c r="H5326" s="2" t="s">
        <v>51</v>
      </c>
    </row>
    <row r="5327" spans="1:8" x14ac:dyDescent="0.35">
      <c r="A5327" t="s">
        <v>304</v>
      </c>
      <c r="B5327" t="s">
        <v>40</v>
      </c>
      <c r="C5327" s="2" t="s">
        <v>51</v>
      </c>
      <c r="D5327" s="2" t="s">
        <v>51</v>
      </c>
      <c r="E5327" s="2">
        <v>0.115518531775731</v>
      </c>
      <c r="F5327" s="2">
        <v>41.954378315056502</v>
      </c>
      <c r="G5327" s="2">
        <v>36.866681852201403</v>
      </c>
      <c r="H5327" s="2" t="s">
        <v>51</v>
      </c>
    </row>
    <row r="5328" spans="1:8" x14ac:dyDescent="0.35">
      <c r="A5328" t="s">
        <v>304</v>
      </c>
      <c r="B5328" t="s">
        <v>41</v>
      </c>
      <c r="C5328" s="2" t="s">
        <v>51</v>
      </c>
      <c r="D5328" s="2" t="s">
        <v>51</v>
      </c>
      <c r="E5328" s="2">
        <v>0.134897728698707</v>
      </c>
      <c r="F5328" s="2">
        <v>44.077048563182302</v>
      </c>
      <c r="G5328" s="2">
        <v>38.732902497176603</v>
      </c>
      <c r="H5328" s="2" t="s">
        <v>51</v>
      </c>
    </row>
    <row r="5329" spans="1:8" x14ac:dyDescent="0.35">
      <c r="A5329" t="s">
        <v>304</v>
      </c>
      <c r="B5329" t="s">
        <v>42</v>
      </c>
      <c r="C5329" s="2" t="s">
        <v>51</v>
      </c>
      <c r="D5329" s="2" t="s">
        <v>51</v>
      </c>
      <c r="E5329" s="2">
        <v>0.139045930996547</v>
      </c>
      <c r="F5329" s="2">
        <v>41.755034685083899</v>
      </c>
      <c r="G5329" s="2">
        <v>36.538520306817801</v>
      </c>
      <c r="H5329" s="2" t="s">
        <v>51</v>
      </c>
    </row>
    <row r="5330" spans="1:8" x14ac:dyDescent="0.35">
      <c r="A5330" t="s">
        <v>304</v>
      </c>
      <c r="B5330" t="s">
        <v>43</v>
      </c>
      <c r="C5330" s="2" t="s">
        <v>51</v>
      </c>
      <c r="D5330" s="2" t="s">
        <v>51</v>
      </c>
      <c r="E5330" s="2">
        <v>0.13933681936312101</v>
      </c>
      <c r="F5330" s="2">
        <v>44.221435952030603</v>
      </c>
      <c r="G5330" s="2">
        <v>38.729373453987499</v>
      </c>
      <c r="H5330" s="2" t="s">
        <v>51</v>
      </c>
    </row>
    <row r="5331" spans="1:8" x14ac:dyDescent="0.35">
      <c r="A5331" t="s">
        <v>304</v>
      </c>
      <c r="B5331" t="s">
        <v>44</v>
      </c>
      <c r="C5331" s="2" t="s">
        <v>51</v>
      </c>
      <c r="D5331" s="2" t="s">
        <v>51</v>
      </c>
      <c r="E5331" s="2" t="s">
        <v>51</v>
      </c>
      <c r="F5331" s="2" t="s">
        <v>51</v>
      </c>
      <c r="G5331" s="2" t="s">
        <v>51</v>
      </c>
      <c r="H5331" s="2" t="s">
        <v>51</v>
      </c>
    </row>
    <row r="5332" spans="1:8" x14ac:dyDescent="0.35">
      <c r="A5332" t="s">
        <v>304</v>
      </c>
      <c r="B5332" t="s">
        <v>45</v>
      </c>
      <c r="C5332" s="2" t="s">
        <v>51</v>
      </c>
      <c r="D5332" s="2" t="s">
        <v>51</v>
      </c>
      <c r="E5332" s="2" t="s">
        <v>51</v>
      </c>
      <c r="F5332" s="2" t="s">
        <v>51</v>
      </c>
      <c r="G5332" s="2" t="s">
        <v>51</v>
      </c>
      <c r="H5332" s="2" t="s">
        <v>51</v>
      </c>
    </row>
    <row r="5333" spans="1:8" x14ac:dyDescent="0.35">
      <c r="A5333" t="s">
        <v>304</v>
      </c>
      <c r="B5333" t="s">
        <v>46</v>
      </c>
      <c r="C5333" s="2" t="s">
        <v>51</v>
      </c>
      <c r="D5333" s="2" t="s">
        <v>51</v>
      </c>
      <c r="E5333" s="2" t="s">
        <v>51</v>
      </c>
      <c r="F5333" s="2" t="s">
        <v>51</v>
      </c>
      <c r="G5333" s="2" t="s">
        <v>51</v>
      </c>
      <c r="H5333" s="2" t="s">
        <v>51</v>
      </c>
    </row>
    <row r="5334" spans="1:8" x14ac:dyDescent="0.35">
      <c r="A5334" t="s">
        <v>306</v>
      </c>
      <c r="B5334" t="s">
        <v>4</v>
      </c>
      <c r="C5334" s="2" t="s">
        <v>51</v>
      </c>
      <c r="D5334" s="2" t="s">
        <v>51</v>
      </c>
      <c r="E5334" s="2" t="s">
        <v>51</v>
      </c>
      <c r="F5334" s="2" t="s">
        <v>51</v>
      </c>
      <c r="G5334" s="2" t="s">
        <v>51</v>
      </c>
      <c r="H5334" s="2" t="s">
        <v>51</v>
      </c>
    </row>
    <row r="5335" spans="1:8" x14ac:dyDescent="0.35">
      <c r="A5335" t="s">
        <v>306</v>
      </c>
      <c r="B5335" t="s">
        <v>5</v>
      </c>
      <c r="C5335" s="2" t="s">
        <v>51</v>
      </c>
      <c r="D5335" s="2" t="s">
        <v>51</v>
      </c>
      <c r="E5335" s="2" t="s">
        <v>51</v>
      </c>
      <c r="F5335" s="2" t="s">
        <v>51</v>
      </c>
      <c r="G5335" s="2" t="s">
        <v>51</v>
      </c>
      <c r="H5335" s="2" t="s">
        <v>51</v>
      </c>
    </row>
    <row r="5336" spans="1:8" x14ac:dyDescent="0.35">
      <c r="A5336" t="s">
        <v>306</v>
      </c>
      <c r="B5336" t="s">
        <v>6</v>
      </c>
      <c r="C5336" s="2" t="s">
        <v>51</v>
      </c>
      <c r="D5336" s="2" t="s">
        <v>51</v>
      </c>
      <c r="E5336" s="2" t="s">
        <v>51</v>
      </c>
      <c r="F5336" s="2" t="s">
        <v>51</v>
      </c>
      <c r="G5336" s="2" t="s">
        <v>51</v>
      </c>
      <c r="H5336" s="2" t="s">
        <v>51</v>
      </c>
    </row>
    <row r="5337" spans="1:8" x14ac:dyDescent="0.35">
      <c r="A5337" t="s">
        <v>306</v>
      </c>
      <c r="B5337" t="s">
        <v>7</v>
      </c>
      <c r="C5337" s="2" t="s">
        <v>51</v>
      </c>
      <c r="D5337" s="2" t="s">
        <v>51</v>
      </c>
      <c r="E5337" s="2" t="s">
        <v>51</v>
      </c>
      <c r="F5337" s="2" t="s">
        <v>51</v>
      </c>
      <c r="G5337" s="2" t="s">
        <v>51</v>
      </c>
      <c r="H5337" s="2" t="s">
        <v>51</v>
      </c>
    </row>
    <row r="5338" spans="1:8" x14ac:dyDescent="0.35">
      <c r="A5338" t="s">
        <v>306</v>
      </c>
      <c r="B5338" t="s">
        <v>8</v>
      </c>
      <c r="C5338" s="2" t="s">
        <v>51</v>
      </c>
      <c r="D5338" s="2" t="s">
        <v>51</v>
      </c>
      <c r="E5338" s="2" t="s">
        <v>51</v>
      </c>
      <c r="F5338" s="2" t="s">
        <v>51</v>
      </c>
      <c r="G5338" s="2" t="s">
        <v>51</v>
      </c>
      <c r="H5338" s="2" t="s">
        <v>51</v>
      </c>
    </row>
    <row r="5339" spans="1:8" x14ac:dyDescent="0.35">
      <c r="A5339" t="s">
        <v>306</v>
      </c>
      <c r="B5339" t="s">
        <v>9</v>
      </c>
      <c r="C5339" s="2" t="s">
        <v>51</v>
      </c>
      <c r="D5339" s="2" t="s">
        <v>51</v>
      </c>
      <c r="E5339" s="2" t="s">
        <v>51</v>
      </c>
      <c r="F5339" s="2" t="s">
        <v>51</v>
      </c>
      <c r="G5339" s="2" t="s">
        <v>51</v>
      </c>
      <c r="H5339" s="2" t="s">
        <v>51</v>
      </c>
    </row>
    <row r="5340" spans="1:8" x14ac:dyDescent="0.35">
      <c r="A5340" t="s">
        <v>306</v>
      </c>
      <c r="B5340" t="s">
        <v>10</v>
      </c>
      <c r="C5340" s="2" t="s">
        <v>51</v>
      </c>
      <c r="D5340" s="2" t="s">
        <v>51</v>
      </c>
      <c r="E5340" s="2" t="s">
        <v>51</v>
      </c>
      <c r="F5340" s="2" t="s">
        <v>51</v>
      </c>
      <c r="G5340" s="2" t="s">
        <v>51</v>
      </c>
      <c r="H5340" s="2" t="s">
        <v>51</v>
      </c>
    </row>
    <row r="5341" spans="1:8" x14ac:dyDescent="0.35">
      <c r="A5341" t="s">
        <v>306</v>
      </c>
      <c r="B5341" t="s">
        <v>11</v>
      </c>
      <c r="C5341" s="2" t="s">
        <v>51</v>
      </c>
      <c r="D5341" s="2" t="s">
        <v>51</v>
      </c>
      <c r="E5341" s="2" t="s">
        <v>51</v>
      </c>
      <c r="F5341" s="2" t="s">
        <v>51</v>
      </c>
      <c r="G5341" s="2" t="s">
        <v>51</v>
      </c>
      <c r="H5341" s="2" t="s">
        <v>51</v>
      </c>
    </row>
    <row r="5342" spans="1:8" x14ac:dyDescent="0.35">
      <c r="A5342" t="s">
        <v>306</v>
      </c>
      <c r="B5342" t="s">
        <v>12</v>
      </c>
      <c r="C5342" s="2" t="s">
        <v>51</v>
      </c>
      <c r="D5342" s="2" t="s">
        <v>51</v>
      </c>
      <c r="E5342" s="2" t="s">
        <v>51</v>
      </c>
      <c r="F5342" s="2" t="s">
        <v>51</v>
      </c>
      <c r="G5342" s="2" t="s">
        <v>51</v>
      </c>
      <c r="H5342" s="2" t="s">
        <v>51</v>
      </c>
    </row>
    <row r="5343" spans="1:8" x14ac:dyDescent="0.35">
      <c r="A5343" t="s">
        <v>306</v>
      </c>
      <c r="B5343" t="s">
        <v>13</v>
      </c>
      <c r="C5343" s="2" t="s">
        <v>51</v>
      </c>
      <c r="D5343" s="2" t="s">
        <v>51</v>
      </c>
      <c r="E5343" s="2" t="s">
        <v>51</v>
      </c>
      <c r="F5343" s="2" t="s">
        <v>51</v>
      </c>
      <c r="G5343" s="2" t="s">
        <v>51</v>
      </c>
      <c r="H5343" s="2" t="s">
        <v>51</v>
      </c>
    </row>
    <row r="5344" spans="1:8" x14ac:dyDescent="0.35">
      <c r="A5344" t="s">
        <v>306</v>
      </c>
      <c r="B5344" t="s">
        <v>14</v>
      </c>
      <c r="C5344" s="2" t="s">
        <v>51</v>
      </c>
      <c r="D5344" s="2" t="s">
        <v>51</v>
      </c>
      <c r="E5344" s="2" t="s">
        <v>51</v>
      </c>
      <c r="F5344" s="2" t="s">
        <v>51</v>
      </c>
      <c r="G5344" s="2" t="s">
        <v>51</v>
      </c>
      <c r="H5344" s="2" t="s">
        <v>51</v>
      </c>
    </row>
    <row r="5345" spans="1:8" x14ac:dyDescent="0.35">
      <c r="A5345" t="s">
        <v>306</v>
      </c>
      <c r="B5345" t="s">
        <v>15</v>
      </c>
      <c r="C5345" s="2" t="s">
        <v>51</v>
      </c>
      <c r="D5345" s="2" t="s">
        <v>51</v>
      </c>
      <c r="E5345" s="2" t="s">
        <v>51</v>
      </c>
      <c r="F5345" s="2" t="s">
        <v>51</v>
      </c>
      <c r="G5345" s="2" t="s">
        <v>51</v>
      </c>
      <c r="H5345" s="2" t="s">
        <v>51</v>
      </c>
    </row>
    <row r="5346" spans="1:8" x14ac:dyDescent="0.35">
      <c r="A5346" t="s">
        <v>306</v>
      </c>
      <c r="B5346" t="s">
        <v>16</v>
      </c>
      <c r="C5346" s="2" t="s">
        <v>51</v>
      </c>
      <c r="D5346" s="2" t="s">
        <v>51</v>
      </c>
      <c r="E5346" s="2" t="s">
        <v>51</v>
      </c>
      <c r="F5346" s="2" t="s">
        <v>51</v>
      </c>
      <c r="G5346" s="2" t="s">
        <v>51</v>
      </c>
      <c r="H5346" s="2" t="s">
        <v>51</v>
      </c>
    </row>
    <row r="5347" spans="1:8" x14ac:dyDescent="0.35">
      <c r="A5347" t="s">
        <v>306</v>
      </c>
      <c r="B5347" t="s">
        <v>17</v>
      </c>
      <c r="C5347" s="2" t="s">
        <v>51</v>
      </c>
      <c r="D5347" s="2" t="s">
        <v>51</v>
      </c>
      <c r="E5347" s="2" t="s">
        <v>51</v>
      </c>
      <c r="F5347" s="2" t="s">
        <v>51</v>
      </c>
      <c r="G5347" s="2" t="s">
        <v>51</v>
      </c>
      <c r="H5347" s="2" t="s">
        <v>51</v>
      </c>
    </row>
    <row r="5348" spans="1:8" x14ac:dyDescent="0.35">
      <c r="A5348" t="s">
        <v>306</v>
      </c>
      <c r="B5348" t="s">
        <v>18</v>
      </c>
      <c r="C5348" s="2" t="s">
        <v>51</v>
      </c>
      <c r="D5348" s="2" t="s">
        <v>51</v>
      </c>
      <c r="E5348" s="2" t="s">
        <v>51</v>
      </c>
      <c r="F5348" s="2" t="s">
        <v>51</v>
      </c>
      <c r="G5348" s="2" t="s">
        <v>51</v>
      </c>
      <c r="H5348" s="2" t="s">
        <v>51</v>
      </c>
    </row>
    <row r="5349" spans="1:8" x14ac:dyDescent="0.35">
      <c r="A5349" t="s">
        <v>306</v>
      </c>
      <c r="B5349" t="s">
        <v>19</v>
      </c>
      <c r="C5349" s="2" t="s">
        <v>51</v>
      </c>
      <c r="D5349" s="2">
        <v>5920</v>
      </c>
      <c r="E5349" s="2">
        <v>9.8795196557527696</v>
      </c>
      <c r="F5349" s="2">
        <v>28.1674473716694</v>
      </c>
      <c r="G5349" s="2">
        <v>16.732754073156698</v>
      </c>
      <c r="H5349" s="2">
        <v>1793298530.15712</v>
      </c>
    </row>
    <row r="5350" spans="1:8" x14ac:dyDescent="0.35">
      <c r="A5350" t="s">
        <v>306</v>
      </c>
      <c r="B5350" t="s">
        <v>20</v>
      </c>
      <c r="C5350" s="2">
        <v>5.1584643174707203</v>
      </c>
      <c r="D5350" s="2">
        <v>6320</v>
      </c>
      <c r="E5350" s="2">
        <v>10.942402387194299</v>
      </c>
      <c r="F5350" s="2">
        <v>27.1061642654232</v>
      </c>
      <c r="G5350" s="2">
        <v>16.163741283343501</v>
      </c>
      <c r="H5350" s="2">
        <v>1769746223.56495</v>
      </c>
    </row>
    <row r="5351" spans="1:8" x14ac:dyDescent="0.35">
      <c r="A5351" t="s">
        <v>306</v>
      </c>
      <c r="B5351" t="s">
        <v>21</v>
      </c>
      <c r="C5351" s="2">
        <v>8.3109215618724797</v>
      </c>
      <c r="D5351" s="2">
        <v>6940</v>
      </c>
      <c r="E5351" s="2">
        <v>9.4218991190823402</v>
      </c>
      <c r="F5351" s="2">
        <v>26.957001680964702</v>
      </c>
      <c r="G5351" s="2">
        <v>16.0043284522371</v>
      </c>
      <c r="H5351" s="2">
        <v>2491396633.5778999</v>
      </c>
    </row>
    <row r="5352" spans="1:8" x14ac:dyDescent="0.35">
      <c r="A5352" t="s">
        <v>306</v>
      </c>
      <c r="B5352" t="s">
        <v>22</v>
      </c>
      <c r="C5352" s="2">
        <v>7.4757587243305696</v>
      </c>
      <c r="D5352" s="2">
        <v>7590</v>
      </c>
      <c r="E5352" s="2">
        <v>7.66212866952932</v>
      </c>
      <c r="F5352" s="2">
        <v>27.260322850382799</v>
      </c>
      <c r="G5352" s="2">
        <v>15.691202591257101</v>
      </c>
      <c r="H5352" s="2">
        <v>2740158826.0681901</v>
      </c>
    </row>
    <row r="5353" spans="1:8" x14ac:dyDescent="0.35">
      <c r="A5353" t="s">
        <v>306</v>
      </c>
      <c r="B5353" t="s">
        <v>23</v>
      </c>
      <c r="C5353" s="2">
        <v>-1.1415711562555699</v>
      </c>
      <c r="D5353" s="2">
        <v>7630</v>
      </c>
      <c r="E5353" s="2">
        <v>6.38288732693551</v>
      </c>
      <c r="F5353" s="2">
        <v>26.2782579551838</v>
      </c>
      <c r="G5353" s="2">
        <v>15.137365879448501</v>
      </c>
      <c r="H5353" s="2">
        <v>2347542511.8688002</v>
      </c>
    </row>
    <row r="5354" spans="1:8" x14ac:dyDescent="0.35">
      <c r="A5354" t="s">
        <v>306</v>
      </c>
      <c r="B5354" t="s">
        <v>24</v>
      </c>
      <c r="C5354" s="2">
        <v>3.6955254210777602</v>
      </c>
      <c r="D5354" s="2">
        <v>8300</v>
      </c>
      <c r="E5354" s="2">
        <v>5.5860507776905797</v>
      </c>
      <c r="F5354" s="2">
        <v>26.335558659004501</v>
      </c>
      <c r="G5354" s="2">
        <v>16.781962473899799</v>
      </c>
      <c r="H5354" s="2">
        <v>2170418644.7993102</v>
      </c>
    </row>
    <row r="5355" spans="1:8" x14ac:dyDescent="0.35">
      <c r="A5355" t="s">
        <v>306</v>
      </c>
      <c r="B5355" t="s">
        <v>25</v>
      </c>
      <c r="C5355" s="2">
        <v>6.5261089024880601</v>
      </c>
      <c r="D5355" s="2">
        <v>9310</v>
      </c>
      <c r="E5355" s="2">
        <v>4.87429863580582</v>
      </c>
      <c r="F5355" s="2">
        <v>27.075652178942601</v>
      </c>
      <c r="G5355" s="2">
        <v>17.2466571592579</v>
      </c>
      <c r="H5355" s="2">
        <v>2336031074.6655202</v>
      </c>
    </row>
    <row r="5356" spans="1:8" x14ac:dyDescent="0.35">
      <c r="A5356" t="s">
        <v>306</v>
      </c>
      <c r="B5356" t="s">
        <v>26</v>
      </c>
      <c r="C5356" s="2">
        <v>6.7514145759237598</v>
      </c>
      <c r="D5356" s="2">
        <v>10370</v>
      </c>
      <c r="E5356" s="2">
        <v>4.7751312392272398</v>
      </c>
      <c r="F5356" s="2">
        <v>26.282629169888899</v>
      </c>
      <c r="G5356" s="2">
        <v>16.307835347915301</v>
      </c>
      <c r="H5356" s="2">
        <v>2967319432.7040501</v>
      </c>
    </row>
    <row r="5357" spans="1:8" x14ac:dyDescent="0.35">
      <c r="A5357" t="s">
        <v>306</v>
      </c>
      <c r="B5357" t="s">
        <v>27</v>
      </c>
      <c r="C5357" s="2">
        <v>10.565956988762</v>
      </c>
      <c r="D5357" s="2">
        <v>11770</v>
      </c>
      <c r="E5357" s="2">
        <v>4.4228539154003403</v>
      </c>
      <c r="F5357" s="2">
        <v>27.857682368212</v>
      </c>
      <c r="G5357" s="2">
        <v>16.688742748046302</v>
      </c>
      <c r="H5357" s="2">
        <v>4126138747.8849401</v>
      </c>
    </row>
    <row r="5358" spans="1:8" x14ac:dyDescent="0.35">
      <c r="A5358" t="s">
        <v>306</v>
      </c>
      <c r="B5358" t="s">
        <v>28</v>
      </c>
      <c r="C5358" s="2">
        <v>6.5694901175359304</v>
      </c>
      <c r="D5358" s="2">
        <v>12730</v>
      </c>
      <c r="E5358" s="2">
        <v>4.1728968841310996</v>
      </c>
      <c r="F5358" s="2">
        <v>29.585295978757902</v>
      </c>
      <c r="G5358" s="2">
        <v>18.240946089635301</v>
      </c>
      <c r="H5358" s="2">
        <v>5178974167.9085903</v>
      </c>
    </row>
    <row r="5359" spans="1:8" x14ac:dyDescent="0.35">
      <c r="A5359" t="s">
        <v>306</v>
      </c>
      <c r="B5359" t="s">
        <v>29</v>
      </c>
      <c r="C5359" s="2">
        <v>7.7323676036054501</v>
      </c>
      <c r="D5359" s="2">
        <v>14270</v>
      </c>
      <c r="E5359" s="2">
        <v>4.3285192228779898</v>
      </c>
      <c r="F5359" s="2">
        <v>29.639970556612599</v>
      </c>
      <c r="G5359" s="2">
        <v>18.2650956345264</v>
      </c>
      <c r="H5359" s="2">
        <v>6332928224.9035902</v>
      </c>
    </row>
    <row r="5360" spans="1:8" x14ac:dyDescent="0.35">
      <c r="A5360" t="s">
        <v>306</v>
      </c>
      <c r="B5360" t="s">
        <v>30</v>
      </c>
      <c r="C5360" s="2">
        <v>7.4141213354571498</v>
      </c>
      <c r="D5360" s="2">
        <v>16150</v>
      </c>
      <c r="E5360" s="2">
        <v>3.8642446058628699</v>
      </c>
      <c r="F5360" s="2">
        <v>30.0299406014753</v>
      </c>
      <c r="G5360" s="2">
        <v>17.588973583697999</v>
      </c>
      <c r="H5360" s="2">
        <v>8133607729.9535704</v>
      </c>
    </row>
    <row r="5361" spans="1:8" x14ac:dyDescent="0.35">
      <c r="A5361" t="s">
        <v>306</v>
      </c>
      <c r="B5361" t="s">
        <v>31</v>
      </c>
      <c r="C5361" s="2">
        <v>11.1074801410501</v>
      </c>
      <c r="D5361" s="2">
        <v>18350</v>
      </c>
      <c r="E5361" s="2">
        <v>3.4754106678523198</v>
      </c>
      <c r="F5361" s="2">
        <v>29.617307704305698</v>
      </c>
      <c r="G5361" s="2">
        <v>15.9083628991943</v>
      </c>
      <c r="H5361" s="2">
        <v>12826351943.076099</v>
      </c>
    </row>
    <row r="5362" spans="1:8" x14ac:dyDescent="0.35">
      <c r="A5362" t="s">
        <v>306</v>
      </c>
      <c r="B5362" t="s">
        <v>32</v>
      </c>
      <c r="C5362" s="2">
        <v>2.61442303328732</v>
      </c>
      <c r="D5362" s="2">
        <v>20070</v>
      </c>
      <c r="E5362" s="2">
        <v>3.2838971212153401</v>
      </c>
      <c r="F5362" s="2">
        <v>29.221498535199</v>
      </c>
      <c r="G5362" s="2">
        <v>15.7165997240606</v>
      </c>
      <c r="H5362" s="2">
        <v>13442565490.999599</v>
      </c>
    </row>
    <row r="5363" spans="1:8" x14ac:dyDescent="0.35">
      <c r="A5363" t="s">
        <v>306</v>
      </c>
      <c r="B5363" t="s">
        <v>33</v>
      </c>
      <c r="C5363" s="2">
        <v>-14.8386083735986</v>
      </c>
      <c r="D5363" s="2">
        <v>18530</v>
      </c>
      <c r="E5363" s="2">
        <v>2.5364710545017699</v>
      </c>
      <c r="F5363" s="2">
        <v>25.0918587062542</v>
      </c>
      <c r="G5363" s="2">
        <v>15.1144913292423</v>
      </c>
      <c r="H5363" s="2">
        <v>4732214345.2877398</v>
      </c>
    </row>
    <row r="5364" spans="1:8" x14ac:dyDescent="0.35">
      <c r="A5364" t="s">
        <v>306</v>
      </c>
      <c r="B5364" t="s">
        <v>34</v>
      </c>
      <c r="C5364" s="2">
        <v>1.6512406532836601</v>
      </c>
      <c r="D5364" s="2">
        <v>19970</v>
      </c>
      <c r="E5364" s="2">
        <v>3.0237927150382902</v>
      </c>
      <c r="F5364" s="2">
        <v>26.198097848410502</v>
      </c>
      <c r="G5364" s="2">
        <v>16.927053821002598</v>
      </c>
      <c r="H5364" s="2">
        <v>6729837722.3882303</v>
      </c>
    </row>
    <row r="5365" spans="1:8" x14ac:dyDescent="0.35">
      <c r="A5365" t="s">
        <v>306</v>
      </c>
      <c r="B5365" t="s">
        <v>35</v>
      </c>
      <c r="C5365" s="2">
        <v>6.0390081604034398</v>
      </c>
      <c r="D5365" s="2">
        <v>22220</v>
      </c>
      <c r="E5365" s="2">
        <v>3.49019426022174</v>
      </c>
      <c r="F5365" s="2">
        <v>28.078749010766199</v>
      </c>
      <c r="G5365" s="2">
        <v>18.3755121152717</v>
      </c>
      <c r="H5365" s="2">
        <v>9561370359.7652798</v>
      </c>
    </row>
    <row r="5366" spans="1:8" x14ac:dyDescent="0.35">
      <c r="A5366" t="s">
        <v>306</v>
      </c>
      <c r="B5366" t="s">
        <v>36</v>
      </c>
      <c r="C5366" s="2">
        <v>3.8438647490634001</v>
      </c>
      <c r="D5366" s="2">
        <v>23930</v>
      </c>
      <c r="E5366" s="2">
        <v>3.97945678983967</v>
      </c>
      <c r="F5366" s="2">
        <v>28.015999203595602</v>
      </c>
      <c r="G5366" s="2">
        <v>18.707595051242301</v>
      </c>
      <c r="H5366" s="2">
        <v>8482536651.9979496</v>
      </c>
    </row>
    <row r="5367" spans="1:8" x14ac:dyDescent="0.35">
      <c r="A5367" t="s">
        <v>306</v>
      </c>
      <c r="B5367" t="s">
        <v>37</v>
      </c>
      <c r="C5367" s="2">
        <v>3.55007284270485</v>
      </c>
      <c r="D5367" s="2">
        <v>26130</v>
      </c>
      <c r="E5367" s="2">
        <v>3.54492086525905</v>
      </c>
      <c r="F5367" s="2">
        <v>27.394893671695101</v>
      </c>
      <c r="G5367" s="2">
        <v>17.627379879205598</v>
      </c>
      <c r="H5367" s="2">
        <v>9084053099.1327801</v>
      </c>
    </row>
    <row r="5368" spans="1:8" x14ac:dyDescent="0.35">
      <c r="A5368" t="s">
        <v>306</v>
      </c>
      <c r="B5368" t="s">
        <v>38</v>
      </c>
      <c r="C5368" s="2">
        <v>3.53700987901611</v>
      </c>
      <c r="D5368" s="2">
        <v>27850</v>
      </c>
      <c r="E5368" s="2">
        <v>3.4231906013428599</v>
      </c>
      <c r="F5368" s="2">
        <v>27.507723821051702</v>
      </c>
      <c r="G5368" s="2">
        <v>17.3725867834534</v>
      </c>
      <c r="H5368" s="2">
        <v>9523561466.0774307</v>
      </c>
    </row>
    <row r="5369" spans="1:8" x14ac:dyDescent="0.35">
      <c r="A5369" t="s">
        <v>306</v>
      </c>
      <c r="B5369" t="s">
        <v>39</v>
      </c>
      <c r="C5369" s="2">
        <v>2.0245839546918201</v>
      </c>
      <c r="D5369" s="2">
        <v>27790</v>
      </c>
      <c r="E5369" s="2">
        <v>3.4206751203311301</v>
      </c>
      <c r="F5369" s="2">
        <v>26.7180600025202</v>
      </c>
      <c r="G5369" s="2">
        <v>17.2117227531803</v>
      </c>
      <c r="H5369" s="2">
        <v>8813239234.1300697</v>
      </c>
    </row>
    <row r="5370" spans="1:8" x14ac:dyDescent="0.35">
      <c r="A5370" t="s">
        <v>306</v>
      </c>
      <c r="B5370" t="s">
        <v>40</v>
      </c>
      <c r="C5370" s="2">
        <v>2.5188282730717799</v>
      </c>
      <c r="D5370" s="2">
        <v>29820</v>
      </c>
      <c r="E5370" s="2">
        <v>3.1087613527659199</v>
      </c>
      <c r="F5370" s="2">
        <v>25.944715360522501</v>
      </c>
      <c r="G5370" s="2">
        <v>16.897367751009199</v>
      </c>
      <c r="H5370" s="2">
        <v>8268634880.9112997</v>
      </c>
    </row>
    <row r="5371" spans="1:8" x14ac:dyDescent="0.35">
      <c r="A5371" t="s">
        <v>306</v>
      </c>
      <c r="B5371" t="s">
        <v>41</v>
      </c>
      <c r="C5371" s="2">
        <v>4.2825969512076103</v>
      </c>
      <c r="D5371" s="2">
        <v>32540</v>
      </c>
      <c r="E5371" s="2">
        <v>3.5075115495569502</v>
      </c>
      <c r="F5371" s="2">
        <v>25.896343286641201</v>
      </c>
      <c r="G5371" s="2">
        <v>16.9708619465891</v>
      </c>
      <c r="H5371" s="2">
        <v>9160660348.6388397</v>
      </c>
    </row>
    <row r="5372" spans="1:8" x14ac:dyDescent="0.35">
      <c r="A5372" t="s">
        <v>306</v>
      </c>
      <c r="B5372" t="s">
        <v>42</v>
      </c>
      <c r="C5372" s="2">
        <v>3.99331032795327</v>
      </c>
      <c r="D5372" s="2">
        <v>35250</v>
      </c>
      <c r="E5372" s="2">
        <v>2.8796034100764398</v>
      </c>
      <c r="F5372" s="2">
        <v>25.619106010810501</v>
      </c>
      <c r="G5372" s="2">
        <v>16.5793486337956</v>
      </c>
      <c r="H5372" s="2">
        <v>10941824600.506701</v>
      </c>
    </row>
    <row r="5373" spans="1:8" x14ac:dyDescent="0.35">
      <c r="A5373" t="s">
        <v>306</v>
      </c>
      <c r="B5373" t="s">
        <v>43</v>
      </c>
      <c r="C5373" s="2">
        <v>4.6251031390767396</v>
      </c>
      <c r="D5373" s="2">
        <v>38520</v>
      </c>
      <c r="E5373" s="2">
        <v>3.1034146731641701</v>
      </c>
      <c r="F5373" s="2">
        <v>25.259173181181101</v>
      </c>
      <c r="G5373" s="2">
        <v>16.083233772708699</v>
      </c>
      <c r="H5373" s="2">
        <v>9698778996.3686104</v>
      </c>
    </row>
    <row r="5374" spans="1:8" x14ac:dyDescent="0.35">
      <c r="A5374" t="s">
        <v>306</v>
      </c>
      <c r="B5374" t="s">
        <v>44</v>
      </c>
      <c r="C5374" s="2">
        <v>-2.17629740036216E-2</v>
      </c>
      <c r="D5374" s="2">
        <v>38760</v>
      </c>
      <c r="E5374" s="2">
        <v>3.5205821097713899</v>
      </c>
      <c r="F5374" s="2">
        <v>24.866955884821401</v>
      </c>
      <c r="G5374" s="2">
        <v>15.5841775002249</v>
      </c>
      <c r="H5374" s="2">
        <v>7924363572.7486601</v>
      </c>
    </row>
    <row r="5375" spans="1:8" x14ac:dyDescent="0.35">
      <c r="A5375" t="s">
        <v>306</v>
      </c>
      <c r="B5375" t="s">
        <v>45</v>
      </c>
      <c r="C5375" s="2">
        <v>5.9810321127850203</v>
      </c>
      <c r="D5375" s="2">
        <v>41760</v>
      </c>
      <c r="E5375" s="2">
        <v>3.3137818662909599</v>
      </c>
      <c r="F5375" s="2">
        <v>25.303823532160301</v>
      </c>
      <c r="G5375" s="2">
        <v>16.123412498336801</v>
      </c>
      <c r="H5375" s="2">
        <v>13070819171.4998</v>
      </c>
    </row>
    <row r="5376" spans="1:8" x14ac:dyDescent="0.35">
      <c r="A5376" t="s">
        <v>306</v>
      </c>
      <c r="B5376" t="s">
        <v>46</v>
      </c>
      <c r="C5376" s="2" t="s">
        <v>51</v>
      </c>
      <c r="D5376" s="2" t="s">
        <v>51</v>
      </c>
      <c r="E5376" s="2" t="s">
        <v>51</v>
      </c>
      <c r="F5376" s="2" t="s">
        <v>51</v>
      </c>
      <c r="G5376" s="2" t="s">
        <v>51</v>
      </c>
      <c r="H5376" s="2" t="s">
        <v>51</v>
      </c>
    </row>
    <row r="5377" spans="1:8" x14ac:dyDescent="0.35">
      <c r="A5377" t="s">
        <v>308</v>
      </c>
      <c r="B5377" t="s">
        <v>4</v>
      </c>
      <c r="C5377" s="2">
        <v>0.84088298433060504</v>
      </c>
      <c r="D5377" s="2" t="s">
        <v>51</v>
      </c>
      <c r="E5377" s="2" t="s">
        <v>51</v>
      </c>
      <c r="F5377" s="2" t="s">
        <v>51</v>
      </c>
      <c r="G5377" s="2" t="s">
        <v>51</v>
      </c>
      <c r="H5377" s="2">
        <v>1293833632.2251301</v>
      </c>
    </row>
    <row r="5378" spans="1:8" x14ac:dyDescent="0.35">
      <c r="A5378" t="s">
        <v>308</v>
      </c>
      <c r="B5378" t="s">
        <v>5</v>
      </c>
      <c r="C5378" s="2">
        <v>-0.55095551966849099</v>
      </c>
      <c r="D5378" s="2" t="s">
        <v>51</v>
      </c>
      <c r="E5378" s="2" t="s">
        <v>51</v>
      </c>
      <c r="F5378" s="2" t="s">
        <v>51</v>
      </c>
      <c r="G5378" s="2" t="s">
        <v>51</v>
      </c>
      <c r="H5378" s="2">
        <v>1056803563.6679699</v>
      </c>
    </row>
    <row r="5379" spans="1:8" x14ac:dyDescent="0.35">
      <c r="A5379" t="s">
        <v>308</v>
      </c>
      <c r="B5379" t="s">
        <v>6</v>
      </c>
      <c r="C5379" s="2">
        <v>1.1313029397002901</v>
      </c>
      <c r="D5379" s="2" t="s">
        <v>51</v>
      </c>
      <c r="E5379" s="2" t="s">
        <v>51</v>
      </c>
      <c r="F5379" s="2" t="s">
        <v>51</v>
      </c>
      <c r="G5379" s="2" t="s">
        <v>51</v>
      </c>
      <c r="H5379" s="2">
        <v>974329860.49796903</v>
      </c>
    </row>
    <row r="5380" spans="1:8" x14ac:dyDescent="0.35">
      <c r="A5380" t="s">
        <v>308</v>
      </c>
      <c r="B5380" t="s">
        <v>7</v>
      </c>
      <c r="C5380" s="2">
        <v>2.9890759969876499</v>
      </c>
      <c r="D5380" s="2" t="s">
        <v>51</v>
      </c>
      <c r="E5380" s="2" t="s">
        <v>51</v>
      </c>
      <c r="F5380" s="2" t="s">
        <v>51</v>
      </c>
      <c r="G5380" s="2" t="s">
        <v>51</v>
      </c>
      <c r="H5380" s="2">
        <v>938560946.74556196</v>
      </c>
    </row>
    <row r="5381" spans="1:8" x14ac:dyDescent="0.35">
      <c r="A5381" t="s">
        <v>308</v>
      </c>
      <c r="B5381" t="s">
        <v>8</v>
      </c>
      <c r="C5381" s="2">
        <v>6.1869370101606203</v>
      </c>
      <c r="D5381" s="2" t="s">
        <v>51</v>
      </c>
      <c r="E5381" s="2" t="s">
        <v>51</v>
      </c>
      <c r="F5381" s="2" t="s">
        <v>51</v>
      </c>
      <c r="G5381" s="2" t="s">
        <v>51</v>
      </c>
      <c r="H5381" s="2">
        <v>935318346.83049405</v>
      </c>
    </row>
    <row r="5382" spans="1:8" x14ac:dyDescent="0.35">
      <c r="A5382" t="s">
        <v>308</v>
      </c>
      <c r="B5382" t="s">
        <v>9</v>
      </c>
      <c r="C5382" s="2">
        <v>2.7917044649977898</v>
      </c>
      <c r="D5382" s="2" t="s">
        <v>51</v>
      </c>
      <c r="E5382" s="2" t="s">
        <v>51</v>
      </c>
      <c r="F5382" s="2" t="s">
        <v>51</v>
      </c>
      <c r="G5382" s="2" t="s">
        <v>51</v>
      </c>
      <c r="H5382" s="2">
        <v>791115564.91609502</v>
      </c>
    </row>
    <row r="5383" spans="1:8" x14ac:dyDescent="0.35">
      <c r="A5383" t="s">
        <v>308</v>
      </c>
      <c r="B5383" t="s">
        <v>10</v>
      </c>
      <c r="C5383" s="2">
        <v>9.9839391628032192</v>
      </c>
      <c r="D5383" s="2" t="s">
        <v>51</v>
      </c>
      <c r="E5383" s="2" t="s">
        <v>51</v>
      </c>
      <c r="F5383" s="2" t="s">
        <v>51</v>
      </c>
      <c r="G5383" s="2" t="s">
        <v>51</v>
      </c>
      <c r="H5383" s="2">
        <v>1383157847.2096801</v>
      </c>
    </row>
    <row r="5384" spans="1:8" x14ac:dyDescent="0.35">
      <c r="A5384" t="s">
        <v>308</v>
      </c>
      <c r="B5384" t="s">
        <v>11</v>
      </c>
      <c r="C5384" s="2">
        <v>3.95097453412862</v>
      </c>
      <c r="D5384" s="2" t="s">
        <v>51</v>
      </c>
      <c r="E5384" s="2" t="s">
        <v>51</v>
      </c>
      <c r="F5384" s="2" t="s">
        <v>51</v>
      </c>
      <c r="G5384" s="2" t="s">
        <v>51</v>
      </c>
      <c r="H5384" s="2">
        <v>1959182063.74932</v>
      </c>
    </row>
    <row r="5385" spans="1:8" x14ac:dyDescent="0.35">
      <c r="A5385" t="s">
        <v>308</v>
      </c>
      <c r="B5385" t="s">
        <v>12</v>
      </c>
      <c r="C5385" s="2">
        <v>8.46328294386214</v>
      </c>
      <c r="D5385" s="2" t="s">
        <v>51</v>
      </c>
      <c r="E5385" s="2" t="s">
        <v>51</v>
      </c>
      <c r="F5385" s="2" t="s">
        <v>51</v>
      </c>
      <c r="G5385" s="2" t="s">
        <v>51</v>
      </c>
      <c r="H5385" s="2">
        <v>2289978058.1459098</v>
      </c>
    </row>
    <row r="5386" spans="1:8" x14ac:dyDescent="0.35">
      <c r="A5386" t="s">
        <v>308</v>
      </c>
      <c r="B5386" t="s">
        <v>13</v>
      </c>
      <c r="C5386" s="2">
        <v>9.7980653580934796</v>
      </c>
      <c r="D5386" s="2" t="s">
        <v>51</v>
      </c>
      <c r="E5386" s="2" t="s">
        <v>51</v>
      </c>
      <c r="F5386" s="2" t="s">
        <v>51</v>
      </c>
      <c r="G5386" s="2" t="s">
        <v>51</v>
      </c>
      <c r="H5386" s="2">
        <v>2409840294.8402901</v>
      </c>
    </row>
    <row r="5387" spans="1:8" x14ac:dyDescent="0.35">
      <c r="A5387" t="s">
        <v>308</v>
      </c>
      <c r="B5387" t="s">
        <v>14</v>
      </c>
      <c r="C5387" s="2">
        <v>5.3199311273379504</v>
      </c>
      <c r="D5387" s="2">
        <v>29870</v>
      </c>
      <c r="E5387" s="2" t="s">
        <v>51</v>
      </c>
      <c r="F5387" s="2" t="s">
        <v>51</v>
      </c>
      <c r="G5387" s="2" t="s">
        <v>51</v>
      </c>
      <c r="H5387" s="2">
        <v>3157984065.6687598</v>
      </c>
    </row>
    <row r="5388" spans="1:8" x14ac:dyDescent="0.35">
      <c r="A5388" t="s">
        <v>308</v>
      </c>
      <c r="B5388" t="s">
        <v>15</v>
      </c>
      <c r="C5388" s="2">
        <v>8.6441880240439701</v>
      </c>
      <c r="D5388" s="2">
        <v>33350</v>
      </c>
      <c r="E5388" s="2" t="s">
        <v>51</v>
      </c>
      <c r="F5388" s="2" t="s">
        <v>51</v>
      </c>
      <c r="G5388" s="2" t="s">
        <v>51</v>
      </c>
      <c r="H5388" s="2">
        <v>3654248080.33077</v>
      </c>
    </row>
    <row r="5389" spans="1:8" x14ac:dyDescent="0.35">
      <c r="A5389" t="s">
        <v>308</v>
      </c>
      <c r="B5389" t="s">
        <v>16</v>
      </c>
      <c r="C5389" s="2">
        <v>1.81965245225082</v>
      </c>
      <c r="D5389" s="2">
        <v>34090</v>
      </c>
      <c r="E5389" s="2" t="s">
        <v>51</v>
      </c>
      <c r="F5389" s="2" t="s">
        <v>51</v>
      </c>
      <c r="G5389" s="2" t="s">
        <v>51</v>
      </c>
      <c r="H5389" s="2">
        <v>3565577164.3663702</v>
      </c>
    </row>
    <row r="5390" spans="1:8" x14ac:dyDescent="0.35">
      <c r="A5390" t="s">
        <v>308</v>
      </c>
      <c r="B5390" t="s">
        <v>17</v>
      </c>
      <c r="C5390" s="2">
        <v>4.2006507033440004</v>
      </c>
      <c r="D5390" s="2">
        <v>35200</v>
      </c>
      <c r="E5390" s="2" t="s">
        <v>51</v>
      </c>
      <c r="F5390" s="2" t="s">
        <v>51</v>
      </c>
      <c r="G5390" s="2" t="s">
        <v>51</v>
      </c>
      <c r="H5390" s="2">
        <v>3686454057.8358202</v>
      </c>
    </row>
    <row r="5391" spans="1:8" x14ac:dyDescent="0.35">
      <c r="A5391" t="s">
        <v>308</v>
      </c>
      <c r="B5391" t="s">
        <v>18</v>
      </c>
      <c r="C5391" s="2">
        <v>3.8209201953931098</v>
      </c>
      <c r="D5391" s="2">
        <v>35470</v>
      </c>
      <c r="E5391" s="2" t="s">
        <v>51</v>
      </c>
      <c r="F5391" s="2" t="s">
        <v>51</v>
      </c>
      <c r="G5391" s="2" t="s">
        <v>51</v>
      </c>
      <c r="H5391" s="2">
        <v>3876238244.5141101</v>
      </c>
    </row>
    <row r="5392" spans="1:8" x14ac:dyDescent="0.35">
      <c r="A5392" t="s">
        <v>308</v>
      </c>
      <c r="B5392" t="s">
        <v>19</v>
      </c>
      <c r="C5392" s="2">
        <v>1.4321999889902901</v>
      </c>
      <c r="D5392" s="2">
        <v>37350</v>
      </c>
      <c r="E5392" s="2">
        <v>0.93462745779192302</v>
      </c>
      <c r="F5392" s="2">
        <v>19.6534242955499</v>
      </c>
      <c r="G5392" s="2">
        <v>11.8415432692052</v>
      </c>
      <c r="H5392" s="2">
        <v>4264110563.7657399</v>
      </c>
    </row>
    <row r="5393" spans="1:8" x14ac:dyDescent="0.35">
      <c r="A5393" t="s">
        <v>308</v>
      </c>
      <c r="B5393" t="s">
        <v>20</v>
      </c>
      <c r="C5393" s="2">
        <v>1.3980744826682201</v>
      </c>
      <c r="D5393" s="2">
        <v>38640</v>
      </c>
      <c r="E5393" s="2">
        <v>0.81488274041641096</v>
      </c>
      <c r="F5393" s="2">
        <v>18.598518166003799</v>
      </c>
      <c r="G5393" s="2">
        <v>10.941074706896201</v>
      </c>
      <c r="H5393" s="2">
        <v>4107398045.6026101</v>
      </c>
    </row>
    <row r="5394" spans="1:8" x14ac:dyDescent="0.35">
      <c r="A5394" t="s">
        <v>308</v>
      </c>
      <c r="B5394" t="s">
        <v>21</v>
      </c>
      <c r="C5394" s="2">
        <v>5.4198332943143397</v>
      </c>
      <c r="D5394" s="2">
        <v>41050</v>
      </c>
      <c r="E5394" s="2">
        <v>0.71150790151251897</v>
      </c>
      <c r="F5394" s="2">
        <v>18.456874981627401</v>
      </c>
      <c r="G5394" s="2">
        <v>10.937010964764401</v>
      </c>
      <c r="H5394" s="2">
        <v>4174765448.8046899</v>
      </c>
    </row>
    <row r="5395" spans="1:8" x14ac:dyDescent="0.35">
      <c r="A5395" t="s">
        <v>308</v>
      </c>
      <c r="B5395" t="s">
        <v>22</v>
      </c>
      <c r="C5395" s="2">
        <v>6.6745121896996302</v>
      </c>
      <c r="D5395" s="2">
        <v>41490</v>
      </c>
      <c r="E5395" s="2">
        <v>0.77730329317416202</v>
      </c>
      <c r="F5395" s="2">
        <v>18.815964994353902</v>
      </c>
      <c r="G5395" s="2">
        <v>11.0382384486078</v>
      </c>
      <c r="H5395" s="2">
        <v>4498616359.1909304</v>
      </c>
    </row>
    <row r="5396" spans="1:8" x14ac:dyDescent="0.35">
      <c r="A5396" t="s">
        <v>308</v>
      </c>
      <c r="B5396" t="s">
        <v>23</v>
      </c>
      <c r="C5396" s="2">
        <v>8.1751815627631608</v>
      </c>
      <c r="D5396" s="2">
        <v>45980</v>
      </c>
      <c r="E5396" s="2">
        <v>0.71355713292140499</v>
      </c>
      <c r="F5396" s="2">
        <v>17.253326749647002</v>
      </c>
      <c r="G5396" s="2">
        <v>9.8037260413653904</v>
      </c>
      <c r="H5396" s="2">
        <v>5187613571.2162304</v>
      </c>
    </row>
    <row r="5397" spans="1:8" x14ac:dyDescent="0.35">
      <c r="A5397" t="s">
        <v>308</v>
      </c>
      <c r="B5397" t="s">
        <v>24</v>
      </c>
      <c r="C5397" s="2">
        <v>6.9381302493933399</v>
      </c>
      <c r="D5397" s="2">
        <v>48770</v>
      </c>
      <c r="E5397" s="2">
        <v>0.59686695747812402</v>
      </c>
      <c r="F5397" s="2">
        <v>16.654678949085</v>
      </c>
      <c r="G5397" s="2">
        <v>9.6425058580153902</v>
      </c>
      <c r="H5397" s="2">
        <v>4789347615.92628</v>
      </c>
    </row>
    <row r="5398" spans="1:8" x14ac:dyDescent="0.35">
      <c r="A5398" t="s">
        <v>308</v>
      </c>
      <c r="B5398" t="s">
        <v>25</v>
      </c>
      <c r="C5398" s="2">
        <v>3.0743549992987602</v>
      </c>
      <c r="D5398" s="2">
        <v>50000</v>
      </c>
      <c r="E5398" s="2">
        <v>0.56028736146972902</v>
      </c>
      <c r="F5398" s="2">
        <v>16.313853050154499</v>
      </c>
      <c r="G5398" s="2">
        <v>9.1312903506377303</v>
      </c>
      <c r="H5398" s="2">
        <v>4750556941.1204796</v>
      </c>
    </row>
    <row r="5399" spans="1:8" x14ac:dyDescent="0.35">
      <c r="A5399" t="s">
        <v>308</v>
      </c>
      <c r="B5399" t="s">
        <v>26</v>
      </c>
      <c r="C5399" s="2">
        <v>3.2254168997208001</v>
      </c>
      <c r="D5399" s="2">
        <v>49410</v>
      </c>
      <c r="E5399" s="2">
        <v>0.69066151204741399</v>
      </c>
      <c r="F5399" s="2">
        <v>16.108051890892899</v>
      </c>
      <c r="G5399" s="2">
        <v>8.7182751782069197</v>
      </c>
      <c r="H5399" s="2">
        <v>4831155536.6337299</v>
      </c>
    </row>
    <row r="5400" spans="1:8" x14ac:dyDescent="0.35">
      <c r="A5400" t="s">
        <v>308</v>
      </c>
      <c r="B5400" t="s">
        <v>27</v>
      </c>
      <c r="C5400" s="2">
        <v>2.61937857939165</v>
      </c>
      <c r="D5400" s="2">
        <v>48740</v>
      </c>
      <c r="E5400" s="2">
        <v>0.46423787561405</v>
      </c>
      <c r="F5400" s="2">
        <v>16.231362397490798</v>
      </c>
      <c r="G5400" s="2">
        <v>8.8401747386224105</v>
      </c>
      <c r="H5400" s="2">
        <v>6321963807.7729301</v>
      </c>
    </row>
    <row r="5401" spans="1:8" x14ac:dyDescent="0.35">
      <c r="A5401" t="s">
        <v>308</v>
      </c>
      <c r="B5401" t="s">
        <v>28</v>
      </c>
      <c r="C5401" s="2">
        <v>4.23189130735582</v>
      </c>
      <c r="D5401" s="2">
        <v>58380</v>
      </c>
      <c r="E5401" s="2">
        <v>0.53543200495988097</v>
      </c>
      <c r="F5401" s="2">
        <v>15.4393460205431</v>
      </c>
      <c r="G5401" s="2">
        <v>8.2949622139708108</v>
      </c>
      <c r="H5401" s="2">
        <v>7470677045.2405596</v>
      </c>
    </row>
    <row r="5402" spans="1:8" x14ac:dyDescent="0.35">
      <c r="A5402" t="s">
        <v>308</v>
      </c>
      <c r="B5402" t="s">
        <v>29</v>
      </c>
      <c r="C5402" s="2">
        <v>2.4828747481147202</v>
      </c>
      <c r="D5402" s="2">
        <v>62650</v>
      </c>
      <c r="E5402" s="2">
        <v>0.35650094088745998</v>
      </c>
      <c r="F5402" s="2">
        <v>14.466127357940101</v>
      </c>
      <c r="G5402" s="2">
        <v>7.8321128644886304</v>
      </c>
      <c r="H5402" s="2">
        <v>8103404382.7299604</v>
      </c>
    </row>
    <row r="5403" spans="1:8" x14ac:dyDescent="0.35">
      <c r="A5403" t="s">
        <v>308</v>
      </c>
      <c r="B5403" t="s">
        <v>30</v>
      </c>
      <c r="C5403" s="2">
        <v>6.0167150440274098</v>
      </c>
      <c r="D5403" s="2">
        <v>63160</v>
      </c>
      <c r="E5403" s="2">
        <v>0.31175672190043902</v>
      </c>
      <c r="F5403" s="2">
        <v>13.520579124328901</v>
      </c>
      <c r="G5403" s="2">
        <v>7.0818897239199003</v>
      </c>
      <c r="H5403" s="2">
        <v>8154590774.11411</v>
      </c>
    </row>
    <row r="5404" spans="1:8" x14ac:dyDescent="0.35">
      <c r="A5404" t="s">
        <v>308</v>
      </c>
      <c r="B5404" t="s">
        <v>31</v>
      </c>
      <c r="C5404" s="2">
        <v>8.0986676066053995</v>
      </c>
      <c r="D5404" s="2">
        <v>72370</v>
      </c>
      <c r="E5404" s="2">
        <v>0.363222868939437</v>
      </c>
      <c r="F5404" s="2">
        <v>14.4759684439971</v>
      </c>
      <c r="G5404" s="2">
        <v>7.9659734525111503</v>
      </c>
      <c r="H5404" s="2">
        <v>10066417477.4326</v>
      </c>
    </row>
    <row r="5405" spans="1:8" x14ac:dyDescent="0.35">
      <c r="A5405" t="s">
        <v>308</v>
      </c>
      <c r="B5405" t="s">
        <v>32</v>
      </c>
      <c r="C5405" s="2">
        <v>-0.30017619444267002</v>
      </c>
      <c r="D5405" s="2">
        <v>71210</v>
      </c>
      <c r="E5405" s="2">
        <v>0.30777894852577597</v>
      </c>
      <c r="F5405" s="2">
        <v>12.805147389902499</v>
      </c>
      <c r="G5405" s="2">
        <v>6.6841976438680604</v>
      </c>
      <c r="H5405" s="2">
        <v>12109940205.9695</v>
      </c>
    </row>
    <row r="5406" spans="1:8" x14ac:dyDescent="0.35">
      <c r="A5406" t="s">
        <v>308</v>
      </c>
      <c r="B5406" t="s">
        <v>33</v>
      </c>
      <c r="C5406" s="2">
        <v>-3.2389540268318799</v>
      </c>
      <c r="D5406" s="2">
        <v>55410</v>
      </c>
      <c r="E5406" s="2">
        <v>0.233334868942186</v>
      </c>
      <c r="F5406" s="2">
        <v>11.0066049191433</v>
      </c>
      <c r="G5406" s="2">
        <v>4.6524338858290104</v>
      </c>
      <c r="H5406" s="2">
        <v>8814387490.6832008</v>
      </c>
    </row>
    <row r="5407" spans="1:8" x14ac:dyDescent="0.35">
      <c r="A5407" t="s">
        <v>308</v>
      </c>
      <c r="B5407" t="s">
        <v>34</v>
      </c>
      <c r="C5407" s="2">
        <v>3.7604135925509499</v>
      </c>
      <c r="D5407" s="2">
        <v>61410</v>
      </c>
      <c r="E5407" s="2">
        <v>0.26841205804864099</v>
      </c>
      <c r="F5407" s="2">
        <v>10.997972653402</v>
      </c>
      <c r="G5407" s="2">
        <v>4.9662503922213501</v>
      </c>
      <c r="H5407" s="2">
        <v>10165283856.583401</v>
      </c>
    </row>
    <row r="5408" spans="1:8" x14ac:dyDescent="0.35">
      <c r="A5408" t="s">
        <v>308</v>
      </c>
      <c r="B5408" t="s">
        <v>35</v>
      </c>
      <c r="C5408" s="2">
        <v>1.0442986945573101</v>
      </c>
      <c r="D5408" s="2">
        <v>65490</v>
      </c>
      <c r="E5408" s="2">
        <v>0.25111528958497997</v>
      </c>
      <c r="F5408" s="2">
        <v>10.708438279623699</v>
      </c>
      <c r="G5408" s="2">
        <v>4.8695379553575497</v>
      </c>
      <c r="H5408" s="2">
        <v>11888131641.1187</v>
      </c>
    </row>
    <row r="5409" spans="1:8" x14ac:dyDescent="0.35">
      <c r="A5409" t="s">
        <v>308</v>
      </c>
      <c r="B5409" t="s">
        <v>36</v>
      </c>
      <c r="C5409" s="2">
        <v>1.6499020297865199</v>
      </c>
      <c r="D5409" s="2">
        <v>74230</v>
      </c>
      <c r="E5409" s="2">
        <v>0.28795149953881899</v>
      </c>
      <c r="F5409" s="2">
        <v>10.4267187903737</v>
      </c>
      <c r="G5409" s="2">
        <v>4.5566095414806602</v>
      </c>
      <c r="H5409" s="2">
        <v>11209449686.632</v>
      </c>
    </row>
    <row r="5410" spans="1:8" x14ac:dyDescent="0.35">
      <c r="A5410" t="s">
        <v>308</v>
      </c>
      <c r="B5410" t="s">
        <v>37</v>
      </c>
      <c r="C5410" s="2">
        <v>3.1717904991600498</v>
      </c>
      <c r="D5410" s="2">
        <v>72410</v>
      </c>
      <c r="E5410" s="2">
        <v>0.26190719695646503</v>
      </c>
      <c r="F5410" s="2">
        <v>10.442941976644301</v>
      </c>
      <c r="G5410" s="2">
        <v>4.5543889865112996</v>
      </c>
      <c r="H5410" s="2">
        <v>11831377521.9522</v>
      </c>
    </row>
    <row r="5411" spans="1:8" x14ac:dyDescent="0.35">
      <c r="A5411" t="s">
        <v>308</v>
      </c>
      <c r="B5411" t="s">
        <v>38</v>
      </c>
      <c r="C5411" s="2">
        <v>2.62308601577192</v>
      </c>
      <c r="D5411" s="2">
        <v>76490</v>
      </c>
      <c r="E5411" s="2">
        <v>0.28955043858505902</v>
      </c>
      <c r="F5411" s="2">
        <v>10.810880633631999</v>
      </c>
      <c r="G5411" s="2">
        <v>4.7281164207393704</v>
      </c>
      <c r="H5411" s="2">
        <v>13137306454.438</v>
      </c>
    </row>
    <row r="5412" spans="1:8" x14ac:dyDescent="0.35">
      <c r="A5412" t="s">
        <v>308</v>
      </c>
      <c r="B5412" t="s">
        <v>39</v>
      </c>
      <c r="C5412" s="2">
        <v>2.2697844841956498</v>
      </c>
      <c r="D5412" s="2">
        <v>69410</v>
      </c>
      <c r="E5412" s="2">
        <v>0.22373262874073499</v>
      </c>
      <c r="F5412" s="2">
        <v>11.539623433831</v>
      </c>
      <c r="G5412" s="2">
        <v>5.4796319713324397</v>
      </c>
      <c r="H5412" s="2">
        <v>11388662746.1066</v>
      </c>
    </row>
    <row r="5413" spans="1:8" x14ac:dyDescent="0.35">
      <c r="A5413" t="s">
        <v>308</v>
      </c>
      <c r="B5413" t="s">
        <v>40</v>
      </c>
      <c r="C5413" s="2">
        <v>4.9781904368162904</v>
      </c>
      <c r="D5413" s="2">
        <v>75120</v>
      </c>
      <c r="E5413" s="2">
        <v>0.214197008159042</v>
      </c>
      <c r="F5413" s="2">
        <v>12.095932562563799</v>
      </c>
      <c r="G5413" s="2">
        <v>5.7949563397197696</v>
      </c>
      <c r="H5413" s="2">
        <v>11156677930.6856</v>
      </c>
    </row>
    <row r="5414" spans="1:8" x14ac:dyDescent="0.35">
      <c r="A5414" t="s">
        <v>308</v>
      </c>
      <c r="B5414" t="s">
        <v>41</v>
      </c>
      <c r="C5414" s="2">
        <v>1.31718766293677</v>
      </c>
      <c r="D5414" s="2">
        <v>82300</v>
      </c>
      <c r="E5414" s="2">
        <v>0.23457255011554001</v>
      </c>
      <c r="F5414" s="2">
        <v>10.8183368591649</v>
      </c>
      <c r="G5414" s="2">
        <v>4.7759086729404601</v>
      </c>
      <c r="H5414" s="2">
        <v>12412845262.8836</v>
      </c>
    </row>
    <row r="5415" spans="1:8" x14ac:dyDescent="0.35">
      <c r="A5415" t="s">
        <v>308</v>
      </c>
      <c r="B5415" t="s">
        <v>42</v>
      </c>
      <c r="C5415" s="2">
        <v>1.21932191856359</v>
      </c>
      <c r="D5415" s="2">
        <v>82820</v>
      </c>
      <c r="E5415" s="2">
        <v>0.23465447209238999</v>
      </c>
      <c r="F5415" s="2">
        <v>10.9806523373367</v>
      </c>
      <c r="G5415" s="2">
        <v>4.9615922273228099</v>
      </c>
      <c r="H5415" s="2">
        <v>12101790005.8078</v>
      </c>
    </row>
    <row r="5416" spans="1:8" x14ac:dyDescent="0.35">
      <c r="A5416" t="s">
        <v>308</v>
      </c>
      <c r="B5416" t="s">
        <v>43</v>
      </c>
      <c r="C5416" s="2">
        <v>2.3199252009373801</v>
      </c>
      <c r="D5416" s="2">
        <v>79560</v>
      </c>
      <c r="E5416" s="2">
        <v>0.220601386599726</v>
      </c>
      <c r="F5416" s="2">
        <v>11.7027466818167</v>
      </c>
      <c r="G5416" s="2">
        <v>4.9927158270901497</v>
      </c>
      <c r="H5416" s="2">
        <v>12770497267.497999</v>
      </c>
    </row>
    <row r="5417" spans="1:8" x14ac:dyDescent="0.35">
      <c r="A5417" t="s">
        <v>308</v>
      </c>
      <c r="B5417" t="s">
        <v>44</v>
      </c>
      <c r="C5417" s="2">
        <v>-0.79743558922258695</v>
      </c>
      <c r="D5417" s="2">
        <v>84020</v>
      </c>
      <c r="E5417" s="2">
        <v>0.21240800174903199</v>
      </c>
      <c r="F5417" s="2">
        <v>11.333018127680001</v>
      </c>
      <c r="G5417" s="2">
        <v>5.0270228207544898</v>
      </c>
      <c r="H5417" s="2">
        <v>12707320058.7393</v>
      </c>
    </row>
    <row r="5418" spans="1:8" x14ac:dyDescent="0.35">
      <c r="A5418" t="s">
        <v>308</v>
      </c>
      <c r="B5418" t="s">
        <v>45</v>
      </c>
      <c r="C5418" s="2">
        <v>5.1024554465680403</v>
      </c>
      <c r="D5418" s="2" t="s">
        <v>51</v>
      </c>
      <c r="E5418" s="2">
        <v>0.19501756054372099</v>
      </c>
      <c r="F5418" s="2">
        <v>11.2070985019883</v>
      </c>
      <c r="G5418" s="2">
        <v>4.8497996293742398</v>
      </c>
      <c r="H5418" s="2">
        <v>15010106417.360201</v>
      </c>
    </row>
    <row r="5419" spans="1:8" x14ac:dyDescent="0.35">
      <c r="A5419" t="s">
        <v>308</v>
      </c>
      <c r="B5419" t="s">
        <v>46</v>
      </c>
      <c r="C5419" s="2" t="s">
        <v>51</v>
      </c>
      <c r="D5419" s="2" t="s">
        <v>51</v>
      </c>
      <c r="E5419" s="2" t="s">
        <v>51</v>
      </c>
      <c r="F5419" s="2" t="s">
        <v>51</v>
      </c>
      <c r="G5419" s="2" t="s">
        <v>51</v>
      </c>
      <c r="H5419" s="2" t="s">
        <v>51</v>
      </c>
    </row>
    <row r="5420" spans="1:8" x14ac:dyDescent="0.35">
      <c r="A5420" t="s">
        <v>310</v>
      </c>
      <c r="B5420" t="s">
        <v>4</v>
      </c>
      <c r="C5420" s="2" t="s">
        <v>51</v>
      </c>
      <c r="D5420" s="2" t="s">
        <v>51</v>
      </c>
      <c r="E5420" s="2" t="s">
        <v>51</v>
      </c>
      <c r="F5420" s="2" t="s">
        <v>51</v>
      </c>
      <c r="G5420" s="2" t="s">
        <v>51</v>
      </c>
      <c r="H5420" s="2" t="s">
        <v>51</v>
      </c>
    </row>
    <row r="5421" spans="1:8" x14ac:dyDescent="0.35">
      <c r="A5421" t="s">
        <v>310</v>
      </c>
      <c r="B5421" t="s">
        <v>5</v>
      </c>
      <c r="C5421" s="2" t="s">
        <v>51</v>
      </c>
      <c r="D5421" s="2" t="s">
        <v>51</v>
      </c>
      <c r="E5421" s="2" t="s">
        <v>51</v>
      </c>
      <c r="F5421" s="2" t="s">
        <v>51</v>
      </c>
      <c r="G5421" s="2" t="s">
        <v>51</v>
      </c>
      <c r="H5421" s="2" t="s">
        <v>51</v>
      </c>
    </row>
    <row r="5422" spans="1:8" x14ac:dyDescent="0.35">
      <c r="A5422" t="s">
        <v>310</v>
      </c>
      <c r="B5422" t="s">
        <v>6</v>
      </c>
      <c r="C5422" s="2" t="s">
        <v>51</v>
      </c>
      <c r="D5422" s="2" t="s">
        <v>51</v>
      </c>
      <c r="E5422" s="2" t="s">
        <v>51</v>
      </c>
      <c r="F5422" s="2" t="s">
        <v>51</v>
      </c>
      <c r="G5422" s="2" t="s">
        <v>51</v>
      </c>
      <c r="H5422" s="2">
        <v>251373317.48530301</v>
      </c>
    </row>
    <row r="5423" spans="1:8" x14ac:dyDescent="0.35">
      <c r="A5423" t="s">
        <v>310</v>
      </c>
      <c r="B5423" t="s">
        <v>7</v>
      </c>
      <c r="C5423" s="2">
        <v>10.023716654579699</v>
      </c>
      <c r="D5423" s="2" t="s">
        <v>51</v>
      </c>
      <c r="E5423" s="2" t="s">
        <v>51</v>
      </c>
      <c r="F5423" s="2" t="s">
        <v>51</v>
      </c>
      <c r="G5423" s="2" t="s">
        <v>51</v>
      </c>
      <c r="H5423" s="2">
        <v>276385948.92955703</v>
      </c>
    </row>
    <row r="5424" spans="1:8" x14ac:dyDescent="0.35">
      <c r="A5424" t="s">
        <v>310</v>
      </c>
      <c r="B5424" t="s">
        <v>8</v>
      </c>
      <c r="C5424" s="2">
        <v>8.4584825325566193</v>
      </c>
      <c r="D5424" s="2" t="s">
        <v>51</v>
      </c>
      <c r="E5424" s="2" t="s">
        <v>51</v>
      </c>
      <c r="F5424" s="2" t="s">
        <v>51</v>
      </c>
      <c r="G5424" s="2" t="s">
        <v>51</v>
      </c>
      <c r="H5424" s="2">
        <v>290215795.10665298</v>
      </c>
    </row>
    <row r="5425" spans="1:8" x14ac:dyDescent="0.35">
      <c r="A5425" t="s">
        <v>310</v>
      </c>
      <c r="B5425" t="s">
        <v>9</v>
      </c>
      <c r="C5425" s="2">
        <v>0.73257666595489501</v>
      </c>
      <c r="D5425" s="2" t="s">
        <v>51</v>
      </c>
      <c r="E5425" s="2" t="s">
        <v>51</v>
      </c>
      <c r="F5425" s="2" t="s">
        <v>51</v>
      </c>
      <c r="G5425" s="2" t="s">
        <v>51</v>
      </c>
      <c r="H5425" s="2">
        <v>309546431.96479499</v>
      </c>
    </row>
    <row r="5426" spans="1:8" x14ac:dyDescent="0.35">
      <c r="A5426" t="s">
        <v>310</v>
      </c>
      <c r="B5426" t="s">
        <v>10</v>
      </c>
      <c r="C5426" s="2">
        <v>6.6952565754072397</v>
      </c>
      <c r="D5426" s="2" t="s">
        <v>51</v>
      </c>
      <c r="E5426" s="2" t="s">
        <v>51</v>
      </c>
      <c r="F5426" s="2" t="s">
        <v>51</v>
      </c>
      <c r="G5426" s="2" t="s">
        <v>51</v>
      </c>
      <c r="H5426" s="2">
        <v>385613737.33340001</v>
      </c>
    </row>
    <row r="5427" spans="1:8" x14ac:dyDescent="0.35">
      <c r="A5427" t="s">
        <v>310</v>
      </c>
      <c r="B5427" t="s">
        <v>11</v>
      </c>
      <c r="C5427" s="2">
        <v>14.2924823865633</v>
      </c>
      <c r="D5427" s="2" t="s">
        <v>51</v>
      </c>
      <c r="E5427" s="2" t="s">
        <v>51</v>
      </c>
      <c r="F5427" s="2" t="s">
        <v>51</v>
      </c>
      <c r="G5427" s="2" t="s">
        <v>51</v>
      </c>
      <c r="H5427" s="2">
        <v>485904766.66083997</v>
      </c>
    </row>
    <row r="5428" spans="1:8" x14ac:dyDescent="0.35">
      <c r="A5428" t="s">
        <v>310</v>
      </c>
      <c r="B5428" t="s">
        <v>12</v>
      </c>
      <c r="C5428" s="2">
        <v>7.81172695059169</v>
      </c>
      <c r="D5428" s="2" t="s">
        <v>51</v>
      </c>
      <c r="E5428" s="2" t="s">
        <v>51</v>
      </c>
      <c r="F5428" s="2" t="s">
        <v>51</v>
      </c>
      <c r="G5428" s="2" t="s">
        <v>51</v>
      </c>
      <c r="H5428" s="2">
        <v>575205830.41066599</v>
      </c>
    </row>
    <row r="5429" spans="1:8" x14ac:dyDescent="0.35">
      <c r="A5429" t="s">
        <v>310</v>
      </c>
      <c r="B5429" t="s">
        <v>13</v>
      </c>
      <c r="C5429" s="2">
        <v>5.0243714884591997</v>
      </c>
      <c r="D5429" s="2" t="s">
        <v>51</v>
      </c>
      <c r="E5429" s="2" t="s">
        <v>51</v>
      </c>
      <c r="F5429" s="2" t="s">
        <v>51</v>
      </c>
      <c r="G5429" s="2" t="s">
        <v>51</v>
      </c>
      <c r="H5429" s="2">
        <v>664807876.62281096</v>
      </c>
    </row>
    <row r="5430" spans="1:8" x14ac:dyDescent="0.35">
      <c r="A5430" t="s">
        <v>310</v>
      </c>
      <c r="B5430" t="s">
        <v>14</v>
      </c>
      <c r="C5430" s="2">
        <v>7.9796405205602401</v>
      </c>
      <c r="D5430" s="2">
        <v>26860</v>
      </c>
      <c r="E5430" s="2" t="s">
        <v>51</v>
      </c>
      <c r="F5430" s="2" t="s">
        <v>51</v>
      </c>
      <c r="G5430" s="2" t="s">
        <v>51</v>
      </c>
      <c r="H5430" s="2">
        <v>740556040.39396596</v>
      </c>
    </row>
    <row r="5431" spans="1:8" x14ac:dyDescent="0.35">
      <c r="A5431" t="s">
        <v>310</v>
      </c>
      <c r="B5431" t="s">
        <v>15</v>
      </c>
      <c r="C5431" s="2">
        <v>3.6594301963143199</v>
      </c>
      <c r="D5431" s="2">
        <v>27850</v>
      </c>
      <c r="E5431" s="2" t="s">
        <v>51</v>
      </c>
      <c r="F5431" s="2">
        <v>18.684053354568999</v>
      </c>
      <c r="G5431" s="2">
        <v>13.0433339969474</v>
      </c>
      <c r="H5431" s="2">
        <v>1039816098.8468699</v>
      </c>
    </row>
    <row r="5432" spans="1:8" x14ac:dyDescent="0.35">
      <c r="A5432" t="s">
        <v>310</v>
      </c>
      <c r="B5432" t="s">
        <v>16</v>
      </c>
      <c r="C5432" s="2">
        <v>13.299078929321301</v>
      </c>
      <c r="D5432" s="2">
        <v>31480</v>
      </c>
      <c r="E5432" s="2" t="s">
        <v>51</v>
      </c>
      <c r="F5432" s="2">
        <v>17.307741392072298</v>
      </c>
      <c r="G5432" s="2">
        <v>10.3167513208607</v>
      </c>
      <c r="H5432" s="2">
        <v>1574075235.5029299</v>
      </c>
    </row>
    <row r="5433" spans="1:8" x14ac:dyDescent="0.35">
      <c r="A5433" t="s">
        <v>310</v>
      </c>
      <c r="B5433" t="s">
        <v>17</v>
      </c>
      <c r="C5433" s="2">
        <v>5.1859646508855901</v>
      </c>
      <c r="D5433" s="2">
        <v>32910</v>
      </c>
      <c r="E5433" s="2" t="s">
        <v>51</v>
      </c>
      <c r="F5433" s="2">
        <v>15.2433486187723</v>
      </c>
      <c r="G5433" s="2">
        <v>8.0481159035023602</v>
      </c>
      <c r="H5433" s="2">
        <v>1812088960.28917</v>
      </c>
    </row>
    <row r="5434" spans="1:8" x14ac:dyDescent="0.35">
      <c r="A5434" t="s">
        <v>310</v>
      </c>
      <c r="B5434" t="s">
        <v>18</v>
      </c>
      <c r="C5434" s="2">
        <v>4.2530211146031398</v>
      </c>
      <c r="D5434" s="2">
        <v>34190</v>
      </c>
      <c r="E5434" s="2" t="s">
        <v>51</v>
      </c>
      <c r="F5434" s="2">
        <v>14.090646708732301</v>
      </c>
      <c r="G5434" s="2">
        <v>7.2871673401142498</v>
      </c>
      <c r="H5434" s="2">
        <v>2018642513.47311</v>
      </c>
    </row>
    <row r="5435" spans="1:8" x14ac:dyDescent="0.35">
      <c r="A5435" t="s">
        <v>310</v>
      </c>
      <c r="B5435" t="s">
        <v>19</v>
      </c>
      <c r="C5435" s="2">
        <v>3.29656332000101</v>
      </c>
      <c r="D5435" s="2">
        <v>34920</v>
      </c>
      <c r="E5435" s="2" t="s">
        <v>51</v>
      </c>
      <c r="F5435" s="2">
        <v>12.865590823269599</v>
      </c>
      <c r="G5435" s="2">
        <v>6.6474297317516298</v>
      </c>
      <c r="H5435" s="2">
        <v>1854840733.95417</v>
      </c>
    </row>
    <row r="5436" spans="1:8" x14ac:dyDescent="0.35">
      <c r="A5436" t="s">
        <v>310</v>
      </c>
      <c r="B5436" t="s">
        <v>20</v>
      </c>
      <c r="C5436" s="2">
        <v>-0.41926653019952198</v>
      </c>
      <c r="D5436" s="2">
        <v>34090</v>
      </c>
      <c r="E5436" s="2" t="s">
        <v>51</v>
      </c>
      <c r="F5436" s="2">
        <v>11.785077132962501</v>
      </c>
      <c r="G5436" s="2">
        <v>6.5117011228880299</v>
      </c>
      <c r="H5436" s="2">
        <v>1407913235.5894799</v>
      </c>
    </row>
    <row r="5437" spans="1:8" x14ac:dyDescent="0.35">
      <c r="A5437" t="s">
        <v>310</v>
      </c>
      <c r="B5437" t="s">
        <v>21</v>
      </c>
      <c r="C5437" s="2">
        <v>-0.27986229784284</v>
      </c>
      <c r="D5437" s="2">
        <v>33860</v>
      </c>
      <c r="E5437" s="2" t="s">
        <v>51</v>
      </c>
      <c r="F5437" s="2">
        <v>11.9166335984541</v>
      </c>
      <c r="G5437" s="2">
        <v>6.6682769448422201</v>
      </c>
      <c r="H5437" s="2">
        <v>1357817260.7927001</v>
      </c>
    </row>
    <row r="5438" spans="1:8" x14ac:dyDescent="0.35">
      <c r="A5438" t="s">
        <v>310</v>
      </c>
      <c r="B5438" t="s">
        <v>22</v>
      </c>
      <c r="C5438" s="2">
        <v>-4.5706669315848796</v>
      </c>
      <c r="D5438" s="2">
        <v>31870</v>
      </c>
      <c r="E5438" s="2" t="s">
        <v>51</v>
      </c>
      <c r="F5438" s="2">
        <v>12.358494044765701</v>
      </c>
      <c r="G5438" s="2">
        <v>7.3048416239536902</v>
      </c>
      <c r="H5438" s="2">
        <v>1088008221.78774</v>
      </c>
    </row>
    <row r="5439" spans="1:8" x14ac:dyDescent="0.35">
      <c r="A5439" t="s">
        <v>310</v>
      </c>
      <c r="B5439" t="s">
        <v>23</v>
      </c>
      <c r="C5439" s="2">
        <v>-2.3587892878521002</v>
      </c>
      <c r="D5439" s="2">
        <v>30410</v>
      </c>
      <c r="E5439" s="2" t="s">
        <v>51</v>
      </c>
      <c r="F5439" s="2">
        <v>12.3375630637517</v>
      </c>
      <c r="G5439" s="2">
        <v>7.3345054273046904</v>
      </c>
      <c r="H5439" s="2">
        <v>1036799759.75675</v>
      </c>
    </row>
    <row r="5440" spans="1:8" x14ac:dyDescent="0.35">
      <c r="A5440" t="s">
        <v>310</v>
      </c>
      <c r="B5440" t="s">
        <v>24</v>
      </c>
      <c r="C5440" s="2">
        <v>5.7466770914777197</v>
      </c>
      <c r="D5440" s="2">
        <v>31640</v>
      </c>
      <c r="E5440" s="2" t="s">
        <v>51</v>
      </c>
      <c r="F5440" s="2">
        <v>11.4587356765804</v>
      </c>
      <c r="G5440" s="2">
        <v>7.4472585480696702</v>
      </c>
      <c r="H5440" s="2">
        <v>703098717.90079606</v>
      </c>
    </row>
    <row r="5441" spans="1:8" x14ac:dyDescent="0.35">
      <c r="A5441" t="s">
        <v>310</v>
      </c>
      <c r="B5441" t="s">
        <v>25</v>
      </c>
      <c r="C5441" s="2">
        <v>2.8885901529154698</v>
      </c>
      <c r="D5441" s="2">
        <v>35530</v>
      </c>
      <c r="E5441" s="2" t="s">
        <v>51</v>
      </c>
      <c r="F5441" s="2">
        <v>9.8218173900420993</v>
      </c>
      <c r="G5441" s="2">
        <v>6.0041370300479002</v>
      </c>
      <c r="H5441" s="2">
        <v>633970249.57988405</v>
      </c>
    </row>
    <row r="5442" spans="1:8" x14ac:dyDescent="0.35">
      <c r="A5442" t="s">
        <v>310</v>
      </c>
      <c r="B5442" t="s">
        <v>26</v>
      </c>
      <c r="C5442" s="2">
        <v>8.9108102369792199</v>
      </c>
      <c r="D5442" s="2">
        <v>38230</v>
      </c>
      <c r="E5442" s="2" t="s">
        <v>51</v>
      </c>
      <c r="F5442" s="2">
        <v>9.2333671057075293</v>
      </c>
      <c r="G5442" s="2">
        <v>5.28031070584262</v>
      </c>
      <c r="H5442" s="2">
        <v>728956606.16924298</v>
      </c>
    </row>
    <row r="5443" spans="1:8" x14ac:dyDescent="0.35">
      <c r="A5443" t="s">
        <v>310</v>
      </c>
      <c r="B5443" t="s">
        <v>27</v>
      </c>
      <c r="C5443" s="2">
        <v>11.6405488490665</v>
      </c>
      <c r="D5443" s="2">
        <v>41710</v>
      </c>
      <c r="E5443" s="2" t="s">
        <v>51</v>
      </c>
      <c r="F5443" s="2">
        <v>9.5499417963021695</v>
      </c>
      <c r="G5443" s="2">
        <v>4.6442015510907497</v>
      </c>
      <c r="H5443" s="2">
        <v>1124395352.31636</v>
      </c>
    </row>
    <row r="5444" spans="1:8" x14ac:dyDescent="0.35">
      <c r="A5444" t="s">
        <v>310</v>
      </c>
      <c r="B5444" t="s">
        <v>28</v>
      </c>
      <c r="C5444" s="2">
        <v>26.6308472413446</v>
      </c>
      <c r="D5444" s="2">
        <v>50970</v>
      </c>
      <c r="E5444" s="2" t="s">
        <v>51</v>
      </c>
      <c r="F5444" s="2">
        <v>8.4198074535616403</v>
      </c>
      <c r="G5444" s="2">
        <v>3.7033566793937802</v>
      </c>
      <c r="H5444" s="2">
        <v>1710254045.0250599</v>
      </c>
    </row>
    <row r="5445" spans="1:8" x14ac:dyDescent="0.35">
      <c r="A5445" t="s">
        <v>310</v>
      </c>
      <c r="B5445" t="s">
        <v>29</v>
      </c>
      <c r="C5445" s="2">
        <v>8.0754400759492295</v>
      </c>
      <c r="D5445" s="2">
        <v>54610</v>
      </c>
      <c r="E5445" s="2" t="s">
        <v>51</v>
      </c>
      <c r="F5445" s="2">
        <v>10.9705897449058</v>
      </c>
      <c r="G5445" s="2">
        <v>3.12272237335113</v>
      </c>
      <c r="H5445" s="2">
        <v>3105316373.5317202</v>
      </c>
    </row>
    <row r="5446" spans="1:8" x14ac:dyDescent="0.35">
      <c r="A5446" t="s">
        <v>310</v>
      </c>
      <c r="B5446" t="s">
        <v>30</v>
      </c>
      <c r="C5446" s="2">
        <v>13.3903902872314</v>
      </c>
      <c r="D5446" s="2">
        <v>59490</v>
      </c>
      <c r="E5446" s="2" t="s">
        <v>51</v>
      </c>
      <c r="F5446" s="2">
        <v>14.1017023207354</v>
      </c>
      <c r="G5446" s="2">
        <v>2.86520913505974</v>
      </c>
      <c r="H5446" s="2">
        <v>4985877471.4425001</v>
      </c>
    </row>
    <row r="5447" spans="1:8" x14ac:dyDescent="0.35">
      <c r="A5447" t="s">
        <v>310</v>
      </c>
      <c r="B5447" t="s">
        <v>31</v>
      </c>
      <c r="C5447" s="2">
        <v>14.476389147360599</v>
      </c>
      <c r="D5447" s="2">
        <v>74890</v>
      </c>
      <c r="E5447" s="2" t="s">
        <v>51</v>
      </c>
      <c r="F5447" s="2">
        <v>13.7844932886133</v>
      </c>
      <c r="G5447" s="2">
        <v>2.0859624378294099</v>
      </c>
      <c r="H5447" s="2">
        <v>6739382023.1710196</v>
      </c>
    </row>
    <row r="5448" spans="1:8" x14ac:dyDescent="0.35">
      <c r="A5448" t="s">
        <v>310</v>
      </c>
      <c r="B5448" t="s">
        <v>32</v>
      </c>
      <c r="C5448" s="2">
        <v>3.39157983879505</v>
      </c>
      <c r="D5448" s="2">
        <v>68790</v>
      </c>
      <c r="E5448" s="2" t="s">
        <v>51</v>
      </c>
      <c r="F5448" s="2">
        <v>11.802726534194299</v>
      </c>
      <c r="G5448" s="2">
        <v>1.4219723788684699</v>
      </c>
      <c r="H5448" s="2">
        <v>6393187117.36761</v>
      </c>
    </row>
    <row r="5449" spans="1:8" x14ac:dyDescent="0.35">
      <c r="A5449" t="s">
        <v>310</v>
      </c>
      <c r="B5449" t="s">
        <v>33</v>
      </c>
      <c r="C5449" s="2">
        <v>1.2743208802138399</v>
      </c>
      <c r="D5449" s="2">
        <v>69560</v>
      </c>
      <c r="E5449" s="2" t="s">
        <v>51</v>
      </c>
      <c r="F5449" s="2">
        <v>7.3165354513439702</v>
      </c>
      <c r="G5449" s="2">
        <v>0.98455004844427196</v>
      </c>
      <c r="H5449" s="2">
        <v>3994839873.2512598</v>
      </c>
    </row>
    <row r="5450" spans="1:8" x14ac:dyDescent="0.35">
      <c r="A5450" t="s">
        <v>310</v>
      </c>
      <c r="B5450" t="s">
        <v>34</v>
      </c>
      <c r="C5450" s="2">
        <v>25.1227596366315</v>
      </c>
      <c r="D5450" s="2">
        <v>84830</v>
      </c>
      <c r="E5450" s="2" t="s">
        <v>51</v>
      </c>
      <c r="F5450" s="2">
        <v>4.8084709089058704</v>
      </c>
      <c r="G5450" s="2">
        <v>0.55133475223122397</v>
      </c>
      <c r="H5450" s="2">
        <v>3741096198.5454001</v>
      </c>
    </row>
    <row r="5451" spans="1:8" x14ac:dyDescent="0.35">
      <c r="A5451" t="s">
        <v>310</v>
      </c>
      <c r="B5451" t="s">
        <v>35</v>
      </c>
      <c r="C5451" s="2">
        <v>21.6165288779235</v>
      </c>
      <c r="D5451" s="2">
        <v>99750</v>
      </c>
      <c r="E5451" s="2" t="s">
        <v>51</v>
      </c>
      <c r="F5451" s="2">
        <v>4.1609407049871701</v>
      </c>
      <c r="G5451" s="2">
        <v>0.45661018555500599</v>
      </c>
      <c r="H5451" s="2">
        <v>5074829762.2907896</v>
      </c>
    </row>
    <row r="5452" spans="1:8" x14ac:dyDescent="0.35">
      <c r="A5452" t="s">
        <v>310</v>
      </c>
      <c r="B5452" t="s">
        <v>36</v>
      </c>
      <c r="C5452" s="2">
        <v>9.2422459284005907</v>
      </c>
      <c r="D5452" s="2">
        <v>109170</v>
      </c>
      <c r="E5452" s="2" t="s">
        <v>51</v>
      </c>
      <c r="F5452" s="2">
        <v>4.0350063753332597</v>
      </c>
      <c r="G5452" s="2">
        <v>0.46163208531354999</v>
      </c>
      <c r="H5452" s="2">
        <v>6325986558.0295095</v>
      </c>
    </row>
    <row r="5453" spans="1:8" x14ac:dyDescent="0.35">
      <c r="A5453" t="s">
        <v>310</v>
      </c>
      <c r="B5453" t="s">
        <v>37</v>
      </c>
      <c r="C5453" s="2">
        <v>10.752853990373801</v>
      </c>
      <c r="D5453" s="2">
        <v>124040</v>
      </c>
      <c r="E5453" s="2" t="s">
        <v>51</v>
      </c>
      <c r="F5453" s="2">
        <v>3.7193464792016302</v>
      </c>
      <c r="G5453" s="2">
        <v>0.39685334641605502</v>
      </c>
      <c r="H5453" s="2">
        <v>7250697808.3186302</v>
      </c>
    </row>
    <row r="5454" spans="1:8" x14ac:dyDescent="0.35">
      <c r="A5454" t="s">
        <v>310</v>
      </c>
      <c r="B5454" t="s">
        <v>38</v>
      </c>
      <c r="C5454" s="2">
        <v>-2.0483806124550199</v>
      </c>
      <c r="D5454" s="2">
        <v>125460</v>
      </c>
      <c r="E5454" s="2" t="s">
        <v>51</v>
      </c>
      <c r="F5454" s="2">
        <v>5.0390407647611504</v>
      </c>
      <c r="G5454" s="2">
        <v>0.41549225113792898</v>
      </c>
      <c r="H5454" s="2">
        <v>10868775901.1406</v>
      </c>
    </row>
    <row r="5455" spans="1:8" x14ac:dyDescent="0.35">
      <c r="A5455" t="s">
        <v>310</v>
      </c>
      <c r="B5455" t="s">
        <v>39</v>
      </c>
      <c r="C5455" s="2">
        <v>-21.514405269585801</v>
      </c>
      <c r="D5455" s="2">
        <v>101680</v>
      </c>
      <c r="E5455" s="2" t="s">
        <v>51</v>
      </c>
      <c r="F5455" s="2">
        <v>7.6959645045425704</v>
      </c>
      <c r="G5455" s="2">
        <v>0.57074071191077203</v>
      </c>
      <c r="H5455" s="2">
        <v>11413775829.6807</v>
      </c>
    </row>
    <row r="5456" spans="1:8" x14ac:dyDescent="0.35">
      <c r="A5456" t="s">
        <v>310</v>
      </c>
      <c r="B5456" t="s">
        <v>40</v>
      </c>
      <c r="C5456" s="2">
        <v>-0.67906084507617903</v>
      </c>
      <c r="D5456" s="2">
        <v>101320</v>
      </c>
      <c r="E5456" s="2" t="s">
        <v>51</v>
      </c>
      <c r="F5456" s="2">
        <v>6.6208955886597298</v>
      </c>
      <c r="G5456" s="2">
        <v>0.59526452500943505</v>
      </c>
      <c r="H5456" s="2">
        <v>9846656076.8470707</v>
      </c>
    </row>
    <row r="5457" spans="1:8" x14ac:dyDescent="0.35">
      <c r="A5457" t="s">
        <v>310</v>
      </c>
      <c r="B5457" t="s">
        <v>41</v>
      </c>
      <c r="C5457" s="2">
        <v>9.9833055091819602</v>
      </c>
      <c r="D5457" s="2">
        <v>109460</v>
      </c>
      <c r="E5457" s="2" t="s">
        <v>51</v>
      </c>
      <c r="F5457" s="2">
        <v>4.9911199266869097</v>
      </c>
      <c r="G5457" s="2">
        <v>0.57183225924379799</v>
      </c>
      <c r="H5457" s="2">
        <v>9866683279.3421402</v>
      </c>
    </row>
    <row r="5458" spans="1:8" x14ac:dyDescent="0.35">
      <c r="A5458" t="s">
        <v>310</v>
      </c>
      <c r="B5458" t="s">
        <v>42</v>
      </c>
      <c r="C5458" s="2">
        <v>6.4646676941758896</v>
      </c>
      <c r="D5458" s="2">
        <v>116330</v>
      </c>
      <c r="E5458" s="2" t="s">
        <v>51</v>
      </c>
      <c r="F5458" s="2">
        <v>4.0835075501419498</v>
      </c>
      <c r="G5458" s="2">
        <v>0.53867165005164896</v>
      </c>
      <c r="H5458" s="2">
        <v>9519108082.9978294</v>
      </c>
    </row>
    <row r="5459" spans="1:8" x14ac:dyDescent="0.35">
      <c r="A5459" t="s">
        <v>310</v>
      </c>
      <c r="B5459" t="s">
        <v>43</v>
      </c>
      <c r="C5459" s="2">
        <v>-2.5119378464278599</v>
      </c>
      <c r="D5459" s="2">
        <v>113540</v>
      </c>
      <c r="E5459" s="2" t="s">
        <v>51</v>
      </c>
      <c r="F5459" s="2">
        <v>4.2277736628285396</v>
      </c>
      <c r="G5459" s="2">
        <v>0.55910937535070604</v>
      </c>
      <c r="H5459" s="2">
        <v>7788612849.2658501</v>
      </c>
    </row>
    <row r="5460" spans="1:8" x14ac:dyDescent="0.35">
      <c r="A5460" t="s">
        <v>310</v>
      </c>
      <c r="B5460" t="s">
        <v>44</v>
      </c>
      <c r="C5460" s="2">
        <v>-54.235900020474702</v>
      </c>
      <c r="D5460" s="2">
        <v>69090</v>
      </c>
      <c r="E5460" s="2" t="s">
        <v>51</v>
      </c>
      <c r="F5460" s="2">
        <v>8.4449776055929497</v>
      </c>
      <c r="G5460" s="2">
        <v>0.82694605184882897</v>
      </c>
      <c r="H5460" s="2">
        <v>6522011240.31493</v>
      </c>
    </row>
    <row r="5461" spans="1:8" x14ac:dyDescent="0.35">
      <c r="A5461" t="s">
        <v>310</v>
      </c>
      <c r="B5461" t="s">
        <v>45</v>
      </c>
      <c r="C5461" s="2">
        <v>19.267056376875001</v>
      </c>
      <c r="D5461" s="2">
        <v>72940</v>
      </c>
      <c r="E5461" s="2" t="s">
        <v>51</v>
      </c>
      <c r="F5461" s="2">
        <v>7.9014915594405304</v>
      </c>
      <c r="G5461" s="2">
        <v>0.85131263036113403</v>
      </c>
      <c r="H5461" s="2">
        <v>6968584098.4323301</v>
      </c>
    </row>
    <row r="5462" spans="1:8" x14ac:dyDescent="0.35">
      <c r="A5462" t="s">
        <v>310</v>
      </c>
      <c r="B5462" t="s">
        <v>46</v>
      </c>
      <c r="C5462" s="2" t="s">
        <v>51</v>
      </c>
      <c r="D5462" s="2" t="s">
        <v>51</v>
      </c>
      <c r="E5462" s="2" t="s">
        <v>51</v>
      </c>
      <c r="F5462" s="2" t="s">
        <v>51</v>
      </c>
      <c r="G5462" s="2" t="s">
        <v>51</v>
      </c>
      <c r="H5462" s="2" t="s">
        <v>51</v>
      </c>
    </row>
    <row r="5463" spans="1:8" x14ac:dyDescent="0.35">
      <c r="A5463" t="s">
        <v>312</v>
      </c>
      <c r="B5463" t="s">
        <v>4</v>
      </c>
      <c r="C5463" s="2">
        <v>0.95270758544631895</v>
      </c>
      <c r="D5463" s="2" t="s">
        <v>51</v>
      </c>
      <c r="E5463" s="2" t="s">
        <v>51</v>
      </c>
      <c r="F5463" s="2" t="s">
        <v>51</v>
      </c>
      <c r="G5463" s="2" t="s">
        <v>51</v>
      </c>
      <c r="H5463" s="2">
        <v>2423509388.4692998</v>
      </c>
    </row>
    <row r="5464" spans="1:8" x14ac:dyDescent="0.35">
      <c r="A5464" t="s">
        <v>312</v>
      </c>
      <c r="B5464" t="s">
        <v>5</v>
      </c>
      <c r="C5464" s="2">
        <v>-9.80000000085953</v>
      </c>
      <c r="D5464" s="2" t="s">
        <v>51</v>
      </c>
      <c r="E5464" s="2" t="s">
        <v>51</v>
      </c>
      <c r="F5464" s="2" t="s">
        <v>51</v>
      </c>
      <c r="G5464" s="2" t="s">
        <v>51</v>
      </c>
      <c r="H5464" s="2">
        <v>1698505679.3750401</v>
      </c>
    </row>
    <row r="5465" spans="1:8" x14ac:dyDescent="0.35">
      <c r="A5465" t="s">
        <v>312</v>
      </c>
      <c r="B5465" t="s">
        <v>6</v>
      </c>
      <c r="C5465" s="2">
        <v>-1.90000000001299</v>
      </c>
      <c r="D5465" s="2" t="s">
        <v>51</v>
      </c>
      <c r="E5465" s="2" t="s">
        <v>51</v>
      </c>
      <c r="F5465" s="2" t="s">
        <v>51</v>
      </c>
      <c r="G5465" s="2" t="s">
        <v>51</v>
      </c>
      <c r="H5465" s="2">
        <v>1260748396.4377201</v>
      </c>
    </row>
    <row r="5466" spans="1:8" x14ac:dyDescent="0.35">
      <c r="A5466" t="s">
        <v>312</v>
      </c>
      <c r="B5466" t="s">
        <v>7</v>
      </c>
      <c r="C5466" s="2">
        <v>0.89999999939620101</v>
      </c>
      <c r="D5466" s="2" t="s">
        <v>51</v>
      </c>
      <c r="E5466" s="2" t="s">
        <v>51</v>
      </c>
      <c r="F5466" s="2" t="s">
        <v>51</v>
      </c>
      <c r="G5466" s="2" t="s">
        <v>51</v>
      </c>
      <c r="H5466" s="2">
        <v>1218438619.9733901</v>
      </c>
    </row>
    <row r="5467" spans="1:8" x14ac:dyDescent="0.35">
      <c r="A5467" t="s">
        <v>312</v>
      </c>
      <c r="B5467" t="s">
        <v>8</v>
      </c>
      <c r="C5467" s="2">
        <v>1.76018194295042</v>
      </c>
      <c r="D5467" s="2" t="s">
        <v>51</v>
      </c>
      <c r="E5467" s="2" t="s">
        <v>51</v>
      </c>
      <c r="F5467" s="2" t="s">
        <v>51</v>
      </c>
      <c r="G5467" s="2" t="s">
        <v>51</v>
      </c>
      <c r="H5467" s="2">
        <v>1047636606.99654</v>
      </c>
    </row>
    <row r="5468" spans="1:8" x14ac:dyDescent="0.35">
      <c r="A5468" t="s">
        <v>312</v>
      </c>
      <c r="B5468" t="s">
        <v>9</v>
      </c>
      <c r="C5468" s="2">
        <v>1.15634413876586</v>
      </c>
      <c r="D5468" s="2" t="s">
        <v>51</v>
      </c>
      <c r="E5468" s="2" t="s">
        <v>51</v>
      </c>
      <c r="F5468" s="2" t="s">
        <v>51</v>
      </c>
      <c r="G5468" s="2" t="s">
        <v>51</v>
      </c>
      <c r="H5468" s="2">
        <v>713508373.32588696</v>
      </c>
    </row>
    <row r="5469" spans="1:8" x14ac:dyDescent="0.35">
      <c r="A5469" t="s">
        <v>312</v>
      </c>
      <c r="B5469" t="s">
        <v>10</v>
      </c>
      <c r="C5469" s="2">
        <v>1.96022488163399</v>
      </c>
      <c r="D5469" s="2" t="s">
        <v>51</v>
      </c>
      <c r="E5469" s="2" t="s">
        <v>51</v>
      </c>
      <c r="F5469" s="2" t="s">
        <v>51</v>
      </c>
      <c r="G5469" s="2" t="s">
        <v>51</v>
      </c>
      <c r="H5469" s="2">
        <v>891580586.54126406</v>
      </c>
    </row>
    <row r="5470" spans="1:8" x14ac:dyDescent="0.35">
      <c r="A5470" t="s">
        <v>312</v>
      </c>
      <c r="B5470" t="s">
        <v>11</v>
      </c>
      <c r="C5470" s="2">
        <v>1.17491326106625</v>
      </c>
      <c r="D5470" s="2" t="s">
        <v>51</v>
      </c>
      <c r="E5470" s="2" t="s">
        <v>51</v>
      </c>
      <c r="F5470" s="2" t="s">
        <v>51</v>
      </c>
      <c r="G5470" s="2" t="s">
        <v>51</v>
      </c>
      <c r="H5470" s="2">
        <v>803247802.76459897</v>
      </c>
    </row>
    <row r="5471" spans="1:8" x14ac:dyDescent="0.35">
      <c r="A5471" t="s">
        <v>312</v>
      </c>
      <c r="B5471" t="s">
        <v>12</v>
      </c>
      <c r="C5471" s="2">
        <v>3.4069292103673399</v>
      </c>
      <c r="D5471" s="2" t="s">
        <v>51</v>
      </c>
      <c r="E5471" s="2" t="s">
        <v>51</v>
      </c>
      <c r="F5471" s="2" t="s">
        <v>51</v>
      </c>
      <c r="G5471" s="2" t="s">
        <v>51</v>
      </c>
      <c r="H5471" s="2">
        <v>561377484.04007995</v>
      </c>
    </row>
    <row r="5472" spans="1:8" x14ac:dyDescent="0.35">
      <c r="A5472" t="s">
        <v>312</v>
      </c>
      <c r="B5472" t="s">
        <v>13</v>
      </c>
      <c r="C5472" s="2">
        <v>4.0748806568305396</v>
      </c>
      <c r="D5472" s="2" t="s">
        <v>51</v>
      </c>
      <c r="E5472" s="2" t="s">
        <v>51</v>
      </c>
      <c r="F5472" s="2" t="s">
        <v>51</v>
      </c>
      <c r="G5472" s="2" t="s">
        <v>51</v>
      </c>
      <c r="H5472" s="2">
        <v>1294035494.02456</v>
      </c>
    </row>
    <row r="5473" spans="1:8" x14ac:dyDescent="0.35">
      <c r="A5473" t="s">
        <v>312</v>
      </c>
      <c r="B5473" t="s">
        <v>14</v>
      </c>
      <c r="C5473" s="2">
        <v>3.1289050504252498</v>
      </c>
      <c r="D5473" s="2">
        <v>1130</v>
      </c>
      <c r="E5473" s="2" t="s">
        <v>51</v>
      </c>
      <c r="F5473" s="2" t="s">
        <v>51</v>
      </c>
      <c r="G5473" s="2" t="s">
        <v>51</v>
      </c>
      <c r="H5473" s="2">
        <v>1413798999.0207801</v>
      </c>
    </row>
    <row r="5474" spans="1:8" x14ac:dyDescent="0.35">
      <c r="A5474" t="s">
        <v>312</v>
      </c>
      <c r="B5474" t="s">
        <v>15</v>
      </c>
      <c r="C5474" s="2">
        <v>-6.3063515914490997</v>
      </c>
      <c r="D5474" s="2">
        <v>1060</v>
      </c>
      <c r="E5474" s="2" t="s">
        <v>51</v>
      </c>
      <c r="F5474" s="2" t="s">
        <v>51</v>
      </c>
      <c r="G5474" s="2" t="s">
        <v>51</v>
      </c>
      <c r="H5474" s="2">
        <v>998373766.99939001</v>
      </c>
    </row>
    <row r="5475" spans="1:8" x14ac:dyDescent="0.35">
      <c r="A5475" t="s">
        <v>312</v>
      </c>
      <c r="B5475" t="s">
        <v>16</v>
      </c>
      <c r="C5475" s="2">
        <v>1.1808849422964001</v>
      </c>
      <c r="D5475" s="2">
        <v>1070</v>
      </c>
      <c r="E5475" s="2" t="s">
        <v>51</v>
      </c>
      <c r="F5475" s="2" t="s">
        <v>51</v>
      </c>
      <c r="G5475" s="2" t="s">
        <v>51</v>
      </c>
      <c r="H5475" s="2">
        <v>1340875245.61198</v>
      </c>
    </row>
    <row r="5476" spans="1:8" x14ac:dyDescent="0.35">
      <c r="A5476" t="s">
        <v>312</v>
      </c>
      <c r="B5476" t="s">
        <v>17</v>
      </c>
      <c r="C5476" s="2">
        <v>2.09992318708629</v>
      </c>
      <c r="D5476" s="2">
        <v>1090</v>
      </c>
      <c r="E5476" s="2" t="s">
        <v>51</v>
      </c>
      <c r="F5476" s="2" t="s">
        <v>51</v>
      </c>
      <c r="G5476" s="2" t="s">
        <v>51</v>
      </c>
      <c r="H5476" s="2">
        <v>1538979542.6073799</v>
      </c>
    </row>
    <row r="5477" spans="1:8" x14ac:dyDescent="0.35">
      <c r="A5477" t="s">
        <v>312</v>
      </c>
      <c r="B5477" t="s">
        <v>18</v>
      </c>
      <c r="C5477" s="2">
        <v>-4.21013007036493E-2</v>
      </c>
      <c r="D5477" s="2">
        <v>1070</v>
      </c>
      <c r="E5477" s="2" t="s">
        <v>51</v>
      </c>
      <c r="F5477" s="2" t="s">
        <v>51</v>
      </c>
      <c r="G5477" s="2" t="s">
        <v>51</v>
      </c>
      <c r="H5477" s="2">
        <v>1157857108.4159</v>
      </c>
    </row>
    <row r="5478" spans="1:8" x14ac:dyDescent="0.35">
      <c r="A5478" t="s">
        <v>312</v>
      </c>
      <c r="B5478" t="s">
        <v>19</v>
      </c>
      <c r="C5478" s="2">
        <v>1.67859231731708</v>
      </c>
      <c r="D5478" s="2">
        <v>1080</v>
      </c>
      <c r="E5478" s="2">
        <v>34.959666245255598</v>
      </c>
      <c r="F5478" s="2" t="s">
        <v>51</v>
      </c>
      <c r="G5478" s="2" t="s">
        <v>51</v>
      </c>
      <c r="H5478" s="2">
        <v>340474842.822218</v>
      </c>
    </row>
    <row r="5479" spans="1:8" x14ac:dyDescent="0.35">
      <c r="A5479" t="s">
        <v>312</v>
      </c>
      <c r="B5479" t="s">
        <v>20</v>
      </c>
      <c r="C5479" s="2">
        <v>2.15420447648967</v>
      </c>
      <c r="D5479" s="2">
        <v>1100</v>
      </c>
      <c r="E5479" s="2">
        <v>33.430896897150198</v>
      </c>
      <c r="F5479" s="2" t="s">
        <v>51</v>
      </c>
      <c r="G5479" s="2" t="s">
        <v>51</v>
      </c>
      <c r="H5479" s="2">
        <v>469814831.83200997</v>
      </c>
    </row>
    <row r="5480" spans="1:8" x14ac:dyDescent="0.35">
      <c r="A5480" t="s">
        <v>312</v>
      </c>
      <c r="B5480" t="s">
        <v>21</v>
      </c>
      <c r="C5480" s="2">
        <v>3.6934926158577599</v>
      </c>
      <c r="D5480" s="2">
        <v>1120</v>
      </c>
      <c r="E5480" s="2">
        <v>33.798068223168499</v>
      </c>
      <c r="F5480" s="2" t="s">
        <v>51</v>
      </c>
      <c r="G5480" s="2" t="s">
        <v>51</v>
      </c>
      <c r="H5480" s="2">
        <v>432772539.49509001</v>
      </c>
    </row>
    <row r="5481" spans="1:8" x14ac:dyDescent="0.35">
      <c r="A5481" t="s">
        <v>312</v>
      </c>
      <c r="B5481" t="s">
        <v>22</v>
      </c>
      <c r="C5481" s="2">
        <v>3.91707459882808</v>
      </c>
      <c r="D5481" s="2">
        <v>1150</v>
      </c>
      <c r="E5481" s="2">
        <v>33.242757302923302</v>
      </c>
      <c r="F5481" s="2" t="s">
        <v>51</v>
      </c>
      <c r="G5481" s="2" t="s">
        <v>51</v>
      </c>
      <c r="H5481" s="2">
        <v>539088311.85585797</v>
      </c>
    </row>
    <row r="5482" spans="1:8" x14ac:dyDescent="0.35">
      <c r="A5482" t="s">
        <v>312</v>
      </c>
      <c r="B5482" t="s">
        <v>23</v>
      </c>
      <c r="C5482" s="2">
        <v>4.6992270438238801</v>
      </c>
      <c r="D5482" s="2">
        <v>1180</v>
      </c>
      <c r="E5482" s="2">
        <v>33.279662887808101</v>
      </c>
      <c r="F5482" s="2" t="s">
        <v>51</v>
      </c>
      <c r="G5482" s="2" t="s">
        <v>51</v>
      </c>
      <c r="H5482" s="2">
        <v>525897483.35992301</v>
      </c>
    </row>
    <row r="5483" spans="1:8" x14ac:dyDescent="0.35">
      <c r="A5483" t="s">
        <v>312</v>
      </c>
      <c r="B5483" t="s">
        <v>24</v>
      </c>
      <c r="C5483" s="2">
        <v>4.4568589377860697</v>
      </c>
      <c r="D5483" s="2">
        <v>1230</v>
      </c>
      <c r="E5483" s="2">
        <v>30.878717294073699</v>
      </c>
      <c r="F5483" s="2" t="s">
        <v>51</v>
      </c>
      <c r="G5483" s="2" t="s">
        <v>51</v>
      </c>
      <c r="H5483" s="2">
        <v>552294472.49279296</v>
      </c>
    </row>
    <row r="5484" spans="1:8" x14ac:dyDescent="0.35">
      <c r="A5484" t="s">
        <v>312</v>
      </c>
      <c r="B5484" t="s">
        <v>25</v>
      </c>
      <c r="C5484" s="2">
        <v>5.9802357642470803</v>
      </c>
      <c r="D5484" s="2">
        <v>1300</v>
      </c>
      <c r="E5484" s="2">
        <v>29.851313411587601</v>
      </c>
      <c r="F5484" s="2" t="s">
        <v>51</v>
      </c>
      <c r="G5484" s="2" t="s">
        <v>51</v>
      </c>
      <c r="H5484" s="2">
        <v>789059516.48434401</v>
      </c>
    </row>
    <row r="5485" spans="1:8" x14ac:dyDescent="0.35">
      <c r="A5485" t="s">
        <v>312</v>
      </c>
      <c r="B5485" t="s">
        <v>26</v>
      </c>
      <c r="C5485" s="2">
        <v>-12.4079711022759</v>
      </c>
      <c r="D5485" s="2">
        <v>1120</v>
      </c>
      <c r="E5485" s="2">
        <v>34.142513982559301</v>
      </c>
      <c r="F5485" s="2" t="s">
        <v>51</v>
      </c>
      <c r="G5485" s="2" t="s">
        <v>51</v>
      </c>
      <c r="H5485" s="2">
        <v>587094670.47211695</v>
      </c>
    </row>
    <row r="5486" spans="1:8" x14ac:dyDescent="0.35">
      <c r="A5486" t="s">
        <v>312</v>
      </c>
      <c r="B5486" t="s">
        <v>27</v>
      </c>
      <c r="C5486" s="2">
        <v>9.7848921213644395</v>
      </c>
      <c r="D5486" s="2">
        <v>1220</v>
      </c>
      <c r="E5486" s="2">
        <v>32.029790963633303</v>
      </c>
      <c r="F5486" s="2" t="s">
        <v>51</v>
      </c>
      <c r="G5486" s="2" t="s">
        <v>51</v>
      </c>
      <c r="H5486" s="2">
        <v>874597772.62513006</v>
      </c>
    </row>
    <row r="5487" spans="1:8" x14ac:dyDescent="0.35">
      <c r="A5487" t="s">
        <v>312</v>
      </c>
      <c r="B5487" t="s">
        <v>28</v>
      </c>
      <c r="C5487" s="2">
        <v>5.2570036214801004</v>
      </c>
      <c r="D5487" s="2">
        <v>1290</v>
      </c>
      <c r="E5487" s="2">
        <v>31.420505280843599</v>
      </c>
      <c r="F5487" s="2" t="s">
        <v>51</v>
      </c>
      <c r="G5487" s="2" t="s">
        <v>51</v>
      </c>
      <c r="H5487" s="2">
        <v>1071242888.73129</v>
      </c>
    </row>
    <row r="5488" spans="1:8" x14ac:dyDescent="0.35">
      <c r="A5488" t="s">
        <v>312</v>
      </c>
      <c r="B5488" t="s">
        <v>29</v>
      </c>
      <c r="C5488" s="2">
        <v>4.7558450966262598</v>
      </c>
      <c r="D5488" s="2">
        <v>1340</v>
      </c>
      <c r="E5488" s="2">
        <v>30.7627339341287</v>
      </c>
      <c r="F5488" s="2" t="s">
        <v>51</v>
      </c>
      <c r="G5488" s="2" t="s">
        <v>51</v>
      </c>
      <c r="H5488" s="2">
        <v>1132427686.95241</v>
      </c>
    </row>
    <row r="5489" spans="1:8" x14ac:dyDescent="0.35">
      <c r="A5489" t="s">
        <v>312</v>
      </c>
      <c r="B5489" t="s">
        <v>30</v>
      </c>
      <c r="C5489" s="2">
        <v>5.3985084500447398</v>
      </c>
      <c r="D5489" s="2">
        <v>1410</v>
      </c>
      <c r="E5489" s="2">
        <v>30.182271724486998</v>
      </c>
      <c r="F5489" s="2" t="s">
        <v>51</v>
      </c>
      <c r="G5489" s="2" t="s">
        <v>51</v>
      </c>
      <c r="H5489" s="2">
        <v>1299050284.7941501</v>
      </c>
    </row>
    <row r="5490" spans="1:8" x14ac:dyDescent="0.35">
      <c r="A5490" t="s">
        <v>312</v>
      </c>
      <c r="B5490" t="s">
        <v>31</v>
      </c>
      <c r="C5490" s="2">
        <v>5.7105641969030101</v>
      </c>
      <c r="D5490" s="2">
        <v>1510</v>
      </c>
      <c r="E5490" s="2">
        <v>28.067013291723701</v>
      </c>
      <c r="F5490" s="2">
        <v>18.906830750796701</v>
      </c>
      <c r="G5490" s="2">
        <v>9.1629431254125695</v>
      </c>
      <c r="H5490" s="2">
        <v>2260553074.6500001</v>
      </c>
    </row>
    <row r="5491" spans="1:8" x14ac:dyDescent="0.35">
      <c r="A5491" t="s">
        <v>312</v>
      </c>
      <c r="B5491" t="s">
        <v>32</v>
      </c>
      <c r="C5491" s="2">
        <v>6.7126325424281497</v>
      </c>
      <c r="D5491" s="2">
        <v>1590</v>
      </c>
      <c r="E5491" s="2">
        <v>27.052572048878901</v>
      </c>
      <c r="F5491" s="2">
        <v>20.468595442653601</v>
      </c>
      <c r="G5491" s="2">
        <v>9.6912334757479695</v>
      </c>
      <c r="H5491" s="2">
        <v>4155572261.9468799</v>
      </c>
    </row>
    <row r="5492" spans="1:8" x14ac:dyDescent="0.35">
      <c r="A5492" t="s">
        <v>312</v>
      </c>
      <c r="B5492" t="s">
        <v>33</v>
      </c>
      <c r="C5492" s="2">
        <v>-3.9787086128043301</v>
      </c>
      <c r="D5492" s="2">
        <v>1490</v>
      </c>
      <c r="E5492" s="2">
        <v>30.465148132140101</v>
      </c>
      <c r="F5492" s="2">
        <v>18.833209632320301</v>
      </c>
      <c r="G5492" s="2">
        <v>9.1588783230049895</v>
      </c>
      <c r="H5492" s="2">
        <v>3579584883.9626198</v>
      </c>
    </row>
    <row r="5493" spans="1:8" x14ac:dyDescent="0.35">
      <c r="A5493" t="s">
        <v>312</v>
      </c>
      <c r="B5493" t="s">
        <v>34</v>
      </c>
      <c r="C5493" s="2">
        <v>0.61923974584779296</v>
      </c>
      <c r="D5493" s="2">
        <v>1470</v>
      </c>
      <c r="E5493" s="2">
        <v>29.078096348220299</v>
      </c>
      <c r="F5493" s="2">
        <v>18.0075205567721</v>
      </c>
      <c r="G5493" s="2">
        <v>8.9590290231240601</v>
      </c>
      <c r="H5493" s="2">
        <v>2698066299.0980601</v>
      </c>
    </row>
    <row r="5494" spans="1:8" x14ac:dyDescent="0.35">
      <c r="A5494" t="s">
        <v>312</v>
      </c>
      <c r="B5494" t="s">
        <v>35</v>
      </c>
      <c r="C5494" s="2">
        <v>1.57842705122724</v>
      </c>
      <c r="D5494" s="2">
        <v>1480</v>
      </c>
      <c r="E5494" s="2">
        <v>29.050205761266099</v>
      </c>
      <c r="F5494" s="2">
        <v>17.8532728105159</v>
      </c>
      <c r="G5494" s="2">
        <v>8.7243704593628095</v>
      </c>
      <c r="H5494" s="2">
        <v>2697484659.0876799</v>
      </c>
    </row>
    <row r="5495" spans="1:8" x14ac:dyDescent="0.35">
      <c r="A5495" t="s">
        <v>312</v>
      </c>
      <c r="B5495" t="s">
        <v>36</v>
      </c>
      <c r="C5495" s="2">
        <v>3.0111481150705699</v>
      </c>
      <c r="D5495" s="2">
        <v>1440</v>
      </c>
      <c r="E5495" s="2">
        <v>28.000612357193901</v>
      </c>
      <c r="F5495" s="2">
        <v>17.2760843241341</v>
      </c>
      <c r="G5495" s="2">
        <v>8.6652036908462904</v>
      </c>
      <c r="H5495" s="2">
        <v>2335354041.4075499</v>
      </c>
    </row>
    <row r="5496" spans="1:8" x14ac:dyDescent="0.35">
      <c r="A5496" t="s">
        <v>312</v>
      </c>
      <c r="B5496" t="s">
        <v>37</v>
      </c>
      <c r="C5496" s="2">
        <v>2.30037623213595</v>
      </c>
      <c r="D5496" s="2">
        <v>1440</v>
      </c>
      <c r="E5496" s="2">
        <v>26.493033979977199</v>
      </c>
      <c r="F5496" s="2">
        <v>17.909613824040498</v>
      </c>
      <c r="G5496" s="2">
        <v>8.6298688524361502</v>
      </c>
      <c r="H5496" s="2">
        <v>2051490904.31336</v>
      </c>
    </row>
    <row r="5497" spans="1:8" x14ac:dyDescent="0.35">
      <c r="A5497" t="s">
        <v>312</v>
      </c>
      <c r="B5497" t="s">
        <v>38</v>
      </c>
      <c r="C5497" s="2">
        <v>3.33920311305025</v>
      </c>
      <c r="D5497" s="2">
        <v>1470</v>
      </c>
      <c r="E5497" s="2">
        <v>25.845382929446298</v>
      </c>
      <c r="F5497" s="2">
        <v>19.249782868638398</v>
      </c>
      <c r="G5497" s="2">
        <v>9.0389352538787406</v>
      </c>
      <c r="H5497" s="2">
        <v>2065122011.0868299</v>
      </c>
    </row>
    <row r="5498" spans="1:8" x14ac:dyDescent="0.35">
      <c r="A5498" t="s">
        <v>312</v>
      </c>
      <c r="B5498" t="s">
        <v>39</v>
      </c>
      <c r="C5498" s="2">
        <v>3.1322980726386902</v>
      </c>
      <c r="D5498" s="2">
        <v>1450</v>
      </c>
      <c r="E5498" s="2">
        <v>25.743354333998099</v>
      </c>
      <c r="F5498" s="2">
        <v>18.9508847314981</v>
      </c>
      <c r="G5498" s="2">
        <v>8.5077111952554603</v>
      </c>
      <c r="H5498" s="2">
        <v>1810764800.97227</v>
      </c>
    </row>
    <row r="5499" spans="1:8" x14ac:dyDescent="0.35">
      <c r="A5499" t="s">
        <v>312</v>
      </c>
      <c r="B5499" t="s">
        <v>40</v>
      </c>
      <c r="C5499" s="2">
        <v>3.9931460641238901</v>
      </c>
      <c r="D5499" s="2">
        <v>1510</v>
      </c>
      <c r="E5499" s="2">
        <v>25.1334543603062</v>
      </c>
      <c r="F5499" s="2">
        <v>19.409944467143699</v>
      </c>
      <c r="G5499" s="2">
        <v>10.1953106770949</v>
      </c>
      <c r="H5499" s="2">
        <v>1939143340.68347</v>
      </c>
    </row>
    <row r="5500" spans="1:8" x14ac:dyDescent="0.35">
      <c r="A5500" t="s">
        <v>312</v>
      </c>
      <c r="B5500" t="s">
        <v>41</v>
      </c>
      <c r="C5500" s="2">
        <v>3.9333075945474101</v>
      </c>
      <c r="D5500" s="2">
        <v>1500</v>
      </c>
      <c r="E5500" s="2">
        <v>24.5501377700405</v>
      </c>
      <c r="F5500" s="2">
        <v>20.112357664592199</v>
      </c>
      <c r="G5500" s="2">
        <v>9.1881573196374404</v>
      </c>
      <c r="H5500" s="2">
        <v>2082697787.81879</v>
      </c>
    </row>
    <row r="5501" spans="1:8" x14ac:dyDescent="0.35">
      <c r="A5501" t="s">
        <v>312</v>
      </c>
      <c r="B5501" t="s">
        <v>42</v>
      </c>
      <c r="C5501" s="2">
        <v>3.1943565149189501</v>
      </c>
      <c r="D5501" s="2">
        <v>1540</v>
      </c>
      <c r="E5501" s="2">
        <v>23.9733833011787</v>
      </c>
      <c r="F5501" s="2">
        <v>21.481957471562001</v>
      </c>
      <c r="G5501" s="2">
        <v>9.3695954222575608</v>
      </c>
      <c r="H5501" s="2">
        <v>2848736245.1478</v>
      </c>
    </row>
    <row r="5502" spans="1:8" x14ac:dyDescent="0.35">
      <c r="A5502" t="s">
        <v>312</v>
      </c>
      <c r="B5502" t="s">
        <v>43</v>
      </c>
      <c r="C5502" s="2">
        <v>4.4112321300713102</v>
      </c>
      <c r="D5502" s="2">
        <v>1590</v>
      </c>
      <c r="E5502" s="2">
        <v>22.956252010322601</v>
      </c>
      <c r="F5502" s="2">
        <v>22.445497352178201</v>
      </c>
      <c r="G5502" s="2">
        <v>10.090051352019501</v>
      </c>
      <c r="H5502" s="2">
        <v>3199508886.8682499</v>
      </c>
    </row>
    <row r="5503" spans="1:8" x14ac:dyDescent="0.35">
      <c r="A5503" t="s">
        <v>312</v>
      </c>
      <c r="B5503" t="s">
        <v>44</v>
      </c>
      <c r="C5503" s="2">
        <v>-7.1376716215263096</v>
      </c>
      <c r="D5503" s="2">
        <v>1470</v>
      </c>
      <c r="E5503" s="2">
        <v>24.692944397932902</v>
      </c>
      <c r="F5503" s="2">
        <v>19.4661871057193</v>
      </c>
      <c r="G5503" s="2">
        <v>9.7249844059181108</v>
      </c>
      <c r="H5503" s="2">
        <v>2312105215.1722298</v>
      </c>
    </row>
    <row r="5504" spans="1:8" x14ac:dyDescent="0.35">
      <c r="A5504" t="s">
        <v>312</v>
      </c>
      <c r="B5504" t="s">
        <v>45</v>
      </c>
      <c r="C5504" s="2">
        <v>4.4023400000761397</v>
      </c>
      <c r="D5504" s="2">
        <v>1570</v>
      </c>
      <c r="E5504" s="2" t="s">
        <v>51</v>
      </c>
      <c r="F5504" s="2" t="s">
        <v>51</v>
      </c>
      <c r="G5504" s="2" t="s">
        <v>51</v>
      </c>
      <c r="H5504" s="2">
        <v>2509459428.5376801</v>
      </c>
    </row>
    <row r="5505" spans="1:8" x14ac:dyDescent="0.35">
      <c r="A5505" t="s">
        <v>312</v>
      </c>
      <c r="B5505" t="s">
        <v>46</v>
      </c>
      <c r="C5505" s="2" t="s">
        <v>51</v>
      </c>
      <c r="D5505" s="2" t="s">
        <v>51</v>
      </c>
      <c r="E5505" s="2" t="s">
        <v>51</v>
      </c>
      <c r="F5505" s="2" t="s">
        <v>51</v>
      </c>
      <c r="G5505" s="2" t="s">
        <v>51</v>
      </c>
      <c r="H5505" s="2" t="s">
        <v>51</v>
      </c>
    </row>
    <row r="5506" spans="1:8" x14ac:dyDescent="0.35">
      <c r="A5506" t="s">
        <v>314</v>
      </c>
      <c r="B5506" t="s">
        <v>4</v>
      </c>
      <c r="C5506" s="2">
        <v>0.40674641253808402</v>
      </c>
      <c r="D5506" s="2" t="s">
        <v>51</v>
      </c>
      <c r="E5506" s="2">
        <v>39.229817928564302</v>
      </c>
      <c r="F5506" s="2">
        <v>20.222266441150101</v>
      </c>
      <c r="G5506" s="2">
        <v>12.257596259078699</v>
      </c>
      <c r="H5506" s="2" t="s">
        <v>51</v>
      </c>
    </row>
    <row r="5507" spans="1:8" x14ac:dyDescent="0.35">
      <c r="A5507" t="s">
        <v>314</v>
      </c>
      <c r="B5507" t="s">
        <v>5</v>
      </c>
      <c r="C5507" s="2">
        <v>-5.2901192151239496</v>
      </c>
      <c r="D5507" s="2" t="s">
        <v>51</v>
      </c>
      <c r="E5507" s="2">
        <v>35.950852811118096</v>
      </c>
      <c r="F5507" s="2">
        <v>19.594522155040199</v>
      </c>
      <c r="G5507" s="2">
        <v>12.677186174533</v>
      </c>
      <c r="H5507" s="2" t="s">
        <v>51</v>
      </c>
    </row>
    <row r="5508" spans="1:8" x14ac:dyDescent="0.35">
      <c r="A5508" t="s">
        <v>314</v>
      </c>
      <c r="B5508" t="s">
        <v>6</v>
      </c>
      <c r="C5508" s="2">
        <v>2.5034538113784901</v>
      </c>
      <c r="D5508" s="2" t="s">
        <v>51</v>
      </c>
      <c r="E5508" s="2">
        <v>37.229222864482999</v>
      </c>
      <c r="F5508" s="2">
        <v>19.0974149004496</v>
      </c>
      <c r="G5508" s="2">
        <v>12.2979849068722</v>
      </c>
      <c r="H5508" s="2" t="s">
        <v>51</v>
      </c>
    </row>
    <row r="5509" spans="1:8" x14ac:dyDescent="0.35">
      <c r="A5509" t="s">
        <v>314</v>
      </c>
      <c r="B5509" t="s">
        <v>7</v>
      </c>
      <c r="C5509" s="2">
        <v>3.7187090509273002</v>
      </c>
      <c r="D5509" s="2" t="s">
        <v>51</v>
      </c>
      <c r="E5509" s="2">
        <v>38.188409059736202</v>
      </c>
      <c r="F5509" s="2">
        <v>19.3642463023136</v>
      </c>
      <c r="G5509" s="2">
        <v>12.9358464116803</v>
      </c>
      <c r="H5509" s="2" t="s">
        <v>51</v>
      </c>
    </row>
    <row r="5510" spans="1:8" x14ac:dyDescent="0.35">
      <c r="A5510" t="s">
        <v>314</v>
      </c>
      <c r="B5510" t="s">
        <v>8</v>
      </c>
      <c r="C5510" s="2">
        <v>5.3603040952232099</v>
      </c>
      <c r="D5510" s="2" t="s">
        <v>51</v>
      </c>
      <c r="E5510" s="2">
        <v>37.657498984274298</v>
      </c>
      <c r="F5510" s="2">
        <v>17.9748517028729</v>
      </c>
      <c r="G5510" s="2">
        <v>12.360015951740399</v>
      </c>
      <c r="H5510" s="2" t="s">
        <v>51</v>
      </c>
    </row>
    <row r="5511" spans="1:8" x14ac:dyDescent="0.35">
      <c r="A5511" t="s">
        <v>314</v>
      </c>
      <c r="B5511" t="s">
        <v>9</v>
      </c>
      <c r="C5511" s="2">
        <v>4.5709823042005402</v>
      </c>
      <c r="D5511" s="2" t="s">
        <v>51</v>
      </c>
      <c r="E5511" s="2">
        <v>38.134212555915497</v>
      </c>
      <c r="F5511" s="2">
        <v>19.488066224484498</v>
      </c>
      <c r="G5511" s="2">
        <v>12.8517250244228</v>
      </c>
      <c r="H5511" s="2" t="s">
        <v>51</v>
      </c>
    </row>
    <row r="5512" spans="1:8" x14ac:dyDescent="0.35">
      <c r="A5512" t="s">
        <v>314</v>
      </c>
      <c r="B5512" t="s">
        <v>10</v>
      </c>
      <c r="C5512" s="2">
        <v>-0.214802520451428</v>
      </c>
      <c r="D5512" s="2" t="s">
        <v>51</v>
      </c>
      <c r="E5512" s="2">
        <v>38.780589223296602</v>
      </c>
      <c r="F5512" s="2">
        <v>19.346493258885999</v>
      </c>
      <c r="G5512" s="2">
        <v>13.2772527123337</v>
      </c>
      <c r="H5512" s="2" t="s">
        <v>51</v>
      </c>
    </row>
    <row r="5513" spans="1:8" x14ac:dyDescent="0.35">
      <c r="A5513" t="s">
        <v>314</v>
      </c>
      <c r="B5513" t="s">
        <v>11</v>
      </c>
      <c r="C5513" s="2">
        <v>1.6252391822707299</v>
      </c>
      <c r="D5513" s="2" t="s">
        <v>51</v>
      </c>
      <c r="E5513" s="2">
        <v>43.0683670735907</v>
      </c>
      <c r="F5513" s="2">
        <v>21.871838046764399</v>
      </c>
      <c r="G5513" s="2">
        <v>14.760388044850901</v>
      </c>
      <c r="H5513" s="2" t="s">
        <v>51</v>
      </c>
    </row>
    <row r="5514" spans="1:8" x14ac:dyDescent="0.35">
      <c r="A5514" t="s">
        <v>314</v>
      </c>
      <c r="B5514" t="s">
        <v>12</v>
      </c>
      <c r="C5514" s="2">
        <v>3.1772912788177901</v>
      </c>
      <c r="D5514" s="2" t="s">
        <v>51</v>
      </c>
      <c r="E5514" s="2">
        <v>43.4296542553192</v>
      </c>
      <c r="F5514" s="2">
        <v>20.812584880036201</v>
      </c>
      <c r="G5514" s="2">
        <v>13.717949298324999</v>
      </c>
      <c r="H5514" s="2" t="s">
        <v>51</v>
      </c>
    </row>
    <row r="5515" spans="1:8" x14ac:dyDescent="0.35">
      <c r="A5515" t="s">
        <v>314</v>
      </c>
      <c r="B5515" t="s">
        <v>13</v>
      </c>
      <c r="C5515" s="2">
        <v>1.3446897067216801</v>
      </c>
      <c r="D5515" s="2" t="s">
        <v>51</v>
      </c>
      <c r="E5515" s="2">
        <v>40.544684393251998</v>
      </c>
      <c r="F5515" s="2">
        <v>23.728271813688298</v>
      </c>
      <c r="G5515" s="2">
        <v>15.7140881389656</v>
      </c>
      <c r="H5515" s="2" t="s">
        <v>51</v>
      </c>
    </row>
    <row r="5516" spans="1:8" x14ac:dyDescent="0.35">
      <c r="A5516" t="s">
        <v>314</v>
      </c>
      <c r="B5516" t="s">
        <v>14</v>
      </c>
      <c r="C5516" s="2">
        <v>5.6922944961787501</v>
      </c>
      <c r="D5516" s="2">
        <v>650</v>
      </c>
      <c r="E5516" s="2">
        <v>38.482605974256899</v>
      </c>
      <c r="F5516" s="2">
        <v>24.705960861676299</v>
      </c>
      <c r="G5516" s="2">
        <v>16.649399042852401</v>
      </c>
      <c r="H5516" s="2" t="s">
        <v>51</v>
      </c>
    </row>
    <row r="5517" spans="1:8" x14ac:dyDescent="0.35">
      <c r="A5517" t="s">
        <v>314</v>
      </c>
      <c r="B5517" t="s">
        <v>15</v>
      </c>
      <c r="C5517" s="2">
        <v>8.7302318260577891</v>
      </c>
      <c r="D5517" s="2">
        <v>710</v>
      </c>
      <c r="E5517" s="2">
        <v>39.647810664252198</v>
      </c>
      <c r="F5517" s="2">
        <v>24.399878190768</v>
      </c>
      <c r="G5517" s="2">
        <v>16.294236607294</v>
      </c>
      <c r="H5517" s="2" t="s">
        <v>51</v>
      </c>
    </row>
    <row r="5518" spans="1:8" x14ac:dyDescent="0.35">
      <c r="A5518" t="s">
        <v>314</v>
      </c>
      <c r="B5518" t="s">
        <v>16</v>
      </c>
      <c r="C5518" s="2">
        <v>-7.3329781370188698</v>
      </c>
      <c r="D5518" s="2">
        <v>650</v>
      </c>
      <c r="E5518" s="2">
        <v>34.932562766918998</v>
      </c>
      <c r="F5518" s="2">
        <v>28.3715944661114</v>
      </c>
      <c r="G5518" s="2">
        <v>19.048923830987999</v>
      </c>
      <c r="H5518" s="2" t="s">
        <v>51</v>
      </c>
    </row>
    <row r="5519" spans="1:8" x14ac:dyDescent="0.35">
      <c r="A5519" t="s">
        <v>314</v>
      </c>
      <c r="B5519" t="s">
        <v>17</v>
      </c>
      <c r="C5519" s="2">
        <v>9.6918402731345701</v>
      </c>
      <c r="D5519" s="2">
        <v>720</v>
      </c>
      <c r="E5519" s="2">
        <v>44.782804616321698</v>
      </c>
      <c r="F5519" s="2">
        <v>22.078778642955299</v>
      </c>
      <c r="G5519" s="2">
        <v>14.342157788797699</v>
      </c>
      <c r="H5519" s="2" t="s">
        <v>51</v>
      </c>
    </row>
    <row r="5520" spans="1:8" x14ac:dyDescent="0.35">
      <c r="A5520" t="s">
        <v>314</v>
      </c>
      <c r="B5520" t="s">
        <v>18</v>
      </c>
      <c r="C5520" s="2">
        <v>-10.2401817362681</v>
      </c>
      <c r="D5520" s="2">
        <v>660</v>
      </c>
      <c r="E5520" s="2">
        <v>22.341209481317399</v>
      </c>
      <c r="F5520" s="2">
        <v>19.324409051606199</v>
      </c>
      <c r="G5520" s="2">
        <v>15.4964005637665</v>
      </c>
      <c r="H5520" s="2" t="s">
        <v>51</v>
      </c>
    </row>
    <row r="5521" spans="1:8" x14ac:dyDescent="0.35">
      <c r="A5521" t="s">
        <v>314</v>
      </c>
      <c r="B5521" t="s">
        <v>19</v>
      </c>
      <c r="C5521" s="2">
        <v>16.728817590554002</v>
      </c>
      <c r="D5521" s="2">
        <v>790</v>
      </c>
      <c r="E5521" s="2">
        <v>26.8642791408043</v>
      </c>
      <c r="F5521" s="2">
        <v>17.364169773628099</v>
      </c>
      <c r="G5521" s="2">
        <v>13.9826091628765</v>
      </c>
      <c r="H5521" s="2" t="s">
        <v>51</v>
      </c>
    </row>
    <row r="5522" spans="1:8" x14ac:dyDescent="0.35">
      <c r="A5522" t="s">
        <v>314</v>
      </c>
      <c r="B5522" t="s">
        <v>20</v>
      </c>
      <c r="C5522" s="2">
        <v>7.31668151165157</v>
      </c>
      <c r="D5522" s="2">
        <v>860</v>
      </c>
      <c r="E5522" s="2">
        <v>31.417903743586901</v>
      </c>
      <c r="F5522" s="2">
        <v>17.513968457076501</v>
      </c>
      <c r="G5522" s="2">
        <v>12.9514512799273</v>
      </c>
      <c r="H5522" s="2" t="s">
        <v>51</v>
      </c>
    </row>
    <row r="5523" spans="1:8" x14ac:dyDescent="0.35">
      <c r="A5523" t="s">
        <v>314</v>
      </c>
      <c r="B5523" t="s">
        <v>21</v>
      </c>
      <c r="C5523" s="2">
        <v>3.79241909810841</v>
      </c>
      <c r="D5523" s="2">
        <v>890</v>
      </c>
      <c r="E5523" s="2">
        <v>30.310488070882101</v>
      </c>
      <c r="F5523" s="2">
        <v>16.818130003150401</v>
      </c>
      <c r="G5523" s="2">
        <v>12.5987154734984</v>
      </c>
      <c r="H5523" s="2" t="s">
        <v>51</v>
      </c>
    </row>
    <row r="5524" spans="1:8" x14ac:dyDescent="0.35">
      <c r="A5524" t="s">
        <v>314</v>
      </c>
      <c r="B5524" t="s">
        <v>22</v>
      </c>
      <c r="C5524" s="2">
        <v>3.8952536299637002</v>
      </c>
      <c r="D5524" s="2">
        <v>910</v>
      </c>
      <c r="E5524" s="2">
        <v>32.190487494657603</v>
      </c>
      <c r="F5524" s="2">
        <v>16.5392587561991</v>
      </c>
      <c r="G5524" s="2">
        <v>12.312919657770101</v>
      </c>
      <c r="H5524" s="2" t="s">
        <v>51</v>
      </c>
    </row>
    <row r="5525" spans="1:8" x14ac:dyDescent="0.35">
      <c r="A5525" t="s">
        <v>314</v>
      </c>
      <c r="B5525" t="s">
        <v>23</v>
      </c>
      <c r="C5525" s="2">
        <v>3.04227809215736</v>
      </c>
      <c r="D5525" s="2">
        <v>930</v>
      </c>
      <c r="E5525" s="2">
        <v>34.400076862190097</v>
      </c>
      <c r="F5525" s="2">
        <v>16.575595654609799</v>
      </c>
      <c r="G5525" s="2">
        <v>12.1671676566088</v>
      </c>
      <c r="H5525" s="2" t="s">
        <v>51</v>
      </c>
    </row>
    <row r="5526" spans="1:8" x14ac:dyDescent="0.35">
      <c r="A5526" t="s">
        <v>314</v>
      </c>
      <c r="B5526" t="s">
        <v>24</v>
      </c>
      <c r="C5526" s="2">
        <v>1.5760778374189499</v>
      </c>
      <c r="D5526" s="2">
        <v>950</v>
      </c>
      <c r="E5526" s="2">
        <v>35.660848145493802</v>
      </c>
      <c r="F5526" s="2">
        <v>16.1587222668532</v>
      </c>
      <c r="G5526" s="2">
        <v>11.6174424814019</v>
      </c>
      <c r="H5526" s="2" t="s">
        <v>51</v>
      </c>
    </row>
    <row r="5527" spans="1:8" x14ac:dyDescent="0.35">
      <c r="A5527" t="s">
        <v>314</v>
      </c>
      <c r="B5527" t="s">
        <v>25</v>
      </c>
      <c r="C5527" s="2">
        <v>-4.9749638479601801</v>
      </c>
      <c r="D5527" s="2">
        <v>900</v>
      </c>
      <c r="E5527" s="2">
        <v>35.282673772898399</v>
      </c>
      <c r="F5527" s="2">
        <v>15.181903312155001</v>
      </c>
      <c r="G5527" s="2">
        <v>10.4939934169451</v>
      </c>
      <c r="H5527" s="2" t="s">
        <v>51</v>
      </c>
    </row>
    <row r="5528" spans="1:8" x14ac:dyDescent="0.35">
      <c r="A5528" t="s">
        <v>314</v>
      </c>
      <c r="B5528" t="s">
        <v>26</v>
      </c>
      <c r="C5528" s="2">
        <v>1.70000001476535</v>
      </c>
      <c r="D5528" s="2">
        <v>910</v>
      </c>
      <c r="E5528" s="2">
        <v>38.818405961583402</v>
      </c>
      <c r="F5528" s="2">
        <v>16.8043674468334</v>
      </c>
      <c r="G5528" s="2">
        <v>12.38857679867</v>
      </c>
      <c r="H5528" s="2" t="s">
        <v>51</v>
      </c>
    </row>
    <row r="5529" spans="1:8" x14ac:dyDescent="0.35">
      <c r="A5529" t="s">
        <v>314</v>
      </c>
      <c r="B5529" t="s">
        <v>27</v>
      </c>
      <c r="C5529" s="2">
        <v>5.7056394364443204</v>
      </c>
      <c r="D5529" s="2">
        <v>950</v>
      </c>
      <c r="E5529" s="2">
        <v>36.222665299325101</v>
      </c>
      <c r="F5529" s="2">
        <v>17.9744891006602</v>
      </c>
      <c r="G5529" s="2">
        <v>13.5018562818869</v>
      </c>
      <c r="H5529" s="2" t="s">
        <v>51</v>
      </c>
    </row>
    <row r="5530" spans="1:8" x14ac:dyDescent="0.35">
      <c r="A5530" t="s">
        <v>314</v>
      </c>
      <c r="B5530" t="s">
        <v>28</v>
      </c>
      <c r="C5530" s="2">
        <v>5.4204976954002699</v>
      </c>
      <c r="D5530" s="2">
        <v>1010</v>
      </c>
      <c r="E5530" s="2">
        <v>34.713947605752601</v>
      </c>
      <c r="F5530" s="2">
        <v>15.649391813889901</v>
      </c>
      <c r="G5530" s="2">
        <v>11.2765770777263</v>
      </c>
      <c r="H5530" s="2" t="s">
        <v>51</v>
      </c>
    </row>
    <row r="5531" spans="1:8" x14ac:dyDescent="0.35">
      <c r="A5531" t="s">
        <v>314</v>
      </c>
      <c r="B5531" t="s">
        <v>29</v>
      </c>
      <c r="C5531" s="2">
        <v>3.2687258253476301</v>
      </c>
      <c r="D5531" s="2">
        <v>1040</v>
      </c>
      <c r="E5531" s="2">
        <v>32.914576483868501</v>
      </c>
      <c r="F5531" s="2">
        <v>14.866419261392601</v>
      </c>
      <c r="G5531" s="2">
        <v>10.2821379018842</v>
      </c>
      <c r="H5531" s="2" t="s">
        <v>51</v>
      </c>
    </row>
    <row r="5532" spans="1:8" x14ac:dyDescent="0.35">
      <c r="A5532" t="s">
        <v>314</v>
      </c>
      <c r="B5532" t="s">
        <v>30</v>
      </c>
      <c r="C5532" s="2">
        <v>4.6999999928839298</v>
      </c>
      <c r="D5532" s="2">
        <v>1100</v>
      </c>
      <c r="E5532" s="2">
        <v>30.867324652560601</v>
      </c>
      <c r="F5532" s="2">
        <v>16.300917638900302</v>
      </c>
      <c r="G5532" s="2">
        <v>12.403968437161501</v>
      </c>
      <c r="H5532" s="2" t="s">
        <v>51</v>
      </c>
    </row>
    <row r="5533" spans="1:8" x14ac:dyDescent="0.35">
      <c r="A5533" t="s">
        <v>314</v>
      </c>
      <c r="B5533" t="s">
        <v>31</v>
      </c>
      <c r="C5533" s="2">
        <v>9.6000000052043095</v>
      </c>
      <c r="D5533" s="2">
        <v>1200</v>
      </c>
      <c r="E5533" s="2">
        <v>27.511279018358302</v>
      </c>
      <c r="F5533" s="2">
        <v>18.072008741148601</v>
      </c>
      <c r="G5533" s="2">
        <v>13.9492013418611</v>
      </c>
      <c r="H5533" s="2" t="s">
        <v>51</v>
      </c>
    </row>
    <row r="5534" spans="1:8" x14ac:dyDescent="0.35">
      <c r="A5534" t="s">
        <v>314</v>
      </c>
      <c r="B5534" t="s">
        <v>32</v>
      </c>
      <c r="C5534" s="2">
        <v>7.6397367747344198</v>
      </c>
      <c r="D5534" s="2">
        <v>1280</v>
      </c>
      <c r="E5534" s="2">
        <v>29.975806548681799</v>
      </c>
      <c r="F5534" s="2">
        <v>16.068503978077398</v>
      </c>
      <c r="G5534" s="2">
        <v>11.7182967489298</v>
      </c>
      <c r="H5534" s="2" t="s">
        <v>51</v>
      </c>
    </row>
    <row r="5535" spans="1:8" x14ac:dyDescent="0.35">
      <c r="A5535" t="s">
        <v>314</v>
      </c>
      <c r="B5535" t="s">
        <v>33</v>
      </c>
      <c r="C5535" s="2">
        <v>8.3281102752484593</v>
      </c>
      <c r="D5535" s="2">
        <v>1350</v>
      </c>
      <c r="E5535" s="2">
        <v>30.429002967222601</v>
      </c>
      <c r="F5535" s="2">
        <v>15.3305278608045</v>
      </c>
      <c r="G5535" s="2">
        <v>10.378688447123</v>
      </c>
      <c r="H5535" s="2" t="s">
        <v>51</v>
      </c>
    </row>
    <row r="5536" spans="1:8" x14ac:dyDescent="0.35">
      <c r="A5536" t="s">
        <v>314</v>
      </c>
      <c r="B5536" t="s">
        <v>34</v>
      </c>
      <c r="C5536" s="2">
        <v>6.8740656329648004</v>
      </c>
      <c r="D5536" s="2">
        <v>1420</v>
      </c>
      <c r="E5536" s="2">
        <v>29.614872252981801</v>
      </c>
      <c r="F5536" s="2">
        <v>15.214798389360601</v>
      </c>
      <c r="G5536" s="2">
        <v>9.9098512453887704</v>
      </c>
      <c r="H5536" s="2" t="s">
        <v>51</v>
      </c>
    </row>
    <row r="5537" spans="1:8" x14ac:dyDescent="0.35">
      <c r="A5537" t="s">
        <v>314</v>
      </c>
      <c r="B5537" t="s">
        <v>35</v>
      </c>
      <c r="C5537" s="2">
        <v>4.8540551111721397</v>
      </c>
      <c r="D5537" s="2">
        <v>1470</v>
      </c>
      <c r="E5537" s="2">
        <v>28.7723804157092</v>
      </c>
      <c r="F5537" s="2">
        <v>15.413736591980101</v>
      </c>
      <c r="G5537" s="2">
        <v>10.0695131619783</v>
      </c>
      <c r="H5537" s="2" t="s">
        <v>51</v>
      </c>
    </row>
    <row r="5538" spans="1:8" x14ac:dyDescent="0.35">
      <c r="A5538" t="s">
        <v>314</v>
      </c>
      <c r="B5538" t="s">
        <v>36</v>
      </c>
      <c r="C5538" s="2">
        <v>1.88579950751564</v>
      </c>
      <c r="D5538" s="2">
        <v>1430</v>
      </c>
      <c r="E5538" s="2">
        <v>28.2889262394967</v>
      </c>
      <c r="F5538" s="2">
        <v>15.0338972017489</v>
      </c>
      <c r="G5538" s="2">
        <v>9.2540677520417596</v>
      </c>
      <c r="H5538" s="2" t="s">
        <v>51</v>
      </c>
    </row>
    <row r="5539" spans="1:8" x14ac:dyDescent="0.35">
      <c r="A5539" t="s">
        <v>314</v>
      </c>
      <c r="B5539" t="s">
        <v>37</v>
      </c>
      <c r="C5539" s="2">
        <v>5.19999999560505</v>
      </c>
      <c r="D5539" s="2">
        <v>1520</v>
      </c>
      <c r="E5539" s="2">
        <v>28.673642187669</v>
      </c>
      <c r="F5539" s="2">
        <v>14.7839454316711</v>
      </c>
      <c r="G5539" s="2">
        <v>9.5639970975365305</v>
      </c>
      <c r="H5539" s="2" t="s">
        <v>51</v>
      </c>
    </row>
    <row r="5540" spans="1:8" x14ac:dyDescent="0.35">
      <c r="A5540" t="s">
        <v>314</v>
      </c>
      <c r="B5540" t="s">
        <v>38</v>
      </c>
      <c r="C5540" s="2">
        <v>5.7000000050572304</v>
      </c>
      <c r="D5540" s="2">
        <v>1490</v>
      </c>
      <c r="E5540" s="2">
        <v>28.702698759337999</v>
      </c>
      <c r="F5540" s="2">
        <v>14.649024643073901</v>
      </c>
      <c r="G5540" s="2">
        <v>9.5497526631795093</v>
      </c>
      <c r="H5540" s="2" t="s">
        <v>51</v>
      </c>
    </row>
    <row r="5541" spans="1:8" x14ac:dyDescent="0.35">
      <c r="A5541" t="s">
        <v>314</v>
      </c>
      <c r="B5541" t="s">
        <v>39</v>
      </c>
      <c r="C5541" s="2">
        <v>2.8000000000603902</v>
      </c>
      <c r="D5541" s="2">
        <v>1390</v>
      </c>
      <c r="E5541" s="2">
        <v>27.481223858340901</v>
      </c>
      <c r="F5541" s="2">
        <v>14.807163356358201</v>
      </c>
      <c r="G5541" s="2">
        <v>9.6012508299063999</v>
      </c>
      <c r="H5541" s="2" t="s">
        <v>51</v>
      </c>
    </row>
    <row r="5542" spans="1:8" x14ac:dyDescent="0.35">
      <c r="A5542" t="s">
        <v>314</v>
      </c>
      <c r="B5542" t="s">
        <v>40</v>
      </c>
      <c r="C5542" s="2">
        <v>2.4840406259247101</v>
      </c>
      <c r="D5542" s="2">
        <v>1430</v>
      </c>
      <c r="E5542" s="2">
        <v>25.927043412502101</v>
      </c>
      <c r="F5542" s="2">
        <v>14.6462015662851</v>
      </c>
      <c r="G5542" s="2">
        <v>9.5188867455363404</v>
      </c>
      <c r="H5542" s="2" t="s">
        <v>51</v>
      </c>
    </row>
    <row r="5543" spans="1:8" x14ac:dyDescent="0.35">
      <c r="A5543" t="s">
        <v>314</v>
      </c>
      <c r="B5543" t="s">
        <v>41</v>
      </c>
      <c r="C5543" s="2">
        <v>4.0000305163299297</v>
      </c>
      <c r="D5543" s="2">
        <v>1430</v>
      </c>
      <c r="E5543" s="2">
        <v>22.926238634595901</v>
      </c>
      <c r="F5543" s="2">
        <v>17.74795964738</v>
      </c>
      <c r="G5543" s="2">
        <v>11.2970616227525</v>
      </c>
      <c r="H5543" s="2" t="s">
        <v>51</v>
      </c>
    </row>
    <row r="5544" spans="1:8" x14ac:dyDescent="0.35">
      <c r="A5544" t="s">
        <v>314</v>
      </c>
      <c r="B5544" t="s">
        <v>42</v>
      </c>
      <c r="C5544" s="2">
        <v>4.3916882960988604</v>
      </c>
      <c r="D5544" s="2">
        <v>1490</v>
      </c>
      <c r="E5544" s="2">
        <v>21.629435843857198</v>
      </c>
      <c r="F5544" s="2">
        <v>18.3711307722286</v>
      </c>
      <c r="G5544" s="2">
        <v>11.391777777317101</v>
      </c>
      <c r="H5544" s="2" t="s">
        <v>51</v>
      </c>
    </row>
    <row r="5545" spans="1:8" x14ac:dyDescent="0.35">
      <c r="A5545" t="s">
        <v>314</v>
      </c>
      <c r="B5545" t="s">
        <v>43</v>
      </c>
      <c r="C5545" s="2">
        <v>5.4481813361728699</v>
      </c>
      <c r="D5545" s="2">
        <v>1560</v>
      </c>
      <c r="E5545" s="2">
        <v>23.002540313068899</v>
      </c>
      <c r="F5545" s="2">
        <v>18.535526121939199</v>
      </c>
      <c r="G5545" s="2">
        <v>11.5379326540268</v>
      </c>
      <c r="H5545" s="2" t="s">
        <v>51</v>
      </c>
    </row>
    <row r="5546" spans="1:8" x14ac:dyDescent="0.35">
      <c r="A5546" t="s">
        <v>314</v>
      </c>
      <c r="B5546" t="s">
        <v>44</v>
      </c>
      <c r="C5546" s="2">
        <v>0.79999833090272399</v>
      </c>
      <c r="D5546" s="2">
        <v>1550</v>
      </c>
      <c r="E5546" s="2">
        <v>22.6552060808202</v>
      </c>
      <c r="F5546" s="2">
        <v>18.490680927236401</v>
      </c>
      <c r="G5546" s="2" t="s">
        <v>51</v>
      </c>
      <c r="H5546" s="2" t="s">
        <v>51</v>
      </c>
    </row>
    <row r="5547" spans="1:8" x14ac:dyDescent="0.35">
      <c r="A5547" t="s">
        <v>314</v>
      </c>
      <c r="B5547" t="s">
        <v>45</v>
      </c>
      <c r="C5547" s="2">
        <v>2.75141640762955</v>
      </c>
      <c r="D5547" s="2">
        <v>1610</v>
      </c>
      <c r="E5547" s="2">
        <v>22.730149857618901</v>
      </c>
      <c r="F5547" s="2">
        <v>18.379431161536299</v>
      </c>
      <c r="G5547" s="2" t="s">
        <v>51</v>
      </c>
      <c r="H5547" s="2" t="s">
        <v>51</v>
      </c>
    </row>
    <row r="5548" spans="1:8" x14ac:dyDescent="0.35">
      <c r="A5548" t="s">
        <v>314</v>
      </c>
      <c r="B5548" t="s">
        <v>46</v>
      </c>
      <c r="C5548" s="2" t="s">
        <v>51</v>
      </c>
      <c r="D5548" s="2" t="s">
        <v>51</v>
      </c>
      <c r="E5548" s="2" t="s">
        <v>51</v>
      </c>
      <c r="F5548" s="2" t="s">
        <v>51</v>
      </c>
      <c r="G5548" s="2" t="s">
        <v>51</v>
      </c>
      <c r="H5548" s="2" t="s">
        <v>51</v>
      </c>
    </row>
    <row r="5549" spans="1:8" x14ac:dyDescent="0.35">
      <c r="A5549" t="s">
        <v>316</v>
      </c>
      <c r="B5549" t="s">
        <v>4</v>
      </c>
      <c r="C5549" s="2">
        <v>7.44182677934407</v>
      </c>
      <c r="D5549" s="2" t="s">
        <v>51</v>
      </c>
      <c r="E5549" s="2">
        <v>23.027268139866401</v>
      </c>
      <c r="F5549" s="2">
        <v>41.791958617843498</v>
      </c>
      <c r="G5549" s="2">
        <v>21.947940084039899</v>
      </c>
      <c r="H5549" s="2">
        <v>7449584271.21136</v>
      </c>
    </row>
    <row r="5550" spans="1:8" x14ac:dyDescent="0.35">
      <c r="A5550" t="s">
        <v>316</v>
      </c>
      <c r="B5550" t="s">
        <v>5</v>
      </c>
      <c r="C5550" s="2">
        <v>6.9421042011817304</v>
      </c>
      <c r="D5550" s="2" t="s">
        <v>51</v>
      </c>
      <c r="E5550" s="2">
        <v>21.821032405880601</v>
      </c>
      <c r="F5550" s="2">
        <v>41.056724871122803</v>
      </c>
      <c r="G5550" s="2">
        <v>21.304683144429202</v>
      </c>
      <c r="H5550" s="2">
        <v>8748318215.3552399</v>
      </c>
    </row>
    <row r="5551" spans="1:8" x14ac:dyDescent="0.35">
      <c r="A5551" t="s">
        <v>316</v>
      </c>
      <c r="B5551" t="s">
        <v>6</v>
      </c>
      <c r="C5551" s="2">
        <v>5.9431524580101804</v>
      </c>
      <c r="D5551" s="2" t="s">
        <v>51</v>
      </c>
      <c r="E5551" s="2">
        <v>21.501660729404598</v>
      </c>
      <c r="F5551" s="2">
        <v>38.566687327273598</v>
      </c>
      <c r="G5551" s="2">
        <v>19.398813719069</v>
      </c>
      <c r="H5551" s="2">
        <v>10001712768.690599</v>
      </c>
    </row>
    <row r="5552" spans="1:8" x14ac:dyDescent="0.35">
      <c r="A5552" t="s">
        <v>316</v>
      </c>
      <c r="B5552" t="s">
        <v>7</v>
      </c>
      <c r="C5552" s="2">
        <v>6.2522308109267302</v>
      </c>
      <c r="D5552" s="2" t="s">
        <v>51</v>
      </c>
      <c r="E5552" s="2">
        <v>20.223088552609202</v>
      </c>
      <c r="F5552" s="2">
        <v>38.951893560842699</v>
      </c>
      <c r="G5552" s="2">
        <v>19.527062489353199</v>
      </c>
      <c r="H5552" s="2">
        <v>11401369922.026501</v>
      </c>
    </row>
    <row r="5553" spans="1:8" x14ac:dyDescent="0.35">
      <c r="A5553" t="s">
        <v>316</v>
      </c>
      <c r="B5553" t="s">
        <v>8</v>
      </c>
      <c r="C5553" s="2">
        <v>7.7617901221888301</v>
      </c>
      <c r="D5553" s="2" t="s">
        <v>51</v>
      </c>
      <c r="E5553" s="2">
        <v>20.3456944060339</v>
      </c>
      <c r="F5553" s="2">
        <v>39.233398240100598</v>
      </c>
      <c r="G5553" s="2">
        <v>19.664684852294201</v>
      </c>
      <c r="H5553" s="2">
        <v>11391449052.739401</v>
      </c>
    </row>
    <row r="5554" spans="1:8" x14ac:dyDescent="0.35">
      <c r="A5554" t="s">
        <v>316</v>
      </c>
      <c r="B5554" t="s">
        <v>9</v>
      </c>
      <c r="C5554" s="2">
        <v>-1.02525025342071</v>
      </c>
      <c r="D5554" s="2" t="s">
        <v>51</v>
      </c>
      <c r="E5554" s="2">
        <v>20.281478507809499</v>
      </c>
      <c r="F5554" s="2">
        <v>39.234257906286302</v>
      </c>
      <c r="G5554" s="2">
        <v>19.671032012391901</v>
      </c>
      <c r="H5554" s="2">
        <v>8605316149.8187695</v>
      </c>
    </row>
    <row r="5555" spans="1:8" x14ac:dyDescent="0.35">
      <c r="A5555" t="s">
        <v>316</v>
      </c>
      <c r="B5555" t="s">
        <v>10</v>
      </c>
      <c r="C5555" s="2">
        <v>1.2405949275068799</v>
      </c>
      <c r="D5555" s="2" t="s">
        <v>51</v>
      </c>
      <c r="E5555" s="2">
        <v>20.184502611950698</v>
      </c>
      <c r="F5555" s="2">
        <v>39.233637315976203</v>
      </c>
      <c r="G5555" s="2">
        <v>19.681298851859101</v>
      </c>
      <c r="H5555" s="2">
        <v>7206941969.4739304</v>
      </c>
    </row>
    <row r="5556" spans="1:8" x14ac:dyDescent="0.35">
      <c r="A5556" t="s">
        <v>316</v>
      </c>
      <c r="B5556" t="s">
        <v>11</v>
      </c>
      <c r="C5556" s="2">
        <v>5.1919321127270202</v>
      </c>
      <c r="D5556" s="2" t="s">
        <v>51</v>
      </c>
      <c r="E5556" s="2">
        <v>19.960535240796698</v>
      </c>
      <c r="F5556" s="2">
        <v>38.527471172226697</v>
      </c>
      <c r="G5556" s="2">
        <v>19.803909477708601</v>
      </c>
      <c r="H5556" s="2">
        <v>7428163200.5080204</v>
      </c>
    </row>
    <row r="5557" spans="1:8" x14ac:dyDescent="0.35">
      <c r="A5557" t="s">
        <v>316</v>
      </c>
      <c r="B5557" t="s">
        <v>12</v>
      </c>
      <c r="C5557" s="2">
        <v>9.9377196765198903</v>
      </c>
      <c r="D5557" s="2" t="s">
        <v>51</v>
      </c>
      <c r="E5557" s="2">
        <v>20.071451770055202</v>
      </c>
      <c r="F5557" s="2">
        <v>38.356609288730098</v>
      </c>
      <c r="G5557" s="2">
        <v>21.8220201364079</v>
      </c>
      <c r="H5557" s="2">
        <v>9298151825.2634792</v>
      </c>
    </row>
    <row r="5558" spans="1:8" x14ac:dyDescent="0.35">
      <c r="A5558" t="s">
        <v>316</v>
      </c>
      <c r="B5558" t="s">
        <v>13</v>
      </c>
      <c r="C5558" s="2">
        <v>9.0596008665043009</v>
      </c>
      <c r="D5558" s="2" t="s">
        <v>51</v>
      </c>
      <c r="E5558" s="2">
        <v>18.0817804300932</v>
      </c>
      <c r="F5558" s="2">
        <v>39.804053861431299</v>
      </c>
      <c r="G5558" s="2">
        <v>23.8024193931561</v>
      </c>
      <c r="H5558" s="2">
        <v>11604400472.534</v>
      </c>
    </row>
    <row r="5559" spans="1:8" x14ac:dyDescent="0.35">
      <c r="A5559" t="s">
        <v>316</v>
      </c>
      <c r="B5559" t="s">
        <v>14</v>
      </c>
      <c r="C5559" s="2">
        <v>9.0085271377462792</v>
      </c>
      <c r="D5559" s="2">
        <v>6710</v>
      </c>
      <c r="E5559" s="2">
        <v>15.216533284067101</v>
      </c>
      <c r="F5559" s="2">
        <v>42.198167633795499</v>
      </c>
      <c r="G5559" s="2">
        <v>24.2246873976537</v>
      </c>
      <c r="H5559" s="2">
        <v>14246367703.0574</v>
      </c>
    </row>
    <row r="5560" spans="1:8" x14ac:dyDescent="0.35">
      <c r="A5560" t="s">
        <v>316</v>
      </c>
      <c r="B5560" t="s">
        <v>15</v>
      </c>
      <c r="C5560" s="2">
        <v>9.5454674144305205</v>
      </c>
      <c r="D5560" s="2">
        <v>7330</v>
      </c>
      <c r="E5560" s="2">
        <v>14.355702909919801</v>
      </c>
      <c r="F5560" s="2">
        <v>42.106509576389101</v>
      </c>
      <c r="G5560" s="2">
        <v>25.549865308901499</v>
      </c>
      <c r="H5560" s="2">
        <v>18571428571.4286</v>
      </c>
    </row>
    <row r="5561" spans="1:8" x14ac:dyDescent="0.35">
      <c r="A5561" t="s">
        <v>316</v>
      </c>
      <c r="B5561" t="s">
        <v>16</v>
      </c>
      <c r="C5561" s="2">
        <v>8.8851179783215599</v>
      </c>
      <c r="D5561" s="2">
        <v>7920</v>
      </c>
      <c r="E5561" s="2">
        <v>14.572410772354999</v>
      </c>
      <c r="F5561" s="2">
        <v>41.146255027143297</v>
      </c>
      <c r="G5561" s="2">
        <v>25.822593275905501</v>
      </c>
      <c r="H5561" s="2">
        <v>20923155456.080399</v>
      </c>
    </row>
    <row r="5562" spans="1:8" x14ac:dyDescent="0.35">
      <c r="A5562" t="s">
        <v>316</v>
      </c>
      <c r="B5562" t="s">
        <v>17</v>
      </c>
      <c r="C5562" s="2">
        <v>9.8949433337706392</v>
      </c>
      <c r="D5562" s="2">
        <v>8710</v>
      </c>
      <c r="E5562" s="2">
        <v>13.7873561215838</v>
      </c>
      <c r="F5562" s="2">
        <v>40.084439643657703</v>
      </c>
      <c r="G5562" s="2">
        <v>25.925990452629001</v>
      </c>
      <c r="H5562" s="2">
        <v>26211879880.3465</v>
      </c>
    </row>
    <row r="5563" spans="1:8" x14ac:dyDescent="0.35">
      <c r="A5563" t="s">
        <v>316</v>
      </c>
      <c r="B5563" t="s">
        <v>18</v>
      </c>
      <c r="C5563" s="2">
        <v>9.2120417933486696</v>
      </c>
      <c r="D5563" s="2">
        <v>9440</v>
      </c>
      <c r="E5563" s="2">
        <v>13.6610372401656</v>
      </c>
      <c r="F5563" s="2">
        <v>40.041235847560401</v>
      </c>
      <c r="G5563" s="2">
        <v>26.6406086124598</v>
      </c>
      <c r="H5563" s="2">
        <v>30686633135.192799</v>
      </c>
    </row>
    <row r="5564" spans="1:8" x14ac:dyDescent="0.35">
      <c r="A5564" t="s">
        <v>316</v>
      </c>
      <c r="B5564" t="s">
        <v>19</v>
      </c>
      <c r="C5564" s="2">
        <v>9.8290851973081192</v>
      </c>
      <c r="D5564" s="2">
        <v>10320</v>
      </c>
      <c r="E5564" s="2">
        <v>12.9494365608411</v>
      </c>
      <c r="F5564" s="2">
        <v>41.401877980698799</v>
      </c>
      <c r="G5564" s="2">
        <v>26.378032390447402</v>
      </c>
      <c r="H5564" s="2">
        <v>38710925039.872398</v>
      </c>
    </row>
    <row r="5565" spans="1:8" x14ac:dyDescent="0.35">
      <c r="A5565" t="s">
        <v>316</v>
      </c>
      <c r="B5565" t="s">
        <v>20</v>
      </c>
      <c r="C5565" s="2">
        <v>10.002700686184401</v>
      </c>
      <c r="D5565" s="2">
        <v>11250</v>
      </c>
      <c r="E5565" s="2">
        <v>11.6804344741696</v>
      </c>
      <c r="F5565" s="2">
        <v>43.528210868160102</v>
      </c>
      <c r="G5565" s="2">
        <v>27.842763230495201</v>
      </c>
      <c r="H5565" s="2">
        <v>41834009062.723602</v>
      </c>
    </row>
    <row r="5566" spans="1:8" x14ac:dyDescent="0.35">
      <c r="A5566" t="s">
        <v>316</v>
      </c>
      <c r="B5566" t="s">
        <v>21</v>
      </c>
      <c r="C5566" s="2">
        <v>7.3227418503592396</v>
      </c>
      <c r="D5566" s="2">
        <v>11870</v>
      </c>
      <c r="E5566" s="2">
        <v>11.1013325289661</v>
      </c>
      <c r="F5566" s="2">
        <v>44.573537500665402</v>
      </c>
      <c r="G5566" s="2">
        <v>28.380205468514301</v>
      </c>
      <c r="H5566" s="2">
        <v>42975370856.696701</v>
      </c>
    </row>
    <row r="5567" spans="1:8" x14ac:dyDescent="0.35">
      <c r="A5567" t="s">
        <v>316</v>
      </c>
      <c r="B5567" t="s">
        <v>22</v>
      </c>
      <c r="C5567" s="2">
        <v>-7.3594151881755598</v>
      </c>
      <c r="D5567" s="2">
        <v>10830</v>
      </c>
      <c r="E5567" s="2">
        <v>13.3122442566983</v>
      </c>
      <c r="F5567" s="2">
        <v>43.875753328414099</v>
      </c>
      <c r="G5567" s="2">
        <v>28.782706015682599</v>
      </c>
      <c r="H5567" s="2">
        <v>19250662454.137798</v>
      </c>
    </row>
    <row r="5568" spans="1:8" x14ac:dyDescent="0.35">
      <c r="A5568" t="s">
        <v>316</v>
      </c>
      <c r="B5568" t="s">
        <v>23</v>
      </c>
      <c r="C5568" s="2">
        <v>6.1376120105769196</v>
      </c>
      <c r="D5568" s="2">
        <v>11180</v>
      </c>
      <c r="E5568" s="2">
        <v>10.8423880517615</v>
      </c>
      <c r="F5568" s="2">
        <v>46.459017701586603</v>
      </c>
      <c r="G5568" s="2">
        <v>30.9362157705045</v>
      </c>
      <c r="H5568" s="2">
        <v>17715000000</v>
      </c>
    </row>
    <row r="5569" spans="1:8" x14ac:dyDescent="0.35">
      <c r="A5569" t="s">
        <v>316</v>
      </c>
      <c r="B5569" t="s">
        <v>24</v>
      </c>
      <c r="C5569" s="2">
        <v>8.85886816969386</v>
      </c>
      <c r="D5569" s="2">
        <v>11980</v>
      </c>
      <c r="E5569" s="2">
        <v>8.5990218882663108</v>
      </c>
      <c r="F5569" s="2">
        <v>48.320571491101298</v>
      </c>
      <c r="G5569" s="2">
        <v>30.863549765573101</v>
      </c>
      <c r="H5569" s="2">
        <v>25198947368.421101</v>
      </c>
    </row>
    <row r="5570" spans="1:8" x14ac:dyDescent="0.35">
      <c r="A5570" t="s">
        <v>316</v>
      </c>
      <c r="B5570" t="s">
        <v>25</v>
      </c>
      <c r="C5570" s="2">
        <v>0.51767531919286103</v>
      </c>
      <c r="D5570" s="2">
        <v>12110</v>
      </c>
      <c r="E5570" s="2">
        <v>8.0109705909881193</v>
      </c>
      <c r="F5570" s="2">
        <v>46.2026949988513</v>
      </c>
      <c r="G5570" s="2">
        <v>29.336404039945698</v>
      </c>
      <c r="H5570" s="2">
        <v>22637631578.947399</v>
      </c>
    </row>
    <row r="5571" spans="1:8" x14ac:dyDescent="0.35">
      <c r="A5571" t="s">
        <v>316</v>
      </c>
      <c r="B5571" t="s">
        <v>26</v>
      </c>
      <c r="C5571" s="2">
        <v>5.3909883069279703</v>
      </c>
      <c r="D5571" s="2">
        <v>12740</v>
      </c>
      <c r="E5571" s="2">
        <v>8.9850814038145899</v>
      </c>
      <c r="F5571" s="2">
        <v>45.115379697452902</v>
      </c>
      <c r="G5571" s="2">
        <v>29.2463982171795</v>
      </c>
      <c r="H5571" s="2">
        <v>24986842105.263199</v>
      </c>
    </row>
    <row r="5572" spans="1:8" x14ac:dyDescent="0.35">
      <c r="A5572" t="s">
        <v>316</v>
      </c>
      <c r="B5572" t="s">
        <v>27</v>
      </c>
      <c r="C5572" s="2">
        <v>5.7884992858875002</v>
      </c>
      <c r="D5572" s="2">
        <v>13580</v>
      </c>
      <c r="E5572" s="2">
        <v>9.3060852164319705</v>
      </c>
      <c r="F5572" s="2">
        <v>46.578662699483502</v>
      </c>
      <c r="G5572" s="2">
        <v>29.928671893096201</v>
      </c>
      <c r="H5572" s="2">
        <v>25085789473.6842</v>
      </c>
    </row>
    <row r="5573" spans="1:8" x14ac:dyDescent="0.35">
      <c r="A5573" t="s">
        <v>316</v>
      </c>
      <c r="B5573" t="s">
        <v>28</v>
      </c>
      <c r="C5573" s="2">
        <v>6.7834377237030496</v>
      </c>
      <c r="D5573" s="2">
        <v>14580</v>
      </c>
      <c r="E5573" s="2">
        <v>9.27100209261509</v>
      </c>
      <c r="F5573" s="2">
        <v>48.530317604968303</v>
      </c>
      <c r="G5573" s="2">
        <v>30.3781473606048</v>
      </c>
      <c r="H5573" s="2">
        <v>28754210526.3158</v>
      </c>
    </row>
    <row r="5574" spans="1:8" x14ac:dyDescent="0.35">
      <c r="A5574" t="s">
        <v>316</v>
      </c>
      <c r="B5574" t="s">
        <v>29</v>
      </c>
      <c r="C5574" s="2">
        <v>5.3321391614148599</v>
      </c>
      <c r="D5574" s="2">
        <v>15600</v>
      </c>
      <c r="E5574" s="2">
        <v>8.2622917042264401</v>
      </c>
      <c r="F5574" s="2">
        <v>46.368322485457497</v>
      </c>
      <c r="G5574" s="2">
        <v>27.549680082711198</v>
      </c>
      <c r="H5574" s="2">
        <v>32146497319.848999</v>
      </c>
    </row>
    <row r="5575" spans="1:8" x14ac:dyDescent="0.35">
      <c r="A5575" t="s">
        <v>316</v>
      </c>
      <c r="B5575" t="s">
        <v>30</v>
      </c>
      <c r="C5575" s="2">
        <v>5.5848470671515003</v>
      </c>
      <c r="D5575" s="2">
        <v>16860</v>
      </c>
      <c r="E5575" s="2">
        <v>8.6099828413630402</v>
      </c>
      <c r="F5575" s="2">
        <v>46.515657256226703</v>
      </c>
      <c r="G5575" s="2">
        <v>27.5660875626692</v>
      </c>
      <c r="H5575" s="2">
        <v>36936644675.862801</v>
      </c>
    </row>
    <row r="5576" spans="1:8" x14ac:dyDescent="0.35">
      <c r="A5576" t="s">
        <v>316</v>
      </c>
      <c r="B5576" t="s">
        <v>31</v>
      </c>
      <c r="C5576" s="2">
        <v>6.2987859274094697</v>
      </c>
      <c r="D5576" s="2">
        <v>18160</v>
      </c>
      <c r="E5576" s="2">
        <v>9.9867736796224502</v>
      </c>
      <c r="F5576" s="2">
        <v>44.595996032103898</v>
      </c>
      <c r="G5576" s="2">
        <v>26.122583942044699</v>
      </c>
      <c r="H5576" s="2">
        <v>45308645566.6744</v>
      </c>
    </row>
    <row r="5577" spans="1:8" x14ac:dyDescent="0.35">
      <c r="A5577" t="s">
        <v>316</v>
      </c>
      <c r="B5577" t="s">
        <v>32</v>
      </c>
      <c r="C5577" s="2">
        <v>4.8317698891309702</v>
      </c>
      <c r="D5577" s="2">
        <v>18830</v>
      </c>
      <c r="E5577" s="2">
        <v>9.9685823346741103</v>
      </c>
      <c r="F5577" s="2">
        <v>45.105065400435599</v>
      </c>
      <c r="G5577" s="2">
        <v>24.560717657922801</v>
      </c>
      <c r="H5577" s="2">
        <v>49528748725.942802</v>
      </c>
    </row>
    <row r="5578" spans="1:8" x14ac:dyDescent="0.35">
      <c r="A5578" t="s">
        <v>316</v>
      </c>
      <c r="B5578" t="s">
        <v>33</v>
      </c>
      <c r="C5578" s="2">
        <v>-1.51352871598714</v>
      </c>
      <c r="D5578" s="2">
        <v>18480</v>
      </c>
      <c r="E5578" s="2">
        <v>9.2191000439078206</v>
      </c>
      <c r="F5578" s="2">
        <v>40.967823841247302</v>
      </c>
      <c r="G5578" s="2">
        <v>23.800145050129299</v>
      </c>
      <c r="H5578" s="2">
        <v>36074053057.171204</v>
      </c>
    </row>
    <row r="5579" spans="1:8" x14ac:dyDescent="0.35">
      <c r="A5579" t="s">
        <v>316</v>
      </c>
      <c r="B5579" t="s">
        <v>34</v>
      </c>
      <c r="C5579" s="2">
        <v>7.4248473832609703</v>
      </c>
      <c r="D5579" s="2">
        <v>19510</v>
      </c>
      <c r="E5579" s="2">
        <v>10.0899159275121</v>
      </c>
      <c r="F5579" s="2">
        <v>40.498932354881802</v>
      </c>
      <c r="G5579" s="2">
        <v>23.4337755680919</v>
      </c>
      <c r="H5579" s="2">
        <v>59639564124.056999</v>
      </c>
    </row>
    <row r="5580" spans="1:8" x14ac:dyDescent="0.35">
      <c r="A5580" t="s">
        <v>316</v>
      </c>
      <c r="B5580" t="s">
        <v>35</v>
      </c>
      <c r="C5580" s="2">
        <v>5.2939128341400297</v>
      </c>
      <c r="D5580" s="2">
        <v>20800</v>
      </c>
      <c r="E5580" s="2">
        <v>11.453353119827799</v>
      </c>
      <c r="F5580" s="2">
        <v>39.824268727796401</v>
      </c>
      <c r="G5580" s="2">
        <v>23.320204489691601</v>
      </c>
      <c r="H5580" s="2">
        <v>69089869281.0457</v>
      </c>
    </row>
    <row r="5581" spans="1:8" x14ac:dyDescent="0.35">
      <c r="A5581" t="s">
        <v>316</v>
      </c>
      <c r="B5581" t="s">
        <v>36</v>
      </c>
      <c r="C5581" s="2">
        <v>5.4734541925385303</v>
      </c>
      <c r="D5581" s="2">
        <v>21700</v>
      </c>
      <c r="E5581" s="2">
        <v>9.7937507464592102</v>
      </c>
      <c r="F5581" s="2">
        <v>40.135001009006899</v>
      </c>
      <c r="G5581" s="2">
        <v>23.138176292043699</v>
      </c>
      <c r="H5581" s="2">
        <v>80964775964.776001</v>
      </c>
    </row>
    <row r="5582" spans="1:8" x14ac:dyDescent="0.35">
      <c r="A5582" t="s">
        <v>316</v>
      </c>
      <c r="B5582" t="s">
        <v>37</v>
      </c>
      <c r="C5582" s="2">
        <v>4.6937225255789299</v>
      </c>
      <c r="D5582" s="2">
        <v>22190</v>
      </c>
      <c r="E5582" s="2">
        <v>9.1133638453820591</v>
      </c>
      <c r="F5582" s="2">
        <v>39.885373654789703</v>
      </c>
      <c r="G5582" s="2">
        <v>22.8407424205833</v>
      </c>
      <c r="H5582" s="2">
        <v>83848741629.375702</v>
      </c>
    </row>
    <row r="5583" spans="1:8" x14ac:dyDescent="0.35">
      <c r="A5583" t="s">
        <v>316</v>
      </c>
      <c r="B5583" t="s">
        <v>38</v>
      </c>
      <c r="C5583" s="2">
        <v>6.0067219455820302</v>
      </c>
      <c r="D5583" s="2">
        <v>23220</v>
      </c>
      <c r="E5583" s="2">
        <v>8.8732090130264307</v>
      </c>
      <c r="F5583" s="2">
        <v>39.924424484587099</v>
      </c>
      <c r="G5583" s="2">
        <v>22.873930243130498</v>
      </c>
      <c r="H5583" s="2">
        <v>84439793455.345398</v>
      </c>
    </row>
    <row r="5584" spans="1:8" x14ac:dyDescent="0.35">
      <c r="A5584" t="s">
        <v>316</v>
      </c>
      <c r="B5584" t="s">
        <v>39</v>
      </c>
      <c r="C5584" s="2">
        <v>5.0915324215501103</v>
      </c>
      <c r="D5584" s="2">
        <v>23510</v>
      </c>
      <c r="E5584" s="2">
        <v>8.2875012426281405</v>
      </c>
      <c r="F5584" s="2">
        <v>38.449675897092497</v>
      </c>
      <c r="G5584" s="2">
        <v>22.293301023585698</v>
      </c>
      <c r="H5584" s="2">
        <v>76617078479.067993</v>
      </c>
    </row>
    <row r="5585" spans="1:8" x14ac:dyDescent="0.35">
      <c r="A5585" t="s">
        <v>316</v>
      </c>
      <c r="B5585" t="s">
        <v>40</v>
      </c>
      <c r="C5585" s="2">
        <v>4.4497813976154097</v>
      </c>
      <c r="D5585" s="2">
        <v>24180</v>
      </c>
      <c r="E5585" s="2">
        <v>8.4625245459303002</v>
      </c>
      <c r="F5585" s="2">
        <v>37.683264276649197</v>
      </c>
      <c r="G5585" s="2">
        <v>21.796946142187998</v>
      </c>
      <c r="H5585" s="2">
        <v>78312802834.896194</v>
      </c>
    </row>
    <row r="5586" spans="1:8" x14ac:dyDescent="0.35">
      <c r="A5586" t="s">
        <v>316</v>
      </c>
      <c r="B5586" t="s">
        <v>41</v>
      </c>
      <c r="C5586" s="2">
        <v>5.8127224098332801</v>
      </c>
      <c r="D5586" s="2">
        <v>25200</v>
      </c>
      <c r="E5586" s="2">
        <v>8.5982758997602602</v>
      </c>
      <c r="F5586" s="2">
        <v>38.1147116905072</v>
      </c>
      <c r="G5586" s="2">
        <v>21.846157209376901</v>
      </c>
      <c r="H5586" s="2">
        <v>81524741884.475906</v>
      </c>
    </row>
    <row r="5587" spans="1:8" x14ac:dyDescent="0.35">
      <c r="A5587" t="s">
        <v>316</v>
      </c>
      <c r="B5587" t="s">
        <v>42</v>
      </c>
      <c r="C5587" s="2">
        <v>4.8430869763488102</v>
      </c>
      <c r="D5587" s="2">
        <v>26620</v>
      </c>
      <c r="E5587" s="2">
        <v>7.5120876388351698</v>
      </c>
      <c r="F5587" s="2">
        <v>38.291429518704803</v>
      </c>
      <c r="G5587" s="2">
        <v>21.528153837652599</v>
      </c>
      <c r="H5587" s="2">
        <v>85742112958.786697</v>
      </c>
    </row>
    <row r="5588" spans="1:8" x14ac:dyDescent="0.35">
      <c r="A5588" t="s">
        <v>316</v>
      </c>
      <c r="B5588" t="s">
        <v>43</v>
      </c>
      <c r="C5588" s="2">
        <v>4.4131902076968101</v>
      </c>
      <c r="D5588" s="2">
        <v>28090</v>
      </c>
      <c r="E5588" s="2">
        <v>7.2413068224636401</v>
      </c>
      <c r="F5588" s="2">
        <v>37.476549144663501</v>
      </c>
      <c r="G5588" s="2">
        <v>21.4089948160223</v>
      </c>
      <c r="H5588" s="2">
        <v>76862764031.382004</v>
      </c>
    </row>
    <row r="5589" spans="1:8" x14ac:dyDescent="0.35">
      <c r="A5589" t="s">
        <v>316</v>
      </c>
      <c r="B5589" t="s">
        <v>44</v>
      </c>
      <c r="C5589" s="2">
        <v>-5.53445621762532</v>
      </c>
      <c r="D5589" s="2">
        <v>26700</v>
      </c>
      <c r="E5589" s="2">
        <v>8.1685472496473892</v>
      </c>
      <c r="F5589" s="2">
        <v>35.957122708039499</v>
      </c>
      <c r="G5589" s="2">
        <v>22.252045133991501</v>
      </c>
      <c r="H5589" s="2">
        <v>66452242179.136398</v>
      </c>
    </row>
    <row r="5590" spans="1:8" x14ac:dyDescent="0.35">
      <c r="A5590" t="s">
        <v>316</v>
      </c>
      <c r="B5590" t="s">
        <v>45</v>
      </c>
      <c r="C5590" s="2">
        <v>3.09215964982188</v>
      </c>
      <c r="D5590" s="2">
        <v>28150</v>
      </c>
      <c r="E5590" s="2">
        <v>9.5881768273270094</v>
      </c>
      <c r="F5590" s="2">
        <v>37.758675581025201</v>
      </c>
      <c r="G5590" s="2">
        <v>23.4682005368287</v>
      </c>
      <c r="H5590" s="2">
        <v>83067603118.287399</v>
      </c>
    </row>
    <row r="5591" spans="1:8" x14ac:dyDescent="0.35">
      <c r="A5591" t="s">
        <v>316</v>
      </c>
      <c r="B5591" t="s">
        <v>46</v>
      </c>
      <c r="C5591" s="2" t="s">
        <v>51</v>
      </c>
      <c r="D5591" s="2" t="s">
        <v>51</v>
      </c>
      <c r="E5591" s="2" t="s">
        <v>51</v>
      </c>
      <c r="F5591" s="2" t="s">
        <v>51</v>
      </c>
      <c r="G5591" s="2" t="s">
        <v>51</v>
      </c>
      <c r="H5591" s="2" t="s">
        <v>51</v>
      </c>
    </row>
    <row r="5592" spans="1:8" x14ac:dyDescent="0.35">
      <c r="A5592" t="s">
        <v>318</v>
      </c>
      <c r="B5592" t="s">
        <v>4</v>
      </c>
      <c r="C5592" s="2" t="s">
        <v>51</v>
      </c>
      <c r="D5592" s="2" t="s">
        <v>51</v>
      </c>
      <c r="E5592" s="2" t="s">
        <v>51</v>
      </c>
      <c r="F5592" s="2" t="s">
        <v>51</v>
      </c>
      <c r="G5592" s="2" t="s">
        <v>51</v>
      </c>
      <c r="H5592" s="2" t="s">
        <v>51</v>
      </c>
    </row>
    <row r="5593" spans="1:8" x14ac:dyDescent="0.35">
      <c r="A5593" t="s">
        <v>318</v>
      </c>
      <c r="B5593" t="s">
        <v>5</v>
      </c>
      <c r="C5593" s="2" t="s">
        <v>51</v>
      </c>
      <c r="D5593" s="2" t="s">
        <v>51</v>
      </c>
      <c r="E5593" s="2" t="s">
        <v>51</v>
      </c>
      <c r="F5593" s="2" t="s">
        <v>51</v>
      </c>
      <c r="G5593" s="2" t="s">
        <v>51</v>
      </c>
      <c r="H5593" s="2" t="s">
        <v>51</v>
      </c>
    </row>
    <row r="5594" spans="1:8" x14ac:dyDescent="0.35">
      <c r="A5594" t="s">
        <v>318</v>
      </c>
      <c r="B5594" t="s">
        <v>6</v>
      </c>
      <c r="C5594" s="2" t="s">
        <v>51</v>
      </c>
      <c r="D5594" s="2" t="s">
        <v>51</v>
      </c>
      <c r="E5594" s="2" t="s">
        <v>51</v>
      </c>
      <c r="F5594" s="2" t="s">
        <v>51</v>
      </c>
      <c r="G5594" s="2" t="s">
        <v>51</v>
      </c>
      <c r="H5594" s="2" t="s">
        <v>51</v>
      </c>
    </row>
    <row r="5595" spans="1:8" x14ac:dyDescent="0.35">
      <c r="A5595" t="s">
        <v>318</v>
      </c>
      <c r="B5595" t="s">
        <v>7</v>
      </c>
      <c r="C5595" s="2" t="s">
        <v>51</v>
      </c>
      <c r="D5595" s="2" t="s">
        <v>51</v>
      </c>
      <c r="E5595" s="2" t="s">
        <v>51</v>
      </c>
      <c r="F5595" s="2" t="s">
        <v>51</v>
      </c>
      <c r="G5595" s="2" t="s">
        <v>51</v>
      </c>
      <c r="H5595" s="2" t="s">
        <v>51</v>
      </c>
    </row>
    <row r="5596" spans="1:8" x14ac:dyDescent="0.35">
      <c r="A5596" t="s">
        <v>318</v>
      </c>
      <c r="B5596" t="s">
        <v>8</v>
      </c>
      <c r="C5596" s="2" t="s">
        <v>51</v>
      </c>
      <c r="D5596" s="2" t="s">
        <v>51</v>
      </c>
      <c r="E5596" s="2" t="s">
        <v>51</v>
      </c>
      <c r="F5596" s="2" t="s">
        <v>51</v>
      </c>
      <c r="G5596" s="2" t="s">
        <v>51</v>
      </c>
      <c r="H5596" s="2" t="s">
        <v>51</v>
      </c>
    </row>
    <row r="5597" spans="1:8" x14ac:dyDescent="0.35">
      <c r="A5597" t="s">
        <v>318</v>
      </c>
      <c r="B5597" t="s">
        <v>9</v>
      </c>
      <c r="C5597" s="2" t="s">
        <v>51</v>
      </c>
      <c r="D5597" s="2" t="s">
        <v>51</v>
      </c>
      <c r="E5597" s="2" t="s">
        <v>51</v>
      </c>
      <c r="F5597" s="2" t="s">
        <v>51</v>
      </c>
      <c r="G5597" s="2" t="s">
        <v>51</v>
      </c>
      <c r="H5597" s="2" t="s">
        <v>51</v>
      </c>
    </row>
    <row r="5598" spans="1:8" x14ac:dyDescent="0.35">
      <c r="A5598" t="s">
        <v>318</v>
      </c>
      <c r="B5598" t="s">
        <v>10</v>
      </c>
      <c r="C5598" s="2" t="s">
        <v>51</v>
      </c>
      <c r="D5598" s="2" t="s">
        <v>51</v>
      </c>
      <c r="E5598" s="2" t="s">
        <v>51</v>
      </c>
      <c r="F5598" s="2" t="s">
        <v>51</v>
      </c>
      <c r="G5598" s="2" t="s">
        <v>51</v>
      </c>
      <c r="H5598" s="2" t="s">
        <v>51</v>
      </c>
    </row>
    <row r="5599" spans="1:8" x14ac:dyDescent="0.35">
      <c r="A5599" t="s">
        <v>318</v>
      </c>
      <c r="B5599" t="s">
        <v>11</v>
      </c>
      <c r="C5599" s="2" t="s">
        <v>51</v>
      </c>
      <c r="D5599" s="2" t="s">
        <v>51</v>
      </c>
      <c r="E5599" s="2" t="s">
        <v>51</v>
      </c>
      <c r="F5599" s="2" t="s">
        <v>51</v>
      </c>
      <c r="G5599" s="2" t="s">
        <v>51</v>
      </c>
      <c r="H5599" s="2" t="s">
        <v>51</v>
      </c>
    </row>
    <row r="5600" spans="1:8" x14ac:dyDescent="0.35">
      <c r="A5600" t="s">
        <v>318</v>
      </c>
      <c r="B5600" t="s">
        <v>12</v>
      </c>
      <c r="C5600" s="2" t="s">
        <v>51</v>
      </c>
      <c r="D5600" s="2" t="s">
        <v>51</v>
      </c>
      <c r="E5600" s="2" t="s">
        <v>51</v>
      </c>
      <c r="F5600" s="2" t="s">
        <v>51</v>
      </c>
      <c r="G5600" s="2" t="s">
        <v>51</v>
      </c>
      <c r="H5600" s="2" t="s">
        <v>51</v>
      </c>
    </row>
    <row r="5601" spans="1:8" x14ac:dyDescent="0.35">
      <c r="A5601" t="s">
        <v>318</v>
      </c>
      <c r="B5601" t="s">
        <v>13</v>
      </c>
      <c r="C5601" s="2" t="s">
        <v>51</v>
      </c>
      <c r="D5601" s="2" t="s">
        <v>51</v>
      </c>
      <c r="E5601" s="2" t="s">
        <v>51</v>
      </c>
      <c r="F5601" s="2" t="s">
        <v>51</v>
      </c>
      <c r="G5601" s="2" t="s">
        <v>51</v>
      </c>
      <c r="H5601" s="2" t="s">
        <v>51</v>
      </c>
    </row>
    <row r="5602" spans="1:8" x14ac:dyDescent="0.35">
      <c r="A5602" t="s">
        <v>318</v>
      </c>
      <c r="B5602" t="s">
        <v>14</v>
      </c>
      <c r="C5602" s="2" t="s">
        <v>51</v>
      </c>
      <c r="D5602" s="2" t="s">
        <v>51</v>
      </c>
      <c r="E5602" s="2" t="s">
        <v>51</v>
      </c>
      <c r="F5602" s="2" t="s">
        <v>51</v>
      </c>
      <c r="G5602" s="2" t="s">
        <v>51</v>
      </c>
      <c r="H5602" s="2" t="s">
        <v>51</v>
      </c>
    </row>
    <row r="5603" spans="1:8" x14ac:dyDescent="0.35">
      <c r="A5603" t="s">
        <v>318</v>
      </c>
      <c r="B5603" t="s">
        <v>15</v>
      </c>
      <c r="C5603" s="2" t="s">
        <v>51</v>
      </c>
      <c r="D5603" s="2" t="s">
        <v>51</v>
      </c>
      <c r="E5603" s="2" t="s">
        <v>51</v>
      </c>
      <c r="F5603" s="2" t="s">
        <v>51</v>
      </c>
      <c r="G5603" s="2" t="s">
        <v>51</v>
      </c>
      <c r="H5603" s="2" t="s">
        <v>51</v>
      </c>
    </row>
    <row r="5604" spans="1:8" x14ac:dyDescent="0.35">
      <c r="A5604" t="s">
        <v>318</v>
      </c>
      <c r="B5604" t="s">
        <v>16</v>
      </c>
      <c r="C5604" s="2" t="s">
        <v>51</v>
      </c>
      <c r="D5604" s="2" t="s">
        <v>51</v>
      </c>
      <c r="E5604" s="2" t="s">
        <v>51</v>
      </c>
      <c r="F5604" s="2" t="s">
        <v>51</v>
      </c>
      <c r="G5604" s="2" t="s">
        <v>51</v>
      </c>
      <c r="H5604" s="2" t="s">
        <v>51</v>
      </c>
    </row>
    <row r="5605" spans="1:8" x14ac:dyDescent="0.35">
      <c r="A5605" t="s">
        <v>318</v>
      </c>
      <c r="B5605" t="s">
        <v>17</v>
      </c>
      <c r="C5605" s="2" t="s">
        <v>51</v>
      </c>
      <c r="D5605" s="2" t="s">
        <v>51</v>
      </c>
      <c r="E5605" s="2" t="s">
        <v>51</v>
      </c>
      <c r="F5605" s="2" t="s">
        <v>51</v>
      </c>
      <c r="G5605" s="2" t="s">
        <v>51</v>
      </c>
      <c r="H5605" s="2" t="s">
        <v>51</v>
      </c>
    </row>
    <row r="5606" spans="1:8" x14ac:dyDescent="0.35">
      <c r="A5606" t="s">
        <v>318</v>
      </c>
      <c r="B5606" t="s">
        <v>18</v>
      </c>
      <c r="C5606" s="2" t="s">
        <v>51</v>
      </c>
      <c r="D5606" s="2" t="s">
        <v>51</v>
      </c>
      <c r="E5606" s="2" t="s">
        <v>51</v>
      </c>
      <c r="F5606" s="2" t="s">
        <v>51</v>
      </c>
      <c r="G5606" s="2" t="s">
        <v>51</v>
      </c>
      <c r="H5606" s="2" t="s">
        <v>51</v>
      </c>
    </row>
    <row r="5607" spans="1:8" x14ac:dyDescent="0.35">
      <c r="A5607" t="s">
        <v>318</v>
      </c>
      <c r="B5607" t="s">
        <v>19</v>
      </c>
      <c r="C5607" s="2" t="s">
        <v>51</v>
      </c>
      <c r="D5607" s="2">
        <v>5780</v>
      </c>
      <c r="E5607" s="2" t="s">
        <v>51</v>
      </c>
      <c r="F5607" s="2" t="s">
        <v>51</v>
      </c>
      <c r="G5607" s="2" t="s">
        <v>51</v>
      </c>
      <c r="H5607" s="2" t="s">
        <v>51</v>
      </c>
    </row>
    <row r="5608" spans="1:8" x14ac:dyDescent="0.35">
      <c r="A5608" t="s">
        <v>318</v>
      </c>
      <c r="B5608" t="s">
        <v>20</v>
      </c>
      <c r="C5608" s="2">
        <v>7.8586469273005504</v>
      </c>
      <c r="D5608" s="2">
        <v>6220</v>
      </c>
      <c r="E5608" s="2" t="s">
        <v>51</v>
      </c>
      <c r="F5608" s="2" t="s">
        <v>51</v>
      </c>
      <c r="G5608" s="2" t="s">
        <v>51</v>
      </c>
      <c r="H5608" s="2" t="s">
        <v>51</v>
      </c>
    </row>
    <row r="5609" spans="1:8" x14ac:dyDescent="0.35">
      <c r="A5609" t="s">
        <v>318</v>
      </c>
      <c r="B5609" t="s">
        <v>21</v>
      </c>
      <c r="C5609" s="2">
        <v>8.3979408298703806</v>
      </c>
      <c r="D5609" s="2">
        <v>6690</v>
      </c>
      <c r="E5609" s="2" t="s">
        <v>51</v>
      </c>
      <c r="F5609" s="2" t="s">
        <v>51</v>
      </c>
      <c r="G5609" s="2" t="s">
        <v>51</v>
      </c>
      <c r="H5609" s="2" t="s">
        <v>51</v>
      </c>
    </row>
    <row r="5610" spans="1:8" x14ac:dyDescent="0.35">
      <c r="A5610" t="s">
        <v>318</v>
      </c>
      <c r="B5610" t="s">
        <v>22</v>
      </c>
      <c r="C5610" s="2">
        <v>7.4946830246552203</v>
      </c>
      <c r="D5610" s="2">
        <v>7160</v>
      </c>
      <c r="E5610" s="2" t="s">
        <v>51</v>
      </c>
      <c r="F5610" s="2" t="s">
        <v>51</v>
      </c>
      <c r="G5610" s="2" t="s">
        <v>51</v>
      </c>
      <c r="H5610" s="2" t="s">
        <v>51</v>
      </c>
    </row>
    <row r="5611" spans="1:8" x14ac:dyDescent="0.35">
      <c r="A5611" t="s">
        <v>318</v>
      </c>
      <c r="B5611" t="s">
        <v>23</v>
      </c>
      <c r="C5611" s="2">
        <v>6.1756558279581002</v>
      </c>
      <c r="D5611" s="2">
        <v>7580</v>
      </c>
      <c r="E5611" s="2" t="s">
        <v>51</v>
      </c>
      <c r="F5611" s="2" t="s">
        <v>51</v>
      </c>
      <c r="G5611" s="2" t="s">
        <v>51</v>
      </c>
      <c r="H5611" s="2" t="s">
        <v>51</v>
      </c>
    </row>
    <row r="5612" spans="1:8" x14ac:dyDescent="0.35">
      <c r="A5612" t="s">
        <v>318</v>
      </c>
      <c r="B5612" t="s">
        <v>24</v>
      </c>
      <c r="C5612" s="2">
        <v>3.8458103920346902</v>
      </c>
      <c r="D5612" s="2">
        <v>7970</v>
      </c>
      <c r="E5612" s="2" t="s">
        <v>51</v>
      </c>
      <c r="F5612" s="2" t="s">
        <v>51</v>
      </c>
      <c r="G5612" s="2" t="s">
        <v>51</v>
      </c>
      <c r="H5612" s="2" t="s">
        <v>51</v>
      </c>
    </row>
    <row r="5613" spans="1:8" x14ac:dyDescent="0.35">
      <c r="A5613" t="s">
        <v>318</v>
      </c>
      <c r="B5613" t="s">
        <v>25</v>
      </c>
      <c r="C5613" s="2">
        <v>-3.9436343541010901</v>
      </c>
      <c r="D5613" s="2">
        <v>7850</v>
      </c>
      <c r="E5613" s="2" t="s">
        <v>51</v>
      </c>
      <c r="F5613" s="2" t="s">
        <v>51</v>
      </c>
      <c r="G5613" s="2" t="s">
        <v>51</v>
      </c>
      <c r="H5613" s="2" t="s">
        <v>51</v>
      </c>
    </row>
    <row r="5614" spans="1:8" x14ac:dyDescent="0.35">
      <c r="A5614" t="s">
        <v>318</v>
      </c>
      <c r="B5614" t="s">
        <v>26</v>
      </c>
      <c r="C5614" s="2">
        <v>7.2683863133168396</v>
      </c>
      <c r="D5614" s="2">
        <v>8430</v>
      </c>
      <c r="E5614" s="2" t="s">
        <v>51</v>
      </c>
      <c r="F5614" s="2" t="s">
        <v>51</v>
      </c>
      <c r="G5614" s="2" t="s">
        <v>51</v>
      </c>
      <c r="H5614" s="2" t="s">
        <v>51</v>
      </c>
    </row>
    <row r="5615" spans="1:8" x14ac:dyDescent="0.35">
      <c r="A5615" t="s">
        <v>318</v>
      </c>
      <c r="B5615" t="s">
        <v>27</v>
      </c>
      <c r="C5615" s="2">
        <v>13.750049820489799</v>
      </c>
      <c r="D5615" s="2">
        <v>9530</v>
      </c>
      <c r="E5615" s="2">
        <v>5.3111929885385196</v>
      </c>
      <c r="F5615" s="2">
        <v>12.3754592610708</v>
      </c>
      <c r="G5615" s="2">
        <v>5.2990887195541996</v>
      </c>
      <c r="H5615" s="2" t="s">
        <v>51</v>
      </c>
    </row>
    <row r="5616" spans="1:8" x14ac:dyDescent="0.35">
      <c r="A5616" t="s">
        <v>318</v>
      </c>
      <c r="B5616" t="s">
        <v>28</v>
      </c>
      <c r="C5616" s="2">
        <v>6.0337540486177703</v>
      </c>
      <c r="D5616" s="2">
        <v>10270</v>
      </c>
      <c r="E5616" s="2">
        <v>5.5841994250118203</v>
      </c>
      <c r="F5616" s="2">
        <v>11.0588125194448</v>
      </c>
      <c r="G5616" s="2">
        <v>4.88176701704643</v>
      </c>
      <c r="H5616" s="2" t="s">
        <v>51</v>
      </c>
    </row>
    <row r="5617" spans="1:8" x14ac:dyDescent="0.35">
      <c r="A5617" t="s">
        <v>318</v>
      </c>
      <c r="B5617" t="s">
        <v>29</v>
      </c>
      <c r="C5617" s="2">
        <v>-13.1290534305083</v>
      </c>
      <c r="D5617" s="2">
        <v>9060</v>
      </c>
      <c r="E5617" s="2">
        <v>7.7280314996417401</v>
      </c>
      <c r="F5617" s="2">
        <v>11.7319293605781</v>
      </c>
      <c r="G5617" s="2">
        <v>4.6948704560525201</v>
      </c>
      <c r="H5617" s="2" t="s">
        <v>51</v>
      </c>
    </row>
    <row r="5618" spans="1:8" x14ac:dyDescent="0.35">
      <c r="A5618" t="s">
        <v>318</v>
      </c>
      <c r="B5618" t="s">
        <v>30</v>
      </c>
      <c r="C5618" s="2">
        <v>26.1114935010553</v>
      </c>
      <c r="D5618" s="2">
        <v>11520</v>
      </c>
      <c r="E5618" s="2">
        <v>6.5951584037050797</v>
      </c>
      <c r="F5618" s="2">
        <v>9.5176342890897097</v>
      </c>
      <c r="G5618" s="2">
        <v>3.6587934124452901</v>
      </c>
      <c r="H5618" s="2" t="s">
        <v>51</v>
      </c>
    </row>
    <row r="5619" spans="1:8" x14ac:dyDescent="0.35">
      <c r="A5619" t="s">
        <v>318</v>
      </c>
      <c r="B5619" t="s">
        <v>31</v>
      </c>
      <c r="C5619" s="2">
        <v>7.7138672708470502</v>
      </c>
      <c r="D5619" s="2">
        <v>10750</v>
      </c>
      <c r="E5619" s="2">
        <v>6.1653556019597699</v>
      </c>
      <c r="F5619" s="2">
        <v>8.7455134333350806</v>
      </c>
      <c r="G5619" s="2">
        <v>3.20834626246487</v>
      </c>
      <c r="H5619" s="2" t="s">
        <v>51</v>
      </c>
    </row>
    <row r="5620" spans="1:8" x14ac:dyDescent="0.35">
      <c r="A5620" t="s">
        <v>318</v>
      </c>
      <c r="B5620" t="s">
        <v>32</v>
      </c>
      <c r="C5620" s="2">
        <v>9.4853326605787291</v>
      </c>
      <c r="D5620" s="2">
        <v>11930</v>
      </c>
      <c r="E5620" s="2">
        <v>6.8756467467053604</v>
      </c>
      <c r="F5620" s="2">
        <v>11.449307177815101</v>
      </c>
      <c r="G5620" s="2">
        <v>3.2502926223188502</v>
      </c>
      <c r="H5620" s="2" t="s">
        <v>51</v>
      </c>
    </row>
    <row r="5621" spans="1:8" x14ac:dyDescent="0.35">
      <c r="A5621" t="s">
        <v>318</v>
      </c>
      <c r="B5621" t="s">
        <v>33</v>
      </c>
      <c r="C5621" s="2">
        <v>-7.2288414652945798</v>
      </c>
      <c r="D5621" s="2">
        <v>10940</v>
      </c>
      <c r="E5621" s="2">
        <v>5.4194817666584498</v>
      </c>
      <c r="F5621" s="2">
        <v>9.6202468463587092</v>
      </c>
      <c r="G5621" s="2">
        <v>2.5737655110426099</v>
      </c>
      <c r="H5621" s="2" t="s">
        <v>51</v>
      </c>
    </row>
    <row r="5622" spans="1:8" x14ac:dyDescent="0.35">
      <c r="A5622" t="s">
        <v>318</v>
      </c>
      <c r="B5622" t="s">
        <v>34</v>
      </c>
      <c r="C5622" s="2">
        <v>7.2651290684013796</v>
      </c>
      <c r="D5622" s="2">
        <v>11310</v>
      </c>
      <c r="E5622" s="2">
        <v>5.6341206261220398</v>
      </c>
      <c r="F5622" s="2">
        <v>9.4317558061935696</v>
      </c>
      <c r="G5622" s="2">
        <v>2.28771084825406</v>
      </c>
      <c r="H5622" s="2" t="s">
        <v>51</v>
      </c>
    </row>
    <row r="5623" spans="1:8" x14ac:dyDescent="0.35">
      <c r="A5623" t="s">
        <v>318</v>
      </c>
      <c r="B5623" t="s">
        <v>35</v>
      </c>
      <c r="C5623" s="2">
        <v>8.5667335305046102</v>
      </c>
      <c r="D5623" s="2">
        <v>12300</v>
      </c>
      <c r="E5623" s="2">
        <v>5.3856346536109996</v>
      </c>
      <c r="F5623" s="2">
        <v>10.074481985478499</v>
      </c>
      <c r="G5623" s="2">
        <v>2.5805290465144899</v>
      </c>
      <c r="H5623" s="2" t="s">
        <v>51</v>
      </c>
    </row>
    <row r="5624" spans="1:8" x14ac:dyDescent="0.35">
      <c r="A5624" t="s">
        <v>318</v>
      </c>
      <c r="B5624" t="s">
        <v>36</v>
      </c>
      <c r="C5624" s="2">
        <v>2.51738394219683</v>
      </c>
      <c r="D5624" s="2">
        <v>12710</v>
      </c>
      <c r="E5624" s="2">
        <v>5.1906047886743396</v>
      </c>
      <c r="F5624" s="2">
        <v>9.7907916273029691</v>
      </c>
      <c r="G5624" s="2">
        <v>2.6245272748894699</v>
      </c>
      <c r="H5624" s="2" t="s">
        <v>51</v>
      </c>
    </row>
    <row r="5625" spans="1:8" x14ac:dyDescent="0.35">
      <c r="A5625" t="s">
        <v>318</v>
      </c>
      <c r="B5625" t="s">
        <v>37</v>
      </c>
      <c r="C5625" s="2">
        <v>7.28107397899866</v>
      </c>
      <c r="D5625" s="2">
        <v>13630</v>
      </c>
      <c r="E5625" s="2">
        <v>5.4134340524138196</v>
      </c>
      <c r="F5625" s="2">
        <v>8.0584030659225405</v>
      </c>
      <c r="G5625" s="2">
        <v>2.1183821571365402</v>
      </c>
      <c r="H5625" s="2" t="s">
        <v>51</v>
      </c>
    </row>
    <row r="5626" spans="1:8" x14ac:dyDescent="0.35">
      <c r="A5626" t="s">
        <v>318</v>
      </c>
      <c r="B5626" t="s">
        <v>38</v>
      </c>
      <c r="C5626" s="2">
        <v>7.32962620344684</v>
      </c>
      <c r="D5626" s="2">
        <v>15090</v>
      </c>
      <c r="E5626" s="2">
        <v>5.3071863360426299</v>
      </c>
      <c r="F5626" s="2">
        <v>8.4139107553832009</v>
      </c>
      <c r="G5626" s="2">
        <v>1.9849732391495301</v>
      </c>
      <c r="H5626" s="2">
        <v>1030077241.16408</v>
      </c>
    </row>
    <row r="5627" spans="1:8" x14ac:dyDescent="0.35">
      <c r="A5627" t="s">
        <v>318</v>
      </c>
      <c r="B5627" t="s">
        <v>39</v>
      </c>
      <c r="C5627" s="2">
        <v>2.8845485296050999</v>
      </c>
      <c r="D5627" s="2">
        <v>16100</v>
      </c>
      <c r="E5627" s="2">
        <v>5.5647095462981602</v>
      </c>
      <c r="F5627" s="2">
        <v>10.6804162069438</v>
      </c>
      <c r="G5627" s="2">
        <v>1.9171465431067201</v>
      </c>
      <c r="H5627" s="2">
        <v>1379254036.4303701</v>
      </c>
    </row>
    <row r="5628" spans="1:8" x14ac:dyDescent="0.35">
      <c r="A5628" t="s">
        <v>318</v>
      </c>
      <c r="B5628" t="s">
        <v>40</v>
      </c>
      <c r="C5628" s="2">
        <v>6.3383006362677898</v>
      </c>
      <c r="D5628" s="2">
        <v>16760</v>
      </c>
      <c r="E5628" s="2">
        <v>5.6754573449224903</v>
      </c>
      <c r="F5628" s="2">
        <v>11.145589814187</v>
      </c>
      <c r="G5628" s="2">
        <v>2.05100255629094</v>
      </c>
      <c r="H5628" s="2">
        <v>1895106217.9537201</v>
      </c>
    </row>
    <row r="5629" spans="1:8" x14ac:dyDescent="0.35">
      <c r="A5629" t="s">
        <v>318</v>
      </c>
      <c r="B5629" t="s">
        <v>41</v>
      </c>
      <c r="C5629" s="2">
        <v>7.2099101234514897</v>
      </c>
      <c r="D5629" s="2">
        <v>17470</v>
      </c>
      <c r="E5629" s="2">
        <v>5.35156198432857</v>
      </c>
      <c r="F5629" s="2">
        <v>11.248297787252399</v>
      </c>
      <c r="G5629" s="2">
        <v>2.1361811454380599</v>
      </c>
      <c r="H5629" s="2">
        <v>2147793695.9771199</v>
      </c>
    </row>
    <row r="5630" spans="1:8" x14ac:dyDescent="0.35">
      <c r="A5630" t="s">
        <v>318</v>
      </c>
      <c r="B5630" t="s">
        <v>42</v>
      </c>
      <c r="C5630" s="2">
        <v>8.1231289081731397</v>
      </c>
      <c r="D5630" s="2">
        <v>18380</v>
      </c>
      <c r="E5630" s="2">
        <v>5.2358532869442103</v>
      </c>
      <c r="F5630" s="2">
        <v>12.8074244539932</v>
      </c>
      <c r="G5630" s="2">
        <v>2.12429927716533</v>
      </c>
      <c r="H5630" s="2">
        <v>2744862125.42558</v>
      </c>
    </row>
    <row r="5631" spans="1:8" x14ac:dyDescent="0.35">
      <c r="A5631" t="s">
        <v>318</v>
      </c>
      <c r="B5631" t="s">
        <v>43</v>
      </c>
      <c r="C5631" s="2">
        <v>7.0974660145220998</v>
      </c>
      <c r="D5631" s="2">
        <v>19300</v>
      </c>
      <c r="E5631" s="2">
        <v>4.6039883291213002</v>
      </c>
      <c r="F5631" s="2">
        <v>11.6525344016781</v>
      </c>
      <c r="G5631" s="2">
        <v>2.04489453197501</v>
      </c>
      <c r="H5631" s="2">
        <v>2621023013.9123602</v>
      </c>
    </row>
    <row r="5632" spans="1:8" x14ac:dyDescent="0.35">
      <c r="A5632" t="s">
        <v>318</v>
      </c>
      <c r="B5632" t="s">
        <v>44</v>
      </c>
      <c r="C5632" s="2">
        <v>-33.492795786488202</v>
      </c>
      <c r="D5632" s="2">
        <v>13000</v>
      </c>
      <c r="E5632" s="2">
        <v>8.0048794253330193</v>
      </c>
      <c r="F5632" s="2">
        <v>11.8928216967194</v>
      </c>
      <c r="G5632" s="2">
        <v>2.4959907056544801</v>
      </c>
      <c r="H5632" s="2">
        <v>1703927021.77319</v>
      </c>
    </row>
    <row r="5633" spans="1:8" x14ac:dyDescent="0.35">
      <c r="A5633" t="s">
        <v>318</v>
      </c>
      <c r="B5633" t="s">
        <v>45</v>
      </c>
      <c r="C5633" s="2">
        <v>41.745100546420097</v>
      </c>
      <c r="D5633" s="2">
        <v>18770</v>
      </c>
      <c r="E5633" s="2">
        <v>5.2658145258173397</v>
      </c>
      <c r="F5633" s="2">
        <v>8.9442614833534808</v>
      </c>
      <c r="G5633" s="2">
        <v>1.9374017281148299</v>
      </c>
      <c r="H5633" s="2">
        <v>1840063157.4154201</v>
      </c>
    </row>
    <row r="5634" spans="1:8" x14ac:dyDescent="0.35">
      <c r="A5634" t="s">
        <v>318</v>
      </c>
      <c r="B5634" t="s">
        <v>46</v>
      </c>
      <c r="C5634" s="2" t="s">
        <v>51</v>
      </c>
      <c r="D5634" s="2" t="s">
        <v>51</v>
      </c>
      <c r="E5634" s="2" t="s">
        <v>51</v>
      </c>
      <c r="F5634" s="2" t="s">
        <v>51</v>
      </c>
      <c r="G5634" s="2" t="s">
        <v>51</v>
      </c>
      <c r="H5634" s="2" t="s">
        <v>51</v>
      </c>
    </row>
    <row r="5635" spans="1:8" x14ac:dyDescent="0.35">
      <c r="A5635" t="s">
        <v>320</v>
      </c>
      <c r="B5635" t="s">
        <v>4</v>
      </c>
      <c r="C5635" s="2">
        <v>-4.3258398689978996</v>
      </c>
      <c r="D5635" s="2" t="s">
        <v>51</v>
      </c>
      <c r="E5635" s="2">
        <v>41.589983975836503</v>
      </c>
      <c r="F5635" s="2">
        <v>14.6088326066926</v>
      </c>
      <c r="G5635" s="2" t="s">
        <v>51</v>
      </c>
      <c r="H5635" s="2" t="s">
        <v>51</v>
      </c>
    </row>
    <row r="5636" spans="1:8" x14ac:dyDescent="0.35">
      <c r="A5636" t="s">
        <v>320</v>
      </c>
      <c r="B5636" t="s">
        <v>5</v>
      </c>
      <c r="C5636" s="2">
        <v>1.50880429685272</v>
      </c>
      <c r="D5636" s="2" t="s">
        <v>51</v>
      </c>
      <c r="E5636" s="2">
        <v>42.612735244011397</v>
      </c>
      <c r="F5636" s="2">
        <v>14.3514559590324</v>
      </c>
      <c r="G5636" s="2" t="s">
        <v>51</v>
      </c>
      <c r="H5636" s="2" t="s">
        <v>51</v>
      </c>
    </row>
    <row r="5637" spans="1:8" x14ac:dyDescent="0.35">
      <c r="A5637" t="s">
        <v>320</v>
      </c>
      <c r="B5637" t="s">
        <v>6</v>
      </c>
      <c r="C5637" s="2">
        <v>-7.3784330460582099</v>
      </c>
      <c r="D5637" s="2" t="s">
        <v>51</v>
      </c>
      <c r="E5637" s="2">
        <v>40.400482286872503</v>
      </c>
      <c r="F5637" s="2">
        <v>14.2354932666565</v>
      </c>
      <c r="G5637" s="2" t="s">
        <v>51</v>
      </c>
      <c r="H5637" s="2" t="s">
        <v>51</v>
      </c>
    </row>
    <row r="5638" spans="1:8" x14ac:dyDescent="0.35">
      <c r="A5638" t="s">
        <v>320</v>
      </c>
      <c r="B5638" t="s">
        <v>7</v>
      </c>
      <c r="C5638" s="2">
        <v>1.8208737723150401</v>
      </c>
      <c r="D5638" s="2" t="s">
        <v>51</v>
      </c>
      <c r="E5638" s="2">
        <v>37.038975880241502</v>
      </c>
      <c r="F5638" s="2">
        <v>16.204441244968301</v>
      </c>
      <c r="G5638" s="2" t="s">
        <v>51</v>
      </c>
      <c r="H5638" s="2" t="s">
        <v>51</v>
      </c>
    </row>
    <row r="5639" spans="1:8" x14ac:dyDescent="0.35">
      <c r="A5639" t="s">
        <v>320</v>
      </c>
      <c r="B5639" t="s">
        <v>8</v>
      </c>
      <c r="C5639" s="2">
        <v>-0.28701115619664103</v>
      </c>
      <c r="D5639" s="2" t="s">
        <v>51</v>
      </c>
      <c r="E5639" s="2">
        <v>36.693673642211003</v>
      </c>
      <c r="F5639" s="2">
        <v>18.0071657130277</v>
      </c>
      <c r="G5639" s="2" t="s">
        <v>51</v>
      </c>
      <c r="H5639" s="2" t="s">
        <v>51</v>
      </c>
    </row>
    <row r="5640" spans="1:8" x14ac:dyDescent="0.35">
      <c r="A5640" t="s">
        <v>320</v>
      </c>
      <c r="B5640" t="s">
        <v>9</v>
      </c>
      <c r="C5640" s="2">
        <v>20.2866349407131</v>
      </c>
      <c r="D5640" s="2" t="s">
        <v>51</v>
      </c>
      <c r="E5640" s="2">
        <v>36.962818996711597</v>
      </c>
      <c r="F5640" s="2">
        <v>15.540614138446999</v>
      </c>
      <c r="G5640" s="2" t="s">
        <v>51</v>
      </c>
      <c r="H5640" s="2">
        <v>178797640.729543</v>
      </c>
    </row>
    <row r="5641" spans="1:8" x14ac:dyDescent="0.35">
      <c r="A5641" t="s">
        <v>320</v>
      </c>
      <c r="B5641" t="s">
        <v>10</v>
      </c>
      <c r="C5641" s="2">
        <v>2.6926208809457099</v>
      </c>
      <c r="D5641" s="2" t="s">
        <v>51</v>
      </c>
      <c r="E5641" s="2">
        <v>35.606606004976101</v>
      </c>
      <c r="F5641" s="2">
        <v>15.094564348909101</v>
      </c>
      <c r="G5641" s="2" t="s">
        <v>51</v>
      </c>
      <c r="H5641" s="2">
        <v>308132251.87542599</v>
      </c>
    </row>
    <row r="5642" spans="1:8" x14ac:dyDescent="0.35">
      <c r="A5642" t="s">
        <v>320</v>
      </c>
      <c r="B5642" t="s">
        <v>11</v>
      </c>
      <c r="C5642" s="2">
        <v>-0.13916428907798201</v>
      </c>
      <c r="D5642" s="2" t="s">
        <v>51</v>
      </c>
      <c r="E5642" s="2">
        <v>36.914229508230598</v>
      </c>
      <c r="F5642" s="2">
        <v>16.477224878645501</v>
      </c>
      <c r="G5642" s="2" t="s">
        <v>51</v>
      </c>
      <c r="H5642" s="2">
        <v>421295900.532924</v>
      </c>
    </row>
    <row r="5643" spans="1:8" x14ac:dyDescent="0.35">
      <c r="A5643" t="s">
        <v>320</v>
      </c>
      <c r="B5643" t="s">
        <v>12</v>
      </c>
      <c r="C5643" s="2">
        <v>7.3897210443242498</v>
      </c>
      <c r="D5643" s="2" t="s">
        <v>51</v>
      </c>
      <c r="E5643" s="2">
        <v>39.9456026430124</v>
      </c>
      <c r="F5643" s="2">
        <v>15.132853372230599</v>
      </c>
      <c r="G5643" s="2" t="s">
        <v>51</v>
      </c>
      <c r="H5643" s="2">
        <v>401289907.90601897</v>
      </c>
    </row>
    <row r="5644" spans="1:8" x14ac:dyDescent="0.35">
      <c r="A5644" t="s">
        <v>320</v>
      </c>
      <c r="B5644" t="s">
        <v>13</v>
      </c>
      <c r="C5644" s="2">
        <v>4.1773881094425303</v>
      </c>
      <c r="D5644" s="2" t="s">
        <v>51</v>
      </c>
      <c r="E5644" s="2">
        <v>38.160333632474497</v>
      </c>
      <c r="F5644" s="2">
        <v>15.9533087571181</v>
      </c>
      <c r="G5644" s="2" t="s">
        <v>51</v>
      </c>
      <c r="H5644" s="2">
        <v>465576110.209108</v>
      </c>
    </row>
    <row r="5645" spans="1:8" x14ac:dyDescent="0.35">
      <c r="A5645" t="s">
        <v>320</v>
      </c>
      <c r="B5645" t="s">
        <v>14</v>
      </c>
      <c r="C5645" s="2">
        <v>-2.50239510347761</v>
      </c>
      <c r="D5645" s="2">
        <v>760</v>
      </c>
      <c r="E5645" s="2">
        <v>37.417679388201698</v>
      </c>
      <c r="F5645" s="2">
        <v>16.3347253416174</v>
      </c>
      <c r="G5645" s="2" t="s">
        <v>51</v>
      </c>
      <c r="H5645" s="2">
        <v>512011118.10077798</v>
      </c>
    </row>
    <row r="5646" spans="1:8" x14ac:dyDescent="0.35">
      <c r="A5646" t="s">
        <v>320</v>
      </c>
      <c r="B5646" t="s">
        <v>15</v>
      </c>
      <c r="C5646" s="2">
        <v>11.7452037933746</v>
      </c>
      <c r="D5646" s="2">
        <v>860</v>
      </c>
      <c r="E5646" s="2">
        <v>39.274664390598602</v>
      </c>
      <c r="F5646" s="2">
        <v>16.656776812137402</v>
      </c>
      <c r="G5646" s="2" t="s">
        <v>51</v>
      </c>
      <c r="H5646" s="2">
        <v>466222349.02135098</v>
      </c>
    </row>
    <row r="5647" spans="1:8" x14ac:dyDescent="0.35">
      <c r="A5647" t="s">
        <v>320</v>
      </c>
      <c r="B5647" t="s">
        <v>16</v>
      </c>
      <c r="C5647" s="2">
        <v>-3.2186624903075201</v>
      </c>
      <c r="D5647" s="2">
        <v>830</v>
      </c>
      <c r="E5647" s="2">
        <v>36.9963328069799</v>
      </c>
      <c r="F5647" s="2">
        <v>16.240036849513</v>
      </c>
      <c r="G5647" s="2" t="s">
        <v>51</v>
      </c>
      <c r="H5647" s="2">
        <v>589299008.347386</v>
      </c>
    </row>
    <row r="5648" spans="1:8" x14ac:dyDescent="0.35">
      <c r="A5648" t="s">
        <v>320</v>
      </c>
      <c r="B5648" t="s">
        <v>17</v>
      </c>
      <c r="C5648" s="2">
        <v>3.1721681773032202</v>
      </c>
      <c r="D5648" s="2">
        <v>860</v>
      </c>
      <c r="E5648" s="2">
        <v>39.046650681314198</v>
      </c>
      <c r="F5648" s="2">
        <v>15.5761278665051</v>
      </c>
      <c r="G5648" s="2" t="s">
        <v>51</v>
      </c>
      <c r="H5648" s="2">
        <v>435831533.66489297</v>
      </c>
    </row>
    <row r="5649" spans="1:8" x14ac:dyDescent="0.35">
      <c r="A5649" t="s">
        <v>320</v>
      </c>
      <c r="B5649" t="s">
        <v>18</v>
      </c>
      <c r="C5649" s="2">
        <v>3.7799340510106698</v>
      </c>
      <c r="D5649" s="2">
        <v>890</v>
      </c>
      <c r="E5649" s="2">
        <v>36.835693633346203</v>
      </c>
      <c r="F5649" s="2">
        <v>16.6582567314145</v>
      </c>
      <c r="G5649" s="2" t="s">
        <v>51</v>
      </c>
      <c r="H5649" s="2">
        <v>430416616.915995</v>
      </c>
    </row>
    <row r="5650" spans="1:8" x14ac:dyDescent="0.35">
      <c r="A5650" t="s">
        <v>320</v>
      </c>
      <c r="B5650" t="s">
        <v>19</v>
      </c>
      <c r="C5650" s="2">
        <v>0.92102239769160099</v>
      </c>
      <c r="D5650" s="2">
        <v>890</v>
      </c>
      <c r="E5650" s="2">
        <v>37.708953664717903</v>
      </c>
      <c r="F5650" s="2">
        <v>17.402433934499701</v>
      </c>
      <c r="G5650" s="2" t="s">
        <v>51</v>
      </c>
      <c r="H5650" s="2">
        <v>573006621.394315</v>
      </c>
    </row>
    <row r="5651" spans="1:8" x14ac:dyDescent="0.35">
      <c r="A5651" t="s">
        <v>320</v>
      </c>
      <c r="B5651" t="s">
        <v>20</v>
      </c>
      <c r="C5651" s="2">
        <v>7.05578540412266</v>
      </c>
      <c r="D5651" s="2">
        <v>950</v>
      </c>
      <c r="E5651" s="2">
        <v>36.8792067938505</v>
      </c>
      <c r="F5651" s="2">
        <v>17.062857423401699</v>
      </c>
      <c r="G5651" s="2" t="s">
        <v>51</v>
      </c>
      <c r="H5651" s="2">
        <v>539172486.88089895</v>
      </c>
    </row>
    <row r="5652" spans="1:8" x14ac:dyDescent="0.35">
      <c r="A5652" t="s">
        <v>320</v>
      </c>
      <c r="B5652" t="s">
        <v>21</v>
      </c>
      <c r="C5652" s="2">
        <v>4.8290243393480399</v>
      </c>
      <c r="D5652" s="2">
        <v>990</v>
      </c>
      <c r="E5652" s="2">
        <v>35.962171645320403</v>
      </c>
      <c r="F5652" s="2">
        <v>18.786886493138599</v>
      </c>
      <c r="G5652" s="2" t="s">
        <v>51</v>
      </c>
      <c r="H5652" s="2">
        <v>557342425.88120103</v>
      </c>
    </row>
    <row r="5653" spans="1:8" x14ac:dyDescent="0.35">
      <c r="A5653" t="s">
        <v>320</v>
      </c>
      <c r="B5653" t="s">
        <v>22</v>
      </c>
      <c r="C5653" s="2">
        <v>7.5716676399028398</v>
      </c>
      <c r="D5653" s="2">
        <v>1050</v>
      </c>
      <c r="E5653" s="2">
        <v>34.560670864381002</v>
      </c>
      <c r="F5653" s="2">
        <v>19.429613047475701</v>
      </c>
      <c r="G5653" s="2" t="s">
        <v>51</v>
      </c>
      <c r="H5653" s="2">
        <v>578357079.01758003</v>
      </c>
    </row>
    <row r="5654" spans="1:8" x14ac:dyDescent="0.35">
      <c r="A5654" t="s">
        <v>320</v>
      </c>
      <c r="B5654" t="s">
        <v>23</v>
      </c>
      <c r="C5654" s="2">
        <v>5.7009436541914198</v>
      </c>
      <c r="D5654" s="2">
        <v>1100</v>
      </c>
      <c r="E5654" s="2">
        <v>35.555716030863202</v>
      </c>
      <c r="F5654" s="2">
        <v>18.226346471890999</v>
      </c>
      <c r="G5654" s="2" t="s">
        <v>51</v>
      </c>
      <c r="H5654" s="2">
        <v>615656226.90106905</v>
      </c>
    </row>
    <row r="5655" spans="1:8" x14ac:dyDescent="0.35">
      <c r="A5655" t="s">
        <v>320</v>
      </c>
      <c r="B5655" t="s">
        <v>24</v>
      </c>
      <c r="C5655" s="2">
        <v>-6.08349718131223E-2</v>
      </c>
      <c r="D5655" s="2">
        <v>1090</v>
      </c>
      <c r="E5655" s="2">
        <v>32.901867724712197</v>
      </c>
      <c r="F5655" s="2">
        <v>21.5209477946314</v>
      </c>
      <c r="G5655" s="2" t="s">
        <v>51</v>
      </c>
      <c r="H5655" s="2">
        <v>508654514.287503</v>
      </c>
    </row>
    <row r="5656" spans="1:8" x14ac:dyDescent="0.35">
      <c r="A5656" t="s">
        <v>320</v>
      </c>
      <c r="B5656" t="s">
        <v>25</v>
      </c>
      <c r="C5656" s="2">
        <v>15.3762394579174</v>
      </c>
      <c r="D5656" s="2">
        <v>1200</v>
      </c>
      <c r="E5656" s="2">
        <v>32.813605959043301</v>
      </c>
      <c r="F5656" s="2">
        <v>22.6703385481688</v>
      </c>
      <c r="G5656" s="2" t="s">
        <v>51</v>
      </c>
      <c r="H5656" s="2">
        <v>710645666.828282</v>
      </c>
    </row>
    <row r="5657" spans="1:8" x14ac:dyDescent="0.35">
      <c r="A5657" t="s">
        <v>320</v>
      </c>
      <c r="B5657" t="s">
        <v>26</v>
      </c>
      <c r="C5657" s="2">
        <v>3.1063082520568601</v>
      </c>
      <c r="D5657" s="2">
        <v>1200</v>
      </c>
      <c r="E5657" s="2">
        <v>32.714183745260101</v>
      </c>
      <c r="F5657" s="2">
        <v>22.601113803238199</v>
      </c>
      <c r="G5657" s="2" t="s">
        <v>51</v>
      </c>
      <c r="H5657" s="2">
        <v>615363643.64985394</v>
      </c>
    </row>
    <row r="5658" spans="1:8" x14ac:dyDescent="0.35">
      <c r="A5658" t="s">
        <v>320</v>
      </c>
      <c r="B5658" t="s">
        <v>27</v>
      </c>
      <c r="C5658" s="2">
        <v>9.1190419953243005</v>
      </c>
      <c r="D5658" s="2">
        <v>1330</v>
      </c>
      <c r="E5658" s="2">
        <v>29.876629850164399</v>
      </c>
      <c r="F5658" s="2">
        <v>22.7592079275042</v>
      </c>
      <c r="G5658" s="2" t="s">
        <v>51</v>
      </c>
      <c r="H5658" s="2">
        <v>981084972.10023701</v>
      </c>
    </row>
    <row r="5659" spans="1:8" x14ac:dyDescent="0.35">
      <c r="A5659" t="s">
        <v>320</v>
      </c>
      <c r="B5659" t="s">
        <v>28</v>
      </c>
      <c r="C5659" s="2">
        <v>1.5599986605348899</v>
      </c>
      <c r="D5659" s="2">
        <v>1350</v>
      </c>
      <c r="E5659" s="2">
        <v>30.015509870027898</v>
      </c>
      <c r="F5659" s="2">
        <v>22.610407432221201</v>
      </c>
      <c r="G5659" s="2" t="s">
        <v>51</v>
      </c>
      <c r="H5659" s="2">
        <v>1179700685.3289499</v>
      </c>
    </row>
    <row r="5660" spans="1:8" x14ac:dyDescent="0.35">
      <c r="A5660" t="s">
        <v>320</v>
      </c>
      <c r="B5660" t="s">
        <v>29</v>
      </c>
      <c r="C5660" s="2">
        <v>6.5347787748128798</v>
      </c>
      <c r="D5660" s="2">
        <v>1430</v>
      </c>
      <c r="E5660" s="2">
        <v>32.378481840770696</v>
      </c>
      <c r="F5660" s="2">
        <v>22.631862552386</v>
      </c>
      <c r="G5660" s="2">
        <v>7.0101440322034696</v>
      </c>
      <c r="H5660" s="2">
        <v>1304599414.63237</v>
      </c>
    </row>
    <row r="5661" spans="1:8" x14ac:dyDescent="0.35">
      <c r="A5661" t="s">
        <v>320</v>
      </c>
      <c r="B5661" t="s">
        <v>30</v>
      </c>
      <c r="C5661" s="2">
        <v>4.6621868775832196</v>
      </c>
      <c r="D5661" s="2">
        <v>1490</v>
      </c>
      <c r="E5661" s="2">
        <v>29.790508828419899</v>
      </c>
      <c r="F5661" s="2">
        <v>25.8489227756132</v>
      </c>
      <c r="G5661" s="2">
        <v>6.6662102528467901</v>
      </c>
      <c r="H5661" s="2">
        <v>1463536626.07652</v>
      </c>
    </row>
    <row r="5662" spans="1:8" x14ac:dyDescent="0.35">
      <c r="A5662" t="s">
        <v>320</v>
      </c>
      <c r="B5662" t="s">
        <v>31</v>
      </c>
      <c r="C5662" s="2">
        <v>3.4936168125374398</v>
      </c>
      <c r="D5662" s="2">
        <v>1530</v>
      </c>
      <c r="E5662" s="2">
        <v>31.352874682918198</v>
      </c>
      <c r="F5662" s="2">
        <v>23.7580242220657</v>
      </c>
      <c r="G5662" s="2">
        <v>6.27134850988522</v>
      </c>
      <c r="H5662" s="2">
        <v>1947286620.22754</v>
      </c>
    </row>
    <row r="5663" spans="1:8" x14ac:dyDescent="0.35">
      <c r="A5663" t="s">
        <v>320</v>
      </c>
      <c r="B5663" t="s">
        <v>32</v>
      </c>
      <c r="C5663" s="2">
        <v>4.7731450814297496</v>
      </c>
      <c r="D5663" s="2">
        <v>1590</v>
      </c>
      <c r="E5663" s="2">
        <v>32.970320812220798</v>
      </c>
      <c r="F5663" s="2">
        <v>21.708012519341299</v>
      </c>
      <c r="G5663" s="2">
        <v>6.2473675130358002</v>
      </c>
      <c r="H5663" s="2">
        <v>2372820627.80269</v>
      </c>
    </row>
    <row r="5664" spans="1:8" x14ac:dyDescent="0.35">
      <c r="A5664" t="s">
        <v>320</v>
      </c>
      <c r="B5664" t="s">
        <v>33</v>
      </c>
      <c r="C5664" s="2">
        <v>4.8063222669786398</v>
      </c>
      <c r="D5664" s="2">
        <v>1600</v>
      </c>
      <c r="E5664" s="2">
        <v>31.735706312964599</v>
      </c>
      <c r="F5664" s="2">
        <v>24.367103110392001</v>
      </c>
      <c r="G5664" s="2">
        <v>7.4565495523374796</v>
      </c>
      <c r="H5664" s="2">
        <v>2250986299.1911001</v>
      </c>
    </row>
    <row r="5665" spans="1:8" x14ac:dyDescent="0.35">
      <c r="A5665" t="s">
        <v>320</v>
      </c>
      <c r="B5665" t="s">
        <v>34</v>
      </c>
      <c r="C5665" s="2">
        <v>5.3139352789587502</v>
      </c>
      <c r="D5665" s="2">
        <v>1660</v>
      </c>
      <c r="E5665" s="2">
        <v>33.016830029614603</v>
      </c>
      <c r="F5665" s="2">
        <v>22.734049305541198</v>
      </c>
      <c r="G5665" s="2">
        <v>6.7468919569690602</v>
      </c>
      <c r="H5665" s="2">
        <v>2568152058.3401999</v>
      </c>
    </row>
    <row r="5666" spans="1:8" x14ac:dyDescent="0.35">
      <c r="A5666" t="s">
        <v>320</v>
      </c>
      <c r="B5666" t="s">
        <v>35</v>
      </c>
      <c r="C5666" s="2">
        <v>3.2131337804430702</v>
      </c>
      <c r="D5666" s="2">
        <v>1700</v>
      </c>
      <c r="E5666" s="2">
        <v>34.558630578506097</v>
      </c>
      <c r="F5666" s="2">
        <v>20.649080026891198</v>
      </c>
      <c r="G5666" s="2">
        <v>6.0508212946296398</v>
      </c>
      <c r="H5666" s="2">
        <v>2563084537.5455799</v>
      </c>
    </row>
    <row r="5667" spans="1:8" x14ac:dyDescent="0.35">
      <c r="A5667" t="s">
        <v>320</v>
      </c>
      <c r="B5667" t="s">
        <v>36</v>
      </c>
      <c r="C5667" s="2">
        <v>-0.83673463153076</v>
      </c>
      <c r="D5667" s="2">
        <v>1640</v>
      </c>
      <c r="E5667" s="2">
        <v>38.114102475300498</v>
      </c>
      <c r="F5667" s="2">
        <v>19.867198962275399</v>
      </c>
      <c r="G5667" s="2">
        <v>5.7650857319169599</v>
      </c>
      <c r="H5667" s="2">
        <v>2137922889.20928</v>
      </c>
    </row>
    <row r="5668" spans="1:8" x14ac:dyDescent="0.35">
      <c r="A5668" t="s">
        <v>320</v>
      </c>
      <c r="B5668" t="s">
        <v>37</v>
      </c>
      <c r="C5668" s="2">
        <v>2.2950682896261698</v>
      </c>
      <c r="D5668" s="2">
        <v>1700</v>
      </c>
      <c r="E5668" s="2">
        <v>36.752816272612698</v>
      </c>
      <c r="F5668" s="2">
        <v>17.184553004635699</v>
      </c>
      <c r="G5668" s="2">
        <v>5.4529734456988397</v>
      </c>
      <c r="H5668" s="2">
        <v>2530143778.2091699</v>
      </c>
    </row>
    <row r="5669" spans="1:8" x14ac:dyDescent="0.35">
      <c r="A5669" t="s">
        <v>320</v>
      </c>
      <c r="B5669" t="s">
        <v>38</v>
      </c>
      <c r="C5669" s="2">
        <v>7.0846838805652697</v>
      </c>
      <c r="D5669" s="2">
        <v>1800</v>
      </c>
      <c r="E5669" s="2">
        <v>37.456767735925801</v>
      </c>
      <c r="F5669" s="2">
        <v>18.384971900350099</v>
      </c>
      <c r="G5669" s="2">
        <v>6.9812836776711196</v>
      </c>
      <c r="H5669" s="2">
        <v>2896109080.3113198</v>
      </c>
    </row>
    <row r="5670" spans="1:8" x14ac:dyDescent="0.35">
      <c r="A5670" t="s">
        <v>320</v>
      </c>
      <c r="B5670" t="s">
        <v>39</v>
      </c>
      <c r="C5670" s="2">
        <v>6.1718000242497801</v>
      </c>
      <c r="D5670" s="2">
        <v>1910</v>
      </c>
      <c r="E5670" s="2">
        <v>37.7232568675308</v>
      </c>
      <c r="F5670" s="2">
        <v>17.597967910435202</v>
      </c>
      <c r="G5670" s="2">
        <v>6.4261218505128603</v>
      </c>
      <c r="H5670" s="2">
        <v>2720666725.6415901</v>
      </c>
    </row>
    <row r="5671" spans="1:8" x14ac:dyDescent="0.35">
      <c r="A5671" t="s">
        <v>320</v>
      </c>
      <c r="B5671" t="s">
        <v>40</v>
      </c>
      <c r="C5671" s="2">
        <v>5.8522991994141504</v>
      </c>
      <c r="D5671" s="2">
        <v>2050</v>
      </c>
      <c r="E5671" s="2">
        <v>37.403702997444</v>
      </c>
      <c r="F5671" s="2">
        <v>17.8802478129288</v>
      </c>
      <c r="G5671" s="2">
        <v>5.5081771168256699</v>
      </c>
      <c r="H5671" s="2">
        <v>3361012788.2693</v>
      </c>
    </row>
    <row r="5672" spans="1:8" x14ac:dyDescent="0.35">
      <c r="A5672" t="s">
        <v>320</v>
      </c>
      <c r="B5672" t="s">
        <v>41</v>
      </c>
      <c r="C5672" s="2">
        <v>5.3054560843816603</v>
      </c>
      <c r="D5672" s="2">
        <v>2080</v>
      </c>
      <c r="E5672" s="2">
        <v>37.432439626751503</v>
      </c>
      <c r="F5672" s="2">
        <v>18.847089929003001</v>
      </c>
      <c r="G5672" s="2">
        <v>6.0642968862517703</v>
      </c>
      <c r="H5672" s="2">
        <v>3317336505.8327098</v>
      </c>
    </row>
    <row r="5673" spans="1:8" x14ac:dyDescent="0.35">
      <c r="A5673" t="s">
        <v>320</v>
      </c>
      <c r="B5673" t="s">
        <v>42</v>
      </c>
      <c r="C5673" s="2">
        <v>4.7464843272456099</v>
      </c>
      <c r="D5673" s="2">
        <v>2170</v>
      </c>
      <c r="E5673" s="2">
        <v>37.612443158017498</v>
      </c>
      <c r="F5673" s="2">
        <v>20.228947477195899</v>
      </c>
      <c r="G5673" s="2">
        <v>6.2897796889759201</v>
      </c>
      <c r="H5673" s="2">
        <v>3492409484.2617602</v>
      </c>
    </row>
    <row r="5674" spans="1:8" x14ac:dyDescent="0.35">
      <c r="A5674" t="s">
        <v>320</v>
      </c>
      <c r="B5674" t="s">
        <v>43</v>
      </c>
      <c r="C5674" s="2">
        <v>4.7561608077080804</v>
      </c>
      <c r="D5674" s="2">
        <v>2220</v>
      </c>
      <c r="E5674" s="2">
        <v>37.307797318090799</v>
      </c>
      <c r="F5674" s="2">
        <v>20.923308927951499</v>
      </c>
      <c r="G5674" s="2">
        <v>6.6129247326504998</v>
      </c>
      <c r="H5674" s="2">
        <v>3893531358.00489</v>
      </c>
    </row>
    <row r="5675" spans="1:8" x14ac:dyDescent="0.35">
      <c r="A5675" t="s">
        <v>320</v>
      </c>
      <c r="B5675" t="s">
        <v>44</v>
      </c>
      <c r="C5675" s="2">
        <v>-1.235450447077</v>
      </c>
      <c r="D5675" s="2">
        <v>2150</v>
      </c>
      <c r="E5675" s="2">
        <v>36.188044970394301</v>
      </c>
      <c r="F5675" s="2">
        <v>21.157378853158502</v>
      </c>
      <c r="G5675" s="2">
        <v>6.7864256490692698</v>
      </c>
      <c r="H5675" s="2">
        <v>2875811094.08498</v>
      </c>
    </row>
    <row r="5676" spans="1:8" x14ac:dyDescent="0.35">
      <c r="A5676" t="s">
        <v>320</v>
      </c>
      <c r="B5676" t="s">
        <v>45</v>
      </c>
      <c r="C5676" s="2">
        <v>3.0526135694212502</v>
      </c>
      <c r="D5676" s="2">
        <v>2220</v>
      </c>
      <c r="E5676" s="2">
        <v>35.6904171579923</v>
      </c>
      <c r="F5676" s="2">
        <v>20.605548225086199</v>
      </c>
      <c r="G5676" s="2">
        <v>6.7213096228319102</v>
      </c>
      <c r="H5676" s="2">
        <v>4059240075.2564301</v>
      </c>
    </row>
    <row r="5677" spans="1:8" x14ac:dyDescent="0.35">
      <c r="A5677" t="s">
        <v>320</v>
      </c>
      <c r="B5677" t="s">
        <v>46</v>
      </c>
      <c r="C5677" s="2" t="s">
        <v>51</v>
      </c>
      <c r="D5677" s="2" t="s">
        <v>51</v>
      </c>
      <c r="E5677" s="2" t="s">
        <v>51</v>
      </c>
      <c r="F5677" s="2" t="s">
        <v>51</v>
      </c>
      <c r="G5677" s="2" t="s">
        <v>51</v>
      </c>
      <c r="H5677" s="2" t="s">
        <v>51</v>
      </c>
    </row>
    <row r="5678" spans="1:8" x14ac:dyDescent="0.35">
      <c r="A5678" t="s">
        <v>322</v>
      </c>
      <c r="B5678" t="s">
        <v>4</v>
      </c>
      <c r="C5678" s="2">
        <v>7.0497112149200696</v>
      </c>
      <c r="D5678" s="2" t="s">
        <v>51</v>
      </c>
      <c r="E5678" s="2">
        <v>3.4837000996476202</v>
      </c>
      <c r="F5678" s="2">
        <v>61.218736853155399</v>
      </c>
      <c r="G5678" s="2">
        <v>26.943426716853601</v>
      </c>
      <c r="H5678" s="2">
        <v>282265473.527219</v>
      </c>
    </row>
    <row r="5679" spans="1:8" x14ac:dyDescent="0.35">
      <c r="A5679" t="s">
        <v>322</v>
      </c>
      <c r="B5679" t="s">
        <v>5</v>
      </c>
      <c r="C5679" s="2">
        <v>3.3117620744265501</v>
      </c>
      <c r="D5679" s="2" t="s">
        <v>51</v>
      </c>
      <c r="E5679" s="2">
        <v>3.54037952457118</v>
      </c>
      <c r="F5679" s="2">
        <v>58.568728343784002</v>
      </c>
      <c r="G5679" s="2">
        <v>25.461103534523001</v>
      </c>
      <c r="H5679" s="2">
        <v>308833370.33747798</v>
      </c>
    </row>
    <row r="5680" spans="1:8" x14ac:dyDescent="0.35">
      <c r="A5680" t="s">
        <v>322</v>
      </c>
      <c r="B5680" t="s">
        <v>6</v>
      </c>
      <c r="C5680" s="2">
        <v>2.2844523055531898</v>
      </c>
      <c r="D5680" s="2" t="s">
        <v>51</v>
      </c>
      <c r="E5680" s="2">
        <v>3.7308669863933099</v>
      </c>
      <c r="F5680" s="2">
        <v>58.827010269020299</v>
      </c>
      <c r="G5680" s="2">
        <v>24.785860272403902</v>
      </c>
      <c r="H5680" s="2">
        <v>357164895.83333302</v>
      </c>
    </row>
    <row r="5681" spans="1:8" x14ac:dyDescent="0.35">
      <c r="A5681" t="s">
        <v>322</v>
      </c>
      <c r="B5681" t="s">
        <v>7</v>
      </c>
      <c r="C5681" s="2">
        <v>-0.61239011689237099</v>
      </c>
      <c r="D5681" s="2" t="s">
        <v>51</v>
      </c>
      <c r="E5681" s="2">
        <v>4.20641047312761</v>
      </c>
      <c r="F5681" s="2">
        <v>57.306156998981898</v>
      </c>
      <c r="G5681" s="2">
        <v>24.0169925184038</v>
      </c>
      <c r="H5681" s="2">
        <v>320443164.89625698</v>
      </c>
    </row>
    <row r="5682" spans="1:8" x14ac:dyDescent="0.35">
      <c r="A5682" t="s">
        <v>322</v>
      </c>
      <c r="B5682" t="s">
        <v>8</v>
      </c>
      <c r="C5682" s="2">
        <v>0.942370935479659</v>
      </c>
      <c r="D5682" s="2" t="s">
        <v>51</v>
      </c>
      <c r="E5682" s="2">
        <v>4.3115774748897904</v>
      </c>
      <c r="F5682" s="2">
        <v>57.712999333955203</v>
      </c>
      <c r="G5682" s="2">
        <v>24.762170614805601</v>
      </c>
      <c r="H5682" s="2">
        <v>292113790.85575902</v>
      </c>
    </row>
    <row r="5683" spans="1:8" x14ac:dyDescent="0.35">
      <c r="A5683" t="s">
        <v>322</v>
      </c>
      <c r="B5683" t="s">
        <v>9</v>
      </c>
      <c r="C5683" s="2">
        <v>2.58527966638222</v>
      </c>
      <c r="D5683" s="2" t="s">
        <v>51</v>
      </c>
      <c r="E5683" s="2">
        <v>4.1825997093577296</v>
      </c>
      <c r="F5683" s="2">
        <v>56.932854627125899</v>
      </c>
      <c r="G5683" s="2">
        <v>24.4130260523667</v>
      </c>
      <c r="H5683" s="2">
        <v>288184205.71010202</v>
      </c>
    </row>
    <row r="5684" spans="1:8" x14ac:dyDescent="0.35">
      <c r="A5684" t="s">
        <v>322</v>
      </c>
      <c r="B5684" t="s">
        <v>10</v>
      </c>
      <c r="C5684" s="2">
        <v>3.8851900069647201</v>
      </c>
      <c r="D5684" s="2" t="s">
        <v>51</v>
      </c>
      <c r="E5684" s="2">
        <v>4.0989318867007496</v>
      </c>
      <c r="F5684" s="2">
        <v>55.904394667921203</v>
      </c>
      <c r="G5684" s="2">
        <v>24.0869958737782</v>
      </c>
      <c r="H5684" s="2">
        <v>335678610.44352198</v>
      </c>
    </row>
    <row r="5685" spans="1:8" x14ac:dyDescent="0.35">
      <c r="A5685" t="s">
        <v>322</v>
      </c>
      <c r="B5685" t="s">
        <v>11</v>
      </c>
      <c r="C5685" s="2">
        <v>4.1105144518594399</v>
      </c>
      <c r="D5685" s="2" t="s">
        <v>51</v>
      </c>
      <c r="E5685" s="2">
        <v>4.0094885484235103</v>
      </c>
      <c r="F5685" s="2">
        <v>53.7167549238182</v>
      </c>
      <c r="G5685" s="2">
        <v>22.742801532732798</v>
      </c>
      <c r="H5685" s="2">
        <v>441989189.86083502</v>
      </c>
    </row>
    <row r="5686" spans="1:8" x14ac:dyDescent="0.35">
      <c r="A5686" t="s">
        <v>322</v>
      </c>
      <c r="B5686" t="s">
        <v>12</v>
      </c>
      <c r="C5686" s="2">
        <v>8.4142362957401193</v>
      </c>
      <c r="D5686" s="2" t="s">
        <v>51</v>
      </c>
      <c r="E5686" s="2">
        <v>3.57639972223236</v>
      </c>
      <c r="F5686" s="2">
        <v>52.277852708106003</v>
      </c>
      <c r="G5686" s="2">
        <v>22.123923997345699</v>
      </c>
      <c r="H5686" s="2">
        <v>533274815.10315299</v>
      </c>
    </row>
    <row r="5687" spans="1:8" x14ac:dyDescent="0.35">
      <c r="A5687" t="s">
        <v>322</v>
      </c>
      <c r="B5687" t="s">
        <v>13</v>
      </c>
      <c r="C5687" s="2">
        <v>8.1791055812399804</v>
      </c>
      <c r="D5687" s="2" t="s">
        <v>51</v>
      </c>
      <c r="E5687" s="2">
        <v>3.4277112251643902</v>
      </c>
      <c r="F5687" s="2">
        <v>52.289048113827903</v>
      </c>
      <c r="G5687" s="2">
        <v>22.3582049458706</v>
      </c>
      <c r="H5687" s="2">
        <v>575261517.61517596</v>
      </c>
    </row>
    <row r="5688" spans="1:8" x14ac:dyDescent="0.35">
      <c r="A5688" t="s">
        <v>322</v>
      </c>
      <c r="B5688" t="s">
        <v>14</v>
      </c>
      <c r="C5688" s="2">
        <v>6.2913909583117098</v>
      </c>
      <c r="D5688" s="2">
        <v>9550</v>
      </c>
      <c r="E5688" s="2">
        <v>3.1517684051230299</v>
      </c>
      <c r="F5688" s="2">
        <v>50.7784414751887</v>
      </c>
      <c r="G5688" s="2">
        <v>21.883826460816099</v>
      </c>
      <c r="H5688" s="2">
        <v>780111576.38795102</v>
      </c>
    </row>
    <row r="5689" spans="1:8" x14ac:dyDescent="0.35">
      <c r="A5689" t="s">
        <v>322</v>
      </c>
      <c r="B5689" t="s">
        <v>15</v>
      </c>
      <c r="C5689" s="2">
        <v>6.2564920821319303</v>
      </c>
      <c r="D5689" s="2">
        <v>10080</v>
      </c>
      <c r="E5689" s="2">
        <v>2.9848831928742601</v>
      </c>
      <c r="F5689" s="2">
        <v>49.945807891244101</v>
      </c>
      <c r="G5689" s="2">
        <v>21.3452295201444</v>
      </c>
      <c r="H5689" s="2">
        <v>796412483.39973402</v>
      </c>
    </row>
    <row r="5690" spans="1:8" x14ac:dyDescent="0.35">
      <c r="A5690" t="s">
        <v>322</v>
      </c>
      <c r="B5690" t="s">
        <v>16</v>
      </c>
      <c r="C5690" s="2">
        <v>4.6909324306259101</v>
      </c>
      <c r="D5690" s="2">
        <v>10530</v>
      </c>
      <c r="E5690" s="2">
        <v>2.7637297502945599</v>
      </c>
      <c r="F5690" s="2">
        <v>46.739924429518702</v>
      </c>
      <c r="G5690" s="2">
        <v>20.068774866344999</v>
      </c>
      <c r="H5690" s="2">
        <v>763879795.39641905</v>
      </c>
    </row>
    <row r="5691" spans="1:8" x14ac:dyDescent="0.35">
      <c r="A5691" t="s">
        <v>322</v>
      </c>
      <c r="B5691" t="s">
        <v>17</v>
      </c>
      <c r="C5691" s="2">
        <v>4.4807493588374898</v>
      </c>
      <c r="D5691" s="2">
        <v>11040</v>
      </c>
      <c r="E5691" s="2">
        <v>2.7429703994983199</v>
      </c>
      <c r="F5691" s="2">
        <v>45.490499511445101</v>
      </c>
      <c r="G5691" s="2">
        <v>19.569833791864301</v>
      </c>
      <c r="H5691" s="2">
        <v>741688601.90903997</v>
      </c>
    </row>
    <row r="5692" spans="1:8" x14ac:dyDescent="0.35">
      <c r="A5692" t="s">
        <v>322</v>
      </c>
      <c r="B5692" t="s">
        <v>18</v>
      </c>
      <c r="C5692" s="2">
        <v>5.6511047373604999</v>
      </c>
      <c r="D5692" s="2">
        <v>11580</v>
      </c>
      <c r="E5692" s="2">
        <v>2.5611093446674</v>
      </c>
      <c r="F5692" s="2">
        <v>46.873592256644898</v>
      </c>
      <c r="G5692" s="2">
        <v>19.849026456738599</v>
      </c>
      <c r="H5692" s="2">
        <v>842527206.63410199</v>
      </c>
    </row>
    <row r="5693" spans="1:8" x14ac:dyDescent="0.35">
      <c r="A5693" t="s">
        <v>322</v>
      </c>
      <c r="B5693" t="s">
        <v>19</v>
      </c>
      <c r="C5693" s="2">
        <v>6.3424931833749696</v>
      </c>
      <c r="D5693" s="2">
        <v>13420</v>
      </c>
      <c r="E5693" s="2">
        <v>2.25883510152463</v>
      </c>
      <c r="F5693" s="2">
        <v>26.336682357900699</v>
      </c>
      <c r="G5693" s="2">
        <v>18.727604861940598</v>
      </c>
      <c r="H5693" s="2">
        <v>889956225.68093395</v>
      </c>
    </row>
    <row r="5694" spans="1:8" x14ac:dyDescent="0.35">
      <c r="A5694" t="s">
        <v>322</v>
      </c>
      <c r="B5694" t="s">
        <v>20</v>
      </c>
      <c r="C5694" s="2">
        <v>3.7773357615832999</v>
      </c>
      <c r="D5694" s="2">
        <v>13960</v>
      </c>
      <c r="E5694" s="2">
        <v>2.2586859762173601</v>
      </c>
      <c r="F5694" s="2">
        <v>25.895170397927298</v>
      </c>
      <c r="G5694" s="2">
        <v>18.125954959144401</v>
      </c>
      <c r="H5694" s="2">
        <v>958670795.61696005</v>
      </c>
    </row>
    <row r="5695" spans="1:8" x14ac:dyDescent="0.35">
      <c r="A5695" t="s">
        <v>322</v>
      </c>
      <c r="B5695" t="s">
        <v>21</v>
      </c>
      <c r="C5695" s="2">
        <v>5.2569801449753202</v>
      </c>
      <c r="D5695" s="2">
        <v>14720</v>
      </c>
      <c r="E5695" s="2">
        <v>2.2289948607625201</v>
      </c>
      <c r="F5695" s="2">
        <v>25.570694394645599</v>
      </c>
      <c r="G5695" s="2">
        <v>17.422612644914501</v>
      </c>
      <c r="H5695" s="2">
        <v>913802691.58046901</v>
      </c>
    </row>
    <row r="5696" spans="1:8" x14ac:dyDescent="0.35">
      <c r="A5696" t="s">
        <v>322</v>
      </c>
      <c r="B5696" t="s">
        <v>22</v>
      </c>
      <c r="C5696" s="2">
        <v>5.1256012305360104</v>
      </c>
      <c r="D5696" s="2">
        <v>15100</v>
      </c>
      <c r="E5696" s="2">
        <v>2.3563571388687201</v>
      </c>
      <c r="F5696" s="2">
        <v>26.316377240493601</v>
      </c>
      <c r="G5696" s="2">
        <v>17.923948852532199</v>
      </c>
      <c r="H5696" s="2">
        <v>1020112719.63753</v>
      </c>
    </row>
    <row r="5697" spans="1:8" x14ac:dyDescent="0.35">
      <c r="A5697" t="s">
        <v>322</v>
      </c>
      <c r="B5697" t="s">
        <v>23</v>
      </c>
      <c r="C5697" s="2">
        <v>4.7199748824220604</v>
      </c>
      <c r="D5697" s="2">
        <v>16140</v>
      </c>
      <c r="E5697" s="2">
        <v>2.1859621859621901</v>
      </c>
      <c r="F5697" s="2">
        <v>24.879564879564899</v>
      </c>
      <c r="G5697" s="2">
        <v>17.4410774410774</v>
      </c>
      <c r="H5697" s="2">
        <v>979014205.76840305</v>
      </c>
    </row>
    <row r="5698" spans="1:8" x14ac:dyDescent="0.35">
      <c r="A5698" t="s">
        <v>322</v>
      </c>
      <c r="B5698" t="s">
        <v>24</v>
      </c>
      <c r="C5698" s="2">
        <v>19.681790919301601</v>
      </c>
      <c r="D5698" s="2">
        <v>17670</v>
      </c>
      <c r="E5698" s="2">
        <v>1.8719970990843999</v>
      </c>
      <c r="F5698" s="2">
        <v>26.939987308494199</v>
      </c>
      <c r="G5698" s="2">
        <v>19.306953132082299</v>
      </c>
      <c r="H5698" s="2">
        <v>1163433274.54439</v>
      </c>
    </row>
    <row r="5699" spans="1:8" x14ac:dyDescent="0.35">
      <c r="A5699" t="s">
        <v>322</v>
      </c>
      <c r="B5699" t="s">
        <v>25</v>
      </c>
      <c r="C5699" s="2">
        <v>-1.17479647891984</v>
      </c>
      <c r="D5699" s="2">
        <v>18630</v>
      </c>
      <c r="E5699" s="2">
        <v>2.1969116197568699</v>
      </c>
      <c r="F5699" s="2">
        <v>23.894425583178201</v>
      </c>
      <c r="G5699" s="2">
        <v>15.8295915014785</v>
      </c>
      <c r="H5699" s="2">
        <v>902508823.80997801</v>
      </c>
    </row>
    <row r="5700" spans="1:8" x14ac:dyDescent="0.35">
      <c r="A5700" t="s">
        <v>322</v>
      </c>
      <c r="B5700" t="s">
        <v>26</v>
      </c>
      <c r="C5700" s="2">
        <v>2.56504704818671</v>
      </c>
      <c r="D5700" s="2">
        <v>19750</v>
      </c>
      <c r="E5700" s="2">
        <v>2.1325064861102301</v>
      </c>
      <c r="F5700" s="2">
        <v>24.7885422599085</v>
      </c>
      <c r="G5700" s="2">
        <v>15.587757598768199</v>
      </c>
      <c r="H5700" s="2">
        <v>814671814.67181504</v>
      </c>
    </row>
    <row r="5701" spans="1:8" x14ac:dyDescent="0.35">
      <c r="A5701" t="s">
        <v>322</v>
      </c>
      <c r="B5701" t="s">
        <v>27</v>
      </c>
      <c r="C5701" s="2">
        <v>4.0745698521009501</v>
      </c>
      <c r="D5701" s="2">
        <v>20850</v>
      </c>
      <c r="E5701" s="2">
        <v>1.9612314709236001</v>
      </c>
      <c r="F5701" s="2">
        <v>24.753809474448001</v>
      </c>
      <c r="G5701" s="2">
        <v>15.546802114647001</v>
      </c>
      <c r="H5701" s="2">
        <v>1253670194.60567</v>
      </c>
    </row>
    <row r="5702" spans="1:8" x14ac:dyDescent="0.35">
      <c r="A5702" t="s">
        <v>322</v>
      </c>
      <c r="B5702" t="s">
        <v>28</v>
      </c>
      <c r="C5702" s="2">
        <v>0.13959908397904999</v>
      </c>
      <c r="D5702" s="2">
        <v>21460</v>
      </c>
      <c r="E5702" s="2">
        <v>1.89597588791137</v>
      </c>
      <c r="F5702" s="2">
        <v>22.309791463017302</v>
      </c>
      <c r="G5702" s="2">
        <v>13.5284294558488</v>
      </c>
      <c r="H5702" s="2">
        <v>1469855505.72995</v>
      </c>
    </row>
    <row r="5703" spans="1:8" x14ac:dyDescent="0.35">
      <c r="A5703" t="s">
        <v>322</v>
      </c>
      <c r="B5703" t="s">
        <v>29</v>
      </c>
      <c r="C5703" s="2">
        <v>3.3832996569710199</v>
      </c>
      <c r="D5703" s="2">
        <v>21630</v>
      </c>
      <c r="E5703" s="2">
        <v>1.8400263970031601</v>
      </c>
      <c r="F5703" s="2">
        <v>20.9642669979232</v>
      </c>
      <c r="G5703" s="2">
        <v>12.981114497001199</v>
      </c>
      <c r="H5703" s="2">
        <v>1773908717.8211701</v>
      </c>
    </row>
    <row r="5704" spans="1:8" x14ac:dyDescent="0.35">
      <c r="A5704" t="s">
        <v>322</v>
      </c>
      <c r="B5704" t="s">
        <v>30</v>
      </c>
      <c r="C5704" s="2">
        <v>2.5104919473357201</v>
      </c>
      <c r="D5704" s="2">
        <v>22370</v>
      </c>
      <c r="E5704" s="2">
        <v>1.86933185267444</v>
      </c>
      <c r="F5704" s="2">
        <v>19.944475291504698</v>
      </c>
      <c r="G5704" s="2">
        <v>12.4430871737923</v>
      </c>
      <c r="H5704" s="2">
        <v>1599548362.8152101</v>
      </c>
    </row>
    <row r="5705" spans="1:8" x14ac:dyDescent="0.35">
      <c r="A5705" t="s">
        <v>322</v>
      </c>
      <c r="B5705" t="s">
        <v>31</v>
      </c>
      <c r="C5705" s="2">
        <v>4.7753473248596103</v>
      </c>
      <c r="D5705" s="2">
        <v>23820</v>
      </c>
      <c r="E5705" s="2">
        <v>1.8306478075402</v>
      </c>
      <c r="F5705" s="2">
        <v>18.2633024195638</v>
      </c>
      <c r="G5705" s="2">
        <v>12.4328618551716</v>
      </c>
      <c r="H5705" s="2">
        <v>1867095537.9140401</v>
      </c>
    </row>
    <row r="5706" spans="1:8" x14ac:dyDescent="0.35">
      <c r="A5706" t="s">
        <v>322</v>
      </c>
      <c r="B5706" t="s">
        <v>32</v>
      </c>
      <c r="C5706" s="2">
        <v>3.8255914008830598</v>
      </c>
      <c r="D5706" s="2">
        <v>26110</v>
      </c>
      <c r="E5706" s="2">
        <v>1.06026426039317</v>
      </c>
      <c r="F5706" s="2">
        <v>19.274895262649</v>
      </c>
      <c r="G5706" s="2">
        <v>13.5127296165002</v>
      </c>
      <c r="H5706" s="2">
        <v>2011571700.6005599</v>
      </c>
    </row>
    <row r="5707" spans="1:8" x14ac:dyDescent="0.35">
      <c r="A5707" t="s">
        <v>322</v>
      </c>
      <c r="B5707" t="s">
        <v>33</v>
      </c>
      <c r="C5707" s="2">
        <v>-1.1331059875276801</v>
      </c>
      <c r="D5707" s="2">
        <v>25250</v>
      </c>
      <c r="E5707" s="2">
        <v>1.43938909834494</v>
      </c>
      <c r="F5707" s="2">
        <v>17.541056936545498</v>
      </c>
      <c r="G5707" s="2">
        <v>11.2595053997061</v>
      </c>
      <c r="H5707" s="2">
        <v>1742011669.9083099</v>
      </c>
    </row>
    <row r="5708" spans="1:8" x14ac:dyDescent="0.35">
      <c r="A5708" t="s">
        <v>322</v>
      </c>
      <c r="B5708" t="s">
        <v>34</v>
      </c>
      <c r="C5708" s="2">
        <v>5.5435693770699004</v>
      </c>
      <c r="D5708" s="2">
        <v>27240</v>
      </c>
      <c r="E5708" s="2">
        <v>1.2661756506939801</v>
      </c>
      <c r="F5708" s="2">
        <v>17.565069397576199</v>
      </c>
      <c r="G5708" s="2">
        <v>11.237125502508899</v>
      </c>
      <c r="H5708" s="2">
        <v>2012859604.93172</v>
      </c>
    </row>
    <row r="5709" spans="1:8" x14ac:dyDescent="0.35">
      <c r="A5709" t="s">
        <v>322</v>
      </c>
      <c r="B5709" t="s">
        <v>35</v>
      </c>
      <c r="C5709" s="2">
        <v>0.46612762522298101</v>
      </c>
      <c r="D5709" s="2">
        <v>28290</v>
      </c>
      <c r="E5709" s="2">
        <v>0.99211506801836902</v>
      </c>
      <c r="F5709" s="2">
        <v>16.337405770730399</v>
      </c>
      <c r="G5709" s="2">
        <v>11.2338618837189</v>
      </c>
      <c r="H5709" s="2">
        <v>1704342984.4098001</v>
      </c>
    </row>
    <row r="5710" spans="1:8" x14ac:dyDescent="0.35">
      <c r="A5710" t="s">
        <v>322</v>
      </c>
      <c r="B5710" t="s">
        <v>36</v>
      </c>
      <c r="C5710" s="2">
        <v>4.1186609815839601</v>
      </c>
      <c r="D5710" s="2">
        <v>28820</v>
      </c>
      <c r="E5710" s="2">
        <v>1.05506144341096</v>
      </c>
      <c r="F5710" s="2">
        <v>14.924299001968899</v>
      </c>
      <c r="G5710" s="2">
        <v>10.9403218141082</v>
      </c>
      <c r="H5710" s="2">
        <v>1623281510.9854801</v>
      </c>
    </row>
    <row r="5711" spans="1:8" x14ac:dyDescent="0.35">
      <c r="A5711" t="s">
        <v>322</v>
      </c>
      <c r="B5711" t="s">
        <v>37</v>
      </c>
      <c r="C5711" s="2">
        <v>5.4730579170764004</v>
      </c>
      <c r="D5711" s="2">
        <v>30690</v>
      </c>
      <c r="E5711" s="2">
        <v>1.0699495235577701</v>
      </c>
      <c r="F5711" s="2">
        <v>14.5878176806012</v>
      </c>
      <c r="G5711" s="2">
        <v>9.43569603363418</v>
      </c>
      <c r="H5711" s="2">
        <v>1706601142.24997</v>
      </c>
    </row>
    <row r="5712" spans="1:8" x14ac:dyDescent="0.35">
      <c r="A5712" t="s">
        <v>322</v>
      </c>
      <c r="B5712" t="s">
        <v>38</v>
      </c>
      <c r="C5712" s="2">
        <v>7.6331193353474296</v>
      </c>
      <c r="D5712" s="2">
        <v>32560</v>
      </c>
      <c r="E5712" s="2">
        <v>1.00444515546617</v>
      </c>
      <c r="F5712" s="2">
        <v>12.989224211813401</v>
      </c>
      <c r="G5712" s="2">
        <v>8.5234999028693501</v>
      </c>
      <c r="H5712" s="2">
        <v>1821177095.7884901</v>
      </c>
    </row>
    <row r="5713" spans="1:8" x14ac:dyDescent="0.35">
      <c r="A5713" t="s">
        <v>322</v>
      </c>
      <c r="B5713" t="s">
        <v>39</v>
      </c>
      <c r="C5713" s="2">
        <v>9.6081312223148103</v>
      </c>
      <c r="D5713" s="2">
        <v>35390</v>
      </c>
      <c r="E5713" s="2">
        <v>0.923304690547881</v>
      </c>
      <c r="F5713" s="2">
        <v>12.2940570388228</v>
      </c>
      <c r="G5713" s="2">
        <v>7.4484579911370696</v>
      </c>
      <c r="H5713" s="2">
        <v>2677465882.6139998</v>
      </c>
    </row>
    <row r="5714" spans="1:8" x14ac:dyDescent="0.35">
      <c r="A5714" t="s">
        <v>322</v>
      </c>
      <c r="B5714" t="s">
        <v>40</v>
      </c>
      <c r="C5714" s="2">
        <v>3.3811157682034998</v>
      </c>
      <c r="D5714" s="2">
        <v>35820</v>
      </c>
      <c r="E5714" s="2">
        <v>0.92684824164460999</v>
      </c>
      <c r="F5714" s="2">
        <v>12.3421654286555</v>
      </c>
      <c r="G5714" s="2">
        <v>7.18995171281935</v>
      </c>
      <c r="H5714" s="2">
        <v>2713415984.0602198</v>
      </c>
    </row>
    <row r="5715" spans="1:8" x14ac:dyDescent="0.35">
      <c r="A5715" t="s">
        <v>322</v>
      </c>
      <c r="B5715" t="s">
        <v>41</v>
      </c>
      <c r="C5715" s="2">
        <v>10.9253292306501</v>
      </c>
      <c r="D5715" s="2">
        <v>39160</v>
      </c>
      <c r="E5715" s="2">
        <v>0.64819777569342096</v>
      </c>
      <c r="F5715" s="2">
        <v>11.7789427844031</v>
      </c>
      <c r="G5715" s="2">
        <v>6.9283465094465999</v>
      </c>
      <c r="H5715" s="2">
        <v>2878219611.38726</v>
      </c>
    </row>
    <row r="5716" spans="1:8" x14ac:dyDescent="0.35">
      <c r="A5716" t="s">
        <v>322</v>
      </c>
      <c r="B5716" t="s">
        <v>42</v>
      </c>
      <c r="C5716" s="2">
        <v>6.1689841064917301</v>
      </c>
      <c r="D5716" s="2">
        <v>42230</v>
      </c>
      <c r="E5716" s="2">
        <v>0.69702817445001897</v>
      </c>
      <c r="F5716" s="2">
        <v>12.0347356233115</v>
      </c>
      <c r="G5716" s="2">
        <v>7.07062910073331</v>
      </c>
      <c r="H5716" s="2">
        <v>3211856400.5668402</v>
      </c>
    </row>
    <row r="5717" spans="1:8" x14ac:dyDescent="0.35">
      <c r="A5717" t="s">
        <v>322</v>
      </c>
      <c r="B5717" t="s">
        <v>43</v>
      </c>
      <c r="C5717" s="2">
        <v>5.9173445074356996</v>
      </c>
      <c r="D5717" s="2">
        <v>45150</v>
      </c>
      <c r="E5717" s="2">
        <v>0.47622776358032198</v>
      </c>
      <c r="F5717" s="2">
        <v>12.4972415805921</v>
      </c>
      <c r="G5717" s="2">
        <v>7.1113831960648897</v>
      </c>
      <c r="H5717" s="2">
        <v>3340199261.16646</v>
      </c>
    </row>
    <row r="5718" spans="1:8" x14ac:dyDescent="0.35">
      <c r="A5718" t="s">
        <v>322</v>
      </c>
      <c r="B5718" t="s">
        <v>44</v>
      </c>
      <c r="C5718" s="2">
        <v>-8.3242832319722009</v>
      </c>
      <c r="D5718" s="2">
        <v>40720</v>
      </c>
      <c r="E5718" s="2">
        <v>0.43598314198517701</v>
      </c>
      <c r="F5718" s="2">
        <v>13.445873075363901</v>
      </c>
      <c r="G5718" s="2">
        <v>7.5440381217540304</v>
      </c>
      <c r="H5718" s="2">
        <v>3275385494.0034299</v>
      </c>
    </row>
    <row r="5719" spans="1:8" x14ac:dyDescent="0.35">
      <c r="A5719" t="s">
        <v>322</v>
      </c>
      <c r="B5719" t="s">
        <v>45</v>
      </c>
      <c r="C5719" s="2">
        <v>10.297763599901799</v>
      </c>
      <c r="D5719" s="2">
        <v>45670</v>
      </c>
      <c r="E5719" s="2">
        <v>0.41140770912657598</v>
      </c>
      <c r="F5719" s="2">
        <v>12.816984871911901</v>
      </c>
      <c r="G5719" s="2">
        <v>7.1676213959254298</v>
      </c>
      <c r="H5719" s="2">
        <v>3994086339.4441199</v>
      </c>
    </row>
    <row r="5720" spans="1:8" x14ac:dyDescent="0.35">
      <c r="A5720" t="s">
        <v>322</v>
      </c>
      <c r="B5720" t="s">
        <v>46</v>
      </c>
      <c r="C5720" s="2" t="s">
        <v>51</v>
      </c>
      <c r="D5720" s="2" t="s">
        <v>51</v>
      </c>
      <c r="E5720" s="2" t="s">
        <v>51</v>
      </c>
      <c r="F5720" s="2" t="s">
        <v>51</v>
      </c>
      <c r="G5720" s="2" t="s">
        <v>51</v>
      </c>
      <c r="H5720" s="2" t="s">
        <v>51</v>
      </c>
    </row>
    <row r="5721" spans="1:8" x14ac:dyDescent="0.35">
      <c r="A5721" t="s">
        <v>324</v>
      </c>
      <c r="B5721" t="s">
        <v>4</v>
      </c>
      <c r="C5721" s="2" t="s">
        <v>51</v>
      </c>
      <c r="D5721" s="2" t="s">
        <v>51</v>
      </c>
      <c r="E5721" s="2" t="s">
        <v>51</v>
      </c>
      <c r="F5721" s="2" t="s">
        <v>51</v>
      </c>
      <c r="G5721" s="2" t="s">
        <v>51</v>
      </c>
      <c r="H5721" s="2" t="s">
        <v>51</v>
      </c>
    </row>
    <row r="5722" spans="1:8" x14ac:dyDescent="0.35">
      <c r="A5722" t="s">
        <v>324</v>
      </c>
      <c r="B5722" t="s">
        <v>5</v>
      </c>
      <c r="C5722" s="2" t="s">
        <v>51</v>
      </c>
      <c r="D5722" s="2" t="s">
        <v>51</v>
      </c>
      <c r="E5722" s="2" t="s">
        <v>51</v>
      </c>
      <c r="F5722" s="2" t="s">
        <v>51</v>
      </c>
      <c r="G5722" s="2" t="s">
        <v>51</v>
      </c>
      <c r="H5722" s="2" t="s">
        <v>51</v>
      </c>
    </row>
    <row r="5723" spans="1:8" x14ac:dyDescent="0.35">
      <c r="A5723" t="s">
        <v>324</v>
      </c>
      <c r="B5723" t="s">
        <v>6</v>
      </c>
      <c r="C5723" s="2">
        <v>4.8312283715655298</v>
      </c>
      <c r="D5723" s="2" t="s">
        <v>51</v>
      </c>
      <c r="E5723" s="2" t="s">
        <v>51</v>
      </c>
      <c r="F5723" s="2" t="s">
        <v>51</v>
      </c>
      <c r="G5723" s="2" t="s">
        <v>51</v>
      </c>
      <c r="H5723" s="2" t="s">
        <v>51</v>
      </c>
    </row>
    <row r="5724" spans="1:8" x14ac:dyDescent="0.35">
      <c r="A5724" t="s">
        <v>324</v>
      </c>
      <c r="B5724" t="s">
        <v>7</v>
      </c>
      <c r="C5724" s="2">
        <v>15.5080036239229</v>
      </c>
      <c r="D5724" s="2" t="s">
        <v>51</v>
      </c>
      <c r="E5724" s="2" t="s">
        <v>51</v>
      </c>
      <c r="F5724" s="2" t="s">
        <v>51</v>
      </c>
      <c r="G5724" s="2" t="s">
        <v>51</v>
      </c>
      <c r="H5724" s="2" t="s">
        <v>51</v>
      </c>
    </row>
    <row r="5725" spans="1:8" x14ac:dyDescent="0.35">
      <c r="A5725" t="s">
        <v>324</v>
      </c>
      <c r="B5725" t="s">
        <v>8</v>
      </c>
      <c r="C5725" s="2">
        <v>3.8660258762836199</v>
      </c>
      <c r="D5725" s="2" t="s">
        <v>51</v>
      </c>
      <c r="E5725" s="2" t="s">
        <v>51</v>
      </c>
      <c r="F5725" s="2" t="s">
        <v>51</v>
      </c>
      <c r="G5725" s="2" t="s">
        <v>51</v>
      </c>
      <c r="H5725" s="2" t="s">
        <v>51</v>
      </c>
    </row>
    <row r="5726" spans="1:8" x14ac:dyDescent="0.35">
      <c r="A5726" t="s">
        <v>324</v>
      </c>
      <c r="B5726" t="s">
        <v>9</v>
      </c>
      <c r="C5726" s="2">
        <v>-6.2572926389870798</v>
      </c>
      <c r="D5726" s="2" t="s">
        <v>51</v>
      </c>
      <c r="E5726" s="2" t="s">
        <v>51</v>
      </c>
      <c r="F5726" s="2" t="s">
        <v>51</v>
      </c>
      <c r="G5726" s="2" t="s">
        <v>51</v>
      </c>
      <c r="H5726" s="2" t="s">
        <v>51</v>
      </c>
    </row>
    <row r="5727" spans="1:8" x14ac:dyDescent="0.35">
      <c r="A5727" t="s">
        <v>324</v>
      </c>
      <c r="B5727" t="s">
        <v>10</v>
      </c>
      <c r="C5727" s="2">
        <v>24.542499321256699</v>
      </c>
      <c r="D5727" s="2" t="s">
        <v>51</v>
      </c>
      <c r="E5727" s="2" t="s">
        <v>51</v>
      </c>
      <c r="F5727" s="2" t="s">
        <v>51</v>
      </c>
      <c r="G5727" s="2" t="s">
        <v>51</v>
      </c>
      <c r="H5727" s="2" t="s">
        <v>51</v>
      </c>
    </row>
    <row r="5728" spans="1:8" x14ac:dyDescent="0.35">
      <c r="A5728" t="s">
        <v>324</v>
      </c>
      <c r="B5728" t="s">
        <v>11</v>
      </c>
      <c r="C5728" s="2">
        <v>9.3637537885656492</v>
      </c>
      <c r="D5728" s="2" t="s">
        <v>51</v>
      </c>
      <c r="E5728" s="2" t="s">
        <v>51</v>
      </c>
      <c r="F5728" s="2" t="s">
        <v>51</v>
      </c>
      <c r="G5728" s="2" t="s">
        <v>51</v>
      </c>
      <c r="H5728" s="2" t="s">
        <v>51</v>
      </c>
    </row>
    <row r="5729" spans="1:8" x14ac:dyDescent="0.35">
      <c r="A5729" t="s">
        <v>324</v>
      </c>
      <c r="B5729" t="s">
        <v>12</v>
      </c>
      <c r="C5729" s="2">
        <v>7.7890467671803103</v>
      </c>
      <c r="D5729" s="2" t="s">
        <v>51</v>
      </c>
      <c r="E5729" s="2" t="s">
        <v>51</v>
      </c>
      <c r="F5729" s="2" t="s">
        <v>51</v>
      </c>
      <c r="G5729" s="2" t="s">
        <v>51</v>
      </c>
      <c r="H5729" s="2" t="s">
        <v>51</v>
      </c>
    </row>
    <row r="5730" spans="1:8" x14ac:dyDescent="0.35">
      <c r="A5730" t="s">
        <v>324</v>
      </c>
      <c r="B5730" t="s">
        <v>13</v>
      </c>
      <c r="C5730" s="2">
        <v>-1.691608811172</v>
      </c>
      <c r="D5730" s="2" t="s">
        <v>51</v>
      </c>
      <c r="E5730" s="2" t="s">
        <v>51</v>
      </c>
      <c r="F5730" s="2" t="s">
        <v>51</v>
      </c>
      <c r="G5730" s="2" t="s">
        <v>51</v>
      </c>
      <c r="H5730" s="2" t="s">
        <v>51</v>
      </c>
    </row>
    <row r="5731" spans="1:8" x14ac:dyDescent="0.35">
      <c r="A5731" t="s">
        <v>324</v>
      </c>
      <c r="B5731" t="s">
        <v>14</v>
      </c>
      <c r="C5731" s="2">
        <v>2.6762464644583202</v>
      </c>
      <c r="D5731" s="2" t="s">
        <v>51</v>
      </c>
      <c r="E5731" s="2" t="s">
        <v>51</v>
      </c>
      <c r="F5731" s="2" t="s">
        <v>51</v>
      </c>
      <c r="G5731" s="2" t="s">
        <v>51</v>
      </c>
      <c r="H5731" s="2" t="s">
        <v>51</v>
      </c>
    </row>
    <row r="5732" spans="1:8" x14ac:dyDescent="0.35">
      <c r="A5732" t="s">
        <v>324</v>
      </c>
      <c r="B5732" t="s">
        <v>15</v>
      </c>
      <c r="C5732" s="2">
        <v>8.7825243894968694E-2</v>
      </c>
      <c r="D5732" s="2" t="s">
        <v>51</v>
      </c>
      <c r="E5732" s="2" t="s">
        <v>51</v>
      </c>
      <c r="F5732" s="2" t="s">
        <v>51</v>
      </c>
      <c r="G5732" s="2" t="s">
        <v>51</v>
      </c>
      <c r="H5732" s="2" t="s">
        <v>51</v>
      </c>
    </row>
    <row r="5733" spans="1:8" x14ac:dyDescent="0.35">
      <c r="A5733" t="s">
        <v>324</v>
      </c>
      <c r="B5733" t="s">
        <v>16</v>
      </c>
      <c r="C5733" s="2">
        <v>7.1408586305701904</v>
      </c>
      <c r="D5733" s="2" t="s">
        <v>51</v>
      </c>
      <c r="E5733" s="2" t="s">
        <v>51</v>
      </c>
      <c r="F5733" s="2" t="s">
        <v>51</v>
      </c>
      <c r="G5733" s="2" t="s">
        <v>51</v>
      </c>
      <c r="H5733" s="2" t="s">
        <v>51</v>
      </c>
    </row>
    <row r="5734" spans="1:8" x14ac:dyDescent="0.35">
      <c r="A5734" t="s">
        <v>324</v>
      </c>
      <c r="B5734" t="s">
        <v>17</v>
      </c>
      <c r="C5734" s="2">
        <v>6.0062406674567796</v>
      </c>
      <c r="D5734" s="2" t="s">
        <v>51</v>
      </c>
      <c r="E5734" s="2" t="s">
        <v>51</v>
      </c>
      <c r="F5734" s="2" t="s">
        <v>51</v>
      </c>
      <c r="G5734" s="2" t="s">
        <v>51</v>
      </c>
      <c r="H5734" s="2" t="s">
        <v>51</v>
      </c>
    </row>
    <row r="5735" spans="1:8" x14ac:dyDescent="0.35">
      <c r="A5735" t="s">
        <v>324</v>
      </c>
      <c r="B5735" t="s">
        <v>18</v>
      </c>
      <c r="C5735" s="2">
        <v>5.8777269571841702</v>
      </c>
      <c r="D5735" s="2" t="s">
        <v>51</v>
      </c>
      <c r="E5735" s="2" t="s">
        <v>51</v>
      </c>
      <c r="F5735" s="2" t="s">
        <v>51</v>
      </c>
      <c r="G5735" s="2" t="s">
        <v>51</v>
      </c>
      <c r="H5735" s="2" t="s">
        <v>51</v>
      </c>
    </row>
    <row r="5736" spans="1:8" x14ac:dyDescent="0.35">
      <c r="A5736" t="s">
        <v>324</v>
      </c>
      <c r="B5736" t="s">
        <v>19</v>
      </c>
      <c r="C5736" s="2">
        <v>8.2132538192474396</v>
      </c>
      <c r="D5736" s="2">
        <v>3430</v>
      </c>
      <c r="E5736" s="2" t="s">
        <v>51</v>
      </c>
      <c r="F5736" s="2" t="s">
        <v>51</v>
      </c>
      <c r="G5736" s="2" t="s">
        <v>51</v>
      </c>
      <c r="H5736" s="2" t="s">
        <v>51</v>
      </c>
    </row>
    <row r="5737" spans="1:8" x14ac:dyDescent="0.35">
      <c r="A5737" t="s">
        <v>324</v>
      </c>
      <c r="B5737" t="s">
        <v>20</v>
      </c>
      <c r="C5737" s="2">
        <v>-10.3029467706811</v>
      </c>
      <c r="D5737" s="2">
        <v>2960</v>
      </c>
      <c r="E5737" s="2" t="s">
        <v>51</v>
      </c>
      <c r="F5737" s="2" t="s">
        <v>51</v>
      </c>
      <c r="G5737" s="2" t="s">
        <v>51</v>
      </c>
      <c r="H5737" s="2" t="s">
        <v>51</v>
      </c>
    </row>
    <row r="5738" spans="1:8" x14ac:dyDescent="0.35">
      <c r="A5738" t="s">
        <v>324</v>
      </c>
      <c r="B5738" t="s">
        <v>21</v>
      </c>
      <c r="C5738" s="2">
        <v>-6.4456627964867197</v>
      </c>
      <c r="D5738" s="2">
        <v>2810</v>
      </c>
      <c r="E5738" s="2">
        <v>8.5596392594412603</v>
      </c>
      <c r="F5738" s="2">
        <v>9.8624640487924697</v>
      </c>
      <c r="G5738" s="2">
        <v>1.51374456215404</v>
      </c>
      <c r="H5738" s="2" t="s">
        <v>51</v>
      </c>
    </row>
    <row r="5739" spans="1:8" x14ac:dyDescent="0.35">
      <c r="A5739" t="s">
        <v>324</v>
      </c>
      <c r="B5739" t="s">
        <v>22</v>
      </c>
      <c r="C5739" s="2">
        <v>-0.81939371960204699</v>
      </c>
      <c r="D5739" s="2">
        <v>2870</v>
      </c>
      <c r="E5739" s="2">
        <v>7.4824945626713397</v>
      </c>
      <c r="F5739" s="2">
        <v>13.037298026174</v>
      </c>
      <c r="G5739" s="2">
        <v>2.09317114270294</v>
      </c>
      <c r="H5739" s="2" t="s">
        <v>51</v>
      </c>
    </row>
    <row r="5740" spans="1:8" x14ac:dyDescent="0.35">
      <c r="A5740" t="s">
        <v>324</v>
      </c>
      <c r="B5740" t="s">
        <v>23</v>
      </c>
      <c r="C5740" s="2">
        <v>-1.25514281985839</v>
      </c>
      <c r="D5740" s="2">
        <v>2900</v>
      </c>
      <c r="E5740" s="2">
        <v>7.8957335276310001</v>
      </c>
      <c r="F5740" s="2">
        <v>13.670345318618701</v>
      </c>
      <c r="G5740" s="2">
        <v>1.8894165209579901</v>
      </c>
      <c r="H5740" s="2" t="s">
        <v>51</v>
      </c>
    </row>
    <row r="5741" spans="1:8" x14ac:dyDescent="0.35">
      <c r="A5741" t="s">
        <v>324</v>
      </c>
      <c r="B5741" t="s">
        <v>24</v>
      </c>
      <c r="C5741" s="2">
        <v>1.3540791088099999</v>
      </c>
      <c r="D5741" s="2">
        <v>3000</v>
      </c>
      <c r="E5741" s="2">
        <v>8.0143912958668402</v>
      </c>
      <c r="F5741" s="2">
        <v>12.681072411625699</v>
      </c>
      <c r="G5741" s="2">
        <v>2.3670213918810501</v>
      </c>
      <c r="H5741" s="2" t="s">
        <v>51</v>
      </c>
    </row>
    <row r="5742" spans="1:8" x14ac:dyDescent="0.35">
      <c r="A5742" t="s">
        <v>324</v>
      </c>
      <c r="B5742" t="s">
        <v>25</v>
      </c>
      <c r="C5742" s="2">
        <v>6.8260851723448601</v>
      </c>
      <c r="D5742" s="2">
        <v>3240</v>
      </c>
      <c r="E5742" s="2">
        <v>7.3897609587702702</v>
      </c>
      <c r="F5742" s="2">
        <v>10.586530319807199</v>
      </c>
      <c r="G5742" s="2">
        <v>3.1227610239041201</v>
      </c>
      <c r="H5742" s="2" t="s">
        <v>51</v>
      </c>
    </row>
    <row r="5743" spans="1:8" x14ac:dyDescent="0.35">
      <c r="A5743" t="s">
        <v>324</v>
      </c>
      <c r="B5743" t="s">
        <v>26</v>
      </c>
      <c r="C5743" s="2">
        <v>3.74145213225039</v>
      </c>
      <c r="D5743" s="2">
        <v>3330</v>
      </c>
      <c r="E5743" s="2">
        <v>6.4609202190404904</v>
      </c>
      <c r="F5743" s="2">
        <v>14.782120903428201</v>
      </c>
      <c r="G5743" s="2">
        <v>3.3591623386383</v>
      </c>
      <c r="H5743" s="2" t="s">
        <v>51</v>
      </c>
    </row>
    <row r="5744" spans="1:8" x14ac:dyDescent="0.35">
      <c r="A5744" t="s">
        <v>324</v>
      </c>
      <c r="B5744" t="s">
        <v>27</v>
      </c>
      <c r="C5744" s="2">
        <v>-1.6158759091392301</v>
      </c>
      <c r="D5744" s="2">
        <v>3350</v>
      </c>
      <c r="E5744" s="2">
        <v>6.85388341571631</v>
      </c>
      <c r="F5744" s="2">
        <v>11.8663455062272</v>
      </c>
      <c r="G5744" s="2">
        <v>3.8243206733714601</v>
      </c>
      <c r="H5744" s="2" t="s">
        <v>51</v>
      </c>
    </row>
    <row r="5745" spans="1:8" x14ac:dyDescent="0.35">
      <c r="A5745" t="s">
        <v>324</v>
      </c>
      <c r="B5745" t="s">
        <v>28</v>
      </c>
      <c r="C5745" s="2">
        <v>1.3274814396629799</v>
      </c>
      <c r="D5745" s="2">
        <v>3480</v>
      </c>
      <c r="E5745" s="2">
        <v>7.21663133601034</v>
      </c>
      <c r="F5745" s="2">
        <v>10.297168682946401</v>
      </c>
      <c r="G5745" s="2">
        <v>4.1804767156180596</v>
      </c>
      <c r="H5745" s="2">
        <v>23499392.628669702</v>
      </c>
    </row>
    <row r="5746" spans="1:8" x14ac:dyDescent="0.35">
      <c r="A5746" t="s">
        <v>324</v>
      </c>
      <c r="B5746" t="s">
        <v>29</v>
      </c>
      <c r="C5746" s="2">
        <v>1.77300715673037</v>
      </c>
      <c r="D5746" s="2">
        <v>3740</v>
      </c>
      <c r="E5746" s="2">
        <v>7.1381303921148502</v>
      </c>
      <c r="F5746" s="2">
        <v>8.1422250761442694</v>
      </c>
      <c r="G5746" s="2">
        <v>1.88847960612002</v>
      </c>
      <c r="H5746" s="2">
        <v>24852816.224098202</v>
      </c>
    </row>
    <row r="5747" spans="1:8" x14ac:dyDescent="0.35">
      <c r="A5747" t="s">
        <v>324</v>
      </c>
      <c r="B5747" t="s">
        <v>30</v>
      </c>
      <c r="C5747" s="2">
        <v>0.20249671384328799</v>
      </c>
      <c r="D5747" s="2">
        <v>3780</v>
      </c>
      <c r="E5747" s="2">
        <v>7.0896954853823502</v>
      </c>
      <c r="F5747" s="2">
        <v>11.412783056803301</v>
      </c>
      <c r="G5747" s="2">
        <v>2.4891204748040598</v>
      </c>
      <c r="H5747" s="2">
        <v>41816923.8567352</v>
      </c>
    </row>
    <row r="5748" spans="1:8" x14ac:dyDescent="0.35">
      <c r="A5748" t="s">
        <v>324</v>
      </c>
      <c r="B5748" t="s">
        <v>31</v>
      </c>
      <c r="C5748" s="2">
        <v>3.3920150766669401</v>
      </c>
      <c r="D5748" s="2">
        <v>4050</v>
      </c>
      <c r="E5748" s="2">
        <v>7.3748582104490596</v>
      </c>
      <c r="F5748" s="2">
        <v>13.3156735837726</v>
      </c>
      <c r="G5748" s="2">
        <v>3.0490425035030402</v>
      </c>
      <c r="H5748" s="2">
        <v>39886889.696121201</v>
      </c>
    </row>
    <row r="5749" spans="1:8" x14ac:dyDescent="0.35">
      <c r="A5749" t="s">
        <v>324</v>
      </c>
      <c r="B5749" t="s">
        <v>32</v>
      </c>
      <c r="C5749" s="2">
        <v>-7.6464241212791402</v>
      </c>
      <c r="D5749" s="2">
        <v>3880</v>
      </c>
      <c r="E5749" s="2">
        <v>8.8456392483066608</v>
      </c>
      <c r="F5749" s="2">
        <v>12.777361784103601</v>
      </c>
      <c r="G5749" s="2">
        <v>2.21135843133924</v>
      </c>
      <c r="H5749" s="2">
        <v>28736244.0824509</v>
      </c>
    </row>
    <row r="5750" spans="1:8" x14ac:dyDescent="0.35">
      <c r="A5750" t="s">
        <v>324</v>
      </c>
      <c r="B5750" t="s">
        <v>33</v>
      </c>
      <c r="C5750" s="2">
        <v>3.6733157048304399</v>
      </c>
      <c r="D5750" s="2">
        <v>3980</v>
      </c>
      <c r="E5750" s="2">
        <v>9.6095665457703205</v>
      </c>
      <c r="F5750" s="2">
        <v>13.680274642505999</v>
      </c>
      <c r="G5750" s="2">
        <v>2.74137941336393</v>
      </c>
      <c r="H5750" s="2">
        <v>56889554.500579797</v>
      </c>
    </row>
    <row r="5751" spans="1:8" x14ac:dyDescent="0.35">
      <c r="A5751" t="s">
        <v>324</v>
      </c>
      <c r="B5751" t="s">
        <v>34</v>
      </c>
      <c r="C5751" s="2">
        <v>5.4216238285589498</v>
      </c>
      <c r="D5751" s="2">
        <v>4130</v>
      </c>
      <c r="E5751" s="2">
        <v>10.6405686180946</v>
      </c>
      <c r="F5751" s="2">
        <v>14.693750253401801</v>
      </c>
      <c r="G5751" s="2">
        <v>4.7151763520741499</v>
      </c>
      <c r="H5751" s="2">
        <v>68301415.324211106</v>
      </c>
    </row>
    <row r="5752" spans="1:8" x14ac:dyDescent="0.35">
      <c r="A5752" t="s">
        <v>324</v>
      </c>
      <c r="B5752" t="s">
        <v>35</v>
      </c>
      <c r="C5752" s="2">
        <v>-0.30723955002747499</v>
      </c>
      <c r="D5752" s="2">
        <v>4180</v>
      </c>
      <c r="E5752" s="2">
        <v>13.9558808186418</v>
      </c>
      <c r="F5752" s="2">
        <v>13.5950307489023</v>
      </c>
      <c r="G5752" s="2">
        <v>4.3062451950286498</v>
      </c>
      <c r="H5752" s="2">
        <v>39538167.953491203</v>
      </c>
    </row>
    <row r="5753" spans="1:8" x14ac:dyDescent="0.35">
      <c r="A5753" t="s">
        <v>324</v>
      </c>
      <c r="B5753" t="s">
        <v>36</v>
      </c>
      <c r="C5753" s="2">
        <v>-1.2927116000736301</v>
      </c>
      <c r="D5753" s="2">
        <v>4080</v>
      </c>
      <c r="E5753" s="2">
        <v>17.917742991885699</v>
      </c>
      <c r="F5753" s="2">
        <v>13.4111882964019</v>
      </c>
      <c r="G5753" s="2">
        <v>3.7622361914378102</v>
      </c>
      <c r="H5753" s="2">
        <v>22887886.0473633</v>
      </c>
    </row>
    <row r="5754" spans="1:8" x14ac:dyDescent="0.35">
      <c r="A5754" t="s">
        <v>324</v>
      </c>
      <c r="B5754" t="s">
        <v>37</v>
      </c>
      <c r="C5754" s="2">
        <v>3.6796841392313402</v>
      </c>
      <c r="D5754" s="2">
        <v>4500</v>
      </c>
      <c r="E5754" s="2">
        <v>15.947656738628799</v>
      </c>
      <c r="F5754" s="2">
        <v>13.9557228201091</v>
      </c>
      <c r="G5754" s="2">
        <v>5.2556775292772899</v>
      </c>
      <c r="H5754" s="2">
        <v>44720065.988600299</v>
      </c>
    </row>
    <row r="5755" spans="1:8" x14ac:dyDescent="0.35">
      <c r="A5755" t="s">
        <v>324</v>
      </c>
      <c r="B5755" t="s">
        <v>38</v>
      </c>
      <c r="C5755" s="2">
        <v>-1.1199285823452101</v>
      </c>
      <c r="D5755" s="2">
        <v>4750</v>
      </c>
      <c r="E5755" s="2">
        <v>12.098800634434101</v>
      </c>
      <c r="F5755" s="2">
        <v>14.642477381949501</v>
      </c>
      <c r="G5755" s="2">
        <v>6.1554903552301701</v>
      </c>
      <c r="H5755" s="2">
        <v>37423850.7151604</v>
      </c>
    </row>
    <row r="5756" spans="1:8" x14ac:dyDescent="0.35">
      <c r="A5756" t="s">
        <v>324</v>
      </c>
      <c r="B5756" t="s">
        <v>39</v>
      </c>
      <c r="C5756" s="2">
        <v>2.11110856914559</v>
      </c>
      <c r="D5756" s="2">
        <v>5460</v>
      </c>
      <c r="E5756" s="2">
        <v>12.520403306496901</v>
      </c>
      <c r="F5756" s="2">
        <v>11.3468340789727</v>
      </c>
      <c r="G5756" s="2">
        <v>3.17119432909666</v>
      </c>
      <c r="H5756" s="2">
        <v>30646747.589111298</v>
      </c>
    </row>
    <row r="5757" spans="1:8" x14ac:dyDescent="0.35">
      <c r="A5757" t="s">
        <v>324</v>
      </c>
      <c r="B5757" t="s">
        <v>40</v>
      </c>
      <c r="C5757" s="2">
        <v>2.0160953194391298</v>
      </c>
      <c r="D5757" s="2">
        <v>5520</v>
      </c>
      <c r="E5757" s="2">
        <v>12.879889993822101</v>
      </c>
      <c r="F5757" s="2">
        <v>15.3852209091453</v>
      </c>
      <c r="G5757" s="2">
        <v>4.5612208294306402</v>
      </c>
      <c r="H5757" s="2">
        <v>40519611.835479699</v>
      </c>
    </row>
    <row r="5758" spans="1:8" x14ac:dyDescent="0.35">
      <c r="A5758" t="s">
        <v>324</v>
      </c>
      <c r="B5758" t="s">
        <v>41</v>
      </c>
      <c r="C5758" s="2">
        <v>3.4104197031711601</v>
      </c>
      <c r="D5758" s="2">
        <v>5800</v>
      </c>
      <c r="E5758" s="2">
        <v>16.0223355580505</v>
      </c>
      <c r="F5758" s="2">
        <v>13.0795688975897</v>
      </c>
      <c r="G5758" s="2">
        <v>4.1529619955129498</v>
      </c>
      <c r="H5758" s="2">
        <v>47453091.502189599</v>
      </c>
    </row>
    <row r="5759" spans="1:8" x14ac:dyDescent="0.35">
      <c r="A5759" t="s">
        <v>324</v>
      </c>
      <c r="B5759" t="s">
        <v>42</v>
      </c>
      <c r="C5759" s="2">
        <v>4.1940187564586999</v>
      </c>
      <c r="D5759" s="2">
        <v>6320</v>
      </c>
      <c r="E5759" s="2">
        <v>16.4809422136385</v>
      </c>
      <c r="F5759" s="2">
        <v>12.2422209790439</v>
      </c>
      <c r="G5759" s="2">
        <v>3.7179541540772099</v>
      </c>
      <c r="H5759" s="2">
        <v>48996374.845504798</v>
      </c>
    </row>
    <row r="5760" spans="1:8" x14ac:dyDescent="0.35">
      <c r="A5760" t="s">
        <v>324</v>
      </c>
      <c r="B5760" t="s">
        <v>43</v>
      </c>
      <c r="C5760" s="2">
        <v>10.839213682114201</v>
      </c>
      <c r="D5760" s="2">
        <v>7280</v>
      </c>
      <c r="E5760" s="2">
        <v>18.451969324273101</v>
      </c>
      <c r="F5760" s="2">
        <v>14.473379771754599</v>
      </c>
      <c r="G5760" s="2">
        <v>4.9318309999943999</v>
      </c>
      <c r="H5760" s="2">
        <v>119458770.75195301</v>
      </c>
    </row>
    <row r="5761" spans="1:8" x14ac:dyDescent="0.35">
      <c r="A5761" t="s">
        <v>324</v>
      </c>
      <c r="B5761" t="s">
        <v>44</v>
      </c>
      <c r="C5761" s="2">
        <v>-1.84159642400449</v>
      </c>
      <c r="D5761" s="2">
        <v>7330</v>
      </c>
      <c r="E5761" s="2">
        <v>20.257576459608199</v>
      </c>
      <c r="F5761" s="2">
        <v>13.403391659192501</v>
      </c>
      <c r="G5761" s="2">
        <v>3.2700734396150302</v>
      </c>
      <c r="H5761" s="2">
        <v>49783315.777778603</v>
      </c>
    </row>
    <row r="5762" spans="1:8" x14ac:dyDescent="0.35">
      <c r="A5762" t="s">
        <v>324</v>
      </c>
      <c r="B5762" t="s">
        <v>45</v>
      </c>
      <c r="C5762" s="2">
        <v>1.1147950581089801</v>
      </c>
      <c r="D5762" s="2">
        <v>7410</v>
      </c>
      <c r="E5762" s="2">
        <v>25.299194301273801</v>
      </c>
      <c r="F5762" s="2">
        <v>10.2819733627394</v>
      </c>
      <c r="G5762" s="2">
        <v>2.10041893559612</v>
      </c>
      <c r="H5762" s="2">
        <v>47199185.371398903</v>
      </c>
    </row>
    <row r="5763" spans="1:8" x14ac:dyDescent="0.35">
      <c r="A5763" t="s">
        <v>324</v>
      </c>
      <c r="B5763" t="s">
        <v>46</v>
      </c>
      <c r="C5763" s="2" t="s">
        <v>51</v>
      </c>
      <c r="D5763" s="2" t="s">
        <v>51</v>
      </c>
      <c r="E5763" s="2" t="s">
        <v>51</v>
      </c>
      <c r="F5763" s="2" t="s">
        <v>51</v>
      </c>
      <c r="G5763" s="2" t="s">
        <v>51</v>
      </c>
      <c r="H5763" s="2" t="s">
        <v>51</v>
      </c>
    </row>
    <row r="5764" spans="1:8" x14ac:dyDescent="0.35">
      <c r="A5764" t="s">
        <v>326</v>
      </c>
      <c r="B5764" t="s">
        <v>4</v>
      </c>
      <c r="C5764" s="2">
        <v>3.3712102190242601</v>
      </c>
      <c r="D5764" s="2" t="s">
        <v>51</v>
      </c>
      <c r="E5764" s="2">
        <v>23.506687553303699</v>
      </c>
      <c r="F5764" s="2">
        <v>27.2100465626263</v>
      </c>
      <c r="G5764" s="2" t="s">
        <v>51</v>
      </c>
      <c r="H5764" s="2">
        <v>192545605.58303401</v>
      </c>
    </row>
    <row r="5765" spans="1:8" x14ac:dyDescent="0.35">
      <c r="A5765" t="s">
        <v>326</v>
      </c>
      <c r="B5765" t="s">
        <v>5</v>
      </c>
      <c r="C5765" s="2">
        <v>3.4502884196609802</v>
      </c>
      <c r="D5765" s="2" t="s">
        <v>51</v>
      </c>
      <c r="E5765" s="2">
        <v>24.1861191298233</v>
      </c>
      <c r="F5765" s="2">
        <v>26.901826022982501</v>
      </c>
      <c r="G5765" s="2" t="s">
        <v>51</v>
      </c>
      <c r="H5765" s="2">
        <v>234877730.23741201</v>
      </c>
    </row>
    <row r="5766" spans="1:8" x14ac:dyDescent="0.35">
      <c r="A5766" t="s">
        <v>326</v>
      </c>
      <c r="B5766" t="s">
        <v>6</v>
      </c>
      <c r="C5766" s="2">
        <v>-2.3399241224203302</v>
      </c>
      <c r="D5766" s="2" t="s">
        <v>51</v>
      </c>
      <c r="E5766" s="2">
        <v>24.737577459246499</v>
      </c>
      <c r="F5766" s="2">
        <v>23.6324747295265</v>
      </c>
      <c r="G5766" s="2" t="s">
        <v>51</v>
      </c>
      <c r="H5766" s="2">
        <v>265063829.74818999</v>
      </c>
    </row>
    <row r="5767" spans="1:8" x14ac:dyDescent="0.35">
      <c r="A5767" t="s">
        <v>326</v>
      </c>
      <c r="B5767" t="s">
        <v>7</v>
      </c>
      <c r="C5767" s="2">
        <v>3.7353420271206499</v>
      </c>
      <c r="D5767" s="2" t="s">
        <v>51</v>
      </c>
      <c r="E5767" s="2">
        <v>24.861874990554501</v>
      </c>
      <c r="F5767" s="2">
        <v>21.1370930922801</v>
      </c>
      <c r="G5767" s="2" t="s">
        <v>51</v>
      </c>
      <c r="H5767" s="2">
        <v>214894587.94381499</v>
      </c>
    </row>
    <row r="5768" spans="1:8" x14ac:dyDescent="0.35">
      <c r="A5768" t="s">
        <v>326</v>
      </c>
      <c r="B5768" t="s">
        <v>8</v>
      </c>
      <c r="C5768" s="2">
        <v>-3.2268644524963701</v>
      </c>
      <c r="D5768" s="2" t="s">
        <v>51</v>
      </c>
      <c r="E5768" s="2">
        <v>21.064543467061998</v>
      </c>
      <c r="F5768" s="2">
        <v>25.380935134017001</v>
      </c>
      <c r="G5768" s="2" t="s">
        <v>51</v>
      </c>
      <c r="H5768" s="2">
        <v>183522493.88354501</v>
      </c>
    </row>
    <row r="5769" spans="1:8" x14ac:dyDescent="0.35">
      <c r="A5769" t="s">
        <v>326</v>
      </c>
      <c r="B5769" t="s">
        <v>9</v>
      </c>
      <c r="C5769" s="2">
        <v>2.99476050442897</v>
      </c>
      <c r="D5769" s="2" t="s">
        <v>51</v>
      </c>
      <c r="E5769" s="2">
        <v>16.5013235650203</v>
      </c>
      <c r="F5769" s="2">
        <v>32.583594058129997</v>
      </c>
      <c r="G5769" s="2">
        <v>10.4648048974584</v>
      </c>
      <c r="H5769" s="2">
        <v>198771352.92209899</v>
      </c>
    </row>
    <row r="5770" spans="1:8" x14ac:dyDescent="0.35">
      <c r="A5770" t="s">
        <v>326</v>
      </c>
      <c r="B5770" t="s">
        <v>10</v>
      </c>
      <c r="C5770" s="2">
        <v>5.7135793548047902</v>
      </c>
      <c r="D5770" s="2" t="s">
        <v>51</v>
      </c>
      <c r="E5770" s="2">
        <v>19.651367848231899</v>
      </c>
      <c r="F5770" s="2">
        <v>31.104889992379899</v>
      </c>
      <c r="G5770" s="2">
        <v>10.7099711206103</v>
      </c>
      <c r="H5770" s="2">
        <v>246919639.78487399</v>
      </c>
    </row>
    <row r="5771" spans="1:8" x14ac:dyDescent="0.35">
      <c r="A5771" t="s">
        <v>326</v>
      </c>
      <c r="B5771" t="s">
        <v>11</v>
      </c>
      <c r="C5771" s="2">
        <v>1.9003841518218501</v>
      </c>
      <c r="D5771" s="2" t="s">
        <v>51</v>
      </c>
      <c r="E5771" s="2">
        <v>23.892135590438201</v>
      </c>
      <c r="F5771" s="2">
        <v>26.7740621482797</v>
      </c>
      <c r="G5771" s="2">
        <v>9.8980421789663104</v>
      </c>
      <c r="H5771" s="2">
        <v>266094802.70932099</v>
      </c>
    </row>
    <row r="5772" spans="1:8" x14ac:dyDescent="0.35">
      <c r="A5772" t="s">
        <v>326</v>
      </c>
      <c r="B5772" t="s">
        <v>12</v>
      </c>
      <c r="C5772" s="2">
        <v>1.72039797622068</v>
      </c>
      <c r="D5772" s="2" t="s">
        <v>51</v>
      </c>
      <c r="E5772" s="2">
        <v>24.116128053917599</v>
      </c>
      <c r="F5772" s="2">
        <v>27.181287911014099</v>
      </c>
      <c r="G5772" s="2">
        <v>10.754966144204399</v>
      </c>
      <c r="H5772" s="2">
        <v>276753496.175964</v>
      </c>
    </row>
    <row r="5773" spans="1:8" x14ac:dyDescent="0.35">
      <c r="A5773" t="s">
        <v>326</v>
      </c>
      <c r="B5773" t="s">
        <v>13</v>
      </c>
      <c r="C5773" s="2">
        <v>4.7775854200110404</v>
      </c>
      <c r="D5773" s="2" t="s">
        <v>51</v>
      </c>
      <c r="E5773" s="2">
        <v>23.769124896251299</v>
      </c>
      <c r="F5773" s="2">
        <v>29.931739341109299</v>
      </c>
      <c r="G5773" s="2">
        <v>9.5556390352468394</v>
      </c>
      <c r="H5773" s="2">
        <v>188384574.189354</v>
      </c>
    </row>
    <row r="5774" spans="1:8" x14ac:dyDescent="0.35">
      <c r="A5774" t="s">
        <v>326</v>
      </c>
      <c r="B5774" t="s">
        <v>14</v>
      </c>
      <c r="C5774" s="2">
        <v>-1.7713045332743</v>
      </c>
      <c r="D5774" s="2">
        <v>2590</v>
      </c>
      <c r="E5774" s="2">
        <v>21.8860693329969</v>
      </c>
      <c r="F5774" s="2">
        <v>28.812944471247601</v>
      </c>
      <c r="G5774" s="2">
        <v>8.4193896267148904</v>
      </c>
      <c r="H5774" s="2">
        <v>210233842.17643201</v>
      </c>
    </row>
    <row r="5775" spans="1:8" x14ac:dyDescent="0.35">
      <c r="A5775" t="s">
        <v>326</v>
      </c>
      <c r="B5775" t="s">
        <v>15</v>
      </c>
      <c r="C5775" s="2">
        <v>1.7880872817852</v>
      </c>
      <c r="D5775" s="2">
        <v>2650</v>
      </c>
      <c r="E5775" s="2">
        <v>28.591690097169899</v>
      </c>
      <c r="F5775" s="2">
        <v>24.908699291350999</v>
      </c>
      <c r="G5775" s="2">
        <v>6.4082586294952701</v>
      </c>
      <c r="H5775" s="2">
        <v>312240768.310839</v>
      </c>
    </row>
    <row r="5776" spans="1:8" x14ac:dyDescent="0.35">
      <c r="A5776" t="s">
        <v>326</v>
      </c>
      <c r="B5776" t="s">
        <v>16</v>
      </c>
      <c r="C5776" s="2">
        <v>1.8741257308372501</v>
      </c>
      <c r="D5776" s="2">
        <v>2650</v>
      </c>
      <c r="E5776" s="2">
        <v>28.545537894295698</v>
      </c>
      <c r="F5776" s="2">
        <v>24.126675724112101</v>
      </c>
      <c r="G5776" s="2">
        <v>7.1658857753343703</v>
      </c>
      <c r="H5776" s="2">
        <v>312617946.15464199</v>
      </c>
    </row>
    <row r="5777" spans="1:8" x14ac:dyDescent="0.35">
      <c r="A5777" t="s">
        <v>326</v>
      </c>
      <c r="B5777" t="s">
        <v>17</v>
      </c>
      <c r="C5777" s="2">
        <v>5.8736374324218898</v>
      </c>
      <c r="D5777" s="2">
        <v>2740</v>
      </c>
      <c r="E5777" s="2">
        <v>28.647255294838001</v>
      </c>
      <c r="F5777" s="2">
        <v>25.112665380890501</v>
      </c>
      <c r="G5777" s="2">
        <v>8.1767446903213301</v>
      </c>
      <c r="H5777" s="2">
        <v>184930698.80635101</v>
      </c>
    </row>
    <row r="5778" spans="1:8" x14ac:dyDescent="0.35">
      <c r="A5778" t="s">
        <v>326</v>
      </c>
      <c r="B5778" t="s">
        <v>18</v>
      </c>
      <c r="C5778" s="2">
        <v>-3.0607322246072499</v>
      </c>
      <c r="D5778" s="2">
        <v>2620</v>
      </c>
      <c r="E5778" s="2">
        <v>27.938537596684899</v>
      </c>
      <c r="F5778" s="2">
        <v>25.302400915177198</v>
      </c>
      <c r="G5778" s="2">
        <v>7.2590054317012402</v>
      </c>
      <c r="H5778" s="2">
        <v>667242816.10358095</v>
      </c>
    </row>
    <row r="5779" spans="1:8" x14ac:dyDescent="0.35">
      <c r="A5779" t="s">
        <v>326</v>
      </c>
      <c r="B5779" t="s">
        <v>19</v>
      </c>
      <c r="C5779" s="2">
        <v>9.8198004188842596</v>
      </c>
      <c r="D5779" s="2">
        <v>2860</v>
      </c>
      <c r="E5779" s="2">
        <v>28.133979672833799</v>
      </c>
      <c r="F5779" s="2">
        <v>25.619601190176201</v>
      </c>
      <c r="G5779" s="2">
        <v>6.9166974749093804</v>
      </c>
      <c r="H5779" s="2">
        <v>297832686.02428901</v>
      </c>
    </row>
    <row r="5780" spans="1:8" x14ac:dyDescent="0.35">
      <c r="A5780" t="s">
        <v>326</v>
      </c>
      <c r="B5780" t="s">
        <v>20</v>
      </c>
      <c r="C5780" s="2">
        <v>5.8188266341195503</v>
      </c>
      <c r="D5780" s="2">
        <v>3180</v>
      </c>
      <c r="E5780" s="2">
        <v>27.198029562576998</v>
      </c>
      <c r="F5780" s="2">
        <v>25.80452703493</v>
      </c>
      <c r="G5780" s="2">
        <v>7.0886240878804001</v>
      </c>
      <c r="H5780" s="2">
        <v>262574266.51703101</v>
      </c>
    </row>
    <row r="5781" spans="1:8" x14ac:dyDescent="0.35">
      <c r="A5781" t="s">
        <v>326</v>
      </c>
      <c r="B5781" t="s">
        <v>21</v>
      </c>
      <c r="C5781" s="2">
        <v>-4.0446965245441797</v>
      </c>
      <c r="D5781" s="2">
        <v>3020</v>
      </c>
      <c r="E5781" s="2">
        <v>25.046654810857898</v>
      </c>
      <c r="F5781" s="2">
        <v>26.854087313834398</v>
      </c>
      <c r="G5781" s="2">
        <v>7.5954678530620203</v>
      </c>
      <c r="H5781" s="2">
        <v>219193581.950966</v>
      </c>
    </row>
    <row r="5782" spans="1:8" x14ac:dyDescent="0.35">
      <c r="A5782" t="s">
        <v>326</v>
      </c>
      <c r="B5782" t="s">
        <v>22</v>
      </c>
      <c r="C5782" s="2">
        <v>2.7778047842837301</v>
      </c>
      <c r="D5782" s="2">
        <v>3070</v>
      </c>
      <c r="E5782" s="2">
        <v>25.941340213828301</v>
      </c>
      <c r="F5782" s="2">
        <v>33.538761587298403</v>
      </c>
      <c r="G5782" s="2">
        <v>10.363811114393</v>
      </c>
      <c r="H5782" s="2">
        <v>198403828.60417199</v>
      </c>
    </row>
    <row r="5783" spans="1:8" x14ac:dyDescent="0.35">
      <c r="A5783" t="s">
        <v>326</v>
      </c>
      <c r="B5783" t="s">
        <v>23</v>
      </c>
      <c r="C5783" s="2">
        <v>3.67317832322402</v>
      </c>
      <c r="D5783" s="2">
        <v>3150</v>
      </c>
      <c r="E5783" s="2">
        <v>26.2766556315337</v>
      </c>
      <c r="F5783" s="2">
        <v>32.4093951666799</v>
      </c>
      <c r="G5783" s="2">
        <v>10.6376354111362</v>
      </c>
      <c r="H5783" s="2">
        <v>221246790.19063199</v>
      </c>
    </row>
    <row r="5784" spans="1:8" x14ac:dyDescent="0.35">
      <c r="A5784" t="s">
        <v>326</v>
      </c>
      <c r="B5784" t="s">
        <v>24</v>
      </c>
      <c r="C5784" s="2">
        <v>-3.9180258792329301</v>
      </c>
      <c r="D5784" s="2">
        <v>2990</v>
      </c>
      <c r="E5784" s="2">
        <v>24.828745297964499</v>
      </c>
      <c r="F5784" s="2">
        <v>29.951850258829701</v>
      </c>
      <c r="G5784" s="2">
        <v>9.8746007987937894</v>
      </c>
      <c r="H5784" s="2">
        <v>201011417.904513</v>
      </c>
    </row>
    <row r="5785" spans="1:8" x14ac:dyDescent="0.35">
      <c r="A5785" t="s">
        <v>326</v>
      </c>
      <c r="B5785" t="s">
        <v>25</v>
      </c>
      <c r="C5785" s="2">
        <v>-0.79949381578934697</v>
      </c>
      <c r="D5785" s="2">
        <v>2880</v>
      </c>
      <c r="E5785" s="2">
        <v>24.868959708093598</v>
      </c>
      <c r="F5785" s="2">
        <v>29.036145237482799</v>
      </c>
      <c r="G5785" s="2">
        <v>10.1414070985278</v>
      </c>
      <c r="H5785" s="2">
        <v>218407324.67756</v>
      </c>
    </row>
    <row r="5786" spans="1:8" x14ac:dyDescent="0.35">
      <c r="A5786" t="s">
        <v>326</v>
      </c>
      <c r="B5786" t="s">
        <v>26</v>
      </c>
      <c r="C5786" s="2">
        <v>1.3814839619905801</v>
      </c>
      <c r="D5786" s="2">
        <v>3050</v>
      </c>
      <c r="E5786" s="2">
        <v>24.230016962757801</v>
      </c>
      <c r="F5786" s="2">
        <v>28.420298878977299</v>
      </c>
      <c r="G5786" s="2">
        <v>11.7437803005771</v>
      </c>
      <c r="H5786" s="2">
        <v>169598920.28748199</v>
      </c>
    </row>
    <row r="5787" spans="1:8" x14ac:dyDescent="0.35">
      <c r="A5787" t="s">
        <v>326</v>
      </c>
      <c r="B5787" t="s">
        <v>27</v>
      </c>
      <c r="C5787" s="2">
        <v>6.9282695510630203</v>
      </c>
      <c r="D5787" s="2">
        <v>3250</v>
      </c>
      <c r="E5787" s="2">
        <v>24.178849845153501</v>
      </c>
      <c r="F5787" s="2">
        <v>26.734550991791501</v>
      </c>
      <c r="G5787" s="2">
        <v>10.718975436669201</v>
      </c>
      <c r="H5787" s="2">
        <v>440490708.284226</v>
      </c>
    </row>
    <row r="5788" spans="1:8" x14ac:dyDescent="0.35">
      <c r="A5788" t="s">
        <v>326</v>
      </c>
      <c r="B5788" t="s">
        <v>28</v>
      </c>
      <c r="C5788" s="2">
        <v>4.7327579245202998</v>
      </c>
      <c r="D5788" s="2">
        <v>3420</v>
      </c>
      <c r="E5788" s="2">
        <v>22.917899219328401</v>
      </c>
      <c r="F5788" s="2">
        <v>27.5321174229442</v>
      </c>
      <c r="G5788" s="2">
        <v>10.7572252544121</v>
      </c>
      <c r="H5788" s="2">
        <v>832871934.51248002</v>
      </c>
    </row>
    <row r="5789" spans="1:8" x14ac:dyDescent="0.35">
      <c r="A5789" t="s">
        <v>326</v>
      </c>
      <c r="B5789" t="s">
        <v>29</v>
      </c>
      <c r="C5789" s="2">
        <v>8.5662872490666793</v>
      </c>
      <c r="D5789" s="2">
        <v>3720</v>
      </c>
      <c r="E5789" s="2">
        <v>20.070196721781301</v>
      </c>
      <c r="F5789" s="2">
        <v>33.190325814887203</v>
      </c>
      <c r="G5789" s="2">
        <v>9.6402685062040501</v>
      </c>
      <c r="H5789" s="2">
        <v>1435870335.0903599</v>
      </c>
    </row>
    <row r="5790" spans="1:8" x14ac:dyDescent="0.35">
      <c r="A5790" t="s">
        <v>326</v>
      </c>
      <c r="B5790" t="s">
        <v>30</v>
      </c>
      <c r="C5790" s="2">
        <v>18.3331987597713</v>
      </c>
      <c r="D5790" s="2">
        <v>4250</v>
      </c>
      <c r="E5790" s="2">
        <v>16.607143894005301</v>
      </c>
      <c r="F5790" s="2">
        <v>43.869665371537202</v>
      </c>
      <c r="G5790" s="2">
        <v>8.4814669167368102</v>
      </c>
      <c r="H5790" s="2">
        <v>1019115837.6768399</v>
      </c>
    </row>
    <row r="5791" spans="1:8" x14ac:dyDescent="0.35">
      <c r="A5791" t="s">
        <v>326</v>
      </c>
      <c r="B5791" t="s">
        <v>31</v>
      </c>
      <c r="C5791" s="2">
        <v>-1.9694227516076099</v>
      </c>
      <c r="D5791" s="2">
        <v>4210</v>
      </c>
      <c r="E5791" s="2">
        <v>18.432519280788899</v>
      </c>
      <c r="F5791" s="2">
        <v>37.005247694538497</v>
      </c>
      <c r="G5791" s="2">
        <v>7.3142975870093698</v>
      </c>
      <c r="H5791" s="2">
        <v>1223190400.1361201</v>
      </c>
    </row>
    <row r="5792" spans="1:8" x14ac:dyDescent="0.35">
      <c r="A5792" t="s">
        <v>326</v>
      </c>
      <c r="B5792" t="s">
        <v>32</v>
      </c>
      <c r="C5792" s="2">
        <v>-0.33107919527837698</v>
      </c>
      <c r="D5792" s="2">
        <v>4210</v>
      </c>
      <c r="E5792" s="2">
        <v>18.559423100710799</v>
      </c>
      <c r="F5792" s="2">
        <v>36.489088443615202</v>
      </c>
      <c r="G5792" s="2">
        <v>5.5265393677846504</v>
      </c>
      <c r="H5792" s="2">
        <v>1719164175.0943501</v>
      </c>
    </row>
    <row r="5793" spans="1:8" x14ac:dyDescent="0.35">
      <c r="A5793" t="s">
        <v>326</v>
      </c>
      <c r="B5793" t="s">
        <v>33</v>
      </c>
      <c r="C5793" s="2">
        <v>9.7875871972803494E-2</v>
      </c>
      <c r="D5793" s="2">
        <v>4190</v>
      </c>
      <c r="E5793" s="2">
        <v>19.178182151624</v>
      </c>
      <c r="F5793" s="2">
        <v>32.754413482283802</v>
      </c>
      <c r="G5793" s="2">
        <v>8.4351337091021694</v>
      </c>
      <c r="H5793" s="2">
        <v>1246209043.8547699</v>
      </c>
    </row>
    <row r="5794" spans="1:8" x14ac:dyDescent="0.35">
      <c r="A5794" t="s">
        <v>326</v>
      </c>
      <c r="B5794" t="s">
        <v>34</v>
      </c>
      <c r="C5794" s="2">
        <v>2.6202295205537798</v>
      </c>
      <c r="D5794" s="2">
        <v>4130</v>
      </c>
      <c r="E5794" s="2">
        <v>16.7330487035243</v>
      </c>
      <c r="F5794" s="2">
        <v>38.1929057828319</v>
      </c>
      <c r="G5794" s="2">
        <v>6.7056870497510799</v>
      </c>
      <c r="H5794" s="2">
        <v>1815375499.28596</v>
      </c>
    </row>
    <row r="5795" spans="1:8" x14ac:dyDescent="0.35">
      <c r="A5795" t="s">
        <v>326</v>
      </c>
      <c r="B5795" t="s">
        <v>35</v>
      </c>
      <c r="C5795" s="2">
        <v>4.17278328304418</v>
      </c>
      <c r="D5795" s="2">
        <v>4210</v>
      </c>
      <c r="E5795" s="2">
        <v>14.515894738759799</v>
      </c>
      <c r="F5795" s="2">
        <v>44.107903772358</v>
      </c>
      <c r="G5795" s="2">
        <v>5.7428286811950997</v>
      </c>
      <c r="H5795" s="2">
        <v>2614772906.7508998</v>
      </c>
    </row>
    <row r="5796" spans="1:8" x14ac:dyDescent="0.35">
      <c r="A5796" t="s">
        <v>326</v>
      </c>
      <c r="B5796" t="s">
        <v>36</v>
      </c>
      <c r="C5796" s="2">
        <v>4.4700131823369302</v>
      </c>
      <c r="D5796" s="2">
        <v>4220</v>
      </c>
      <c r="E5796" s="2">
        <v>16.085960759936899</v>
      </c>
      <c r="F5796" s="2">
        <v>37.474178139316898</v>
      </c>
      <c r="G5796" s="2">
        <v>6.5211321176931598</v>
      </c>
      <c r="H5796" s="2">
        <v>3308046497.2018099</v>
      </c>
    </row>
    <row r="5797" spans="1:8" x14ac:dyDescent="0.35">
      <c r="A5797" t="s">
        <v>326</v>
      </c>
      <c r="B5797" t="s">
        <v>37</v>
      </c>
      <c r="C5797" s="2">
        <v>4.1508131862717104</v>
      </c>
      <c r="D5797" s="2">
        <v>4440</v>
      </c>
      <c r="E5797" s="2">
        <v>16.282601105231699</v>
      </c>
      <c r="F5797" s="2">
        <v>38.609770131486499</v>
      </c>
      <c r="G5797" s="2">
        <v>6.4069841482432102</v>
      </c>
      <c r="H5797" s="2">
        <v>3435104109.9899602</v>
      </c>
    </row>
    <row r="5798" spans="1:8" x14ac:dyDescent="0.35">
      <c r="A5798" t="s">
        <v>326</v>
      </c>
      <c r="B5798" t="s">
        <v>38</v>
      </c>
      <c r="C5798" s="2">
        <v>4.2748232713028402</v>
      </c>
      <c r="D5798" s="2">
        <v>4230</v>
      </c>
      <c r="E5798" s="2">
        <v>18.814205958132501</v>
      </c>
      <c r="F5798" s="2">
        <v>28.437771517733399</v>
      </c>
      <c r="G5798" s="2">
        <v>7.4143444540984103</v>
      </c>
      <c r="H5798" s="2">
        <v>2755464530.5144901</v>
      </c>
    </row>
    <row r="5799" spans="1:8" x14ac:dyDescent="0.35">
      <c r="A5799" t="s">
        <v>326</v>
      </c>
      <c r="B5799" t="s">
        <v>39</v>
      </c>
      <c r="C5799" s="2">
        <v>5.3763392369493603</v>
      </c>
      <c r="D5799" s="2">
        <v>4180</v>
      </c>
      <c r="E5799" s="2">
        <v>20.6297453908339</v>
      </c>
      <c r="F5799" s="2">
        <v>22.746910158095599</v>
      </c>
      <c r="G5799" s="2">
        <v>7.4382955599973197</v>
      </c>
      <c r="H5799" s="2">
        <v>2371864527.8927698</v>
      </c>
    </row>
    <row r="5800" spans="1:8" x14ac:dyDescent="0.35">
      <c r="A5800" t="s">
        <v>326</v>
      </c>
      <c r="B5800" t="s">
        <v>40</v>
      </c>
      <c r="C5800" s="2">
        <v>1.26090922448303</v>
      </c>
      <c r="D5800" s="2">
        <v>4740</v>
      </c>
      <c r="E5800" s="2">
        <v>21.739188284184799</v>
      </c>
      <c r="F5800" s="2">
        <v>25.2198711153885</v>
      </c>
      <c r="G5800" s="2">
        <v>6.1111529983634396</v>
      </c>
      <c r="H5800" s="2">
        <v>2001376390.22508</v>
      </c>
    </row>
    <row r="5801" spans="1:8" x14ac:dyDescent="0.35">
      <c r="A5801" t="s">
        <v>326</v>
      </c>
      <c r="B5801" t="s">
        <v>41</v>
      </c>
      <c r="C5801" s="2">
        <v>6.2705456938657402</v>
      </c>
      <c r="D5801" s="2">
        <v>5180</v>
      </c>
      <c r="E5801" s="2">
        <v>22.718738573664702</v>
      </c>
      <c r="F5801" s="2">
        <v>23.7454140595792</v>
      </c>
      <c r="G5801" s="2">
        <v>6.4135378193724897</v>
      </c>
      <c r="H5801" s="2">
        <v>2577171289.3636999</v>
      </c>
    </row>
    <row r="5802" spans="1:8" x14ac:dyDescent="0.35">
      <c r="A5802" t="s">
        <v>326</v>
      </c>
      <c r="B5802" t="s">
        <v>42</v>
      </c>
      <c r="C5802" s="2">
        <v>4.7721736389015499</v>
      </c>
      <c r="D5802" s="2">
        <v>5470</v>
      </c>
      <c r="E5802" s="2">
        <v>23.655966000294001</v>
      </c>
      <c r="F5802" s="2">
        <v>23.6350387192204</v>
      </c>
      <c r="G5802" s="2">
        <v>6.3375157892210296</v>
      </c>
      <c r="H5802" s="2">
        <v>3471442786.0696502</v>
      </c>
    </row>
    <row r="5803" spans="1:8" x14ac:dyDescent="0.35">
      <c r="A5803" t="s">
        <v>326</v>
      </c>
      <c r="B5803" t="s">
        <v>43</v>
      </c>
      <c r="C5803" s="2">
        <v>5.2966373573675396</v>
      </c>
      <c r="D5803" s="2">
        <v>5670</v>
      </c>
      <c r="E5803" s="2">
        <v>21.652213492615299</v>
      </c>
      <c r="F5803" s="2">
        <v>27.840210256514901</v>
      </c>
      <c r="G5803" s="2">
        <v>5.8970101597743101</v>
      </c>
      <c r="H5803" s="2">
        <v>3786530596.22576</v>
      </c>
    </row>
    <row r="5804" spans="1:8" x14ac:dyDescent="0.35">
      <c r="A5804" t="s">
        <v>326</v>
      </c>
      <c r="B5804" t="s">
        <v>44</v>
      </c>
      <c r="C5804" s="2">
        <v>-0.938516150524208</v>
      </c>
      <c r="D5804" s="2">
        <v>5540</v>
      </c>
      <c r="E5804" s="2">
        <v>19.617851905039</v>
      </c>
      <c r="F5804" s="2">
        <v>32.414119372070097</v>
      </c>
      <c r="G5804" s="2">
        <v>6.0052029221155898</v>
      </c>
      <c r="H5804" s="2">
        <v>3937255977.5418701</v>
      </c>
    </row>
    <row r="5805" spans="1:8" x14ac:dyDescent="0.35">
      <c r="A5805" t="s">
        <v>326</v>
      </c>
      <c r="B5805" t="s">
        <v>45</v>
      </c>
      <c r="C5805" s="2">
        <v>2.4453682726191301</v>
      </c>
      <c r="D5805" s="2">
        <v>5750</v>
      </c>
      <c r="E5805" s="2">
        <v>18.5787114189378</v>
      </c>
      <c r="F5805" s="2">
        <v>32.897275475729899</v>
      </c>
      <c r="G5805" s="2">
        <v>5.28494948557797</v>
      </c>
      <c r="H5805" s="2">
        <v>5713959576.6333103</v>
      </c>
    </row>
    <row r="5806" spans="1:8" x14ac:dyDescent="0.35">
      <c r="A5806" t="s">
        <v>326</v>
      </c>
      <c r="B5806" t="s">
        <v>46</v>
      </c>
      <c r="C5806" s="2" t="s">
        <v>51</v>
      </c>
      <c r="D5806" s="2" t="s">
        <v>51</v>
      </c>
      <c r="E5806" s="2" t="s">
        <v>51</v>
      </c>
      <c r="F5806" s="2" t="s">
        <v>51</v>
      </c>
      <c r="G5806" s="2" t="s">
        <v>51</v>
      </c>
      <c r="H5806" s="2" t="s">
        <v>51</v>
      </c>
    </row>
    <row r="5807" spans="1:8" x14ac:dyDescent="0.35">
      <c r="A5807" t="s">
        <v>328</v>
      </c>
      <c r="B5807" t="s">
        <v>4</v>
      </c>
      <c r="C5807" s="2">
        <v>-10.061258496433499</v>
      </c>
      <c r="D5807" s="2" t="s">
        <v>51</v>
      </c>
      <c r="E5807" s="2">
        <v>10.509371047487599</v>
      </c>
      <c r="F5807" s="2">
        <v>21.984592388179799</v>
      </c>
      <c r="G5807" s="2">
        <v>12.958491433827801</v>
      </c>
      <c r="H5807" s="2">
        <v>234634254.258683</v>
      </c>
    </row>
    <row r="5808" spans="1:8" x14ac:dyDescent="0.35">
      <c r="A5808" t="s">
        <v>328</v>
      </c>
      <c r="B5808" t="s">
        <v>5</v>
      </c>
      <c r="C5808" s="2">
        <v>5.8823529005637196</v>
      </c>
      <c r="D5808" s="2" t="s">
        <v>51</v>
      </c>
      <c r="E5808" s="2">
        <v>12.312665295327699</v>
      </c>
      <c r="F5808" s="2">
        <v>21.245959447546301</v>
      </c>
      <c r="G5808" s="2">
        <v>13.4880987364091</v>
      </c>
      <c r="H5808" s="2">
        <v>288479829.91103899</v>
      </c>
    </row>
    <row r="5809" spans="1:8" x14ac:dyDescent="0.35">
      <c r="A5809" t="s">
        <v>328</v>
      </c>
      <c r="B5809" t="s">
        <v>6</v>
      </c>
      <c r="C5809" s="2">
        <v>5.4970759276589503</v>
      </c>
      <c r="D5809" s="2" t="s">
        <v>51</v>
      </c>
      <c r="E5809" s="2">
        <v>13.0490405117271</v>
      </c>
      <c r="F5809" s="2">
        <v>20.997867803837998</v>
      </c>
      <c r="G5809" s="2">
        <v>13.3049040511727</v>
      </c>
      <c r="H5809" s="2">
        <v>195907105.08162799</v>
      </c>
    </row>
    <row r="5810" spans="1:8" x14ac:dyDescent="0.35">
      <c r="A5810" t="s">
        <v>328</v>
      </c>
      <c r="B5810" t="s">
        <v>7</v>
      </c>
      <c r="C5810" s="2">
        <v>0.38379531032690301</v>
      </c>
      <c r="D5810" s="2" t="s">
        <v>51</v>
      </c>
      <c r="E5810" s="2">
        <v>11.4784925174332</v>
      </c>
      <c r="F5810" s="2">
        <v>20.3400454438612</v>
      </c>
      <c r="G5810" s="2">
        <v>13.147379142834801</v>
      </c>
      <c r="H5810" s="2">
        <v>190411918.47055399</v>
      </c>
    </row>
    <row r="5811" spans="1:8" x14ac:dyDescent="0.35">
      <c r="A5811" t="s">
        <v>328</v>
      </c>
      <c r="B5811" t="s">
        <v>8</v>
      </c>
      <c r="C5811" s="2">
        <v>4.6983857270987999</v>
      </c>
      <c r="D5811" s="2" t="s">
        <v>51</v>
      </c>
      <c r="E5811" s="2">
        <v>12.0891364902507</v>
      </c>
      <c r="F5811" s="2">
        <v>22.200557103064099</v>
      </c>
      <c r="G5811" s="2">
        <v>15.2019498607242</v>
      </c>
      <c r="H5811" s="2">
        <v>229342840.37303501</v>
      </c>
    </row>
    <row r="5812" spans="1:8" x14ac:dyDescent="0.35">
      <c r="A5812" t="s">
        <v>328</v>
      </c>
      <c r="B5812" t="s">
        <v>9</v>
      </c>
      <c r="C5812" s="2">
        <v>6.9544754616553801</v>
      </c>
      <c r="D5812" s="2" t="s">
        <v>51</v>
      </c>
      <c r="E5812" s="2">
        <v>12.7753038873511</v>
      </c>
      <c r="F5812" s="2">
        <v>24.407269226140301</v>
      </c>
      <c r="G5812" s="2">
        <v>17.2343242267421</v>
      </c>
      <c r="H5812" s="2">
        <v>252549781.44730499</v>
      </c>
    </row>
    <row r="5813" spans="1:8" x14ac:dyDescent="0.35">
      <c r="A5813" t="s">
        <v>328</v>
      </c>
      <c r="B5813" t="s">
        <v>10</v>
      </c>
      <c r="C5813" s="2">
        <v>9.74203332117483</v>
      </c>
      <c r="D5813" s="2" t="s">
        <v>51</v>
      </c>
      <c r="E5813" s="2">
        <v>12.741116751269001</v>
      </c>
      <c r="F5813" s="2">
        <v>26.365482233502501</v>
      </c>
      <c r="G5813" s="2">
        <v>19.441624365482198</v>
      </c>
      <c r="H5813" s="2">
        <v>320798431.65211201</v>
      </c>
    </row>
    <row r="5814" spans="1:8" x14ac:dyDescent="0.35">
      <c r="A5814" t="s">
        <v>328</v>
      </c>
      <c r="B5814" t="s">
        <v>11</v>
      </c>
      <c r="C5814" s="2">
        <v>8.8910398265689992</v>
      </c>
      <c r="D5814" s="2" t="s">
        <v>51</v>
      </c>
      <c r="E5814" s="2">
        <v>12.141854512426701</v>
      </c>
      <c r="F5814" s="2">
        <v>27.173643794897199</v>
      </c>
      <c r="G5814" s="2">
        <v>20.543307736768199</v>
      </c>
      <c r="H5814" s="2">
        <v>481356090.13682002</v>
      </c>
    </row>
    <row r="5815" spans="1:8" x14ac:dyDescent="0.35">
      <c r="A5815" t="s">
        <v>328</v>
      </c>
      <c r="B5815" t="s">
        <v>12</v>
      </c>
      <c r="C5815" s="2">
        <v>6.7913467481272498</v>
      </c>
      <c r="D5815" s="2" t="s">
        <v>51</v>
      </c>
      <c r="E5815" s="2">
        <v>10.947250984904001</v>
      </c>
      <c r="F5815" s="2">
        <v>27.214726493044701</v>
      </c>
      <c r="G5815" s="2">
        <v>20.384896977303601</v>
      </c>
      <c r="H5815" s="2">
        <v>662092471.18182397</v>
      </c>
    </row>
    <row r="5816" spans="1:8" x14ac:dyDescent="0.35">
      <c r="A5816" t="s">
        <v>328</v>
      </c>
      <c r="B5816" t="s">
        <v>13</v>
      </c>
      <c r="C5816" s="2">
        <v>4.4651486071004998</v>
      </c>
      <c r="D5816" s="2" t="s">
        <v>51</v>
      </c>
      <c r="E5816" s="2">
        <v>10.4015146961592</v>
      </c>
      <c r="F5816" s="2">
        <v>27.213439923063099</v>
      </c>
      <c r="G5816" s="2">
        <v>19.979563623249401</v>
      </c>
      <c r="H5816" s="2">
        <v>678959724.06195498</v>
      </c>
    </row>
    <row r="5817" spans="1:8" x14ac:dyDescent="0.35">
      <c r="A5817" t="s">
        <v>328</v>
      </c>
      <c r="B5817" t="s">
        <v>14</v>
      </c>
      <c r="C5817" s="2">
        <v>7.18673677111485</v>
      </c>
      <c r="D5817" s="2">
        <v>4970</v>
      </c>
      <c r="E5817" s="2">
        <v>10.8874239350913</v>
      </c>
      <c r="F5817" s="2">
        <v>27.783975659229199</v>
      </c>
      <c r="G5817" s="2">
        <v>20.6465517241379</v>
      </c>
      <c r="H5817" s="2">
        <v>801628149.49372602</v>
      </c>
    </row>
    <row r="5818" spans="1:8" x14ac:dyDescent="0.35">
      <c r="A5818" t="s">
        <v>328</v>
      </c>
      <c r="B5818" t="s">
        <v>15</v>
      </c>
      <c r="C5818" s="2">
        <v>4.4354462649983004</v>
      </c>
      <c r="D5818" s="2">
        <v>5360</v>
      </c>
      <c r="E5818" s="2">
        <v>9.9688992374473102</v>
      </c>
      <c r="F5818" s="2">
        <v>28.172589966524999</v>
      </c>
      <c r="G5818" s="2">
        <v>20.395642274924601</v>
      </c>
      <c r="H5818" s="2">
        <v>806264804.53351903</v>
      </c>
    </row>
    <row r="5819" spans="1:8" x14ac:dyDescent="0.35">
      <c r="A5819" t="s">
        <v>328</v>
      </c>
      <c r="B5819" t="s">
        <v>16</v>
      </c>
      <c r="C5819" s="2">
        <v>6.51269859441663</v>
      </c>
      <c r="D5819" s="2">
        <v>5770</v>
      </c>
      <c r="E5819" s="2">
        <v>10.012646751751401</v>
      </c>
      <c r="F5819" s="2">
        <v>28.572356631882801</v>
      </c>
      <c r="G5819" s="2">
        <v>20.521757620075299</v>
      </c>
      <c r="H5819" s="2">
        <v>937194021.79500401</v>
      </c>
    </row>
    <row r="5820" spans="1:8" x14ac:dyDescent="0.35">
      <c r="A5820" t="s">
        <v>328</v>
      </c>
      <c r="B5820" t="s">
        <v>17</v>
      </c>
      <c r="C5820" s="2">
        <v>5.0820629282413101</v>
      </c>
      <c r="D5820" s="2">
        <v>6120</v>
      </c>
      <c r="E5820" s="2">
        <v>9.1509867675773897</v>
      </c>
      <c r="F5820" s="2">
        <v>28.3660000971282</v>
      </c>
      <c r="G5820" s="2">
        <v>20.037744631275601</v>
      </c>
      <c r="H5820" s="2">
        <v>996618166.36446095</v>
      </c>
    </row>
    <row r="5821" spans="1:8" x14ac:dyDescent="0.35">
      <c r="A5821" t="s">
        <v>328</v>
      </c>
      <c r="B5821" t="s">
        <v>18</v>
      </c>
      <c r="C5821" s="2">
        <v>4.1361428983283997</v>
      </c>
      <c r="D5821" s="2">
        <v>6370</v>
      </c>
      <c r="E5821" s="2">
        <v>8.6660901023728503</v>
      </c>
      <c r="F5821" s="2">
        <v>28.146163390826501</v>
      </c>
      <c r="G5821" s="2">
        <v>19.7320649596953</v>
      </c>
      <c r="H5821" s="2">
        <v>1130750506.6702299</v>
      </c>
    </row>
    <row r="5822" spans="1:8" x14ac:dyDescent="0.35">
      <c r="A5822" t="s">
        <v>328</v>
      </c>
      <c r="B5822" t="s">
        <v>19</v>
      </c>
      <c r="C5822" s="2">
        <v>4.2877365712880096</v>
      </c>
      <c r="D5822" s="2">
        <v>6740</v>
      </c>
      <c r="E5822" s="2">
        <v>9.1981200275176107</v>
      </c>
      <c r="F5822" s="2">
        <v>28.3915801186096</v>
      </c>
      <c r="G5822" s="2">
        <v>20.340550537013701</v>
      </c>
      <c r="H5822" s="2">
        <v>1033540356.4875799</v>
      </c>
    </row>
    <row r="5823" spans="1:8" x14ac:dyDescent="0.35">
      <c r="A5823" t="s">
        <v>328</v>
      </c>
      <c r="B5823" t="s">
        <v>20</v>
      </c>
      <c r="C5823" s="2">
        <v>5.5878438994912898</v>
      </c>
      <c r="D5823" s="2">
        <v>7130</v>
      </c>
      <c r="E5823" s="2">
        <v>9.0630826623180401</v>
      </c>
      <c r="F5823" s="2">
        <v>28.331662382510402</v>
      </c>
      <c r="G5823" s="2">
        <v>20.7997954627421</v>
      </c>
      <c r="H5823" s="2">
        <v>1091277984.8563399</v>
      </c>
    </row>
    <row r="5824" spans="1:8" x14ac:dyDescent="0.35">
      <c r="A5824" t="s">
        <v>328</v>
      </c>
      <c r="B5824" t="s">
        <v>21</v>
      </c>
      <c r="C5824" s="2">
        <v>5.6874774442269098</v>
      </c>
      <c r="D5824" s="2">
        <v>7620</v>
      </c>
      <c r="E5824" s="2">
        <v>8.3090437195673204</v>
      </c>
      <c r="F5824" s="2">
        <v>27.226767807808098</v>
      </c>
      <c r="G5824" s="2">
        <v>20.781404966936101</v>
      </c>
      <c r="H5824" s="2">
        <v>1230616394.3145599</v>
      </c>
    </row>
    <row r="5825" spans="1:8" x14ac:dyDescent="0.35">
      <c r="A5825" t="s">
        <v>328</v>
      </c>
      <c r="B5825" t="s">
        <v>22</v>
      </c>
      <c r="C5825" s="2">
        <v>6.0719401613885298</v>
      </c>
      <c r="D5825" s="2">
        <v>8070</v>
      </c>
      <c r="E5825" s="2">
        <v>8.1276571727840405</v>
      </c>
      <c r="F5825" s="2">
        <v>27.109155634717901</v>
      </c>
      <c r="G5825" s="2">
        <v>21.033774379180301</v>
      </c>
      <c r="H5825" s="2">
        <v>1074881472.2811501</v>
      </c>
    </row>
    <row r="5826" spans="1:8" x14ac:dyDescent="0.35">
      <c r="A5826" t="s">
        <v>328</v>
      </c>
      <c r="B5826" t="s">
        <v>23</v>
      </c>
      <c r="C5826" s="2">
        <v>2.61093231872474</v>
      </c>
      <c r="D5826" s="2">
        <v>8310</v>
      </c>
      <c r="E5826" s="2">
        <v>4.99635192726008</v>
      </c>
      <c r="F5826" s="2">
        <v>26.2970641806277</v>
      </c>
      <c r="G5826" s="2">
        <v>20.1487944499784</v>
      </c>
      <c r="H5826" s="2">
        <v>1159970129.99389</v>
      </c>
    </row>
    <row r="5827" spans="1:8" x14ac:dyDescent="0.35">
      <c r="A5827" t="s">
        <v>328</v>
      </c>
      <c r="B5827" t="s">
        <v>24</v>
      </c>
      <c r="C5827" s="2">
        <v>8.2027917834950603</v>
      </c>
      <c r="D5827" s="2">
        <v>9110</v>
      </c>
      <c r="E5827" s="2">
        <v>5.70501014110621</v>
      </c>
      <c r="F5827" s="2">
        <v>25.985490519569598</v>
      </c>
      <c r="G5827" s="2">
        <v>19.7458430339613</v>
      </c>
      <c r="H5827" s="2">
        <v>1211612706.4793401</v>
      </c>
    </row>
    <row r="5828" spans="1:8" x14ac:dyDescent="0.35">
      <c r="A5828" t="s">
        <v>328</v>
      </c>
      <c r="B5828" t="s">
        <v>25</v>
      </c>
      <c r="C5828" s="2">
        <v>3.3475407107279098</v>
      </c>
      <c r="D5828" s="2">
        <v>9610</v>
      </c>
      <c r="E5828" s="2">
        <v>6.1479990779647897</v>
      </c>
      <c r="F5828" s="2">
        <v>26.742686937358101</v>
      </c>
      <c r="G5828" s="2">
        <v>20.041175047466901</v>
      </c>
      <c r="H5828" s="2">
        <v>956443072.78238702</v>
      </c>
    </row>
    <row r="5829" spans="1:8" x14ac:dyDescent="0.35">
      <c r="A5829" t="s">
        <v>328</v>
      </c>
      <c r="B5829" t="s">
        <v>26</v>
      </c>
      <c r="C5829" s="2">
        <v>1.61491864461905</v>
      </c>
      <c r="D5829" s="2">
        <v>9850</v>
      </c>
      <c r="E5829" s="2">
        <v>5.1914186233866904</v>
      </c>
      <c r="F5829" s="2">
        <v>25.9690034680516</v>
      </c>
      <c r="G5829" s="2">
        <v>19.064591896912901</v>
      </c>
      <c r="H5829" s="2">
        <v>1067601692.14338</v>
      </c>
    </row>
    <row r="5830" spans="1:8" x14ac:dyDescent="0.35">
      <c r="A5830" t="s">
        <v>328</v>
      </c>
      <c r="B5830" t="s">
        <v>27</v>
      </c>
      <c r="C5830" s="2">
        <v>5.92544548864673</v>
      </c>
      <c r="D5830" s="2">
        <v>10480</v>
      </c>
      <c r="E5830" s="2">
        <v>5.1774465135519101</v>
      </c>
      <c r="F5830" s="2">
        <v>25.2507199484557</v>
      </c>
      <c r="G5830" s="2">
        <v>18.0296643298758</v>
      </c>
      <c r="H5830" s="2">
        <v>1377316043.94029</v>
      </c>
    </row>
    <row r="5831" spans="1:8" x14ac:dyDescent="0.35">
      <c r="A5831" t="s">
        <v>328</v>
      </c>
      <c r="B5831" t="s">
        <v>28</v>
      </c>
      <c r="C5831" s="2">
        <v>4.3300198720343701</v>
      </c>
      <c r="D5831" s="2">
        <v>11190</v>
      </c>
      <c r="E5831" s="2">
        <v>5.2761810778301603</v>
      </c>
      <c r="F5831" s="2">
        <v>24.4105005407791</v>
      </c>
      <c r="G5831" s="2">
        <v>17.5365624669261</v>
      </c>
      <c r="H5831" s="2">
        <v>1604769052.85743</v>
      </c>
    </row>
    <row r="5832" spans="1:8" x14ac:dyDescent="0.35">
      <c r="A5832" t="s">
        <v>328</v>
      </c>
      <c r="B5832" t="s">
        <v>29</v>
      </c>
      <c r="C5832" s="2">
        <v>1.7775430369348</v>
      </c>
      <c r="D5832" s="2">
        <v>11680</v>
      </c>
      <c r="E5832" s="2">
        <v>4.9779443088879596</v>
      </c>
      <c r="F5832" s="2">
        <v>23.364371368863701</v>
      </c>
      <c r="G5832" s="2">
        <v>16.8923682322846</v>
      </c>
      <c r="H5832" s="2">
        <v>1470872702.2463901</v>
      </c>
    </row>
    <row r="5833" spans="1:8" x14ac:dyDescent="0.35">
      <c r="A5833" t="s">
        <v>328</v>
      </c>
      <c r="B5833" t="s">
        <v>30</v>
      </c>
      <c r="C5833" s="2">
        <v>4.8655445910713997</v>
      </c>
      <c r="D5833" s="2">
        <v>12640</v>
      </c>
      <c r="E5833" s="2">
        <v>4.9064477049401001</v>
      </c>
      <c r="F5833" s="2">
        <v>22.336339570153001</v>
      </c>
      <c r="G5833" s="2">
        <v>15.824471665096199</v>
      </c>
      <c r="H5833" s="2">
        <v>1797490231.20275</v>
      </c>
    </row>
    <row r="5834" spans="1:8" x14ac:dyDescent="0.35">
      <c r="A5834" t="s">
        <v>328</v>
      </c>
      <c r="B5834" t="s">
        <v>31</v>
      </c>
      <c r="C5834" s="2">
        <v>5.7270161598166904</v>
      </c>
      <c r="D5834" s="2">
        <v>13930</v>
      </c>
      <c r="E5834" s="2">
        <v>4.3759869284631101</v>
      </c>
      <c r="F5834" s="2">
        <v>22.545266465787101</v>
      </c>
      <c r="G5834" s="2">
        <v>15.466809816191301</v>
      </c>
      <c r="H5834" s="2">
        <v>2117827021.39958</v>
      </c>
    </row>
    <row r="5835" spans="1:8" x14ac:dyDescent="0.35">
      <c r="A5835" t="s">
        <v>328</v>
      </c>
      <c r="B5835" t="s">
        <v>32</v>
      </c>
      <c r="C5835" s="2">
        <v>5.38696254207251</v>
      </c>
      <c r="D5835" s="2">
        <v>14760</v>
      </c>
      <c r="E5835" s="2">
        <v>4.0748766947870596</v>
      </c>
      <c r="F5835" s="2">
        <v>23.337578363013399</v>
      </c>
      <c r="G5835" s="2">
        <v>15.3106024893229</v>
      </c>
      <c r="H5835" s="2">
        <v>2532158522.1841102</v>
      </c>
    </row>
    <row r="5836" spans="1:8" x14ac:dyDescent="0.35">
      <c r="A5836" t="s">
        <v>328</v>
      </c>
      <c r="B5836" t="s">
        <v>33</v>
      </c>
      <c r="C5836" s="2">
        <v>3.3150769979078101</v>
      </c>
      <c r="D5836" s="2">
        <v>15030</v>
      </c>
      <c r="E5836" s="2">
        <v>3.8806399868383199</v>
      </c>
      <c r="F5836" s="2">
        <v>23.349648336281</v>
      </c>
      <c r="G5836" s="2">
        <v>14.909033576001899</v>
      </c>
      <c r="H5836" s="2">
        <v>2169537982.0900002</v>
      </c>
    </row>
    <row r="5837" spans="1:8" x14ac:dyDescent="0.35">
      <c r="A5837" t="s">
        <v>328</v>
      </c>
      <c r="B5837" t="s">
        <v>34</v>
      </c>
      <c r="C5837" s="2">
        <v>4.3772032234429297</v>
      </c>
      <c r="D5837" s="2">
        <v>16100</v>
      </c>
      <c r="E5837" s="2">
        <v>3.6417421912799499</v>
      </c>
      <c r="F5837" s="2">
        <v>22.471968489107201</v>
      </c>
      <c r="G5837" s="2">
        <v>14.164315147893999</v>
      </c>
      <c r="H5837" s="2">
        <v>2711503228.9081502</v>
      </c>
    </row>
    <row r="5838" spans="1:8" x14ac:dyDescent="0.35">
      <c r="A5838" t="s">
        <v>328</v>
      </c>
      <c r="B5838" t="s">
        <v>35</v>
      </c>
      <c r="C5838" s="2">
        <v>4.0775380661033296</v>
      </c>
      <c r="D5838" s="2">
        <v>16920</v>
      </c>
      <c r="E5838" s="2">
        <v>3.70364769678842</v>
      </c>
      <c r="F5838" s="2">
        <v>21.5997725671184</v>
      </c>
      <c r="G5838" s="2">
        <v>13.866147280937099</v>
      </c>
      <c r="H5838" s="2">
        <v>2758238695.7430501</v>
      </c>
    </row>
    <row r="5839" spans="1:8" x14ac:dyDescent="0.35">
      <c r="A5839" t="s">
        <v>328</v>
      </c>
      <c r="B5839" t="s">
        <v>36</v>
      </c>
      <c r="C5839" s="2">
        <v>3.4961183647086602</v>
      </c>
      <c r="D5839" s="2">
        <v>17250</v>
      </c>
      <c r="E5839" s="2">
        <v>3.6572706220554201</v>
      </c>
      <c r="F5839" s="2">
        <v>20.939756562211201</v>
      </c>
      <c r="G5839" s="2">
        <v>13.6477452915207</v>
      </c>
      <c r="H5839" s="2">
        <v>2844891846.9218001</v>
      </c>
    </row>
    <row r="5840" spans="1:8" x14ac:dyDescent="0.35">
      <c r="A5840" t="s">
        <v>328</v>
      </c>
      <c r="B5840" t="s">
        <v>37</v>
      </c>
      <c r="C5840" s="2">
        <v>3.3604060997413301</v>
      </c>
      <c r="D5840" s="2">
        <v>18300</v>
      </c>
      <c r="E5840" s="2">
        <v>3.3305865488817199</v>
      </c>
      <c r="F5840" s="2">
        <v>20.326911510263301</v>
      </c>
      <c r="G5840" s="2">
        <v>13.721645633010199</v>
      </c>
      <c r="H5840" s="2">
        <v>2646361403.7144899</v>
      </c>
    </row>
    <row r="5841" spans="1:8" x14ac:dyDescent="0.35">
      <c r="A5841" t="s">
        <v>328</v>
      </c>
      <c r="B5841" t="s">
        <v>38</v>
      </c>
      <c r="C5841" s="2">
        <v>3.8269698200933702</v>
      </c>
      <c r="D5841" s="2">
        <v>18970</v>
      </c>
      <c r="E5841" s="2">
        <v>3.1919490646957298</v>
      </c>
      <c r="F5841" s="2">
        <v>19.717947501067801</v>
      </c>
      <c r="G5841" s="2">
        <v>13.5241325736666</v>
      </c>
      <c r="H5841" s="2">
        <v>2493076782.4019599</v>
      </c>
    </row>
    <row r="5842" spans="1:8" x14ac:dyDescent="0.35">
      <c r="A5842" t="s">
        <v>328</v>
      </c>
      <c r="B5842" t="s">
        <v>39</v>
      </c>
      <c r="C5842" s="2">
        <v>3.69055690369433</v>
      </c>
      <c r="D5842" s="2">
        <v>19880</v>
      </c>
      <c r="E5842" s="2">
        <v>3.0719634338711801</v>
      </c>
      <c r="F5842" s="2">
        <v>19.193179010585901</v>
      </c>
      <c r="G5842" s="2">
        <v>13.008628390064001</v>
      </c>
      <c r="H5842" s="2">
        <v>2100368831.0651</v>
      </c>
    </row>
    <row r="5843" spans="1:8" x14ac:dyDescent="0.35">
      <c r="A5843" t="s">
        <v>328</v>
      </c>
      <c r="B5843" t="s">
        <v>40</v>
      </c>
      <c r="C5843" s="2">
        <v>3.8624682633999998</v>
      </c>
      <c r="D5843" s="2">
        <v>21200</v>
      </c>
      <c r="E5843" s="2">
        <v>3.0972700058084999</v>
      </c>
      <c r="F5843" s="2">
        <v>18.584513649971001</v>
      </c>
      <c r="G5843" s="2">
        <v>12.3830481211742</v>
      </c>
      <c r="H5843" s="2">
        <v>2175376105.3854699</v>
      </c>
    </row>
    <row r="5844" spans="1:8" x14ac:dyDescent="0.35">
      <c r="A5844" t="s">
        <v>328</v>
      </c>
      <c r="B5844" t="s">
        <v>41</v>
      </c>
      <c r="C5844" s="2">
        <v>3.9379838063235302</v>
      </c>
      <c r="D5844" s="2">
        <v>22390</v>
      </c>
      <c r="E5844" s="2">
        <v>2.9947489854312401</v>
      </c>
      <c r="F5844" s="2">
        <v>17.762725198314101</v>
      </c>
      <c r="G5844" s="2">
        <v>11.839420040984599</v>
      </c>
      <c r="H5844" s="2">
        <v>2422900462.2782102</v>
      </c>
    </row>
    <row r="5845" spans="1:8" x14ac:dyDescent="0.35">
      <c r="A5845" t="s">
        <v>328</v>
      </c>
      <c r="B5845" t="s">
        <v>42</v>
      </c>
      <c r="C5845" s="2">
        <v>4.0067405719854898</v>
      </c>
      <c r="D5845" s="2">
        <v>23900</v>
      </c>
      <c r="E5845" s="2">
        <v>2.5639589878551399</v>
      </c>
      <c r="F5845" s="2">
        <v>17.5995456427096</v>
      </c>
      <c r="G5845" s="2">
        <v>11.324935456067101</v>
      </c>
      <c r="H5845" s="2">
        <v>2659307369.5129399</v>
      </c>
    </row>
    <row r="5846" spans="1:8" x14ac:dyDescent="0.35">
      <c r="A5846" t="s">
        <v>328</v>
      </c>
      <c r="B5846" t="s">
        <v>43</v>
      </c>
      <c r="C5846" s="2">
        <v>2.8914649566478499</v>
      </c>
      <c r="D5846" s="2">
        <v>25260</v>
      </c>
      <c r="E5846" s="2">
        <v>2.7072414412584802</v>
      </c>
      <c r="F5846" s="2">
        <v>16.910885984987502</v>
      </c>
      <c r="G5846" s="2">
        <v>10.5200465526803</v>
      </c>
      <c r="H5846" s="2">
        <v>2805840979.8863902</v>
      </c>
    </row>
    <row r="5847" spans="1:8" x14ac:dyDescent="0.35">
      <c r="A5847" t="s">
        <v>328</v>
      </c>
      <c r="B5847" t="s">
        <v>44</v>
      </c>
      <c r="C5847" s="2">
        <v>-14.5973984306875</v>
      </c>
      <c r="D5847" s="2">
        <v>21740</v>
      </c>
      <c r="E5847" s="2">
        <v>3.14380868309124</v>
      </c>
      <c r="F5847" s="2">
        <v>16.651731179056402</v>
      </c>
      <c r="G5847" s="2">
        <v>10.8231014097317</v>
      </c>
      <c r="H5847" s="2">
        <v>2077978188.8789201</v>
      </c>
    </row>
    <row r="5848" spans="1:8" x14ac:dyDescent="0.35">
      <c r="A5848" t="s">
        <v>328</v>
      </c>
      <c r="B5848" t="s">
        <v>45</v>
      </c>
      <c r="C5848" s="2">
        <v>3.7036111239646599</v>
      </c>
      <c r="D5848" s="2">
        <v>23380</v>
      </c>
      <c r="E5848" s="2">
        <v>3.2650259013460401</v>
      </c>
      <c r="F5848" s="2">
        <v>18.288430732103102</v>
      </c>
      <c r="G5848" s="2">
        <v>11.6531092017392</v>
      </c>
      <c r="H5848" s="2">
        <v>2242631097.9777899</v>
      </c>
    </row>
    <row r="5849" spans="1:8" x14ac:dyDescent="0.35">
      <c r="A5849" t="s">
        <v>328</v>
      </c>
      <c r="B5849" t="s">
        <v>46</v>
      </c>
      <c r="C5849" s="2" t="s">
        <v>51</v>
      </c>
      <c r="D5849" s="2" t="s">
        <v>51</v>
      </c>
      <c r="E5849" s="2" t="s">
        <v>51</v>
      </c>
      <c r="F5849" s="2" t="s">
        <v>51</v>
      </c>
      <c r="G5849" s="2" t="s">
        <v>51</v>
      </c>
      <c r="H5849" s="2" t="s">
        <v>51</v>
      </c>
    </row>
    <row r="5850" spans="1:8" x14ac:dyDescent="0.35">
      <c r="A5850" t="s">
        <v>330</v>
      </c>
      <c r="B5850" t="s">
        <v>4</v>
      </c>
      <c r="C5850" s="2" t="s">
        <v>51</v>
      </c>
      <c r="D5850" s="2" t="s">
        <v>51</v>
      </c>
      <c r="E5850" s="2" t="s">
        <v>51</v>
      </c>
      <c r="F5850" s="2" t="s">
        <v>51</v>
      </c>
      <c r="G5850" s="2" t="s">
        <v>51</v>
      </c>
      <c r="H5850" s="2" t="s">
        <v>51</v>
      </c>
    </row>
    <row r="5851" spans="1:8" x14ac:dyDescent="0.35">
      <c r="A5851" t="s">
        <v>330</v>
      </c>
      <c r="B5851" t="s">
        <v>5</v>
      </c>
      <c r="C5851" s="2" t="s">
        <v>51</v>
      </c>
      <c r="D5851" s="2" t="s">
        <v>51</v>
      </c>
      <c r="E5851" s="2" t="s">
        <v>51</v>
      </c>
      <c r="F5851" s="2" t="s">
        <v>51</v>
      </c>
      <c r="G5851" s="2" t="s">
        <v>51</v>
      </c>
      <c r="H5851" s="2" t="s">
        <v>51</v>
      </c>
    </row>
    <row r="5852" spans="1:8" x14ac:dyDescent="0.35">
      <c r="A5852" t="s">
        <v>330</v>
      </c>
      <c r="B5852" t="s">
        <v>6</v>
      </c>
      <c r="C5852" s="2" t="s">
        <v>51</v>
      </c>
      <c r="D5852" s="2" t="s">
        <v>51</v>
      </c>
      <c r="E5852" s="2" t="s">
        <v>51</v>
      </c>
      <c r="F5852" s="2" t="s">
        <v>51</v>
      </c>
      <c r="G5852" s="2" t="s">
        <v>51</v>
      </c>
      <c r="H5852" s="2" t="s">
        <v>51</v>
      </c>
    </row>
    <row r="5853" spans="1:8" x14ac:dyDescent="0.35">
      <c r="A5853" t="s">
        <v>330</v>
      </c>
      <c r="B5853" t="s">
        <v>7</v>
      </c>
      <c r="C5853" s="2" t="s">
        <v>51</v>
      </c>
      <c r="D5853" s="2" t="s">
        <v>51</v>
      </c>
      <c r="E5853" s="2">
        <v>42.159624413145501</v>
      </c>
      <c r="F5853" s="2" t="s">
        <v>51</v>
      </c>
      <c r="G5853" s="2">
        <v>0.37558685446009399</v>
      </c>
      <c r="H5853" s="2">
        <v>40200000</v>
      </c>
    </row>
    <row r="5854" spans="1:8" x14ac:dyDescent="0.35">
      <c r="A5854" t="s">
        <v>330</v>
      </c>
      <c r="B5854" t="s">
        <v>8</v>
      </c>
      <c r="C5854" s="2" t="s">
        <v>51</v>
      </c>
      <c r="D5854" s="2" t="s">
        <v>51</v>
      </c>
      <c r="E5854" s="2" t="s">
        <v>51</v>
      </c>
      <c r="F5854" s="2" t="s">
        <v>51</v>
      </c>
      <c r="G5854" s="2" t="s">
        <v>51</v>
      </c>
      <c r="H5854" s="2" t="s">
        <v>51</v>
      </c>
    </row>
    <row r="5855" spans="1:8" x14ac:dyDescent="0.35">
      <c r="A5855" t="s">
        <v>330</v>
      </c>
      <c r="B5855" t="s">
        <v>9</v>
      </c>
      <c r="C5855" s="2" t="s">
        <v>51</v>
      </c>
      <c r="D5855" s="2" t="s">
        <v>51</v>
      </c>
      <c r="E5855" s="2" t="s">
        <v>51</v>
      </c>
      <c r="F5855" s="2" t="s">
        <v>51</v>
      </c>
      <c r="G5855" s="2" t="s">
        <v>51</v>
      </c>
      <c r="H5855" s="2" t="s">
        <v>51</v>
      </c>
    </row>
    <row r="5856" spans="1:8" x14ac:dyDescent="0.35">
      <c r="A5856" t="s">
        <v>330</v>
      </c>
      <c r="B5856" t="s">
        <v>10</v>
      </c>
      <c r="C5856" s="2" t="s">
        <v>51</v>
      </c>
      <c r="D5856" s="2" t="s">
        <v>51</v>
      </c>
      <c r="E5856" s="2" t="s">
        <v>51</v>
      </c>
      <c r="F5856" s="2" t="s">
        <v>51</v>
      </c>
      <c r="G5856" s="2" t="s">
        <v>51</v>
      </c>
      <c r="H5856" s="2" t="s">
        <v>51</v>
      </c>
    </row>
    <row r="5857" spans="1:8" x14ac:dyDescent="0.35">
      <c r="A5857" t="s">
        <v>330</v>
      </c>
      <c r="B5857" t="s">
        <v>11</v>
      </c>
      <c r="C5857" s="2">
        <v>1.19976004799041</v>
      </c>
      <c r="D5857" s="2" t="s">
        <v>51</v>
      </c>
      <c r="E5857" s="2" t="s">
        <v>51</v>
      </c>
      <c r="F5857" s="2" t="s">
        <v>51</v>
      </c>
      <c r="G5857" s="2" t="s">
        <v>51</v>
      </c>
      <c r="H5857" s="2" t="s">
        <v>51</v>
      </c>
    </row>
    <row r="5858" spans="1:8" x14ac:dyDescent="0.35">
      <c r="A5858" t="s">
        <v>330</v>
      </c>
      <c r="B5858" t="s">
        <v>12</v>
      </c>
      <c r="C5858" s="2">
        <v>2.5489033787788902</v>
      </c>
      <c r="D5858" s="2" t="s">
        <v>51</v>
      </c>
      <c r="E5858" s="2" t="s">
        <v>51</v>
      </c>
      <c r="F5858" s="2" t="s">
        <v>51</v>
      </c>
      <c r="G5858" s="2" t="s">
        <v>51</v>
      </c>
      <c r="H5858" s="2" t="s">
        <v>51</v>
      </c>
    </row>
    <row r="5859" spans="1:8" x14ac:dyDescent="0.35">
      <c r="A5859" t="s">
        <v>330</v>
      </c>
      <c r="B5859" t="s">
        <v>13</v>
      </c>
      <c r="C5859" s="2">
        <v>3.5260115606936302</v>
      </c>
      <c r="D5859" s="2" t="s">
        <v>51</v>
      </c>
      <c r="E5859" s="2" t="s">
        <v>51</v>
      </c>
      <c r="F5859" s="2" t="s">
        <v>51</v>
      </c>
      <c r="G5859" s="2" t="s">
        <v>51</v>
      </c>
      <c r="H5859" s="2" t="s">
        <v>51</v>
      </c>
    </row>
    <row r="5860" spans="1:8" x14ac:dyDescent="0.35">
      <c r="A5860" t="s">
        <v>330</v>
      </c>
      <c r="B5860" t="s">
        <v>14</v>
      </c>
      <c r="C5860" s="2">
        <v>3.74092685650476</v>
      </c>
      <c r="D5860" s="2" t="s">
        <v>51</v>
      </c>
      <c r="E5860" s="2" t="s">
        <v>51</v>
      </c>
      <c r="F5860" s="2" t="s">
        <v>51</v>
      </c>
      <c r="G5860" s="2" t="s">
        <v>51</v>
      </c>
      <c r="H5860" s="2" t="s">
        <v>51</v>
      </c>
    </row>
    <row r="5861" spans="1:8" x14ac:dyDescent="0.35">
      <c r="A5861" t="s">
        <v>330</v>
      </c>
      <c r="B5861" t="s">
        <v>15</v>
      </c>
      <c r="C5861" s="2">
        <v>7.4273412271259396</v>
      </c>
      <c r="D5861" s="2" t="s">
        <v>51</v>
      </c>
      <c r="E5861" s="2" t="s">
        <v>51</v>
      </c>
      <c r="F5861" s="2" t="s">
        <v>51</v>
      </c>
      <c r="G5861" s="2" t="s">
        <v>51</v>
      </c>
      <c r="H5861" s="2" t="s">
        <v>51</v>
      </c>
    </row>
    <row r="5862" spans="1:8" x14ac:dyDescent="0.35">
      <c r="A5862" t="s">
        <v>330</v>
      </c>
      <c r="B5862" t="s">
        <v>16</v>
      </c>
      <c r="C5862" s="2">
        <v>4.0080160320641296</v>
      </c>
      <c r="D5862" s="2" t="s">
        <v>51</v>
      </c>
      <c r="E5862" s="2" t="s">
        <v>51</v>
      </c>
      <c r="F5862" s="2" t="s">
        <v>51</v>
      </c>
      <c r="G5862" s="2" t="s">
        <v>51</v>
      </c>
      <c r="H5862" s="2" t="s">
        <v>51</v>
      </c>
    </row>
    <row r="5863" spans="1:8" x14ac:dyDescent="0.35">
      <c r="A5863" t="s">
        <v>330</v>
      </c>
      <c r="B5863" t="s">
        <v>17</v>
      </c>
      <c r="C5863" s="2">
        <v>8.1406551059730106</v>
      </c>
      <c r="D5863" s="2">
        <v>2310</v>
      </c>
      <c r="E5863" s="2" t="s">
        <v>51</v>
      </c>
      <c r="F5863" s="2" t="s">
        <v>51</v>
      </c>
      <c r="G5863" s="2" t="s">
        <v>51</v>
      </c>
      <c r="H5863" s="2" t="s">
        <v>51</v>
      </c>
    </row>
    <row r="5864" spans="1:8" x14ac:dyDescent="0.35">
      <c r="A5864" t="s">
        <v>330</v>
      </c>
      <c r="B5864" t="s">
        <v>18</v>
      </c>
      <c r="C5864" s="2">
        <v>-0.534521158129181</v>
      </c>
      <c r="D5864" s="2">
        <v>2290</v>
      </c>
      <c r="E5864" s="2" t="s">
        <v>51</v>
      </c>
      <c r="F5864" s="2" t="s">
        <v>51</v>
      </c>
      <c r="G5864" s="2" t="s">
        <v>51</v>
      </c>
      <c r="H5864" s="2" t="s">
        <v>51</v>
      </c>
    </row>
    <row r="5865" spans="1:8" x14ac:dyDescent="0.35">
      <c r="A5865" t="s">
        <v>330</v>
      </c>
      <c r="B5865" t="s">
        <v>19</v>
      </c>
      <c r="C5865" s="2">
        <v>7.0144648454993197</v>
      </c>
      <c r="D5865" s="2">
        <v>2350</v>
      </c>
      <c r="E5865" s="2">
        <v>23.920897320233799</v>
      </c>
      <c r="F5865" s="2">
        <v>6.8576235708583004</v>
      </c>
      <c r="G5865" s="2">
        <v>1.36044044620497</v>
      </c>
      <c r="H5865" s="2" t="s">
        <v>51</v>
      </c>
    </row>
    <row r="5866" spans="1:8" x14ac:dyDescent="0.35">
      <c r="A5866" t="s">
        <v>330</v>
      </c>
      <c r="B5866" t="s">
        <v>20</v>
      </c>
      <c r="C5866" s="2">
        <v>-3.1823715189738402</v>
      </c>
      <c r="D5866" s="2">
        <v>2300</v>
      </c>
      <c r="E5866" s="2">
        <v>23.373038698202201</v>
      </c>
      <c r="F5866" s="2">
        <v>7.5763254073609403</v>
      </c>
      <c r="G5866" s="2">
        <v>1.15514835859019</v>
      </c>
      <c r="H5866" s="2" t="s">
        <v>51</v>
      </c>
    </row>
    <row r="5867" spans="1:8" x14ac:dyDescent="0.35">
      <c r="A5867" t="s">
        <v>330</v>
      </c>
      <c r="B5867" t="s">
        <v>21</v>
      </c>
      <c r="C5867" s="2">
        <v>-6.0609374365162996</v>
      </c>
      <c r="D5867" s="2">
        <v>2120</v>
      </c>
      <c r="E5867" s="2">
        <v>23.1081909708493</v>
      </c>
      <c r="F5867" s="2">
        <v>7.0506997415140296</v>
      </c>
      <c r="G5867" s="2">
        <v>1.4035483382318701</v>
      </c>
      <c r="H5867" s="2" t="s">
        <v>51</v>
      </c>
    </row>
    <row r="5868" spans="1:8" x14ac:dyDescent="0.35">
      <c r="A5868" t="s">
        <v>330</v>
      </c>
      <c r="B5868" t="s">
        <v>22</v>
      </c>
      <c r="C5868" s="2">
        <v>2.8505158599975</v>
      </c>
      <c r="D5868" s="2">
        <v>2180</v>
      </c>
      <c r="E5868" s="2">
        <v>25.253811455130801</v>
      </c>
      <c r="F5868" s="2">
        <v>8.1521667121267996</v>
      </c>
      <c r="G5868" s="2">
        <v>1.50224033926508</v>
      </c>
      <c r="H5868" s="2" t="s">
        <v>51</v>
      </c>
    </row>
    <row r="5869" spans="1:8" x14ac:dyDescent="0.35">
      <c r="A5869" t="s">
        <v>330</v>
      </c>
      <c r="B5869" t="s">
        <v>23</v>
      </c>
      <c r="C5869" s="2">
        <v>1.37443838961255</v>
      </c>
      <c r="D5869" s="2">
        <v>2290</v>
      </c>
      <c r="E5869" s="2">
        <v>23.6482609969542</v>
      </c>
      <c r="F5869" s="2">
        <v>7.8532573515550297</v>
      </c>
      <c r="G5869" s="2">
        <v>1.4255441411280501</v>
      </c>
      <c r="H5869" s="2" t="s">
        <v>51</v>
      </c>
    </row>
    <row r="5870" spans="1:8" x14ac:dyDescent="0.35">
      <c r="A5870" t="s">
        <v>330</v>
      </c>
      <c r="B5870" t="s">
        <v>24</v>
      </c>
      <c r="C5870" s="2">
        <v>4.8339037861711098</v>
      </c>
      <c r="D5870" s="2">
        <v>2450</v>
      </c>
      <c r="E5870" s="2">
        <v>24.075048934333299</v>
      </c>
      <c r="F5870" s="2">
        <v>8.1825149889527999</v>
      </c>
      <c r="G5870" s="2">
        <v>1.5903765478724801</v>
      </c>
      <c r="H5870" s="2" t="s">
        <v>51</v>
      </c>
    </row>
    <row r="5871" spans="1:8" x14ac:dyDescent="0.35">
      <c r="A5871" t="s">
        <v>330</v>
      </c>
      <c r="B5871" t="s">
        <v>25</v>
      </c>
      <c r="C5871" s="2">
        <v>2.1676024405049099</v>
      </c>
      <c r="D5871" s="2">
        <v>2540</v>
      </c>
      <c r="E5871" s="2">
        <v>23.045770256906501</v>
      </c>
      <c r="F5871" s="2">
        <v>8.2536937032645792</v>
      </c>
      <c r="G5871" s="2">
        <v>1.8522568492710101</v>
      </c>
      <c r="H5871" s="2" t="s">
        <v>51</v>
      </c>
    </row>
    <row r="5872" spans="1:8" x14ac:dyDescent="0.35">
      <c r="A5872" t="s">
        <v>330</v>
      </c>
      <c r="B5872" t="s">
        <v>26</v>
      </c>
      <c r="C5872" s="2">
        <v>0.54699767249934395</v>
      </c>
      <c r="D5872" s="2">
        <v>2590</v>
      </c>
      <c r="E5872" s="2">
        <v>23.220085008403501</v>
      </c>
      <c r="F5872" s="2">
        <v>6.7869000631707799</v>
      </c>
      <c r="G5872" s="2">
        <v>1.7474224508612199</v>
      </c>
      <c r="H5872" s="2" t="s">
        <v>51</v>
      </c>
    </row>
    <row r="5873" spans="1:8" x14ac:dyDescent="0.35">
      <c r="A5873" t="s">
        <v>330</v>
      </c>
      <c r="B5873" t="s">
        <v>27</v>
      </c>
      <c r="C5873" s="2">
        <v>1.57211506743108</v>
      </c>
      <c r="D5873" s="2">
        <v>2680</v>
      </c>
      <c r="E5873" s="2">
        <v>23.171628579542499</v>
      </c>
      <c r="F5873" s="2">
        <v>6.6370075079583897</v>
      </c>
      <c r="G5873" s="2">
        <v>1.6076899225816901</v>
      </c>
      <c r="H5873" s="2" t="s">
        <v>51</v>
      </c>
    </row>
    <row r="5874" spans="1:8" x14ac:dyDescent="0.35">
      <c r="A5874" t="s">
        <v>330</v>
      </c>
      <c r="B5874" t="s">
        <v>28</v>
      </c>
      <c r="C5874" s="2">
        <v>-3.0801530474747398</v>
      </c>
      <c r="D5874" s="2">
        <v>2710</v>
      </c>
      <c r="E5874" s="2">
        <v>21.959323332056801</v>
      </c>
      <c r="F5874" s="2">
        <v>6.1188581228458698</v>
      </c>
      <c r="G5874" s="2">
        <v>1.37052731480711</v>
      </c>
      <c r="H5874" s="2" t="s">
        <v>51</v>
      </c>
    </row>
    <row r="5875" spans="1:8" x14ac:dyDescent="0.35">
      <c r="A5875" t="s">
        <v>330</v>
      </c>
      <c r="B5875" t="s">
        <v>29</v>
      </c>
      <c r="C5875" s="2">
        <v>2.0418671639554402</v>
      </c>
      <c r="D5875" s="2">
        <v>2880</v>
      </c>
      <c r="E5875" s="2">
        <v>22.427750468571599</v>
      </c>
      <c r="F5875" s="2">
        <v>5.2513186131318301</v>
      </c>
      <c r="G5875" s="2">
        <v>0.53144074741321701</v>
      </c>
      <c r="H5875" s="2" t="s">
        <v>51</v>
      </c>
    </row>
    <row r="5876" spans="1:8" x14ac:dyDescent="0.35">
      <c r="A5876" t="s">
        <v>330</v>
      </c>
      <c r="B5876" t="s">
        <v>30</v>
      </c>
      <c r="C5876" s="2">
        <v>-8.1055293416483196E-2</v>
      </c>
      <c r="D5876" s="2">
        <v>2980</v>
      </c>
      <c r="E5876" s="2">
        <v>22.339739506566801</v>
      </c>
      <c r="F5876" s="2">
        <v>4.0545566630209802</v>
      </c>
      <c r="G5876" s="2">
        <v>0.35658800379740002</v>
      </c>
      <c r="H5876" s="2" t="s">
        <v>51</v>
      </c>
    </row>
    <row r="5877" spans="1:8" x14ac:dyDescent="0.35">
      <c r="A5877" t="s">
        <v>330</v>
      </c>
      <c r="B5877" t="s">
        <v>31</v>
      </c>
      <c r="C5877" s="2">
        <v>-1.83618529402398</v>
      </c>
      <c r="D5877" s="2">
        <v>3050</v>
      </c>
      <c r="E5877" s="2">
        <v>24.9815411360068</v>
      </c>
      <c r="F5877" s="2">
        <v>3.1501959599232401</v>
      </c>
      <c r="G5877" s="2">
        <v>0.369216222615458</v>
      </c>
      <c r="H5877" s="2" t="s">
        <v>51</v>
      </c>
    </row>
    <row r="5878" spans="1:8" x14ac:dyDescent="0.35">
      <c r="A5878" t="s">
        <v>330</v>
      </c>
      <c r="B5878" t="s">
        <v>32</v>
      </c>
      <c r="C5878" s="2">
        <v>-2.40849258666222</v>
      </c>
      <c r="D5878" s="2">
        <v>3020</v>
      </c>
      <c r="E5878" s="2">
        <v>26.200639875110699</v>
      </c>
      <c r="F5878" s="2">
        <v>3.7592567750643999</v>
      </c>
      <c r="G5878" s="2">
        <v>0.39917140771384302</v>
      </c>
      <c r="H5878" s="2" t="s">
        <v>51</v>
      </c>
    </row>
    <row r="5879" spans="1:8" x14ac:dyDescent="0.35">
      <c r="A5879" t="s">
        <v>330</v>
      </c>
      <c r="B5879" t="s">
        <v>33</v>
      </c>
      <c r="C5879" s="2">
        <v>1.09309924105246</v>
      </c>
      <c r="D5879" s="2">
        <v>3190</v>
      </c>
      <c r="E5879" s="2">
        <v>25.0321994144523</v>
      </c>
      <c r="F5879" s="2">
        <v>6.8863933302079401</v>
      </c>
      <c r="G5879" s="2">
        <v>0.41019021380411202</v>
      </c>
      <c r="H5879" s="2" t="s">
        <v>51</v>
      </c>
    </row>
    <row r="5880" spans="1:8" x14ac:dyDescent="0.35">
      <c r="A5880" t="s">
        <v>330</v>
      </c>
      <c r="B5880" t="s">
        <v>34</v>
      </c>
      <c r="C5880" s="2">
        <v>2.2593899558593198</v>
      </c>
      <c r="D5880" s="2">
        <v>3240</v>
      </c>
      <c r="E5880" s="2">
        <v>24.7460043826431</v>
      </c>
      <c r="F5880" s="2">
        <v>7.2354695715456199</v>
      </c>
      <c r="G5880" s="2">
        <v>0.42078626920016299</v>
      </c>
      <c r="H5880" s="2" t="s">
        <v>51</v>
      </c>
    </row>
    <row r="5881" spans="1:8" x14ac:dyDescent="0.35">
      <c r="A5881" t="s">
        <v>330</v>
      </c>
      <c r="B5881" t="s">
        <v>35</v>
      </c>
      <c r="C5881" s="2">
        <v>3.18857475473928</v>
      </c>
      <c r="D5881" s="2">
        <v>3380</v>
      </c>
      <c r="E5881" s="2">
        <v>26.365717362197898</v>
      </c>
      <c r="F5881" s="2">
        <v>8.1625664628771606</v>
      </c>
      <c r="G5881" s="2">
        <v>0.429230045717722</v>
      </c>
      <c r="H5881" s="2" t="s">
        <v>51</v>
      </c>
    </row>
    <row r="5882" spans="1:8" x14ac:dyDescent="0.35">
      <c r="A5882" t="s">
        <v>330</v>
      </c>
      <c r="B5882" t="s">
        <v>36</v>
      </c>
      <c r="C5882" s="2">
        <v>-1.8668197547554399</v>
      </c>
      <c r="D5882" s="2">
        <v>3420</v>
      </c>
      <c r="E5882" s="2">
        <v>28.107185758109999</v>
      </c>
      <c r="F5882" s="2">
        <v>8.3381538261267405</v>
      </c>
      <c r="G5882" s="2">
        <v>0.396273537526658</v>
      </c>
      <c r="H5882" s="2" t="s">
        <v>51</v>
      </c>
    </row>
    <row r="5883" spans="1:8" x14ac:dyDescent="0.35">
      <c r="A5883" t="s">
        <v>330</v>
      </c>
      <c r="B5883" t="s">
        <v>37</v>
      </c>
      <c r="C5883" s="2">
        <v>-3.6797677907348301</v>
      </c>
      <c r="D5883" s="2">
        <v>3450</v>
      </c>
      <c r="E5883" s="2">
        <v>26.411537433357399</v>
      </c>
      <c r="F5883" s="2">
        <v>7.3062256946721202</v>
      </c>
      <c r="G5883" s="2">
        <v>0.36335046580483099</v>
      </c>
      <c r="H5883" s="2" t="s">
        <v>51</v>
      </c>
    </row>
    <row r="5884" spans="1:8" x14ac:dyDescent="0.35">
      <c r="A5884" t="s">
        <v>330</v>
      </c>
      <c r="B5884" t="s">
        <v>38</v>
      </c>
      <c r="C5884" s="2">
        <v>-2.3057757452932499</v>
      </c>
      <c r="D5884" s="2">
        <v>3420</v>
      </c>
      <c r="E5884" s="2">
        <v>24.902621971540199</v>
      </c>
      <c r="F5884" s="2">
        <v>6.0300772509390104</v>
      </c>
      <c r="G5884" s="2">
        <v>0.36661621843749098</v>
      </c>
      <c r="H5884" s="2" t="s">
        <v>51</v>
      </c>
    </row>
    <row r="5885" spans="1:8" x14ac:dyDescent="0.35">
      <c r="A5885" t="s">
        <v>330</v>
      </c>
      <c r="B5885" t="s">
        <v>39</v>
      </c>
      <c r="C5885" s="2">
        <v>4.6218840040493898</v>
      </c>
      <c r="D5885" s="2">
        <v>3960</v>
      </c>
      <c r="E5885" s="2">
        <v>26.2016892166227</v>
      </c>
      <c r="F5885" s="2">
        <v>6.1132756527143499</v>
      </c>
      <c r="G5885" s="2">
        <v>0.41884432962947599</v>
      </c>
      <c r="H5885" s="2" t="s">
        <v>51</v>
      </c>
    </row>
    <row r="5886" spans="1:8" x14ac:dyDescent="0.35">
      <c r="A5886" t="s">
        <v>330</v>
      </c>
      <c r="B5886" t="s">
        <v>40</v>
      </c>
      <c r="C5886" s="2">
        <v>0.90018041651693204</v>
      </c>
      <c r="D5886" s="2">
        <v>3940</v>
      </c>
      <c r="E5886" s="2">
        <v>27.166913658126099</v>
      </c>
      <c r="F5886" s="2">
        <v>6.0469468364427001</v>
      </c>
      <c r="G5886" s="2">
        <v>0.55714531645203902</v>
      </c>
      <c r="H5886" s="2" t="s">
        <v>51</v>
      </c>
    </row>
    <row r="5887" spans="1:8" x14ac:dyDescent="0.35">
      <c r="A5887" t="s">
        <v>330</v>
      </c>
      <c r="B5887" t="s">
        <v>41</v>
      </c>
      <c r="C5887" s="2">
        <v>2.6821859444555098</v>
      </c>
      <c r="D5887" s="2">
        <v>4000</v>
      </c>
      <c r="E5887" s="2">
        <v>27.629935407296198</v>
      </c>
      <c r="F5887" s="2">
        <v>5.4294252983908002</v>
      </c>
      <c r="G5887" s="2">
        <v>0.52810889886949097</v>
      </c>
      <c r="H5887" s="2" t="s">
        <v>51</v>
      </c>
    </row>
    <row r="5888" spans="1:8" x14ac:dyDescent="0.35">
      <c r="A5888" t="s">
        <v>330</v>
      </c>
      <c r="B5888" t="s">
        <v>42</v>
      </c>
      <c r="C5888" s="2">
        <v>0.21165360012676601</v>
      </c>
      <c r="D5888" s="2">
        <v>3690</v>
      </c>
      <c r="E5888" s="2">
        <v>22.512199193744799</v>
      </c>
      <c r="F5888" s="2">
        <v>4.8664414380232701</v>
      </c>
      <c r="G5888" s="2">
        <v>0.492371476489946</v>
      </c>
      <c r="H5888" s="2" t="s">
        <v>51</v>
      </c>
    </row>
    <row r="5889" spans="1:8" x14ac:dyDescent="0.35">
      <c r="A5889" t="s">
        <v>330</v>
      </c>
      <c r="B5889" t="s">
        <v>43</v>
      </c>
      <c r="C5889" s="2">
        <v>1.17479922829746</v>
      </c>
      <c r="D5889" s="2">
        <v>4100</v>
      </c>
      <c r="E5889" s="2">
        <v>23.254490291262101</v>
      </c>
      <c r="F5889" s="2">
        <v>4.8179126213592198</v>
      </c>
      <c r="G5889" s="2">
        <v>0.48815533980582498</v>
      </c>
      <c r="H5889" s="2" t="s">
        <v>51</v>
      </c>
    </row>
    <row r="5890" spans="1:8" x14ac:dyDescent="0.35">
      <c r="A5890" t="s">
        <v>330</v>
      </c>
      <c r="B5890" t="s">
        <v>44</v>
      </c>
      <c r="C5890" s="2">
        <v>-1.7654151522511701</v>
      </c>
      <c r="D5890" s="2">
        <v>4060</v>
      </c>
      <c r="E5890" s="2">
        <v>22.101642156862699</v>
      </c>
      <c r="F5890" s="2">
        <v>4.8853431372548997</v>
      </c>
      <c r="G5890" s="2">
        <v>0.495147058823529</v>
      </c>
      <c r="H5890" s="2" t="s">
        <v>51</v>
      </c>
    </row>
    <row r="5891" spans="1:8" x14ac:dyDescent="0.35">
      <c r="A5891" t="s">
        <v>330</v>
      </c>
      <c r="B5891" t="s">
        <v>45</v>
      </c>
      <c r="C5891" s="2">
        <v>-3.1881871974007199</v>
      </c>
      <c r="D5891" s="2">
        <v>4010</v>
      </c>
      <c r="E5891" s="2">
        <v>22.275634242995999</v>
      </c>
      <c r="F5891" s="2">
        <v>5.02288326404374</v>
      </c>
      <c r="G5891" s="2">
        <v>0.50927050020431697</v>
      </c>
      <c r="H5891" s="2" t="s">
        <v>51</v>
      </c>
    </row>
    <row r="5892" spans="1:8" x14ac:dyDescent="0.35">
      <c r="A5892" t="s">
        <v>330</v>
      </c>
      <c r="B5892" t="s">
        <v>46</v>
      </c>
      <c r="C5892" s="2" t="s">
        <v>51</v>
      </c>
      <c r="D5892" s="2" t="s">
        <v>51</v>
      </c>
      <c r="E5892" s="2" t="s">
        <v>51</v>
      </c>
      <c r="F5892" s="2" t="s">
        <v>51</v>
      </c>
      <c r="G5892" s="2" t="s">
        <v>51</v>
      </c>
      <c r="H5892" s="2" t="s">
        <v>51</v>
      </c>
    </row>
    <row r="5893" spans="1:8" x14ac:dyDescent="0.35">
      <c r="A5893" t="s">
        <v>332</v>
      </c>
      <c r="B5893" t="s">
        <v>4</v>
      </c>
      <c r="C5893" s="2" t="s">
        <v>51</v>
      </c>
      <c r="D5893" s="2" t="s">
        <v>51</v>
      </c>
      <c r="E5893" s="2" t="s">
        <v>51</v>
      </c>
      <c r="F5893" s="2" t="s">
        <v>51</v>
      </c>
      <c r="G5893" s="2" t="s">
        <v>51</v>
      </c>
      <c r="H5893" s="2" t="s">
        <v>51</v>
      </c>
    </row>
    <row r="5894" spans="1:8" x14ac:dyDescent="0.35">
      <c r="A5894" t="s">
        <v>332</v>
      </c>
      <c r="B5894" t="s">
        <v>5</v>
      </c>
      <c r="C5894" s="2" t="s">
        <v>51</v>
      </c>
      <c r="D5894" s="2" t="s">
        <v>51</v>
      </c>
      <c r="E5894" s="2" t="s">
        <v>51</v>
      </c>
      <c r="F5894" s="2" t="s">
        <v>51</v>
      </c>
      <c r="G5894" s="2" t="s">
        <v>51</v>
      </c>
      <c r="H5894" s="2" t="s">
        <v>51</v>
      </c>
    </row>
    <row r="5895" spans="1:8" x14ac:dyDescent="0.35">
      <c r="A5895" t="s">
        <v>332</v>
      </c>
      <c r="B5895" t="s">
        <v>6</v>
      </c>
      <c r="C5895" s="2" t="s">
        <v>51</v>
      </c>
      <c r="D5895" s="2" t="s">
        <v>51</v>
      </c>
      <c r="E5895" s="2" t="s">
        <v>51</v>
      </c>
      <c r="F5895" s="2" t="s">
        <v>51</v>
      </c>
      <c r="G5895" s="2" t="s">
        <v>51</v>
      </c>
      <c r="H5895" s="2" t="s">
        <v>51</v>
      </c>
    </row>
    <row r="5896" spans="1:8" x14ac:dyDescent="0.35">
      <c r="A5896" t="s">
        <v>332</v>
      </c>
      <c r="B5896" t="s">
        <v>7</v>
      </c>
      <c r="C5896" s="2" t="s">
        <v>51</v>
      </c>
      <c r="D5896" s="2" t="s">
        <v>51</v>
      </c>
      <c r="E5896" s="2" t="s">
        <v>51</v>
      </c>
      <c r="F5896" s="2" t="s">
        <v>51</v>
      </c>
      <c r="G5896" s="2" t="s">
        <v>51</v>
      </c>
      <c r="H5896" s="2" t="s">
        <v>51</v>
      </c>
    </row>
    <row r="5897" spans="1:8" x14ac:dyDescent="0.35">
      <c r="A5897" t="s">
        <v>332</v>
      </c>
      <c r="B5897" t="s">
        <v>8</v>
      </c>
      <c r="C5897" s="2" t="s">
        <v>51</v>
      </c>
      <c r="D5897" s="2" t="s">
        <v>51</v>
      </c>
      <c r="E5897" s="2" t="s">
        <v>51</v>
      </c>
      <c r="F5897" s="2" t="s">
        <v>51</v>
      </c>
      <c r="G5897" s="2" t="s">
        <v>51</v>
      </c>
      <c r="H5897" s="2" t="s">
        <v>51</v>
      </c>
    </row>
    <row r="5898" spans="1:8" x14ac:dyDescent="0.35">
      <c r="A5898" t="s">
        <v>332</v>
      </c>
      <c r="B5898" t="s">
        <v>9</v>
      </c>
      <c r="C5898" s="2" t="s">
        <v>51</v>
      </c>
      <c r="D5898" s="2" t="s">
        <v>51</v>
      </c>
      <c r="E5898" s="2" t="s">
        <v>51</v>
      </c>
      <c r="F5898" s="2" t="s">
        <v>51</v>
      </c>
      <c r="G5898" s="2" t="s">
        <v>51</v>
      </c>
      <c r="H5898" s="2" t="s">
        <v>51</v>
      </c>
    </row>
    <row r="5899" spans="1:8" x14ac:dyDescent="0.35">
      <c r="A5899" t="s">
        <v>332</v>
      </c>
      <c r="B5899" t="s">
        <v>10</v>
      </c>
      <c r="C5899" s="2" t="s">
        <v>51</v>
      </c>
      <c r="D5899" s="2" t="s">
        <v>51</v>
      </c>
      <c r="E5899" s="2" t="s">
        <v>51</v>
      </c>
      <c r="F5899" s="2" t="s">
        <v>51</v>
      </c>
      <c r="G5899" s="2" t="s">
        <v>51</v>
      </c>
      <c r="H5899" s="2" t="s">
        <v>51</v>
      </c>
    </row>
    <row r="5900" spans="1:8" x14ac:dyDescent="0.35">
      <c r="A5900" t="s">
        <v>332</v>
      </c>
      <c r="B5900" t="s">
        <v>11</v>
      </c>
      <c r="C5900" s="2" t="s">
        <v>51</v>
      </c>
      <c r="D5900" s="2" t="s">
        <v>51</v>
      </c>
      <c r="E5900" s="2" t="s">
        <v>51</v>
      </c>
      <c r="F5900" s="2" t="s">
        <v>51</v>
      </c>
      <c r="G5900" s="2" t="s">
        <v>51</v>
      </c>
      <c r="H5900" s="2" t="s">
        <v>51</v>
      </c>
    </row>
    <row r="5901" spans="1:8" x14ac:dyDescent="0.35">
      <c r="A5901" t="s">
        <v>332</v>
      </c>
      <c r="B5901" t="s">
        <v>12</v>
      </c>
      <c r="C5901" s="2" t="s">
        <v>51</v>
      </c>
      <c r="D5901" s="2" t="s">
        <v>51</v>
      </c>
      <c r="E5901" s="2" t="s">
        <v>51</v>
      </c>
      <c r="F5901" s="2" t="s">
        <v>51</v>
      </c>
      <c r="G5901" s="2" t="s">
        <v>51</v>
      </c>
      <c r="H5901" s="2" t="s">
        <v>51</v>
      </c>
    </row>
    <row r="5902" spans="1:8" x14ac:dyDescent="0.35">
      <c r="A5902" t="s">
        <v>332</v>
      </c>
      <c r="B5902" t="s">
        <v>13</v>
      </c>
      <c r="C5902" s="2" t="s">
        <v>51</v>
      </c>
      <c r="D5902" s="2" t="s">
        <v>51</v>
      </c>
      <c r="E5902" s="2" t="s">
        <v>51</v>
      </c>
      <c r="F5902" s="2" t="s">
        <v>51</v>
      </c>
      <c r="G5902" s="2" t="s">
        <v>51</v>
      </c>
      <c r="H5902" s="2" t="s">
        <v>51</v>
      </c>
    </row>
    <row r="5903" spans="1:8" x14ac:dyDescent="0.35">
      <c r="A5903" t="s">
        <v>332</v>
      </c>
      <c r="B5903" t="s">
        <v>14</v>
      </c>
      <c r="C5903" s="2" t="s">
        <v>51</v>
      </c>
      <c r="D5903" s="2" t="s">
        <v>51</v>
      </c>
      <c r="E5903" s="2" t="s">
        <v>51</v>
      </c>
      <c r="F5903" s="2" t="s">
        <v>51</v>
      </c>
      <c r="G5903" s="2" t="s">
        <v>51</v>
      </c>
      <c r="H5903" s="2" t="s">
        <v>51</v>
      </c>
    </row>
    <row r="5904" spans="1:8" x14ac:dyDescent="0.35">
      <c r="A5904" t="s">
        <v>332</v>
      </c>
      <c r="B5904" t="s">
        <v>15</v>
      </c>
      <c r="C5904" s="2" t="s">
        <v>51</v>
      </c>
      <c r="D5904" s="2" t="s">
        <v>51</v>
      </c>
      <c r="E5904" s="2" t="s">
        <v>51</v>
      </c>
      <c r="F5904" s="2" t="s">
        <v>51</v>
      </c>
      <c r="G5904" s="2" t="s">
        <v>51</v>
      </c>
      <c r="H5904" s="2" t="s">
        <v>51</v>
      </c>
    </row>
    <row r="5905" spans="1:8" x14ac:dyDescent="0.35">
      <c r="A5905" t="s">
        <v>332</v>
      </c>
      <c r="B5905" t="s">
        <v>16</v>
      </c>
      <c r="C5905" s="2" t="s">
        <v>51</v>
      </c>
      <c r="D5905" s="2" t="s">
        <v>51</v>
      </c>
      <c r="E5905" s="2" t="s">
        <v>51</v>
      </c>
      <c r="F5905" s="2" t="s">
        <v>51</v>
      </c>
      <c r="G5905" s="2" t="s">
        <v>51</v>
      </c>
      <c r="H5905" s="2" t="s">
        <v>51</v>
      </c>
    </row>
    <row r="5906" spans="1:8" x14ac:dyDescent="0.35">
      <c r="A5906" t="s">
        <v>332</v>
      </c>
      <c r="B5906" t="s">
        <v>17</v>
      </c>
      <c r="C5906" s="2" t="s">
        <v>51</v>
      </c>
      <c r="D5906" s="2" t="s">
        <v>51</v>
      </c>
      <c r="E5906" s="2" t="s">
        <v>51</v>
      </c>
      <c r="F5906" s="2" t="s">
        <v>51</v>
      </c>
      <c r="G5906" s="2" t="s">
        <v>51</v>
      </c>
      <c r="H5906" s="2" t="s">
        <v>51</v>
      </c>
    </row>
    <row r="5907" spans="1:8" x14ac:dyDescent="0.35">
      <c r="A5907" t="s">
        <v>332</v>
      </c>
      <c r="B5907" t="s">
        <v>18</v>
      </c>
      <c r="C5907" s="2" t="s">
        <v>51</v>
      </c>
      <c r="D5907" s="2" t="s">
        <v>51</v>
      </c>
      <c r="E5907" s="2" t="s">
        <v>51</v>
      </c>
      <c r="F5907" s="2" t="s">
        <v>51</v>
      </c>
      <c r="G5907" s="2" t="s">
        <v>51</v>
      </c>
      <c r="H5907" s="2" t="s">
        <v>51</v>
      </c>
    </row>
    <row r="5908" spans="1:8" x14ac:dyDescent="0.35">
      <c r="A5908" t="s">
        <v>332</v>
      </c>
      <c r="B5908" t="s">
        <v>19</v>
      </c>
      <c r="C5908" s="2" t="s">
        <v>51</v>
      </c>
      <c r="D5908" s="2" t="s">
        <v>51</v>
      </c>
      <c r="E5908" s="2">
        <v>29.2735097145476</v>
      </c>
      <c r="F5908" s="2">
        <v>28.445572066055401</v>
      </c>
      <c r="G5908" s="2">
        <v>22.3365070840307</v>
      </c>
      <c r="H5908" s="2">
        <v>436083486.63564497</v>
      </c>
    </row>
    <row r="5909" spans="1:8" x14ac:dyDescent="0.35">
      <c r="A5909" t="s">
        <v>332</v>
      </c>
      <c r="B5909" t="s">
        <v>20</v>
      </c>
      <c r="C5909" s="2">
        <v>-5.8770602051686902</v>
      </c>
      <c r="D5909" s="2">
        <v>3160</v>
      </c>
      <c r="E5909" s="2">
        <v>27.484282907914</v>
      </c>
      <c r="F5909" s="2">
        <v>27.287400856831901</v>
      </c>
      <c r="G5909" s="2">
        <v>20.604068297244702</v>
      </c>
      <c r="H5909" s="2">
        <v>410988478.26086998</v>
      </c>
    </row>
    <row r="5910" spans="1:8" x14ac:dyDescent="0.35">
      <c r="A5910" t="s">
        <v>332</v>
      </c>
      <c r="B5910" t="s">
        <v>21</v>
      </c>
      <c r="C5910" s="2">
        <v>1.6470645031067599</v>
      </c>
      <c r="D5910" s="2">
        <v>3270</v>
      </c>
      <c r="E5910" s="2">
        <v>25.963793775355398</v>
      </c>
      <c r="F5910" s="2">
        <v>25.435554097661999</v>
      </c>
      <c r="G5910" s="2">
        <v>17.9708701661718</v>
      </c>
      <c r="H5910" s="2">
        <v>459620779.220779</v>
      </c>
    </row>
    <row r="5911" spans="1:8" x14ac:dyDescent="0.35">
      <c r="A5911" t="s">
        <v>332</v>
      </c>
      <c r="B5911" t="s">
        <v>22</v>
      </c>
      <c r="C5911" s="2">
        <v>-6.5421920230928796</v>
      </c>
      <c r="D5911" s="2">
        <v>3050</v>
      </c>
      <c r="E5911" s="2">
        <v>25.7680868456683</v>
      </c>
      <c r="F5911" s="2">
        <v>20.323493032809399</v>
      </c>
      <c r="G5911" s="2">
        <v>13.706254241752999</v>
      </c>
      <c r="H5911" s="2">
        <v>439511359.40409702</v>
      </c>
    </row>
    <row r="5912" spans="1:8" x14ac:dyDescent="0.35">
      <c r="A5912" t="s">
        <v>332</v>
      </c>
      <c r="B5912" t="s">
        <v>23</v>
      </c>
      <c r="C5912" s="2">
        <v>-3.3682545291894299</v>
      </c>
      <c r="D5912" s="2">
        <v>3030</v>
      </c>
      <c r="E5912" s="2">
        <v>24.881098601686102</v>
      </c>
      <c r="F5912" s="2">
        <v>20.507640513526098</v>
      </c>
      <c r="G5912" s="2">
        <v>12.8303783759743</v>
      </c>
      <c r="H5912" s="2">
        <v>267916706.25795799</v>
      </c>
    </row>
    <row r="5913" spans="1:8" x14ac:dyDescent="0.35">
      <c r="A5913" t="s">
        <v>332</v>
      </c>
      <c r="B5913" t="s">
        <v>24</v>
      </c>
      <c r="C5913" s="2">
        <v>2.1077160475442702</v>
      </c>
      <c r="D5913" s="2">
        <v>3230</v>
      </c>
      <c r="E5913" s="2">
        <v>25.409321530593999</v>
      </c>
      <c r="F5913" s="2">
        <v>19.1476693676567</v>
      </c>
      <c r="G5913" s="2">
        <v>13.9531065713548</v>
      </c>
      <c r="H5913" s="2">
        <v>308539659.30477601</v>
      </c>
    </row>
    <row r="5914" spans="1:8" x14ac:dyDescent="0.35">
      <c r="A5914" t="s">
        <v>332</v>
      </c>
      <c r="B5914" t="s">
        <v>25</v>
      </c>
      <c r="C5914" s="2">
        <v>6.10000041286263</v>
      </c>
      <c r="D5914" s="2">
        <v>3600</v>
      </c>
      <c r="E5914" s="2">
        <v>22.420040678095599</v>
      </c>
      <c r="F5914" s="2">
        <v>21.9691372835076</v>
      </c>
      <c r="G5914" s="2">
        <v>15.460526505717599</v>
      </c>
      <c r="H5914" s="2">
        <v>344735754.03363699</v>
      </c>
    </row>
    <row r="5915" spans="1:8" x14ac:dyDescent="0.35">
      <c r="A5915" t="s">
        <v>332</v>
      </c>
      <c r="B5915" t="s">
        <v>26</v>
      </c>
      <c r="C5915" s="2">
        <v>7.7999996414997099</v>
      </c>
      <c r="D5915" s="2">
        <v>4040</v>
      </c>
      <c r="E5915" s="2">
        <v>21.021829451134199</v>
      </c>
      <c r="F5915" s="2">
        <v>20.3847621314161</v>
      </c>
      <c r="G5915" s="2">
        <v>14.5667613264811</v>
      </c>
      <c r="H5915" s="2">
        <v>359952847.56501901</v>
      </c>
    </row>
    <row r="5916" spans="1:8" x14ac:dyDescent="0.35">
      <c r="A5916" t="s">
        <v>332</v>
      </c>
      <c r="B5916" t="s">
        <v>27</v>
      </c>
      <c r="C5916" s="2">
        <v>6.6000000377681998</v>
      </c>
      <c r="D5916" s="2">
        <v>4470</v>
      </c>
      <c r="E5916" s="2">
        <v>18.328201600347601</v>
      </c>
      <c r="F5916" s="2">
        <v>20.672880987725801</v>
      </c>
      <c r="G5916" s="2">
        <v>15.136051269053899</v>
      </c>
      <c r="H5916" s="2">
        <v>459126776.92826301</v>
      </c>
    </row>
    <row r="5917" spans="1:8" x14ac:dyDescent="0.35">
      <c r="A5917" t="s">
        <v>332</v>
      </c>
      <c r="B5917" t="s">
        <v>28</v>
      </c>
      <c r="C5917" s="2">
        <v>7.3999996899107101</v>
      </c>
      <c r="D5917" s="2">
        <v>5030</v>
      </c>
      <c r="E5917" s="2">
        <v>17.586738261738301</v>
      </c>
      <c r="F5917" s="2">
        <v>20.7175324675325</v>
      </c>
      <c r="G5917" s="2">
        <v>14.2304133366633</v>
      </c>
      <c r="H5917" s="2">
        <v>684876503.654194</v>
      </c>
    </row>
    <row r="5918" spans="1:8" x14ac:dyDescent="0.35">
      <c r="A5918" t="s">
        <v>332</v>
      </c>
      <c r="B5918" t="s">
        <v>29</v>
      </c>
      <c r="C5918" s="2">
        <v>7.5000001386691402</v>
      </c>
      <c r="D5918" s="2">
        <v>5590</v>
      </c>
      <c r="E5918" s="2">
        <v>16.399795495591199</v>
      </c>
      <c r="F5918" s="2">
        <v>19.167590035057898</v>
      </c>
      <c r="G5918" s="2">
        <v>13.072527355784599</v>
      </c>
      <c r="H5918" s="2">
        <v>921175354.77316701</v>
      </c>
    </row>
    <row r="5919" spans="1:8" x14ac:dyDescent="0.35">
      <c r="A5919" t="s">
        <v>332</v>
      </c>
      <c r="B5919" t="s">
        <v>30</v>
      </c>
      <c r="C5919" s="2">
        <v>4.7999998500947596</v>
      </c>
      <c r="D5919" s="2">
        <v>5960</v>
      </c>
      <c r="E5919" s="2">
        <v>14.498876078115901</v>
      </c>
      <c r="F5919" s="2">
        <v>18.7779036510703</v>
      </c>
      <c r="G5919" s="2">
        <v>12.2455579389552</v>
      </c>
      <c r="H5919" s="2">
        <v>1116134672.6473801</v>
      </c>
    </row>
    <row r="5920" spans="1:8" x14ac:dyDescent="0.35">
      <c r="A5920" t="s">
        <v>332</v>
      </c>
      <c r="B5920" t="s">
        <v>31</v>
      </c>
      <c r="C5920" s="2">
        <v>3.0000002396945602</v>
      </c>
      <c r="D5920" s="2">
        <v>6180</v>
      </c>
      <c r="E5920" s="2">
        <v>9.9829702414373909</v>
      </c>
      <c r="F5920" s="2">
        <v>19.442391914654699</v>
      </c>
      <c r="G5920" s="2">
        <v>11.5447108366086</v>
      </c>
      <c r="H5920" s="2">
        <v>1677097669.6677899</v>
      </c>
    </row>
    <row r="5921" spans="1:8" x14ac:dyDescent="0.35">
      <c r="A5921" t="s">
        <v>332</v>
      </c>
      <c r="B5921" t="s">
        <v>32</v>
      </c>
      <c r="C5921" s="2">
        <v>7.8000001446595304</v>
      </c>
      <c r="D5921" s="2">
        <v>6830</v>
      </c>
      <c r="E5921" s="2">
        <v>8.8109341724674994</v>
      </c>
      <c r="F5921" s="2">
        <v>19.1217348463177</v>
      </c>
      <c r="G5921" s="2">
        <v>11.0400034963924</v>
      </c>
      <c r="H5921" s="2">
        <v>2375191589.68437</v>
      </c>
    </row>
    <row r="5922" spans="1:8" x14ac:dyDescent="0.35">
      <c r="A5922" t="s">
        <v>332</v>
      </c>
      <c r="B5922" t="s">
        <v>33</v>
      </c>
      <c r="C5922" s="2">
        <v>-6.0000002893890798</v>
      </c>
      <c r="D5922" s="2">
        <v>6230</v>
      </c>
      <c r="E5922" s="2">
        <v>8.4974627502922697</v>
      </c>
      <c r="F5922" s="2">
        <v>17.162874087145401</v>
      </c>
      <c r="G5922" s="2">
        <v>10.374625910993</v>
      </c>
      <c r="H5922" s="2">
        <v>1258785464.82322</v>
      </c>
    </row>
    <row r="5923" spans="1:8" x14ac:dyDescent="0.35">
      <c r="A5923" t="s">
        <v>332</v>
      </c>
      <c r="B5923" t="s">
        <v>34</v>
      </c>
      <c r="C5923" s="2">
        <v>7.1000000837927502</v>
      </c>
      <c r="D5923" s="2">
        <v>6860</v>
      </c>
      <c r="E5923" s="2">
        <v>11.1612571960121</v>
      </c>
      <c r="F5923" s="2">
        <v>20.433891749926602</v>
      </c>
      <c r="G5923" s="2">
        <v>9.9537723781045404</v>
      </c>
      <c r="H5923" s="2">
        <v>1663657918.42769</v>
      </c>
    </row>
    <row r="5924" spans="1:8" x14ac:dyDescent="0.35">
      <c r="A5924" t="s">
        <v>332</v>
      </c>
      <c r="B5924" t="s">
        <v>35</v>
      </c>
      <c r="C5924" s="2">
        <v>5.8181662188940599</v>
      </c>
      <c r="D5924" s="2">
        <v>7390</v>
      </c>
      <c r="E5924" s="2">
        <v>11.3842525976355</v>
      </c>
      <c r="F5924" s="2">
        <v>20.910720429806201</v>
      </c>
      <c r="G5924" s="2">
        <v>10.564741916413</v>
      </c>
      <c r="H5924" s="2">
        <v>2023539787.9953599</v>
      </c>
    </row>
    <row r="5925" spans="1:8" x14ac:dyDescent="0.35">
      <c r="A5925" t="s">
        <v>332</v>
      </c>
      <c r="B5925" t="s">
        <v>36</v>
      </c>
      <c r="C5925" s="2">
        <v>-0.58973396301644199</v>
      </c>
      <c r="D5925" s="2">
        <v>8050</v>
      </c>
      <c r="E5925" s="2">
        <v>10.448172695498799</v>
      </c>
      <c r="F5925" s="2">
        <v>21.314510920262901</v>
      </c>
      <c r="G5925" s="2">
        <v>10.6544375738121</v>
      </c>
      <c r="H5925" s="2">
        <v>2107482624.2574</v>
      </c>
    </row>
    <row r="5926" spans="1:8" x14ac:dyDescent="0.35">
      <c r="A5926" t="s">
        <v>332</v>
      </c>
      <c r="B5926" t="s">
        <v>37</v>
      </c>
      <c r="C5926" s="2">
        <v>9.0438655701199302</v>
      </c>
      <c r="D5926" s="2">
        <v>9170</v>
      </c>
      <c r="E5926" s="2">
        <v>11.5503619107066</v>
      </c>
      <c r="F5926" s="2">
        <v>21.603257527220901</v>
      </c>
      <c r="G5926" s="2">
        <v>11.193852592051099</v>
      </c>
      <c r="H5926" s="2">
        <v>2368310470.5036402</v>
      </c>
    </row>
    <row r="5927" spans="1:8" x14ac:dyDescent="0.35">
      <c r="A5927" t="s">
        <v>332</v>
      </c>
      <c r="B5927" t="s">
        <v>38</v>
      </c>
      <c r="C5927" s="2">
        <v>4.9996259230775504</v>
      </c>
      <c r="D5927" s="2">
        <v>9590</v>
      </c>
      <c r="E5927" s="2">
        <v>12.224785537032</v>
      </c>
      <c r="F5927" s="2">
        <v>22.3475057196328</v>
      </c>
      <c r="G5927" s="2">
        <v>11.602113142609699</v>
      </c>
      <c r="H5927" s="2">
        <v>2493460722.0994601</v>
      </c>
    </row>
    <row r="5928" spans="1:8" x14ac:dyDescent="0.35">
      <c r="A5928" t="s">
        <v>332</v>
      </c>
      <c r="B5928" t="s">
        <v>39</v>
      </c>
      <c r="C5928" s="2">
        <v>-0.33823555865556898</v>
      </c>
      <c r="D5928" s="2">
        <v>9790</v>
      </c>
      <c r="E5928" s="2">
        <v>11.505267727007499</v>
      </c>
      <c r="F5928" s="2">
        <v>22.689753620443501</v>
      </c>
      <c r="G5928" s="2">
        <v>11.958220711260401</v>
      </c>
      <c r="H5928" s="2">
        <v>1827490510.5362401</v>
      </c>
    </row>
    <row r="5929" spans="1:8" x14ac:dyDescent="0.35">
      <c r="A5929" t="s">
        <v>332</v>
      </c>
      <c r="B5929" t="s">
        <v>40</v>
      </c>
      <c r="C5929" s="2">
        <v>4.4088867087336503</v>
      </c>
      <c r="D5929" s="2">
        <v>11190</v>
      </c>
      <c r="E5929" s="2">
        <v>11.3986811189334</v>
      </c>
      <c r="F5929" s="2">
        <v>22.241443247607901</v>
      </c>
      <c r="G5929" s="2">
        <v>11.8970436137599</v>
      </c>
      <c r="H5929" s="2">
        <v>1774278774.3097301</v>
      </c>
    </row>
    <row r="5930" spans="1:8" x14ac:dyDescent="0.35">
      <c r="A5930" t="s">
        <v>332</v>
      </c>
      <c r="B5930" t="s">
        <v>41</v>
      </c>
      <c r="C5930" s="2">
        <v>4.6907936764986999</v>
      </c>
      <c r="D5930" s="2">
        <v>12320</v>
      </c>
      <c r="E5930" s="2">
        <v>11.4722579451327</v>
      </c>
      <c r="F5930" s="2">
        <v>21.874630218295401</v>
      </c>
      <c r="G5930" s="2">
        <v>11.5529535580496</v>
      </c>
      <c r="H5930" s="2">
        <v>2202530253.58606</v>
      </c>
    </row>
    <row r="5931" spans="1:8" x14ac:dyDescent="0.35">
      <c r="A5931" t="s">
        <v>332</v>
      </c>
      <c r="B5931" t="s">
        <v>42</v>
      </c>
      <c r="C5931" s="2">
        <v>4.3014777570272704</v>
      </c>
      <c r="D5931" s="2">
        <v>13270</v>
      </c>
      <c r="E5931" s="2">
        <v>10.2709193465901</v>
      </c>
      <c r="F5931" s="2">
        <v>22.651587186888801</v>
      </c>
      <c r="G5931" s="2">
        <v>11.2149034210541</v>
      </c>
      <c r="H5931" s="2">
        <v>2934797676.5699501</v>
      </c>
    </row>
    <row r="5932" spans="1:8" x14ac:dyDescent="0.35">
      <c r="A5932" t="s">
        <v>332</v>
      </c>
      <c r="B5932" t="s">
        <v>43</v>
      </c>
      <c r="C5932" s="2">
        <v>3.6834038982591899</v>
      </c>
      <c r="D5932" s="2">
        <v>14290</v>
      </c>
      <c r="E5932" s="2">
        <v>10.1711187074227</v>
      </c>
      <c r="F5932" s="2">
        <v>22.533748120290198</v>
      </c>
      <c r="G5932" s="2">
        <v>10.6368388096549</v>
      </c>
      <c r="H5932" s="2">
        <v>3034683034.8140202</v>
      </c>
    </row>
    <row r="5933" spans="1:8" x14ac:dyDescent="0.35">
      <c r="A5933" t="s">
        <v>332</v>
      </c>
      <c r="B5933" t="s">
        <v>44</v>
      </c>
      <c r="C5933" s="2">
        <v>-7.3801821537048804</v>
      </c>
      <c r="D5933" s="2">
        <v>13300</v>
      </c>
      <c r="E5933" s="2">
        <v>8.6917064772065693</v>
      </c>
      <c r="F5933" s="2">
        <v>22.822233183134902</v>
      </c>
      <c r="G5933" s="2">
        <v>10.492996985037101</v>
      </c>
      <c r="H5933" s="2">
        <v>2867005650.8000798</v>
      </c>
    </row>
    <row r="5934" spans="1:8" x14ac:dyDescent="0.35">
      <c r="A5934" t="s">
        <v>332</v>
      </c>
      <c r="B5934" t="s">
        <v>45</v>
      </c>
      <c r="C5934" s="2">
        <v>13.944589600636601</v>
      </c>
      <c r="D5934" s="2">
        <v>15810</v>
      </c>
      <c r="E5934" s="2">
        <v>10.385247751499399</v>
      </c>
      <c r="F5934" s="2">
        <v>20.607260240588499</v>
      </c>
      <c r="G5934" s="2">
        <v>9.3782437010741209</v>
      </c>
      <c r="H5934" s="2">
        <v>3921286972.3142099</v>
      </c>
    </row>
    <row r="5935" spans="1:8" x14ac:dyDescent="0.35">
      <c r="A5935" t="s">
        <v>332</v>
      </c>
      <c r="B5935" t="s">
        <v>46</v>
      </c>
      <c r="C5935" s="2" t="s">
        <v>51</v>
      </c>
      <c r="D5935" s="2" t="s">
        <v>51</v>
      </c>
      <c r="E5935" s="2" t="s">
        <v>51</v>
      </c>
      <c r="F5935" s="2" t="s">
        <v>51</v>
      </c>
      <c r="G5935" s="2" t="s">
        <v>51</v>
      </c>
      <c r="H5935" s="2" t="s">
        <v>51</v>
      </c>
    </row>
    <row r="5936" spans="1:8" x14ac:dyDescent="0.35">
      <c r="A5936" t="s">
        <v>334</v>
      </c>
      <c r="B5936" t="s">
        <v>4</v>
      </c>
      <c r="C5936" s="2">
        <v>1.6854574337630499</v>
      </c>
      <c r="D5936" s="2" t="s">
        <v>51</v>
      </c>
      <c r="E5936" s="2" t="s">
        <v>51</v>
      </c>
      <c r="F5936" s="2" t="s">
        <v>51</v>
      </c>
      <c r="G5936" s="2" t="s">
        <v>51</v>
      </c>
      <c r="H5936" s="2" t="s">
        <v>51</v>
      </c>
    </row>
    <row r="5937" spans="1:8" x14ac:dyDescent="0.35">
      <c r="A5937" t="s">
        <v>334</v>
      </c>
      <c r="B5937" t="s">
        <v>5</v>
      </c>
      <c r="C5937" s="2">
        <v>0.92237836593504596</v>
      </c>
      <c r="D5937" s="2" t="s">
        <v>51</v>
      </c>
      <c r="E5937" s="2" t="s">
        <v>51</v>
      </c>
      <c r="F5937" s="2" t="s">
        <v>51</v>
      </c>
      <c r="G5937" s="2" t="s">
        <v>51</v>
      </c>
      <c r="H5937" s="2" t="s">
        <v>51</v>
      </c>
    </row>
    <row r="5938" spans="1:8" x14ac:dyDescent="0.35">
      <c r="A5938" t="s">
        <v>334</v>
      </c>
      <c r="B5938" t="s">
        <v>6</v>
      </c>
      <c r="C5938" s="2">
        <v>2.4323894752108499</v>
      </c>
      <c r="D5938" s="2" t="s">
        <v>51</v>
      </c>
      <c r="E5938" s="2" t="s">
        <v>51</v>
      </c>
      <c r="F5938" s="2" t="s">
        <v>51</v>
      </c>
      <c r="G5938" s="2" t="s">
        <v>51</v>
      </c>
      <c r="H5938" s="2" t="s">
        <v>51</v>
      </c>
    </row>
    <row r="5939" spans="1:8" x14ac:dyDescent="0.35">
      <c r="A5939" t="s">
        <v>334</v>
      </c>
      <c r="B5939" t="s">
        <v>7</v>
      </c>
      <c r="C5939" s="2">
        <v>1.1949733490347501</v>
      </c>
      <c r="D5939" s="2" t="s">
        <v>51</v>
      </c>
      <c r="E5939" s="2" t="s">
        <v>51</v>
      </c>
      <c r="F5939" s="2" t="s">
        <v>51</v>
      </c>
      <c r="G5939" s="2" t="s">
        <v>51</v>
      </c>
      <c r="H5939" s="2" t="s">
        <v>51</v>
      </c>
    </row>
    <row r="5940" spans="1:8" x14ac:dyDescent="0.35">
      <c r="A5940" t="s">
        <v>334</v>
      </c>
      <c r="B5940" t="s">
        <v>8</v>
      </c>
      <c r="C5940" s="2">
        <v>1.4845156308988401</v>
      </c>
      <c r="D5940" s="2" t="s">
        <v>51</v>
      </c>
      <c r="E5940" s="2" t="s">
        <v>51</v>
      </c>
      <c r="F5940" s="2" t="s">
        <v>51</v>
      </c>
      <c r="G5940" s="2" t="s">
        <v>51</v>
      </c>
      <c r="H5940" s="2" t="s">
        <v>51</v>
      </c>
    </row>
    <row r="5941" spans="1:8" x14ac:dyDescent="0.35">
      <c r="A5941" t="s">
        <v>334</v>
      </c>
      <c r="B5941" t="s">
        <v>9</v>
      </c>
      <c r="C5941" s="2">
        <v>1.70869968354293</v>
      </c>
      <c r="D5941" s="2" t="s">
        <v>51</v>
      </c>
      <c r="E5941" s="2" t="s">
        <v>51</v>
      </c>
      <c r="F5941" s="2" t="s">
        <v>51</v>
      </c>
      <c r="G5941" s="2" t="s">
        <v>51</v>
      </c>
      <c r="H5941" s="2" t="s">
        <v>51</v>
      </c>
    </row>
    <row r="5942" spans="1:8" x14ac:dyDescent="0.35">
      <c r="A5942" t="s">
        <v>334</v>
      </c>
      <c r="B5942" t="s">
        <v>10</v>
      </c>
      <c r="C5942" s="2">
        <v>2.4523646833737298</v>
      </c>
      <c r="D5942" s="2" t="s">
        <v>51</v>
      </c>
      <c r="E5942" s="2" t="s">
        <v>51</v>
      </c>
      <c r="F5942" s="2" t="s">
        <v>51</v>
      </c>
      <c r="G5942" s="2" t="s">
        <v>51</v>
      </c>
      <c r="H5942" s="2" t="s">
        <v>51</v>
      </c>
    </row>
    <row r="5943" spans="1:8" x14ac:dyDescent="0.35">
      <c r="A5943" t="s">
        <v>334</v>
      </c>
      <c r="B5943" t="s">
        <v>11</v>
      </c>
      <c r="C5943" s="2">
        <v>2.4845741704003399</v>
      </c>
      <c r="D5943" s="2" t="s">
        <v>51</v>
      </c>
      <c r="E5943" s="2" t="s">
        <v>51</v>
      </c>
      <c r="F5943" s="2" t="s">
        <v>51</v>
      </c>
      <c r="G5943" s="2" t="s">
        <v>51</v>
      </c>
      <c r="H5943" s="2" t="s">
        <v>51</v>
      </c>
    </row>
    <row r="5944" spans="1:8" x14ac:dyDescent="0.35">
      <c r="A5944" t="s">
        <v>334</v>
      </c>
      <c r="B5944" t="s">
        <v>12</v>
      </c>
      <c r="C5944" s="2">
        <v>4.59860147535215</v>
      </c>
      <c r="D5944" s="2" t="s">
        <v>51</v>
      </c>
      <c r="E5944" s="2" t="s">
        <v>51</v>
      </c>
      <c r="F5944" s="2" t="s">
        <v>51</v>
      </c>
      <c r="G5944" s="2" t="s">
        <v>51</v>
      </c>
      <c r="H5944" s="2" t="s">
        <v>51</v>
      </c>
    </row>
    <row r="5945" spans="1:8" x14ac:dyDescent="0.35">
      <c r="A5945" t="s">
        <v>334</v>
      </c>
      <c r="B5945" t="s">
        <v>13</v>
      </c>
      <c r="C5945" s="2">
        <v>4.16365931039135</v>
      </c>
      <c r="D5945" s="2" t="s">
        <v>51</v>
      </c>
      <c r="E5945" s="2" t="s">
        <v>51</v>
      </c>
      <c r="F5945" s="2" t="s">
        <v>51</v>
      </c>
      <c r="G5945" s="2" t="s">
        <v>51</v>
      </c>
      <c r="H5945" s="2" t="s">
        <v>51</v>
      </c>
    </row>
    <row r="5946" spans="1:8" x14ac:dyDescent="0.35">
      <c r="A5946" t="s">
        <v>334</v>
      </c>
      <c r="B5946" t="s">
        <v>14</v>
      </c>
      <c r="C5946" s="2">
        <v>2.6434541705394801</v>
      </c>
      <c r="D5946" s="2" t="s">
        <v>51</v>
      </c>
      <c r="E5946" s="2" t="s">
        <v>51</v>
      </c>
      <c r="F5946" s="2" t="s">
        <v>51</v>
      </c>
      <c r="G5946" s="2" t="s">
        <v>51</v>
      </c>
      <c r="H5946" s="2" t="s">
        <v>51</v>
      </c>
    </row>
    <row r="5947" spans="1:8" x14ac:dyDescent="0.35">
      <c r="A5947" t="s">
        <v>334</v>
      </c>
      <c r="B5947" t="s">
        <v>15</v>
      </c>
      <c r="C5947" s="2">
        <v>1.0151282413274301</v>
      </c>
      <c r="D5947" s="2" t="s">
        <v>51</v>
      </c>
      <c r="E5947" s="2" t="s">
        <v>51</v>
      </c>
      <c r="F5947" s="2" t="s">
        <v>51</v>
      </c>
      <c r="G5947" s="2" t="s">
        <v>51</v>
      </c>
      <c r="H5947" s="2" t="s">
        <v>51</v>
      </c>
    </row>
    <row r="5948" spans="1:8" x14ac:dyDescent="0.35">
      <c r="A5948" t="s">
        <v>334</v>
      </c>
      <c r="B5948" t="s">
        <v>16</v>
      </c>
      <c r="C5948" s="2">
        <v>1.3666396730978601</v>
      </c>
      <c r="D5948" s="2" t="s">
        <v>51</v>
      </c>
      <c r="E5948" s="2" t="s">
        <v>51</v>
      </c>
      <c r="F5948" s="2" t="s">
        <v>51</v>
      </c>
      <c r="G5948" s="2" t="s">
        <v>51</v>
      </c>
      <c r="H5948" s="2" t="s">
        <v>51</v>
      </c>
    </row>
    <row r="5949" spans="1:8" x14ac:dyDescent="0.35">
      <c r="A5949" t="s">
        <v>334</v>
      </c>
      <c r="B5949" t="s">
        <v>17</v>
      </c>
      <c r="C5949" s="2">
        <v>-0.91391880183739704</v>
      </c>
      <c r="D5949" s="2" t="s">
        <v>51</v>
      </c>
      <c r="E5949" s="2" t="s">
        <v>51</v>
      </c>
      <c r="F5949" s="2" t="s">
        <v>51</v>
      </c>
      <c r="G5949" s="2" t="s">
        <v>51</v>
      </c>
      <c r="H5949" s="2" t="s">
        <v>51</v>
      </c>
    </row>
    <row r="5950" spans="1:8" x14ac:dyDescent="0.35">
      <c r="A5950" t="s">
        <v>334</v>
      </c>
      <c r="B5950" t="s">
        <v>18</v>
      </c>
      <c r="C5950" s="2">
        <v>2.21562468958341</v>
      </c>
      <c r="D5950" s="2" t="s">
        <v>51</v>
      </c>
      <c r="E5950" s="2" t="s">
        <v>51</v>
      </c>
      <c r="F5950" s="2" t="s">
        <v>51</v>
      </c>
      <c r="G5950" s="2" t="s">
        <v>51</v>
      </c>
      <c r="H5950" s="2" t="s">
        <v>51</v>
      </c>
    </row>
    <row r="5951" spans="1:8" x14ac:dyDescent="0.35">
      <c r="A5951" t="s">
        <v>334</v>
      </c>
      <c r="B5951" t="s">
        <v>19</v>
      </c>
      <c r="C5951" s="2">
        <v>2.11715129272332</v>
      </c>
      <c r="D5951" s="2" t="s">
        <v>51</v>
      </c>
      <c r="E5951" s="2" t="s">
        <v>51</v>
      </c>
      <c r="F5951" s="2" t="s">
        <v>51</v>
      </c>
      <c r="G5951" s="2" t="s">
        <v>51</v>
      </c>
      <c r="H5951" s="2" t="s">
        <v>51</v>
      </c>
    </row>
    <row r="5952" spans="1:8" x14ac:dyDescent="0.35">
      <c r="A5952" t="s">
        <v>334</v>
      </c>
      <c r="B5952" t="s">
        <v>20</v>
      </c>
      <c r="C5952" s="2">
        <v>1.1107327489538099</v>
      </c>
      <c r="D5952" s="2" t="s">
        <v>51</v>
      </c>
      <c r="E5952" s="2" t="s">
        <v>51</v>
      </c>
      <c r="F5952" s="2" t="s">
        <v>51</v>
      </c>
      <c r="G5952" s="2" t="s">
        <v>51</v>
      </c>
      <c r="H5952" s="2" t="s">
        <v>51</v>
      </c>
    </row>
    <row r="5953" spans="1:8" x14ac:dyDescent="0.35">
      <c r="A5953" t="s">
        <v>334</v>
      </c>
      <c r="B5953" t="s">
        <v>21</v>
      </c>
      <c r="C5953" s="2">
        <v>2.2372487513952599</v>
      </c>
      <c r="D5953" s="2" t="s">
        <v>51</v>
      </c>
      <c r="E5953" s="2" t="s">
        <v>51</v>
      </c>
      <c r="F5953" s="2" t="s">
        <v>51</v>
      </c>
      <c r="G5953" s="2" t="s">
        <v>51</v>
      </c>
      <c r="H5953" s="2" t="s">
        <v>51</v>
      </c>
    </row>
    <row r="5954" spans="1:8" x14ac:dyDescent="0.35">
      <c r="A5954" t="s">
        <v>334</v>
      </c>
      <c r="B5954" t="s">
        <v>22</v>
      </c>
      <c r="C5954" s="2">
        <v>3.5032652887007698</v>
      </c>
      <c r="D5954" s="2" t="s">
        <v>51</v>
      </c>
      <c r="E5954" s="2" t="s">
        <v>51</v>
      </c>
      <c r="F5954" s="2" t="s">
        <v>51</v>
      </c>
      <c r="G5954" s="2" t="s">
        <v>51</v>
      </c>
      <c r="H5954" s="2" t="s">
        <v>51</v>
      </c>
    </row>
    <row r="5955" spans="1:8" x14ac:dyDescent="0.35">
      <c r="A5955" t="s">
        <v>334</v>
      </c>
      <c r="B5955" t="s">
        <v>23</v>
      </c>
      <c r="C5955" s="2">
        <v>3.3005414611817101</v>
      </c>
      <c r="D5955" s="2" t="s">
        <v>51</v>
      </c>
      <c r="E5955" s="2" t="s">
        <v>51</v>
      </c>
      <c r="F5955" s="2" t="s">
        <v>51</v>
      </c>
      <c r="G5955" s="2" t="s">
        <v>51</v>
      </c>
      <c r="H5955" s="2" t="s">
        <v>51</v>
      </c>
    </row>
    <row r="5956" spans="1:8" x14ac:dyDescent="0.35">
      <c r="A5956" t="s">
        <v>334</v>
      </c>
      <c r="B5956" t="s">
        <v>24</v>
      </c>
      <c r="C5956" s="2">
        <v>3.91022917641209</v>
      </c>
      <c r="D5956" s="2" t="s">
        <v>51</v>
      </c>
      <c r="E5956" s="2" t="s">
        <v>51</v>
      </c>
      <c r="F5956" s="2" t="s">
        <v>51</v>
      </c>
      <c r="G5956" s="2" t="s">
        <v>51</v>
      </c>
      <c r="H5956" s="2" t="s">
        <v>51</v>
      </c>
    </row>
    <row r="5957" spans="1:8" x14ac:dyDescent="0.35">
      <c r="A5957" t="s">
        <v>334</v>
      </c>
      <c r="B5957" t="s">
        <v>25</v>
      </c>
      <c r="C5957" s="2">
        <v>2.1877340906177398</v>
      </c>
      <c r="D5957" s="2" t="s">
        <v>51</v>
      </c>
      <c r="E5957" s="2" t="s">
        <v>51</v>
      </c>
      <c r="F5957" s="2" t="s">
        <v>51</v>
      </c>
      <c r="G5957" s="2" t="s">
        <v>51</v>
      </c>
      <c r="H5957" s="2" t="s">
        <v>51</v>
      </c>
    </row>
    <row r="5958" spans="1:8" x14ac:dyDescent="0.35">
      <c r="A5958" t="s">
        <v>334</v>
      </c>
      <c r="B5958" t="s">
        <v>26</v>
      </c>
      <c r="C5958" s="2">
        <v>1.02649563899888</v>
      </c>
      <c r="D5958" s="2" t="s">
        <v>51</v>
      </c>
      <c r="E5958" s="2" t="s">
        <v>51</v>
      </c>
      <c r="F5958" s="2" t="s">
        <v>51</v>
      </c>
      <c r="G5958" s="2" t="s">
        <v>51</v>
      </c>
      <c r="H5958" s="2" t="s">
        <v>51</v>
      </c>
    </row>
    <row r="5959" spans="1:8" x14ac:dyDescent="0.35">
      <c r="A5959" t="s">
        <v>334</v>
      </c>
      <c r="B5959" t="s">
        <v>27</v>
      </c>
      <c r="C5959" s="2">
        <v>1.0875367488713701</v>
      </c>
      <c r="D5959" s="2" t="s">
        <v>51</v>
      </c>
      <c r="E5959" s="2" t="s">
        <v>51</v>
      </c>
      <c r="F5959" s="2" t="s">
        <v>51</v>
      </c>
      <c r="G5959" s="2" t="s">
        <v>51</v>
      </c>
      <c r="H5959" s="2" t="s">
        <v>51</v>
      </c>
    </row>
    <row r="5960" spans="1:8" x14ac:dyDescent="0.35">
      <c r="A5960" t="s">
        <v>334</v>
      </c>
      <c r="B5960" t="s">
        <v>28</v>
      </c>
      <c r="C5960" s="2">
        <v>2.47048416786116</v>
      </c>
      <c r="D5960" s="2" t="s">
        <v>51</v>
      </c>
      <c r="E5960" s="2" t="s">
        <v>51</v>
      </c>
      <c r="F5960" s="2" t="s">
        <v>51</v>
      </c>
      <c r="G5960" s="2" t="s">
        <v>51</v>
      </c>
      <c r="H5960" s="2" t="s">
        <v>51</v>
      </c>
    </row>
    <row r="5961" spans="1:8" x14ac:dyDescent="0.35">
      <c r="A5961" t="s">
        <v>334</v>
      </c>
      <c r="B5961" t="s">
        <v>29</v>
      </c>
      <c r="C5961" s="2">
        <v>1.8954135204132401</v>
      </c>
      <c r="D5961" s="2" t="s">
        <v>51</v>
      </c>
      <c r="E5961" s="2" t="s">
        <v>51</v>
      </c>
      <c r="F5961" s="2" t="s">
        <v>51</v>
      </c>
      <c r="G5961" s="2" t="s">
        <v>51</v>
      </c>
      <c r="H5961" s="2" t="s">
        <v>51</v>
      </c>
    </row>
    <row r="5962" spans="1:8" x14ac:dyDescent="0.35">
      <c r="A5962" t="s">
        <v>334</v>
      </c>
      <c r="B5962" t="s">
        <v>30</v>
      </c>
      <c r="C5962" s="2">
        <v>5.8039376359938801</v>
      </c>
      <c r="D5962" s="2" t="s">
        <v>51</v>
      </c>
      <c r="E5962" s="2" t="s">
        <v>51</v>
      </c>
      <c r="F5962" s="2" t="s">
        <v>51</v>
      </c>
      <c r="G5962" s="2" t="s">
        <v>51</v>
      </c>
      <c r="H5962" s="2" t="s">
        <v>51</v>
      </c>
    </row>
    <row r="5963" spans="1:8" x14ac:dyDescent="0.35">
      <c r="A5963" t="s">
        <v>334</v>
      </c>
      <c r="B5963" t="s">
        <v>31</v>
      </c>
      <c r="C5963" s="2">
        <v>14.4288980284652</v>
      </c>
      <c r="D5963" s="2" t="s">
        <v>51</v>
      </c>
      <c r="E5963" s="2" t="s">
        <v>51</v>
      </c>
      <c r="F5963" s="2" t="s">
        <v>51</v>
      </c>
      <c r="G5963" s="2" t="s">
        <v>51</v>
      </c>
      <c r="H5963" s="2" t="s">
        <v>51</v>
      </c>
    </row>
    <row r="5964" spans="1:8" x14ac:dyDescent="0.35">
      <c r="A5964" t="s">
        <v>334</v>
      </c>
      <c r="B5964" t="s">
        <v>32</v>
      </c>
      <c r="C5964" s="2">
        <v>0.66683500332432299</v>
      </c>
      <c r="D5964" s="2" t="s">
        <v>51</v>
      </c>
      <c r="E5964" s="2" t="s">
        <v>51</v>
      </c>
      <c r="F5964" s="2" t="s">
        <v>51</v>
      </c>
      <c r="G5964" s="2" t="s">
        <v>51</v>
      </c>
      <c r="H5964" s="2" t="s">
        <v>51</v>
      </c>
    </row>
    <row r="5965" spans="1:8" x14ac:dyDescent="0.35">
      <c r="A5965" t="s">
        <v>334</v>
      </c>
      <c r="B5965" t="s">
        <v>33</v>
      </c>
      <c r="C5965" s="2">
        <v>-11.299999464199599</v>
      </c>
      <c r="D5965" s="2" t="s">
        <v>51</v>
      </c>
      <c r="E5965" s="2" t="s">
        <v>51</v>
      </c>
      <c r="F5965" s="2" t="s">
        <v>51</v>
      </c>
      <c r="G5965" s="2" t="s">
        <v>51</v>
      </c>
      <c r="H5965" s="2" t="s">
        <v>51</v>
      </c>
    </row>
    <row r="5966" spans="1:8" x14ac:dyDescent="0.35">
      <c r="A5966" t="s">
        <v>334</v>
      </c>
      <c r="B5966" t="s">
        <v>34</v>
      </c>
      <c r="C5966" s="2">
        <v>2.09999905006846</v>
      </c>
      <c r="D5966" s="2" t="s">
        <v>51</v>
      </c>
      <c r="E5966" s="2" t="s">
        <v>51</v>
      </c>
      <c r="F5966" s="2">
        <v>12.9233600079036</v>
      </c>
      <c r="G5966" s="2" t="s">
        <v>51</v>
      </c>
      <c r="H5966" s="2" t="s">
        <v>51</v>
      </c>
    </row>
    <row r="5967" spans="1:8" x14ac:dyDescent="0.35">
      <c r="A5967" t="s">
        <v>334</v>
      </c>
      <c r="B5967" t="s">
        <v>35</v>
      </c>
      <c r="C5967" s="2">
        <v>7.0000000238562299</v>
      </c>
      <c r="D5967" s="2" t="s">
        <v>51</v>
      </c>
      <c r="E5967" s="2" t="s">
        <v>51</v>
      </c>
      <c r="F5967" s="2">
        <v>12.8252023227104</v>
      </c>
      <c r="G5967" s="2" t="s">
        <v>51</v>
      </c>
      <c r="H5967" s="2" t="s">
        <v>51</v>
      </c>
    </row>
    <row r="5968" spans="1:8" x14ac:dyDescent="0.35">
      <c r="A5968" t="s">
        <v>334</v>
      </c>
      <c r="B5968" t="s">
        <v>36</v>
      </c>
      <c r="C5968" s="2">
        <v>1.01221796129491</v>
      </c>
      <c r="D5968" s="2" t="s">
        <v>51</v>
      </c>
      <c r="E5968" s="2" t="s">
        <v>51</v>
      </c>
      <c r="F5968" s="2">
        <v>12.9289901114144</v>
      </c>
      <c r="G5968" s="2" t="s">
        <v>51</v>
      </c>
      <c r="H5968" s="2" t="s">
        <v>51</v>
      </c>
    </row>
    <row r="5969" spans="1:8" x14ac:dyDescent="0.35">
      <c r="A5969" t="s">
        <v>334</v>
      </c>
      <c r="B5969" t="s">
        <v>37</v>
      </c>
      <c r="C5969" s="2">
        <v>9.5748907429479608</v>
      </c>
      <c r="D5969" s="2" t="s">
        <v>51</v>
      </c>
      <c r="E5969" s="2" t="s">
        <v>51</v>
      </c>
      <c r="F5969" s="2">
        <v>13.9809562398703</v>
      </c>
      <c r="G5969" s="2" t="s">
        <v>51</v>
      </c>
      <c r="H5969" s="2" t="s">
        <v>51</v>
      </c>
    </row>
    <row r="5970" spans="1:8" x14ac:dyDescent="0.35">
      <c r="A5970" t="s">
        <v>334</v>
      </c>
      <c r="B5970" t="s">
        <v>38</v>
      </c>
      <c r="C5970" s="2">
        <v>7.1891870115220504</v>
      </c>
      <c r="D5970" s="2" t="s">
        <v>51</v>
      </c>
      <c r="E5970" s="2" t="s">
        <v>51</v>
      </c>
      <c r="F5970" s="2">
        <v>12.630372277451</v>
      </c>
      <c r="G5970" s="2" t="s">
        <v>51</v>
      </c>
      <c r="H5970" s="2" t="s">
        <v>51</v>
      </c>
    </row>
    <row r="5971" spans="1:8" x14ac:dyDescent="0.35">
      <c r="A5971" t="s">
        <v>334</v>
      </c>
      <c r="B5971" t="s">
        <v>39</v>
      </c>
      <c r="C5971" s="2">
        <v>4.8634732114333001</v>
      </c>
      <c r="D5971" s="2" t="s">
        <v>51</v>
      </c>
      <c r="E5971" s="2" t="s">
        <v>51</v>
      </c>
      <c r="F5971" s="2">
        <v>17.6004677865192</v>
      </c>
      <c r="G5971" s="2" t="s">
        <v>51</v>
      </c>
      <c r="H5971" s="2" t="s">
        <v>51</v>
      </c>
    </row>
    <row r="5972" spans="1:8" x14ac:dyDescent="0.35">
      <c r="A5972" t="s">
        <v>334</v>
      </c>
      <c r="B5972" t="s">
        <v>40</v>
      </c>
      <c r="C5972" s="2">
        <v>3.4515510474722499</v>
      </c>
      <c r="D5972" s="2" t="s">
        <v>51</v>
      </c>
      <c r="E5972" s="2" t="s">
        <v>51</v>
      </c>
      <c r="F5972" s="2">
        <v>18.251620295158801</v>
      </c>
      <c r="G5972" s="2" t="s">
        <v>51</v>
      </c>
      <c r="H5972" s="2" t="s">
        <v>51</v>
      </c>
    </row>
    <row r="5973" spans="1:8" x14ac:dyDescent="0.35">
      <c r="A5973" t="s">
        <v>334</v>
      </c>
      <c r="B5973" t="s">
        <v>41</v>
      </c>
      <c r="C5973" s="2">
        <v>-3.5009614218649898</v>
      </c>
      <c r="D5973" s="2" t="s">
        <v>51</v>
      </c>
      <c r="E5973" s="2" t="s">
        <v>51</v>
      </c>
      <c r="F5973" s="2">
        <v>12.7999297382751</v>
      </c>
      <c r="G5973" s="2" t="s">
        <v>51</v>
      </c>
      <c r="H5973" s="2" t="s">
        <v>51</v>
      </c>
    </row>
    <row r="5974" spans="1:8" x14ac:dyDescent="0.35">
      <c r="A5974" t="s">
        <v>334</v>
      </c>
      <c r="B5974" t="s">
        <v>42</v>
      </c>
      <c r="C5974" s="2">
        <v>5.9562704197034302</v>
      </c>
      <c r="D5974" s="2" t="s">
        <v>51</v>
      </c>
      <c r="E5974" s="2" t="s">
        <v>51</v>
      </c>
      <c r="F5974" s="2">
        <v>13.1289088790033</v>
      </c>
      <c r="G5974" s="2" t="s">
        <v>51</v>
      </c>
      <c r="H5974" s="2" t="s">
        <v>51</v>
      </c>
    </row>
    <row r="5975" spans="1:8" x14ac:dyDescent="0.35">
      <c r="A5975" t="s">
        <v>334</v>
      </c>
      <c r="B5975" t="s">
        <v>43</v>
      </c>
      <c r="C5975" s="2">
        <v>6.9056654920032399</v>
      </c>
      <c r="D5975" s="2" t="s">
        <v>51</v>
      </c>
      <c r="E5975" s="2" t="s">
        <v>51</v>
      </c>
      <c r="F5975" s="2">
        <v>13.035370457405399</v>
      </c>
      <c r="G5975" s="2" t="s">
        <v>51</v>
      </c>
      <c r="H5975" s="2" t="s">
        <v>51</v>
      </c>
    </row>
    <row r="5976" spans="1:8" x14ac:dyDescent="0.35">
      <c r="A5976" t="s">
        <v>334</v>
      </c>
      <c r="B5976" t="s">
        <v>44</v>
      </c>
      <c r="C5976" s="2">
        <v>-12.965134706814601</v>
      </c>
      <c r="D5976" s="2" t="s">
        <v>51</v>
      </c>
      <c r="E5976" s="2" t="s">
        <v>51</v>
      </c>
      <c r="F5976" s="2">
        <v>14.876453242043199</v>
      </c>
      <c r="G5976" s="2" t="s">
        <v>51</v>
      </c>
      <c r="H5976" s="2" t="s">
        <v>51</v>
      </c>
    </row>
    <row r="5977" spans="1:8" x14ac:dyDescent="0.35">
      <c r="A5977" t="s">
        <v>334</v>
      </c>
      <c r="B5977" t="s">
        <v>45</v>
      </c>
      <c r="C5977" s="2">
        <v>21.553560698483199</v>
      </c>
      <c r="D5977" s="2" t="s">
        <v>51</v>
      </c>
      <c r="E5977" s="2" t="s">
        <v>51</v>
      </c>
      <c r="F5977" s="2">
        <v>12.517886626307099</v>
      </c>
      <c r="G5977" s="2" t="s">
        <v>51</v>
      </c>
      <c r="H5977" s="2" t="s">
        <v>51</v>
      </c>
    </row>
    <row r="5978" spans="1:8" x14ac:dyDescent="0.35">
      <c r="A5978" t="s">
        <v>334</v>
      </c>
      <c r="B5978" t="s">
        <v>46</v>
      </c>
      <c r="C5978" s="2" t="s">
        <v>51</v>
      </c>
      <c r="D5978" s="2" t="s">
        <v>51</v>
      </c>
      <c r="E5978" s="2" t="s">
        <v>51</v>
      </c>
      <c r="F5978" s="2" t="s">
        <v>51</v>
      </c>
      <c r="G5978" s="2" t="s">
        <v>51</v>
      </c>
      <c r="H5978" s="2" t="s">
        <v>51</v>
      </c>
    </row>
    <row r="5979" spans="1:8" x14ac:dyDescent="0.35">
      <c r="A5979" t="s">
        <v>336</v>
      </c>
      <c r="B5979" t="s">
        <v>4</v>
      </c>
      <c r="C5979" s="2" t="s">
        <v>51</v>
      </c>
      <c r="D5979" s="2" t="s">
        <v>51</v>
      </c>
      <c r="E5979" s="2" t="s">
        <v>51</v>
      </c>
      <c r="F5979" s="2" t="s">
        <v>51</v>
      </c>
      <c r="G5979" s="2" t="s">
        <v>51</v>
      </c>
      <c r="H5979" s="2" t="s">
        <v>51</v>
      </c>
    </row>
    <row r="5980" spans="1:8" x14ac:dyDescent="0.35">
      <c r="A5980" t="s">
        <v>336</v>
      </c>
      <c r="B5980" t="s">
        <v>5</v>
      </c>
      <c r="C5980" s="2" t="s">
        <v>51</v>
      </c>
      <c r="D5980" s="2" t="s">
        <v>51</v>
      </c>
      <c r="E5980" s="2">
        <v>16.742788220643899</v>
      </c>
      <c r="F5980" s="2">
        <v>24.976157949241198</v>
      </c>
      <c r="G5980" s="2" t="s">
        <v>51</v>
      </c>
      <c r="H5980" s="2">
        <v>1616049966.6666701</v>
      </c>
    </row>
    <row r="5981" spans="1:8" x14ac:dyDescent="0.35">
      <c r="A5981" t="s">
        <v>336</v>
      </c>
      <c r="B5981" t="s">
        <v>6</v>
      </c>
      <c r="C5981" s="2">
        <v>8.3421361150578104</v>
      </c>
      <c r="D5981" s="2" t="s">
        <v>51</v>
      </c>
      <c r="E5981" s="2">
        <v>18.0364147976799</v>
      </c>
      <c r="F5981" s="2">
        <v>25.694720128849099</v>
      </c>
      <c r="G5981" s="2" t="s">
        <v>51</v>
      </c>
      <c r="H5981" s="2">
        <v>1792535033.3333299</v>
      </c>
    </row>
    <row r="5982" spans="1:8" x14ac:dyDescent="0.35">
      <c r="A5982" t="s">
        <v>336</v>
      </c>
      <c r="B5982" t="s">
        <v>7</v>
      </c>
      <c r="C5982" s="2">
        <v>5.8340379544949297</v>
      </c>
      <c r="D5982" s="2" t="s">
        <v>51</v>
      </c>
      <c r="E5982" s="2">
        <v>18.415364389753499</v>
      </c>
      <c r="F5982" s="2">
        <v>26.311891541392399</v>
      </c>
      <c r="G5982" s="2" t="s">
        <v>51</v>
      </c>
      <c r="H5982" s="2">
        <v>1581098900</v>
      </c>
    </row>
    <row r="5983" spans="1:8" x14ac:dyDescent="0.35">
      <c r="A5983" t="s">
        <v>336</v>
      </c>
      <c r="B5983" t="s">
        <v>8</v>
      </c>
      <c r="C5983" s="2">
        <v>5.9334194527009503</v>
      </c>
      <c r="D5983" s="2" t="s">
        <v>51</v>
      </c>
      <c r="E5983" s="2">
        <v>17.200929074119198</v>
      </c>
      <c r="F5983" s="2">
        <v>26.971811967077699</v>
      </c>
      <c r="G5983" s="2" t="s">
        <v>51</v>
      </c>
      <c r="H5983" s="2">
        <v>1213075575</v>
      </c>
    </row>
    <row r="5984" spans="1:8" x14ac:dyDescent="0.35">
      <c r="A5984" t="s">
        <v>336</v>
      </c>
      <c r="B5984" t="s">
        <v>9</v>
      </c>
      <c r="C5984" s="2">
        <v>5.7128722608014204</v>
      </c>
      <c r="D5984" s="2" t="s">
        <v>51</v>
      </c>
      <c r="E5984" s="2">
        <v>16.4007032728788</v>
      </c>
      <c r="F5984" s="2">
        <v>27.177562864323502</v>
      </c>
      <c r="G5984" s="2" t="s">
        <v>51</v>
      </c>
      <c r="H5984" s="2">
        <v>1372950325</v>
      </c>
    </row>
    <row r="5985" spans="1:8" x14ac:dyDescent="0.35">
      <c r="A5985" t="s">
        <v>336</v>
      </c>
      <c r="B5985" t="s">
        <v>10</v>
      </c>
      <c r="C5985" s="2">
        <v>9.3749945127167305</v>
      </c>
      <c r="D5985" s="2" t="s">
        <v>51</v>
      </c>
      <c r="E5985" s="2">
        <v>18.6695283069879</v>
      </c>
      <c r="F5985" s="2">
        <v>28.275731726790401</v>
      </c>
      <c r="G5985" s="2" t="s">
        <v>51</v>
      </c>
      <c r="H5985" s="2">
        <v>1849287166.6666701</v>
      </c>
    </row>
    <row r="5986" spans="1:8" x14ac:dyDescent="0.35">
      <c r="A5986" t="s">
        <v>336</v>
      </c>
      <c r="B5986" t="s">
        <v>11</v>
      </c>
      <c r="C5986" s="2">
        <v>3.4586484713495298</v>
      </c>
      <c r="D5986" s="2" t="s">
        <v>51</v>
      </c>
      <c r="E5986" s="2">
        <v>16.4175681066267</v>
      </c>
      <c r="F5986" s="2">
        <v>28.393095402710301</v>
      </c>
      <c r="G5986" s="2" t="s">
        <v>51</v>
      </c>
      <c r="H5986" s="2">
        <v>1535420400</v>
      </c>
    </row>
    <row r="5987" spans="1:8" x14ac:dyDescent="0.35">
      <c r="A5987" t="s">
        <v>336</v>
      </c>
      <c r="B5987" t="s">
        <v>12</v>
      </c>
      <c r="C5987" s="2">
        <v>5.1079723116501698</v>
      </c>
      <c r="D5987" s="2" t="s">
        <v>51</v>
      </c>
      <c r="E5987" s="2">
        <v>16.6293802847607</v>
      </c>
      <c r="F5987" s="2">
        <v>28.817269738513598</v>
      </c>
      <c r="G5987" s="2" t="s">
        <v>51</v>
      </c>
      <c r="H5987" s="2">
        <v>1499777433.3333299</v>
      </c>
    </row>
    <row r="5988" spans="1:8" x14ac:dyDescent="0.35">
      <c r="A5988" t="s">
        <v>336</v>
      </c>
      <c r="B5988" t="s">
        <v>13</v>
      </c>
      <c r="C5988" s="2">
        <v>4.1781957433386196</v>
      </c>
      <c r="D5988" s="2" t="s">
        <v>51</v>
      </c>
      <c r="E5988" s="2">
        <v>15.515007482503499</v>
      </c>
      <c r="F5988" s="2">
        <v>38.794507868137501</v>
      </c>
      <c r="G5988" s="2">
        <v>32.701822486396402</v>
      </c>
      <c r="H5988" s="2">
        <v>1709829333.3333299</v>
      </c>
    </row>
    <row r="5989" spans="1:8" x14ac:dyDescent="0.35">
      <c r="A5989" t="s">
        <v>336</v>
      </c>
      <c r="B5989" t="s">
        <v>14</v>
      </c>
      <c r="C5989" s="2">
        <v>-3.1844601782520701</v>
      </c>
      <c r="D5989" s="2">
        <v>3320</v>
      </c>
      <c r="E5989" s="2">
        <v>12.4738366427747</v>
      </c>
      <c r="F5989" s="2">
        <v>41.214220170227001</v>
      </c>
      <c r="G5989" s="2">
        <v>20.368677790862002</v>
      </c>
      <c r="H5989" s="2">
        <v>744351900</v>
      </c>
    </row>
    <row r="5990" spans="1:8" x14ac:dyDescent="0.35">
      <c r="A5990" t="s">
        <v>336</v>
      </c>
      <c r="B5990" t="s">
        <v>15</v>
      </c>
      <c r="C5990" s="2">
        <v>-8.6935447312655807</v>
      </c>
      <c r="D5990" s="2">
        <v>3130</v>
      </c>
      <c r="E5990" s="2">
        <v>11.8115698150791</v>
      </c>
      <c r="F5990" s="2">
        <v>34.336692196273901</v>
      </c>
      <c r="G5990" s="2">
        <v>16.9666549901713</v>
      </c>
      <c r="H5990" s="2">
        <v>736647778.94736803</v>
      </c>
    </row>
    <row r="5991" spans="1:8" x14ac:dyDescent="0.35">
      <c r="A5991" t="s">
        <v>336</v>
      </c>
      <c r="B5991" t="s">
        <v>16</v>
      </c>
      <c r="C5991" s="2">
        <v>-9.2564657038290399</v>
      </c>
      <c r="D5991" s="2">
        <v>2800</v>
      </c>
      <c r="E5991" s="2">
        <v>25.557106309352999</v>
      </c>
      <c r="F5991" s="2">
        <v>34.691474663862898</v>
      </c>
      <c r="G5991" s="2">
        <v>18.59166872922</v>
      </c>
      <c r="H5991" s="2">
        <v>338031607.98122102</v>
      </c>
    </row>
    <row r="5992" spans="1:8" x14ac:dyDescent="0.35">
      <c r="A5992" t="s">
        <v>336</v>
      </c>
      <c r="B5992" t="s">
        <v>17</v>
      </c>
      <c r="C5992" s="2">
        <v>-3.16879155027824</v>
      </c>
      <c r="D5992" s="2">
        <v>2700</v>
      </c>
      <c r="E5992" s="2">
        <v>25.709365233530701</v>
      </c>
      <c r="F5992" s="2">
        <v>30.0421311198347</v>
      </c>
      <c r="G5992" s="2">
        <v>16.2841897421808</v>
      </c>
      <c r="H5992" s="2">
        <v>161871161.99797499</v>
      </c>
    </row>
    <row r="5993" spans="1:8" x14ac:dyDescent="0.35">
      <c r="A5993" t="s">
        <v>336</v>
      </c>
      <c r="B5993" t="s">
        <v>18</v>
      </c>
      <c r="C5993" s="2">
        <v>2.1343826947323699</v>
      </c>
      <c r="D5993" s="2">
        <v>2810</v>
      </c>
      <c r="E5993" s="2">
        <v>27.482613852165599</v>
      </c>
      <c r="F5993" s="2">
        <v>31.4217694536983</v>
      </c>
      <c r="G5993" s="2">
        <v>16.776568507329898</v>
      </c>
      <c r="H5993" s="2">
        <v>176521820.12017801</v>
      </c>
    </row>
    <row r="5994" spans="1:8" x14ac:dyDescent="0.35">
      <c r="A5994" t="s">
        <v>336</v>
      </c>
      <c r="B5994" t="s">
        <v>19</v>
      </c>
      <c r="C5994" s="2">
        <v>6.3764268864666001</v>
      </c>
      <c r="D5994" s="2">
        <v>3030</v>
      </c>
      <c r="E5994" s="2">
        <v>32.5428245706631</v>
      </c>
      <c r="F5994" s="2">
        <v>32.844598562392299</v>
      </c>
      <c r="G5994" s="2">
        <v>17.281454114067099</v>
      </c>
      <c r="H5994" s="2">
        <v>388962335.88194603</v>
      </c>
    </row>
    <row r="5995" spans="1:8" x14ac:dyDescent="0.35">
      <c r="A5995" t="s">
        <v>336</v>
      </c>
      <c r="B5995" t="s">
        <v>20</v>
      </c>
      <c r="C5995" s="2">
        <v>2.2350938433866498</v>
      </c>
      <c r="D5995" s="2">
        <v>3140</v>
      </c>
      <c r="E5995" s="2">
        <v>38.477004557478203</v>
      </c>
      <c r="F5995" s="2">
        <v>23.653982781691301</v>
      </c>
      <c r="G5995" s="2">
        <v>7.6767183104125598</v>
      </c>
      <c r="H5995" s="2">
        <v>352592345.95726103</v>
      </c>
    </row>
    <row r="5996" spans="1:8" x14ac:dyDescent="0.35">
      <c r="A5996" t="s">
        <v>336</v>
      </c>
      <c r="B5996" t="s">
        <v>21</v>
      </c>
      <c r="C5996" s="2">
        <v>3.89671358377919</v>
      </c>
      <c r="D5996" s="2">
        <v>3280</v>
      </c>
      <c r="E5996" s="2">
        <v>32.236883848495197</v>
      </c>
      <c r="F5996" s="2">
        <v>28.524778089713799</v>
      </c>
      <c r="G5996" s="2">
        <v>8.4572449008464208</v>
      </c>
      <c r="H5996" s="2">
        <v>295643171.17938203</v>
      </c>
    </row>
    <row r="5997" spans="1:8" x14ac:dyDescent="0.35">
      <c r="A5997" t="s">
        <v>336</v>
      </c>
      <c r="B5997" t="s">
        <v>22</v>
      </c>
      <c r="C5997" s="2">
        <v>3.33993659935817</v>
      </c>
      <c r="D5997" s="2">
        <v>3440</v>
      </c>
      <c r="E5997" s="2">
        <v>32.433368763696798</v>
      </c>
      <c r="F5997" s="2">
        <v>22.604836004145099</v>
      </c>
      <c r="G5997" s="2">
        <v>7.0790830129723004</v>
      </c>
      <c r="H5997" s="2">
        <v>342566617.46518302</v>
      </c>
    </row>
    <row r="5998" spans="1:8" x14ac:dyDescent="0.35">
      <c r="A5998" t="s">
        <v>336</v>
      </c>
      <c r="B5998" t="s">
        <v>23</v>
      </c>
      <c r="C5998" s="2">
        <v>3.07036901086266</v>
      </c>
      <c r="D5998" s="2">
        <v>3560</v>
      </c>
      <c r="E5998" s="2">
        <v>31.6978330669609</v>
      </c>
      <c r="F5998" s="2">
        <v>22.304245738850199</v>
      </c>
      <c r="G5998" s="2">
        <v>7.0267051434922898</v>
      </c>
      <c r="H5998" s="2">
        <v>335072932.31611103</v>
      </c>
    </row>
    <row r="5999" spans="1:8" x14ac:dyDescent="0.35">
      <c r="A5999" t="s">
        <v>336</v>
      </c>
      <c r="B5999" t="s">
        <v>24</v>
      </c>
      <c r="C5999" s="2">
        <v>1.14606213709108</v>
      </c>
      <c r="D5999" s="2">
        <v>3630</v>
      </c>
      <c r="E5999" s="2">
        <v>27.4225306231533</v>
      </c>
      <c r="F5999" s="2">
        <v>22.1961421557269</v>
      </c>
      <c r="G5999" s="2">
        <v>6.7023379674252404</v>
      </c>
      <c r="H5999" s="2">
        <v>329821984.00419998</v>
      </c>
    </row>
    <row r="6000" spans="1:8" x14ac:dyDescent="0.35">
      <c r="A6000" t="s">
        <v>336</v>
      </c>
      <c r="B6000" t="s">
        <v>25</v>
      </c>
      <c r="C6000" s="2">
        <v>2.95271054338117</v>
      </c>
      <c r="D6000" s="2">
        <v>3800</v>
      </c>
      <c r="E6000" s="2">
        <v>22.9688875084999</v>
      </c>
      <c r="F6000" s="2">
        <v>21.941883221405899</v>
      </c>
      <c r="G6000" s="2">
        <v>8.2498677609650297</v>
      </c>
      <c r="H6000" s="2">
        <v>319205163.26219201</v>
      </c>
    </row>
    <row r="6001" spans="1:8" x14ac:dyDescent="0.35">
      <c r="A6001" t="s">
        <v>336</v>
      </c>
      <c r="B6001" t="s">
        <v>26</v>
      </c>
      <c r="C6001" s="2">
        <v>4.7329784659011098</v>
      </c>
      <c r="D6001" s="2">
        <v>4000</v>
      </c>
      <c r="E6001" s="2">
        <v>18.919125275033</v>
      </c>
      <c r="F6001" s="2">
        <v>22.484627136441201</v>
      </c>
      <c r="G6001" s="2">
        <v>6.3935220038880702</v>
      </c>
      <c r="H6001" s="2">
        <v>344135176.920394</v>
      </c>
    </row>
    <row r="6002" spans="1:8" x14ac:dyDescent="0.35">
      <c r="A6002" t="s">
        <v>336</v>
      </c>
      <c r="B6002" t="s">
        <v>27</v>
      </c>
      <c r="C6002" s="2">
        <v>7.0046345738488602</v>
      </c>
      <c r="D6002" s="2">
        <v>4300</v>
      </c>
      <c r="E6002" s="2">
        <v>18.439517205106799</v>
      </c>
      <c r="F6002" s="2">
        <v>25.219955153129199</v>
      </c>
      <c r="G6002" s="2">
        <v>6.6455250364860303</v>
      </c>
      <c r="H6002" s="2">
        <v>514687410.64419901</v>
      </c>
    </row>
    <row r="6003" spans="1:8" x14ac:dyDescent="0.35">
      <c r="A6003" t="s">
        <v>336</v>
      </c>
      <c r="B6003" t="s">
        <v>28</v>
      </c>
      <c r="C6003" s="2">
        <v>10.6254059599309</v>
      </c>
      <c r="D6003" s="2">
        <v>4860</v>
      </c>
      <c r="E6003" s="2">
        <v>20.029776527185199</v>
      </c>
      <c r="F6003" s="2">
        <v>28.333440373302501</v>
      </c>
      <c r="G6003" s="2">
        <v>5.5301812700175104</v>
      </c>
      <c r="H6003" s="2">
        <v>621189320.83558297</v>
      </c>
    </row>
    <row r="6004" spans="1:8" x14ac:dyDescent="0.35">
      <c r="A6004" t="s">
        <v>336</v>
      </c>
      <c r="B6004" t="s">
        <v>29</v>
      </c>
      <c r="C6004" s="2">
        <v>7.2536654410851904</v>
      </c>
      <c r="D6004" s="2">
        <v>5250</v>
      </c>
      <c r="E6004" s="2">
        <v>19.797960491549802</v>
      </c>
      <c r="F6004" s="2">
        <v>32.496500599666</v>
      </c>
      <c r="G6004" s="2">
        <v>5.7590444082467798</v>
      </c>
      <c r="H6004" s="2">
        <v>947022506.67850804</v>
      </c>
    </row>
    <row r="6005" spans="1:8" x14ac:dyDescent="0.35">
      <c r="A6005" t="s">
        <v>336</v>
      </c>
      <c r="B6005" t="s">
        <v>30</v>
      </c>
      <c r="C6005" s="2">
        <v>8.5562348095957095</v>
      </c>
      <c r="D6005" s="2">
        <v>5870</v>
      </c>
      <c r="E6005" s="2">
        <v>17.643670839540899</v>
      </c>
      <c r="F6005" s="2">
        <v>38.692606335331398</v>
      </c>
      <c r="G6005" s="2">
        <v>5.4346960366417996</v>
      </c>
      <c r="H6005" s="2">
        <v>1225140256.77054</v>
      </c>
    </row>
    <row r="6006" spans="1:8" x14ac:dyDescent="0.35">
      <c r="A6006" t="s">
        <v>336</v>
      </c>
      <c r="B6006" t="s">
        <v>31</v>
      </c>
      <c r="C6006" s="2">
        <v>10.2480163584778</v>
      </c>
      <c r="D6006" s="2">
        <v>6510</v>
      </c>
      <c r="E6006" s="2">
        <v>18.4279653888713</v>
      </c>
      <c r="F6006" s="2">
        <v>37.734775858046497</v>
      </c>
      <c r="G6006" s="2">
        <v>6.2441487861774796</v>
      </c>
      <c r="H6006" s="2">
        <v>1639162551.15342</v>
      </c>
    </row>
    <row r="6007" spans="1:8" x14ac:dyDescent="0.35">
      <c r="A6007" t="s">
        <v>336</v>
      </c>
      <c r="B6007" t="s">
        <v>32</v>
      </c>
      <c r="C6007" s="2">
        <v>8.9003679467172692</v>
      </c>
      <c r="D6007" s="2">
        <v>7090</v>
      </c>
      <c r="E6007" s="2">
        <v>19.215124782537099</v>
      </c>
      <c r="F6007" s="2">
        <v>30.851035663124598</v>
      </c>
      <c r="G6007" s="2">
        <v>6.5620443732132303</v>
      </c>
      <c r="H6007" s="2">
        <v>2449818434.0046101</v>
      </c>
    </row>
    <row r="6008" spans="1:8" x14ac:dyDescent="0.35">
      <c r="A6008" t="s">
        <v>336</v>
      </c>
      <c r="B6008" t="s">
        <v>33</v>
      </c>
      <c r="C6008" s="2">
        <v>-1.2685989405350899</v>
      </c>
      <c r="D6008" s="2">
        <v>6880</v>
      </c>
      <c r="E6008" s="2">
        <v>17.864438070908498</v>
      </c>
      <c r="F6008" s="2">
        <v>30.056558531610602</v>
      </c>
      <c r="G6008" s="2">
        <v>6.4485517255975902</v>
      </c>
      <c r="H6008" s="2">
        <v>1575512730.8134999</v>
      </c>
    </row>
    <row r="6009" spans="1:8" x14ac:dyDescent="0.35">
      <c r="A6009" t="s">
        <v>336</v>
      </c>
      <c r="B6009" t="s">
        <v>34</v>
      </c>
      <c r="C6009" s="2">
        <v>6.3651616848614303</v>
      </c>
      <c r="D6009" s="2">
        <v>7020</v>
      </c>
      <c r="E6009" s="2">
        <v>11.732563198012899</v>
      </c>
      <c r="F6009" s="2">
        <v>33.194247489214597</v>
      </c>
      <c r="G6009" s="2">
        <v>6.8140135951620104</v>
      </c>
      <c r="H6009" s="2">
        <v>3025833928.8590798</v>
      </c>
    </row>
    <row r="6010" spans="1:8" x14ac:dyDescent="0.35">
      <c r="A6010" t="s">
        <v>336</v>
      </c>
      <c r="B6010" t="s">
        <v>35</v>
      </c>
      <c r="C6010" s="2">
        <v>17.290777583626301</v>
      </c>
      <c r="D6010" s="2">
        <v>8260</v>
      </c>
      <c r="E6010" s="2">
        <v>10.3073568180221</v>
      </c>
      <c r="F6010" s="2">
        <v>31.333748562692399</v>
      </c>
      <c r="G6010" s="2">
        <v>7.0699425951433099</v>
      </c>
      <c r="H6010" s="2">
        <v>6053372782.8605499</v>
      </c>
    </row>
    <row r="6011" spans="1:8" x14ac:dyDescent="0.35">
      <c r="A6011" t="s">
        <v>336</v>
      </c>
      <c r="B6011" t="s">
        <v>36</v>
      </c>
      <c r="C6011" s="2">
        <v>12.3198198481932</v>
      </c>
      <c r="D6011" s="2">
        <v>9550</v>
      </c>
      <c r="E6011" s="2">
        <v>11.25802455755</v>
      </c>
      <c r="F6011" s="2">
        <v>30.7715931142383</v>
      </c>
      <c r="G6011" s="2">
        <v>7.4822321909933196</v>
      </c>
      <c r="H6011" s="2">
        <v>6871489046.6860199</v>
      </c>
    </row>
    <row r="6012" spans="1:8" x14ac:dyDescent="0.35">
      <c r="A6012" t="s">
        <v>336</v>
      </c>
      <c r="B6012" t="s">
        <v>37</v>
      </c>
      <c r="C6012" s="2">
        <v>11.6489161901725</v>
      </c>
      <c r="D6012" s="2">
        <v>10080</v>
      </c>
      <c r="E6012" s="2">
        <v>13.4140624661601</v>
      </c>
      <c r="F6012" s="2">
        <v>30.5068923849039</v>
      </c>
      <c r="G6012" s="2">
        <v>8.7216639059525196</v>
      </c>
      <c r="H6012" s="2">
        <v>6703214949.5300798</v>
      </c>
    </row>
    <row r="6013" spans="1:8" x14ac:dyDescent="0.35">
      <c r="A6013" t="s">
        <v>336</v>
      </c>
      <c r="B6013" t="s">
        <v>38</v>
      </c>
      <c r="C6013" s="2">
        <v>7.8852254814891198</v>
      </c>
      <c r="D6013" s="2">
        <v>10290</v>
      </c>
      <c r="E6013" s="2">
        <v>13.3412210877097</v>
      </c>
      <c r="F6013" s="2">
        <v>31.4976232738519</v>
      </c>
      <c r="G6013" s="2">
        <v>8.7772930928059196</v>
      </c>
      <c r="H6013" s="2">
        <v>4300712944.8314199</v>
      </c>
    </row>
    <row r="6014" spans="1:8" x14ac:dyDescent="0.35">
      <c r="A6014" t="s">
        <v>336</v>
      </c>
      <c r="B6014" t="s">
        <v>39</v>
      </c>
      <c r="C6014" s="2">
        <v>2.3798358068594001</v>
      </c>
      <c r="D6014" s="2">
        <v>9870</v>
      </c>
      <c r="E6014" s="2">
        <v>14.079203180176</v>
      </c>
      <c r="F6014" s="2">
        <v>31.515877583420899</v>
      </c>
      <c r="G6014" s="2">
        <v>7.0155058371027899</v>
      </c>
      <c r="H6014" s="2">
        <v>2848482820.05687</v>
      </c>
    </row>
    <row r="6015" spans="1:8" x14ac:dyDescent="0.35">
      <c r="A6015" t="s">
        <v>336</v>
      </c>
      <c r="B6015" t="s">
        <v>40</v>
      </c>
      <c r="C6015" s="2">
        <v>1.4897844850486499</v>
      </c>
      <c r="D6015" s="2">
        <v>9940</v>
      </c>
      <c r="E6015" s="2">
        <v>12.627843686236799</v>
      </c>
      <c r="F6015" s="2">
        <v>33.178071529645401</v>
      </c>
      <c r="G6015" s="2">
        <v>6.6675055998445201</v>
      </c>
      <c r="H6015" s="2">
        <v>2530273633.1308999</v>
      </c>
    </row>
    <row r="6016" spans="1:8" x14ac:dyDescent="0.35">
      <c r="A6016" t="s">
        <v>336</v>
      </c>
      <c r="B6016" t="s">
        <v>41</v>
      </c>
      <c r="C6016" s="2">
        <v>5.6368763896269503</v>
      </c>
      <c r="D6016" s="2">
        <v>9830</v>
      </c>
      <c r="E6016" s="2">
        <v>11.1372332714761</v>
      </c>
      <c r="F6016" s="2">
        <v>37.418411611216001</v>
      </c>
      <c r="G6016" s="2">
        <v>6.8982382148709096</v>
      </c>
      <c r="H6016" s="2">
        <v>3146470328.5201602</v>
      </c>
    </row>
    <row r="6017" spans="1:8" x14ac:dyDescent="0.35">
      <c r="A6017" t="s">
        <v>336</v>
      </c>
      <c r="B6017" t="s">
        <v>42</v>
      </c>
      <c r="C6017" s="2">
        <v>7.7448806201857003</v>
      </c>
      <c r="D6017" s="2">
        <v>11180</v>
      </c>
      <c r="E6017" s="2">
        <v>11.4280045192007</v>
      </c>
      <c r="F6017" s="2">
        <v>37.975670331791498</v>
      </c>
      <c r="G6017" s="2">
        <v>7.0532171033182403</v>
      </c>
      <c r="H6017" s="2">
        <v>5189260483.8591299</v>
      </c>
    </row>
    <row r="6018" spans="1:8" x14ac:dyDescent="0.35">
      <c r="A6018" t="s">
        <v>336</v>
      </c>
      <c r="B6018" t="s">
        <v>43</v>
      </c>
      <c r="C6018" s="2">
        <v>5.6022442187095898</v>
      </c>
      <c r="D6018" s="2">
        <v>11550</v>
      </c>
      <c r="E6018" s="2">
        <v>11.558382861257201</v>
      </c>
      <c r="F6018" s="2">
        <v>38.092697764201702</v>
      </c>
      <c r="G6018" s="2">
        <v>7.0695555469174103</v>
      </c>
      <c r="H6018" s="2">
        <v>5056305300.0415201</v>
      </c>
    </row>
    <row r="6019" spans="1:8" x14ac:dyDescent="0.35">
      <c r="A6019" t="s">
        <v>336</v>
      </c>
      <c r="B6019" t="s">
        <v>44</v>
      </c>
      <c r="C6019" s="2">
        <v>-4.5577519733768499</v>
      </c>
      <c r="D6019" s="2">
        <v>11140</v>
      </c>
      <c r="E6019" s="2">
        <v>12.9656563032859</v>
      </c>
      <c r="F6019" s="2">
        <v>37.049670851014397</v>
      </c>
      <c r="G6019" s="2">
        <v>7.7561646851732</v>
      </c>
      <c r="H6019" s="2">
        <v>2979924237.3466101</v>
      </c>
    </row>
    <row r="6020" spans="1:8" x14ac:dyDescent="0.35">
      <c r="A6020" t="s">
        <v>336</v>
      </c>
      <c r="B6020" t="s">
        <v>45</v>
      </c>
      <c r="C6020" s="2">
        <v>1.63676957584143</v>
      </c>
      <c r="D6020" s="2">
        <v>10950</v>
      </c>
      <c r="E6020" s="2">
        <v>13.1631741927742</v>
      </c>
      <c r="F6020" s="2">
        <v>37.075572118777103</v>
      </c>
      <c r="G6020" s="2">
        <v>7.1091821022253603</v>
      </c>
      <c r="H6020" s="2">
        <v>5613033091.8391399</v>
      </c>
    </row>
    <row r="6021" spans="1:8" x14ac:dyDescent="0.35">
      <c r="A6021" t="s">
        <v>336</v>
      </c>
      <c r="B6021" t="s">
        <v>46</v>
      </c>
      <c r="C6021" s="2" t="s">
        <v>51</v>
      </c>
      <c r="D6021" s="2" t="s">
        <v>51</v>
      </c>
      <c r="E6021" s="2" t="s">
        <v>51</v>
      </c>
      <c r="F6021" s="2" t="s">
        <v>51</v>
      </c>
      <c r="G6021" s="2" t="s">
        <v>51</v>
      </c>
      <c r="H6021" s="2" t="s">
        <v>51</v>
      </c>
    </row>
    <row r="6022" spans="1:8" x14ac:dyDescent="0.35">
      <c r="A6022" t="s">
        <v>338</v>
      </c>
      <c r="B6022" t="s">
        <v>4</v>
      </c>
      <c r="C6022" s="2" t="s">
        <v>51</v>
      </c>
      <c r="D6022" s="2" t="s">
        <v>51</v>
      </c>
      <c r="E6022" s="2" t="s">
        <v>51</v>
      </c>
      <c r="F6022" s="2" t="s">
        <v>51</v>
      </c>
      <c r="G6022" s="2" t="s">
        <v>51</v>
      </c>
      <c r="H6022" s="2" t="s">
        <v>51</v>
      </c>
    </row>
    <row r="6023" spans="1:8" x14ac:dyDescent="0.35">
      <c r="A6023" t="s">
        <v>338</v>
      </c>
      <c r="B6023" t="s">
        <v>5</v>
      </c>
      <c r="C6023" s="2" t="s">
        <v>51</v>
      </c>
      <c r="D6023" s="2" t="s">
        <v>51</v>
      </c>
      <c r="E6023" s="2" t="s">
        <v>51</v>
      </c>
      <c r="F6023" s="2" t="s">
        <v>51</v>
      </c>
      <c r="G6023" s="2" t="s">
        <v>51</v>
      </c>
      <c r="H6023" s="2" t="s">
        <v>51</v>
      </c>
    </row>
    <row r="6024" spans="1:8" x14ac:dyDescent="0.35">
      <c r="A6024" t="s">
        <v>338</v>
      </c>
      <c r="B6024" t="s">
        <v>6</v>
      </c>
      <c r="C6024" s="2" t="s">
        <v>51</v>
      </c>
      <c r="D6024" s="2" t="s">
        <v>51</v>
      </c>
      <c r="E6024" s="2" t="s">
        <v>51</v>
      </c>
      <c r="F6024" s="2" t="s">
        <v>51</v>
      </c>
      <c r="G6024" s="2" t="s">
        <v>51</v>
      </c>
      <c r="H6024" s="2" t="s">
        <v>51</v>
      </c>
    </row>
    <row r="6025" spans="1:8" x14ac:dyDescent="0.35">
      <c r="A6025" t="s">
        <v>338</v>
      </c>
      <c r="B6025" t="s">
        <v>7</v>
      </c>
      <c r="C6025" s="2" t="s">
        <v>51</v>
      </c>
      <c r="D6025" s="2" t="s">
        <v>51</v>
      </c>
      <c r="E6025" s="2" t="s">
        <v>51</v>
      </c>
      <c r="F6025" s="2" t="s">
        <v>51</v>
      </c>
      <c r="G6025" s="2" t="s">
        <v>51</v>
      </c>
      <c r="H6025" s="2" t="s">
        <v>51</v>
      </c>
    </row>
    <row r="6026" spans="1:8" x14ac:dyDescent="0.35">
      <c r="A6026" t="s">
        <v>338</v>
      </c>
      <c r="B6026" t="s">
        <v>8</v>
      </c>
      <c r="C6026" s="2" t="s">
        <v>51</v>
      </c>
      <c r="D6026" s="2" t="s">
        <v>51</v>
      </c>
      <c r="E6026" s="2" t="s">
        <v>51</v>
      </c>
      <c r="F6026" s="2" t="s">
        <v>51</v>
      </c>
      <c r="G6026" s="2" t="s">
        <v>51</v>
      </c>
      <c r="H6026" s="2" t="s">
        <v>51</v>
      </c>
    </row>
    <row r="6027" spans="1:8" x14ac:dyDescent="0.35">
      <c r="A6027" t="s">
        <v>338</v>
      </c>
      <c r="B6027" t="s">
        <v>9</v>
      </c>
      <c r="C6027" s="2" t="s">
        <v>51</v>
      </c>
      <c r="D6027" s="2" t="s">
        <v>51</v>
      </c>
      <c r="E6027" s="2" t="s">
        <v>51</v>
      </c>
      <c r="F6027" s="2" t="s">
        <v>51</v>
      </c>
      <c r="G6027" s="2" t="s">
        <v>51</v>
      </c>
      <c r="H6027" s="2" t="s">
        <v>51</v>
      </c>
    </row>
    <row r="6028" spans="1:8" x14ac:dyDescent="0.35">
      <c r="A6028" t="s">
        <v>338</v>
      </c>
      <c r="B6028" t="s">
        <v>10</v>
      </c>
      <c r="C6028" s="2" t="s">
        <v>51</v>
      </c>
      <c r="D6028" s="2" t="s">
        <v>51</v>
      </c>
      <c r="E6028" s="2" t="s">
        <v>51</v>
      </c>
      <c r="F6028" s="2" t="s">
        <v>51</v>
      </c>
      <c r="G6028" s="2" t="s">
        <v>51</v>
      </c>
      <c r="H6028" s="2" t="s">
        <v>51</v>
      </c>
    </row>
    <row r="6029" spans="1:8" x14ac:dyDescent="0.35">
      <c r="A6029" t="s">
        <v>338</v>
      </c>
      <c r="B6029" t="s">
        <v>11</v>
      </c>
      <c r="C6029" s="2" t="s">
        <v>51</v>
      </c>
      <c r="D6029" s="2" t="s">
        <v>51</v>
      </c>
      <c r="E6029" s="2" t="s">
        <v>51</v>
      </c>
      <c r="F6029" s="2" t="s">
        <v>51</v>
      </c>
      <c r="G6029" s="2" t="s">
        <v>51</v>
      </c>
      <c r="H6029" s="2" t="s">
        <v>51</v>
      </c>
    </row>
    <row r="6030" spans="1:8" x14ac:dyDescent="0.35">
      <c r="A6030" t="s">
        <v>338</v>
      </c>
      <c r="B6030" t="s">
        <v>12</v>
      </c>
      <c r="C6030" s="2" t="s">
        <v>51</v>
      </c>
      <c r="D6030" s="2" t="s">
        <v>51</v>
      </c>
      <c r="E6030" s="2" t="s">
        <v>51</v>
      </c>
      <c r="F6030" s="2" t="s">
        <v>51</v>
      </c>
      <c r="G6030" s="2" t="s">
        <v>51</v>
      </c>
      <c r="H6030" s="2" t="s">
        <v>51</v>
      </c>
    </row>
    <row r="6031" spans="1:8" x14ac:dyDescent="0.35">
      <c r="A6031" t="s">
        <v>338</v>
      </c>
      <c r="B6031" t="s">
        <v>13</v>
      </c>
      <c r="C6031" s="2" t="s">
        <v>51</v>
      </c>
      <c r="D6031" s="2" t="s">
        <v>51</v>
      </c>
      <c r="E6031" s="2" t="s">
        <v>51</v>
      </c>
      <c r="F6031" s="2" t="s">
        <v>51</v>
      </c>
      <c r="G6031" s="2" t="s">
        <v>51</v>
      </c>
      <c r="H6031" s="2" t="s">
        <v>51</v>
      </c>
    </row>
    <row r="6032" spans="1:8" x14ac:dyDescent="0.35">
      <c r="A6032" t="s">
        <v>338</v>
      </c>
      <c r="B6032" t="s">
        <v>14</v>
      </c>
      <c r="C6032" s="2" t="s">
        <v>51</v>
      </c>
      <c r="D6032" s="2" t="s">
        <v>51</v>
      </c>
      <c r="E6032" s="2" t="s">
        <v>51</v>
      </c>
      <c r="F6032" s="2" t="s">
        <v>51</v>
      </c>
      <c r="G6032" s="2" t="s">
        <v>51</v>
      </c>
      <c r="H6032" s="2" t="s">
        <v>51</v>
      </c>
    </row>
    <row r="6033" spans="1:8" x14ac:dyDescent="0.35">
      <c r="A6033" t="s">
        <v>338</v>
      </c>
      <c r="B6033" t="s">
        <v>15</v>
      </c>
      <c r="C6033" s="2" t="s">
        <v>51</v>
      </c>
      <c r="D6033" s="2" t="s">
        <v>51</v>
      </c>
      <c r="E6033" s="2" t="s">
        <v>51</v>
      </c>
      <c r="F6033" s="2" t="s">
        <v>51</v>
      </c>
      <c r="G6033" s="2" t="s">
        <v>51</v>
      </c>
      <c r="H6033" s="2" t="s">
        <v>51</v>
      </c>
    </row>
    <row r="6034" spans="1:8" x14ac:dyDescent="0.35">
      <c r="A6034" t="s">
        <v>338</v>
      </c>
      <c r="B6034" t="s">
        <v>16</v>
      </c>
      <c r="C6034" s="2" t="s">
        <v>51</v>
      </c>
      <c r="D6034" s="2" t="s">
        <v>51</v>
      </c>
      <c r="E6034" s="2" t="s">
        <v>51</v>
      </c>
      <c r="F6034" s="2" t="s">
        <v>51</v>
      </c>
      <c r="G6034" s="2" t="s">
        <v>51</v>
      </c>
      <c r="H6034" s="2" t="s">
        <v>51</v>
      </c>
    </row>
    <row r="6035" spans="1:8" x14ac:dyDescent="0.35">
      <c r="A6035" t="s">
        <v>338</v>
      </c>
      <c r="B6035" t="s">
        <v>17</v>
      </c>
      <c r="C6035" s="2" t="s">
        <v>51</v>
      </c>
      <c r="D6035" s="2" t="s">
        <v>51</v>
      </c>
      <c r="E6035" s="2" t="s">
        <v>51</v>
      </c>
      <c r="F6035" s="2" t="s">
        <v>51</v>
      </c>
      <c r="G6035" s="2" t="s">
        <v>51</v>
      </c>
      <c r="H6035" s="2" t="s">
        <v>51</v>
      </c>
    </row>
    <row r="6036" spans="1:8" x14ac:dyDescent="0.35">
      <c r="A6036" t="s">
        <v>338</v>
      </c>
      <c r="B6036" t="s">
        <v>18</v>
      </c>
      <c r="C6036" s="2" t="s">
        <v>51</v>
      </c>
      <c r="D6036" s="2" t="s">
        <v>51</v>
      </c>
      <c r="E6036" s="2" t="s">
        <v>51</v>
      </c>
      <c r="F6036" s="2" t="s">
        <v>51</v>
      </c>
      <c r="G6036" s="2" t="s">
        <v>51</v>
      </c>
      <c r="H6036" s="2" t="s">
        <v>51</v>
      </c>
    </row>
    <row r="6037" spans="1:8" x14ac:dyDescent="0.35">
      <c r="A6037" t="s">
        <v>338</v>
      </c>
      <c r="B6037" t="s">
        <v>19</v>
      </c>
      <c r="C6037" s="2" t="s">
        <v>51</v>
      </c>
      <c r="D6037" s="2" t="s">
        <v>51</v>
      </c>
      <c r="E6037" s="2" t="s">
        <v>51</v>
      </c>
      <c r="F6037" s="2" t="s">
        <v>51</v>
      </c>
      <c r="G6037" s="2" t="s">
        <v>51</v>
      </c>
      <c r="H6037" s="2" t="s">
        <v>51</v>
      </c>
    </row>
    <row r="6038" spans="1:8" x14ac:dyDescent="0.35">
      <c r="A6038" t="s">
        <v>338</v>
      </c>
      <c r="B6038" t="s">
        <v>20</v>
      </c>
      <c r="C6038" s="2" t="s">
        <v>51</v>
      </c>
      <c r="D6038" s="2" t="s">
        <v>51</v>
      </c>
      <c r="E6038" s="2" t="s">
        <v>51</v>
      </c>
      <c r="F6038" s="2" t="s">
        <v>51</v>
      </c>
      <c r="G6038" s="2" t="s">
        <v>51</v>
      </c>
      <c r="H6038" s="2" t="s">
        <v>51</v>
      </c>
    </row>
    <row r="6039" spans="1:8" x14ac:dyDescent="0.35">
      <c r="A6039" t="s">
        <v>338</v>
      </c>
      <c r="B6039" t="s">
        <v>21</v>
      </c>
      <c r="C6039" s="2" t="s">
        <v>51</v>
      </c>
      <c r="D6039" s="2" t="s">
        <v>51</v>
      </c>
      <c r="E6039" s="2" t="s">
        <v>51</v>
      </c>
      <c r="F6039" s="2" t="s">
        <v>51</v>
      </c>
      <c r="G6039" s="2" t="s">
        <v>51</v>
      </c>
      <c r="H6039" s="2" t="s">
        <v>51</v>
      </c>
    </row>
    <row r="6040" spans="1:8" x14ac:dyDescent="0.35">
      <c r="A6040" t="s">
        <v>338</v>
      </c>
      <c r="B6040" t="s">
        <v>22</v>
      </c>
      <c r="C6040" s="2">
        <v>4.9000058463314504</v>
      </c>
      <c r="D6040" s="2" t="s">
        <v>51</v>
      </c>
      <c r="E6040" s="2" t="s">
        <v>51</v>
      </c>
      <c r="F6040" s="2" t="s">
        <v>51</v>
      </c>
      <c r="G6040" s="2" t="s">
        <v>51</v>
      </c>
      <c r="H6040" s="2" t="s">
        <v>51</v>
      </c>
    </row>
    <row r="6041" spans="1:8" x14ac:dyDescent="0.35">
      <c r="A6041" t="s">
        <v>338</v>
      </c>
      <c r="B6041" t="s">
        <v>23</v>
      </c>
      <c r="C6041" s="2">
        <v>-9.3999981243498905</v>
      </c>
      <c r="D6041" s="2" t="s">
        <v>51</v>
      </c>
      <c r="E6041" s="2" t="s">
        <v>51</v>
      </c>
      <c r="F6041" s="2" t="s">
        <v>51</v>
      </c>
      <c r="G6041" s="2" t="s">
        <v>51</v>
      </c>
      <c r="H6041" s="2" t="s">
        <v>51</v>
      </c>
    </row>
    <row r="6042" spans="1:8" x14ac:dyDescent="0.35">
      <c r="A6042" t="s">
        <v>338</v>
      </c>
      <c r="B6042" t="s">
        <v>24</v>
      </c>
      <c r="C6042" s="2">
        <v>3.10000005928039</v>
      </c>
      <c r="D6042" s="2">
        <v>6310</v>
      </c>
      <c r="E6042" s="2">
        <v>11.301877922377701</v>
      </c>
      <c r="F6042" s="2">
        <v>21.259004653283899</v>
      </c>
      <c r="G6042" s="2">
        <v>9.2807631423131696</v>
      </c>
      <c r="H6042" s="2">
        <v>220368523.136603</v>
      </c>
    </row>
    <row r="6043" spans="1:8" x14ac:dyDescent="0.35">
      <c r="A6043" t="s">
        <v>338</v>
      </c>
      <c r="B6043" t="s">
        <v>25</v>
      </c>
      <c r="C6043" s="2">
        <v>1.0998387093706701</v>
      </c>
      <c r="D6043" s="2">
        <v>7110</v>
      </c>
      <c r="E6043" s="2">
        <v>10.8112052258109</v>
      </c>
      <c r="F6043" s="2">
        <v>22.3143207912841</v>
      </c>
      <c r="G6043" s="2">
        <v>11.5594814340095</v>
      </c>
      <c r="H6043" s="2">
        <v>271823392.44134003</v>
      </c>
    </row>
    <row r="6044" spans="1:8" x14ac:dyDescent="0.35">
      <c r="A6044" t="s">
        <v>338</v>
      </c>
      <c r="B6044" t="s">
        <v>26</v>
      </c>
      <c r="C6044" s="2">
        <v>1.9039367333292001</v>
      </c>
      <c r="D6044" s="2">
        <v>7500</v>
      </c>
      <c r="E6044" s="2">
        <v>10.923782282981</v>
      </c>
      <c r="F6044" s="2">
        <v>21.5953506185527</v>
      </c>
      <c r="G6044" s="2">
        <v>10.4014913776057</v>
      </c>
      <c r="H6044" s="2">
        <v>241020870.71489301</v>
      </c>
    </row>
    <row r="6045" spans="1:8" x14ac:dyDescent="0.35">
      <c r="A6045" t="s">
        <v>338</v>
      </c>
      <c r="B6045" t="s">
        <v>27</v>
      </c>
      <c r="C6045" s="2">
        <v>2.4826592287848399</v>
      </c>
      <c r="D6045" s="2">
        <v>7770</v>
      </c>
      <c r="E6045" s="2">
        <v>9.9149873388216108</v>
      </c>
      <c r="F6045" s="2">
        <v>19.329487301738698</v>
      </c>
      <c r="G6045" s="2">
        <v>8.7585290783297793</v>
      </c>
      <c r="H6045" s="2">
        <v>263225149.83602899</v>
      </c>
    </row>
    <row r="6046" spans="1:8" x14ac:dyDescent="0.35">
      <c r="A6046" t="s">
        <v>338</v>
      </c>
      <c r="B6046" t="s">
        <v>28</v>
      </c>
      <c r="C6046" s="2">
        <v>4.4260507174510204</v>
      </c>
      <c r="D6046" s="2">
        <v>8250</v>
      </c>
      <c r="E6046" s="2">
        <v>9.2619220581356991</v>
      </c>
      <c r="F6046" s="2">
        <v>18.972944388582199</v>
      </c>
      <c r="G6046" s="2">
        <v>8.7299367642382304</v>
      </c>
      <c r="H6046" s="2">
        <v>344802582.56766802</v>
      </c>
    </row>
    <row r="6047" spans="1:8" x14ac:dyDescent="0.35">
      <c r="A6047" t="s">
        <v>338</v>
      </c>
      <c r="B6047" t="s">
        <v>29</v>
      </c>
      <c r="C6047" s="2">
        <v>4.1806045088547599</v>
      </c>
      <c r="D6047" s="2">
        <v>8410</v>
      </c>
      <c r="E6047" s="2">
        <v>8.7576598049359902</v>
      </c>
      <c r="F6047" s="2">
        <v>17.341544930727</v>
      </c>
      <c r="G6047" s="2">
        <v>8.1920931970023005</v>
      </c>
      <c r="H6047" s="2">
        <v>400118144.50938898</v>
      </c>
    </row>
    <row r="6048" spans="1:8" x14ac:dyDescent="0.35">
      <c r="A6048" t="s">
        <v>338</v>
      </c>
      <c r="B6048" t="s">
        <v>30</v>
      </c>
      <c r="C6048" s="2">
        <v>8.5664180296420707</v>
      </c>
      <c r="D6048" s="2">
        <v>10630</v>
      </c>
      <c r="E6048" s="2">
        <v>8.2114038851803706</v>
      </c>
      <c r="F6048" s="2">
        <v>17.682654499916801</v>
      </c>
      <c r="G6048" s="2">
        <v>7.7650142028890698</v>
      </c>
      <c r="H6048" s="2">
        <v>651297202.35854995</v>
      </c>
    </row>
    <row r="6049" spans="1:8" x14ac:dyDescent="0.35">
      <c r="A6049" t="s">
        <v>338</v>
      </c>
      <c r="B6049" t="s">
        <v>31</v>
      </c>
      <c r="C6049" s="2">
        <v>6.8101501252699101</v>
      </c>
      <c r="D6049" s="2">
        <v>12610</v>
      </c>
      <c r="E6049" s="2">
        <v>7.2290720263222896</v>
      </c>
      <c r="F6049" s="2">
        <v>17.002983866889199</v>
      </c>
      <c r="G6049" s="2">
        <v>5.10183970417176</v>
      </c>
      <c r="H6049" s="2">
        <v>1279310156.03613</v>
      </c>
    </row>
    <row r="6050" spans="1:8" x14ac:dyDescent="0.35">
      <c r="A6050" t="s">
        <v>338</v>
      </c>
      <c r="B6050" t="s">
        <v>32</v>
      </c>
      <c r="C6050" s="2">
        <v>7.2227525921252598</v>
      </c>
      <c r="D6050" s="2">
        <v>14020</v>
      </c>
      <c r="E6050" s="2">
        <v>7.4404865480071098</v>
      </c>
      <c r="F6050" s="2">
        <v>17.694787409145999</v>
      </c>
      <c r="G6050" s="2">
        <v>5.1321289504313397</v>
      </c>
      <c r="H6050" s="2">
        <v>1871754797.12905</v>
      </c>
    </row>
    <row r="6051" spans="1:8" x14ac:dyDescent="0.35">
      <c r="A6051" t="s">
        <v>338</v>
      </c>
      <c r="B6051" t="s">
        <v>33</v>
      </c>
      <c r="C6051" s="2">
        <v>-5.7950969947724396</v>
      </c>
      <c r="D6051" s="2">
        <v>13050</v>
      </c>
      <c r="E6051" s="2">
        <v>8.2681838921054407</v>
      </c>
      <c r="F6051" s="2">
        <v>17.3487567662897</v>
      </c>
      <c r="G6051" s="2">
        <v>4.53190268433735</v>
      </c>
      <c r="H6051" s="2">
        <v>1120654348.43012</v>
      </c>
    </row>
    <row r="6052" spans="1:8" x14ac:dyDescent="0.35">
      <c r="A6052" t="s">
        <v>338</v>
      </c>
      <c r="B6052" t="s">
        <v>34</v>
      </c>
      <c r="C6052" s="2">
        <v>2.73433108233829</v>
      </c>
      <c r="D6052" s="2">
        <v>13540</v>
      </c>
      <c r="E6052" s="2">
        <v>7.6780828712133102</v>
      </c>
      <c r="F6052" s="2">
        <v>17.148402126018802</v>
      </c>
      <c r="G6052" s="2">
        <v>4.5527648803714396</v>
      </c>
      <c r="H6052" s="2">
        <v>901935569.40209496</v>
      </c>
    </row>
    <row r="6053" spans="1:8" x14ac:dyDescent="0.35">
      <c r="A6053" t="s">
        <v>338</v>
      </c>
      <c r="B6053" t="s">
        <v>35</v>
      </c>
      <c r="C6053" s="2">
        <v>3.2284510206106098</v>
      </c>
      <c r="D6053" s="2">
        <v>14590</v>
      </c>
      <c r="E6053" s="2">
        <v>8.0729457810493308</v>
      </c>
      <c r="F6053" s="2">
        <v>15.0942130574761</v>
      </c>
      <c r="G6053" s="2">
        <v>4.9716657870773</v>
      </c>
      <c r="H6053" s="2">
        <v>878403396.43652594</v>
      </c>
    </row>
    <row r="6054" spans="1:8" x14ac:dyDescent="0.35">
      <c r="A6054" t="s">
        <v>338</v>
      </c>
      <c r="B6054" t="s">
        <v>36</v>
      </c>
      <c r="C6054" s="2">
        <v>-2.7237907713062302</v>
      </c>
      <c r="D6054" s="2">
        <v>14100</v>
      </c>
      <c r="E6054" s="2">
        <v>7.4524505441969202</v>
      </c>
      <c r="F6054" s="2">
        <v>14.890505259035301</v>
      </c>
      <c r="G6054" s="2">
        <v>4.0763142402098103</v>
      </c>
      <c r="H6054" s="2">
        <v>841485288.44918394</v>
      </c>
    </row>
    <row r="6055" spans="1:8" x14ac:dyDescent="0.35">
      <c r="A6055" t="s">
        <v>338</v>
      </c>
      <c r="B6055" t="s">
        <v>37</v>
      </c>
      <c r="C6055" s="2">
        <v>3.5489799124505801</v>
      </c>
      <c r="D6055" s="2">
        <v>15160</v>
      </c>
      <c r="E6055" s="2">
        <v>8.0346625006951697</v>
      </c>
      <c r="F6055" s="2">
        <v>15.457247193366999</v>
      </c>
      <c r="G6055" s="2">
        <v>4.0430563027716699</v>
      </c>
      <c r="H6055" s="2">
        <v>875628901.58055496</v>
      </c>
    </row>
    <row r="6056" spans="1:8" x14ac:dyDescent="0.35">
      <c r="A6056" t="s">
        <v>338</v>
      </c>
      <c r="B6056" t="s">
        <v>38</v>
      </c>
      <c r="C6056" s="2">
        <v>1.7836985810670101</v>
      </c>
      <c r="D6056" s="2">
        <v>15580</v>
      </c>
      <c r="E6056" s="2">
        <v>8.0998356816608403</v>
      </c>
      <c r="F6056" s="2">
        <v>14.303648260429201</v>
      </c>
      <c r="G6056" s="2">
        <v>3.8800181149256701</v>
      </c>
      <c r="H6056" s="2">
        <v>928975687.52490997</v>
      </c>
    </row>
    <row r="6057" spans="1:8" x14ac:dyDescent="0.35">
      <c r="A6057" t="s">
        <v>338</v>
      </c>
      <c r="B6057" t="s">
        <v>39</v>
      </c>
      <c r="C6057" s="2">
        <v>3.3903813971207302</v>
      </c>
      <c r="D6057" s="2">
        <v>16690</v>
      </c>
      <c r="E6057" s="2">
        <v>8.0611857342375703</v>
      </c>
      <c r="F6057" s="2">
        <v>14.353462240649399</v>
      </c>
      <c r="G6057" s="2">
        <v>4.0886991204297596</v>
      </c>
      <c r="H6057" s="2">
        <v>814800843.22645104</v>
      </c>
    </row>
    <row r="6058" spans="1:8" x14ac:dyDescent="0.35">
      <c r="A6058" t="s">
        <v>338</v>
      </c>
      <c r="B6058" t="s">
        <v>40</v>
      </c>
      <c r="C6058" s="2">
        <v>2.9492803209751099</v>
      </c>
      <c r="D6058" s="2">
        <v>18360</v>
      </c>
      <c r="E6058" s="2">
        <v>7.4682389310436603</v>
      </c>
      <c r="F6058" s="2">
        <v>15.6549775277603</v>
      </c>
      <c r="G6058" s="2">
        <v>3.7355356768934</v>
      </c>
      <c r="H6058" s="2">
        <v>1142605711.75559</v>
      </c>
    </row>
    <row r="6059" spans="1:8" x14ac:dyDescent="0.35">
      <c r="A6059" t="s">
        <v>338</v>
      </c>
      <c r="B6059" t="s">
        <v>41</v>
      </c>
      <c r="C6059" s="2">
        <v>4.7164652757203402</v>
      </c>
      <c r="D6059" s="2">
        <v>20090</v>
      </c>
      <c r="E6059" s="2">
        <v>6.85389074108922</v>
      </c>
      <c r="F6059" s="2">
        <v>14.861374183519301</v>
      </c>
      <c r="G6059" s="2">
        <v>3.84720863084778</v>
      </c>
      <c r="H6059" s="2">
        <v>1467810664.25667</v>
      </c>
    </row>
    <row r="6060" spans="1:8" x14ac:dyDescent="0.35">
      <c r="A6060" t="s">
        <v>338</v>
      </c>
      <c r="B6060" t="s">
        <v>42</v>
      </c>
      <c r="C6060" s="2">
        <v>5.0778888113381004</v>
      </c>
      <c r="D6060" s="2">
        <v>21770</v>
      </c>
      <c r="E6060" s="2">
        <v>6.73223778878135</v>
      </c>
      <c r="F6060" s="2">
        <v>15.934125791045901</v>
      </c>
      <c r="G6060" s="2">
        <v>3.9836118658497601</v>
      </c>
      <c r="H6060" s="2">
        <v>1757476381.6721799</v>
      </c>
    </row>
    <row r="6061" spans="1:8" x14ac:dyDescent="0.35">
      <c r="A6061" t="s">
        <v>338</v>
      </c>
      <c r="B6061" t="s">
        <v>43</v>
      </c>
      <c r="C6061" s="2">
        <v>4.0629449916719702</v>
      </c>
      <c r="D6061" s="2">
        <v>24060</v>
      </c>
      <c r="E6061" s="2">
        <v>6.3938419259579096</v>
      </c>
      <c r="F6061" s="2">
        <v>16.129442430022301</v>
      </c>
      <c r="G6061" s="2">
        <v>3.7180677294663198</v>
      </c>
      <c r="H6061" s="2">
        <v>1772226575.61849</v>
      </c>
    </row>
    <row r="6062" spans="1:8" x14ac:dyDescent="0.35">
      <c r="A6062" t="s">
        <v>338</v>
      </c>
      <c r="B6062" t="s">
        <v>44</v>
      </c>
      <c r="C6062" s="2">
        <v>-15.306893757040701</v>
      </c>
      <c r="D6062" s="2">
        <v>20840</v>
      </c>
      <c r="E6062" s="2">
        <v>7.55489215188015</v>
      </c>
      <c r="F6062" s="2">
        <v>17.2946808842072</v>
      </c>
      <c r="G6062" s="2">
        <v>4.1103531175141299</v>
      </c>
      <c r="H6062" s="2">
        <v>1487546438.7464399</v>
      </c>
    </row>
    <row r="6063" spans="1:8" x14ac:dyDescent="0.35">
      <c r="A6063" t="s">
        <v>338</v>
      </c>
      <c r="B6063" t="s">
        <v>45</v>
      </c>
      <c r="C6063" s="2">
        <v>12.4343589851741</v>
      </c>
      <c r="D6063" s="2">
        <v>23930</v>
      </c>
      <c r="E6063" s="2">
        <v>6.4614834445853502</v>
      </c>
      <c r="F6063" s="2">
        <v>14.8354952739754</v>
      </c>
      <c r="G6063" s="2">
        <v>3.8529067735245799</v>
      </c>
      <c r="H6063" s="2">
        <v>1562316063.4019401</v>
      </c>
    </row>
    <row r="6064" spans="1:8" x14ac:dyDescent="0.35">
      <c r="A6064" t="s">
        <v>338</v>
      </c>
      <c r="B6064" t="s">
        <v>46</v>
      </c>
      <c r="C6064" s="2" t="s">
        <v>51</v>
      </c>
      <c r="D6064" s="2" t="s">
        <v>51</v>
      </c>
      <c r="E6064" s="2" t="s">
        <v>51</v>
      </c>
      <c r="F6064" s="2" t="s">
        <v>51</v>
      </c>
      <c r="G6064" s="2" t="s">
        <v>51</v>
      </c>
      <c r="H6064" s="2" t="s">
        <v>51</v>
      </c>
    </row>
    <row r="6065" spans="1:8" x14ac:dyDescent="0.35">
      <c r="A6065" t="s">
        <v>340</v>
      </c>
      <c r="B6065" t="s">
        <v>4</v>
      </c>
      <c r="C6065" s="2">
        <v>3.64216481331357</v>
      </c>
      <c r="D6065" s="2" t="s">
        <v>51</v>
      </c>
      <c r="E6065" s="2">
        <v>15.1221436201317</v>
      </c>
      <c r="F6065" s="2">
        <v>28.7595462163051</v>
      </c>
      <c r="G6065" s="2">
        <v>17.964196962126401</v>
      </c>
      <c r="H6065" s="2">
        <v>6595438449.4233599</v>
      </c>
    </row>
    <row r="6066" spans="1:8" x14ac:dyDescent="0.35">
      <c r="A6066" t="s">
        <v>340</v>
      </c>
      <c r="B6066" t="s">
        <v>5</v>
      </c>
      <c r="C6066" s="2">
        <v>-1.7434349304430199</v>
      </c>
      <c r="D6066" s="2" t="s">
        <v>51</v>
      </c>
      <c r="E6066" s="2">
        <v>10.6848450965363</v>
      </c>
      <c r="F6066" s="2">
        <v>31.682918341093501</v>
      </c>
      <c r="G6066" s="2">
        <v>19.144976137505001</v>
      </c>
      <c r="H6066" s="2">
        <v>5642209655.2790804</v>
      </c>
    </row>
    <row r="6067" spans="1:8" x14ac:dyDescent="0.35">
      <c r="A6067" t="s">
        <v>340</v>
      </c>
      <c r="B6067" t="s">
        <v>6</v>
      </c>
      <c r="C6067" s="2">
        <v>8.9573720226426197</v>
      </c>
      <c r="D6067" s="2" t="s">
        <v>51</v>
      </c>
      <c r="E6067" s="2">
        <v>12.915554111124299</v>
      </c>
      <c r="F6067" s="2">
        <v>30.3127021026047</v>
      </c>
      <c r="G6067" s="2">
        <v>18.909286802489</v>
      </c>
      <c r="H6067" s="2">
        <v>5914288228.4575796</v>
      </c>
    </row>
    <row r="6068" spans="1:8" x14ac:dyDescent="0.35">
      <c r="A6068" t="s">
        <v>340</v>
      </c>
      <c r="B6068" t="s">
        <v>7</v>
      </c>
      <c r="C6068" s="2">
        <v>1.3865695771864099</v>
      </c>
      <c r="D6068" s="2" t="s">
        <v>51</v>
      </c>
      <c r="E6068" s="2">
        <v>12.6233838094129</v>
      </c>
      <c r="F6068" s="2">
        <v>30.8714154937262</v>
      </c>
      <c r="G6068" s="2">
        <v>19.970905020038099</v>
      </c>
      <c r="H6068" s="2">
        <v>4282025789.93995</v>
      </c>
    </row>
    <row r="6069" spans="1:8" x14ac:dyDescent="0.35">
      <c r="A6069" t="s">
        <v>340</v>
      </c>
      <c r="B6069" t="s">
        <v>8</v>
      </c>
      <c r="C6069" s="2">
        <v>6.4183863212760697</v>
      </c>
      <c r="D6069" s="2" t="s">
        <v>51</v>
      </c>
      <c r="E6069" s="2">
        <v>12.1231708808284</v>
      </c>
      <c r="F6069" s="2">
        <v>30.834079710401099</v>
      </c>
      <c r="G6069" s="2">
        <v>20.1592216900208</v>
      </c>
      <c r="H6069" s="2">
        <v>4612395891.2660999</v>
      </c>
    </row>
    <row r="6070" spans="1:8" x14ac:dyDescent="0.35">
      <c r="A6070" t="s">
        <v>340</v>
      </c>
      <c r="B6070" t="s">
        <v>9</v>
      </c>
      <c r="C6070" s="2">
        <v>6.0076520715616901</v>
      </c>
      <c r="D6070" s="2" t="s">
        <v>51</v>
      </c>
      <c r="E6070" s="2">
        <v>13.290932728783099</v>
      </c>
      <c r="F6070" s="2">
        <v>30.208001293513899</v>
      </c>
      <c r="G6070" s="2">
        <v>20.118539255409999</v>
      </c>
      <c r="H6070" s="2">
        <v>4599017787.9359999</v>
      </c>
    </row>
    <row r="6071" spans="1:8" x14ac:dyDescent="0.35">
      <c r="A6071" t="s">
        <v>340</v>
      </c>
      <c r="B6071" t="s">
        <v>10</v>
      </c>
      <c r="C6071" s="2">
        <v>9.2711057694760797</v>
      </c>
      <c r="D6071" s="2" t="s">
        <v>51</v>
      </c>
      <c r="E6071" s="2">
        <v>15.705110657468699</v>
      </c>
      <c r="F6071" s="2">
        <v>27.399271101312699</v>
      </c>
      <c r="G6071" s="2">
        <v>18.953088964590901</v>
      </c>
      <c r="H6071" s="2">
        <v>5348625829.2693596</v>
      </c>
    </row>
    <row r="6072" spans="1:8" x14ac:dyDescent="0.35">
      <c r="A6072" t="s">
        <v>340</v>
      </c>
      <c r="B6072" t="s">
        <v>11</v>
      </c>
      <c r="C6072" s="2">
        <v>-0.32500407571899398</v>
      </c>
      <c r="D6072" s="2" t="s">
        <v>51</v>
      </c>
      <c r="E6072" s="2">
        <v>11.7645157681426</v>
      </c>
      <c r="F6072" s="2">
        <v>27.6076030776449</v>
      </c>
      <c r="G6072" s="2">
        <v>19.645472970787299</v>
      </c>
      <c r="H6072" s="2">
        <v>5466780194.2769604</v>
      </c>
    </row>
    <row r="6073" spans="1:8" x14ac:dyDescent="0.35">
      <c r="A6073" t="s">
        <v>340</v>
      </c>
      <c r="B6073" t="s">
        <v>12</v>
      </c>
      <c r="C6073" s="2">
        <v>11.8752359788077</v>
      </c>
      <c r="D6073" s="2" t="s">
        <v>51</v>
      </c>
      <c r="E6073" s="2">
        <v>14.203419974853301</v>
      </c>
      <c r="F6073" s="2">
        <v>27.7324072450463</v>
      </c>
      <c r="G6073" s="2">
        <v>19.183366878924598</v>
      </c>
      <c r="H6073" s="2">
        <v>6283355422.6407299</v>
      </c>
    </row>
    <row r="6074" spans="1:8" x14ac:dyDescent="0.35">
      <c r="A6074" t="s">
        <v>340</v>
      </c>
      <c r="B6074" t="s">
        <v>13</v>
      </c>
      <c r="C6074" s="2">
        <v>2.84620258129334</v>
      </c>
      <c r="D6074" s="2" t="s">
        <v>51</v>
      </c>
      <c r="E6074" s="2">
        <v>14.351901767452301</v>
      </c>
      <c r="F6074" s="2">
        <v>27.346951339448001</v>
      </c>
      <c r="G6074" s="2">
        <v>18.768892560784799</v>
      </c>
      <c r="H6074" s="2">
        <v>7965528616.1966</v>
      </c>
    </row>
    <row r="6075" spans="1:8" x14ac:dyDescent="0.35">
      <c r="A6075" t="s">
        <v>340</v>
      </c>
      <c r="B6075" t="s">
        <v>14</v>
      </c>
      <c r="C6075" s="2">
        <v>3.4118122263138</v>
      </c>
      <c r="D6075" s="2">
        <v>2500</v>
      </c>
      <c r="E6075" s="2">
        <v>15.0951754132603</v>
      </c>
      <c r="F6075" s="2">
        <v>27.598137904135601</v>
      </c>
      <c r="G6075" s="2">
        <v>19.283597591207101</v>
      </c>
      <c r="H6075" s="2">
        <v>9374030610.3878803</v>
      </c>
    </row>
    <row r="6076" spans="1:8" x14ac:dyDescent="0.35">
      <c r="A6076" t="s">
        <v>340</v>
      </c>
      <c r="B6076" t="s">
        <v>15</v>
      </c>
      <c r="C6076" s="2">
        <v>7.2160881613823697</v>
      </c>
      <c r="D6076" s="2">
        <v>2720</v>
      </c>
      <c r="E6076" s="2">
        <v>17.499436738615302</v>
      </c>
      <c r="F6076" s="2">
        <v>26.016158412203101</v>
      </c>
      <c r="G6076" s="2">
        <v>18.350084003306002</v>
      </c>
      <c r="H6076" s="2">
        <v>8821065754.7148094</v>
      </c>
    </row>
    <row r="6077" spans="1:8" x14ac:dyDescent="0.35">
      <c r="A6077" t="s">
        <v>340</v>
      </c>
      <c r="B6077" t="s">
        <v>16</v>
      </c>
      <c r="C6077" s="2">
        <v>-2.0977387614765202</v>
      </c>
      <c r="D6077" s="2">
        <v>2690</v>
      </c>
      <c r="E6077" s="2">
        <v>14.042757210327499</v>
      </c>
      <c r="F6077" s="2">
        <v>26.3722397566432</v>
      </c>
      <c r="G6077" s="2">
        <v>18.865943123958999</v>
      </c>
      <c r="H6077" s="2">
        <v>9341461595.2213593</v>
      </c>
    </row>
    <row r="6078" spans="1:8" x14ac:dyDescent="0.35">
      <c r="A6078" t="s">
        <v>340</v>
      </c>
      <c r="B6078" t="s">
        <v>17</v>
      </c>
      <c r="C6078" s="2">
        <v>-0.74059169202217801</v>
      </c>
      <c r="D6078" s="2">
        <v>2670</v>
      </c>
      <c r="E6078" s="2">
        <v>13.069407427117101</v>
      </c>
      <c r="F6078" s="2">
        <v>26.474522332755502</v>
      </c>
      <c r="G6078" s="2">
        <v>19.060040468990401</v>
      </c>
      <c r="H6078" s="2">
        <v>8380532003.4412298</v>
      </c>
    </row>
    <row r="6079" spans="1:8" x14ac:dyDescent="0.35">
      <c r="A6079" t="s">
        <v>340</v>
      </c>
      <c r="B6079" t="s">
        <v>18</v>
      </c>
      <c r="C6079" s="2">
        <v>10.588000400616799</v>
      </c>
      <c r="D6079" s="2">
        <v>2990</v>
      </c>
      <c r="E6079" s="2">
        <v>17.259507723123601</v>
      </c>
      <c r="F6079" s="2">
        <v>25.164001564773098</v>
      </c>
      <c r="G6079" s="2">
        <v>18.0762012384466</v>
      </c>
      <c r="H6079" s="2">
        <v>9138682353.5803509</v>
      </c>
    </row>
    <row r="6080" spans="1:8" x14ac:dyDescent="0.35">
      <c r="A6080" t="s">
        <v>340</v>
      </c>
      <c r="B6080" t="s">
        <v>19</v>
      </c>
      <c r="C6080" s="2">
        <v>-5.4054478671599604</v>
      </c>
      <c r="D6080" s="2">
        <v>2830</v>
      </c>
      <c r="E6080" s="2">
        <v>13.4926498510091</v>
      </c>
      <c r="F6080" s="2">
        <v>26.331178224222501</v>
      </c>
      <c r="G6080" s="2">
        <v>18.875005309146601</v>
      </c>
      <c r="H6080" s="2">
        <v>9911328067.9156895</v>
      </c>
    </row>
    <row r="6081" spans="1:8" x14ac:dyDescent="0.35">
      <c r="A6081" t="s">
        <v>340</v>
      </c>
      <c r="B6081" t="s">
        <v>20</v>
      </c>
      <c r="C6081" s="2">
        <v>12.3728762760077</v>
      </c>
      <c r="D6081" s="2">
        <v>3220</v>
      </c>
      <c r="E6081" s="2">
        <v>18.439980101656101</v>
      </c>
      <c r="F6081" s="2">
        <v>25.620996418697601</v>
      </c>
      <c r="G6081" s="2">
        <v>18.290985324814301</v>
      </c>
      <c r="H6081" s="2">
        <v>10562229259.17</v>
      </c>
    </row>
    <row r="6082" spans="1:8" x14ac:dyDescent="0.35">
      <c r="A6082" t="s">
        <v>340</v>
      </c>
      <c r="B6082" t="s">
        <v>21</v>
      </c>
      <c r="C6082" s="2">
        <v>-1.5607023560645401</v>
      </c>
      <c r="D6082" s="2">
        <v>3170</v>
      </c>
      <c r="E6082" s="2">
        <v>14.6341801323036</v>
      </c>
      <c r="F6082" s="2">
        <v>27.3223950880414</v>
      </c>
      <c r="G6082" s="2">
        <v>19.059177335795201</v>
      </c>
      <c r="H6082" s="2">
        <v>9756294184.94804</v>
      </c>
    </row>
    <row r="6083" spans="1:8" x14ac:dyDescent="0.35">
      <c r="A6083" t="s">
        <v>340</v>
      </c>
      <c r="B6083" t="s">
        <v>22</v>
      </c>
      <c r="C6083" s="2">
        <v>7.2385526896538304</v>
      </c>
      <c r="D6083" s="2">
        <v>3410</v>
      </c>
      <c r="E6083" s="2">
        <v>16.112488405645699</v>
      </c>
      <c r="F6083" s="2">
        <v>25.737886180530602</v>
      </c>
      <c r="G6083" s="2">
        <v>18.0143016202193</v>
      </c>
      <c r="H6083" s="2">
        <v>11624244877.3479</v>
      </c>
    </row>
    <row r="6084" spans="1:8" x14ac:dyDescent="0.35">
      <c r="A6084" t="s">
        <v>340</v>
      </c>
      <c r="B6084" t="s">
        <v>23</v>
      </c>
      <c r="C6084" s="2">
        <v>1.08133256173805</v>
      </c>
      <c r="D6084" s="2">
        <v>3450</v>
      </c>
      <c r="E6084" s="2">
        <v>13.8655430543884</v>
      </c>
      <c r="F6084" s="2">
        <v>26.101874770904899</v>
      </c>
      <c r="G6084" s="2">
        <v>18.411727274288399</v>
      </c>
      <c r="H6084" s="2">
        <v>10754585971.604601</v>
      </c>
    </row>
    <row r="6085" spans="1:8" x14ac:dyDescent="0.35">
      <c r="A6085" t="s">
        <v>340</v>
      </c>
      <c r="B6085" t="s">
        <v>24</v>
      </c>
      <c r="C6085" s="2">
        <v>1.9128729806376701</v>
      </c>
      <c r="D6085" s="2">
        <v>3540</v>
      </c>
      <c r="E6085" s="2">
        <v>11.8772796274601</v>
      </c>
      <c r="F6085" s="2">
        <v>26.959914756515602</v>
      </c>
      <c r="G6085" s="2">
        <v>18.495508675858201</v>
      </c>
      <c r="H6085" s="2">
        <v>10241099491.8125</v>
      </c>
    </row>
    <row r="6086" spans="1:8" x14ac:dyDescent="0.35">
      <c r="A6086" t="s">
        <v>340</v>
      </c>
      <c r="B6086" t="s">
        <v>25</v>
      </c>
      <c r="C6086" s="2">
        <v>7.3199674542071698</v>
      </c>
      <c r="D6086" s="2">
        <v>3840</v>
      </c>
      <c r="E6086" s="2">
        <v>13.1919619278372</v>
      </c>
      <c r="F6086" s="2">
        <v>25.4034697723975</v>
      </c>
      <c r="G6086" s="2">
        <v>16.8411804690396</v>
      </c>
      <c r="H6086" s="2">
        <v>10896644864.195299</v>
      </c>
    </row>
    <row r="6087" spans="1:8" x14ac:dyDescent="0.35">
      <c r="A6087" t="s">
        <v>340</v>
      </c>
      <c r="B6087" t="s">
        <v>26</v>
      </c>
      <c r="C6087" s="2">
        <v>3.1214496560053799</v>
      </c>
      <c r="D6087" s="2">
        <v>3980</v>
      </c>
      <c r="E6087" s="2">
        <v>13.200521732676</v>
      </c>
      <c r="F6087" s="2">
        <v>25.230229507448101</v>
      </c>
      <c r="G6087" s="2">
        <v>16.850347289594598</v>
      </c>
      <c r="H6087" s="2">
        <v>11493331213.138599</v>
      </c>
    </row>
    <row r="6088" spans="1:8" x14ac:dyDescent="0.35">
      <c r="A6088" t="s">
        <v>340</v>
      </c>
      <c r="B6088" t="s">
        <v>27</v>
      </c>
      <c r="C6088" s="2">
        <v>5.9611621547828397</v>
      </c>
      <c r="D6088" s="2">
        <v>4250</v>
      </c>
      <c r="E6088" s="2">
        <v>13.923105931616499</v>
      </c>
      <c r="F6088" s="2">
        <v>25.9972233760633</v>
      </c>
      <c r="G6088" s="2">
        <v>17.517002202941001</v>
      </c>
      <c r="H6088" s="2">
        <v>15116973993.148399</v>
      </c>
    </row>
    <row r="6089" spans="1:8" x14ac:dyDescent="0.35">
      <c r="A6089" t="s">
        <v>340</v>
      </c>
      <c r="B6089" t="s">
        <v>28</v>
      </c>
      <c r="C6089" s="2">
        <v>4.7970183621632403</v>
      </c>
      <c r="D6089" s="2">
        <v>4540</v>
      </c>
      <c r="E6089" s="2">
        <v>13.160904551977699</v>
      </c>
      <c r="F6089" s="2">
        <v>26.614891486312999</v>
      </c>
      <c r="G6089" s="2">
        <v>17.780350757719798</v>
      </c>
      <c r="H6089" s="2">
        <v>18444827435.7239</v>
      </c>
    </row>
    <row r="6090" spans="1:8" x14ac:dyDescent="0.35">
      <c r="A6090" t="s">
        <v>340</v>
      </c>
      <c r="B6090" t="s">
        <v>29</v>
      </c>
      <c r="C6090" s="2">
        <v>3.2916396843359599</v>
      </c>
      <c r="D6090" s="2">
        <v>4790</v>
      </c>
      <c r="E6090" s="2">
        <v>11.816029936852701</v>
      </c>
      <c r="F6090" s="2">
        <v>26.153937397186201</v>
      </c>
      <c r="G6090" s="2">
        <v>16.8406484052819</v>
      </c>
      <c r="H6090" s="2">
        <v>18877222413.987598</v>
      </c>
    </row>
    <row r="6091" spans="1:8" x14ac:dyDescent="0.35">
      <c r="A6091" t="s">
        <v>340</v>
      </c>
      <c r="B6091" t="s">
        <v>30</v>
      </c>
      <c r="C6091" s="2">
        <v>7.5746316445854101</v>
      </c>
      <c r="D6091" s="2">
        <v>5240</v>
      </c>
      <c r="E6091" s="2">
        <v>13.6024808365782</v>
      </c>
      <c r="F6091" s="2">
        <v>25.153943881765301</v>
      </c>
      <c r="G6091" s="2">
        <v>16.157175190447099</v>
      </c>
      <c r="H6091" s="2">
        <v>21211599538.405602</v>
      </c>
    </row>
    <row r="6092" spans="1:8" x14ac:dyDescent="0.35">
      <c r="A6092" t="s">
        <v>340</v>
      </c>
      <c r="B6092" t="s">
        <v>31</v>
      </c>
      <c r="C6092" s="2">
        <v>3.5315941515448901</v>
      </c>
      <c r="D6092" s="2">
        <v>5510</v>
      </c>
      <c r="E6092" s="2">
        <v>10.863126032770699</v>
      </c>
      <c r="F6092" s="2">
        <v>24.666038639136399</v>
      </c>
      <c r="G6092" s="2">
        <v>15.1186817599185</v>
      </c>
      <c r="H6092" s="2">
        <v>26783442989.1483</v>
      </c>
    </row>
    <row r="6093" spans="1:8" x14ac:dyDescent="0.35">
      <c r="A6093" t="s">
        <v>340</v>
      </c>
      <c r="B6093" t="s">
        <v>32</v>
      </c>
      <c r="C6093" s="2">
        <v>5.92327768597593</v>
      </c>
      <c r="D6093" s="2">
        <v>5880</v>
      </c>
      <c r="E6093" s="2">
        <v>11.959121790785799</v>
      </c>
      <c r="F6093" s="2">
        <v>26.764291960907101</v>
      </c>
      <c r="G6093" s="2">
        <v>15.093052740812199</v>
      </c>
      <c r="H6093" s="2">
        <v>36160277666.670998</v>
      </c>
    </row>
    <row r="6094" spans="1:8" x14ac:dyDescent="0.35">
      <c r="A6094" t="s">
        <v>340</v>
      </c>
      <c r="B6094" t="s">
        <v>33</v>
      </c>
      <c r="C6094" s="2">
        <v>4.2437573208336703</v>
      </c>
      <c r="D6094" s="2">
        <v>6010</v>
      </c>
      <c r="E6094" s="2">
        <v>13.0286192204766</v>
      </c>
      <c r="F6094" s="2">
        <v>24.238225851488899</v>
      </c>
      <c r="G6094" s="2">
        <v>15.498949207931201</v>
      </c>
      <c r="H6094" s="2">
        <v>32556999416.663601</v>
      </c>
    </row>
    <row r="6095" spans="1:8" x14ac:dyDescent="0.35">
      <c r="A6095" t="s">
        <v>340</v>
      </c>
      <c r="B6095" t="s">
        <v>34</v>
      </c>
      <c r="C6095" s="2">
        <v>3.8157179167666002</v>
      </c>
      <c r="D6095" s="2">
        <v>6240</v>
      </c>
      <c r="E6095" s="2">
        <v>12.9435245416913</v>
      </c>
      <c r="F6095" s="2">
        <v>25.657384938518302</v>
      </c>
      <c r="G6095" s="2">
        <v>15.590907237096999</v>
      </c>
      <c r="H6095" s="2">
        <v>31763056598.393799</v>
      </c>
    </row>
    <row r="6096" spans="1:8" x14ac:dyDescent="0.35">
      <c r="A6096" t="s">
        <v>340</v>
      </c>
      <c r="B6096" t="s">
        <v>35</v>
      </c>
      <c r="C6096" s="2">
        <v>5.2456972972948499</v>
      </c>
      <c r="D6096" s="2">
        <v>6590</v>
      </c>
      <c r="E6096" s="2">
        <v>13.119987513367599</v>
      </c>
      <c r="F6096" s="2">
        <v>26.612135201938401</v>
      </c>
      <c r="G6096" s="2">
        <v>15.493301238786101</v>
      </c>
      <c r="H6096" s="2">
        <v>36267320980.481796</v>
      </c>
    </row>
    <row r="6097" spans="1:8" x14ac:dyDescent="0.35">
      <c r="A6097" t="s">
        <v>340</v>
      </c>
      <c r="B6097" t="s">
        <v>36</v>
      </c>
      <c r="C6097" s="2">
        <v>3.0099612622197802</v>
      </c>
      <c r="D6097" s="2">
        <v>6560</v>
      </c>
      <c r="E6097" s="2">
        <v>12.3295603982163</v>
      </c>
      <c r="F6097" s="2">
        <v>26.407361410386599</v>
      </c>
      <c r="G6097" s="2">
        <v>15.2316185879858</v>
      </c>
      <c r="H6097" s="2">
        <v>34411941959.111801</v>
      </c>
    </row>
    <row r="6098" spans="1:8" x14ac:dyDescent="0.35">
      <c r="A6098" t="s">
        <v>340</v>
      </c>
      <c r="B6098" t="s">
        <v>37</v>
      </c>
      <c r="C6098" s="2">
        <v>4.5354242000385598</v>
      </c>
      <c r="D6098" s="2">
        <v>6810</v>
      </c>
      <c r="E6098" s="2">
        <v>13.3895668114081</v>
      </c>
      <c r="F6098" s="2">
        <v>26.168502198963601</v>
      </c>
      <c r="G6098" s="2">
        <v>15.513134199703099</v>
      </c>
      <c r="H6098" s="2">
        <v>37041936827.077499</v>
      </c>
    </row>
    <row r="6099" spans="1:8" x14ac:dyDescent="0.35">
      <c r="A6099" t="s">
        <v>340</v>
      </c>
      <c r="B6099" t="s">
        <v>38</v>
      </c>
      <c r="C6099" s="2">
        <v>19.047278797851199</v>
      </c>
      <c r="D6099" s="2">
        <v>7010</v>
      </c>
      <c r="E6099" s="2">
        <v>10.353146524952701</v>
      </c>
      <c r="F6099" s="2">
        <v>25.8132675090419</v>
      </c>
      <c r="G6099" s="2">
        <v>15.193209074006401</v>
      </c>
      <c r="H6099" s="2">
        <v>36661789372.2565</v>
      </c>
    </row>
    <row r="6100" spans="1:8" x14ac:dyDescent="0.35">
      <c r="A6100" t="s">
        <v>340</v>
      </c>
      <c r="B6100" t="s">
        <v>39</v>
      </c>
      <c r="C6100" s="2">
        <v>4.3445829763523802</v>
      </c>
      <c r="D6100" s="2">
        <v>7550</v>
      </c>
      <c r="E6100" s="2">
        <v>11.796193184611299</v>
      </c>
      <c r="F6100" s="2">
        <v>25.622681726228699</v>
      </c>
      <c r="G6100" s="2">
        <v>14.8941814400822</v>
      </c>
      <c r="H6100" s="2">
        <v>33319951250.985699</v>
      </c>
    </row>
    <row r="6101" spans="1:8" x14ac:dyDescent="0.35">
      <c r="A6101" t="s">
        <v>340</v>
      </c>
      <c r="B6101" t="s">
        <v>40</v>
      </c>
      <c r="C6101" s="2">
        <v>0.52118550920654605</v>
      </c>
      <c r="D6101" s="2">
        <v>7590</v>
      </c>
      <c r="E6101" s="2">
        <v>10.3219651103177</v>
      </c>
      <c r="F6101" s="2">
        <v>25.685104578573998</v>
      </c>
      <c r="G6101" s="2">
        <v>14.7472832965806</v>
      </c>
      <c r="H6101" s="2">
        <v>35656385419.321999</v>
      </c>
    </row>
    <row r="6102" spans="1:8" x14ac:dyDescent="0.35">
      <c r="A6102" t="s">
        <v>340</v>
      </c>
      <c r="B6102" t="s">
        <v>41</v>
      </c>
      <c r="C6102" s="2">
        <v>5.0578981566347903</v>
      </c>
      <c r="D6102" s="2">
        <v>7800</v>
      </c>
      <c r="E6102" s="2">
        <v>11.160288799237501</v>
      </c>
      <c r="F6102" s="2">
        <v>25.405454806575001</v>
      </c>
      <c r="G6102" s="2">
        <v>14.5823595715884</v>
      </c>
      <c r="H6102" s="2">
        <v>37527651671.481598</v>
      </c>
    </row>
    <row r="6103" spans="1:8" x14ac:dyDescent="0.35">
      <c r="A6103" t="s">
        <v>340</v>
      </c>
      <c r="B6103" t="s">
        <v>42</v>
      </c>
      <c r="C6103" s="2">
        <v>3.0656413336298698</v>
      </c>
      <c r="D6103" s="2">
        <v>8140</v>
      </c>
      <c r="E6103" s="2">
        <v>11.3055402401365</v>
      </c>
      <c r="F6103" s="2">
        <v>25.2413538068182</v>
      </c>
      <c r="G6103" s="2">
        <v>14.858810428391999</v>
      </c>
      <c r="H6103" s="2">
        <v>40926902547.383904</v>
      </c>
    </row>
    <row r="6104" spans="1:8" x14ac:dyDescent="0.35">
      <c r="A6104" t="s">
        <v>340</v>
      </c>
      <c r="B6104" t="s">
        <v>43</v>
      </c>
      <c r="C6104" s="2">
        <v>2.8909747606534499</v>
      </c>
      <c r="D6104" s="2">
        <v>8440</v>
      </c>
      <c r="E6104" s="2">
        <v>10.8424017370039</v>
      </c>
      <c r="F6104" s="2">
        <v>25.249952413061099</v>
      </c>
      <c r="G6104" s="2">
        <v>14.7494507338067</v>
      </c>
      <c r="H6104" s="2">
        <v>39442971373.906898</v>
      </c>
    </row>
    <row r="6105" spans="1:8" x14ac:dyDescent="0.35">
      <c r="A6105" t="s">
        <v>340</v>
      </c>
      <c r="B6105" t="s">
        <v>44</v>
      </c>
      <c r="C6105" s="2">
        <v>-7.1870795814929398</v>
      </c>
      <c r="D6105" s="2">
        <v>7880</v>
      </c>
      <c r="E6105" s="2">
        <v>10.664176831517</v>
      </c>
      <c r="F6105" s="2">
        <v>26.044867361610699</v>
      </c>
      <c r="G6105" s="2">
        <v>15.158982974074499</v>
      </c>
      <c r="H6105" s="2">
        <v>34922079016.0896</v>
      </c>
    </row>
    <row r="6106" spans="1:8" x14ac:dyDescent="0.35">
      <c r="A6106" t="s">
        <v>340</v>
      </c>
      <c r="B6106" t="s">
        <v>45</v>
      </c>
      <c r="C6106" s="2">
        <v>7.9296679419552003</v>
      </c>
      <c r="D6106" s="2">
        <v>8730</v>
      </c>
      <c r="E6106" s="2">
        <v>12.035861742439</v>
      </c>
      <c r="F6106" s="2">
        <v>26.080984056429401</v>
      </c>
      <c r="G6106" s="2">
        <v>15.3309494032647</v>
      </c>
      <c r="H6106" s="2">
        <v>44367469544.4179</v>
      </c>
    </row>
    <row r="6107" spans="1:8" x14ac:dyDescent="0.35">
      <c r="A6107" t="s">
        <v>340</v>
      </c>
      <c r="B6107" t="s">
        <v>46</v>
      </c>
      <c r="C6107" s="2" t="s">
        <v>51</v>
      </c>
      <c r="D6107" s="2" t="s">
        <v>51</v>
      </c>
      <c r="E6107" s="2" t="s">
        <v>51</v>
      </c>
      <c r="F6107" s="2" t="s">
        <v>51</v>
      </c>
      <c r="G6107" s="2" t="s">
        <v>51</v>
      </c>
      <c r="H6107" s="2" t="s">
        <v>51</v>
      </c>
    </row>
    <row r="6108" spans="1:8" x14ac:dyDescent="0.35">
      <c r="A6108" t="s">
        <v>342</v>
      </c>
      <c r="B6108" t="s">
        <v>4</v>
      </c>
      <c r="C6108" s="2" t="s">
        <v>51</v>
      </c>
      <c r="D6108" s="2" t="s">
        <v>51</v>
      </c>
      <c r="E6108" s="2" t="s">
        <v>51</v>
      </c>
      <c r="F6108" s="2" t="s">
        <v>51</v>
      </c>
      <c r="G6108" s="2" t="s">
        <v>51</v>
      </c>
      <c r="H6108" s="2" t="s">
        <v>51</v>
      </c>
    </row>
    <row r="6109" spans="1:8" x14ac:dyDescent="0.35">
      <c r="A6109" t="s">
        <v>342</v>
      </c>
      <c r="B6109" t="s">
        <v>5</v>
      </c>
      <c r="C6109" s="2">
        <v>5.0000029544304398</v>
      </c>
      <c r="D6109" s="2" t="s">
        <v>51</v>
      </c>
      <c r="E6109" s="2" t="s">
        <v>51</v>
      </c>
      <c r="F6109" s="2" t="s">
        <v>51</v>
      </c>
      <c r="G6109" s="2" t="s">
        <v>51</v>
      </c>
      <c r="H6109" s="2" t="s">
        <v>51</v>
      </c>
    </row>
    <row r="6110" spans="1:8" x14ac:dyDescent="0.35">
      <c r="A6110" t="s">
        <v>342</v>
      </c>
      <c r="B6110" t="s">
        <v>6</v>
      </c>
      <c r="C6110" s="2">
        <v>-6.8999994422266901</v>
      </c>
      <c r="D6110" s="2" t="s">
        <v>51</v>
      </c>
      <c r="E6110" s="2" t="s">
        <v>51</v>
      </c>
      <c r="F6110" s="2" t="s">
        <v>51</v>
      </c>
      <c r="G6110" s="2" t="s">
        <v>51</v>
      </c>
      <c r="H6110" s="2" t="s">
        <v>51</v>
      </c>
    </row>
    <row r="6111" spans="1:8" x14ac:dyDescent="0.35">
      <c r="A6111" t="s">
        <v>342</v>
      </c>
      <c r="B6111" t="s">
        <v>7</v>
      </c>
      <c r="C6111" s="2">
        <v>-15.7000020371158</v>
      </c>
      <c r="D6111" s="2" t="s">
        <v>51</v>
      </c>
      <c r="E6111" s="2" t="s">
        <v>51</v>
      </c>
      <c r="F6111" s="2" t="s">
        <v>51</v>
      </c>
      <c r="G6111" s="2" t="s">
        <v>51</v>
      </c>
      <c r="H6111" s="2" t="s">
        <v>51</v>
      </c>
    </row>
    <row r="6112" spans="1:8" x14ac:dyDescent="0.35">
      <c r="A6112" t="s">
        <v>342</v>
      </c>
      <c r="B6112" t="s">
        <v>8</v>
      </c>
      <c r="C6112" s="2">
        <v>-6.4999998793612104</v>
      </c>
      <c r="D6112" s="2" t="s">
        <v>51</v>
      </c>
      <c r="E6112" s="2" t="s">
        <v>51</v>
      </c>
      <c r="F6112" s="2" t="s">
        <v>51</v>
      </c>
      <c r="G6112" s="2" t="s">
        <v>51</v>
      </c>
      <c r="H6112" s="2" t="s">
        <v>51</v>
      </c>
    </row>
    <row r="6113" spans="1:8" x14ac:dyDescent="0.35">
      <c r="A6113" t="s">
        <v>342</v>
      </c>
      <c r="B6113" t="s">
        <v>9</v>
      </c>
      <c r="C6113" s="2">
        <v>0.99999672109663595</v>
      </c>
      <c r="D6113" s="2" t="s">
        <v>51</v>
      </c>
      <c r="E6113" s="2" t="s">
        <v>51</v>
      </c>
      <c r="F6113" s="2" t="s">
        <v>51</v>
      </c>
      <c r="G6113" s="2" t="s">
        <v>51</v>
      </c>
      <c r="H6113" s="2" t="s">
        <v>51</v>
      </c>
    </row>
    <row r="6114" spans="1:8" x14ac:dyDescent="0.35">
      <c r="A6114" t="s">
        <v>342</v>
      </c>
      <c r="B6114" t="s">
        <v>10</v>
      </c>
      <c r="C6114" s="2">
        <v>-2.2999960268192599</v>
      </c>
      <c r="D6114" s="2" t="s">
        <v>51</v>
      </c>
      <c r="E6114" s="2" t="s">
        <v>51</v>
      </c>
      <c r="F6114" s="2" t="s">
        <v>51</v>
      </c>
      <c r="G6114" s="2" t="s">
        <v>51</v>
      </c>
      <c r="H6114" s="2" t="s">
        <v>51</v>
      </c>
    </row>
    <row r="6115" spans="1:8" x14ac:dyDescent="0.35">
      <c r="A6115" t="s">
        <v>342</v>
      </c>
      <c r="B6115" t="s">
        <v>11</v>
      </c>
      <c r="C6115" s="2">
        <v>14.700000423039601</v>
      </c>
      <c r="D6115" s="2" t="s">
        <v>51</v>
      </c>
      <c r="E6115" s="2" t="s">
        <v>51</v>
      </c>
      <c r="F6115" s="2" t="s">
        <v>51</v>
      </c>
      <c r="G6115" s="2" t="s">
        <v>51</v>
      </c>
      <c r="H6115" s="2" t="s">
        <v>51</v>
      </c>
    </row>
    <row r="6116" spans="1:8" x14ac:dyDescent="0.35">
      <c r="A6116" t="s">
        <v>342</v>
      </c>
      <c r="B6116" t="s">
        <v>12</v>
      </c>
      <c r="C6116" s="2">
        <v>8.1999951797300206</v>
      </c>
      <c r="D6116" s="2" t="s">
        <v>51</v>
      </c>
      <c r="E6116" s="2" t="s">
        <v>51</v>
      </c>
      <c r="F6116" s="2" t="s">
        <v>51</v>
      </c>
      <c r="G6116" s="2" t="s">
        <v>51</v>
      </c>
      <c r="H6116" s="2" t="s">
        <v>51</v>
      </c>
    </row>
    <row r="6117" spans="1:8" x14ac:dyDescent="0.35">
      <c r="A6117" t="s">
        <v>342</v>
      </c>
      <c r="B6117" t="s">
        <v>13</v>
      </c>
      <c r="C6117" s="2">
        <v>6.50000455383271</v>
      </c>
      <c r="D6117" s="2" t="s">
        <v>51</v>
      </c>
      <c r="E6117" s="2" t="s">
        <v>51</v>
      </c>
      <c r="F6117" s="2" t="s">
        <v>51</v>
      </c>
      <c r="G6117" s="2" t="s">
        <v>51</v>
      </c>
      <c r="H6117" s="2" t="s">
        <v>51</v>
      </c>
    </row>
    <row r="6118" spans="1:8" x14ac:dyDescent="0.35">
      <c r="A6118" t="s">
        <v>342</v>
      </c>
      <c r="B6118" t="s">
        <v>14</v>
      </c>
      <c r="C6118" s="2">
        <v>0.99999283474261302</v>
      </c>
      <c r="D6118" s="2" t="s">
        <v>51</v>
      </c>
      <c r="E6118" s="2" t="s">
        <v>51</v>
      </c>
      <c r="F6118" s="2" t="s">
        <v>51</v>
      </c>
      <c r="G6118" s="2" t="s">
        <v>51</v>
      </c>
      <c r="H6118" s="2" t="s">
        <v>51</v>
      </c>
    </row>
    <row r="6119" spans="1:8" x14ac:dyDescent="0.35">
      <c r="A6119" t="s">
        <v>342</v>
      </c>
      <c r="B6119" t="s">
        <v>15</v>
      </c>
      <c r="C6119" s="2">
        <v>4.9254512534498902</v>
      </c>
      <c r="D6119" s="2">
        <v>290</v>
      </c>
      <c r="E6119" s="2">
        <v>34.4370669829039</v>
      </c>
      <c r="F6119" s="2">
        <v>16.4134447377565</v>
      </c>
      <c r="G6119" s="2">
        <v>14.5110963463818</v>
      </c>
      <c r="H6119" s="2">
        <v>946075775.53154397</v>
      </c>
    </row>
    <row r="6120" spans="1:8" x14ac:dyDescent="0.35">
      <c r="A6120" t="s">
        <v>342</v>
      </c>
      <c r="B6120" t="s">
        <v>16</v>
      </c>
      <c r="C6120" s="2">
        <v>-6.1247154506178001</v>
      </c>
      <c r="D6120" s="2">
        <v>270</v>
      </c>
      <c r="E6120" s="2">
        <v>30.126139079928901</v>
      </c>
      <c r="F6120" s="2">
        <v>17.856582552422601</v>
      </c>
      <c r="G6120" s="2">
        <v>15.0266591405463</v>
      </c>
      <c r="H6120" s="2">
        <v>757545617.10244</v>
      </c>
    </row>
    <row r="6121" spans="1:8" x14ac:dyDescent="0.35">
      <c r="A6121" t="s">
        <v>342</v>
      </c>
      <c r="B6121" t="s">
        <v>17</v>
      </c>
      <c r="C6121" s="2">
        <v>10.5985296732321</v>
      </c>
      <c r="D6121" s="2">
        <v>300</v>
      </c>
      <c r="E6121" s="2">
        <v>33.439278034759703</v>
      </c>
      <c r="F6121" s="2">
        <v>13.5096184902315</v>
      </c>
      <c r="G6121" s="2">
        <v>11.125098629292699</v>
      </c>
      <c r="H6121" s="2">
        <v>780085772.54658997</v>
      </c>
    </row>
    <row r="6122" spans="1:8" x14ac:dyDescent="0.35">
      <c r="A6122" t="s">
        <v>342</v>
      </c>
      <c r="B6122" t="s">
        <v>18</v>
      </c>
      <c r="C6122" s="2">
        <v>6.5333964579059201</v>
      </c>
      <c r="D6122" s="2">
        <v>310</v>
      </c>
      <c r="E6122" s="2">
        <v>30.5222502611986</v>
      </c>
      <c r="F6122" s="2">
        <v>15.4218153276579</v>
      </c>
      <c r="G6122" s="2">
        <v>12.3598934573509</v>
      </c>
      <c r="H6122" s="2">
        <v>685855065.74371505</v>
      </c>
    </row>
    <row r="6123" spans="1:8" x14ac:dyDescent="0.35">
      <c r="A6123" t="s">
        <v>342</v>
      </c>
      <c r="B6123" t="s">
        <v>19</v>
      </c>
      <c r="C6123" s="2">
        <v>2.2597571775733898</v>
      </c>
      <c r="D6123" s="2">
        <v>310</v>
      </c>
      <c r="E6123" s="2">
        <v>31.649257249786601</v>
      </c>
      <c r="F6123" s="2">
        <v>13.891345953824599</v>
      </c>
      <c r="G6123" s="2">
        <v>10.5087893824623</v>
      </c>
      <c r="H6123" s="2">
        <v>986219518.41139996</v>
      </c>
    </row>
    <row r="6124" spans="1:8" x14ac:dyDescent="0.35">
      <c r="A6124" t="s">
        <v>342</v>
      </c>
      <c r="B6124" t="s">
        <v>20</v>
      </c>
      <c r="C6124" s="2">
        <v>11.202519603498001</v>
      </c>
      <c r="D6124" s="2">
        <v>350</v>
      </c>
      <c r="E6124" s="2">
        <v>30.937262242658701</v>
      </c>
      <c r="F6124" s="2">
        <v>15.046707504173</v>
      </c>
      <c r="G6124" s="2">
        <v>11.689098266898499</v>
      </c>
      <c r="H6124" s="2">
        <v>829436128.10682094</v>
      </c>
    </row>
    <row r="6125" spans="1:8" x14ac:dyDescent="0.35">
      <c r="A6125" t="s">
        <v>342</v>
      </c>
      <c r="B6125" t="s">
        <v>21</v>
      </c>
      <c r="C6125" s="2">
        <v>11.301068648208901</v>
      </c>
      <c r="D6125" s="2">
        <v>390</v>
      </c>
      <c r="E6125" s="2">
        <v>30.2642977693429</v>
      </c>
      <c r="F6125" s="2">
        <v>16.381280634542001</v>
      </c>
      <c r="G6125" s="2">
        <v>12.785037755631601</v>
      </c>
      <c r="H6125" s="2">
        <v>997428202.64042401</v>
      </c>
    </row>
    <row r="6126" spans="1:8" x14ac:dyDescent="0.35">
      <c r="A6126" t="s">
        <v>342</v>
      </c>
      <c r="B6126" t="s">
        <v>22</v>
      </c>
      <c r="C6126" s="2">
        <v>9.9312519493834905</v>
      </c>
      <c r="D6126" s="2">
        <v>420</v>
      </c>
      <c r="E6126" s="2">
        <v>27.223152206396701</v>
      </c>
      <c r="F6126" s="2">
        <v>19.526524786886</v>
      </c>
      <c r="G6126" s="2">
        <v>14.5437012570225</v>
      </c>
      <c r="H6126" s="2">
        <v>1260860087.91875</v>
      </c>
    </row>
    <row r="6127" spans="1:8" x14ac:dyDescent="0.35">
      <c r="A6127" t="s">
        <v>342</v>
      </c>
      <c r="B6127" t="s">
        <v>23</v>
      </c>
      <c r="C6127" s="2">
        <v>11.698523715901199</v>
      </c>
      <c r="D6127" s="2">
        <v>460</v>
      </c>
      <c r="E6127" s="2">
        <v>22.936551286193801</v>
      </c>
      <c r="F6127" s="2">
        <v>17.915963542171699</v>
      </c>
      <c r="G6127" s="2">
        <v>13.3592180542053</v>
      </c>
      <c r="H6127" s="2">
        <v>2415976462.0237799</v>
      </c>
    </row>
    <row r="6128" spans="1:8" x14ac:dyDescent="0.35">
      <c r="A6128" t="s">
        <v>342</v>
      </c>
      <c r="B6128" t="s">
        <v>24</v>
      </c>
      <c r="C6128" s="2">
        <v>1.1803007889161601</v>
      </c>
      <c r="D6128" s="2">
        <v>460</v>
      </c>
      <c r="E6128" s="2">
        <v>19.095204909506599</v>
      </c>
      <c r="F6128" s="2">
        <v>17.902358289105301</v>
      </c>
      <c r="G6128" s="2">
        <v>12.7633882607853</v>
      </c>
      <c r="H6128" s="2">
        <v>2130548728.59094</v>
      </c>
    </row>
    <row r="6129" spans="1:8" x14ac:dyDescent="0.35">
      <c r="A6129" t="s">
        <v>342</v>
      </c>
      <c r="B6129" t="s">
        <v>25</v>
      </c>
      <c r="C6129" s="2">
        <v>12.086874401640999</v>
      </c>
      <c r="D6129" s="2">
        <v>510</v>
      </c>
      <c r="E6129" s="2">
        <v>18.248489864709299</v>
      </c>
      <c r="F6129" s="2">
        <v>19.555892715592201</v>
      </c>
      <c r="G6129" s="2">
        <v>14.472074356877499</v>
      </c>
      <c r="H6129" s="2">
        <v>1650514239.06953</v>
      </c>
    </row>
    <row r="6130" spans="1:8" x14ac:dyDescent="0.35">
      <c r="A6130" t="s">
        <v>342</v>
      </c>
      <c r="B6130" t="s">
        <v>26</v>
      </c>
      <c r="C6130" s="2">
        <v>9.2910518852059596</v>
      </c>
      <c r="D6130" s="2">
        <v>510</v>
      </c>
      <c r="E6130" s="2">
        <v>22.799955917598901</v>
      </c>
      <c r="F6130" s="2">
        <v>16.5016436193578</v>
      </c>
      <c r="G6130" s="2">
        <v>12.3054814189606</v>
      </c>
      <c r="H6130" s="2">
        <v>2066500582.81949</v>
      </c>
    </row>
    <row r="6131" spans="1:8" x14ac:dyDescent="0.35">
      <c r="A6131" t="s">
        <v>342</v>
      </c>
      <c r="B6131" t="s">
        <v>27</v>
      </c>
      <c r="C6131" s="2">
        <v>6.8785328719577601</v>
      </c>
      <c r="D6131" s="2">
        <v>600</v>
      </c>
      <c r="E6131" s="2">
        <v>22.7056335468572</v>
      </c>
      <c r="F6131" s="2">
        <v>18.419528287172</v>
      </c>
      <c r="G6131" s="2">
        <v>14.1344944765049</v>
      </c>
      <c r="H6131" s="2">
        <v>1884024980.763</v>
      </c>
    </row>
    <row r="6132" spans="1:8" x14ac:dyDescent="0.35">
      <c r="A6132" t="s">
        <v>342</v>
      </c>
      <c r="B6132" t="s">
        <v>28</v>
      </c>
      <c r="C6132" s="2">
        <v>7.9164078363794204</v>
      </c>
      <c r="D6132" s="2">
        <v>650</v>
      </c>
      <c r="E6132" s="2">
        <v>22.3841855547712</v>
      </c>
      <c r="F6132" s="2">
        <v>19.402095229552899</v>
      </c>
      <c r="G6132" s="2">
        <v>14.8894959218001</v>
      </c>
      <c r="H6132" s="2">
        <v>1932367339.3471601</v>
      </c>
    </row>
    <row r="6133" spans="1:8" x14ac:dyDescent="0.35">
      <c r="A6133" t="s">
        <v>342</v>
      </c>
      <c r="B6133" t="s">
        <v>29</v>
      </c>
      <c r="C6133" s="2">
        <v>6.6459082805729004</v>
      </c>
      <c r="D6133" s="2">
        <v>680</v>
      </c>
      <c r="E6133" s="2">
        <v>22.767430480375399</v>
      </c>
      <c r="F6133" s="2">
        <v>18.192401877259599</v>
      </c>
      <c r="G6133" s="2">
        <v>13.4560411093026</v>
      </c>
      <c r="H6133" s="2">
        <v>1923277295.0002201</v>
      </c>
    </row>
    <row r="6134" spans="1:8" x14ac:dyDescent="0.35">
      <c r="A6134" t="s">
        <v>342</v>
      </c>
      <c r="B6134" t="s">
        <v>30</v>
      </c>
      <c r="C6134" s="2">
        <v>9.6943740917428602</v>
      </c>
      <c r="D6134" s="2">
        <v>730</v>
      </c>
      <c r="E6134" s="2">
        <v>23.9025047961334</v>
      </c>
      <c r="F6134" s="2">
        <v>19.359115656724299</v>
      </c>
      <c r="G6134" s="2">
        <v>14.2486342122153</v>
      </c>
      <c r="H6134" s="2">
        <v>1981737842.90259</v>
      </c>
    </row>
    <row r="6135" spans="1:8" x14ac:dyDescent="0.35">
      <c r="A6135" t="s">
        <v>342</v>
      </c>
      <c r="B6135" t="s">
        <v>31</v>
      </c>
      <c r="C6135" s="2">
        <v>7.7297462424837997</v>
      </c>
      <c r="D6135" s="2">
        <v>790</v>
      </c>
      <c r="E6135" s="2">
        <v>23.766119136130399</v>
      </c>
      <c r="F6135" s="2">
        <v>18.855964892917299</v>
      </c>
      <c r="G6135" s="2">
        <v>13.6931479919211</v>
      </c>
      <c r="H6135" s="2">
        <v>2143639179.88568</v>
      </c>
    </row>
    <row r="6136" spans="1:8" x14ac:dyDescent="0.35">
      <c r="A6136" t="s">
        <v>342</v>
      </c>
      <c r="B6136" t="s">
        <v>32</v>
      </c>
      <c r="C6136" s="2">
        <v>7.3177553239303696</v>
      </c>
      <c r="D6136" s="2">
        <v>850</v>
      </c>
      <c r="E6136" s="2">
        <v>26.4154879549904</v>
      </c>
      <c r="F6136" s="2">
        <v>16.866003561484799</v>
      </c>
      <c r="G6136" s="2">
        <v>11.7826465887289</v>
      </c>
      <c r="H6136" s="2">
        <v>2635782383.9740601</v>
      </c>
    </row>
    <row r="6137" spans="1:8" x14ac:dyDescent="0.35">
      <c r="A6137" t="s">
        <v>342</v>
      </c>
      <c r="B6137" t="s">
        <v>33</v>
      </c>
      <c r="C6137" s="2">
        <v>6.3181972324890303</v>
      </c>
      <c r="D6137" s="2">
        <v>910</v>
      </c>
      <c r="E6137" s="2">
        <v>27.475649480349801</v>
      </c>
      <c r="F6137" s="2">
        <v>16.534720384136399</v>
      </c>
      <c r="G6137" s="2">
        <v>10.487496292730899</v>
      </c>
      <c r="H6137" s="2">
        <v>2183554699.9633002</v>
      </c>
    </row>
    <row r="6138" spans="1:8" x14ac:dyDescent="0.35">
      <c r="A6138" t="s">
        <v>342</v>
      </c>
      <c r="B6138" t="s">
        <v>34</v>
      </c>
      <c r="C6138" s="2">
        <v>6.5023531151979101</v>
      </c>
      <c r="D6138" s="2">
        <v>950</v>
      </c>
      <c r="E6138" s="2">
        <v>26.845765968001199</v>
      </c>
      <c r="F6138" s="2">
        <v>16.4329297124706</v>
      </c>
      <c r="G6138" s="2">
        <v>9.9792525769926996</v>
      </c>
      <c r="H6138" s="2">
        <v>2436323361.8275599</v>
      </c>
    </row>
    <row r="6139" spans="1:8" x14ac:dyDescent="0.35">
      <c r="A6139" t="s">
        <v>342</v>
      </c>
      <c r="B6139" t="s">
        <v>35</v>
      </c>
      <c r="C6139" s="2">
        <v>7.4173843155939103</v>
      </c>
      <c r="D6139" s="2">
        <v>1020</v>
      </c>
      <c r="E6139" s="2">
        <v>25.751529271448501</v>
      </c>
      <c r="F6139" s="2">
        <v>16.526591645171798</v>
      </c>
      <c r="G6139" s="2">
        <v>9.8087648601169306</v>
      </c>
      <c r="H6139" s="2">
        <v>4145965886.4164901</v>
      </c>
    </row>
    <row r="6140" spans="1:8" x14ac:dyDescent="0.35">
      <c r="A6140" t="s">
        <v>342</v>
      </c>
      <c r="B6140" t="s">
        <v>36</v>
      </c>
      <c r="C6140" s="2">
        <v>7.2584392525877801</v>
      </c>
      <c r="D6140" s="2">
        <v>1050</v>
      </c>
      <c r="E6140" s="2">
        <v>24.914511090799898</v>
      </c>
      <c r="F6140" s="2">
        <v>16.657175543352601</v>
      </c>
      <c r="G6140" s="2">
        <v>8.6498833991110402</v>
      </c>
      <c r="H6140" s="2">
        <v>8098332967.9624996</v>
      </c>
    </row>
    <row r="6141" spans="1:8" x14ac:dyDescent="0.35">
      <c r="A6141" t="s">
        <v>342</v>
      </c>
      <c r="B6141" t="s">
        <v>37</v>
      </c>
      <c r="C6141" s="2">
        <v>6.9636071348707098</v>
      </c>
      <c r="D6141" s="2">
        <v>1090</v>
      </c>
      <c r="E6141" s="2">
        <v>23.503950715677799</v>
      </c>
      <c r="F6141" s="2">
        <v>16.348751326523601</v>
      </c>
      <c r="G6141" s="2">
        <v>8.1873762085434798</v>
      </c>
      <c r="H6141" s="2">
        <v>9164091901.1031704</v>
      </c>
    </row>
    <row r="6142" spans="1:8" x14ac:dyDescent="0.35">
      <c r="A6142" t="s">
        <v>342</v>
      </c>
      <c r="B6142" t="s">
        <v>38</v>
      </c>
      <c r="C6142" s="2">
        <v>7.3985127971386397</v>
      </c>
      <c r="D6142" s="2">
        <v>1140</v>
      </c>
      <c r="E6142" s="2">
        <v>23.9349346558134</v>
      </c>
      <c r="F6142" s="2">
        <v>17.325120297303901</v>
      </c>
      <c r="G6142" s="2">
        <v>8.0259077222152193</v>
      </c>
      <c r="H6142" s="2">
        <v>9363858206.7892094</v>
      </c>
    </row>
    <row r="6143" spans="1:8" x14ac:dyDescent="0.35">
      <c r="A6143" t="s">
        <v>342</v>
      </c>
      <c r="B6143" t="s">
        <v>39</v>
      </c>
      <c r="C6143" s="2">
        <v>6.7232787803581902</v>
      </c>
      <c r="D6143" s="2">
        <v>1280</v>
      </c>
      <c r="E6143" s="2">
        <v>22.916187602939502</v>
      </c>
      <c r="F6143" s="2">
        <v>18.099950404072199</v>
      </c>
      <c r="G6143" s="2">
        <v>8.1922600082938999</v>
      </c>
      <c r="H6143" s="2">
        <v>6579635908.2098398</v>
      </c>
    </row>
    <row r="6144" spans="1:8" x14ac:dyDescent="0.35">
      <c r="A6144" t="s">
        <v>342</v>
      </c>
      <c r="B6144" t="s">
        <v>40</v>
      </c>
      <c r="C6144" s="2">
        <v>3.82421431921188</v>
      </c>
      <c r="D6144" s="2">
        <v>1340</v>
      </c>
      <c r="E6144" s="2">
        <v>22.854574461579698</v>
      </c>
      <c r="F6144" s="2">
        <v>20.421440974387899</v>
      </c>
      <c r="G6144" s="2">
        <v>8.4791341798256497</v>
      </c>
      <c r="H6144" s="2">
        <v>5562918919.9476004</v>
      </c>
    </row>
    <row r="6145" spans="1:8" x14ac:dyDescent="0.35">
      <c r="A6145" t="s">
        <v>342</v>
      </c>
      <c r="B6145" t="s">
        <v>41</v>
      </c>
      <c r="C6145" s="2">
        <v>3.7413175931256402</v>
      </c>
      <c r="D6145" s="2">
        <v>1250</v>
      </c>
      <c r="E6145" s="2">
        <v>25.043681153725601</v>
      </c>
      <c r="F6145" s="2">
        <v>24.015343964414601</v>
      </c>
      <c r="G6145" s="2">
        <v>8.2010346386584096</v>
      </c>
      <c r="H6145" s="2">
        <v>4386924416.8764896</v>
      </c>
    </row>
    <row r="6146" spans="1:8" x14ac:dyDescent="0.35">
      <c r="A6146" t="s">
        <v>342</v>
      </c>
      <c r="B6146" t="s">
        <v>42</v>
      </c>
      <c r="C6146" s="2">
        <v>3.4438138397146201</v>
      </c>
      <c r="D6146" s="2">
        <v>1300</v>
      </c>
      <c r="E6146" s="2">
        <v>24.567672883085699</v>
      </c>
      <c r="F6146" s="2">
        <v>25.344679794430199</v>
      </c>
      <c r="G6146" s="2">
        <v>8.7161483416121008</v>
      </c>
      <c r="H6146" s="2">
        <v>7429800708.4815502</v>
      </c>
    </row>
    <row r="6147" spans="1:8" x14ac:dyDescent="0.35">
      <c r="A6147" t="s">
        <v>342</v>
      </c>
      <c r="B6147" t="s">
        <v>43</v>
      </c>
      <c r="C6147" s="2">
        <v>2.3146060102005102</v>
      </c>
      <c r="D6147" s="2">
        <v>1320</v>
      </c>
      <c r="E6147" s="2">
        <v>24.211433334701699</v>
      </c>
      <c r="F6147" s="2">
        <v>23.651709386540901</v>
      </c>
      <c r="G6147" s="2">
        <v>8.8321608519921497</v>
      </c>
      <c r="H6147" s="2">
        <v>9242997707.3717403</v>
      </c>
    </row>
    <row r="6148" spans="1:8" x14ac:dyDescent="0.35">
      <c r="A6148" t="s">
        <v>342</v>
      </c>
      <c r="B6148" t="s">
        <v>44</v>
      </c>
      <c r="C6148" s="2">
        <v>-1.2339057107003399</v>
      </c>
      <c r="D6148" s="2">
        <v>1270</v>
      </c>
      <c r="E6148" s="2">
        <v>26.232001432127799</v>
      </c>
      <c r="F6148" s="2">
        <v>21.622691280084201</v>
      </c>
      <c r="G6148" s="2">
        <v>7.9200807174663499</v>
      </c>
      <c r="H6148" s="2">
        <v>7193255980.7097101</v>
      </c>
    </row>
    <row r="6149" spans="1:8" x14ac:dyDescent="0.35">
      <c r="A6149" t="s">
        <v>342</v>
      </c>
      <c r="B6149" t="s">
        <v>45</v>
      </c>
      <c r="C6149" s="2">
        <v>2.3639884180725099</v>
      </c>
      <c r="D6149" s="2">
        <v>1320</v>
      </c>
      <c r="E6149" s="2">
        <v>27.495377479320599</v>
      </c>
      <c r="F6149" s="2">
        <v>21.904192832742499</v>
      </c>
      <c r="G6149" s="2">
        <v>7.8067136506155403</v>
      </c>
      <c r="H6149" s="2">
        <v>7860583423.2032404</v>
      </c>
    </row>
    <row r="6150" spans="1:8" x14ac:dyDescent="0.35">
      <c r="A6150" t="s">
        <v>342</v>
      </c>
      <c r="B6150" t="s">
        <v>46</v>
      </c>
      <c r="C6150" s="2" t="s">
        <v>51</v>
      </c>
      <c r="D6150" s="2" t="s">
        <v>51</v>
      </c>
      <c r="E6150" s="2" t="s">
        <v>51</v>
      </c>
      <c r="F6150" s="2" t="s">
        <v>51</v>
      </c>
      <c r="G6150" s="2" t="s">
        <v>51</v>
      </c>
      <c r="H6150" s="2" t="s">
        <v>51</v>
      </c>
    </row>
    <row r="6151" spans="1:8" x14ac:dyDescent="0.35">
      <c r="A6151" t="s">
        <v>344</v>
      </c>
      <c r="B6151" t="s">
        <v>4</v>
      </c>
      <c r="C6151" s="2">
        <v>6.6045987238533996</v>
      </c>
      <c r="D6151" s="2" t="s">
        <v>51</v>
      </c>
      <c r="E6151" s="2" t="s">
        <v>51</v>
      </c>
      <c r="F6151" s="2" t="s">
        <v>51</v>
      </c>
      <c r="G6151" s="2" t="s">
        <v>51</v>
      </c>
      <c r="H6151" s="2" t="s">
        <v>51</v>
      </c>
    </row>
    <row r="6152" spans="1:8" x14ac:dyDescent="0.35">
      <c r="A6152" t="s">
        <v>344</v>
      </c>
      <c r="B6152" t="s">
        <v>5</v>
      </c>
      <c r="C6152" s="2">
        <v>7.1169331139942598</v>
      </c>
      <c r="D6152" s="2" t="s">
        <v>51</v>
      </c>
      <c r="E6152" s="2" t="s">
        <v>51</v>
      </c>
      <c r="F6152" s="2" t="s">
        <v>51</v>
      </c>
      <c r="G6152" s="2" t="s">
        <v>51</v>
      </c>
      <c r="H6152" s="2" t="s">
        <v>51</v>
      </c>
    </row>
    <row r="6153" spans="1:8" x14ac:dyDescent="0.35">
      <c r="A6153" t="s">
        <v>344</v>
      </c>
      <c r="B6153" t="s">
        <v>6</v>
      </c>
      <c r="C6153" s="2">
        <v>5.9682365888516404</v>
      </c>
      <c r="D6153" s="2" t="s">
        <v>51</v>
      </c>
      <c r="E6153" s="2" t="s">
        <v>51</v>
      </c>
      <c r="F6153" s="2" t="s">
        <v>51</v>
      </c>
      <c r="G6153" s="2" t="s">
        <v>51</v>
      </c>
      <c r="H6153" s="2" t="s">
        <v>51</v>
      </c>
    </row>
    <row r="6154" spans="1:8" x14ac:dyDescent="0.35">
      <c r="A6154" t="s">
        <v>344</v>
      </c>
      <c r="B6154" t="s">
        <v>7</v>
      </c>
      <c r="C6154" s="2">
        <v>4.9809569211387403</v>
      </c>
      <c r="D6154" s="2" t="s">
        <v>51</v>
      </c>
      <c r="E6154" s="2" t="s">
        <v>51</v>
      </c>
      <c r="F6154" s="2" t="s">
        <v>51</v>
      </c>
      <c r="G6154" s="2" t="s">
        <v>51</v>
      </c>
      <c r="H6154" s="2" t="s">
        <v>51</v>
      </c>
    </row>
    <row r="6155" spans="1:8" x14ac:dyDescent="0.35">
      <c r="A6155" t="s">
        <v>344</v>
      </c>
      <c r="B6155" t="s">
        <v>8</v>
      </c>
      <c r="C6155" s="2">
        <v>4.6677285403636004</v>
      </c>
      <c r="D6155" s="2" t="s">
        <v>51</v>
      </c>
      <c r="E6155" s="2" t="s">
        <v>51</v>
      </c>
      <c r="F6155" s="2" t="s">
        <v>51</v>
      </c>
      <c r="G6155" s="2" t="s">
        <v>51</v>
      </c>
      <c r="H6155" s="2" t="s">
        <v>51</v>
      </c>
    </row>
    <row r="6156" spans="1:8" x14ac:dyDescent="0.35">
      <c r="A6156" t="s">
        <v>344</v>
      </c>
      <c r="B6156" t="s">
        <v>9</v>
      </c>
      <c r="C6156" s="2">
        <v>3.8668105520945102</v>
      </c>
      <c r="D6156" s="2" t="s">
        <v>51</v>
      </c>
      <c r="E6156" s="2" t="s">
        <v>51</v>
      </c>
      <c r="F6156" s="2" t="s">
        <v>51</v>
      </c>
      <c r="G6156" s="2" t="s">
        <v>51</v>
      </c>
      <c r="H6156" s="2" t="s">
        <v>51</v>
      </c>
    </row>
    <row r="6157" spans="1:8" x14ac:dyDescent="0.35">
      <c r="A6157" t="s">
        <v>344</v>
      </c>
      <c r="B6157" t="s">
        <v>10</v>
      </c>
      <c r="C6157" s="2">
        <v>0.86936049831636797</v>
      </c>
      <c r="D6157" s="2" t="s">
        <v>51</v>
      </c>
      <c r="E6157" s="2" t="s">
        <v>51</v>
      </c>
      <c r="F6157" s="2" t="s">
        <v>51</v>
      </c>
      <c r="G6157" s="2" t="s">
        <v>51</v>
      </c>
      <c r="H6157" s="2" t="s">
        <v>51</v>
      </c>
    </row>
    <row r="6158" spans="1:8" x14ac:dyDescent="0.35">
      <c r="A6158" t="s">
        <v>344</v>
      </c>
      <c r="B6158" t="s">
        <v>11</v>
      </c>
      <c r="C6158" s="2">
        <v>-2.5236554420422102</v>
      </c>
      <c r="D6158" s="2" t="s">
        <v>51</v>
      </c>
      <c r="E6158" s="2" t="s">
        <v>51</v>
      </c>
      <c r="F6158" s="2" t="s">
        <v>51</v>
      </c>
      <c r="G6158" s="2" t="s">
        <v>51</v>
      </c>
      <c r="H6158" s="2" t="s">
        <v>51</v>
      </c>
    </row>
    <row r="6159" spans="1:8" x14ac:dyDescent="0.35">
      <c r="A6159" t="s">
        <v>344</v>
      </c>
      <c r="B6159" t="s">
        <v>12</v>
      </c>
      <c r="C6159" s="2">
        <v>-7.60396049916862</v>
      </c>
      <c r="D6159" s="2" t="s">
        <v>51</v>
      </c>
      <c r="E6159" s="2" t="s">
        <v>51</v>
      </c>
      <c r="F6159" s="2" t="s">
        <v>51</v>
      </c>
      <c r="G6159" s="2" t="s">
        <v>51</v>
      </c>
      <c r="H6159" s="2" t="s">
        <v>51</v>
      </c>
    </row>
    <row r="6160" spans="1:8" x14ac:dyDescent="0.35">
      <c r="A6160" t="s">
        <v>344</v>
      </c>
      <c r="B6160" t="s">
        <v>13</v>
      </c>
      <c r="C6160" s="2">
        <v>-4.2813426453789996</v>
      </c>
      <c r="D6160" s="2" t="s">
        <v>51</v>
      </c>
      <c r="E6160" s="2" t="s">
        <v>51</v>
      </c>
      <c r="F6160" s="2" t="s">
        <v>51</v>
      </c>
      <c r="G6160" s="2" t="s">
        <v>51</v>
      </c>
      <c r="H6160" s="2" t="s">
        <v>51</v>
      </c>
    </row>
    <row r="6161" spans="1:8" x14ac:dyDescent="0.35">
      <c r="A6161" t="s">
        <v>344</v>
      </c>
      <c r="B6161" t="s">
        <v>14</v>
      </c>
      <c r="C6161" s="2">
        <v>3.2481480144728598</v>
      </c>
      <c r="D6161" s="2">
        <v>380</v>
      </c>
      <c r="E6161" s="2" t="s">
        <v>51</v>
      </c>
      <c r="F6161" s="2" t="s">
        <v>51</v>
      </c>
      <c r="G6161" s="2" t="s">
        <v>51</v>
      </c>
      <c r="H6161" s="2" t="s">
        <v>51</v>
      </c>
    </row>
    <row r="6162" spans="1:8" x14ac:dyDescent="0.35">
      <c r="A6162" t="s">
        <v>344</v>
      </c>
      <c r="B6162" t="s">
        <v>15</v>
      </c>
      <c r="C6162" s="2">
        <v>1.05907770479723</v>
      </c>
      <c r="D6162" s="2">
        <v>370</v>
      </c>
      <c r="E6162" s="2" t="s">
        <v>51</v>
      </c>
      <c r="F6162" s="2" t="s">
        <v>51</v>
      </c>
      <c r="G6162" s="2" t="s">
        <v>51</v>
      </c>
      <c r="H6162" s="2" t="s">
        <v>51</v>
      </c>
    </row>
    <row r="6163" spans="1:8" x14ac:dyDescent="0.35">
      <c r="A6163" t="s">
        <v>344</v>
      </c>
      <c r="B6163" t="s">
        <v>16</v>
      </c>
      <c r="C6163" s="2">
        <v>4.4883358460059801</v>
      </c>
      <c r="D6163" s="2">
        <v>420</v>
      </c>
      <c r="E6163" s="2" t="s">
        <v>51</v>
      </c>
      <c r="F6163" s="2" t="s">
        <v>51</v>
      </c>
      <c r="G6163" s="2" t="s">
        <v>51</v>
      </c>
      <c r="H6163" s="2" t="s">
        <v>51</v>
      </c>
    </row>
    <row r="6164" spans="1:8" x14ac:dyDescent="0.35">
      <c r="A6164" t="s">
        <v>344</v>
      </c>
      <c r="B6164" t="s">
        <v>17</v>
      </c>
      <c r="C6164" s="2">
        <v>7.7667382558005</v>
      </c>
      <c r="D6164" s="2">
        <v>470</v>
      </c>
      <c r="E6164" s="2" t="s">
        <v>51</v>
      </c>
      <c r="F6164" s="2" t="s">
        <v>51</v>
      </c>
      <c r="G6164" s="2" t="s">
        <v>51</v>
      </c>
      <c r="H6164" s="2" t="s">
        <v>51</v>
      </c>
    </row>
    <row r="6165" spans="1:8" x14ac:dyDescent="0.35">
      <c r="A6165" t="s">
        <v>344</v>
      </c>
      <c r="B6165" t="s">
        <v>18</v>
      </c>
      <c r="C6165" s="2">
        <v>6.7797675954761996</v>
      </c>
      <c r="D6165" s="2">
        <v>520</v>
      </c>
      <c r="E6165" s="2" t="s">
        <v>51</v>
      </c>
      <c r="F6165" s="2" t="s">
        <v>51</v>
      </c>
      <c r="G6165" s="2" t="s">
        <v>51</v>
      </c>
      <c r="H6165" s="2" t="s">
        <v>51</v>
      </c>
    </row>
    <row r="6166" spans="1:8" x14ac:dyDescent="0.35">
      <c r="A6166" t="s">
        <v>344</v>
      </c>
      <c r="B6166" t="s">
        <v>19</v>
      </c>
      <c r="C6166" s="2">
        <v>7.2034553964836601</v>
      </c>
      <c r="D6166" s="2">
        <v>560</v>
      </c>
      <c r="E6166" s="2" t="s">
        <v>51</v>
      </c>
      <c r="F6166" s="2" t="s">
        <v>51</v>
      </c>
      <c r="G6166" s="2" t="s">
        <v>51</v>
      </c>
      <c r="H6166" s="2" t="s">
        <v>51</v>
      </c>
    </row>
    <row r="6167" spans="1:8" x14ac:dyDescent="0.35">
      <c r="A6167" t="s">
        <v>344</v>
      </c>
      <c r="B6167" t="s">
        <v>20</v>
      </c>
      <c r="C6167" s="2">
        <v>6.6869003424732396</v>
      </c>
      <c r="D6167" s="2">
        <v>600</v>
      </c>
      <c r="E6167" s="2" t="s">
        <v>51</v>
      </c>
      <c r="F6167" s="2" t="s">
        <v>51</v>
      </c>
      <c r="G6167" s="2" t="s">
        <v>51</v>
      </c>
      <c r="H6167" s="2" t="s">
        <v>51</v>
      </c>
    </row>
    <row r="6168" spans="1:8" x14ac:dyDescent="0.35">
      <c r="A6168" t="s">
        <v>344</v>
      </c>
      <c r="B6168" t="s">
        <v>21</v>
      </c>
      <c r="C6168" s="2">
        <v>6.0348042277204703</v>
      </c>
      <c r="D6168" s="2">
        <v>650</v>
      </c>
      <c r="E6168" s="2" t="s">
        <v>51</v>
      </c>
      <c r="F6168" s="2" t="s">
        <v>51</v>
      </c>
      <c r="G6168" s="2" t="s">
        <v>51</v>
      </c>
      <c r="H6168" s="2" t="s">
        <v>51</v>
      </c>
    </row>
    <row r="6169" spans="1:8" x14ac:dyDescent="0.35">
      <c r="A6169" t="s">
        <v>344</v>
      </c>
      <c r="B6169" t="s">
        <v>22</v>
      </c>
      <c r="C6169" s="2">
        <v>5.7618472212074296</v>
      </c>
      <c r="D6169" s="2">
        <v>680</v>
      </c>
      <c r="E6169" s="2" t="s">
        <v>51</v>
      </c>
      <c r="F6169" s="2" t="s">
        <v>51</v>
      </c>
      <c r="G6169" s="2" t="s">
        <v>51</v>
      </c>
      <c r="H6169" s="2" t="s">
        <v>51</v>
      </c>
    </row>
    <row r="6170" spans="1:8" x14ac:dyDescent="0.35">
      <c r="A6170" t="s">
        <v>344</v>
      </c>
      <c r="B6170" t="s">
        <v>23</v>
      </c>
      <c r="C6170" s="2">
        <v>8.47803411859398</v>
      </c>
      <c r="D6170" s="2">
        <v>750</v>
      </c>
      <c r="E6170" s="2" t="s">
        <v>51</v>
      </c>
      <c r="F6170" s="2" t="s">
        <v>51</v>
      </c>
      <c r="G6170" s="2" t="s">
        <v>51</v>
      </c>
      <c r="H6170" s="2" t="s">
        <v>51</v>
      </c>
    </row>
    <row r="6171" spans="1:8" x14ac:dyDescent="0.35">
      <c r="A6171" t="s">
        <v>344</v>
      </c>
      <c r="B6171" t="s">
        <v>24</v>
      </c>
      <c r="C6171" s="2">
        <v>12.4181916439086</v>
      </c>
      <c r="D6171" s="2">
        <v>830</v>
      </c>
      <c r="E6171" s="2" t="s">
        <v>51</v>
      </c>
      <c r="F6171" s="2" t="s">
        <v>51</v>
      </c>
      <c r="G6171" s="2" t="s">
        <v>51</v>
      </c>
      <c r="H6171" s="2" t="s">
        <v>51</v>
      </c>
    </row>
    <row r="6172" spans="1:8" x14ac:dyDescent="0.35">
      <c r="A6172" t="s">
        <v>344</v>
      </c>
      <c r="B6172" t="s">
        <v>25</v>
      </c>
      <c r="C6172" s="2">
        <v>12.467730036759599</v>
      </c>
      <c r="D6172" s="2">
        <v>900</v>
      </c>
      <c r="E6172" s="2">
        <v>57.140090710282202</v>
      </c>
      <c r="F6172" s="2">
        <v>10.208859243814601</v>
      </c>
      <c r="G6172" s="2">
        <v>7.5508399185492001</v>
      </c>
      <c r="H6172" s="2" t="s">
        <v>51</v>
      </c>
    </row>
    <row r="6173" spans="1:8" x14ac:dyDescent="0.35">
      <c r="A6173" t="s">
        <v>344</v>
      </c>
      <c r="B6173" t="s">
        <v>26</v>
      </c>
      <c r="C6173" s="2">
        <v>11.703045621276001</v>
      </c>
      <c r="D6173" s="2">
        <v>980</v>
      </c>
      <c r="E6173" s="2">
        <v>55.511157629948599</v>
      </c>
      <c r="F6173" s="2">
        <v>12.0683437829395</v>
      </c>
      <c r="G6173" s="2">
        <v>8.6555694174850597</v>
      </c>
      <c r="H6173" s="2" t="s">
        <v>51</v>
      </c>
    </row>
    <row r="6174" spans="1:8" x14ac:dyDescent="0.35">
      <c r="A6174" t="s">
        <v>344</v>
      </c>
      <c r="B6174" t="s">
        <v>27</v>
      </c>
      <c r="C6174" s="2">
        <v>12.9863248927921</v>
      </c>
      <c r="D6174" s="2">
        <v>1130</v>
      </c>
      <c r="E6174" s="2">
        <v>52.268171774919502</v>
      </c>
      <c r="F6174" s="2">
        <v>13.7306530225832</v>
      </c>
      <c r="G6174" s="2">
        <v>9.5370874859836903</v>
      </c>
      <c r="H6174" s="2" t="s">
        <v>51</v>
      </c>
    </row>
    <row r="6175" spans="1:8" x14ac:dyDescent="0.35">
      <c r="A6175" t="s">
        <v>344</v>
      </c>
      <c r="B6175" t="s">
        <v>28</v>
      </c>
      <c r="C6175" s="2">
        <v>13.695287342604599</v>
      </c>
      <c r="D6175" s="2">
        <v>1310</v>
      </c>
      <c r="E6175" s="2">
        <v>49.293242034597398</v>
      </c>
      <c r="F6175" s="2">
        <v>15.397805466827201</v>
      </c>
      <c r="G6175" s="2">
        <v>10.7637295026222</v>
      </c>
      <c r="H6175" s="2" t="s">
        <v>51</v>
      </c>
    </row>
    <row r="6176" spans="1:8" x14ac:dyDescent="0.35">
      <c r="A6176" t="s">
        <v>344</v>
      </c>
      <c r="B6176" t="s">
        <v>29</v>
      </c>
      <c r="C6176" s="2">
        <v>13.566942008872401</v>
      </c>
      <c r="D6176" s="2">
        <v>1440</v>
      </c>
      <c r="E6176" s="2">
        <v>47.315223401192704</v>
      </c>
      <c r="F6176" s="2">
        <v>17.0253014810813</v>
      </c>
      <c r="G6176" s="2">
        <v>12.2839469304575</v>
      </c>
      <c r="H6176" s="2" t="s">
        <v>51</v>
      </c>
    </row>
    <row r="6177" spans="1:8" x14ac:dyDescent="0.35">
      <c r="A6177" t="s">
        <v>344</v>
      </c>
      <c r="B6177" t="s">
        <v>30</v>
      </c>
      <c r="C6177" s="2">
        <v>13.30686930826</v>
      </c>
      <c r="D6177" s="2">
        <v>1730</v>
      </c>
      <c r="E6177" s="2">
        <v>45.086212666650603</v>
      </c>
      <c r="F6177" s="2">
        <v>18.5099044448332</v>
      </c>
      <c r="G6177" s="2">
        <v>13.4902632861199</v>
      </c>
      <c r="H6177" s="2" t="s">
        <v>51</v>
      </c>
    </row>
    <row r="6178" spans="1:8" x14ac:dyDescent="0.35">
      <c r="A6178" t="s">
        <v>344</v>
      </c>
      <c r="B6178" t="s">
        <v>31</v>
      </c>
      <c r="C6178" s="2">
        <v>12.5004862939068</v>
      </c>
      <c r="D6178" s="2">
        <v>2040</v>
      </c>
      <c r="E6178" s="2">
        <v>43.572772715769702</v>
      </c>
      <c r="F6178" s="2">
        <v>19.917732945493</v>
      </c>
      <c r="G6178" s="2">
        <v>14.511485213300499</v>
      </c>
      <c r="H6178" s="2" t="s">
        <v>51</v>
      </c>
    </row>
    <row r="6179" spans="1:8" x14ac:dyDescent="0.35">
      <c r="A6179" t="s">
        <v>344</v>
      </c>
      <c r="B6179" t="s">
        <v>32</v>
      </c>
      <c r="C6179" s="2">
        <v>11.0742676521013</v>
      </c>
      <c r="D6179" s="2">
        <v>2320</v>
      </c>
      <c r="E6179" s="2">
        <v>41.627988732235998</v>
      </c>
      <c r="F6179" s="2">
        <v>21.664048759072099</v>
      </c>
      <c r="G6179" s="2">
        <v>15.962199660381501</v>
      </c>
      <c r="H6179" s="2" t="s">
        <v>51</v>
      </c>
    </row>
    <row r="6180" spans="1:8" x14ac:dyDescent="0.35">
      <c r="A6180" t="s">
        <v>344</v>
      </c>
      <c r="B6180" t="s">
        <v>33</v>
      </c>
      <c r="C6180" s="2">
        <v>10.409844403011199</v>
      </c>
      <c r="D6180" s="2">
        <v>2580</v>
      </c>
      <c r="E6180" s="2">
        <v>39.111613201820496</v>
      </c>
      <c r="F6180" s="2">
        <v>23.667801547073601</v>
      </c>
      <c r="G6180" s="2">
        <v>17.496184944602199</v>
      </c>
      <c r="H6180" s="2">
        <v>5116362395.7185602</v>
      </c>
    </row>
    <row r="6181" spans="1:8" x14ac:dyDescent="0.35">
      <c r="A6181" t="s">
        <v>344</v>
      </c>
      <c r="B6181" t="s">
        <v>34</v>
      </c>
      <c r="C6181" s="2">
        <v>10.0692860939855</v>
      </c>
      <c r="D6181" s="2">
        <v>2890</v>
      </c>
      <c r="E6181" s="2">
        <v>37.430489560016198</v>
      </c>
      <c r="F6181" s="2">
        <v>25.5773333218951</v>
      </c>
      <c r="G6181" s="2">
        <v>19.041526274098999</v>
      </c>
      <c r="H6181" s="2">
        <v>8011493681.4533997</v>
      </c>
    </row>
    <row r="6182" spans="1:8" x14ac:dyDescent="0.35">
      <c r="A6182" t="s">
        <v>344</v>
      </c>
      <c r="B6182" t="s">
        <v>35</v>
      </c>
      <c r="C6182" s="2">
        <v>7.5200572272424804</v>
      </c>
      <c r="D6182" s="2">
        <v>3200</v>
      </c>
      <c r="E6182" s="2">
        <v>34.509353412898598</v>
      </c>
      <c r="F6182" s="2">
        <v>29.062835876507901</v>
      </c>
      <c r="G6182" s="2">
        <v>19.786357365168701</v>
      </c>
      <c r="H6182" s="2">
        <v>14294191378.633301</v>
      </c>
    </row>
    <row r="6183" spans="1:8" x14ac:dyDescent="0.35">
      <c r="A6183" t="s">
        <v>344</v>
      </c>
      <c r="B6183" t="s">
        <v>36</v>
      </c>
      <c r="C6183" s="2">
        <v>6.4857540044063997</v>
      </c>
      <c r="D6183" s="2">
        <v>3500</v>
      </c>
      <c r="E6183" s="2">
        <v>31.494828356041001</v>
      </c>
      <c r="F6183" s="2">
        <v>31.8597737381637</v>
      </c>
      <c r="G6183" s="2">
        <v>19.916247894986899</v>
      </c>
      <c r="H6183" s="2">
        <v>17234029408.248699</v>
      </c>
    </row>
    <row r="6184" spans="1:8" x14ac:dyDescent="0.35">
      <c r="A6184" t="s">
        <v>344</v>
      </c>
      <c r="B6184" t="s">
        <v>37</v>
      </c>
      <c r="C6184" s="2">
        <v>7.8986694782381202</v>
      </c>
      <c r="D6184" s="2">
        <v>3740</v>
      </c>
      <c r="E6184" s="2">
        <v>30.029320252788999</v>
      </c>
      <c r="F6184" s="2">
        <v>32.367286470066702</v>
      </c>
      <c r="G6184" s="2">
        <v>19.998682357165102</v>
      </c>
      <c r="H6184" s="2">
        <v>18625057387.133499</v>
      </c>
    </row>
    <row r="6185" spans="1:8" x14ac:dyDescent="0.35">
      <c r="A6185" t="s">
        <v>344</v>
      </c>
      <c r="B6185" t="s">
        <v>38</v>
      </c>
      <c r="C6185" s="2">
        <v>8.1996637504261791</v>
      </c>
      <c r="D6185" s="2">
        <v>3940</v>
      </c>
      <c r="E6185" s="2">
        <v>28.631656326519199</v>
      </c>
      <c r="F6185" s="2">
        <v>33.488530929078799</v>
      </c>
      <c r="G6185" s="2">
        <v>19.923772564540499</v>
      </c>
      <c r="H6185" s="2">
        <v>20006696844.636101</v>
      </c>
    </row>
    <row r="6186" spans="1:8" x14ac:dyDescent="0.35">
      <c r="A6186" t="s">
        <v>344</v>
      </c>
      <c r="B6186" t="s">
        <v>39</v>
      </c>
      <c r="C6186" s="2">
        <v>3.27727941700189</v>
      </c>
      <c r="D6186" s="2">
        <v>4030</v>
      </c>
      <c r="E6186" s="2">
        <v>27.272218475086699</v>
      </c>
      <c r="F6186" s="2">
        <v>34.4787037949582</v>
      </c>
      <c r="G6186" s="2">
        <v>20.3931440020914</v>
      </c>
      <c r="H6186" s="2">
        <v>20951606839.325199</v>
      </c>
    </row>
    <row r="6187" spans="1:8" x14ac:dyDescent="0.35">
      <c r="A6187" t="s">
        <v>344</v>
      </c>
      <c r="B6187" t="s">
        <v>40</v>
      </c>
      <c r="C6187" s="2">
        <v>10.507780780710201</v>
      </c>
      <c r="D6187" s="2">
        <v>3990</v>
      </c>
      <c r="E6187" s="2">
        <v>26.7344180126358</v>
      </c>
      <c r="F6187" s="2">
        <v>33.9124724081884</v>
      </c>
      <c r="G6187" s="2">
        <v>21.313518499542901</v>
      </c>
      <c r="H6187" s="2">
        <v>20064759003.2332</v>
      </c>
    </row>
    <row r="6188" spans="1:8" x14ac:dyDescent="0.35">
      <c r="A6188" t="s">
        <v>344</v>
      </c>
      <c r="B6188" t="s">
        <v>41</v>
      </c>
      <c r="C6188" s="2">
        <v>5.7500645002950703</v>
      </c>
      <c r="D6188" s="2">
        <v>4200</v>
      </c>
      <c r="E6188" s="2">
        <v>24.917624690980102</v>
      </c>
      <c r="F6188" s="2">
        <v>35.4691597693812</v>
      </c>
      <c r="G6188" s="2">
        <v>22.992346643054599</v>
      </c>
      <c r="H6188" s="2">
        <v>21163361936.147202</v>
      </c>
    </row>
    <row r="6189" spans="1:8" x14ac:dyDescent="0.35">
      <c r="A6189" t="s">
        <v>344</v>
      </c>
      <c r="B6189" t="s">
        <v>42</v>
      </c>
      <c r="C6189" s="2">
        <v>6.4049773251469997</v>
      </c>
      <c r="D6189" s="2">
        <v>4530</v>
      </c>
      <c r="E6189" s="2">
        <v>23.0027855977009</v>
      </c>
      <c r="F6189" s="2">
        <v>36.7427697221692</v>
      </c>
      <c r="G6189" s="2">
        <v>24.224435953369198</v>
      </c>
      <c r="H6189" s="2">
        <v>21611889417.7085</v>
      </c>
    </row>
    <row r="6190" spans="1:8" x14ac:dyDescent="0.35">
      <c r="A6190" t="s">
        <v>344</v>
      </c>
      <c r="B6190" t="s">
        <v>43</v>
      </c>
      <c r="C6190" s="2">
        <v>6.7504601462237996</v>
      </c>
      <c r="D6190" s="2">
        <v>4860</v>
      </c>
      <c r="E6190" s="2">
        <v>21.354050769455799</v>
      </c>
      <c r="F6190" s="2">
        <v>37.960770860608697</v>
      </c>
      <c r="G6190" s="2">
        <v>24.760316555829199</v>
      </c>
      <c r="H6190" s="2">
        <v>21050353055.122799</v>
      </c>
    </row>
    <row r="6191" spans="1:8" x14ac:dyDescent="0.35">
      <c r="A6191" t="s">
        <v>344</v>
      </c>
      <c r="B6191" t="s">
        <v>44</v>
      </c>
      <c r="C6191" s="2">
        <v>3.17377440041078</v>
      </c>
      <c r="D6191" s="2">
        <v>5050</v>
      </c>
      <c r="E6191" s="2">
        <v>20.933777920219601</v>
      </c>
      <c r="F6191" s="2">
        <v>38.579183598783601</v>
      </c>
      <c r="G6191" s="2" t="s">
        <v>51</v>
      </c>
      <c r="H6191" s="2">
        <v>23687218691.495098</v>
      </c>
    </row>
    <row r="6192" spans="1:8" x14ac:dyDescent="0.35">
      <c r="A6192" t="s">
        <v>344</v>
      </c>
      <c r="B6192" t="s">
        <v>45</v>
      </c>
      <c r="C6192" s="2">
        <v>-17.912944804271401</v>
      </c>
      <c r="D6192" s="2">
        <v>4310</v>
      </c>
      <c r="E6192" s="2">
        <v>23.4388644754277</v>
      </c>
      <c r="F6192" s="2">
        <v>35.046184216045098</v>
      </c>
      <c r="G6192" s="2" t="s">
        <v>51</v>
      </c>
      <c r="H6192" s="2">
        <v>20062521304.278301</v>
      </c>
    </row>
    <row r="6193" spans="1:8" x14ac:dyDescent="0.35">
      <c r="A6193" t="s">
        <v>344</v>
      </c>
      <c r="B6193" t="s">
        <v>46</v>
      </c>
      <c r="C6193" s="2" t="s">
        <v>51</v>
      </c>
      <c r="D6193" s="2" t="s">
        <v>51</v>
      </c>
      <c r="E6193" s="2" t="s">
        <v>51</v>
      </c>
      <c r="F6193" s="2" t="s">
        <v>51</v>
      </c>
      <c r="G6193" s="2" t="s">
        <v>51</v>
      </c>
      <c r="H6193" s="2" t="s">
        <v>51</v>
      </c>
    </row>
    <row r="6194" spans="1:8" x14ac:dyDescent="0.35">
      <c r="A6194" t="s">
        <v>346</v>
      </c>
      <c r="B6194" t="s">
        <v>4</v>
      </c>
      <c r="C6194" s="2" t="s">
        <v>51</v>
      </c>
      <c r="D6194" s="2" t="s">
        <v>51</v>
      </c>
      <c r="E6194" s="2">
        <v>8.0234479724013301</v>
      </c>
      <c r="F6194" s="2">
        <v>48.604858647597503</v>
      </c>
      <c r="G6194" s="2">
        <v>8.4859991339104095</v>
      </c>
      <c r="H6194" s="2">
        <v>579342336.28659499</v>
      </c>
    </row>
    <row r="6195" spans="1:8" x14ac:dyDescent="0.35">
      <c r="A6195" t="s">
        <v>346</v>
      </c>
      <c r="B6195" t="s">
        <v>5</v>
      </c>
      <c r="C6195" s="2">
        <v>0.97144950015074005</v>
      </c>
      <c r="D6195" s="2" t="s">
        <v>51</v>
      </c>
      <c r="E6195" s="2">
        <v>8.7411237644108706</v>
      </c>
      <c r="F6195" s="2">
        <v>40.275140846758902</v>
      </c>
      <c r="G6195" s="2">
        <v>9.6527716465410993</v>
      </c>
      <c r="H6195" s="2">
        <v>518522304.83135802</v>
      </c>
    </row>
    <row r="6196" spans="1:8" x14ac:dyDescent="0.35">
      <c r="A6196" t="s">
        <v>346</v>
      </c>
      <c r="B6196" t="s">
        <v>6</v>
      </c>
      <c r="C6196" s="2">
        <v>-0.39809074411237999</v>
      </c>
      <c r="D6196" s="2" t="s">
        <v>51</v>
      </c>
      <c r="E6196" s="2">
        <v>8.4584587890769605</v>
      </c>
      <c r="F6196" s="2">
        <v>36.837147925104503</v>
      </c>
      <c r="G6196" s="2">
        <v>9.9942921457539295</v>
      </c>
      <c r="H6196" s="2">
        <v>386490387.57598102</v>
      </c>
    </row>
    <row r="6197" spans="1:8" x14ac:dyDescent="0.35">
      <c r="A6197" t="s">
        <v>346</v>
      </c>
      <c r="B6197" t="s">
        <v>7</v>
      </c>
      <c r="C6197" s="2">
        <v>-1.8234503749055899</v>
      </c>
      <c r="D6197" s="2" t="s">
        <v>51</v>
      </c>
      <c r="E6197" s="2">
        <v>8.0586773060175005</v>
      </c>
      <c r="F6197" s="2">
        <v>34.861969981891697</v>
      </c>
      <c r="G6197" s="2">
        <v>10.271317518439</v>
      </c>
      <c r="H6197" s="2">
        <v>392458250.25581199</v>
      </c>
    </row>
    <row r="6198" spans="1:8" x14ac:dyDescent="0.35">
      <c r="A6198" t="s">
        <v>346</v>
      </c>
      <c r="B6198" t="s">
        <v>8</v>
      </c>
      <c r="C6198" s="2">
        <v>-0.23689152504525199</v>
      </c>
      <c r="D6198" s="2" t="s">
        <v>51</v>
      </c>
      <c r="E6198" s="2">
        <v>7.93324046219543</v>
      </c>
      <c r="F6198" s="2">
        <v>32.726213260318801</v>
      </c>
      <c r="G6198" s="2">
        <v>9.8774709402621106</v>
      </c>
      <c r="H6198" s="2">
        <v>257483831.47156501</v>
      </c>
    </row>
    <row r="6199" spans="1:8" x14ac:dyDescent="0.35">
      <c r="A6199" t="s">
        <v>346</v>
      </c>
      <c r="B6199" t="s">
        <v>9</v>
      </c>
      <c r="C6199" s="2">
        <v>0.46417126180340101</v>
      </c>
      <c r="D6199" s="2" t="s">
        <v>51</v>
      </c>
      <c r="E6199" s="2">
        <v>7.3919505582424598</v>
      </c>
      <c r="F6199" s="2">
        <v>37.385370806696898</v>
      </c>
      <c r="G6199" s="2">
        <v>9.2455482530325508</v>
      </c>
      <c r="H6199" s="2">
        <v>159469594.499035</v>
      </c>
    </row>
    <row r="6200" spans="1:8" x14ac:dyDescent="0.35">
      <c r="A6200" t="s">
        <v>346</v>
      </c>
      <c r="B6200" t="s">
        <v>10</v>
      </c>
      <c r="C6200" s="2">
        <v>4.7672696663282697</v>
      </c>
      <c r="D6200" s="2" t="s">
        <v>51</v>
      </c>
      <c r="E6200" s="2">
        <v>7.7478953164982496</v>
      </c>
      <c r="F6200" s="2">
        <v>35.719912105889797</v>
      </c>
      <c r="G6200" s="2">
        <v>9.3739216857129399</v>
      </c>
      <c r="H6200" s="2">
        <v>147183706.97155401</v>
      </c>
    </row>
    <row r="6201" spans="1:8" x14ac:dyDescent="0.35">
      <c r="A6201" t="s">
        <v>346</v>
      </c>
      <c r="B6201" t="s">
        <v>11</v>
      </c>
      <c r="C6201" s="2">
        <v>3.5537691411760499</v>
      </c>
      <c r="D6201" s="2" t="s">
        <v>51</v>
      </c>
      <c r="E6201" s="2">
        <v>9.1349953184359904</v>
      </c>
      <c r="F6201" s="2">
        <v>30.5314227303314</v>
      </c>
      <c r="G6201" s="2">
        <v>10.096210126809799</v>
      </c>
      <c r="H6201" s="2">
        <v>294991010.63850701</v>
      </c>
    </row>
    <row r="6202" spans="1:8" x14ac:dyDescent="0.35">
      <c r="A6202" t="s">
        <v>346</v>
      </c>
      <c r="B6202" t="s">
        <v>12</v>
      </c>
      <c r="C6202" s="2">
        <v>0.81314894282111505</v>
      </c>
      <c r="D6202" s="2" t="s">
        <v>51</v>
      </c>
      <c r="E6202" s="2">
        <v>9.1650397563485004</v>
      </c>
      <c r="F6202" s="2">
        <v>33.364814477101099</v>
      </c>
      <c r="G6202" s="2">
        <v>9.6352222520899904</v>
      </c>
      <c r="H6202" s="2">
        <v>374754360.66857302</v>
      </c>
    </row>
    <row r="6203" spans="1:8" x14ac:dyDescent="0.35">
      <c r="A6203" t="s">
        <v>346</v>
      </c>
      <c r="B6203" t="s">
        <v>13</v>
      </c>
      <c r="C6203" s="2">
        <v>1.85867496230729</v>
      </c>
      <c r="D6203" s="2" t="s">
        <v>51</v>
      </c>
      <c r="E6203" s="2">
        <v>8.4579900689364909</v>
      </c>
      <c r="F6203" s="2">
        <v>33.888132664327401</v>
      </c>
      <c r="G6203" s="2">
        <v>9.60878455935954</v>
      </c>
      <c r="H6203" s="2">
        <v>375832759.08033699</v>
      </c>
    </row>
    <row r="6204" spans="1:8" x14ac:dyDescent="0.35">
      <c r="A6204" t="s">
        <v>346</v>
      </c>
      <c r="B6204" t="s">
        <v>14</v>
      </c>
      <c r="C6204" s="2">
        <v>2.0474599398943201</v>
      </c>
      <c r="D6204" s="2">
        <v>3940</v>
      </c>
      <c r="E6204" s="2">
        <v>9.0553747155676891</v>
      </c>
      <c r="F6204" s="2">
        <v>29.160148178848001</v>
      </c>
      <c r="G6204" s="2">
        <v>10.3942615530363</v>
      </c>
      <c r="H6204" s="2">
        <v>754890251.49769998</v>
      </c>
    </row>
    <row r="6205" spans="1:8" x14ac:dyDescent="0.35">
      <c r="A6205" t="s">
        <v>346</v>
      </c>
      <c r="B6205" t="s">
        <v>15</v>
      </c>
      <c r="C6205" s="2">
        <v>8.1656125026277895</v>
      </c>
      <c r="D6205" s="2">
        <v>4340</v>
      </c>
      <c r="E6205" s="2">
        <v>9.9733265262488793</v>
      </c>
      <c r="F6205" s="2">
        <v>26.087633969914901</v>
      </c>
      <c r="G6205" s="2">
        <v>9.4932049654610093</v>
      </c>
      <c r="H6205" s="2">
        <v>462164306.66715002</v>
      </c>
    </row>
    <row r="6206" spans="1:8" x14ac:dyDescent="0.35">
      <c r="A6206" t="s">
        <v>346</v>
      </c>
      <c r="B6206" t="s">
        <v>16</v>
      </c>
      <c r="C6206" s="2">
        <v>7.1893425228052497</v>
      </c>
      <c r="D6206" s="2">
        <v>4490</v>
      </c>
      <c r="E6206" s="2">
        <v>7.0832531484701802</v>
      </c>
      <c r="F6206" s="2">
        <v>25.438288851765599</v>
      </c>
      <c r="G6206" s="2">
        <v>9.9669208109780598</v>
      </c>
      <c r="H6206" s="2">
        <v>632782784.01121998</v>
      </c>
    </row>
    <row r="6207" spans="1:8" x14ac:dyDescent="0.35">
      <c r="A6207" t="s">
        <v>346</v>
      </c>
      <c r="B6207" t="s">
        <v>17</v>
      </c>
      <c r="C6207" s="2">
        <v>-1.57953915916903</v>
      </c>
      <c r="D6207" s="2">
        <v>4370</v>
      </c>
      <c r="E6207" s="2">
        <v>7.42032440125943</v>
      </c>
      <c r="F6207" s="2">
        <v>22.695954365334401</v>
      </c>
      <c r="G6207" s="2">
        <v>11.0754741345583</v>
      </c>
      <c r="H6207" s="2">
        <v>497073048.32144898</v>
      </c>
    </row>
    <row r="6208" spans="1:8" x14ac:dyDescent="0.35">
      <c r="A6208" t="s">
        <v>346</v>
      </c>
      <c r="B6208" t="s">
        <v>18</v>
      </c>
      <c r="C6208" s="2">
        <v>1.72987948847074</v>
      </c>
      <c r="D6208" s="2">
        <v>4400</v>
      </c>
      <c r="E6208" s="2">
        <v>10.1291600176093</v>
      </c>
      <c r="F6208" s="2">
        <v>24.207760628005801</v>
      </c>
      <c r="G6208" s="2">
        <v>10.4502135315415</v>
      </c>
      <c r="H6208" s="2">
        <v>699115495.09969604</v>
      </c>
    </row>
    <row r="6209" spans="1:8" x14ac:dyDescent="0.35">
      <c r="A6209" t="s">
        <v>346</v>
      </c>
      <c r="B6209" t="s">
        <v>19</v>
      </c>
      <c r="C6209" s="2">
        <v>3.8990142211043</v>
      </c>
      <c r="D6209" s="2">
        <v>4640</v>
      </c>
      <c r="E6209" s="2">
        <v>9.4473661911125806</v>
      </c>
      <c r="F6209" s="2">
        <v>21.755474543299901</v>
      </c>
      <c r="G6209" s="2">
        <v>10.1262533844155</v>
      </c>
      <c r="H6209" s="2">
        <v>769759945.96233904</v>
      </c>
    </row>
    <row r="6210" spans="1:8" x14ac:dyDescent="0.35">
      <c r="A6210" t="s">
        <v>346</v>
      </c>
      <c r="B6210" t="s">
        <v>20</v>
      </c>
      <c r="C6210" s="2">
        <v>3.1913243011146899</v>
      </c>
      <c r="D6210" s="2">
        <v>4630</v>
      </c>
      <c r="E6210" s="2">
        <v>9.3298595527132306</v>
      </c>
      <c r="F6210" s="2">
        <v>21.1979399357399</v>
      </c>
      <c r="G6210" s="2">
        <v>7.7886584074468601</v>
      </c>
      <c r="H6210" s="2">
        <v>816829483.86946702</v>
      </c>
    </row>
    <row r="6211" spans="1:8" x14ac:dyDescent="0.35">
      <c r="A6211" t="s">
        <v>346</v>
      </c>
      <c r="B6211" t="s">
        <v>21</v>
      </c>
      <c r="C6211" s="2">
        <v>4.2201003038447604</v>
      </c>
      <c r="D6211" s="2">
        <v>4770</v>
      </c>
      <c r="E6211" s="2">
        <v>8.5102238239834502</v>
      </c>
      <c r="F6211" s="2">
        <v>21.798701013606198</v>
      </c>
      <c r="G6211" s="2">
        <v>8.6436488330393697</v>
      </c>
      <c r="H6211" s="2">
        <v>736242860.24305606</v>
      </c>
    </row>
    <row r="6212" spans="1:8" x14ac:dyDescent="0.35">
      <c r="A6212" t="s">
        <v>346</v>
      </c>
      <c r="B6212" t="s">
        <v>22</v>
      </c>
      <c r="C6212" s="2">
        <v>3.2915856206481799</v>
      </c>
      <c r="D6212" s="2">
        <v>4890</v>
      </c>
      <c r="E6212" s="2">
        <v>8.5885645821254304</v>
      </c>
      <c r="F6212" s="2">
        <v>22.677755825399601</v>
      </c>
      <c r="G6212" s="2">
        <v>9.5336995330201404</v>
      </c>
      <c r="H6212" s="2">
        <v>865626033.31946504</v>
      </c>
    </row>
    <row r="6213" spans="1:8" x14ac:dyDescent="0.35">
      <c r="A6213" t="s">
        <v>346</v>
      </c>
      <c r="B6213" t="s">
        <v>23</v>
      </c>
      <c r="C6213" s="2">
        <v>3.36927842445498</v>
      </c>
      <c r="D6213" s="2">
        <v>4870</v>
      </c>
      <c r="E6213" s="2">
        <v>8.7662340588348595</v>
      </c>
      <c r="F6213" s="2">
        <v>21.352612154179099</v>
      </c>
      <c r="G6213" s="2">
        <v>8.7738203123049399</v>
      </c>
      <c r="H6213" s="2">
        <v>793465668.22162199</v>
      </c>
    </row>
    <row r="6214" spans="1:8" x14ac:dyDescent="0.35">
      <c r="A6214" t="s">
        <v>346</v>
      </c>
      <c r="B6214" t="s">
        <v>24</v>
      </c>
      <c r="C6214" s="2">
        <v>3.4921833636517801</v>
      </c>
      <c r="D6214" s="2">
        <v>5150</v>
      </c>
      <c r="E6214" s="2">
        <v>10.731024771304099</v>
      </c>
      <c r="F6214" s="2">
        <v>23.472165658644901</v>
      </c>
      <c r="G6214" s="2">
        <v>9.7395901601347301</v>
      </c>
      <c r="H6214" s="2">
        <v>668408556.44254899</v>
      </c>
    </row>
    <row r="6215" spans="1:8" x14ac:dyDescent="0.35">
      <c r="A6215" t="s">
        <v>346</v>
      </c>
      <c r="B6215" t="s">
        <v>25</v>
      </c>
      <c r="C6215" s="2">
        <v>1.17794869467917</v>
      </c>
      <c r="D6215" s="2">
        <v>5180</v>
      </c>
      <c r="E6215" s="2">
        <v>9.6754659203223792</v>
      </c>
      <c r="F6215" s="2">
        <v>26.4736692021938</v>
      </c>
      <c r="G6215" s="2">
        <v>9.6227805930807104</v>
      </c>
      <c r="H6215" s="2">
        <v>791597117.037588</v>
      </c>
    </row>
    <row r="6216" spans="1:8" x14ac:dyDescent="0.35">
      <c r="A6216" t="s">
        <v>346</v>
      </c>
      <c r="B6216" t="s">
        <v>26</v>
      </c>
      <c r="C6216" s="2">
        <v>4.7886612188211002</v>
      </c>
      <c r="D6216" s="2">
        <v>5510</v>
      </c>
      <c r="E6216" s="2">
        <v>10.0391431809007</v>
      </c>
      <c r="F6216" s="2">
        <v>27.0947589417095</v>
      </c>
      <c r="G6216" s="2">
        <v>9.4214618702896704</v>
      </c>
      <c r="H6216" s="2">
        <v>622561490.22360897</v>
      </c>
    </row>
    <row r="6217" spans="1:8" x14ac:dyDescent="0.35">
      <c r="A6217" t="s">
        <v>346</v>
      </c>
      <c r="B6217" t="s">
        <v>27</v>
      </c>
      <c r="C6217" s="2">
        <v>4.2397942958213699</v>
      </c>
      <c r="D6217" s="2">
        <v>5970</v>
      </c>
      <c r="E6217" s="2">
        <v>10.2153432329886</v>
      </c>
      <c r="F6217" s="2">
        <v>24.046084192885001</v>
      </c>
      <c r="G6217" s="2">
        <v>11.3943880429537</v>
      </c>
      <c r="H6217" s="2">
        <v>955158168.86327302</v>
      </c>
    </row>
    <row r="6218" spans="1:8" x14ac:dyDescent="0.35">
      <c r="A6218" t="s">
        <v>346</v>
      </c>
      <c r="B6218" t="s">
        <v>28</v>
      </c>
      <c r="C6218" s="2">
        <v>12.2695481036769</v>
      </c>
      <c r="D6218" s="2">
        <v>6570</v>
      </c>
      <c r="E6218" s="2">
        <v>8.9397789169103206</v>
      </c>
      <c r="F6218" s="2">
        <v>25.080609746203699</v>
      </c>
      <c r="G6218" s="2">
        <v>10.5919607788378</v>
      </c>
      <c r="H6218" s="2">
        <v>1259743796.15152</v>
      </c>
    </row>
    <row r="6219" spans="1:8" x14ac:dyDescent="0.35">
      <c r="A6219" t="s">
        <v>346</v>
      </c>
      <c r="B6219" t="s">
        <v>29</v>
      </c>
      <c r="C6219" s="2">
        <v>2.5292626581902198</v>
      </c>
      <c r="D6219" s="2">
        <v>6670</v>
      </c>
      <c r="E6219" s="2">
        <v>10.368488747633499</v>
      </c>
      <c r="F6219" s="2">
        <v>24.7834954243766</v>
      </c>
      <c r="G6219" s="2">
        <v>10.488028634917001</v>
      </c>
      <c r="H6219" s="2">
        <v>1425745605.36921</v>
      </c>
    </row>
    <row r="6220" spans="1:8" x14ac:dyDescent="0.35">
      <c r="A6220" t="s">
        <v>346</v>
      </c>
      <c r="B6220" t="s">
        <v>30</v>
      </c>
      <c r="C6220" s="2">
        <v>7.07317531845825</v>
      </c>
      <c r="D6220" s="2">
        <v>7330</v>
      </c>
      <c r="E6220" s="2">
        <v>9.6464710388711801</v>
      </c>
      <c r="F6220" s="2">
        <v>30.122763436952098</v>
      </c>
      <c r="G6220" s="2">
        <v>12.5930620079147</v>
      </c>
      <c r="H6220" s="2">
        <v>1777356991.91677</v>
      </c>
    </row>
    <row r="6221" spans="1:8" x14ac:dyDescent="0.35">
      <c r="A6221" t="s">
        <v>346</v>
      </c>
      <c r="B6221" t="s">
        <v>31</v>
      </c>
      <c r="C6221" s="2">
        <v>5.3740441516763404</v>
      </c>
      <c r="D6221" s="2">
        <v>7660</v>
      </c>
      <c r="E6221" s="2">
        <v>8.4407136653083104</v>
      </c>
      <c r="F6221" s="2">
        <v>31.812768914286199</v>
      </c>
      <c r="G6221" s="2">
        <v>13.472691714916101</v>
      </c>
      <c r="H6221" s="2">
        <v>2126907958.15378</v>
      </c>
    </row>
    <row r="6222" spans="1:8" x14ac:dyDescent="0.35">
      <c r="A6222" t="s">
        <v>346</v>
      </c>
      <c r="B6222" t="s">
        <v>32</v>
      </c>
      <c r="C6222" s="2">
        <v>2.6498120378026799</v>
      </c>
      <c r="D6222" s="2">
        <v>7920</v>
      </c>
      <c r="E6222" s="2">
        <v>7.53168657065416</v>
      </c>
      <c r="F6222" s="2">
        <v>34.190561710771298</v>
      </c>
      <c r="G6222" s="2">
        <v>11.272548970026699</v>
      </c>
      <c r="H6222" s="2">
        <v>2364811178.30265</v>
      </c>
    </row>
    <row r="6223" spans="1:8" x14ac:dyDescent="0.35">
      <c r="A6223" t="s">
        <v>346</v>
      </c>
      <c r="B6223" t="s">
        <v>33</v>
      </c>
      <c r="C6223" s="2">
        <v>0.29597091400108899</v>
      </c>
      <c r="D6223" s="2">
        <v>7860</v>
      </c>
      <c r="E6223" s="2">
        <v>8.1481445934102101</v>
      </c>
      <c r="F6223" s="2">
        <v>28.751945075593198</v>
      </c>
      <c r="G6223" s="2">
        <v>12.864822564960299</v>
      </c>
      <c r="H6223" s="2">
        <v>2334468120.8053699</v>
      </c>
    </row>
    <row r="6224" spans="1:8" x14ac:dyDescent="0.35">
      <c r="A6224" t="s">
        <v>346</v>
      </c>
      <c r="B6224" t="s">
        <v>34</v>
      </c>
      <c r="C6224" s="2">
        <v>6.0392494795585803</v>
      </c>
      <c r="D6224" s="2">
        <v>8130</v>
      </c>
      <c r="E6224" s="2">
        <v>8.4553694408918094</v>
      </c>
      <c r="F6224" s="2">
        <v>27.429068418358</v>
      </c>
      <c r="G6224" s="2">
        <v>12.2993867891641</v>
      </c>
      <c r="H6224" s="2">
        <v>2718371212.6379499</v>
      </c>
    </row>
    <row r="6225" spans="1:8" x14ac:dyDescent="0.35">
      <c r="A6225" t="s">
        <v>346</v>
      </c>
      <c r="B6225" t="s">
        <v>35</v>
      </c>
      <c r="C6225" s="2">
        <v>5.0913381386433798</v>
      </c>
      <c r="D6225" s="2">
        <v>8690</v>
      </c>
      <c r="E6225" s="2">
        <v>8.1136272029537402</v>
      </c>
      <c r="F6225" s="2">
        <v>29.328891180464701</v>
      </c>
      <c r="G6225" s="2">
        <v>13.457262374440999</v>
      </c>
      <c r="H6225" s="2">
        <v>2761912260.2739701</v>
      </c>
    </row>
    <row r="6226" spans="1:8" x14ac:dyDescent="0.35">
      <c r="A6226" t="s">
        <v>346</v>
      </c>
      <c r="B6226" t="s">
        <v>36</v>
      </c>
      <c r="C6226" s="2">
        <v>5.0616820696264</v>
      </c>
      <c r="D6226" s="2">
        <v>9080</v>
      </c>
      <c r="E6226" s="2">
        <v>8.05447519990682</v>
      </c>
      <c r="F6226" s="2">
        <v>29.9807546724013</v>
      </c>
      <c r="G6226" s="2">
        <v>12.1900058944767</v>
      </c>
      <c r="H6226" s="2">
        <v>3485172471.8689699</v>
      </c>
    </row>
    <row r="6227" spans="1:8" x14ac:dyDescent="0.35">
      <c r="A6227" t="s">
        <v>346</v>
      </c>
      <c r="B6227" t="s">
        <v>37</v>
      </c>
      <c r="C6227" s="2">
        <v>5.6147196229489102</v>
      </c>
      <c r="D6227" s="2">
        <v>9840</v>
      </c>
      <c r="E6227" s="2">
        <v>7.8214649138871897</v>
      </c>
      <c r="F6227" s="2">
        <v>26.548343463812301</v>
      </c>
      <c r="G6227" s="2">
        <v>10.318258737831</v>
      </c>
      <c r="H6227" s="2">
        <v>3540171573.1601501</v>
      </c>
    </row>
    <row r="6228" spans="1:8" x14ac:dyDescent="0.35">
      <c r="A6228" t="s">
        <v>346</v>
      </c>
      <c r="B6228" t="s">
        <v>38</v>
      </c>
      <c r="C6228" s="2">
        <v>6.0925191391539197</v>
      </c>
      <c r="D6228" s="2">
        <v>10550</v>
      </c>
      <c r="E6228" s="2">
        <v>8.13893572655574</v>
      </c>
      <c r="F6228" s="2">
        <v>26.6301029530227</v>
      </c>
      <c r="G6228" s="2">
        <v>9.90856525686773</v>
      </c>
      <c r="H6228" s="2">
        <v>4324608954.1726999</v>
      </c>
    </row>
    <row r="6229" spans="1:8" x14ac:dyDescent="0.35">
      <c r="A6229" t="s">
        <v>346</v>
      </c>
      <c r="B6229" t="s">
        <v>39</v>
      </c>
      <c r="C6229" s="2">
        <v>4.2641745287319797</v>
      </c>
      <c r="D6229" s="2">
        <v>10770</v>
      </c>
      <c r="E6229" s="2">
        <v>6.6504267987739896</v>
      </c>
      <c r="F6229" s="2">
        <v>27.563653604454299</v>
      </c>
      <c r="G6229" s="2">
        <v>11.417184800578299</v>
      </c>
      <c r="H6229" s="2">
        <v>3463627352.8197799</v>
      </c>
    </row>
    <row r="6230" spans="1:8" x14ac:dyDescent="0.35">
      <c r="A6230" t="s">
        <v>346</v>
      </c>
      <c r="B6230" t="s">
        <v>40</v>
      </c>
      <c r="C6230" s="2">
        <v>3.3794488415537699E-2</v>
      </c>
      <c r="D6230" s="2">
        <v>10370</v>
      </c>
      <c r="E6230" s="2">
        <v>6.7201176332317303</v>
      </c>
      <c r="F6230" s="2">
        <v>27.5134032477525</v>
      </c>
      <c r="G6230" s="2">
        <v>11.6787885165379</v>
      </c>
      <c r="H6230" s="2">
        <v>2362049380.3892598</v>
      </c>
    </row>
    <row r="6231" spans="1:8" x14ac:dyDescent="0.35">
      <c r="A6231" t="s">
        <v>346</v>
      </c>
      <c r="B6231" t="s">
        <v>41</v>
      </c>
      <c r="C6231" s="2">
        <v>-1.02725082313047</v>
      </c>
      <c r="D6231" s="2">
        <v>10150</v>
      </c>
      <c r="E6231" s="2">
        <v>7.6761562213033399</v>
      </c>
      <c r="F6231" s="2">
        <v>26.0770185312393</v>
      </c>
      <c r="G6231" s="2">
        <v>12.220043431740301</v>
      </c>
      <c r="H6231" s="2">
        <v>2291016826.8948398</v>
      </c>
    </row>
    <row r="6232" spans="1:8" x14ac:dyDescent="0.35">
      <c r="A6232" t="s">
        <v>346</v>
      </c>
      <c r="B6232" t="s">
        <v>42</v>
      </c>
      <c r="C6232" s="2">
        <v>1.0599434426865999</v>
      </c>
      <c r="D6232" s="2">
        <v>10120</v>
      </c>
      <c r="E6232" s="2">
        <v>7.7682976890973903</v>
      </c>
      <c r="F6232" s="2">
        <v>26.869905083228701</v>
      </c>
      <c r="G6232" s="2">
        <v>12.298834834061701</v>
      </c>
      <c r="H6232" s="2">
        <v>2040864018.31896</v>
      </c>
    </row>
    <row r="6233" spans="1:8" x14ac:dyDescent="0.35">
      <c r="A6233" t="s">
        <v>346</v>
      </c>
      <c r="B6233" t="s">
        <v>43</v>
      </c>
      <c r="C6233" s="2">
        <v>-0.83915467805140098</v>
      </c>
      <c r="D6233" s="2">
        <v>10180</v>
      </c>
      <c r="E6233" s="2">
        <v>7.0839768478018499</v>
      </c>
      <c r="F6233" s="2">
        <v>27.0505815531107</v>
      </c>
      <c r="G6233" s="2">
        <v>12.4623987483434</v>
      </c>
      <c r="H6233" s="2">
        <v>1922566386.5002999</v>
      </c>
    </row>
    <row r="6234" spans="1:8" x14ac:dyDescent="0.35">
      <c r="A6234" t="s">
        <v>346</v>
      </c>
      <c r="B6234" t="s">
        <v>44</v>
      </c>
      <c r="C6234" s="2">
        <v>-8.03621366163385</v>
      </c>
      <c r="D6234" s="2">
        <v>9500</v>
      </c>
      <c r="E6234" s="2">
        <v>9.1600316692278092</v>
      </c>
      <c r="F6234" s="2">
        <v>25.799749095886401</v>
      </c>
      <c r="G6234" s="2">
        <v>11.0106137027615</v>
      </c>
      <c r="H6234" s="2">
        <v>1448837804.5849099</v>
      </c>
    </row>
    <row r="6235" spans="1:8" x14ac:dyDescent="0.35">
      <c r="A6235" t="s">
        <v>346</v>
      </c>
      <c r="B6235" t="s">
        <v>45</v>
      </c>
      <c r="C6235" s="2">
        <v>2.6560508199969601</v>
      </c>
      <c r="D6235" s="2">
        <v>9850</v>
      </c>
      <c r="E6235" s="2">
        <v>9.4836208784089209</v>
      </c>
      <c r="F6235" s="2">
        <v>25.293095923858999</v>
      </c>
      <c r="G6235" s="2">
        <v>11.2629655623597</v>
      </c>
      <c r="H6235" s="2">
        <v>1938172417.1389799</v>
      </c>
    </row>
    <row r="6236" spans="1:8" x14ac:dyDescent="0.35">
      <c r="A6236" t="s">
        <v>346</v>
      </c>
      <c r="B6236" t="s">
        <v>46</v>
      </c>
      <c r="C6236" s="2" t="s">
        <v>51</v>
      </c>
      <c r="D6236" s="2" t="s">
        <v>51</v>
      </c>
      <c r="E6236" s="2" t="s">
        <v>51</v>
      </c>
      <c r="F6236" s="2" t="s">
        <v>51</v>
      </c>
      <c r="G6236" s="2" t="s">
        <v>51</v>
      </c>
      <c r="H6236" s="2" t="s">
        <v>51</v>
      </c>
    </row>
    <row r="6237" spans="1:8" x14ac:dyDescent="0.35">
      <c r="A6237" t="s">
        <v>348</v>
      </c>
      <c r="B6237" t="s">
        <v>4</v>
      </c>
      <c r="C6237" s="2" t="s">
        <v>51</v>
      </c>
      <c r="D6237" s="2" t="s">
        <v>51</v>
      </c>
      <c r="E6237" s="2" t="s">
        <v>51</v>
      </c>
      <c r="F6237" s="2" t="s">
        <v>51</v>
      </c>
      <c r="G6237" s="2" t="s">
        <v>51</v>
      </c>
      <c r="H6237" s="2" t="s">
        <v>51</v>
      </c>
    </row>
    <row r="6238" spans="1:8" x14ac:dyDescent="0.35">
      <c r="A6238" t="s">
        <v>348</v>
      </c>
      <c r="B6238" t="s">
        <v>5</v>
      </c>
      <c r="C6238" s="2" t="s">
        <v>51</v>
      </c>
      <c r="D6238" s="2" t="s">
        <v>51</v>
      </c>
      <c r="E6238" s="2" t="s">
        <v>51</v>
      </c>
      <c r="F6238" s="2" t="s">
        <v>51</v>
      </c>
      <c r="G6238" s="2" t="s">
        <v>51</v>
      </c>
      <c r="H6238" s="2" t="s">
        <v>51</v>
      </c>
    </row>
    <row r="6239" spans="1:8" x14ac:dyDescent="0.35">
      <c r="A6239" t="s">
        <v>348</v>
      </c>
      <c r="B6239" t="s">
        <v>6</v>
      </c>
      <c r="C6239" s="2" t="s">
        <v>51</v>
      </c>
      <c r="D6239" s="2" t="s">
        <v>51</v>
      </c>
      <c r="E6239" s="2" t="s">
        <v>51</v>
      </c>
      <c r="F6239" s="2" t="s">
        <v>51</v>
      </c>
      <c r="G6239" s="2" t="s">
        <v>51</v>
      </c>
      <c r="H6239" s="2" t="s">
        <v>51</v>
      </c>
    </row>
    <row r="6240" spans="1:8" x14ac:dyDescent="0.35">
      <c r="A6240" t="s">
        <v>348</v>
      </c>
      <c r="B6240" t="s">
        <v>7</v>
      </c>
      <c r="C6240" s="2" t="s">
        <v>51</v>
      </c>
      <c r="D6240" s="2" t="s">
        <v>51</v>
      </c>
      <c r="E6240" s="2" t="s">
        <v>51</v>
      </c>
      <c r="F6240" s="2" t="s">
        <v>51</v>
      </c>
      <c r="G6240" s="2" t="s">
        <v>51</v>
      </c>
      <c r="H6240" s="2" t="s">
        <v>51</v>
      </c>
    </row>
    <row r="6241" spans="1:8" x14ac:dyDescent="0.35">
      <c r="A6241" t="s">
        <v>348</v>
      </c>
      <c r="B6241" t="s">
        <v>8</v>
      </c>
      <c r="C6241" s="2" t="s">
        <v>51</v>
      </c>
      <c r="D6241" s="2" t="s">
        <v>51</v>
      </c>
      <c r="E6241" s="2" t="s">
        <v>51</v>
      </c>
      <c r="F6241" s="2" t="s">
        <v>51</v>
      </c>
      <c r="G6241" s="2" t="s">
        <v>51</v>
      </c>
      <c r="H6241" s="2" t="s">
        <v>51</v>
      </c>
    </row>
    <row r="6242" spans="1:8" x14ac:dyDescent="0.35">
      <c r="A6242" t="s">
        <v>348</v>
      </c>
      <c r="B6242" t="s">
        <v>9</v>
      </c>
      <c r="C6242" s="2" t="s">
        <v>51</v>
      </c>
      <c r="D6242" s="2" t="s">
        <v>51</v>
      </c>
      <c r="E6242" s="2" t="s">
        <v>51</v>
      </c>
      <c r="F6242" s="2" t="s">
        <v>51</v>
      </c>
      <c r="G6242" s="2" t="s">
        <v>51</v>
      </c>
      <c r="H6242" s="2" t="s">
        <v>51</v>
      </c>
    </row>
    <row r="6243" spans="1:8" x14ac:dyDescent="0.35">
      <c r="A6243" t="s">
        <v>348</v>
      </c>
      <c r="B6243" t="s">
        <v>10</v>
      </c>
      <c r="C6243" s="2" t="s">
        <v>51</v>
      </c>
      <c r="D6243" s="2" t="s">
        <v>51</v>
      </c>
      <c r="E6243" s="2" t="s">
        <v>51</v>
      </c>
      <c r="F6243" s="2" t="s">
        <v>51</v>
      </c>
      <c r="G6243" s="2" t="s">
        <v>51</v>
      </c>
      <c r="H6243" s="2" t="s">
        <v>51</v>
      </c>
    </row>
    <row r="6244" spans="1:8" x14ac:dyDescent="0.35">
      <c r="A6244" t="s">
        <v>348</v>
      </c>
      <c r="B6244" t="s">
        <v>11</v>
      </c>
      <c r="C6244" s="2" t="s">
        <v>51</v>
      </c>
      <c r="D6244" s="2" t="s">
        <v>51</v>
      </c>
      <c r="E6244" s="2" t="s">
        <v>51</v>
      </c>
      <c r="F6244" s="2" t="s">
        <v>51</v>
      </c>
      <c r="G6244" s="2" t="s">
        <v>51</v>
      </c>
      <c r="H6244" s="2" t="s">
        <v>51</v>
      </c>
    </row>
    <row r="6245" spans="1:8" x14ac:dyDescent="0.35">
      <c r="A6245" t="s">
        <v>348</v>
      </c>
      <c r="B6245" t="s">
        <v>12</v>
      </c>
      <c r="C6245" s="2" t="s">
        <v>51</v>
      </c>
      <c r="D6245" s="2" t="s">
        <v>51</v>
      </c>
      <c r="E6245" s="2" t="s">
        <v>51</v>
      </c>
      <c r="F6245" s="2" t="s">
        <v>51</v>
      </c>
      <c r="G6245" s="2" t="s">
        <v>51</v>
      </c>
      <c r="H6245" s="2" t="s">
        <v>51</v>
      </c>
    </row>
    <row r="6246" spans="1:8" x14ac:dyDescent="0.35">
      <c r="A6246" t="s">
        <v>348</v>
      </c>
      <c r="B6246" t="s">
        <v>13</v>
      </c>
      <c r="C6246" s="2" t="s">
        <v>51</v>
      </c>
      <c r="D6246" s="2" t="s">
        <v>51</v>
      </c>
      <c r="E6246" s="2" t="s">
        <v>51</v>
      </c>
      <c r="F6246" s="2" t="s">
        <v>51</v>
      </c>
      <c r="G6246" s="2" t="s">
        <v>51</v>
      </c>
      <c r="H6246" s="2" t="s">
        <v>51</v>
      </c>
    </row>
    <row r="6247" spans="1:8" x14ac:dyDescent="0.35">
      <c r="A6247" t="s">
        <v>348</v>
      </c>
      <c r="B6247" t="s">
        <v>14</v>
      </c>
      <c r="C6247" s="2" t="s">
        <v>51</v>
      </c>
      <c r="D6247" s="2" t="s">
        <v>51</v>
      </c>
      <c r="E6247" s="2" t="s">
        <v>51</v>
      </c>
      <c r="F6247" s="2" t="s">
        <v>51</v>
      </c>
      <c r="G6247" s="2" t="s">
        <v>51</v>
      </c>
      <c r="H6247" s="2" t="s">
        <v>51</v>
      </c>
    </row>
    <row r="6248" spans="1:8" x14ac:dyDescent="0.35">
      <c r="A6248" t="s">
        <v>348</v>
      </c>
      <c r="B6248" t="s">
        <v>15</v>
      </c>
      <c r="C6248" s="2" t="s">
        <v>51</v>
      </c>
      <c r="D6248" s="2" t="s">
        <v>51</v>
      </c>
      <c r="E6248" s="2" t="s">
        <v>51</v>
      </c>
      <c r="F6248" s="2" t="s">
        <v>51</v>
      </c>
      <c r="G6248" s="2" t="s">
        <v>51</v>
      </c>
      <c r="H6248" s="2" t="s">
        <v>51</v>
      </c>
    </row>
    <row r="6249" spans="1:8" x14ac:dyDescent="0.35">
      <c r="A6249" t="s">
        <v>348</v>
      </c>
      <c r="B6249" t="s">
        <v>16</v>
      </c>
      <c r="C6249" s="2" t="s">
        <v>51</v>
      </c>
      <c r="D6249" s="2" t="s">
        <v>51</v>
      </c>
      <c r="E6249" s="2" t="s">
        <v>51</v>
      </c>
      <c r="F6249" s="2" t="s">
        <v>51</v>
      </c>
      <c r="G6249" s="2" t="s">
        <v>51</v>
      </c>
      <c r="H6249" s="2" t="s">
        <v>51</v>
      </c>
    </row>
    <row r="6250" spans="1:8" x14ac:dyDescent="0.35">
      <c r="A6250" t="s">
        <v>348</v>
      </c>
      <c r="B6250" t="s">
        <v>17</v>
      </c>
      <c r="C6250" s="2" t="s">
        <v>51</v>
      </c>
      <c r="D6250" s="2" t="s">
        <v>51</v>
      </c>
      <c r="E6250" s="2" t="s">
        <v>51</v>
      </c>
      <c r="F6250" s="2" t="s">
        <v>51</v>
      </c>
      <c r="G6250" s="2" t="s">
        <v>51</v>
      </c>
      <c r="H6250" s="2" t="s">
        <v>51</v>
      </c>
    </row>
    <row r="6251" spans="1:8" x14ac:dyDescent="0.35">
      <c r="A6251" t="s">
        <v>348</v>
      </c>
      <c r="B6251" t="s">
        <v>18</v>
      </c>
      <c r="C6251" s="2" t="s">
        <v>51</v>
      </c>
      <c r="D6251" s="2" t="s">
        <v>51</v>
      </c>
      <c r="E6251" s="2" t="s">
        <v>51</v>
      </c>
      <c r="F6251" s="2" t="s">
        <v>51</v>
      </c>
      <c r="G6251" s="2" t="s">
        <v>51</v>
      </c>
      <c r="H6251" s="2" t="s">
        <v>51</v>
      </c>
    </row>
    <row r="6252" spans="1:8" x14ac:dyDescent="0.35">
      <c r="A6252" t="s">
        <v>348</v>
      </c>
      <c r="B6252" t="s">
        <v>19</v>
      </c>
      <c r="C6252" s="2" t="s">
        <v>51</v>
      </c>
      <c r="D6252" s="2" t="s">
        <v>51</v>
      </c>
      <c r="E6252" s="2" t="s">
        <v>51</v>
      </c>
      <c r="F6252" s="2" t="s">
        <v>51</v>
      </c>
      <c r="G6252" s="2" t="s">
        <v>51</v>
      </c>
      <c r="H6252" s="2" t="s">
        <v>51</v>
      </c>
    </row>
    <row r="6253" spans="1:8" x14ac:dyDescent="0.35">
      <c r="A6253" t="s">
        <v>348</v>
      </c>
      <c r="B6253" t="s">
        <v>20</v>
      </c>
      <c r="C6253" s="2" t="s">
        <v>51</v>
      </c>
      <c r="D6253" s="2" t="s">
        <v>51</v>
      </c>
      <c r="E6253" s="2" t="s">
        <v>51</v>
      </c>
      <c r="F6253" s="2" t="s">
        <v>51</v>
      </c>
      <c r="G6253" s="2" t="s">
        <v>51</v>
      </c>
      <c r="H6253" s="2" t="s">
        <v>51</v>
      </c>
    </row>
    <row r="6254" spans="1:8" x14ac:dyDescent="0.35">
      <c r="A6254" t="s">
        <v>348</v>
      </c>
      <c r="B6254" t="s">
        <v>21</v>
      </c>
      <c r="C6254" s="2" t="s">
        <v>51</v>
      </c>
      <c r="D6254" s="2" t="s">
        <v>51</v>
      </c>
      <c r="E6254" s="2" t="s">
        <v>51</v>
      </c>
      <c r="F6254" s="2" t="s">
        <v>51</v>
      </c>
      <c r="G6254" s="2" t="s">
        <v>51</v>
      </c>
      <c r="H6254" s="2" t="s">
        <v>51</v>
      </c>
    </row>
    <row r="6255" spans="1:8" x14ac:dyDescent="0.35">
      <c r="A6255" t="s">
        <v>348</v>
      </c>
      <c r="B6255" t="s">
        <v>22</v>
      </c>
      <c r="C6255" s="2" t="s">
        <v>51</v>
      </c>
      <c r="D6255" s="2" t="s">
        <v>51</v>
      </c>
      <c r="E6255" s="2" t="s">
        <v>51</v>
      </c>
      <c r="F6255" s="2" t="s">
        <v>51</v>
      </c>
      <c r="G6255" s="2" t="s">
        <v>51</v>
      </c>
      <c r="H6255" s="2" t="s">
        <v>51</v>
      </c>
    </row>
    <row r="6256" spans="1:8" x14ac:dyDescent="0.35">
      <c r="A6256" t="s">
        <v>348</v>
      </c>
      <c r="B6256" t="s">
        <v>23</v>
      </c>
      <c r="C6256" s="2" t="s">
        <v>51</v>
      </c>
      <c r="D6256" s="2" t="s">
        <v>51</v>
      </c>
      <c r="E6256" s="2" t="s">
        <v>51</v>
      </c>
      <c r="F6256" s="2" t="s">
        <v>51</v>
      </c>
      <c r="G6256" s="2" t="s">
        <v>51</v>
      </c>
      <c r="H6256" s="2" t="s">
        <v>51</v>
      </c>
    </row>
    <row r="6257" spans="1:8" x14ac:dyDescent="0.35">
      <c r="A6257" t="s">
        <v>348</v>
      </c>
      <c r="B6257" t="s">
        <v>24</v>
      </c>
      <c r="C6257" s="2" t="s">
        <v>51</v>
      </c>
      <c r="D6257" s="2" t="s">
        <v>51</v>
      </c>
      <c r="E6257" s="2" t="s">
        <v>51</v>
      </c>
      <c r="F6257" s="2" t="s">
        <v>51</v>
      </c>
      <c r="G6257" s="2" t="s">
        <v>51</v>
      </c>
      <c r="H6257" s="2" t="s">
        <v>51</v>
      </c>
    </row>
    <row r="6258" spans="1:8" x14ac:dyDescent="0.35">
      <c r="A6258" t="s">
        <v>348</v>
      </c>
      <c r="B6258" t="s">
        <v>25</v>
      </c>
      <c r="C6258" s="2" t="s">
        <v>51</v>
      </c>
      <c r="D6258" s="2" t="s">
        <v>51</v>
      </c>
      <c r="E6258" s="2" t="s">
        <v>51</v>
      </c>
      <c r="F6258" s="2" t="s">
        <v>51</v>
      </c>
      <c r="G6258" s="2" t="s">
        <v>51</v>
      </c>
      <c r="H6258" s="2" t="s">
        <v>51</v>
      </c>
    </row>
    <row r="6259" spans="1:8" x14ac:dyDescent="0.35">
      <c r="A6259" t="s">
        <v>348</v>
      </c>
      <c r="B6259" t="s">
        <v>26</v>
      </c>
      <c r="C6259" s="2" t="s">
        <v>51</v>
      </c>
      <c r="D6259" s="2" t="s">
        <v>51</v>
      </c>
      <c r="E6259" s="2" t="s">
        <v>51</v>
      </c>
      <c r="F6259" s="2" t="s">
        <v>51</v>
      </c>
      <c r="G6259" s="2" t="s">
        <v>51</v>
      </c>
      <c r="H6259" s="2" t="s">
        <v>51</v>
      </c>
    </row>
    <row r="6260" spans="1:8" x14ac:dyDescent="0.35">
      <c r="A6260" t="s">
        <v>348</v>
      </c>
      <c r="B6260" t="s">
        <v>27</v>
      </c>
      <c r="C6260" s="2" t="s">
        <v>51</v>
      </c>
      <c r="D6260" s="2" t="s">
        <v>51</v>
      </c>
      <c r="E6260" s="2" t="s">
        <v>51</v>
      </c>
      <c r="F6260" s="2" t="s">
        <v>51</v>
      </c>
      <c r="G6260" s="2" t="s">
        <v>51</v>
      </c>
      <c r="H6260" s="2" t="s">
        <v>51</v>
      </c>
    </row>
    <row r="6261" spans="1:8" x14ac:dyDescent="0.35">
      <c r="A6261" t="s">
        <v>348</v>
      </c>
      <c r="B6261" t="s">
        <v>28</v>
      </c>
      <c r="C6261" s="2" t="s">
        <v>51</v>
      </c>
      <c r="D6261" s="2" t="s">
        <v>51</v>
      </c>
      <c r="E6261" s="2" t="s">
        <v>51</v>
      </c>
      <c r="F6261" s="2" t="s">
        <v>51</v>
      </c>
      <c r="G6261" s="2" t="s">
        <v>51</v>
      </c>
      <c r="H6261" s="2" t="s">
        <v>51</v>
      </c>
    </row>
    <row r="6262" spans="1:8" x14ac:dyDescent="0.35">
      <c r="A6262" t="s">
        <v>348</v>
      </c>
      <c r="B6262" t="s">
        <v>29</v>
      </c>
      <c r="C6262" s="2">
        <v>-3.0303030303030298</v>
      </c>
      <c r="D6262" s="2" t="s">
        <v>51</v>
      </c>
      <c r="E6262" s="2" t="s">
        <v>51</v>
      </c>
      <c r="F6262" s="2" t="s">
        <v>51</v>
      </c>
      <c r="G6262" s="2" t="s">
        <v>51</v>
      </c>
      <c r="H6262" s="2" t="s">
        <v>51</v>
      </c>
    </row>
    <row r="6263" spans="1:8" x14ac:dyDescent="0.35">
      <c r="A6263" t="s">
        <v>348</v>
      </c>
      <c r="B6263" t="s">
        <v>30</v>
      </c>
      <c r="C6263" s="2">
        <v>9.375</v>
      </c>
      <c r="D6263" s="2" t="s">
        <v>51</v>
      </c>
      <c r="E6263" s="2" t="s">
        <v>51</v>
      </c>
      <c r="F6263" s="2" t="s">
        <v>51</v>
      </c>
      <c r="G6263" s="2" t="s">
        <v>51</v>
      </c>
      <c r="H6263" s="2" t="s">
        <v>51</v>
      </c>
    </row>
    <row r="6264" spans="1:8" x14ac:dyDescent="0.35">
      <c r="A6264" t="s">
        <v>348</v>
      </c>
      <c r="B6264" t="s">
        <v>31</v>
      </c>
      <c r="C6264" s="2">
        <v>-22.857142857142801</v>
      </c>
      <c r="D6264" s="2">
        <v>4730</v>
      </c>
      <c r="E6264" s="2" t="s">
        <v>51</v>
      </c>
      <c r="F6264" s="2" t="s">
        <v>51</v>
      </c>
      <c r="G6264" s="2" t="s">
        <v>51</v>
      </c>
      <c r="H6264" s="2" t="s">
        <v>51</v>
      </c>
    </row>
    <row r="6265" spans="1:8" x14ac:dyDescent="0.35">
      <c r="A6265" t="s">
        <v>348</v>
      </c>
      <c r="B6265" t="s">
        <v>32</v>
      </c>
      <c r="C6265" s="2">
        <v>22.2222222222222</v>
      </c>
      <c r="D6265" s="2">
        <v>5310</v>
      </c>
      <c r="E6265" s="2" t="s">
        <v>51</v>
      </c>
      <c r="F6265" s="2" t="s">
        <v>51</v>
      </c>
      <c r="G6265" s="2" t="s">
        <v>51</v>
      </c>
      <c r="H6265" s="2" t="s">
        <v>51</v>
      </c>
    </row>
    <row r="6266" spans="1:8" x14ac:dyDescent="0.35">
      <c r="A6266" t="s">
        <v>348</v>
      </c>
      <c r="B6266" t="s">
        <v>33</v>
      </c>
      <c r="C6266" s="2">
        <v>9.0909090909090793</v>
      </c>
      <c r="D6266" s="2">
        <v>6140</v>
      </c>
      <c r="E6266" s="2" t="s">
        <v>51</v>
      </c>
      <c r="F6266" s="2" t="s">
        <v>51</v>
      </c>
      <c r="G6266" s="2" t="s">
        <v>51</v>
      </c>
      <c r="H6266" s="2" t="s">
        <v>51</v>
      </c>
    </row>
    <row r="6267" spans="1:8" x14ac:dyDescent="0.35">
      <c r="A6267" t="s">
        <v>348</v>
      </c>
      <c r="B6267" t="s">
        <v>34</v>
      </c>
      <c r="C6267" s="2">
        <v>11.1111111111111</v>
      </c>
      <c r="D6267" s="2">
        <v>7030</v>
      </c>
      <c r="E6267" s="2" t="s">
        <v>51</v>
      </c>
      <c r="F6267" s="2" t="s">
        <v>51</v>
      </c>
      <c r="G6267" s="2" t="s">
        <v>51</v>
      </c>
      <c r="H6267" s="2" t="s">
        <v>51</v>
      </c>
    </row>
    <row r="6268" spans="1:8" x14ac:dyDescent="0.35">
      <c r="A6268" t="s">
        <v>348</v>
      </c>
      <c r="B6268" t="s">
        <v>35</v>
      </c>
      <c r="C6268" s="2">
        <v>10</v>
      </c>
      <c r="D6268" s="2">
        <v>7980</v>
      </c>
      <c r="E6268" s="2" t="s">
        <v>51</v>
      </c>
      <c r="F6268" s="2" t="s">
        <v>51</v>
      </c>
      <c r="G6268" s="2" t="s">
        <v>51</v>
      </c>
      <c r="H6268" s="2" t="s">
        <v>51</v>
      </c>
    </row>
    <row r="6269" spans="1:8" x14ac:dyDescent="0.35">
      <c r="A6269" t="s">
        <v>348</v>
      </c>
      <c r="B6269" t="s">
        <v>36</v>
      </c>
      <c r="C6269" s="2">
        <v>11.363636363636401</v>
      </c>
      <c r="D6269" s="2">
        <v>8840</v>
      </c>
      <c r="E6269" s="2" t="s">
        <v>51</v>
      </c>
      <c r="F6269" s="2" t="s">
        <v>51</v>
      </c>
      <c r="G6269" s="2" t="s">
        <v>51</v>
      </c>
      <c r="H6269" s="2" t="s">
        <v>51</v>
      </c>
    </row>
    <row r="6270" spans="1:8" x14ac:dyDescent="0.35">
      <c r="A6270" t="s">
        <v>348</v>
      </c>
      <c r="B6270" t="s">
        <v>37</v>
      </c>
      <c r="C6270" s="2">
        <v>30.612244897959201</v>
      </c>
      <c r="D6270" s="2">
        <v>11780</v>
      </c>
      <c r="E6270" s="2" t="s">
        <v>51</v>
      </c>
      <c r="F6270" s="2" t="s">
        <v>51</v>
      </c>
      <c r="G6270" s="2" t="s">
        <v>51</v>
      </c>
      <c r="H6270" s="2" t="s">
        <v>51</v>
      </c>
    </row>
    <row r="6271" spans="1:8" x14ac:dyDescent="0.35">
      <c r="A6271" t="s">
        <v>348</v>
      </c>
      <c r="B6271" t="s">
        <v>38</v>
      </c>
      <c r="C6271" s="2">
        <v>26.5625</v>
      </c>
      <c r="D6271" s="2">
        <v>14500</v>
      </c>
      <c r="E6271" s="2" t="s">
        <v>51</v>
      </c>
      <c r="F6271" s="2" t="s">
        <v>51</v>
      </c>
      <c r="G6271" s="2" t="s">
        <v>51</v>
      </c>
      <c r="H6271" s="2" t="s">
        <v>51</v>
      </c>
    </row>
    <row r="6272" spans="1:8" x14ac:dyDescent="0.35">
      <c r="A6272" t="s">
        <v>348</v>
      </c>
      <c r="B6272" t="s">
        <v>39</v>
      </c>
      <c r="C6272" s="2">
        <v>3.7037037037037002</v>
      </c>
      <c r="D6272" s="2">
        <v>16680</v>
      </c>
      <c r="E6272" s="2" t="s">
        <v>51</v>
      </c>
      <c r="F6272" s="2" t="s">
        <v>51</v>
      </c>
      <c r="G6272" s="2" t="s">
        <v>51</v>
      </c>
      <c r="H6272" s="2" t="s">
        <v>51</v>
      </c>
    </row>
    <row r="6273" spans="1:8" x14ac:dyDescent="0.35">
      <c r="A6273" t="s">
        <v>348</v>
      </c>
      <c r="B6273" t="s">
        <v>40</v>
      </c>
      <c r="C6273" s="2">
        <v>3.5714285714285801</v>
      </c>
      <c r="D6273" s="2">
        <v>17010</v>
      </c>
      <c r="E6273" s="2" t="s">
        <v>51</v>
      </c>
      <c r="F6273" s="2" t="s">
        <v>51</v>
      </c>
      <c r="G6273" s="2" t="s">
        <v>51</v>
      </c>
      <c r="H6273" s="2" t="s">
        <v>51</v>
      </c>
    </row>
    <row r="6274" spans="1:8" x14ac:dyDescent="0.35">
      <c r="A6274" t="s">
        <v>348</v>
      </c>
      <c r="B6274" t="s">
        <v>41</v>
      </c>
      <c r="C6274" s="2">
        <v>-5.7471264367816097</v>
      </c>
      <c r="D6274" s="2">
        <v>16410</v>
      </c>
      <c r="E6274" s="2" t="s">
        <v>51</v>
      </c>
      <c r="F6274" s="2" t="s">
        <v>51</v>
      </c>
      <c r="G6274" s="2" t="s">
        <v>51</v>
      </c>
      <c r="H6274" s="2" t="s">
        <v>51</v>
      </c>
    </row>
    <row r="6275" spans="1:8" x14ac:dyDescent="0.35">
      <c r="A6275" t="s">
        <v>348</v>
      </c>
      <c r="B6275" t="s">
        <v>42</v>
      </c>
      <c r="C6275" s="2">
        <v>6.0975609756097704</v>
      </c>
      <c r="D6275" s="2">
        <v>17010</v>
      </c>
      <c r="E6275" s="2" t="s">
        <v>51</v>
      </c>
      <c r="F6275" s="2" t="s">
        <v>51</v>
      </c>
      <c r="G6275" s="2" t="s">
        <v>51</v>
      </c>
      <c r="H6275" s="2" t="s">
        <v>51</v>
      </c>
    </row>
    <row r="6276" spans="1:8" x14ac:dyDescent="0.35">
      <c r="A6276" t="s">
        <v>348</v>
      </c>
      <c r="B6276" t="s">
        <v>43</v>
      </c>
      <c r="C6276" s="2">
        <v>0</v>
      </c>
      <c r="D6276" s="2">
        <v>17960</v>
      </c>
      <c r="E6276" s="2" t="s">
        <v>51</v>
      </c>
      <c r="F6276" s="2" t="s">
        <v>51</v>
      </c>
      <c r="G6276" s="2" t="s">
        <v>51</v>
      </c>
      <c r="H6276" s="2" t="s">
        <v>51</v>
      </c>
    </row>
    <row r="6277" spans="1:8" x14ac:dyDescent="0.35">
      <c r="A6277" t="s">
        <v>348</v>
      </c>
      <c r="B6277" t="s">
        <v>44</v>
      </c>
      <c r="C6277" s="2">
        <v>1.14942528735634</v>
      </c>
      <c r="D6277" s="2">
        <v>19510</v>
      </c>
      <c r="E6277" s="2" t="s">
        <v>51</v>
      </c>
      <c r="F6277" s="2" t="s">
        <v>51</v>
      </c>
      <c r="G6277" s="2" t="s">
        <v>51</v>
      </c>
      <c r="H6277" s="2" t="s">
        <v>51</v>
      </c>
    </row>
    <row r="6278" spans="1:8" x14ac:dyDescent="0.35">
      <c r="A6278" t="s">
        <v>348</v>
      </c>
      <c r="B6278" t="s">
        <v>45</v>
      </c>
      <c r="C6278" s="2">
        <v>1.49999999999999</v>
      </c>
      <c r="D6278" s="2">
        <v>21820</v>
      </c>
      <c r="E6278" s="2" t="s">
        <v>51</v>
      </c>
      <c r="F6278" s="2" t="s">
        <v>51</v>
      </c>
      <c r="G6278" s="2" t="s">
        <v>51</v>
      </c>
      <c r="H6278" s="2" t="s">
        <v>51</v>
      </c>
    </row>
    <row r="6279" spans="1:8" x14ac:dyDescent="0.35">
      <c r="A6279" t="s">
        <v>348</v>
      </c>
      <c r="B6279" t="s">
        <v>46</v>
      </c>
      <c r="C6279" s="2" t="s">
        <v>51</v>
      </c>
      <c r="D6279" s="2" t="s">
        <v>51</v>
      </c>
      <c r="E6279" s="2" t="s">
        <v>51</v>
      </c>
      <c r="F6279" s="2" t="s">
        <v>51</v>
      </c>
      <c r="G6279" s="2" t="s">
        <v>51</v>
      </c>
      <c r="H6279" s="2" t="s">
        <v>51</v>
      </c>
    </row>
    <row r="6280" spans="1:8" x14ac:dyDescent="0.35">
      <c r="A6280" t="s">
        <v>350</v>
      </c>
      <c r="B6280" t="s">
        <v>4</v>
      </c>
      <c r="C6280" s="2">
        <v>-2.3193942051193202</v>
      </c>
      <c r="D6280" s="2" t="s">
        <v>51</v>
      </c>
      <c r="E6280" s="2">
        <v>57.899021793457301</v>
      </c>
      <c r="F6280" s="2">
        <v>11.1686870441817</v>
      </c>
      <c r="G6280" s="2">
        <v>4.0083938164701198</v>
      </c>
      <c r="H6280" s="2">
        <v>355833341.66666698</v>
      </c>
    </row>
    <row r="6281" spans="1:8" x14ac:dyDescent="0.35">
      <c r="A6281" t="s">
        <v>350</v>
      </c>
      <c r="B6281" t="s">
        <v>5</v>
      </c>
      <c r="C6281" s="2">
        <v>8.3419741353082202</v>
      </c>
      <c r="D6281" s="2" t="s">
        <v>51</v>
      </c>
      <c r="E6281" s="2">
        <v>56.798622014857898</v>
      </c>
      <c r="F6281" s="2">
        <v>11.5281796720854</v>
      </c>
      <c r="G6281" s="2">
        <v>3.8415058691288402</v>
      </c>
      <c r="H6281" s="2">
        <v>400666666.66666698</v>
      </c>
    </row>
    <row r="6282" spans="1:8" x14ac:dyDescent="0.35">
      <c r="A6282" t="s">
        <v>350</v>
      </c>
      <c r="B6282" t="s">
        <v>6</v>
      </c>
      <c r="C6282" s="2">
        <v>3.7793746537620598</v>
      </c>
      <c r="D6282" s="2" t="s">
        <v>51</v>
      </c>
      <c r="E6282" s="2">
        <v>57.167289781006602</v>
      </c>
      <c r="F6282" s="2">
        <v>12.046598671656101</v>
      </c>
      <c r="G6282" s="2">
        <v>4.0112305798691299</v>
      </c>
      <c r="H6282" s="2">
        <v>410782055.14714402</v>
      </c>
    </row>
    <row r="6283" spans="1:8" x14ac:dyDescent="0.35">
      <c r="A6283" t="s">
        <v>350</v>
      </c>
      <c r="B6283" t="s">
        <v>7</v>
      </c>
      <c r="C6283" s="2">
        <v>-2.97740585741998</v>
      </c>
      <c r="D6283" s="2" t="s">
        <v>51</v>
      </c>
      <c r="E6283" s="2">
        <v>56.5225130331754</v>
      </c>
      <c r="F6283" s="2">
        <v>11.993483116113699</v>
      </c>
      <c r="G6283" s="2">
        <v>4.3246445497630299</v>
      </c>
      <c r="H6283" s="2">
        <v>480446500.67050898</v>
      </c>
    </row>
    <row r="6284" spans="1:8" x14ac:dyDescent="0.35">
      <c r="A6284" t="s">
        <v>350</v>
      </c>
      <c r="B6284" t="s">
        <v>8</v>
      </c>
      <c r="C6284" s="2">
        <v>9.6811300158857705</v>
      </c>
      <c r="D6284" s="2" t="s">
        <v>51</v>
      </c>
      <c r="E6284" s="2">
        <v>57.298809128431799</v>
      </c>
      <c r="F6284" s="2">
        <v>11.832953304129401</v>
      </c>
      <c r="G6284" s="2">
        <v>4.6103072899029298</v>
      </c>
      <c r="H6284" s="2">
        <v>481707443.49717897</v>
      </c>
    </row>
    <row r="6285" spans="1:8" x14ac:dyDescent="0.35">
      <c r="A6285" t="s">
        <v>350</v>
      </c>
      <c r="B6285" t="s">
        <v>9</v>
      </c>
      <c r="C6285" s="2">
        <v>6.1449052372313</v>
      </c>
      <c r="D6285" s="2" t="s">
        <v>51</v>
      </c>
      <c r="E6285" s="2">
        <v>48.858026016399798</v>
      </c>
      <c r="F6285" s="2">
        <v>14.272528227364401</v>
      </c>
      <c r="G6285" s="2">
        <v>5.3900313398875204</v>
      </c>
      <c r="H6285" s="2">
        <v>590951269.577932</v>
      </c>
    </row>
    <row r="6286" spans="1:8" x14ac:dyDescent="0.35">
      <c r="A6286" t="s">
        <v>350</v>
      </c>
      <c r="B6286" t="s">
        <v>10</v>
      </c>
      <c r="C6286" s="2">
        <v>4.5656505455873999</v>
      </c>
      <c r="D6286" s="2" t="s">
        <v>51</v>
      </c>
      <c r="E6286" s="2">
        <v>48.697150240470897</v>
      </c>
      <c r="F6286" s="2">
        <v>14.998923264661499</v>
      </c>
      <c r="G6286" s="2">
        <v>5.8377000933170597</v>
      </c>
      <c r="H6286" s="2">
        <v>577687510.55154502</v>
      </c>
    </row>
    <row r="6287" spans="1:8" x14ac:dyDescent="0.35">
      <c r="A6287" t="s">
        <v>350</v>
      </c>
      <c r="B6287" t="s">
        <v>11</v>
      </c>
      <c r="C6287" s="2">
        <v>1.6956182657341701</v>
      </c>
      <c r="D6287" s="2" t="s">
        <v>51</v>
      </c>
      <c r="E6287" s="2">
        <v>47.950331955405197</v>
      </c>
      <c r="F6287" s="2">
        <v>14.9614806463735</v>
      </c>
      <c r="G6287" s="2">
        <v>5.8561944131279002</v>
      </c>
      <c r="H6287" s="2">
        <v>626606222.53504205</v>
      </c>
    </row>
    <row r="6288" spans="1:8" x14ac:dyDescent="0.35">
      <c r="A6288" t="s">
        <v>350</v>
      </c>
      <c r="B6288" t="s">
        <v>12</v>
      </c>
      <c r="C6288" s="2">
        <v>7.6968087110725598</v>
      </c>
      <c r="D6288" s="2" t="s">
        <v>51</v>
      </c>
      <c r="E6288" s="2">
        <v>47.792109848386303</v>
      </c>
      <c r="F6288" s="2">
        <v>15.1821704418381</v>
      </c>
      <c r="G6288" s="2">
        <v>6.0008321847450103</v>
      </c>
      <c r="H6288" s="2">
        <v>777329403.76331902</v>
      </c>
    </row>
    <row r="6289" spans="1:8" x14ac:dyDescent="0.35">
      <c r="A6289" t="s">
        <v>350</v>
      </c>
      <c r="B6289" t="s">
        <v>13</v>
      </c>
      <c r="C6289" s="2">
        <v>4.3296479328628097</v>
      </c>
      <c r="D6289" s="2" t="s">
        <v>51</v>
      </c>
      <c r="E6289" s="2">
        <v>47.689567487033599</v>
      </c>
      <c r="F6289" s="2">
        <v>15.6549306030089</v>
      </c>
      <c r="G6289" s="2">
        <v>5.4408585287165803</v>
      </c>
      <c r="H6289" s="2">
        <v>758167508.46072102</v>
      </c>
    </row>
    <row r="6290" spans="1:8" x14ac:dyDescent="0.35">
      <c r="A6290" t="s">
        <v>350</v>
      </c>
      <c r="B6290" t="s">
        <v>14</v>
      </c>
      <c r="C6290" s="2">
        <v>4.6350363469186204</v>
      </c>
      <c r="D6290" s="2">
        <v>830</v>
      </c>
      <c r="E6290" s="2">
        <v>48.802893169335498</v>
      </c>
      <c r="F6290" s="2">
        <v>15.346754854181199</v>
      </c>
      <c r="G6290" s="2">
        <v>5.7592635568964203</v>
      </c>
      <c r="H6290" s="2">
        <v>657525501.25576997</v>
      </c>
    </row>
    <row r="6291" spans="1:8" x14ac:dyDescent="0.35">
      <c r="A6291" t="s">
        <v>350</v>
      </c>
      <c r="B6291" t="s">
        <v>15</v>
      </c>
      <c r="C6291" s="2">
        <v>6.3681504048586497</v>
      </c>
      <c r="D6291" s="2">
        <v>890</v>
      </c>
      <c r="E6291" s="2">
        <v>44.723386725470696</v>
      </c>
      <c r="F6291" s="2">
        <v>16.4473631069216</v>
      </c>
      <c r="G6291" s="2">
        <v>6.3763620649267798</v>
      </c>
      <c r="H6291" s="2">
        <v>794235033.25942302</v>
      </c>
    </row>
    <row r="6292" spans="1:8" x14ac:dyDescent="0.35">
      <c r="A6292" t="s">
        <v>350</v>
      </c>
      <c r="B6292" t="s">
        <v>16</v>
      </c>
      <c r="C6292" s="2">
        <v>4.1064066046462697</v>
      </c>
      <c r="D6292" s="2">
        <v>920</v>
      </c>
      <c r="E6292" s="2">
        <v>42.665262738811798</v>
      </c>
      <c r="F6292" s="2">
        <v>19.398301666378501</v>
      </c>
      <c r="G6292" s="2">
        <v>8.3960648111769398</v>
      </c>
      <c r="H6292" s="2">
        <v>704209354.12026703</v>
      </c>
    </row>
    <row r="6293" spans="1:8" x14ac:dyDescent="0.35">
      <c r="A6293" t="s">
        <v>350</v>
      </c>
      <c r="B6293" t="s">
        <v>17</v>
      </c>
      <c r="C6293" s="2">
        <v>3.8498500267534701</v>
      </c>
      <c r="D6293" s="2">
        <v>950</v>
      </c>
      <c r="E6293" s="2">
        <v>39.895948361243597</v>
      </c>
      <c r="F6293" s="2">
        <v>19.520497262098601</v>
      </c>
      <c r="G6293" s="2">
        <v>8.3207158388451905</v>
      </c>
      <c r="H6293" s="2">
        <v>826104166.66666698</v>
      </c>
    </row>
    <row r="6294" spans="1:8" x14ac:dyDescent="0.35">
      <c r="A6294" t="s">
        <v>350</v>
      </c>
      <c r="B6294" t="s">
        <v>18</v>
      </c>
      <c r="C6294" s="2">
        <v>8.2160027048607809</v>
      </c>
      <c r="D6294" s="2">
        <v>1030</v>
      </c>
      <c r="E6294" s="2">
        <v>40.441707816451903</v>
      </c>
      <c r="F6294" s="2">
        <v>20.391725882211201</v>
      </c>
      <c r="G6294" s="2">
        <v>8.9631257778313103</v>
      </c>
      <c r="H6294" s="2">
        <v>911102040.81632602</v>
      </c>
    </row>
    <row r="6295" spans="1:8" x14ac:dyDescent="0.35">
      <c r="A6295" t="s">
        <v>350</v>
      </c>
      <c r="B6295" t="s">
        <v>19</v>
      </c>
      <c r="C6295" s="2">
        <v>3.4684518894746499</v>
      </c>
      <c r="D6295" s="2">
        <v>1060</v>
      </c>
      <c r="E6295" s="2">
        <v>39.041405269761597</v>
      </c>
      <c r="F6295" s="2">
        <v>21.2738679137675</v>
      </c>
      <c r="G6295" s="2">
        <v>8.9220942169499295</v>
      </c>
      <c r="H6295" s="2">
        <v>1109056224.8996</v>
      </c>
    </row>
    <row r="6296" spans="1:8" x14ac:dyDescent="0.35">
      <c r="A6296" t="s">
        <v>350</v>
      </c>
      <c r="B6296" t="s">
        <v>20</v>
      </c>
      <c r="C6296" s="2">
        <v>5.3282841763213202</v>
      </c>
      <c r="D6296" s="2">
        <v>1110</v>
      </c>
      <c r="E6296" s="2">
        <v>38.927657454612699</v>
      </c>
      <c r="F6296" s="2">
        <v>21.4930517891794</v>
      </c>
      <c r="G6296" s="2">
        <v>9.0256434979289892</v>
      </c>
      <c r="H6296" s="2">
        <v>1230099909.17348</v>
      </c>
    </row>
    <row r="6297" spans="1:8" x14ac:dyDescent="0.35">
      <c r="A6297" t="s">
        <v>350</v>
      </c>
      <c r="B6297" t="s">
        <v>21</v>
      </c>
      <c r="C6297" s="2">
        <v>5.0486125363837102</v>
      </c>
      <c r="D6297" s="2">
        <v>1160</v>
      </c>
      <c r="E6297" s="2">
        <v>38.780733869731499</v>
      </c>
      <c r="F6297" s="2">
        <v>21.400434204475399</v>
      </c>
      <c r="G6297" s="2">
        <v>8.8466488184148293</v>
      </c>
      <c r="H6297" s="2">
        <v>1246431702.6126599</v>
      </c>
    </row>
    <row r="6298" spans="1:8" x14ac:dyDescent="0.35">
      <c r="A6298" t="s">
        <v>350</v>
      </c>
      <c r="B6298" t="s">
        <v>22</v>
      </c>
      <c r="C6298" s="2">
        <v>3.0163894807015299</v>
      </c>
      <c r="D6298" s="2">
        <v>1190</v>
      </c>
      <c r="E6298" s="2">
        <v>37.3930096893749</v>
      </c>
      <c r="F6298" s="2">
        <v>21.075969352989102</v>
      </c>
      <c r="G6298" s="2">
        <v>8.9704000398876502</v>
      </c>
      <c r="H6298" s="2">
        <v>1206263115.4156599</v>
      </c>
    </row>
    <row r="6299" spans="1:8" x14ac:dyDescent="0.35">
      <c r="A6299" t="s">
        <v>350</v>
      </c>
      <c r="B6299" t="s">
        <v>23</v>
      </c>
      <c r="C6299" s="2">
        <v>4.4125732747179596</v>
      </c>
      <c r="D6299" s="2">
        <v>1240</v>
      </c>
      <c r="E6299" s="2">
        <v>38.701481715375003</v>
      </c>
      <c r="F6299" s="2">
        <v>20.441123156626801</v>
      </c>
      <c r="G6299" s="2">
        <v>8.8695342010782507</v>
      </c>
      <c r="H6299" s="2">
        <v>1031066961.0007401</v>
      </c>
    </row>
    <row r="6300" spans="1:8" x14ac:dyDescent="0.35">
      <c r="A6300" t="s">
        <v>350</v>
      </c>
      <c r="B6300" t="s">
        <v>24</v>
      </c>
      <c r="C6300" s="2">
        <v>6.19999998520258</v>
      </c>
      <c r="D6300" s="2">
        <v>1320</v>
      </c>
      <c r="E6300" s="2">
        <v>38.243897040222599</v>
      </c>
      <c r="F6300" s="2">
        <v>20.735570031199899</v>
      </c>
      <c r="G6300" s="2">
        <v>8.8408592630069993</v>
      </c>
      <c r="H6300" s="2">
        <v>1335920081.0771699</v>
      </c>
    </row>
    <row r="6301" spans="1:8" x14ac:dyDescent="0.35">
      <c r="A6301" t="s">
        <v>350</v>
      </c>
      <c r="B6301" t="s">
        <v>25</v>
      </c>
      <c r="C6301" s="2">
        <v>4.7998921457832804</v>
      </c>
      <c r="D6301" s="2">
        <v>1390</v>
      </c>
      <c r="E6301" s="2">
        <v>35.247670013162001</v>
      </c>
      <c r="F6301" s="2">
        <v>16.660908297755501</v>
      </c>
      <c r="G6301" s="2">
        <v>8.6992948275375905</v>
      </c>
      <c r="H6301" s="2">
        <v>1342159084.35374</v>
      </c>
    </row>
    <row r="6302" spans="1:8" x14ac:dyDescent="0.35">
      <c r="A6302" t="s">
        <v>350</v>
      </c>
      <c r="B6302" t="s">
        <v>26</v>
      </c>
      <c r="C6302" s="2">
        <v>0.12014317915733801</v>
      </c>
      <c r="D6302" s="2">
        <v>1390</v>
      </c>
      <c r="E6302" s="2">
        <v>36.150295031157299</v>
      </c>
      <c r="F6302" s="2">
        <v>16.946824742133401</v>
      </c>
      <c r="G6302" s="2">
        <v>8.2134236455882395</v>
      </c>
      <c r="H6302" s="2">
        <v>1225073093.63888</v>
      </c>
    </row>
    <row r="6303" spans="1:8" x14ac:dyDescent="0.35">
      <c r="A6303" t="s">
        <v>350</v>
      </c>
      <c r="B6303" t="s">
        <v>27</v>
      </c>
      <c r="C6303" s="2">
        <v>3.9450377605456</v>
      </c>
      <c r="D6303" s="2">
        <v>1450</v>
      </c>
      <c r="E6303" s="2">
        <v>35.105875087103399</v>
      </c>
      <c r="F6303" s="2">
        <v>16.971300060337501</v>
      </c>
      <c r="G6303" s="2">
        <v>7.8877600151148499</v>
      </c>
      <c r="H6303" s="2">
        <v>1355314973.2881701</v>
      </c>
    </row>
    <row r="6304" spans="1:8" x14ac:dyDescent="0.35">
      <c r="A6304" t="s">
        <v>350</v>
      </c>
      <c r="B6304" t="s">
        <v>28</v>
      </c>
      <c r="C6304" s="2">
        <v>4.6826032485759699</v>
      </c>
      <c r="D6304" s="2">
        <v>1540</v>
      </c>
      <c r="E6304" s="2">
        <v>34.676357105462699</v>
      </c>
      <c r="F6304" s="2">
        <v>16.6573202744672</v>
      </c>
      <c r="G6304" s="2">
        <v>7.7639641620198603</v>
      </c>
      <c r="H6304" s="2">
        <v>1784380687.5392201</v>
      </c>
    </row>
    <row r="6305" spans="1:8" x14ac:dyDescent="0.35">
      <c r="A6305" t="s">
        <v>350</v>
      </c>
      <c r="B6305" t="s">
        <v>29</v>
      </c>
      <c r="C6305" s="2">
        <v>3.4791810441457902</v>
      </c>
      <c r="D6305" s="2">
        <v>1630</v>
      </c>
      <c r="E6305" s="2">
        <v>33.824896676687999</v>
      </c>
      <c r="F6305" s="2">
        <v>16.4670892346949</v>
      </c>
      <c r="G6305" s="2">
        <v>7.61521652087165</v>
      </c>
      <c r="H6305" s="2">
        <v>2150547408.7571602</v>
      </c>
    </row>
    <row r="6306" spans="1:8" x14ac:dyDescent="0.35">
      <c r="A6306" t="s">
        <v>350</v>
      </c>
      <c r="B6306" t="s">
        <v>30</v>
      </c>
      <c r="C6306" s="2">
        <v>3.3646147873406802</v>
      </c>
      <c r="D6306" s="2">
        <v>1730</v>
      </c>
      <c r="E6306" s="2">
        <v>32.366485038618897</v>
      </c>
      <c r="F6306" s="2">
        <v>16.067966805486801</v>
      </c>
      <c r="G6306" s="2">
        <v>7.3140452908189202</v>
      </c>
      <c r="H6306" s="2">
        <v>2428409658.11127</v>
      </c>
    </row>
    <row r="6307" spans="1:8" x14ac:dyDescent="0.35">
      <c r="A6307" t="s">
        <v>350</v>
      </c>
      <c r="B6307" t="s">
        <v>31</v>
      </c>
      <c r="C6307" s="2">
        <v>3.4115602745576901</v>
      </c>
      <c r="D6307" s="2">
        <v>1830</v>
      </c>
      <c r="E6307" s="2">
        <v>31.164411323020399</v>
      </c>
      <c r="F6307" s="2">
        <v>15.873140183038</v>
      </c>
      <c r="G6307" s="2">
        <v>7.1681869455241403</v>
      </c>
      <c r="H6307" s="2">
        <v>2961929420.1099501</v>
      </c>
    </row>
    <row r="6308" spans="1:8" x14ac:dyDescent="0.35">
      <c r="A6308" t="s">
        <v>350</v>
      </c>
      <c r="B6308" t="s">
        <v>32</v>
      </c>
      <c r="C6308" s="2">
        <v>6.1046391472948001</v>
      </c>
      <c r="D6308" s="2">
        <v>1970</v>
      </c>
      <c r="E6308" s="2">
        <v>30.305716366418299</v>
      </c>
      <c r="F6308" s="2">
        <v>16.049986636556</v>
      </c>
      <c r="G6308" s="2">
        <v>7.0109040798962301</v>
      </c>
      <c r="H6308" s="2">
        <v>3803230882.1018701</v>
      </c>
    </row>
    <row r="6309" spans="1:8" x14ac:dyDescent="0.35">
      <c r="A6309" t="s">
        <v>350</v>
      </c>
      <c r="B6309" t="s">
        <v>33</v>
      </c>
      <c r="C6309" s="2">
        <v>4.5330787212116199</v>
      </c>
      <c r="D6309" s="2">
        <v>2060</v>
      </c>
      <c r="E6309" s="2">
        <v>31.322652063399499</v>
      </c>
      <c r="F6309" s="2">
        <v>15.0668034711092</v>
      </c>
      <c r="G6309" s="2">
        <v>6.6223671216021502</v>
      </c>
      <c r="H6309" s="2">
        <v>4071736571.3430901</v>
      </c>
    </row>
    <row r="6310" spans="1:8" x14ac:dyDescent="0.35">
      <c r="A6310" t="s">
        <v>350</v>
      </c>
      <c r="B6310" t="s">
        <v>34</v>
      </c>
      <c r="C6310" s="2">
        <v>4.8164146511857702</v>
      </c>
      <c r="D6310" s="2">
        <v>2170</v>
      </c>
      <c r="E6310" s="2">
        <v>33.179378490812198</v>
      </c>
      <c r="F6310" s="2">
        <v>14.2007622567226</v>
      </c>
      <c r="G6310" s="2">
        <v>5.94613900034709</v>
      </c>
      <c r="H6310" s="2">
        <v>6124409681.2278605</v>
      </c>
    </row>
    <row r="6311" spans="1:8" x14ac:dyDescent="0.35">
      <c r="A6311" t="s">
        <v>350</v>
      </c>
      <c r="B6311" t="s">
        <v>35</v>
      </c>
      <c r="C6311" s="2">
        <v>3.42182823752086</v>
      </c>
      <c r="D6311" s="2">
        <v>2280</v>
      </c>
      <c r="E6311" s="2">
        <v>30.8054796559029</v>
      </c>
      <c r="F6311" s="2">
        <v>13.393468068548801</v>
      </c>
      <c r="G6311" s="2">
        <v>5.3969015049334903</v>
      </c>
      <c r="H6311" s="2">
        <v>5999757257.8417597</v>
      </c>
    </row>
    <row r="6312" spans="1:8" x14ac:dyDescent="0.35">
      <c r="A6312" t="s">
        <v>350</v>
      </c>
      <c r="B6312" t="s">
        <v>36</v>
      </c>
      <c r="C6312" s="2">
        <v>4.6701221485020596</v>
      </c>
      <c r="D6312" s="2">
        <v>2490</v>
      </c>
      <c r="E6312" s="2">
        <v>30.076056959704999</v>
      </c>
      <c r="F6312" s="2">
        <v>13.9771618087214</v>
      </c>
      <c r="G6312" s="2">
        <v>5.7852228336752303</v>
      </c>
      <c r="H6312" s="2">
        <v>6207675581.3709497</v>
      </c>
    </row>
    <row r="6313" spans="1:8" x14ac:dyDescent="0.35">
      <c r="A6313" t="s">
        <v>350</v>
      </c>
      <c r="B6313" t="s">
        <v>37</v>
      </c>
      <c r="C6313" s="2">
        <v>3.5251531738192501</v>
      </c>
      <c r="D6313" s="2">
        <v>2670</v>
      </c>
      <c r="E6313" s="2">
        <v>28.6226575274044</v>
      </c>
      <c r="F6313" s="2">
        <v>13.7983375652917</v>
      </c>
      <c r="G6313" s="2">
        <v>5.7504143055176202</v>
      </c>
      <c r="H6313" s="2">
        <v>6576992101.7147303</v>
      </c>
    </row>
    <row r="6314" spans="1:8" x14ac:dyDescent="0.35">
      <c r="A6314" t="s">
        <v>350</v>
      </c>
      <c r="B6314" t="s">
        <v>38</v>
      </c>
      <c r="C6314" s="2">
        <v>6.0114828408077701</v>
      </c>
      <c r="D6314" s="2">
        <v>2930</v>
      </c>
      <c r="E6314" s="2">
        <v>27.4618953623322</v>
      </c>
      <c r="F6314" s="2">
        <v>13.564565231775401</v>
      </c>
      <c r="G6314" s="2">
        <v>5.6121911596905196</v>
      </c>
      <c r="H6314" s="2">
        <v>7043634551.2379303</v>
      </c>
    </row>
    <row r="6315" spans="1:8" x14ac:dyDescent="0.35">
      <c r="A6315" t="s">
        <v>350</v>
      </c>
      <c r="B6315" t="s">
        <v>39</v>
      </c>
      <c r="C6315" s="2">
        <v>3.9760532739819601</v>
      </c>
      <c r="D6315" s="2">
        <v>2970</v>
      </c>
      <c r="E6315" s="2">
        <v>26.518508430545801</v>
      </c>
      <c r="F6315" s="2">
        <v>13.1616546303208</v>
      </c>
      <c r="G6315" s="2">
        <v>5.3560555552600198</v>
      </c>
      <c r="H6315" s="2">
        <v>7619431906.7477598</v>
      </c>
    </row>
    <row r="6316" spans="1:8" x14ac:dyDescent="0.35">
      <c r="A6316" t="s">
        <v>350</v>
      </c>
      <c r="B6316" t="s">
        <v>40</v>
      </c>
      <c r="C6316" s="2">
        <v>0.43311371777698998</v>
      </c>
      <c r="D6316" s="2">
        <v>2960</v>
      </c>
      <c r="E6316" s="2">
        <v>25.517875372372799</v>
      </c>
      <c r="F6316" s="2">
        <v>12.6554177697668</v>
      </c>
      <c r="G6316" s="2">
        <v>4.8881896255489297</v>
      </c>
      <c r="H6316" s="2">
        <v>6925850372.2077398</v>
      </c>
    </row>
    <row r="6317" spans="1:8" x14ac:dyDescent="0.35">
      <c r="A6317" t="s">
        <v>350</v>
      </c>
      <c r="B6317" t="s">
        <v>41</v>
      </c>
      <c r="C6317" s="2">
        <v>8.9772793542132003</v>
      </c>
      <c r="D6317" s="2">
        <v>3530</v>
      </c>
      <c r="E6317" s="2">
        <v>23.6995484588283</v>
      </c>
      <c r="F6317" s="2">
        <v>12.862585889808701</v>
      </c>
      <c r="G6317" s="2">
        <v>4.8556739938512399</v>
      </c>
      <c r="H6317" s="2">
        <v>10813661320.466</v>
      </c>
    </row>
    <row r="6318" spans="1:8" x14ac:dyDescent="0.35">
      <c r="A6318" t="s">
        <v>350</v>
      </c>
      <c r="B6318" t="s">
        <v>42</v>
      </c>
      <c r="C6318" s="2">
        <v>7.6223761076816903</v>
      </c>
      <c r="D6318" s="2">
        <v>3830</v>
      </c>
      <c r="E6318" s="2">
        <v>22.334672050040499</v>
      </c>
      <c r="F6318" s="2">
        <v>13.200639634442901</v>
      </c>
      <c r="G6318" s="2">
        <v>4.9064745393926996</v>
      </c>
      <c r="H6318" s="2">
        <v>13094880139.499701</v>
      </c>
    </row>
    <row r="6319" spans="1:8" x14ac:dyDescent="0.35">
      <c r="A6319" t="s">
        <v>350</v>
      </c>
      <c r="B6319" t="s">
        <v>43</v>
      </c>
      <c r="C6319" s="2">
        <v>6.6570554280283396</v>
      </c>
      <c r="D6319" s="2">
        <v>4130</v>
      </c>
      <c r="E6319" s="2">
        <v>21.583372760108801</v>
      </c>
      <c r="F6319" s="2">
        <v>13.010675413830899</v>
      </c>
      <c r="G6319" s="2">
        <v>4.9814413880378403</v>
      </c>
      <c r="H6319" s="2">
        <v>14145815399.212299</v>
      </c>
    </row>
    <row r="6320" spans="1:8" x14ac:dyDescent="0.35">
      <c r="A6320" t="s">
        <v>350</v>
      </c>
      <c r="B6320" t="s">
        <v>44</v>
      </c>
      <c r="C6320" s="2">
        <v>-2.3696206265286199</v>
      </c>
      <c r="D6320" s="2">
        <v>4010</v>
      </c>
      <c r="E6320" s="2">
        <v>22.180090192712701</v>
      </c>
      <c r="F6320" s="2">
        <v>12.0473199260095</v>
      </c>
      <c r="G6320" s="2">
        <v>4.4748543916198802</v>
      </c>
      <c r="H6320" s="2">
        <v>10177303422.7201</v>
      </c>
    </row>
    <row r="6321" spans="1:8" x14ac:dyDescent="0.35">
      <c r="A6321" t="s">
        <v>350</v>
      </c>
      <c r="B6321" t="s">
        <v>45</v>
      </c>
      <c r="C6321" s="2">
        <v>4.24694014145481</v>
      </c>
      <c r="D6321" s="2">
        <v>4230</v>
      </c>
      <c r="E6321" s="2">
        <v>21.319889745879799</v>
      </c>
      <c r="F6321" s="2">
        <v>11.722515611004001</v>
      </c>
      <c r="G6321" s="2">
        <v>4.6655983501422398</v>
      </c>
      <c r="H6321" s="2">
        <v>12984946398.8465</v>
      </c>
    </row>
    <row r="6322" spans="1:8" x14ac:dyDescent="0.35">
      <c r="A6322" t="s">
        <v>350</v>
      </c>
      <c r="B6322" t="s">
        <v>46</v>
      </c>
      <c r="C6322" s="2" t="s">
        <v>51</v>
      </c>
      <c r="D6322" s="2" t="s">
        <v>51</v>
      </c>
      <c r="E6322" s="2" t="s">
        <v>51</v>
      </c>
      <c r="F6322" s="2" t="s">
        <v>51</v>
      </c>
      <c r="G6322" s="2" t="s">
        <v>51</v>
      </c>
      <c r="H6322" s="2" t="s">
        <v>51</v>
      </c>
    </row>
    <row r="6323" spans="1:8" x14ac:dyDescent="0.35">
      <c r="A6323" t="s">
        <v>352</v>
      </c>
      <c r="B6323" t="s">
        <v>4</v>
      </c>
      <c r="C6323" s="2">
        <v>-0.39999455233315501</v>
      </c>
      <c r="D6323" s="2" t="s">
        <v>51</v>
      </c>
      <c r="E6323" s="2" t="s">
        <v>51</v>
      </c>
      <c r="F6323" s="2" t="s">
        <v>51</v>
      </c>
      <c r="G6323" s="2" t="s">
        <v>51</v>
      </c>
      <c r="H6323" s="2" t="s">
        <v>51</v>
      </c>
    </row>
    <row r="6324" spans="1:8" x14ac:dyDescent="0.35">
      <c r="A6324" t="s">
        <v>352</v>
      </c>
      <c r="B6324" t="s">
        <v>5</v>
      </c>
      <c r="C6324" s="2">
        <v>-6.9999993701246703</v>
      </c>
      <c r="D6324" s="2" t="s">
        <v>51</v>
      </c>
      <c r="E6324" s="2" t="s">
        <v>51</v>
      </c>
      <c r="F6324" s="2" t="s">
        <v>51</v>
      </c>
      <c r="G6324" s="2" t="s">
        <v>51</v>
      </c>
      <c r="H6324" s="2">
        <v>165973488.20820299</v>
      </c>
    </row>
    <row r="6325" spans="1:8" x14ac:dyDescent="0.35">
      <c r="A6325" t="s">
        <v>352</v>
      </c>
      <c r="B6325" t="s">
        <v>6</v>
      </c>
      <c r="C6325" s="2">
        <v>2.39999248842354</v>
      </c>
      <c r="D6325" s="2" t="s">
        <v>51</v>
      </c>
      <c r="E6325" s="2" t="s">
        <v>51</v>
      </c>
      <c r="F6325" s="2" t="s">
        <v>51</v>
      </c>
      <c r="G6325" s="2" t="s">
        <v>51</v>
      </c>
      <c r="H6325" s="2">
        <v>164026874.49391401</v>
      </c>
    </row>
    <row r="6326" spans="1:8" x14ac:dyDescent="0.35">
      <c r="A6326" t="s">
        <v>352</v>
      </c>
      <c r="B6326" t="s">
        <v>7</v>
      </c>
      <c r="C6326" s="2">
        <v>-1.99999756958765</v>
      </c>
      <c r="D6326" s="2" t="s">
        <v>51</v>
      </c>
      <c r="E6326" s="2" t="s">
        <v>51</v>
      </c>
      <c r="F6326" s="2" t="s">
        <v>51</v>
      </c>
      <c r="G6326" s="2" t="s">
        <v>51</v>
      </c>
      <c r="H6326" s="2">
        <v>137837667.24076</v>
      </c>
    </row>
    <row r="6327" spans="1:8" x14ac:dyDescent="0.35">
      <c r="A6327" t="s">
        <v>352</v>
      </c>
      <c r="B6327" t="s">
        <v>8</v>
      </c>
      <c r="C6327" s="2">
        <v>1.7999992389876101</v>
      </c>
      <c r="D6327" s="2" t="s">
        <v>51</v>
      </c>
      <c r="E6327" s="2" t="s">
        <v>51</v>
      </c>
      <c r="F6327" s="2" t="s">
        <v>51</v>
      </c>
      <c r="G6327" s="2" t="s">
        <v>51</v>
      </c>
      <c r="H6327" s="2">
        <v>115801514.12213001</v>
      </c>
    </row>
    <row r="6328" spans="1:8" x14ac:dyDescent="0.35">
      <c r="A6328" t="s">
        <v>352</v>
      </c>
      <c r="B6328" t="s">
        <v>9</v>
      </c>
      <c r="C6328" s="2">
        <v>4.5000004968434304</v>
      </c>
      <c r="D6328" s="2" t="s">
        <v>51</v>
      </c>
      <c r="E6328" s="2" t="s">
        <v>51</v>
      </c>
      <c r="F6328" s="2" t="s">
        <v>51</v>
      </c>
      <c r="G6328" s="2" t="s">
        <v>51</v>
      </c>
      <c r="H6328" s="2">
        <v>119974850.01366299</v>
      </c>
    </row>
    <row r="6329" spans="1:8" x14ac:dyDescent="0.35">
      <c r="A6329" t="s">
        <v>352</v>
      </c>
      <c r="B6329" t="s">
        <v>10</v>
      </c>
      <c r="C6329" s="2">
        <v>-1.0000034956538399</v>
      </c>
      <c r="D6329" s="2" t="s">
        <v>51</v>
      </c>
      <c r="E6329" s="2" t="s">
        <v>51</v>
      </c>
      <c r="F6329" s="2" t="s">
        <v>51</v>
      </c>
      <c r="G6329" s="2" t="s">
        <v>51</v>
      </c>
      <c r="H6329" s="2">
        <v>250935430.52820101</v>
      </c>
    </row>
    <row r="6330" spans="1:8" x14ac:dyDescent="0.35">
      <c r="A6330" t="s">
        <v>352</v>
      </c>
      <c r="B6330" t="s">
        <v>11</v>
      </c>
      <c r="C6330" s="2">
        <v>5.7000027455239604</v>
      </c>
      <c r="D6330" s="2" t="s">
        <v>51</v>
      </c>
      <c r="E6330" s="2" t="s">
        <v>51</v>
      </c>
      <c r="F6330" s="2" t="s">
        <v>51</v>
      </c>
      <c r="G6330" s="2" t="s">
        <v>51</v>
      </c>
      <c r="H6330" s="2" t="s">
        <v>51</v>
      </c>
    </row>
    <row r="6331" spans="1:8" x14ac:dyDescent="0.35">
      <c r="A6331" t="s">
        <v>352</v>
      </c>
      <c r="B6331" t="s">
        <v>12</v>
      </c>
      <c r="C6331" s="2">
        <v>34.600000652670701</v>
      </c>
      <c r="D6331" s="2" t="s">
        <v>51</v>
      </c>
      <c r="E6331" s="2" t="s">
        <v>51</v>
      </c>
      <c r="F6331" s="2" t="s">
        <v>51</v>
      </c>
      <c r="G6331" s="2" t="s">
        <v>51</v>
      </c>
      <c r="H6331" s="2" t="s">
        <v>51</v>
      </c>
    </row>
    <row r="6332" spans="1:8" x14ac:dyDescent="0.35">
      <c r="A6332" t="s">
        <v>352</v>
      </c>
      <c r="B6332" t="s">
        <v>13</v>
      </c>
      <c r="C6332" s="2">
        <v>10.999999473252</v>
      </c>
      <c r="D6332" s="2" t="s">
        <v>51</v>
      </c>
      <c r="E6332" s="2" t="s">
        <v>51</v>
      </c>
      <c r="F6332" s="2" t="s">
        <v>51</v>
      </c>
      <c r="G6332" s="2" t="s">
        <v>51</v>
      </c>
      <c r="H6332" s="2" t="s">
        <v>51</v>
      </c>
    </row>
    <row r="6333" spans="1:8" x14ac:dyDescent="0.35">
      <c r="A6333" t="s">
        <v>352</v>
      </c>
      <c r="B6333" t="s">
        <v>14</v>
      </c>
      <c r="C6333" s="2">
        <v>3.6000012717432002</v>
      </c>
      <c r="D6333" s="2" t="s">
        <v>51</v>
      </c>
      <c r="E6333" s="2">
        <v>3.6242097650075098</v>
      </c>
      <c r="F6333" s="2">
        <v>23.3097872531234</v>
      </c>
      <c r="G6333" s="2">
        <v>4.7474914869081202</v>
      </c>
      <c r="H6333" s="2">
        <v>794244257.82690501</v>
      </c>
    </row>
    <row r="6334" spans="1:8" x14ac:dyDescent="0.35">
      <c r="A6334" t="s">
        <v>352</v>
      </c>
      <c r="B6334" t="s">
        <v>15</v>
      </c>
      <c r="C6334" s="2">
        <v>4.9000281438424498</v>
      </c>
      <c r="D6334" s="2" t="s">
        <v>51</v>
      </c>
      <c r="E6334" s="2">
        <v>3.6189322309260898</v>
      </c>
      <c r="F6334" s="2">
        <v>24.0931550904061</v>
      </c>
      <c r="G6334" s="2">
        <v>4.7859386241109299</v>
      </c>
      <c r="H6334" s="2" t="s">
        <v>51</v>
      </c>
    </row>
    <row r="6335" spans="1:8" x14ac:dyDescent="0.35">
      <c r="A6335" t="s">
        <v>352</v>
      </c>
      <c r="B6335" t="s">
        <v>16</v>
      </c>
      <c r="C6335" s="2">
        <v>0.51999483839222205</v>
      </c>
      <c r="D6335" s="2" t="s">
        <v>51</v>
      </c>
      <c r="E6335" s="2">
        <v>3.6194114079003499</v>
      </c>
      <c r="F6335" s="2">
        <v>20.640522976145999</v>
      </c>
      <c r="G6335" s="2">
        <v>4.8406872212343099</v>
      </c>
      <c r="H6335" s="2" t="s">
        <v>51</v>
      </c>
    </row>
    <row r="6336" spans="1:8" x14ac:dyDescent="0.35">
      <c r="A6336" t="s">
        <v>352</v>
      </c>
      <c r="B6336" t="s">
        <v>17</v>
      </c>
      <c r="C6336" s="2">
        <v>0.52979465453711305</v>
      </c>
      <c r="D6336" s="2" t="s">
        <v>51</v>
      </c>
      <c r="E6336" s="2">
        <v>3.7026840151685598</v>
      </c>
      <c r="F6336" s="2">
        <v>20.292843138203899</v>
      </c>
      <c r="G6336" s="2">
        <v>4.6885754350084499</v>
      </c>
      <c r="H6336" s="2" t="s">
        <v>51</v>
      </c>
    </row>
    <row r="6337" spans="1:8" x14ac:dyDescent="0.35">
      <c r="A6337" t="s">
        <v>352</v>
      </c>
      <c r="B6337" t="s">
        <v>18</v>
      </c>
      <c r="C6337" s="2">
        <v>2.59018690563668</v>
      </c>
      <c r="D6337" s="2" t="s">
        <v>51</v>
      </c>
      <c r="E6337" s="2">
        <v>3.8761458818869601</v>
      </c>
      <c r="F6337" s="2">
        <v>19.489939380474802</v>
      </c>
      <c r="G6337" s="2">
        <v>4.6099729364101796</v>
      </c>
      <c r="H6337" s="2" t="s">
        <v>51</v>
      </c>
    </row>
    <row r="6338" spans="1:8" x14ac:dyDescent="0.35">
      <c r="A6338" t="s">
        <v>352</v>
      </c>
      <c r="B6338" t="s">
        <v>19</v>
      </c>
      <c r="C6338" s="2">
        <v>5.9400311023842001</v>
      </c>
      <c r="D6338" s="2" t="s">
        <v>51</v>
      </c>
      <c r="E6338" s="2">
        <v>3.5472647319694799</v>
      </c>
      <c r="F6338" s="2">
        <v>20.209477426953399</v>
      </c>
      <c r="G6338" s="2">
        <v>4.2171785144322298</v>
      </c>
      <c r="H6338" s="2" t="s">
        <v>51</v>
      </c>
    </row>
    <row r="6339" spans="1:8" x14ac:dyDescent="0.35">
      <c r="A6339" t="s">
        <v>352</v>
      </c>
      <c r="B6339" t="s">
        <v>20</v>
      </c>
      <c r="C6339" s="2">
        <v>0.449879083505621</v>
      </c>
      <c r="D6339" s="2" t="s">
        <v>51</v>
      </c>
      <c r="E6339" s="2">
        <v>3.4836445066296502</v>
      </c>
      <c r="F6339" s="2">
        <v>19.118463225618001</v>
      </c>
      <c r="G6339" s="2">
        <v>3.9638490548825001</v>
      </c>
      <c r="H6339" s="2" t="s">
        <v>51</v>
      </c>
    </row>
    <row r="6340" spans="1:8" x14ac:dyDescent="0.35">
      <c r="A6340" t="s">
        <v>352</v>
      </c>
      <c r="B6340" t="s">
        <v>21</v>
      </c>
      <c r="C6340" s="2">
        <v>2.0071523304286099</v>
      </c>
      <c r="D6340" s="2" t="s">
        <v>51</v>
      </c>
      <c r="E6340" s="2">
        <v>3.67491287414546</v>
      </c>
      <c r="F6340" s="2">
        <v>19.611178565317999</v>
      </c>
      <c r="G6340" s="2">
        <v>3.95550608002796</v>
      </c>
      <c r="H6340" s="2" t="s">
        <v>51</v>
      </c>
    </row>
    <row r="6341" spans="1:8" x14ac:dyDescent="0.35">
      <c r="A6341" t="s">
        <v>352</v>
      </c>
      <c r="B6341" t="s">
        <v>22</v>
      </c>
      <c r="C6341" s="2">
        <v>-3.2002755272662098</v>
      </c>
      <c r="D6341" s="2" t="s">
        <v>51</v>
      </c>
      <c r="E6341" s="2">
        <v>2.21645365013124</v>
      </c>
      <c r="F6341" s="2">
        <v>19.568094861887701</v>
      </c>
      <c r="G6341" s="2">
        <v>5.6722335336187601</v>
      </c>
      <c r="H6341" s="2">
        <v>756301152.85865295</v>
      </c>
    </row>
    <row r="6342" spans="1:8" x14ac:dyDescent="0.35">
      <c r="A6342" t="s">
        <v>352</v>
      </c>
      <c r="B6342" t="s">
        <v>23</v>
      </c>
      <c r="C6342" s="2">
        <v>0.90017251917349494</v>
      </c>
      <c r="D6342" s="2" t="s">
        <v>51</v>
      </c>
      <c r="E6342" s="2">
        <v>2.1637652210641498</v>
      </c>
      <c r="F6342" s="2">
        <v>21.6318157351553</v>
      </c>
      <c r="G6342" s="2">
        <v>5.6454626552408103</v>
      </c>
      <c r="H6342" s="2">
        <v>815791065.03797102</v>
      </c>
    </row>
    <row r="6343" spans="1:8" x14ac:dyDescent="0.35">
      <c r="A6343" t="s">
        <v>352</v>
      </c>
      <c r="B6343" t="s">
        <v>24</v>
      </c>
      <c r="C6343" s="2">
        <v>2.1001088268880501</v>
      </c>
      <c r="D6343" s="2" t="s">
        <v>51</v>
      </c>
      <c r="E6343" s="2">
        <v>2.1895739703461699</v>
      </c>
      <c r="F6343" s="2">
        <v>24.119250810650001</v>
      </c>
      <c r="G6343" s="2">
        <v>5.1881400267042297</v>
      </c>
      <c r="H6343" s="2">
        <v>784548630.42855704</v>
      </c>
    </row>
    <row r="6344" spans="1:8" x14ac:dyDescent="0.35">
      <c r="A6344" t="s">
        <v>352</v>
      </c>
      <c r="B6344" t="s">
        <v>25</v>
      </c>
      <c r="C6344" s="2" t="s">
        <v>51</v>
      </c>
      <c r="D6344" s="2" t="s">
        <v>51</v>
      </c>
      <c r="E6344" s="2">
        <v>2.3602029373594702</v>
      </c>
      <c r="F6344" s="2">
        <v>20.638234460680099</v>
      </c>
      <c r="G6344" s="2">
        <v>5.4367404231520302</v>
      </c>
      <c r="H6344" s="2">
        <v>755820487.12902796</v>
      </c>
    </row>
    <row r="6345" spans="1:8" x14ac:dyDescent="0.35">
      <c r="A6345" t="s">
        <v>352</v>
      </c>
      <c r="B6345" t="s">
        <v>26</v>
      </c>
      <c r="C6345" s="2" t="s">
        <v>51</v>
      </c>
      <c r="D6345" s="2" t="s">
        <v>51</v>
      </c>
      <c r="E6345" s="2">
        <v>1.8903587149527401</v>
      </c>
      <c r="F6345" s="2">
        <v>21.509703990026001</v>
      </c>
      <c r="G6345" s="2">
        <v>5.4195945931971403</v>
      </c>
      <c r="H6345" s="2">
        <v>916238268.84722102</v>
      </c>
    </row>
    <row r="6346" spans="1:8" x14ac:dyDescent="0.35">
      <c r="A6346" t="s">
        <v>352</v>
      </c>
      <c r="B6346" t="s">
        <v>27</v>
      </c>
      <c r="C6346" s="2" t="s">
        <v>51</v>
      </c>
      <c r="D6346" s="2" t="s">
        <v>51</v>
      </c>
      <c r="E6346" s="2">
        <v>1.74345821039344</v>
      </c>
      <c r="F6346" s="2">
        <v>23.364668145234301</v>
      </c>
      <c r="G6346" s="2">
        <v>5.30009018587198</v>
      </c>
      <c r="H6346" s="2">
        <v>1446530406.6831701</v>
      </c>
    </row>
    <row r="6347" spans="1:8" x14ac:dyDescent="0.35">
      <c r="A6347" t="s">
        <v>352</v>
      </c>
      <c r="B6347" t="s">
        <v>28</v>
      </c>
      <c r="C6347" s="2" t="s">
        <v>51</v>
      </c>
      <c r="D6347" s="2" t="s">
        <v>51</v>
      </c>
      <c r="E6347" s="2">
        <v>1.78686054314087</v>
      </c>
      <c r="F6347" s="2">
        <v>24.888817413957401</v>
      </c>
      <c r="G6347" s="2">
        <v>5.2217068323086897</v>
      </c>
      <c r="H6347" s="2">
        <v>1568230812.4498999</v>
      </c>
    </row>
    <row r="6348" spans="1:8" x14ac:dyDescent="0.35">
      <c r="A6348" t="s">
        <v>352</v>
      </c>
      <c r="B6348" t="s">
        <v>29</v>
      </c>
      <c r="C6348" s="2" t="s">
        <v>51</v>
      </c>
      <c r="D6348" s="2" t="s">
        <v>51</v>
      </c>
      <c r="E6348" s="2">
        <v>1.54869248531073</v>
      </c>
      <c r="F6348" s="2">
        <v>24.499023772930901</v>
      </c>
      <c r="G6348" s="2">
        <v>5.21112901139856</v>
      </c>
      <c r="H6348" s="2">
        <v>1862028446.97807</v>
      </c>
    </row>
    <row r="6349" spans="1:8" x14ac:dyDescent="0.35">
      <c r="A6349" t="s">
        <v>352</v>
      </c>
      <c r="B6349" t="s">
        <v>30</v>
      </c>
      <c r="C6349" s="2" t="s">
        <v>51</v>
      </c>
      <c r="D6349" s="2" t="s">
        <v>51</v>
      </c>
      <c r="E6349" s="2">
        <v>1.7271258631731301</v>
      </c>
      <c r="F6349" s="2">
        <v>27.913844446287602</v>
      </c>
      <c r="G6349" s="2">
        <v>5.4226039287110899</v>
      </c>
      <c r="H6349" s="2">
        <v>2364055452.6161199</v>
      </c>
    </row>
    <row r="6350" spans="1:8" x14ac:dyDescent="0.35">
      <c r="A6350" t="s">
        <v>352</v>
      </c>
      <c r="B6350" t="s">
        <v>31</v>
      </c>
      <c r="C6350" s="2" t="s">
        <v>51</v>
      </c>
      <c r="D6350" s="2" t="s">
        <v>51</v>
      </c>
      <c r="E6350" s="2">
        <v>1.2720017505939301</v>
      </c>
      <c r="F6350" s="2">
        <v>31.8496205183584</v>
      </c>
      <c r="G6350" s="2">
        <v>4.9754339931648399</v>
      </c>
      <c r="H6350" s="2">
        <v>3313900656.9200602</v>
      </c>
    </row>
    <row r="6351" spans="1:8" x14ac:dyDescent="0.35">
      <c r="A6351" t="s">
        <v>352</v>
      </c>
      <c r="B6351" t="s">
        <v>32</v>
      </c>
      <c r="C6351" s="2" t="s">
        <v>51</v>
      </c>
      <c r="D6351" s="2" t="s">
        <v>51</v>
      </c>
      <c r="E6351" s="2">
        <v>1.38763277604281</v>
      </c>
      <c r="F6351" s="2">
        <v>23.931058583720301</v>
      </c>
      <c r="G6351" s="2">
        <v>5.3024725464008204</v>
      </c>
      <c r="H6351" s="2">
        <v>3745191732.92349</v>
      </c>
    </row>
    <row r="6352" spans="1:8" x14ac:dyDescent="0.35">
      <c r="A6352" t="s">
        <v>352</v>
      </c>
      <c r="B6352" t="s">
        <v>33</v>
      </c>
      <c r="C6352" s="2" t="s">
        <v>51</v>
      </c>
      <c r="D6352" s="2" t="s">
        <v>51</v>
      </c>
      <c r="E6352" s="2">
        <v>1.41664932222394</v>
      </c>
      <c r="F6352" s="2">
        <v>22.591461162995198</v>
      </c>
      <c r="G6352" s="2">
        <v>5.83444673465688</v>
      </c>
      <c r="H6352" s="2">
        <v>2963025300.4471898</v>
      </c>
    </row>
    <row r="6353" spans="1:8" x14ac:dyDescent="0.35">
      <c r="A6353" t="s">
        <v>352</v>
      </c>
      <c r="B6353" t="s">
        <v>34</v>
      </c>
      <c r="C6353" s="2" t="s">
        <v>51</v>
      </c>
      <c r="D6353" s="2" t="s">
        <v>51</v>
      </c>
      <c r="E6353" s="2">
        <v>1.3447413908671499</v>
      </c>
      <c r="F6353" s="2">
        <v>26.1623678837555</v>
      </c>
      <c r="G6353" s="2">
        <v>5.5554962374527399</v>
      </c>
      <c r="H6353" s="2">
        <v>3974592558.8526101</v>
      </c>
    </row>
    <row r="6354" spans="1:8" x14ac:dyDescent="0.35">
      <c r="A6354" t="s">
        <v>352</v>
      </c>
      <c r="B6354" t="s">
        <v>35</v>
      </c>
      <c r="C6354" s="2" t="s">
        <v>51</v>
      </c>
      <c r="D6354" s="2" t="s">
        <v>51</v>
      </c>
      <c r="E6354" s="2">
        <v>1.3682283009831799</v>
      </c>
      <c r="F6354" s="2">
        <v>25.306476603656598</v>
      </c>
      <c r="G6354" s="2">
        <v>5.4531932275967003</v>
      </c>
      <c r="H6354" s="2">
        <v>4312932756.0142603</v>
      </c>
    </row>
    <row r="6355" spans="1:8" x14ac:dyDescent="0.35">
      <c r="A6355" t="s">
        <v>352</v>
      </c>
      <c r="B6355" t="s">
        <v>36</v>
      </c>
      <c r="C6355" s="2" t="s">
        <v>51</v>
      </c>
      <c r="D6355" s="2" t="s">
        <v>51</v>
      </c>
      <c r="E6355" s="2">
        <v>1.64443691439298</v>
      </c>
      <c r="F6355" s="2">
        <v>22.779124022177001</v>
      </c>
      <c r="G6355" s="2">
        <v>5.4938661042907198</v>
      </c>
      <c r="H6355" s="2">
        <v>3952243961.0509901</v>
      </c>
    </row>
    <row r="6356" spans="1:8" x14ac:dyDescent="0.35">
      <c r="A6356" t="s">
        <v>352</v>
      </c>
      <c r="B6356" t="s">
        <v>37</v>
      </c>
      <c r="C6356" s="2" t="s">
        <v>51</v>
      </c>
      <c r="D6356" s="2" t="s">
        <v>51</v>
      </c>
      <c r="E6356" s="2">
        <v>1.7132914667625601</v>
      </c>
      <c r="F6356" s="2">
        <v>22.582512520502</v>
      </c>
      <c r="G6356" s="2">
        <v>5.9450457403980304</v>
      </c>
      <c r="H6356" s="2">
        <v>3993969963.3389802</v>
      </c>
    </row>
    <row r="6357" spans="1:8" x14ac:dyDescent="0.35">
      <c r="A6357" t="s">
        <v>352</v>
      </c>
      <c r="B6357" t="s">
        <v>38</v>
      </c>
      <c r="C6357" s="2" t="s">
        <v>51</v>
      </c>
      <c r="D6357" s="2" t="s">
        <v>51</v>
      </c>
      <c r="E6357" s="2">
        <v>1.7724553405528201</v>
      </c>
      <c r="F6357" s="2">
        <v>23.931706244733199</v>
      </c>
      <c r="G6357" s="2">
        <v>5.6283726845915103</v>
      </c>
      <c r="H6357" s="2">
        <v>3786414144.0567899</v>
      </c>
    </row>
    <row r="6358" spans="1:8" x14ac:dyDescent="0.35">
      <c r="A6358" t="s">
        <v>352</v>
      </c>
      <c r="B6358" t="s">
        <v>39</v>
      </c>
      <c r="C6358" s="2" t="s">
        <v>51</v>
      </c>
      <c r="D6358" s="2" t="s">
        <v>51</v>
      </c>
      <c r="E6358" s="2">
        <v>1.9133410369197601</v>
      </c>
      <c r="F6358" s="2">
        <v>22.100035964257099</v>
      </c>
      <c r="G6358" s="2">
        <v>5.8648339792003199</v>
      </c>
      <c r="H6358" s="2">
        <v>3034126367.23036</v>
      </c>
    </row>
    <row r="6359" spans="1:8" x14ac:dyDescent="0.35">
      <c r="A6359" t="s">
        <v>352</v>
      </c>
      <c r="B6359" t="s">
        <v>40</v>
      </c>
      <c r="C6359" s="2" t="s">
        <v>51</v>
      </c>
      <c r="D6359" s="2" t="s">
        <v>51</v>
      </c>
      <c r="E6359" s="2">
        <v>1.92670811679751</v>
      </c>
      <c r="F6359" s="2">
        <v>20.1611154111133</v>
      </c>
      <c r="G6359" s="2">
        <v>5.9090889760229999</v>
      </c>
      <c r="H6359" s="2">
        <v>2550701811.0174899</v>
      </c>
    </row>
    <row r="6360" spans="1:8" x14ac:dyDescent="0.35">
      <c r="A6360" t="s">
        <v>352</v>
      </c>
      <c r="B6360" t="s">
        <v>41</v>
      </c>
      <c r="C6360" s="2" t="s">
        <v>51</v>
      </c>
      <c r="D6360" s="2" t="s">
        <v>51</v>
      </c>
      <c r="E6360" s="2">
        <v>2.0119850202725802</v>
      </c>
      <c r="F6360" s="2">
        <v>21.247457543163701</v>
      </c>
      <c r="G6360" s="2">
        <v>5.60377609662316</v>
      </c>
      <c r="H6360" s="2">
        <v>2549626963.5180602</v>
      </c>
    </row>
    <row r="6361" spans="1:8" x14ac:dyDescent="0.35">
      <c r="A6361" t="s">
        <v>352</v>
      </c>
      <c r="B6361" t="s">
        <v>42</v>
      </c>
      <c r="C6361" s="2" t="s">
        <v>51</v>
      </c>
      <c r="D6361" s="2" t="s">
        <v>51</v>
      </c>
      <c r="E6361" s="2" t="s">
        <v>51</v>
      </c>
      <c r="F6361" s="2" t="s">
        <v>51</v>
      </c>
      <c r="G6361" s="2" t="s">
        <v>51</v>
      </c>
      <c r="H6361" s="2" t="s">
        <v>51</v>
      </c>
    </row>
    <row r="6362" spans="1:8" x14ac:dyDescent="0.35">
      <c r="A6362" t="s">
        <v>352</v>
      </c>
      <c r="B6362" t="s">
        <v>43</v>
      </c>
      <c r="C6362" s="2" t="s">
        <v>51</v>
      </c>
      <c r="D6362" s="2" t="s">
        <v>51</v>
      </c>
      <c r="E6362" s="2">
        <v>1.79324055666004</v>
      </c>
      <c r="F6362" s="2">
        <v>22.4155069582505</v>
      </c>
      <c r="G6362" s="2" t="s">
        <v>51</v>
      </c>
      <c r="H6362" s="2" t="s">
        <v>51</v>
      </c>
    </row>
    <row r="6363" spans="1:8" x14ac:dyDescent="0.35">
      <c r="A6363" t="s">
        <v>352</v>
      </c>
      <c r="B6363" t="s">
        <v>44</v>
      </c>
      <c r="C6363" s="2" t="s">
        <v>51</v>
      </c>
      <c r="D6363" s="2" t="s">
        <v>51</v>
      </c>
      <c r="E6363" s="2" t="s">
        <v>51</v>
      </c>
      <c r="F6363" s="2" t="s">
        <v>51</v>
      </c>
      <c r="G6363" s="2" t="s">
        <v>51</v>
      </c>
      <c r="H6363" s="2" t="s">
        <v>51</v>
      </c>
    </row>
    <row r="6364" spans="1:8" x14ac:dyDescent="0.35">
      <c r="A6364" t="s">
        <v>352</v>
      </c>
      <c r="B6364" t="s">
        <v>45</v>
      </c>
      <c r="C6364" s="2" t="s">
        <v>51</v>
      </c>
      <c r="D6364" s="2" t="s">
        <v>51</v>
      </c>
      <c r="E6364" s="2" t="s">
        <v>51</v>
      </c>
      <c r="F6364" s="2" t="s">
        <v>51</v>
      </c>
      <c r="G6364" s="2" t="s">
        <v>51</v>
      </c>
      <c r="H6364" s="2" t="s">
        <v>51</v>
      </c>
    </row>
    <row r="6365" spans="1:8" x14ac:dyDescent="0.35">
      <c r="A6365" t="s">
        <v>352</v>
      </c>
      <c r="B6365" t="s">
        <v>46</v>
      </c>
      <c r="C6365" s="2" t="s">
        <v>51</v>
      </c>
      <c r="D6365" s="2" t="s">
        <v>51</v>
      </c>
      <c r="E6365" s="2" t="s">
        <v>51</v>
      </c>
      <c r="F6365" s="2" t="s">
        <v>51</v>
      </c>
      <c r="G6365" s="2" t="s">
        <v>51</v>
      </c>
      <c r="H6365" s="2" t="s">
        <v>51</v>
      </c>
    </row>
    <row r="6366" spans="1:8" x14ac:dyDescent="0.35">
      <c r="A6366" t="s">
        <v>354</v>
      </c>
      <c r="B6366" t="s">
        <v>4</v>
      </c>
      <c r="C6366" s="2">
        <v>1.28392996441022</v>
      </c>
      <c r="D6366" s="2" t="s">
        <v>51</v>
      </c>
      <c r="E6366" s="2">
        <v>9.9601428215560901</v>
      </c>
      <c r="F6366" s="2">
        <v>34.588557668355101</v>
      </c>
      <c r="G6366" s="2">
        <v>24.856763264967199</v>
      </c>
      <c r="H6366" s="2">
        <v>5003860258.6373301</v>
      </c>
    </row>
    <row r="6367" spans="1:8" x14ac:dyDescent="0.35">
      <c r="A6367" t="s">
        <v>354</v>
      </c>
      <c r="B6367" t="s">
        <v>5</v>
      </c>
      <c r="C6367" s="2">
        <v>4.6559218097753901</v>
      </c>
      <c r="D6367" s="2" t="s">
        <v>51</v>
      </c>
      <c r="E6367" s="2">
        <v>8.5208674304418999</v>
      </c>
      <c r="F6367" s="2">
        <v>36.030414620840098</v>
      </c>
      <c r="G6367" s="2">
        <v>26.0365521003819</v>
      </c>
      <c r="H6367" s="2">
        <v>6169344767.2966404</v>
      </c>
    </row>
    <row r="6368" spans="1:8" x14ac:dyDescent="0.35">
      <c r="A6368" t="s">
        <v>354</v>
      </c>
      <c r="B6368" t="s">
        <v>6</v>
      </c>
      <c r="C6368" s="2">
        <v>0.92968959303266296</v>
      </c>
      <c r="D6368" s="2" t="s">
        <v>51</v>
      </c>
      <c r="E6368" s="2">
        <v>7.1794562662004902</v>
      </c>
      <c r="F6368" s="2">
        <v>36.940141057327097</v>
      </c>
      <c r="G6368" s="2">
        <v>26.623063475797199</v>
      </c>
      <c r="H6368" s="2">
        <v>6398397669.3372202</v>
      </c>
    </row>
    <row r="6369" spans="1:8" x14ac:dyDescent="0.35">
      <c r="A6369" t="s">
        <v>354</v>
      </c>
      <c r="B6369" t="s">
        <v>7</v>
      </c>
      <c r="C6369" s="2">
        <v>3.4917580612491301</v>
      </c>
      <c r="D6369" s="2" t="s">
        <v>51</v>
      </c>
      <c r="E6369" s="2">
        <v>7.43464273162291</v>
      </c>
      <c r="F6369" s="2">
        <v>36.008002379085703</v>
      </c>
      <c r="G6369" s="2">
        <v>25.8833707318392</v>
      </c>
      <c r="H6369" s="2">
        <v>6527339642.4815998</v>
      </c>
    </row>
    <row r="6370" spans="1:8" x14ac:dyDescent="0.35">
      <c r="A6370" t="s">
        <v>354</v>
      </c>
      <c r="B6370" t="s">
        <v>8</v>
      </c>
      <c r="C6370" s="2">
        <v>4.79331855590726</v>
      </c>
      <c r="D6370" s="2" t="s">
        <v>51</v>
      </c>
      <c r="E6370" s="2">
        <v>8.3115950700012</v>
      </c>
      <c r="F6370" s="2">
        <v>35.821467033624501</v>
      </c>
      <c r="G6370" s="2">
        <v>25.753260739499801</v>
      </c>
      <c r="H6370" s="2">
        <v>6286943897.12745</v>
      </c>
    </row>
    <row r="6371" spans="1:8" x14ac:dyDescent="0.35">
      <c r="A6371" t="s">
        <v>354</v>
      </c>
      <c r="B6371" t="s">
        <v>9</v>
      </c>
      <c r="C6371" s="2">
        <v>1.6154228379028099</v>
      </c>
      <c r="D6371" s="2" t="s">
        <v>51</v>
      </c>
      <c r="E6371" s="2">
        <v>7.3037783166490504</v>
      </c>
      <c r="F6371" s="2">
        <v>33.689817405542101</v>
      </c>
      <c r="G6371" s="2">
        <v>23.127940475450298</v>
      </c>
      <c r="H6371" s="2">
        <v>6671099744.2455196</v>
      </c>
    </row>
    <row r="6372" spans="1:8" x14ac:dyDescent="0.35">
      <c r="A6372" t="s">
        <v>354</v>
      </c>
      <c r="B6372" t="s">
        <v>10</v>
      </c>
      <c r="C6372" s="2">
        <v>2.7054143887865498</v>
      </c>
      <c r="D6372" s="2" t="s">
        <v>51</v>
      </c>
      <c r="E6372" s="2">
        <v>5.9496488533811904</v>
      </c>
      <c r="F6372" s="2">
        <v>31.408210101289001</v>
      </c>
      <c r="G6372" s="2">
        <v>21.4139043707832</v>
      </c>
      <c r="H6372" s="2">
        <v>7684305027.4609203</v>
      </c>
    </row>
    <row r="6373" spans="1:8" x14ac:dyDescent="0.35">
      <c r="A6373" t="s">
        <v>354</v>
      </c>
      <c r="B6373" t="s">
        <v>11</v>
      </c>
      <c r="C6373" s="2">
        <v>0.970665347709883</v>
      </c>
      <c r="D6373" s="2" t="s">
        <v>51</v>
      </c>
      <c r="E6373" s="2">
        <v>6.09554179186852</v>
      </c>
      <c r="F6373" s="2">
        <v>28.777518856932598</v>
      </c>
      <c r="G6373" s="2">
        <v>19.390445820813099</v>
      </c>
      <c r="H6373" s="2">
        <v>9137728257.5054207</v>
      </c>
    </row>
    <row r="6374" spans="1:8" x14ac:dyDescent="0.35">
      <c r="A6374" t="s">
        <v>354</v>
      </c>
      <c r="B6374" t="s">
        <v>12</v>
      </c>
      <c r="C6374" s="2">
        <v>-0.35417585542624902</v>
      </c>
      <c r="D6374" s="2" t="s">
        <v>51</v>
      </c>
      <c r="E6374" s="2">
        <v>6.5101159159929898</v>
      </c>
      <c r="F6374" s="2">
        <v>27.769935982434401</v>
      </c>
      <c r="G6374" s="2">
        <v>18.741890870724401</v>
      </c>
      <c r="H6374" s="2">
        <v>9527858293.0756798</v>
      </c>
    </row>
    <row r="6375" spans="1:8" x14ac:dyDescent="0.35">
      <c r="A6375" t="s">
        <v>354</v>
      </c>
      <c r="B6375" t="s">
        <v>13</v>
      </c>
      <c r="C6375" s="2">
        <v>0.16123748129490401</v>
      </c>
      <c r="D6375" s="2" t="s">
        <v>51</v>
      </c>
      <c r="E6375" s="2">
        <v>6.7684471514040903</v>
      </c>
      <c r="F6375" s="2">
        <v>27.7044143804237</v>
      </c>
      <c r="G6375" s="2">
        <v>18.620977739449099</v>
      </c>
      <c r="H6375" s="2">
        <v>10264544001.893801</v>
      </c>
    </row>
    <row r="6376" spans="1:8" x14ac:dyDescent="0.35">
      <c r="A6376" t="s">
        <v>354</v>
      </c>
      <c r="B6376" t="s">
        <v>14</v>
      </c>
      <c r="C6376" s="2">
        <v>0.152972926692058</v>
      </c>
      <c r="D6376" s="2">
        <v>14220</v>
      </c>
      <c r="E6376" s="2">
        <v>5.9886768163726396</v>
      </c>
      <c r="F6376" s="2">
        <v>26.535920238548702</v>
      </c>
      <c r="G6376" s="2">
        <v>17.790008801082401</v>
      </c>
      <c r="H6376" s="2">
        <v>9313332934.9190197</v>
      </c>
    </row>
    <row r="6377" spans="1:8" x14ac:dyDescent="0.35">
      <c r="A6377" t="s">
        <v>354</v>
      </c>
      <c r="B6377" t="s">
        <v>15</v>
      </c>
      <c r="C6377" s="2">
        <v>-1.09048925929439</v>
      </c>
      <c r="D6377" s="2">
        <v>13550</v>
      </c>
      <c r="E6377" s="2">
        <v>6.88851738254768</v>
      </c>
      <c r="F6377" s="2">
        <v>25.986283517843301</v>
      </c>
      <c r="G6377" s="2">
        <v>17.8643358300315</v>
      </c>
      <c r="H6377" s="2">
        <v>7499437317.1280699</v>
      </c>
    </row>
    <row r="6378" spans="1:8" x14ac:dyDescent="0.35">
      <c r="A6378" t="s">
        <v>354</v>
      </c>
      <c r="B6378" t="s">
        <v>16</v>
      </c>
      <c r="C6378" s="2">
        <v>1.0944319443489301</v>
      </c>
      <c r="D6378" s="2">
        <v>13940</v>
      </c>
      <c r="E6378" s="2">
        <v>6.7173038871513402</v>
      </c>
      <c r="F6378" s="2">
        <v>25.9590221484649</v>
      </c>
      <c r="G6378" s="2">
        <v>17.912810365736899</v>
      </c>
      <c r="H6378" s="2">
        <v>7774351339.8553801</v>
      </c>
    </row>
    <row r="6379" spans="1:8" x14ac:dyDescent="0.35">
      <c r="A6379" t="s">
        <v>354</v>
      </c>
      <c r="B6379" t="s">
        <v>17</v>
      </c>
      <c r="C6379" s="2">
        <v>6.3915948267380998</v>
      </c>
      <c r="D6379" s="2">
        <v>14780</v>
      </c>
      <c r="E6379" s="2">
        <v>7.3260419745787804</v>
      </c>
      <c r="F6379" s="2">
        <v>25.965119716228202</v>
      </c>
      <c r="G6379" s="2">
        <v>17.9379249187112</v>
      </c>
      <c r="H6379" s="2">
        <v>9928101321.8295403</v>
      </c>
    </row>
    <row r="6380" spans="1:8" x14ac:dyDescent="0.35">
      <c r="A6380" t="s">
        <v>354</v>
      </c>
      <c r="B6380" t="s">
        <v>18</v>
      </c>
      <c r="C6380" s="2">
        <v>5.1186160767541899</v>
      </c>
      <c r="D6380" s="2">
        <v>15940</v>
      </c>
      <c r="E6380" s="2">
        <v>6.5077262693156701</v>
      </c>
      <c r="F6380" s="2">
        <v>26.537527593819</v>
      </c>
      <c r="G6380" s="2">
        <v>18.4547461368653</v>
      </c>
      <c r="H6380" s="2">
        <v>12490994566.212799</v>
      </c>
    </row>
    <row r="6381" spans="1:8" x14ac:dyDescent="0.35">
      <c r="A6381" t="s">
        <v>354</v>
      </c>
      <c r="B6381" t="s">
        <v>19</v>
      </c>
      <c r="C6381" s="2">
        <v>4.7224653681387103</v>
      </c>
      <c r="D6381" s="2">
        <v>16750</v>
      </c>
      <c r="E6381" s="2">
        <v>6.4508084292780303</v>
      </c>
      <c r="F6381" s="2">
        <v>25.723222079055699</v>
      </c>
      <c r="G6381" s="2">
        <v>17.700236917577602</v>
      </c>
      <c r="H6381" s="2">
        <v>15118889479.277399</v>
      </c>
    </row>
    <row r="6382" spans="1:8" x14ac:dyDescent="0.35">
      <c r="A6382" t="s">
        <v>354</v>
      </c>
      <c r="B6382" t="s">
        <v>20</v>
      </c>
      <c r="C6382" s="2">
        <v>3.6154901756733699</v>
      </c>
      <c r="D6382" s="2">
        <v>17060</v>
      </c>
      <c r="E6382" s="2">
        <v>6.4371272292064399</v>
      </c>
      <c r="F6382" s="2">
        <v>25.062066646225102</v>
      </c>
      <c r="G6382" s="2">
        <v>16.6595780457167</v>
      </c>
      <c r="H6382" s="2">
        <v>16234216733.7311</v>
      </c>
    </row>
    <row r="6383" spans="1:8" x14ac:dyDescent="0.35">
      <c r="A6383" t="s">
        <v>354</v>
      </c>
      <c r="B6383" t="s">
        <v>21</v>
      </c>
      <c r="C6383" s="2">
        <v>2.0498370772141499</v>
      </c>
      <c r="D6383" s="2">
        <v>17980</v>
      </c>
      <c r="E6383" s="2">
        <v>6.0773744215999601</v>
      </c>
      <c r="F6383" s="2">
        <v>24.812288317511801</v>
      </c>
      <c r="G6383" s="2">
        <v>16.321137241807001</v>
      </c>
      <c r="H6383" s="2">
        <v>15150349870.768499</v>
      </c>
    </row>
    <row r="6384" spans="1:8" x14ac:dyDescent="0.35">
      <c r="A6384" t="s">
        <v>354</v>
      </c>
      <c r="B6384" t="s">
        <v>22</v>
      </c>
      <c r="C6384" s="2">
        <v>0.79744129646952899</v>
      </c>
      <c r="D6384" s="2">
        <v>18430</v>
      </c>
      <c r="E6384" s="2">
        <v>5.94611798625803</v>
      </c>
      <c r="F6384" s="2">
        <v>23.809746690880502</v>
      </c>
      <c r="G6384" s="2">
        <v>15.784546833167999</v>
      </c>
      <c r="H6384" s="2">
        <v>11701668508.8689</v>
      </c>
    </row>
    <row r="6385" spans="1:8" x14ac:dyDescent="0.35">
      <c r="A6385" t="s">
        <v>354</v>
      </c>
      <c r="B6385" t="s">
        <v>23</v>
      </c>
      <c r="C6385" s="2">
        <v>5.4511305829104204</v>
      </c>
      <c r="D6385" s="2">
        <v>19350</v>
      </c>
      <c r="E6385" s="2">
        <v>6.2757774068480696</v>
      </c>
      <c r="F6385" s="2">
        <v>24.057441114908698</v>
      </c>
      <c r="G6385" s="2">
        <v>15.5560854551396</v>
      </c>
      <c r="H6385" s="2">
        <v>13651979864.0303</v>
      </c>
    </row>
    <row r="6386" spans="1:8" x14ac:dyDescent="0.35">
      <c r="A6386" t="s">
        <v>354</v>
      </c>
      <c r="B6386" t="s">
        <v>24</v>
      </c>
      <c r="C6386" s="2">
        <v>2.9051406548311598</v>
      </c>
      <c r="D6386" s="2">
        <v>20280</v>
      </c>
      <c r="E6386" s="2">
        <v>7.7529018099283196</v>
      </c>
      <c r="F6386" s="2">
        <v>23.589983227496901</v>
      </c>
      <c r="G6386" s="2">
        <v>15.5041347140747</v>
      </c>
      <c r="H6386" s="2">
        <v>11595310235.805599</v>
      </c>
    </row>
    <row r="6387" spans="1:8" x14ac:dyDescent="0.35">
      <c r="A6387" t="s">
        <v>354</v>
      </c>
      <c r="B6387" t="s">
        <v>25</v>
      </c>
      <c r="C6387" s="2">
        <v>3.4643273869802198</v>
      </c>
      <c r="D6387" s="2">
        <v>21390</v>
      </c>
      <c r="E6387" s="2">
        <v>7.9813847970663199</v>
      </c>
      <c r="F6387" s="2">
        <v>23.109733358195001</v>
      </c>
      <c r="G6387" s="2">
        <v>15.189725899682999</v>
      </c>
      <c r="H6387" s="2">
        <v>12364808304.0348</v>
      </c>
    </row>
    <row r="6388" spans="1:8" x14ac:dyDescent="0.35">
      <c r="A6388" t="s">
        <v>354</v>
      </c>
      <c r="B6388" t="s">
        <v>26</v>
      </c>
      <c r="C6388" s="2">
        <v>4.6746089620086204</v>
      </c>
      <c r="D6388" s="2">
        <v>22130</v>
      </c>
      <c r="E6388" s="2">
        <v>5.8528935279366197</v>
      </c>
      <c r="F6388" s="2">
        <v>23.858382464991401</v>
      </c>
      <c r="G6388" s="2">
        <v>15.551741738853799</v>
      </c>
      <c r="H6388" s="2">
        <v>15155502981.9114</v>
      </c>
    </row>
    <row r="6389" spans="1:8" x14ac:dyDescent="0.35">
      <c r="A6389" t="s">
        <v>354</v>
      </c>
      <c r="B6389" t="s">
        <v>27</v>
      </c>
      <c r="C6389" s="2">
        <v>4.5499948838349402</v>
      </c>
      <c r="D6389" s="2">
        <v>22850</v>
      </c>
      <c r="E6389" s="2">
        <v>5.72933246598663</v>
      </c>
      <c r="F6389" s="2">
        <v>23.2578095804902</v>
      </c>
      <c r="G6389" s="2">
        <v>14.7181353891296</v>
      </c>
      <c r="H6389" s="2">
        <v>21293514107.7318</v>
      </c>
    </row>
    <row r="6390" spans="1:8" x14ac:dyDescent="0.35">
      <c r="A6390" t="s">
        <v>354</v>
      </c>
      <c r="B6390" t="s">
        <v>28</v>
      </c>
      <c r="C6390" s="2">
        <v>4.0283027409949499</v>
      </c>
      <c r="D6390" s="2">
        <v>23690</v>
      </c>
      <c r="E6390" s="2">
        <v>5.36558854547454</v>
      </c>
      <c r="F6390" s="2">
        <v>23.5521710155992</v>
      </c>
      <c r="G6390" s="2">
        <v>14.556253598949301</v>
      </c>
      <c r="H6390" s="2">
        <v>26268907563.0252</v>
      </c>
    </row>
    <row r="6391" spans="1:8" x14ac:dyDescent="0.35">
      <c r="A6391" t="s">
        <v>354</v>
      </c>
      <c r="B6391" t="s">
        <v>29</v>
      </c>
      <c r="C6391" s="2">
        <v>3.3207168176298598</v>
      </c>
      <c r="D6391" s="2">
        <v>24020</v>
      </c>
      <c r="E6391" s="2">
        <v>4.51769702400314</v>
      </c>
      <c r="F6391" s="2">
        <v>23.941768904545899</v>
      </c>
      <c r="G6391" s="2">
        <v>14.5252459539577</v>
      </c>
      <c r="H6391" s="2">
        <v>29162852918.397499</v>
      </c>
    </row>
    <row r="6392" spans="1:8" x14ac:dyDescent="0.35">
      <c r="A6392" t="s">
        <v>354</v>
      </c>
      <c r="B6392" t="s">
        <v>30</v>
      </c>
      <c r="C6392" s="2">
        <v>2.88106230252933</v>
      </c>
      <c r="D6392" s="2">
        <v>25870</v>
      </c>
      <c r="E6392" s="2">
        <v>4.9836050324411101</v>
      </c>
      <c r="F6392" s="2">
        <v>22.995395455919599</v>
      </c>
      <c r="G6392" s="2">
        <v>13.3101555777773</v>
      </c>
      <c r="H6392" s="2">
        <v>26500875429.609001</v>
      </c>
    </row>
    <row r="6393" spans="1:8" x14ac:dyDescent="0.35">
      <c r="A6393" t="s">
        <v>354</v>
      </c>
      <c r="B6393" t="s">
        <v>31</v>
      </c>
      <c r="C6393" s="2">
        <v>3.0281604893548701</v>
      </c>
      <c r="D6393" s="2">
        <v>27240</v>
      </c>
      <c r="E6393" s="2">
        <v>6.0683655375978303</v>
      </c>
      <c r="F6393" s="2">
        <v>22.969042121785201</v>
      </c>
      <c r="G6393" s="2">
        <v>12.326367498245601</v>
      </c>
      <c r="H6393" s="2">
        <v>33989858161.240501</v>
      </c>
    </row>
    <row r="6394" spans="1:8" x14ac:dyDescent="0.35">
      <c r="A6394" t="s">
        <v>354</v>
      </c>
      <c r="B6394" t="s">
        <v>32</v>
      </c>
      <c r="C6394" s="2">
        <v>-1.11152307640903</v>
      </c>
      <c r="D6394" s="2">
        <v>27660</v>
      </c>
      <c r="E6394" s="2">
        <v>5.0125128031846904</v>
      </c>
      <c r="F6394" s="2">
        <v>23.242663907162399</v>
      </c>
      <c r="G6394" s="2">
        <v>12.4114336399058</v>
      </c>
      <c r="H6394" s="2">
        <v>30257257327.616501</v>
      </c>
    </row>
    <row r="6395" spans="1:8" x14ac:dyDescent="0.35">
      <c r="A6395" t="s">
        <v>354</v>
      </c>
      <c r="B6395" t="s">
        <v>33</v>
      </c>
      <c r="C6395" s="2">
        <v>-0.13517017562981001</v>
      </c>
      <c r="D6395" s="2">
        <v>29420</v>
      </c>
      <c r="E6395" s="2">
        <v>5.7506934901984996</v>
      </c>
      <c r="F6395" s="2">
        <v>21.404787269629999</v>
      </c>
      <c r="G6395" s="2">
        <v>10.769555394298701</v>
      </c>
      <c r="H6395" s="2">
        <v>23953401211.818401</v>
      </c>
    </row>
    <row r="6396" spans="1:8" x14ac:dyDescent="0.35">
      <c r="A6396" t="s">
        <v>354</v>
      </c>
      <c r="B6396" t="s">
        <v>34</v>
      </c>
      <c r="C6396" s="2">
        <v>1.523877570677</v>
      </c>
      <c r="D6396" s="2">
        <v>29670</v>
      </c>
      <c r="E6396" s="2">
        <v>6.5879159248950003</v>
      </c>
      <c r="F6396" s="2">
        <v>21.175654808155699</v>
      </c>
      <c r="G6396" s="2">
        <v>10.8442918826411</v>
      </c>
      <c r="H6396" s="2">
        <v>29559734877.299198</v>
      </c>
    </row>
    <row r="6397" spans="1:8" x14ac:dyDescent="0.35">
      <c r="A6397" t="s">
        <v>354</v>
      </c>
      <c r="B6397" t="s">
        <v>35</v>
      </c>
      <c r="C6397" s="2">
        <v>2.25175863315354</v>
      </c>
      <c r="D6397" s="2">
        <v>31220</v>
      </c>
      <c r="E6397" s="2">
        <v>6.2842389390916598</v>
      </c>
      <c r="F6397" s="2">
        <v>20.994718929703101</v>
      </c>
      <c r="G6397" s="2">
        <v>10.944724797558999</v>
      </c>
      <c r="H6397" s="2">
        <v>34601540430.170502</v>
      </c>
    </row>
    <row r="6398" spans="1:8" x14ac:dyDescent="0.35">
      <c r="A6398" t="s">
        <v>354</v>
      </c>
      <c r="B6398" t="s">
        <v>36</v>
      </c>
      <c r="C6398" s="2">
        <v>2.2453029352367202</v>
      </c>
      <c r="D6398" s="2">
        <v>31620</v>
      </c>
      <c r="E6398" s="2">
        <v>5.5175204263204103</v>
      </c>
      <c r="F6398" s="2">
        <v>20.923357043344701</v>
      </c>
      <c r="G6398" s="2">
        <v>10.607892812969901</v>
      </c>
      <c r="H6398" s="2">
        <v>37215108385.685799</v>
      </c>
    </row>
    <row r="6399" spans="1:8" x14ac:dyDescent="0.35">
      <c r="A6399" t="s">
        <v>354</v>
      </c>
      <c r="B6399" t="s">
        <v>37</v>
      </c>
      <c r="C6399" s="2">
        <v>2.6954166175126901</v>
      </c>
      <c r="D6399" s="2">
        <v>34810</v>
      </c>
      <c r="E6399" s="2">
        <v>7.0337166495556103</v>
      </c>
      <c r="F6399" s="2">
        <v>20.287551601637499</v>
      </c>
      <c r="G6399" s="2">
        <v>10.235702963577101</v>
      </c>
      <c r="H6399" s="2">
        <v>42260671654.5756</v>
      </c>
    </row>
    <row r="6400" spans="1:8" x14ac:dyDescent="0.35">
      <c r="A6400" t="s">
        <v>354</v>
      </c>
      <c r="B6400" t="s">
        <v>38</v>
      </c>
      <c r="C6400" s="2">
        <v>3.8154276029883398</v>
      </c>
      <c r="D6400" s="2">
        <v>35790</v>
      </c>
      <c r="E6400" s="2">
        <v>4.7768574607491701</v>
      </c>
      <c r="F6400" s="2">
        <v>21.377590967157001</v>
      </c>
      <c r="G6400" s="2">
        <v>11.0710017719537</v>
      </c>
      <c r="H6400" s="2">
        <v>46290407322.401497</v>
      </c>
    </row>
    <row r="6401" spans="1:8" x14ac:dyDescent="0.35">
      <c r="A6401" t="s">
        <v>354</v>
      </c>
      <c r="B6401" t="s">
        <v>39</v>
      </c>
      <c r="C6401" s="2">
        <v>3.7443321979489799</v>
      </c>
      <c r="D6401" s="2">
        <v>36240</v>
      </c>
      <c r="E6401" s="2">
        <v>4.4712931777238198</v>
      </c>
      <c r="F6401" s="2">
        <v>21.160805200908602</v>
      </c>
      <c r="G6401" s="2">
        <v>11.282211952690499</v>
      </c>
      <c r="H6401" s="2">
        <v>41300580554.054298</v>
      </c>
    </row>
    <row r="6402" spans="1:8" x14ac:dyDescent="0.35">
      <c r="A6402" t="s">
        <v>354</v>
      </c>
      <c r="B6402" t="s">
        <v>40</v>
      </c>
      <c r="C6402" s="2">
        <v>3.76744771676979</v>
      </c>
      <c r="D6402" s="2">
        <v>38650</v>
      </c>
      <c r="E6402" s="2">
        <v>5.5516439280276897</v>
      </c>
      <c r="F6402" s="2">
        <v>20.095771387284302</v>
      </c>
      <c r="G6402" s="2">
        <v>10.093596440459899</v>
      </c>
      <c r="H6402" s="2">
        <v>43640034110.092102</v>
      </c>
    </row>
    <row r="6403" spans="1:8" x14ac:dyDescent="0.35">
      <c r="A6403" t="s">
        <v>354</v>
      </c>
      <c r="B6403" t="s">
        <v>41</v>
      </c>
      <c r="C6403" s="2">
        <v>3.5782782762581999</v>
      </c>
      <c r="D6403" s="2">
        <v>40630</v>
      </c>
      <c r="E6403" s="2">
        <v>5.9129172913715102</v>
      </c>
      <c r="F6403" s="2">
        <v>20.4605163615356</v>
      </c>
      <c r="G6403" s="2">
        <v>10.193119764514901</v>
      </c>
      <c r="H6403" s="2">
        <v>48969441467.472801</v>
      </c>
    </row>
    <row r="6404" spans="1:8" x14ac:dyDescent="0.35">
      <c r="A6404" t="s">
        <v>354</v>
      </c>
      <c r="B6404" t="s">
        <v>42</v>
      </c>
      <c r="C6404" s="2">
        <v>3.35921954753083</v>
      </c>
      <c r="D6404" s="2">
        <v>40990</v>
      </c>
      <c r="E6404" s="2">
        <v>5.6625762665387001</v>
      </c>
      <c r="F6404" s="2">
        <v>20.319462535134001</v>
      </c>
      <c r="G6404" s="2">
        <v>9.9452545808890491</v>
      </c>
      <c r="H6404" s="2">
        <v>50840045897.215698</v>
      </c>
    </row>
    <row r="6405" spans="1:8" x14ac:dyDescent="0.35">
      <c r="A6405" t="s">
        <v>354</v>
      </c>
      <c r="B6405" t="s">
        <v>43</v>
      </c>
      <c r="C6405" s="2">
        <v>2.1924772164369801</v>
      </c>
      <c r="D6405" s="2">
        <v>44790</v>
      </c>
      <c r="E6405" s="2">
        <v>5.6533535823093102</v>
      </c>
      <c r="F6405" s="2">
        <v>20.396521867968001</v>
      </c>
      <c r="G6405" s="2">
        <v>9.8300135507628905</v>
      </c>
      <c r="H6405" s="2">
        <v>50557522852.672302</v>
      </c>
    </row>
    <row r="6406" spans="1:8" x14ac:dyDescent="0.35">
      <c r="A6406" t="s">
        <v>354</v>
      </c>
      <c r="B6406" t="s">
        <v>44</v>
      </c>
      <c r="C6406" s="2">
        <v>-1.2526645294235399</v>
      </c>
      <c r="D6406" s="2">
        <v>44600</v>
      </c>
      <c r="E6406" s="2" t="s">
        <v>51</v>
      </c>
      <c r="F6406" s="2" t="s">
        <v>51</v>
      </c>
      <c r="G6406" s="2" t="s">
        <v>51</v>
      </c>
      <c r="H6406" s="2">
        <v>47317924635.363899</v>
      </c>
    </row>
    <row r="6407" spans="1:8" x14ac:dyDescent="0.35">
      <c r="A6407" t="s">
        <v>354</v>
      </c>
      <c r="B6407" t="s">
        <v>45</v>
      </c>
      <c r="C6407" s="2">
        <v>3.7140101199556699</v>
      </c>
      <c r="D6407" s="2">
        <v>46290</v>
      </c>
      <c r="E6407" s="2" t="s">
        <v>51</v>
      </c>
      <c r="F6407" s="2" t="s">
        <v>51</v>
      </c>
      <c r="G6407" s="2" t="s">
        <v>51</v>
      </c>
      <c r="H6407" s="2">
        <v>61315603338.520302</v>
      </c>
    </row>
    <row r="6408" spans="1:8" x14ac:dyDescent="0.35">
      <c r="A6408" t="s">
        <v>354</v>
      </c>
      <c r="B6408" t="s">
        <v>46</v>
      </c>
      <c r="C6408" s="2" t="s">
        <v>51</v>
      </c>
      <c r="D6408" s="2" t="s">
        <v>51</v>
      </c>
      <c r="E6408" s="2" t="s">
        <v>51</v>
      </c>
      <c r="F6408" s="2" t="s">
        <v>51</v>
      </c>
      <c r="G6408" s="2" t="s">
        <v>51</v>
      </c>
      <c r="H6408" s="2" t="s">
        <v>51</v>
      </c>
    </row>
    <row r="6409" spans="1:8" x14ac:dyDescent="0.35">
      <c r="A6409" t="s">
        <v>356</v>
      </c>
      <c r="B6409" t="s">
        <v>4</v>
      </c>
      <c r="C6409" s="2">
        <v>4.6117322795338298</v>
      </c>
      <c r="D6409" s="2" t="s">
        <v>51</v>
      </c>
      <c r="E6409" s="2" t="s">
        <v>51</v>
      </c>
      <c r="F6409" s="2" t="s">
        <v>51</v>
      </c>
      <c r="G6409" s="2" t="s">
        <v>51</v>
      </c>
      <c r="H6409" s="2">
        <v>367347378.47368401</v>
      </c>
    </row>
    <row r="6410" spans="1:8" x14ac:dyDescent="0.35">
      <c r="A6410" t="s">
        <v>356</v>
      </c>
      <c r="B6410" t="s">
        <v>5</v>
      </c>
      <c r="C6410" s="2">
        <v>5.3632901893812903</v>
      </c>
      <c r="D6410" s="2" t="s">
        <v>51</v>
      </c>
      <c r="E6410" s="2" t="s">
        <v>51</v>
      </c>
      <c r="F6410" s="2" t="s">
        <v>51</v>
      </c>
      <c r="G6410" s="2" t="s">
        <v>51</v>
      </c>
      <c r="H6410" s="2">
        <v>577650010.60000002</v>
      </c>
    </row>
    <row r="6411" spans="1:8" x14ac:dyDescent="0.35">
      <c r="A6411" t="s">
        <v>356</v>
      </c>
      <c r="B6411" t="s">
        <v>6</v>
      </c>
      <c r="C6411" s="2">
        <v>-0.81636191874349595</v>
      </c>
      <c r="D6411" s="2" t="s">
        <v>51</v>
      </c>
      <c r="E6411" s="2" t="s">
        <v>51</v>
      </c>
      <c r="F6411" s="2" t="s">
        <v>51</v>
      </c>
      <c r="G6411" s="2" t="s">
        <v>51</v>
      </c>
      <c r="H6411" s="2">
        <v>462895631.78260899</v>
      </c>
    </row>
    <row r="6412" spans="1:8" x14ac:dyDescent="0.35">
      <c r="A6412" t="s">
        <v>356</v>
      </c>
      <c r="B6412" t="s">
        <v>7</v>
      </c>
      <c r="C6412" s="2">
        <v>4.6132116270050103</v>
      </c>
      <c r="D6412" s="2" t="s">
        <v>51</v>
      </c>
      <c r="E6412" s="2" t="s">
        <v>51</v>
      </c>
      <c r="F6412" s="2" t="s">
        <v>51</v>
      </c>
      <c r="G6412" s="2" t="s">
        <v>51</v>
      </c>
      <c r="H6412" s="2">
        <v>616750021.79166698</v>
      </c>
    </row>
    <row r="6413" spans="1:8" x14ac:dyDescent="0.35">
      <c r="A6413" t="s">
        <v>356</v>
      </c>
      <c r="B6413" t="s">
        <v>8</v>
      </c>
      <c r="C6413" s="2">
        <v>-1.5660939131973399</v>
      </c>
      <c r="D6413" s="2" t="s">
        <v>51</v>
      </c>
      <c r="E6413" s="2" t="s">
        <v>51</v>
      </c>
      <c r="F6413" s="2" t="s">
        <v>51</v>
      </c>
      <c r="G6413" s="2" t="s">
        <v>51</v>
      </c>
      <c r="H6413" s="2">
        <v>690310330.24137902</v>
      </c>
    </row>
    <row r="6414" spans="1:8" x14ac:dyDescent="0.35">
      <c r="A6414" t="s">
        <v>356</v>
      </c>
      <c r="B6414" t="s">
        <v>9</v>
      </c>
      <c r="C6414" s="2">
        <v>-4.0818514873193097</v>
      </c>
      <c r="D6414" s="2" t="s">
        <v>51</v>
      </c>
      <c r="E6414" s="2" t="s">
        <v>51</v>
      </c>
      <c r="F6414" s="2" t="s">
        <v>51</v>
      </c>
      <c r="G6414" s="2" t="s">
        <v>51</v>
      </c>
      <c r="H6414" s="2">
        <v>620997672.86046505</v>
      </c>
    </row>
    <row r="6415" spans="1:8" x14ac:dyDescent="0.35">
      <c r="A6415" t="s">
        <v>356</v>
      </c>
      <c r="B6415" t="s">
        <v>10</v>
      </c>
      <c r="C6415" s="2">
        <v>-1.0173091612009699</v>
      </c>
      <c r="D6415" s="2" t="s">
        <v>51</v>
      </c>
      <c r="E6415" s="2" t="s">
        <v>51</v>
      </c>
      <c r="F6415" s="2" t="s">
        <v>51</v>
      </c>
      <c r="G6415" s="2" t="s">
        <v>51</v>
      </c>
      <c r="H6415" s="2">
        <v>487476816.25827801</v>
      </c>
    </row>
    <row r="6416" spans="1:8" x14ac:dyDescent="0.35">
      <c r="A6416" t="s">
        <v>356</v>
      </c>
      <c r="B6416" t="s">
        <v>11</v>
      </c>
      <c r="C6416" s="2">
        <v>-0.70635294150000005</v>
      </c>
      <c r="D6416" s="2" t="s">
        <v>51</v>
      </c>
      <c r="E6416" s="2" t="s">
        <v>51</v>
      </c>
      <c r="F6416" s="2" t="s">
        <v>51</v>
      </c>
      <c r="G6416" s="2" t="s">
        <v>51</v>
      </c>
      <c r="H6416" s="2">
        <v>608441434.58571398</v>
      </c>
    </row>
    <row r="6417" spans="1:8" x14ac:dyDescent="0.35">
      <c r="A6417" t="s">
        <v>356</v>
      </c>
      <c r="B6417" t="s">
        <v>12</v>
      </c>
      <c r="C6417" s="2">
        <v>-12.4498220367124</v>
      </c>
      <c r="D6417" s="2" t="s">
        <v>51</v>
      </c>
      <c r="E6417" s="2" t="s">
        <v>51</v>
      </c>
      <c r="F6417" s="2" t="s">
        <v>51</v>
      </c>
      <c r="G6417" s="2" t="s">
        <v>51</v>
      </c>
      <c r="H6417" s="2">
        <v>703846306.54471505</v>
      </c>
    </row>
    <row r="6418" spans="1:8" x14ac:dyDescent="0.35">
      <c r="A6418" t="s">
        <v>356</v>
      </c>
      <c r="B6418" t="s">
        <v>13</v>
      </c>
      <c r="C6418" s="2">
        <v>-1.7382163305212399</v>
      </c>
      <c r="D6418" s="2" t="s">
        <v>51</v>
      </c>
      <c r="E6418" s="2" t="s">
        <v>51</v>
      </c>
      <c r="F6418" s="2" t="s">
        <v>51</v>
      </c>
      <c r="G6418" s="2" t="s">
        <v>51</v>
      </c>
      <c r="H6418" s="2">
        <v>278237570.449269</v>
      </c>
    </row>
    <row r="6419" spans="1:8" x14ac:dyDescent="0.35">
      <c r="A6419" t="s">
        <v>356</v>
      </c>
      <c r="B6419" t="s">
        <v>14</v>
      </c>
      <c r="C6419" s="2">
        <v>-5.2499721268773697E-2</v>
      </c>
      <c r="D6419" s="2">
        <v>1940</v>
      </c>
      <c r="E6419" s="2" t="s">
        <v>51</v>
      </c>
      <c r="F6419" s="2" t="s">
        <v>51</v>
      </c>
      <c r="G6419" s="2" t="s">
        <v>51</v>
      </c>
      <c r="H6419" s="2">
        <v>194580645.16128999</v>
      </c>
    </row>
    <row r="6420" spans="1:8" x14ac:dyDescent="0.35">
      <c r="A6420" t="s">
        <v>356</v>
      </c>
      <c r="B6420" t="s">
        <v>15</v>
      </c>
      <c r="C6420" s="2">
        <v>-0.18928149951814499</v>
      </c>
      <c r="D6420" s="2">
        <v>1760</v>
      </c>
      <c r="E6420" s="2" t="s">
        <v>51</v>
      </c>
      <c r="F6420" s="2" t="s">
        <v>51</v>
      </c>
      <c r="G6420" s="2" t="s">
        <v>51</v>
      </c>
      <c r="H6420" s="2">
        <v>309319587.62886602</v>
      </c>
    </row>
    <row r="6421" spans="1:8" x14ac:dyDescent="0.35">
      <c r="A6421" t="s">
        <v>356</v>
      </c>
      <c r="B6421" t="s">
        <v>16</v>
      </c>
      <c r="C6421" s="2">
        <v>0.38634653738137098</v>
      </c>
      <c r="D6421" s="2">
        <v>1720</v>
      </c>
      <c r="E6421" s="2" t="s">
        <v>51</v>
      </c>
      <c r="F6421" s="2" t="s">
        <v>51</v>
      </c>
      <c r="G6421" s="2" t="s">
        <v>51</v>
      </c>
      <c r="H6421" s="2">
        <v>375140000</v>
      </c>
    </row>
    <row r="6422" spans="1:8" x14ac:dyDescent="0.35">
      <c r="A6422" t="s">
        <v>356</v>
      </c>
      <c r="B6422" t="s">
        <v>17</v>
      </c>
      <c r="C6422" s="2">
        <v>-0.39293593132420301</v>
      </c>
      <c r="D6422" s="2">
        <v>1740</v>
      </c>
      <c r="E6422" s="2" t="s">
        <v>51</v>
      </c>
      <c r="F6422" s="2" t="s">
        <v>51</v>
      </c>
      <c r="G6422" s="2" t="s">
        <v>51</v>
      </c>
      <c r="H6422" s="2">
        <v>341911764.70588201</v>
      </c>
    </row>
    <row r="6423" spans="1:8" x14ac:dyDescent="0.35">
      <c r="A6423" t="s">
        <v>356</v>
      </c>
      <c r="B6423" t="s">
        <v>18</v>
      </c>
      <c r="C6423" s="2">
        <v>3.3377259970967299</v>
      </c>
      <c r="D6423" s="2">
        <v>1780</v>
      </c>
      <c r="E6423" s="2">
        <v>19.019221586678</v>
      </c>
      <c r="F6423" s="2">
        <v>19.762638419352601</v>
      </c>
      <c r="G6423" s="2">
        <v>13.9780037475245</v>
      </c>
      <c r="H6423" s="2">
        <v>677267336.30952406</v>
      </c>
    </row>
    <row r="6424" spans="1:8" x14ac:dyDescent="0.35">
      <c r="A6424" t="s">
        <v>356</v>
      </c>
      <c r="B6424" t="s">
        <v>19</v>
      </c>
      <c r="C6424" s="2">
        <v>5.9119079571450497</v>
      </c>
      <c r="D6424" s="2">
        <v>1960</v>
      </c>
      <c r="E6424" s="2">
        <v>20.080386457528601</v>
      </c>
      <c r="F6424" s="2">
        <v>20.090517083068399</v>
      </c>
      <c r="G6424" s="2">
        <v>13.936940668029401</v>
      </c>
      <c r="H6424" s="2">
        <v>783753054.44887102</v>
      </c>
    </row>
    <row r="6425" spans="1:8" x14ac:dyDescent="0.35">
      <c r="A6425" t="s">
        <v>356</v>
      </c>
      <c r="B6425" t="s">
        <v>20</v>
      </c>
      <c r="C6425" s="2">
        <v>6.3442683853953996</v>
      </c>
      <c r="D6425" s="2">
        <v>2110</v>
      </c>
      <c r="E6425" s="2">
        <v>21.405529750581699</v>
      </c>
      <c r="F6425" s="2">
        <v>20.009618736338801</v>
      </c>
      <c r="G6425" s="2">
        <v>13.6079685075252</v>
      </c>
      <c r="H6425" s="2">
        <v>955454712.50741005</v>
      </c>
    </row>
    <row r="6426" spans="1:8" x14ac:dyDescent="0.35">
      <c r="A6426" t="s">
        <v>356</v>
      </c>
      <c r="B6426" t="s">
        <v>21</v>
      </c>
      <c r="C6426" s="2">
        <v>3.9666509765892601</v>
      </c>
      <c r="D6426" s="2">
        <v>2230</v>
      </c>
      <c r="E6426" s="2">
        <v>19.956771338807499</v>
      </c>
      <c r="F6426" s="2">
        <v>19.436488858904902</v>
      </c>
      <c r="G6426" s="2">
        <v>13.6112819353842</v>
      </c>
      <c r="H6426" s="2">
        <v>1153928800.4995699</v>
      </c>
    </row>
    <row r="6427" spans="1:8" x14ac:dyDescent="0.35">
      <c r="A6427" t="s">
        <v>356</v>
      </c>
      <c r="B6427" t="s">
        <v>22</v>
      </c>
      <c r="C6427" s="2">
        <v>3.7116814653749501</v>
      </c>
      <c r="D6427" s="2">
        <v>2350</v>
      </c>
      <c r="E6427" s="2">
        <v>19.190950883465899</v>
      </c>
      <c r="F6427" s="2">
        <v>19.232644544816601</v>
      </c>
      <c r="G6427" s="2">
        <v>12.7259180258268</v>
      </c>
      <c r="H6427" s="2">
        <v>1197031496.5838499</v>
      </c>
    </row>
    <row r="6428" spans="1:8" x14ac:dyDescent="0.35">
      <c r="A6428" t="s">
        <v>356</v>
      </c>
      <c r="B6428" t="s">
        <v>23</v>
      </c>
      <c r="C6428" s="2">
        <v>7.0359704684684496</v>
      </c>
      <c r="D6428" s="2">
        <v>2520</v>
      </c>
      <c r="E6428" s="2">
        <v>17.000216968819199</v>
      </c>
      <c r="F6428" s="2">
        <v>20.260647310637399</v>
      </c>
      <c r="G6428" s="2">
        <v>11.956173125092199</v>
      </c>
      <c r="H6428" s="2">
        <v>1602517163.42083</v>
      </c>
    </row>
    <row r="6429" spans="1:8" x14ac:dyDescent="0.35">
      <c r="A6429" t="s">
        <v>356</v>
      </c>
      <c r="B6429" t="s">
        <v>24</v>
      </c>
      <c r="C6429" s="2">
        <v>4.10159023598223</v>
      </c>
      <c r="D6429" s="2">
        <v>2640</v>
      </c>
      <c r="E6429" s="2">
        <v>17.765505144046202</v>
      </c>
      <c r="F6429" s="2">
        <v>20.155328136885601</v>
      </c>
      <c r="G6429" s="2">
        <v>12.476516638427499</v>
      </c>
      <c r="H6429" s="2">
        <v>1361345941.6863699</v>
      </c>
    </row>
    <row r="6430" spans="1:8" x14ac:dyDescent="0.35">
      <c r="A6430" t="s">
        <v>356</v>
      </c>
      <c r="B6430" t="s">
        <v>25</v>
      </c>
      <c r="C6430" s="2">
        <v>2.96084342724237</v>
      </c>
      <c r="D6430" s="2">
        <v>2730</v>
      </c>
      <c r="E6430" s="2">
        <v>16.813329468075601</v>
      </c>
      <c r="F6430" s="2">
        <v>21.499340406489701</v>
      </c>
      <c r="G6430" s="2">
        <v>13.6508265691393</v>
      </c>
      <c r="H6430" s="2">
        <v>1293892329.54968</v>
      </c>
    </row>
    <row r="6431" spans="1:8" x14ac:dyDescent="0.35">
      <c r="A6431" t="s">
        <v>356</v>
      </c>
      <c r="B6431" t="s">
        <v>26</v>
      </c>
      <c r="C6431" s="2">
        <v>0.75393885752600898</v>
      </c>
      <c r="D6431" s="2">
        <v>2770</v>
      </c>
      <c r="E6431" s="2">
        <v>16.430111985103402</v>
      </c>
      <c r="F6431" s="2">
        <v>21.462279778212999</v>
      </c>
      <c r="G6431" s="2">
        <v>14.8288993696564</v>
      </c>
      <c r="H6431" s="2">
        <v>1171911775.4386001</v>
      </c>
    </row>
    <row r="6432" spans="1:8" x14ac:dyDescent="0.35">
      <c r="A6432" t="s">
        <v>356</v>
      </c>
      <c r="B6432" t="s">
        <v>27</v>
      </c>
      <c r="C6432" s="2">
        <v>2.5207328923667398</v>
      </c>
      <c r="D6432" s="2">
        <v>2870</v>
      </c>
      <c r="E6432" s="2">
        <v>15.6259025646946</v>
      </c>
      <c r="F6432" s="2">
        <v>20.594760944916899</v>
      </c>
      <c r="G6432" s="2">
        <v>13.958588954781</v>
      </c>
      <c r="H6432" s="2">
        <v>1184273311.7055099</v>
      </c>
    </row>
    <row r="6433" spans="1:8" x14ac:dyDescent="0.35">
      <c r="A6433" t="s">
        <v>356</v>
      </c>
      <c r="B6433" t="s">
        <v>28</v>
      </c>
      <c r="C6433" s="2">
        <v>5.3121706121541203</v>
      </c>
      <c r="D6433" s="2">
        <v>3080</v>
      </c>
      <c r="E6433" s="2">
        <v>15.968822270916901</v>
      </c>
      <c r="F6433" s="2">
        <v>21.396991205961999</v>
      </c>
      <c r="G6433" s="2">
        <v>14.0404617782632</v>
      </c>
      <c r="H6433" s="2">
        <v>1397369610.79724</v>
      </c>
    </row>
    <row r="6434" spans="1:8" x14ac:dyDescent="0.35">
      <c r="A6434" t="s">
        <v>356</v>
      </c>
      <c r="B6434" t="s">
        <v>29</v>
      </c>
      <c r="C6434" s="2">
        <v>4.28239836333562</v>
      </c>
      <c r="D6434" s="2">
        <v>3300</v>
      </c>
      <c r="E6434" s="2">
        <v>16.137898065388001</v>
      </c>
      <c r="F6434" s="2">
        <v>20.966563187521899</v>
      </c>
      <c r="G6434" s="2">
        <v>13.5660208047199</v>
      </c>
      <c r="H6434" s="2">
        <v>1636291233.6478801</v>
      </c>
    </row>
    <row r="6435" spans="1:8" x14ac:dyDescent="0.35">
      <c r="A6435" t="s">
        <v>356</v>
      </c>
      <c r="B6435" t="s">
        <v>30</v>
      </c>
      <c r="C6435" s="2">
        <v>4.1531995658784204</v>
      </c>
      <c r="D6435" s="2">
        <v>3470</v>
      </c>
      <c r="E6435" s="2">
        <v>15.8999301564328</v>
      </c>
      <c r="F6435" s="2">
        <v>20.8748117168895</v>
      </c>
      <c r="G6435" s="2">
        <v>13.592567971254701</v>
      </c>
      <c r="H6435" s="2">
        <v>1910851588.1552801</v>
      </c>
    </row>
    <row r="6436" spans="1:8" x14ac:dyDescent="0.35">
      <c r="A6436" t="s">
        <v>356</v>
      </c>
      <c r="B6436" t="s">
        <v>31</v>
      </c>
      <c r="C6436" s="2">
        <v>5.0767017006487798</v>
      </c>
      <c r="D6436" s="2">
        <v>3710</v>
      </c>
      <c r="E6436" s="2">
        <v>16.460872295526102</v>
      </c>
      <c r="F6436" s="2">
        <v>20.727424077576298</v>
      </c>
      <c r="G6436" s="2">
        <v>13.990609643005801</v>
      </c>
      <c r="H6436" s="2">
        <v>2323820364.7993102</v>
      </c>
    </row>
    <row r="6437" spans="1:8" x14ac:dyDescent="0.35">
      <c r="A6437" t="s">
        <v>356</v>
      </c>
      <c r="B6437" t="s">
        <v>32</v>
      </c>
      <c r="C6437" s="2">
        <v>3.4363738287819201</v>
      </c>
      <c r="D6437" s="2">
        <v>3860</v>
      </c>
      <c r="E6437" s="2">
        <v>16.2622568377055</v>
      </c>
      <c r="F6437" s="2">
        <v>21.9638886526288</v>
      </c>
      <c r="G6437" s="2">
        <v>14.0052976270033</v>
      </c>
      <c r="H6437" s="2">
        <v>2855114882.8973899</v>
      </c>
    </row>
    <row r="6438" spans="1:8" x14ac:dyDescent="0.35">
      <c r="A6438" t="s">
        <v>356</v>
      </c>
      <c r="B6438" t="s">
        <v>33</v>
      </c>
      <c r="C6438" s="2">
        <v>-3.2927896191574901</v>
      </c>
      <c r="D6438" s="2">
        <v>3690</v>
      </c>
      <c r="E6438" s="2">
        <v>16.067799823450301</v>
      </c>
      <c r="F6438" s="2">
        <v>21.076953155085299</v>
      </c>
      <c r="G6438" s="2">
        <v>13.614469965815699</v>
      </c>
      <c r="H6438" s="2">
        <v>1925317731.5076599</v>
      </c>
    </row>
    <row r="6439" spans="1:8" x14ac:dyDescent="0.35">
      <c r="A6439" t="s">
        <v>356</v>
      </c>
      <c r="B6439" t="s">
        <v>34</v>
      </c>
      <c r="C6439" s="2">
        <v>4.4096454990873299</v>
      </c>
      <c r="D6439" s="2">
        <v>3850</v>
      </c>
      <c r="E6439" s="2">
        <v>16.981817987415301</v>
      </c>
      <c r="F6439" s="2">
        <v>21.968639904198302</v>
      </c>
      <c r="G6439" s="2">
        <v>14.264940952564199</v>
      </c>
      <c r="H6439" s="2">
        <v>2175647581.05299</v>
      </c>
    </row>
    <row r="6440" spans="1:8" x14ac:dyDescent="0.35">
      <c r="A6440" t="s">
        <v>356</v>
      </c>
      <c r="B6440" t="s">
        <v>35</v>
      </c>
      <c r="C6440" s="2">
        <v>6.31747638326586</v>
      </c>
      <c r="D6440" s="2">
        <v>4120</v>
      </c>
      <c r="E6440" s="2">
        <v>18.884762434871501</v>
      </c>
      <c r="F6440" s="2">
        <v>23.157467310271802</v>
      </c>
      <c r="G6440" s="2">
        <v>14.051792574207701</v>
      </c>
      <c r="H6440" s="2">
        <v>3028321954.3084998</v>
      </c>
    </row>
    <row r="6441" spans="1:8" x14ac:dyDescent="0.35">
      <c r="A6441" t="s">
        <v>356</v>
      </c>
      <c r="B6441" t="s">
        <v>36</v>
      </c>
      <c r="C6441" s="2">
        <v>6.49525801449641</v>
      </c>
      <c r="D6441" s="2">
        <v>4220</v>
      </c>
      <c r="E6441" s="2">
        <v>17.612119648056002</v>
      </c>
      <c r="F6441" s="2">
        <v>24.5473680814858</v>
      </c>
      <c r="G6441" s="2">
        <v>14.2063920901312</v>
      </c>
      <c r="H6441" s="2">
        <v>3266105229.1828599</v>
      </c>
    </row>
    <row r="6442" spans="1:8" x14ac:dyDescent="0.35">
      <c r="A6442" t="s">
        <v>356</v>
      </c>
      <c r="B6442" t="s">
        <v>37</v>
      </c>
      <c r="C6442" s="2">
        <v>4.9275028612835996</v>
      </c>
      <c r="D6442" s="2">
        <v>4350</v>
      </c>
      <c r="E6442" s="2">
        <v>16.490995470113798</v>
      </c>
      <c r="F6442" s="2">
        <v>25.387250027621299</v>
      </c>
      <c r="G6442" s="2">
        <v>14.4945309910507</v>
      </c>
      <c r="H6442" s="2">
        <v>3394235280.7934399</v>
      </c>
    </row>
    <row r="6443" spans="1:8" x14ac:dyDescent="0.35">
      <c r="A6443" t="s">
        <v>356</v>
      </c>
      <c r="B6443" t="s">
        <v>38</v>
      </c>
      <c r="C6443" s="2">
        <v>4.7858161704434696</v>
      </c>
      <c r="D6443" s="2">
        <v>4700</v>
      </c>
      <c r="E6443" s="2">
        <v>16.708332928019502</v>
      </c>
      <c r="F6443" s="2">
        <v>25.0983291342821</v>
      </c>
      <c r="G6443" s="2">
        <v>14.732671212666499</v>
      </c>
      <c r="H6443" s="2">
        <v>3431039065.5998502</v>
      </c>
    </row>
    <row r="6444" spans="1:8" x14ac:dyDescent="0.35">
      <c r="A6444" t="s">
        <v>356</v>
      </c>
      <c r="B6444" t="s">
        <v>39</v>
      </c>
      <c r="C6444" s="2">
        <v>4.7920567655464597</v>
      </c>
      <c r="D6444" s="2">
        <v>5030</v>
      </c>
      <c r="E6444" s="2">
        <v>16.110115700863101</v>
      </c>
      <c r="F6444" s="2">
        <v>25.7351735800545</v>
      </c>
      <c r="G6444" s="2">
        <v>14.197873496938501</v>
      </c>
      <c r="H6444" s="2">
        <v>4270493968.4775901</v>
      </c>
    </row>
    <row r="6445" spans="1:8" x14ac:dyDescent="0.35">
      <c r="A6445" t="s">
        <v>356</v>
      </c>
      <c r="B6445" t="s">
        <v>40</v>
      </c>
      <c r="C6445" s="2">
        <v>4.5635153880516297</v>
      </c>
      <c r="D6445" s="2">
        <v>5350</v>
      </c>
      <c r="E6445" s="2">
        <v>14.9150188949169</v>
      </c>
      <c r="F6445" s="2">
        <v>25.794651568264999</v>
      </c>
      <c r="G6445" s="2">
        <v>14.1447584685256</v>
      </c>
      <c r="H6445" s="2">
        <v>4145277942.7693</v>
      </c>
    </row>
    <row r="6446" spans="1:8" x14ac:dyDescent="0.35">
      <c r="A6446" t="s">
        <v>356</v>
      </c>
      <c r="B6446" t="s">
        <v>41</v>
      </c>
      <c r="C6446" s="2">
        <v>4.6307955209785501</v>
      </c>
      <c r="D6446" s="2">
        <v>5610</v>
      </c>
      <c r="E6446" s="2">
        <v>14.9964154591471</v>
      </c>
      <c r="F6446" s="2">
        <v>24.816850479990499</v>
      </c>
      <c r="G6446" s="2">
        <v>13.642496964606</v>
      </c>
      <c r="H6446" s="2">
        <v>4124102772.29634</v>
      </c>
    </row>
    <row r="6447" spans="1:8" x14ac:dyDescent="0.35">
      <c r="A6447" t="s">
        <v>356</v>
      </c>
      <c r="B6447" t="s">
        <v>42</v>
      </c>
      <c r="C6447" s="2">
        <v>-3.3637057173864</v>
      </c>
      <c r="D6447" s="2">
        <v>5480</v>
      </c>
      <c r="E6447" s="2">
        <v>15.322345177961401</v>
      </c>
      <c r="F6447" s="2">
        <v>24.996106942295199</v>
      </c>
      <c r="G6447" s="2">
        <v>13.8456597272913</v>
      </c>
      <c r="H6447" s="2">
        <v>3135783375.3787298</v>
      </c>
    </row>
    <row r="6448" spans="1:8" x14ac:dyDescent="0.35">
      <c r="A6448" t="s">
        <v>356</v>
      </c>
      <c r="B6448" t="s">
        <v>43</v>
      </c>
      <c r="C6448" s="2">
        <v>-3.77933319619954</v>
      </c>
      <c r="D6448" s="2">
        <v>5370</v>
      </c>
      <c r="E6448" s="2">
        <v>15.2482371495271</v>
      </c>
      <c r="F6448" s="2">
        <v>24.7148999813049</v>
      </c>
      <c r="G6448" s="2">
        <v>14.0237092003777</v>
      </c>
      <c r="H6448" s="2">
        <v>2188202900.21346</v>
      </c>
    </row>
    <row r="6449" spans="1:8" x14ac:dyDescent="0.35">
      <c r="A6449" t="s">
        <v>356</v>
      </c>
      <c r="B6449" t="s">
        <v>44</v>
      </c>
      <c r="C6449" s="2">
        <v>-1.7899754441716</v>
      </c>
      <c r="D6449" s="2">
        <v>5110</v>
      </c>
      <c r="E6449" s="2">
        <v>15.5599715913691</v>
      </c>
      <c r="F6449" s="2">
        <v>25.815302258115999</v>
      </c>
      <c r="G6449" s="2">
        <v>13.537823038289201</v>
      </c>
      <c r="H6449" s="2">
        <v>2424371252.7772002</v>
      </c>
    </row>
    <row r="6450" spans="1:8" x14ac:dyDescent="0.35">
      <c r="A6450" t="s">
        <v>356</v>
      </c>
      <c r="B6450" t="s">
        <v>45</v>
      </c>
      <c r="C6450" s="2">
        <v>10.344340704918899</v>
      </c>
      <c r="D6450" s="2">
        <v>5800</v>
      </c>
      <c r="E6450" s="2">
        <v>15.4845673751958</v>
      </c>
      <c r="F6450" s="2">
        <v>27.189906909173502</v>
      </c>
      <c r="G6450" s="2">
        <v>13.9695080876206</v>
      </c>
      <c r="H6450" s="2">
        <v>3309516362.9126301</v>
      </c>
    </row>
    <row r="6451" spans="1:8" x14ac:dyDescent="0.35">
      <c r="A6451" t="s">
        <v>356</v>
      </c>
      <c r="B6451" t="s">
        <v>46</v>
      </c>
      <c r="C6451" s="2" t="s">
        <v>51</v>
      </c>
      <c r="D6451" s="2" t="s">
        <v>51</v>
      </c>
      <c r="E6451" s="2" t="s">
        <v>51</v>
      </c>
      <c r="F6451" s="2" t="s">
        <v>51</v>
      </c>
      <c r="G6451" s="2" t="s">
        <v>51</v>
      </c>
      <c r="H6451" s="2" t="s">
        <v>51</v>
      </c>
    </row>
    <row r="6452" spans="1:8" x14ac:dyDescent="0.35">
      <c r="A6452" t="s">
        <v>358</v>
      </c>
      <c r="B6452" t="s">
        <v>4</v>
      </c>
      <c r="C6452" s="2">
        <v>-2.4550361285750699</v>
      </c>
      <c r="D6452" s="2" t="s">
        <v>51</v>
      </c>
      <c r="E6452" s="2">
        <v>43.056605910665802</v>
      </c>
      <c r="F6452" s="2">
        <v>22.9433968021645</v>
      </c>
      <c r="G6452" s="2">
        <v>3.7358492446920701</v>
      </c>
      <c r="H6452" s="2">
        <v>705226621.50060904</v>
      </c>
    </row>
    <row r="6453" spans="1:8" x14ac:dyDescent="0.35">
      <c r="A6453" t="s">
        <v>358</v>
      </c>
      <c r="B6453" t="s">
        <v>5</v>
      </c>
      <c r="C6453" s="2">
        <v>-0.17766607122605599</v>
      </c>
      <c r="D6453" s="2" t="s">
        <v>51</v>
      </c>
      <c r="E6453" s="2">
        <v>45.651804873352503</v>
      </c>
      <c r="F6453" s="2">
        <v>19.1557879681367</v>
      </c>
      <c r="G6453" s="2">
        <v>3.9328698326215301</v>
      </c>
      <c r="H6453" s="2">
        <v>440508399.65186203</v>
      </c>
    </row>
    <row r="6454" spans="1:8" x14ac:dyDescent="0.35">
      <c r="A6454" t="s">
        <v>358</v>
      </c>
      <c r="B6454" t="s">
        <v>6</v>
      </c>
      <c r="C6454" s="2">
        <v>2.1744602197332901</v>
      </c>
      <c r="D6454" s="2" t="s">
        <v>51</v>
      </c>
      <c r="E6454" s="2">
        <v>44.298644690342201</v>
      </c>
      <c r="F6454" s="2">
        <v>17.254902514890698</v>
      </c>
      <c r="G6454" s="2">
        <v>3.8612368589049701</v>
      </c>
      <c r="H6454" s="2">
        <v>415390709.490354</v>
      </c>
    </row>
    <row r="6455" spans="1:8" x14ac:dyDescent="0.35">
      <c r="A6455" t="s">
        <v>358</v>
      </c>
      <c r="B6455" t="s">
        <v>7</v>
      </c>
      <c r="C6455" s="2">
        <v>-3.86362790714153</v>
      </c>
      <c r="D6455" s="2" t="s">
        <v>51</v>
      </c>
      <c r="E6455" s="2">
        <v>41.5805554859041</v>
      </c>
      <c r="F6455" s="2">
        <v>20.244505273523</v>
      </c>
      <c r="G6455" s="2">
        <v>6.2436327545330297</v>
      </c>
      <c r="H6455" s="2">
        <v>226207522.84381199</v>
      </c>
    </row>
    <row r="6456" spans="1:8" x14ac:dyDescent="0.35">
      <c r="A6456" t="s">
        <v>358</v>
      </c>
      <c r="B6456" t="s">
        <v>8</v>
      </c>
      <c r="C6456" s="2">
        <v>-16.8198351136637</v>
      </c>
      <c r="D6456" s="2" t="s">
        <v>51</v>
      </c>
      <c r="E6456" s="2">
        <v>35.771339202418098</v>
      </c>
      <c r="F6456" s="2">
        <v>21.597493595661799</v>
      </c>
      <c r="G6456" s="2">
        <v>7.0164446606149804</v>
      </c>
      <c r="H6456" s="2">
        <v>45999979.4029935</v>
      </c>
    </row>
    <row r="6457" spans="1:8" x14ac:dyDescent="0.35">
      <c r="A6457" t="s">
        <v>358</v>
      </c>
      <c r="B6457" t="s">
        <v>9</v>
      </c>
      <c r="C6457" s="2">
        <v>7.7181274502118802</v>
      </c>
      <c r="D6457" s="2" t="s">
        <v>51</v>
      </c>
      <c r="E6457" s="2">
        <v>36.742893102702801</v>
      </c>
      <c r="F6457" s="2">
        <v>20.920890180692801</v>
      </c>
      <c r="G6457" s="2">
        <v>7.1384428018345902</v>
      </c>
      <c r="H6457" s="2">
        <v>183634084.04431301</v>
      </c>
    </row>
    <row r="6458" spans="1:8" x14ac:dyDescent="0.35">
      <c r="A6458" t="s">
        <v>358</v>
      </c>
      <c r="B6458" t="s">
        <v>10</v>
      </c>
      <c r="C6458" s="2">
        <v>6.3521373029146799</v>
      </c>
      <c r="D6458" s="2" t="s">
        <v>51</v>
      </c>
      <c r="E6458" s="2">
        <v>34.728539942778497</v>
      </c>
      <c r="F6458" s="2">
        <v>21.8380322636208</v>
      </c>
      <c r="G6458" s="2">
        <v>7.74946888033387</v>
      </c>
      <c r="H6458" s="2">
        <v>220902967.00114</v>
      </c>
    </row>
    <row r="6459" spans="1:8" x14ac:dyDescent="0.35">
      <c r="A6459" t="s">
        <v>358</v>
      </c>
      <c r="B6459" t="s">
        <v>11</v>
      </c>
      <c r="C6459" s="2">
        <v>8.8281359723339406E-2</v>
      </c>
      <c r="D6459" s="2" t="s">
        <v>51</v>
      </c>
      <c r="E6459" s="2">
        <v>35.210848003579102</v>
      </c>
      <c r="F6459" s="2">
        <v>18.7006410922728</v>
      </c>
      <c r="G6459" s="2">
        <v>6.1689765870483901</v>
      </c>
      <c r="H6459" s="2">
        <v>260201258.349233</v>
      </c>
    </row>
    <row r="6460" spans="1:8" x14ac:dyDescent="0.35">
      <c r="A6460" t="s">
        <v>358</v>
      </c>
      <c r="B6460" t="s">
        <v>12</v>
      </c>
      <c r="C6460" s="2">
        <v>6.8711501367136902</v>
      </c>
      <c r="D6460" s="2" t="s">
        <v>51</v>
      </c>
      <c r="E6460" s="2">
        <v>35.350410607689</v>
      </c>
      <c r="F6460" s="2">
        <v>17.358656650602502</v>
      </c>
      <c r="G6460" s="2">
        <v>5.9040044003932097</v>
      </c>
      <c r="H6460" s="2">
        <v>434449485.34186202</v>
      </c>
    </row>
    <row r="6461" spans="1:8" x14ac:dyDescent="0.35">
      <c r="A6461" t="s">
        <v>358</v>
      </c>
      <c r="B6461" t="s">
        <v>13</v>
      </c>
      <c r="C6461" s="2">
        <v>0.95704597254847101</v>
      </c>
      <c r="D6461" s="2" t="s">
        <v>51</v>
      </c>
      <c r="E6461" s="2">
        <v>34.0716250084348</v>
      </c>
      <c r="F6461" s="2">
        <v>17.546382770540301</v>
      </c>
      <c r="G6461" s="2">
        <v>6.2706744059004</v>
      </c>
      <c r="H6461" s="2">
        <v>298111358.54459</v>
      </c>
    </row>
    <row r="6462" spans="1:8" x14ac:dyDescent="0.35">
      <c r="A6462" t="s">
        <v>358</v>
      </c>
      <c r="B6462" t="s">
        <v>14</v>
      </c>
      <c r="C6462" s="2">
        <v>-1.3084782848195899</v>
      </c>
      <c r="D6462" s="2">
        <v>740</v>
      </c>
      <c r="E6462" s="2">
        <v>29.442248365821701</v>
      </c>
      <c r="F6462" s="2">
        <v>27.565358101247401</v>
      </c>
      <c r="G6462" s="2">
        <v>10.469735783354601</v>
      </c>
      <c r="H6462" s="2">
        <v>396361926.44072998</v>
      </c>
    </row>
    <row r="6463" spans="1:8" x14ac:dyDescent="0.35">
      <c r="A6463" t="s">
        <v>358</v>
      </c>
      <c r="B6463" t="s">
        <v>15</v>
      </c>
      <c r="C6463" s="2">
        <v>-0.43948910045782003</v>
      </c>
      <c r="D6463" s="2">
        <v>740</v>
      </c>
      <c r="E6463" s="2">
        <v>31.580851872708902</v>
      </c>
      <c r="F6463" s="2">
        <v>25.798130085247699</v>
      </c>
      <c r="G6463" s="2">
        <v>9.6710425094881494</v>
      </c>
      <c r="H6463" s="2">
        <v>397265169.33828998</v>
      </c>
    </row>
    <row r="6464" spans="1:8" x14ac:dyDescent="0.35">
      <c r="A6464" t="s">
        <v>358</v>
      </c>
      <c r="B6464" t="s">
        <v>16</v>
      </c>
      <c r="C6464" s="2">
        <v>2.0007523614285101</v>
      </c>
      <c r="D6464" s="2">
        <v>740</v>
      </c>
      <c r="E6464" s="2">
        <v>33.159409778781402</v>
      </c>
      <c r="F6464" s="2">
        <v>24.1595136046984</v>
      </c>
      <c r="G6464" s="2">
        <v>9.8355340574891699</v>
      </c>
      <c r="H6464" s="2">
        <v>287872509.839746</v>
      </c>
    </row>
    <row r="6465" spans="1:8" x14ac:dyDescent="0.35">
      <c r="A6465" t="s">
        <v>358</v>
      </c>
      <c r="B6465" t="s">
        <v>17</v>
      </c>
      <c r="C6465" s="2">
        <v>0.32165547443278802</v>
      </c>
      <c r="D6465" s="2">
        <v>740</v>
      </c>
      <c r="E6465" s="2">
        <v>34.077092548267402</v>
      </c>
      <c r="F6465" s="2">
        <v>22.153223230368202</v>
      </c>
      <c r="G6465" s="2">
        <v>9.9015848047727708</v>
      </c>
      <c r="H6465" s="2">
        <v>199380613.47084701</v>
      </c>
    </row>
    <row r="6466" spans="1:8" x14ac:dyDescent="0.35">
      <c r="A6466" t="s">
        <v>358</v>
      </c>
      <c r="B6466" t="s">
        <v>18</v>
      </c>
      <c r="C6466" s="2">
        <v>1.85477879101168</v>
      </c>
      <c r="D6466" s="2">
        <v>740</v>
      </c>
      <c r="E6466" s="2">
        <v>31.169294166738698</v>
      </c>
      <c r="F6466" s="2">
        <v>23.515830055045502</v>
      </c>
      <c r="G6466" s="2">
        <v>9.0106241897215593</v>
      </c>
      <c r="H6466" s="2">
        <v>251610764.28207499</v>
      </c>
    </row>
    <row r="6467" spans="1:8" x14ac:dyDescent="0.35">
      <c r="A6467" t="s">
        <v>358</v>
      </c>
      <c r="B6467" t="s">
        <v>19</v>
      </c>
      <c r="C6467" s="2">
        <v>2.4572441223155002</v>
      </c>
      <c r="D6467" s="2">
        <v>750</v>
      </c>
      <c r="E6467" s="2">
        <v>30.730580966981901</v>
      </c>
      <c r="F6467" s="2">
        <v>21.214446806252099</v>
      </c>
      <c r="G6467" s="2">
        <v>9.5937195599438994</v>
      </c>
      <c r="H6467" s="2">
        <v>277072332.19619697</v>
      </c>
    </row>
    <row r="6468" spans="1:8" x14ac:dyDescent="0.35">
      <c r="A6468" t="s">
        <v>358</v>
      </c>
      <c r="B6468" t="s">
        <v>20</v>
      </c>
      <c r="C6468" s="2">
        <v>0.100530504281409</v>
      </c>
      <c r="D6468" s="2">
        <v>750</v>
      </c>
      <c r="E6468" s="2">
        <v>32.328700329504699</v>
      </c>
      <c r="F6468" s="2">
        <v>21.183226846302901</v>
      </c>
      <c r="G6468" s="2">
        <v>9.5260011294981908</v>
      </c>
      <c r="H6468" s="2">
        <v>352848790.46604002</v>
      </c>
    </row>
    <row r="6469" spans="1:8" x14ac:dyDescent="0.35">
      <c r="A6469" t="s">
        <v>358</v>
      </c>
      <c r="B6469" t="s">
        <v>21</v>
      </c>
      <c r="C6469" s="2">
        <v>1.5274757105066601</v>
      </c>
      <c r="D6469" s="2">
        <v>750</v>
      </c>
      <c r="E6469" s="2">
        <v>30.2325247290335</v>
      </c>
      <c r="F6469" s="2">
        <v>20.795885977517798</v>
      </c>
      <c r="G6469" s="2">
        <v>9.4906353358682605</v>
      </c>
      <c r="H6469" s="2">
        <v>312174682.27732998</v>
      </c>
    </row>
    <row r="6470" spans="1:8" x14ac:dyDescent="0.35">
      <c r="A6470" t="s">
        <v>358</v>
      </c>
      <c r="B6470" t="s">
        <v>22</v>
      </c>
      <c r="C6470" s="2">
        <v>9.9726149564244402</v>
      </c>
      <c r="D6470" s="2">
        <v>820</v>
      </c>
      <c r="E6470" s="2">
        <v>35.413780969914498</v>
      </c>
      <c r="F6470" s="2">
        <v>18.601546756338902</v>
      </c>
      <c r="G6470" s="2">
        <v>9.1652760544215095</v>
      </c>
      <c r="H6470" s="2">
        <v>386634969.500898</v>
      </c>
    </row>
    <row r="6471" spans="1:8" x14ac:dyDescent="0.35">
      <c r="A6471" t="s">
        <v>358</v>
      </c>
      <c r="B6471" t="s">
        <v>23</v>
      </c>
      <c r="C6471" s="2">
        <v>-0.2195625179166</v>
      </c>
      <c r="D6471" s="2">
        <v>810</v>
      </c>
      <c r="E6471" s="2">
        <v>35.002594577775596</v>
      </c>
      <c r="F6471" s="2">
        <v>17.5650732293517</v>
      </c>
      <c r="G6471" s="2">
        <v>9.6337883288880093</v>
      </c>
      <c r="H6471" s="2">
        <v>284220476.98900998</v>
      </c>
    </row>
    <row r="6472" spans="1:8" x14ac:dyDescent="0.35">
      <c r="A6472" t="s">
        <v>358</v>
      </c>
      <c r="B6472" t="s">
        <v>24</v>
      </c>
      <c r="C6472" s="2">
        <v>-1.2084777410057499</v>
      </c>
      <c r="D6472" s="2">
        <v>790</v>
      </c>
      <c r="E6472" s="2">
        <v>36.575560070874502</v>
      </c>
      <c r="F6472" s="2">
        <v>18.098379158237101</v>
      </c>
      <c r="G6472" s="2">
        <v>9.2466913927483692</v>
      </c>
      <c r="H6472" s="2">
        <v>294615894.78012103</v>
      </c>
    </row>
    <row r="6473" spans="1:8" x14ac:dyDescent="0.35">
      <c r="A6473" t="s">
        <v>358</v>
      </c>
      <c r="B6473" t="s">
        <v>25</v>
      </c>
      <c r="C6473" s="2">
        <v>7.26813490213235</v>
      </c>
      <c r="D6473" s="2">
        <v>840</v>
      </c>
      <c r="E6473" s="2">
        <v>40.1819277330126</v>
      </c>
      <c r="F6473" s="2">
        <v>17.2090719474884</v>
      </c>
      <c r="G6473" s="2">
        <v>8.8697050963152808</v>
      </c>
      <c r="H6473" s="2">
        <v>337737215.313483</v>
      </c>
    </row>
    <row r="6474" spans="1:8" x14ac:dyDescent="0.35">
      <c r="A6474" t="s">
        <v>358</v>
      </c>
      <c r="B6474" t="s">
        <v>26</v>
      </c>
      <c r="C6474" s="2">
        <v>4.9184705759462197</v>
      </c>
      <c r="D6474" s="2">
        <v>870</v>
      </c>
      <c r="E6474" s="2">
        <v>41.366935173498597</v>
      </c>
      <c r="F6474" s="2">
        <v>16.539329704400501</v>
      </c>
      <c r="G6474" s="2">
        <v>8.7745976620222095</v>
      </c>
      <c r="H6474" s="2">
        <v>406924156.12100202</v>
      </c>
    </row>
    <row r="6475" spans="1:8" x14ac:dyDescent="0.35">
      <c r="A6475" t="s">
        <v>358</v>
      </c>
      <c r="B6475" t="s">
        <v>27</v>
      </c>
      <c r="C6475" s="2">
        <v>2.1706103837418</v>
      </c>
      <c r="D6475" s="2">
        <v>870</v>
      </c>
      <c r="E6475" s="2">
        <v>41.195526300146199</v>
      </c>
      <c r="F6475" s="2">
        <v>17.3087523149077</v>
      </c>
      <c r="G6475" s="2">
        <v>9.1149822098229798</v>
      </c>
      <c r="H6475" s="2">
        <v>472806214.340675</v>
      </c>
    </row>
    <row r="6476" spans="1:8" x14ac:dyDescent="0.35">
      <c r="A6476" t="s">
        <v>358</v>
      </c>
      <c r="B6476" t="s">
        <v>28</v>
      </c>
      <c r="C6476" s="2">
        <v>0.36380157872213198</v>
      </c>
      <c r="D6476" s="2">
        <v>880</v>
      </c>
      <c r="E6476" s="2">
        <v>37.371728556120097</v>
      </c>
      <c r="F6476" s="2">
        <v>17.7534672936549</v>
      </c>
      <c r="G6476" s="2">
        <v>9.3910105974458205</v>
      </c>
      <c r="H6476" s="2">
        <v>469948417.33385402</v>
      </c>
    </row>
    <row r="6477" spans="1:8" x14ac:dyDescent="0.35">
      <c r="A6477" t="s">
        <v>358</v>
      </c>
      <c r="B6477" t="s">
        <v>29</v>
      </c>
      <c r="C6477" s="2">
        <v>7.3318688425851697</v>
      </c>
      <c r="D6477" s="2">
        <v>940</v>
      </c>
      <c r="E6477" s="2">
        <v>39.280520128594503</v>
      </c>
      <c r="F6477" s="2">
        <v>16.327487915054899</v>
      </c>
      <c r="G6477" s="2">
        <v>8.4147370258833298</v>
      </c>
      <c r="H6477" s="2">
        <v>847532932.05001605</v>
      </c>
    </row>
    <row r="6478" spans="1:8" x14ac:dyDescent="0.35">
      <c r="A6478" t="s">
        <v>358</v>
      </c>
      <c r="B6478" t="s">
        <v>30</v>
      </c>
      <c r="C6478" s="2">
        <v>5.9310499735034199</v>
      </c>
      <c r="D6478" s="2">
        <v>990</v>
      </c>
      <c r="E6478" s="2">
        <v>39.745078578341897</v>
      </c>
      <c r="F6478" s="2">
        <v>16.626568631041401</v>
      </c>
      <c r="G6478" s="2">
        <v>8.1244091321591494</v>
      </c>
      <c r="H6478" s="2">
        <v>942163288.32277703</v>
      </c>
    </row>
    <row r="6479" spans="1:8" x14ac:dyDescent="0.35">
      <c r="A6479" t="s">
        <v>358</v>
      </c>
      <c r="B6479" t="s">
        <v>31</v>
      </c>
      <c r="C6479" s="2">
        <v>3.1427240838673098</v>
      </c>
      <c r="D6479" s="2">
        <v>1000</v>
      </c>
      <c r="E6479" s="2">
        <v>37.094506437908997</v>
      </c>
      <c r="F6479" s="2">
        <v>19.674986414083602</v>
      </c>
      <c r="G6479" s="2">
        <v>7.68246033765395</v>
      </c>
      <c r="H6479" s="2">
        <v>1084040131.52438</v>
      </c>
    </row>
    <row r="6480" spans="1:8" x14ac:dyDescent="0.35">
      <c r="A6480" t="s">
        <v>358</v>
      </c>
      <c r="B6480" t="s">
        <v>32</v>
      </c>
      <c r="C6480" s="2">
        <v>7.73141422777337</v>
      </c>
      <c r="D6480" s="2">
        <v>1060</v>
      </c>
      <c r="E6480" s="2">
        <v>38.775006234004103</v>
      </c>
      <c r="F6480" s="2">
        <v>21.2545623661563</v>
      </c>
      <c r="G6480" s="2">
        <v>7.1122637054379299</v>
      </c>
      <c r="H6480" s="2">
        <v>1929744926.9058299</v>
      </c>
    </row>
    <row r="6481" spans="1:8" x14ac:dyDescent="0.35">
      <c r="A6481" t="s">
        <v>358</v>
      </c>
      <c r="B6481" t="s">
        <v>33</v>
      </c>
      <c r="C6481" s="2">
        <v>1.9626009069464501</v>
      </c>
      <c r="D6481" s="2">
        <v>1050</v>
      </c>
      <c r="E6481" s="2">
        <v>34.784810274813097</v>
      </c>
      <c r="F6481" s="2">
        <v>22.3397565462644</v>
      </c>
      <c r="G6481" s="2">
        <v>7.42479262703465</v>
      </c>
      <c r="H6481" s="2">
        <v>2093318924.1014199</v>
      </c>
    </row>
    <row r="6482" spans="1:8" x14ac:dyDescent="0.35">
      <c r="A6482" t="s">
        <v>358</v>
      </c>
      <c r="B6482" t="s">
        <v>34</v>
      </c>
      <c r="C6482" s="2">
        <v>8.5781667426225301</v>
      </c>
      <c r="D6482" s="2">
        <v>1110</v>
      </c>
      <c r="E6482" s="2">
        <v>35.821387956676503</v>
      </c>
      <c r="F6482" s="2">
        <v>23.000341187600199</v>
      </c>
      <c r="G6482" s="2">
        <v>6.9172054649943</v>
      </c>
      <c r="H6482" s="2">
        <v>2562665191.9797802</v>
      </c>
    </row>
    <row r="6483" spans="1:8" x14ac:dyDescent="0.35">
      <c r="A6483" t="s">
        <v>358</v>
      </c>
      <c r="B6483" t="s">
        <v>35</v>
      </c>
      <c r="C6483" s="2">
        <v>2.35775693603874</v>
      </c>
      <c r="D6483" s="2">
        <v>1120</v>
      </c>
      <c r="E6483" s="2">
        <v>33.646764281521101</v>
      </c>
      <c r="F6483" s="2">
        <v>22.7795105220039</v>
      </c>
      <c r="G6483" s="2">
        <v>6.6811768060933101</v>
      </c>
      <c r="H6483" s="2">
        <v>2773404384.4374299</v>
      </c>
    </row>
    <row r="6484" spans="1:8" x14ac:dyDescent="0.35">
      <c r="A6484" t="s">
        <v>358</v>
      </c>
      <c r="B6484" t="s">
        <v>36</v>
      </c>
      <c r="C6484" s="2">
        <v>10.548944576344599</v>
      </c>
      <c r="D6484" s="2">
        <v>1190</v>
      </c>
      <c r="E6484" s="2">
        <v>33.6809938208632</v>
      </c>
      <c r="F6484" s="2">
        <v>26.537239733470201</v>
      </c>
      <c r="G6484" s="2">
        <v>7.5165760933477701</v>
      </c>
      <c r="H6484" s="2">
        <v>2763428351.78021</v>
      </c>
    </row>
    <row r="6485" spans="1:8" x14ac:dyDescent="0.35">
      <c r="A6485" t="s">
        <v>358</v>
      </c>
      <c r="B6485" t="s">
        <v>37</v>
      </c>
      <c r="C6485" s="2">
        <v>5.3151306339472599</v>
      </c>
      <c r="D6485" s="2">
        <v>1160</v>
      </c>
      <c r="E6485" s="2">
        <v>32.235010729547902</v>
      </c>
      <c r="F6485" s="2">
        <v>26.046501947595601</v>
      </c>
      <c r="G6485" s="2">
        <v>8.0140475533720004</v>
      </c>
      <c r="H6485" s="2">
        <v>3038070904.0865798</v>
      </c>
    </row>
    <row r="6486" spans="1:8" x14ac:dyDescent="0.35">
      <c r="A6486" t="s">
        <v>358</v>
      </c>
      <c r="B6486" t="s">
        <v>38</v>
      </c>
      <c r="C6486" s="2">
        <v>6.6421366549560297</v>
      </c>
      <c r="D6486" s="2">
        <v>1190</v>
      </c>
      <c r="E6486" s="2">
        <v>33.4290442343639</v>
      </c>
      <c r="F6486" s="2">
        <v>23.605960238329899</v>
      </c>
      <c r="G6486" s="2">
        <v>8.4832046394456899</v>
      </c>
      <c r="H6486" s="2">
        <v>3379470848.5322599</v>
      </c>
    </row>
    <row r="6487" spans="1:8" x14ac:dyDescent="0.35">
      <c r="A6487" t="s">
        <v>358</v>
      </c>
      <c r="B6487" t="s">
        <v>39</v>
      </c>
      <c r="C6487" s="2">
        <v>4.3926488320729096</v>
      </c>
      <c r="D6487" s="2">
        <v>1190</v>
      </c>
      <c r="E6487" s="2">
        <v>32.416995271444797</v>
      </c>
      <c r="F6487" s="2">
        <v>22.5383286848915</v>
      </c>
      <c r="G6487" s="2">
        <v>7.6257559540111703</v>
      </c>
      <c r="H6487" s="2">
        <v>3133391981.2480001</v>
      </c>
    </row>
    <row r="6488" spans="1:8" x14ac:dyDescent="0.35">
      <c r="A6488" t="s">
        <v>358</v>
      </c>
      <c r="B6488" t="s">
        <v>40</v>
      </c>
      <c r="C6488" s="2">
        <v>5.7408931505815701</v>
      </c>
      <c r="D6488" s="2">
        <v>1180</v>
      </c>
      <c r="E6488" s="2">
        <v>35.262958212547503</v>
      </c>
      <c r="F6488" s="2">
        <v>21.245195072588299</v>
      </c>
      <c r="G6488" s="2">
        <v>7.4734065685840498</v>
      </c>
      <c r="H6488" s="2">
        <v>2861878119.27528</v>
      </c>
    </row>
    <row r="6489" spans="1:8" x14ac:dyDescent="0.35">
      <c r="A6489" t="s">
        <v>358</v>
      </c>
      <c r="B6489" t="s">
        <v>41</v>
      </c>
      <c r="C6489" s="2">
        <v>5.0013599450659099</v>
      </c>
      <c r="D6489" s="2">
        <v>1200</v>
      </c>
      <c r="E6489" s="2">
        <v>35.816877219155003</v>
      </c>
      <c r="F6489" s="2">
        <v>21.0721544745854</v>
      </c>
      <c r="G6489" s="2">
        <v>7.5677884954093599</v>
      </c>
      <c r="H6489" s="2">
        <v>2909833323.5455599</v>
      </c>
    </row>
    <row r="6490" spans="1:8" x14ac:dyDescent="0.35">
      <c r="A6490" t="s">
        <v>358</v>
      </c>
      <c r="B6490" t="s">
        <v>42</v>
      </c>
      <c r="C6490" s="2">
        <v>7.2108030082462298</v>
      </c>
      <c r="D6490" s="2">
        <v>1280</v>
      </c>
      <c r="E6490" s="2">
        <v>37.661662534505503</v>
      </c>
      <c r="F6490" s="2">
        <v>19.741737556682001</v>
      </c>
      <c r="G6490" s="2">
        <v>7.39887874548758</v>
      </c>
      <c r="H6490" s="2">
        <v>3712391434.0985098</v>
      </c>
    </row>
    <row r="6491" spans="1:8" x14ac:dyDescent="0.35">
      <c r="A6491" t="s">
        <v>358</v>
      </c>
      <c r="B6491" t="s">
        <v>43</v>
      </c>
      <c r="C6491" s="2">
        <v>5.9413968629707101</v>
      </c>
      <c r="D6491" s="2">
        <v>1320</v>
      </c>
      <c r="E6491" s="2">
        <v>36.9148824391823</v>
      </c>
      <c r="F6491" s="2">
        <v>20.543308502792598</v>
      </c>
      <c r="G6491" s="2">
        <v>7.3309797149320604</v>
      </c>
      <c r="H6491" s="2">
        <v>3953525936.8743701</v>
      </c>
    </row>
    <row r="6492" spans="1:8" x14ac:dyDescent="0.35">
      <c r="A6492" t="s">
        <v>358</v>
      </c>
      <c r="B6492" t="s">
        <v>44</v>
      </c>
      <c r="C6492" s="2">
        <v>3.5502275061625999</v>
      </c>
      <c r="D6492" s="2">
        <v>1230</v>
      </c>
      <c r="E6492" s="2">
        <v>38.376915985261199</v>
      </c>
      <c r="F6492" s="2">
        <v>20.2394848712722</v>
      </c>
      <c r="G6492" s="2">
        <v>7.39024568847955</v>
      </c>
      <c r="H6492" s="2">
        <v>3915814909.8484001</v>
      </c>
    </row>
    <row r="6493" spans="1:8" x14ac:dyDescent="0.35">
      <c r="A6493" t="s">
        <v>358</v>
      </c>
      <c r="B6493" t="s">
        <v>45</v>
      </c>
      <c r="C6493" s="2">
        <v>1.38712917730062</v>
      </c>
      <c r="D6493" s="2">
        <v>1330</v>
      </c>
      <c r="E6493" s="2">
        <v>36.481026623912697</v>
      </c>
      <c r="F6493" s="2">
        <v>20.834282021206501</v>
      </c>
      <c r="G6493" s="2">
        <v>7.6394534779413004</v>
      </c>
      <c r="H6493" s="2">
        <v>4110636551.0511899</v>
      </c>
    </row>
    <row r="6494" spans="1:8" x14ac:dyDescent="0.35">
      <c r="A6494" t="s">
        <v>358</v>
      </c>
      <c r="B6494" t="s">
        <v>46</v>
      </c>
      <c r="C6494" s="2" t="s">
        <v>51</v>
      </c>
      <c r="D6494" s="2" t="s">
        <v>51</v>
      </c>
      <c r="E6494" s="2" t="s">
        <v>51</v>
      </c>
      <c r="F6494" s="2" t="s">
        <v>51</v>
      </c>
      <c r="G6494" s="2" t="s">
        <v>51</v>
      </c>
      <c r="H6494" s="2" t="s">
        <v>51</v>
      </c>
    </row>
    <row r="6495" spans="1:8" x14ac:dyDescent="0.35">
      <c r="A6495" t="s">
        <v>360</v>
      </c>
      <c r="B6495" t="s">
        <v>4</v>
      </c>
      <c r="C6495" s="2">
        <v>4.20483104427296</v>
      </c>
      <c r="D6495" s="2" t="s">
        <v>51</v>
      </c>
      <c r="E6495" s="2" t="s">
        <v>51</v>
      </c>
      <c r="F6495" s="2" t="s">
        <v>51</v>
      </c>
      <c r="G6495" s="2" t="s">
        <v>51</v>
      </c>
      <c r="H6495" s="2" t="s">
        <v>51</v>
      </c>
    </row>
    <row r="6496" spans="1:8" x14ac:dyDescent="0.35">
      <c r="A6496" t="s">
        <v>360</v>
      </c>
      <c r="B6496" t="s">
        <v>5</v>
      </c>
      <c r="C6496" s="2">
        <v>-13.1278804850513</v>
      </c>
      <c r="D6496" s="2" t="s">
        <v>51</v>
      </c>
      <c r="E6496" s="2">
        <v>12.240409246887999</v>
      </c>
      <c r="F6496" s="2">
        <v>39.245090195334001</v>
      </c>
      <c r="G6496" s="2">
        <v>20.263708682771799</v>
      </c>
      <c r="H6496" s="2">
        <v>147009674332.94</v>
      </c>
    </row>
    <row r="6497" spans="1:8" x14ac:dyDescent="0.35">
      <c r="A6497" t="s">
        <v>360</v>
      </c>
      <c r="B6497" t="s">
        <v>6</v>
      </c>
      <c r="C6497" s="2">
        <v>-6.8033888153481303</v>
      </c>
      <c r="D6497" s="2" t="s">
        <v>51</v>
      </c>
      <c r="E6497" s="2">
        <v>13.5026901414336</v>
      </c>
      <c r="F6497" s="2">
        <v>34.809208503649103</v>
      </c>
      <c r="G6497" s="2">
        <v>20.332250966893</v>
      </c>
      <c r="H6497" s="2">
        <v>122687279923.37199</v>
      </c>
    </row>
    <row r="6498" spans="1:8" x14ac:dyDescent="0.35">
      <c r="A6498" t="s">
        <v>360</v>
      </c>
      <c r="B6498" t="s">
        <v>7</v>
      </c>
      <c r="C6498" s="2">
        <v>-10.924085033938701</v>
      </c>
      <c r="D6498" s="2" t="s">
        <v>51</v>
      </c>
      <c r="E6498" s="2">
        <v>14.990732893072799</v>
      </c>
      <c r="F6498" s="2">
        <v>34.118441173343001</v>
      </c>
      <c r="G6498" s="2">
        <v>21.098252517530099</v>
      </c>
      <c r="H6498" s="2">
        <v>73552439596.330307</v>
      </c>
    </row>
    <row r="6499" spans="1:8" x14ac:dyDescent="0.35">
      <c r="A6499" t="s">
        <v>360</v>
      </c>
      <c r="B6499" t="s">
        <v>8</v>
      </c>
      <c r="C6499" s="2">
        <v>-1.1156232171682301</v>
      </c>
      <c r="D6499" s="2" t="s">
        <v>51</v>
      </c>
      <c r="E6499" s="2">
        <v>18.308360655037301</v>
      </c>
      <c r="F6499" s="2">
        <v>30.345920422236599</v>
      </c>
      <c r="G6499" s="2">
        <v>17.736358424642599</v>
      </c>
      <c r="H6499" s="2">
        <v>43317103653.0793</v>
      </c>
    </row>
    <row r="6500" spans="1:8" x14ac:dyDescent="0.35">
      <c r="A6500" t="s">
        <v>360</v>
      </c>
      <c r="B6500" t="s">
        <v>9</v>
      </c>
      <c r="C6500" s="2">
        <v>5.9130274591138301</v>
      </c>
      <c r="D6500" s="2" t="s">
        <v>51</v>
      </c>
      <c r="E6500" s="2">
        <v>18.227639967622999</v>
      </c>
      <c r="F6500" s="2">
        <v>33.466601002189002</v>
      </c>
      <c r="G6500" s="2">
        <v>21.0545031126785</v>
      </c>
      <c r="H6500" s="2">
        <v>34211332024.3424</v>
      </c>
    </row>
    <row r="6501" spans="1:8" x14ac:dyDescent="0.35">
      <c r="A6501" t="s">
        <v>360</v>
      </c>
      <c r="B6501" t="s">
        <v>10</v>
      </c>
      <c r="C6501" s="2">
        <v>6.0945274206787303E-2</v>
      </c>
      <c r="D6501" s="2" t="s">
        <v>51</v>
      </c>
      <c r="E6501" s="2">
        <v>18.020425158874101</v>
      </c>
      <c r="F6501" s="2">
        <v>32.830783524076097</v>
      </c>
      <c r="G6501" s="2">
        <v>21.009998996327301</v>
      </c>
      <c r="H6501" s="2">
        <v>30116137460.580898</v>
      </c>
    </row>
    <row r="6502" spans="1:8" x14ac:dyDescent="0.35">
      <c r="A6502" t="s">
        <v>360</v>
      </c>
      <c r="B6502" t="s">
        <v>11</v>
      </c>
      <c r="C6502" s="2">
        <v>3.2001254670293902</v>
      </c>
      <c r="D6502" s="2" t="s">
        <v>51</v>
      </c>
      <c r="E6502" s="2">
        <v>20.552106324277101</v>
      </c>
      <c r="F6502" s="2">
        <v>32.886901023296801</v>
      </c>
      <c r="G6502" s="2">
        <v>18.7835129469712</v>
      </c>
      <c r="H6502" s="2">
        <v>26331546462.8633</v>
      </c>
    </row>
    <row r="6503" spans="1:8" x14ac:dyDescent="0.35">
      <c r="A6503" t="s">
        <v>360</v>
      </c>
      <c r="B6503" t="s">
        <v>12</v>
      </c>
      <c r="C6503" s="2">
        <v>7.3340254875872004</v>
      </c>
      <c r="D6503" s="2" t="s">
        <v>51</v>
      </c>
      <c r="E6503" s="2">
        <v>23.3716488476568</v>
      </c>
      <c r="F6503" s="2">
        <v>32.6148659706</v>
      </c>
      <c r="G6503" s="2">
        <v>21.0196416954049</v>
      </c>
      <c r="H6503" s="2">
        <v>21668687242.409901</v>
      </c>
    </row>
    <row r="6504" spans="1:8" x14ac:dyDescent="0.35">
      <c r="A6504" t="s">
        <v>360</v>
      </c>
      <c r="B6504" t="s">
        <v>13</v>
      </c>
      <c r="C6504" s="2">
        <v>1.9193812958954199</v>
      </c>
      <c r="D6504" s="2" t="s">
        <v>51</v>
      </c>
      <c r="E6504" s="2">
        <v>21.275597336500201</v>
      </c>
      <c r="F6504" s="2">
        <v>35.391807172166303</v>
      </c>
      <c r="G6504" s="2">
        <v>18.3540322059159</v>
      </c>
      <c r="H6504" s="2">
        <v>23096630581.247299</v>
      </c>
    </row>
    <row r="6505" spans="1:8" x14ac:dyDescent="0.35">
      <c r="A6505" t="s">
        <v>360</v>
      </c>
      <c r="B6505" t="s">
        <v>14</v>
      </c>
      <c r="C6505" s="2">
        <v>11.7768859342069</v>
      </c>
      <c r="D6505" s="2">
        <v>1940</v>
      </c>
      <c r="E6505" s="2">
        <v>21.556263277107899</v>
      </c>
      <c r="F6505" s="2">
        <v>35.410326769769199</v>
      </c>
      <c r="G6505" s="2">
        <v>17.7825953409513</v>
      </c>
      <c r="H6505" s="2">
        <v>28739848390.867401</v>
      </c>
    </row>
    <row r="6506" spans="1:8" x14ac:dyDescent="0.35">
      <c r="A6506" t="s">
        <v>360</v>
      </c>
      <c r="B6506" t="s">
        <v>15</v>
      </c>
      <c r="C6506" s="2">
        <v>0.358352602582656</v>
      </c>
      <c r="D6506" s="2">
        <v>1970</v>
      </c>
      <c r="E6506" s="2">
        <v>20.885283106019202</v>
      </c>
      <c r="F6506" s="2">
        <v>36.965565978911101</v>
      </c>
      <c r="G6506" s="2">
        <v>19.494587148208801</v>
      </c>
      <c r="H6506" s="2">
        <v>23776129684.5084</v>
      </c>
    </row>
    <row r="6507" spans="1:8" x14ac:dyDescent="0.35">
      <c r="A6507" t="s">
        <v>360</v>
      </c>
      <c r="B6507" t="s">
        <v>16</v>
      </c>
      <c r="C6507" s="2">
        <v>4.6311929469535604</v>
      </c>
      <c r="D6507" s="2">
        <v>2030</v>
      </c>
      <c r="E6507" s="2">
        <v>20.321158873103499</v>
      </c>
      <c r="F6507" s="2">
        <v>37.709608233088403</v>
      </c>
      <c r="G6507" s="2">
        <v>17.654493032605899</v>
      </c>
      <c r="H6507" s="2">
        <v>20924326477.321899</v>
      </c>
    </row>
    <row r="6508" spans="1:8" x14ac:dyDescent="0.35">
      <c r="A6508" t="s">
        <v>360</v>
      </c>
      <c r="B6508" t="s">
        <v>17</v>
      </c>
      <c r="C6508" s="2">
        <v>-2.0351187757126499</v>
      </c>
      <c r="D6508" s="2">
        <v>1930</v>
      </c>
      <c r="E6508" s="2">
        <v>23.491130478867401</v>
      </c>
      <c r="F6508" s="2">
        <v>33.174342487766303</v>
      </c>
      <c r="G6508" s="2">
        <v>18.376249998363701</v>
      </c>
      <c r="H6508" s="2">
        <v>12346639258.278099</v>
      </c>
    </row>
    <row r="6509" spans="1:8" x14ac:dyDescent="0.35">
      <c r="A6509" t="s">
        <v>360</v>
      </c>
      <c r="B6509" t="s">
        <v>18</v>
      </c>
      <c r="C6509" s="2">
        <v>-1.8149244834631899</v>
      </c>
      <c r="D6509" s="2">
        <v>1920</v>
      </c>
      <c r="E6509" s="2">
        <v>25.173848775952699</v>
      </c>
      <c r="F6509" s="2">
        <v>31.3183895527606</v>
      </c>
      <c r="G6509" s="2">
        <v>20.9270802317182</v>
      </c>
      <c r="H6509" s="2">
        <v>14238169537.107901</v>
      </c>
    </row>
    <row r="6510" spans="1:8" x14ac:dyDescent="0.35">
      <c r="A6510" t="s">
        <v>360</v>
      </c>
      <c r="B6510" t="s">
        <v>19</v>
      </c>
      <c r="C6510" s="2">
        <v>-7.2664766676595605E-2</v>
      </c>
      <c r="D6510" s="2">
        <v>1950</v>
      </c>
      <c r="E6510" s="2">
        <v>25.486506449322199</v>
      </c>
      <c r="F6510" s="2">
        <v>36.540489822918602</v>
      </c>
      <c r="G6510" s="2">
        <v>19.9937155656229</v>
      </c>
      <c r="H6510" s="2">
        <v>16408715527.2882</v>
      </c>
    </row>
    <row r="6511" spans="1:8" x14ac:dyDescent="0.35">
      <c r="A6511" t="s">
        <v>360</v>
      </c>
      <c r="B6511" t="s">
        <v>20</v>
      </c>
      <c r="C6511" s="2">
        <v>4.1959240452684101</v>
      </c>
      <c r="D6511" s="2">
        <v>2030</v>
      </c>
      <c r="E6511" s="2">
        <v>26.199159197490602</v>
      </c>
      <c r="F6511" s="2">
        <v>37.445478724349201</v>
      </c>
      <c r="G6511" s="2">
        <v>19.101080210039701</v>
      </c>
      <c r="H6511" s="2">
        <v>18706802122.5</v>
      </c>
    </row>
    <row r="6512" spans="1:8" x14ac:dyDescent="0.35">
      <c r="A6512" t="s">
        <v>360</v>
      </c>
      <c r="B6512" t="s">
        <v>21</v>
      </c>
      <c r="C6512" s="2">
        <v>2.9370994197520002</v>
      </c>
      <c r="D6512" s="2">
        <v>2080</v>
      </c>
      <c r="E6512" s="2">
        <v>27.416651144024801</v>
      </c>
      <c r="F6512" s="2">
        <v>35.248850100065397</v>
      </c>
      <c r="G6512" s="2">
        <v>19.198531441131198</v>
      </c>
      <c r="H6512" s="2">
        <v>20953990957.604099</v>
      </c>
    </row>
    <row r="6513" spans="1:8" x14ac:dyDescent="0.35">
      <c r="A6513" t="s">
        <v>360</v>
      </c>
      <c r="B6513" t="s">
        <v>22</v>
      </c>
      <c r="C6513" s="2">
        <v>2.5812541028255298</v>
      </c>
      <c r="D6513" s="2">
        <v>2080</v>
      </c>
      <c r="E6513" s="2">
        <v>27.908371381409399</v>
      </c>
      <c r="F6513" s="2">
        <v>28.702439728122901</v>
      </c>
      <c r="G6513" s="2">
        <v>17.450565877883101</v>
      </c>
      <c r="H6513" s="2">
        <v>22177408112.5</v>
      </c>
    </row>
    <row r="6514" spans="1:8" x14ac:dyDescent="0.35">
      <c r="A6514" t="s">
        <v>360</v>
      </c>
      <c r="B6514" t="s">
        <v>23</v>
      </c>
      <c r="C6514" s="2">
        <v>0.58412689458522504</v>
      </c>
      <c r="D6514" s="2">
        <v>2130</v>
      </c>
      <c r="E6514" s="2">
        <v>26.028485710161601</v>
      </c>
      <c r="F6514" s="2">
        <v>29.363693270344299</v>
      </c>
      <c r="G6514" s="2">
        <v>16.257369131308799</v>
      </c>
      <c r="H6514" s="2">
        <v>22764535463.692699</v>
      </c>
    </row>
    <row r="6515" spans="1:8" x14ac:dyDescent="0.35">
      <c r="A6515" t="s">
        <v>360</v>
      </c>
      <c r="B6515" t="s">
        <v>24</v>
      </c>
      <c r="C6515" s="2">
        <v>5.0159347572053896</v>
      </c>
      <c r="D6515" s="2">
        <v>2070</v>
      </c>
      <c r="E6515" s="2">
        <v>21.357241297217598</v>
      </c>
      <c r="F6515" s="2">
        <v>33.823003290998997</v>
      </c>
      <c r="G6515" s="2">
        <v>13.933400413939999</v>
      </c>
      <c r="H6515" s="2">
        <v>23688652505.032101</v>
      </c>
    </row>
    <row r="6516" spans="1:8" x14ac:dyDescent="0.35">
      <c r="A6516" t="s">
        <v>360</v>
      </c>
      <c r="B6516" t="s">
        <v>25</v>
      </c>
      <c r="C6516" s="2">
        <v>5.9176846516328698</v>
      </c>
      <c r="D6516" s="2">
        <v>2270</v>
      </c>
      <c r="E6516" s="2">
        <v>24.4753546604632</v>
      </c>
      <c r="F6516" s="2">
        <v>28.2762662656489</v>
      </c>
      <c r="G6516" s="2">
        <v>13.9253596044022</v>
      </c>
      <c r="H6516" s="2">
        <v>22513207252.946999</v>
      </c>
    </row>
    <row r="6517" spans="1:8" x14ac:dyDescent="0.35">
      <c r="A6517" t="s">
        <v>360</v>
      </c>
      <c r="B6517" t="s">
        <v>26</v>
      </c>
      <c r="C6517" s="2">
        <v>15.329155738186399</v>
      </c>
      <c r="D6517" s="2">
        <v>2570</v>
      </c>
      <c r="E6517" s="2">
        <v>36.965082665536897</v>
      </c>
      <c r="F6517" s="2">
        <v>23.040837185928499</v>
      </c>
      <c r="G6517" s="2">
        <v>11.811813081370101</v>
      </c>
      <c r="H6517" s="2">
        <v>26218304611.608398</v>
      </c>
    </row>
    <row r="6518" spans="1:8" x14ac:dyDescent="0.35">
      <c r="A6518" t="s">
        <v>360</v>
      </c>
      <c r="B6518" t="s">
        <v>27</v>
      </c>
      <c r="C6518" s="2">
        <v>7.3471949703428399</v>
      </c>
      <c r="D6518" s="2">
        <v>2710</v>
      </c>
      <c r="E6518" s="2">
        <v>33.827060552067799</v>
      </c>
      <c r="F6518" s="2">
        <v>26.002414903056799</v>
      </c>
      <c r="G6518" s="2">
        <v>12.0606068371394</v>
      </c>
      <c r="H6518" s="2">
        <v>30779432862.469299</v>
      </c>
    </row>
    <row r="6519" spans="1:8" x14ac:dyDescent="0.35">
      <c r="A6519" t="s">
        <v>360</v>
      </c>
      <c r="B6519" t="s">
        <v>28</v>
      </c>
      <c r="C6519" s="2">
        <v>9.2505582284969403</v>
      </c>
      <c r="D6519" s="2">
        <v>2960</v>
      </c>
      <c r="E6519" s="2">
        <v>27.2304536003492</v>
      </c>
      <c r="F6519" s="2">
        <v>28.3900400642307</v>
      </c>
      <c r="G6519" s="2">
        <v>10.8615699225558</v>
      </c>
      <c r="H6519" s="2">
        <v>36816628571.920799</v>
      </c>
    </row>
    <row r="6520" spans="1:8" x14ac:dyDescent="0.35">
      <c r="A6520" t="s">
        <v>360</v>
      </c>
      <c r="B6520" t="s">
        <v>29</v>
      </c>
      <c r="C6520" s="2">
        <v>6.4385165250910497</v>
      </c>
      <c r="D6520" s="2">
        <v>3150</v>
      </c>
      <c r="E6520" s="2">
        <v>26.089282825305201</v>
      </c>
      <c r="F6520" s="2">
        <v>28.201583447878299</v>
      </c>
      <c r="G6520" s="2">
        <v>10.061083321653699</v>
      </c>
      <c r="H6520" s="2">
        <v>46007392712.544502</v>
      </c>
    </row>
    <row r="6521" spans="1:8" x14ac:dyDescent="0.35">
      <c r="A6521" t="s">
        <v>360</v>
      </c>
      <c r="B6521" t="s">
        <v>30</v>
      </c>
      <c r="C6521" s="2">
        <v>6.0594280312554796</v>
      </c>
      <c r="D6521" s="2">
        <v>3570</v>
      </c>
      <c r="E6521" s="2">
        <v>24.734991260459601</v>
      </c>
      <c r="F6521" s="2">
        <v>25.751635595892701</v>
      </c>
      <c r="G6521" s="2">
        <v>8.8528726082208102</v>
      </c>
      <c r="H6521" s="2">
        <v>66446868684.513603</v>
      </c>
    </row>
    <row r="6522" spans="1:8" x14ac:dyDescent="0.35">
      <c r="A6522" t="s">
        <v>360</v>
      </c>
      <c r="B6522" t="s">
        <v>31</v>
      </c>
      <c r="C6522" s="2">
        <v>6.5911303607354199</v>
      </c>
      <c r="D6522" s="2">
        <v>3710</v>
      </c>
      <c r="E6522" s="2">
        <v>24.662577214157199</v>
      </c>
      <c r="F6522" s="2">
        <v>24.344717837536798</v>
      </c>
      <c r="G6522" s="2">
        <v>8.4013796569957204</v>
      </c>
      <c r="H6522" s="2">
        <v>59115420478.956703</v>
      </c>
    </row>
    <row r="6523" spans="1:8" x14ac:dyDescent="0.35">
      <c r="A6523" t="s">
        <v>360</v>
      </c>
      <c r="B6523" t="s">
        <v>32</v>
      </c>
      <c r="C6523" s="2">
        <v>6.7644727778479998</v>
      </c>
      <c r="D6523" s="2">
        <v>3920</v>
      </c>
      <c r="E6523" s="2">
        <v>25.279750779140599</v>
      </c>
      <c r="F6523" s="2">
        <v>24.714248898272999</v>
      </c>
      <c r="G6523" s="2">
        <v>8.1689129722515794</v>
      </c>
      <c r="H6523" s="2">
        <v>67545569382.218399</v>
      </c>
    </row>
    <row r="6524" spans="1:8" x14ac:dyDescent="0.35">
      <c r="A6524" t="s">
        <v>360</v>
      </c>
      <c r="B6524" t="s">
        <v>33</v>
      </c>
      <c r="C6524" s="2">
        <v>8.0369251018968395</v>
      </c>
      <c r="D6524" s="2">
        <v>4120</v>
      </c>
      <c r="E6524" s="2">
        <v>26.748854506606399</v>
      </c>
      <c r="F6524" s="2">
        <v>21.236761481594598</v>
      </c>
      <c r="G6524" s="2">
        <v>7.8384119367255796</v>
      </c>
      <c r="H6524" s="2">
        <v>65048063825.916702</v>
      </c>
    </row>
    <row r="6525" spans="1:8" x14ac:dyDescent="0.35">
      <c r="A6525" t="s">
        <v>360</v>
      </c>
      <c r="B6525" t="s">
        <v>34</v>
      </c>
      <c r="C6525" s="2">
        <v>8.0056559152817801</v>
      </c>
      <c r="D6525" s="2">
        <v>4380</v>
      </c>
      <c r="E6525" s="2">
        <v>23.893704091454101</v>
      </c>
      <c r="F6525" s="2">
        <v>25.317452237814901</v>
      </c>
      <c r="G6525" s="2">
        <v>6.5528169761058201</v>
      </c>
      <c r="H6525" s="2">
        <v>64451254554.263802</v>
      </c>
    </row>
    <row r="6526" spans="1:8" x14ac:dyDescent="0.35">
      <c r="A6526" t="s">
        <v>360</v>
      </c>
      <c r="B6526" t="s">
        <v>35</v>
      </c>
      <c r="C6526" s="2">
        <v>5.3079242036664196</v>
      </c>
      <c r="D6526" s="2">
        <v>4570</v>
      </c>
      <c r="E6526" s="2">
        <v>22.234710992720402</v>
      </c>
      <c r="F6526" s="2">
        <v>28.2777998870502</v>
      </c>
      <c r="G6526" s="2">
        <v>7.17108429622259</v>
      </c>
      <c r="H6526" s="2">
        <v>67809055788.933998</v>
      </c>
    </row>
    <row r="6527" spans="1:8" x14ac:dyDescent="0.35">
      <c r="A6527" t="s">
        <v>360</v>
      </c>
      <c r="B6527" t="s">
        <v>36</v>
      </c>
      <c r="C6527" s="2">
        <v>4.2300611751055301</v>
      </c>
      <c r="D6527" s="2">
        <v>4660</v>
      </c>
      <c r="E6527" s="2">
        <v>21.8599586164672</v>
      </c>
      <c r="F6527" s="2">
        <v>27.073017503160901</v>
      </c>
      <c r="G6527" s="2">
        <v>7.72454667172196</v>
      </c>
      <c r="H6527" s="2">
        <v>69404614241.667892</v>
      </c>
    </row>
    <row r="6528" spans="1:8" x14ac:dyDescent="0.35">
      <c r="A6528" t="s">
        <v>360</v>
      </c>
      <c r="B6528" t="s">
        <v>37</v>
      </c>
      <c r="C6528" s="2">
        <v>6.6713353928837797</v>
      </c>
      <c r="D6528" s="2">
        <v>4880</v>
      </c>
      <c r="E6528" s="2">
        <v>20.7586228323417</v>
      </c>
      <c r="F6528" s="2">
        <v>25.742321236646699</v>
      </c>
      <c r="G6528" s="2">
        <v>8.9289293216223502</v>
      </c>
      <c r="H6528" s="2">
        <v>77517772776.563995</v>
      </c>
    </row>
    <row r="6529" spans="1:8" x14ac:dyDescent="0.35">
      <c r="A6529" t="s">
        <v>360</v>
      </c>
      <c r="B6529" t="s">
        <v>38</v>
      </c>
      <c r="C6529" s="2">
        <v>6.3097186557238301</v>
      </c>
      <c r="D6529" s="2">
        <v>5240</v>
      </c>
      <c r="E6529" s="2">
        <v>19.990254767592301</v>
      </c>
      <c r="F6529" s="2">
        <v>24.643608590552201</v>
      </c>
      <c r="G6529" s="2">
        <v>9.6358116026711098</v>
      </c>
      <c r="H6529" s="2">
        <v>90736563331.141998</v>
      </c>
    </row>
    <row r="6530" spans="1:8" x14ac:dyDescent="0.35">
      <c r="A6530" t="s">
        <v>360</v>
      </c>
      <c r="B6530" t="s">
        <v>39</v>
      </c>
      <c r="C6530" s="2">
        <v>2.65269329541835</v>
      </c>
      <c r="D6530" s="2">
        <v>5200</v>
      </c>
      <c r="E6530" s="2">
        <v>20.6318934802764</v>
      </c>
      <c r="F6530" s="2">
        <v>20.1607828978707</v>
      </c>
      <c r="G6530" s="2">
        <v>9.4284373219616704</v>
      </c>
      <c r="H6530" s="2">
        <v>76370361782.936707</v>
      </c>
    </row>
    <row r="6531" spans="1:8" x14ac:dyDescent="0.35">
      <c r="A6531" t="s">
        <v>360</v>
      </c>
      <c r="B6531" t="s">
        <v>40</v>
      </c>
      <c r="C6531" s="2">
        <v>-1.6168689499181601</v>
      </c>
      <c r="D6531" s="2">
        <v>5050</v>
      </c>
      <c r="E6531" s="2">
        <v>20.983109707083901</v>
      </c>
      <c r="F6531" s="2">
        <v>18.1731317261725</v>
      </c>
      <c r="G6531" s="2">
        <v>8.6796977818767704</v>
      </c>
      <c r="H6531" s="2">
        <v>62181351621.7258</v>
      </c>
    </row>
    <row r="6532" spans="1:8" x14ac:dyDescent="0.35">
      <c r="A6532" t="s">
        <v>360</v>
      </c>
      <c r="B6532" t="s">
        <v>41</v>
      </c>
      <c r="C6532" s="2">
        <v>0.80588661954270402</v>
      </c>
      <c r="D6532" s="2">
        <v>4960</v>
      </c>
      <c r="E6532" s="2">
        <v>20.846571430819601</v>
      </c>
      <c r="F6532" s="2">
        <v>22.315117195219599</v>
      </c>
      <c r="G6532" s="2">
        <v>8.7419934924231999</v>
      </c>
      <c r="H6532" s="2">
        <v>58144125749.411598</v>
      </c>
    </row>
    <row r="6533" spans="1:8" x14ac:dyDescent="0.35">
      <c r="A6533" t="s">
        <v>360</v>
      </c>
      <c r="B6533" t="s">
        <v>42</v>
      </c>
      <c r="C6533" s="2">
        <v>1.9227573415730199</v>
      </c>
      <c r="D6533" s="2">
        <v>4970</v>
      </c>
      <c r="E6533" s="2">
        <v>21.203773719585801</v>
      </c>
      <c r="F6533" s="2">
        <v>25.7333065834233</v>
      </c>
      <c r="G6533" s="2">
        <v>9.6489474813994107</v>
      </c>
      <c r="H6533" s="2">
        <v>83562457327</v>
      </c>
    </row>
    <row r="6534" spans="1:8" x14ac:dyDescent="0.35">
      <c r="A6534" t="s">
        <v>360</v>
      </c>
      <c r="B6534" t="s">
        <v>43</v>
      </c>
      <c r="C6534" s="2">
        <v>2.2084292771582001</v>
      </c>
      <c r="D6534" s="2">
        <v>5120</v>
      </c>
      <c r="E6534" s="2">
        <v>21.906295930281001</v>
      </c>
      <c r="F6534" s="2">
        <v>27.382537047608299</v>
      </c>
      <c r="G6534" s="2">
        <v>11.522358698041099</v>
      </c>
      <c r="H6534" s="2">
        <v>113893694567.05099</v>
      </c>
    </row>
    <row r="6535" spans="1:8" x14ac:dyDescent="0.35">
      <c r="A6535" t="s">
        <v>360</v>
      </c>
      <c r="B6535" t="s">
        <v>44</v>
      </c>
      <c r="C6535" s="2">
        <v>-1.79425308233591</v>
      </c>
      <c r="D6535" s="2">
        <v>4940</v>
      </c>
      <c r="E6535" s="2">
        <v>24.1433058676092</v>
      </c>
      <c r="F6535" s="2">
        <v>28.2205055170115</v>
      </c>
      <c r="G6535" s="2">
        <v>12.6672651648325</v>
      </c>
      <c r="H6535" s="2">
        <v>118842245855.716</v>
      </c>
    </row>
    <row r="6536" spans="1:8" x14ac:dyDescent="0.35">
      <c r="A6536" t="s">
        <v>360</v>
      </c>
      <c r="B6536" t="s">
        <v>45</v>
      </c>
      <c r="C6536" s="2">
        <v>3.6471865410069602</v>
      </c>
      <c r="D6536" s="2">
        <v>5200</v>
      </c>
      <c r="E6536" s="2">
        <v>23.357058762305801</v>
      </c>
      <c r="F6536" s="2">
        <v>31.407534040011999</v>
      </c>
      <c r="G6536" s="2">
        <v>14.610702972201199</v>
      </c>
      <c r="H6536" s="2">
        <v>149154697147.50299</v>
      </c>
    </row>
    <row r="6537" spans="1:8" x14ac:dyDescent="0.35">
      <c r="A6537" t="s">
        <v>360</v>
      </c>
      <c r="B6537" t="s">
        <v>46</v>
      </c>
      <c r="C6537" s="2" t="s">
        <v>51</v>
      </c>
      <c r="D6537" s="2" t="s">
        <v>51</v>
      </c>
      <c r="E6537" s="2" t="s">
        <v>51</v>
      </c>
      <c r="F6537" s="2" t="s">
        <v>51</v>
      </c>
      <c r="G6537" s="2" t="s">
        <v>51</v>
      </c>
      <c r="H6537" s="2" t="s">
        <v>51</v>
      </c>
    </row>
    <row r="6538" spans="1:8" x14ac:dyDescent="0.35">
      <c r="A6538" t="s">
        <v>362</v>
      </c>
      <c r="B6538" t="s">
        <v>4</v>
      </c>
      <c r="C6538" s="2" t="s">
        <v>51</v>
      </c>
      <c r="D6538" s="2" t="s">
        <v>51</v>
      </c>
      <c r="E6538" s="2" t="s">
        <v>51</v>
      </c>
      <c r="F6538" s="2" t="s">
        <v>51</v>
      </c>
      <c r="G6538" s="2" t="s">
        <v>51</v>
      </c>
      <c r="H6538" s="2" t="s">
        <v>51</v>
      </c>
    </row>
    <row r="6539" spans="1:8" x14ac:dyDescent="0.35">
      <c r="A6539" t="s">
        <v>362</v>
      </c>
      <c r="B6539" t="s">
        <v>5</v>
      </c>
      <c r="C6539" s="2" t="s">
        <v>51</v>
      </c>
      <c r="D6539" s="2" t="s">
        <v>51</v>
      </c>
      <c r="E6539" s="2" t="s">
        <v>51</v>
      </c>
      <c r="F6539" s="2" t="s">
        <v>51</v>
      </c>
      <c r="G6539" s="2" t="s">
        <v>51</v>
      </c>
      <c r="H6539" s="2" t="s">
        <v>51</v>
      </c>
    </row>
    <row r="6540" spans="1:8" x14ac:dyDescent="0.35">
      <c r="A6540" t="s">
        <v>362</v>
      </c>
      <c r="B6540" t="s">
        <v>6</v>
      </c>
      <c r="C6540" s="2" t="s">
        <v>51</v>
      </c>
      <c r="D6540" s="2" t="s">
        <v>51</v>
      </c>
      <c r="E6540" s="2" t="s">
        <v>51</v>
      </c>
      <c r="F6540" s="2" t="s">
        <v>51</v>
      </c>
      <c r="G6540" s="2" t="s">
        <v>51</v>
      </c>
      <c r="H6540" s="2" t="s">
        <v>51</v>
      </c>
    </row>
    <row r="6541" spans="1:8" x14ac:dyDescent="0.35">
      <c r="A6541" t="s">
        <v>362</v>
      </c>
      <c r="B6541" t="s">
        <v>7</v>
      </c>
      <c r="C6541" s="2" t="s">
        <v>51</v>
      </c>
      <c r="D6541" s="2" t="s">
        <v>51</v>
      </c>
      <c r="E6541" s="2" t="s">
        <v>51</v>
      </c>
      <c r="F6541" s="2" t="s">
        <v>51</v>
      </c>
      <c r="G6541" s="2" t="s">
        <v>51</v>
      </c>
      <c r="H6541" s="2" t="s">
        <v>51</v>
      </c>
    </row>
    <row r="6542" spans="1:8" x14ac:dyDescent="0.35">
      <c r="A6542" t="s">
        <v>362</v>
      </c>
      <c r="B6542" t="s">
        <v>8</v>
      </c>
      <c r="C6542" s="2" t="s">
        <v>51</v>
      </c>
      <c r="D6542" s="2" t="s">
        <v>51</v>
      </c>
      <c r="E6542" s="2" t="s">
        <v>51</v>
      </c>
      <c r="F6542" s="2" t="s">
        <v>51</v>
      </c>
      <c r="G6542" s="2" t="s">
        <v>51</v>
      </c>
      <c r="H6542" s="2" t="s">
        <v>51</v>
      </c>
    </row>
    <row r="6543" spans="1:8" x14ac:dyDescent="0.35">
      <c r="A6543" t="s">
        <v>362</v>
      </c>
      <c r="B6543" t="s">
        <v>9</v>
      </c>
      <c r="C6543" s="2" t="s">
        <v>51</v>
      </c>
      <c r="D6543" s="2" t="s">
        <v>51</v>
      </c>
      <c r="E6543" s="2" t="s">
        <v>51</v>
      </c>
      <c r="F6543" s="2" t="s">
        <v>51</v>
      </c>
      <c r="G6543" s="2" t="s">
        <v>51</v>
      </c>
      <c r="H6543" s="2" t="s">
        <v>51</v>
      </c>
    </row>
    <row r="6544" spans="1:8" x14ac:dyDescent="0.35">
      <c r="A6544" t="s">
        <v>362</v>
      </c>
      <c r="B6544" t="s">
        <v>10</v>
      </c>
      <c r="C6544" s="2" t="s">
        <v>51</v>
      </c>
      <c r="D6544" s="2" t="s">
        <v>51</v>
      </c>
      <c r="E6544" s="2" t="s">
        <v>51</v>
      </c>
      <c r="F6544" s="2" t="s">
        <v>51</v>
      </c>
      <c r="G6544" s="2" t="s">
        <v>51</v>
      </c>
      <c r="H6544" s="2" t="s">
        <v>51</v>
      </c>
    </row>
    <row r="6545" spans="1:8" x14ac:dyDescent="0.35">
      <c r="A6545" t="s">
        <v>362</v>
      </c>
      <c r="B6545" t="s">
        <v>11</v>
      </c>
      <c r="C6545" s="2" t="s">
        <v>51</v>
      </c>
      <c r="D6545" s="2" t="s">
        <v>51</v>
      </c>
      <c r="E6545" s="2" t="s">
        <v>51</v>
      </c>
      <c r="F6545" s="2" t="s">
        <v>51</v>
      </c>
      <c r="G6545" s="2" t="s">
        <v>51</v>
      </c>
      <c r="H6545" s="2" t="s">
        <v>51</v>
      </c>
    </row>
    <row r="6546" spans="1:8" x14ac:dyDescent="0.35">
      <c r="A6546" t="s">
        <v>362</v>
      </c>
      <c r="B6546" t="s">
        <v>12</v>
      </c>
      <c r="C6546" s="2" t="s">
        <v>51</v>
      </c>
      <c r="D6546" s="2" t="s">
        <v>51</v>
      </c>
      <c r="E6546" s="2" t="s">
        <v>51</v>
      </c>
      <c r="F6546" s="2" t="s">
        <v>51</v>
      </c>
      <c r="G6546" s="2" t="s">
        <v>51</v>
      </c>
      <c r="H6546" s="2" t="s">
        <v>51</v>
      </c>
    </row>
    <row r="6547" spans="1:8" x14ac:dyDescent="0.35">
      <c r="A6547" t="s">
        <v>362</v>
      </c>
      <c r="B6547" t="s">
        <v>13</v>
      </c>
      <c r="C6547" s="2" t="s">
        <v>51</v>
      </c>
      <c r="D6547" s="2" t="s">
        <v>51</v>
      </c>
      <c r="E6547" s="2" t="s">
        <v>51</v>
      </c>
      <c r="F6547" s="2" t="s">
        <v>51</v>
      </c>
      <c r="G6547" s="2" t="s">
        <v>51</v>
      </c>
      <c r="H6547" s="2" t="s">
        <v>51</v>
      </c>
    </row>
    <row r="6548" spans="1:8" x14ac:dyDescent="0.35">
      <c r="A6548" t="s">
        <v>362</v>
      </c>
      <c r="B6548" t="s">
        <v>14</v>
      </c>
      <c r="C6548" s="2" t="s">
        <v>51</v>
      </c>
      <c r="D6548" s="2">
        <v>5340</v>
      </c>
      <c r="E6548" s="2">
        <v>7.16184210526316</v>
      </c>
      <c r="F6548" s="2">
        <v>37.435150375939898</v>
      </c>
      <c r="G6548" s="2">
        <v>30.0135338345865</v>
      </c>
      <c r="H6548" s="2">
        <v>834805653.71024704</v>
      </c>
    </row>
    <row r="6549" spans="1:8" x14ac:dyDescent="0.35">
      <c r="A6549" t="s">
        <v>362</v>
      </c>
      <c r="B6549" t="s">
        <v>15</v>
      </c>
      <c r="C6549" s="2">
        <v>-6.1707676480654499</v>
      </c>
      <c r="D6549" s="2">
        <v>5230</v>
      </c>
      <c r="E6549" s="2">
        <v>10.8429752066116</v>
      </c>
      <c r="F6549" s="2">
        <v>28.294421487603302</v>
      </c>
      <c r="G6549" s="2">
        <v>23.235640495867798</v>
      </c>
      <c r="H6549" s="2">
        <v>830102040.81632602</v>
      </c>
    </row>
    <row r="6550" spans="1:8" x14ac:dyDescent="0.35">
      <c r="A6550" t="s">
        <v>362</v>
      </c>
      <c r="B6550" t="s">
        <v>16</v>
      </c>
      <c r="C6550" s="2">
        <v>-6.5651986768585404</v>
      </c>
      <c r="D6550" s="2">
        <v>4920</v>
      </c>
      <c r="E6550" s="2">
        <v>14.4844107689827</v>
      </c>
      <c r="F6550" s="2">
        <v>33.186167983233901</v>
      </c>
      <c r="G6550" s="2">
        <v>27.921328389488998</v>
      </c>
      <c r="H6550" s="2">
        <v>358731094.08760601</v>
      </c>
    </row>
    <row r="6551" spans="1:8" x14ac:dyDescent="0.35">
      <c r="A6551" t="s">
        <v>362</v>
      </c>
      <c r="B6551" t="s">
        <v>17</v>
      </c>
      <c r="C6551" s="2">
        <v>-7.4692713185855704</v>
      </c>
      <c r="D6551" s="2">
        <v>4750</v>
      </c>
      <c r="E6551" s="2">
        <v>10.023397554352201</v>
      </c>
      <c r="F6551" s="2">
        <v>29.710213230922498</v>
      </c>
      <c r="G6551" s="2">
        <v>23.833768257998202</v>
      </c>
      <c r="H6551" s="2">
        <v>407857758.62068999</v>
      </c>
    </row>
    <row r="6552" spans="1:8" x14ac:dyDescent="0.35">
      <c r="A6552" t="s">
        <v>362</v>
      </c>
      <c r="B6552" t="s">
        <v>18</v>
      </c>
      <c r="C6552" s="2">
        <v>-1.75816618126913</v>
      </c>
      <c r="D6552" s="2">
        <v>4840</v>
      </c>
      <c r="E6552" s="2">
        <v>10.5767485064935</v>
      </c>
      <c r="F6552" s="2">
        <v>24.272451298701299</v>
      </c>
      <c r="G6552" s="2">
        <v>18.908262142857101</v>
      </c>
      <c r="H6552" s="2">
        <v>523377836.128627</v>
      </c>
    </row>
    <row r="6553" spans="1:8" x14ac:dyDescent="0.35">
      <c r="A6553" t="s">
        <v>362</v>
      </c>
      <c r="B6553" t="s">
        <v>19</v>
      </c>
      <c r="C6553" s="2">
        <v>-1.11472769414412</v>
      </c>
      <c r="D6553" s="2">
        <v>4910</v>
      </c>
      <c r="E6553" s="2">
        <v>10.6109414450034</v>
      </c>
      <c r="F6553" s="2">
        <v>24.077178581242901</v>
      </c>
      <c r="G6553" s="2">
        <v>18.662302662202599</v>
      </c>
      <c r="H6553" s="2">
        <v>928915732.620942</v>
      </c>
    </row>
    <row r="6554" spans="1:8" x14ac:dyDescent="0.35">
      <c r="A6554" t="s">
        <v>362</v>
      </c>
      <c r="B6554" t="s">
        <v>20</v>
      </c>
      <c r="C6554" s="2">
        <v>1.18510388873231</v>
      </c>
      <c r="D6554" s="2">
        <v>5020</v>
      </c>
      <c r="E6554" s="2">
        <v>10.667681000899799</v>
      </c>
      <c r="F6554" s="2">
        <v>23.8170838878622</v>
      </c>
      <c r="G6554" s="2">
        <v>18.529703760378901</v>
      </c>
      <c r="H6554" s="2">
        <v>886528884.89811397</v>
      </c>
    </row>
    <row r="6555" spans="1:8" x14ac:dyDescent="0.35">
      <c r="A6555" t="s">
        <v>362</v>
      </c>
      <c r="B6555" t="s">
        <v>21</v>
      </c>
      <c r="C6555" s="2">
        <v>1.4399813365912499</v>
      </c>
      <c r="D6555" s="2">
        <v>5150</v>
      </c>
      <c r="E6555" s="2">
        <v>10.4323128542443</v>
      </c>
      <c r="F6555" s="2">
        <v>28.2036029806351</v>
      </c>
      <c r="G6555" s="2">
        <v>17.928241210652999</v>
      </c>
      <c r="H6555" s="2">
        <v>780233343.66594303</v>
      </c>
    </row>
    <row r="6556" spans="1:8" x14ac:dyDescent="0.35">
      <c r="A6556" t="s">
        <v>362</v>
      </c>
      <c r="B6556" t="s">
        <v>22</v>
      </c>
      <c r="C6556" s="2">
        <v>3.3787356471829599</v>
      </c>
      <c r="D6556" s="2">
        <v>5370</v>
      </c>
      <c r="E6556" s="2">
        <v>10.8617164743112</v>
      </c>
      <c r="F6556" s="2">
        <v>27.754395360063199</v>
      </c>
      <c r="G6556" s="2">
        <v>17.164043366538401</v>
      </c>
      <c r="H6556" s="2">
        <v>797035123.76587605</v>
      </c>
    </row>
    <row r="6557" spans="1:8" x14ac:dyDescent="0.35">
      <c r="A6557" t="s">
        <v>362</v>
      </c>
      <c r="B6557" t="s">
        <v>23</v>
      </c>
      <c r="C6557" s="2">
        <v>4.3390279130758804</v>
      </c>
      <c r="D6557" s="2">
        <v>5620</v>
      </c>
      <c r="E6557" s="2">
        <v>10.5176831159852</v>
      </c>
      <c r="F6557" s="2">
        <v>26.594371904096899</v>
      </c>
      <c r="G6557" s="2">
        <v>16.7225135662529</v>
      </c>
      <c r="H6557" s="2">
        <v>723544773.62754798</v>
      </c>
    </row>
    <row r="6558" spans="1:8" x14ac:dyDescent="0.35">
      <c r="A6558" t="s">
        <v>362</v>
      </c>
      <c r="B6558" t="s">
        <v>24</v>
      </c>
      <c r="C6558" s="2">
        <v>4.5491357828887402</v>
      </c>
      <c r="D6558" s="2">
        <v>6040</v>
      </c>
      <c r="E6558" s="2">
        <v>10.0962814603895</v>
      </c>
      <c r="F6558" s="2">
        <v>21.406336719673799</v>
      </c>
      <c r="G6558" s="2">
        <v>8.9685737956773899</v>
      </c>
      <c r="H6558" s="2">
        <v>825505015.63640404</v>
      </c>
    </row>
    <row r="6559" spans="1:8" x14ac:dyDescent="0.35">
      <c r="A6559" t="s">
        <v>362</v>
      </c>
      <c r="B6559" t="s">
        <v>25</v>
      </c>
      <c r="C6559" s="2">
        <v>-3.0672566245166202</v>
      </c>
      <c r="D6559" s="2">
        <v>6010</v>
      </c>
      <c r="E6559" s="2">
        <v>9.7451197140966705</v>
      </c>
      <c r="F6559" s="2">
        <v>20.5865455856541</v>
      </c>
      <c r="G6559" s="2">
        <v>8.9645909355647699</v>
      </c>
      <c r="H6559" s="2">
        <v>643825207.12963998</v>
      </c>
    </row>
    <row r="6560" spans="1:8" x14ac:dyDescent="0.35">
      <c r="A6560" t="s">
        <v>362</v>
      </c>
      <c r="B6560" t="s">
        <v>26</v>
      </c>
      <c r="C6560" s="2">
        <v>1.4936654720292799</v>
      </c>
      <c r="D6560" s="2">
        <v>6320</v>
      </c>
      <c r="E6560" s="2">
        <v>10.170120774534899</v>
      </c>
      <c r="F6560" s="2">
        <v>19.378067220716101</v>
      </c>
      <c r="G6560" s="2">
        <v>8.4360413178075699</v>
      </c>
      <c r="H6560" s="2">
        <v>837034458.53755605</v>
      </c>
    </row>
    <row r="6561" spans="1:8" x14ac:dyDescent="0.35">
      <c r="A6561" t="s">
        <v>362</v>
      </c>
      <c r="B6561" t="s">
        <v>27</v>
      </c>
      <c r="C6561" s="2">
        <v>2.2226016573240899</v>
      </c>
      <c r="D6561" s="2">
        <v>6520</v>
      </c>
      <c r="E6561" s="2">
        <v>11.5387764520235</v>
      </c>
      <c r="F6561" s="2">
        <v>22.488406886644299</v>
      </c>
      <c r="G6561" s="2">
        <v>8.9313494160643696</v>
      </c>
      <c r="H6561" s="2">
        <v>886836529.38111997</v>
      </c>
    </row>
    <row r="6562" spans="1:8" x14ac:dyDescent="0.35">
      <c r="A6562" t="s">
        <v>362</v>
      </c>
      <c r="B6562" t="s">
        <v>28</v>
      </c>
      <c r="C6562" s="2">
        <v>4.6740895796091602</v>
      </c>
      <c r="D6562" s="2">
        <v>7130</v>
      </c>
      <c r="E6562" s="2">
        <v>11.5539948572935</v>
      </c>
      <c r="F6562" s="2">
        <v>21.038442087568502</v>
      </c>
      <c r="G6562" s="2">
        <v>7.68521222568077</v>
      </c>
      <c r="H6562" s="2">
        <v>1195995134.57829</v>
      </c>
    </row>
    <row r="6563" spans="1:8" x14ac:dyDescent="0.35">
      <c r="A6563" t="s">
        <v>362</v>
      </c>
      <c r="B6563" t="s">
        <v>29</v>
      </c>
      <c r="C6563" s="2">
        <v>4.7240886420197397</v>
      </c>
      <c r="D6563" s="2">
        <v>7710</v>
      </c>
      <c r="E6563" s="2">
        <v>9.7361945488203805</v>
      </c>
      <c r="F6563" s="2">
        <v>20.3620070871171</v>
      </c>
      <c r="G6563" s="2">
        <v>9.6933995143412002</v>
      </c>
      <c r="H6563" s="2">
        <v>1242053660.74382</v>
      </c>
    </row>
    <row r="6564" spans="1:8" x14ac:dyDescent="0.35">
      <c r="A6564" t="s">
        <v>362</v>
      </c>
      <c r="B6564" t="s">
        <v>30</v>
      </c>
      <c r="C6564" s="2">
        <v>5.1370251615350497</v>
      </c>
      <c r="D6564" s="2">
        <v>8650</v>
      </c>
      <c r="E6564" s="2">
        <v>8.9893680563851408</v>
      </c>
      <c r="F6564" s="2">
        <v>21.662585115278901</v>
      </c>
      <c r="G6564" s="2">
        <v>10.2159240234142</v>
      </c>
      <c r="H6564" s="2">
        <v>1468859755.17296</v>
      </c>
    </row>
    <row r="6565" spans="1:8" x14ac:dyDescent="0.35">
      <c r="A6565" t="s">
        <v>362</v>
      </c>
      <c r="B6565" t="s">
        <v>31</v>
      </c>
      <c r="C6565" s="2">
        <v>6.4734868575234703</v>
      </c>
      <c r="D6565" s="2">
        <v>8920</v>
      </c>
      <c r="E6565" s="2">
        <v>8.9324168854538506</v>
      </c>
      <c r="F6565" s="2">
        <v>20.580923545612801</v>
      </c>
      <c r="G6565" s="2">
        <v>10.2006227054164</v>
      </c>
      <c r="H6565" s="2">
        <v>1976802936.7446301</v>
      </c>
    </row>
    <row r="6566" spans="1:8" x14ac:dyDescent="0.35">
      <c r="A6566" t="s">
        <v>362</v>
      </c>
      <c r="B6566" t="s">
        <v>32</v>
      </c>
      <c r="C6566" s="2">
        <v>5.4720013901559499</v>
      </c>
      <c r="D6566" s="2">
        <v>10390</v>
      </c>
      <c r="E6566" s="2">
        <v>11.443515148593599</v>
      </c>
      <c r="F6566" s="2">
        <v>19.5331292631782</v>
      </c>
      <c r="G6566" s="2">
        <v>9.7719877557906898</v>
      </c>
      <c r="H6566" s="2">
        <v>2768004929.81463</v>
      </c>
    </row>
    <row r="6567" spans="1:8" x14ac:dyDescent="0.35">
      <c r="A6567" t="s">
        <v>362</v>
      </c>
      <c r="B6567" t="s">
        <v>33</v>
      </c>
      <c r="C6567" s="2">
        <v>-0.35861485697967099</v>
      </c>
      <c r="D6567" s="2">
        <v>10930</v>
      </c>
      <c r="E6567" s="2">
        <v>10.3701684908181</v>
      </c>
      <c r="F6567" s="2">
        <v>18.972702847412801</v>
      </c>
      <c r="G6567" s="2">
        <v>8.8270762284683393</v>
      </c>
      <c r="H6567" s="2">
        <v>2420239180.4193101</v>
      </c>
    </row>
    <row r="6568" spans="1:8" x14ac:dyDescent="0.35">
      <c r="A6568" t="s">
        <v>362</v>
      </c>
      <c r="B6568" t="s">
        <v>34</v>
      </c>
      <c r="C6568" s="2">
        <v>3.3587508577381202</v>
      </c>
      <c r="D6568" s="2">
        <v>11200</v>
      </c>
      <c r="E6568" s="2">
        <v>10.120604807727499</v>
      </c>
      <c r="F6568" s="2">
        <v>21.042268852219099</v>
      </c>
      <c r="G6568" s="2">
        <v>9.8656287731879608</v>
      </c>
      <c r="H6568" s="2">
        <v>2301754959.6217299</v>
      </c>
    </row>
    <row r="6569" spans="1:8" x14ac:dyDescent="0.35">
      <c r="A6569" t="s">
        <v>362</v>
      </c>
      <c r="B6569" t="s">
        <v>35</v>
      </c>
      <c r="C6569" s="2">
        <v>2.3398860452033099</v>
      </c>
      <c r="D6569" s="2">
        <v>11480</v>
      </c>
      <c r="E6569" s="2">
        <v>9.3509929209411702</v>
      </c>
      <c r="F6569" s="2">
        <v>21.5924220032487</v>
      </c>
      <c r="G6569" s="2">
        <v>11.410081303615399</v>
      </c>
      <c r="H6569" s="2">
        <v>2824434556.9150901</v>
      </c>
    </row>
    <row r="6570" spans="1:8" x14ac:dyDescent="0.35">
      <c r="A6570" t="s">
        <v>362</v>
      </c>
      <c r="B6570" t="s">
        <v>36</v>
      </c>
      <c r="C6570" s="2">
        <v>-0.45618322360793701</v>
      </c>
      <c r="D6570" s="2">
        <v>11660</v>
      </c>
      <c r="E6570" s="2">
        <v>9.1047197039659107</v>
      </c>
      <c r="F6570" s="2">
        <v>21.0808587045723</v>
      </c>
      <c r="G6570" s="2">
        <v>10.2386314208394</v>
      </c>
      <c r="H6570" s="2">
        <v>2819025982.29704</v>
      </c>
    </row>
    <row r="6571" spans="1:8" x14ac:dyDescent="0.35">
      <c r="A6571" t="s">
        <v>362</v>
      </c>
      <c r="B6571" t="s">
        <v>37</v>
      </c>
      <c r="C6571" s="2">
        <v>2.9252576645048398</v>
      </c>
      <c r="D6571" s="2">
        <v>12430</v>
      </c>
      <c r="E6571" s="2">
        <v>10.0274760854448</v>
      </c>
      <c r="F6571" s="2">
        <v>22.140464762269101</v>
      </c>
      <c r="G6571" s="2">
        <v>9.9141048554367401</v>
      </c>
      <c r="H6571" s="2">
        <v>3116371701.4439001</v>
      </c>
    </row>
    <row r="6572" spans="1:8" x14ac:dyDescent="0.35">
      <c r="A6572" t="s">
        <v>362</v>
      </c>
      <c r="B6572" t="s">
        <v>38</v>
      </c>
      <c r="C6572" s="2">
        <v>3.62912351276373</v>
      </c>
      <c r="D6572" s="2">
        <v>13180</v>
      </c>
      <c r="E6572" s="2">
        <v>10.1775672771312</v>
      </c>
      <c r="F6572" s="2">
        <v>22.822578658190999</v>
      </c>
      <c r="G6572" s="2">
        <v>10.9514035376996</v>
      </c>
      <c r="H6572" s="2">
        <v>3442226151.0731702</v>
      </c>
    </row>
    <row r="6573" spans="1:8" x14ac:dyDescent="0.35">
      <c r="A6573" t="s">
        <v>362</v>
      </c>
      <c r="B6573" t="s">
        <v>39</v>
      </c>
      <c r="C6573" s="2">
        <v>3.85586514041738</v>
      </c>
      <c r="D6573" s="2">
        <v>13450</v>
      </c>
      <c r="E6573" s="2">
        <v>9.7269184941873608</v>
      </c>
      <c r="F6573" s="2">
        <v>23.922183220801699</v>
      </c>
      <c r="G6573" s="2">
        <v>11.760359528691099</v>
      </c>
      <c r="H6573" s="2">
        <v>3059972522.8720999</v>
      </c>
    </row>
    <row r="6574" spans="1:8" x14ac:dyDescent="0.35">
      <c r="A6574" t="s">
        <v>362</v>
      </c>
      <c r="B6574" t="s">
        <v>40</v>
      </c>
      <c r="C6574" s="2">
        <v>2.8482051936330599</v>
      </c>
      <c r="D6574" s="2">
        <v>14540</v>
      </c>
      <c r="E6574" s="2">
        <v>9.1729083129481594</v>
      </c>
      <c r="F6574" s="2">
        <v>23.963046091510499</v>
      </c>
      <c r="G6574" s="2">
        <v>12.2889398868518</v>
      </c>
      <c r="H6574" s="2">
        <v>3469587326.4228401</v>
      </c>
    </row>
    <row r="6575" spans="1:8" x14ac:dyDescent="0.35">
      <c r="A6575" t="s">
        <v>362</v>
      </c>
      <c r="B6575" t="s">
        <v>41</v>
      </c>
      <c r="C6575" s="2">
        <v>1.08177273813243</v>
      </c>
      <c r="D6575" s="2">
        <v>15080</v>
      </c>
      <c r="E6575" s="2">
        <v>7.8732450421125204</v>
      </c>
      <c r="F6575" s="2">
        <v>24.258945876597199</v>
      </c>
      <c r="G6575" s="2">
        <v>12.6025309574733</v>
      </c>
      <c r="H6575" s="2">
        <v>3649120560.4997702</v>
      </c>
    </row>
    <row r="6576" spans="1:8" x14ac:dyDescent="0.35">
      <c r="A6576" t="s">
        <v>362</v>
      </c>
      <c r="B6576" t="s">
        <v>42</v>
      </c>
      <c r="C6576" s="2">
        <v>2.8805967096426701</v>
      </c>
      <c r="D6576" s="2">
        <v>16090</v>
      </c>
      <c r="E6576" s="2">
        <v>8.4703984699142705</v>
      </c>
      <c r="F6576" s="2">
        <v>24.0504298826712</v>
      </c>
      <c r="G6576" s="2">
        <v>13.347395434558299</v>
      </c>
      <c r="H6576" s="2">
        <v>4100285757.6030898</v>
      </c>
    </row>
    <row r="6577" spans="1:8" x14ac:dyDescent="0.35">
      <c r="A6577" t="s">
        <v>362</v>
      </c>
      <c r="B6577" t="s">
        <v>43</v>
      </c>
      <c r="C6577" s="2">
        <v>3.91041953840173</v>
      </c>
      <c r="D6577" s="2">
        <v>17180</v>
      </c>
      <c r="E6577" s="2">
        <v>8.13229139447626</v>
      </c>
      <c r="F6577" s="2">
        <v>23.703483411603901</v>
      </c>
      <c r="G6577" s="2">
        <v>13.3941499935757</v>
      </c>
      <c r="H6577" s="2">
        <v>4318946188.3408098</v>
      </c>
    </row>
    <row r="6578" spans="1:8" x14ac:dyDescent="0.35">
      <c r="A6578" t="s">
        <v>362</v>
      </c>
      <c r="B6578" t="s">
        <v>44</v>
      </c>
      <c r="C6578" s="2">
        <v>-6.1108867110270202</v>
      </c>
      <c r="D6578" s="2">
        <v>16670</v>
      </c>
      <c r="E6578" s="2">
        <v>8.5690425777316399</v>
      </c>
      <c r="F6578" s="2">
        <v>22.743348802044899</v>
      </c>
      <c r="G6578" s="2">
        <v>12.9259767238844</v>
      </c>
      <c r="H6578" s="2">
        <v>3698872944.8841</v>
      </c>
    </row>
    <row r="6579" spans="1:8" x14ac:dyDescent="0.35">
      <c r="A6579" t="s">
        <v>362</v>
      </c>
      <c r="B6579" t="s">
        <v>45</v>
      </c>
      <c r="C6579" s="2">
        <v>3.9642641714499298</v>
      </c>
      <c r="D6579" s="2">
        <v>17530</v>
      </c>
      <c r="E6579" s="2">
        <v>7.2493277727496004</v>
      </c>
      <c r="F6579" s="2">
        <v>22.354865598099899</v>
      </c>
      <c r="G6579" s="2">
        <v>12.659809759201099</v>
      </c>
      <c r="H6579" s="2">
        <v>4469497327.7322903</v>
      </c>
    </row>
    <row r="6580" spans="1:8" x14ac:dyDescent="0.35">
      <c r="A6580" t="s">
        <v>362</v>
      </c>
      <c r="B6580" t="s">
        <v>46</v>
      </c>
      <c r="C6580" s="2" t="s">
        <v>51</v>
      </c>
      <c r="D6580" s="2" t="s">
        <v>51</v>
      </c>
      <c r="E6580" s="2" t="s">
        <v>51</v>
      </c>
      <c r="F6580" s="2" t="s">
        <v>51</v>
      </c>
      <c r="G6580" s="2" t="s">
        <v>51</v>
      </c>
      <c r="H6580" s="2" t="s">
        <v>51</v>
      </c>
    </row>
    <row r="6581" spans="1:8" x14ac:dyDescent="0.35">
      <c r="A6581" t="s">
        <v>364</v>
      </c>
      <c r="B6581" t="s">
        <v>4</v>
      </c>
      <c r="C6581" s="2" t="s">
        <v>51</v>
      </c>
      <c r="D6581" s="2" t="s">
        <v>51</v>
      </c>
      <c r="E6581" s="2" t="s">
        <v>51</v>
      </c>
      <c r="F6581" s="2" t="s">
        <v>51</v>
      </c>
      <c r="G6581" s="2" t="s">
        <v>51</v>
      </c>
      <c r="H6581" s="2" t="s">
        <v>51</v>
      </c>
    </row>
    <row r="6582" spans="1:8" x14ac:dyDescent="0.35">
      <c r="A6582" t="s">
        <v>364</v>
      </c>
      <c r="B6582" t="s">
        <v>5</v>
      </c>
      <c r="C6582" s="2" t="s">
        <v>51</v>
      </c>
      <c r="D6582" s="2" t="s">
        <v>51</v>
      </c>
      <c r="E6582" s="2" t="s">
        <v>51</v>
      </c>
      <c r="F6582" s="2" t="s">
        <v>51</v>
      </c>
      <c r="G6582" s="2" t="s">
        <v>51</v>
      </c>
      <c r="H6582" s="2" t="s">
        <v>51</v>
      </c>
    </row>
    <row r="6583" spans="1:8" x14ac:dyDescent="0.35">
      <c r="A6583" t="s">
        <v>364</v>
      </c>
      <c r="B6583" t="s">
        <v>6</v>
      </c>
      <c r="C6583" s="2" t="s">
        <v>51</v>
      </c>
      <c r="D6583" s="2" t="s">
        <v>51</v>
      </c>
      <c r="E6583" s="2" t="s">
        <v>51</v>
      </c>
      <c r="F6583" s="2" t="s">
        <v>51</v>
      </c>
      <c r="G6583" s="2" t="s">
        <v>51</v>
      </c>
      <c r="H6583" s="2" t="s">
        <v>51</v>
      </c>
    </row>
    <row r="6584" spans="1:8" x14ac:dyDescent="0.35">
      <c r="A6584" t="s">
        <v>364</v>
      </c>
      <c r="B6584" t="s">
        <v>7</v>
      </c>
      <c r="C6584" s="2" t="s">
        <v>51</v>
      </c>
      <c r="D6584" s="2" t="s">
        <v>51</v>
      </c>
      <c r="E6584" s="2" t="s">
        <v>51</v>
      </c>
      <c r="F6584" s="2" t="s">
        <v>51</v>
      </c>
      <c r="G6584" s="2" t="s">
        <v>51</v>
      </c>
      <c r="H6584" s="2" t="s">
        <v>51</v>
      </c>
    </row>
    <row r="6585" spans="1:8" x14ac:dyDescent="0.35">
      <c r="A6585" t="s">
        <v>364</v>
      </c>
      <c r="B6585" t="s">
        <v>8</v>
      </c>
      <c r="C6585" s="2" t="s">
        <v>51</v>
      </c>
      <c r="D6585" s="2" t="s">
        <v>51</v>
      </c>
      <c r="E6585" s="2" t="s">
        <v>51</v>
      </c>
      <c r="F6585" s="2" t="s">
        <v>51</v>
      </c>
      <c r="G6585" s="2" t="s">
        <v>51</v>
      </c>
      <c r="H6585" s="2" t="s">
        <v>51</v>
      </c>
    </row>
    <row r="6586" spans="1:8" x14ac:dyDescent="0.35">
      <c r="A6586" t="s">
        <v>364</v>
      </c>
      <c r="B6586" t="s">
        <v>9</v>
      </c>
      <c r="C6586" s="2" t="s">
        <v>51</v>
      </c>
      <c r="D6586" s="2" t="s">
        <v>51</v>
      </c>
      <c r="E6586" s="2" t="s">
        <v>51</v>
      </c>
      <c r="F6586" s="2" t="s">
        <v>51</v>
      </c>
      <c r="G6586" s="2" t="s">
        <v>51</v>
      </c>
      <c r="H6586" s="2" t="s">
        <v>51</v>
      </c>
    </row>
    <row r="6587" spans="1:8" x14ac:dyDescent="0.35">
      <c r="A6587" t="s">
        <v>364</v>
      </c>
      <c r="B6587" t="s">
        <v>10</v>
      </c>
      <c r="C6587" s="2" t="s">
        <v>51</v>
      </c>
      <c r="D6587" s="2" t="s">
        <v>51</v>
      </c>
      <c r="E6587" s="2" t="s">
        <v>51</v>
      </c>
      <c r="F6587" s="2" t="s">
        <v>51</v>
      </c>
      <c r="G6587" s="2" t="s">
        <v>51</v>
      </c>
      <c r="H6587" s="2" t="s">
        <v>51</v>
      </c>
    </row>
    <row r="6588" spans="1:8" x14ac:dyDescent="0.35">
      <c r="A6588" t="s">
        <v>364</v>
      </c>
      <c r="B6588" t="s">
        <v>11</v>
      </c>
      <c r="C6588" s="2" t="s">
        <v>51</v>
      </c>
      <c r="D6588" s="2" t="s">
        <v>51</v>
      </c>
      <c r="E6588" s="2" t="s">
        <v>51</v>
      </c>
      <c r="F6588" s="2" t="s">
        <v>51</v>
      </c>
      <c r="G6588" s="2" t="s">
        <v>51</v>
      </c>
      <c r="H6588" s="2" t="s">
        <v>51</v>
      </c>
    </row>
    <row r="6589" spans="1:8" x14ac:dyDescent="0.35">
      <c r="A6589" t="s">
        <v>364</v>
      </c>
      <c r="B6589" t="s">
        <v>12</v>
      </c>
      <c r="C6589" s="2" t="s">
        <v>51</v>
      </c>
      <c r="D6589" s="2" t="s">
        <v>51</v>
      </c>
      <c r="E6589" s="2" t="s">
        <v>51</v>
      </c>
      <c r="F6589" s="2" t="s">
        <v>51</v>
      </c>
      <c r="G6589" s="2" t="s">
        <v>51</v>
      </c>
      <c r="H6589" s="2" t="s">
        <v>51</v>
      </c>
    </row>
    <row r="6590" spans="1:8" x14ac:dyDescent="0.35">
      <c r="A6590" t="s">
        <v>364</v>
      </c>
      <c r="B6590" t="s">
        <v>13</v>
      </c>
      <c r="C6590" s="2" t="s">
        <v>51</v>
      </c>
      <c r="D6590" s="2" t="s">
        <v>51</v>
      </c>
      <c r="E6590" s="2" t="s">
        <v>51</v>
      </c>
      <c r="F6590" s="2" t="s">
        <v>51</v>
      </c>
      <c r="G6590" s="2" t="s">
        <v>51</v>
      </c>
      <c r="H6590" s="2" t="s">
        <v>51</v>
      </c>
    </row>
    <row r="6591" spans="1:8" x14ac:dyDescent="0.35">
      <c r="A6591" t="s">
        <v>364</v>
      </c>
      <c r="B6591" t="s">
        <v>14</v>
      </c>
      <c r="C6591" s="2" t="s">
        <v>51</v>
      </c>
      <c r="D6591" s="2" t="s">
        <v>51</v>
      </c>
      <c r="E6591" s="2" t="s">
        <v>51</v>
      </c>
      <c r="F6591" s="2" t="s">
        <v>51</v>
      </c>
      <c r="G6591" s="2" t="s">
        <v>51</v>
      </c>
      <c r="H6591" s="2" t="s">
        <v>51</v>
      </c>
    </row>
    <row r="6592" spans="1:8" x14ac:dyDescent="0.35">
      <c r="A6592" t="s">
        <v>364</v>
      </c>
      <c r="B6592" t="s">
        <v>15</v>
      </c>
      <c r="C6592" s="2" t="s">
        <v>51</v>
      </c>
      <c r="D6592" s="2" t="s">
        <v>51</v>
      </c>
      <c r="E6592" s="2" t="s">
        <v>51</v>
      </c>
      <c r="F6592" s="2" t="s">
        <v>51</v>
      </c>
      <c r="G6592" s="2" t="s">
        <v>51</v>
      </c>
      <c r="H6592" s="2" t="s">
        <v>51</v>
      </c>
    </row>
    <row r="6593" spans="1:8" x14ac:dyDescent="0.35">
      <c r="A6593" t="s">
        <v>364</v>
      </c>
      <c r="B6593" t="s">
        <v>16</v>
      </c>
      <c r="C6593" s="2" t="s">
        <v>51</v>
      </c>
      <c r="D6593" s="2" t="s">
        <v>51</v>
      </c>
      <c r="E6593" s="2" t="s">
        <v>51</v>
      </c>
      <c r="F6593" s="2" t="s">
        <v>51</v>
      </c>
      <c r="G6593" s="2" t="s">
        <v>51</v>
      </c>
      <c r="H6593" s="2" t="s">
        <v>51</v>
      </c>
    </row>
    <row r="6594" spans="1:8" x14ac:dyDescent="0.35">
      <c r="A6594" t="s">
        <v>364</v>
      </c>
      <c r="B6594" t="s">
        <v>17</v>
      </c>
      <c r="C6594" s="2" t="s">
        <v>51</v>
      </c>
      <c r="D6594" s="2" t="s">
        <v>51</v>
      </c>
      <c r="E6594" s="2" t="s">
        <v>51</v>
      </c>
      <c r="F6594" s="2" t="s">
        <v>51</v>
      </c>
      <c r="G6594" s="2" t="s">
        <v>51</v>
      </c>
      <c r="H6594" s="2" t="s">
        <v>51</v>
      </c>
    </row>
    <row r="6595" spans="1:8" x14ac:dyDescent="0.35">
      <c r="A6595" t="s">
        <v>364</v>
      </c>
      <c r="B6595" t="s">
        <v>18</v>
      </c>
      <c r="C6595" s="2" t="s">
        <v>51</v>
      </c>
      <c r="D6595" s="2" t="s">
        <v>51</v>
      </c>
      <c r="E6595" s="2" t="s">
        <v>51</v>
      </c>
      <c r="F6595" s="2" t="s">
        <v>51</v>
      </c>
      <c r="G6595" s="2" t="s">
        <v>51</v>
      </c>
      <c r="H6595" s="2" t="s">
        <v>51</v>
      </c>
    </row>
    <row r="6596" spans="1:8" x14ac:dyDescent="0.35">
      <c r="A6596" t="s">
        <v>364</v>
      </c>
      <c r="B6596" t="s">
        <v>19</v>
      </c>
      <c r="C6596" s="2" t="s">
        <v>51</v>
      </c>
      <c r="D6596" s="2" t="s">
        <v>51</v>
      </c>
      <c r="E6596" s="2" t="s">
        <v>51</v>
      </c>
      <c r="F6596" s="2" t="s">
        <v>51</v>
      </c>
      <c r="G6596" s="2" t="s">
        <v>51</v>
      </c>
      <c r="H6596" s="2" t="s">
        <v>51</v>
      </c>
    </row>
    <row r="6597" spans="1:8" x14ac:dyDescent="0.35">
      <c r="A6597" t="s">
        <v>364</v>
      </c>
      <c r="B6597" t="s">
        <v>20</v>
      </c>
      <c r="C6597" s="2" t="s">
        <v>51</v>
      </c>
      <c r="D6597" s="2" t="s">
        <v>51</v>
      </c>
      <c r="E6597" s="2" t="s">
        <v>51</v>
      </c>
      <c r="F6597" s="2" t="s">
        <v>51</v>
      </c>
      <c r="G6597" s="2" t="s">
        <v>51</v>
      </c>
      <c r="H6597" s="2" t="s">
        <v>51</v>
      </c>
    </row>
    <row r="6598" spans="1:8" x14ac:dyDescent="0.35">
      <c r="A6598" t="s">
        <v>364</v>
      </c>
      <c r="B6598" t="s">
        <v>21</v>
      </c>
      <c r="C6598" s="2" t="s">
        <v>51</v>
      </c>
      <c r="D6598" s="2" t="s">
        <v>51</v>
      </c>
      <c r="E6598" s="2" t="s">
        <v>51</v>
      </c>
      <c r="F6598" s="2" t="s">
        <v>51</v>
      </c>
      <c r="G6598" s="2" t="s">
        <v>51</v>
      </c>
      <c r="H6598" s="2" t="s">
        <v>51</v>
      </c>
    </row>
    <row r="6599" spans="1:8" x14ac:dyDescent="0.35">
      <c r="A6599" t="s">
        <v>364</v>
      </c>
      <c r="B6599" t="s">
        <v>22</v>
      </c>
      <c r="C6599" s="2" t="s">
        <v>51</v>
      </c>
      <c r="D6599" s="2" t="s">
        <v>51</v>
      </c>
      <c r="E6599" s="2" t="s">
        <v>51</v>
      </c>
      <c r="F6599" s="2" t="s">
        <v>51</v>
      </c>
      <c r="G6599" s="2" t="s">
        <v>51</v>
      </c>
      <c r="H6599" s="2" t="s">
        <v>51</v>
      </c>
    </row>
    <row r="6600" spans="1:8" x14ac:dyDescent="0.35">
      <c r="A6600" t="s">
        <v>364</v>
      </c>
      <c r="B6600" t="s">
        <v>23</v>
      </c>
      <c r="C6600" s="2" t="s">
        <v>51</v>
      </c>
      <c r="D6600" s="2" t="s">
        <v>51</v>
      </c>
      <c r="E6600" s="2" t="s">
        <v>51</v>
      </c>
      <c r="F6600" s="2" t="s">
        <v>51</v>
      </c>
      <c r="G6600" s="2" t="s">
        <v>51</v>
      </c>
      <c r="H6600" s="2" t="s">
        <v>51</v>
      </c>
    </row>
    <row r="6601" spans="1:8" x14ac:dyDescent="0.35">
      <c r="A6601" t="s">
        <v>364</v>
      </c>
      <c r="B6601" t="s">
        <v>24</v>
      </c>
      <c r="C6601" s="2" t="s">
        <v>51</v>
      </c>
      <c r="D6601" s="2" t="s">
        <v>51</v>
      </c>
      <c r="E6601" s="2" t="s">
        <v>51</v>
      </c>
      <c r="F6601" s="2" t="s">
        <v>51</v>
      </c>
      <c r="G6601" s="2" t="s">
        <v>51</v>
      </c>
      <c r="H6601" s="2" t="s">
        <v>51</v>
      </c>
    </row>
    <row r="6602" spans="1:8" x14ac:dyDescent="0.35">
      <c r="A6602" t="s">
        <v>364</v>
      </c>
      <c r="B6602" t="s">
        <v>25</v>
      </c>
      <c r="C6602" s="2" t="s">
        <v>51</v>
      </c>
      <c r="D6602" s="2" t="s">
        <v>51</v>
      </c>
      <c r="E6602" s="2" t="s">
        <v>51</v>
      </c>
      <c r="F6602" s="2" t="s">
        <v>51</v>
      </c>
      <c r="G6602" s="2" t="s">
        <v>51</v>
      </c>
      <c r="H6602" s="2" t="s">
        <v>51</v>
      </c>
    </row>
    <row r="6603" spans="1:8" x14ac:dyDescent="0.35">
      <c r="A6603" t="s">
        <v>364</v>
      </c>
      <c r="B6603" t="s">
        <v>26</v>
      </c>
      <c r="C6603" s="2" t="s">
        <v>51</v>
      </c>
      <c r="D6603" s="2" t="s">
        <v>51</v>
      </c>
      <c r="E6603" s="2" t="s">
        <v>51</v>
      </c>
      <c r="F6603" s="2" t="s">
        <v>51</v>
      </c>
      <c r="G6603" s="2" t="s">
        <v>51</v>
      </c>
      <c r="H6603" s="2" t="s">
        <v>51</v>
      </c>
    </row>
    <row r="6604" spans="1:8" x14ac:dyDescent="0.35">
      <c r="A6604" t="s">
        <v>364</v>
      </c>
      <c r="B6604" t="s">
        <v>27</v>
      </c>
      <c r="C6604" s="2">
        <v>0.343170899107761</v>
      </c>
      <c r="D6604" s="2" t="s">
        <v>51</v>
      </c>
      <c r="E6604" s="2" t="s">
        <v>51</v>
      </c>
      <c r="F6604" s="2" t="s">
        <v>51</v>
      </c>
      <c r="G6604" s="2" t="s">
        <v>51</v>
      </c>
      <c r="H6604" s="2" t="s">
        <v>51</v>
      </c>
    </row>
    <row r="6605" spans="1:8" x14ac:dyDescent="0.35">
      <c r="A6605" t="s">
        <v>364</v>
      </c>
      <c r="B6605" t="s">
        <v>28</v>
      </c>
      <c r="C6605" s="2">
        <v>-3.0779753761969899</v>
      </c>
      <c r="D6605" s="2" t="s">
        <v>51</v>
      </c>
      <c r="E6605" s="2" t="s">
        <v>51</v>
      </c>
      <c r="F6605" s="2" t="s">
        <v>51</v>
      </c>
      <c r="G6605" s="2" t="s">
        <v>51</v>
      </c>
      <c r="H6605" s="2" t="s">
        <v>51</v>
      </c>
    </row>
    <row r="6606" spans="1:8" x14ac:dyDescent="0.35">
      <c r="A6606" t="s">
        <v>364</v>
      </c>
      <c r="B6606" t="s">
        <v>29</v>
      </c>
      <c r="C6606" s="2">
        <v>-12.7028934368384</v>
      </c>
      <c r="D6606" s="2" t="s">
        <v>51</v>
      </c>
      <c r="E6606" s="2" t="s">
        <v>51</v>
      </c>
      <c r="F6606" s="2" t="s">
        <v>51</v>
      </c>
      <c r="G6606" s="2" t="s">
        <v>51</v>
      </c>
      <c r="H6606" s="2" t="s">
        <v>51</v>
      </c>
    </row>
    <row r="6607" spans="1:8" x14ac:dyDescent="0.35">
      <c r="A6607" t="s">
        <v>364</v>
      </c>
      <c r="B6607" t="s">
        <v>30</v>
      </c>
      <c r="C6607" s="2">
        <v>-6.8714632174616099</v>
      </c>
      <c r="D6607" s="2" t="s">
        <v>51</v>
      </c>
      <c r="E6607" s="2" t="s">
        <v>51</v>
      </c>
      <c r="F6607" s="2" t="s">
        <v>51</v>
      </c>
      <c r="G6607" s="2" t="s">
        <v>51</v>
      </c>
      <c r="H6607" s="2" t="s">
        <v>51</v>
      </c>
    </row>
    <row r="6608" spans="1:8" x14ac:dyDescent="0.35">
      <c r="A6608" t="s">
        <v>364</v>
      </c>
      <c r="B6608" t="s">
        <v>31</v>
      </c>
      <c r="C6608" s="2">
        <v>-6.6840277777777901</v>
      </c>
      <c r="D6608" s="2" t="s">
        <v>51</v>
      </c>
      <c r="E6608" s="2" t="s">
        <v>51</v>
      </c>
      <c r="F6608" s="2" t="s">
        <v>51</v>
      </c>
      <c r="G6608" s="2" t="s">
        <v>51</v>
      </c>
      <c r="H6608" s="2" t="s">
        <v>51</v>
      </c>
    </row>
    <row r="6609" spans="1:8" x14ac:dyDescent="0.35">
      <c r="A6609" t="s">
        <v>364</v>
      </c>
      <c r="B6609" t="s">
        <v>32</v>
      </c>
      <c r="C6609" s="2">
        <v>-11.069767441860501</v>
      </c>
      <c r="D6609" s="2" t="s">
        <v>51</v>
      </c>
      <c r="E6609" s="2" t="s">
        <v>51</v>
      </c>
      <c r="F6609" s="2" t="s">
        <v>51</v>
      </c>
      <c r="G6609" s="2" t="s">
        <v>51</v>
      </c>
      <c r="H6609" s="2" t="s">
        <v>51</v>
      </c>
    </row>
    <row r="6610" spans="1:8" x14ac:dyDescent="0.35">
      <c r="A6610" t="s">
        <v>364</v>
      </c>
      <c r="B6610" t="s">
        <v>33</v>
      </c>
      <c r="C6610" s="2">
        <v>-17.573221757322202</v>
      </c>
      <c r="D6610" s="2" t="s">
        <v>51</v>
      </c>
      <c r="E6610" s="2" t="s">
        <v>51</v>
      </c>
      <c r="F6610" s="2" t="s">
        <v>51</v>
      </c>
      <c r="G6610" s="2" t="s">
        <v>51</v>
      </c>
      <c r="H6610" s="2" t="s">
        <v>51</v>
      </c>
    </row>
    <row r="6611" spans="1:8" x14ac:dyDescent="0.35">
      <c r="A6611" t="s">
        <v>364</v>
      </c>
      <c r="B6611" t="s">
        <v>34</v>
      </c>
      <c r="C6611" s="2">
        <v>1.3959390862943999</v>
      </c>
      <c r="D6611" s="2" t="s">
        <v>51</v>
      </c>
      <c r="E6611" s="2" t="s">
        <v>51</v>
      </c>
      <c r="F6611" s="2" t="s">
        <v>51</v>
      </c>
      <c r="G6611" s="2" t="s">
        <v>51</v>
      </c>
      <c r="H6611" s="2" t="s">
        <v>51</v>
      </c>
    </row>
    <row r="6612" spans="1:8" x14ac:dyDescent="0.35">
      <c r="A6612" t="s">
        <v>364</v>
      </c>
      <c r="B6612" t="s">
        <v>35</v>
      </c>
      <c r="C6612" s="2">
        <v>-7.3842302878598201</v>
      </c>
      <c r="D6612" s="2" t="s">
        <v>51</v>
      </c>
      <c r="E6612" s="2" t="s">
        <v>51</v>
      </c>
      <c r="F6612" s="2" t="s">
        <v>51</v>
      </c>
      <c r="G6612" s="2" t="s">
        <v>51</v>
      </c>
      <c r="H6612" s="2" t="s">
        <v>51</v>
      </c>
    </row>
    <row r="6613" spans="1:8" x14ac:dyDescent="0.35">
      <c r="A6613" t="s">
        <v>364</v>
      </c>
      <c r="B6613" t="s">
        <v>36</v>
      </c>
      <c r="C6613" s="2">
        <v>0.81081081081080697</v>
      </c>
      <c r="D6613" s="2" t="s">
        <v>51</v>
      </c>
      <c r="E6613" s="2" t="s">
        <v>51</v>
      </c>
      <c r="F6613" s="2" t="s">
        <v>51</v>
      </c>
      <c r="G6613" s="2" t="s">
        <v>51</v>
      </c>
      <c r="H6613" s="2" t="s">
        <v>51</v>
      </c>
    </row>
    <row r="6614" spans="1:8" x14ac:dyDescent="0.35">
      <c r="A6614" t="s">
        <v>364</v>
      </c>
      <c r="B6614" t="s">
        <v>37</v>
      </c>
      <c r="C6614" s="2">
        <v>2.68096514745308</v>
      </c>
      <c r="D6614" s="2" t="s">
        <v>51</v>
      </c>
      <c r="E6614" s="2" t="s">
        <v>51</v>
      </c>
      <c r="F6614" s="2" t="s">
        <v>51</v>
      </c>
      <c r="G6614" s="2" t="s">
        <v>51</v>
      </c>
      <c r="H6614" s="2" t="s">
        <v>51</v>
      </c>
    </row>
    <row r="6615" spans="1:8" x14ac:dyDescent="0.35">
      <c r="A6615" t="s">
        <v>364</v>
      </c>
      <c r="B6615" t="s">
        <v>38</v>
      </c>
      <c r="C6615" s="2">
        <v>4.1775456919060003</v>
      </c>
      <c r="D6615" s="2" t="s">
        <v>51</v>
      </c>
      <c r="E6615" s="2" t="s">
        <v>51</v>
      </c>
      <c r="F6615" s="2" t="s">
        <v>51</v>
      </c>
      <c r="G6615" s="2" t="s">
        <v>51</v>
      </c>
      <c r="H6615" s="2" t="s">
        <v>51</v>
      </c>
    </row>
    <row r="6616" spans="1:8" x14ac:dyDescent="0.35">
      <c r="A6616" t="s">
        <v>364</v>
      </c>
      <c r="B6616" t="s">
        <v>39</v>
      </c>
      <c r="C6616" s="2">
        <v>3.3834586466165302</v>
      </c>
      <c r="D6616" s="2" t="s">
        <v>51</v>
      </c>
      <c r="E6616" s="2" t="s">
        <v>51</v>
      </c>
      <c r="F6616" s="2" t="s">
        <v>51</v>
      </c>
      <c r="G6616" s="2" t="s">
        <v>51</v>
      </c>
      <c r="H6616" s="2" t="s">
        <v>51</v>
      </c>
    </row>
    <row r="6617" spans="1:8" x14ac:dyDescent="0.35">
      <c r="A6617" t="s">
        <v>364</v>
      </c>
      <c r="B6617" t="s">
        <v>40</v>
      </c>
      <c r="C6617" s="2">
        <v>29.2121212121212</v>
      </c>
      <c r="D6617" s="2" t="s">
        <v>51</v>
      </c>
      <c r="E6617" s="2" t="s">
        <v>51</v>
      </c>
      <c r="F6617" s="2" t="s">
        <v>51</v>
      </c>
      <c r="G6617" s="2" t="s">
        <v>51</v>
      </c>
      <c r="H6617" s="2" t="s">
        <v>51</v>
      </c>
    </row>
    <row r="6618" spans="1:8" x14ac:dyDescent="0.35">
      <c r="A6618" t="s">
        <v>364</v>
      </c>
      <c r="B6618" t="s">
        <v>41</v>
      </c>
      <c r="C6618" s="2">
        <v>23.170731707317099</v>
      </c>
      <c r="D6618" s="2" t="s">
        <v>51</v>
      </c>
      <c r="E6618" s="2" t="s">
        <v>51</v>
      </c>
      <c r="F6618" s="2" t="s">
        <v>51</v>
      </c>
      <c r="G6618" s="2" t="s">
        <v>51</v>
      </c>
      <c r="H6618" s="2" t="s">
        <v>51</v>
      </c>
    </row>
    <row r="6619" spans="1:8" x14ac:dyDescent="0.35">
      <c r="A6619" t="s">
        <v>364</v>
      </c>
      <c r="B6619" t="s">
        <v>42</v>
      </c>
      <c r="C6619" s="2">
        <v>-19.3450114242194</v>
      </c>
      <c r="D6619" s="2" t="s">
        <v>51</v>
      </c>
      <c r="E6619" s="2" t="s">
        <v>51</v>
      </c>
      <c r="F6619" s="2" t="s">
        <v>51</v>
      </c>
      <c r="G6619" s="2" t="s">
        <v>51</v>
      </c>
      <c r="H6619" s="2" t="s">
        <v>51</v>
      </c>
    </row>
    <row r="6620" spans="1:8" x14ac:dyDescent="0.35">
      <c r="A6620" t="s">
        <v>364</v>
      </c>
      <c r="B6620" t="s">
        <v>43</v>
      </c>
      <c r="C6620" s="2">
        <v>-11.1425873465534</v>
      </c>
      <c r="D6620" s="2" t="s">
        <v>51</v>
      </c>
      <c r="E6620" s="2" t="s">
        <v>51</v>
      </c>
      <c r="F6620" s="2" t="s">
        <v>51</v>
      </c>
      <c r="G6620" s="2" t="s">
        <v>51</v>
      </c>
      <c r="H6620" s="2" t="s">
        <v>51</v>
      </c>
    </row>
    <row r="6621" spans="1:8" x14ac:dyDescent="0.35">
      <c r="A6621" t="s">
        <v>364</v>
      </c>
      <c r="B6621" t="s">
        <v>44</v>
      </c>
      <c r="C6621" s="2" t="s">
        <v>51</v>
      </c>
      <c r="D6621" s="2" t="s">
        <v>51</v>
      </c>
      <c r="E6621" s="2" t="s">
        <v>51</v>
      </c>
      <c r="F6621" s="2" t="s">
        <v>51</v>
      </c>
      <c r="G6621" s="2" t="s">
        <v>51</v>
      </c>
      <c r="H6621" s="2" t="s">
        <v>51</v>
      </c>
    </row>
    <row r="6622" spans="1:8" x14ac:dyDescent="0.35">
      <c r="A6622" t="s">
        <v>364</v>
      </c>
      <c r="B6622" t="s">
        <v>45</v>
      </c>
      <c r="C6622" s="2" t="s">
        <v>51</v>
      </c>
      <c r="D6622" s="2" t="s">
        <v>51</v>
      </c>
      <c r="E6622" s="2" t="s">
        <v>51</v>
      </c>
      <c r="F6622" s="2" t="s">
        <v>51</v>
      </c>
      <c r="G6622" s="2" t="s">
        <v>51</v>
      </c>
      <c r="H6622" s="2" t="s">
        <v>51</v>
      </c>
    </row>
    <row r="6623" spans="1:8" x14ac:dyDescent="0.35">
      <c r="A6623" t="s">
        <v>364</v>
      </c>
      <c r="B6623" t="s">
        <v>46</v>
      </c>
      <c r="C6623" s="2" t="s">
        <v>51</v>
      </c>
      <c r="D6623" s="2" t="s">
        <v>51</v>
      </c>
      <c r="E6623" s="2" t="s">
        <v>51</v>
      </c>
      <c r="F6623" s="2" t="s">
        <v>51</v>
      </c>
      <c r="G6623" s="2" t="s">
        <v>51</v>
      </c>
      <c r="H6623" s="2" t="s">
        <v>51</v>
      </c>
    </row>
    <row r="6624" spans="1:8" x14ac:dyDescent="0.35">
      <c r="A6624" t="s">
        <v>366</v>
      </c>
      <c r="B6624" t="s">
        <v>4</v>
      </c>
      <c r="C6624" s="2">
        <v>4.5646483564192097</v>
      </c>
      <c r="D6624" s="2" t="s">
        <v>51</v>
      </c>
      <c r="E6624" s="2">
        <v>3.62606392504689</v>
      </c>
      <c r="F6624" s="2">
        <v>34.168449693507903</v>
      </c>
      <c r="G6624" s="2">
        <v>13.4523484112995</v>
      </c>
      <c r="H6624" s="2">
        <v>18228660511.823799</v>
      </c>
    </row>
    <row r="6625" spans="1:8" x14ac:dyDescent="0.35">
      <c r="A6625" t="s">
        <v>366</v>
      </c>
      <c r="B6625" t="s">
        <v>5</v>
      </c>
      <c r="C6625" s="2">
        <v>1.59827436373983</v>
      </c>
      <c r="D6625" s="2" t="s">
        <v>51</v>
      </c>
      <c r="E6625" s="2">
        <v>3.6193231473947498</v>
      </c>
      <c r="F6625" s="2">
        <v>34.052759764720697</v>
      </c>
      <c r="G6625" s="2">
        <v>12.377915307126001</v>
      </c>
      <c r="H6625" s="2">
        <v>17660074919.418098</v>
      </c>
    </row>
    <row r="6626" spans="1:8" x14ac:dyDescent="0.35">
      <c r="A6626" t="s">
        <v>366</v>
      </c>
      <c r="B6626" t="s">
        <v>6</v>
      </c>
      <c r="C6626" s="2">
        <v>0.23535447844670901</v>
      </c>
      <c r="D6626" s="2" t="s">
        <v>51</v>
      </c>
      <c r="E6626" s="2">
        <v>3.4187843937426599</v>
      </c>
      <c r="F6626" s="2">
        <v>34.225932109070698</v>
      </c>
      <c r="G6626" s="2">
        <v>11.895875842453499</v>
      </c>
      <c r="H6626" s="2">
        <v>18018128292.531799</v>
      </c>
    </row>
    <row r="6627" spans="1:8" x14ac:dyDescent="0.35">
      <c r="A6627" t="s">
        <v>366</v>
      </c>
      <c r="B6627" t="s">
        <v>7</v>
      </c>
      <c r="C6627" s="2">
        <v>3.9728088135512398</v>
      </c>
      <c r="D6627" s="2" t="s">
        <v>51</v>
      </c>
      <c r="E6627" s="2">
        <v>2.9595891979886901</v>
      </c>
      <c r="F6627" s="2">
        <v>35.022472684735298</v>
      </c>
      <c r="G6627" s="2">
        <v>11.5803823803477</v>
      </c>
      <c r="H6627" s="2">
        <v>16256647113.6451</v>
      </c>
    </row>
    <row r="6628" spans="1:8" x14ac:dyDescent="0.35">
      <c r="A6628" t="s">
        <v>366</v>
      </c>
      <c r="B6628" t="s">
        <v>8</v>
      </c>
      <c r="C6628" s="2">
        <v>6.0524031653418104</v>
      </c>
      <c r="D6628" s="2" t="s">
        <v>51</v>
      </c>
      <c r="E6628" s="2">
        <v>3.07096346197131</v>
      </c>
      <c r="F6628" s="2">
        <v>36.554416114166997</v>
      </c>
      <c r="G6628" s="2">
        <v>11.7418842771567</v>
      </c>
      <c r="H6628" s="2">
        <v>17082276542.302299</v>
      </c>
    </row>
    <row r="6629" spans="1:8" x14ac:dyDescent="0.35">
      <c r="A6629" t="s">
        <v>366</v>
      </c>
      <c r="B6629" t="s">
        <v>9</v>
      </c>
      <c r="C6629" s="2">
        <v>5.5533589637364296</v>
      </c>
      <c r="D6629" s="2" t="s">
        <v>51</v>
      </c>
      <c r="E6629" s="2">
        <v>2.85952041422328</v>
      </c>
      <c r="F6629" s="2">
        <v>35.6965302399351</v>
      </c>
      <c r="G6629" s="2">
        <v>11.372114608411801</v>
      </c>
      <c r="H6629" s="2">
        <v>17989578002.140202</v>
      </c>
    </row>
    <row r="6630" spans="1:8" x14ac:dyDescent="0.35">
      <c r="A6630" t="s">
        <v>366</v>
      </c>
      <c r="B6630" t="s">
        <v>10</v>
      </c>
      <c r="C6630" s="2">
        <v>4.0422526208130902</v>
      </c>
      <c r="D6630" s="2" t="s">
        <v>51</v>
      </c>
      <c r="E6630" s="2">
        <v>3.1286463784105201</v>
      </c>
      <c r="F6630" s="2">
        <v>29.084416399015002</v>
      </c>
      <c r="G6630" s="2">
        <v>11.650366979256299</v>
      </c>
      <c r="H6630" s="2">
        <v>25883538209.798901</v>
      </c>
    </row>
    <row r="6631" spans="1:8" x14ac:dyDescent="0.35">
      <c r="A6631" t="s">
        <v>366</v>
      </c>
      <c r="B6631" t="s">
        <v>11</v>
      </c>
      <c r="C6631" s="2">
        <v>1.7534007889965699</v>
      </c>
      <c r="D6631" s="2" t="s">
        <v>51</v>
      </c>
      <c r="E6631" s="2">
        <v>3.19653475093522</v>
      </c>
      <c r="F6631" s="2">
        <v>28.5723961409726</v>
      </c>
      <c r="G6631" s="2">
        <v>11.7322307540854</v>
      </c>
      <c r="H6631" s="2">
        <v>29673320964.7495</v>
      </c>
    </row>
    <row r="6632" spans="1:8" x14ac:dyDescent="0.35">
      <c r="A6632" t="s">
        <v>366</v>
      </c>
      <c r="B6632" t="s">
        <v>12</v>
      </c>
      <c r="C6632" s="2">
        <v>-0.255347257779377</v>
      </c>
      <c r="D6632" s="2" t="s">
        <v>51</v>
      </c>
      <c r="E6632" s="2">
        <v>3.0859047951765102</v>
      </c>
      <c r="F6632" s="2">
        <v>27.468362436077399</v>
      </c>
      <c r="G6632" s="2">
        <v>11.9754428656616</v>
      </c>
      <c r="H6632" s="2">
        <v>30956575111.247501</v>
      </c>
    </row>
    <row r="6633" spans="1:8" x14ac:dyDescent="0.35">
      <c r="A6633" t="s">
        <v>366</v>
      </c>
      <c r="B6633" t="s">
        <v>13</v>
      </c>
      <c r="C6633" s="2">
        <v>1.0382899693513099</v>
      </c>
      <c r="D6633" s="2" t="s">
        <v>51</v>
      </c>
      <c r="E6633" s="2">
        <v>2.9051627424555702</v>
      </c>
      <c r="F6633" s="2">
        <v>29.201493011211699</v>
      </c>
      <c r="G6633" s="2">
        <v>11.1534146634022</v>
      </c>
      <c r="H6633" s="2">
        <v>28112969802.302799</v>
      </c>
    </row>
    <row r="6634" spans="1:8" x14ac:dyDescent="0.35">
      <c r="A6634" t="s">
        <v>366</v>
      </c>
      <c r="B6634" t="s">
        <v>14</v>
      </c>
      <c r="C6634" s="2">
        <v>1.9324198265052099</v>
      </c>
      <c r="D6634" s="2">
        <v>17940</v>
      </c>
      <c r="E6634" s="2">
        <v>2.9840236844210901</v>
      </c>
      <c r="F6634" s="2">
        <v>29.5300456085136</v>
      </c>
      <c r="G6634" s="2">
        <v>10.3120582508735</v>
      </c>
      <c r="H6634" s="2">
        <v>29449494384.714901</v>
      </c>
    </row>
    <row r="6635" spans="1:8" x14ac:dyDescent="0.35">
      <c r="A6635" t="s">
        <v>366</v>
      </c>
      <c r="B6635" t="s">
        <v>15</v>
      </c>
      <c r="C6635" s="2">
        <v>3.08472139526602</v>
      </c>
      <c r="D6635" s="2">
        <v>18960</v>
      </c>
      <c r="E6635" s="2">
        <v>2.9106921136533099</v>
      </c>
      <c r="F6635" s="2">
        <v>28.4067450799722</v>
      </c>
      <c r="G6635" s="2">
        <v>9.9561187565420006</v>
      </c>
      <c r="H6635" s="2">
        <v>27021703250.088699</v>
      </c>
    </row>
    <row r="6636" spans="1:8" x14ac:dyDescent="0.35">
      <c r="A6636" t="s">
        <v>366</v>
      </c>
      <c r="B6636" t="s">
        <v>16</v>
      </c>
      <c r="C6636" s="2">
        <v>3.5743955389190099</v>
      </c>
      <c r="D6636" s="2">
        <v>20190</v>
      </c>
      <c r="E6636" s="2">
        <v>2.6277436898362199</v>
      </c>
      <c r="F6636" s="2">
        <v>28.021271859430598</v>
      </c>
      <c r="G6636" s="2">
        <v>9.9872954262304496</v>
      </c>
      <c r="H6636" s="2">
        <v>28144661678.332901</v>
      </c>
    </row>
    <row r="6637" spans="1:8" x14ac:dyDescent="0.35">
      <c r="A6637" t="s">
        <v>366</v>
      </c>
      <c r="B6637" t="s">
        <v>17</v>
      </c>
      <c r="C6637" s="2">
        <v>2.84532436675762</v>
      </c>
      <c r="D6637" s="2">
        <v>21100</v>
      </c>
      <c r="E6637" s="2">
        <v>2.6094224924012202</v>
      </c>
      <c r="F6637" s="2">
        <v>27.5958615852233</v>
      </c>
      <c r="G6637" s="2">
        <v>10.1969838671966</v>
      </c>
      <c r="H6637" s="2">
        <v>26557279993.233799</v>
      </c>
    </row>
    <row r="6638" spans="1:8" x14ac:dyDescent="0.35">
      <c r="A6638" t="s">
        <v>366</v>
      </c>
      <c r="B6638" t="s">
        <v>18</v>
      </c>
      <c r="C6638" s="2">
        <v>5.0554273877133697</v>
      </c>
      <c r="D6638" s="2">
        <v>22640</v>
      </c>
      <c r="E6638" s="2">
        <v>2.60364249149896</v>
      </c>
      <c r="F6638" s="2">
        <v>27.900468434972499</v>
      </c>
      <c r="G6638" s="2">
        <v>10.361964373085099</v>
      </c>
      <c r="H6638" s="2">
        <v>29146593742.915401</v>
      </c>
    </row>
    <row r="6639" spans="1:8" x14ac:dyDescent="0.35">
      <c r="A6639" t="s">
        <v>366</v>
      </c>
      <c r="B6639" t="s">
        <v>19</v>
      </c>
      <c r="C6639" s="2">
        <v>4.1554913341920399</v>
      </c>
      <c r="D6639" s="2">
        <v>24070</v>
      </c>
      <c r="E6639" s="2">
        <v>2.58955622143452</v>
      </c>
      <c r="F6639" s="2">
        <v>28.7930701519408</v>
      </c>
      <c r="G6639" s="2">
        <v>10.7968951489818</v>
      </c>
      <c r="H6639" s="2">
        <v>36645409773.961403</v>
      </c>
    </row>
    <row r="6640" spans="1:8" x14ac:dyDescent="0.35">
      <c r="A6640" t="s">
        <v>366</v>
      </c>
      <c r="B6640" t="s">
        <v>20</v>
      </c>
      <c r="C6640" s="2">
        <v>5.0279471718714301</v>
      </c>
      <c r="D6640" s="2">
        <v>26520</v>
      </c>
      <c r="E6640" s="2">
        <v>2.22713791586389</v>
      </c>
      <c r="F6640" s="2">
        <v>30.968775126295199</v>
      </c>
      <c r="G6640" s="2">
        <v>10.0638871611269</v>
      </c>
      <c r="H6640" s="2">
        <v>37282396353.375298</v>
      </c>
    </row>
    <row r="6641" spans="1:8" x14ac:dyDescent="0.35">
      <c r="A6641" t="s">
        <v>366</v>
      </c>
      <c r="B6641" t="s">
        <v>21</v>
      </c>
      <c r="C6641" s="2">
        <v>5.28459298480296</v>
      </c>
      <c r="D6641" s="2">
        <v>28310</v>
      </c>
      <c r="E6641" s="2">
        <v>2.0617870222720698</v>
      </c>
      <c r="F6641" s="2">
        <v>31.473005414688</v>
      </c>
      <c r="G6641" s="2">
        <v>10.0285629172727</v>
      </c>
      <c r="H6641" s="2">
        <v>40444623519.099701</v>
      </c>
    </row>
    <row r="6642" spans="1:8" x14ac:dyDescent="0.35">
      <c r="A6642" t="s">
        <v>366</v>
      </c>
      <c r="B6642" t="s">
        <v>22</v>
      </c>
      <c r="C6642" s="2">
        <v>2.6244262219658299</v>
      </c>
      <c r="D6642" s="2">
        <v>27870</v>
      </c>
      <c r="E6642" s="2">
        <v>2.26422783099405</v>
      </c>
      <c r="F6642" s="2">
        <v>27.60007496703</v>
      </c>
      <c r="G6642" s="2">
        <v>10.543012333451999</v>
      </c>
      <c r="H6642" s="2">
        <v>43650978780.930702</v>
      </c>
    </row>
    <row r="6643" spans="1:8" x14ac:dyDescent="0.35">
      <c r="A6643" t="s">
        <v>366</v>
      </c>
      <c r="B6643" t="s">
        <v>23</v>
      </c>
      <c r="C6643" s="2">
        <v>2.0128632887601299</v>
      </c>
      <c r="D6643" s="2">
        <v>30290</v>
      </c>
      <c r="E6643" s="2">
        <v>2.0518468596945998</v>
      </c>
      <c r="F6643" s="2">
        <v>29.565240750294901</v>
      </c>
      <c r="G6643" s="2">
        <v>10.1254731612584</v>
      </c>
      <c r="H6643" s="2">
        <v>39926915581.085197</v>
      </c>
    </row>
    <row r="6644" spans="1:8" x14ac:dyDescent="0.35">
      <c r="A6644" t="s">
        <v>366</v>
      </c>
      <c r="B6644" t="s">
        <v>24</v>
      </c>
      <c r="C6644" s="2">
        <v>3.20497922225218</v>
      </c>
      <c r="D6644" s="2">
        <v>36440</v>
      </c>
      <c r="E6644" s="2">
        <v>1.82301531961815</v>
      </c>
      <c r="F6644" s="2">
        <v>36.494805554099699</v>
      </c>
      <c r="G6644" s="2">
        <v>8.8463148592533702</v>
      </c>
      <c r="H6644" s="2">
        <v>37398600286.305099</v>
      </c>
    </row>
    <row r="6645" spans="1:8" x14ac:dyDescent="0.35">
      <c r="A6645" t="s">
        <v>366</v>
      </c>
      <c r="B6645" t="s">
        <v>25</v>
      </c>
      <c r="C6645" s="2">
        <v>2.0747903938838599</v>
      </c>
      <c r="D6645" s="2">
        <v>37790</v>
      </c>
      <c r="E6645" s="2">
        <v>1.58869172655478</v>
      </c>
      <c r="F6645" s="2">
        <v>35.2055799824331</v>
      </c>
      <c r="G6645" s="2">
        <v>8.9123867069486398</v>
      </c>
      <c r="H6645" s="2">
        <v>35868189552.587402</v>
      </c>
    </row>
    <row r="6646" spans="1:8" x14ac:dyDescent="0.35">
      <c r="A6646" t="s">
        <v>366</v>
      </c>
      <c r="B6646" t="s">
        <v>26</v>
      </c>
      <c r="C6646" s="2">
        <v>1.44625413960414</v>
      </c>
      <c r="D6646" s="2">
        <v>38080</v>
      </c>
      <c r="E6646" s="2">
        <v>1.5207305964154301</v>
      </c>
      <c r="F6646" s="2">
        <v>33.234488086681502</v>
      </c>
      <c r="G6646" s="2">
        <v>8.8963925008295792</v>
      </c>
      <c r="H6646" s="2">
        <v>40041333700.744003</v>
      </c>
    </row>
    <row r="6647" spans="1:8" x14ac:dyDescent="0.35">
      <c r="A6647" t="s">
        <v>366</v>
      </c>
      <c r="B6647" t="s">
        <v>27</v>
      </c>
      <c r="C6647" s="2">
        <v>0.91010566430753703</v>
      </c>
      <c r="D6647" s="2">
        <v>38820</v>
      </c>
      <c r="E6647" s="2">
        <v>1.30803942817787</v>
      </c>
      <c r="F6647" s="2">
        <v>33.3947804320511</v>
      </c>
      <c r="G6647" s="2">
        <v>8.8472096393156097</v>
      </c>
      <c r="H6647" s="2">
        <v>44821615208.609901</v>
      </c>
    </row>
    <row r="6648" spans="1:8" x14ac:dyDescent="0.35">
      <c r="A6648" t="s">
        <v>366</v>
      </c>
      <c r="B6648" t="s">
        <v>28</v>
      </c>
      <c r="C6648" s="2">
        <v>3.9694145601364101</v>
      </c>
      <c r="D6648" s="2">
        <v>42630</v>
      </c>
      <c r="E6648" s="2">
        <v>1.3864679027717</v>
      </c>
      <c r="F6648" s="2">
        <v>34.996130161187203</v>
      </c>
      <c r="G6648" s="2">
        <v>8.5297416742380907</v>
      </c>
      <c r="H6648" s="2">
        <v>57386363636.363602</v>
      </c>
    </row>
    <row r="6649" spans="1:8" x14ac:dyDescent="0.35">
      <c r="A6649" t="s">
        <v>366</v>
      </c>
      <c r="B6649" t="s">
        <v>29</v>
      </c>
      <c r="C6649" s="2">
        <v>2.6254199382972399</v>
      </c>
      <c r="D6649" s="2">
        <v>48320</v>
      </c>
      <c r="E6649" s="2">
        <v>1.4034262535383399</v>
      </c>
      <c r="F6649" s="2">
        <v>37.966680184342898</v>
      </c>
      <c r="G6649" s="2">
        <v>8.1550281484250906</v>
      </c>
      <c r="H6649" s="2">
        <v>69887155607.295303</v>
      </c>
    </row>
    <row r="6650" spans="1:8" x14ac:dyDescent="0.35">
      <c r="A6650" t="s">
        <v>366</v>
      </c>
      <c r="B6650" t="s">
        <v>30</v>
      </c>
      <c r="C6650" s="2">
        <v>2.3998284262960299</v>
      </c>
      <c r="D6650" s="2">
        <v>54200</v>
      </c>
      <c r="E6650" s="2">
        <v>1.40444710752117</v>
      </c>
      <c r="F6650" s="2">
        <v>39.663820653814398</v>
      </c>
      <c r="G6650" s="2">
        <v>8.2989482100259107</v>
      </c>
      <c r="H6650" s="2">
        <v>83567430184.148605</v>
      </c>
    </row>
    <row r="6651" spans="1:8" x14ac:dyDescent="0.35">
      <c r="A6651" t="s">
        <v>366</v>
      </c>
      <c r="B6651" t="s">
        <v>31</v>
      </c>
      <c r="C6651" s="2">
        <v>2.9942877144258899</v>
      </c>
      <c r="D6651" s="2">
        <v>55770</v>
      </c>
      <c r="E6651" s="2">
        <v>1.2398661715541801</v>
      </c>
      <c r="F6651" s="2">
        <v>37.177816271397901</v>
      </c>
      <c r="G6651" s="2">
        <v>8.2863687056229498</v>
      </c>
      <c r="H6651" s="2">
        <v>109781462715.59399</v>
      </c>
    </row>
    <row r="6652" spans="1:8" x14ac:dyDescent="0.35">
      <c r="A6652" t="s">
        <v>366</v>
      </c>
      <c r="B6652" t="s">
        <v>32</v>
      </c>
      <c r="C6652" s="2">
        <v>0.47634501307163601</v>
      </c>
      <c r="D6652" s="2">
        <v>61440</v>
      </c>
      <c r="E6652" s="2">
        <v>1.12800095125216</v>
      </c>
      <c r="F6652" s="2">
        <v>40.294811456451399</v>
      </c>
      <c r="G6652" s="2">
        <v>7.7402007602345897</v>
      </c>
      <c r="H6652" s="2">
        <v>120931560283.688</v>
      </c>
    </row>
    <row r="6653" spans="1:8" x14ac:dyDescent="0.35">
      <c r="A6653" t="s">
        <v>366</v>
      </c>
      <c r="B6653" t="s">
        <v>33</v>
      </c>
      <c r="C6653" s="2">
        <v>-1.7270203094871299</v>
      </c>
      <c r="D6653" s="2">
        <v>55680</v>
      </c>
      <c r="E6653" s="2">
        <v>1.30031900599593</v>
      </c>
      <c r="F6653" s="2">
        <v>34.3017301761883</v>
      </c>
      <c r="G6653" s="2">
        <v>7.3466500252627096</v>
      </c>
      <c r="H6653" s="2">
        <v>95536949573.016602</v>
      </c>
    </row>
    <row r="6654" spans="1:8" x14ac:dyDescent="0.35">
      <c r="A6654" t="s">
        <v>366</v>
      </c>
      <c r="B6654" t="s">
        <v>34</v>
      </c>
      <c r="C6654" s="2">
        <v>0.70183382386235804</v>
      </c>
      <c r="D6654" s="2">
        <v>58540</v>
      </c>
      <c r="E6654" s="2">
        <v>1.5686023309469199</v>
      </c>
      <c r="F6654" s="2">
        <v>34.768253958453798</v>
      </c>
      <c r="G6654" s="2">
        <v>7.1921478044005003</v>
      </c>
      <c r="H6654" s="2">
        <v>109073762581.00101</v>
      </c>
    </row>
    <row r="6655" spans="1:8" x14ac:dyDescent="0.35">
      <c r="A6655" t="s">
        <v>366</v>
      </c>
      <c r="B6655" t="s">
        <v>35</v>
      </c>
      <c r="C6655" s="2">
        <v>0.98143447858535604</v>
      </c>
      <c r="D6655" s="2">
        <v>62670</v>
      </c>
      <c r="E6655" s="2">
        <v>1.3446567333277699</v>
      </c>
      <c r="F6655" s="2">
        <v>37.026544008038201</v>
      </c>
      <c r="G6655" s="2">
        <v>6.7526819191437104</v>
      </c>
      <c r="H6655" s="2">
        <v>129136255295.998</v>
      </c>
    </row>
    <row r="6656" spans="1:8" x14ac:dyDescent="0.35">
      <c r="A6656" t="s">
        <v>366</v>
      </c>
      <c r="B6656" t="s">
        <v>36</v>
      </c>
      <c r="C6656" s="2">
        <v>2.7031094705930898</v>
      </c>
      <c r="D6656" s="2">
        <v>65910</v>
      </c>
      <c r="E6656" s="2">
        <v>1.12794879173888</v>
      </c>
      <c r="F6656" s="2">
        <v>36.841345279588502</v>
      </c>
      <c r="G6656" s="2">
        <v>6.6144566240887102</v>
      </c>
      <c r="H6656" s="2">
        <v>134584615384.61501</v>
      </c>
    </row>
    <row r="6657" spans="1:8" x14ac:dyDescent="0.35">
      <c r="A6657" t="s">
        <v>366</v>
      </c>
      <c r="B6657" t="s">
        <v>37</v>
      </c>
      <c r="C6657" s="2">
        <v>1.03407291353631</v>
      </c>
      <c r="D6657" s="2">
        <v>67670</v>
      </c>
      <c r="E6657" s="2">
        <v>1.31530621016246</v>
      </c>
      <c r="F6657" s="2">
        <v>35.639471428980798</v>
      </c>
      <c r="G6657" s="2">
        <v>6.6177198406889204</v>
      </c>
      <c r="H6657" s="2">
        <v>145592340425.53201</v>
      </c>
    </row>
    <row r="6658" spans="1:8" x14ac:dyDescent="0.35">
      <c r="A6658" t="s">
        <v>366</v>
      </c>
      <c r="B6658" t="s">
        <v>38</v>
      </c>
      <c r="C6658" s="2">
        <v>1.9695443007939</v>
      </c>
      <c r="D6658" s="2">
        <v>67980</v>
      </c>
      <c r="E6658" s="2">
        <v>1.44284252426282</v>
      </c>
      <c r="F6658" s="2">
        <v>34.031719165795899</v>
      </c>
      <c r="G6658" s="2">
        <v>6.8071843795907698</v>
      </c>
      <c r="H6658" s="2">
        <v>138466067177.995</v>
      </c>
    </row>
    <row r="6659" spans="1:8" x14ac:dyDescent="0.35">
      <c r="A6659" t="s">
        <v>366</v>
      </c>
      <c r="B6659" t="s">
        <v>39</v>
      </c>
      <c r="C6659" s="2">
        <v>1.9671284382140799</v>
      </c>
      <c r="D6659" s="2">
        <v>62880</v>
      </c>
      <c r="E6659" s="2">
        <v>1.53755759894676</v>
      </c>
      <c r="F6659" s="2">
        <v>31.010379381634198</v>
      </c>
      <c r="G6659" s="2">
        <v>6.8738171644861303</v>
      </c>
      <c r="H6659" s="2">
        <v>106046295339.465</v>
      </c>
    </row>
    <row r="6660" spans="1:8" x14ac:dyDescent="0.35">
      <c r="A6660" t="s">
        <v>366</v>
      </c>
      <c r="B6660" t="s">
        <v>40</v>
      </c>
      <c r="C6660" s="2">
        <v>1.07155897720727</v>
      </c>
      <c r="D6660" s="2">
        <v>61520</v>
      </c>
      <c r="E6660" s="2">
        <v>2.09231450531091</v>
      </c>
      <c r="F6660" s="2">
        <v>27.941563798759798</v>
      </c>
      <c r="G6660" s="2">
        <v>6.5620816048813699</v>
      </c>
      <c r="H6660" s="2">
        <v>103658809523.81</v>
      </c>
    </row>
    <row r="6661" spans="1:8" x14ac:dyDescent="0.35">
      <c r="A6661" t="s">
        <v>366</v>
      </c>
      <c r="B6661" t="s">
        <v>41</v>
      </c>
      <c r="C6661" s="2">
        <v>2.32329020838249</v>
      </c>
      <c r="D6661" s="2">
        <v>66400</v>
      </c>
      <c r="E6661" s="2">
        <v>1.97646281978842</v>
      </c>
      <c r="F6661" s="2">
        <v>29.791265473926799</v>
      </c>
      <c r="G6661" s="2">
        <v>6.40038089666084</v>
      </c>
      <c r="H6661" s="2">
        <v>110889985895.62801</v>
      </c>
    </row>
    <row r="6662" spans="1:8" x14ac:dyDescent="0.35">
      <c r="A6662" t="s">
        <v>366</v>
      </c>
      <c r="B6662" t="s">
        <v>42</v>
      </c>
      <c r="C6662" s="2">
        <v>1.11882847945122</v>
      </c>
      <c r="D6662" s="2">
        <v>72430</v>
      </c>
      <c r="E6662" s="2">
        <v>1.86299558231802</v>
      </c>
      <c r="F6662" s="2">
        <v>31.792762880216099</v>
      </c>
      <c r="G6662" s="2">
        <v>5.9963420467655304</v>
      </c>
      <c r="H6662" s="2">
        <v>122611743006.45599</v>
      </c>
    </row>
    <row r="6663" spans="1:8" x14ac:dyDescent="0.35">
      <c r="A6663" t="s">
        <v>366</v>
      </c>
      <c r="B6663" t="s">
        <v>43</v>
      </c>
      <c r="C6663" s="2">
        <v>0.745798219243483</v>
      </c>
      <c r="D6663" s="2">
        <v>71400</v>
      </c>
      <c r="E6663" s="2">
        <v>1.8441222129803301</v>
      </c>
      <c r="F6663" s="2">
        <v>28.973863780502501</v>
      </c>
      <c r="G6663" s="2">
        <v>6.1810576390970198</v>
      </c>
      <c r="H6663" s="2">
        <v>120896931818.18201</v>
      </c>
    </row>
    <row r="6664" spans="1:8" x14ac:dyDescent="0.35">
      <c r="A6664" t="s">
        <v>366</v>
      </c>
      <c r="B6664" t="s">
        <v>44</v>
      </c>
      <c r="C6664" s="2">
        <v>-0.71718266924479201</v>
      </c>
      <c r="D6664" s="2">
        <v>66740</v>
      </c>
      <c r="E6664" s="2">
        <v>1.8053899265159301</v>
      </c>
      <c r="F6664" s="2">
        <v>26.033815984581299</v>
      </c>
      <c r="G6664" s="2">
        <v>6.5093263280924001</v>
      </c>
      <c r="H6664" s="2">
        <v>109781785998.761</v>
      </c>
    </row>
    <row r="6665" spans="1:8" x14ac:dyDescent="0.35">
      <c r="A6665" t="s">
        <v>366</v>
      </c>
      <c r="B6665" t="s">
        <v>45</v>
      </c>
      <c r="C6665" s="2">
        <v>3.8809360363676699</v>
      </c>
      <c r="D6665" s="2">
        <v>84260</v>
      </c>
      <c r="E6665" s="2">
        <v>1.6135418633365199</v>
      </c>
      <c r="F6665" s="2">
        <v>35.536623206552001</v>
      </c>
      <c r="G6665" s="2">
        <v>5.4945312300060696</v>
      </c>
      <c r="H6665" s="2">
        <v>122220139697.32201</v>
      </c>
    </row>
    <row r="6666" spans="1:8" x14ac:dyDescent="0.35">
      <c r="A6666" t="s">
        <v>366</v>
      </c>
      <c r="B6666" t="s">
        <v>46</v>
      </c>
      <c r="C6666" s="2" t="s">
        <v>51</v>
      </c>
      <c r="D6666" s="2" t="s">
        <v>51</v>
      </c>
      <c r="E6666" s="2" t="s">
        <v>51</v>
      </c>
      <c r="F6666" s="2" t="s">
        <v>51</v>
      </c>
      <c r="G6666" s="2" t="s">
        <v>51</v>
      </c>
      <c r="H6666" s="2" t="s">
        <v>51</v>
      </c>
    </row>
    <row r="6667" spans="1:8" x14ac:dyDescent="0.35">
      <c r="A6667" t="s">
        <v>368</v>
      </c>
      <c r="B6667" t="s">
        <v>4</v>
      </c>
      <c r="C6667" s="2">
        <v>6.0354441156521297</v>
      </c>
      <c r="D6667" s="2" t="s">
        <v>51</v>
      </c>
      <c r="E6667" s="2">
        <v>2.5458593485310499</v>
      </c>
      <c r="F6667" s="2">
        <v>69.362567155510405</v>
      </c>
      <c r="G6667" s="2" t="s">
        <v>51</v>
      </c>
      <c r="H6667" s="2">
        <v>1333526635.7846</v>
      </c>
    </row>
    <row r="6668" spans="1:8" x14ac:dyDescent="0.35">
      <c r="A6668" t="s">
        <v>368</v>
      </c>
      <c r="B6668" t="s">
        <v>5</v>
      </c>
      <c r="C6668" s="2">
        <v>17.0470783903043</v>
      </c>
      <c r="D6668" s="2" t="s">
        <v>51</v>
      </c>
      <c r="E6668" s="2">
        <v>2.4767677391310299</v>
      </c>
      <c r="F6668" s="2">
        <v>67.127983602760594</v>
      </c>
      <c r="G6668" s="2" t="s">
        <v>51</v>
      </c>
      <c r="H6668" s="2">
        <v>1666473943.2542</v>
      </c>
    </row>
    <row r="6669" spans="1:8" x14ac:dyDescent="0.35">
      <c r="A6669" t="s">
        <v>368</v>
      </c>
      <c r="B6669" t="s">
        <v>6</v>
      </c>
      <c r="C6669" s="2">
        <v>11.569837400981401</v>
      </c>
      <c r="D6669" s="2" t="s">
        <v>51</v>
      </c>
      <c r="E6669" s="2">
        <v>2.5331492859220801</v>
      </c>
      <c r="F6669" s="2">
        <v>63.298073760325202</v>
      </c>
      <c r="G6669" s="2" t="s">
        <v>51</v>
      </c>
      <c r="H6669" s="2">
        <v>2009264910.2489901</v>
      </c>
    </row>
    <row r="6670" spans="1:8" x14ac:dyDescent="0.35">
      <c r="A6670" t="s">
        <v>368</v>
      </c>
      <c r="B6670" t="s">
        <v>7</v>
      </c>
      <c r="C6670" s="2">
        <v>16.666670729976399</v>
      </c>
      <c r="D6670" s="2" t="s">
        <v>51</v>
      </c>
      <c r="E6670" s="2">
        <v>2.9380635402045199</v>
      </c>
      <c r="F6670" s="2">
        <v>60.6992978101134</v>
      </c>
      <c r="G6670" s="2" t="s">
        <v>51</v>
      </c>
      <c r="H6670" s="2">
        <v>2100752750.4342799</v>
      </c>
    </row>
    <row r="6671" spans="1:8" x14ac:dyDescent="0.35">
      <c r="A6671" t="s">
        <v>368</v>
      </c>
      <c r="B6671" t="s">
        <v>8</v>
      </c>
      <c r="C6671" s="2">
        <v>16.711593985564601</v>
      </c>
      <c r="D6671" s="2" t="s">
        <v>51</v>
      </c>
      <c r="E6671" s="2">
        <v>2.92100167383242</v>
      </c>
      <c r="F6671" s="2">
        <v>59.0928484689356</v>
      </c>
      <c r="G6671" s="2" t="s">
        <v>51</v>
      </c>
      <c r="H6671" s="2">
        <v>2643890851.1870298</v>
      </c>
    </row>
    <row r="6672" spans="1:8" x14ac:dyDescent="0.35">
      <c r="A6672" t="s">
        <v>368</v>
      </c>
      <c r="B6672" t="s">
        <v>9</v>
      </c>
      <c r="C6672" s="2">
        <v>14.007197108323799</v>
      </c>
      <c r="D6672" s="2" t="s">
        <v>51</v>
      </c>
      <c r="E6672" s="2">
        <v>2.7720710313397698</v>
      </c>
      <c r="F6672" s="2">
        <v>59.289908830982</v>
      </c>
      <c r="G6672" s="2" t="s">
        <v>51</v>
      </c>
      <c r="H6672" s="2">
        <v>2759409380.4284902</v>
      </c>
    </row>
    <row r="6673" spans="1:8" x14ac:dyDescent="0.35">
      <c r="A6673" t="s">
        <v>368</v>
      </c>
      <c r="B6673" t="s">
        <v>10</v>
      </c>
      <c r="C6673" s="2">
        <v>2.0021597825803799</v>
      </c>
      <c r="D6673" s="2" t="s">
        <v>51</v>
      </c>
      <c r="E6673" s="2">
        <v>3.4278155832356698</v>
      </c>
      <c r="F6673" s="2">
        <v>51.349324396850101</v>
      </c>
      <c r="G6673" s="2" t="s">
        <v>51</v>
      </c>
      <c r="H6673" s="2">
        <v>2351832460.7329798</v>
      </c>
    </row>
    <row r="6674" spans="1:8" x14ac:dyDescent="0.35">
      <c r="A6674" t="s">
        <v>368</v>
      </c>
      <c r="B6674" t="s">
        <v>11</v>
      </c>
      <c r="C6674" s="2">
        <v>-3.4407841670406998</v>
      </c>
      <c r="D6674" s="2" t="s">
        <v>51</v>
      </c>
      <c r="E6674" s="2">
        <v>3.5093561799745698</v>
      </c>
      <c r="F6674" s="2">
        <v>56.768993699440401</v>
      </c>
      <c r="G6674" s="2" t="s">
        <v>51</v>
      </c>
      <c r="H6674" s="2">
        <v>1467620286.08583</v>
      </c>
    </row>
    <row r="6675" spans="1:8" x14ac:dyDescent="0.35">
      <c r="A6675" t="s">
        <v>368</v>
      </c>
      <c r="B6675" t="s">
        <v>12</v>
      </c>
      <c r="C6675" s="2">
        <v>5.96402764822645</v>
      </c>
      <c r="D6675" s="2" t="s">
        <v>51</v>
      </c>
      <c r="E6675" s="2">
        <v>3.8331524267328301</v>
      </c>
      <c r="F6675" s="2">
        <v>46.425799348736199</v>
      </c>
      <c r="G6675" s="2" t="s">
        <v>51</v>
      </c>
      <c r="H6675" s="2">
        <v>1329259297.78934</v>
      </c>
    </row>
    <row r="6676" spans="1:8" x14ac:dyDescent="0.35">
      <c r="A6676" t="s">
        <v>368</v>
      </c>
      <c r="B6676" t="s">
        <v>13</v>
      </c>
      <c r="C6676" s="2">
        <v>11.756861836079301</v>
      </c>
      <c r="D6676" s="2" t="s">
        <v>51</v>
      </c>
      <c r="E6676" s="2">
        <v>3.2495282495282498</v>
      </c>
      <c r="F6676" s="2">
        <v>49.1147741147741</v>
      </c>
      <c r="G6676" s="2" t="s">
        <v>51</v>
      </c>
      <c r="H6676" s="2">
        <v>1155266319.8959701</v>
      </c>
    </row>
    <row r="6677" spans="1:8" x14ac:dyDescent="0.35">
      <c r="A6677" t="s">
        <v>368</v>
      </c>
      <c r="B6677" t="s">
        <v>14</v>
      </c>
      <c r="C6677" s="2">
        <v>-0.130425738129333</v>
      </c>
      <c r="D6677" s="2">
        <v>25690</v>
      </c>
      <c r="E6677" s="2">
        <v>2.5863028333593001</v>
      </c>
      <c r="F6677" s="2">
        <v>54.096463308776102</v>
      </c>
      <c r="G6677" s="2" t="s">
        <v>51</v>
      </c>
      <c r="H6677" s="2">
        <v>1442912873.86216</v>
      </c>
    </row>
    <row r="6678" spans="1:8" x14ac:dyDescent="0.35">
      <c r="A6678" t="s">
        <v>368</v>
      </c>
      <c r="B6678" t="s">
        <v>15</v>
      </c>
      <c r="C6678" s="2">
        <v>6.0740779081686496</v>
      </c>
      <c r="D6678" s="2">
        <v>27070</v>
      </c>
      <c r="E6678" s="2">
        <v>2.6325444872500499</v>
      </c>
      <c r="F6678" s="2">
        <v>49.403779123096697</v>
      </c>
      <c r="G6678" s="2" t="s">
        <v>51</v>
      </c>
      <c r="H6678" s="2">
        <v>1703511053.31599</v>
      </c>
    </row>
    <row r="6679" spans="1:8" x14ac:dyDescent="0.35">
      <c r="A6679" t="s">
        <v>368</v>
      </c>
      <c r="B6679" t="s">
        <v>16</v>
      </c>
      <c r="C6679" s="2">
        <v>8.4138842593709704</v>
      </c>
      <c r="D6679" s="2">
        <v>28250</v>
      </c>
      <c r="E6679" s="2">
        <v>2.3350529459679601</v>
      </c>
      <c r="F6679" s="2">
        <v>48.787568662670502</v>
      </c>
      <c r="G6679" s="2" t="s">
        <v>51</v>
      </c>
      <c r="H6679" s="2">
        <v>2036410923.2769799</v>
      </c>
    </row>
    <row r="6680" spans="1:8" x14ac:dyDescent="0.35">
      <c r="A6680" t="s">
        <v>368</v>
      </c>
      <c r="B6680" t="s">
        <v>17</v>
      </c>
      <c r="C6680" s="2">
        <v>6.0429606746148696</v>
      </c>
      <c r="D6680" s="2">
        <v>29410</v>
      </c>
      <c r="E6680" s="2">
        <v>2.3961195769839301</v>
      </c>
      <c r="F6680" s="2">
        <v>45.705304355067</v>
      </c>
      <c r="G6680" s="2" t="s">
        <v>51</v>
      </c>
      <c r="H6680" s="2">
        <v>2190637191.1573501</v>
      </c>
    </row>
    <row r="6681" spans="1:8" x14ac:dyDescent="0.35">
      <c r="A6681" t="s">
        <v>368</v>
      </c>
      <c r="B6681" t="s">
        <v>18</v>
      </c>
      <c r="C6681" s="2">
        <v>3.8757741665788799</v>
      </c>
      <c r="D6681" s="2">
        <v>30260</v>
      </c>
      <c r="E6681" s="2">
        <v>2.5325629617699801</v>
      </c>
      <c r="F6681" s="2">
        <v>45.106999778551703</v>
      </c>
      <c r="G6681" s="2" t="s">
        <v>51</v>
      </c>
      <c r="H6681" s="2">
        <v>2033810143.0429101</v>
      </c>
    </row>
    <row r="6682" spans="1:8" x14ac:dyDescent="0.35">
      <c r="A6682" t="s">
        <v>368</v>
      </c>
      <c r="B6682" t="s">
        <v>19</v>
      </c>
      <c r="C6682" s="2">
        <v>4.9968195203065404</v>
      </c>
      <c r="D6682" s="2">
        <v>31960</v>
      </c>
      <c r="E6682" s="2">
        <v>2.7755271240413801</v>
      </c>
      <c r="F6682" s="2">
        <v>46.4848975900209</v>
      </c>
      <c r="G6682" s="2" t="s">
        <v>51</v>
      </c>
      <c r="H6682" s="2">
        <v>2067620286.08583</v>
      </c>
    </row>
    <row r="6683" spans="1:8" x14ac:dyDescent="0.35">
      <c r="A6683" t="s">
        <v>368</v>
      </c>
      <c r="B6683" t="s">
        <v>20</v>
      </c>
      <c r="C6683" s="2">
        <v>3.0459399097854698</v>
      </c>
      <c r="D6683" s="2">
        <v>32880</v>
      </c>
      <c r="E6683" s="2">
        <v>2.5041281514393199</v>
      </c>
      <c r="F6683" s="2">
        <v>49.365881892310597</v>
      </c>
      <c r="G6683" s="2" t="s">
        <v>51</v>
      </c>
      <c r="H6683" s="2">
        <v>2092327698.30949</v>
      </c>
    </row>
    <row r="6684" spans="1:8" x14ac:dyDescent="0.35">
      <c r="A6684" t="s">
        <v>368</v>
      </c>
      <c r="B6684" t="s">
        <v>21</v>
      </c>
      <c r="C6684" s="2">
        <v>6.0335125070994504</v>
      </c>
      <c r="D6684" s="2">
        <v>34830</v>
      </c>
      <c r="E6684" s="2">
        <v>2.6192626652434501</v>
      </c>
      <c r="F6684" s="2">
        <v>48.623039658428397</v>
      </c>
      <c r="G6684" s="2" t="s">
        <v>51</v>
      </c>
      <c r="H6684" s="2">
        <v>2794538361.50845</v>
      </c>
    </row>
    <row r="6685" spans="1:8" x14ac:dyDescent="0.35">
      <c r="A6685" t="s">
        <v>368</v>
      </c>
      <c r="B6685" t="s">
        <v>22</v>
      </c>
      <c r="C6685" s="2">
        <v>2.6423380320232002</v>
      </c>
      <c r="D6685" s="2">
        <v>35560</v>
      </c>
      <c r="E6685" s="2">
        <v>3.20699692744846</v>
      </c>
      <c r="F6685" s="2">
        <v>44.376762800243299</v>
      </c>
      <c r="G6685" s="2">
        <v>4.6822393722027202</v>
      </c>
      <c r="H6685" s="2">
        <v>4766431729.5188599</v>
      </c>
    </row>
    <row r="6686" spans="1:8" x14ac:dyDescent="0.35">
      <c r="A6686" t="s">
        <v>368</v>
      </c>
      <c r="B6686" t="s">
        <v>23</v>
      </c>
      <c r="C6686" s="2">
        <v>0.33149556960813698</v>
      </c>
      <c r="D6686" s="2">
        <v>35460</v>
      </c>
      <c r="E6686" s="2">
        <v>2.9528941644171698</v>
      </c>
      <c r="F6686" s="2">
        <v>50.1910432603026</v>
      </c>
      <c r="G6686" s="2">
        <v>4.3791701560517602</v>
      </c>
      <c r="H6686" s="2">
        <v>3402560728.2184701</v>
      </c>
    </row>
    <row r="6687" spans="1:8" x14ac:dyDescent="0.35">
      <c r="A6687" t="s">
        <v>368</v>
      </c>
      <c r="B6687" t="s">
        <v>24</v>
      </c>
      <c r="C6687" s="2">
        <v>6.5510668850848504</v>
      </c>
      <c r="D6687" s="2">
        <v>38090</v>
      </c>
      <c r="E6687" s="2">
        <v>2.2420586683852801</v>
      </c>
      <c r="F6687" s="2">
        <v>59.156654543883803</v>
      </c>
      <c r="G6687" s="2">
        <v>5.7267833553126399</v>
      </c>
      <c r="H6687" s="2">
        <v>2998489986.9960999</v>
      </c>
    </row>
    <row r="6688" spans="1:8" x14ac:dyDescent="0.35">
      <c r="A6688" t="s">
        <v>368</v>
      </c>
      <c r="B6688" t="s">
        <v>25</v>
      </c>
      <c r="C6688" s="2">
        <v>4.4828025314311999</v>
      </c>
      <c r="D6688" s="2">
        <v>40130</v>
      </c>
      <c r="E6688" s="2">
        <v>2.3343860440735198</v>
      </c>
      <c r="F6688" s="2">
        <v>56.401379424277799</v>
      </c>
      <c r="G6688" s="2">
        <v>8.7835199743847507</v>
      </c>
      <c r="H6688" s="2">
        <v>3348158387.5162501</v>
      </c>
    </row>
    <row r="6689" spans="1:8" x14ac:dyDescent="0.35">
      <c r="A6689" t="s">
        <v>368</v>
      </c>
      <c r="B6689" t="s">
        <v>26</v>
      </c>
      <c r="C6689" s="2">
        <v>-1.1009052929135199</v>
      </c>
      <c r="D6689" s="2">
        <v>39690</v>
      </c>
      <c r="E6689" s="2">
        <v>2.3203752017281798</v>
      </c>
      <c r="F6689" s="2">
        <v>55.473395573341698</v>
      </c>
      <c r="G6689" s="2">
        <v>8.6335987457639298</v>
      </c>
      <c r="H6689" s="2">
        <v>3828040572.1716499</v>
      </c>
    </row>
    <row r="6690" spans="1:8" x14ac:dyDescent="0.35">
      <c r="A6690" t="s">
        <v>368</v>
      </c>
      <c r="B6690" t="s">
        <v>27</v>
      </c>
      <c r="C6690" s="2">
        <v>-2.6685911088882501</v>
      </c>
      <c r="D6690" s="2">
        <v>39750</v>
      </c>
      <c r="E6690" s="2">
        <v>2.2065622968000298</v>
      </c>
      <c r="F6690" s="2">
        <v>55.555090976361001</v>
      </c>
      <c r="G6690" s="2">
        <v>8.8719467890065307</v>
      </c>
      <c r="H6690" s="2">
        <v>5019304031.2093601</v>
      </c>
    </row>
    <row r="6691" spans="1:8" x14ac:dyDescent="0.35">
      <c r="A6691" t="s">
        <v>368</v>
      </c>
      <c r="B6691" t="s">
        <v>28</v>
      </c>
      <c r="C6691" s="2">
        <v>1.2922056807295801</v>
      </c>
      <c r="D6691" s="2">
        <v>41060</v>
      </c>
      <c r="E6691" s="2">
        <v>1.93687487447025</v>
      </c>
      <c r="F6691" s="2">
        <v>56.264541863532102</v>
      </c>
      <c r="G6691" s="2">
        <v>8.6196647311332999</v>
      </c>
      <c r="H6691" s="2">
        <v>6909371651.49545</v>
      </c>
    </row>
    <row r="6692" spans="1:8" x14ac:dyDescent="0.35">
      <c r="A6692" t="s">
        <v>368</v>
      </c>
      <c r="B6692" t="s">
        <v>29</v>
      </c>
      <c r="C6692" s="2">
        <v>2.4902211426649798</v>
      </c>
      <c r="D6692" s="2">
        <v>41950</v>
      </c>
      <c r="E6692" s="2">
        <v>1.6164813233019699</v>
      </c>
      <c r="F6692" s="2">
        <v>63.535575331115098</v>
      </c>
      <c r="G6692" s="2">
        <v>8.6205805028050406</v>
      </c>
      <c r="H6692" s="2">
        <v>6659692327.6983099</v>
      </c>
    </row>
    <row r="6693" spans="1:8" x14ac:dyDescent="0.35">
      <c r="A6693" t="s">
        <v>368</v>
      </c>
      <c r="B6693" t="s">
        <v>30</v>
      </c>
      <c r="C6693" s="2">
        <v>5.3718888740982003</v>
      </c>
      <c r="D6693" s="2">
        <v>45370</v>
      </c>
      <c r="E6693" s="2">
        <v>1.4018718921842701</v>
      </c>
      <c r="F6693" s="2">
        <v>63.7012602139284</v>
      </c>
      <c r="G6693" s="2">
        <v>11.2665647588433</v>
      </c>
      <c r="H6693" s="2">
        <v>10104633289.987</v>
      </c>
    </row>
    <row r="6694" spans="1:8" x14ac:dyDescent="0.35">
      <c r="A6694" t="s">
        <v>368</v>
      </c>
      <c r="B6694" t="s">
        <v>31</v>
      </c>
      <c r="C6694" s="2">
        <v>4.4526835653811103</v>
      </c>
      <c r="D6694" s="2">
        <v>47780</v>
      </c>
      <c r="E6694" s="2">
        <v>1.3773684560886801</v>
      </c>
      <c r="F6694" s="2">
        <v>61.118839945182003</v>
      </c>
      <c r="G6694" s="2">
        <v>10.7543119169401</v>
      </c>
      <c r="H6694" s="2">
        <v>14339812483.7451</v>
      </c>
    </row>
    <row r="6695" spans="1:8" x14ac:dyDescent="0.35">
      <c r="A6695" t="s">
        <v>368</v>
      </c>
      <c r="B6695" t="s">
        <v>32</v>
      </c>
      <c r="C6695" s="2">
        <v>8.2000781575914097</v>
      </c>
      <c r="D6695" s="2">
        <v>50580</v>
      </c>
      <c r="E6695" s="2">
        <v>1.1162433371915199</v>
      </c>
      <c r="F6695" s="2">
        <v>66.935282431510998</v>
      </c>
      <c r="G6695" s="2">
        <v>10.484521906975001</v>
      </c>
      <c r="H6695" s="2">
        <v>22217254876.462898</v>
      </c>
    </row>
    <row r="6696" spans="1:8" x14ac:dyDescent="0.35">
      <c r="A6696" t="s">
        <v>368</v>
      </c>
      <c r="B6696" t="s">
        <v>33</v>
      </c>
      <c r="C6696" s="2">
        <v>6.1123956079345998</v>
      </c>
      <c r="D6696" s="2">
        <v>52350</v>
      </c>
      <c r="E6696" s="2">
        <v>1.4765610823111699</v>
      </c>
      <c r="F6696" s="2">
        <v>59.603491598088503</v>
      </c>
      <c r="G6696" s="2">
        <v>11.578164892979199</v>
      </c>
      <c r="H6696" s="2">
        <v>13649289206.761999</v>
      </c>
    </row>
    <row r="6697" spans="1:8" x14ac:dyDescent="0.35">
      <c r="A6697" t="s">
        <v>368</v>
      </c>
      <c r="B6697" t="s">
        <v>34</v>
      </c>
      <c r="C6697" s="2">
        <v>1.7139853114803401</v>
      </c>
      <c r="D6697" s="2">
        <v>50330</v>
      </c>
      <c r="E6697" s="2">
        <v>1.2472989195678299</v>
      </c>
      <c r="F6697" s="2">
        <v>63.273309323729499</v>
      </c>
      <c r="G6697" s="2">
        <v>10.045618247298901</v>
      </c>
      <c r="H6697" s="2">
        <v>13022844213.264</v>
      </c>
    </row>
    <row r="6698" spans="1:8" x14ac:dyDescent="0.35">
      <c r="A6698" t="s">
        <v>368</v>
      </c>
      <c r="B6698" t="s">
        <v>35</v>
      </c>
      <c r="C6698" s="2">
        <v>2.8946097354119198</v>
      </c>
      <c r="D6698" s="2">
        <v>47580</v>
      </c>
      <c r="E6698" s="2">
        <v>1.10041680929465</v>
      </c>
      <c r="F6698" s="2">
        <v>68.187248723060094</v>
      </c>
      <c r="G6698" s="2">
        <v>10.4645309385257</v>
      </c>
      <c r="H6698" s="2">
        <v>21437191157.347198</v>
      </c>
    </row>
    <row r="6699" spans="1:8" x14ac:dyDescent="0.35">
      <c r="A6699" t="s">
        <v>368</v>
      </c>
      <c r="B6699" t="s">
        <v>36</v>
      </c>
      <c r="C6699" s="2">
        <v>8.8631222555701807</v>
      </c>
      <c r="D6699" s="2">
        <v>47720</v>
      </c>
      <c r="E6699" s="2">
        <v>1.01551086474633</v>
      </c>
      <c r="F6699" s="2">
        <v>67.5381672007546</v>
      </c>
      <c r="G6699" s="2">
        <v>9.9322496853493298</v>
      </c>
      <c r="H6699" s="2">
        <v>26406241872.561798</v>
      </c>
    </row>
    <row r="6700" spans="1:8" x14ac:dyDescent="0.35">
      <c r="A6700" t="s">
        <v>368</v>
      </c>
      <c r="B6700" t="s">
        <v>37</v>
      </c>
      <c r="C6700" s="2">
        <v>5.2277040814594198</v>
      </c>
      <c r="D6700" s="2">
        <v>45810</v>
      </c>
      <c r="E6700" s="2">
        <v>1.14226556083793</v>
      </c>
      <c r="F6700" s="2">
        <v>64.928687927265202</v>
      </c>
      <c r="G6700" s="2">
        <v>9.4079305039849199</v>
      </c>
      <c r="H6700" s="2">
        <v>29100130039.0117</v>
      </c>
    </row>
    <row r="6701" spans="1:8" x14ac:dyDescent="0.35">
      <c r="A6701" t="s">
        <v>368</v>
      </c>
      <c r="B6701" t="s">
        <v>38</v>
      </c>
      <c r="C6701" s="2">
        <v>1.2922522941108101</v>
      </c>
      <c r="D6701" s="2">
        <v>42510</v>
      </c>
      <c r="E6701" s="2">
        <v>1.1127071947209499</v>
      </c>
      <c r="F6701" s="2">
        <v>62.056572435386698</v>
      </c>
      <c r="G6701" s="2">
        <v>8.6311962023185593</v>
      </c>
      <c r="H6701" s="2">
        <v>26532119635.8908</v>
      </c>
    </row>
    <row r="6702" spans="1:8" x14ac:dyDescent="0.35">
      <c r="A6702" t="s">
        <v>368</v>
      </c>
      <c r="B6702" t="s">
        <v>39</v>
      </c>
      <c r="C6702" s="2">
        <v>5.0170579971904496</v>
      </c>
      <c r="D6702" s="2">
        <v>35400</v>
      </c>
      <c r="E6702" s="2">
        <v>1.7297608072877899</v>
      </c>
      <c r="F6702" s="2">
        <v>53.098535237887504</v>
      </c>
      <c r="G6702" s="2">
        <v>8.9161156874601399</v>
      </c>
      <c r="H6702" s="2">
        <v>28628348504.551399</v>
      </c>
    </row>
    <row r="6703" spans="1:8" x14ac:dyDescent="0.35">
      <c r="A6703" t="s">
        <v>368</v>
      </c>
      <c r="B6703" t="s">
        <v>40</v>
      </c>
      <c r="C6703" s="2">
        <v>5.04642394571691</v>
      </c>
      <c r="D6703" s="2">
        <v>32870</v>
      </c>
      <c r="E6703" s="2">
        <v>1.9853221172153599</v>
      </c>
      <c r="F6703" s="2">
        <v>47.940249939419097</v>
      </c>
      <c r="G6703" s="2">
        <v>7.9142867033613697</v>
      </c>
      <c r="H6703" s="2">
        <v>27111313394.0182</v>
      </c>
    </row>
    <row r="6704" spans="1:8" x14ac:dyDescent="0.35">
      <c r="A6704" t="s">
        <v>368</v>
      </c>
      <c r="B6704" t="s">
        <v>41</v>
      </c>
      <c r="C6704" s="2">
        <v>0.30405756592244898</v>
      </c>
      <c r="D6704" s="2">
        <v>32880</v>
      </c>
      <c r="E6704" s="2">
        <v>1.98459925247834</v>
      </c>
      <c r="F6704" s="2">
        <v>49.594395517443203</v>
      </c>
      <c r="G6704" s="2">
        <v>8.4951784209408991</v>
      </c>
      <c r="H6704" s="2">
        <v>27364629388.816601</v>
      </c>
    </row>
    <row r="6705" spans="1:8" x14ac:dyDescent="0.35">
      <c r="A6705" t="s">
        <v>368</v>
      </c>
      <c r="B6705" t="s">
        <v>42</v>
      </c>
      <c r="C6705" s="2">
        <v>1.2871039154328801</v>
      </c>
      <c r="D6705" s="2">
        <v>33120</v>
      </c>
      <c r="E6705" s="2">
        <v>1.84942019099591</v>
      </c>
      <c r="F6705" s="2">
        <v>53.893531150523003</v>
      </c>
      <c r="G6705" s="2">
        <v>9.0910641200545701</v>
      </c>
      <c r="H6705" s="2">
        <v>28984473342.002602</v>
      </c>
    </row>
    <row r="6706" spans="1:8" x14ac:dyDescent="0.35">
      <c r="A6706" t="s">
        <v>368</v>
      </c>
      <c r="B6706" t="s">
        <v>43</v>
      </c>
      <c r="C6706" s="2">
        <v>-1.1287110618463001</v>
      </c>
      <c r="D6706" s="2">
        <v>32880</v>
      </c>
      <c r="E6706" s="2">
        <v>1.99471933938581</v>
      </c>
      <c r="F6706" s="2">
        <v>51.379250961328303</v>
      </c>
      <c r="G6706" s="2">
        <v>8.0292979202230406</v>
      </c>
      <c r="H6706" s="2">
        <v>23657680364.1092</v>
      </c>
    </row>
    <row r="6707" spans="1:8" x14ac:dyDescent="0.35">
      <c r="A6707" t="s">
        <v>368</v>
      </c>
      <c r="B6707" t="s">
        <v>44</v>
      </c>
      <c r="C6707" s="2">
        <v>-3.37971439992238</v>
      </c>
      <c r="D6707" s="2">
        <v>32500</v>
      </c>
      <c r="E6707" s="2">
        <v>2.46933965497997</v>
      </c>
      <c r="F6707" s="2">
        <v>47.147796829067701</v>
      </c>
      <c r="G6707" s="2">
        <v>8.3561457020520198</v>
      </c>
      <c r="H6707" s="2">
        <v>20966715734.720402</v>
      </c>
    </row>
    <row r="6708" spans="1:8" x14ac:dyDescent="0.35">
      <c r="A6708" t="s">
        <v>368</v>
      </c>
      <c r="B6708" t="s">
        <v>45</v>
      </c>
      <c r="C6708" s="2">
        <v>3.09227668737446</v>
      </c>
      <c r="D6708" s="2">
        <v>35120</v>
      </c>
      <c r="E6708" s="2">
        <v>2.1207797613689698</v>
      </c>
      <c r="F6708" s="2">
        <v>50.6336806853678</v>
      </c>
      <c r="G6708" s="2">
        <v>9.1240252199191403</v>
      </c>
      <c r="H6708" s="2">
        <v>19762822626.787998</v>
      </c>
    </row>
    <row r="6709" spans="1:8" x14ac:dyDescent="0.35">
      <c r="A6709" t="s">
        <v>368</v>
      </c>
      <c r="B6709" t="s">
        <v>46</v>
      </c>
      <c r="C6709" s="2" t="s">
        <v>51</v>
      </c>
      <c r="D6709" s="2" t="s">
        <v>51</v>
      </c>
      <c r="E6709" s="2" t="s">
        <v>51</v>
      </c>
      <c r="F6709" s="2" t="s">
        <v>51</v>
      </c>
      <c r="G6709" s="2" t="s">
        <v>51</v>
      </c>
      <c r="H6709" s="2" t="s">
        <v>51</v>
      </c>
    </row>
    <row r="6710" spans="1:8" x14ac:dyDescent="0.35">
      <c r="A6710" t="s">
        <v>370</v>
      </c>
      <c r="B6710" t="s">
        <v>4</v>
      </c>
      <c r="C6710" s="2">
        <v>10.2157040372709</v>
      </c>
      <c r="D6710" s="2" t="s">
        <v>51</v>
      </c>
      <c r="E6710" s="2">
        <v>26.545505788307199</v>
      </c>
      <c r="F6710" s="2">
        <v>22.305159728242099</v>
      </c>
      <c r="G6710" s="2">
        <v>14.2198916213666</v>
      </c>
      <c r="H6710" s="2">
        <v>4179393939.39394</v>
      </c>
    </row>
    <row r="6711" spans="1:8" x14ac:dyDescent="0.35">
      <c r="A6711" t="s">
        <v>370</v>
      </c>
      <c r="B6711" t="s">
        <v>5</v>
      </c>
      <c r="C6711" s="2">
        <v>7.9207635719976297</v>
      </c>
      <c r="D6711" s="2" t="s">
        <v>51</v>
      </c>
      <c r="E6711" s="2">
        <v>27.462292772002499</v>
      </c>
      <c r="F6711" s="2">
        <v>20.134365699003599</v>
      </c>
      <c r="G6711" s="2">
        <v>13.460294181081</v>
      </c>
      <c r="H6711" s="2">
        <v>5273434343.4343395</v>
      </c>
    </row>
    <row r="6712" spans="1:8" x14ac:dyDescent="0.35">
      <c r="A6712" t="s">
        <v>370</v>
      </c>
      <c r="B6712" t="s">
        <v>6</v>
      </c>
      <c r="C6712" s="2">
        <v>6.5374867999854702</v>
      </c>
      <c r="D6712" s="2" t="s">
        <v>51</v>
      </c>
      <c r="E6712" s="2">
        <v>28.447767916362</v>
      </c>
      <c r="F6712" s="2">
        <v>20.058057928362299</v>
      </c>
      <c r="G6712" s="2">
        <v>13.634358447552</v>
      </c>
      <c r="H6712" s="2">
        <v>5919146919.4312801</v>
      </c>
    </row>
    <row r="6713" spans="1:8" x14ac:dyDescent="0.35">
      <c r="A6713" t="s">
        <v>370</v>
      </c>
      <c r="B6713" t="s">
        <v>7</v>
      </c>
      <c r="C6713" s="2">
        <v>6.7783783387063696</v>
      </c>
      <c r="D6713" s="2" t="s">
        <v>51</v>
      </c>
      <c r="E6713" s="2">
        <v>27.2732012942284</v>
      </c>
      <c r="F6713" s="2">
        <v>19.894233328850898</v>
      </c>
      <c r="G6713" s="2">
        <v>13.776561732443801</v>
      </c>
      <c r="H6713" s="2">
        <v>5390708661.4173203</v>
      </c>
    </row>
    <row r="6714" spans="1:8" x14ac:dyDescent="0.35">
      <c r="A6714" t="s">
        <v>370</v>
      </c>
      <c r="B6714" t="s">
        <v>8</v>
      </c>
      <c r="C6714" s="2">
        <v>5.0652056047587601</v>
      </c>
      <c r="D6714" s="2" t="s">
        <v>51</v>
      </c>
      <c r="E6714" s="2">
        <v>24.904597881858599</v>
      </c>
      <c r="F6714" s="2">
        <v>20.243591026245699</v>
      </c>
      <c r="G6714" s="2">
        <v>14.387258755317999</v>
      </c>
      <c r="H6714" s="2">
        <v>5691674087.2662497</v>
      </c>
    </row>
    <row r="6715" spans="1:8" x14ac:dyDescent="0.35">
      <c r="A6715" t="s">
        <v>370</v>
      </c>
      <c r="B6715" t="s">
        <v>9</v>
      </c>
      <c r="C6715" s="2">
        <v>7.5921146987560597</v>
      </c>
      <c r="D6715" s="2" t="s">
        <v>51</v>
      </c>
      <c r="E6715" s="2">
        <v>25.689124592031899</v>
      </c>
      <c r="F6715" s="2">
        <v>20.229711727243298</v>
      </c>
      <c r="G6715" s="2">
        <v>14.3164244096773</v>
      </c>
      <c r="H6715" s="2">
        <v>5707453825.8575201</v>
      </c>
    </row>
    <row r="6716" spans="1:8" x14ac:dyDescent="0.35">
      <c r="A6716" t="s">
        <v>370</v>
      </c>
      <c r="B6716" t="s">
        <v>10</v>
      </c>
      <c r="C6716" s="2">
        <v>5.5016536638608198</v>
      </c>
      <c r="D6716" s="2" t="s">
        <v>51</v>
      </c>
      <c r="E6716" s="2">
        <v>25.032651030450999</v>
      </c>
      <c r="F6716" s="2">
        <v>21.1557298671414</v>
      </c>
      <c r="G6716" s="2">
        <v>14.7475764383945</v>
      </c>
      <c r="H6716" s="2">
        <v>5985430874.1475496</v>
      </c>
    </row>
    <row r="6717" spans="1:8" x14ac:dyDescent="0.35">
      <c r="A6717" t="s">
        <v>370</v>
      </c>
      <c r="B6717" t="s">
        <v>11</v>
      </c>
      <c r="C6717" s="2">
        <v>6.4523430246764804</v>
      </c>
      <c r="D6717" s="2" t="s">
        <v>51</v>
      </c>
      <c r="E6717" s="2">
        <v>23.635452130121799</v>
      </c>
      <c r="F6717" s="2">
        <v>21.630138398089699</v>
      </c>
      <c r="G6717" s="2">
        <v>14.9961832661111</v>
      </c>
      <c r="H6717" s="2">
        <v>6381590445.6743402</v>
      </c>
    </row>
    <row r="6718" spans="1:8" x14ac:dyDescent="0.35">
      <c r="A6718" t="s">
        <v>370</v>
      </c>
      <c r="B6718" t="s">
        <v>12</v>
      </c>
      <c r="C6718" s="2">
        <v>7.6252787795903298</v>
      </c>
      <c r="D6718" s="2" t="s">
        <v>51</v>
      </c>
      <c r="E6718" s="2">
        <v>23.1533234920912</v>
      </c>
      <c r="F6718" s="2">
        <v>21.695200839812301</v>
      </c>
      <c r="G6718" s="2">
        <v>14.9420556153565</v>
      </c>
      <c r="H6718" s="2">
        <v>6930561093.7054996</v>
      </c>
    </row>
    <row r="6719" spans="1:8" x14ac:dyDescent="0.35">
      <c r="A6719" t="s">
        <v>370</v>
      </c>
      <c r="B6719" t="s">
        <v>13</v>
      </c>
      <c r="C6719" s="2">
        <v>4.9597688944086098</v>
      </c>
      <c r="D6719" s="2" t="s">
        <v>51</v>
      </c>
      <c r="E6719" s="2">
        <v>23.913633735847601</v>
      </c>
      <c r="F6719" s="2">
        <v>21.2080624102787</v>
      </c>
      <c r="G6719" s="2">
        <v>14.747351395592</v>
      </c>
      <c r="H6719" s="2">
        <v>7596925116.24751</v>
      </c>
    </row>
    <row r="6720" spans="1:8" x14ac:dyDescent="0.35">
      <c r="A6720" t="s">
        <v>370</v>
      </c>
      <c r="B6720" t="s">
        <v>14</v>
      </c>
      <c r="C6720" s="2">
        <v>4.4585868150986103</v>
      </c>
      <c r="D6720" s="2">
        <v>1980</v>
      </c>
      <c r="E6720" s="2">
        <v>23.067073391569298</v>
      </c>
      <c r="F6720" s="2">
        <v>22.3442448854655</v>
      </c>
      <c r="G6720" s="2">
        <v>15.4600247913705</v>
      </c>
      <c r="H6720" s="2">
        <v>7576123030.8979597</v>
      </c>
    </row>
    <row r="6721" spans="1:8" x14ac:dyDescent="0.35">
      <c r="A6721" t="s">
        <v>370</v>
      </c>
      <c r="B6721" t="s">
        <v>15</v>
      </c>
      <c r="C6721" s="2">
        <v>5.06156775458133</v>
      </c>
      <c r="D6721" s="2">
        <v>2080</v>
      </c>
      <c r="E6721" s="2">
        <v>22.842445620223401</v>
      </c>
      <c r="F6721" s="2">
        <v>22.9309229864785</v>
      </c>
      <c r="G6721" s="2">
        <v>15.5633940819126</v>
      </c>
      <c r="H6721" s="2">
        <v>8621542120.4155693</v>
      </c>
    </row>
    <row r="6722" spans="1:8" x14ac:dyDescent="0.35">
      <c r="A6722" t="s">
        <v>370</v>
      </c>
      <c r="B6722" t="s">
        <v>16</v>
      </c>
      <c r="C6722" s="2">
        <v>7.7058978226358503</v>
      </c>
      <c r="D6722" s="2">
        <v>2240</v>
      </c>
      <c r="E6722" s="2">
        <v>23.3100129190967</v>
      </c>
      <c r="F6722" s="2">
        <v>22.644989000193998</v>
      </c>
      <c r="G6722" s="2">
        <v>15.423007549210199</v>
      </c>
      <c r="H6722" s="2">
        <v>9842174290.2685604</v>
      </c>
    </row>
    <row r="6723" spans="1:8" x14ac:dyDescent="0.35">
      <c r="A6723" t="s">
        <v>370</v>
      </c>
      <c r="B6723" t="s">
        <v>17</v>
      </c>
      <c r="C6723" s="2">
        <v>1.7577476983084901</v>
      </c>
      <c r="D6723" s="2">
        <v>2270</v>
      </c>
      <c r="E6723" s="2">
        <v>22.197939967010299</v>
      </c>
      <c r="F6723" s="2">
        <v>22.592683968518902</v>
      </c>
      <c r="G6723" s="2">
        <v>15.4493529880466</v>
      </c>
      <c r="H6723" s="2">
        <v>10716889616.6085</v>
      </c>
    </row>
    <row r="6724" spans="1:8" x14ac:dyDescent="0.35">
      <c r="A6724" t="s">
        <v>370</v>
      </c>
      <c r="B6724" t="s">
        <v>18</v>
      </c>
      <c r="C6724" s="2">
        <v>3.7374155532444</v>
      </c>
      <c r="D6724" s="2">
        <v>2330</v>
      </c>
      <c r="E6724" s="2">
        <v>22.752824523853299</v>
      </c>
      <c r="F6724" s="2">
        <v>22.370457765795798</v>
      </c>
      <c r="G6724" s="2">
        <v>15.7060880543285</v>
      </c>
      <c r="H6724" s="2">
        <v>10143573753.162201</v>
      </c>
    </row>
    <row r="6725" spans="1:8" x14ac:dyDescent="0.35">
      <c r="A6725" t="s">
        <v>370</v>
      </c>
      <c r="B6725" t="s">
        <v>19</v>
      </c>
      <c r="C6725" s="2">
        <v>4.9626091484164601</v>
      </c>
      <c r="D6725" s="2">
        <v>2430</v>
      </c>
      <c r="E6725" s="2">
        <v>23.421879371163399</v>
      </c>
      <c r="F6725" s="2">
        <v>21.323292184775099</v>
      </c>
      <c r="G6725" s="2">
        <v>14.617813606356499</v>
      </c>
      <c r="H6725" s="2">
        <v>11245267690.307899</v>
      </c>
    </row>
    <row r="6726" spans="1:8" x14ac:dyDescent="0.35">
      <c r="A6726" t="s">
        <v>370</v>
      </c>
      <c r="B6726" t="s">
        <v>20</v>
      </c>
      <c r="C6726" s="2">
        <v>4.8465812843486296</v>
      </c>
      <c r="D6726" s="2">
        <v>2510</v>
      </c>
      <c r="E6726" s="2">
        <v>23.195795814775501</v>
      </c>
      <c r="F6726" s="2">
        <v>21.994384420516599</v>
      </c>
      <c r="G6726" s="2">
        <v>14.6080060447897</v>
      </c>
      <c r="H6726" s="2">
        <v>12028706762.156799</v>
      </c>
    </row>
    <row r="6727" spans="1:8" x14ac:dyDescent="0.35">
      <c r="A6727" t="s">
        <v>370</v>
      </c>
      <c r="B6727" t="s">
        <v>21</v>
      </c>
      <c r="C6727" s="2">
        <v>1.01439601402073</v>
      </c>
      <c r="D6727" s="2">
        <v>2500</v>
      </c>
      <c r="E6727" s="2">
        <v>24.484250788201798</v>
      </c>
      <c r="F6727" s="2">
        <v>21.557279295247099</v>
      </c>
      <c r="G6727" s="2">
        <v>14.5603612715335</v>
      </c>
      <c r="H6727" s="2">
        <v>11187545796.9636</v>
      </c>
    </row>
    <row r="6728" spans="1:8" x14ac:dyDescent="0.35">
      <c r="A6728" t="s">
        <v>370</v>
      </c>
      <c r="B6728" t="s">
        <v>22</v>
      </c>
      <c r="C6728" s="2">
        <v>2.5502342954345498</v>
      </c>
      <c r="D6728" s="2">
        <v>2510</v>
      </c>
      <c r="E6728" s="2">
        <v>25.3031382672009</v>
      </c>
      <c r="F6728" s="2">
        <v>22.0530195066132</v>
      </c>
      <c r="G6728" s="2">
        <v>14.6825805854075</v>
      </c>
      <c r="H6728" s="2">
        <v>11014941458.191601</v>
      </c>
    </row>
    <row r="6729" spans="1:8" x14ac:dyDescent="0.35">
      <c r="A6729" t="s">
        <v>370</v>
      </c>
      <c r="B6729" t="s">
        <v>23</v>
      </c>
      <c r="C6729" s="2">
        <v>3.6601327434872202</v>
      </c>
      <c r="D6729" s="2">
        <v>2580</v>
      </c>
      <c r="E6729" s="2">
        <v>25.169285514224001</v>
      </c>
      <c r="F6729" s="2">
        <v>22.103173212169001</v>
      </c>
      <c r="G6729" s="2">
        <v>14.4135252804352</v>
      </c>
      <c r="H6729" s="2">
        <v>9801844394.4852505</v>
      </c>
    </row>
    <row r="6730" spans="1:8" x14ac:dyDescent="0.35">
      <c r="A6730" t="s">
        <v>370</v>
      </c>
      <c r="B6730" t="s">
        <v>24</v>
      </c>
      <c r="C6730" s="2">
        <v>4.2600880116879098</v>
      </c>
      <c r="D6730" s="2">
        <v>2660</v>
      </c>
      <c r="E6730" s="2">
        <v>25.617259584488199</v>
      </c>
      <c r="F6730" s="2">
        <v>17.548457095536499</v>
      </c>
      <c r="G6730" s="2">
        <v>10.219793453022101</v>
      </c>
      <c r="H6730" s="2">
        <v>14417762744.6243</v>
      </c>
    </row>
    <row r="6731" spans="1:8" x14ac:dyDescent="0.35">
      <c r="A6731" t="s">
        <v>370</v>
      </c>
      <c r="B6731" t="s">
        <v>25</v>
      </c>
      <c r="C6731" s="2">
        <v>3.5544182158042199</v>
      </c>
      <c r="D6731" s="2">
        <v>2730</v>
      </c>
      <c r="E6731" s="2">
        <v>24.198274606479099</v>
      </c>
      <c r="F6731" s="2">
        <v>17.977725732358699</v>
      </c>
      <c r="G6731" s="2">
        <v>10.6344090715194</v>
      </c>
      <c r="H6731" s="2">
        <v>13830333218.8251</v>
      </c>
    </row>
    <row r="6732" spans="1:8" x14ac:dyDescent="0.35">
      <c r="A6732" t="s">
        <v>370</v>
      </c>
      <c r="B6732" t="s">
        <v>26</v>
      </c>
      <c r="C6732" s="2">
        <v>2.5083377239821401</v>
      </c>
      <c r="D6732" s="2">
        <v>2760</v>
      </c>
      <c r="E6732" s="2">
        <v>23.062934644081398</v>
      </c>
      <c r="F6732" s="2">
        <v>17.6732921468722</v>
      </c>
      <c r="G6732" s="2">
        <v>10.611681745268699</v>
      </c>
      <c r="H6732" s="2">
        <v>12876956804.1572</v>
      </c>
    </row>
    <row r="6733" spans="1:8" x14ac:dyDescent="0.35">
      <c r="A6733" t="s">
        <v>370</v>
      </c>
      <c r="B6733" t="s">
        <v>27</v>
      </c>
      <c r="C6733" s="2">
        <v>5.7770339920034797</v>
      </c>
      <c r="D6733" s="2">
        <v>2930</v>
      </c>
      <c r="E6733" s="2">
        <v>22.864739697250801</v>
      </c>
      <c r="F6733" s="2">
        <v>17.9790544645324</v>
      </c>
      <c r="G6733" s="2">
        <v>10.8511717089209</v>
      </c>
      <c r="H6733" s="2">
        <v>15297029195.834</v>
      </c>
    </row>
    <row r="6734" spans="1:8" x14ac:dyDescent="0.35">
      <c r="A6734" t="s">
        <v>370</v>
      </c>
      <c r="B6734" t="s">
        <v>28</v>
      </c>
      <c r="C6734" s="2">
        <v>7.5468600151923502</v>
      </c>
      <c r="D6734" s="2">
        <v>3170</v>
      </c>
      <c r="E6734" s="2">
        <v>23.0829541928438</v>
      </c>
      <c r="F6734" s="2">
        <v>19.593969752044099</v>
      </c>
      <c r="G6734" s="2">
        <v>11.7537930839939</v>
      </c>
      <c r="H6734" s="2">
        <v>17709623067.569901</v>
      </c>
    </row>
    <row r="6735" spans="1:8" x14ac:dyDescent="0.35">
      <c r="A6735" t="s">
        <v>370</v>
      </c>
      <c r="B6735" t="s">
        <v>29</v>
      </c>
      <c r="C6735" s="2">
        <v>6.5187780739394299</v>
      </c>
      <c r="D6735" s="2">
        <v>3410</v>
      </c>
      <c r="E6735" s="2">
        <v>22.960418983822201</v>
      </c>
      <c r="F6735" s="2">
        <v>19.923159543509499</v>
      </c>
      <c r="G6735" s="2">
        <v>12.6961741428875</v>
      </c>
      <c r="H6735" s="2">
        <v>21276483550.547901</v>
      </c>
    </row>
    <row r="6736" spans="1:8" x14ac:dyDescent="0.35">
      <c r="A6736" t="s">
        <v>370</v>
      </c>
      <c r="B6736" t="s">
        <v>30</v>
      </c>
      <c r="C6736" s="2">
        <v>5.8989844415764301</v>
      </c>
      <c r="D6736" s="2">
        <v>3650</v>
      </c>
      <c r="E6736" s="2">
        <v>21.607977449319399</v>
      </c>
      <c r="F6736" s="2">
        <v>19.670466495297099</v>
      </c>
      <c r="G6736" s="2">
        <v>12.966191018675399</v>
      </c>
      <c r="H6736" s="2">
        <v>26535887437.642601</v>
      </c>
    </row>
    <row r="6737" spans="1:8" x14ac:dyDescent="0.35">
      <c r="A6737" t="s">
        <v>370</v>
      </c>
      <c r="B6737" t="s">
        <v>31</v>
      </c>
      <c r="C6737" s="2">
        <v>4.8328172769172397</v>
      </c>
      <c r="D6737" s="2">
        <v>3830</v>
      </c>
      <c r="E6737" s="2">
        <v>21.800472435184101</v>
      </c>
      <c r="F6737" s="2">
        <v>19.981166230473299</v>
      </c>
      <c r="G6737" s="2">
        <v>13.2688354470547</v>
      </c>
      <c r="H6737" s="2">
        <v>28628810143.450401</v>
      </c>
    </row>
    <row r="6738" spans="1:8" x14ac:dyDescent="0.35">
      <c r="A6738" t="s">
        <v>370</v>
      </c>
      <c r="B6738" t="s">
        <v>32</v>
      </c>
      <c r="C6738" s="2">
        <v>1.70140546555248</v>
      </c>
      <c r="D6738" s="2">
        <v>3890</v>
      </c>
      <c r="E6738" s="2">
        <v>22.500266033150599</v>
      </c>
      <c r="F6738" s="2">
        <v>21.737399523133199</v>
      </c>
      <c r="G6738" s="2">
        <v>14.785859294596699</v>
      </c>
      <c r="H6738" s="2">
        <v>32664881328.291801</v>
      </c>
    </row>
    <row r="6739" spans="1:8" x14ac:dyDescent="0.35">
      <c r="A6739" t="s">
        <v>370</v>
      </c>
      <c r="B6739" t="s">
        <v>33</v>
      </c>
      <c r="C6739" s="2">
        <v>2.8316585191978199</v>
      </c>
      <c r="D6739" s="2">
        <v>3930</v>
      </c>
      <c r="E6739" s="2">
        <v>22.717330013461702</v>
      </c>
      <c r="F6739" s="2">
        <v>19.191494174832801</v>
      </c>
      <c r="G6739" s="2">
        <v>12.7205247813455</v>
      </c>
      <c r="H6739" s="2">
        <v>29509938431.787701</v>
      </c>
    </row>
    <row r="6740" spans="1:8" x14ac:dyDescent="0.35">
      <c r="A6740" t="s">
        <v>370</v>
      </c>
      <c r="B6740" t="s">
        <v>34</v>
      </c>
      <c r="C6740" s="2">
        <v>1.6066886289878499</v>
      </c>
      <c r="D6740" s="2">
        <v>3970</v>
      </c>
      <c r="E6740" s="2">
        <v>23.281589636534498</v>
      </c>
      <c r="F6740" s="2">
        <v>19.7194846894423</v>
      </c>
      <c r="G6740" s="2">
        <v>13.074860583805901</v>
      </c>
      <c r="H6740" s="2">
        <v>28000245484.163898</v>
      </c>
    </row>
    <row r="6741" spans="1:8" x14ac:dyDescent="0.35">
      <c r="A6741" t="s">
        <v>370</v>
      </c>
      <c r="B6741" t="s">
        <v>35</v>
      </c>
      <c r="C6741" s="2">
        <v>2.74840591749019</v>
      </c>
      <c r="D6741" s="2">
        <v>4100</v>
      </c>
      <c r="E6741" s="2">
        <v>25.129182707354399</v>
      </c>
      <c r="F6741" s="2">
        <v>20.5017880943991</v>
      </c>
      <c r="G6741" s="2">
        <v>13.8301058630674</v>
      </c>
      <c r="H6741" s="2">
        <v>30159882854.6353</v>
      </c>
    </row>
    <row r="6742" spans="1:8" x14ac:dyDescent="0.35">
      <c r="A6742" t="s">
        <v>370</v>
      </c>
      <c r="B6742" t="s">
        <v>36</v>
      </c>
      <c r="C6742" s="2">
        <v>3.5070334199996398</v>
      </c>
      <c r="D6742" s="2">
        <v>4140</v>
      </c>
      <c r="E6742" s="2">
        <v>23.710248671837999</v>
      </c>
      <c r="F6742" s="2">
        <v>21.298810266131198</v>
      </c>
      <c r="G6742" s="2">
        <v>14.0158331878383</v>
      </c>
      <c r="H6742" s="2">
        <v>33827981325.336899</v>
      </c>
    </row>
    <row r="6743" spans="1:8" x14ac:dyDescent="0.35">
      <c r="A6743" t="s">
        <v>370</v>
      </c>
      <c r="B6743" t="s">
        <v>37</v>
      </c>
      <c r="C6743" s="2">
        <v>4.39645663353076</v>
      </c>
      <c r="D6743" s="2">
        <v>4240</v>
      </c>
      <c r="E6743" s="2">
        <v>23.8321164648607</v>
      </c>
      <c r="F6743" s="2">
        <v>20.216936409031302</v>
      </c>
      <c r="G6743" s="2">
        <v>13.5681120600402</v>
      </c>
      <c r="H6743" s="2">
        <v>34584128656.420403</v>
      </c>
    </row>
    <row r="6744" spans="1:8" x14ac:dyDescent="0.35">
      <c r="A6744" t="s">
        <v>370</v>
      </c>
      <c r="B6744" t="s">
        <v>38</v>
      </c>
      <c r="C6744" s="2">
        <v>4.6747079815483197</v>
      </c>
      <c r="D6744" s="2">
        <v>4410</v>
      </c>
      <c r="E6744" s="2">
        <v>23.744540116227199</v>
      </c>
      <c r="F6744" s="2">
        <v>20.025162100465199</v>
      </c>
      <c r="G6744" s="2">
        <v>13.5424307987606</v>
      </c>
      <c r="H6744" s="2">
        <v>35762880041.942398</v>
      </c>
    </row>
    <row r="6745" spans="1:8" x14ac:dyDescent="0.35">
      <c r="A6745" t="s">
        <v>370</v>
      </c>
      <c r="B6745" t="s">
        <v>39</v>
      </c>
      <c r="C6745" s="2">
        <v>4.7311474753207099</v>
      </c>
      <c r="D6745" s="2">
        <v>4580</v>
      </c>
      <c r="E6745" s="2">
        <v>23.817063157555001</v>
      </c>
      <c r="F6745" s="2">
        <v>19.090994263971702</v>
      </c>
      <c r="G6745" s="2">
        <v>12.792088958229</v>
      </c>
      <c r="H6745" s="2">
        <v>42496334979.429604</v>
      </c>
    </row>
    <row r="6746" spans="1:8" x14ac:dyDescent="0.35">
      <c r="A6746" t="s">
        <v>370</v>
      </c>
      <c r="B6746" t="s">
        <v>40</v>
      </c>
      <c r="C6746" s="2">
        <v>5.5267358447660397</v>
      </c>
      <c r="D6746" s="2">
        <v>4650</v>
      </c>
      <c r="E6746" s="2">
        <v>22.328330203569699</v>
      </c>
      <c r="F6746" s="2">
        <v>18.1501179723214</v>
      </c>
      <c r="G6746" s="2">
        <v>11.210919806414999</v>
      </c>
      <c r="H6746" s="2">
        <v>49979260687.598297</v>
      </c>
    </row>
    <row r="6747" spans="1:8" x14ac:dyDescent="0.35">
      <c r="A6747" t="s">
        <v>370</v>
      </c>
      <c r="B6747" t="s">
        <v>41</v>
      </c>
      <c r="C6747" s="2">
        <v>4.4326259068397498</v>
      </c>
      <c r="D6747" s="2">
        <v>4820</v>
      </c>
      <c r="E6747" s="2">
        <v>21.9632035366872</v>
      </c>
      <c r="F6747" s="2">
        <v>18.099327088521399</v>
      </c>
      <c r="G6747" s="2">
        <v>11.2993430985037</v>
      </c>
      <c r="H6747" s="2">
        <v>55402081822.692101</v>
      </c>
    </row>
    <row r="6748" spans="1:8" x14ac:dyDescent="0.35">
      <c r="A6748" t="s">
        <v>370</v>
      </c>
      <c r="B6748" t="s">
        <v>42</v>
      </c>
      <c r="C6748" s="2">
        <v>6.1517026109951898</v>
      </c>
      <c r="D6748" s="2">
        <v>5160</v>
      </c>
      <c r="E6748" s="2">
        <v>21.651235359395699</v>
      </c>
      <c r="F6748" s="2">
        <v>18.589051592748199</v>
      </c>
      <c r="G6748" s="2">
        <v>11.602740610378101</v>
      </c>
      <c r="H6748" s="2">
        <v>60785003466.791901</v>
      </c>
    </row>
    <row r="6749" spans="1:8" x14ac:dyDescent="0.35">
      <c r="A6749" t="s">
        <v>370</v>
      </c>
      <c r="B6749" t="s">
        <v>43</v>
      </c>
      <c r="C6749" s="2">
        <v>2.49763692943365</v>
      </c>
      <c r="D6749" s="2">
        <v>5280</v>
      </c>
      <c r="E6749" s="2">
        <v>20.677871322288699</v>
      </c>
      <c r="F6749" s="2">
        <v>19.563894581448299</v>
      </c>
      <c r="G6749" s="2">
        <v>12.587274590229899</v>
      </c>
      <c r="H6749" s="2">
        <v>49739826687.895302</v>
      </c>
    </row>
    <row r="6750" spans="1:8" x14ac:dyDescent="0.35">
      <c r="A6750" t="s">
        <v>370</v>
      </c>
      <c r="B6750" t="s">
        <v>44</v>
      </c>
      <c r="C6750" s="2">
        <v>-1.2740874433870899</v>
      </c>
      <c r="D6750" s="2">
        <v>5180</v>
      </c>
      <c r="E6750" s="2">
        <v>21.854132554896601</v>
      </c>
      <c r="F6750" s="2">
        <v>18.589463544581601</v>
      </c>
      <c r="G6750" s="2">
        <v>11.416073429237899</v>
      </c>
      <c r="H6750" s="2">
        <v>44509682862.171303</v>
      </c>
    </row>
    <row r="6751" spans="1:8" x14ac:dyDescent="0.35">
      <c r="A6751" t="s">
        <v>370</v>
      </c>
      <c r="B6751" t="s">
        <v>45</v>
      </c>
      <c r="C6751" s="2">
        <v>6.4870867738484304</v>
      </c>
      <c r="D6751" s="2">
        <v>5680</v>
      </c>
      <c r="E6751" s="2">
        <v>22.6737525408628</v>
      </c>
      <c r="F6751" s="2">
        <v>18.796188188244201</v>
      </c>
      <c r="G6751" s="2">
        <v>11.9120864822199</v>
      </c>
      <c r="H6751" s="2">
        <v>51002674096.144302</v>
      </c>
    </row>
    <row r="6752" spans="1:8" x14ac:dyDescent="0.35">
      <c r="A6752" t="s">
        <v>370</v>
      </c>
      <c r="B6752" t="s">
        <v>46</v>
      </c>
      <c r="C6752" s="2" t="s">
        <v>51</v>
      </c>
      <c r="D6752" s="2" t="s">
        <v>51</v>
      </c>
      <c r="E6752" s="2" t="s">
        <v>51</v>
      </c>
      <c r="F6752" s="2" t="s">
        <v>51</v>
      </c>
      <c r="G6752" s="2" t="s">
        <v>51</v>
      </c>
      <c r="H6752" s="2" t="s">
        <v>51</v>
      </c>
    </row>
    <row r="6753" spans="1:8" x14ac:dyDescent="0.35">
      <c r="A6753" t="s">
        <v>372</v>
      </c>
      <c r="B6753" t="s">
        <v>4</v>
      </c>
      <c r="C6753" s="2" t="s">
        <v>51</v>
      </c>
      <c r="D6753" s="2" t="s">
        <v>51</v>
      </c>
      <c r="E6753" s="2" t="s">
        <v>51</v>
      </c>
      <c r="F6753" s="2" t="s">
        <v>51</v>
      </c>
      <c r="G6753" s="2" t="s">
        <v>51</v>
      </c>
      <c r="H6753" s="2" t="s">
        <v>51</v>
      </c>
    </row>
    <row r="6754" spans="1:8" x14ac:dyDescent="0.35">
      <c r="A6754" t="s">
        <v>372</v>
      </c>
      <c r="B6754" t="s">
        <v>5</v>
      </c>
      <c r="C6754" s="2" t="s">
        <v>51</v>
      </c>
      <c r="D6754" s="2" t="s">
        <v>51</v>
      </c>
      <c r="E6754" s="2" t="s">
        <v>51</v>
      </c>
      <c r="F6754" s="2" t="s">
        <v>51</v>
      </c>
      <c r="G6754" s="2" t="s">
        <v>51</v>
      </c>
      <c r="H6754" s="2" t="s">
        <v>51</v>
      </c>
    </row>
    <row r="6755" spans="1:8" x14ac:dyDescent="0.35">
      <c r="A6755" t="s">
        <v>372</v>
      </c>
      <c r="B6755" t="s">
        <v>6</v>
      </c>
      <c r="C6755" s="2" t="s">
        <v>51</v>
      </c>
      <c r="D6755" s="2" t="s">
        <v>51</v>
      </c>
      <c r="E6755" s="2" t="s">
        <v>51</v>
      </c>
      <c r="F6755" s="2" t="s">
        <v>51</v>
      </c>
      <c r="G6755" s="2" t="s">
        <v>51</v>
      </c>
      <c r="H6755" s="2" t="s">
        <v>51</v>
      </c>
    </row>
    <row r="6756" spans="1:8" x14ac:dyDescent="0.35">
      <c r="A6756" t="s">
        <v>372</v>
      </c>
      <c r="B6756" t="s">
        <v>7</v>
      </c>
      <c r="C6756" s="2" t="s">
        <v>51</v>
      </c>
      <c r="D6756" s="2" t="s">
        <v>51</v>
      </c>
      <c r="E6756" s="2" t="s">
        <v>51</v>
      </c>
      <c r="F6756" s="2" t="s">
        <v>51</v>
      </c>
      <c r="G6756" s="2" t="s">
        <v>51</v>
      </c>
      <c r="H6756" s="2" t="s">
        <v>51</v>
      </c>
    </row>
    <row r="6757" spans="1:8" x14ac:dyDescent="0.35">
      <c r="A6757" t="s">
        <v>372</v>
      </c>
      <c r="B6757" t="s">
        <v>8</v>
      </c>
      <c r="C6757" s="2" t="s">
        <v>51</v>
      </c>
      <c r="D6757" s="2" t="s">
        <v>51</v>
      </c>
      <c r="E6757" s="2" t="s">
        <v>51</v>
      </c>
      <c r="F6757" s="2" t="s">
        <v>51</v>
      </c>
      <c r="G6757" s="2" t="s">
        <v>51</v>
      </c>
      <c r="H6757" s="2" t="s">
        <v>51</v>
      </c>
    </row>
    <row r="6758" spans="1:8" x14ac:dyDescent="0.35">
      <c r="A6758" t="s">
        <v>372</v>
      </c>
      <c r="B6758" t="s">
        <v>9</v>
      </c>
      <c r="C6758" s="2" t="s">
        <v>51</v>
      </c>
      <c r="D6758" s="2" t="s">
        <v>51</v>
      </c>
      <c r="E6758" s="2" t="s">
        <v>51</v>
      </c>
      <c r="F6758" s="2" t="s">
        <v>51</v>
      </c>
      <c r="G6758" s="2" t="s">
        <v>51</v>
      </c>
      <c r="H6758" s="2" t="s">
        <v>51</v>
      </c>
    </row>
    <row r="6759" spans="1:8" x14ac:dyDescent="0.35">
      <c r="A6759" t="s">
        <v>372</v>
      </c>
      <c r="B6759" t="s">
        <v>10</v>
      </c>
      <c r="C6759" s="2" t="s">
        <v>51</v>
      </c>
      <c r="D6759" s="2" t="s">
        <v>51</v>
      </c>
      <c r="E6759" s="2" t="s">
        <v>51</v>
      </c>
      <c r="F6759" s="2" t="s">
        <v>51</v>
      </c>
      <c r="G6759" s="2" t="s">
        <v>51</v>
      </c>
      <c r="H6759" s="2" t="s">
        <v>51</v>
      </c>
    </row>
    <row r="6760" spans="1:8" x14ac:dyDescent="0.35">
      <c r="A6760" t="s">
        <v>372</v>
      </c>
      <c r="B6760" t="s">
        <v>11</v>
      </c>
      <c r="C6760" s="2" t="s">
        <v>51</v>
      </c>
      <c r="D6760" s="2" t="s">
        <v>51</v>
      </c>
      <c r="E6760" s="2" t="s">
        <v>51</v>
      </c>
      <c r="F6760" s="2" t="s">
        <v>51</v>
      </c>
      <c r="G6760" s="2" t="s">
        <v>51</v>
      </c>
      <c r="H6760" s="2" t="s">
        <v>51</v>
      </c>
    </row>
    <row r="6761" spans="1:8" x14ac:dyDescent="0.35">
      <c r="A6761" t="s">
        <v>372</v>
      </c>
      <c r="B6761" t="s">
        <v>12</v>
      </c>
      <c r="C6761" s="2" t="s">
        <v>51</v>
      </c>
      <c r="D6761" s="2" t="s">
        <v>51</v>
      </c>
      <c r="E6761" s="2" t="s">
        <v>51</v>
      </c>
      <c r="F6761" s="2" t="s">
        <v>51</v>
      </c>
      <c r="G6761" s="2" t="s">
        <v>51</v>
      </c>
      <c r="H6761" s="2" t="s">
        <v>51</v>
      </c>
    </row>
    <row r="6762" spans="1:8" x14ac:dyDescent="0.35">
      <c r="A6762" t="s">
        <v>372</v>
      </c>
      <c r="B6762" t="s">
        <v>13</v>
      </c>
      <c r="C6762" s="2" t="s">
        <v>51</v>
      </c>
      <c r="D6762" s="2" t="s">
        <v>51</v>
      </c>
      <c r="E6762" s="2" t="s">
        <v>51</v>
      </c>
      <c r="F6762" s="2" t="s">
        <v>51</v>
      </c>
      <c r="G6762" s="2" t="s">
        <v>51</v>
      </c>
      <c r="H6762" s="2" t="s">
        <v>51</v>
      </c>
    </row>
    <row r="6763" spans="1:8" x14ac:dyDescent="0.35">
      <c r="A6763" t="s">
        <v>372</v>
      </c>
      <c r="B6763" t="s">
        <v>14</v>
      </c>
      <c r="C6763" s="2" t="s">
        <v>51</v>
      </c>
      <c r="D6763" s="2" t="s">
        <v>51</v>
      </c>
      <c r="E6763" s="2" t="s">
        <v>51</v>
      </c>
      <c r="F6763" s="2" t="s">
        <v>51</v>
      </c>
      <c r="G6763" s="2" t="s">
        <v>51</v>
      </c>
      <c r="H6763" s="2" t="s">
        <v>51</v>
      </c>
    </row>
    <row r="6764" spans="1:8" x14ac:dyDescent="0.35">
      <c r="A6764" t="s">
        <v>372</v>
      </c>
      <c r="B6764" t="s">
        <v>15</v>
      </c>
      <c r="C6764" s="2" t="s">
        <v>51</v>
      </c>
      <c r="D6764" s="2" t="s">
        <v>51</v>
      </c>
      <c r="E6764" s="2" t="s">
        <v>51</v>
      </c>
      <c r="F6764" s="2" t="s">
        <v>51</v>
      </c>
      <c r="G6764" s="2" t="s">
        <v>51</v>
      </c>
      <c r="H6764" s="2" t="s">
        <v>51</v>
      </c>
    </row>
    <row r="6765" spans="1:8" x14ac:dyDescent="0.35">
      <c r="A6765" t="s">
        <v>372</v>
      </c>
      <c r="B6765" t="s">
        <v>16</v>
      </c>
      <c r="C6765" s="2" t="s">
        <v>51</v>
      </c>
      <c r="D6765" s="2" t="s">
        <v>51</v>
      </c>
      <c r="E6765" s="2" t="s">
        <v>51</v>
      </c>
      <c r="F6765" s="2" t="s">
        <v>51</v>
      </c>
      <c r="G6765" s="2" t="s">
        <v>51</v>
      </c>
      <c r="H6765" s="2" t="s">
        <v>51</v>
      </c>
    </row>
    <row r="6766" spans="1:8" x14ac:dyDescent="0.35">
      <c r="A6766" t="s">
        <v>372</v>
      </c>
      <c r="B6766" t="s">
        <v>17</v>
      </c>
      <c r="C6766" s="2" t="s">
        <v>51</v>
      </c>
      <c r="D6766" s="2" t="s">
        <v>51</v>
      </c>
      <c r="E6766" s="2" t="s">
        <v>51</v>
      </c>
      <c r="F6766" s="2" t="s">
        <v>51</v>
      </c>
      <c r="G6766" s="2" t="s">
        <v>51</v>
      </c>
      <c r="H6766" s="2" t="s">
        <v>51</v>
      </c>
    </row>
    <row r="6767" spans="1:8" x14ac:dyDescent="0.35">
      <c r="A6767" t="s">
        <v>372</v>
      </c>
      <c r="B6767" t="s">
        <v>18</v>
      </c>
      <c r="C6767" s="2" t="s">
        <v>51</v>
      </c>
      <c r="D6767" s="2" t="s">
        <v>51</v>
      </c>
      <c r="E6767" s="2" t="s">
        <v>51</v>
      </c>
      <c r="F6767" s="2" t="s">
        <v>51</v>
      </c>
      <c r="G6767" s="2" t="s">
        <v>51</v>
      </c>
      <c r="H6767" s="2" t="s">
        <v>51</v>
      </c>
    </row>
    <row r="6768" spans="1:8" x14ac:dyDescent="0.35">
      <c r="A6768" t="s">
        <v>372</v>
      </c>
      <c r="B6768" t="s">
        <v>19</v>
      </c>
      <c r="C6768" s="2" t="s">
        <v>51</v>
      </c>
      <c r="D6768" s="2" t="s">
        <v>51</v>
      </c>
      <c r="E6768" s="2" t="s">
        <v>51</v>
      </c>
      <c r="F6768" s="2" t="s">
        <v>51</v>
      </c>
      <c r="G6768" s="2" t="s">
        <v>51</v>
      </c>
      <c r="H6768" s="2" t="s">
        <v>51</v>
      </c>
    </row>
    <row r="6769" spans="1:8" x14ac:dyDescent="0.35">
      <c r="A6769" t="s">
        <v>372</v>
      </c>
      <c r="B6769" t="s">
        <v>20</v>
      </c>
      <c r="C6769" s="2" t="s">
        <v>51</v>
      </c>
      <c r="D6769" s="2" t="s">
        <v>51</v>
      </c>
      <c r="E6769" s="2" t="s">
        <v>51</v>
      </c>
      <c r="F6769" s="2" t="s">
        <v>51</v>
      </c>
      <c r="G6769" s="2" t="s">
        <v>51</v>
      </c>
      <c r="H6769" s="2" t="s">
        <v>51</v>
      </c>
    </row>
    <row r="6770" spans="1:8" x14ac:dyDescent="0.35">
      <c r="A6770" t="s">
        <v>372</v>
      </c>
      <c r="B6770" t="s">
        <v>21</v>
      </c>
      <c r="C6770" s="2" t="s">
        <v>51</v>
      </c>
      <c r="D6770" s="2" t="s">
        <v>51</v>
      </c>
      <c r="E6770" s="2" t="s">
        <v>51</v>
      </c>
      <c r="F6770" s="2" t="s">
        <v>51</v>
      </c>
      <c r="G6770" s="2" t="s">
        <v>51</v>
      </c>
      <c r="H6770" s="2" t="s">
        <v>51</v>
      </c>
    </row>
    <row r="6771" spans="1:8" x14ac:dyDescent="0.35">
      <c r="A6771" t="s">
        <v>372</v>
      </c>
      <c r="B6771" t="s">
        <v>22</v>
      </c>
      <c r="C6771" s="2" t="s">
        <v>51</v>
      </c>
      <c r="D6771" s="2" t="s">
        <v>51</v>
      </c>
      <c r="E6771" s="2" t="s">
        <v>51</v>
      </c>
      <c r="F6771" s="2" t="s">
        <v>51</v>
      </c>
      <c r="G6771" s="2" t="s">
        <v>51</v>
      </c>
      <c r="H6771" s="2" t="s">
        <v>51</v>
      </c>
    </row>
    <row r="6772" spans="1:8" x14ac:dyDescent="0.35">
      <c r="A6772" t="s">
        <v>372</v>
      </c>
      <c r="B6772" t="s">
        <v>23</v>
      </c>
      <c r="C6772" s="2" t="s">
        <v>51</v>
      </c>
      <c r="D6772" s="2" t="s">
        <v>51</v>
      </c>
      <c r="E6772" s="2" t="s">
        <v>51</v>
      </c>
      <c r="F6772" s="2" t="s">
        <v>51</v>
      </c>
      <c r="G6772" s="2" t="s">
        <v>51</v>
      </c>
      <c r="H6772" s="2" t="s">
        <v>51</v>
      </c>
    </row>
    <row r="6773" spans="1:8" x14ac:dyDescent="0.35">
      <c r="A6773" t="s">
        <v>372</v>
      </c>
      <c r="B6773" t="s">
        <v>24</v>
      </c>
      <c r="C6773" s="2" t="s">
        <v>51</v>
      </c>
      <c r="D6773" s="2">
        <v>10750</v>
      </c>
      <c r="E6773" s="2">
        <v>3.9243322681522201</v>
      </c>
      <c r="F6773" s="2">
        <v>14.151916471573299</v>
      </c>
      <c r="G6773" s="2">
        <v>2.7828226729780101</v>
      </c>
      <c r="H6773" s="2" t="s">
        <v>51</v>
      </c>
    </row>
    <row r="6774" spans="1:8" x14ac:dyDescent="0.35">
      <c r="A6774" t="s">
        <v>372</v>
      </c>
      <c r="B6774" t="s">
        <v>25</v>
      </c>
      <c r="C6774" s="2">
        <v>6.4401069493361396</v>
      </c>
      <c r="D6774" s="2">
        <v>11730</v>
      </c>
      <c r="E6774" s="2">
        <v>3.7175311122002102</v>
      </c>
      <c r="F6774" s="2">
        <v>17.7007021316326</v>
      </c>
      <c r="G6774" s="2">
        <v>3.32143888229974</v>
      </c>
      <c r="H6774" s="2" t="s">
        <v>51</v>
      </c>
    </row>
    <row r="6775" spans="1:8" x14ac:dyDescent="0.35">
      <c r="A6775" t="s">
        <v>372</v>
      </c>
      <c r="B6775" t="s">
        <v>26</v>
      </c>
      <c r="C6775" s="2">
        <v>3.5793918002288798</v>
      </c>
      <c r="D6775" s="2">
        <v>12330</v>
      </c>
      <c r="E6775" s="2">
        <v>3.68557384905098</v>
      </c>
      <c r="F6775" s="2">
        <v>20.759334962977601</v>
      </c>
      <c r="G6775" s="2">
        <v>4.5423320417514104</v>
      </c>
      <c r="H6775" s="2" t="s">
        <v>51</v>
      </c>
    </row>
    <row r="6776" spans="1:8" x14ac:dyDescent="0.35">
      <c r="A6776" t="s">
        <v>372</v>
      </c>
      <c r="B6776" t="s">
        <v>27</v>
      </c>
      <c r="C6776" s="2">
        <v>-3.26338321392616</v>
      </c>
      <c r="D6776" s="2">
        <v>11820</v>
      </c>
      <c r="E6776" s="2">
        <v>3.7410887796564398</v>
      </c>
      <c r="F6776" s="2">
        <v>16.9185233874069</v>
      </c>
      <c r="G6776" s="2">
        <v>1.87986479886103</v>
      </c>
      <c r="H6776" s="2" t="s">
        <v>51</v>
      </c>
    </row>
    <row r="6777" spans="1:8" x14ac:dyDescent="0.35">
      <c r="A6777" t="s">
        <v>372</v>
      </c>
      <c r="B6777" t="s">
        <v>28</v>
      </c>
      <c r="C6777" s="2">
        <v>4.8560302792097296</v>
      </c>
      <c r="D6777" s="2">
        <v>12490</v>
      </c>
      <c r="E6777" s="2">
        <v>3.7563670572965502</v>
      </c>
      <c r="F6777" s="2">
        <v>14.650557976392699</v>
      </c>
      <c r="G6777" s="2">
        <v>0.87222782532681298</v>
      </c>
      <c r="H6777" s="2" t="s">
        <v>51</v>
      </c>
    </row>
    <row r="6778" spans="1:8" x14ac:dyDescent="0.35">
      <c r="A6778" t="s">
        <v>372</v>
      </c>
      <c r="B6778" t="s">
        <v>29</v>
      </c>
      <c r="C6778" s="2">
        <v>3.95986367865657</v>
      </c>
      <c r="D6778" s="2">
        <v>13570</v>
      </c>
      <c r="E6778" s="2">
        <v>3.70238520915145</v>
      </c>
      <c r="F6778" s="2">
        <v>12.8596099088016</v>
      </c>
      <c r="G6778" s="2">
        <v>0.79809758738249703</v>
      </c>
      <c r="H6778" s="2" t="s">
        <v>51</v>
      </c>
    </row>
    <row r="6779" spans="1:8" x14ac:dyDescent="0.35">
      <c r="A6779" t="s">
        <v>372</v>
      </c>
      <c r="B6779" t="s">
        <v>30</v>
      </c>
      <c r="C6779" s="2">
        <v>-0.405643640893601</v>
      </c>
      <c r="D6779" s="2">
        <v>14230</v>
      </c>
      <c r="E6779" s="2">
        <v>4.1320307886792103</v>
      </c>
      <c r="F6779" s="2">
        <v>11.075909230782001</v>
      </c>
      <c r="G6779" s="2">
        <v>0.75469481615781897</v>
      </c>
      <c r="H6779" s="2" t="s">
        <v>51</v>
      </c>
    </row>
    <row r="6780" spans="1:8" x14ac:dyDescent="0.35">
      <c r="A6780" t="s">
        <v>372</v>
      </c>
      <c r="B6780" t="s">
        <v>31</v>
      </c>
      <c r="C6780" s="2">
        <v>2.0211417088629799</v>
      </c>
      <c r="D6780" s="2">
        <v>15310</v>
      </c>
      <c r="E6780" s="2">
        <v>3.6124097965939299</v>
      </c>
      <c r="F6780" s="2">
        <v>10.404494370724199</v>
      </c>
      <c r="G6780" s="2">
        <v>0.72233112801203803</v>
      </c>
      <c r="H6780" s="2" t="s">
        <v>51</v>
      </c>
    </row>
    <row r="6781" spans="1:8" x14ac:dyDescent="0.35">
      <c r="A6781" t="s">
        <v>372</v>
      </c>
      <c r="B6781" t="s">
        <v>32</v>
      </c>
      <c r="C6781" s="2">
        <v>-5.7819114213330502</v>
      </c>
      <c r="D6781" s="2">
        <v>14990</v>
      </c>
      <c r="E6781" s="2">
        <v>3.9638114844422598</v>
      </c>
      <c r="F6781" s="2">
        <v>8.6120960905045703</v>
      </c>
      <c r="G6781" s="2">
        <v>0.91626198597062103</v>
      </c>
      <c r="H6781" s="2" t="s">
        <v>51</v>
      </c>
    </row>
    <row r="6782" spans="1:8" x14ac:dyDescent="0.35">
      <c r="A6782" t="s">
        <v>372</v>
      </c>
      <c r="B6782" t="s">
        <v>33</v>
      </c>
      <c r="C6782" s="2">
        <v>-6.5904726053419296</v>
      </c>
      <c r="D6782" s="2">
        <v>13790</v>
      </c>
      <c r="E6782" s="2">
        <v>3.90816476716431</v>
      </c>
      <c r="F6782" s="2">
        <v>8.3318935084160408</v>
      </c>
      <c r="G6782" s="2">
        <v>0.85029660393296203</v>
      </c>
      <c r="H6782" s="2" t="s">
        <v>51</v>
      </c>
    </row>
    <row r="6783" spans="1:8" x14ac:dyDescent="0.35">
      <c r="A6783" t="s">
        <v>372</v>
      </c>
      <c r="B6783" t="s">
        <v>34</v>
      </c>
      <c r="C6783" s="2">
        <v>0.21609349236023001</v>
      </c>
      <c r="D6783" s="2">
        <v>14260</v>
      </c>
      <c r="E6783" s="2">
        <v>3.8148249732444901</v>
      </c>
      <c r="F6783" s="2">
        <v>9.3413572976664891</v>
      </c>
      <c r="G6783" s="2">
        <v>0.80196619394115398</v>
      </c>
      <c r="H6783" s="2" t="s">
        <v>51</v>
      </c>
    </row>
    <row r="6784" spans="1:8" x14ac:dyDescent="0.35">
      <c r="A6784" t="s">
        <v>372</v>
      </c>
      <c r="B6784" t="s">
        <v>35</v>
      </c>
      <c r="C6784" s="2">
        <v>6.68366753808544</v>
      </c>
      <c r="D6784" s="2">
        <v>15760</v>
      </c>
      <c r="E6784" s="2">
        <v>3.75859969295789</v>
      </c>
      <c r="F6784" s="2">
        <v>8.1742471602667397</v>
      </c>
      <c r="G6784" s="2">
        <v>0.85657944117929397</v>
      </c>
      <c r="H6784" s="2" t="s">
        <v>51</v>
      </c>
    </row>
    <row r="6785" spans="1:8" x14ac:dyDescent="0.35">
      <c r="A6785" t="s">
        <v>372</v>
      </c>
      <c r="B6785" t="s">
        <v>36</v>
      </c>
      <c r="C6785" s="2">
        <v>1.6725973403488199</v>
      </c>
      <c r="D6785" s="2">
        <v>16630</v>
      </c>
      <c r="E6785" s="2">
        <v>3.6594540998070602</v>
      </c>
      <c r="F6785" s="2">
        <v>7.8723037620916996</v>
      </c>
      <c r="G6785" s="2">
        <v>0.98263729661983301</v>
      </c>
      <c r="H6785" s="2" t="s">
        <v>51</v>
      </c>
    </row>
    <row r="6786" spans="1:8" x14ac:dyDescent="0.35">
      <c r="A6786" t="s">
        <v>372</v>
      </c>
      <c r="B6786" t="s">
        <v>37</v>
      </c>
      <c r="C6786" s="2">
        <v>-3.3873099360557601</v>
      </c>
      <c r="D6786" s="2">
        <v>16510</v>
      </c>
      <c r="E6786" s="2">
        <v>3.7368418196322999</v>
      </c>
      <c r="F6786" s="2">
        <v>7.3299137290088696</v>
      </c>
      <c r="G6786" s="2">
        <v>1.0467299694460701</v>
      </c>
      <c r="H6786" s="2" t="s">
        <v>51</v>
      </c>
    </row>
    <row r="6787" spans="1:8" x14ac:dyDescent="0.35">
      <c r="A6787" t="s">
        <v>372</v>
      </c>
      <c r="B6787" t="s">
        <v>38</v>
      </c>
      <c r="C6787" s="2">
        <v>6.2938658652999599</v>
      </c>
      <c r="D6787" s="2">
        <v>17700</v>
      </c>
      <c r="E6787" s="2">
        <v>3.34203942735087</v>
      </c>
      <c r="F6787" s="2">
        <v>7.0706807387600801</v>
      </c>
      <c r="G6787" s="2">
        <v>1.00380767476946</v>
      </c>
      <c r="H6787" s="2" t="s">
        <v>51</v>
      </c>
    </row>
    <row r="6788" spans="1:8" x14ac:dyDescent="0.35">
      <c r="A6788" t="s">
        <v>372</v>
      </c>
      <c r="B6788" t="s">
        <v>39</v>
      </c>
      <c r="C6788" s="2">
        <v>7.5390632254134697</v>
      </c>
      <c r="D6788" s="2">
        <v>19260</v>
      </c>
      <c r="E6788" s="2">
        <v>2.9180158006002301</v>
      </c>
      <c r="F6788" s="2">
        <v>6.9662555173204401</v>
      </c>
      <c r="G6788" s="2">
        <v>0.94363606347766504</v>
      </c>
      <c r="H6788" s="2" t="s">
        <v>51</v>
      </c>
    </row>
    <row r="6789" spans="1:8" x14ac:dyDescent="0.35">
      <c r="A6789" t="s">
        <v>372</v>
      </c>
      <c r="B6789" t="s">
        <v>40</v>
      </c>
      <c r="C6789" s="2">
        <v>-8.3373224001817903E-2</v>
      </c>
      <c r="D6789" s="2">
        <v>19570</v>
      </c>
      <c r="E6789" s="2">
        <v>3.1176667784109999</v>
      </c>
      <c r="F6789" s="2">
        <v>10.1910828025478</v>
      </c>
      <c r="G6789" s="2">
        <v>0.93865236339255798</v>
      </c>
      <c r="H6789" s="2" t="s">
        <v>51</v>
      </c>
    </row>
    <row r="6790" spans="1:8" x14ac:dyDescent="0.35">
      <c r="A6790" t="s">
        <v>372</v>
      </c>
      <c r="B6790" t="s">
        <v>41</v>
      </c>
      <c r="C6790" s="2">
        <v>-4.0788109229173797</v>
      </c>
      <c r="D6790" s="2">
        <v>18720</v>
      </c>
      <c r="E6790" s="2">
        <v>3.53641456582633</v>
      </c>
      <c r="F6790" s="2">
        <v>8.1932773109243708</v>
      </c>
      <c r="G6790" s="2">
        <v>0.98039215686274495</v>
      </c>
      <c r="H6790" s="2" t="s">
        <v>51</v>
      </c>
    </row>
    <row r="6791" spans="1:8" x14ac:dyDescent="0.35">
      <c r="A6791" t="s">
        <v>372</v>
      </c>
      <c r="B6791" t="s">
        <v>42</v>
      </c>
      <c r="C6791" s="2">
        <v>0.108108108108112</v>
      </c>
      <c r="D6791" s="2">
        <v>19350</v>
      </c>
      <c r="E6791" s="2">
        <v>3.4398034398034398</v>
      </c>
      <c r="F6791" s="2">
        <v>9.0558090558090605</v>
      </c>
      <c r="G6791" s="2">
        <v>1.0179010179010199</v>
      </c>
      <c r="H6791" s="2" t="s">
        <v>51</v>
      </c>
    </row>
    <row r="6792" spans="1:8" x14ac:dyDescent="0.35">
      <c r="A6792" t="s">
        <v>372</v>
      </c>
      <c r="B6792" t="s">
        <v>43</v>
      </c>
      <c r="C6792" s="2">
        <v>0.39596832253418801</v>
      </c>
      <c r="D6792" s="2">
        <v>19520</v>
      </c>
      <c r="E6792" s="2">
        <v>3.4062387952671198</v>
      </c>
      <c r="F6792" s="2">
        <v>11.294370742201499</v>
      </c>
      <c r="G6792" s="2">
        <v>1.03979921118681</v>
      </c>
      <c r="H6792" s="2" t="s">
        <v>51</v>
      </c>
    </row>
    <row r="6793" spans="1:8" x14ac:dyDescent="0.35">
      <c r="A6793" t="s">
        <v>372</v>
      </c>
      <c r="B6793" t="s">
        <v>44</v>
      </c>
      <c r="C6793" s="2">
        <v>-9.1072068841878693</v>
      </c>
      <c r="D6793" s="2">
        <v>17140</v>
      </c>
      <c r="E6793" s="2">
        <v>3.4537514886859899</v>
      </c>
      <c r="F6793" s="2">
        <v>12.862246923382299</v>
      </c>
      <c r="G6793" s="2">
        <v>1.0718539102818601</v>
      </c>
      <c r="H6793" s="2" t="s">
        <v>51</v>
      </c>
    </row>
    <row r="6794" spans="1:8" x14ac:dyDescent="0.35">
      <c r="A6794" t="s">
        <v>372</v>
      </c>
      <c r="B6794" t="s">
        <v>45</v>
      </c>
      <c r="C6794" s="2">
        <v>-13.3333333333333</v>
      </c>
      <c r="D6794" s="2">
        <v>15490</v>
      </c>
      <c r="E6794" s="2">
        <v>3.8567493112947702</v>
      </c>
      <c r="F6794" s="2">
        <v>12.0752984389348</v>
      </c>
      <c r="G6794" s="2">
        <v>1.1019283746556501</v>
      </c>
      <c r="H6794" s="2" t="s">
        <v>51</v>
      </c>
    </row>
    <row r="6795" spans="1:8" x14ac:dyDescent="0.35">
      <c r="A6795" t="s">
        <v>372</v>
      </c>
      <c r="B6795" t="s">
        <v>46</v>
      </c>
      <c r="C6795" s="2" t="s">
        <v>51</v>
      </c>
      <c r="D6795" s="2" t="s">
        <v>51</v>
      </c>
      <c r="E6795" s="2" t="s">
        <v>51</v>
      </c>
      <c r="F6795" s="2" t="s">
        <v>51</v>
      </c>
      <c r="G6795" s="2" t="s">
        <v>51</v>
      </c>
      <c r="H6795" s="2" t="s">
        <v>51</v>
      </c>
    </row>
    <row r="6796" spans="1:8" x14ac:dyDescent="0.35">
      <c r="A6796" t="s">
        <v>374</v>
      </c>
      <c r="B6796" t="s">
        <v>4</v>
      </c>
      <c r="C6796" s="2">
        <v>13.084481729048701</v>
      </c>
      <c r="D6796" s="2" t="s">
        <v>51</v>
      </c>
      <c r="E6796" s="2">
        <v>7.4037603630482502</v>
      </c>
      <c r="F6796" s="2">
        <v>25.2171372430304</v>
      </c>
      <c r="G6796" s="2">
        <v>17.319775373083601</v>
      </c>
      <c r="H6796" s="2">
        <v>1629300800</v>
      </c>
    </row>
    <row r="6797" spans="1:8" x14ac:dyDescent="0.35">
      <c r="A6797" t="s">
        <v>374</v>
      </c>
      <c r="B6797" t="s">
        <v>5</v>
      </c>
      <c r="C6797" s="2">
        <v>9.2068094535796394</v>
      </c>
      <c r="D6797" s="2" t="s">
        <v>51</v>
      </c>
      <c r="E6797" s="2">
        <v>7.2521319851337198</v>
      </c>
      <c r="F6797" s="2">
        <v>24.5641815774541</v>
      </c>
      <c r="G6797" s="2">
        <v>15.429953327206499</v>
      </c>
      <c r="H6797" s="2">
        <v>1860688900</v>
      </c>
    </row>
    <row r="6798" spans="1:8" x14ac:dyDescent="0.35">
      <c r="A6798" t="s">
        <v>374</v>
      </c>
      <c r="B6798" t="s">
        <v>6</v>
      </c>
      <c r="C6798" s="2">
        <v>5.3484564383762496</v>
      </c>
      <c r="D6798" s="2" t="s">
        <v>51</v>
      </c>
      <c r="E6798" s="2">
        <v>6.7607468231087804</v>
      </c>
      <c r="F6798" s="2">
        <v>24.618498085512201</v>
      </c>
      <c r="G6798" s="2">
        <v>14.717361507730701</v>
      </c>
      <c r="H6798" s="2">
        <v>1950901400</v>
      </c>
    </row>
    <row r="6799" spans="1:8" x14ac:dyDescent="0.35">
      <c r="A6799" t="s">
        <v>374</v>
      </c>
      <c r="B6799" t="s">
        <v>7</v>
      </c>
      <c r="C6799" s="2">
        <v>-4.4913643464285498</v>
      </c>
      <c r="D6799" s="2" t="s">
        <v>51</v>
      </c>
      <c r="E6799" s="2">
        <v>7.2342768208933101</v>
      </c>
      <c r="F6799" s="2">
        <v>22.960711463482099</v>
      </c>
      <c r="G6799" s="2">
        <v>16.122492488253901</v>
      </c>
      <c r="H6799" s="2">
        <v>1331128100</v>
      </c>
    </row>
    <row r="6800" spans="1:8" x14ac:dyDescent="0.35">
      <c r="A6800" t="s">
        <v>374</v>
      </c>
      <c r="B6800" t="s">
        <v>8</v>
      </c>
      <c r="C6800" s="2">
        <v>2.7094737730582801</v>
      </c>
      <c r="D6800" s="2" t="s">
        <v>51</v>
      </c>
      <c r="E6800" s="2">
        <v>6.75708949226226</v>
      </c>
      <c r="F6800" s="2">
        <v>23.391836490392102</v>
      </c>
      <c r="G6800" s="2">
        <v>16.761734034086299</v>
      </c>
      <c r="H6800" s="2">
        <v>1151768100</v>
      </c>
    </row>
    <row r="6801" spans="1:8" x14ac:dyDescent="0.35">
      <c r="A6801" t="s">
        <v>374</v>
      </c>
      <c r="B6801" t="s">
        <v>9</v>
      </c>
      <c r="C6801" s="2">
        <v>4.94223365154002</v>
      </c>
      <c r="D6801" s="2" t="s">
        <v>51</v>
      </c>
      <c r="E6801" s="2">
        <v>6.8647760624213596</v>
      </c>
      <c r="F6801" s="2">
        <v>25.7710676931503</v>
      </c>
      <c r="G6801" s="2">
        <v>19.3996236744531</v>
      </c>
      <c r="H6801" s="2">
        <v>1250804100</v>
      </c>
    </row>
    <row r="6802" spans="1:8" x14ac:dyDescent="0.35">
      <c r="A6802" t="s">
        <v>374</v>
      </c>
      <c r="B6802" t="s">
        <v>10</v>
      </c>
      <c r="C6802" s="2">
        <v>3.5677882281900399</v>
      </c>
      <c r="D6802" s="2" t="s">
        <v>51</v>
      </c>
      <c r="E6802" s="2">
        <v>7.3370618542005603</v>
      </c>
      <c r="F6802" s="2">
        <v>24.9314509612488</v>
      </c>
      <c r="G6802" s="2">
        <v>17.733440747936999</v>
      </c>
      <c r="H6802" s="2">
        <v>1471847400</v>
      </c>
    </row>
    <row r="6803" spans="1:8" x14ac:dyDescent="0.35">
      <c r="A6803" t="s">
        <v>374</v>
      </c>
      <c r="B6803" t="s">
        <v>11</v>
      </c>
      <c r="C6803" s="2">
        <v>-1.80905548139492</v>
      </c>
      <c r="D6803" s="2" t="s">
        <v>51</v>
      </c>
      <c r="E6803" s="2">
        <v>7.4197837436466001</v>
      </c>
      <c r="F6803" s="2">
        <v>24.2565053679477</v>
      </c>
      <c r="G6803" s="2">
        <v>16.9465058575733</v>
      </c>
      <c r="H6803" s="2">
        <v>1576816300</v>
      </c>
    </row>
    <row r="6804" spans="1:8" x14ac:dyDescent="0.35">
      <c r="A6804" t="s">
        <v>374</v>
      </c>
      <c r="B6804" t="s">
        <v>12</v>
      </c>
      <c r="C6804" s="2">
        <v>-13.3798437826624</v>
      </c>
      <c r="D6804" s="2" t="s">
        <v>51</v>
      </c>
      <c r="E6804" s="2">
        <v>7.9604733590597299</v>
      </c>
      <c r="F6804" s="2">
        <v>21.662251743812899</v>
      </c>
      <c r="G6804" s="2">
        <v>15.050181241615601</v>
      </c>
      <c r="H6804" s="2">
        <v>557248300</v>
      </c>
    </row>
    <row r="6805" spans="1:8" x14ac:dyDescent="0.35">
      <c r="A6805" t="s">
        <v>374</v>
      </c>
      <c r="B6805" t="s">
        <v>13</v>
      </c>
      <c r="C6805" s="2">
        <v>1.5622470054955899</v>
      </c>
      <c r="D6805" s="2" t="s">
        <v>51</v>
      </c>
      <c r="E6805" s="2">
        <v>8.5038602376580492</v>
      </c>
      <c r="F6805" s="2">
        <v>20.8272364589915</v>
      </c>
      <c r="G6805" s="2">
        <v>14.778345240521499</v>
      </c>
      <c r="H6805" s="2">
        <v>457603800</v>
      </c>
    </row>
    <row r="6806" spans="1:8" x14ac:dyDescent="0.35">
      <c r="A6806" t="s">
        <v>374</v>
      </c>
      <c r="B6806" t="s">
        <v>14</v>
      </c>
      <c r="C6806" s="2">
        <v>8.0989930057319803</v>
      </c>
      <c r="D6806" s="2">
        <v>4880</v>
      </c>
      <c r="E6806" s="2">
        <v>8.0741352885397095</v>
      </c>
      <c r="F6806" s="2">
        <v>19.392813174204999</v>
      </c>
      <c r="G6806" s="2">
        <v>15.3072886447817</v>
      </c>
      <c r="H6806" s="2">
        <v>1360184800</v>
      </c>
    </row>
    <row r="6807" spans="1:8" x14ac:dyDescent="0.35">
      <c r="A6807" t="s">
        <v>374</v>
      </c>
      <c r="B6807" t="s">
        <v>15</v>
      </c>
      <c r="C6807" s="2">
        <v>9.4190055624272606</v>
      </c>
      <c r="D6807" s="2">
        <v>5290</v>
      </c>
      <c r="E6807" s="2">
        <v>7.6562762489954501</v>
      </c>
      <c r="F6807" s="2">
        <v>21.5759054955948</v>
      </c>
      <c r="G6807" s="2">
        <v>15.542626654749</v>
      </c>
      <c r="H6807" s="2">
        <v>1705517400</v>
      </c>
    </row>
    <row r="6808" spans="1:8" x14ac:dyDescent="0.35">
      <c r="A6808" t="s">
        <v>374</v>
      </c>
      <c r="B6808" t="s">
        <v>16</v>
      </c>
      <c r="C6808" s="2">
        <v>8.2016803339644593</v>
      </c>
      <c r="D6808" s="2">
        <v>5800</v>
      </c>
      <c r="E6808" s="2">
        <v>6.9196932628183498</v>
      </c>
      <c r="F6808" s="2">
        <v>21.4662547681876</v>
      </c>
      <c r="G6808" s="2">
        <v>15.142921690542799</v>
      </c>
      <c r="H6808" s="2">
        <v>2393292300</v>
      </c>
    </row>
    <row r="6809" spans="1:8" x14ac:dyDescent="0.35">
      <c r="A6809" t="s">
        <v>374</v>
      </c>
      <c r="B6809" t="s">
        <v>17</v>
      </c>
      <c r="C6809" s="2">
        <v>5.4557444355758404</v>
      </c>
      <c r="D6809" s="2">
        <v>6240</v>
      </c>
      <c r="E6809" s="2">
        <v>6.5900594601676197</v>
      </c>
      <c r="F6809" s="2">
        <v>22.6677579474491</v>
      </c>
      <c r="G6809" s="2">
        <v>14.3221083850776</v>
      </c>
      <c r="H6809" s="2">
        <v>2727976000</v>
      </c>
    </row>
    <row r="6810" spans="1:8" x14ac:dyDescent="0.35">
      <c r="A6810" t="s">
        <v>374</v>
      </c>
      <c r="B6810" t="s">
        <v>18</v>
      </c>
      <c r="C6810" s="2">
        <v>2.8501468139855</v>
      </c>
      <c r="D6810" s="2">
        <v>6480</v>
      </c>
      <c r="E6810" s="2">
        <v>6.46078992665021</v>
      </c>
      <c r="F6810" s="2">
        <v>22.1323305980345</v>
      </c>
      <c r="G6810" s="2">
        <v>13.929367140352699</v>
      </c>
      <c r="H6810" s="2">
        <v>3154545500</v>
      </c>
    </row>
    <row r="6811" spans="1:8" x14ac:dyDescent="0.35">
      <c r="A6811" t="s">
        <v>374</v>
      </c>
      <c r="B6811" t="s">
        <v>19</v>
      </c>
      <c r="C6811" s="2">
        <v>1.7516787571154999</v>
      </c>
      <c r="D6811" s="2">
        <v>6430</v>
      </c>
      <c r="E6811" s="2">
        <v>6.4859336044945204</v>
      </c>
      <c r="F6811" s="2">
        <v>22.5982901672716</v>
      </c>
      <c r="G6811" s="2">
        <v>14.2200134936823</v>
      </c>
      <c r="H6811" s="2">
        <v>3642270800</v>
      </c>
    </row>
    <row r="6812" spans="1:8" x14ac:dyDescent="0.35">
      <c r="A6812" t="s">
        <v>374</v>
      </c>
      <c r="B6812" t="s">
        <v>20</v>
      </c>
      <c r="C6812" s="2">
        <v>4.0797032057862603</v>
      </c>
      <c r="D6812" s="2">
        <v>6850</v>
      </c>
      <c r="E6812" s="2">
        <v>6.4351480280520903</v>
      </c>
      <c r="F6812" s="2">
        <v>22.562386441853899</v>
      </c>
      <c r="G6812" s="2">
        <v>14.128373919278999</v>
      </c>
      <c r="H6812" s="2">
        <v>3989078600</v>
      </c>
    </row>
    <row r="6813" spans="1:8" x14ac:dyDescent="0.35">
      <c r="A6813" t="s">
        <v>374</v>
      </c>
      <c r="B6813" t="s">
        <v>21</v>
      </c>
      <c r="C6813" s="2">
        <v>6.4609904400289899</v>
      </c>
      <c r="D6813" s="2">
        <v>7170</v>
      </c>
      <c r="E6813" s="2">
        <v>6.3154915367492102</v>
      </c>
      <c r="F6813" s="2">
        <v>21.347313152918101</v>
      </c>
      <c r="G6813" s="2">
        <v>12.7336121488774</v>
      </c>
      <c r="H6813" s="2">
        <v>4144173000</v>
      </c>
    </row>
    <row r="6814" spans="1:8" x14ac:dyDescent="0.35">
      <c r="A6814" t="s">
        <v>374</v>
      </c>
      <c r="B6814" t="s">
        <v>22</v>
      </c>
      <c r="C6814" s="2">
        <v>7.3415007028858801</v>
      </c>
      <c r="D6814" s="2">
        <v>7580</v>
      </c>
      <c r="E6814" s="2">
        <v>6.4273437356377503</v>
      </c>
      <c r="F6814" s="2">
        <v>21.016646004611999</v>
      </c>
      <c r="G6814" s="2">
        <v>12.3644221118864</v>
      </c>
      <c r="H6814" s="2">
        <v>4761829500</v>
      </c>
    </row>
    <row r="6815" spans="1:8" x14ac:dyDescent="0.35">
      <c r="A6815" t="s">
        <v>374</v>
      </c>
      <c r="B6815" t="s">
        <v>23</v>
      </c>
      <c r="C6815" s="2">
        <v>3.9172065887284799</v>
      </c>
      <c r="D6815" s="2">
        <v>7730</v>
      </c>
      <c r="E6815" s="2">
        <v>6.0211015233467302</v>
      </c>
      <c r="F6815" s="2">
        <v>22.458409397291799</v>
      </c>
      <c r="G6815" s="2">
        <v>12.136861424859701</v>
      </c>
      <c r="H6815" s="2">
        <v>4729818300</v>
      </c>
    </row>
    <row r="6816" spans="1:8" x14ac:dyDescent="0.35">
      <c r="A6816" t="s">
        <v>374</v>
      </c>
      <c r="B6816" t="s">
        <v>24</v>
      </c>
      <c r="C6816" s="2">
        <v>2.71537415482821</v>
      </c>
      <c r="D6816" s="2">
        <v>8050</v>
      </c>
      <c r="E6816" s="2">
        <v>6.2932734292551702</v>
      </c>
      <c r="F6816" s="2">
        <v>21.548300710778499</v>
      </c>
      <c r="G6816" s="2">
        <v>11.2714063547033</v>
      </c>
      <c r="H6816" s="2">
        <v>4489734100</v>
      </c>
    </row>
    <row r="6817" spans="1:8" x14ac:dyDescent="0.35">
      <c r="A6817" t="s">
        <v>374</v>
      </c>
      <c r="B6817" t="s">
        <v>25</v>
      </c>
      <c r="C6817" s="2">
        <v>0.57427279063453796</v>
      </c>
      <c r="D6817" s="2">
        <v>8110</v>
      </c>
      <c r="E6817" s="2">
        <v>6.7321660365521598</v>
      </c>
      <c r="F6817" s="2">
        <v>19.1977925731547</v>
      </c>
      <c r="G6817" s="2">
        <v>10.4291833505794</v>
      </c>
      <c r="H6817" s="2">
        <v>3333168600</v>
      </c>
    </row>
    <row r="6818" spans="1:8" x14ac:dyDescent="0.35">
      <c r="A6818" t="s">
        <v>374</v>
      </c>
      <c r="B6818" t="s">
        <v>26</v>
      </c>
      <c r="C6818" s="2">
        <v>2.2291494166372798</v>
      </c>
      <c r="D6818" s="2">
        <v>8480</v>
      </c>
      <c r="E6818" s="2">
        <v>6.6827001454421202</v>
      </c>
      <c r="F6818" s="2">
        <v>17.931608744701101</v>
      </c>
      <c r="G6818" s="2">
        <v>9.4497665686052894</v>
      </c>
      <c r="H6818" s="2">
        <v>3093724700</v>
      </c>
    </row>
    <row r="6819" spans="1:8" x14ac:dyDescent="0.35">
      <c r="A6819" t="s">
        <v>374</v>
      </c>
      <c r="B6819" t="s">
        <v>27</v>
      </c>
      <c r="C6819" s="2">
        <v>4.2054959448157403</v>
      </c>
      <c r="D6819" s="2">
        <v>8500</v>
      </c>
      <c r="E6819" s="2">
        <v>6.8679106993370196</v>
      </c>
      <c r="F6819" s="2">
        <v>18.988628376384799</v>
      </c>
      <c r="G6819" s="2">
        <v>8.9282640463972598</v>
      </c>
      <c r="H6819" s="2">
        <v>3932098600</v>
      </c>
    </row>
    <row r="6820" spans="1:8" x14ac:dyDescent="0.35">
      <c r="A6820" t="s">
        <v>374</v>
      </c>
      <c r="B6820" t="s">
        <v>28</v>
      </c>
      <c r="C6820" s="2">
        <v>7.5220796578461897</v>
      </c>
      <c r="D6820" s="2">
        <v>9120</v>
      </c>
      <c r="E6820" s="2">
        <v>6.4383755726399698</v>
      </c>
      <c r="F6820" s="2">
        <v>19.1095521137653</v>
      </c>
      <c r="G6820" s="2">
        <v>8.5972715927151793</v>
      </c>
      <c r="H6820" s="2">
        <v>4244528200</v>
      </c>
    </row>
    <row r="6821" spans="1:8" x14ac:dyDescent="0.35">
      <c r="A6821" t="s">
        <v>374</v>
      </c>
      <c r="B6821" t="s">
        <v>29</v>
      </c>
      <c r="C6821" s="2">
        <v>7.1912794023353497</v>
      </c>
      <c r="D6821" s="2">
        <v>9850</v>
      </c>
      <c r="E6821" s="2">
        <v>6.01557960566711</v>
      </c>
      <c r="F6821" s="2">
        <v>18.715157450804899</v>
      </c>
      <c r="G6821" s="2">
        <v>8.2601005463780908</v>
      </c>
      <c r="H6821" s="2">
        <v>4543993200</v>
      </c>
    </row>
    <row r="6822" spans="1:8" x14ac:dyDescent="0.35">
      <c r="A6822" t="s">
        <v>374</v>
      </c>
      <c r="B6822" t="s">
        <v>30</v>
      </c>
      <c r="C6822" s="2">
        <v>8.6524656105666899</v>
      </c>
      <c r="D6822" s="2">
        <v>10830</v>
      </c>
      <c r="E6822" s="2">
        <v>5.7504590964722997</v>
      </c>
      <c r="F6822" s="2">
        <v>18.7841868748297</v>
      </c>
      <c r="G6822" s="2">
        <v>8.0401142644763599</v>
      </c>
      <c r="H6822" s="2">
        <v>5337711500</v>
      </c>
    </row>
    <row r="6823" spans="1:8" x14ac:dyDescent="0.35">
      <c r="A6823" t="s">
        <v>374</v>
      </c>
      <c r="B6823" t="s">
        <v>31</v>
      </c>
      <c r="C6823" s="2">
        <v>11.9839853947871</v>
      </c>
      <c r="D6823" s="2">
        <v>12390</v>
      </c>
      <c r="E6823" s="2">
        <v>4.8469232053618798</v>
      </c>
      <c r="F6823" s="2">
        <v>17.739387649794299</v>
      </c>
      <c r="G6823" s="2">
        <v>7.15721793219587</v>
      </c>
      <c r="H6823" s="2">
        <v>7676000000</v>
      </c>
    </row>
    <row r="6824" spans="1:8" x14ac:dyDescent="0.35">
      <c r="A6824" t="s">
        <v>374</v>
      </c>
      <c r="B6824" t="s">
        <v>32</v>
      </c>
      <c r="C6824" s="2">
        <v>9.8556548515846298</v>
      </c>
      <c r="D6824" s="2">
        <v>13610</v>
      </c>
      <c r="E6824" s="2">
        <v>4.4951701686260401</v>
      </c>
      <c r="F6824" s="2">
        <v>19.831676017703799</v>
      </c>
      <c r="G6824" s="2">
        <v>7.07309540240212</v>
      </c>
      <c r="H6824" s="2">
        <v>10648000000</v>
      </c>
    </row>
    <row r="6825" spans="1:8" x14ac:dyDescent="0.35">
      <c r="A6825" t="s">
        <v>374</v>
      </c>
      <c r="B6825" t="s">
        <v>33</v>
      </c>
      <c r="C6825" s="2">
        <v>1.2429923177641899</v>
      </c>
      <c r="D6825" s="2">
        <v>13710</v>
      </c>
      <c r="E6825" s="2">
        <v>3.7932434361436802</v>
      </c>
      <c r="F6825" s="2">
        <v>19.249727373753</v>
      </c>
      <c r="G6825" s="2">
        <v>7.2859333626181897</v>
      </c>
      <c r="H6825" s="2">
        <v>8523200000</v>
      </c>
    </row>
    <row r="6826" spans="1:8" x14ac:dyDescent="0.35">
      <c r="A6826" t="s">
        <v>374</v>
      </c>
      <c r="B6826" t="s">
        <v>34</v>
      </c>
      <c r="C6826" s="2">
        <v>5.8279934942857103</v>
      </c>
      <c r="D6826" s="2">
        <v>14040</v>
      </c>
      <c r="E6826" s="2">
        <v>3.6123967756347599</v>
      </c>
      <c r="F6826" s="2">
        <v>19.209040003590399</v>
      </c>
      <c r="G6826" s="2">
        <v>7.0967377370321598</v>
      </c>
      <c r="H6826" s="2">
        <v>11250000000</v>
      </c>
    </row>
    <row r="6827" spans="1:8" x14ac:dyDescent="0.35">
      <c r="A6827" t="s">
        <v>374</v>
      </c>
      <c r="B6827" t="s">
        <v>35</v>
      </c>
      <c r="C6827" s="2">
        <v>11.3136259097046</v>
      </c>
      <c r="D6827" s="2">
        <v>16070</v>
      </c>
      <c r="E6827" s="2">
        <v>3.2292358785213802</v>
      </c>
      <c r="F6827" s="2">
        <v>19.837190206785799</v>
      </c>
      <c r="G6827" s="2">
        <v>6.3382511194797297</v>
      </c>
      <c r="H6827" s="2">
        <v>13401900000</v>
      </c>
    </row>
    <row r="6828" spans="1:8" x14ac:dyDescent="0.35">
      <c r="A6828" t="s">
        <v>374</v>
      </c>
      <c r="B6828" t="s">
        <v>36</v>
      </c>
      <c r="C6828" s="2">
        <v>9.7784900714033807</v>
      </c>
      <c r="D6828" s="2">
        <v>17490</v>
      </c>
      <c r="E6828" s="2">
        <v>3.0475121012523001</v>
      </c>
      <c r="F6828" s="2">
        <v>21.5353784585675</v>
      </c>
      <c r="G6828" s="2">
        <v>6.2315574936247398</v>
      </c>
      <c r="H6828" s="2">
        <v>17663300000</v>
      </c>
    </row>
    <row r="6829" spans="1:8" x14ac:dyDescent="0.35">
      <c r="A6829" t="s">
        <v>374</v>
      </c>
      <c r="B6829" t="s">
        <v>37</v>
      </c>
      <c r="C6829" s="2">
        <v>6.9039480514392597</v>
      </c>
      <c r="D6829" s="2">
        <v>19550</v>
      </c>
      <c r="E6829" s="2">
        <v>2.94452400114913</v>
      </c>
      <c r="F6829" s="2">
        <v>25.137528651711101</v>
      </c>
      <c r="G6829" s="2">
        <v>6.6313741916100701</v>
      </c>
      <c r="H6829" s="2">
        <v>20067600000</v>
      </c>
    </row>
    <row r="6830" spans="1:8" x14ac:dyDescent="0.35">
      <c r="A6830" t="s">
        <v>374</v>
      </c>
      <c r="B6830" t="s">
        <v>38</v>
      </c>
      <c r="C6830" s="2">
        <v>5.0664223545579397</v>
      </c>
      <c r="D6830" s="2">
        <v>20970</v>
      </c>
      <c r="E6830" s="2">
        <v>2.8498800113778899</v>
      </c>
      <c r="F6830" s="2">
        <v>26.634591514129401</v>
      </c>
      <c r="G6830" s="2">
        <v>6.6057842929084503</v>
      </c>
      <c r="H6830" s="2">
        <v>22119500000</v>
      </c>
    </row>
    <row r="6831" spans="1:8" x14ac:dyDescent="0.35">
      <c r="A6831" t="s">
        <v>374</v>
      </c>
      <c r="B6831" t="s">
        <v>39</v>
      </c>
      <c r="C6831" s="2">
        <v>5.7330542960121003</v>
      </c>
      <c r="D6831" s="2">
        <v>23770</v>
      </c>
      <c r="E6831" s="2">
        <v>2.7860045330345802</v>
      </c>
      <c r="F6831" s="2">
        <v>27.559082469609098</v>
      </c>
      <c r="G6831" s="2">
        <v>6.3908023027519896</v>
      </c>
      <c r="H6831" s="2">
        <v>23127300000</v>
      </c>
    </row>
    <row r="6832" spans="1:8" x14ac:dyDescent="0.35">
      <c r="A6832" t="s">
        <v>374</v>
      </c>
      <c r="B6832" t="s">
        <v>40</v>
      </c>
      <c r="C6832" s="2">
        <v>4.9532114227905897</v>
      </c>
      <c r="D6832" s="2">
        <v>25910</v>
      </c>
      <c r="E6832" s="2">
        <v>2.6005177204413199</v>
      </c>
      <c r="F6832" s="2">
        <v>28.4405610627058</v>
      </c>
      <c r="G6832" s="2">
        <v>6.1749991797291202</v>
      </c>
      <c r="H6832" s="2">
        <v>23452300000</v>
      </c>
    </row>
    <row r="6833" spans="1:8" x14ac:dyDescent="0.35">
      <c r="A6833" t="s">
        <v>374</v>
      </c>
      <c r="B6833" t="s">
        <v>41</v>
      </c>
      <c r="C6833" s="2">
        <v>5.5911488755363097</v>
      </c>
      <c r="D6833" s="2">
        <v>28660</v>
      </c>
      <c r="E6833" s="2">
        <v>2.3847051655314</v>
      </c>
      <c r="F6833" s="2">
        <v>29.352256413306801</v>
      </c>
      <c r="G6833" s="2">
        <v>6.0577746625146496</v>
      </c>
      <c r="H6833" s="2">
        <v>25957847200</v>
      </c>
    </row>
    <row r="6834" spans="1:8" x14ac:dyDescent="0.35">
      <c r="A6834" t="s">
        <v>374</v>
      </c>
      <c r="B6834" t="s">
        <v>42</v>
      </c>
      <c r="C6834" s="2">
        <v>3.6854299378857398</v>
      </c>
      <c r="D6834" s="2">
        <v>29650</v>
      </c>
      <c r="E6834" s="2">
        <v>2.2484627918939601</v>
      </c>
      <c r="F6834" s="2">
        <v>29.480015370540901</v>
      </c>
      <c r="G6834" s="2">
        <v>5.87723666012623</v>
      </c>
      <c r="H6834" s="2">
        <v>26933383300</v>
      </c>
    </row>
    <row r="6835" spans="1:8" x14ac:dyDescent="0.35">
      <c r="A6835" t="s">
        <v>374</v>
      </c>
      <c r="B6835" t="s">
        <v>43</v>
      </c>
      <c r="C6835" s="2">
        <v>2.9797720013876199</v>
      </c>
      <c r="D6835" s="2">
        <v>30750</v>
      </c>
      <c r="E6835" s="2">
        <v>2.1869223281838801</v>
      </c>
      <c r="F6835" s="2">
        <v>29.638621828365999</v>
      </c>
      <c r="G6835" s="2">
        <v>5.72331274147413</v>
      </c>
      <c r="H6835" s="2">
        <v>25656662400</v>
      </c>
    </row>
    <row r="6836" spans="1:8" x14ac:dyDescent="0.35">
      <c r="A6836" t="s">
        <v>374</v>
      </c>
      <c r="B6836" t="s">
        <v>44</v>
      </c>
      <c r="C6836" s="2">
        <v>-17.944893597249301</v>
      </c>
      <c r="D6836" s="2">
        <v>26050</v>
      </c>
      <c r="E6836" s="2">
        <v>2.76969820479093</v>
      </c>
      <c r="F6836" s="2">
        <v>23.923202475128299</v>
      </c>
      <c r="G6836" s="2">
        <v>5.7767197139522404</v>
      </c>
      <c r="H6836" s="2">
        <v>12986408300</v>
      </c>
    </row>
    <row r="6837" spans="1:8" x14ac:dyDescent="0.35">
      <c r="A6837" t="s">
        <v>374</v>
      </c>
      <c r="B6837" t="s">
        <v>45</v>
      </c>
      <c r="C6837" s="2">
        <v>15.3358739290709</v>
      </c>
      <c r="D6837" s="2">
        <v>29720</v>
      </c>
      <c r="E6837" s="2">
        <v>2.5988482055684199</v>
      </c>
      <c r="F6837" s="2">
        <v>27.682001600500602</v>
      </c>
      <c r="G6837" s="2">
        <v>5.4093146618745998</v>
      </c>
      <c r="H6837" s="2">
        <v>16228135780.602699</v>
      </c>
    </row>
    <row r="6838" spans="1:8" x14ac:dyDescent="0.35">
      <c r="A6838" t="s">
        <v>374</v>
      </c>
      <c r="B6838" t="s">
        <v>46</v>
      </c>
      <c r="C6838" s="2" t="s">
        <v>51</v>
      </c>
      <c r="D6838" s="2" t="s">
        <v>51</v>
      </c>
      <c r="E6838" s="2" t="s">
        <v>51</v>
      </c>
      <c r="F6838" s="2" t="s">
        <v>51</v>
      </c>
      <c r="G6838" s="2" t="s">
        <v>51</v>
      </c>
      <c r="H6838" s="2" t="s">
        <v>51</v>
      </c>
    </row>
    <row r="6839" spans="1:8" x14ac:dyDescent="0.35">
      <c r="A6839" t="s">
        <v>376</v>
      </c>
      <c r="B6839" t="s">
        <v>4</v>
      </c>
      <c r="C6839" s="2">
        <v>-2.30345120118429</v>
      </c>
      <c r="D6839" s="2" t="s">
        <v>51</v>
      </c>
      <c r="E6839" s="2">
        <v>33.1186581581875</v>
      </c>
      <c r="F6839" s="2">
        <v>26.842690708974899</v>
      </c>
      <c r="G6839" s="2">
        <v>9.5017856097418196</v>
      </c>
      <c r="H6839" s="2">
        <v>641824414.96497202</v>
      </c>
    </row>
    <row r="6840" spans="1:8" x14ac:dyDescent="0.35">
      <c r="A6840" t="s">
        <v>376</v>
      </c>
      <c r="B6840" t="s">
        <v>5</v>
      </c>
      <c r="C6840" s="2">
        <v>-0.27482957165001698</v>
      </c>
      <c r="D6840" s="2" t="s">
        <v>51</v>
      </c>
      <c r="E6840" s="2">
        <v>33.392802759933403</v>
      </c>
      <c r="F6840" s="2">
        <v>23.2393528432072</v>
      </c>
      <c r="G6840" s="2">
        <v>9.9095883892457799</v>
      </c>
      <c r="H6840" s="2">
        <v>680683506.68647802</v>
      </c>
    </row>
    <row r="6841" spans="1:8" x14ac:dyDescent="0.35">
      <c r="A6841" t="s">
        <v>376</v>
      </c>
      <c r="B6841" t="s">
        <v>6</v>
      </c>
      <c r="C6841" s="2">
        <v>0.35294428867939598</v>
      </c>
      <c r="D6841" s="2" t="s">
        <v>51</v>
      </c>
      <c r="E6841" s="2">
        <v>32.426252000914701</v>
      </c>
      <c r="F6841" s="2">
        <v>23.233478161445198</v>
      </c>
      <c r="G6841" s="2">
        <v>9.4100160073176298</v>
      </c>
      <c r="H6841" s="2">
        <v>761679079.21462405</v>
      </c>
    </row>
    <row r="6842" spans="1:8" x14ac:dyDescent="0.35">
      <c r="A6842" t="s">
        <v>376</v>
      </c>
      <c r="B6842" t="s">
        <v>7</v>
      </c>
      <c r="C6842" s="2">
        <v>3.22316306354293</v>
      </c>
      <c r="D6842" s="2" t="s">
        <v>51</v>
      </c>
      <c r="E6842" s="2">
        <v>32.676784130688397</v>
      </c>
      <c r="F6842" s="2">
        <v>27.887981330221699</v>
      </c>
      <c r="G6842" s="2">
        <v>10.1423570595099</v>
      </c>
      <c r="H6842" s="2">
        <v>754335486.18586302</v>
      </c>
    </row>
    <row r="6843" spans="1:8" x14ac:dyDescent="0.35">
      <c r="A6843" t="s">
        <v>376</v>
      </c>
      <c r="B6843" t="s">
        <v>8</v>
      </c>
      <c r="C6843" s="2">
        <v>-0.35472645217686199</v>
      </c>
      <c r="D6843" s="2" t="s">
        <v>51</v>
      </c>
      <c r="E6843" s="2">
        <v>37.367570416027803</v>
      </c>
      <c r="F6843" s="2">
        <v>23.560185570903499</v>
      </c>
      <c r="G6843" s="2">
        <v>10.986615033063799</v>
      </c>
      <c r="H6843" s="2">
        <v>689071889.60605395</v>
      </c>
    </row>
    <row r="6844" spans="1:8" x14ac:dyDescent="0.35">
      <c r="A6844" t="s">
        <v>376</v>
      </c>
      <c r="B6844" t="s">
        <v>9</v>
      </c>
      <c r="C6844" s="2">
        <v>4.0001903440990203</v>
      </c>
      <c r="D6844" s="2" t="s">
        <v>51</v>
      </c>
      <c r="E6844" s="2">
        <v>33.765111432485803</v>
      </c>
      <c r="F6844" s="2">
        <v>26.232419197540601</v>
      </c>
      <c r="G6844" s="2">
        <v>10.9153949541935</v>
      </c>
      <c r="H6844" s="2">
        <v>480555933.220034</v>
      </c>
    </row>
    <row r="6845" spans="1:8" x14ac:dyDescent="0.35">
      <c r="A6845" t="s">
        <v>376</v>
      </c>
      <c r="B6845" t="s">
        <v>10</v>
      </c>
      <c r="C6845" s="2">
        <v>4.6930570688269198</v>
      </c>
      <c r="D6845" s="2" t="s">
        <v>51</v>
      </c>
      <c r="E6845" s="2">
        <v>32.189091474555802</v>
      </c>
      <c r="F6845" s="2">
        <v>28.371496326245001</v>
      </c>
      <c r="G6845" s="2">
        <v>9.9638455856626393</v>
      </c>
      <c r="H6845" s="2">
        <v>522647724.93308598</v>
      </c>
    </row>
    <row r="6846" spans="1:8" x14ac:dyDescent="0.35">
      <c r="A6846" t="s">
        <v>376</v>
      </c>
      <c r="B6846" t="s">
        <v>11</v>
      </c>
      <c r="C6846" s="2">
        <v>2.7704948317036</v>
      </c>
      <c r="D6846" s="2" t="s">
        <v>51</v>
      </c>
      <c r="E6846" s="2">
        <v>29.863711938608802</v>
      </c>
      <c r="F6846" s="2">
        <v>31.6820247234707</v>
      </c>
      <c r="G6846" s="2">
        <v>9.4208670924873701</v>
      </c>
      <c r="H6846" s="2">
        <v>644674523.62594998</v>
      </c>
    </row>
    <row r="6847" spans="1:8" x14ac:dyDescent="0.35">
      <c r="A6847" t="s">
        <v>376</v>
      </c>
      <c r="B6847" t="s">
        <v>12</v>
      </c>
      <c r="C6847" s="2">
        <v>2.9092404844603101</v>
      </c>
      <c r="D6847" s="2" t="s">
        <v>51</v>
      </c>
      <c r="E6847" s="2">
        <v>29.147345509605401</v>
      </c>
      <c r="F6847" s="2">
        <v>34.166114633607798</v>
      </c>
      <c r="G6847" s="2">
        <v>9.2836251222358896</v>
      </c>
      <c r="H6847" s="2">
        <v>994694960.21220195</v>
      </c>
    </row>
    <row r="6848" spans="1:8" x14ac:dyDescent="0.35">
      <c r="A6848" t="s">
        <v>376</v>
      </c>
      <c r="B6848" t="s">
        <v>13</v>
      </c>
      <c r="C6848" s="2">
        <v>-1.41957988360637</v>
      </c>
      <c r="D6848" s="2" t="s">
        <v>51</v>
      </c>
      <c r="E6848" s="2">
        <v>28.115047443937399</v>
      </c>
      <c r="F6848" s="2">
        <v>29.546564008274</v>
      </c>
      <c r="G6848" s="2">
        <v>11.0614899694651</v>
      </c>
      <c r="H6848" s="2">
        <v>823591057.28924096</v>
      </c>
    </row>
    <row r="6849" spans="1:8" x14ac:dyDescent="0.35">
      <c r="A6849" t="s">
        <v>376</v>
      </c>
      <c r="B6849" t="s">
        <v>14</v>
      </c>
      <c r="C6849" s="2">
        <v>-3.01216922181256</v>
      </c>
      <c r="D6849" s="2">
        <v>1680</v>
      </c>
      <c r="E6849" s="2">
        <v>28.974058903842401</v>
      </c>
      <c r="F6849" s="2">
        <v>30.410890059163901</v>
      </c>
      <c r="G6849" s="2">
        <v>8.9688544307912395</v>
      </c>
      <c r="H6849" s="2">
        <v>786982505.49824595</v>
      </c>
    </row>
    <row r="6850" spans="1:8" x14ac:dyDescent="0.35">
      <c r="A6850" t="s">
        <v>376</v>
      </c>
      <c r="B6850" t="s">
        <v>15</v>
      </c>
      <c r="C6850" s="2">
        <v>9.5468977103991399</v>
      </c>
      <c r="D6850" s="2">
        <v>1840</v>
      </c>
      <c r="E6850" s="2">
        <v>25.979032615930802</v>
      </c>
      <c r="F6850" s="2">
        <v>34.424223430219698</v>
      </c>
      <c r="G6850" s="2">
        <v>9.5712225427113395</v>
      </c>
      <c r="H6850" s="2">
        <v>1037920168.06723</v>
      </c>
    </row>
    <row r="6851" spans="1:8" x14ac:dyDescent="0.35">
      <c r="A6851" t="s">
        <v>376</v>
      </c>
      <c r="B6851" t="s">
        <v>16</v>
      </c>
      <c r="C6851" s="2">
        <v>13.8490852689481</v>
      </c>
      <c r="D6851" s="2">
        <v>1990</v>
      </c>
      <c r="E6851" s="2">
        <v>24.473123372010399</v>
      </c>
      <c r="F6851" s="2">
        <v>39.748998342410601</v>
      </c>
      <c r="G6851" s="2">
        <v>9.2422495856026501</v>
      </c>
      <c r="H6851" s="2">
        <v>1020215633.42318</v>
      </c>
    </row>
    <row r="6852" spans="1:8" x14ac:dyDescent="0.35">
      <c r="A6852" t="s">
        <v>376</v>
      </c>
      <c r="B6852" t="s">
        <v>17</v>
      </c>
      <c r="C6852" s="2">
        <v>18.202285952729799</v>
      </c>
      <c r="D6852" s="2">
        <v>2330</v>
      </c>
      <c r="E6852" s="2">
        <v>27.566723510920301</v>
      </c>
      <c r="F6852" s="2">
        <v>38.912288631834201</v>
      </c>
      <c r="G6852" s="2">
        <v>8.4444535760514494</v>
      </c>
      <c r="H6852" s="2">
        <v>877248569.09239602</v>
      </c>
    </row>
    <row r="6853" spans="1:8" x14ac:dyDescent="0.35">
      <c r="A6853" t="s">
        <v>376</v>
      </c>
      <c r="B6853" t="s">
        <v>18</v>
      </c>
      <c r="C6853" s="2">
        <v>5.9421090596776898</v>
      </c>
      <c r="D6853" s="2">
        <v>2450</v>
      </c>
      <c r="E6853" s="2">
        <v>32.3635245827532</v>
      </c>
      <c r="F6853" s="2">
        <v>32.311086197855403</v>
      </c>
      <c r="G6853" s="2">
        <v>7.6541959749019002</v>
      </c>
      <c r="H6853" s="2">
        <v>1175756318.4079599</v>
      </c>
    </row>
    <row r="6854" spans="1:8" x14ac:dyDescent="0.35">
      <c r="A6854" t="s">
        <v>376</v>
      </c>
      <c r="B6854" t="s">
        <v>19</v>
      </c>
      <c r="C6854" s="2">
        <v>-3.3124487782966598</v>
      </c>
      <c r="D6854" s="2">
        <v>2360</v>
      </c>
      <c r="E6854" s="2">
        <v>33.812775437067202</v>
      </c>
      <c r="F6854" s="2">
        <v>32.064506755775099</v>
      </c>
      <c r="G6854" s="2">
        <v>8.0149159765606104</v>
      </c>
      <c r="H6854" s="2">
        <v>1017113231.55216</v>
      </c>
    </row>
    <row r="6855" spans="1:8" x14ac:dyDescent="0.35">
      <c r="A6855" t="s">
        <v>376</v>
      </c>
      <c r="B6855" t="s">
        <v>20</v>
      </c>
      <c r="C6855" s="2">
        <v>7.73369579796399</v>
      </c>
      <c r="D6855" s="2">
        <v>2440</v>
      </c>
      <c r="E6855" s="2">
        <v>31.6452529177153</v>
      </c>
      <c r="F6855" s="2">
        <v>34.810955597745298</v>
      </c>
      <c r="G6855" s="2">
        <v>8.9334334113352991</v>
      </c>
      <c r="H6855" s="2">
        <v>1172602124.4309599</v>
      </c>
    </row>
    <row r="6856" spans="1:8" x14ac:dyDescent="0.35">
      <c r="A6856" t="s">
        <v>376</v>
      </c>
      <c r="B6856" t="s">
        <v>21</v>
      </c>
      <c r="C6856" s="2">
        <v>-3.9043896563935898</v>
      </c>
      <c r="D6856" s="2">
        <v>2340</v>
      </c>
      <c r="E6856" s="2">
        <v>35.033052714842597</v>
      </c>
      <c r="F6856" s="2">
        <v>29.802531216452898</v>
      </c>
      <c r="G6856" s="2">
        <v>9.1954347703260098</v>
      </c>
      <c r="H6856" s="2">
        <v>1039531692.3506</v>
      </c>
    </row>
    <row r="6857" spans="1:8" x14ac:dyDescent="0.35">
      <c r="A6857" t="s">
        <v>376</v>
      </c>
      <c r="B6857" t="s">
        <v>22</v>
      </c>
      <c r="C6857" s="2">
        <v>-3.7691132178345699</v>
      </c>
      <c r="D6857" s="2">
        <v>2190</v>
      </c>
      <c r="E6857" s="2">
        <v>33.692142088266998</v>
      </c>
      <c r="F6857" s="2">
        <v>31.3547593418422</v>
      </c>
      <c r="G6857" s="2">
        <v>9.2559844174483601</v>
      </c>
      <c r="H6857" s="2">
        <v>678563638.129462</v>
      </c>
    </row>
    <row r="6858" spans="1:8" x14ac:dyDescent="0.35">
      <c r="A6858" t="s">
        <v>376</v>
      </c>
      <c r="B6858" t="s">
        <v>23</v>
      </c>
      <c r="C6858" s="2">
        <v>1.85555399408817</v>
      </c>
      <c r="D6858" s="2">
        <v>2170</v>
      </c>
      <c r="E6858" s="2">
        <v>34.257266486939599</v>
      </c>
      <c r="F6858" s="2">
        <v>35.086427584332</v>
      </c>
      <c r="G6858" s="2">
        <v>8.2406379556421498</v>
      </c>
      <c r="H6858" s="2">
        <v>569133320.20480502</v>
      </c>
    </row>
    <row r="6859" spans="1:8" x14ac:dyDescent="0.35">
      <c r="A6859" t="s">
        <v>376</v>
      </c>
      <c r="B6859" t="s">
        <v>24</v>
      </c>
      <c r="C6859" s="2">
        <v>-2.4948419926002301</v>
      </c>
      <c r="D6859" s="2">
        <v>2120</v>
      </c>
      <c r="E6859" s="2">
        <v>33.966392078719799</v>
      </c>
      <c r="F6859" s="2">
        <v>39.329074138745703</v>
      </c>
      <c r="G6859" s="2">
        <v>7.1663345590501004</v>
      </c>
      <c r="H6859" s="2">
        <v>770892288.77314794</v>
      </c>
    </row>
    <row r="6860" spans="1:8" x14ac:dyDescent="0.35">
      <c r="A6860" t="s">
        <v>376</v>
      </c>
      <c r="B6860" t="s">
        <v>25</v>
      </c>
      <c r="C6860" s="2">
        <v>-0.121288605564772</v>
      </c>
      <c r="D6860" s="2">
        <v>2070</v>
      </c>
      <c r="E6860" s="2">
        <v>34.411280936487003</v>
      </c>
      <c r="F6860" s="2">
        <v>38.490616854073103</v>
      </c>
      <c r="G6860" s="2">
        <v>7.0323095716745403</v>
      </c>
      <c r="H6860" s="2">
        <v>707153187.32774198</v>
      </c>
    </row>
    <row r="6861" spans="1:8" x14ac:dyDescent="0.35">
      <c r="A6861" t="s">
        <v>376</v>
      </c>
      <c r="B6861" t="s">
        <v>26</v>
      </c>
      <c r="C6861" s="2">
        <v>-0.158900533082658</v>
      </c>
      <c r="D6861" s="2">
        <v>2030</v>
      </c>
      <c r="E6861" s="2">
        <v>37.990648191840798</v>
      </c>
      <c r="F6861" s="2">
        <v>34.905409463343503</v>
      </c>
      <c r="G6861" s="2">
        <v>6.2571318261764803</v>
      </c>
      <c r="H6861" s="2">
        <v>635655875.23804605</v>
      </c>
    </row>
    <row r="6862" spans="1:8" x14ac:dyDescent="0.35">
      <c r="A6862" t="s">
        <v>376</v>
      </c>
      <c r="B6862" t="s">
        <v>27</v>
      </c>
      <c r="C6862" s="2">
        <v>2.16410250222083</v>
      </c>
      <c r="D6862" s="2">
        <v>2000</v>
      </c>
      <c r="E6862" s="2">
        <v>38.3485879322483</v>
      </c>
      <c r="F6862" s="2">
        <v>35.251673290751199</v>
      </c>
      <c r="G6862" s="2">
        <v>6.5312115563741102</v>
      </c>
      <c r="H6862" s="2">
        <v>704505191.77195597</v>
      </c>
    </row>
    <row r="6863" spans="1:8" x14ac:dyDescent="0.35">
      <c r="A6863" t="s">
        <v>376</v>
      </c>
      <c r="B6863" t="s">
        <v>28</v>
      </c>
      <c r="C6863" s="2">
        <v>2.7211757409823498</v>
      </c>
      <c r="D6863" s="2">
        <v>2070</v>
      </c>
      <c r="E6863" s="2">
        <v>35.968662812320602</v>
      </c>
      <c r="F6863" s="2">
        <v>36.990625566481</v>
      </c>
      <c r="G6863" s="2">
        <v>6.7048028178982904</v>
      </c>
      <c r="H6863" s="2">
        <v>785482881.70841503</v>
      </c>
    </row>
    <row r="6864" spans="1:8" x14ac:dyDescent="0.35">
      <c r="A6864" t="s">
        <v>376</v>
      </c>
      <c r="B6864" t="s">
        <v>29</v>
      </c>
      <c r="C6864" s="2">
        <v>6.3447959230965401</v>
      </c>
      <c r="D6864" s="2">
        <v>2230</v>
      </c>
      <c r="E6864" s="2" t="s">
        <v>51</v>
      </c>
      <c r="F6864" s="2" t="s">
        <v>51</v>
      </c>
      <c r="G6864" s="2" t="s">
        <v>51</v>
      </c>
      <c r="H6864" s="2" t="s">
        <v>51</v>
      </c>
    </row>
    <row r="6865" spans="1:8" x14ac:dyDescent="0.35">
      <c r="A6865" t="s">
        <v>376</v>
      </c>
      <c r="B6865" t="s">
        <v>30</v>
      </c>
      <c r="C6865" s="2">
        <v>5.4099440910730703</v>
      </c>
      <c r="D6865" s="2">
        <v>2230</v>
      </c>
      <c r="E6865" s="2">
        <v>20.403237141232001</v>
      </c>
      <c r="F6865" s="2">
        <v>35.365620173676298</v>
      </c>
      <c r="G6865" s="2">
        <v>2.3365023864772501</v>
      </c>
      <c r="H6865" s="2" t="s">
        <v>51</v>
      </c>
    </row>
    <row r="6866" spans="1:8" x14ac:dyDescent="0.35">
      <c r="A6866" t="s">
        <v>376</v>
      </c>
      <c r="B6866" t="s">
        <v>31</v>
      </c>
      <c r="C6866" s="2">
        <v>7.81518922862388</v>
      </c>
      <c r="D6866" s="2">
        <v>2450</v>
      </c>
      <c r="E6866" s="2">
        <v>19.608590657176201</v>
      </c>
      <c r="F6866" s="2">
        <v>34.539797763746598</v>
      </c>
      <c r="G6866" s="2">
        <v>2.4080026404264299</v>
      </c>
      <c r="H6866" s="2" t="s">
        <v>51</v>
      </c>
    </row>
    <row r="6867" spans="1:8" x14ac:dyDescent="0.35">
      <c r="A6867" t="s">
        <v>376</v>
      </c>
      <c r="B6867" t="s">
        <v>32</v>
      </c>
      <c r="C6867" s="2">
        <v>-0.29645784588058199</v>
      </c>
      <c r="D6867" s="2">
        <v>2460</v>
      </c>
      <c r="E6867" s="2">
        <v>20.174872168751801</v>
      </c>
      <c r="F6867" s="2">
        <v>34.385986863223501</v>
      </c>
      <c r="G6867" s="2">
        <v>2.5130331796931902</v>
      </c>
      <c r="H6867" s="2" t="s">
        <v>51</v>
      </c>
    </row>
    <row r="6868" spans="1:8" x14ac:dyDescent="0.35">
      <c r="A6868" t="s">
        <v>376</v>
      </c>
      <c r="B6868" t="s">
        <v>33</v>
      </c>
      <c r="C6868" s="2">
        <v>6.8004214832209602</v>
      </c>
      <c r="D6868" s="2">
        <v>2520</v>
      </c>
      <c r="E6868" s="2">
        <v>21.643467717385299</v>
      </c>
      <c r="F6868" s="2">
        <v>29.771641847666601</v>
      </c>
      <c r="G6868" s="2">
        <v>2.5921419734739399</v>
      </c>
      <c r="H6868" s="2" t="s">
        <v>51</v>
      </c>
    </row>
    <row r="6869" spans="1:8" x14ac:dyDescent="0.35">
      <c r="A6869" t="s">
        <v>376</v>
      </c>
      <c r="B6869" t="s">
        <v>34</v>
      </c>
      <c r="C6869" s="2">
        <v>10.128454072023199</v>
      </c>
      <c r="D6869" s="2">
        <v>2720</v>
      </c>
      <c r="E6869" s="2">
        <v>19.608387194545902</v>
      </c>
      <c r="F6869" s="2">
        <v>33.168809963010297</v>
      </c>
      <c r="G6869" s="2">
        <v>2.44033939912446</v>
      </c>
      <c r="H6869" s="2" t="s">
        <v>51</v>
      </c>
    </row>
    <row r="6870" spans="1:8" x14ac:dyDescent="0.35">
      <c r="A6870" t="s">
        <v>376</v>
      </c>
      <c r="B6870" t="s">
        <v>35</v>
      </c>
      <c r="C6870" s="2">
        <v>1.10754362619616</v>
      </c>
      <c r="D6870" s="2">
        <v>2660</v>
      </c>
      <c r="E6870" s="2">
        <v>19.199711432550899</v>
      </c>
      <c r="F6870" s="2">
        <v>31.336220446094298</v>
      </c>
      <c r="G6870" s="2">
        <v>2.5088628675739901</v>
      </c>
      <c r="H6870" s="2" t="s">
        <v>51</v>
      </c>
    </row>
    <row r="6871" spans="1:8" x14ac:dyDescent="0.35">
      <c r="A6871" t="s">
        <v>376</v>
      </c>
      <c r="B6871" t="s">
        <v>36</v>
      </c>
      <c r="C6871" s="2">
        <v>4.6571195968623904</v>
      </c>
      <c r="D6871" s="2">
        <v>2890</v>
      </c>
      <c r="E6871" s="2">
        <v>19.2739506939389</v>
      </c>
      <c r="F6871" s="2">
        <v>27.5731803016605</v>
      </c>
      <c r="G6871" s="2">
        <v>2.4662653147597302</v>
      </c>
      <c r="H6871" s="2" t="s">
        <v>51</v>
      </c>
    </row>
    <row r="6872" spans="1:8" x14ac:dyDescent="0.35">
      <c r="A6872" t="s">
        <v>376</v>
      </c>
      <c r="B6872" t="s">
        <v>37</v>
      </c>
      <c r="C6872" s="2">
        <v>3.8249463280067499</v>
      </c>
      <c r="D6872" s="2">
        <v>2880</v>
      </c>
      <c r="E6872" s="2">
        <v>19.2600193173148</v>
      </c>
      <c r="F6872" s="2">
        <v>26.5405472557423</v>
      </c>
      <c r="G6872" s="2">
        <v>2.4405165316919701</v>
      </c>
      <c r="H6872" s="2" t="s">
        <v>51</v>
      </c>
    </row>
    <row r="6873" spans="1:8" x14ac:dyDescent="0.35">
      <c r="A6873" t="s">
        <v>376</v>
      </c>
      <c r="B6873" t="s">
        <v>38</v>
      </c>
      <c r="C6873" s="2">
        <v>13.5437706216546</v>
      </c>
      <c r="D6873" s="2">
        <v>3470</v>
      </c>
      <c r="E6873" s="2">
        <v>17.6919442471903</v>
      </c>
      <c r="F6873" s="2">
        <v>32.784833585302898</v>
      </c>
      <c r="G6873" s="2">
        <v>2.1282291058599299</v>
      </c>
      <c r="H6873" s="2" t="s">
        <v>51</v>
      </c>
    </row>
    <row r="6874" spans="1:8" x14ac:dyDescent="0.35">
      <c r="A6874" t="s">
        <v>376</v>
      </c>
      <c r="B6874" t="s">
        <v>39</v>
      </c>
      <c r="C6874" s="2">
        <v>6.5783563230427502</v>
      </c>
      <c r="D6874" s="2">
        <v>3640</v>
      </c>
      <c r="E6874" s="2">
        <v>17.456930193887299</v>
      </c>
      <c r="F6874" s="2">
        <v>34.804930199808901</v>
      </c>
      <c r="G6874" s="2">
        <v>1.77710949738213</v>
      </c>
      <c r="H6874" s="2" t="s">
        <v>51</v>
      </c>
    </row>
    <row r="6875" spans="1:8" x14ac:dyDescent="0.35">
      <c r="A6875" t="s">
        <v>376</v>
      </c>
      <c r="B6875" t="s">
        <v>40</v>
      </c>
      <c r="C6875" s="2">
        <v>5.4895731527818699</v>
      </c>
      <c r="D6875" s="2">
        <v>3810</v>
      </c>
      <c r="E6875" s="2">
        <v>17.866340436819399</v>
      </c>
      <c r="F6875" s="2">
        <v>34.7299716073098</v>
      </c>
      <c r="G6875" s="2">
        <v>1.9314025651153599</v>
      </c>
      <c r="H6875" s="2" t="s">
        <v>51</v>
      </c>
    </row>
    <row r="6876" spans="1:8" x14ac:dyDescent="0.35">
      <c r="A6876" t="s">
        <v>376</v>
      </c>
      <c r="B6876" t="s">
        <v>41</v>
      </c>
      <c r="C6876" s="2">
        <v>3.5346108175045901</v>
      </c>
      <c r="D6876" s="2">
        <v>3890</v>
      </c>
      <c r="E6876" s="2">
        <v>17.649568920699501</v>
      </c>
      <c r="F6876" s="2">
        <v>36.359859712615403</v>
      </c>
      <c r="G6876" s="2">
        <v>1.94533671095137</v>
      </c>
      <c r="H6876" s="2" t="s">
        <v>51</v>
      </c>
    </row>
    <row r="6877" spans="1:8" x14ac:dyDescent="0.35">
      <c r="A6877" t="s">
        <v>376</v>
      </c>
      <c r="B6877" t="s">
        <v>42</v>
      </c>
      <c r="C6877" s="2">
        <v>-0.27925228495995202</v>
      </c>
      <c r="D6877" s="2">
        <v>3860</v>
      </c>
      <c r="E6877" s="2">
        <v>16.973835489659599</v>
      </c>
      <c r="F6877" s="2">
        <v>36.924045019728702</v>
      </c>
      <c r="G6877" s="2">
        <v>1.7242646388824501</v>
      </c>
      <c r="H6877" s="2" t="s">
        <v>51</v>
      </c>
    </row>
    <row r="6878" spans="1:8" x14ac:dyDescent="0.35">
      <c r="A6878" t="s">
        <v>376</v>
      </c>
      <c r="B6878" t="s">
        <v>43</v>
      </c>
      <c r="C6878" s="2">
        <v>4.4804306217188801</v>
      </c>
      <c r="D6878" s="2">
        <v>3940</v>
      </c>
      <c r="E6878" s="2">
        <v>16.976143409213201</v>
      </c>
      <c r="F6878" s="2">
        <v>36.710426967671502</v>
      </c>
      <c r="G6878" s="2">
        <v>1.6910228354372501</v>
      </c>
      <c r="H6878" s="2" t="s">
        <v>51</v>
      </c>
    </row>
    <row r="6879" spans="1:8" x14ac:dyDescent="0.35">
      <c r="A6879" t="s">
        <v>376</v>
      </c>
      <c r="B6879" t="s">
        <v>44</v>
      </c>
      <c r="C6879" s="2">
        <v>-3.1673811762963902</v>
      </c>
      <c r="D6879" s="2">
        <v>3900</v>
      </c>
      <c r="E6879" s="2">
        <v>18.755327600880399</v>
      </c>
      <c r="F6879" s="2">
        <v>33.047087544699998</v>
      </c>
      <c r="G6879" s="2">
        <v>1.6852253516765201</v>
      </c>
      <c r="H6879" s="2" t="s">
        <v>51</v>
      </c>
    </row>
    <row r="6880" spans="1:8" x14ac:dyDescent="0.35">
      <c r="A6880" t="s">
        <v>376</v>
      </c>
      <c r="B6880" t="s">
        <v>45</v>
      </c>
      <c r="C6880" s="2">
        <v>0.299999999999983</v>
      </c>
      <c r="D6880" s="2">
        <v>3870</v>
      </c>
      <c r="E6880" s="2" t="s">
        <v>51</v>
      </c>
      <c r="F6880" s="2" t="s">
        <v>51</v>
      </c>
      <c r="G6880" s="2" t="s">
        <v>51</v>
      </c>
      <c r="H6880" s="2" t="s">
        <v>51</v>
      </c>
    </row>
    <row r="6881" spans="1:8" x14ac:dyDescent="0.35">
      <c r="A6881" t="s">
        <v>376</v>
      </c>
      <c r="B6881" t="s">
        <v>46</v>
      </c>
      <c r="C6881" s="2" t="s">
        <v>51</v>
      </c>
      <c r="D6881" s="2" t="s">
        <v>51</v>
      </c>
      <c r="E6881" s="2" t="s">
        <v>51</v>
      </c>
      <c r="F6881" s="2" t="s">
        <v>51</v>
      </c>
      <c r="G6881" s="2" t="s">
        <v>51</v>
      </c>
      <c r="H6881" s="2" t="s">
        <v>51</v>
      </c>
    </row>
    <row r="6882" spans="1:8" x14ac:dyDescent="0.35">
      <c r="A6882" t="s">
        <v>378</v>
      </c>
      <c r="B6882" t="s">
        <v>4</v>
      </c>
      <c r="C6882" s="2">
        <v>11.712145943448</v>
      </c>
      <c r="D6882" s="2" t="s">
        <v>51</v>
      </c>
      <c r="E6882" s="2">
        <v>29.4645995514391</v>
      </c>
      <c r="F6882" s="2">
        <v>24.4804704715242</v>
      </c>
      <c r="G6882" s="2">
        <v>15.6439632515492</v>
      </c>
      <c r="H6882" s="2">
        <v>1279396825.3968301</v>
      </c>
    </row>
    <row r="6883" spans="1:8" x14ac:dyDescent="0.35">
      <c r="A6883" t="s">
        <v>378</v>
      </c>
      <c r="B6883" t="s">
        <v>5</v>
      </c>
      <c r="C6883" s="2">
        <v>9.1704588494291208</v>
      </c>
      <c r="D6883" s="2" t="s">
        <v>51</v>
      </c>
      <c r="E6883" s="2">
        <v>27.767328122773201</v>
      </c>
      <c r="F6883" s="2">
        <v>25.201322441860999</v>
      </c>
      <c r="G6883" s="2">
        <v>16.035948067488</v>
      </c>
      <c r="H6883" s="2">
        <v>1621293650.7936499</v>
      </c>
    </row>
    <row r="6884" spans="1:8" x14ac:dyDescent="0.35">
      <c r="A6884" t="s">
        <v>378</v>
      </c>
      <c r="B6884" t="s">
        <v>6</v>
      </c>
      <c r="C6884" s="2">
        <v>-1.3976177180351499</v>
      </c>
      <c r="D6884" s="2" t="s">
        <v>51</v>
      </c>
      <c r="E6884" s="2">
        <v>25.866303050037999</v>
      </c>
      <c r="F6884" s="2">
        <v>25.540811896233599</v>
      </c>
      <c r="G6884" s="2">
        <v>15.9340062954521</v>
      </c>
      <c r="H6884" s="2">
        <v>1389088235.2941201</v>
      </c>
    </row>
    <row r="6885" spans="1:8" x14ac:dyDescent="0.35">
      <c r="A6885" t="s">
        <v>378</v>
      </c>
      <c r="B6885" t="s">
        <v>7</v>
      </c>
      <c r="C6885" s="2">
        <v>-3.0426178847186001</v>
      </c>
      <c r="D6885" s="2" t="s">
        <v>51</v>
      </c>
      <c r="E6885" s="2">
        <v>24.7870379567815</v>
      </c>
      <c r="F6885" s="2">
        <v>26.362212538951201</v>
      </c>
      <c r="G6885" s="2">
        <v>16.1043315343559</v>
      </c>
      <c r="H6885" s="2">
        <v>1204245266.6438401</v>
      </c>
    </row>
    <row r="6886" spans="1:8" x14ac:dyDescent="0.35">
      <c r="A6886" t="s">
        <v>378</v>
      </c>
      <c r="B6886" t="s">
        <v>8</v>
      </c>
      <c r="C6886" s="2">
        <v>2.81659944601458</v>
      </c>
      <c r="D6886" s="2" t="s">
        <v>51</v>
      </c>
      <c r="E6886" s="2">
        <v>26.417788143677001</v>
      </c>
      <c r="F6886" s="2">
        <v>25.937069433685501</v>
      </c>
      <c r="G6886" s="2">
        <v>15.5623254689918</v>
      </c>
      <c r="H6886" s="2">
        <v>1004104839.3927</v>
      </c>
    </row>
    <row r="6887" spans="1:8" x14ac:dyDescent="0.35">
      <c r="A6887" t="s">
        <v>378</v>
      </c>
      <c r="B6887" t="s">
        <v>9</v>
      </c>
      <c r="C6887" s="2">
        <v>4.5231356783091998</v>
      </c>
      <c r="D6887" s="2" t="s">
        <v>51</v>
      </c>
      <c r="E6887" s="2">
        <v>25.5479901634897</v>
      </c>
      <c r="F6887" s="2">
        <v>26.162964351082302</v>
      </c>
      <c r="G6887" s="2">
        <v>15.6302423867704</v>
      </c>
      <c r="H6887" s="2">
        <v>681879822.963467</v>
      </c>
    </row>
    <row r="6888" spans="1:8" x14ac:dyDescent="0.35">
      <c r="A6888" t="s">
        <v>378</v>
      </c>
      <c r="B6888" t="s">
        <v>10</v>
      </c>
      <c r="C6888" s="2">
        <v>4.9648356657136201</v>
      </c>
      <c r="D6888" s="2" t="s">
        <v>51</v>
      </c>
      <c r="E6888" s="2">
        <v>22.707484152074599</v>
      </c>
      <c r="F6888" s="2">
        <v>27.393055417878699</v>
      </c>
      <c r="G6888" s="2">
        <v>15.337034147886101</v>
      </c>
      <c r="H6888" s="2">
        <v>852889868.55430996</v>
      </c>
    </row>
    <row r="6889" spans="1:8" x14ac:dyDescent="0.35">
      <c r="A6889" t="s">
        <v>378</v>
      </c>
      <c r="B6889" t="s">
        <v>11</v>
      </c>
      <c r="C6889" s="2">
        <v>7.5823043760417796</v>
      </c>
      <c r="D6889" s="2" t="s">
        <v>51</v>
      </c>
      <c r="E6889" s="2">
        <v>21.636626442519201</v>
      </c>
      <c r="F6889" s="2">
        <v>27.803066057698199</v>
      </c>
      <c r="G6889" s="2">
        <v>14.4721883336591</v>
      </c>
      <c r="H6889" s="2">
        <v>891145362.48503006</v>
      </c>
    </row>
    <row r="6890" spans="1:8" x14ac:dyDescent="0.35">
      <c r="A6890" t="s">
        <v>378</v>
      </c>
      <c r="B6890" t="s">
        <v>12</v>
      </c>
      <c r="C6890" s="2">
        <v>5.91537206556045</v>
      </c>
      <c r="D6890" s="2" t="s">
        <v>51</v>
      </c>
      <c r="E6890" s="2">
        <v>22.580746435235799</v>
      </c>
      <c r="F6890" s="2">
        <v>29.5392979588256</v>
      </c>
      <c r="G6890" s="2">
        <v>15.4865575900188</v>
      </c>
      <c r="H6890" s="2">
        <v>864679851.09523797</v>
      </c>
    </row>
    <row r="6891" spans="1:8" x14ac:dyDescent="0.35">
      <c r="A6891" t="s">
        <v>378</v>
      </c>
      <c r="B6891" t="s">
        <v>13</v>
      </c>
      <c r="C6891" s="2">
        <v>6.9352039110352299</v>
      </c>
      <c r="D6891" s="2" t="s">
        <v>51</v>
      </c>
      <c r="E6891" s="2">
        <v>21.110367419511999</v>
      </c>
      <c r="F6891" s="2">
        <v>30.2904749351577</v>
      </c>
      <c r="G6891" s="2">
        <v>14.126116063204</v>
      </c>
      <c r="H6891" s="2">
        <v>896400009.66673005</v>
      </c>
    </row>
    <row r="6892" spans="1:8" x14ac:dyDescent="0.35">
      <c r="A6892" t="s">
        <v>378</v>
      </c>
      <c r="B6892" t="s">
        <v>14</v>
      </c>
      <c r="C6892" s="2">
        <v>4.1232828794173901</v>
      </c>
      <c r="D6892" s="2" t="s">
        <v>51</v>
      </c>
      <c r="E6892" s="2">
        <v>18.601935890446399</v>
      </c>
      <c r="F6892" s="2">
        <v>32.841414149013502</v>
      </c>
      <c r="G6892" s="2">
        <v>14.4841479557842</v>
      </c>
      <c r="H6892" s="2">
        <v>1035074434.37957</v>
      </c>
    </row>
    <row r="6893" spans="1:8" x14ac:dyDescent="0.35">
      <c r="A6893" t="s">
        <v>378</v>
      </c>
      <c r="B6893" t="s">
        <v>15</v>
      </c>
      <c r="C6893" s="2">
        <v>3.4936501549147199</v>
      </c>
      <c r="D6893" s="2" t="s">
        <v>51</v>
      </c>
      <c r="E6893" s="2">
        <v>16.001244397432099</v>
      </c>
      <c r="F6893" s="2">
        <v>36.696075545648</v>
      </c>
      <c r="G6893" s="2">
        <v>14.0781897324862</v>
      </c>
      <c r="H6893" s="2">
        <v>1334634604.58799</v>
      </c>
    </row>
    <row r="6894" spans="1:8" x14ac:dyDescent="0.35">
      <c r="A6894" t="s">
        <v>378</v>
      </c>
      <c r="B6894" t="s">
        <v>16</v>
      </c>
      <c r="C6894" s="2">
        <v>1.69642801124701</v>
      </c>
      <c r="D6894" s="2" t="s">
        <v>51</v>
      </c>
      <c r="E6894" s="2">
        <v>14.948957846144999</v>
      </c>
      <c r="F6894" s="2">
        <v>35.510823709631801</v>
      </c>
      <c r="G6894" s="2">
        <v>14.0768797065369</v>
      </c>
      <c r="H6894" s="2">
        <v>1323627045.2576201</v>
      </c>
    </row>
    <row r="6895" spans="1:8" x14ac:dyDescent="0.35">
      <c r="A6895" t="s">
        <v>378</v>
      </c>
      <c r="B6895" t="s">
        <v>17</v>
      </c>
      <c r="C6895" s="2">
        <v>4.9363594147528103</v>
      </c>
      <c r="D6895" s="2" t="s">
        <v>51</v>
      </c>
      <c r="E6895" s="2">
        <v>16.718912733494001</v>
      </c>
      <c r="F6895" s="2">
        <v>33.204397469581799</v>
      </c>
      <c r="G6895" s="2">
        <v>13.9874190061963</v>
      </c>
      <c r="H6895" s="2">
        <v>1425883071.71931</v>
      </c>
    </row>
    <row r="6896" spans="1:8" x14ac:dyDescent="0.35">
      <c r="A6896" t="s">
        <v>378</v>
      </c>
      <c r="B6896" t="s">
        <v>18</v>
      </c>
      <c r="C6896" s="2">
        <v>5.31791766023942</v>
      </c>
      <c r="D6896" s="2" t="s">
        <v>51</v>
      </c>
      <c r="E6896" s="2">
        <v>18.163772483749302</v>
      </c>
      <c r="F6896" s="2">
        <v>32.231181536746199</v>
      </c>
      <c r="G6896" s="2">
        <v>14.154083612860701</v>
      </c>
      <c r="H6896" s="2">
        <v>1921587338.56234</v>
      </c>
    </row>
    <row r="6897" spans="1:8" x14ac:dyDescent="0.35">
      <c r="A6897" t="s">
        <v>378</v>
      </c>
      <c r="B6897" t="s">
        <v>19</v>
      </c>
      <c r="C6897" s="2">
        <v>6.8228103035857801</v>
      </c>
      <c r="D6897" s="2">
        <v>6240</v>
      </c>
      <c r="E6897" s="2">
        <v>18.443783101919401</v>
      </c>
      <c r="F6897" s="2">
        <v>31.726228989680202</v>
      </c>
      <c r="G6897" s="2">
        <v>14.5491051158692</v>
      </c>
      <c r="H6897" s="2">
        <v>1995556669.4175301</v>
      </c>
    </row>
    <row r="6898" spans="1:8" x14ac:dyDescent="0.35">
      <c r="A6898" t="s">
        <v>378</v>
      </c>
      <c r="B6898" t="s">
        <v>20</v>
      </c>
      <c r="C6898" s="2">
        <v>1.57378513175006</v>
      </c>
      <c r="D6898" s="2">
        <v>6660</v>
      </c>
      <c r="E6898" s="2">
        <v>18.365011954007901</v>
      </c>
      <c r="F6898" s="2">
        <v>31.4493057482251</v>
      </c>
      <c r="G6898" s="2">
        <v>14.399737294547901</v>
      </c>
      <c r="H6898" s="2">
        <v>2166115931.0777402</v>
      </c>
    </row>
    <row r="6899" spans="1:8" x14ac:dyDescent="0.35">
      <c r="A6899" t="s">
        <v>378</v>
      </c>
      <c r="B6899" t="s">
        <v>21</v>
      </c>
      <c r="C6899" s="2">
        <v>4.2425161026985903</v>
      </c>
      <c r="D6899" s="2">
        <v>6660</v>
      </c>
      <c r="E6899" s="2">
        <v>16.427973720506099</v>
      </c>
      <c r="F6899" s="2">
        <v>31.178564024596199</v>
      </c>
      <c r="G6899" s="2">
        <v>13.7285343730401</v>
      </c>
      <c r="H6899" s="2">
        <v>2283853985.2883101</v>
      </c>
    </row>
    <row r="6900" spans="1:8" x14ac:dyDescent="0.35">
      <c r="A6900" t="s">
        <v>378</v>
      </c>
      <c r="B6900" t="s">
        <v>22</v>
      </c>
      <c r="C6900" s="2">
        <v>6.8037755808063594E-2</v>
      </c>
      <c r="D6900" s="2">
        <v>6610</v>
      </c>
      <c r="E6900" s="2">
        <v>14.8009373095827</v>
      </c>
      <c r="F6900" s="2">
        <v>32.992008254474797</v>
      </c>
      <c r="G6900" s="2">
        <v>14.350189261329</v>
      </c>
      <c r="H6900" s="2">
        <v>1862474363.8524301</v>
      </c>
    </row>
    <row r="6901" spans="1:8" x14ac:dyDescent="0.35">
      <c r="A6901" t="s">
        <v>378</v>
      </c>
      <c r="B6901" t="s">
        <v>23</v>
      </c>
      <c r="C6901" s="2">
        <v>-1.36607971240079</v>
      </c>
      <c r="D6901" s="2">
        <v>6460</v>
      </c>
      <c r="E6901" s="2">
        <v>14.004558328132999</v>
      </c>
      <c r="F6901" s="2">
        <v>35.128827047079</v>
      </c>
      <c r="G6901" s="2">
        <v>15.5659694644153</v>
      </c>
      <c r="H6901" s="2">
        <v>1676443783.62781</v>
      </c>
    </row>
    <row r="6902" spans="1:8" x14ac:dyDescent="0.35">
      <c r="A6902" t="s">
        <v>378</v>
      </c>
      <c r="B6902" t="s">
        <v>24</v>
      </c>
      <c r="C6902" s="2">
        <v>-2.3141405681904499</v>
      </c>
      <c r="D6902" s="2">
        <v>6040</v>
      </c>
      <c r="E6902" s="2">
        <v>12.856657764325499</v>
      </c>
      <c r="F6902" s="2">
        <v>35.5635329986887</v>
      </c>
      <c r="G6902" s="2">
        <v>15.6778275044955</v>
      </c>
      <c r="H6902" s="2">
        <v>1535512394.2231801</v>
      </c>
    </row>
    <row r="6903" spans="1:8" x14ac:dyDescent="0.35">
      <c r="A6903" t="s">
        <v>378</v>
      </c>
      <c r="B6903" t="s">
        <v>25</v>
      </c>
      <c r="C6903" s="2">
        <v>-0.83405471674609499</v>
      </c>
      <c r="D6903" s="2">
        <v>6140</v>
      </c>
      <c r="E6903" s="2">
        <v>11.373317185727</v>
      </c>
      <c r="F6903" s="2">
        <v>38.561911846037802</v>
      </c>
      <c r="G6903" s="2">
        <v>16.206818125217801</v>
      </c>
      <c r="H6903" s="2">
        <v>1526508132.4572001</v>
      </c>
    </row>
    <row r="6904" spans="1:8" x14ac:dyDescent="0.35">
      <c r="A6904" t="s">
        <v>378</v>
      </c>
      <c r="B6904" t="s">
        <v>26</v>
      </c>
      <c r="C6904" s="2">
        <v>-2.1404394998569401E-2</v>
      </c>
      <c r="D6904" s="2">
        <v>6320</v>
      </c>
      <c r="E6904" s="2">
        <v>11.009643264468201</v>
      </c>
      <c r="F6904" s="2">
        <v>42.171027546543499</v>
      </c>
      <c r="G6904" s="2">
        <v>16.393493566813898</v>
      </c>
      <c r="H6904" s="2">
        <v>1302501640.7931099</v>
      </c>
    </row>
    <row r="6905" spans="1:8" x14ac:dyDescent="0.35">
      <c r="A6905" t="s">
        <v>378</v>
      </c>
      <c r="B6905" t="s">
        <v>27</v>
      </c>
      <c r="C6905" s="2">
        <v>4.3207454855159098</v>
      </c>
      <c r="D6905" s="2">
        <v>6160</v>
      </c>
      <c r="E6905" s="2">
        <v>13.0089432672836</v>
      </c>
      <c r="F6905" s="2">
        <v>40.273382671524701</v>
      </c>
      <c r="G6905" s="2">
        <v>17.514564212953101</v>
      </c>
      <c r="H6905" s="2">
        <v>1586500245.2392001</v>
      </c>
    </row>
    <row r="6906" spans="1:8" x14ac:dyDescent="0.35">
      <c r="A6906" t="s">
        <v>378</v>
      </c>
      <c r="B6906" t="s">
        <v>28</v>
      </c>
      <c r="C6906" s="2">
        <v>4.0574183636377104</v>
      </c>
      <c r="D6906" s="2">
        <v>6630</v>
      </c>
      <c r="E6906" s="2">
        <v>13.9333504941588</v>
      </c>
      <c r="F6906" s="2">
        <v>38.405288058614403</v>
      </c>
      <c r="G6906" s="2">
        <v>17.934863778317901</v>
      </c>
      <c r="H6906" s="2">
        <v>1931451097.38258</v>
      </c>
    </row>
    <row r="6907" spans="1:8" x14ac:dyDescent="0.35">
      <c r="A6907" t="s">
        <v>378</v>
      </c>
      <c r="B6907" t="s">
        <v>29</v>
      </c>
      <c r="C6907" s="2">
        <v>2.1334906645960099</v>
      </c>
      <c r="D6907" s="2">
        <v>6940</v>
      </c>
      <c r="E6907" s="2">
        <v>12.713952826632701</v>
      </c>
      <c r="F6907" s="2">
        <v>39.289388654110297</v>
      </c>
      <c r="G6907" s="2">
        <v>17.9590523871282</v>
      </c>
      <c r="H6907" s="2">
        <v>2244479465.48943</v>
      </c>
    </row>
    <row r="6908" spans="1:8" x14ac:dyDescent="0.35">
      <c r="A6908" t="s">
        <v>378</v>
      </c>
      <c r="B6908" t="s">
        <v>30</v>
      </c>
      <c r="C6908" s="2">
        <v>4.8071171926837604</v>
      </c>
      <c r="D6908" s="2">
        <v>7680</v>
      </c>
      <c r="E6908" s="2">
        <v>11.7935958026272</v>
      </c>
      <c r="F6908" s="2">
        <v>38.305790324062798</v>
      </c>
      <c r="G6908" s="2">
        <v>18.321627152574202</v>
      </c>
      <c r="H6908" s="2">
        <v>2947811499.2760701</v>
      </c>
    </row>
    <row r="6909" spans="1:8" x14ac:dyDescent="0.35">
      <c r="A6909" t="s">
        <v>378</v>
      </c>
      <c r="B6909" t="s">
        <v>31</v>
      </c>
      <c r="C6909" s="2">
        <v>5.4216228721823496</v>
      </c>
      <c r="D6909" s="2">
        <v>8620</v>
      </c>
      <c r="E6909" s="2">
        <v>12.7097347758464</v>
      </c>
      <c r="F6909" s="2">
        <v>37.101123640852798</v>
      </c>
      <c r="G6909" s="2">
        <v>18.193395044445499</v>
      </c>
      <c r="H6909" s="2">
        <v>3807798738.0159001</v>
      </c>
    </row>
    <row r="6910" spans="1:8" x14ac:dyDescent="0.35">
      <c r="A6910" t="s">
        <v>378</v>
      </c>
      <c r="B6910" t="s">
        <v>32</v>
      </c>
      <c r="C6910" s="2">
        <v>6.4962921197090999</v>
      </c>
      <c r="D6910" s="2">
        <v>9340</v>
      </c>
      <c r="E6910" s="2">
        <v>13.7028319589992</v>
      </c>
      <c r="F6910" s="2">
        <v>36.483661981453402</v>
      </c>
      <c r="G6910" s="2">
        <v>20.335291142664801</v>
      </c>
      <c r="H6910" s="2">
        <v>5476477203.2655401</v>
      </c>
    </row>
    <row r="6911" spans="1:8" x14ac:dyDescent="0.35">
      <c r="A6911" t="s">
        <v>378</v>
      </c>
      <c r="B6911" t="s">
        <v>33</v>
      </c>
      <c r="C6911" s="2">
        <v>-0.26113732808028101</v>
      </c>
      <c r="D6911" s="2">
        <v>9240</v>
      </c>
      <c r="E6911" s="2">
        <v>10.249801645561201</v>
      </c>
      <c r="F6911" s="2">
        <v>37.078975831624298</v>
      </c>
      <c r="G6911" s="2">
        <v>19.793011135195499</v>
      </c>
      <c r="H6911" s="2">
        <v>4228693680.5279498</v>
      </c>
    </row>
    <row r="6912" spans="1:8" x14ac:dyDescent="0.35">
      <c r="A6912" t="s">
        <v>378</v>
      </c>
      <c r="B6912" t="s">
        <v>34</v>
      </c>
      <c r="C6912" s="2">
        <v>11.0952312685521</v>
      </c>
      <c r="D6912" s="2">
        <v>10280</v>
      </c>
      <c r="E6912" s="2">
        <v>13.320778003199701</v>
      </c>
      <c r="F6912" s="2">
        <v>34.297617289925597</v>
      </c>
      <c r="G6912" s="2">
        <v>18.551603908290001</v>
      </c>
      <c r="H6912" s="2">
        <v>6497620945.2396202</v>
      </c>
    </row>
    <row r="6913" spans="1:8" x14ac:dyDescent="0.35">
      <c r="A6913" t="s">
        <v>378</v>
      </c>
      <c r="B6913" t="s">
        <v>35</v>
      </c>
      <c r="C6913" s="2">
        <v>4.2863712070228202</v>
      </c>
      <c r="D6913" s="2">
        <v>10910</v>
      </c>
      <c r="E6913" s="2">
        <v>14.1250204425197</v>
      </c>
      <c r="F6913" s="2">
        <v>33.705768296277697</v>
      </c>
      <c r="G6913" s="2">
        <v>18.3938123118673</v>
      </c>
      <c r="H6913" s="2">
        <v>8324818455.6852503</v>
      </c>
    </row>
    <row r="6914" spans="1:8" x14ac:dyDescent="0.35">
      <c r="A6914" t="s">
        <v>378</v>
      </c>
      <c r="B6914" t="s">
        <v>36</v>
      </c>
      <c r="C6914" s="2">
        <v>-0.70804311231688599</v>
      </c>
      <c r="D6914" s="2">
        <v>10400</v>
      </c>
      <c r="E6914" s="2">
        <v>10.371313677453699</v>
      </c>
      <c r="F6914" s="2">
        <v>34.185013362988101</v>
      </c>
      <c r="G6914" s="2">
        <v>18.5216187131733</v>
      </c>
      <c r="H6914" s="2">
        <v>7075011624.3071203</v>
      </c>
    </row>
    <row r="6915" spans="1:8" x14ac:dyDescent="0.35">
      <c r="A6915" t="s">
        <v>378</v>
      </c>
      <c r="B6915" t="s">
        <v>37</v>
      </c>
      <c r="C6915" s="2">
        <v>8.2930764894047098</v>
      </c>
      <c r="D6915" s="2">
        <v>11500</v>
      </c>
      <c r="E6915" s="2">
        <v>13.1851855335632</v>
      </c>
      <c r="F6915" s="2">
        <v>32.912579038688101</v>
      </c>
      <c r="G6915" s="2">
        <v>18.316591348211201</v>
      </c>
      <c r="H6915" s="2">
        <v>8476785612.7175703</v>
      </c>
    </row>
    <row r="6916" spans="1:8" x14ac:dyDescent="0.35">
      <c r="A6916" t="s">
        <v>378</v>
      </c>
      <c r="B6916" t="s">
        <v>38</v>
      </c>
      <c r="C6916" s="2">
        <v>5.3012385923702503</v>
      </c>
      <c r="D6916" s="2">
        <v>11950</v>
      </c>
      <c r="E6916" s="2">
        <v>12.098565955667301</v>
      </c>
      <c r="F6916" s="2">
        <v>33.280366395886901</v>
      </c>
      <c r="G6916" s="2">
        <v>18.767510076016698</v>
      </c>
      <c r="H6916" s="2">
        <v>9149156598.0233402</v>
      </c>
    </row>
    <row r="6917" spans="1:8" x14ac:dyDescent="0.35">
      <c r="A6917" t="s">
        <v>378</v>
      </c>
      <c r="B6917" t="s">
        <v>39</v>
      </c>
      <c r="C6917" s="2">
        <v>2.9571517348710601</v>
      </c>
      <c r="D6917" s="2">
        <v>11980</v>
      </c>
      <c r="E6917" s="2">
        <v>9.7731753108472006</v>
      </c>
      <c r="F6917" s="2">
        <v>34.2494991677383</v>
      </c>
      <c r="G6917" s="2">
        <v>19.416487054587801</v>
      </c>
      <c r="H6917" s="2">
        <v>7922587670.0653801</v>
      </c>
    </row>
    <row r="6918" spans="1:8" x14ac:dyDescent="0.35">
      <c r="A6918" t="s">
        <v>378</v>
      </c>
      <c r="B6918" t="s">
        <v>40</v>
      </c>
      <c r="C6918" s="2">
        <v>4.2680258331458303</v>
      </c>
      <c r="D6918" s="2">
        <v>12560</v>
      </c>
      <c r="E6918" s="2">
        <v>11.0413873745188</v>
      </c>
      <c r="F6918" s="2">
        <v>34.1519063547874</v>
      </c>
      <c r="G6918" s="2">
        <v>19.061240797967599</v>
      </c>
      <c r="H6918" s="2">
        <v>7147988806.40063</v>
      </c>
    </row>
    <row r="6919" spans="1:8" x14ac:dyDescent="0.35">
      <c r="A6919" t="s">
        <v>378</v>
      </c>
      <c r="B6919" t="s">
        <v>41</v>
      </c>
      <c r="C6919" s="2">
        <v>4.8100788555404099</v>
      </c>
      <c r="D6919" s="2">
        <v>13150</v>
      </c>
      <c r="E6919" s="2">
        <v>10.526743402977599</v>
      </c>
      <c r="F6919" s="2">
        <v>34.051839992627897</v>
      </c>
      <c r="G6919" s="2">
        <v>19.452769817579899</v>
      </c>
      <c r="H6919" s="2">
        <v>8033425402.0269098</v>
      </c>
    </row>
    <row r="6920" spans="1:8" x14ac:dyDescent="0.35">
      <c r="A6920" t="s">
        <v>378</v>
      </c>
      <c r="B6920" t="s">
        <v>42</v>
      </c>
      <c r="C6920" s="2">
        <v>3.2042503407663898</v>
      </c>
      <c r="D6920" s="2">
        <v>13700</v>
      </c>
      <c r="E6920" s="2">
        <v>10.252701356943399</v>
      </c>
      <c r="F6920" s="2">
        <v>33.253677242138899</v>
      </c>
      <c r="G6920" s="2">
        <v>18.992748308257902</v>
      </c>
      <c r="H6920" s="2">
        <v>9164195750.2659702</v>
      </c>
    </row>
    <row r="6921" spans="1:8" x14ac:dyDescent="0.35">
      <c r="A6921" t="s">
        <v>378</v>
      </c>
      <c r="B6921" t="s">
        <v>43</v>
      </c>
      <c r="C6921" s="2">
        <v>-0.40185510068001001</v>
      </c>
      <c r="D6921" s="2">
        <v>13770</v>
      </c>
      <c r="E6921" s="2">
        <v>9.9950112421475108</v>
      </c>
      <c r="F6921" s="2">
        <v>33.1617738550854</v>
      </c>
      <c r="G6921" s="2">
        <v>18.795168240080599</v>
      </c>
      <c r="H6921" s="2">
        <v>8224227800.3213797</v>
      </c>
    </row>
    <row r="6922" spans="1:8" x14ac:dyDescent="0.35">
      <c r="A6922" t="s">
        <v>378</v>
      </c>
      <c r="B6922" t="s">
        <v>44</v>
      </c>
      <c r="C6922" s="2">
        <v>-0.81978539097191605</v>
      </c>
      <c r="D6922" s="2">
        <v>13590</v>
      </c>
      <c r="E6922" s="2">
        <v>11.083460793836499</v>
      </c>
      <c r="F6922" s="2">
        <v>33.848828710302399</v>
      </c>
      <c r="G6922" s="2">
        <v>18.704427534821601</v>
      </c>
      <c r="H6922" s="2">
        <v>7101125918.5401802</v>
      </c>
    </row>
    <row r="6923" spans="1:8" x14ac:dyDescent="0.35">
      <c r="A6923" t="s">
        <v>378</v>
      </c>
      <c r="B6923" t="s">
        <v>45</v>
      </c>
      <c r="C6923" s="2">
        <v>4.1024134153633298</v>
      </c>
      <c r="D6923" s="2">
        <v>14600</v>
      </c>
      <c r="E6923" s="2">
        <v>9.8686027608075904</v>
      </c>
      <c r="F6923" s="2">
        <v>34.641435884196902</v>
      </c>
      <c r="G6923" s="2">
        <v>19.658425569779801</v>
      </c>
      <c r="H6923" s="2">
        <v>9179150267.8995304</v>
      </c>
    </row>
    <row r="6924" spans="1:8" x14ac:dyDescent="0.35">
      <c r="A6924" t="s">
        <v>378</v>
      </c>
      <c r="B6924" t="s">
        <v>46</v>
      </c>
      <c r="C6924" s="2" t="s">
        <v>51</v>
      </c>
      <c r="D6924" s="2" t="s">
        <v>51</v>
      </c>
      <c r="E6924" s="2" t="s">
        <v>51</v>
      </c>
      <c r="F6924" s="2" t="s">
        <v>51</v>
      </c>
      <c r="G6924" s="2" t="s">
        <v>51</v>
      </c>
      <c r="H6924" s="2" t="s">
        <v>51</v>
      </c>
    </row>
    <row r="6925" spans="1:8" x14ac:dyDescent="0.35">
      <c r="A6925" t="s">
        <v>380</v>
      </c>
      <c r="B6925" t="s">
        <v>4</v>
      </c>
      <c r="C6925" s="2">
        <v>5.9433353983084096</v>
      </c>
      <c r="D6925" s="2" t="s">
        <v>51</v>
      </c>
      <c r="E6925" s="2" t="s">
        <v>51</v>
      </c>
      <c r="F6925" s="2" t="s">
        <v>51</v>
      </c>
      <c r="G6925" s="2" t="s">
        <v>51</v>
      </c>
      <c r="H6925" s="2">
        <v>5499976851.9031096</v>
      </c>
    </row>
    <row r="6926" spans="1:8" x14ac:dyDescent="0.35">
      <c r="A6926" t="s">
        <v>380</v>
      </c>
      <c r="B6926" t="s">
        <v>5</v>
      </c>
      <c r="C6926" s="2">
        <v>5.55204181484046</v>
      </c>
      <c r="D6926" s="2" t="s">
        <v>51</v>
      </c>
      <c r="E6926" s="2" t="s">
        <v>51</v>
      </c>
      <c r="F6926" s="2" t="s">
        <v>51</v>
      </c>
      <c r="G6926" s="2" t="s">
        <v>51</v>
      </c>
      <c r="H6926" s="2">
        <v>7533143650</v>
      </c>
    </row>
    <row r="6927" spans="1:8" x14ac:dyDescent="0.35">
      <c r="A6927" t="s">
        <v>380</v>
      </c>
      <c r="B6927" t="s">
        <v>6</v>
      </c>
      <c r="C6927" s="2">
        <v>-0.2227234441863</v>
      </c>
      <c r="D6927" s="2" t="s">
        <v>51</v>
      </c>
      <c r="E6927" s="2" t="s">
        <v>51</v>
      </c>
      <c r="F6927" s="2" t="s">
        <v>51</v>
      </c>
      <c r="G6927" s="2" t="s">
        <v>51</v>
      </c>
      <c r="H6927" s="2">
        <v>7644922797.5644703</v>
      </c>
    </row>
    <row r="6928" spans="1:8" x14ac:dyDescent="0.35">
      <c r="A6928" t="s">
        <v>380</v>
      </c>
      <c r="B6928" t="s">
        <v>7</v>
      </c>
      <c r="C6928" s="2">
        <v>-10.408085798297</v>
      </c>
      <c r="D6928" s="2" t="s">
        <v>51</v>
      </c>
      <c r="E6928" s="2" t="s">
        <v>51</v>
      </c>
      <c r="F6928" s="2" t="s">
        <v>51</v>
      </c>
      <c r="G6928" s="2" t="s">
        <v>51</v>
      </c>
      <c r="H6928" s="2">
        <v>4597132273.0674801</v>
      </c>
    </row>
    <row r="6929" spans="1:8" x14ac:dyDescent="0.35">
      <c r="A6929" t="s">
        <v>380</v>
      </c>
      <c r="B6929" t="s">
        <v>8</v>
      </c>
      <c r="C6929" s="2">
        <v>3.6082865381696601</v>
      </c>
      <c r="D6929" s="2" t="s">
        <v>51</v>
      </c>
      <c r="E6929" s="2" t="s">
        <v>51</v>
      </c>
      <c r="F6929" s="2" t="s">
        <v>51</v>
      </c>
      <c r="G6929" s="2" t="s">
        <v>51</v>
      </c>
      <c r="H6929" s="2">
        <v>4122605127.3775201</v>
      </c>
    </row>
    <row r="6930" spans="1:8" x14ac:dyDescent="0.35">
      <c r="A6930" t="s">
        <v>380</v>
      </c>
      <c r="B6930" t="s">
        <v>9</v>
      </c>
      <c r="C6930" s="2">
        <v>2.0611320662589501</v>
      </c>
      <c r="D6930" s="2" t="s">
        <v>51</v>
      </c>
      <c r="E6930" s="2" t="s">
        <v>51</v>
      </c>
      <c r="F6930" s="2" t="s">
        <v>51</v>
      </c>
      <c r="G6930" s="2" t="s">
        <v>51</v>
      </c>
      <c r="H6930" s="2">
        <v>3462824711.4000001</v>
      </c>
    </row>
    <row r="6931" spans="1:8" x14ac:dyDescent="0.35">
      <c r="A6931" t="s">
        <v>380</v>
      </c>
      <c r="B6931" t="s">
        <v>10</v>
      </c>
      <c r="C6931" s="2">
        <v>9.4259623607365199</v>
      </c>
      <c r="D6931" s="2" t="s">
        <v>51</v>
      </c>
      <c r="E6931" s="2" t="s">
        <v>51</v>
      </c>
      <c r="F6931" s="2" t="s">
        <v>51</v>
      </c>
      <c r="G6931" s="2" t="s">
        <v>51</v>
      </c>
      <c r="H6931" s="2">
        <v>3417410616.8499999</v>
      </c>
    </row>
    <row r="6932" spans="1:8" x14ac:dyDescent="0.35">
      <c r="A6932" t="s">
        <v>380</v>
      </c>
      <c r="B6932" t="s">
        <v>11</v>
      </c>
      <c r="C6932" s="2">
        <v>9.7261464305037197</v>
      </c>
      <c r="D6932" s="2" t="s">
        <v>51</v>
      </c>
      <c r="E6932" s="2" t="s">
        <v>51</v>
      </c>
      <c r="F6932" s="2" t="s">
        <v>51</v>
      </c>
      <c r="G6932" s="2" t="s">
        <v>51</v>
      </c>
      <c r="H6932" s="2">
        <v>4658729202</v>
      </c>
    </row>
    <row r="6933" spans="1:8" x14ac:dyDescent="0.35">
      <c r="A6933" t="s">
        <v>380</v>
      </c>
      <c r="B6933" t="s">
        <v>12</v>
      </c>
      <c r="C6933" s="2">
        <v>-9.4412734462939198</v>
      </c>
      <c r="D6933" s="2" t="s">
        <v>51</v>
      </c>
      <c r="E6933" s="2" t="s">
        <v>51</v>
      </c>
      <c r="F6933" s="2" t="s">
        <v>51</v>
      </c>
      <c r="G6933" s="2" t="s">
        <v>51</v>
      </c>
      <c r="H6933" s="2">
        <v>4080910538.8000002</v>
      </c>
    </row>
    <row r="6934" spans="1:8" x14ac:dyDescent="0.35">
      <c r="A6934" t="s">
        <v>380</v>
      </c>
      <c r="B6934" t="s">
        <v>13</v>
      </c>
      <c r="C6934" s="2">
        <v>-12.3120414471296</v>
      </c>
      <c r="D6934" s="2" t="s">
        <v>51</v>
      </c>
      <c r="E6934" s="2" t="s">
        <v>51</v>
      </c>
      <c r="F6934" s="2" t="s">
        <v>51</v>
      </c>
      <c r="G6934" s="2" t="s">
        <v>51</v>
      </c>
      <c r="H6934" s="2">
        <v>5213995446.6168003</v>
      </c>
    </row>
    <row r="6935" spans="1:8" x14ac:dyDescent="0.35">
      <c r="A6935" t="s">
        <v>380</v>
      </c>
      <c r="B6935" t="s">
        <v>14</v>
      </c>
      <c r="C6935" s="2">
        <v>-4.9825635364660501</v>
      </c>
      <c r="D6935" s="2">
        <v>3150</v>
      </c>
      <c r="E6935" s="2" t="s">
        <v>51</v>
      </c>
      <c r="F6935" s="2" t="s">
        <v>51</v>
      </c>
      <c r="G6935" s="2" t="s">
        <v>51</v>
      </c>
      <c r="H6935" s="2">
        <v>4269081997.7831502</v>
      </c>
    </row>
    <row r="6936" spans="1:8" x14ac:dyDescent="0.35">
      <c r="A6936" t="s">
        <v>380</v>
      </c>
      <c r="B6936" t="s">
        <v>15</v>
      </c>
      <c r="C6936" s="2">
        <v>2.2192591027908999</v>
      </c>
      <c r="D6936" s="2">
        <v>3380</v>
      </c>
      <c r="E6936" s="2">
        <v>7.8623961201436803</v>
      </c>
      <c r="F6936" s="2">
        <v>25.869029095298799</v>
      </c>
      <c r="G6936" s="2">
        <v>16.145341944096099</v>
      </c>
      <c r="H6936" s="2">
        <v>5974759994.8579502</v>
      </c>
    </row>
    <row r="6937" spans="1:8" x14ac:dyDescent="0.35">
      <c r="A6937" t="s">
        <v>380</v>
      </c>
      <c r="B6937" t="s">
        <v>16</v>
      </c>
      <c r="C6937" s="2">
        <v>-0.54050912472392598</v>
      </c>
      <c r="D6937" s="2">
        <v>3350</v>
      </c>
      <c r="E6937" s="2">
        <v>7.8180504070860204</v>
      </c>
      <c r="F6937" s="2">
        <v>26.278895576358799</v>
      </c>
      <c r="G6937" s="2">
        <v>16.148615145116</v>
      </c>
      <c r="H6937" s="2">
        <v>6396510156.7498398</v>
      </c>
    </row>
    <row r="6938" spans="1:8" x14ac:dyDescent="0.35">
      <c r="A6938" t="s">
        <v>380</v>
      </c>
      <c r="B6938" t="s">
        <v>17</v>
      </c>
      <c r="C6938" s="2">
        <v>5.2435770077329096</v>
      </c>
      <c r="D6938" s="2">
        <v>3530</v>
      </c>
      <c r="E6938" s="2">
        <v>8.2916404972675792</v>
      </c>
      <c r="F6938" s="2">
        <v>27.710001388362802</v>
      </c>
      <c r="G6938" s="2">
        <v>16.190048944406701</v>
      </c>
      <c r="H6938" s="2">
        <v>6642966366.6985102</v>
      </c>
    </row>
    <row r="6939" spans="1:8" x14ac:dyDescent="0.35">
      <c r="A6939" t="s">
        <v>380</v>
      </c>
      <c r="B6939" t="s">
        <v>18</v>
      </c>
      <c r="C6939" s="2">
        <v>12.3083661848445</v>
      </c>
      <c r="D6939" s="2">
        <v>3950</v>
      </c>
      <c r="E6939" s="2">
        <v>8.4155854695219094</v>
      </c>
      <c r="F6939" s="2">
        <v>29.151239107720698</v>
      </c>
      <c r="G6939" s="2">
        <v>16.000365189340499</v>
      </c>
      <c r="H6939" s="2">
        <v>9984975414.3143291</v>
      </c>
    </row>
    <row r="6940" spans="1:8" x14ac:dyDescent="0.35">
      <c r="A6940" t="s">
        <v>380</v>
      </c>
      <c r="B6940" t="s">
        <v>19</v>
      </c>
      <c r="C6940" s="2">
        <v>7.4113950473511903</v>
      </c>
      <c r="D6940" s="2">
        <v>4230</v>
      </c>
      <c r="E6940" s="2">
        <v>8.0382162427346699</v>
      </c>
      <c r="F6940" s="2">
        <v>29.097893782792699</v>
      </c>
      <c r="G6940" s="2">
        <v>15.334724728303801</v>
      </c>
      <c r="H6940" s="2">
        <v>13189112509.9743</v>
      </c>
    </row>
    <row r="6941" spans="1:8" x14ac:dyDescent="0.35">
      <c r="A6941" t="s">
        <v>380</v>
      </c>
      <c r="B6941" t="s">
        <v>20</v>
      </c>
      <c r="C6941" s="2">
        <v>2.7989730791260898</v>
      </c>
      <c r="D6941" s="2">
        <v>4400</v>
      </c>
      <c r="E6941" s="2">
        <v>8.5040484934294902</v>
      </c>
      <c r="F6941" s="2">
        <v>28.869666533929198</v>
      </c>
      <c r="G6941" s="2">
        <v>15.309057121366299</v>
      </c>
      <c r="H6941" s="2">
        <v>12479729454.426901</v>
      </c>
    </row>
    <row r="6942" spans="1:8" x14ac:dyDescent="0.35">
      <c r="A6942" t="s">
        <v>380</v>
      </c>
      <c r="B6942" t="s">
        <v>21</v>
      </c>
      <c r="C6942" s="2">
        <v>6.4768244207970902</v>
      </c>
      <c r="D6942" s="2">
        <v>4700</v>
      </c>
      <c r="E6942" s="2">
        <v>8.0481585487879705</v>
      </c>
      <c r="F6942" s="2">
        <v>29.351538039443501</v>
      </c>
      <c r="G6942" s="2">
        <v>15.3558632710371</v>
      </c>
      <c r="H6942" s="2">
        <v>13832957957.958</v>
      </c>
    </row>
    <row r="6943" spans="1:8" x14ac:dyDescent="0.35">
      <c r="A6943" t="s">
        <v>380</v>
      </c>
      <c r="B6943" t="s">
        <v>22</v>
      </c>
      <c r="C6943" s="2">
        <v>-0.39153755583382099</v>
      </c>
      <c r="D6943" s="2">
        <v>4700</v>
      </c>
      <c r="E6943" s="2">
        <v>8.3783351580086904</v>
      </c>
      <c r="F6943" s="2">
        <v>28.4747764260145</v>
      </c>
      <c r="G6943" s="2">
        <v>14.8647485023311</v>
      </c>
      <c r="H6943" s="2">
        <v>12879087867.8228</v>
      </c>
    </row>
    <row r="6944" spans="1:8" x14ac:dyDescent="0.35">
      <c r="A6944" t="s">
        <v>380</v>
      </c>
      <c r="B6944" t="s">
        <v>23</v>
      </c>
      <c r="C6944" s="2">
        <v>1.4949106430883301</v>
      </c>
      <c r="D6944" s="2">
        <v>4750</v>
      </c>
      <c r="E6944" s="2">
        <v>8.2645017337909703</v>
      </c>
      <c r="F6944" s="2">
        <v>28.6013693710666</v>
      </c>
      <c r="G6944" s="2">
        <v>14.6733467169829</v>
      </c>
      <c r="H6944" s="2">
        <v>10369330772.639999</v>
      </c>
    </row>
    <row r="6945" spans="1:8" x14ac:dyDescent="0.35">
      <c r="A6945" t="s">
        <v>380</v>
      </c>
      <c r="B6945" t="s">
        <v>24</v>
      </c>
      <c r="C6945" s="2">
        <v>2.6943713980691202</v>
      </c>
      <c r="D6945" s="2">
        <v>4890</v>
      </c>
      <c r="E6945" s="2">
        <v>8.0693749169361606</v>
      </c>
      <c r="F6945" s="2">
        <v>29.034133699552601</v>
      </c>
      <c r="G6945" s="2">
        <v>15.2145262038719</v>
      </c>
      <c r="H6945" s="2">
        <v>10156451474.254299</v>
      </c>
    </row>
    <row r="6946" spans="1:8" x14ac:dyDescent="0.35">
      <c r="A6946" t="s">
        <v>380</v>
      </c>
      <c r="B6946" t="s">
        <v>25</v>
      </c>
      <c r="C6946" s="2">
        <v>0.61789232562429697</v>
      </c>
      <c r="D6946" s="2">
        <v>4990</v>
      </c>
      <c r="E6946" s="2">
        <v>7.8936266963243797</v>
      </c>
      <c r="F6946" s="2">
        <v>29.0351564426085</v>
      </c>
      <c r="G6946" s="2">
        <v>15.5812564716453</v>
      </c>
      <c r="H6946" s="2">
        <v>9448419372.3097992</v>
      </c>
    </row>
    <row r="6947" spans="1:8" x14ac:dyDescent="0.35">
      <c r="A6947" t="s">
        <v>380</v>
      </c>
      <c r="B6947" t="s">
        <v>26</v>
      </c>
      <c r="C6947" s="2">
        <v>5.4535289381876701</v>
      </c>
      <c r="D6947" s="2">
        <v>5260</v>
      </c>
      <c r="E6947" s="2">
        <v>7.5239632364770497</v>
      </c>
      <c r="F6947" s="2">
        <v>29.444032155108399</v>
      </c>
      <c r="G6947" s="2">
        <v>15.4989075774167</v>
      </c>
      <c r="H6947" s="2">
        <v>9842510731.44384</v>
      </c>
    </row>
    <row r="6948" spans="1:8" x14ac:dyDescent="0.35">
      <c r="A6948" t="s">
        <v>380</v>
      </c>
      <c r="B6948" t="s">
        <v>27</v>
      </c>
      <c r="C6948" s="2">
        <v>4.1650231366611203</v>
      </c>
      <c r="D6948" s="2">
        <v>5470</v>
      </c>
      <c r="E6948" s="2">
        <v>7.3129193440248201</v>
      </c>
      <c r="F6948" s="2">
        <v>29.889349457024402</v>
      </c>
      <c r="G6948" s="2">
        <v>15.398581754650399</v>
      </c>
      <c r="H6948" s="2">
        <v>10283973327.2017</v>
      </c>
    </row>
    <row r="6949" spans="1:8" x14ac:dyDescent="0.35">
      <c r="A6949" t="s">
        <v>380</v>
      </c>
      <c r="B6949" t="s">
        <v>28</v>
      </c>
      <c r="C6949" s="2">
        <v>4.9582032061174504</v>
      </c>
      <c r="D6949" s="2">
        <v>5720</v>
      </c>
      <c r="E6949" s="2">
        <v>6.9344330620571704</v>
      </c>
      <c r="F6949" s="2">
        <v>32.650097615548297</v>
      </c>
      <c r="G6949" s="2">
        <v>16.372650097615502</v>
      </c>
      <c r="H6949" s="2">
        <v>11254320698.341999</v>
      </c>
    </row>
    <row r="6950" spans="1:8" x14ac:dyDescent="0.35">
      <c r="A6950" t="s">
        <v>380</v>
      </c>
      <c r="B6950" t="s">
        <v>29</v>
      </c>
      <c r="C6950" s="2">
        <v>6.2850603250960102</v>
      </c>
      <c r="D6950" s="2">
        <v>6140</v>
      </c>
      <c r="E6950" s="2">
        <v>6.8542646231889304</v>
      </c>
      <c r="F6950" s="2">
        <v>34.356667424396498</v>
      </c>
      <c r="G6950" s="2">
        <v>16.551611372328502</v>
      </c>
      <c r="H6950" s="2">
        <v>13146176479.5098</v>
      </c>
    </row>
    <row r="6951" spans="1:8" x14ac:dyDescent="0.35">
      <c r="A6951" t="s">
        <v>380</v>
      </c>
      <c r="B6951" t="s">
        <v>30</v>
      </c>
      <c r="C6951" s="2">
        <v>7.5288990440593997</v>
      </c>
      <c r="D6951" s="2">
        <v>6620</v>
      </c>
      <c r="E6951" s="2">
        <v>6.6034843301604402</v>
      </c>
      <c r="F6951" s="2">
        <v>37.457754994470697</v>
      </c>
      <c r="G6951" s="2">
        <v>16.4721932263299</v>
      </c>
      <c r="H6951" s="2">
        <v>17418921394.9795</v>
      </c>
    </row>
    <row r="6952" spans="1:8" x14ac:dyDescent="0.35">
      <c r="A6952" t="s">
        <v>380</v>
      </c>
      <c r="B6952" t="s">
        <v>31</v>
      </c>
      <c r="C6952" s="2">
        <v>8.5183877690955008</v>
      </c>
      <c r="D6952" s="2">
        <v>7350</v>
      </c>
      <c r="E6952" s="2">
        <v>6.7058083849192798</v>
      </c>
      <c r="F6952" s="2">
        <v>37.6989799588981</v>
      </c>
      <c r="G6952" s="2">
        <v>16.518034489338199</v>
      </c>
      <c r="H6952" s="2">
        <v>22510706295.9412</v>
      </c>
    </row>
    <row r="6953" spans="1:8" x14ac:dyDescent="0.35">
      <c r="A6953" t="s">
        <v>380</v>
      </c>
      <c r="B6953" t="s">
        <v>32</v>
      </c>
      <c r="C6953" s="2">
        <v>9.1265683014642001</v>
      </c>
      <c r="D6953" s="2">
        <v>8190</v>
      </c>
      <c r="E6953" s="2">
        <v>7.1609411457846104</v>
      </c>
      <c r="F6953" s="2">
        <v>36.326934471916701</v>
      </c>
      <c r="G6953" s="2">
        <v>16.296542006526401</v>
      </c>
      <c r="H6953" s="2">
        <v>31558153046.925701</v>
      </c>
    </row>
    <row r="6954" spans="1:8" x14ac:dyDescent="0.35">
      <c r="A6954" t="s">
        <v>380</v>
      </c>
      <c r="B6954" t="s">
        <v>33</v>
      </c>
      <c r="C6954" s="2">
        <v>1.0958236592427</v>
      </c>
      <c r="D6954" s="2">
        <v>8330</v>
      </c>
      <c r="E6954" s="2">
        <v>7.4039066557125697</v>
      </c>
      <c r="F6954" s="2">
        <v>33.551682543695001</v>
      </c>
      <c r="G6954" s="2">
        <v>15.2930541321031</v>
      </c>
      <c r="H6954" s="2">
        <v>24138835402.695702</v>
      </c>
    </row>
    <row r="6955" spans="1:8" x14ac:dyDescent="0.35">
      <c r="A6955" t="s">
        <v>380</v>
      </c>
      <c r="B6955" t="s">
        <v>34</v>
      </c>
      <c r="C6955" s="2">
        <v>8.3324591074957706</v>
      </c>
      <c r="D6955" s="2">
        <v>8950</v>
      </c>
      <c r="E6955" s="2">
        <v>6.8279972359783496</v>
      </c>
      <c r="F6955" s="2">
        <v>35.7720066029406</v>
      </c>
      <c r="G6955" s="2">
        <v>15.5564992898</v>
      </c>
      <c r="H6955" s="2">
        <v>35053626420.303703</v>
      </c>
    </row>
    <row r="6956" spans="1:8" x14ac:dyDescent="0.35">
      <c r="A6956" t="s">
        <v>380</v>
      </c>
      <c r="B6956" t="s">
        <v>35</v>
      </c>
      <c r="C6956" s="2">
        <v>6.3271924016111702</v>
      </c>
      <c r="D6956" s="2">
        <v>9630</v>
      </c>
      <c r="E6956" s="2">
        <v>7.1001101365820496</v>
      </c>
      <c r="F6956" s="2">
        <v>37.236100277138299</v>
      </c>
      <c r="G6956" s="2">
        <v>15.0914598699078</v>
      </c>
      <c r="H6956" s="2">
        <v>41567844304.854599</v>
      </c>
    </row>
    <row r="6957" spans="1:8" x14ac:dyDescent="0.35">
      <c r="A6957" t="s">
        <v>380</v>
      </c>
      <c r="B6957" t="s">
        <v>36</v>
      </c>
      <c r="C6957" s="2">
        <v>6.1397247056043502</v>
      </c>
      <c r="D6957" s="2">
        <v>10010</v>
      </c>
      <c r="E6957" s="2">
        <v>6.7252342407764898</v>
      </c>
      <c r="F6957" s="2">
        <v>35.533553355335499</v>
      </c>
      <c r="G6957" s="2">
        <v>15.164396582770999</v>
      </c>
      <c r="H6957" s="2">
        <v>47403321201.091904</v>
      </c>
    </row>
    <row r="6958" spans="1:8" x14ac:dyDescent="0.35">
      <c r="A6958" t="s">
        <v>380</v>
      </c>
      <c r="B6958" t="s">
        <v>37</v>
      </c>
      <c r="C6958" s="2">
        <v>5.8525182108492801</v>
      </c>
      <c r="D6958" s="2">
        <v>10620</v>
      </c>
      <c r="E6958" s="2">
        <v>6.6683101649140104</v>
      </c>
      <c r="F6958" s="2">
        <v>33.859436746167802</v>
      </c>
      <c r="G6958" s="2">
        <v>14.831406515612001</v>
      </c>
      <c r="H6958" s="2">
        <v>51448980347.163101</v>
      </c>
    </row>
    <row r="6959" spans="1:8" x14ac:dyDescent="0.35">
      <c r="A6959" t="s">
        <v>380</v>
      </c>
      <c r="B6959" t="s">
        <v>38</v>
      </c>
      <c r="C6959" s="2">
        <v>2.3821573718054099</v>
      </c>
      <c r="D6959" s="2">
        <v>10890</v>
      </c>
      <c r="E6959" s="2">
        <v>6.8042474137825204</v>
      </c>
      <c r="F6959" s="2">
        <v>31.701403934102999</v>
      </c>
      <c r="G6959" s="2">
        <v>13.959697635784099</v>
      </c>
      <c r="H6959" s="2">
        <v>49526946107.784401</v>
      </c>
    </row>
    <row r="6960" spans="1:8" x14ac:dyDescent="0.35">
      <c r="A6960" t="s">
        <v>380</v>
      </c>
      <c r="B6960" t="s">
        <v>39</v>
      </c>
      <c r="C6960" s="2">
        <v>3.2522447721845098</v>
      </c>
      <c r="D6960" s="2">
        <v>11090</v>
      </c>
      <c r="E6960" s="2">
        <v>7.0456440597204599</v>
      </c>
      <c r="F6960" s="2">
        <v>30.337879870817499</v>
      </c>
      <c r="G6960" s="2">
        <v>13.7880201715375</v>
      </c>
      <c r="H6960" s="2">
        <v>46132395427.710098</v>
      </c>
    </row>
    <row r="6961" spans="1:8" x14ac:dyDescent="0.35">
      <c r="A6961" t="s">
        <v>380</v>
      </c>
      <c r="B6961" t="s">
        <v>40</v>
      </c>
      <c r="C6961" s="2">
        <v>3.9533187152076699</v>
      </c>
      <c r="D6961" s="2">
        <v>11440</v>
      </c>
      <c r="E6961" s="2">
        <v>6.9350346165010501</v>
      </c>
      <c r="F6961" s="2">
        <v>30.556550578382801</v>
      </c>
      <c r="G6961" s="2">
        <v>13.344028113169101</v>
      </c>
      <c r="H6961" s="2">
        <v>42258007170.157898</v>
      </c>
    </row>
    <row r="6962" spans="1:8" x14ac:dyDescent="0.35">
      <c r="A6962" t="s">
        <v>380</v>
      </c>
      <c r="B6962" t="s">
        <v>41</v>
      </c>
      <c r="C6962" s="2">
        <v>2.5188354423313499</v>
      </c>
      <c r="D6962" s="2">
        <v>11870</v>
      </c>
      <c r="E6962" s="2">
        <v>6.77975956010925</v>
      </c>
      <c r="F6962" s="2">
        <v>31.297884123147298</v>
      </c>
      <c r="G6962" s="2">
        <v>12.970846917610601</v>
      </c>
      <c r="H6962" s="2">
        <v>43703419720.901703</v>
      </c>
    </row>
    <row r="6963" spans="1:8" x14ac:dyDescent="0.35">
      <c r="A6963" t="s">
        <v>380</v>
      </c>
      <c r="B6963" t="s">
        <v>42</v>
      </c>
      <c r="C6963" s="2">
        <v>3.9693513413649999</v>
      </c>
      <c r="D6963" s="2">
        <v>12360</v>
      </c>
      <c r="E6963" s="2">
        <v>6.8858428514409704</v>
      </c>
      <c r="F6963" s="2">
        <v>31.624083500549499</v>
      </c>
      <c r="G6963" s="2">
        <v>13.169024095529201</v>
      </c>
      <c r="H6963" s="2">
        <v>47438081908.355103</v>
      </c>
    </row>
    <row r="6964" spans="1:8" x14ac:dyDescent="0.35">
      <c r="A6964" t="s">
        <v>380</v>
      </c>
      <c r="B6964" t="s">
        <v>43</v>
      </c>
      <c r="C6964" s="2">
        <v>2.24063176875049</v>
      </c>
      <c r="D6964" s="2">
        <v>12790</v>
      </c>
      <c r="E6964" s="2">
        <v>6.8530310347723802</v>
      </c>
      <c r="F6964" s="2">
        <v>30.449195783638501</v>
      </c>
      <c r="G6964" s="2">
        <v>12.8493511674786</v>
      </c>
      <c r="H6964" s="2">
        <v>47568093968.177902</v>
      </c>
    </row>
    <row r="6965" spans="1:8" x14ac:dyDescent="0.35">
      <c r="A6965" t="s">
        <v>380</v>
      </c>
      <c r="B6965" t="s">
        <v>44</v>
      </c>
      <c r="C6965" s="2">
        <v>-10.9526989325015</v>
      </c>
      <c r="D6965" s="2">
        <v>11480</v>
      </c>
      <c r="E6965" s="2">
        <v>7.7025104299804701</v>
      </c>
      <c r="F6965" s="2">
        <v>30.154665864706001</v>
      </c>
      <c r="G6965" s="2">
        <v>12.1925443194376</v>
      </c>
      <c r="H6965" s="2">
        <v>37445992732.266998</v>
      </c>
    </row>
    <row r="6966" spans="1:8" x14ac:dyDescent="0.35">
      <c r="A6966" t="s">
        <v>380</v>
      </c>
      <c r="B6966" t="s">
        <v>45</v>
      </c>
      <c r="C6966" s="2">
        <v>13.3495090777977</v>
      </c>
      <c r="D6966" s="2">
        <v>12780</v>
      </c>
      <c r="E6966" s="2">
        <v>6.9702265387110396</v>
      </c>
      <c r="F6966" s="2">
        <v>35.042742935238003</v>
      </c>
      <c r="G6966" s="2">
        <v>13.1470019922848</v>
      </c>
      <c r="H6966" s="2">
        <v>50538318816.677803</v>
      </c>
    </row>
    <row r="6967" spans="1:8" x14ac:dyDescent="0.35">
      <c r="A6967" t="s">
        <v>380</v>
      </c>
      <c r="B6967" t="s">
        <v>46</v>
      </c>
      <c r="C6967" s="2" t="s">
        <v>51</v>
      </c>
      <c r="D6967" s="2" t="s">
        <v>51</v>
      </c>
      <c r="E6967" s="2" t="s">
        <v>51</v>
      </c>
      <c r="F6967" s="2" t="s">
        <v>51</v>
      </c>
      <c r="G6967" s="2" t="s">
        <v>51</v>
      </c>
      <c r="H6967" s="2" t="s">
        <v>51</v>
      </c>
    </row>
    <row r="6968" spans="1:8" x14ac:dyDescent="0.35">
      <c r="A6968" t="s">
        <v>382</v>
      </c>
      <c r="B6968" t="s">
        <v>4</v>
      </c>
      <c r="C6968" s="2">
        <v>5.20071107911187</v>
      </c>
      <c r="D6968" s="2" t="s">
        <v>51</v>
      </c>
      <c r="E6968" s="2">
        <v>22.031583406967702</v>
      </c>
      <c r="F6968" s="2">
        <v>42.704925859494701</v>
      </c>
      <c r="G6968" s="2" t="s">
        <v>51</v>
      </c>
      <c r="H6968" s="2" t="s">
        <v>51</v>
      </c>
    </row>
    <row r="6969" spans="1:8" x14ac:dyDescent="0.35">
      <c r="A6969" t="s">
        <v>382</v>
      </c>
      <c r="B6969" t="s">
        <v>5</v>
      </c>
      <c r="C6969" s="2">
        <v>3.4222087375366499</v>
      </c>
      <c r="D6969" s="2" t="s">
        <v>51</v>
      </c>
      <c r="E6969" s="2">
        <v>21.808062181901501</v>
      </c>
      <c r="F6969" s="2">
        <v>43.113210668137597</v>
      </c>
      <c r="G6969" s="2" t="s">
        <v>51</v>
      </c>
      <c r="H6969" s="2">
        <v>10692357134.5385</v>
      </c>
    </row>
    <row r="6970" spans="1:8" x14ac:dyDescent="0.35">
      <c r="A6970" t="s">
        <v>382</v>
      </c>
      <c r="B6970" t="s">
        <v>6</v>
      </c>
      <c r="C6970" s="2">
        <v>3.6984060985110898</v>
      </c>
      <c r="D6970" s="2" t="s">
        <v>51</v>
      </c>
      <c r="E6970" s="2">
        <v>20.423048529246302</v>
      </c>
      <c r="F6970" s="2">
        <v>42.700738993750598</v>
      </c>
      <c r="G6970" s="2" t="s">
        <v>51</v>
      </c>
      <c r="H6970" s="2">
        <v>11263171711.9438</v>
      </c>
    </row>
    <row r="6971" spans="1:8" x14ac:dyDescent="0.35">
      <c r="A6971" t="s">
        <v>382</v>
      </c>
      <c r="B6971" t="s">
        <v>7</v>
      </c>
      <c r="C6971" s="2">
        <v>1.89695178959097</v>
      </c>
      <c r="D6971" s="2" t="s">
        <v>51</v>
      </c>
      <c r="E6971" s="2">
        <v>19.523980960836798</v>
      </c>
      <c r="F6971" s="2">
        <v>43.096273740684197</v>
      </c>
      <c r="G6971" s="2" t="s">
        <v>51</v>
      </c>
      <c r="H6971" s="2">
        <v>10660427569.357599</v>
      </c>
    </row>
    <row r="6972" spans="1:8" x14ac:dyDescent="0.35">
      <c r="A6972" t="s">
        <v>382</v>
      </c>
      <c r="B6972" t="s">
        <v>8</v>
      </c>
      <c r="C6972" s="2">
        <v>-7.0393782012259001</v>
      </c>
      <c r="D6972" s="2" t="s">
        <v>51</v>
      </c>
      <c r="E6972" s="2">
        <v>21.685296954172301</v>
      </c>
      <c r="F6972" s="2">
        <v>41.824229068580102</v>
      </c>
      <c r="G6972" s="2" t="s">
        <v>51</v>
      </c>
      <c r="H6972" s="2">
        <v>7085679077.4132099</v>
      </c>
    </row>
    <row r="6973" spans="1:8" x14ac:dyDescent="0.35">
      <c r="A6973" t="s">
        <v>382</v>
      </c>
      <c r="B6973" t="s">
        <v>9</v>
      </c>
      <c r="C6973" s="2">
        <v>-6.8583772086468304</v>
      </c>
      <c r="D6973" s="2" t="s">
        <v>51</v>
      </c>
      <c r="E6973" s="2">
        <v>21.5944650234403</v>
      </c>
      <c r="F6973" s="2">
        <v>38.837021388742301</v>
      </c>
      <c r="G6973" s="2" t="s">
        <v>51</v>
      </c>
      <c r="H6973" s="2">
        <v>4952600738.9572897</v>
      </c>
    </row>
    <row r="6974" spans="1:8" x14ac:dyDescent="0.35">
      <c r="A6974" t="s">
        <v>382</v>
      </c>
      <c r="B6974" t="s">
        <v>10</v>
      </c>
      <c r="C6974" s="2">
        <v>3.5106840300550601</v>
      </c>
      <c r="D6974" s="2" t="s">
        <v>51</v>
      </c>
      <c r="E6974" s="2">
        <v>21.029383908653301</v>
      </c>
      <c r="F6974" s="2">
        <v>38.304949654184398</v>
      </c>
      <c r="G6974" s="2" t="s">
        <v>51</v>
      </c>
      <c r="H6974" s="2">
        <v>5115875450.4383001</v>
      </c>
    </row>
    <row r="6975" spans="1:8" x14ac:dyDescent="0.35">
      <c r="A6975" t="s">
        <v>382</v>
      </c>
      <c r="B6975" t="s">
        <v>11</v>
      </c>
      <c r="C6975" s="2">
        <v>4.3618096727769702</v>
      </c>
      <c r="D6975" s="2" t="s">
        <v>51</v>
      </c>
      <c r="E6975" s="2">
        <v>21.0794353560415</v>
      </c>
      <c r="F6975" s="2">
        <v>38.169340916637601</v>
      </c>
      <c r="G6975" s="2" t="s">
        <v>51</v>
      </c>
      <c r="H6975" s="2">
        <v>6485022782.8099403</v>
      </c>
    </row>
    <row r="6976" spans="1:8" x14ac:dyDescent="0.35">
      <c r="A6976" t="s">
        <v>382</v>
      </c>
      <c r="B6976" t="s">
        <v>12</v>
      </c>
      <c r="C6976" s="2">
        <v>6.69693110468185</v>
      </c>
      <c r="D6976" s="2" t="s">
        <v>51</v>
      </c>
      <c r="E6976" s="2">
        <v>20.110454501016001</v>
      </c>
      <c r="F6976" s="2">
        <v>38.906513286075302</v>
      </c>
      <c r="G6976" s="2" t="s">
        <v>51</v>
      </c>
      <c r="H6976" s="2">
        <v>7897043563.0750904</v>
      </c>
    </row>
    <row r="6977" spans="1:8" x14ac:dyDescent="0.35">
      <c r="A6977" t="s">
        <v>382</v>
      </c>
      <c r="B6977" t="s">
        <v>13</v>
      </c>
      <c r="C6977" s="2">
        <v>6.1839182028338797</v>
      </c>
      <c r="D6977" s="2" t="s">
        <v>51</v>
      </c>
      <c r="E6977" s="2">
        <v>19.8651101063321</v>
      </c>
      <c r="F6977" s="2">
        <v>38.637246756191502</v>
      </c>
      <c r="G6977" s="2" t="s">
        <v>51</v>
      </c>
      <c r="H6977" s="2">
        <v>10192536598.0117</v>
      </c>
    </row>
    <row r="6978" spans="1:8" x14ac:dyDescent="0.35">
      <c r="A6978" t="s">
        <v>382</v>
      </c>
      <c r="B6978" t="s">
        <v>14</v>
      </c>
      <c r="C6978" s="2">
        <v>3.0826725285588701</v>
      </c>
      <c r="D6978" s="2">
        <v>2620</v>
      </c>
      <c r="E6978" s="2">
        <v>19.1598428879723</v>
      </c>
      <c r="F6978" s="2">
        <v>38.168620096215498</v>
      </c>
      <c r="G6978" s="2" t="s">
        <v>51</v>
      </c>
      <c r="H6978" s="2">
        <v>11784447260.648701</v>
      </c>
    </row>
    <row r="6979" spans="1:8" x14ac:dyDescent="0.35">
      <c r="A6979" t="s">
        <v>382</v>
      </c>
      <c r="B6979" t="s">
        <v>15</v>
      </c>
      <c r="C6979" s="2">
        <v>-0.43639008053342798</v>
      </c>
      <c r="D6979" s="2">
        <v>2670</v>
      </c>
      <c r="E6979" s="2">
        <v>18.338461465945201</v>
      </c>
      <c r="F6979" s="2">
        <v>37.661203823007398</v>
      </c>
      <c r="G6979" s="2" t="s">
        <v>51</v>
      </c>
      <c r="H6979" s="2">
        <v>10210340024.601</v>
      </c>
    </row>
    <row r="6980" spans="1:8" x14ac:dyDescent="0.35">
      <c r="A6980" t="s">
        <v>382</v>
      </c>
      <c r="B6980" t="s">
        <v>16</v>
      </c>
      <c r="C6980" s="2">
        <v>0.41762906609794498</v>
      </c>
      <c r="D6980" s="2">
        <v>2710</v>
      </c>
      <c r="E6980" s="2">
        <v>19.107321728429302</v>
      </c>
      <c r="F6980" s="2">
        <v>36.457788449387003</v>
      </c>
      <c r="G6980" s="2" t="s">
        <v>51</v>
      </c>
      <c r="H6980" s="2">
        <v>12536620876.041201</v>
      </c>
    </row>
    <row r="6981" spans="1:8" x14ac:dyDescent="0.35">
      <c r="A6981" t="s">
        <v>382</v>
      </c>
      <c r="B6981" t="s">
        <v>17</v>
      </c>
      <c r="C6981" s="2">
        <v>2.1818899856130001</v>
      </c>
      <c r="D6981" s="2">
        <v>2780</v>
      </c>
      <c r="E6981" s="2">
        <v>18.907953498330301</v>
      </c>
      <c r="F6981" s="2">
        <v>36.298810212208402</v>
      </c>
      <c r="G6981" s="2" t="s">
        <v>51</v>
      </c>
      <c r="H6981" s="2">
        <v>14383524572.4526</v>
      </c>
    </row>
    <row r="6982" spans="1:8" x14ac:dyDescent="0.35">
      <c r="A6982" t="s">
        <v>382</v>
      </c>
      <c r="B6982" t="s">
        <v>18</v>
      </c>
      <c r="C6982" s="2">
        <v>4.3736659181907704</v>
      </c>
      <c r="D6982" s="2">
        <v>2930</v>
      </c>
      <c r="E6982" s="2">
        <v>19.260035853890098</v>
      </c>
      <c r="F6982" s="2">
        <v>36.163712485004297</v>
      </c>
      <c r="G6982" s="2" t="s">
        <v>51</v>
      </c>
      <c r="H6982" s="2">
        <v>17054482878.5791</v>
      </c>
    </row>
    <row r="6983" spans="1:8" x14ac:dyDescent="0.35">
      <c r="A6983" t="s">
        <v>382</v>
      </c>
      <c r="B6983" t="s">
        <v>19</v>
      </c>
      <c r="C6983" s="2">
        <v>4.6252251173966101</v>
      </c>
      <c r="D6983" s="2">
        <v>3060</v>
      </c>
      <c r="E6983" s="2">
        <v>18.9251458784336</v>
      </c>
      <c r="F6983" s="2">
        <v>35.664599942562297</v>
      </c>
      <c r="G6983" s="2" t="s">
        <v>51</v>
      </c>
      <c r="H6983" s="2">
        <v>18447611098.796398</v>
      </c>
    </row>
    <row r="6984" spans="1:8" x14ac:dyDescent="0.35">
      <c r="A6984" t="s">
        <v>382</v>
      </c>
      <c r="B6984" t="s">
        <v>20</v>
      </c>
      <c r="C6984" s="2">
        <v>5.8603478716378996</v>
      </c>
      <c r="D6984" s="2">
        <v>3240</v>
      </c>
      <c r="E6984" s="2">
        <v>18.013645403073401</v>
      </c>
      <c r="F6984" s="2">
        <v>35.664029287799302</v>
      </c>
      <c r="G6984" s="2" t="s">
        <v>51</v>
      </c>
      <c r="H6984" s="2">
        <v>22036285698.483002</v>
      </c>
    </row>
    <row r="6985" spans="1:8" x14ac:dyDescent="0.35">
      <c r="A6985" t="s">
        <v>382</v>
      </c>
      <c r="B6985" t="s">
        <v>21</v>
      </c>
      <c r="C6985" s="2">
        <v>5.1864116740616497</v>
      </c>
      <c r="D6985" s="2">
        <v>3440</v>
      </c>
      <c r="E6985" s="2">
        <v>16.449102067055598</v>
      </c>
      <c r="F6985" s="2">
        <v>35.660668266115003</v>
      </c>
      <c r="G6985" s="2" t="s">
        <v>51</v>
      </c>
      <c r="H6985" s="2">
        <v>22646171251.4464</v>
      </c>
    </row>
    <row r="6986" spans="1:8" x14ac:dyDescent="0.35">
      <c r="A6986" t="s">
        <v>382</v>
      </c>
      <c r="B6986" t="s">
        <v>22</v>
      </c>
      <c r="C6986" s="2">
        <v>-0.51409059954188796</v>
      </c>
      <c r="D6986" s="2">
        <v>3660</v>
      </c>
      <c r="E6986" s="2">
        <v>14.746673312959899</v>
      </c>
      <c r="F6986" s="2">
        <v>34.883165076720502</v>
      </c>
      <c r="G6986" s="2" t="s">
        <v>51</v>
      </c>
      <c r="H6986" s="2">
        <v>14890208054.659599</v>
      </c>
    </row>
    <row r="6987" spans="1:8" x14ac:dyDescent="0.35">
      <c r="A6987" t="s">
        <v>382</v>
      </c>
      <c r="B6987" t="s">
        <v>23</v>
      </c>
      <c r="C6987" s="2">
        <v>3.3464511839826701</v>
      </c>
      <c r="D6987" s="2">
        <v>3730</v>
      </c>
      <c r="E6987" s="2">
        <v>15.1943554182619</v>
      </c>
      <c r="F6987" s="2">
        <v>33.5507082480636</v>
      </c>
      <c r="G6987" s="2" t="s">
        <v>51</v>
      </c>
      <c r="H6987" s="2">
        <v>13874261794.878401</v>
      </c>
    </row>
    <row r="6988" spans="1:8" x14ac:dyDescent="0.35">
      <c r="A6988" t="s">
        <v>382</v>
      </c>
      <c r="B6988" t="s">
        <v>24</v>
      </c>
      <c r="C6988" s="2">
        <v>4.3825048334725398</v>
      </c>
      <c r="D6988" s="2">
        <v>3760</v>
      </c>
      <c r="E6988" s="2">
        <v>13.941094390938501</v>
      </c>
      <c r="F6988" s="2">
        <v>34.975284486548198</v>
      </c>
      <c r="G6988" s="2">
        <v>25.279565286931899</v>
      </c>
      <c r="H6988" s="2">
        <v>13123059451.5334</v>
      </c>
    </row>
    <row r="6989" spans="1:8" x14ac:dyDescent="0.35">
      <c r="A6989" t="s">
        <v>382</v>
      </c>
      <c r="B6989" t="s">
        <v>25</v>
      </c>
      <c r="C6989" s="2">
        <v>3.04923150985866</v>
      </c>
      <c r="D6989" s="2">
        <v>3890</v>
      </c>
      <c r="E6989" s="2">
        <v>13.302809302831999</v>
      </c>
      <c r="F6989" s="2">
        <v>34.8976152580491</v>
      </c>
      <c r="G6989" s="2">
        <v>25.3115458938417</v>
      </c>
      <c r="H6989" s="2">
        <v>14951766672.026899</v>
      </c>
    </row>
    <row r="6990" spans="1:8" x14ac:dyDescent="0.35">
      <c r="A6990" t="s">
        <v>382</v>
      </c>
      <c r="B6990" t="s">
        <v>26</v>
      </c>
      <c r="C6990" s="2">
        <v>3.7162550015838298</v>
      </c>
      <c r="D6990" s="2">
        <v>4010</v>
      </c>
      <c r="E6990" s="2">
        <v>13.4484134145704</v>
      </c>
      <c r="F6990" s="2">
        <v>34.783435262849999</v>
      </c>
      <c r="G6990" s="2">
        <v>25.135408678046002</v>
      </c>
      <c r="H6990" s="2">
        <v>17248544481.392799</v>
      </c>
    </row>
    <row r="6991" spans="1:8" x14ac:dyDescent="0.35">
      <c r="A6991" t="s">
        <v>382</v>
      </c>
      <c r="B6991" t="s">
        <v>27</v>
      </c>
      <c r="C6991" s="2">
        <v>5.0869111351307303</v>
      </c>
      <c r="D6991" s="2">
        <v>4200</v>
      </c>
      <c r="E6991" s="2">
        <v>13.150947662883601</v>
      </c>
      <c r="F6991" s="2">
        <v>34.5405640298629</v>
      </c>
      <c r="G6991" s="2">
        <v>24.8368726452881</v>
      </c>
      <c r="H6991" s="2">
        <v>16997644691.374901</v>
      </c>
    </row>
    <row r="6992" spans="1:8" x14ac:dyDescent="0.35">
      <c r="A6992" t="s">
        <v>382</v>
      </c>
      <c r="B6992" t="s">
        <v>28</v>
      </c>
      <c r="C6992" s="2">
        <v>6.5692285118062603</v>
      </c>
      <c r="D6992" s="2">
        <v>4510</v>
      </c>
      <c r="E6992" s="2">
        <v>13.9844036917201</v>
      </c>
      <c r="F6992" s="2">
        <v>33.618696207288302</v>
      </c>
      <c r="G6992" s="2">
        <v>24.011997882582801</v>
      </c>
      <c r="H6992" s="2">
        <v>19694877603.279099</v>
      </c>
    </row>
    <row r="6993" spans="1:8" x14ac:dyDescent="0.35">
      <c r="A6993" t="s">
        <v>382</v>
      </c>
      <c r="B6993" t="s">
        <v>29</v>
      </c>
      <c r="C6993" s="2">
        <v>4.9425051187767801</v>
      </c>
      <c r="D6993" s="2">
        <v>4800</v>
      </c>
      <c r="E6993" s="2">
        <v>13.517547003593</v>
      </c>
      <c r="F6993" s="2">
        <v>33.813676305324101</v>
      </c>
      <c r="G6993" s="2">
        <v>24.269901165755801</v>
      </c>
      <c r="H6993" s="2">
        <v>19944159495.6931</v>
      </c>
    </row>
    <row r="6994" spans="1:8" x14ac:dyDescent="0.35">
      <c r="A6994" t="s">
        <v>382</v>
      </c>
      <c r="B6994" t="s">
        <v>30</v>
      </c>
      <c r="C6994" s="2">
        <v>5.3164168213693896</v>
      </c>
      <c r="D6994" s="2">
        <v>5090</v>
      </c>
      <c r="E6994" s="2">
        <v>13.361249106967501</v>
      </c>
      <c r="F6994" s="2">
        <v>33.462585330380399</v>
      </c>
      <c r="G6994" s="2">
        <v>23.829185395324401</v>
      </c>
      <c r="H6994" s="2">
        <v>20444036574.600101</v>
      </c>
    </row>
    <row r="6995" spans="1:8" x14ac:dyDescent="0.35">
      <c r="A6995" t="s">
        <v>382</v>
      </c>
      <c r="B6995" t="s">
        <v>31</v>
      </c>
      <c r="C6995" s="2">
        <v>6.5192915501893802</v>
      </c>
      <c r="D6995" s="2">
        <v>5460</v>
      </c>
      <c r="E6995" s="2">
        <v>13.606507617710999</v>
      </c>
      <c r="F6995" s="2">
        <v>33.000860932449001</v>
      </c>
      <c r="G6995" s="2">
        <v>23.1509115996374</v>
      </c>
      <c r="H6995" s="2">
        <v>25157524774.423401</v>
      </c>
    </row>
    <row r="6996" spans="1:8" x14ac:dyDescent="0.35">
      <c r="A6996" t="s">
        <v>382</v>
      </c>
      <c r="B6996" t="s">
        <v>32</v>
      </c>
      <c r="C6996" s="2">
        <v>4.34448730509183</v>
      </c>
      <c r="D6996" s="2">
        <v>5710</v>
      </c>
      <c r="E6996" s="2">
        <v>14.516074757313399</v>
      </c>
      <c r="F6996" s="2">
        <v>32.765288410954</v>
      </c>
      <c r="G6996" s="2">
        <v>23.2686676777552</v>
      </c>
      <c r="H6996" s="2">
        <v>34449000383.545403</v>
      </c>
    </row>
    <row r="6997" spans="1:8" x14ac:dyDescent="0.35">
      <c r="A6997" t="s">
        <v>382</v>
      </c>
      <c r="B6997" t="s">
        <v>33</v>
      </c>
      <c r="C6997" s="2">
        <v>1.4483230627566901</v>
      </c>
      <c r="D6997" s="2">
        <v>5840</v>
      </c>
      <c r="E6997" s="2">
        <v>14.540213315315199</v>
      </c>
      <c r="F6997" s="2">
        <v>31.522542681262799</v>
      </c>
      <c r="G6997" s="2">
        <v>21.738614391419699</v>
      </c>
      <c r="H6997" s="2">
        <v>30675421105.837502</v>
      </c>
    </row>
    <row r="6998" spans="1:8" x14ac:dyDescent="0.35">
      <c r="A6998" t="s">
        <v>382</v>
      </c>
      <c r="B6998" t="s">
        <v>34</v>
      </c>
      <c r="C6998" s="2">
        <v>7.3344999603453802</v>
      </c>
      <c r="D6998" s="2">
        <v>6210</v>
      </c>
      <c r="E6998" s="2">
        <v>13.748865052421699</v>
      </c>
      <c r="F6998" s="2">
        <v>32.339556045660402</v>
      </c>
      <c r="G6998" s="2">
        <v>21.919201716382702</v>
      </c>
      <c r="H6998" s="2">
        <v>42594258270.394203</v>
      </c>
    </row>
    <row r="6999" spans="1:8" x14ac:dyDescent="0.35">
      <c r="A6999" t="s">
        <v>382</v>
      </c>
      <c r="B6999" t="s">
        <v>35</v>
      </c>
      <c r="C6999" s="2">
        <v>3.85823282795663</v>
      </c>
      <c r="D6999" s="2">
        <v>6450</v>
      </c>
      <c r="E6999" s="2">
        <v>14.0957351510823</v>
      </c>
      <c r="F6999" s="2">
        <v>31.338682782846899</v>
      </c>
      <c r="G6999" s="2">
        <v>21.704326952574</v>
      </c>
      <c r="H6999" s="2">
        <v>48576442789.825699</v>
      </c>
    </row>
    <row r="7000" spans="1:8" x14ac:dyDescent="0.35">
      <c r="A7000" t="s">
        <v>382</v>
      </c>
      <c r="B7000" t="s">
        <v>36</v>
      </c>
      <c r="C7000" s="2">
        <v>6.8969517105098497</v>
      </c>
      <c r="D7000" s="2">
        <v>6930</v>
      </c>
      <c r="E7000" s="2">
        <v>13.0958070106782</v>
      </c>
      <c r="F7000" s="2">
        <v>31.3994933632444</v>
      </c>
      <c r="G7000" s="2">
        <v>21.328571209278302</v>
      </c>
      <c r="H7000" s="2">
        <v>51233558445.894798</v>
      </c>
    </row>
    <row r="7001" spans="1:8" x14ac:dyDescent="0.35">
      <c r="A7001" t="s">
        <v>382</v>
      </c>
      <c r="B7001" t="s">
        <v>37</v>
      </c>
      <c r="C7001" s="2">
        <v>6.7505313014225496</v>
      </c>
      <c r="D7001" s="2">
        <v>7330</v>
      </c>
      <c r="E7001" s="2">
        <v>12.473425104412501</v>
      </c>
      <c r="F7001" s="2">
        <v>30.775446631433098</v>
      </c>
      <c r="G7001" s="2">
        <v>20.434498765771998</v>
      </c>
      <c r="H7001" s="2">
        <v>58603837415.363403</v>
      </c>
    </row>
    <row r="7002" spans="1:8" x14ac:dyDescent="0.35">
      <c r="A7002" t="s">
        <v>382</v>
      </c>
      <c r="B7002" t="s">
        <v>38</v>
      </c>
      <c r="C7002" s="2">
        <v>6.3479874826086702</v>
      </c>
      <c r="D7002" s="2">
        <v>7700</v>
      </c>
      <c r="E7002" s="2">
        <v>12.2716816211446</v>
      </c>
      <c r="F7002" s="2">
        <v>31.0474444753394</v>
      </c>
      <c r="G7002" s="2">
        <v>20.5750839907396</v>
      </c>
      <c r="H7002" s="2">
        <v>62245306679.550903</v>
      </c>
    </row>
    <row r="7003" spans="1:8" x14ac:dyDescent="0.35">
      <c r="A7003" t="s">
        <v>382</v>
      </c>
      <c r="B7003" t="s">
        <v>39</v>
      </c>
      <c r="C7003" s="2">
        <v>6.3483097167276101</v>
      </c>
      <c r="D7003" s="2">
        <v>7940</v>
      </c>
      <c r="E7003" s="2">
        <v>10.996499154862301</v>
      </c>
      <c r="F7003" s="2">
        <v>30.481950983496699</v>
      </c>
      <c r="G7003" s="2">
        <v>19.928022374262699</v>
      </c>
      <c r="H7003" s="2">
        <v>65398511124.590103</v>
      </c>
    </row>
    <row r="7004" spans="1:8" x14ac:dyDescent="0.35">
      <c r="A7004" t="s">
        <v>382</v>
      </c>
      <c r="B7004" t="s">
        <v>40</v>
      </c>
      <c r="C7004" s="2">
        <v>7.1494567500075199</v>
      </c>
      <c r="D7004" s="2">
        <v>8460</v>
      </c>
      <c r="E7004" s="2">
        <v>10.205125532561601</v>
      </c>
      <c r="F7004" s="2">
        <v>30.2859171672694</v>
      </c>
      <c r="G7004" s="2">
        <v>19.590303199386799</v>
      </c>
      <c r="H7004" s="2">
        <v>78441139160.920197</v>
      </c>
    </row>
    <row r="7005" spans="1:8" x14ac:dyDescent="0.35">
      <c r="A7005" t="s">
        <v>382</v>
      </c>
      <c r="B7005" t="s">
        <v>41</v>
      </c>
      <c r="C7005" s="2">
        <v>6.9309883258402003</v>
      </c>
      <c r="D7005" s="2">
        <v>8880</v>
      </c>
      <c r="E7005" s="2">
        <v>10.1829541314109</v>
      </c>
      <c r="F7005" s="2">
        <v>30.126550576772502</v>
      </c>
      <c r="G7005" s="2">
        <v>19.5002020558133</v>
      </c>
      <c r="H7005" s="2">
        <v>83955682019.375595</v>
      </c>
    </row>
    <row r="7006" spans="1:8" x14ac:dyDescent="0.35">
      <c r="A7006" t="s">
        <v>382</v>
      </c>
      <c r="B7006" t="s">
        <v>42</v>
      </c>
      <c r="C7006" s="2">
        <v>6.3414855715347302</v>
      </c>
      <c r="D7006" s="2">
        <v>9480</v>
      </c>
      <c r="E7006" s="2">
        <v>9.6501403581530596</v>
      </c>
      <c r="F7006" s="2">
        <v>30.563740154821399</v>
      </c>
      <c r="G7006" s="2">
        <v>19.098247166814701</v>
      </c>
      <c r="H7006" s="2">
        <v>94169647333.720703</v>
      </c>
    </row>
    <row r="7007" spans="1:8" x14ac:dyDescent="0.35">
      <c r="A7007" t="s">
        <v>382</v>
      </c>
      <c r="B7007" t="s">
        <v>43</v>
      </c>
      <c r="C7007" s="2">
        <v>6.1185256623400601</v>
      </c>
      <c r="D7007" s="2">
        <v>10010</v>
      </c>
      <c r="E7007" s="2">
        <v>8.8203237471017797</v>
      </c>
      <c r="F7007" s="2">
        <v>30.3275078795163</v>
      </c>
      <c r="G7007" s="2">
        <v>18.516454400330399</v>
      </c>
      <c r="H7007" s="2">
        <v>99488160256.650497</v>
      </c>
    </row>
    <row r="7008" spans="1:8" x14ac:dyDescent="0.35">
      <c r="A7008" t="s">
        <v>382</v>
      </c>
      <c r="B7008" t="s">
        <v>44</v>
      </c>
      <c r="C7008" s="2">
        <v>-9.5182947406990301</v>
      </c>
      <c r="D7008" s="2">
        <v>8820</v>
      </c>
      <c r="E7008" s="2">
        <v>10.185311031910899</v>
      </c>
      <c r="F7008" s="2">
        <v>28.399917585046602</v>
      </c>
      <c r="G7008" s="2">
        <v>17.6581790476138</v>
      </c>
      <c r="H7008" s="2">
        <v>63065443241.463097</v>
      </c>
    </row>
    <row r="7009" spans="1:8" x14ac:dyDescent="0.35">
      <c r="A7009" t="s">
        <v>382</v>
      </c>
      <c r="B7009" t="s">
        <v>45</v>
      </c>
      <c r="C7009" s="2">
        <v>5.7031559684062101</v>
      </c>
      <c r="D7009" s="2">
        <v>9210</v>
      </c>
      <c r="E7009" s="2">
        <v>10.0684567208235</v>
      </c>
      <c r="F7009" s="2">
        <v>28.886380429519299</v>
      </c>
      <c r="G7009" s="2">
        <v>17.636804091251499</v>
      </c>
      <c r="H7009" s="2">
        <v>83482298861.638702</v>
      </c>
    </row>
    <row r="7010" spans="1:8" x14ac:dyDescent="0.35">
      <c r="A7010" t="s">
        <v>382</v>
      </c>
      <c r="B7010" t="s">
        <v>46</v>
      </c>
      <c r="C7010" s="2" t="s">
        <v>51</v>
      </c>
      <c r="D7010" s="2" t="s">
        <v>51</v>
      </c>
      <c r="E7010" s="2" t="s">
        <v>51</v>
      </c>
      <c r="F7010" s="2" t="s">
        <v>51</v>
      </c>
      <c r="G7010" s="2" t="s">
        <v>51</v>
      </c>
      <c r="H7010" s="2" t="s">
        <v>51</v>
      </c>
    </row>
    <row r="7011" spans="1:8" x14ac:dyDescent="0.35">
      <c r="A7011" t="s">
        <v>384</v>
      </c>
      <c r="B7011" t="s">
        <v>4</v>
      </c>
      <c r="C7011" s="2" t="s">
        <v>51</v>
      </c>
      <c r="D7011" s="2" t="s">
        <v>51</v>
      </c>
      <c r="E7011" s="2" t="s">
        <v>51</v>
      </c>
      <c r="F7011" s="2" t="s">
        <v>51</v>
      </c>
      <c r="G7011" s="2" t="s">
        <v>51</v>
      </c>
      <c r="H7011" s="2" t="s">
        <v>51</v>
      </c>
    </row>
    <row r="7012" spans="1:8" x14ac:dyDescent="0.35">
      <c r="A7012" t="s">
        <v>384</v>
      </c>
      <c r="B7012" t="s">
        <v>5</v>
      </c>
      <c r="C7012" s="2" t="s">
        <v>51</v>
      </c>
      <c r="D7012" s="2" t="s">
        <v>51</v>
      </c>
      <c r="E7012" s="2" t="s">
        <v>51</v>
      </c>
      <c r="F7012" s="2" t="s">
        <v>51</v>
      </c>
      <c r="G7012" s="2" t="s">
        <v>51</v>
      </c>
      <c r="H7012" s="2" t="s">
        <v>51</v>
      </c>
    </row>
    <row r="7013" spans="1:8" x14ac:dyDescent="0.35">
      <c r="A7013" t="s">
        <v>384</v>
      </c>
      <c r="B7013" t="s">
        <v>6</v>
      </c>
      <c r="C7013" s="2" t="s">
        <v>51</v>
      </c>
      <c r="D7013" s="2" t="s">
        <v>51</v>
      </c>
      <c r="E7013" s="2" t="s">
        <v>51</v>
      </c>
      <c r="F7013" s="2" t="s">
        <v>51</v>
      </c>
      <c r="G7013" s="2" t="s">
        <v>51</v>
      </c>
      <c r="H7013" s="2" t="s">
        <v>51</v>
      </c>
    </row>
    <row r="7014" spans="1:8" x14ac:dyDescent="0.35">
      <c r="A7014" t="s">
        <v>384</v>
      </c>
      <c r="B7014" t="s">
        <v>7</v>
      </c>
      <c r="C7014" s="2" t="s">
        <v>51</v>
      </c>
      <c r="D7014" s="2" t="s">
        <v>51</v>
      </c>
      <c r="E7014" s="2" t="s">
        <v>51</v>
      </c>
      <c r="F7014" s="2" t="s">
        <v>51</v>
      </c>
      <c r="G7014" s="2" t="s">
        <v>51</v>
      </c>
      <c r="H7014" s="2" t="s">
        <v>51</v>
      </c>
    </row>
    <row r="7015" spans="1:8" x14ac:dyDescent="0.35">
      <c r="A7015" t="s">
        <v>384</v>
      </c>
      <c r="B7015" t="s">
        <v>8</v>
      </c>
      <c r="C7015" s="2" t="s">
        <v>51</v>
      </c>
      <c r="D7015" s="2" t="s">
        <v>51</v>
      </c>
      <c r="E7015" s="2" t="s">
        <v>51</v>
      </c>
      <c r="F7015" s="2" t="s">
        <v>51</v>
      </c>
      <c r="G7015" s="2" t="s">
        <v>51</v>
      </c>
      <c r="H7015" s="2" t="s">
        <v>51</v>
      </c>
    </row>
    <row r="7016" spans="1:8" x14ac:dyDescent="0.35">
      <c r="A7016" t="s">
        <v>384</v>
      </c>
      <c r="B7016" t="s">
        <v>9</v>
      </c>
      <c r="C7016" s="2" t="s">
        <v>51</v>
      </c>
      <c r="D7016" s="2" t="s">
        <v>51</v>
      </c>
      <c r="E7016" s="2" t="s">
        <v>51</v>
      </c>
      <c r="F7016" s="2" t="s">
        <v>51</v>
      </c>
      <c r="G7016" s="2" t="s">
        <v>51</v>
      </c>
      <c r="H7016" s="2" t="s">
        <v>51</v>
      </c>
    </row>
    <row r="7017" spans="1:8" x14ac:dyDescent="0.35">
      <c r="A7017" t="s">
        <v>384</v>
      </c>
      <c r="B7017" t="s">
        <v>10</v>
      </c>
      <c r="C7017" s="2" t="s">
        <v>51</v>
      </c>
      <c r="D7017" s="2" t="s">
        <v>51</v>
      </c>
      <c r="E7017" s="2" t="s">
        <v>51</v>
      </c>
      <c r="F7017" s="2" t="s">
        <v>51</v>
      </c>
      <c r="G7017" s="2" t="s">
        <v>51</v>
      </c>
      <c r="H7017" s="2" t="s">
        <v>51</v>
      </c>
    </row>
    <row r="7018" spans="1:8" x14ac:dyDescent="0.35">
      <c r="A7018" t="s">
        <v>384</v>
      </c>
      <c r="B7018" t="s">
        <v>11</v>
      </c>
      <c r="C7018" s="2" t="s">
        <v>51</v>
      </c>
      <c r="D7018" s="2" t="s">
        <v>51</v>
      </c>
      <c r="E7018" s="2" t="s">
        <v>51</v>
      </c>
      <c r="F7018" s="2" t="s">
        <v>51</v>
      </c>
      <c r="G7018" s="2" t="s">
        <v>51</v>
      </c>
      <c r="H7018" s="2" t="s">
        <v>51</v>
      </c>
    </row>
    <row r="7019" spans="1:8" x14ac:dyDescent="0.35">
      <c r="A7019" t="s">
        <v>384</v>
      </c>
      <c r="B7019" t="s">
        <v>12</v>
      </c>
      <c r="C7019" s="2" t="s">
        <v>51</v>
      </c>
      <c r="D7019" s="2" t="s">
        <v>51</v>
      </c>
      <c r="E7019" s="2" t="s">
        <v>51</v>
      </c>
      <c r="F7019" s="2" t="s">
        <v>51</v>
      </c>
      <c r="G7019" s="2" t="s">
        <v>51</v>
      </c>
      <c r="H7019" s="2" t="s">
        <v>51</v>
      </c>
    </row>
    <row r="7020" spans="1:8" x14ac:dyDescent="0.35">
      <c r="A7020" t="s">
        <v>384</v>
      </c>
      <c r="B7020" t="s">
        <v>13</v>
      </c>
      <c r="C7020" s="2" t="s">
        <v>51</v>
      </c>
      <c r="D7020" s="2" t="s">
        <v>51</v>
      </c>
      <c r="E7020" s="2" t="s">
        <v>51</v>
      </c>
      <c r="F7020" s="2" t="s">
        <v>51</v>
      </c>
      <c r="G7020" s="2" t="s">
        <v>51</v>
      </c>
      <c r="H7020" s="2" t="s">
        <v>51</v>
      </c>
    </row>
    <row r="7021" spans="1:8" x14ac:dyDescent="0.35">
      <c r="A7021" t="s">
        <v>384</v>
      </c>
      <c r="B7021" t="s">
        <v>14</v>
      </c>
      <c r="C7021" s="2" t="s">
        <v>51</v>
      </c>
      <c r="D7021" s="2">
        <v>5870</v>
      </c>
      <c r="E7021" s="2" t="s">
        <v>51</v>
      </c>
      <c r="F7021" s="2" t="s">
        <v>51</v>
      </c>
      <c r="G7021" s="2" t="s">
        <v>51</v>
      </c>
      <c r="H7021" s="2" t="s">
        <v>51</v>
      </c>
    </row>
    <row r="7022" spans="1:8" x14ac:dyDescent="0.35">
      <c r="A7022" t="s">
        <v>384</v>
      </c>
      <c r="B7022" t="s">
        <v>15</v>
      </c>
      <c r="C7022" s="2">
        <v>-7.0155787895800197</v>
      </c>
      <c r="D7022" s="2">
        <v>5720</v>
      </c>
      <c r="E7022" s="2" t="s">
        <v>51</v>
      </c>
      <c r="F7022" s="2" t="s">
        <v>51</v>
      </c>
      <c r="G7022" s="2" t="s">
        <v>51</v>
      </c>
      <c r="H7022" s="2" t="s">
        <v>51</v>
      </c>
    </row>
    <row r="7023" spans="1:8" x14ac:dyDescent="0.35">
      <c r="A7023" t="s">
        <v>384</v>
      </c>
      <c r="B7023" t="s">
        <v>16</v>
      </c>
      <c r="C7023" s="2">
        <v>2.5149786099252198</v>
      </c>
      <c r="D7023" s="2">
        <v>5920</v>
      </c>
      <c r="E7023" s="2" t="s">
        <v>51</v>
      </c>
      <c r="F7023" s="2" t="s">
        <v>51</v>
      </c>
      <c r="G7023" s="2" t="s">
        <v>51</v>
      </c>
      <c r="H7023" s="2" t="s">
        <v>51</v>
      </c>
    </row>
    <row r="7024" spans="1:8" x14ac:dyDescent="0.35">
      <c r="A7024" t="s">
        <v>384</v>
      </c>
      <c r="B7024" t="s">
        <v>17</v>
      </c>
      <c r="C7024" s="2">
        <v>3.73831030118671</v>
      </c>
      <c r="D7024" s="2">
        <v>6310</v>
      </c>
      <c r="E7024" s="2" t="s">
        <v>51</v>
      </c>
      <c r="F7024" s="2" t="s">
        <v>51</v>
      </c>
      <c r="G7024" s="2" t="s">
        <v>51</v>
      </c>
      <c r="H7024" s="2" t="s">
        <v>51</v>
      </c>
    </row>
    <row r="7025" spans="1:8" x14ac:dyDescent="0.35">
      <c r="A7025" t="s">
        <v>384</v>
      </c>
      <c r="B7025" t="s">
        <v>18</v>
      </c>
      <c r="C7025" s="2">
        <v>5.2928020640345297</v>
      </c>
      <c r="D7025" s="2">
        <v>6880</v>
      </c>
      <c r="E7025" s="2" t="s">
        <v>51</v>
      </c>
      <c r="F7025" s="2" t="s">
        <v>51</v>
      </c>
      <c r="G7025" s="2" t="s">
        <v>51</v>
      </c>
      <c r="H7025" s="2" t="s">
        <v>51</v>
      </c>
    </row>
    <row r="7026" spans="1:8" x14ac:dyDescent="0.35">
      <c r="A7026" t="s">
        <v>384</v>
      </c>
      <c r="B7026" t="s">
        <v>19</v>
      </c>
      <c r="C7026" s="2">
        <v>7.1028655339494096</v>
      </c>
      <c r="D7026" s="2">
        <v>7580</v>
      </c>
      <c r="E7026" s="2">
        <v>5.57758071060106</v>
      </c>
      <c r="F7026" s="2">
        <v>33.481713325218799</v>
      </c>
      <c r="G7026" s="2">
        <v>19.375181127919799</v>
      </c>
      <c r="H7026" s="2">
        <v>27970721649.484501</v>
      </c>
    </row>
    <row r="7027" spans="1:8" x14ac:dyDescent="0.35">
      <c r="A7027" t="s">
        <v>384</v>
      </c>
      <c r="B7027" t="s">
        <v>20</v>
      </c>
      <c r="C7027" s="2">
        <v>6.1155428113642598</v>
      </c>
      <c r="D7027" s="2">
        <v>8220</v>
      </c>
      <c r="E7027" s="2">
        <v>5.1655834608714599</v>
      </c>
      <c r="F7027" s="2">
        <v>32.152804951180499</v>
      </c>
      <c r="G7027" s="2">
        <v>18.322887169857601</v>
      </c>
      <c r="H7027" s="2">
        <v>34716071362.338203</v>
      </c>
    </row>
    <row r="7028" spans="1:8" x14ac:dyDescent="0.35">
      <c r="A7028" t="s">
        <v>384</v>
      </c>
      <c r="B7028" t="s">
        <v>21</v>
      </c>
      <c r="C7028" s="2">
        <v>6.4490030785165704</v>
      </c>
      <c r="D7028" s="2">
        <v>8870</v>
      </c>
      <c r="E7028" s="2">
        <v>4.50206857488394</v>
      </c>
      <c r="F7028" s="2">
        <v>31.411529673812002</v>
      </c>
      <c r="G7028" s="2">
        <v>17.645651782878101</v>
      </c>
      <c r="H7028" s="2">
        <v>37714451254.841003</v>
      </c>
    </row>
    <row r="7029" spans="1:8" x14ac:dyDescent="0.35">
      <c r="A7029" t="s">
        <v>384</v>
      </c>
      <c r="B7029" t="s">
        <v>22</v>
      </c>
      <c r="C7029" s="2">
        <v>4.6405149616957297</v>
      </c>
      <c r="D7029" s="2">
        <v>9420</v>
      </c>
      <c r="E7029" s="2">
        <v>3.8766074290524002</v>
      </c>
      <c r="F7029" s="2">
        <v>31.1783997114164</v>
      </c>
      <c r="G7029" s="2">
        <v>17.334290886390001</v>
      </c>
      <c r="H7029" s="2">
        <v>43913794095.6437</v>
      </c>
    </row>
    <row r="7030" spans="1:8" x14ac:dyDescent="0.35">
      <c r="A7030" t="s">
        <v>384</v>
      </c>
      <c r="B7030" t="s">
        <v>23</v>
      </c>
      <c r="C7030" s="2">
        <v>4.6548918518212501</v>
      </c>
      <c r="D7030" s="2">
        <v>9980</v>
      </c>
      <c r="E7030" s="2">
        <v>3.25278341956622</v>
      </c>
      <c r="F7030" s="2">
        <v>30.212740723170199</v>
      </c>
      <c r="G7030" s="2">
        <v>16.798659807569699</v>
      </c>
      <c r="H7030" s="2">
        <v>43216455345.214401</v>
      </c>
    </row>
    <row r="7031" spans="1:8" x14ac:dyDescent="0.35">
      <c r="A7031" t="s">
        <v>384</v>
      </c>
      <c r="B7031" t="s">
        <v>24</v>
      </c>
      <c r="C7031" s="2">
        <v>4.5609854097828304</v>
      </c>
      <c r="D7031" s="2">
        <v>10630</v>
      </c>
      <c r="E7031" s="2">
        <v>3.1267243210600602</v>
      </c>
      <c r="F7031" s="2">
        <v>28.7931723232191</v>
      </c>
      <c r="G7031" s="2">
        <v>16.052736000684</v>
      </c>
      <c r="H7031" s="2">
        <v>42338648443.431999</v>
      </c>
    </row>
    <row r="7032" spans="1:8" x14ac:dyDescent="0.35">
      <c r="A7032" t="s">
        <v>384</v>
      </c>
      <c r="B7032" t="s">
        <v>25</v>
      </c>
      <c r="C7032" s="2">
        <v>1.2585694606657001</v>
      </c>
      <c r="D7032" s="2">
        <v>11090</v>
      </c>
      <c r="E7032" s="2">
        <v>3.2534150173757701</v>
      </c>
      <c r="F7032" s="2">
        <v>27.3866736272116</v>
      </c>
      <c r="G7032" s="2">
        <v>14.543060694928499</v>
      </c>
      <c r="H7032" s="2">
        <v>39167297686.802299</v>
      </c>
    </row>
    <row r="7033" spans="1:8" x14ac:dyDescent="0.35">
      <c r="A7033" t="s">
        <v>384</v>
      </c>
      <c r="B7033" t="s">
        <v>26</v>
      </c>
      <c r="C7033" s="2">
        <v>2.0358630412627301</v>
      </c>
      <c r="D7033" s="2">
        <v>11770</v>
      </c>
      <c r="E7033" s="2">
        <v>2.7257594673324999</v>
      </c>
      <c r="F7033" s="2">
        <v>26.6399003218364</v>
      </c>
      <c r="G7033" s="2">
        <v>14.3082980593784</v>
      </c>
      <c r="H7033" s="2">
        <v>36647549019.607803</v>
      </c>
    </row>
    <row r="7034" spans="1:8" x14ac:dyDescent="0.35">
      <c r="A7034" t="s">
        <v>384</v>
      </c>
      <c r="B7034" t="s">
        <v>27</v>
      </c>
      <c r="C7034" s="2">
        <v>3.4983912134024999</v>
      </c>
      <c r="D7034" s="2">
        <v>12170</v>
      </c>
      <c r="E7034" s="2">
        <v>2.6098031994258402</v>
      </c>
      <c r="F7034" s="2">
        <v>27.457410240429098</v>
      </c>
      <c r="G7034" s="2">
        <v>15.5170500689369</v>
      </c>
      <c r="H7034" s="2">
        <v>40961662081.201302</v>
      </c>
    </row>
    <row r="7035" spans="1:8" x14ac:dyDescent="0.35">
      <c r="A7035" t="s">
        <v>384</v>
      </c>
      <c r="B7035" t="s">
        <v>28</v>
      </c>
      <c r="C7035" s="2">
        <v>4.9828445698604904</v>
      </c>
      <c r="D7035" s="2">
        <v>12930</v>
      </c>
      <c r="E7035" s="2">
        <v>3.2926049013440299</v>
      </c>
      <c r="F7035" s="2">
        <v>28.7654687484929</v>
      </c>
      <c r="G7035" s="2">
        <v>16.4292657414979</v>
      </c>
      <c r="H7035" s="2">
        <v>51608705161.854797</v>
      </c>
    </row>
    <row r="7036" spans="1:8" x14ac:dyDescent="0.35">
      <c r="A7036" t="s">
        <v>384</v>
      </c>
      <c r="B7036" t="s">
        <v>29</v>
      </c>
      <c r="C7036" s="2">
        <v>3.5068346143592102</v>
      </c>
      <c r="D7036" s="2">
        <v>13620</v>
      </c>
      <c r="E7036" s="2">
        <v>2.9189423843800801</v>
      </c>
      <c r="F7036" s="2">
        <v>28.637295185405801</v>
      </c>
      <c r="G7036" s="2">
        <v>16.009207192109301</v>
      </c>
      <c r="H7036" s="2">
        <v>60886107247.720596</v>
      </c>
    </row>
    <row r="7037" spans="1:8" x14ac:dyDescent="0.35">
      <c r="A7037" t="s">
        <v>384</v>
      </c>
      <c r="B7037" t="s">
        <v>30</v>
      </c>
      <c r="C7037" s="2">
        <v>6.1311364585550896</v>
      </c>
      <c r="D7037" s="2">
        <v>14760</v>
      </c>
      <c r="E7037" s="2">
        <v>2.6919922837471502</v>
      </c>
      <c r="F7037" s="2">
        <v>28.762958994081899</v>
      </c>
      <c r="G7037" s="2">
        <v>16.3027815726307</v>
      </c>
      <c r="H7037" s="2">
        <v>74708365558.133499</v>
      </c>
    </row>
    <row r="7038" spans="1:8" x14ac:dyDescent="0.35">
      <c r="A7038" t="s">
        <v>384</v>
      </c>
      <c r="B7038" t="s">
        <v>31</v>
      </c>
      <c r="C7038" s="2">
        <v>7.0615346335674598</v>
      </c>
      <c r="D7038" s="2">
        <v>16230</v>
      </c>
      <c r="E7038" s="2">
        <v>3.0455373774323999</v>
      </c>
      <c r="F7038" s="2">
        <v>28.667006874901102</v>
      </c>
      <c r="G7038" s="2">
        <v>16.321490044698599</v>
      </c>
      <c r="H7038" s="2">
        <v>108096390765.562</v>
      </c>
    </row>
    <row r="7039" spans="1:8" x14ac:dyDescent="0.35">
      <c r="A7039" t="s">
        <v>384</v>
      </c>
      <c r="B7039" t="s">
        <v>32</v>
      </c>
      <c r="C7039" s="2">
        <v>4.1999812644494199</v>
      </c>
      <c r="D7039" s="2">
        <v>17920</v>
      </c>
      <c r="E7039" s="2">
        <v>2.5926222666815</v>
      </c>
      <c r="F7039" s="2">
        <v>28.6650834531893</v>
      </c>
      <c r="G7039" s="2">
        <v>16.097049482292299</v>
      </c>
      <c r="H7039" s="2">
        <v>131529968454.259</v>
      </c>
    </row>
    <row r="7040" spans="1:8" x14ac:dyDescent="0.35">
      <c r="A7040" t="s">
        <v>384</v>
      </c>
      <c r="B7040" t="s">
        <v>33</v>
      </c>
      <c r="C7040" s="2">
        <v>2.8321840531889699</v>
      </c>
      <c r="D7040" s="2">
        <v>18640</v>
      </c>
      <c r="E7040" s="2">
        <v>2.55891838705563</v>
      </c>
      <c r="F7040" s="2">
        <v>29.508208669667098</v>
      </c>
      <c r="G7040" s="2">
        <v>16.329585831161999</v>
      </c>
      <c r="H7040" s="2">
        <v>90410243261.433899</v>
      </c>
    </row>
    <row r="7041" spans="1:8" x14ac:dyDescent="0.35">
      <c r="A7041" t="s">
        <v>384</v>
      </c>
      <c r="B7041" t="s">
        <v>34</v>
      </c>
      <c r="C7041" s="2">
        <v>2.9346381805283199</v>
      </c>
      <c r="D7041" s="2">
        <v>20200</v>
      </c>
      <c r="E7041" s="2">
        <v>2.9345328395502399</v>
      </c>
      <c r="F7041" s="2">
        <v>29.675160070497899</v>
      </c>
      <c r="G7041" s="2">
        <v>16.343365161520602</v>
      </c>
      <c r="H7041" s="2">
        <v>99787749146.022003</v>
      </c>
    </row>
    <row r="7042" spans="1:8" x14ac:dyDescent="0.35">
      <c r="A7042" t="s">
        <v>384</v>
      </c>
      <c r="B7042" t="s">
        <v>35</v>
      </c>
      <c r="C7042" s="2">
        <v>5.0421878829294302</v>
      </c>
      <c r="D7042" s="2">
        <v>21860</v>
      </c>
      <c r="E7042" s="2">
        <v>3.1967487984676</v>
      </c>
      <c r="F7042" s="2">
        <v>30.4632794834843</v>
      </c>
      <c r="G7042" s="2">
        <v>16.3431577822676</v>
      </c>
      <c r="H7042" s="2">
        <v>117739300661.536</v>
      </c>
    </row>
    <row r="7043" spans="1:8" x14ac:dyDescent="0.35">
      <c r="A7043" t="s">
        <v>384</v>
      </c>
      <c r="B7043" t="s">
        <v>36</v>
      </c>
      <c r="C7043" s="2">
        <v>1.5452215712560899</v>
      </c>
      <c r="D7043" s="2">
        <v>22690</v>
      </c>
      <c r="E7043" s="2">
        <v>3.0083603112468902</v>
      </c>
      <c r="F7043" s="2">
        <v>30.292440376279099</v>
      </c>
      <c r="G7043" s="2">
        <v>16.7396584320215</v>
      </c>
      <c r="H7043" s="2">
        <v>103844311377.246</v>
      </c>
    </row>
    <row r="7044" spans="1:8" x14ac:dyDescent="0.35">
      <c r="A7044" t="s">
        <v>384</v>
      </c>
      <c r="B7044" t="s">
        <v>37</v>
      </c>
      <c r="C7044" s="2">
        <v>0.85655708060644997</v>
      </c>
      <c r="D7044" s="2">
        <v>23440</v>
      </c>
      <c r="E7044" s="2">
        <v>3.2461907852521801</v>
      </c>
      <c r="F7044" s="2">
        <v>28.734833994427401</v>
      </c>
      <c r="G7044" s="2">
        <v>15.7452859472213</v>
      </c>
      <c r="H7044" s="2">
        <v>99546605074.985794</v>
      </c>
    </row>
    <row r="7045" spans="1:8" x14ac:dyDescent="0.35">
      <c r="A7045" t="s">
        <v>384</v>
      </c>
      <c r="B7045" t="s">
        <v>38</v>
      </c>
      <c r="C7045" s="2">
        <v>3.8369584935179701</v>
      </c>
      <c r="D7045" s="2">
        <v>24350</v>
      </c>
      <c r="E7045" s="2">
        <v>2.9930281461549</v>
      </c>
      <c r="F7045" s="2">
        <v>29.995789602435</v>
      </c>
      <c r="G7045" s="2">
        <v>17.1102089203976</v>
      </c>
      <c r="H7045" s="2">
        <v>113071168172.452</v>
      </c>
    </row>
    <row r="7046" spans="1:8" x14ac:dyDescent="0.35">
      <c r="A7046" t="s">
        <v>384</v>
      </c>
      <c r="B7046" t="s">
        <v>39</v>
      </c>
      <c r="C7046" s="2">
        <v>4.3832986350727596</v>
      </c>
      <c r="D7046" s="2">
        <v>25820</v>
      </c>
      <c r="E7046" s="2">
        <v>2.5030706639139599</v>
      </c>
      <c r="F7046" s="2">
        <v>31.1151528159197</v>
      </c>
      <c r="G7046" s="2">
        <v>17.8690676691478</v>
      </c>
      <c r="H7046" s="2">
        <v>100114869346.067</v>
      </c>
    </row>
    <row r="7047" spans="1:8" x14ac:dyDescent="0.35">
      <c r="A7047" t="s">
        <v>384</v>
      </c>
      <c r="B7047" t="s">
        <v>40</v>
      </c>
      <c r="C7047" s="2">
        <v>2.9535088416771802</v>
      </c>
      <c r="D7047" s="2">
        <v>27070</v>
      </c>
      <c r="E7047" s="2">
        <v>2.6453630332316198</v>
      </c>
      <c r="F7047" s="2">
        <v>30.768047787481699</v>
      </c>
      <c r="G7047" s="2">
        <v>18.484895087159799</v>
      </c>
      <c r="H7047" s="2">
        <v>95049710865.374893</v>
      </c>
    </row>
    <row r="7048" spans="1:8" x14ac:dyDescent="0.35">
      <c r="A7048" t="s">
        <v>384</v>
      </c>
      <c r="B7048" t="s">
        <v>41</v>
      </c>
      <c r="C7048" s="2">
        <v>5.1400175740944603</v>
      </c>
      <c r="D7048" s="2">
        <v>28690</v>
      </c>
      <c r="E7048" s="2">
        <v>3.0103480240509102</v>
      </c>
      <c r="F7048" s="2">
        <v>28.862403255204502</v>
      </c>
      <c r="G7048" s="2">
        <v>17.090983733055499</v>
      </c>
      <c r="H7048" s="2">
        <v>105040351387.823</v>
      </c>
    </row>
    <row r="7049" spans="1:8" x14ac:dyDescent="0.35">
      <c r="A7049" t="s">
        <v>384</v>
      </c>
      <c r="B7049" t="s">
        <v>42</v>
      </c>
      <c r="C7049" s="2">
        <v>5.9452084770549796</v>
      </c>
      <c r="D7049" s="2">
        <v>30680</v>
      </c>
      <c r="E7049" s="2">
        <v>2.4146181576727299</v>
      </c>
      <c r="F7049" s="2">
        <v>28.757313640309501</v>
      </c>
      <c r="G7049" s="2">
        <v>16.753773560949298</v>
      </c>
      <c r="H7049" s="2">
        <v>126294265858.183</v>
      </c>
    </row>
    <row r="7050" spans="1:8" x14ac:dyDescent="0.35">
      <c r="A7050" t="s">
        <v>384</v>
      </c>
      <c r="B7050" t="s">
        <v>43</v>
      </c>
      <c r="C7050" s="2">
        <v>4.4499878787878799</v>
      </c>
      <c r="D7050" s="2">
        <v>33510</v>
      </c>
      <c r="E7050" s="2">
        <v>2.3694642585597898</v>
      </c>
      <c r="F7050" s="2">
        <v>28.636543190887298</v>
      </c>
      <c r="G7050" s="2">
        <v>16.924988158140799</v>
      </c>
      <c r="H7050" s="2">
        <v>122170391206.959</v>
      </c>
    </row>
    <row r="7051" spans="1:8" x14ac:dyDescent="0.35">
      <c r="A7051" t="s">
        <v>384</v>
      </c>
      <c r="B7051" t="s">
        <v>44</v>
      </c>
      <c r="C7051" s="2">
        <v>-2.0200707335765502</v>
      </c>
      <c r="D7051" s="2">
        <v>33970</v>
      </c>
      <c r="E7051" s="2">
        <v>2.5688377154707802</v>
      </c>
      <c r="F7051" s="2">
        <v>28.348331160231201</v>
      </c>
      <c r="G7051" s="2">
        <v>16.472285247887601</v>
      </c>
      <c r="H7051" s="2">
        <v>112452496345.873</v>
      </c>
    </row>
    <row r="7052" spans="1:8" x14ac:dyDescent="0.35">
      <c r="A7052" t="s">
        <v>384</v>
      </c>
      <c r="B7052" t="s">
        <v>45</v>
      </c>
      <c r="C7052" s="2">
        <v>6.8477133624191904</v>
      </c>
      <c r="D7052" s="2">
        <v>36340</v>
      </c>
      <c r="E7052" s="2">
        <v>2.2239769995441998</v>
      </c>
      <c r="F7052" s="2">
        <v>27.864919579199</v>
      </c>
      <c r="G7052" s="2">
        <v>16.720834406779399</v>
      </c>
      <c r="H7052" s="2">
        <v>146034853310.547</v>
      </c>
    </row>
    <row r="7053" spans="1:8" x14ac:dyDescent="0.35">
      <c r="A7053" t="s">
        <v>384</v>
      </c>
      <c r="B7053" t="s">
        <v>46</v>
      </c>
      <c r="C7053" s="2" t="s">
        <v>51</v>
      </c>
      <c r="D7053" s="2" t="s">
        <v>51</v>
      </c>
      <c r="E7053" s="2" t="s">
        <v>51</v>
      </c>
      <c r="F7053" s="2" t="s">
        <v>51</v>
      </c>
      <c r="G7053" s="2" t="s">
        <v>51</v>
      </c>
      <c r="H7053" s="2" t="s">
        <v>51</v>
      </c>
    </row>
    <row r="7054" spans="1:8" x14ac:dyDescent="0.35">
      <c r="A7054" t="s">
        <v>386</v>
      </c>
      <c r="B7054" t="s">
        <v>4</v>
      </c>
      <c r="C7054" s="2">
        <v>4.5893399236838199</v>
      </c>
      <c r="D7054" s="2" t="s">
        <v>51</v>
      </c>
      <c r="E7054" s="2" t="s">
        <v>51</v>
      </c>
      <c r="F7054" s="2" t="s">
        <v>51</v>
      </c>
      <c r="G7054" s="2" t="s">
        <v>51</v>
      </c>
      <c r="H7054" s="2">
        <v>11192234681.617901</v>
      </c>
    </row>
    <row r="7055" spans="1:8" x14ac:dyDescent="0.35">
      <c r="A7055" t="s">
        <v>386</v>
      </c>
      <c r="B7055" t="s">
        <v>5</v>
      </c>
      <c r="C7055" s="2">
        <v>1.61810421541844</v>
      </c>
      <c r="D7055" s="2" t="s">
        <v>51</v>
      </c>
      <c r="E7055" s="2" t="s">
        <v>51</v>
      </c>
      <c r="F7055" s="2" t="s">
        <v>51</v>
      </c>
      <c r="G7055" s="2" t="s">
        <v>51</v>
      </c>
      <c r="H7055" s="2">
        <v>11463065146.5798</v>
      </c>
    </row>
    <row r="7056" spans="1:8" x14ac:dyDescent="0.35">
      <c r="A7056" t="s">
        <v>386</v>
      </c>
      <c r="B7056" t="s">
        <v>6</v>
      </c>
      <c r="C7056" s="2">
        <v>2.13537507759274</v>
      </c>
      <c r="D7056" s="2" t="s">
        <v>51</v>
      </c>
      <c r="E7056" s="2" t="s">
        <v>51</v>
      </c>
      <c r="F7056" s="2" t="s">
        <v>51</v>
      </c>
      <c r="G7056" s="2" t="s">
        <v>51</v>
      </c>
      <c r="H7056" s="2">
        <v>10800078203.834499</v>
      </c>
    </row>
    <row r="7057" spans="1:8" x14ac:dyDescent="0.35">
      <c r="A7057" t="s">
        <v>386</v>
      </c>
      <c r="B7057" t="s">
        <v>7</v>
      </c>
      <c r="C7057" s="2">
        <v>-0.17311354825184799</v>
      </c>
      <c r="D7057" s="2" t="s">
        <v>51</v>
      </c>
      <c r="E7057" s="2" t="s">
        <v>51</v>
      </c>
      <c r="F7057" s="2" t="s">
        <v>51</v>
      </c>
      <c r="G7057" s="2" t="s">
        <v>51</v>
      </c>
      <c r="H7057" s="2">
        <v>7986757148.0275097</v>
      </c>
    </row>
    <row r="7058" spans="1:8" x14ac:dyDescent="0.35">
      <c r="A7058" t="s">
        <v>386</v>
      </c>
      <c r="B7058" t="s">
        <v>8</v>
      </c>
      <c r="C7058" s="2">
        <v>-1.87997908934653</v>
      </c>
      <c r="D7058" s="2" t="s">
        <v>51</v>
      </c>
      <c r="E7058" s="2" t="s">
        <v>51</v>
      </c>
      <c r="F7058" s="2" t="s">
        <v>51</v>
      </c>
      <c r="G7058" s="2" t="s">
        <v>51</v>
      </c>
      <c r="H7058" s="2">
        <v>5814856203.7797899</v>
      </c>
    </row>
    <row r="7059" spans="1:8" x14ac:dyDescent="0.35">
      <c r="A7059" t="s">
        <v>386</v>
      </c>
      <c r="B7059" t="s">
        <v>9</v>
      </c>
      <c r="C7059" s="2">
        <v>2.8074388512947799</v>
      </c>
      <c r="D7059" s="2" t="s">
        <v>51</v>
      </c>
      <c r="E7059" s="2" t="s">
        <v>51</v>
      </c>
      <c r="F7059" s="2" t="s">
        <v>51</v>
      </c>
      <c r="G7059" s="2" t="s">
        <v>51</v>
      </c>
      <c r="H7059" s="2">
        <v>5803674549.9470501</v>
      </c>
    </row>
    <row r="7060" spans="1:8" x14ac:dyDescent="0.35">
      <c r="A7060" t="s">
        <v>386</v>
      </c>
      <c r="B7060" t="s">
        <v>10</v>
      </c>
      <c r="C7060" s="2">
        <v>4.1409556797199203</v>
      </c>
      <c r="D7060" s="2" t="s">
        <v>51</v>
      </c>
      <c r="E7060" s="2" t="s">
        <v>51</v>
      </c>
      <c r="F7060" s="2" t="s">
        <v>51</v>
      </c>
      <c r="G7060" s="2" t="s">
        <v>51</v>
      </c>
      <c r="H7060" s="2">
        <v>8978241522.5841007</v>
      </c>
    </row>
    <row r="7061" spans="1:8" x14ac:dyDescent="0.35">
      <c r="A7061" t="s">
        <v>386</v>
      </c>
      <c r="B7061" t="s">
        <v>11</v>
      </c>
      <c r="C7061" s="2">
        <v>6.3813941349033501</v>
      </c>
      <c r="D7061" s="2" t="s">
        <v>51</v>
      </c>
      <c r="E7061" s="2" t="s">
        <v>51</v>
      </c>
      <c r="F7061" s="2" t="s">
        <v>51</v>
      </c>
      <c r="G7061" s="2" t="s">
        <v>51</v>
      </c>
      <c r="H7061" s="2">
        <v>13191763199.089199</v>
      </c>
    </row>
    <row r="7062" spans="1:8" x14ac:dyDescent="0.35">
      <c r="A7062" t="s">
        <v>386</v>
      </c>
      <c r="B7062" t="s">
        <v>12</v>
      </c>
      <c r="C7062" s="2">
        <v>7.4891082892813996</v>
      </c>
      <c r="D7062" s="2" t="s">
        <v>51</v>
      </c>
      <c r="E7062" s="2" t="s">
        <v>51</v>
      </c>
      <c r="F7062" s="2" t="s">
        <v>51</v>
      </c>
      <c r="G7062" s="2" t="s">
        <v>51</v>
      </c>
      <c r="H7062" s="2">
        <v>17169445682.4513</v>
      </c>
    </row>
    <row r="7063" spans="1:8" x14ac:dyDescent="0.35">
      <c r="A7063" t="s">
        <v>386</v>
      </c>
      <c r="B7063" t="s">
        <v>13</v>
      </c>
      <c r="C7063" s="2">
        <v>6.4406392402760302</v>
      </c>
      <c r="D7063" s="2" t="s">
        <v>51</v>
      </c>
      <c r="E7063" s="2" t="s">
        <v>51</v>
      </c>
      <c r="F7063" s="2" t="s">
        <v>51</v>
      </c>
      <c r="G7063" s="2" t="s">
        <v>51</v>
      </c>
      <c r="H7063" s="2">
        <v>17144174942.704399</v>
      </c>
    </row>
    <row r="7064" spans="1:8" x14ac:dyDescent="0.35">
      <c r="A7064" t="s">
        <v>386</v>
      </c>
      <c r="B7064" t="s">
        <v>14</v>
      </c>
      <c r="C7064" s="2">
        <v>3.9505227632515401</v>
      </c>
      <c r="D7064" s="2">
        <v>11770</v>
      </c>
      <c r="E7064" s="2" t="s">
        <v>51</v>
      </c>
      <c r="F7064" s="2" t="s">
        <v>51</v>
      </c>
      <c r="G7064" s="2" t="s">
        <v>51</v>
      </c>
      <c r="H7064" s="2">
        <v>21820372662.0728</v>
      </c>
    </row>
    <row r="7065" spans="1:8" x14ac:dyDescent="0.35">
      <c r="A7065" t="s">
        <v>386</v>
      </c>
      <c r="B7065" t="s">
        <v>15</v>
      </c>
      <c r="C7065" s="2">
        <v>4.3682064626740198</v>
      </c>
      <c r="D7065" s="2">
        <v>12760</v>
      </c>
      <c r="E7065" s="2" t="s">
        <v>51</v>
      </c>
      <c r="F7065" s="2" t="s">
        <v>51</v>
      </c>
      <c r="G7065" s="2" t="s">
        <v>51</v>
      </c>
      <c r="H7065" s="2">
        <v>22967550992.091</v>
      </c>
    </row>
    <row r="7066" spans="1:8" x14ac:dyDescent="0.35">
      <c r="A7066" t="s">
        <v>386</v>
      </c>
      <c r="B7066" t="s">
        <v>16</v>
      </c>
      <c r="C7066" s="2">
        <v>1.0894764083122901</v>
      </c>
      <c r="D7066" s="2">
        <v>13270</v>
      </c>
      <c r="E7066" s="2" t="s">
        <v>51</v>
      </c>
      <c r="F7066" s="2" t="s">
        <v>51</v>
      </c>
      <c r="G7066" s="2" t="s">
        <v>51</v>
      </c>
      <c r="H7066" s="2">
        <v>26839927234.9272</v>
      </c>
    </row>
    <row r="7067" spans="1:8" x14ac:dyDescent="0.35">
      <c r="A7067" t="s">
        <v>386</v>
      </c>
      <c r="B7067" t="s">
        <v>17</v>
      </c>
      <c r="C7067" s="2">
        <v>-2.0432765315769399</v>
      </c>
      <c r="D7067" s="2">
        <v>13300</v>
      </c>
      <c r="E7067" s="2" t="s">
        <v>51</v>
      </c>
      <c r="F7067" s="2" t="s">
        <v>51</v>
      </c>
      <c r="G7067" s="2" t="s">
        <v>51</v>
      </c>
      <c r="H7067" s="2">
        <v>21040340356.563999</v>
      </c>
    </row>
    <row r="7068" spans="1:8" x14ac:dyDescent="0.35">
      <c r="A7068" t="s">
        <v>386</v>
      </c>
      <c r="B7068" t="s">
        <v>18</v>
      </c>
      <c r="C7068" s="2">
        <v>0.96483792534367296</v>
      </c>
      <c r="D7068" s="2">
        <v>13620</v>
      </c>
      <c r="E7068" s="2" t="s">
        <v>51</v>
      </c>
      <c r="F7068" s="2" t="s">
        <v>51</v>
      </c>
      <c r="G7068" s="2" t="s">
        <v>51</v>
      </c>
      <c r="H7068" s="2">
        <v>22879309178.743999</v>
      </c>
    </row>
    <row r="7069" spans="1:8" x14ac:dyDescent="0.35">
      <c r="A7069" t="s">
        <v>386</v>
      </c>
      <c r="B7069" t="s">
        <v>19</v>
      </c>
      <c r="C7069" s="2">
        <v>4.2827804595035301</v>
      </c>
      <c r="D7069" s="2">
        <v>14520</v>
      </c>
      <c r="E7069" s="2">
        <v>4.8004417279278204</v>
      </c>
      <c r="F7069" s="2">
        <v>24.814553604412598</v>
      </c>
      <c r="G7069" s="2">
        <v>15.9385285779708</v>
      </c>
      <c r="H7069" s="2">
        <v>28577703330.237499</v>
      </c>
    </row>
    <row r="7070" spans="1:8" x14ac:dyDescent="0.35">
      <c r="A7070" t="s">
        <v>386</v>
      </c>
      <c r="B7070" t="s">
        <v>20</v>
      </c>
      <c r="C7070" s="2">
        <v>3.5042470691652698</v>
      </c>
      <c r="D7070" s="2">
        <v>15010</v>
      </c>
      <c r="E7070" s="2">
        <v>4.5907461168301902</v>
      </c>
      <c r="F7070" s="2">
        <v>25.439410979301901</v>
      </c>
      <c r="G7070" s="2">
        <v>16.575976975311399</v>
      </c>
      <c r="H7070" s="2">
        <v>29931983363.66</v>
      </c>
    </row>
    <row r="7071" spans="1:8" x14ac:dyDescent="0.35">
      <c r="A7071" t="s">
        <v>386</v>
      </c>
      <c r="B7071" t="s">
        <v>21</v>
      </c>
      <c r="C7071" s="2">
        <v>4.4008677538124799</v>
      </c>
      <c r="D7071" s="2">
        <v>15770</v>
      </c>
      <c r="E7071" s="2">
        <v>3.8310634435560802</v>
      </c>
      <c r="F7071" s="2">
        <v>25.715612362084698</v>
      </c>
      <c r="G7071" s="2">
        <v>16.528926338617399</v>
      </c>
      <c r="H7071" s="2">
        <v>31037868496.2836</v>
      </c>
    </row>
    <row r="7072" spans="1:8" x14ac:dyDescent="0.35">
      <c r="A7072" t="s">
        <v>386</v>
      </c>
      <c r="B7072" t="s">
        <v>22</v>
      </c>
      <c r="C7072" s="2">
        <v>4.8079629757332896</v>
      </c>
      <c r="D7072" s="2">
        <v>16640</v>
      </c>
      <c r="E7072" s="2">
        <v>3.54171643876714</v>
      </c>
      <c r="F7072" s="2">
        <v>25.336491579002899</v>
      </c>
      <c r="G7072" s="2">
        <v>15.9980665517466</v>
      </c>
      <c r="H7072" s="2">
        <v>35097586821.015099</v>
      </c>
    </row>
    <row r="7073" spans="1:8" x14ac:dyDescent="0.35">
      <c r="A7073" t="s">
        <v>386</v>
      </c>
      <c r="B7073" t="s">
        <v>23</v>
      </c>
      <c r="C7073" s="2">
        <v>3.90657744002579</v>
      </c>
      <c r="D7073" s="2">
        <v>17660</v>
      </c>
      <c r="E7073" s="2">
        <v>3.2891724856599902</v>
      </c>
      <c r="F7073" s="2">
        <v>24.868123000447198</v>
      </c>
      <c r="G7073" s="2">
        <v>15.629989489002799</v>
      </c>
      <c r="H7073" s="2">
        <v>37001875043.287003</v>
      </c>
    </row>
    <row r="7074" spans="1:8" x14ac:dyDescent="0.35">
      <c r="A7074" t="s">
        <v>386</v>
      </c>
      <c r="B7074" t="s">
        <v>24</v>
      </c>
      <c r="C7074" s="2">
        <v>3.8161780634697902</v>
      </c>
      <c r="D7074" s="2">
        <v>18570</v>
      </c>
      <c r="E7074" s="2">
        <v>3.1097482841591502</v>
      </c>
      <c r="F7074" s="2">
        <v>24.461574396867899</v>
      </c>
      <c r="G7074" s="2">
        <v>15.0493373233829</v>
      </c>
      <c r="H7074" s="2">
        <v>34130587948.0518</v>
      </c>
    </row>
    <row r="7075" spans="1:8" x14ac:dyDescent="0.35">
      <c r="A7075" t="s">
        <v>386</v>
      </c>
      <c r="B7075" t="s">
        <v>25</v>
      </c>
      <c r="C7075" s="2">
        <v>1.94367229584959</v>
      </c>
      <c r="D7075" s="2">
        <v>19190</v>
      </c>
      <c r="E7075" s="2">
        <v>2.9607495735831599</v>
      </c>
      <c r="F7075" s="2">
        <v>24.143884240140199</v>
      </c>
      <c r="G7075" s="2">
        <v>14.6778646135093</v>
      </c>
      <c r="H7075" s="2">
        <v>34240666480.497299</v>
      </c>
    </row>
    <row r="7076" spans="1:8" x14ac:dyDescent="0.35">
      <c r="A7076" t="s">
        <v>386</v>
      </c>
      <c r="B7076" t="s">
        <v>26</v>
      </c>
      <c r="C7076" s="2">
        <v>0.77092402429121898</v>
      </c>
      <c r="D7076" s="2">
        <v>20050</v>
      </c>
      <c r="E7076" s="2">
        <v>2.72289086156617</v>
      </c>
      <c r="F7076" s="2">
        <v>23.496988651963399</v>
      </c>
      <c r="G7076" s="2">
        <v>14.1946649466386</v>
      </c>
      <c r="H7076" s="2">
        <v>34917887447.701202</v>
      </c>
    </row>
    <row r="7077" spans="1:8" x14ac:dyDescent="0.35">
      <c r="A7077" t="s">
        <v>386</v>
      </c>
      <c r="B7077" t="s">
        <v>27</v>
      </c>
      <c r="C7077" s="2">
        <v>-0.93052119262306099</v>
      </c>
      <c r="D7077" s="2">
        <v>20640</v>
      </c>
      <c r="E7077" s="2">
        <v>2.6511807957093501</v>
      </c>
      <c r="F7077" s="2">
        <v>22.629715019165999</v>
      </c>
      <c r="G7077" s="2">
        <v>13.4763371418783</v>
      </c>
      <c r="H7077" s="2">
        <v>38191543650.252899</v>
      </c>
    </row>
    <row r="7078" spans="1:8" x14ac:dyDescent="0.35">
      <c r="A7078" t="s">
        <v>386</v>
      </c>
      <c r="B7078" t="s">
        <v>28</v>
      </c>
      <c r="C7078" s="2">
        <v>1.7887356815712101</v>
      </c>
      <c r="D7078" s="2">
        <v>21210</v>
      </c>
      <c r="E7078" s="2">
        <v>2.6021411799775498</v>
      </c>
      <c r="F7078" s="2">
        <v>22.236956623803501</v>
      </c>
      <c r="G7078" s="2">
        <v>13.0527122559748</v>
      </c>
      <c r="H7078" s="2">
        <v>45119010169.244499</v>
      </c>
    </row>
    <row r="7079" spans="1:8" x14ac:dyDescent="0.35">
      <c r="A7079" t="s">
        <v>386</v>
      </c>
      <c r="B7079" t="s">
        <v>29</v>
      </c>
      <c r="C7079" s="2">
        <v>0.78184821592744003</v>
      </c>
      <c r="D7079" s="2">
        <v>22420</v>
      </c>
      <c r="E7079" s="2">
        <v>2.3034933544873502</v>
      </c>
      <c r="F7079" s="2">
        <v>21.3833086063294</v>
      </c>
      <c r="G7079" s="2">
        <v>12.5667765338143</v>
      </c>
      <c r="H7079" s="2">
        <v>46075771517.808502</v>
      </c>
    </row>
    <row r="7080" spans="1:8" x14ac:dyDescent="0.35">
      <c r="A7080" t="s">
        <v>386</v>
      </c>
      <c r="B7080" t="s">
        <v>30</v>
      </c>
      <c r="C7080" s="2">
        <v>1.62503417629674</v>
      </c>
      <c r="D7080" s="2">
        <v>23980</v>
      </c>
      <c r="E7080" s="2">
        <v>2.2531375152081399</v>
      </c>
      <c r="F7080" s="2">
        <v>21.1476529637361</v>
      </c>
      <c r="G7080" s="2">
        <v>12.343198069530301</v>
      </c>
      <c r="H7080" s="2">
        <v>47858821616.456398</v>
      </c>
    </row>
    <row r="7081" spans="1:8" x14ac:dyDescent="0.35">
      <c r="A7081" t="s">
        <v>386</v>
      </c>
      <c r="B7081" t="s">
        <v>31</v>
      </c>
      <c r="C7081" s="2">
        <v>2.5065796455177298</v>
      </c>
      <c r="D7081" s="2">
        <v>25000</v>
      </c>
      <c r="E7081" s="2">
        <v>1.9981559395466699</v>
      </c>
      <c r="F7081" s="2">
        <v>21.153352846175999</v>
      </c>
      <c r="G7081" s="2">
        <v>12.2436332311567</v>
      </c>
      <c r="H7081" s="2">
        <v>55554336440.413498</v>
      </c>
    </row>
    <row r="7082" spans="1:8" x14ac:dyDescent="0.35">
      <c r="A7082" t="s">
        <v>386</v>
      </c>
      <c r="B7082" t="s">
        <v>32</v>
      </c>
      <c r="C7082" s="2">
        <v>0.31924792506308097</v>
      </c>
      <c r="D7082" s="2">
        <v>25770</v>
      </c>
      <c r="E7082" s="2">
        <v>1.96377185231981</v>
      </c>
      <c r="F7082" s="2">
        <v>20.386279764131601</v>
      </c>
      <c r="G7082" s="2">
        <v>11.9016527163808</v>
      </c>
      <c r="H7082" s="2">
        <v>62112250759.668701</v>
      </c>
    </row>
    <row r="7083" spans="1:8" x14ac:dyDescent="0.35">
      <c r="A7083" t="s">
        <v>386</v>
      </c>
      <c r="B7083" t="s">
        <v>33</v>
      </c>
      <c r="C7083" s="2">
        <v>-3.1220794203332098</v>
      </c>
      <c r="D7083" s="2">
        <v>25580</v>
      </c>
      <c r="E7083" s="2">
        <v>1.9506262118412501</v>
      </c>
      <c r="F7083" s="2">
        <v>19.857190463856</v>
      </c>
      <c r="G7083" s="2">
        <v>11.1331653600968</v>
      </c>
      <c r="H7083" s="2">
        <v>50994896766.137497</v>
      </c>
    </row>
    <row r="7084" spans="1:8" x14ac:dyDescent="0.35">
      <c r="A7084" t="s">
        <v>386</v>
      </c>
      <c r="B7084" t="s">
        <v>34</v>
      </c>
      <c r="C7084" s="2">
        <v>1.73762547590566</v>
      </c>
      <c r="D7084" s="2">
        <v>26390</v>
      </c>
      <c r="E7084" s="2">
        <v>1.9370819609885399</v>
      </c>
      <c r="F7084" s="2">
        <v>19.950093863798699</v>
      </c>
      <c r="G7084" s="2">
        <v>11.6012658683475</v>
      </c>
      <c r="H7084" s="2">
        <v>50303755487.083397</v>
      </c>
    </row>
    <row r="7085" spans="1:8" x14ac:dyDescent="0.35">
      <c r="A7085" t="s">
        <v>386</v>
      </c>
      <c r="B7085" t="s">
        <v>35</v>
      </c>
      <c r="C7085" s="2">
        <v>-1.6961647806150399</v>
      </c>
      <c r="D7085" s="2">
        <v>26340</v>
      </c>
      <c r="E7085" s="2">
        <v>1.8340160275262301</v>
      </c>
      <c r="F7085" s="2">
        <v>19.3449680402193</v>
      </c>
      <c r="G7085" s="2">
        <v>11.3430603780703</v>
      </c>
      <c r="H7085" s="2">
        <v>45586413432.967003</v>
      </c>
    </row>
    <row r="7086" spans="1:8" x14ac:dyDescent="0.35">
      <c r="A7086" t="s">
        <v>386</v>
      </c>
      <c r="B7086" t="s">
        <v>36</v>
      </c>
      <c r="C7086" s="2">
        <v>-4.0572936076956099</v>
      </c>
      <c r="D7086" s="2">
        <v>25810</v>
      </c>
      <c r="E7086" s="2">
        <v>1.9241076988782799</v>
      </c>
      <c r="F7086" s="2">
        <v>19.113478263946501</v>
      </c>
      <c r="G7086" s="2">
        <v>11.3940908331342</v>
      </c>
      <c r="H7086" s="2">
        <v>33951416880.171101</v>
      </c>
    </row>
    <row r="7087" spans="1:8" x14ac:dyDescent="0.35">
      <c r="A7087" t="s">
        <v>386</v>
      </c>
      <c r="B7087" t="s">
        <v>37</v>
      </c>
      <c r="C7087" s="2">
        <v>-0.92264467452788801</v>
      </c>
      <c r="D7087" s="2">
        <v>27560</v>
      </c>
      <c r="E7087" s="2">
        <v>2.09548269898385</v>
      </c>
      <c r="F7087" s="2">
        <v>18.86789482519</v>
      </c>
      <c r="G7087" s="2">
        <v>11.545609144306701</v>
      </c>
      <c r="H7087" s="2">
        <v>33132071976.875401</v>
      </c>
    </row>
    <row r="7088" spans="1:8" x14ac:dyDescent="0.35">
      <c r="A7088" t="s">
        <v>386</v>
      </c>
      <c r="B7088" t="s">
        <v>38</v>
      </c>
      <c r="C7088" s="2">
        <v>0.79219030187536499</v>
      </c>
      <c r="D7088" s="2">
        <v>28150</v>
      </c>
      <c r="E7088" s="2">
        <v>2.0761111648291899</v>
      </c>
      <c r="F7088" s="2">
        <v>18.9367801464576</v>
      </c>
      <c r="G7088" s="2">
        <v>11.791451475022299</v>
      </c>
      <c r="H7088" s="2">
        <v>35213205919.498299</v>
      </c>
    </row>
    <row r="7089" spans="1:8" x14ac:dyDescent="0.35">
      <c r="A7089" t="s">
        <v>386</v>
      </c>
      <c r="B7089" t="s">
        <v>39</v>
      </c>
      <c r="C7089" s="2">
        <v>1.7920460455598299</v>
      </c>
      <c r="D7089" s="2">
        <v>28870</v>
      </c>
      <c r="E7089" s="2">
        <v>2.0994439255280102</v>
      </c>
      <c r="F7089" s="2">
        <v>19.4643821268536</v>
      </c>
      <c r="G7089" s="2">
        <v>12.138708774241699</v>
      </c>
      <c r="H7089" s="2">
        <v>31614571256.757801</v>
      </c>
    </row>
    <row r="7090" spans="1:8" x14ac:dyDescent="0.35">
      <c r="A7090" t="s">
        <v>386</v>
      </c>
      <c r="B7090" t="s">
        <v>40</v>
      </c>
      <c r="C7090" s="2">
        <v>2.01948539561312</v>
      </c>
      <c r="D7090" s="2">
        <v>30840</v>
      </c>
      <c r="E7090" s="2">
        <v>2.0658109841722099</v>
      </c>
      <c r="F7090" s="2">
        <v>19.3279610326808</v>
      </c>
      <c r="G7090" s="2">
        <v>12.1533851519641</v>
      </c>
      <c r="H7090" s="2">
        <v>32682471120.367802</v>
      </c>
    </row>
    <row r="7091" spans="1:8" x14ac:dyDescent="0.35">
      <c r="A7091" t="s">
        <v>386</v>
      </c>
      <c r="B7091" t="s">
        <v>41</v>
      </c>
      <c r="C7091" s="2">
        <v>3.5063452848123999</v>
      </c>
      <c r="D7091" s="2">
        <v>32270</v>
      </c>
      <c r="E7091" s="2">
        <v>2.0958685760312701</v>
      </c>
      <c r="F7091" s="2">
        <v>19.117265818686601</v>
      </c>
      <c r="G7091" s="2">
        <v>12.342507964262399</v>
      </c>
      <c r="H7091" s="2">
        <v>38132712330.262398</v>
      </c>
    </row>
    <row r="7092" spans="1:8" x14ac:dyDescent="0.35">
      <c r="A7092" t="s">
        <v>386</v>
      </c>
      <c r="B7092" t="s">
        <v>42</v>
      </c>
      <c r="C7092" s="2">
        <v>2.84932593436179</v>
      </c>
      <c r="D7092" s="2">
        <v>34080</v>
      </c>
      <c r="E7092" s="2">
        <v>2.0365298827895701</v>
      </c>
      <c r="F7092" s="2">
        <v>19.299307971800001</v>
      </c>
      <c r="G7092" s="2">
        <v>12.2623527149693</v>
      </c>
      <c r="H7092" s="2">
        <v>44320211855.880798</v>
      </c>
    </row>
    <row r="7093" spans="1:8" x14ac:dyDescent="0.35">
      <c r="A7093" t="s">
        <v>386</v>
      </c>
      <c r="B7093" t="s">
        <v>43</v>
      </c>
      <c r="C7093" s="2">
        <v>2.68275992118076</v>
      </c>
      <c r="D7093" s="2">
        <v>36330</v>
      </c>
      <c r="E7093" s="2">
        <v>2.0885485418003298</v>
      </c>
      <c r="F7093" s="2">
        <v>18.8327237617961</v>
      </c>
      <c r="G7093" s="2">
        <v>11.895295721107299</v>
      </c>
      <c r="H7093" s="2">
        <v>44379729883.505798</v>
      </c>
    </row>
    <row r="7094" spans="1:8" x14ac:dyDescent="0.35">
      <c r="A7094" t="s">
        <v>386</v>
      </c>
      <c r="B7094" t="s">
        <v>44</v>
      </c>
      <c r="C7094" s="2">
        <v>-8.3005160422115107</v>
      </c>
      <c r="D7094" s="2">
        <v>34330</v>
      </c>
      <c r="E7094" s="2">
        <v>2.1739396592118001</v>
      </c>
      <c r="F7094" s="2">
        <v>19.400454996604601</v>
      </c>
      <c r="G7094" s="2">
        <v>12.0181269333873</v>
      </c>
      <c r="H7094" s="2">
        <v>43783208360.185303</v>
      </c>
    </row>
    <row r="7095" spans="1:8" x14ac:dyDescent="0.35">
      <c r="A7095" t="s">
        <v>386</v>
      </c>
      <c r="B7095" t="s">
        <v>45</v>
      </c>
      <c r="C7095" s="2">
        <v>5.4823917084579996</v>
      </c>
      <c r="D7095" s="2">
        <v>35630</v>
      </c>
      <c r="E7095" s="2">
        <v>2.1904325188435299</v>
      </c>
      <c r="F7095" s="2">
        <v>19.659453065994999</v>
      </c>
      <c r="G7095" s="2">
        <v>12.426997138285101</v>
      </c>
      <c r="H7095" s="2">
        <v>52353825962.754997</v>
      </c>
    </row>
    <row r="7096" spans="1:8" x14ac:dyDescent="0.35">
      <c r="A7096" t="s">
        <v>386</v>
      </c>
      <c r="B7096" t="s">
        <v>46</v>
      </c>
      <c r="C7096" s="2" t="s">
        <v>51</v>
      </c>
      <c r="D7096" s="2" t="s">
        <v>51</v>
      </c>
      <c r="E7096" s="2" t="s">
        <v>51</v>
      </c>
      <c r="F7096" s="2" t="s">
        <v>51</v>
      </c>
      <c r="G7096" s="2" t="s">
        <v>51</v>
      </c>
      <c r="H7096" s="2" t="s">
        <v>51</v>
      </c>
    </row>
    <row r="7097" spans="1:8" x14ac:dyDescent="0.35">
      <c r="A7097" t="s">
        <v>388</v>
      </c>
      <c r="B7097" t="s">
        <v>4</v>
      </c>
      <c r="C7097" s="2">
        <v>4.2434653054678604</v>
      </c>
      <c r="D7097" s="2" t="s">
        <v>51</v>
      </c>
      <c r="E7097" s="2">
        <v>2.6343680079799898</v>
      </c>
      <c r="F7097" s="2">
        <v>39.316712962642299</v>
      </c>
      <c r="G7097" s="2">
        <v>36.757157404007998</v>
      </c>
      <c r="H7097" s="2">
        <v>2473800000</v>
      </c>
    </row>
    <row r="7098" spans="1:8" x14ac:dyDescent="0.35">
      <c r="A7098" t="s">
        <v>388</v>
      </c>
      <c r="B7098" t="s">
        <v>5</v>
      </c>
      <c r="C7098" s="2">
        <v>1.1479472252543701</v>
      </c>
      <c r="D7098" s="2" t="s">
        <v>51</v>
      </c>
      <c r="E7098" s="2">
        <v>2.2982382471467901</v>
      </c>
      <c r="F7098" s="2">
        <v>39.0631561134892</v>
      </c>
      <c r="G7098" s="2">
        <v>36.306774381568999</v>
      </c>
      <c r="H7098" s="2">
        <v>2287900000</v>
      </c>
    </row>
    <row r="7099" spans="1:8" x14ac:dyDescent="0.35">
      <c r="A7099" t="s">
        <v>388</v>
      </c>
      <c r="B7099" t="s">
        <v>6</v>
      </c>
      <c r="C7099" s="2">
        <v>-1.55664320783397</v>
      </c>
      <c r="D7099" s="2" t="s">
        <v>51</v>
      </c>
      <c r="E7099" s="2">
        <v>2.3144558046313</v>
      </c>
      <c r="F7099" s="2">
        <v>38.772503310626199</v>
      </c>
      <c r="G7099" s="2">
        <v>36.530821631810603</v>
      </c>
      <c r="H7099" s="2">
        <v>1514900000</v>
      </c>
    </row>
    <row r="7100" spans="1:8" x14ac:dyDescent="0.35">
      <c r="A7100" t="s">
        <v>388</v>
      </c>
      <c r="B7100" t="s">
        <v>7</v>
      </c>
      <c r="C7100" s="2">
        <v>-2.3419746327954001</v>
      </c>
      <c r="D7100" s="2" t="s">
        <v>51</v>
      </c>
      <c r="E7100" s="2">
        <v>2.2654920528344702</v>
      </c>
      <c r="F7100" s="2">
        <v>38.8195594040494</v>
      </c>
      <c r="G7100" s="2">
        <v>37.079633724228103</v>
      </c>
      <c r="H7100" s="2">
        <v>1746200000</v>
      </c>
    </row>
    <row r="7101" spans="1:8" x14ac:dyDescent="0.35">
      <c r="A7101" t="s">
        <v>388</v>
      </c>
      <c r="B7101" t="s">
        <v>8</v>
      </c>
      <c r="C7101" s="2">
        <v>5.92868652841074</v>
      </c>
      <c r="D7101" s="2" t="s">
        <v>51</v>
      </c>
      <c r="E7101" s="2">
        <v>1.7982945946792199</v>
      </c>
      <c r="F7101" s="2">
        <v>40.1636521140138</v>
      </c>
      <c r="G7101" s="2">
        <v>38.464508991472997</v>
      </c>
      <c r="H7101" s="2">
        <v>2635500000</v>
      </c>
    </row>
    <row r="7102" spans="1:8" x14ac:dyDescent="0.35">
      <c r="A7102" t="s">
        <v>388</v>
      </c>
      <c r="B7102" t="s">
        <v>9</v>
      </c>
      <c r="C7102" s="2">
        <v>3.0974426445499001</v>
      </c>
      <c r="D7102" s="2" t="s">
        <v>51</v>
      </c>
      <c r="E7102" s="2">
        <v>1.75906393549277</v>
      </c>
      <c r="F7102" s="2">
        <v>40.6294974666325</v>
      </c>
      <c r="G7102" s="2">
        <v>38.983301460875701</v>
      </c>
      <c r="H7102" s="2">
        <v>2500600000</v>
      </c>
    </row>
    <row r="7103" spans="1:8" x14ac:dyDescent="0.35">
      <c r="A7103" t="s">
        <v>388</v>
      </c>
      <c r="B7103" t="s">
        <v>10</v>
      </c>
      <c r="C7103" s="2">
        <v>4.9773674490755297</v>
      </c>
      <c r="D7103" s="2" t="s">
        <v>51</v>
      </c>
      <c r="E7103" s="2">
        <v>1.69382942665146</v>
      </c>
      <c r="F7103" s="2">
        <v>40.345672056812298</v>
      </c>
      <c r="G7103" s="2">
        <v>38.842216699304402</v>
      </c>
      <c r="H7103" s="2">
        <v>2258600000</v>
      </c>
    </row>
    <row r="7104" spans="1:8" x14ac:dyDescent="0.35">
      <c r="A7104" t="s">
        <v>388</v>
      </c>
      <c r="B7104" t="s">
        <v>11</v>
      </c>
      <c r="C7104" s="2">
        <v>5.7689989036147997</v>
      </c>
      <c r="D7104" s="2" t="s">
        <v>51</v>
      </c>
      <c r="E7104" s="2">
        <v>1.71149347784465</v>
      </c>
      <c r="F7104" s="2">
        <v>41.209449841420501</v>
      </c>
      <c r="G7104" s="2">
        <v>39.470485894330302</v>
      </c>
      <c r="H7104" s="2">
        <v>3274800000</v>
      </c>
    </row>
    <row r="7105" spans="1:8" x14ac:dyDescent="0.35">
      <c r="A7105" t="s">
        <v>388</v>
      </c>
      <c r="B7105" t="s">
        <v>12</v>
      </c>
      <c r="C7105" s="2">
        <v>5.88837273759657</v>
      </c>
      <c r="D7105" s="2" t="s">
        <v>51</v>
      </c>
      <c r="E7105" s="2">
        <v>1.51672490506257</v>
      </c>
      <c r="F7105" s="2">
        <v>41.636410493523002</v>
      </c>
      <c r="G7105" s="2">
        <v>39.700141742907199</v>
      </c>
      <c r="H7105" s="2">
        <v>4051300000</v>
      </c>
    </row>
    <row r="7106" spans="1:8" x14ac:dyDescent="0.35">
      <c r="A7106" t="s">
        <v>388</v>
      </c>
      <c r="B7106" t="s">
        <v>13</v>
      </c>
      <c r="C7106" s="2">
        <v>4.3349523970275099</v>
      </c>
      <c r="D7106" s="2" t="s">
        <v>51</v>
      </c>
      <c r="E7106" s="2">
        <v>1.52443787906765</v>
      </c>
      <c r="F7106" s="2">
        <v>41.3125150916864</v>
      </c>
      <c r="G7106" s="2">
        <v>39.174466997144997</v>
      </c>
      <c r="H7106" s="2">
        <v>4786800000</v>
      </c>
    </row>
    <row r="7107" spans="1:8" x14ac:dyDescent="0.35">
      <c r="A7107" t="s">
        <v>388</v>
      </c>
      <c r="B7107" t="s">
        <v>14</v>
      </c>
      <c r="C7107" s="2">
        <v>-2.84054072620243</v>
      </c>
      <c r="D7107" s="2">
        <v>9470</v>
      </c>
      <c r="E7107" s="2">
        <v>1.4184457879397701</v>
      </c>
      <c r="F7107" s="2">
        <v>41.974036070347701</v>
      </c>
      <c r="G7107" s="2">
        <v>39.621722956461902</v>
      </c>
      <c r="H7107" s="2">
        <v>5188700000</v>
      </c>
    </row>
    <row r="7108" spans="1:8" x14ac:dyDescent="0.35">
      <c r="A7108" t="s">
        <v>388</v>
      </c>
      <c r="B7108" t="s">
        <v>15</v>
      </c>
      <c r="C7108" s="2">
        <v>2.3043911874036702</v>
      </c>
      <c r="D7108" s="2">
        <v>9950</v>
      </c>
      <c r="E7108" s="2">
        <v>1.3915804150589099</v>
      </c>
      <c r="F7108" s="2">
        <v>41.600294557898501</v>
      </c>
      <c r="G7108" s="2">
        <v>39.214816624049497</v>
      </c>
      <c r="H7108" s="2">
        <v>5036000000</v>
      </c>
    </row>
    <row r="7109" spans="1:8" x14ac:dyDescent="0.35">
      <c r="A7109" t="s">
        <v>388</v>
      </c>
      <c r="B7109" t="s">
        <v>16</v>
      </c>
      <c r="C7109" s="2">
        <v>4.5640518145429398</v>
      </c>
      <c r="D7109" s="2">
        <v>10240</v>
      </c>
      <c r="E7109" s="2">
        <v>1.21280619385898</v>
      </c>
      <c r="F7109" s="2">
        <v>43.2605081715705</v>
      </c>
      <c r="G7109" s="2">
        <v>40.955310113099998</v>
      </c>
      <c r="H7109" s="2">
        <v>5351600000</v>
      </c>
    </row>
    <row r="7110" spans="1:8" x14ac:dyDescent="0.35">
      <c r="A7110" t="s">
        <v>388</v>
      </c>
      <c r="B7110" t="s">
        <v>17</v>
      </c>
      <c r="C7110" s="2">
        <v>4.64452700125719</v>
      </c>
      <c r="D7110" s="2">
        <v>10820</v>
      </c>
      <c r="E7110" s="2">
        <v>1.1139562330306501</v>
      </c>
      <c r="F7110" s="2">
        <v>44.150367462012802</v>
      </c>
      <c r="G7110" s="2">
        <v>41.783785997334498</v>
      </c>
      <c r="H7110" s="2">
        <v>5925700000</v>
      </c>
    </row>
    <row r="7111" spans="1:8" x14ac:dyDescent="0.35">
      <c r="A7111" t="s">
        <v>388</v>
      </c>
      <c r="B7111" t="s">
        <v>18</v>
      </c>
      <c r="C7111" s="2">
        <v>4.1859586128697002</v>
      </c>
      <c r="D7111" s="2">
        <v>11250</v>
      </c>
      <c r="E7111" s="2">
        <v>0.93019435569553799</v>
      </c>
      <c r="F7111" s="2">
        <v>44.533684650508199</v>
      </c>
      <c r="G7111" s="2">
        <v>42.196609124118197</v>
      </c>
      <c r="H7111" s="2">
        <v>6481100000</v>
      </c>
    </row>
    <row r="7112" spans="1:8" x14ac:dyDescent="0.35">
      <c r="A7112" t="s">
        <v>388</v>
      </c>
      <c r="B7112" t="s">
        <v>19</v>
      </c>
      <c r="C7112" s="2">
        <v>4.5489881060350799</v>
      </c>
      <c r="D7112" s="2">
        <v>11820</v>
      </c>
      <c r="E7112" s="2">
        <v>0.74658833867000995</v>
      </c>
      <c r="F7112" s="2">
        <v>44.253179642121097</v>
      </c>
      <c r="G7112" s="2">
        <v>41.895470551252103</v>
      </c>
      <c r="H7112" s="2">
        <v>7194300000</v>
      </c>
    </row>
    <row r="7113" spans="1:8" x14ac:dyDescent="0.35">
      <c r="A7113" t="s">
        <v>388</v>
      </c>
      <c r="B7113" t="s">
        <v>20</v>
      </c>
      <c r="C7113" s="2">
        <v>2.3137075087058299</v>
      </c>
      <c r="D7113" s="2">
        <v>12220</v>
      </c>
      <c r="E7113" s="2">
        <v>0.82861288284611401</v>
      </c>
      <c r="F7113" s="2">
        <v>43.103529081456003</v>
      </c>
      <c r="G7113" s="2">
        <v>40.728407405818601</v>
      </c>
      <c r="H7113" s="2">
        <v>7914342000</v>
      </c>
    </row>
    <row r="7114" spans="1:8" x14ac:dyDescent="0.35">
      <c r="A7114" t="s">
        <v>388</v>
      </c>
      <c r="B7114" t="s">
        <v>21</v>
      </c>
      <c r="C7114" s="2">
        <v>4.8800872093023298</v>
      </c>
      <c r="D7114" s="2">
        <v>12950</v>
      </c>
      <c r="E7114" s="2">
        <v>0.96706502343918699</v>
      </c>
      <c r="F7114" s="2">
        <v>42.665829705784603</v>
      </c>
      <c r="G7114" s="2">
        <v>40.056621864646999</v>
      </c>
      <c r="H7114" s="2">
        <v>8946328000</v>
      </c>
    </row>
    <row r="7115" spans="1:8" x14ac:dyDescent="0.35">
      <c r="A7115" t="s">
        <v>388</v>
      </c>
      <c r="B7115" t="s">
        <v>22</v>
      </c>
      <c r="C7115" s="2">
        <v>5.5307256117982604</v>
      </c>
      <c r="D7115" s="2">
        <v>13290</v>
      </c>
      <c r="E7115" s="2">
        <v>0.80741184475210004</v>
      </c>
      <c r="F7115" s="2">
        <v>45.254629629629598</v>
      </c>
      <c r="G7115" s="2">
        <v>42.514014613655199</v>
      </c>
      <c r="H7115" s="2">
        <v>9150100000</v>
      </c>
    </row>
    <row r="7116" spans="1:8" x14ac:dyDescent="0.35">
      <c r="A7116" t="s">
        <v>388</v>
      </c>
      <c r="B7116" t="s">
        <v>23</v>
      </c>
      <c r="C7116" s="2">
        <v>5.3896999277725399</v>
      </c>
      <c r="D7116" s="2">
        <v>14410</v>
      </c>
      <c r="E7116" s="2">
        <v>0.58072993205511703</v>
      </c>
      <c r="F7116" s="2">
        <v>40.334364896872501</v>
      </c>
      <c r="G7116" s="2">
        <v>37.450424439411499</v>
      </c>
      <c r="H7116" s="2">
        <v>11973200000</v>
      </c>
    </row>
    <row r="7117" spans="1:8" x14ac:dyDescent="0.35">
      <c r="A7117" t="s">
        <v>388</v>
      </c>
      <c r="B7117" t="s">
        <v>24</v>
      </c>
      <c r="C7117" s="2">
        <v>3.2719645286232</v>
      </c>
      <c r="D7117" s="2">
        <v>15400</v>
      </c>
      <c r="E7117" s="2">
        <v>0.66011040196558302</v>
      </c>
      <c r="F7117" s="2">
        <v>46.061865294043301</v>
      </c>
      <c r="G7117" s="2">
        <v>39.688955589626197</v>
      </c>
      <c r="H7117" s="2">
        <v>12164239000</v>
      </c>
    </row>
    <row r="7118" spans="1:8" x14ac:dyDescent="0.35">
      <c r="A7118" t="s">
        <v>388</v>
      </c>
      <c r="B7118" t="s">
        <v>25</v>
      </c>
      <c r="C7118" s="2">
        <v>6.3134715546885998</v>
      </c>
      <c r="D7118" s="2">
        <v>15830</v>
      </c>
      <c r="E7118" s="2">
        <v>0.58778992145462094</v>
      </c>
      <c r="F7118" s="2">
        <v>48.333150311233901</v>
      </c>
      <c r="G7118" s="2">
        <v>42.816623415654703</v>
      </c>
      <c r="H7118" s="2">
        <v>12159261000</v>
      </c>
    </row>
    <row r="7119" spans="1:8" x14ac:dyDescent="0.35">
      <c r="A7119" t="s">
        <v>388</v>
      </c>
      <c r="B7119" t="s">
        <v>26</v>
      </c>
      <c r="C7119" s="2">
        <v>0.91645938354156398</v>
      </c>
      <c r="D7119" s="2">
        <v>16030</v>
      </c>
      <c r="E7119" s="2">
        <v>0.53362374081132602</v>
      </c>
      <c r="F7119" s="2">
        <v>49.245708461608302</v>
      </c>
      <c r="G7119" s="2">
        <v>43.973835403184701</v>
      </c>
      <c r="H7119" s="2">
        <v>11598595000</v>
      </c>
    </row>
    <row r="7120" spans="1:8" x14ac:dyDescent="0.35">
      <c r="A7120" t="s">
        <v>388</v>
      </c>
      <c r="B7120" t="s">
        <v>27</v>
      </c>
      <c r="C7120" s="2">
        <v>5.34198046896961E-2</v>
      </c>
      <c r="D7120" s="2">
        <v>16480</v>
      </c>
      <c r="E7120" s="2">
        <v>0.56316269174126099</v>
      </c>
      <c r="F7120" s="2">
        <v>49.003306275508699</v>
      </c>
      <c r="G7120" s="2">
        <v>43.636822875043102</v>
      </c>
      <c r="H7120" s="2">
        <v>11619063000</v>
      </c>
    </row>
    <row r="7121" spans="1:8" x14ac:dyDescent="0.35">
      <c r="A7121" t="s">
        <v>388</v>
      </c>
      <c r="B7121" t="s">
        <v>28</v>
      </c>
      <c r="C7121" s="2">
        <v>8.7486769265354702</v>
      </c>
      <c r="D7121" s="2">
        <v>18710</v>
      </c>
      <c r="E7121" s="2">
        <v>0.62660048148762804</v>
      </c>
      <c r="F7121" s="2">
        <v>47.943340476263401</v>
      </c>
      <c r="G7121" s="2">
        <v>42.730841179834997</v>
      </c>
      <c r="H7121" s="2">
        <v>12303264000</v>
      </c>
    </row>
    <row r="7122" spans="1:8" x14ac:dyDescent="0.35">
      <c r="A7122" t="s">
        <v>388</v>
      </c>
      <c r="B7122" t="s">
        <v>29</v>
      </c>
      <c r="C7122" s="2">
        <v>-1.98693873332242</v>
      </c>
      <c r="D7122" s="2">
        <v>19190</v>
      </c>
      <c r="E7122" s="2">
        <v>0.59497139739984395</v>
      </c>
      <c r="F7122" s="2">
        <v>47.232356671979304</v>
      </c>
      <c r="G7122" s="2">
        <v>42.401242894297503</v>
      </c>
      <c r="H7122" s="2">
        <v>12248521000</v>
      </c>
    </row>
    <row r="7123" spans="1:8" x14ac:dyDescent="0.35">
      <c r="A7123" t="s">
        <v>388</v>
      </c>
      <c r="B7123" t="s">
        <v>30</v>
      </c>
      <c r="C7123" s="2">
        <v>-1.4094140244289499</v>
      </c>
      <c r="D7123" s="2">
        <v>19860</v>
      </c>
      <c r="E7123" s="2">
        <v>0.59082213745864398</v>
      </c>
      <c r="F7123" s="2">
        <v>46.859901648015096</v>
      </c>
      <c r="G7123" s="2">
        <v>42.061326883884</v>
      </c>
      <c r="H7123" s="2">
        <v>12211212000</v>
      </c>
    </row>
    <row r="7124" spans="1:8" x14ac:dyDescent="0.35">
      <c r="A7124" t="s">
        <v>388</v>
      </c>
      <c r="B7124" t="s">
        <v>31</v>
      </c>
      <c r="C7124" s="2">
        <v>-1.1628066902935399</v>
      </c>
      <c r="D7124" s="2">
        <v>20720</v>
      </c>
      <c r="E7124" s="2">
        <v>0.48057120723860802</v>
      </c>
      <c r="F7124" s="2">
        <v>46.7782620747588</v>
      </c>
      <c r="G7124" s="2">
        <v>42.040753624020603</v>
      </c>
      <c r="H7124" s="2">
        <v>11987794000</v>
      </c>
    </row>
    <row r="7125" spans="1:8" x14ac:dyDescent="0.35">
      <c r="A7125" t="s">
        <v>388</v>
      </c>
      <c r="B7125" t="s">
        <v>32</v>
      </c>
      <c r="C7125" s="2">
        <v>-1.8441342497794</v>
      </c>
      <c r="D7125" s="2">
        <v>20610</v>
      </c>
      <c r="E7125" s="2">
        <v>0.55394391030261902</v>
      </c>
      <c r="F7125" s="2">
        <v>47.398225958545197</v>
      </c>
      <c r="G7125" s="2">
        <v>42.966895309982</v>
      </c>
      <c r="H7125" s="2">
        <v>11373578000</v>
      </c>
    </row>
    <row r="7126" spans="1:8" x14ac:dyDescent="0.35">
      <c r="A7126" t="s">
        <v>388</v>
      </c>
      <c r="B7126" t="s">
        <v>33</v>
      </c>
      <c r="C7126" s="2">
        <v>-1.9524251417231</v>
      </c>
      <c r="D7126" s="2">
        <v>20150</v>
      </c>
      <c r="E7126" s="2">
        <v>0.58836589698046204</v>
      </c>
      <c r="F7126" s="2">
        <v>49.401362859182299</v>
      </c>
      <c r="G7126" s="2">
        <v>45.517380189571902</v>
      </c>
      <c r="H7126" s="2">
        <v>10053900000</v>
      </c>
    </row>
    <row r="7127" spans="1:8" x14ac:dyDescent="0.35">
      <c r="A7127" t="s">
        <v>388</v>
      </c>
      <c r="B7127" t="s">
        <v>34</v>
      </c>
      <c r="C7127" s="2">
        <v>-0.413254118484915</v>
      </c>
      <c r="D7127" s="2">
        <v>20210</v>
      </c>
      <c r="E7127" s="2">
        <v>0.83552463730404003</v>
      </c>
      <c r="F7127" s="2">
        <v>50.901238345091997</v>
      </c>
      <c r="G7127" s="2">
        <v>47.343651689904497</v>
      </c>
      <c r="H7127" s="2">
        <v>9012100000</v>
      </c>
    </row>
    <row r="7128" spans="1:8" x14ac:dyDescent="0.35">
      <c r="A7128" t="s">
        <v>388</v>
      </c>
      <c r="B7128" t="s">
        <v>35</v>
      </c>
      <c r="C7128" s="2">
        <v>-0.35851062828751901</v>
      </c>
      <c r="D7128" s="2">
        <v>20840</v>
      </c>
      <c r="E7128" s="2">
        <v>0.79221378412124599</v>
      </c>
      <c r="F7128" s="2">
        <v>49.7847071848309</v>
      </c>
      <c r="G7128" s="2">
        <v>46.596121440892396</v>
      </c>
      <c r="H7128" s="2">
        <v>10105100000</v>
      </c>
    </row>
    <row r="7129" spans="1:8" x14ac:dyDescent="0.35">
      <c r="A7129" t="s">
        <v>388</v>
      </c>
      <c r="B7129" t="s">
        <v>36</v>
      </c>
      <c r="C7129" s="2">
        <v>2.9275110489933798E-2</v>
      </c>
      <c r="D7129" s="2">
        <v>21840</v>
      </c>
      <c r="E7129" s="2">
        <v>0.80382179652793095</v>
      </c>
      <c r="F7129" s="2">
        <v>49.638457418318197</v>
      </c>
      <c r="G7129" s="2">
        <v>46.247715744037301</v>
      </c>
      <c r="H7129" s="2">
        <v>10496200000</v>
      </c>
    </row>
    <row r="7130" spans="1:8" x14ac:dyDescent="0.35">
      <c r="A7130" t="s">
        <v>388</v>
      </c>
      <c r="B7130" t="s">
        <v>37</v>
      </c>
      <c r="C7130" s="2">
        <v>-0.30682665709996099</v>
      </c>
      <c r="D7130" s="2">
        <v>22320</v>
      </c>
      <c r="E7130" s="2">
        <v>0.82645192776964405</v>
      </c>
      <c r="F7130" s="2">
        <v>49.263933626159101</v>
      </c>
      <c r="G7130" s="2">
        <v>46.443045387994097</v>
      </c>
      <c r="H7130" s="2">
        <v>9763000000</v>
      </c>
    </row>
    <row r="7131" spans="1:8" x14ac:dyDescent="0.35">
      <c r="A7131" t="s">
        <v>388</v>
      </c>
      <c r="B7131" t="s">
        <v>38</v>
      </c>
      <c r="C7131" s="2">
        <v>-1.1903634538532899</v>
      </c>
      <c r="D7131" s="2">
        <v>22620</v>
      </c>
      <c r="E7131" s="2">
        <v>0.84639877867125801</v>
      </c>
      <c r="F7131" s="2">
        <v>49.933916275728201</v>
      </c>
      <c r="G7131" s="2">
        <v>46.733199408858098</v>
      </c>
      <c r="H7131" s="2">
        <v>9159900000</v>
      </c>
    </row>
    <row r="7132" spans="1:8" x14ac:dyDescent="0.35">
      <c r="A7132" t="s">
        <v>388</v>
      </c>
      <c r="B7132" t="s">
        <v>39</v>
      </c>
      <c r="C7132" s="2">
        <v>-1.0494436511055101</v>
      </c>
      <c r="D7132" s="2">
        <v>22900</v>
      </c>
      <c r="E7132" s="2">
        <v>0.82698511736339897</v>
      </c>
      <c r="F7132" s="2">
        <v>50.938278412196297</v>
      </c>
      <c r="G7132" s="2">
        <v>47.9026461782531</v>
      </c>
      <c r="H7132" s="2">
        <v>8888800000</v>
      </c>
    </row>
    <row r="7133" spans="1:8" x14ac:dyDescent="0.35">
      <c r="A7133" t="s">
        <v>388</v>
      </c>
      <c r="B7133" t="s">
        <v>40</v>
      </c>
      <c r="C7133" s="2">
        <v>-1.2630029250527901</v>
      </c>
      <c r="D7133" s="2">
        <v>23040</v>
      </c>
      <c r="E7133" s="2">
        <v>0.80566090359384601</v>
      </c>
      <c r="F7133" s="2">
        <v>51.151512363339101</v>
      </c>
      <c r="G7133" s="2">
        <v>48.4428777218371</v>
      </c>
      <c r="H7133" s="2">
        <v>8425500000</v>
      </c>
    </row>
    <row r="7134" spans="1:8" x14ac:dyDescent="0.35">
      <c r="A7134" t="s">
        <v>388</v>
      </c>
      <c r="B7134" t="s">
        <v>41</v>
      </c>
      <c r="C7134" s="2">
        <v>-2.8859547585882099</v>
      </c>
      <c r="D7134" s="2">
        <v>22940</v>
      </c>
      <c r="E7134" s="2">
        <v>0.81867600537890794</v>
      </c>
      <c r="F7134" s="2">
        <v>50.229446945825401</v>
      </c>
      <c r="G7134" s="2">
        <v>47.335119548814497</v>
      </c>
      <c r="H7134" s="2">
        <v>8062700000</v>
      </c>
    </row>
    <row r="7135" spans="1:8" x14ac:dyDescent="0.35">
      <c r="A7135" t="s">
        <v>388</v>
      </c>
      <c r="B7135" t="s">
        <v>42</v>
      </c>
      <c r="C7135" s="2">
        <v>-4.3606060606060604</v>
      </c>
      <c r="D7135" s="2">
        <v>23460</v>
      </c>
      <c r="E7135" s="2">
        <v>0.70791744297881998</v>
      </c>
      <c r="F7135" s="2">
        <v>50.655767095458401</v>
      </c>
      <c r="G7135" s="2">
        <v>47.437303198059404</v>
      </c>
      <c r="H7135" s="2">
        <v>15478200000</v>
      </c>
    </row>
    <row r="7136" spans="1:8" x14ac:dyDescent="0.35">
      <c r="A7136" t="s">
        <v>388</v>
      </c>
      <c r="B7136" t="s">
        <v>43</v>
      </c>
      <c r="C7136" s="2">
        <v>1.6750631053092899</v>
      </c>
      <c r="D7136" s="2">
        <v>24410</v>
      </c>
      <c r="E7136" s="2">
        <v>0.68232147205649596</v>
      </c>
      <c r="F7136" s="2">
        <v>50.8444120601485</v>
      </c>
      <c r="G7136" s="2">
        <v>47.641696091562203</v>
      </c>
      <c r="H7136" s="2">
        <v>16135500000</v>
      </c>
    </row>
    <row r="7137" spans="1:8" x14ac:dyDescent="0.35">
      <c r="A7137" t="s">
        <v>388</v>
      </c>
      <c r="B7137" t="s">
        <v>44</v>
      </c>
      <c r="C7137" s="2">
        <v>-4.3534263366192603</v>
      </c>
      <c r="D7137" s="2">
        <v>23380</v>
      </c>
      <c r="E7137" s="2">
        <v>0.66142303992514095</v>
      </c>
      <c r="F7137" s="2">
        <v>51.3489089043616</v>
      </c>
      <c r="G7137" s="2">
        <v>48.820669324395297</v>
      </c>
      <c r="H7137" s="2">
        <v>11712000000</v>
      </c>
    </row>
    <row r="7138" spans="1:8" x14ac:dyDescent="0.35">
      <c r="A7138" t="s">
        <v>388</v>
      </c>
      <c r="B7138" t="s">
        <v>45</v>
      </c>
      <c r="C7138" s="2">
        <v>0.20743282868870899</v>
      </c>
      <c r="D7138" s="2">
        <v>24760</v>
      </c>
      <c r="E7138" s="2">
        <v>0.66744456971416299</v>
      </c>
      <c r="F7138" s="2">
        <v>50.906307116498702</v>
      </c>
      <c r="G7138" s="2">
        <v>48.128292045956997</v>
      </c>
      <c r="H7138" s="2">
        <v>12421700000</v>
      </c>
    </row>
    <row r="7139" spans="1:8" x14ac:dyDescent="0.35">
      <c r="A7139" t="s">
        <v>388</v>
      </c>
      <c r="B7139" t="s">
        <v>46</v>
      </c>
      <c r="C7139" s="2" t="s">
        <v>51</v>
      </c>
      <c r="D7139" s="2" t="s">
        <v>51</v>
      </c>
      <c r="E7139" s="2" t="s">
        <v>51</v>
      </c>
      <c r="F7139" s="2" t="s">
        <v>51</v>
      </c>
      <c r="G7139" s="2" t="s">
        <v>51</v>
      </c>
      <c r="H7139" s="2" t="s">
        <v>51</v>
      </c>
    </row>
    <row r="7140" spans="1:8" x14ac:dyDescent="0.35">
      <c r="A7140" t="s">
        <v>390</v>
      </c>
      <c r="B7140" t="s">
        <v>4</v>
      </c>
      <c r="C7140" s="2" t="s">
        <v>51</v>
      </c>
      <c r="D7140" s="2" t="s">
        <v>51</v>
      </c>
      <c r="E7140" s="2" t="s">
        <v>51</v>
      </c>
      <c r="F7140" s="2" t="s">
        <v>51</v>
      </c>
      <c r="G7140" s="2" t="s">
        <v>51</v>
      </c>
      <c r="H7140" s="2" t="s">
        <v>51</v>
      </c>
    </row>
    <row r="7141" spans="1:8" x14ac:dyDescent="0.35">
      <c r="A7141" t="s">
        <v>390</v>
      </c>
      <c r="B7141" t="s">
        <v>5</v>
      </c>
      <c r="C7141" s="2" t="s">
        <v>51</v>
      </c>
      <c r="D7141" s="2" t="s">
        <v>51</v>
      </c>
      <c r="E7141" s="2" t="s">
        <v>51</v>
      </c>
      <c r="F7141" s="2" t="s">
        <v>51</v>
      </c>
      <c r="G7141" s="2" t="s">
        <v>51</v>
      </c>
      <c r="H7141" s="2" t="s">
        <v>51</v>
      </c>
    </row>
    <row r="7142" spans="1:8" x14ac:dyDescent="0.35">
      <c r="A7142" t="s">
        <v>390</v>
      </c>
      <c r="B7142" t="s">
        <v>6</v>
      </c>
      <c r="C7142" s="2" t="s">
        <v>51</v>
      </c>
      <c r="D7142" s="2" t="s">
        <v>51</v>
      </c>
      <c r="E7142" s="2" t="s">
        <v>51</v>
      </c>
      <c r="F7142" s="2" t="s">
        <v>51</v>
      </c>
      <c r="G7142" s="2" t="s">
        <v>51</v>
      </c>
      <c r="H7142" s="2" t="s">
        <v>51</v>
      </c>
    </row>
    <row r="7143" spans="1:8" x14ac:dyDescent="0.35">
      <c r="A7143" t="s">
        <v>390</v>
      </c>
      <c r="B7143" t="s">
        <v>7</v>
      </c>
      <c r="C7143" s="2" t="s">
        <v>51</v>
      </c>
      <c r="D7143" s="2" t="s">
        <v>51</v>
      </c>
      <c r="E7143" s="2" t="s">
        <v>51</v>
      </c>
      <c r="F7143" s="2" t="s">
        <v>51</v>
      </c>
      <c r="G7143" s="2" t="s">
        <v>51</v>
      </c>
      <c r="H7143" s="2" t="s">
        <v>51</v>
      </c>
    </row>
    <row r="7144" spans="1:8" x14ac:dyDescent="0.35">
      <c r="A7144" t="s">
        <v>390</v>
      </c>
      <c r="B7144" t="s">
        <v>8</v>
      </c>
      <c r="C7144" s="2" t="s">
        <v>51</v>
      </c>
      <c r="D7144" s="2" t="s">
        <v>51</v>
      </c>
      <c r="E7144" s="2" t="s">
        <v>51</v>
      </c>
      <c r="F7144" s="2" t="s">
        <v>51</v>
      </c>
      <c r="G7144" s="2" t="s">
        <v>51</v>
      </c>
      <c r="H7144" s="2" t="s">
        <v>51</v>
      </c>
    </row>
    <row r="7145" spans="1:8" x14ac:dyDescent="0.35">
      <c r="A7145" t="s">
        <v>390</v>
      </c>
      <c r="B7145" t="s">
        <v>9</v>
      </c>
      <c r="C7145" s="2" t="s">
        <v>51</v>
      </c>
      <c r="D7145" s="2" t="s">
        <v>51</v>
      </c>
      <c r="E7145" s="2" t="s">
        <v>51</v>
      </c>
      <c r="F7145" s="2" t="s">
        <v>51</v>
      </c>
      <c r="G7145" s="2" t="s">
        <v>51</v>
      </c>
      <c r="H7145" s="2" t="s">
        <v>51</v>
      </c>
    </row>
    <row r="7146" spans="1:8" x14ac:dyDescent="0.35">
      <c r="A7146" t="s">
        <v>390</v>
      </c>
      <c r="B7146" t="s">
        <v>10</v>
      </c>
      <c r="C7146" s="2" t="s">
        <v>51</v>
      </c>
      <c r="D7146" s="2" t="s">
        <v>51</v>
      </c>
      <c r="E7146" s="2" t="s">
        <v>51</v>
      </c>
      <c r="F7146" s="2" t="s">
        <v>51</v>
      </c>
      <c r="G7146" s="2" t="s">
        <v>51</v>
      </c>
      <c r="H7146" s="2" t="s">
        <v>51</v>
      </c>
    </row>
    <row r="7147" spans="1:8" x14ac:dyDescent="0.35">
      <c r="A7147" t="s">
        <v>390</v>
      </c>
      <c r="B7147" t="s">
        <v>11</v>
      </c>
      <c r="C7147" s="2" t="s">
        <v>51</v>
      </c>
      <c r="D7147" s="2" t="s">
        <v>51</v>
      </c>
      <c r="E7147" s="2" t="s">
        <v>51</v>
      </c>
      <c r="F7147" s="2" t="s">
        <v>51</v>
      </c>
      <c r="G7147" s="2" t="s">
        <v>51</v>
      </c>
      <c r="H7147" s="2" t="s">
        <v>51</v>
      </c>
    </row>
    <row r="7148" spans="1:8" x14ac:dyDescent="0.35">
      <c r="A7148" t="s">
        <v>390</v>
      </c>
      <c r="B7148" t="s">
        <v>12</v>
      </c>
      <c r="C7148" s="2" t="s">
        <v>51</v>
      </c>
      <c r="D7148" s="2" t="s">
        <v>51</v>
      </c>
      <c r="E7148" s="2" t="s">
        <v>51</v>
      </c>
      <c r="F7148" s="2" t="s">
        <v>51</v>
      </c>
      <c r="G7148" s="2" t="s">
        <v>51</v>
      </c>
      <c r="H7148" s="2" t="s">
        <v>51</v>
      </c>
    </row>
    <row r="7149" spans="1:8" x14ac:dyDescent="0.35">
      <c r="A7149" t="s">
        <v>390</v>
      </c>
      <c r="B7149" t="s">
        <v>13</v>
      </c>
      <c r="C7149" s="2" t="s">
        <v>51</v>
      </c>
      <c r="D7149" s="2" t="s">
        <v>51</v>
      </c>
      <c r="E7149" s="2" t="s">
        <v>51</v>
      </c>
      <c r="F7149" s="2" t="s">
        <v>51</v>
      </c>
      <c r="G7149" s="2" t="s">
        <v>51</v>
      </c>
      <c r="H7149" s="2" t="s">
        <v>51</v>
      </c>
    </row>
    <row r="7150" spans="1:8" x14ac:dyDescent="0.35">
      <c r="A7150" t="s">
        <v>390</v>
      </c>
      <c r="B7150" t="s">
        <v>14</v>
      </c>
      <c r="C7150" s="2" t="s">
        <v>51</v>
      </c>
      <c r="D7150" s="2" t="s">
        <v>51</v>
      </c>
      <c r="E7150" s="2" t="s">
        <v>51</v>
      </c>
      <c r="F7150" s="2" t="s">
        <v>51</v>
      </c>
      <c r="G7150" s="2" t="s">
        <v>51</v>
      </c>
      <c r="H7150" s="2" t="s">
        <v>51</v>
      </c>
    </row>
    <row r="7151" spans="1:8" x14ac:dyDescent="0.35">
      <c r="A7151" t="s">
        <v>390</v>
      </c>
      <c r="B7151" t="s">
        <v>15</v>
      </c>
      <c r="C7151" s="2" t="s">
        <v>51</v>
      </c>
      <c r="D7151" s="2" t="s">
        <v>51</v>
      </c>
      <c r="E7151" s="2" t="s">
        <v>51</v>
      </c>
      <c r="F7151" s="2" t="s">
        <v>51</v>
      </c>
      <c r="G7151" s="2" t="s">
        <v>51</v>
      </c>
      <c r="H7151" s="2" t="s">
        <v>51</v>
      </c>
    </row>
    <row r="7152" spans="1:8" x14ac:dyDescent="0.35">
      <c r="A7152" t="s">
        <v>390</v>
      </c>
      <c r="B7152" t="s">
        <v>16</v>
      </c>
      <c r="C7152" s="2" t="s">
        <v>51</v>
      </c>
      <c r="D7152" s="2" t="s">
        <v>51</v>
      </c>
      <c r="E7152" s="2" t="s">
        <v>51</v>
      </c>
      <c r="F7152" s="2" t="s">
        <v>51</v>
      </c>
      <c r="G7152" s="2" t="s">
        <v>51</v>
      </c>
      <c r="H7152" s="2" t="s">
        <v>51</v>
      </c>
    </row>
    <row r="7153" spans="1:8" x14ac:dyDescent="0.35">
      <c r="A7153" t="s">
        <v>390</v>
      </c>
      <c r="B7153" t="s">
        <v>17</v>
      </c>
      <c r="C7153" s="2" t="s">
        <v>51</v>
      </c>
      <c r="D7153" s="2" t="s">
        <v>51</v>
      </c>
      <c r="E7153" s="2" t="s">
        <v>51</v>
      </c>
      <c r="F7153" s="2" t="s">
        <v>51</v>
      </c>
      <c r="G7153" s="2" t="s">
        <v>51</v>
      </c>
      <c r="H7153" s="2" t="s">
        <v>51</v>
      </c>
    </row>
    <row r="7154" spans="1:8" x14ac:dyDescent="0.35">
      <c r="A7154" t="s">
        <v>390</v>
      </c>
      <c r="B7154" t="s">
        <v>18</v>
      </c>
      <c r="C7154" s="2" t="s">
        <v>51</v>
      </c>
      <c r="D7154" s="2" t="s">
        <v>51</v>
      </c>
      <c r="E7154" s="2" t="s">
        <v>51</v>
      </c>
      <c r="F7154" s="2" t="s">
        <v>51</v>
      </c>
      <c r="G7154" s="2" t="s">
        <v>51</v>
      </c>
      <c r="H7154" s="2">
        <v>1808516510.9890101</v>
      </c>
    </row>
    <row r="7155" spans="1:8" x14ac:dyDescent="0.35">
      <c r="A7155" t="s">
        <v>390</v>
      </c>
      <c r="B7155" t="s">
        <v>19</v>
      </c>
      <c r="C7155" s="2" t="s">
        <v>51</v>
      </c>
      <c r="D7155" s="2" t="s">
        <v>51</v>
      </c>
      <c r="E7155" s="2" t="s">
        <v>51</v>
      </c>
      <c r="F7155" s="2" t="s">
        <v>51</v>
      </c>
      <c r="G7155" s="2" t="s">
        <v>51</v>
      </c>
      <c r="H7155" s="2">
        <v>2855219752.7472501</v>
      </c>
    </row>
    <row r="7156" spans="1:8" x14ac:dyDescent="0.35">
      <c r="A7156" t="s">
        <v>390</v>
      </c>
      <c r="B7156" t="s">
        <v>20</v>
      </c>
      <c r="C7156" s="2" t="s">
        <v>51</v>
      </c>
      <c r="D7156" s="2" t="s">
        <v>51</v>
      </c>
      <c r="E7156" s="2" t="s">
        <v>51</v>
      </c>
      <c r="F7156" s="2" t="s">
        <v>51</v>
      </c>
      <c r="G7156" s="2" t="s">
        <v>51</v>
      </c>
      <c r="H7156" s="2">
        <v>3240109862.6373601</v>
      </c>
    </row>
    <row r="7157" spans="1:8" x14ac:dyDescent="0.35">
      <c r="A7157" t="s">
        <v>390</v>
      </c>
      <c r="B7157" t="s">
        <v>21</v>
      </c>
      <c r="C7157" s="2" t="s">
        <v>51</v>
      </c>
      <c r="D7157" s="2" t="s">
        <v>51</v>
      </c>
      <c r="E7157" s="2" t="s">
        <v>51</v>
      </c>
      <c r="F7157" s="2" t="s">
        <v>51</v>
      </c>
      <c r="G7157" s="2" t="s">
        <v>51</v>
      </c>
      <c r="H7157" s="2">
        <v>4003021978.0219798</v>
      </c>
    </row>
    <row r="7158" spans="1:8" x14ac:dyDescent="0.35">
      <c r="A7158" t="s">
        <v>390</v>
      </c>
      <c r="B7158" t="s">
        <v>22</v>
      </c>
      <c r="C7158" s="2" t="s">
        <v>51</v>
      </c>
      <c r="D7158" s="2" t="s">
        <v>51</v>
      </c>
      <c r="E7158" s="2" t="s">
        <v>51</v>
      </c>
      <c r="F7158" s="2" t="s">
        <v>51</v>
      </c>
      <c r="G7158" s="2" t="s">
        <v>51</v>
      </c>
      <c r="H7158" s="2">
        <v>3279120879.1208801</v>
      </c>
    </row>
    <row r="7159" spans="1:8" x14ac:dyDescent="0.35">
      <c r="A7159" t="s">
        <v>390</v>
      </c>
      <c r="B7159" t="s">
        <v>23</v>
      </c>
      <c r="C7159" s="2" t="s">
        <v>51</v>
      </c>
      <c r="D7159" s="2" t="s">
        <v>51</v>
      </c>
      <c r="E7159" s="2" t="s">
        <v>51</v>
      </c>
      <c r="F7159" s="2" t="s">
        <v>51</v>
      </c>
      <c r="G7159" s="2" t="s">
        <v>51</v>
      </c>
      <c r="H7159" s="2">
        <v>2340109890.10989</v>
      </c>
    </row>
    <row r="7160" spans="1:8" x14ac:dyDescent="0.35">
      <c r="A7160" t="s">
        <v>390</v>
      </c>
      <c r="B7160" t="s">
        <v>24</v>
      </c>
      <c r="C7160" s="2" t="s">
        <v>51</v>
      </c>
      <c r="D7160" s="2">
        <v>81720</v>
      </c>
      <c r="E7160" s="2">
        <v>0.37279955449679802</v>
      </c>
      <c r="F7160" s="2" t="s">
        <v>51</v>
      </c>
      <c r="G7160" s="2">
        <v>31.944824428425601</v>
      </c>
      <c r="H7160" s="2">
        <v>3578846153.8461499</v>
      </c>
    </row>
    <row r="7161" spans="1:8" x14ac:dyDescent="0.35">
      <c r="A7161" t="s">
        <v>390</v>
      </c>
      <c r="B7161" t="s">
        <v>25</v>
      </c>
      <c r="C7161" s="2">
        <v>3.8981866623390702</v>
      </c>
      <c r="D7161" s="2">
        <v>86080</v>
      </c>
      <c r="E7161" s="2">
        <v>0.37593984962406002</v>
      </c>
      <c r="F7161" s="2" t="s">
        <v>51</v>
      </c>
      <c r="G7161" s="2">
        <v>36.759888314536298</v>
      </c>
      <c r="H7161" s="2">
        <v>5107142857.1428604</v>
      </c>
    </row>
    <row r="7162" spans="1:8" x14ac:dyDescent="0.35">
      <c r="A7162" t="s">
        <v>390</v>
      </c>
      <c r="B7162" t="s">
        <v>26</v>
      </c>
      <c r="C7162" s="2">
        <v>7.1821516802151297</v>
      </c>
      <c r="D7162" s="2">
        <v>88610</v>
      </c>
      <c r="E7162" s="2">
        <v>0.25679586856591602</v>
      </c>
      <c r="F7162" s="2" t="s">
        <v>51</v>
      </c>
      <c r="G7162" s="2">
        <v>36.763017564269902</v>
      </c>
      <c r="H7162" s="2">
        <v>6321703296.7033005</v>
      </c>
    </row>
    <row r="7163" spans="1:8" x14ac:dyDescent="0.35">
      <c r="A7163" t="s">
        <v>390</v>
      </c>
      <c r="B7163" t="s">
        <v>27</v>
      </c>
      <c r="C7163" s="2">
        <v>3.71995867654906</v>
      </c>
      <c r="D7163" s="2">
        <v>91970</v>
      </c>
      <c r="E7163" s="2">
        <v>0.23464039316857899</v>
      </c>
      <c r="F7163" s="2" t="s">
        <v>51</v>
      </c>
      <c r="G7163" s="2">
        <v>32.434875267034798</v>
      </c>
      <c r="H7163" s="2">
        <v>8205219780.21978</v>
      </c>
    </row>
    <row r="7164" spans="1:8" x14ac:dyDescent="0.35">
      <c r="A7164" t="s">
        <v>390</v>
      </c>
      <c r="B7164" t="s">
        <v>28</v>
      </c>
      <c r="C7164" s="2">
        <v>19.218915339789302</v>
      </c>
      <c r="D7164" s="2">
        <v>102500</v>
      </c>
      <c r="E7164" s="2">
        <v>0.181799293579888</v>
      </c>
      <c r="F7164" s="2" t="s">
        <v>51</v>
      </c>
      <c r="G7164" s="2">
        <v>25.6166821628922</v>
      </c>
      <c r="H7164" s="2">
        <v>9999725274.7252808</v>
      </c>
    </row>
    <row r="7165" spans="1:8" x14ac:dyDescent="0.35">
      <c r="A7165" t="s">
        <v>390</v>
      </c>
      <c r="B7165" t="s">
        <v>29</v>
      </c>
      <c r="C7165" s="2">
        <v>7.4927584827906797</v>
      </c>
      <c r="D7165" s="2">
        <v>97690</v>
      </c>
      <c r="E7165" s="2">
        <v>0.13325847826221099</v>
      </c>
      <c r="F7165" s="2" t="s">
        <v>51</v>
      </c>
      <c r="G7165" s="2">
        <v>19.798054056054902</v>
      </c>
      <c r="H7165" s="2">
        <v>15277472527.4725</v>
      </c>
    </row>
    <row r="7166" spans="1:8" x14ac:dyDescent="0.35">
      <c r="A7166" t="s">
        <v>390</v>
      </c>
      <c r="B7166" t="s">
        <v>30</v>
      </c>
      <c r="C7166" s="2">
        <v>26.170245670303199</v>
      </c>
      <c r="D7166" s="2">
        <v>115310</v>
      </c>
      <c r="E7166" s="2">
        <v>0.12183510746307701</v>
      </c>
      <c r="F7166" s="2" t="s">
        <v>51</v>
      </c>
      <c r="G7166" s="2">
        <v>15.1664733248801</v>
      </c>
      <c r="H7166" s="2">
        <v>25502747252.747299</v>
      </c>
    </row>
    <row r="7167" spans="1:8" x14ac:dyDescent="0.35">
      <c r="A7167" t="s">
        <v>390</v>
      </c>
      <c r="B7167" t="s">
        <v>31</v>
      </c>
      <c r="C7167" s="2">
        <v>17.9856568160263</v>
      </c>
      <c r="D7167" s="2">
        <v>115220</v>
      </c>
      <c r="E7167" s="2">
        <v>0.109942375031018</v>
      </c>
      <c r="F7167" s="2" t="s">
        <v>51</v>
      </c>
      <c r="G7167" s="2">
        <v>12.368047816317</v>
      </c>
      <c r="H7167" s="2">
        <v>36680769230.769203</v>
      </c>
    </row>
    <row r="7168" spans="1:8" x14ac:dyDescent="0.35">
      <c r="A7168" t="s">
        <v>390</v>
      </c>
      <c r="B7168" t="s">
        <v>32</v>
      </c>
      <c r="C7168" s="2">
        <v>17.663556362608901</v>
      </c>
      <c r="D7168" s="2">
        <v>117170</v>
      </c>
      <c r="E7168" s="2">
        <v>0.12464756675079799</v>
      </c>
      <c r="F7168" s="2" t="s">
        <v>51</v>
      </c>
      <c r="G7168" s="2">
        <v>10.1664851531163</v>
      </c>
      <c r="H7168" s="2">
        <v>47396703296.7033</v>
      </c>
    </row>
    <row r="7169" spans="1:8" x14ac:dyDescent="0.35">
      <c r="A7169" t="s">
        <v>390</v>
      </c>
      <c r="B7169" t="s">
        <v>33</v>
      </c>
      <c r="C7169" s="2">
        <v>11.9565611289086</v>
      </c>
      <c r="D7169" s="2">
        <v>113680</v>
      </c>
      <c r="E7169" s="2">
        <v>0.12331945638311601</v>
      </c>
      <c r="F7169" s="2" t="s">
        <v>51</v>
      </c>
      <c r="G7169" s="2">
        <v>13.6282672071374</v>
      </c>
      <c r="H7169" s="2">
        <v>42018131868.131897</v>
      </c>
    </row>
    <row r="7170" spans="1:8" x14ac:dyDescent="0.35">
      <c r="A7170" t="s">
        <v>390</v>
      </c>
      <c r="B7170" t="s">
        <v>34</v>
      </c>
      <c r="C7170" s="2">
        <v>19.592331533785899</v>
      </c>
      <c r="D7170" s="2">
        <v>128270</v>
      </c>
      <c r="E7170" s="2">
        <v>0.11790661220656699</v>
      </c>
      <c r="F7170" s="2" t="s">
        <v>51</v>
      </c>
      <c r="G7170" s="2">
        <v>12.527761959915299</v>
      </c>
      <c r="H7170" s="2">
        <v>39134340659.340698</v>
      </c>
    </row>
    <row r="7171" spans="1:8" x14ac:dyDescent="0.35">
      <c r="A7171" t="s">
        <v>390</v>
      </c>
      <c r="B7171" t="s">
        <v>35</v>
      </c>
      <c r="C7171" s="2">
        <v>13.3751764107929</v>
      </c>
      <c r="D7171" s="2">
        <v>144820</v>
      </c>
      <c r="E7171" s="2">
        <v>9.6606040498727896E-2</v>
      </c>
      <c r="F7171" s="2">
        <v>73.214265788153099</v>
      </c>
      <c r="G7171" s="2">
        <v>9.4627176922170406</v>
      </c>
      <c r="H7171" s="2">
        <v>48708241758.241798</v>
      </c>
    </row>
    <row r="7172" spans="1:8" x14ac:dyDescent="0.35">
      <c r="A7172" t="s">
        <v>390</v>
      </c>
      <c r="B7172" t="s">
        <v>36</v>
      </c>
      <c r="C7172" s="2">
        <v>4.7300118436078398</v>
      </c>
      <c r="D7172" s="2">
        <v>152630</v>
      </c>
      <c r="E7172" s="2">
        <v>9.4196462211021403E-2</v>
      </c>
      <c r="F7172" s="2">
        <v>73.469160762380099</v>
      </c>
      <c r="G7172" s="2">
        <v>10.524005786037799</v>
      </c>
      <c r="H7172" s="2">
        <v>50714835164.835197</v>
      </c>
    </row>
    <row r="7173" spans="1:8" x14ac:dyDescent="0.35">
      <c r="A7173" t="s">
        <v>390</v>
      </c>
      <c r="B7173" t="s">
        <v>37</v>
      </c>
      <c r="C7173" s="2">
        <v>5.55604064306607</v>
      </c>
      <c r="D7173" s="2">
        <v>150400</v>
      </c>
      <c r="E7173" s="2">
        <v>9.6022951564571302E-2</v>
      </c>
      <c r="F7173" s="2">
        <v>71.768251325710906</v>
      </c>
      <c r="G7173" s="2">
        <v>10.204990418188199</v>
      </c>
      <c r="H7173" s="2">
        <v>55301739560.439598</v>
      </c>
    </row>
    <row r="7174" spans="1:8" x14ac:dyDescent="0.35">
      <c r="A7174" t="s">
        <v>390</v>
      </c>
      <c r="B7174" t="s">
        <v>38</v>
      </c>
      <c r="C7174" s="2">
        <v>5.3343232919645898</v>
      </c>
      <c r="D7174" s="2">
        <v>136870</v>
      </c>
      <c r="E7174" s="2">
        <v>0.11716846291932601</v>
      </c>
      <c r="F7174" s="2">
        <v>69.757947457251305</v>
      </c>
      <c r="G7174" s="2">
        <v>10.142152494958699</v>
      </c>
      <c r="H7174" s="2">
        <v>65558949917.582397</v>
      </c>
    </row>
    <row r="7175" spans="1:8" x14ac:dyDescent="0.35">
      <c r="A7175" t="s">
        <v>390</v>
      </c>
      <c r="B7175" t="s">
        <v>39</v>
      </c>
      <c r="C7175" s="2">
        <v>4.75334572438737</v>
      </c>
      <c r="D7175" s="2">
        <v>96610</v>
      </c>
      <c r="E7175" s="2">
        <v>0.16131838931085901</v>
      </c>
      <c r="F7175" s="2">
        <v>57.440793201163103</v>
      </c>
      <c r="G7175" s="2">
        <v>8.9155253099881495</v>
      </c>
      <c r="H7175" s="2">
        <v>59952434368.131897</v>
      </c>
    </row>
    <row r="7176" spans="1:8" x14ac:dyDescent="0.35">
      <c r="A7176" t="s">
        <v>390</v>
      </c>
      <c r="B7176" t="s">
        <v>40</v>
      </c>
      <c r="C7176" s="2">
        <v>3.0641918843015601</v>
      </c>
      <c r="D7176" s="2">
        <v>84380</v>
      </c>
      <c r="E7176" s="2">
        <v>0.183872269651982</v>
      </c>
      <c r="F7176" s="2">
        <v>53.205260055319201</v>
      </c>
      <c r="G7176" s="2">
        <v>8.47608042005157</v>
      </c>
      <c r="H7176" s="2">
        <v>74150106510.988998</v>
      </c>
    </row>
    <row r="7177" spans="1:8" x14ac:dyDescent="0.35">
      <c r="A7177" t="s">
        <v>390</v>
      </c>
      <c r="B7177" t="s">
        <v>41</v>
      </c>
      <c r="C7177" s="2">
        <v>-1.4976047022783801</v>
      </c>
      <c r="D7177" s="2">
        <v>91940</v>
      </c>
      <c r="E7177" s="2">
        <v>0.21474153675739599</v>
      </c>
      <c r="F7177" s="2">
        <v>56.687965316945302</v>
      </c>
      <c r="G7177" s="2">
        <v>8.0471702981456801</v>
      </c>
      <c r="H7177" s="2">
        <v>68646529423.076897</v>
      </c>
    </row>
    <row r="7178" spans="1:8" x14ac:dyDescent="0.35">
      <c r="A7178" t="s">
        <v>390</v>
      </c>
      <c r="B7178" t="s">
        <v>42</v>
      </c>
      <c r="C7178" s="2">
        <v>1.2348722019106499</v>
      </c>
      <c r="D7178" s="2">
        <v>91730</v>
      </c>
      <c r="E7178" s="2">
        <v>0.218257646242842</v>
      </c>
      <c r="F7178" s="2">
        <v>60.381523494842497</v>
      </c>
      <c r="G7178" s="2">
        <v>8.2374238726365494</v>
      </c>
      <c r="H7178" s="2">
        <v>74542342692.307693</v>
      </c>
    </row>
    <row r="7179" spans="1:8" x14ac:dyDescent="0.35">
      <c r="A7179" t="s">
        <v>390</v>
      </c>
      <c r="B7179" t="s">
        <v>43</v>
      </c>
      <c r="C7179" s="2">
        <v>0.77480838123042906</v>
      </c>
      <c r="D7179" s="2">
        <v>92300</v>
      </c>
      <c r="E7179" s="2">
        <v>0.230041109860222</v>
      </c>
      <c r="F7179" s="2">
        <v>56.887182755273798</v>
      </c>
      <c r="G7179" s="2">
        <v>7.7933950841942004</v>
      </c>
      <c r="H7179" s="2">
        <v>74872157802.1978</v>
      </c>
    </row>
    <row r="7180" spans="1:8" x14ac:dyDescent="0.35">
      <c r="A7180" t="s">
        <v>390</v>
      </c>
      <c r="B7180" t="s">
        <v>44</v>
      </c>
      <c r="C7180" s="2">
        <v>-3.6404497984917299</v>
      </c>
      <c r="D7180" s="2">
        <v>91910</v>
      </c>
      <c r="E7180" s="2">
        <v>0.33875039378898802</v>
      </c>
      <c r="F7180" s="2">
        <v>52.333430730205897</v>
      </c>
      <c r="G7180" s="2">
        <v>7.91126041083111</v>
      </c>
      <c r="H7180" s="2">
        <v>63323233344.5093</v>
      </c>
    </row>
    <row r="7181" spans="1:8" x14ac:dyDescent="0.35">
      <c r="A7181" t="s">
        <v>390</v>
      </c>
      <c r="B7181" t="s">
        <v>45</v>
      </c>
      <c r="C7181" s="2">
        <v>1.59075695426887</v>
      </c>
      <c r="D7181" s="2">
        <v>100450</v>
      </c>
      <c r="E7181" s="2">
        <v>0.29828524776193899</v>
      </c>
      <c r="F7181" s="2">
        <v>60.002364837867702</v>
      </c>
      <c r="G7181" s="2">
        <v>8.7645806778911499</v>
      </c>
      <c r="H7181" s="2">
        <v>65906067477.312599</v>
      </c>
    </row>
    <row r="7182" spans="1:8" x14ac:dyDescent="0.35">
      <c r="A7182" t="s">
        <v>390</v>
      </c>
      <c r="B7182" t="s">
        <v>46</v>
      </c>
      <c r="C7182" s="2" t="s">
        <v>51</v>
      </c>
      <c r="D7182" s="2" t="s">
        <v>51</v>
      </c>
      <c r="E7182" s="2" t="s">
        <v>51</v>
      </c>
      <c r="F7182" s="2" t="s">
        <v>51</v>
      </c>
      <c r="G7182" s="2" t="s">
        <v>51</v>
      </c>
      <c r="H7182" s="2" t="s">
        <v>51</v>
      </c>
    </row>
    <row r="7183" spans="1:8" x14ac:dyDescent="0.35">
      <c r="A7183" t="s">
        <v>392</v>
      </c>
      <c r="B7183" t="s">
        <v>4</v>
      </c>
      <c r="C7183" s="2" t="s">
        <v>51</v>
      </c>
      <c r="D7183" s="2" t="s">
        <v>51</v>
      </c>
      <c r="E7183" s="2" t="s">
        <v>51</v>
      </c>
      <c r="F7183" s="2" t="s">
        <v>51</v>
      </c>
      <c r="G7183" s="2" t="s">
        <v>51</v>
      </c>
      <c r="H7183" s="2" t="s">
        <v>51</v>
      </c>
    </row>
    <row r="7184" spans="1:8" x14ac:dyDescent="0.35">
      <c r="A7184" t="s">
        <v>392</v>
      </c>
      <c r="B7184" t="s">
        <v>5</v>
      </c>
      <c r="C7184" s="2" t="s">
        <v>51</v>
      </c>
      <c r="D7184" s="2" t="s">
        <v>51</v>
      </c>
      <c r="E7184" s="2" t="s">
        <v>51</v>
      </c>
      <c r="F7184" s="2" t="s">
        <v>51</v>
      </c>
      <c r="G7184" s="2" t="s">
        <v>51</v>
      </c>
      <c r="H7184" s="2" t="s">
        <v>51</v>
      </c>
    </row>
    <row r="7185" spans="1:8" x14ac:dyDescent="0.35">
      <c r="A7185" t="s">
        <v>392</v>
      </c>
      <c r="B7185" t="s">
        <v>6</v>
      </c>
      <c r="C7185" s="2" t="s">
        <v>51</v>
      </c>
      <c r="D7185" s="2" t="s">
        <v>51</v>
      </c>
      <c r="E7185" s="2" t="s">
        <v>51</v>
      </c>
      <c r="F7185" s="2" t="s">
        <v>51</v>
      </c>
      <c r="G7185" s="2" t="s">
        <v>51</v>
      </c>
      <c r="H7185" s="2" t="s">
        <v>51</v>
      </c>
    </row>
    <row r="7186" spans="1:8" x14ac:dyDescent="0.35">
      <c r="A7186" t="s">
        <v>392</v>
      </c>
      <c r="B7186" t="s">
        <v>7</v>
      </c>
      <c r="C7186" s="2" t="s">
        <v>51</v>
      </c>
      <c r="D7186" s="2" t="s">
        <v>51</v>
      </c>
      <c r="E7186" s="2" t="s">
        <v>51</v>
      </c>
      <c r="F7186" s="2" t="s">
        <v>51</v>
      </c>
      <c r="G7186" s="2" t="s">
        <v>51</v>
      </c>
      <c r="H7186" s="2" t="s">
        <v>51</v>
      </c>
    </row>
    <row r="7187" spans="1:8" x14ac:dyDescent="0.35">
      <c r="A7187" t="s">
        <v>392</v>
      </c>
      <c r="B7187" t="s">
        <v>8</v>
      </c>
      <c r="C7187" s="2" t="s">
        <v>51</v>
      </c>
      <c r="D7187" s="2" t="s">
        <v>51</v>
      </c>
      <c r="E7187" s="2" t="s">
        <v>51</v>
      </c>
      <c r="F7187" s="2" t="s">
        <v>51</v>
      </c>
      <c r="G7187" s="2" t="s">
        <v>51</v>
      </c>
      <c r="H7187" s="2" t="s">
        <v>51</v>
      </c>
    </row>
    <row r="7188" spans="1:8" x14ac:dyDescent="0.35">
      <c r="A7188" t="s">
        <v>392</v>
      </c>
      <c r="B7188" t="s">
        <v>9</v>
      </c>
      <c r="C7188" s="2" t="s">
        <v>51</v>
      </c>
      <c r="D7188" s="2" t="s">
        <v>51</v>
      </c>
      <c r="E7188" s="2" t="s">
        <v>51</v>
      </c>
      <c r="F7188" s="2" t="s">
        <v>51</v>
      </c>
      <c r="G7188" s="2" t="s">
        <v>51</v>
      </c>
      <c r="H7188" s="2" t="s">
        <v>51</v>
      </c>
    </row>
    <row r="7189" spans="1:8" x14ac:dyDescent="0.35">
      <c r="A7189" t="s">
        <v>392</v>
      </c>
      <c r="B7189" t="s">
        <v>10</v>
      </c>
      <c r="C7189" s="2" t="s">
        <v>51</v>
      </c>
      <c r="D7189" s="2" t="s">
        <v>51</v>
      </c>
      <c r="E7189" s="2" t="s">
        <v>51</v>
      </c>
      <c r="F7189" s="2" t="s">
        <v>51</v>
      </c>
      <c r="G7189" s="2" t="s">
        <v>51</v>
      </c>
      <c r="H7189" s="2" t="s">
        <v>51</v>
      </c>
    </row>
    <row r="7190" spans="1:8" x14ac:dyDescent="0.35">
      <c r="A7190" t="s">
        <v>392</v>
      </c>
      <c r="B7190" t="s">
        <v>11</v>
      </c>
      <c r="C7190" s="2" t="s">
        <v>51</v>
      </c>
      <c r="D7190" s="2" t="s">
        <v>51</v>
      </c>
      <c r="E7190" s="2" t="s">
        <v>51</v>
      </c>
      <c r="F7190" s="2" t="s">
        <v>51</v>
      </c>
      <c r="G7190" s="2" t="s">
        <v>51</v>
      </c>
      <c r="H7190" s="2" t="s">
        <v>51</v>
      </c>
    </row>
    <row r="7191" spans="1:8" x14ac:dyDescent="0.35">
      <c r="A7191" t="s">
        <v>392</v>
      </c>
      <c r="B7191" t="s">
        <v>12</v>
      </c>
      <c r="C7191" s="2" t="s">
        <v>51</v>
      </c>
      <c r="D7191" s="2" t="s">
        <v>51</v>
      </c>
      <c r="E7191" s="2" t="s">
        <v>51</v>
      </c>
      <c r="F7191" s="2" t="s">
        <v>51</v>
      </c>
      <c r="G7191" s="2" t="s">
        <v>51</v>
      </c>
      <c r="H7191" s="2" t="s">
        <v>51</v>
      </c>
    </row>
    <row r="7192" spans="1:8" x14ac:dyDescent="0.35">
      <c r="A7192" t="s">
        <v>392</v>
      </c>
      <c r="B7192" t="s">
        <v>13</v>
      </c>
      <c r="C7192" s="2" t="s">
        <v>51</v>
      </c>
      <c r="D7192" s="2" t="s">
        <v>51</v>
      </c>
      <c r="E7192" s="2" t="s">
        <v>51</v>
      </c>
      <c r="F7192" s="2" t="s">
        <v>51</v>
      </c>
      <c r="G7192" s="2" t="s">
        <v>51</v>
      </c>
      <c r="H7192" s="2" t="s">
        <v>51</v>
      </c>
    </row>
    <row r="7193" spans="1:8" x14ac:dyDescent="0.35">
      <c r="A7193" t="s">
        <v>392</v>
      </c>
      <c r="B7193" t="s">
        <v>14</v>
      </c>
      <c r="C7193" s="2" t="s">
        <v>51</v>
      </c>
      <c r="D7193" s="2">
        <v>5260</v>
      </c>
      <c r="E7193" s="2">
        <v>21.8090686560205</v>
      </c>
      <c r="F7193" s="2">
        <v>45.8794731320667</v>
      </c>
      <c r="G7193" s="2" t="s">
        <v>51</v>
      </c>
      <c r="H7193" s="2">
        <v>11795454545.4545</v>
      </c>
    </row>
    <row r="7194" spans="1:8" x14ac:dyDescent="0.35">
      <c r="A7194" t="s">
        <v>392</v>
      </c>
      <c r="B7194" t="s">
        <v>15</v>
      </c>
      <c r="C7194" s="2">
        <v>-12.9182107298211</v>
      </c>
      <c r="D7194" s="2">
        <v>4800</v>
      </c>
      <c r="E7194" s="2">
        <v>18.871092154816498</v>
      </c>
      <c r="F7194" s="2">
        <v>42.238758564363202</v>
      </c>
      <c r="G7194" s="2">
        <v>31.725577385543801</v>
      </c>
      <c r="H7194" s="2">
        <v>8132894736.8421001</v>
      </c>
    </row>
    <row r="7195" spans="1:8" x14ac:dyDescent="0.35">
      <c r="A7195" t="s">
        <v>392</v>
      </c>
      <c r="B7195" t="s">
        <v>16</v>
      </c>
      <c r="C7195" s="2">
        <v>-8.7672284522823993</v>
      </c>
      <c r="D7195" s="2">
        <v>4500</v>
      </c>
      <c r="E7195" s="2">
        <v>19.039010150600401</v>
      </c>
      <c r="F7195" s="2">
        <v>43.140051748159003</v>
      </c>
      <c r="G7195" s="2">
        <v>30.032176739865999</v>
      </c>
      <c r="H7195" s="2">
        <v>7889583333.3333302</v>
      </c>
    </row>
    <row r="7196" spans="1:8" x14ac:dyDescent="0.35">
      <c r="A7196" t="s">
        <v>392</v>
      </c>
      <c r="B7196" t="s">
        <v>17</v>
      </c>
      <c r="C7196" s="2">
        <v>1.5288344966407701</v>
      </c>
      <c r="D7196" s="2">
        <v>4670</v>
      </c>
      <c r="E7196" s="2">
        <v>20.991425348625999</v>
      </c>
      <c r="F7196" s="2">
        <v>39.037123548847603</v>
      </c>
      <c r="G7196" s="2">
        <v>26.6443066910231</v>
      </c>
      <c r="H7196" s="2">
        <v>7626184210.5263205</v>
      </c>
    </row>
    <row r="7197" spans="1:8" x14ac:dyDescent="0.35">
      <c r="A7197" t="s">
        <v>392</v>
      </c>
      <c r="B7197" t="s">
        <v>18</v>
      </c>
      <c r="C7197" s="2">
        <v>3.9319427296250602</v>
      </c>
      <c r="D7197" s="2">
        <v>4970</v>
      </c>
      <c r="E7197" s="2">
        <v>19.8854005747149</v>
      </c>
      <c r="F7197" s="2">
        <v>42.7328370033037</v>
      </c>
      <c r="G7197" s="2">
        <v>28.705406297071601</v>
      </c>
      <c r="H7197" s="2">
        <v>7461208459.2145004</v>
      </c>
    </row>
    <row r="7198" spans="1:8" x14ac:dyDescent="0.35">
      <c r="A7198" t="s">
        <v>392</v>
      </c>
      <c r="B7198" t="s">
        <v>19</v>
      </c>
      <c r="C7198" s="2">
        <v>6.2335114837135102</v>
      </c>
      <c r="D7198" s="2">
        <v>5390</v>
      </c>
      <c r="E7198" s="2">
        <v>18.162825532809499</v>
      </c>
      <c r="F7198" s="2">
        <v>36.390034951252197</v>
      </c>
      <c r="G7198" s="2">
        <v>23.870654087719799</v>
      </c>
      <c r="H7198" s="2">
        <v>8728480078.7014294</v>
      </c>
    </row>
    <row r="7199" spans="1:8" x14ac:dyDescent="0.35">
      <c r="A7199" t="s">
        <v>392</v>
      </c>
      <c r="B7199" t="s">
        <v>20</v>
      </c>
      <c r="C7199" s="2">
        <v>3.90770208816159</v>
      </c>
      <c r="D7199" s="2">
        <v>5700</v>
      </c>
      <c r="E7199" s="2">
        <v>17.5390992035266</v>
      </c>
      <c r="F7199" s="2">
        <v>37.7951649586835</v>
      </c>
      <c r="G7199" s="2">
        <v>25.560912212299201</v>
      </c>
      <c r="H7199" s="2">
        <v>8530651962.3743095</v>
      </c>
    </row>
    <row r="7200" spans="1:8" x14ac:dyDescent="0.35">
      <c r="A7200" t="s">
        <v>392</v>
      </c>
      <c r="B7200" t="s">
        <v>21</v>
      </c>
      <c r="C7200" s="2">
        <v>-4.8490627379703</v>
      </c>
      <c r="D7200" s="2">
        <v>5510</v>
      </c>
      <c r="E7200" s="2">
        <v>17.510519566589899</v>
      </c>
      <c r="F7200" s="2">
        <v>36.002603911357198</v>
      </c>
      <c r="G7200" s="2">
        <v>23.942651205289401</v>
      </c>
      <c r="H7200" s="2">
        <v>7577008928.5714302</v>
      </c>
    </row>
    <row r="7201" spans="1:8" x14ac:dyDescent="0.35">
      <c r="A7201" t="s">
        <v>392</v>
      </c>
      <c r="B7201" t="s">
        <v>22</v>
      </c>
      <c r="C7201" s="2">
        <v>-2.0298129057172098</v>
      </c>
      <c r="D7201" s="2">
        <v>5480</v>
      </c>
      <c r="E7201" s="2">
        <v>14.3794399543879</v>
      </c>
      <c r="F7201" s="2">
        <v>32.212215295735803</v>
      </c>
      <c r="G7201" s="2">
        <v>21.391764416594398</v>
      </c>
      <c r="H7201" s="2">
        <v>7664601171.6989603</v>
      </c>
    </row>
    <row r="7202" spans="1:8" x14ac:dyDescent="0.35">
      <c r="A7202" t="s">
        <v>392</v>
      </c>
      <c r="B7202" t="s">
        <v>23</v>
      </c>
      <c r="C7202" s="2">
        <v>-0.37666070575899402</v>
      </c>
      <c r="D7202" s="2">
        <v>5530</v>
      </c>
      <c r="E7202" s="2">
        <v>12.649111859290599</v>
      </c>
      <c r="F7202" s="2">
        <v>30.3919719045684</v>
      </c>
      <c r="G7202" s="2">
        <v>19.379825274278701</v>
      </c>
      <c r="H7202" s="2">
        <v>5626361442.6400604</v>
      </c>
    </row>
    <row r="7203" spans="1:8" x14ac:dyDescent="0.35">
      <c r="A7203" t="s">
        <v>392</v>
      </c>
      <c r="B7203" t="s">
        <v>24</v>
      </c>
      <c r="C7203" s="2">
        <v>2.4612634592268998</v>
      </c>
      <c r="D7203" s="2">
        <v>5810</v>
      </c>
      <c r="E7203" s="2">
        <v>10.8539180518615</v>
      </c>
      <c r="F7203" s="2">
        <v>30.2634621400688</v>
      </c>
      <c r="G7203" s="2">
        <v>19.812892049395899</v>
      </c>
      <c r="H7203" s="2">
        <v>7327559998.1574497</v>
      </c>
    </row>
    <row r="7204" spans="1:8" x14ac:dyDescent="0.35">
      <c r="A7204" t="s">
        <v>392</v>
      </c>
      <c r="B7204" t="s">
        <v>25</v>
      </c>
      <c r="C7204" s="2">
        <v>5.2181362567370799</v>
      </c>
      <c r="D7204" s="2">
        <v>6480</v>
      </c>
      <c r="E7204" s="2">
        <v>13.149600396621899</v>
      </c>
      <c r="F7204" s="2">
        <v>32.337206984498003</v>
      </c>
      <c r="G7204" s="2">
        <v>22.020778353439901</v>
      </c>
      <c r="H7204" s="2">
        <v>9192250782.8360996</v>
      </c>
    </row>
    <row r="7205" spans="1:8" x14ac:dyDescent="0.35">
      <c r="A7205" t="s">
        <v>392</v>
      </c>
      <c r="B7205" t="s">
        <v>26</v>
      </c>
      <c r="C7205" s="2">
        <v>5.7029916504377098</v>
      </c>
      <c r="D7205" s="2">
        <v>7090</v>
      </c>
      <c r="E7205" s="2">
        <v>11.3424376853187</v>
      </c>
      <c r="F7205" s="2">
        <v>33.326985023461397</v>
      </c>
      <c r="G7205" s="2">
        <v>21.8092683135058</v>
      </c>
      <c r="H7205" s="2">
        <v>10214097715.927999</v>
      </c>
    </row>
    <row r="7206" spans="1:8" x14ac:dyDescent="0.35">
      <c r="A7206" t="s">
        <v>392</v>
      </c>
      <c r="B7206" t="s">
        <v>27</v>
      </c>
      <c r="C7206" s="2">
        <v>2.3411473291952101</v>
      </c>
      <c r="D7206" s="2">
        <v>7380</v>
      </c>
      <c r="E7206" s="2">
        <v>11.914384089838601</v>
      </c>
      <c r="F7206" s="2">
        <v>32.048493728558498</v>
      </c>
      <c r="G7206" s="2">
        <v>21.047678795483101</v>
      </c>
      <c r="H7206" s="2">
        <v>13408403614.4578</v>
      </c>
    </row>
    <row r="7207" spans="1:8" x14ac:dyDescent="0.35">
      <c r="A7207" t="s">
        <v>392</v>
      </c>
      <c r="B7207" t="s">
        <v>28</v>
      </c>
      <c r="C7207" s="2">
        <v>10.4281130180976</v>
      </c>
      <c r="D7207" s="2">
        <v>8610</v>
      </c>
      <c r="E7207" s="2">
        <v>12.7055114609076</v>
      </c>
      <c r="F7207" s="2">
        <v>31.834787360082199</v>
      </c>
      <c r="G7207" s="2">
        <v>21.242004623841801</v>
      </c>
      <c r="H7207" s="2">
        <v>18155804761.466999</v>
      </c>
    </row>
    <row r="7208" spans="1:8" x14ac:dyDescent="0.35">
      <c r="A7208" t="s">
        <v>392</v>
      </c>
      <c r="B7208" t="s">
        <v>29</v>
      </c>
      <c r="C7208" s="2">
        <v>4.6681480508486999</v>
      </c>
      <c r="D7208" s="2">
        <v>9320</v>
      </c>
      <c r="E7208" s="2">
        <v>8.4861042892067609</v>
      </c>
      <c r="F7208" s="2">
        <v>32.265874276088901</v>
      </c>
      <c r="G7208" s="2">
        <v>21.2678992923076</v>
      </c>
      <c r="H7208" s="2">
        <v>22575900058.3451</v>
      </c>
    </row>
    <row r="7209" spans="1:8" x14ac:dyDescent="0.35">
      <c r="A7209" t="s">
        <v>392</v>
      </c>
      <c r="B7209" t="s">
        <v>30</v>
      </c>
      <c r="C7209" s="2">
        <v>8.02881107599163</v>
      </c>
      <c r="D7209" s="2">
        <v>11170</v>
      </c>
      <c r="E7209" s="2">
        <v>7.82080658741648</v>
      </c>
      <c r="F7209" s="2">
        <v>32.9782770932418</v>
      </c>
      <c r="G7209" s="2">
        <v>21.1053948126196</v>
      </c>
      <c r="H7209" s="2">
        <v>33516019935.9203</v>
      </c>
    </row>
    <row r="7210" spans="1:8" x14ac:dyDescent="0.35">
      <c r="A7210" t="s">
        <v>392</v>
      </c>
      <c r="B7210" t="s">
        <v>31</v>
      </c>
      <c r="C7210" s="2">
        <v>7.2338077436280503</v>
      </c>
      <c r="D7210" s="2">
        <v>13010</v>
      </c>
      <c r="E7210" s="2">
        <v>5.5015009710092597</v>
      </c>
      <c r="F7210" s="2">
        <v>34.282182549740902</v>
      </c>
      <c r="G7210" s="2">
        <v>21.028064716410601</v>
      </c>
      <c r="H7210" s="2">
        <v>54709797809.9496</v>
      </c>
    </row>
    <row r="7211" spans="1:8" x14ac:dyDescent="0.35">
      <c r="A7211" t="s">
        <v>392</v>
      </c>
      <c r="B7211" t="s">
        <v>32</v>
      </c>
      <c r="C7211" s="2">
        <v>9.3074671707733803</v>
      </c>
      <c r="D7211" s="2">
        <v>16410</v>
      </c>
      <c r="E7211" s="2">
        <v>6.3018932095126896</v>
      </c>
      <c r="F7211" s="2">
        <v>36.7741526756529</v>
      </c>
      <c r="G7211" s="2">
        <v>21.945351409487301</v>
      </c>
      <c r="H7211" s="2">
        <v>70923180753.503494</v>
      </c>
    </row>
    <row r="7212" spans="1:8" x14ac:dyDescent="0.35">
      <c r="A7212" t="s">
        <v>392</v>
      </c>
      <c r="B7212" t="s">
        <v>33</v>
      </c>
      <c r="C7212" s="2">
        <v>-5.5173944080543897</v>
      </c>
      <c r="D7212" s="2">
        <v>16420</v>
      </c>
      <c r="E7212" s="2">
        <v>6.1164329478706101</v>
      </c>
      <c r="F7212" s="2">
        <v>36.424870934784799</v>
      </c>
      <c r="G7212" s="2">
        <v>21.0069648502602</v>
      </c>
      <c r="H7212" s="2">
        <v>47349654018.9552</v>
      </c>
    </row>
    <row r="7213" spans="1:8" x14ac:dyDescent="0.35">
      <c r="A7213" t="s">
        <v>392</v>
      </c>
      <c r="B7213" t="s">
        <v>34</v>
      </c>
      <c r="C7213" s="2">
        <v>-3.9012362801862102</v>
      </c>
      <c r="D7213" s="2">
        <v>17150</v>
      </c>
      <c r="E7213" s="2">
        <v>5.1783120993351703</v>
      </c>
      <c r="F7213" s="2">
        <v>38.315212211358002</v>
      </c>
      <c r="G7213" s="2">
        <v>23.363135143798399</v>
      </c>
      <c r="H7213" s="2">
        <v>45912866987.633301</v>
      </c>
    </row>
    <row r="7214" spans="1:8" x14ac:dyDescent="0.35">
      <c r="A7214" t="s">
        <v>392</v>
      </c>
      <c r="B7214" t="s">
        <v>35</v>
      </c>
      <c r="C7214" s="2">
        <v>4.51708696433914</v>
      </c>
      <c r="D7214" s="2">
        <v>18570</v>
      </c>
      <c r="E7214" s="2">
        <v>5.9512097428607804</v>
      </c>
      <c r="F7214" s="2">
        <v>40.212086682755398</v>
      </c>
      <c r="G7214" s="2">
        <v>25.9133421082613</v>
      </c>
      <c r="H7214" s="2">
        <v>53306009315.751503</v>
      </c>
    </row>
    <row r="7215" spans="1:8" x14ac:dyDescent="0.35">
      <c r="A7215" t="s">
        <v>392</v>
      </c>
      <c r="B7215" t="s">
        <v>36</v>
      </c>
      <c r="C7215" s="2">
        <v>1.9249932624075401</v>
      </c>
      <c r="D7215" s="2">
        <v>19480</v>
      </c>
      <c r="E7215" s="2">
        <v>4.5404025665545404</v>
      </c>
      <c r="F7215" s="2">
        <v>34.4246539379821</v>
      </c>
      <c r="G7215" s="2">
        <v>21.276494373529498</v>
      </c>
      <c r="H7215" s="2">
        <v>47613286431.001701</v>
      </c>
    </row>
    <row r="7216" spans="1:8" x14ac:dyDescent="0.35">
      <c r="A7216" t="s">
        <v>392</v>
      </c>
      <c r="B7216" t="s">
        <v>37</v>
      </c>
      <c r="C7216" s="2">
        <v>0.269963878633803</v>
      </c>
      <c r="D7216" s="2">
        <v>19390</v>
      </c>
      <c r="E7216" s="2">
        <v>5.5099968667021599</v>
      </c>
      <c r="F7216" s="2">
        <v>32.074187753096098</v>
      </c>
      <c r="G7216" s="2">
        <v>20.216262464912699</v>
      </c>
      <c r="H7216" s="2">
        <v>47964782595.630898</v>
      </c>
    </row>
    <row r="7217" spans="1:8" x14ac:dyDescent="0.35">
      <c r="A7217" t="s">
        <v>392</v>
      </c>
      <c r="B7217" t="s">
        <v>38</v>
      </c>
      <c r="C7217" s="2">
        <v>4.1206749631981303</v>
      </c>
      <c r="D7217" s="2">
        <v>20540</v>
      </c>
      <c r="E7217" s="2">
        <v>4.9485525277913798</v>
      </c>
      <c r="F7217" s="2">
        <v>32.5714137918456</v>
      </c>
      <c r="G7217" s="2">
        <v>21.514184085430401</v>
      </c>
      <c r="H7217" s="2">
        <v>49880449062.4627</v>
      </c>
    </row>
    <row r="7218" spans="1:8" x14ac:dyDescent="0.35">
      <c r="A7218" t="s">
        <v>392</v>
      </c>
      <c r="B7218" t="s">
        <v>39</v>
      </c>
      <c r="C7218" s="2">
        <v>3.1605038704108899</v>
      </c>
      <c r="D7218" s="2">
        <v>21400</v>
      </c>
      <c r="E7218" s="2">
        <v>4.42596074120938</v>
      </c>
      <c r="F7218" s="2">
        <v>30.812023292329101</v>
      </c>
      <c r="G7218" s="2">
        <v>20.2081669107687</v>
      </c>
      <c r="H7218" s="2">
        <v>45398606985.046303</v>
      </c>
    </row>
    <row r="7219" spans="1:8" x14ac:dyDescent="0.35">
      <c r="A7219" t="s">
        <v>392</v>
      </c>
      <c r="B7219" t="s">
        <v>40</v>
      </c>
      <c r="C7219" s="2">
        <v>2.8575460568877</v>
      </c>
      <c r="D7219" s="2">
        <v>23580</v>
      </c>
      <c r="E7219" s="2">
        <v>4.2922478488701996</v>
      </c>
      <c r="F7219" s="2">
        <v>30.1218933665055</v>
      </c>
      <c r="G7219" s="2">
        <v>20.124611030952099</v>
      </c>
      <c r="H7219" s="2">
        <v>43988643082.380798</v>
      </c>
    </row>
    <row r="7220" spans="1:8" x14ac:dyDescent="0.35">
      <c r="A7220" t="s">
        <v>392</v>
      </c>
      <c r="B7220" t="s">
        <v>41</v>
      </c>
      <c r="C7220" s="2">
        <v>8.1965065030962396</v>
      </c>
      <c r="D7220" s="2">
        <v>26560</v>
      </c>
      <c r="E7220" s="2">
        <v>4.4388475278343096</v>
      </c>
      <c r="F7220" s="2">
        <v>29.110247214807298</v>
      </c>
      <c r="G7220" s="2">
        <v>19.812693388844799</v>
      </c>
      <c r="H7220" s="2">
        <v>50298778531.7705</v>
      </c>
    </row>
    <row r="7221" spans="1:8" x14ac:dyDescent="0.35">
      <c r="A7221" t="s">
        <v>392</v>
      </c>
      <c r="B7221" t="s">
        <v>42</v>
      </c>
      <c r="C7221" s="2">
        <v>6.0290190412821403</v>
      </c>
      <c r="D7221" s="2">
        <v>29030</v>
      </c>
      <c r="E7221" s="2">
        <v>4.5645594544483501</v>
      </c>
      <c r="F7221" s="2">
        <v>28.918670871623501</v>
      </c>
      <c r="G7221" s="2">
        <v>18.941543300899401</v>
      </c>
      <c r="H7221" s="2">
        <v>56814390095.3927</v>
      </c>
    </row>
    <row r="7222" spans="1:8" x14ac:dyDescent="0.35">
      <c r="A7222" t="s">
        <v>392</v>
      </c>
      <c r="B7222" t="s">
        <v>43</v>
      </c>
      <c r="C7222" s="2">
        <v>3.8531638334821099</v>
      </c>
      <c r="D7222" s="2">
        <v>32600</v>
      </c>
      <c r="E7222" s="2">
        <v>4.42008259865203</v>
      </c>
      <c r="F7222" s="2">
        <v>27.591802026443801</v>
      </c>
      <c r="G7222" s="2">
        <v>17.1684364632045</v>
      </c>
      <c r="H7222" s="2">
        <v>60969442412.515602</v>
      </c>
    </row>
    <row r="7223" spans="1:8" x14ac:dyDescent="0.35">
      <c r="A7223" t="s">
        <v>392</v>
      </c>
      <c r="B7223" t="s">
        <v>44</v>
      </c>
      <c r="C7223" s="2">
        <v>-3.6775107912179701</v>
      </c>
      <c r="D7223" s="2">
        <v>32820</v>
      </c>
      <c r="E7223" s="2">
        <v>4.1788540379206403</v>
      </c>
      <c r="F7223" s="2">
        <v>26.547935587499001</v>
      </c>
      <c r="G7223" s="2">
        <v>15.8597387185086</v>
      </c>
      <c r="H7223" s="2">
        <v>61669439208.294098</v>
      </c>
    </row>
    <row r="7224" spans="1:8" x14ac:dyDescent="0.35">
      <c r="A7224" t="s">
        <v>392</v>
      </c>
      <c r="B7224" t="s">
        <v>45</v>
      </c>
      <c r="C7224" s="2">
        <v>5.1001281966894503</v>
      </c>
      <c r="D7224" s="2">
        <v>35500</v>
      </c>
      <c r="E7224" s="2">
        <v>4.3497014471140503</v>
      </c>
      <c r="F7224" s="2">
        <v>27.783757230514901</v>
      </c>
      <c r="G7224" s="2">
        <v>15.5624345819621</v>
      </c>
      <c r="H7224" s="2">
        <v>73602682434.381302</v>
      </c>
    </row>
    <row r="7225" spans="1:8" x14ac:dyDescent="0.35">
      <c r="A7225" t="s">
        <v>392</v>
      </c>
      <c r="B7225" t="s">
        <v>46</v>
      </c>
      <c r="C7225" s="2" t="s">
        <v>51</v>
      </c>
      <c r="D7225" s="2" t="s">
        <v>51</v>
      </c>
      <c r="E7225" s="2" t="s">
        <v>51</v>
      </c>
      <c r="F7225" s="2" t="s">
        <v>51</v>
      </c>
      <c r="G7225" s="2" t="s">
        <v>51</v>
      </c>
      <c r="H7225" s="2" t="s">
        <v>51</v>
      </c>
    </row>
    <row r="7226" spans="1:8" x14ac:dyDescent="0.35">
      <c r="A7226" t="s">
        <v>394</v>
      </c>
      <c r="B7226" t="s">
        <v>4</v>
      </c>
      <c r="C7226" s="2">
        <v>8.9516123295762604</v>
      </c>
      <c r="D7226" s="2" t="s">
        <v>51</v>
      </c>
      <c r="E7226" s="2">
        <v>45.846836543557103</v>
      </c>
      <c r="F7226" s="2">
        <v>21.5482921438959</v>
      </c>
      <c r="G7226" s="2">
        <v>15.260672340997001</v>
      </c>
      <c r="H7226" s="2">
        <v>202523933.960697</v>
      </c>
    </row>
    <row r="7227" spans="1:8" x14ac:dyDescent="0.35">
      <c r="A7227" t="s">
        <v>394</v>
      </c>
      <c r="B7227" t="s">
        <v>5</v>
      </c>
      <c r="C7227" s="2">
        <v>5.4361994787403196</v>
      </c>
      <c r="D7227" s="2" t="s">
        <v>51</v>
      </c>
      <c r="E7227" s="2">
        <v>40.737118319774297</v>
      </c>
      <c r="F7227" s="2">
        <v>20.792564014942599</v>
      </c>
      <c r="G7227" s="2">
        <v>15.737116648215199</v>
      </c>
      <c r="H7227" s="2">
        <v>187126473.86482099</v>
      </c>
    </row>
    <row r="7228" spans="1:8" x14ac:dyDescent="0.35">
      <c r="A7228" t="s">
        <v>394</v>
      </c>
      <c r="B7228" t="s">
        <v>6</v>
      </c>
      <c r="C7228" s="2">
        <v>1.8108464472457699</v>
      </c>
      <c r="D7228" s="2" t="s">
        <v>51</v>
      </c>
      <c r="E7228" s="2">
        <v>39.783748805125498</v>
      </c>
      <c r="F7228" s="2">
        <v>21.734297162651899</v>
      </c>
      <c r="G7228" s="2">
        <v>13.4829486449984</v>
      </c>
      <c r="H7228" s="2">
        <v>250182698.259188</v>
      </c>
    </row>
    <row r="7229" spans="1:8" x14ac:dyDescent="0.35">
      <c r="A7229" t="s">
        <v>394</v>
      </c>
      <c r="B7229" t="s">
        <v>7</v>
      </c>
      <c r="C7229" s="2">
        <v>5.9803499344609303</v>
      </c>
      <c r="D7229" s="2" t="s">
        <v>51</v>
      </c>
      <c r="E7229" s="2">
        <v>38.202673856856102</v>
      </c>
      <c r="F7229" s="2">
        <v>24.083859599302301</v>
      </c>
      <c r="G7229" s="2">
        <v>15.3549153380799</v>
      </c>
      <c r="H7229" s="2">
        <v>200210420.22438499</v>
      </c>
    </row>
    <row r="7230" spans="1:8" x14ac:dyDescent="0.35">
      <c r="A7230" t="s">
        <v>394</v>
      </c>
      <c r="B7230" t="s">
        <v>8</v>
      </c>
      <c r="C7230" s="2">
        <v>-4.2407732775918401</v>
      </c>
      <c r="D7230" s="2" t="s">
        <v>51</v>
      </c>
      <c r="E7230" s="2">
        <v>40.8375264342653</v>
      </c>
      <c r="F7230" s="2">
        <v>23.2381802163247</v>
      </c>
      <c r="G7230" s="2">
        <v>13.955037498280101</v>
      </c>
      <c r="H7230" s="2">
        <v>250915608.547692</v>
      </c>
    </row>
    <row r="7231" spans="1:8" x14ac:dyDescent="0.35">
      <c r="A7231" t="s">
        <v>394</v>
      </c>
      <c r="B7231" t="s">
        <v>9</v>
      </c>
      <c r="C7231" s="2">
        <v>4.4027483326599697</v>
      </c>
      <c r="D7231" s="2" t="s">
        <v>51</v>
      </c>
      <c r="E7231" s="2">
        <v>41.835836285054697</v>
      </c>
      <c r="F7231" s="2">
        <v>22.685809100577298</v>
      </c>
      <c r="G7231" s="2">
        <v>13.721514461401799</v>
      </c>
      <c r="H7231" s="2">
        <v>296963691.92659003</v>
      </c>
    </row>
    <row r="7232" spans="1:8" x14ac:dyDescent="0.35">
      <c r="A7232" t="s">
        <v>394</v>
      </c>
      <c r="B7232" t="s">
        <v>10</v>
      </c>
      <c r="C7232" s="2">
        <v>5.4721374876962603</v>
      </c>
      <c r="D7232" s="2" t="s">
        <v>51</v>
      </c>
      <c r="E7232" s="2">
        <v>37.526346206436202</v>
      </c>
      <c r="F7232" s="2">
        <v>23.083909981641799</v>
      </c>
      <c r="G7232" s="2">
        <v>15.927651364798701</v>
      </c>
      <c r="H7232" s="2">
        <v>308719277.91585702</v>
      </c>
    </row>
    <row r="7233" spans="1:8" x14ac:dyDescent="0.35">
      <c r="A7233" t="s">
        <v>394</v>
      </c>
      <c r="B7233" t="s">
        <v>11</v>
      </c>
      <c r="C7233" s="2">
        <v>-2.4036108851205999E-2</v>
      </c>
      <c r="D7233" s="2" t="s">
        <v>51</v>
      </c>
      <c r="E7233" s="2">
        <v>37.7091067007185</v>
      </c>
      <c r="F7233" s="2">
        <v>17.831430269636201</v>
      </c>
      <c r="G7233" s="2">
        <v>10.755930884219</v>
      </c>
      <c r="H7233" s="2">
        <v>337953660.05290699</v>
      </c>
    </row>
    <row r="7234" spans="1:8" x14ac:dyDescent="0.35">
      <c r="A7234" t="s">
        <v>394</v>
      </c>
      <c r="B7234" t="s">
        <v>12</v>
      </c>
      <c r="C7234" s="2">
        <v>4.4988249932552398</v>
      </c>
      <c r="D7234" s="2" t="s">
        <v>51</v>
      </c>
      <c r="E7234" s="2">
        <v>39.220771833648698</v>
      </c>
      <c r="F7234" s="2">
        <v>17.136842932722502</v>
      </c>
      <c r="G7234" s="2">
        <v>10.354993654554001</v>
      </c>
      <c r="H7234" s="2">
        <v>347165437.28588301</v>
      </c>
    </row>
    <row r="7235" spans="1:8" x14ac:dyDescent="0.35">
      <c r="A7235" t="s">
        <v>394</v>
      </c>
      <c r="B7235" t="s">
        <v>13</v>
      </c>
      <c r="C7235" s="2">
        <v>-3.6534273190667897E-2</v>
      </c>
      <c r="D7235" s="2" t="s">
        <v>51</v>
      </c>
      <c r="E7235" s="2">
        <v>40.308910833228197</v>
      </c>
      <c r="F7235" s="2">
        <v>17.420150588641299</v>
      </c>
      <c r="G7235" s="2">
        <v>10.4405944991846</v>
      </c>
      <c r="H7235" s="2">
        <v>322898607.59335703</v>
      </c>
    </row>
    <row r="7236" spans="1:8" x14ac:dyDescent="0.35">
      <c r="A7236" t="s">
        <v>394</v>
      </c>
      <c r="B7236" t="s">
        <v>14</v>
      </c>
      <c r="C7236" s="2">
        <v>-2.39929109757911</v>
      </c>
      <c r="D7236" s="2">
        <v>550</v>
      </c>
      <c r="E7236" s="2">
        <v>32.545993930357099</v>
      </c>
      <c r="F7236" s="2">
        <v>24.624171754996802</v>
      </c>
      <c r="G7236" s="2">
        <v>18.3049842193182</v>
      </c>
      <c r="H7236" s="2">
        <v>373601765.02704197</v>
      </c>
    </row>
    <row r="7237" spans="1:8" x14ac:dyDescent="0.35">
      <c r="A7237" t="s">
        <v>394</v>
      </c>
      <c r="B7237" t="s">
        <v>15</v>
      </c>
      <c r="C7237" s="2">
        <v>-2.51437965273244</v>
      </c>
      <c r="D7237" s="2">
        <v>540</v>
      </c>
      <c r="E7237" s="2">
        <v>32.132706942918603</v>
      </c>
      <c r="F7237" s="2">
        <v>20.940049661736399</v>
      </c>
      <c r="G7237" s="2">
        <v>16.139912822432699</v>
      </c>
      <c r="H7237" s="2">
        <v>268039908.37635699</v>
      </c>
    </row>
    <row r="7238" spans="1:8" x14ac:dyDescent="0.35">
      <c r="A7238" t="s">
        <v>394</v>
      </c>
      <c r="B7238" t="s">
        <v>16</v>
      </c>
      <c r="C7238" s="2">
        <v>5.8727252375905401</v>
      </c>
      <c r="D7238" s="2">
        <v>570</v>
      </c>
      <c r="E7238" s="2">
        <v>33.237615070471499</v>
      </c>
      <c r="F7238" s="2">
        <v>18.703438165118399</v>
      </c>
      <c r="G7238" s="2">
        <v>12.106047567617599</v>
      </c>
      <c r="H7238" s="2">
        <v>317219983.63429201</v>
      </c>
    </row>
    <row r="7239" spans="1:8" x14ac:dyDescent="0.35">
      <c r="A7239" t="s">
        <v>394</v>
      </c>
      <c r="B7239" t="s">
        <v>17</v>
      </c>
      <c r="C7239" s="2">
        <v>-8.1086918769396199</v>
      </c>
      <c r="D7239" s="2">
        <v>520</v>
      </c>
      <c r="E7239" s="2">
        <v>33.734892592343797</v>
      </c>
      <c r="F7239" s="2">
        <v>18.334828557838001</v>
      </c>
      <c r="G7239" s="2">
        <v>11.479883290464301</v>
      </c>
      <c r="H7239" s="2">
        <v>330171870.60185701</v>
      </c>
    </row>
    <row r="7240" spans="1:8" x14ac:dyDescent="0.35">
      <c r="A7240" t="s">
        <v>394</v>
      </c>
      <c r="B7240" t="s">
        <v>18</v>
      </c>
      <c r="C7240" s="2">
        <v>-50.248067104517702</v>
      </c>
      <c r="D7240" s="2">
        <v>310</v>
      </c>
      <c r="E7240" s="2">
        <v>49.7587461119534</v>
      </c>
      <c r="F7240" s="2">
        <v>21.170084549124699</v>
      </c>
      <c r="G7240" s="2">
        <v>17.249698577355002</v>
      </c>
      <c r="H7240" s="2">
        <v>75231818.636363596</v>
      </c>
    </row>
    <row r="7241" spans="1:8" x14ac:dyDescent="0.35">
      <c r="A7241" t="s">
        <v>394</v>
      </c>
      <c r="B7241" t="s">
        <v>19</v>
      </c>
      <c r="C7241" s="2">
        <v>35.224078305263603</v>
      </c>
      <c r="D7241" s="2">
        <v>510</v>
      </c>
      <c r="E7241" s="2">
        <v>44.000449460128998</v>
      </c>
      <c r="F7241" s="2">
        <v>15.9711867322468</v>
      </c>
      <c r="G7241" s="2">
        <v>10.220202984169401</v>
      </c>
      <c r="H7241" s="2">
        <v>173451829.890881</v>
      </c>
    </row>
    <row r="7242" spans="1:8" x14ac:dyDescent="0.35">
      <c r="A7242" t="s">
        <v>394</v>
      </c>
      <c r="B7242" t="s">
        <v>20</v>
      </c>
      <c r="C7242" s="2">
        <v>12.7456957629035</v>
      </c>
      <c r="D7242" s="2">
        <v>490</v>
      </c>
      <c r="E7242" s="2">
        <v>47.189292219396698</v>
      </c>
      <c r="F7242" s="2">
        <v>18.0858143118481</v>
      </c>
      <c r="G7242" s="2">
        <v>11.5448644324398</v>
      </c>
      <c r="H7242" s="2">
        <v>198647416.07457101</v>
      </c>
    </row>
    <row r="7243" spans="1:8" x14ac:dyDescent="0.35">
      <c r="A7243" t="s">
        <v>394</v>
      </c>
      <c r="B7243" t="s">
        <v>21</v>
      </c>
      <c r="C7243" s="2">
        <v>13.8497524864152</v>
      </c>
      <c r="D7243" s="2">
        <v>500</v>
      </c>
      <c r="E7243" s="2">
        <v>45.960952261815898</v>
      </c>
      <c r="F7243" s="2">
        <v>18.610066125946101</v>
      </c>
      <c r="G7243" s="2">
        <v>12.0365394000344</v>
      </c>
      <c r="H7243" s="2">
        <v>255696117.597664</v>
      </c>
    </row>
    <row r="7244" spans="1:8" x14ac:dyDescent="0.35">
      <c r="A7244" t="s">
        <v>394</v>
      </c>
      <c r="B7244" t="s">
        <v>22</v>
      </c>
      <c r="C7244" s="2">
        <v>8.85866949071041</v>
      </c>
      <c r="D7244" s="2">
        <v>530</v>
      </c>
      <c r="E7244" s="2">
        <v>45.517461177278498</v>
      </c>
      <c r="F7244" s="2">
        <v>18.702719643049502</v>
      </c>
      <c r="G7244" s="2">
        <v>11.234508109183899</v>
      </c>
      <c r="H7244" s="2">
        <v>294575243.32074702</v>
      </c>
    </row>
    <row r="7245" spans="1:8" x14ac:dyDescent="0.35">
      <c r="A7245" t="s">
        <v>394</v>
      </c>
      <c r="B7245" t="s">
        <v>23</v>
      </c>
      <c r="C7245" s="2">
        <v>4.3518883256393801</v>
      </c>
      <c r="D7245" s="2">
        <v>560</v>
      </c>
      <c r="E7245" s="2">
        <v>31.566050500013201</v>
      </c>
      <c r="F7245" s="2">
        <v>18.335947191271899</v>
      </c>
      <c r="G7245" s="2">
        <v>10.238636663559699</v>
      </c>
      <c r="H7245" s="2">
        <v>258299422.74389601</v>
      </c>
    </row>
    <row r="7246" spans="1:8" x14ac:dyDescent="0.35">
      <c r="A7246" t="s">
        <v>394</v>
      </c>
      <c r="B7246" t="s">
        <v>24</v>
      </c>
      <c r="C7246" s="2">
        <v>8.3709182403580904</v>
      </c>
      <c r="D7246" s="2">
        <v>610</v>
      </c>
      <c r="E7246" s="2">
        <v>31.203954684459301</v>
      </c>
      <c r="F7246" s="2">
        <v>16.788668136145201</v>
      </c>
      <c r="G7246" s="2">
        <v>9.6264496207156807</v>
      </c>
      <c r="H7246" s="2">
        <v>254303223.89594799</v>
      </c>
    </row>
    <row r="7247" spans="1:8" x14ac:dyDescent="0.35">
      <c r="A7247" t="s">
        <v>394</v>
      </c>
      <c r="B7247" t="s">
        <v>25</v>
      </c>
      <c r="C7247" s="2">
        <v>8.4845194528970609</v>
      </c>
      <c r="D7247" s="2">
        <v>670</v>
      </c>
      <c r="E7247" s="2">
        <v>31.811838966533902</v>
      </c>
      <c r="F7247" s="2">
        <v>16.411029733513601</v>
      </c>
      <c r="G7247" s="2">
        <v>9.0612047074713402</v>
      </c>
      <c r="H7247" s="2">
        <v>251435748.59946701</v>
      </c>
    </row>
    <row r="7248" spans="1:8" x14ac:dyDescent="0.35">
      <c r="A7248" t="s">
        <v>394</v>
      </c>
      <c r="B7248" t="s">
        <v>26</v>
      </c>
      <c r="C7248" s="2">
        <v>13.192078097049601</v>
      </c>
      <c r="D7248" s="2">
        <v>750</v>
      </c>
      <c r="E7248" s="2">
        <v>30.212641579935202</v>
      </c>
      <c r="F7248" s="2">
        <v>16.364868583199598</v>
      </c>
      <c r="G7248" s="2">
        <v>9.7586436163094099</v>
      </c>
      <c r="H7248" s="2">
        <v>248051392.908021</v>
      </c>
    </row>
    <row r="7249" spans="1:8" x14ac:dyDescent="0.35">
      <c r="A7249" t="s">
        <v>394</v>
      </c>
      <c r="B7249" t="s">
        <v>27</v>
      </c>
      <c r="C7249" s="2">
        <v>2.20240272039038</v>
      </c>
      <c r="D7249" s="2">
        <v>760</v>
      </c>
      <c r="E7249" s="2">
        <v>33.052087240536302</v>
      </c>
      <c r="F7249" s="2">
        <v>14.268184322220099</v>
      </c>
      <c r="G7249" s="2">
        <v>8.8879277109062809</v>
      </c>
      <c r="H7249" s="2">
        <v>281604374.55245501</v>
      </c>
    </row>
    <row r="7250" spans="1:8" x14ac:dyDescent="0.35">
      <c r="A7250" t="s">
        <v>394</v>
      </c>
      <c r="B7250" t="s">
        <v>28</v>
      </c>
      <c r="C7250" s="2">
        <v>7.4476796764293196</v>
      </c>
      <c r="D7250" s="2">
        <v>820</v>
      </c>
      <c r="E7250" s="2">
        <v>33.911270949995597</v>
      </c>
      <c r="F7250" s="2">
        <v>14.5690729255595</v>
      </c>
      <c r="G7250" s="2">
        <v>8.8415561010426096</v>
      </c>
      <c r="H7250" s="2">
        <v>341223207.59062701</v>
      </c>
    </row>
    <row r="7251" spans="1:8" x14ac:dyDescent="0.35">
      <c r="A7251" t="s">
        <v>394</v>
      </c>
      <c r="B7251" t="s">
        <v>29</v>
      </c>
      <c r="C7251" s="2">
        <v>9.3778994247541299</v>
      </c>
      <c r="D7251" s="2">
        <v>910</v>
      </c>
      <c r="E7251" s="2">
        <v>33.792640087643001</v>
      </c>
      <c r="F7251" s="2">
        <v>14.9305568292</v>
      </c>
      <c r="G7251" s="2">
        <v>8.7076930977437605</v>
      </c>
      <c r="H7251" s="2">
        <v>444422653.36685902</v>
      </c>
    </row>
    <row r="7252" spans="1:8" x14ac:dyDescent="0.35">
      <c r="A7252" t="s">
        <v>394</v>
      </c>
      <c r="B7252" t="s">
        <v>30</v>
      </c>
      <c r="C7252" s="2">
        <v>9.2270475786539805</v>
      </c>
      <c r="D7252" s="2">
        <v>1000</v>
      </c>
      <c r="E7252" s="2">
        <v>30.0404668546525</v>
      </c>
      <c r="F7252" s="2">
        <v>15.816651498879599</v>
      </c>
      <c r="G7252" s="2">
        <v>8.9873235174261996</v>
      </c>
      <c r="H7252" s="2">
        <v>498765384.65930402</v>
      </c>
    </row>
    <row r="7253" spans="1:8" x14ac:dyDescent="0.35">
      <c r="A7253" t="s">
        <v>394</v>
      </c>
      <c r="B7253" t="s">
        <v>31</v>
      </c>
      <c r="C7253" s="2">
        <v>7.6333110613157196</v>
      </c>
      <c r="D7253" s="2">
        <v>1080</v>
      </c>
      <c r="E7253" s="2">
        <v>26.082495631727699</v>
      </c>
      <c r="F7253" s="2">
        <v>16.714978320426301</v>
      </c>
      <c r="G7253" s="2">
        <v>8.1300199178836703</v>
      </c>
      <c r="H7253" s="2">
        <v>683388944.24586999</v>
      </c>
    </row>
    <row r="7254" spans="1:8" x14ac:dyDescent="0.35">
      <c r="A7254" t="s">
        <v>394</v>
      </c>
      <c r="B7254" t="s">
        <v>32</v>
      </c>
      <c r="C7254" s="2">
        <v>11.161243240151</v>
      </c>
      <c r="D7254" s="2">
        <v>1180</v>
      </c>
      <c r="E7254" s="2">
        <v>24.7923997284507</v>
      </c>
      <c r="F7254" s="2">
        <v>16.249264436298599</v>
      </c>
      <c r="G7254" s="2">
        <v>7.93020674903096</v>
      </c>
      <c r="H7254" s="2">
        <v>1105547110.1970301</v>
      </c>
    </row>
    <row r="7255" spans="1:8" x14ac:dyDescent="0.35">
      <c r="A7255" t="s">
        <v>394</v>
      </c>
      <c r="B7255" t="s">
        <v>33</v>
      </c>
      <c r="C7255" s="2">
        <v>6.2482599290966796</v>
      </c>
      <c r="D7255" s="2">
        <v>1230</v>
      </c>
      <c r="E7255" s="2">
        <v>25.3697728245828</v>
      </c>
      <c r="F7255" s="2">
        <v>15.674576334291</v>
      </c>
      <c r="G7255" s="2">
        <v>7.9737578574398196</v>
      </c>
      <c r="H7255" s="2">
        <v>1192420021.5632601</v>
      </c>
    </row>
    <row r="7256" spans="1:8" x14ac:dyDescent="0.35">
      <c r="A7256" t="s">
        <v>394</v>
      </c>
      <c r="B7256" t="s">
        <v>34</v>
      </c>
      <c r="C7256" s="2">
        <v>7.33465610774428</v>
      </c>
      <c r="D7256" s="2">
        <v>1300</v>
      </c>
      <c r="E7256" s="2">
        <v>24.326650237431998</v>
      </c>
      <c r="F7256" s="2">
        <v>16.314919125192301</v>
      </c>
      <c r="G7256" s="2">
        <v>8.2490090773529001</v>
      </c>
      <c r="H7256" s="2">
        <v>1257477523.4857199</v>
      </c>
    </row>
    <row r="7257" spans="1:8" x14ac:dyDescent="0.35">
      <c r="A7257" t="s">
        <v>394</v>
      </c>
      <c r="B7257" t="s">
        <v>35</v>
      </c>
      <c r="C7257" s="2">
        <v>7.9583857187722504</v>
      </c>
      <c r="D7257" s="2">
        <v>1400</v>
      </c>
      <c r="E7257" s="2">
        <v>23.848826549521299</v>
      </c>
      <c r="F7257" s="2">
        <v>18.153169607767001</v>
      </c>
      <c r="G7257" s="2">
        <v>8.3606697463553701</v>
      </c>
      <c r="H7257" s="2">
        <v>1438943273.14464</v>
      </c>
    </row>
    <row r="7258" spans="1:8" x14ac:dyDescent="0.35">
      <c r="A7258" t="s">
        <v>394</v>
      </c>
      <c r="B7258" t="s">
        <v>36</v>
      </c>
      <c r="C7258" s="2">
        <v>8.6415206247440306</v>
      </c>
      <c r="D7258" s="2">
        <v>1430</v>
      </c>
      <c r="E7258" s="2">
        <v>24.778042329731001</v>
      </c>
      <c r="F7258" s="2">
        <v>18.211082670003002</v>
      </c>
      <c r="G7258" s="2">
        <v>8.2755326324479697</v>
      </c>
      <c r="H7258" s="2">
        <v>1783751815.6989999</v>
      </c>
    </row>
    <row r="7259" spans="1:8" x14ac:dyDescent="0.35">
      <c r="A7259" t="s">
        <v>394</v>
      </c>
      <c r="B7259" t="s">
        <v>37</v>
      </c>
      <c r="C7259" s="2">
        <v>4.7198368644023798</v>
      </c>
      <c r="D7259" s="2">
        <v>1480</v>
      </c>
      <c r="E7259" s="2">
        <v>24.9324161357601</v>
      </c>
      <c r="F7259" s="2">
        <v>17.605223174652</v>
      </c>
      <c r="G7259" s="2">
        <v>6.8205143120691698</v>
      </c>
      <c r="H7259" s="2">
        <v>1910374615.7034299</v>
      </c>
    </row>
    <row r="7260" spans="1:8" x14ac:dyDescent="0.35">
      <c r="A7260" t="s">
        <v>394</v>
      </c>
      <c r="B7260" t="s">
        <v>38</v>
      </c>
      <c r="C7260" s="2">
        <v>6.1671677213225697</v>
      </c>
      <c r="D7260" s="2">
        <v>1630</v>
      </c>
      <c r="E7260" s="2">
        <v>24.700336120367702</v>
      </c>
      <c r="F7260" s="2">
        <v>17.5398636905479</v>
      </c>
      <c r="G7260" s="2">
        <v>6.8118069374717196</v>
      </c>
      <c r="H7260" s="2">
        <v>1913698215.42711</v>
      </c>
    </row>
    <row r="7261" spans="1:8" x14ac:dyDescent="0.35">
      <c r="A7261" t="s">
        <v>394</v>
      </c>
      <c r="B7261" t="s">
        <v>39</v>
      </c>
      <c r="C7261" s="2">
        <v>8.8568613246896994</v>
      </c>
      <c r="D7261" s="2">
        <v>1730</v>
      </c>
      <c r="E7261" s="2">
        <v>23.992616460179299</v>
      </c>
      <c r="F7261" s="2">
        <v>17.434738848842599</v>
      </c>
      <c r="G7261" s="2">
        <v>6.82834278508202</v>
      </c>
      <c r="H7261" s="2">
        <v>2070945501.0393701</v>
      </c>
    </row>
    <row r="7262" spans="1:8" x14ac:dyDescent="0.35">
      <c r="A7262" t="s">
        <v>394</v>
      </c>
      <c r="B7262" t="s">
        <v>40</v>
      </c>
      <c r="C7262" s="2">
        <v>5.9707442980852603</v>
      </c>
      <c r="D7262" s="2">
        <v>1790</v>
      </c>
      <c r="E7262" s="2">
        <v>25.164840738115899</v>
      </c>
      <c r="F7262" s="2">
        <v>16.823160560352498</v>
      </c>
      <c r="G7262" s="2">
        <v>6.6999887604435404</v>
      </c>
      <c r="H7262" s="2">
        <v>2271190337.5223799</v>
      </c>
    </row>
    <row r="7263" spans="1:8" x14ac:dyDescent="0.35">
      <c r="A7263" t="s">
        <v>394</v>
      </c>
      <c r="B7263" t="s">
        <v>41</v>
      </c>
      <c r="C7263" s="2">
        <v>3.9762896944846902</v>
      </c>
      <c r="D7263" s="2">
        <v>1870</v>
      </c>
      <c r="E7263" s="2">
        <v>26.345455571015901</v>
      </c>
      <c r="F7263" s="2">
        <v>17.284228683453101</v>
      </c>
      <c r="G7263" s="2">
        <v>7.6778663087189702</v>
      </c>
      <c r="H7263" s="2">
        <v>2205415809.8875799</v>
      </c>
    </row>
    <row r="7264" spans="1:8" x14ac:dyDescent="0.35">
      <c r="A7264" t="s">
        <v>394</v>
      </c>
      <c r="B7264" t="s">
        <v>42</v>
      </c>
      <c r="C7264" s="2">
        <v>8.5794375372519198</v>
      </c>
      <c r="D7264" s="2">
        <v>2020</v>
      </c>
      <c r="E7264" s="2">
        <v>24.611871167217998</v>
      </c>
      <c r="F7264" s="2">
        <v>17.354518982319998</v>
      </c>
      <c r="G7264" s="2">
        <v>7.6277345098338696</v>
      </c>
      <c r="H7264" s="2">
        <v>2064073421.0713999</v>
      </c>
    </row>
    <row r="7265" spans="1:8" x14ac:dyDescent="0.35">
      <c r="A7265" t="s">
        <v>394</v>
      </c>
      <c r="B7265" t="s">
        <v>43</v>
      </c>
      <c r="C7265" s="2">
        <v>9.4605975613201103</v>
      </c>
      <c r="D7265" s="2">
        <v>2210</v>
      </c>
      <c r="E7265" s="2">
        <v>23.545797022278801</v>
      </c>
      <c r="F7265" s="2">
        <v>18.864151133008001</v>
      </c>
      <c r="G7265" s="2">
        <v>8.3665952041063498</v>
      </c>
      <c r="H7265" s="2">
        <v>2432492115.1430998</v>
      </c>
    </row>
    <row r="7266" spans="1:8" x14ac:dyDescent="0.35">
      <c r="A7266" t="s">
        <v>394</v>
      </c>
      <c r="B7266" t="s">
        <v>44</v>
      </c>
      <c r="C7266" s="2">
        <v>-3.3588533196394601</v>
      </c>
      <c r="D7266" s="2">
        <v>2130</v>
      </c>
      <c r="E7266" s="2">
        <v>26.6308748641178</v>
      </c>
      <c r="F7266" s="2">
        <v>18.644079441063301</v>
      </c>
      <c r="G7266" s="2">
        <v>8.7416148094620496</v>
      </c>
      <c r="H7266" s="2">
        <v>2560639599.3545899</v>
      </c>
    </row>
    <row r="7267" spans="1:8" x14ac:dyDescent="0.35">
      <c r="A7267" t="s">
        <v>394</v>
      </c>
      <c r="B7267" t="s">
        <v>45</v>
      </c>
      <c r="C7267" s="2">
        <v>10.884519160809999</v>
      </c>
      <c r="D7267" s="2">
        <v>2410</v>
      </c>
      <c r="E7267" s="2">
        <v>24.062095884582</v>
      </c>
      <c r="F7267" s="2">
        <v>20.341170836779199</v>
      </c>
      <c r="G7267" s="2">
        <v>9.1830921466985593</v>
      </c>
      <c r="H7267" s="2">
        <v>2909708516.3147802</v>
      </c>
    </row>
    <row r="7268" spans="1:8" x14ac:dyDescent="0.35">
      <c r="A7268" t="s">
        <v>394</v>
      </c>
      <c r="B7268" t="s">
        <v>46</v>
      </c>
      <c r="C7268" s="2" t="s">
        <v>51</v>
      </c>
      <c r="D7268" s="2" t="s">
        <v>51</v>
      </c>
      <c r="E7268" s="2" t="s">
        <v>51</v>
      </c>
      <c r="F7268" s="2" t="s">
        <v>51</v>
      </c>
      <c r="G7268" s="2" t="s">
        <v>51</v>
      </c>
      <c r="H7268" s="2" t="s">
        <v>51</v>
      </c>
    </row>
    <row r="7269" spans="1:8" x14ac:dyDescent="0.35">
      <c r="A7269" t="s">
        <v>396</v>
      </c>
      <c r="B7269" t="s">
        <v>4</v>
      </c>
      <c r="C7269" s="2" t="s">
        <v>51</v>
      </c>
      <c r="D7269" s="2" t="s">
        <v>51</v>
      </c>
      <c r="E7269" s="2" t="s">
        <v>51</v>
      </c>
      <c r="F7269" s="2" t="s">
        <v>51</v>
      </c>
      <c r="G7269" s="2" t="s">
        <v>51</v>
      </c>
      <c r="H7269" s="2" t="s">
        <v>51</v>
      </c>
    </row>
    <row r="7270" spans="1:8" x14ac:dyDescent="0.35">
      <c r="A7270" t="s">
        <v>396</v>
      </c>
      <c r="B7270" t="s">
        <v>5</v>
      </c>
      <c r="C7270" s="2" t="s">
        <v>51</v>
      </c>
      <c r="D7270" s="2" t="s">
        <v>51</v>
      </c>
      <c r="E7270" s="2" t="s">
        <v>51</v>
      </c>
      <c r="F7270" s="2" t="s">
        <v>51</v>
      </c>
      <c r="G7270" s="2" t="s">
        <v>51</v>
      </c>
      <c r="H7270" s="2" t="s">
        <v>51</v>
      </c>
    </row>
    <row r="7271" spans="1:8" x14ac:dyDescent="0.35">
      <c r="A7271" t="s">
        <v>396</v>
      </c>
      <c r="B7271" t="s">
        <v>6</v>
      </c>
      <c r="C7271" s="2" t="s">
        <v>51</v>
      </c>
      <c r="D7271" s="2" t="s">
        <v>51</v>
      </c>
      <c r="E7271" s="2" t="s">
        <v>51</v>
      </c>
      <c r="F7271" s="2" t="s">
        <v>51</v>
      </c>
      <c r="G7271" s="2" t="s">
        <v>51</v>
      </c>
      <c r="H7271" s="2" t="s">
        <v>51</v>
      </c>
    </row>
    <row r="7272" spans="1:8" x14ac:dyDescent="0.35">
      <c r="A7272" t="s">
        <v>396</v>
      </c>
      <c r="B7272" t="s">
        <v>7</v>
      </c>
      <c r="C7272" s="2">
        <v>0.431035975676821</v>
      </c>
      <c r="D7272" s="2" t="s">
        <v>51</v>
      </c>
      <c r="E7272" s="2" t="s">
        <v>51</v>
      </c>
      <c r="F7272" s="2" t="s">
        <v>51</v>
      </c>
      <c r="G7272" s="2" t="s">
        <v>51</v>
      </c>
      <c r="H7272" s="2" t="s">
        <v>51</v>
      </c>
    </row>
    <row r="7273" spans="1:8" x14ac:dyDescent="0.35">
      <c r="A7273" t="s">
        <v>396</v>
      </c>
      <c r="B7273" t="s">
        <v>8</v>
      </c>
      <c r="C7273" s="2">
        <v>1.28755808846135</v>
      </c>
      <c r="D7273" s="2" t="s">
        <v>51</v>
      </c>
      <c r="E7273" s="2" t="s">
        <v>51</v>
      </c>
      <c r="F7273" s="2" t="s">
        <v>51</v>
      </c>
      <c r="G7273" s="2" t="s">
        <v>51</v>
      </c>
      <c r="H7273" s="2" t="s">
        <v>51</v>
      </c>
    </row>
    <row r="7274" spans="1:8" x14ac:dyDescent="0.35">
      <c r="A7274" t="s">
        <v>396</v>
      </c>
      <c r="B7274" t="s">
        <v>9</v>
      </c>
      <c r="C7274" s="2">
        <v>3.9194963602891901</v>
      </c>
      <c r="D7274" s="2" t="s">
        <v>51</v>
      </c>
      <c r="E7274" s="2" t="s">
        <v>51</v>
      </c>
      <c r="F7274" s="2" t="s">
        <v>51</v>
      </c>
      <c r="G7274" s="2" t="s">
        <v>51</v>
      </c>
      <c r="H7274" s="2" t="s">
        <v>51</v>
      </c>
    </row>
    <row r="7275" spans="1:8" x14ac:dyDescent="0.35">
      <c r="A7275" t="s">
        <v>396</v>
      </c>
      <c r="B7275" t="s">
        <v>10</v>
      </c>
      <c r="C7275" s="2">
        <v>5.5045783413181502</v>
      </c>
      <c r="D7275" s="2" t="s">
        <v>51</v>
      </c>
      <c r="E7275" s="2" t="s">
        <v>51</v>
      </c>
      <c r="F7275" s="2" t="s">
        <v>51</v>
      </c>
      <c r="G7275" s="2" t="s">
        <v>51</v>
      </c>
      <c r="H7275" s="2" t="s">
        <v>51</v>
      </c>
    </row>
    <row r="7276" spans="1:8" x14ac:dyDescent="0.35">
      <c r="A7276" t="s">
        <v>396</v>
      </c>
      <c r="B7276" t="s">
        <v>11</v>
      </c>
      <c r="C7276" s="2">
        <v>0.48309603354835001</v>
      </c>
      <c r="D7276" s="2" t="s">
        <v>51</v>
      </c>
      <c r="E7276" s="2" t="s">
        <v>51</v>
      </c>
      <c r="F7276" s="2" t="s">
        <v>51</v>
      </c>
      <c r="G7276" s="2" t="s">
        <v>51</v>
      </c>
      <c r="H7276" s="2" t="s">
        <v>51</v>
      </c>
    </row>
    <row r="7277" spans="1:8" x14ac:dyDescent="0.35">
      <c r="A7277" t="s">
        <v>396</v>
      </c>
      <c r="B7277" t="s">
        <v>12</v>
      </c>
      <c r="C7277" s="2">
        <v>-1.44229972234751</v>
      </c>
      <c r="D7277" s="2" t="s">
        <v>51</v>
      </c>
      <c r="E7277" s="2" t="s">
        <v>51</v>
      </c>
      <c r="F7277" s="2" t="s">
        <v>51</v>
      </c>
      <c r="G7277" s="2" t="s">
        <v>51</v>
      </c>
      <c r="H7277" s="2" t="s">
        <v>51</v>
      </c>
    </row>
    <row r="7278" spans="1:8" x14ac:dyDescent="0.35">
      <c r="A7278" t="s">
        <v>396</v>
      </c>
      <c r="B7278" t="s">
        <v>13</v>
      </c>
      <c r="C7278" s="2">
        <v>3.7073137000616998</v>
      </c>
      <c r="D7278" s="2" t="s">
        <v>51</v>
      </c>
      <c r="E7278" s="2" t="s">
        <v>51</v>
      </c>
      <c r="F7278" s="2" t="s">
        <v>51</v>
      </c>
      <c r="G7278" s="2" t="s">
        <v>51</v>
      </c>
      <c r="H7278" s="2" t="s">
        <v>51</v>
      </c>
    </row>
    <row r="7279" spans="1:8" x14ac:dyDescent="0.35">
      <c r="A7279" t="s">
        <v>396</v>
      </c>
      <c r="B7279" t="s">
        <v>14</v>
      </c>
      <c r="C7279" s="2">
        <v>-4.42145094556248</v>
      </c>
      <c r="D7279" s="2">
        <v>1530</v>
      </c>
      <c r="E7279" s="2" t="s">
        <v>51</v>
      </c>
      <c r="F7279" s="2" t="s">
        <v>51</v>
      </c>
      <c r="G7279" s="2" t="s">
        <v>51</v>
      </c>
      <c r="H7279" s="2" t="s">
        <v>51</v>
      </c>
    </row>
    <row r="7280" spans="1:8" x14ac:dyDescent="0.35">
      <c r="A7280" t="s">
        <v>396</v>
      </c>
      <c r="B7280" t="s">
        <v>15</v>
      </c>
      <c r="C7280" s="2">
        <v>-2.30001235681961</v>
      </c>
      <c r="D7280" s="2">
        <v>1520</v>
      </c>
      <c r="E7280" s="2" t="s">
        <v>51</v>
      </c>
      <c r="F7280" s="2" t="s">
        <v>51</v>
      </c>
      <c r="G7280" s="2" t="s">
        <v>51</v>
      </c>
      <c r="H7280" s="2" t="s">
        <v>51</v>
      </c>
    </row>
    <row r="7281" spans="1:8" x14ac:dyDescent="0.35">
      <c r="A7281" t="s">
        <v>396</v>
      </c>
      <c r="B7281" t="s">
        <v>16</v>
      </c>
      <c r="C7281" s="2">
        <v>-0.19998714507033799</v>
      </c>
      <c r="D7281" s="2" t="s">
        <v>51</v>
      </c>
      <c r="E7281" s="2" t="s">
        <v>51</v>
      </c>
      <c r="F7281" s="2" t="s">
        <v>51</v>
      </c>
      <c r="G7281" s="2" t="s">
        <v>51</v>
      </c>
      <c r="H7281" s="2" t="s">
        <v>51</v>
      </c>
    </row>
    <row r="7282" spans="1:8" x14ac:dyDescent="0.35">
      <c r="A7282" t="s">
        <v>396</v>
      </c>
      <c r="B7282" t="s">
        <v>17</v>
      </c>
      <c r="C7282" s="2">
        <v>4.0999910101388899</v>
      </c>
      <c r="D7282" s="2" t="s">
        <v>51</v>
      </c>
      <c r="E7282" s="2" t="s">
        <v>51</v>
      </c>
      <c r="F7282" s="2" t="s">
        <v>51</v>
      </c>
      <c r="G7282" s="2" t="s">
        <v>51</v>
      </c>
      <c r="H7282" s="2" t="s">
        <v>51</v>
      </c>
    </row>
    <row r="7283" spans="1:8" x14ac:dyDescent="0.35">
      <c r="A7283" t="s">
        <v>396</v>
      </c>
      <c r="B7283" t="s">
        <v>18</v>
      </c>
      <c r="C7283" s="2">
        <v>-2.5421004809094798</v>
      </c>
      <c r="D7283" s="2" t="s">
        <v>51</v>
      </c>
      <c r="E7283" s="2">
        <v>22.082747455456801</v>
      </c>
      <c r="F7283" s="2">
        <v>27.458068807353399</v>
      </c>
      <c r="G7283" s="2">
        <v>25.343413198278601</v>
      </c>
      <c r="H7283" s="2" t="s">
        <v>51</v>
      </c>
    </row>
    <row r="7284" spans="1:8" x14ac:dyDescent="0.35">
      <c r="A7284" t="s">
        <v>396</v>
      </c>
      <c r="B7284" t="s">
        <v>19</v>
      </c>
      <c r="C7284" s="2">
        <v>6.6736431464967003</v>
      </c>
      <c r="D7284" s="2" t="s">
        <v>51</v>
      </c>
      <c r="E7284" s="2">
        <v>17.778126583898899</v>
      </c>
      <c r="F7284" s="2">
        <v>28.143997235441802</v>
      </c>
      <c r="G7284" s="2">
        <v>24.9739609038681</v>
      </c>
      <c r="H7284" s="2" t="s">
        <v>51</v>
      </c>
    </row>
    <row r="7285" spans="1:8" x14ac:dyDescent="0.35">
      <c r="A7285" t="s">
        <v>396</v>
      </c>
      <c r="B7285" t="s">
        <v>20</v>
      </c>
      <c r="C7285" s="2">
        <v>7.17896881783187</v>
      </c>
      <c r="D7285" s="2" t="s">
        <v>51</v>
      </c>
      <c r="E7285" s="2">
        <v>18.1349020943813</v>
      </c>
      <c r="F7285" s="2">
        <v>26.894962074534401</v>
      </c>
      <c r="G7285" s="2">
        <v>23.9373996848941</v>
      </c>
      <c r="H7285" s="2" t="s">
        <v>51</v>
      </c>
    </row>
    <row r="7286" spans="1:8" x14ac:dyDescent="0.35">
      <c r="A7286" t="s">
        <v>396</v>
      </c>
      <c r="B7286" t="s">
        <v>21</v>
      </c>
      <c r="C7286" s="2">
        <v>0.64342500432313399</v>
      </c>
      <c r="D7286" s="2" t="s">
        <v>51</v>
      </c>
      <c r="E7286" s="2">
        <v>20.1616915050685</v>
      </c>
      <c r="F7286" s="2">
        <v>24.897539187760501</v>
      </c>
      <c r="G7286" s="2">
        <v>21.463254826000099</v>
      </c>
      <c r="H7286" s="2" t="s">
        <v>51</v>
      </c>
    </row>
    <row r="7287" spans="1:8" x14ac:dyDescent="0.35">
      <c r="A7287" t="s">
        <v>396</v>
      </c>
      <c r="B7287" t="s">
        <v>22</v>
      </c>
      <c r="C7287" s="2">
        <v>2.1948897178647799</v>
      </c>
      <c r="D7287" s="2" t="s">
        <v>51</v>
      </c>
      <c r="E7287" s="2">
        <v>18.4141742065997</v>
      </c>
      <c r="F7287" s="2">
        <v>23.171589562106998</v>
      </c>
      <c r="G7287" s="2">
        <v>17.953398150936</v>
      </c>
      <c r="H7287" s="2" t="s">
        <v>51</v>
      </c>
    </row>
    <row r="7288" spans="1:8" x14ac:dyDescent="0.35">
      <c r="A7288" t="s">
        <v>396</v>
      </c>
      <c r="B7288" t="s">
        <v>23</v>
      </c>
      <c r="C7288" s="2">
        <v>2.1854343739738802</v>
      </c>
      <c r="D7288" s="2" t="s">
        <v>51</v>
      </c>
      <c r="E7288" s="2">
        <v>15.984038274320399</v>
      </c>
      <c r="F7288" s="2">
        <v>27.207938899503699</v>
      </c>
      <c r="G7288" s="2">
        <v>18.6149280653689</v>
      </c>
      <c r="H7288" s="2" t="s">
        <v>51</v>
      </c>
    </row>
    <row r="7289" spans="1:8" x14ac:dyDescent="0.35">
      <c r="A7289" t="s">
        <v>396</v>
      </c>
      <c r="B7289" t="s">
        <v>24</v>
      </c>
      <c r="C7289" s="2">
        <v>5.0930446924441801</v>
      </c>
      <c r="D7289" s="2" t="s">
        <v>51</v>
      </c>
      <c r="E7289" s="2">
        <v>15.0763549820946</v>
      </c>
      <c r="F7289" s="2">
        <v>27.726503602666799</v>
      </c>
      <c r="G7289" s="2">
        <v>19.1026545652126</v>
      </c>
      <c r="H7289" s="2" t="s">
        <v>51</v>
      </c>
    </row>
    <row r="7290" spans="1:8" x14ac:dyDescent="0.35">
      <c r="A7290" t="s">
        <v>396</v>
      </c>
      <c r="B7290" t="s">
        <v>25</v>
      </c>
      <c r="C7290" s="2">
        <v>7.3901290617298896</v>
      </c>
      <c r="D7290" s="2" t="s">
        <v>51</v>
      </c>
      <c r="E7290" s="2">
        <v>13.228133810251901</v>
      </c>
      <c r="F7290" s="2">
        <v>29.4524257767869</v>
      </c>
      <c r="G7290" s="2">
        <v>20.096301952852301</v>
      </c>
      <c r="H7290" s="2" t="s">
        <v>51</v>
      </c>
    </row>
    <row r="7291" spans="1:8" x14ac:dyDescent="0.35">
      <c r="A7291" t="s">
        <v>396</v>
      </c>
      <c r="B7291" t="s">
        <v>26</v>
      </c>
      <c r="C7291" s="2">
        <v>5.6519591989034801</v>
      </c>
      <c r="D7291" s="2">
        <v>3260</v>
      </c>
      <c r="E7291" s="2">
        <v>11.992259359491101</v>
      </c>
      <c r="F7291" s="2">
        <v>30.012090279537901</v>
      </c>
      <c r="G7291" s="2">
        <v>20.744896123752099</v>
      </c>
      <c r="H7291" s="2" t="s">
        <v>51</v>
      </c>
    </row>
    <row r="7292" spans="1:8" x14ac:dyDescent="0.35">
      <c r="A7292" t="s">
        <v>396</v>
      </c>
      <c r="B7292" t="s">
        <v>27</v>
      </c>
      <c r="C7292" s="2">
        <v>5.2126289263414902</v>
      </c>
      <c r="D7292" s="2">
        <v>3480</v>
      </c>
      <c r="E7292" s="2">
        <v>10.9888775430945</v>
      </c>
      <c r="F7292" s="2">
        <v>31.008390625384799</v>
      </c>
      <c r="G7292" s="2">
        <v>21.8275138249241</v>
      </c>
      <c r="H7292" s="2" t="s">
        <v>51</v>
      </c>
    </row>
    <row r="7293" spans="1:8" x14ac:dyDescent="0.35">
      <c r="A7293" t="s">
        <v>396</v>
      </c>
      <c r="B7293" t="s">
        <v>28</v>
      </c>
      <c r="C7293" s="2">
        <v>3.0872602379675</v>
      </c>
      <c r="D7293" s="2">
        <v>3680</v>
      </c>
      <c r="E7293" s="2">
        <v>11.7403681062885</v>
      </c>
      <c r="F7293" s="2">
        <v>32.361664501354099</v>
      </c>
      <c r="G7293" s="2">
        <v>21.738731571064399</v>
      </c>
      <c r="H7293" s="2" t="s">
        <v>51</v>
      </c>
    </row>
    <row r="7294" spans="1:8" x14ac:dyDescent="0.35">
      <c r="A7294" t="s">
        <v>396</v>
      </c>
      <c r="B7294" t="s">
        <v>29</v>
      </c>
      <c r="C7294" s="2">
        <v>6.6392036130073402</v>
      </c>
      <c r="D7294" s="2">
        <v>4020</v>
      </c>
      <c r="E7294" s="2">
        <v>12.4865750417539</v>
      </c>
      <c r="F7294" s="2">
        <v>31.565480715070201</v>
      </c>
      <c r="G7294" s="2">
        <v>19.727559726216398</v>
      </c>
      <c r="H7294" s="2" t="s">
        <v>51</v>
      </c>
    </row>
    <row r="7295" spans="1:8" x14ac:dyDescent="0.35">
      <c r="A7295" t="s">
        <v>396</v>
      </c>
      <c r="B7295" t="s">
        <v>30</v>
      </c>
      <c r="C7295" s="2">
        <v>2.1321271467735099</v>
      </c>
      <c r="D7295" s="2">
        <v>4230</v>
      </c>
      <c r="E7295" s="2">
        <v>10.9860021831847</v>
      </c>
      <c r="F7295" s="2">
        <v>31.3319535429466</v>
      </c>
      <c r="G7295" s="2">
        <v>18.702718746520599</v>
      </c>
      <c r="H7295" s="2" t="s">
        <v>51</v>
      </c>
    </row>
    <row r="7296" spans="1:8" x14ac:dyDescent="0.35">
      <c r="A7296" t="s">
        <v>396</v>
      </c>
      <c r="B7296" t="s">
        <v>31</v>
      </c>
      <c r="C7296" s="2">
        <v>0.48598255001725499</v>
      </c>
      <c r="D7296" s="2">
        <v>4370</v>
      </c>
      <c r="E7296" s="2">
        <v>10.6649895462053</v>
      </c>
      <c r="F7296" s="2">
        <v>31.214843755465999</v>
      </c>
      <c r="G7296" s="2">
        <v>16.945928723890798</v>
      </c>
      <c r="H7296" s="2" t="s">
        <v>51</v>
      </c>
    </row>
    <row r="7297" spans="1:8" x14ac:dyDescent="0.35">
      <c r="A7297" t="s">
        <v>396</v>
      </c>
      <c r="B7297" t="s">
        <v>32</v>
      </c>
      <c r="C7297" s="2">
        <v>3.5561046739500002</v>
      </c>
      <c r="D7297" s="2">
        <v>4580</v>
      </c>
      <c r="E7297" s="2">
        <v>10.0298576357923</v>
      </c>
      <c r="F7297" s="2">
        <v>30.6045956016331</v>
      </c>
      <c r="G7297" s="2">
        <v>16.492236684475699</v>
      </c>
      <c r="H7297" s="2" t="s">
        <v>51</v>
      </c>
    </row>
    <row r="7298" spans="1:8" x14ac:dyDescent="0.35">
      <c r="A7298" t="s">
        <v>396</v>
      </c>
      <c r="B7298" t="s">
        <v>33</v>
      </c>
      <c r="C7298" s="2">
        <v>-0.54167760183459301</v>
      </c>
      <c r="D7298" s="2">
        <v>4630</v>
      </c>
      <c r="E7298" s="2">
        <v>11.2374050203296</v>
      </c>
      <c r="F7298" s="2">
        <v>22.471457191019901</v>
      </c>
      <c r="G7298" s="2">
        <v>10.6559625824313</v>
      </c>
      <c r="H7298" s="2" t="s">
        <v>51</v>
      </c>
    </row>
    <row r="7299" spans="1:8" x14ac:dyDescent="0.35">
      <c r="A7299" t="s">
        <v>396</v>
      </c>
      <c r="B7299" t="s">
        <v>34</v>
      </c>
      <c r="C7299" s="2">
        <v>6.1247199226125</v>
      </c>
      <c r="D7299" s="2">
        <v>5030</v>
      </c>
      <c r="E7299" s="2">
        <v>10.1420948693988</v>
      </c>
      <c r="F7299" s="2">
        <v>14.777781845472401</v>
      </c>
      <c r="G7299" s="2">
        <v>8.1517332974346406</v>
      </c>
      <c r="H7299" s="2" t="s">
        <v>51</v>
      </c>
    </row>
    <row r="7300" spans="1:8" x14ac:dyDescent="0.35">
      <c r="A7300" t="s">
        <v>396</v>
      </c>
      <c r="B7300" t="s">
        <v>35</v>
      </c>
      <c r="C7300" s="2">
        <v>3.84907794660396</v>
      </c>
      <c r="D7300" s="2">
        <v>5240</v>
      </c>
      <c r="E7300" s="2">
        <v>8.7491476805286208</v>
      </c>
      <c r="F7300" s="2">
        <v>15.766152527034</v>
      </c>
      <c r="G7300" s="2">
        <v>7.5785717104296202</v>
      </c>
      <c r="H7300" s="2" t="s">
        <v>51</v>
      </c>
    </row>
    <row r="7301" spans="1:8" x14ac:dyDescent="0.35">
      <c r="A7301" t="s">
        <v>396</v>
      </c>
      <c r="B7301" t="s">
        <v>36</v>
      </c>
      <c r="C7301" s="2">
        <v>-3.7321302089026598</v>
      </c>
      <c r="D7301" s="2">
        <v>5110</v>
      </c>
      <c r="E7301" s="2">
        <v>8.9906254249142794</v>
      </c>
      <c r="F7301" s="2">
        <v>16.307073839400498</v>
      </c>
      <c r="G7301" s="2">
        <v>8.13921455071746</v>
      </c>
      <c r="H7301" s="2" t="s">
        <v>51</v>
      </c>
    </row>
    <row r="7302" spans="1:8" x14ac:dyDescent="0.35">
      <c r="A7302" t="s">
        <v>396</v>
      </c>
      <c r="B7302" t="s">
        <v>37</v>
      </c>
      <c r="C7302" s="2">
        <v>0.107293276488932</v>
      </c>
      <c r="D7302" s="2">
        <v>5160</v>
      </c>
      <c r="E7302" s="2">
        <v>9.3669869517715796</v>
      </c>
      <c r="F7302" s="2">
        <v>15.146728791787201</v>
      </c>
      <c r="G7302" s="2">
        <v>7.6804126030281399</v>
      </c>
      <c r="H7302" s="2" t="s">
        <v>51</v>
      </c>
    </row>
    <row r="7303" spans="1:8" x14ac:dyDescent="0.35">
      <c r="A7303" t="s">
        <v>396</v>
      </c>
      <c r="B7303" t="s">
        <v>38</v>
      </c>
      <c r="C7303" s="2">
        <v>0.65992376878286096</v>
      </c>
      <c r="D7303" s="2">
        <v>5230</v>
      </c>
      <c r="E7303" s="2">
        <v>8.9774306405591808</v>
      </c>
      <c r="F7303" s="2">
        <v>15.2095204342126</v>
      </c>
      <c r="G7303" s="2">
        <v>6.8999304695161303</v>
      </c>
      <c r="H7303" s="2">
        <v>297432830.09814</v>
      </c>
    </row>
    <row r="7304" spans="1:8" x14ac:dyDescent="0.35">
      <c r="A7304" t="s">
        <v>396</v>
      </c>
      <c r="B7304" t="s">
        <v>39</v>
      </c>
      <c r="C7304" s="2">
        <v>3.8503618166494</v>
      </c>
      <c r="D7304" s="2">
        <v>5530</v>
      </c>
      <c r="E7304" s="2">
        <v>8.32395364948745</v>
      </c>
      <c r="F7304" s="2">
        <v>14.5012807041262</v>
      </c>
      <c r="G7304" s="2">
        <v>6.4439291450998999</v>
      </c>
      <c r="H7304" s="2">
        <v>295557262.26509601</v>
      </c>
    </row>
    <row r="7305" spans="1:8" x14ac:dyDescent="0.35">
      <c r="A7305" t="s">
        <v>396</v>
      </c>
      <c r="B7305" t="s">
        <v>40</v>
      </c>
      <c r="C7305" s="2">
        <v>7.9838628784713004</v>
      </c>
      <c r="D7305" s="2">
        <v>5960</v>
      </c>
      <c r="E7305" s="2">
        <v>8.6443976773918703</v>
      </c>
      <c r="F7305" s="2">
        <v>14.408683481377</v>
      </c>
      <c r="G7305" s="2">
        <v>6.2559261945972899</v>
      </c>
      <c r="H7305" s="2">
        <v>299298648.23681498</v>
      </c>
    </row>
    <row r="7306" spans="1:8" x14ac:dyDescent="0.35">
      <c r="A7306" t="s">
        <v>396</v>
      </c>
      <c r="B7306" t="s">
        <v>41</v>
      </c>
      <c r="C7306" s="2">
        <v>1.4062823997130101</v>
      </c>
      <c r="D7306" s="2">
        <v>6060</v>
      </c>
      <c r="E7306" s="2">
        <v>9.9075756417590597</v>
      </c>
      <c r="F7306" s="2">
        <v>13.1849554636851</v>
      </c>
      <c r="G7306" s="2">
        <v>6.1920687496559701</v>
      </c>
      <c r="H7306" s="2">
        <v>284766715.20982599</v>
      </c>
    </row>
    <row r="7307" spans="1:8" x14ac:dyDescent="0.35">
      <c r="A7307" t="s">
        <v>396</v>
      </c>
      <c r="B7307" t="s">
        <v>42</v>
      </c>
      <c r="C7307" s="2">
        <v>-0.60964710338014105</v>
      </c>
      <c r="D7307" s="2">
        <v>6080</v>
      </c>
      <c r="E7307" s="2">
        <v>9.1476603384344592</v>
      </c>
      <c r="F7307" s="2">
        <v>11.7204111149327</v>
      </c>
      <c r="G7307" s="2">
        <v>4.72820497443284</v>
      </c>
      <c r="H7307" s="2">
        <v>291114845.32788098</v>
      </c>
    </row>
    <row r="7308" spans="1:8" x14ac:dyDescent="0.35">
      <c r="A7308" t="s">
        <v>396</v>
      </c>
      <c r="B7308" t="s">
        <v>43</v>
      </c>
      <c r="C7308" s="2">
        <v>4.45185891688691</v>
      </c>
      <c r="D7308" s="2">
        <v>6350</v>
      </c>
      <c r="E7308" s="2">
        <v>9.1045487514940895</v>
      </c>
      <c r="F7308" s="2">
        <v>11.959639323861101</v>
      </c>
      <c r="G7308" s="2">
        <v>4.54011164773459</v>
      </c>
      <c r="H7308" s="2">
        <v>307211761.00729799</v>
      </c>
    </row>
    <row r="7309" spans="1:8" x14ac:dyDescent="0.35">
      <c r="A7309" t="s">
        <v>396</v>
      </c>
      <c r="B7309" t="s">
        <v>44</v>
      </c>
      <c r="C7309" s="2">
        <v>-3.10844401053139</v>
      </c>
      <c r="D7309" s="2">
        <v>6170</v>
      </c>
      <c r="E7309" s="2">
        <v>9.5362822163697807</v>
      </c>
      <c r="F7309" s="2">
        <v>11.122375652720701</v>
      </c>
      <c r="G7309" s="2">
        <v>3.9502834846438799</v>
      </c>
      <c r="H7309" s="2">
        <v>288389433.166026</v>
      </c>
    </row>
    <row r="7310" spans="1:8" x14ac:dyDescent="0.35">
      <c r="A7310" t="s">
        <v>396</v>
      </c>
      <c r="B7310" t="s">
        <v>45</v>
      </c>
      <c r="C7310" s="2">
        <v>-7.08458799747405</v>
      </c>
      <c r="D7310" s="2">
        <v>5970</v>
      </c>
      <c r="E7310" s="2">
        <v>9.8536431014421204</v>
      </c>
      <c r="F7310" s="2">
        <v>11.130720409215</v>
      </c>
      <c r="G7310" s="2">
        <v>4.8747140564661997</v>
      </c>
      <c r="H7310" s="2">
        <v>294485911.87550902</v>
      </c>
    </row>
    <row r="7311" spans="1:8" x14ac:dyDescent="0.35">
      <c r="A7311" t="s">
        <v>396</v>
      </c>
      <c r="B7311" t="s">
        <v>46</v>
      </c>
      <c r="C7311" s="2" t="s">
        <v>51</v>
      </c>
      <c r="D7311" s="2" t="s">
        <v>51</v>
      </c>
      <c r="E7311" s="2" t="s">
        <v>51</v>
      </c>
      <c r="F7311" s="2" t="s">
        <v>51</v>
      </c>
      <c r="G7311" s="2" t="s">
        <v>51</v>
      </c>
      <c r="H7311" s="2" t="s">
        <v>51</v>
      </c>
    </row>
    <row r="7312" spans="1:8" x14ac:dyDescent="0.35">
      <c r="A7312" t="s">
        <v>398</v>
      </c>
      <c r="B7312" t="s">
        <v>4</v>
      </c>
      <c r="C7312" s="2" t="s">
        <v>51</v>
      </c>
      <c r="D7312" s="2" t="s">
        <v>51</v>
      </c>
      <c r="E7312" s="2" t="s">
        <v>51</v>
      </c>
      <c r="F7312" s="2" t="s">
        <v>51</v>
      </c>
      <c r="G7312" s="2" t="s">
        <v>51</v>
      </c>
      <c r="H7312" s="2" t="s">
        <v>51</v>
      </c>
    </row>
    <row r="7313" spans="1:8" x14ac:dyDescent="0.35">
      <c r="A7313" t="s">
        <v>398</v>
      </c>
      <c r="B7313" t="s">
        <v>5</v>
      </c>
      <c r="C7313" s="2" t="s">
        <v>51</v>
      </c>
      <c r="D7313" s="2" t="s">
        <v>51</v>
      </c>
      <c r="E7313" s="2" t="s">
        <v>51</v>
      </c>
      <c r="F7313" s="2" t="s">
        <v>51</v>
      </c>
      <c r="G7313" s="2" t="s">
        <v>51</v>
      </c>
      <c r="H7313" s="2" t="s">
        <v>51</v>
      </c>
    </row>
    <row r="7314" spans="1:8" x14ac:dyDescent="0.35">
      <c r="A7314" t="s">
        <v>398</v>
      </c>
      <c r="B7314" t="s">
        <v>6</v>
      </c>
      <c r="C7314" s="2" t="s">
        <v>51</v>
      </c>
      <c r="D7314" s="2" t="s">
        <v>51</v>
      </c>
      <c r="E7314" s="2" t="s">
        <v>51</v>
      </c>
      <c r="F7314" s="2" t="s">
        <v>51</v>
      </c>
      <c r="G7314" s="2" t="s">
        <v>51</v>
      </c>
      <c r="H7314" s="2" t="s">
        <v>51</v>
      </c>
    </row>
    <row r="7315" spans="1:8" x14ac:dyDescent="0.35">
      <c r="A7315" t="s">
        <v>398</v>
      </c>
      <c r="B7315" t="s">
        <v>7</v>
      </c>
      <c r="C7315" s="2" t="s">
        <v>51</v>
      </c>
      <c r="D7315" s="2" t="s">
        <v>51</v>
      </c>
      <c r="E7315" s="2" t="s">
        <v>51</v>
      </c>
      <c r="F7315" s="2" t="s">
        <v>51</v>
      </c>
      <c r="G7315" s="2" t="s">
        <v>51</v>
      </c>
      <c r="H7315" s="2" t="s">
        <v>51</v>
      </c>
    </row>
    <row r="7316" spans="1:8" x14ac:dyDescent="0.35">
      <c r="A7316" t="s">
        <v>398</v>
      </c>
      <c r="B7316" t="s">
        <v>8</v>
      </c>
      <c r="C7316" s="2" t="s">
        <v>51</v>
      </c>
      <c r="D7316" s="2" t="s">
        <v>51</v>
      </c>
      <c r="E7316" s="2" t="s">
        <v>51</v>
      </c>
      <c r="F7316" s="2" t="s">
        <v>51</v>
      </c>
      <c r="G7316" s="2" t="s">
        <v>51</v>
      </c>
      <c r="H7316" s="2" t="s">
        <v>51</v>
      </c>
    </row>
    <row r="7317" spans="1:8" x14ac:dyDescent="0.35">
      <c r="A7317" t="s">
        <v>398</v>
      </c>
      <c r="B7317" t="s">
        <v>9</v>
      </c>
      <c r="C7317" s="2" t="s">
        <v>51</v>
      </c>
      <c r="D7317" s="2" t="s">
        <v>51</v>
      </c>
      <c r="E7317" s="2" t="s">
        <v>51</v>
      </c>
      <c r="F7317" s="2" t="s">
        <v>51</v>
      </c>
      <c r="G7317" s="2" t="s">
        <v>51</v>
      </c>
      <c r="H7317" s="2" t="s">
        <v>51</v>
      </c>
    </row>
    <row r="7318" spans="1:8" x14ac:dyDescent="0.35">
      <c r="A7318" t="s">
        <v>398</v>
      </c>
      <c r="B7318" t="s">
        <v>10</v>
      </c>
      <c r="C7318" s="2" t="s">
        <v>51</v>
      </c>
      <c r="D7318" s="2" t="s">
        <v>51</v>
      </c>
      <c r="E7318" s="2" t="s">
        <v>51</v>
      </c>
      <c r="F7318" s="2" t="s">
        <v>51</v>
      </c>
      <c r="G7318" s="2" t="s">
        <v>51</v>
      </c>
      <c r="H7318" s="2" t="s">
        <v>51</v>
      </c>
    </row>
    <row r="7319" spans="1:8" x14ac:dyDescent="0.35">
      <c r="A7319" t="s">
        <v>398</v>
      </c>
      <c r="B7319" t="s">
        <v>11</v>
      </c>
      <c r="C7319" s="2" t="s">
        <v>51</v>
      </c>
      <c r="D7319" s="2" t="s">
        <v>51</v>
      </c>
      <c r="E7319" s="2" t="s">
        <v>51</v>
      </c>
      <c r="F7319" s="2" t="s">
        <v>51</v>
      </c>
      <c r="G7319" s="2" t="s">
        <v>51</v>
      </c>
      <c r="H7319" s="2" t="s">
        <v>51</v>
      </c>
    </row>
    <row r="7320" spans="1:8" x14ac:dyDescent="0.35">
      <c r="A7320" t="s">
        <v>398</v>
      </c>
      <c r="B7320" t="s">
        <v>12</v>
      </c>
      <c r="C7320" s="2" t="s">
        <v>51</v>
      </c>
      <c r="D7320" s="2" t="s">
        <v>51</v>
      </c>
      <c r="E7320" s="2" t="s">
        <v>51</v>
      </c>
      <c r="F7320" s="2" t="s">
        <v>51</v>
      </c>
      <c r="G7320" s="2" t="s">
        <v>51</v>
      </c>
      <c r="H7320" s="2" t="s">
        <v>51</v>
      </c>
    </row>
    <row r="7321" spans="1:8" x14ac:dyDescent="0.35">
      <c r="A7321" t="s">
        <v>398</v>
      </c>
      <c r="B7321" t="s">
        <v>13</v>
      </c>
      <c r="C7321" s="2" t="s">
        <v>51</v>
      </c>
      <c r="D7321" s="2" t="s">
        <v>51</v>
      </c>
      <c r="E7321" s="2" t="s">
        <v>51</v>
      </c>
      <c r="F7321" s="2" t="s">
        <v>51</v>
      </c>
      <c r="G7321" s="2" t="s">
        <v>51</v>
      </c>
      <c r="H7321" s="2" t="s">
        <v>51</v>
      </c>
    </row>
    <row r="7322" spans="1:8" x14ac:dyDescent="0.35">
      <c r="A7322" t="s">
        <v>398</v>
      </c>
      <c r="B7322" t="s">
        <v>14</v>
      </c>
      <c r="C7322" s="2" t="s">
        <v>51</v>
      </c>
      <c r="D7322" s="2" t="s">
        <v>51</v>
      </c>
      <c r="E7322" s="2" t="s">
        <v>51</v>
      </c>
      <c r="F7322" s="2" t="s">
        <v>51</v>
      </c>
      <c r="G7322" s="2" t="s">
        <v>51</v>
      </c>
      <c r="H7322" s="2" t="s">
        <v>51</v>
      </c>
    </row>
    <row r="7323" spans="1:8" x14ac:dyDescent="0.35">
      <c r="A7323" t="s">
        <v>398</v>
      </c>
      <c r="B7323" t="s">
        <v>15</v>
      </c>
      <c r="C7323" s="2" t="s">
        <v>51</v>
      </c>
      <c r="D7323" s="2" t="s">
        <v>51</v>
      </c>
      <c r="E7323" s="2" t="s">
        <v>51</v>
      </c>
      <c r="F7323" s="2" t="s">
        <v>51</v>
      </c>
      <c r="G7323" s="2" t="s">
        <v>51</v>
      </c>
      <c r="H7323" s="2" t="s">
        <v>51</v>
      </c>
    </row>
    <row r="7324" spans="1:8" x14ac:dyDescent="0.35">
      <c r="A7324" t="s">
        <v>398</v>
      </c>
      <c r="B7324" t="s">
        <v>16</v>
      </c>
      <c r="C7324" s="2" t="s">
        <v>51</v>
      </c>
      <c r="D7324" s="2" t="s">
        <v>51</v>
      </c>
      <c r="E7324" s="2" t="s">
        <v>51</v>
      </c>
      <c r="F7324" s="2" t="s">
        <v>51</v>
      </c>
      <c r="G7324" s="2" t="s">
        <v>51</v>
      </c>
      <c r="H7324" s="2" t="s">
        <v>51</v>
      </c>
    </row>
    <row r="7325" spans="1:8" x14ac:dyDescent="0.35">
      <c r="A7325" t="s">
        <v>398</v>
      </c>
      <c r="B7325" t="s">
        <v>17</v>
      </c>
      <c r="C7325" s="2" t="s">
        <v>51</v>
      </c>
      <c r="D7325" s="2" t="s">
        <v>51</v>
      </c>
      <c r="E7325" s="2" t="s">
        <v>51</v>
      </c>
      <c r="F7325" s="2" t="s">
        <v>51</v>
      </c>
      <c r="G7325" s="2" t="s">
        <v>51</v>
      </c>
      <c r="H7325" s="2" t="s">
        <v>51</v>
      </c>
    </row>
    <row r="7326" spans="1:8" x14ac:dyDescent="0.35">
      <c r="A7326" t="s">
        <v>398</v>
      </c>
      <c r="B7326" t="s">
        <v>18</v>
      </c>
      <c r="C7326" s="2" t="s">
        <v>51</v>
      </c>
      <c r="D7326" s="2" t="s">
        <v>51</v>
      </c>
      <c r="E7326" s="2" t="s">
        <v>51</v>
      </c>
      <c r="F7326" s="2" t="s">
        <v>51</v>
      </c>
      <c r="G7326" s="2" t="s">
        <v>51</v>
      </c>
      <c r="H7326" s="2" t="s">
        <v>51</v>
      </c>
    </row>
    <row r="7327" spans="1:8" x14ac:dyDescent="0.35">
      <c r="A7327" t="s">
        <v>398</v>
      </c>
      <c r="B7327" t="s">
        <v>19</v>
      </c>
      <c r="C7327" s="2" t="s">
        <v>51</v>
      </c>
      <c r="D7327" s="2" t="s">
        <v>51</v>
      </c>
      <c r="E7327" s="2" t="s">
        <v>51</v>
      </c>
      <c r="F7327" s="2" t="s">
        <v>51</v>
      </c>
      <c r="G7327" s="2" t="s">
        <v>51</v>
      </c>
      <c r="H7327" s="2" t="s">
        <v>51</v>
      </c>
    </row>
    <row r="7328" spans="1:8" x14ac:dyDescent="0.35">
      <c r="A7328" t="s">
        <v>398</v>
      </c>
      <c r="B7328" t="s">
        <v>20</v>
      </c>
      <c r="C7328" s="2" t="s">
        <v>51</v>
      </c>
      <c r="D7328" s="2" t="s">
        <v>51</v>
      </c>
      <c r="E7328" s="2" t="s">
        <v>51</v>
      </c>
      <c r="F7328" s="2" t="s">
        <v>51</v>
      </c>
      <c r="G7328" s="2" t="s">
        <v>51</v>
      </c>
      <c r="H7328" s="2" t="s">
        <v>51</v>
      </c>
    </row>
    <row r="7329" spans="1:8" x14ac:dyDescent="0.35">
      <c r="A7329" t="s">
        <v>398</v>
      </c>
      <c r="B7329" t="s">
        <v>21</v>
      </c>
      <c r="C7329" s="2" t="s">
        <v>51</v>
      </c>
      <c r="D7329" s="2" t="s">
        <v>51</v>
      </c>
      <c r="E7329" s="2" t="s">
        <v>51</v>
      </c>
      <c r="F7329" s="2" t="s">
        <v>51</v>
      </c>
      <c r="G7329" s="2" t="s">
        <v>51</v>
      </c>
      <c r="H7329" s="2" t="s">
        <v>51</v>
      </c>
    </row>
    <row r="7330" spans="1:8" x14ac:dyDescent="0.35">
      <c r="A7330" t="s">
        <v>398</v>
      </c>
      <c r="B7330" t="s">
        <v>22</v>
      </c>
      <c r="C7330" s="2">
        <v>7.4656188605107996</v>
      </c>
      <c r="D7330" s="2" t="s">
        <v>51</v>
      </c>
      <c r="E7330" s="2" t="s">
        <v>51</v>
      </c>
      <c r="F7330" s="2" t="s">
        <v>51</v>
      </c>
      <c r="G7330" s="2" t="s">
        <v>51</v>
      </c>
      <c r="H7330" s="2" t="s">
        <v>51</v>
      </c>
    </row>
    <row r="7331" spans="1:8" x14ac:dyDescent="0.35">
      <c r="A7331" t="s">
        <v>398</v>
      </c>
      <c r="B7331" t="s">
        <v>23</v>
      </c>
      <c r="C7331" s="2">
        <v>9.0493601462522797</v>
      </c>
      <c r="D7331" s="2" t="s">
        <v>51</v>
      </c>
      <c r="E7331" s="2" t="s">
        <v>51</v>
      </c>
      <c r="F7331" s="2" t="s">
        <v>51</v>
      </c>
      <c r="G7331" s="2" t="s">
        <v>51</v>
      </c>
      <c r="H7331" s="2" t="s">
        <v>51</v>
      </c>
    </row>
    <row r="7332" spans="1:8" x14ac:dyDescent="0.35">
      <c r="A7332" t="s">
        <v>398</v>
      </c>
      <c r="B7332" t="s">
        <v>24</v>
      </c>
      <c r="C7332" s="2">
        <v>2.17937971500419</v>
      </c>
      <c r="D7332" s="2" t="s">
        <v>51</v>
      </c>
      <c r="E7332" s="2" t="s">
        <v>51</v>
      </c>
      <c r="F7332" s="2" t="s">
        <v>51</v>
      </c>
      <c r="G7332" s="2" t="s">
        <v>51</v>
      </c>
      <c r="H7332" s="2" t="s">
        <v>51</v>
      </c>
    </row>
    <row r="7333" spans="1:8" x14ac:dyDescent="0.35">
      <c r="A7333" t="s">
        <v>398</v>
      </c>
      <c r="B7333" t="s">
        <v>25</v>
      </c>
      <c r="C7333" s="2">
        <v>5.5783429040196797</v>
      </c>
      <c r="D7333" s="2" t="s">
        <v>51</v>
      </c>
      <c r="E7333" s="2" t="s">
        <v>51</v>
      </c>
      <c r="F7333" s="2" t="s">
        <v>51</v>
      </c>
      <c r="G7333" s="2" t="s">
        <v>51</v>
      </c>
      <c r="H7333" s="2" t="s">
        <v>51</v>
      </c>
    </row>
    <row r="7334" spans="1:8" x14ac:dyDescent="0.35">
      <c r="A7334" t="s">
        <v>398</v>
      </c>
      <c r="B7334" t="s">
        <v>26</v>
      </c>
      <c r="C7334" s="2">
        <v>0.31080031080030301</v>
      </c>
      <c r="D7334" s="2" t="s">
        <v>51</v>
      </c>
      <c r="E7334" s="2" t="s">
        <v>51</v>
      </c>
      <c r="F7334" s="2" t="s">
        <v>51</v>
      </c>
      <c r="G7334" s="2" t="s">
        <v>51</v>
      </c>
      <c r="H7334" s="2" t="s">
        <v>51</v>
      </c>
    </row>
    <row r="7335" spans="1:8" x14ac:dyDescent="0.35">
      <c r="A7335" t="s">
        <v>398</v>
      </c>
      <c r="B7335" t="s">
        <v>27</v>
      </c>
      <c r="C7335" s="2">
        <v>3.8729666924864401</v>
      </c>
      <c r="D7335" s="2" t="s">
        <v>51</v>
      </c>
      <c r="E7335" s="2" t="s">
        <v>51</v>
      </c>
      <c r="F7335" s="2" t="s">
        <v>51</v>
      </c>
      <c r="G7335" s="2" t="s">
        <v>51</v>
      </c>
      <c r="H7335" s="2" t="s">
        <v>51</v>
      </c>
    </row>
    <row r="7336" spans="1:8" x14ac:dyDescent="0.35">
      <c r="A7336" t="s">
        <v>398</v>
      </c>
      <c r="B7336" t="s">
        <v>28</v>
      </c>
      <c r="C7336" s="2">
        <v>4.5488441461595999</v>
      </c>
      <c r="D7336" s="2" t="s">
        <v>51</v>
      </c>
      <c r="E7336" s="2" t="s">
        <v>51</v>
      </c>
      <c r="F7336" s="2" t="s">
        <v>51</v>
      </c>
      <c r="G7336" s="2" t="s">
        <v>51</v>
      </c>
      <c r="H7336" s="2" t="s">
        <v>51</v>
      </c>
    </row>
    <row r="7337" spans="1:8" x14ac:dyDescent="0.35">
      <c r="A7337" t="s">
        <v>398</v>
      </c>
      <c r="B7337" t="s">
        <v>29</v>
      </c>
      <c r="C7337" s="2">
        <v>2.4251069900142599</v>
      </c>
      <c r="D7337" s="2" t="s">
        <v>51</v>
      </c>
      <c r="E7337" s="2" t="s">
        <v>51</v>
      </c>
      <c r="F7337" s="2" t="s">
        <v>51</v>
      </c>
      <c r="G7337" s="2" t="s">
        <v>51</v>
      </c>
      <c r="H7337" s="2" t="s">
        <v>51</v>
      </c>
    </row>
    <row r="7338" spans="1:8" x14ac:dyDescent="0.35">
      <c r="A7338" t="s">
        <v>398</v>
      </c>
      <c r="B7338" t="s">
        <v>30</v>
      </c>
      <c r="C7338" s="2">
        <v>3.8300835654596201</v>
      </c>
      <c r="D7338" s="2" t="s">
        <v>51</v>
      </c>
      <c r="E7338" s="2" t="s">
        <v>51</v>
      </c>
      <c r="F7338" s="2" t="s">
        <v>51</v>
      </c>
      <c r="G7338" s="2" t="s">
        <v>51</v>
      </c>
      <c r="H7338" s="2" t="s">
        <v>51</v>
      </c>
    </row>
    <row r="7339" spans="1:8" x14ac:dyDescent="0.35">
      <c r="A7339" t="s">
        <v>398</v>
      </c>
      <c r="B7339" t="s">
        <v>31</v>
      </c>
      <c r="C7339" s="2">
        <v>7.10932260228034</v>
      </c>
      <c r="D7339" s="2" t="s">
        <v>51</v>
      </c>
      <c r="E7339" s="2" t="s">
        <v>51</v>
      </c>
      <c r="F7339" s="2" t="s">
        <v>51</v>
      </c>
      <c r="G7339" s="2" t="s">
        <v>51</v>
      </c>
      <c r="H7339" s="2" t="s">
        <v>51</v>
      </c>
    </row>
    <row r="7340" spans="1:8" x14ac:dyDescent="0.35">
      <c r="A7340" t="s">
        <v>398</v>
      </c>
      <c r="B7340" t="s">
        <v>32</v>
      </c>
      <c r="C7340" s="2">
        <v>-0.50093926111458098</v>
      </c>
      <c r="D7340" s="2" t="s">
        <v>51</v>
      </c>
      <c r="E7340" s="2" t="s">
        <v>51</v>
      </c>
      <c r="F7340" s="2" t="s">
        <v>51</v>
      </c>
      <c r="G7340" s="2" t="s">
        <v>51</v>
      </c>
      <c r="H7340" s="2" t="s">
        <v>51</v>
      </c>
    </row>
    <row r="7341" spans="1:8" x14ac:dyDescent="0.35">
      <c r="A7341" t="s">
        <v>398</v>
      </c>
      <c r="B7341" t="s">
        <v>33</v>
      </c>
      <c r="C7341" s="2">
        <v>-10.3209565764632</v>
      </c>
      <c r="D7341" s="2" t="s">
        <v>51</v>
      </c>
      <c r="E7341" s="2" t="s">
        <v>51</v>
      </c>
      <c r="F7341" s="2" t="s">
        <v>51</v>
      </c>
      <c r="G7341" s="2" t="s">
        <v>51</v>
      </c>
      <c r="H7341" s="2" t="s">
        <v>51</v>
      </c>
    </row>
    <row r="7342" spans="1:8" x14ac:dyDescent="0.35">
      <c r="A7342" t="s">
        <v>398</v>
      </c>
      <c r="B7342" t="s">
        <v>34</v>
      </c>
      <c r="C7342" s="2">
        <v>-5.4736842105263204</v>
      </c>
      <c r="D7342" s="2" t="s">
        <v>51</v>
      </c>
      <c r="E7342" s="2" t="s">
        <v>51</v>
      </c>
      <c r="F7342" s="2" t="s">
        <v>51</v>
      </c>
      <c r="G7342" s="2" t="s">
        <v>51</v>
      </c>
      <c r="H7342" s="2" t="s">
        <v>51</v>
      </c>
    </row>
    <row r="7343" spans="1:8" x14ac:dyDescent="0.35">
      <c r="A7343" t="s">
        <v>398</v>
      </c>
      <c r="B7343" t="s">
        <v>35</v>
      </c>
      <c r="C7343" s="2">
        <v>-8.3147735708982999</v>
      </c>
      <c r="D7343" s="2" t="s">
        <v>51</v>
      </c>
      <c r="E7343" s="2" t="s">
        <v>51</v>
      </c>
      <c r="F7343" s="2" t="s">
        <v>51</v>
      </c>
      <c r="G7343" s="2" t="s">
        <v>51</v>
      </c>
      <c r="H7343" s="2" t="s">
        <v>51</v>
      </c>
    </row>
    <row r="7344" spans="1:8" x14ac:dyDescent="0.35">
      <c r="A7344" t="s">
        <v>398</v>
      </c>
      <c r="B7344" t="s">
        <v>36</v>
      </c>
      <c r="C7344" s="2">
        <v>-7.0445344129554597</v>
      </c>
      <c r="D7344" s="2" t="s">
        <v>51</v>
      </c>
      <c r="E7344" s="2" t="s">
        <v>51</v>
      </c>
      <c r="F7344" s="2" t="s">
        <v>51</v>
      </c>
      <c r="G7344" s="2" t="s">
        <v>51</v>
      </c>
      <c r="H7344" s="2" t="s">
        <v>51</v>
      </c>
    </row>
    <row r="7345" spans="1:8" x14ac:dyDescent="0.35">
      <c r="A7345" t="s">
        <v>398</v>
      </c>
      <c r="B7345" t="s">
        <v>37</v>
      </c>
      <c r="C7345" s="2">
        <v>-0.78397212543553996</v>
      </c>
      <c r="D7345" s="2" t="s">
        <v>51</v>
      </c>
      <c r="E7345" s="2" t="s">
        <v>51</v>
      </c>
      <c r="F7345" s="2" t="s">
        <v>51</v>
      </c>
      <c r="G7345" s="2" t="s">
        <v>51</v>
      </c>
      <c r="H7345" s="2" t="s">
        <v>51</v>
      </c>
    </row>
    <row r="7346" spans="1:8" x14ac:dyDescent="0.35">
      <c r="A7346" t="s">
        <v>398</v>
      </c>
      <c r="B7346" t="s">
        <v>38</v>
      </c>
      <c r="C7346" s="2">
        <v>-0.70237050043898797</v>
      </c>
      <c r="D7346" s="2" t="s">
        <v>51</v>
      </c>
      <c r="E7346" s="2" t="s">
        <v>51</v>
      </c>
      <c r="F7346" s="2" t="s">
        <v>51</v>
      </c>
      <c r="G7346" s="2" t="s">
        <v>51</v>
      </c>
      <c r="H7346" s="2" t="s">
        <v>51</v>
      </c>
    </row>
    <row r="7347" spans="1:8" x14ac:dyDescent="0.35">
      <c r="A7347" t="s">
        <v>398</v>
      </c>
      <c r="B7347" t="s">
        <v>39</v>
      </c>
      <c r="C7347" s="2">
        <v>2.29150556129265</v>
      </c>
      <c r="D7347" s="2" t="s">
        <v>51</v>
      </c>
      <c r="E7347" s="2">
        <v>2.0054109686185699E-2</v>
      </c>
      <c r="F7347" s="2">
        <v>32.024166154269402</v>
      </c>
      <c r="G7347" s="2">
        <v>28.484537920720999</v>
      </c>
      <c r="H7347" s="2">
        <v>171550948.369643</v>
      </c>
    </row>
    <row r="7348" spans="1:8" x14ac:dyDescent="0.35">
      <c r="A7348" t="s">
        <v>398</v>
      </c>
      <c r="B7348" t="s">
        <v>40</v>
      </c>
      <c r="C7348" s="2">
        <v>2.3444058605542599</v>
      </c>
      <c r="D7348" s="2" t="s">
        <v>51</v>
      </c>
      <c r="E7348" s="2">
        <v>1.36238729961193E-2</v>
      </c>
      <c r="F7348" s="2">
        <v>32.4071649556587</v>
      </c>
      <c r="G7348" s="2">
        <v>28.592522592810901</v>
      </c>
      <c r="H7348" s="2">
        <v>231551318.45535499</v>
      </c>
    </row>
    <row r="7349" spans="1:8" x14ac:dyDescent="0.35">
      <c r="A7349" t="s">
        <v>398</v>
      </c>
      <c r="B7349" t="s">
        <v>41</v>
      </c>
      <c r="C7349" s="2">
        <v>0.25826546632802699</v>
      </c>
      <c r="D7349" s="2">
        <v>53910</v>
      </c>
      <c r="E7349" s="2">
        <v>2.0478860097784501E-2</v>
      </c>
      <c r="F7349" s="2">
        <v>32.453031540496802</v>
      </c>
      <c r="G7349" s="2">
        <v>28.652228248122601</v>
      </c>
      <c r="H7349" s="2">
        <v>292264312.562123</v>
      </c>
    </row>
    <row r="7350" spans="1:8" x14ac:dyDescent="0.35">
      <c r="A7350" t="s">
        <v>398</v>
      </c>
      <c r="B7350" t="s">
        <v>42</v>
      </c>
      <c r="C7350" s="2">
        <v>1.4939053181737301</v>
      </c>
      <c r="D7350" s="2">
        <v>54920</v>
      </c>
      <c r="E7350" s="2">
        <v>1.6406698271998001E-2</v>
      </c>
      <c r="F7350" s="2">
        <v>36.216920325072202</v>
      </c>
      <c r="G7350" s="2">
        <v>32.188651270080499</v>
      </c>
      <c r="H7350" s="2">
        <v>341144047.29071403</v>
      </c>
    </row>
    <row r="7351" spans="1:8" x14ac:dyDescent="0.35">
      <c r="A7351" t="s">
        <v>398</v>
      </c>
      <c r="B7351" t="s">
        <v>43</v>
      </c>
      <c r="C7351" s="2">
        <v>2.0656851473273901</v>
      </c>
      <c r="D7351" s="2">
        <v>57320</v>
      </c>
      <c r="E7351" s="2">
        <v>1.52774759329299E-2</v>
      </c>
      <c r="F7351" s="2">
        <v>34.778656946968297</v>
      </c>
      <c r="G7351" s="2">
        <v>30.5902759600067</v>
      </c>
      <c r="H7351" s="2">
        <v>388280820.87079901</v>
      </c>
    </row>
    <row r="7352" spans="1:8" x14ac:dyDescent="0.35">
      <c r="A7352" t="s">
        <v>398</v>
      </c>
      <c r="B7352" t="s">
        <v>44</v>
      </c>
      <c r="C7352" s="2">
        <v>-6.64791081780605</v>
      </c>
      <c r="D7352" s="2">
        <v>53680</v>
      </c>
      <c r="E7352" s="2">
        <v>1.41009169057584E-2</v>
      </c>
      <c r="F7352" s="2">
        <v>35.614922086779998</v>
      </c>
      <c r="G7352" s="2">
        <v>31.476039374521498</v>
      </c>
      <c r="H7352" s="2">
        <v>278200763.48900902</v>
      </c>
    </row>
    <row r="7353" spans="1:8" x14ac:dyDescent="0.35">
      <c r="A7353" t="s">
        <v>398</v>
      </c>
      <c r="B7353" t="s">
        <v>45</v>
      </c>
      <c r="C7353" s="2" t="s">
        <v>51</v>
      </c>
      <c r="D7353" s="2" t="s">
        <v>51</v>
      </c>
      <c r="E7353" s="2" t="s">
        <v>51</v>
      </c>
      <c r="F7353" s="2" t="s">
        <v>51</v>
      </c>
      <c r="G7353" s="2" t="s">
        <v>51</v>
      </c>
      <c r="H7353" s="2" t="s">
        <v>51</v>
      </c>
    </row>
    <row r="7354" spans="1:8" x14ac:dyDescent="0.35">
      <c r="A7354" t="s">
        <v>398</v>
      </c>
      <c r="B7354" t="s">
        <v>46</v>
      </c>
      <c r="C7354" s="2" t="s">
        <v>51</v>
      </c>
      <c r="D7354" s="2" t="s">
        <v>51</v>
      </c>
      <c r="E7354" s="2" t="s">
        <v>51</v>
      </c>
      <c r="F7354" s="2" t="s">
        <v>51</v>
      </c>
      <c r="G7354" s="2" t="s">
        <v>51</v>
      </c>
      <c r="H7354" s="2" t="s">
        <v>51</v>
      </c>
    </row>
    <row r="7355" spans="1:8" x14ac:dyDescent="0.35">
      <c r="A7355" t="s">
        <v>400</v>
      </c>
      <c r="B7355" t="s">
        <v>4</v>
      </c>
      <c r="C7355" s="2" t="s">
        <v>51</v>
      </c>
      <c r="D7355" s="2" t="s">
        <v>51</v>
      </c>
      <c r="E7355" s="2" t="s">
        <v>51</v>
      </c>
      <c r="F7355" s="2" t="s">
        <v>51</v>
      </c>
      <c r="G7355" s="2" t="s">
        <v>51</v>
      </c>
      <c r="H7355" s="2" t="s">
        <v>51</v>
      </c>
    </row>
    <row r="7356" spans="1:8" x14ac:dyDescent="0.35">
      <c r="A7356" t="s">
        <v>400</v>
      </c>
      <c r="B7356" t="s">
        <v>5</v>
      </c>
      <c r="C7356" s="2" t="s">
        <v>51</v>
      </c>
      <c r="D7356" s="2" t="s">
        <v>51</v>
      </c>
      <c r="E7356" s="2" t="s">
        <v>51</v>
      </c>
      <c r="F7356" s="2" t="s">
        <v>51</v>
      </c>
      <c r="G7356" s="2" t="s">
        <v>51</v>
      </c>
      <c r="H7356" s="2" t="s">
        <v>51</v>
      </c>
    </row>
    <row r="7357" spans="1:8" x14ac:dyDescent="0.35">
      <c r="A7357" t="s">
        <v>400</v>
      </c>
      <c r="B7357" t="s">
        <v>6</v>
      </c>
      <c r="C7357" s="2" t="s">
        <v>51</v>
      </c>
      <c r="D7357" s="2" t="s">
        <v>51</v>
      </c>
      <c r="E7357" s="2" t="s">
        <v>51</v>
      </c>
      <c r="F7357" s="2" t="s">
        <v>51</v>
      </c>
      <c r="G7357" s="2" t="s">
        <v>51</v>
      </c>
      <c r="H7357" s="2" t="s">
        <v>51</v>
      </c>
    </row>
    <row r="7358" spans="1:8" x14ac:dyDescent="0.35">
      <c r="A7358" t="s">
        <v>400</v>
      </c>
      <c r="B7358" t="s">
        <v>7</v>
      </c>
      <c r="C7358" s="2" t="s">
        <v>51</v>
      </c>
      <c r="D7358" s="2" t="s">
        <v>51</v>
      </c>
      <c r="E7358" s="2" t="s">
        <v>51</v>
      </c>
      <c r="F7358" s="2" t="s">
        <v>51</v>
      </c>
      <c r="G7358" s="2" t="s">
        <v>51</v>
      </c>
      <c r="H7358" s="2" t="s">
        <v>51</v>
      </c>
    </row>
    <row r="7359" spans="1:8" x14ac:dyDescent="0.35">
      <c r="A7359" t="s">
        <v>400</v>
      </c>
      <c r="B7359" t="s">
        <v>8</v>
      </c>
      <c r="C7359" s="2" t="s">
        <v>51</v>
      </c>
      <c r="D7359" s="2" t="s">
        <v>51</v>
      </c>
      <c r="E7359" s="2" t="s">
        <v>51</v>
      </c>
      <c r="F7359" s="2" t="s">
        <v>51</v>
      </c>
      <c r="G7359" s="2" t="s">
        <v>51</v>
      </c>
      <c r="H7359" s="2" t="s">
        <v>51</v>
      </c>
    </row>
    <row r="7360" spans="1:8" x14ac:dyDescent="0.35">
      <c r="A7360" t="s">
        <v>400</v>
      </c>
      <c r="B7360" t="s">
        <v>9</v>
      </c>
      <c r="C7360" s="2" t="s">
        <v>51</v>
      </c>
      <c r="D7360" s="2" t="s">
        <v>51</v>
      </c>
      <c r="E7360" s="2" t="s">
        <v>51</v>
      </c>
      <c r="F7360" s="2" t="s">
        <v>51</v>
      </c>
      <c r="G7360" s="2" t="s">
        <v>51</v>
      </c>
      <c r="H7360" s="2" t="s">
        <v>51</v>
      </c>
    </row>
    <row r="7361" spans="1:8" x14ac:dyDescent="0.35">
      <c r="A7361" t="s">
        <v>400</v>
      </c>
      <c r="B7361" t="s">
        <v>10</v>
      </c>
      <c r="C7361" s="2" t="s">
        <v>51</v>
      </c>
      <c r="D7361" s="2" t="s">
        <v>51</v>
      </c>
      <c r="E7361" s="2" t="s">
        <v>51</v>
      </c>
      <c r="F7361" s="2" t="s">
        <v>51</v>
      </c>
      <c r="G7361" s="2" t="s">
        <v>51</v>
      </c>
      <c r="H7361" s="2" t="s">
        <v>51</v>
      </c>
    </row>
    <row r="7362" spans="1:8" x14ac:dyDescent="0.35">
      <c r="A7362" t="s">
        <v>400</v>
      </c>
      <c r="B7362" t="s">
        <v>11</v>
      </c>
      <c r="C7362" s="2" t="s">
        <v>51</v>
      </c>
      <c r="D7362" s="2" t="s">
        <v>51</v>
      </c>
      <c r="E7362" s="2" t="s">
        <v>51</v>
      </c>
      <c r="F7362" s="2" t="s">
        <v>51</v>
      </c>
      <c r="G7362" s="2" t="s">
        <v>51</v>
      </c>
      <c r="H7362" s="2" t="s">
        <v>51</v>
      </c>
    </row>
    <row r="7363" spans="1:8" x14ac:dyDescent="0.35">
      <c r="A7363" t="s">
        <v>400</v>
      </c>
      <c r="B7363" t="s">
        <v>12</v>
      </c>
      <c r="C7363" s="2" t="s">
        <v>51</v>
      </c>
      <c r="D7363" s="2" t="s">
        <v>51</v>
      </c>
      <c r="E7363" s="2" t="s">
        <v>51</v>
      </c>
      <c r="F7363" s="2" t="s">
        <v>51</v>
      </c>
      <c r="G7363" s="2" t="s">
        <v>51</v>
      </c>
      <c r="H7363" s="2" t="s">
        <v>51</v>
      </c>
    </row>
    <row r="7364" spans="1:8" x14ac:dyDescent="0.35">
      <c r="A7364" t="s">
        <v>400</v>
      </c>
      <c r="B7364" t="s">
        <v>13</v>
      </c>
      <c r="C7364" s="2" t="s">
        <v>51</v>
      </c>
      <c r="D7364" s="2" t="s">
        <v>51</v>
      </c>
      <c r="E7364" s="2" t="s">
        <v>51</v>
      </c>
      <c r="F7364" s="2" t="s">
        <v>51</v>
      </c>
      <c r="G7364" s="2" t="s">
        <v>51</v>
      </c>
      <c r="H7364" s="2" t="s">
        <v>51</v>
      </c>
    </row>
    <row r="7365" spans="1:8" x14ac:dyDescent="0.35">
      <c r="A7365" t="s">
        <v>400</v>
      </c>
      <c r="B7365" t="s">
        <v>14</v>
      </c>
      <c r="C7365" s="2" t="s">
        <v>51</v>
      </c>
      <c r="D7365" s="2" t="s">
        <v>51</v>
      </c>
      <c r="E7365" s="2" t="s">
        <v>51</v>
      </c>
      <c r="F7365" s="2" t="s">
        <v>51</v>
      </c>
      <c r="G7365" s="2" t="s">
        <v>51</v>
      </c>
      <c r="H7365" s="2" t="s">
        <v>51</v>
      </c>
    </row>
    <row r="7366" spans="1:8" x14ac:dyDescent="0.35">
      <c r="A7366" t="s">
        <v>400</v>
      </c>
      <c r="B7366" t="s">
        <v>15</v>
      </c>
      <c r="C7366" s="2" t="s">
        <v>51</v>
      </c>
      <c r="D7366" s="2" t="s">
        <v>51</v>
      </c>
      <c r="E7366" s="2" t="s">
        <v>51</v>
      </c>
      <c r="F7366" s="2" t="s">
        <v>51</v>
      </c>
      <c r="G7366" s="2" t="s">
        <v>51</v>
      </c>
      <c r="H7366" s="2" t="s">
        <v>51</v>
      </c>
    </row>
    <row r="7367" spans="1:8" x14ac:dyDescent="0.35">
      <c r="A7367" t="s">
        <v>400</v>
      </c>
      <c r="B7367" t="s">
        <v>16</v>
      </c>
      <c r="C7367" s="2" t="s">
        <v>51</v>
      </c>
      <c r="D7367" s="2" t="s">
        <v>51</v>
      </c>
      <c r="E7367" s="2" t="s">
        <v>51</v>
      </c>
      <c r="F7367" s="2" t="s">
        <v>51</v>
      </c>
      <c r="G7367" s="2" t="s">
        <v>51</v>
      </c>
      <c r="H7367" s="2" t="s">
        <v>51</v>
      </c>
    </row>
    <row r="7368" spans="1:8" x14ac:dyDescent="0.35">
      <c r="A7368" t="s">
        <v>400</v>
      </c>
      <c r="B7368" t="s">
        <v>17</v>
      </c>
      <c r="C7368" s="2" t="s">
        <v>51</v>
      </c>
      <c r="D7368" s="2" t="s">
        <v>51</v>
      </c>
      <c r="E7368" s="2" t="s">
        <v>51</v>
      </c>
      <c r="F7368" s="2" t="s">
        <v>51</v>
      </c>
      <c r="G7368" s="2" t="s">
        <v>51</v>
      </c>
      <c r="H7368" s="2" t="s">
        <v>51</v>
      </c>
    </row>
    <row r="7369" spans="1:8" x14ac:dyDescent="0.35">
      <c r="A7369" t="s">
        <v>400</v>
      </c>
      <c r="B7369" t="s">
        <v>18</v>
      </c>
      <c r="C7369" s="2" t="s">
        <v>51</v>
      </c>
      <c r="D7369" s="2" t="s">
        <v>51</v>
      </c>
      <c r="E7369" s="2" t="s">
        <v>51</v>
      </c>
      <c r="F7369" s="2" t="s">
        <v>51</v>
      </c>
      <c r="G7369" s="2" t="s">
        <v>51</v>
      </c>
      <c r="H7369" s="2" t="s">
        <v>51</v>
      </c>
    </row>
    <row r="7370" spans="1:8" x14ac:dyDescent="0.35">
      <c r="A7370" t="s">
        <v>400</v>
      </c>
      <c r="B7370" t="s">
        <v>19</v>
      </c>
      <c r="C7370" s="2" t="s">
        <v>51</v>
      </c>
      <c r="D7370" s="2" t="s">
        <v>51</v>
      </c>
      <c r="E7370" s="2" t="s">
        <v>51</v>
      </c>
      <c r="F7370" s="2" t="s">
        <v>51</v>
      </c>
      <c r="G7370" s="2" t="s">
        <v>51</v>
      </c>
      <c r="H7370" s="2" t="s">
        <v>51</v>
      </c>
    </row>
    <row r="7371" spans="1:8" x14ac:dyDescent="0.35">
      <c r="A7371" t="s">
        <v>400</v>
      </c>
      <c r="B7371" t="s">
        <v>20</v>
      </c>
      <c r="C7371" s="2" t="s">
        <v>51</v>
      </c>
      <c r="D7371" s="2" t="s">
        <v>51</v>
      </c>
      <c r="E7371" s="2" t="s">
        <v>51</v>
      </c>
      <c r="F7371" s="2" t="s">
        <v>51</v>
      </c>
      <c r="G7371" s="2" t="s">
        <v>51</v>
      </c>
      <c r="H7371" s="2" t="s">
        <v>51</v>
      </c>
    </row>
    <row r="7372" spans="1:8" x14ac:dyDescent="0.35">
      <c r="A7372" t="s">
        <v>400</v>
      </c>
      <c r="B7372" t="s">
        <v>21</v>
      </c>
      <c r="C7372" s="2" t="s">
        <v>51</v>
      </c>
      <c r="D7372" s="2" t="s">
        <v>51</v>
      </c>
      <c r="E7372" s="2" t="s">
        <v>51</v>
      </c>
      <c r="F7372" s="2" t="s">
        <v>51</v>
      </c>
      <c r="G7372" s="2" t="s">
        <v>51</v>
      </c>
      <c r="H7372" s="2" t="s">
        <v>51</v>
      </c>
    </row>
    <row r="7373" spans="1:8" x14ac:dyDescent="0.35">
      <c r="A7373" t="s">
        <v>400</v>
      </c>
      <c r="B7373" t="s">
        <v>22</v>
      </c>
      <c r="C7373" s="2" t="s">
        <v>51</v>
      </c>
      <c r="D7373" s="2" t="s">
        <v>51</v>
      </c>
      <c r="E7373" s="2" t="s">
        <v>51</v>
      </c>
      <c r="F7373" s="2" t="s">
        <v>51</v>
      </c>
      <c r="G7373" s="2" t="s">
        <v>51</v>
      </c>
      <c r="H7373" s="2" t="s">
        <v>51</v>
      </c>
    </row>
    <row r="7374" spans="1:8" x14ac:dyDescent="0.35">
      <c r="A7374" t="s">
        <v>400</v>
      </c>
      <c r="B7374" t="s">
        <v>23</v>
      </c>
      <c r="C7374" s="2" t="s">
        <v>51</v>
      </c>
      <c r="D7374" s="2" t="s">
        <v>51</v>
      </c>
      <c r="E7374" s="2" t="s">
        <v>51</v>
      </c>
      <c r="F7374" s="2" t="s">
        <v>51</v>
      </c>
      <c r="G7374" s="2" t="s">
        <v>51</v>
      </c>
      <c r="H7374" s="2" t="s">
        <v>51</v>
      </c>
    </row>
    <row r="7375" spans="1:8" x14ac:dyDescent="0.35">
      <c r="A7375" t="s">
        <v>400</v>
      </c>
      <c r="B7375" t="s">
        <v>24</v>
      </c>
      <c r="C7375" s="2" t="s">
        <v>51</v>
      </c>
      <c r="D7375" s="2" t="s">
        <v>51</v>
      </c>
      <c r="E7375" s="2" t="s">
        <v>51</v>
      </c>
      <c r="F7375" s="2" t="s">
        <v>51</v>
      </c>
      <c r="G7375" s="2" t="s">
        <v>51</v>
      </c>
      <c r="H7375" s="2" t="s">
        <v>51</v>
      </c>
    </row>
    <row r="7376" spans="1:8" x14ac:dyDescent="0.35">
      <c r="A7376" t="s">
        <v>400</v>
      </c>
      <c r="B7376" t="s">
        <v>25</v>
      </c>
      <c r="C7376" s="2" t="s">
        <v>51</v>
      </c>
      <c r="D7376" s="2">
        <v>1740</v>
      </c>
      <c r="E7376" s="2">
        <v>10.410752131840701</v>
      </c>
      <c r="F7376" s="2">
        <v>16.747755477403501</v>
      </c>
      <c r="G7376" s="2">
        <v>8.0584369539832306</v>
      </c>
      <c r="H7376" s="2" t="s">
        <v>51</v>
      </c>
    </row>
    <row r="7377" spans="1:8" x14ac:dyDescent="0.35">
      <c r="A7377" t="s">
        <v>400</v>
      </c>
      <c r="B7377" t="s">
        <v>26</v>
      </c>
      <c r="C7377" s="2">
        <v>3.3601906389056202</v>
      </c>
      <c r="D7377" s="2">
        <v>1790</v>
      </c>
      <c r="E7377" s="2">
        <v>10.890672779200999</v>
      </c>
      <c r="F7377" s="2">
        <v>15.030506584482101</v>
      </c>
      <c r="G7377" s="2">
        <v>7.73485445101067</v>
      </c>
      <c r="H7377" s="2" t="s">
        <v>51</v>
      </c>
    </row>
    <row r="7378" spans="1:8" x14ac:dyDescent="0.35">
      <c r="A7378" t="s">
        <v>400</v>
      </c>
      <c r="B7378" t="s">
        <v>27</v>
      </c>
      <c r="C7378" s="2">
        <v>8.2915157461199005</v>
      </c>
      <c r="D7378" s="2">
        <v>1960</v>
      </c>
      <c r="E7378" s="2">
        <v>10.6271752125845</v>
      </c>
      <c r="F7378" s="2">
        <v>14.216846814143601</v>
      </c>
      <c r="G7378" s="2">
        <v>6.9422938434079304</v>
      </c>
      <c r="H7378" s="2" t="s">
        <v>51</v>
      </c>
    </row>
    <row r="7379" spans="1:8" x14ac:dyDescent="0.35">
      <c r="A7379" t="s">
        <v>400</v>
      </c>
      <c r="B7379" t="s">
        <v>28</v>
      </c>
      <c r="C7379" s="2">
        <v>3.53790762355082</v>
      </c>
      <c r="D7379" s="2">
        <v>2020</v>
      </c>
      <c r="E7379" s="2">
        <v>10.1630665545242</v>
      </c>
      <c r="F7379" s="2">
        <v>13.3727805227233</v>
      </c>
      <c r="G7379" s="2">
        <v>6.0221610393300598</v>
      </c>
      <c r="H7379" s="2" t="s">
        <v>51</v>
      </c>
    </row>
    <row r="7380" spans="1:8" x14ac:dyDescent="0.35">
      <c r="A7380" t="s">
        <v>400</v>
      </c>
      <c r="B7380" t="s">
        <v>29</v>
      </c>
      <c r="C7380" s="2">
        <v>6.6146258256546604</v>
      </c>
      <c r="D7380" s="2">
        <v>2180</v>
      </c>
      <c r="E7380" s="2">
        <v>9.0076679932592594</v>
      </c>
      <c r="F7380" s="2">
        <v>12.8579272296657</v>
      </c>
      <c r="G7380" s="2">
        <v>5.3793169989490801</v>
      </c>
      <c r="H7380" s="2" t="s">
        <v>51</v>
      </c>
    </row>
    <row r="7381" spans="1:8" x14ac:dyDescent="0.35">
      <c r="A7381" t="s">
        <v>400</v>
      </c>
      <c r="B7381" t="s">
        <v>30</v>
      </c>
      <c r="C7381" s="2">
        <v>8.8661083233431999</v>
      </c>
      <c r="D7381" s="2">
        <v>2490</v>
      </c>
      <c r="E7381" s="2">
        <v>9.0688090717051502</v>
      </c>
      <c r="F7381" s="2">
        <v>12.8526058618635</v>
      </c>
      <c r="G7381" s="2">
        <v>5.2923997287431899</v>
      </c>
      <c r="H7381" s="2" t="s">
        <v>51</v>
      </c>
    </row>
    <row r="7382" spans="1:8" x14ac:dyDescent="0.35">
      <c r="A7382" t="s">
        <v>400</v>
      </c>
      <c r="B7382" t="s">
        <v>31</v>
      </c>
      <c r="C7382" s="2">
        <v>3.6414737656514502</v>
      </c>
      <c r="D7382" s="2">
        <v>2610</v>
      </c>
      <c r="E7382" s="2">
        <v>9.7647809882749907</v>
      </c>
      <c r="F7382" s="2">
        <v>13.130438645973801</v>
      </c>
      <c r="G7382" s="2">
        <v>5.1540608449288401</v>
      </c>
      <c r="H7382" s="2" t="s">
        <v>51</v>
      </c>
    </row>
    <row r="7383" spans="1:8" x14ac:dyDescent="0.35">
      <c r="A7383" t="s">
        <v>400</v>
      </c>
      <c r="B7383" t="s">
        <v>32</v>
      </c>
      <c r="C7383" s="2">
        <v>6.22878366984561</v>
      </c>
      <c r="D7383" s="2">
        <v>2680</v>
      </c>
      <c r="E7383" s="2">
        <v>9.8631238624268001</v>
      </c>
      <c r="F7383" s="2">
        <v>15.6164167398658</v>
      </c>
      <c r="G7383" s="2">
        <v>6.5885416949420001</v>
      </c>
      <c r="H7383" s="2" t="s">
        <v>51</v>
      </c>
    </row>
    <row r="7384" spans="1:8" x14ac:dyDescent="0.35">
      <c r="A7384" t="s">
        <v>400</v>
      </c>
      <c r="B7384" t="s">
        <v>33</v>
      </c>
      <c r="C7384" s="2">
        <v>2.4262823610057001</v>
      </c>
      <c r="D7384" s="2">
        <v>2690</v>
      </c>
      <c r="E7384" s="2">
        <v>11.2104757866155</v>
      </c>
      <c r="F7384" s="2">
        <v>18.689624634725799</v>
      </c>
      <c r="G7384" s="2">
        <v>9.13151449534341</v>
      </c>
      <c r="H7384" s="2" t="s">
        <v>51</v>
      </c>
    </row>
    <row r="7385" spans="1:8" x14ac:dyDescent="0.35">
      <c r="A7385" t="s">
        <v>400</v>
      </c>
      <c r="B7385" t="s">
        <v>34</v>
      </c>
      <c r="C7385" s="2">
        <v>6.6719836565281403</v>
      </c>
      <c r="D7385" s="2">
        <v>2860</v>
      </c>
      <c r="E7385" s="2">
        <v>11.623987072355201</v>
      </c>
      <c r="F7385" s="2">
        <v>17.390835596044699</v>
      </c>
      <c r="G7385" s="2">
        <v>8.4831347810853099</v>
      </c>
      <c r="H7385" s="2" t="s">
        <v>51</v>
      </c>
    </row>
    <row r="7386" spans="1:8" x14ac:dyDescent="0.35">
      <c r="A7386" t="s">
        <v>400</v>
      </c>
      <c r="B7386" t="s">
        <v>35</v>
      </c>
      <c r="C7386" s="2">
        <v>4.3982020146162704</v>
      </c>
      <c r="D7386" s="2">
        <v>2980</v>
      </c>
      <c r="E7386" s="2">
        <v>11.6459306674684</v>
      </c>
      <c r="F7386" s="2">
        <v>16.6680981670923</v>
      </c>
      <c r="G7386" s="2">
        <v>8.3325101192075692</v>
      </c>
      <c r="H7386" s="2" t="s">
        <v>51</v>
      </c>
    </row>
    <row r="7387" spans="1:8" x14ac:dyDescent="0.35">
      <c r="A7387" t="s">
        <v>400</v>
      </c>
      <c r="B7387" t="s">
        <v>36</v>
      </c>
      <c r="C7387" s="2">
        <v>3.1419764595209898</v>
      </c>
      <c r="D7387" s="2">
        <v>2880</v>
      </c>
      <c r="E7387" s="2">
        <v>11.827639701939001</v>
      </c>
      <c r="F7387" s="2">
        <v>15.862886296104801</v>
      </c>
      <c r="G7387" s="2">
        <v>7.38157323715253</v>
      </c>
      <c r="H7387" s="2" t="s">
        <v>51</v>
      </c>
    </row>
    <row r="7388" spans="1:8" x14ac:dyDescent="0.35">
      <c r="A7388" t="s">
        <v>400</v>
      </c>
      <c r="B7388" t="s">
        <v>37</v>
      </c>
      <c r="C7388" s="2">
        <v>4.8147926541241199</v>
      </c>
      <c r="D7388" s="2">
        <v>3320</v>
      </c>
      <c r="E7388" s="2">
        <v>12.3334250088689</v>
      </c>
      <c r="F7388" s="2">
        <v>15.737521083749201</v>
      </c>
      <c r="G7388" s="2">
        <v>7.27228204441366</v>
      </c>
      <c r="H7388" s="2" t="s">
        <v>51</v>
      </c>
    </row>
    <row r="7389" spans="1:8" x14ac:dyDescent="0.35">
      <c r="A7389" t="s">
        <v>400</v>
      </c>
      <c r="B7389" t="s">
        <v>38</v>
      </c>
      <c r="C7389" s="2">
        <v>6.5499349550144101</v>
      </c>
      <c r="D7389" s="2">
        <v>3850</v>
      </c>
      <c r="E7389" s="2">
        <v>11.6602495669944</v>
      </c>
      <c r="F7389" s="2">
        <v>16.8948068036613</v>
      </c>
      <c r="G7389" s="2">
        <v>6.4664621062726297</v>
      </c>
      <c r="H7389" s="2" t="s">
        <v>51</v>
      </c>
    </row>
    <row r="7390" spans="1:8" x14ac:dyDescent="0.35">
      <c r="A7390" t="s">
        <v>400</v>
      </c>
      <c r="B7390" t="s">
        <v>39</v>
      </c>
      <c r="C7390" s="2">
        <v>3.9113379886256201</v>
      </c>
      <c r="D7390" s="2">
        <v>3790</v>
      </c>
      <c r="E7390" s="2">
        <v>12.228959152162901</v>
      </c>
      <c r="F7390" s="2">
        <v>15.3184736727155</v>
      </c>
      <c r="G7390" s="2">
        <v>6.3689557109686401</v>
      </c>
      <c r="H7390" s="2" t="s">
        <v>51</v>
      </c>
    </row>
    <row r="7391" spans="1:8" x14ac:dyDescent="0.35">
      <c r="A7391" t="s">
        <v>400</v>
      </c>
      <c r="B7391" t="s">
        <v>40</v>
      </c>
      <c r="C7391" s="2">
        <v>4.1647689737284601</v>
      </c>
      <c r="D7391" s="2">
        <v>3870</v>
      </c>
      <c r="E7391" s="2">
        <v>11.674356359694301</v>
      </c>
      <c r="F7391" s="2">
        <v>15.693501522939</v>
      </c>
      <c r="G7391" s="2">
        <v>7.0162535811458904</v>
      </c>
      <c r="H7391" s="2" t="s">
        <v>51</v>
      </c>
    </row>
    <row r="7392" spans="1:8" x14ac:dyDescent="0.35">
      <c r="A7392" t="s">
        <v>400</v>
      </c>
      <c r="B7392" t="s">
        <v>41</v>
      </c>
      <c r="C7392" s="2">
        <v>3.8489809179806702</v>
      </c>
      <c r="D7392" s="2">
        <v>3920</v>
      </c>
      <c r="E7392" s="2">
        <v>11.176704789435</v>
      </c>
      <c r="F7392" s="2">
        <v>16.127034619523901</v>
      </c>
      <c r="G7392" s="2">
        <v>7.49604211814155</v>
      </c>
      <c r="H7392" s="2" t="s">
        <v>51</v>
      </c>
    </row>
    <row r="7393" spans="1:8" x14ac:dyDescent="0.35">
      <c r="A7393" t="s">
        <v>400</v>
      </c>
      <c r="B7393" t="s">
        <v>42</v>
      </c>
      <c r="C7393" s="2">
        <v>2.9452689087182899</v>
      </c>
      <c r="D7393" s="2">
        <v>4080</v>
      </c>
      <c r="E7393" s="2">
        <v>11.396745770956599</v>
      </c>
      <c r="F7393" s="2">
        <v>14.2472707708318</v>
      </c>
      <c r="G7393" s="2">
        <v>6.5512603425106501</v>
      </c>
      <c r="H7393" s="2" t="s">
        <v>51</v>
      </c>
    </row>
    <row r="7394" spans="1:8" x14ac:dyDescent="0.35">
      <c r="A7394" t="s">
        <v>400</v>
      </c>
      <c r="B7394" t="s">
        <v>43</v>
      </c>
      <c r="C7394" s="2">
        <v>2.21085583286091</v>
      </c>
      <c r="D7394" s="2">
        <v>4170</v>
      </c>
      <c r="E7394" s="2">
        <v>12.526061881105701</v>
      </c>
      <c r="F7394" s="2">
        <v>13.442158170202401</v>
      </c>
      <c r="G7394" s="2">
        <v>5.9139067457217802</v>
      </c>
      <c r="H7394" s="2" t="s">
        <v>51</v>
      </c>
    </row>
    <row r="7395" spans="1:8" x14ac:dyDescent="0.35">
      <c r="A7395" t="s">
        <v>400</v>
      </c>
      <c r="B7395" t="s">
        <v>44</v>
      </c>
      <c r="C7395" s="2">
        <v>3.0245676690280701</v>
      </c>
      <c r="D7395" s="2">
        <v>4330</v>
      </c>
      <c r="E7395" s="2">
        <v>14.2284252386668</v>
      </c>
      <c r="F7395" s="2">
        <v>13.2486097231413</v>
      </c>
      <c r="G7395" s="2">
        <v>5.6780352828761398</v>
      </c>
      <c r="H7395" s="2" t="s">
        <v>51</v>
      </c>
    </row>
    <row r="7396" spans="1:8" x14ac:dyDescent="0.35">
      <c r="A7396" t="s">
        <v>400</v>
      </c>
      <c r="B7396" t="s">
        <v>45</v>
      </c>
      <c r="C7396" s="2">
        <v>1.8779230379409899</v>
      </c>
      <c r="D7396" s="2">
        <v>4500</v>
      </c>
      <c r="E7396" s="2">
        <v>13.9478625128181</v>
      </c>
      <c r="F7396" s="2">
        <v>11.859013559013601</v>
      </c>
      <c r="G7396" s="2">
        <v>5.5088270088270104</v>
      </c>
      <c r="H7396" s="2" t="s">
        <v>51</v>
      </c>
    </row>
    <row r="7397" spans="1:8" x14ac:dyDescent="0.35">
      <c r="A7397" t="s">
        <v>400</v>
      </c>
      <c r="B7397" t="s">
        <v>46</v>
      </c>
      <c r="C7397" s="2" t="s">
        <v>51</v>
      </c>
      <c r="D7397" s="2" t="s">
        <v>51</v>
      </c>
      <c r="E7397" s="2" t="s">
        <v>51</v>
      </c>
      <c r="F7397" s="2" t="s">
        <v>51</v>
      </c>
      <c r="G7397" s="2" t="s">
        <v>51</v>
      </c>
      <c r="H7397" s="2" t="s">
        <v>51</v>
      </c>
    </row>
    <row r="7398" spans="1:8" x14ac:dyDescent="0.35">
      <c r="A7398" t="s">
        <v>402</v>
      </c>
      <c r="B7398" t="s">
        <v>4</v>
      </c>
      <c r="C7398" s="2">
        <v>3.9877619716854702</v>
      </c>
      <c r="D7398" s="2" t="s">
        <v>51</v>
      </c>
      <c r="E7398" s="2">
        <v>18.519576518687501</v>
      </c>
      <c r="F7398" s="2">
        <v>20.0056608464877</v>
      </c>
      <c r="G7398" s="2" t="s">
        <v>51</v>
      </c>
      <c r="H7398" s="2">
        <v>541045820.70393896</v>
      </c>
    </row>
    <row r="7399" spans="1:8" x14ac:dyDescent="0.35">
      <c r="A7399" t="s">
        <v>402</v>
      </c>
      <c r="B7399" t="s">
        <v>5</v>
      </c>
      <c r="C7399" s="2">
        <v>5.18022967002236</v>
      </c>
      <c r="D7399" s="2" t="s">
        <v>51</v>
      </c>
      <c r="E7399" s="2">
        <v>20.663623045112701</v>
      </c>
      <c r="F7399" s="2">
        <v>19.388765945031</v>
      </c>
      <c r="G7399" s="2" t="s">
        <v>51</v>
      </c>
      <c r="H7399" s="2">
        <v>521560455.08157903</v>
      </c>
    </row>
    <row r="7400" spans="1:8" x14ac:dyDescent="0.35">
      <c r="A7400" t="s">
        <v>402</v>
      </c>
      <c r="B7400" t="s">
        <v>6</v>
      </c>
      <c r="C7400" s="2">
        <v>8.0103843713438696</v>
      </c>
      <c r="D7400" s="2" t="s">
        <v>51</v>
      </c>
      <c r="E7400" s="2">
        <v>21.199011848726499</v>
      </c>
      <c r="F7400" s="2">
        <v>20.555449846228601</v>
      </c>
      <c r="G7400" s="2" t="s">
        <v>51</v>
      </c>
      <c r="H7400" s="2">
        <v>675835920.27907002</v>
      </c>
    </row>
    <row r="7401" spans="1:8" x14ac:dyDescent="0.35">
      <c r="A7401" t="s">
        <v>402</v>
      </c>
      <c r="B7401" t="s">
        <v>7</v>
      </c>
      <c r="C7401" s="2">
        <v>-5.6474602811428802</v>
      </c>
      <c r="D7401" s="2" t="s">
        <v>51</v>
      </c>
      <c r="E7401" s="2">
        <v>17.027541862038099</v>
      </c>
      <c r="F7401" s="2">
        <v>21.214128712780401</v>
      </c>
      <c r="G7401" s="2" t="s">
        <v>51</v>
      </c>
      <c r="H7401" s="2">
        <v>606080295.04075396</v>
      </c>
    </row>
    <row r="7402" spans="1:8" x14ac:dyDescent="0.35">
      <c r="A7402" t="s">
        <v>402</v>
      </c>
      <c r="B7402" t="s">
        <v>8</v>
      </c>
      <c r="C7402" s="2">
        <v>3.93584244306339</v>
      </c>
      <c r="D7402" s="2" t="s">
        <v>51</v>
      </c>
      <c r="E7402" s="2">
        <v>18.428258242971399</v>
      </c>
      <c r="F7402" s="2">
        <v>21.280878219991202</v>
      </c>
      <c r="G7402" s="2" t="s">
        <v>51</v>
      </c>
      <c r="H7402" s="2">
        <v>574037267.76589096</v>
      </c>
    </row>
    <row r="7403" spans="1:8" x14ac:dyDescent="0.35">
      <c r="A7403" t="s">
        <v>402</v>
      </c>
      <c r="B7403" t="s">
        <v>9</v>
      </c>
      <c r="C7403" s="2">
        <v>3.4630844651519399</v>
      </c>
      <c r="D7403" s="2" t="s">
        <v>51</v>
      </c>
      <c r="E7403" s="2">
        <v>21.327411229218299</v>
      </c>
      <c r="F7403" s="2">
        <v>20.391387469155902</v>
      </c>
      <c r="G7403" s="2" t="s">
        <v>51</v>
      </c>
      <c r="H7403" s="2">
        <v>583100012.64292896</v>
      </c>
    </row>
    <row r="7404" spans="1:8" x14ac:dyDescent="0.35">
      <c r="A7404" t="s">
        <v>402</v>
      </c>
      <c r="B7404" t="s">
        <v>10</v>
      </c>
      <c r="C7404" s="2">
        <v>3.1269855489720402</v>
      </c>
      <c r="D7404" s="2" t="s">
        <v>51</v>
      </c>
      <c r="E7404" s="2">
        <v>22.021230921071801</v>
      </c>
      <c r="F7404" s="2">
        <v>19.902168250735699</v>
      </c>
      <c r="G7404" s="2" t="s">
        <v>51</v>
      </c>
      <c r="H7404" s="2">
        <v>597427799.29536295</v>
      </c>
    </row>
    <row r="7405" spans="1:8" x14ac:dyDescent="0.35">
      <c r="A7405" t="s">
        <v>402</v>
      </c>
      <c r="B7405" t="s">
        <v>11</v>
      </c>
      <c r="C7405" s="2">
        <v>6.2558634066273102</v>
      </c>
      <c r="D7405" s="2" t="s">
        <v>51</v>
      </c>
      <c r="E7405" s="2">
        <v>22.622808670215999</v>
      </c>
      <c r="F7405" s="2">
        <v>20.0440917685283</v>
      </c>
      <c r="G7405" s="2" t="s">
        <v>51</v>
      </c>
      <c r="H7405" s="2">
        <v>805658076.15445197</v>
      </c>
    </row>
    <row r="7406" spans="1:8" x14ac:dyDescent="0.35">
      <c r="A7406" t="s">
        <v>402</v>
      </c>
      <c r="B7406" t="s">
        <v>12</v>
      </c>
      <c r="C7406" s="2">
        <v>-0.81657548824352899</v>
      </c>
      <c r="D7406" s="2" t="s">
        <v>51</v>
      </c>
      <c r="E7406" s="2">
        <v>19.287074800268002</v>
      </c>
      <c r="F7406" s="2">
        <v>21.392344245959301</v>
      </c>
      <c r="G7406" s="2" t="s">
        <v>51</v>
      </c>
      <c r="H7406" s="2">
        <v>890629380.16748095</v>
      </c>
    </row>
    <row r="7407" spans="1:8" x14ac:dyDescent="0.35">
      <c r="A7407" t="s">
        <v>402</v>
      </c>
      <c r="B7407" t="s">
        <v>13</v>
      </c>
      <c r="C7407" s="2">
        <v>3.9737833148322501</v>
      </c>
      <c r="D7407" s="2" t="s">
        <v>51</v>
      </c>
      <c r="E7407" s="2">
        <v>21.175346768832799</v>
      </c>
      <c r="F7407" s="2">
        <v>21.129651341960301</v>
      </c>
      <c r="G7407" s="2" t="s">
        <v>51</v>
      </c>
      <c r="H7407" s="2">
        <v>868017111.37296402</v>
      </c>
    </row>
    <row r="7408" spans="1:8" x14ac:dyDescent="0.35">
      <c r="A7408" t="s">
        <v>402</v>
      </c>
      <c r="B7408" t="s">
        <v>14</v>
      </c>
      <c r="C7408" s="2">
        <v>-0.74628222425231205</v>
      </c>
      <c r="D7408" s="2">
        <v>1510</v>
      </c>
      <c r="E7408" s="2">
        <v>18.466141651701101</v>
      </c>
      <c r="F7408" s="2">
        <v>22.2092410680354</v>
      </c>
      <c r="G7408" s="2" t="s">
        <v>51</v>
      </c>
      <c r="H7408" s="2">
        <v>1078878562.5611501</v>
      </c>
    </row>
    <row r="7409" spans="1:8" x14ac:dyDescent="0.35">
      <c r="A7409" t="s">
        <v>402</v>
      </c>
      <c r="B7409" t="s">
        <v>15</v>
      </c>
      <c r="C7409" s="2">
        <v>2.6599626573937898</v>
      </c>
      <c r="D7409" s="2">
        <v>1560</v>
      </c>
      <c r="E7409" s="2">
        <v>18.696411929971202</v>
      </c>
      <c r="F7409" s="2">
        <v>22.134883664863199</v>
      </c>
      <c r="G7409" s="2" t="s">
        <v>51</v>
      </c>
      <c r="H7409" s="2">
        <v>1065989282.0771101</v>
      </c>
    </row>
    <row r="7410" spans="1:8" x14ac:dyDescent="0.35">
      <c r="A7410" t="s">
        <v>402</v>
      </c>
      <c r="B7410" t="s">
        <v>16</v>
      </c>
      <c r="C7410" s="2">
        <v>1.3202330366135699</v>
      </c>
      <c r="D7410" s="2">
        <v>1580</v>
      </c>
      <c r="E7410" s="2">
        <v>17.143432985195499</v>
      </c>
      <c r="F7410" s="2">
        <v>24.135173477248699</v>
      </c>
      <c r="G7410" s="2" t="s">
        <v>51</v>
      </c>
      <c r="H7410" s="2">
        <v>1191844616.6447201</v>
      </c>
    </row>
    <row r="7411" spans="1:8" x14ac:dyDescent="0.35">
      <c r="A7411" t="s">
        <v>402</v>
      </c>
      <c r="B7411" t="s">
        <v>17</v>
      </c>
      <c r="C7411" s="2">
        <v>1.3602130065134601</v>
      </c>
      <c r="D7411" s="2">
        <v>1580</v>
      </c>
      <c r="E7411" s="2">
        <v>19.165361397049999</v>
      </c>
      <c r="F7411" s="2">
        <v>23.646828471077502</v>
      </c>
      <c r="G7411" s="2" t="s">
        <v>51</v>
      </c>
      <c r="H7411" s="2">
        <v>1080120097.4281199</v>
      </c>
    </row>
    <row r="7412" spans="1:8" x14ac:dyDescent="0.35">
      <c r="A7412" t="s">
        <v>402</v>
      </c>
      <c r="B7412" t="s">
        <v>18</v>
      </c>
      <c r="C7412" s="2">
        <v>-4.7520948661741599E-2</v>
      </c>
      <c r="D7412" s="2">
        <v>1570</v>
      </c>
      <c r="E7412" s="2">
        <v>17.7400079519252</v>
      </c>
      <c r="F7412" s="2">
        <v>24.2278661595786</v>
      </c>
      <c r="G7412" s="2" t="s">
        <v>51</v>
      </c>
      <c r="H7412" s="2">
        <v>862928012.67712605</v>
      </c>
    </row>
    <row r="7413" spans="1:8" x14ac:dyDescent="0.35">
      <c r="A7413" t="s">
        <v>402</v>
      </c>
      <c r="B7413" t="s">
        <v>19</v>
      </c>
      <c r="C7413" s="2">
        <v>5.4685848581962802</v>
      </c>
      <c r="D7413" s="2">
        <v>1660</v>
      </c>
      <c r="E7413" s="2">
        <v>19.470164674638699</v>
      </c>
      <c r="F7413" s="2">
        <v>23.825082914844</v>
      </c>
      <c r="G7413" s="2" t="s">
        <v>51</v>
      </c>
      <c r="H7413" s="2">
        <v>967901497.02974105</v>
      </c>
    </row>
    <row r="7414" spans="1:8" x14ac:dyDescent="0.35">
      <c r="A7414" t="s">
        <v>402</v>
      </c>
      <c r="B7414" t="s">
        <v>20</v>
      </c>
      <c r="C7414" s="2">
        <v>2.0199772085413099</v>
      </c>
      <c r="D7414" s="2">
        <v>1700</v>
      </c>
      <c r="E7414" s="2">
        <v>18.337062595504399</v>
      </c>
      <c r="F7414" s="2">
        <v>24.225412981660298</v>
      </c>
      <c r="G7414" s="2" t="s">
        <v>51</v>
      </c>
      <c r="H7414" s="2">
        <v>1075168053.94716</v>
      </c>
    </row>
    <row r="7415" spans="1:8" x14ac:dyDescent="0.35">
      <c r="A7415" t="s">
        <v>402</v>
      </c>
      <c r="B7415" t="s">
        <v>21</v>
      </c>
      <c r="C7415" s="2">
        <v>3.0456010348542302</v>
      </c>
      <c r="D7415" s="2">
        <v>1740</v>
      </c>
      <c r="E7415" s="2">
        <v>18.191404224183898</v>
      </c>
      <c r="F7415" s="2">
        <v>23.358259682351399</v>
      </c>
      <c r="G7415" s="2" t="s">
        <v>51</v>
      </c>
      <c r="H7415" s="2">
        <v>957457121.103145</v>
      </c>
    </row>
    <row r="7416" spans="1:8" x14ac:dyDescent="0.35">
      <c r="A7416" t="s">
        <v>402</v>
      </c>
      <c r="B7416" t="s">
        <v>22</v>
      </c>
      <c r="C7416" s="2">
        <v>5.8984793176920496</v>
      </c>
      <c r="D7416" s="2">
        <v>1830</v>
      </c>
      <c r="E7416" s="2">
        <v>17.831927771559499</v>
      </c>
      <c r="F7416" s="2">
        <v>23.575306836021301</v>
      </c>
      <c r="G7416" s="2" t="s">
        <v>51</v>
      </c>
      <c r="H7416" s="2">
        <v>1219474863.20069</v>
      </c>
    </row>
    <row r="7417" spans="1:8" x14ac:dyDescent="0.35">
      <c r="A7417" t="s">
        <v>402</v>
      </c>
      <c r="B7417" t="s">
        <v>23</v>
      </c>
      <c r="C7417" s="2">
        <v>6.2833082503098696</v>
      </c>
      <c r="D7417" s="2">
        <v>1920</v>
      </c>
      <c r="E7417" s="2">
        <v>17.3760117354229</v>
      </c>
      <c r="F7417" s="2">
        <v>23.244393100578598</v>
      </c>
      <c r="G7417" s="2">
        <v>20.256884772997601</v>
      </c>
      <c r="H7417" s="2">
        <v>1451122401.2479501</v>
      </c>
    </row>
    <row r="7418" spans="1:8" x14ac:dyDescent="0.35">
      <c r="A7418" t="s">
        <v>402</v>
      </c>
      <c r="B7418" t="s">
        <v>24</v>
      </c>
      <c r="C7418" s="2">
        <v>3.8872109581679299</v>
      </c>
      <c r="D7418" s="2">
        <v>1990</v>
      </c>
      <c r="E7418" s="2">
        <v>16.439245203471401</v>
      </c>
      <c r="F7418" s="2">
        <v>24.008194704260699</v>
      </c>
      <c r="G7418" s="2">
        <v>20.838925014979999</v>
      </c>
      <c r="H7418" s="2">
        <v>1345343504.5789399</v>
      </c>
    </row>
    <row r="7419" spans="1:8" x14ac:dyDescent="0.35">
      <c r="A7419" t="s">
        <v>402</v>
      </c>
      <c r="B7419" t="s">
        <v>25</v>
      </c>
      <c r="C7419" s="2">
        <v>4.3108514661836903</v>
      </c>
      <c r="D7419" s="2">
        <v>2080</v>
      </c>
      <c r="E7419" s="2">
        <v>16.252432309358898</v>
      </c>
      <c r="F7419" s="2">
        <v>23.884348031863599</v>
      </c>
      <c r="G7419" s="2">
        <v>20.983962068158799</v>
      </c>
      <c r="H7419" s="2">
        <v>1664064687.53247</v>
      </c>
    </row>
    <row r="7420" spans="1:8" x14ac:dyDescent="0.35">
      <c r="A7420" t="s">
        <v>402</v>
      </c>
      <c r="B7420" t="s">
        <v>26</v>
      </c>
      <c r="C7420" s="2">
        <v>6.8696574741906602E-2</v>
      </c>
      <c r="D7420" s="2">
        <v>2050</v>
      </c>
      <c r="E7420" s="2">
        <v>13.380780125072601</v>
      </c>
      <c r="F7420" s="2">
        <v>24.7837929266149</v>
      </c>
      <c r="G7420" s="2">
        <v>21.586895139585</v>
      </c>
      <c r="H7420" s="2">
        <v>1619530108.4079101</v>
      </c>
    </row>
    <row r="7421" spans="1:8" x14ac:dyDescent="0.35">
      <c r="A7421" t="s">
        <v>402</v>
      </c>
      <c r="B7421" t="s">
        <v>27</v>
      </c>
      <c r="C7421" s="2">
        <v>5.5939509445614304</v>
      </c>
      <c r="D7421" s="2">
        <v>2170</v>
      </c>
      <c r="E7421" s="2">
        <v>15.4910998381045</v>
      </c>
      <c r="F7421" s="2">
        <v>24.208616115781901</v>
      </c>
      <c r="G7421" s="2">
        <v>20.5758896261028</v>
      </c>
      <c r="H7421" s="2">
        <v>2098028200.50581</v>
      </c>
    </row>
    <row r="7422" spans="1:8" x14ac:dyDescent="0.35">
      <c r="A7422" t="s">
        <v>402</v>
      </c>
      <c r="B7422" t="s">
        <v>28</v>
      </c>
      <c r="C7422" s="2">
        <v>4.6432939368331203</v>
      </c>
      <c r="D7422" s="2">
        <v>2270</v>
      </c>
      <c r="E7422" s="2">
        <v>14.2017995388</v>
      </c>
      <c r="F7422" s="2">
        <v>25.067370956985702</v>
      </c>
      <c r="G7422" s="2">
        <v>20.959365792319399</v>
      </c>
      <c r="H7422" s="2">
        <v>2381521710.1745</v>
      </c>
    </row>
    <row r="7423" spans="1:8" x14ac:dyDescent="0.35">
      <c r="A7423" t="s">
        <v>402</v>
      </c>
      <c r="B7423" t="s">
        <v>29</v>
      </c>
      <c r="C7423" s="2">
        <v>4.3102385263963301</v>
      </c>
      <c r="D7423" s="2">
        <v>2390</v>
      </c>
      <c r="E7423" s="2">
        <v>15.180396414356199</v>
      </c>
      <c r="F7423" s="2">
        <v>23.6818582271971</v>
      </c>
      <c r="G7423" s="2">
        <v>19.9057752906815</v>
      </c>
      <c r="H7423" s="2">
        <v>2705236303.30024</v>
      </c>
    </row>
    <row r="7424" spans="1:8" x14ac:dyDescent="0.35">
      <c r="A7424" t="s">
        <v>402</v>
      </c>
      <c r="B7424" t="s">
        <v>30</v>
      </c>
      <c r="C7424" s="2">
        <v>2.33077098330239</v>
      </c>
      <c r="D7424" s="2">
        <v>2460</v>
      </c>
      <c r="E7424" s="2">
        <v>13.395151586700299</v>
      </c>
      <c r="F7424" s="2">
        <v>23.415216686191101</v>
      </c>
      <c r="G7424" s="2">
        <v>19.245473801955999</v>
      </c>
      <c r="H7424" s="2">
        <v>2622302017.1676102</v>
      </c>
    </row>
    <row r="7425" spans="1:8" x14ac:dyDescent="0.35">
      <c r="A7425" t="s">
        <v>402</v>
      </c>
      <c r="B7425" t="s">
        <v>31</v>
      </c>
      <c r="C7425" s="2">
        <v>2.8271192013337401</v>
      </c>
      <c r="D7425" s="2">
        <v>2530</v>
      </c>
      <c r="E7425" s="2">
        <v>12.2459105728806</v>
      </c>
      <c r="F7425" s="2">
        <v>23.635286563173899</v>
      </c>
      <c r="G7425" s="2">
        <v>18.616127376130201</v>
      </c>
      <c r="H7425" s="2">
        <v>3445154877.9369302</v>
      </c>
    </row>
    <row r="7426" spans="1:8" x14ac:dyDescent="0.35">
      <c r="A7426" t="s">
        <v>402</v>
      </c>
      <c r="B7426" t="s">
        <v>32</v>
      </c>
      <c r="C7426" s="2">
        <v>3.7031690639138599</v>
      </c>
      <c r="D7426" s="2">
        <v>2610</v>
      </c>
      <c r="E7426" s="2">
        <v>14.6866270243556</v>
      </c>
      <c r="F7426" s="2">
        <v>22.081726094722299</v>
      </c>
      <c r="G7426" s="2">
        <v>17.539331317208401</v>
      </c>
      <c r="H7426" s="2">
        <v>4420247108.2959604</v>
      </c>
    </row>
    <row r="7427" spans="1:8" x14ac:dyDescent="0.35">
      <c r="A7427" t="s">
        <v>402</v>
      </c>
      <c r="B7427" t="s">
        <v>33</v>
      </c>
      <c r="C7427" s="2">
        <v>2.75210448455053</v>
      </c>
      <c r="D7427" s="2">
        <v>2610</v>
      </c>
      <c r="E7427" s="2">
        <v>16.107733616907499</v>
      </c>
      <c r="F7427" s="2">
        <v>22.000729174460801</v>
      </c>
      <c r="G7427" s="2">
        <v>15.7656823110789</v>
      </c>
      <c r="H7427" s="2">
        <v>3293351606.2526102</v>
      </c>
    </row>
    <row r="7428" spans="1:8" x14ac:dyDescent="0.35">
      <c r="A7428" t="s">
        <v>402</v>
      </c>
      <c r="B7428" t="s">
        <v>34</v>
      </c>
      <c r="C7428" s="2">
        <v>3.39088925336209</v>
      </c>
      <c r="D7428" s="2">
        <v>2660</v>
      </c>
      <c r="E7428" s="2">
        <v>15.945261535619</v>
      </c>
      <c r="F7428" s="2">
        <v>21.776176305567901</v>
      </c>
      <c r="G7428" s="2">
        <v>15.5728888059142</v>
      </c>
      <c r="H7428" s="2">
        <v>3238279879.5378199</v>
      </c>
    </row>
    <row r="7429" spans="1:8" x14ac:dyDescent="0.35">
      <c r="A7429" t="s">
        <v>402</v>
      </c>
      <c r="B7429" t="s">
        <v>35</v>
      </c>
      <c r="C7429" s="2">
        <v>1.33409107961258</v>
      </c>
      <c r="D7429" s="2">
        <v>2660</v>
      </c>
      <c r="E7429" s="2">
        <v>12.947061035201701</v>
      </c>
      <c r="F7429" s="2">
        <v>23.306132962545501</v>
      </c>
      <c r="G7429" s="2">
        <v>17.245748640192499</v>
      </c>
      <c r="H7429" s="2">
        <v>3741060341.3994198</v>
      </c>
    </row>
    <row r="7430" spans="1:8" x14ac:dyDescent="0.35">
      <c r="A7430" t="s">
        <v>402</v>
      </c>
      <c r="B7430" t="s">
        <v>36</v>
      </c>
      <c r="C7430" s="2">
        <v>4.0029955509045703</v>
      </c>
      <c r="D7430" s="2">
        <v>2730</v>
      </c>
      <c r="E7430" s="2">
        <v>14.0976923523704</v>
      </c>
      <c r="F7430" s="2">
        <v>23.1117975253125</v>
      </c>
      <c r="G7430" s="2">
        <v>16.995105836314298</v>
      </c>
      <c r="H7430" s="2">
        <v>4348830229.6925898</v>
      </c>
    </row>
    <row r="7431" spans="1:8" x14ac:dyDescent="0.35">
      <c r="A7431" t="s">
        <v>402</v>
      </c>
      <c r="B7431" t="s">
        <v>37</v>
      </c>
      <c r="C7431" s="2">
        <v>2.4123852760557898</v>
      </c>
      <c r="D7431" s="2">
        <v>2730</v>
      </c>
      <c r="E7431" s="2">
        <v>13.724880375540099</v>
      </c>
      <c r="F7431" s="2">
        <v>24.294212523466999</v>
      </c>
      <c r="G7431" s="2">
        <v>17.380024139417799</v>
      </c>
      <c r="H7431" s="2">
        <v>4553032730.1338196</v>
      </c>
    </row>
    <row r="7432" spans="1:8" x14ac:dyDescent="0.35">
      <c r="A7432" t="s">
        <v>402</v>
      </c>
      <c r="B7432" t="s">
        <v>38</v>
      </c>
      <c r="C7432" s="2">
        <v>6.2240744379098603</v>
      </c>
      <c r="D7432" s="2">
        <v>2820</v>
      </c>
      <c r="E7432" s="2">
        <v>13.368765076026801</v>
      </c>
      <c r="F7432" s="2">
        <v>23.152603278616098</v>
      </c>
      <c r="G7432" s="2">
        <v>16.997415560183398</v>
      </c>
      <c r="H7432" s="2">
        <v>5123685259.9445105</v>
      </c>
    </row>
    <row r="7433" spans="1:8" x14ac:dyDescent="0.35">
      <c r="A7433" t="s">
        <v>402</v>
      </c>
      <c r="B7433" t="s">
        <v>39</v>
      </c>
      <c r="C7433" s="2">
        <v>6.3670436506698298</v>
      </c>
      <c r="D7433" s="2">
        <v>2940</v>
      </c>
      <c r="E7433" s="2">
        <v>14.2825767344045</v>
      </c>
      <c r="F7433" s="2">
        <v>23.586664319394</v>
      </c>
      <c r="G7433" s="2">
        <v>17.0430550070656</v>
      </c>
      <c r="H7433" s="2">
        <v>4591810344.7546797</v>
      </c>
    </row>
    <row r="7434" spans="1:8" x14ac:dyDescent="0.35">
      <c r="A7434" t="s">
        <v>402</v>
      </c>
      <c r="B7434" t="s">
        <v>40</v>
      </c>
      <c r="C7434" s="2">
        <v>6.3696844169034303</v>
      </c>
      <c r="D7434" s="2">
        <v>3040</v>
      </c>
      <c r="E7434" s="2">
        <v>14.4140203888971</v>
      </c>
      <c r="F7434" s="2">
        <v>23.3440535101312</v>
      </c>
      <c r="G7434" s="2">
        <v>16.412656260579698</v>
      </c>
      <c r="H7434" s="2">
        <v>4828941879.7257404</v>
      </c>
    </row>
    <row r="7435" spans="1:8" x14ac:dyDescent="0.35">
      <c r="A7435" t="s">
        <v>402</v>
      </c>
      <c r="B7435" t="s">
        <v>41</v>
      </c>
      <c r="C7435" s="2">
        <v>7.3937374974633103</v>
      </c>
      <c r="D7435" s="2">
        <v>3170</v>
      </c>
      <c r="E7435" s="2">
        <v>14.9820338201197</v>
      </c>
      <c r="F7435" s="2">
        <v>23.277694279005299</v>
      </c>
      <c r="G7435" s="2">
        <v>15.8053087502448</v>
      </c>
      <c r="H7435" s="2">
        <v>6260246372.77069</v>
      </c>
    </row>
    <row r="7436" spans="1:8" x14ac:dyDescent="0.35">
      <c r="A7436" t="s">
        <v>402</v>
      </c>
      <c r="B7436" t="s">
        <v>42</v>
      </c>
      <c r="C7436" s="2">
        <v>6.2092410338908604</v>
      </c>
      <c r="D7436" s="2">
        <v>3360</v>
      </c>
      <c r="E7436" s="2">
        <v>14.9882478466068</v>
      </c>
      <c r="F7436" s="2">
        <v>24.013239669164001</v>
      </c>
      <c r="G7436" s="2">
        <v>15.525490257161101</v>
      </c>
      <c r="H7436" s="2">
        <v>7547324539.8071604</v>
      </c>
    </row>
    <row r="7437" spans="1:8" x14ac:dyDescent="0.35">
      <c r="A7437" t="s">
        <v>402</v>
      </c>
      <c r="B7437" t="s">
        <v>43</v>
      </c>
      <c r="C7437" s="2">
        <v>4.61362809749708</v>
      </c>
      <c r="D7437" s="2">
        <v>3480</v>
      </c>
      <c r="E7437" s="2">
        <v>14.899573080831299</v>
      </c>
      <c r="F7437" s="2">
        <v>23.5780332658357</v>
      </c>
      <c r="G7437" s="2">
        <v>14.8954154166625</v>
      </c>
      <c r="H7437" s="2">
        <v>7476236891.7804899</v>
      </c>
    </row>
    <row r="7438" spans="1:8" x14ac:dyDescent="0.35">
      <c r="A7438" t="s">
        <v>402</v>
      </c>
      <c r="B7438" t="s">
        <v>44</v>
      </c>
      <c r="C7438" s="2">
        <v>1.32550514087364</v>
      </c>
      <c r="D7438" s="2">
        <v>3480</v>
      </c>
      <c r="E7438" s="2">
        <v>16.2158547282752</v>
      </c>
      <c r="F7438" s="2">
        <v>23.2300603568344</v>
      </c>
      <c r="G7438" s="2">
        <v>14.2997066240679</v>
      </c>
      <c r="H7438" s="2">
        <v>8607931887.5024796</v>
      </c>
    </row>
    <row r="7439" spans="1:8" x14ac:dyDescent="0.35">
      <c r="A7439" t="s">
        <v>402</v>
      </c>
      <c r="B7439" t="s">
        <v>45</v>
      </c>
      <c r="C7439" s="2">
        <v>6.0644959675213697</v>
      </c>
      <c r="D7439" s="2">
        <v>3760</v>
      </c>
      <c r="E7439" s="2">
        <v>15.3236802803694</v>
      </c>
      <c r="F7439" s="2">
        <v>24.6658356379263</v>
      </c>
      <c r="G7439" s="2">
        <v>14.7614636660965</v>
      </c>
      <c r="H7439" s="2">
        <v>9810151736.4142303</v>
      </c>
    </row>
    <row r="7440" spans="1:8" x14ac:dyDescent="0.35">
      <c r="A7440" t="s">
        <v>402</v>
      </c>
      <c r="B7440" t="s">
        <v>46</v>
      </c>
      <c r="C7440" s="2" t="s">
        <v>51</v>
      </c>
      <c r="D7440" s="2" t="s">
        <v>51</v>
      </c>
      <c r="E7440" s="2" t="s">
        <v>51</v>
      </c>
      <c r="F7440" s="2" t="s">
        <v>51</v>
      </c>
      <c r="G7440" s="2" t="s">
        <v>51</v>
      </c>
      <c r="H7440" s="2" t="s">
        <v>51</v>
      </c>
    </row>
    <row r="7441" spans="1:8" x14ac:dyDescent="0.35">
      <c r="A7441" t="s">
        <v>404</v>
      </c>
      <c r="B7441" t="s">
        <v>4</v>
      </c>
      <c r="C7441" s="2" t="s">
        <v>51</v>
      </c>
      <c r="D7441" s="2" t="s">
        <v>51</v>
      </c>
      <c r="E7441" s="2" t="s">
        <v>51</v>
      </c>
      <c r="F7441" s="2" t="s">
        <v>51</v>
      </c>
      <c r="G7441" s="2" t="s">
        <v>51</v>
      </c>
      <c r="H7441" s="2" t="s">
        <v>51</v>
      </c>
    </row>
    <row r="7442" spans="1:8" x14ac:dyDescent="0.35">
      <c r="A7442" t="s">
        <v>404</v>
      </c>
      <c r="B7442" t="s">
        <v>5</v>
      </c>
      <c r="C7442" s="2" t="s">
        <v>51</v>
      </c>
      <c r="D7442" s="2" t="s">
        <v>51</v>
      </c>
      <c r="E7442" s="2" t="s">
        <v>51</v>
      </c>
      <c r="F7442" s="2" t="s">
        <v>51</v>
      </c>
      <c r="G7442" s="2" t="s">
        <v>51</v>
      </c>
      <c r="H7442" s="2" t="s">
        <v>51</v>
      </c>
    </row>
    <row r="7443" spans="1:8" x14ac:dyDescent="0.35">
      <c r="A7443" t="s">
        <v>404</v>
      </c>
      <c r="B7443" t="s">
        <v>6</v>
      </c>
      <c r="C7443" s="2" t="s">
        <v>51</v>
      </c>
      <c r="D7443" s="2" t="s">
        <v>51</v>
      </c>
      <c r="E7443" s="2" t="s">
        <v>51</v>
      </c>
      <c r="F7443" s="2" t="s">
        <v>51</v>
      </c>
      <c r="G7443" s="2" t="s">
        <v>51</v>
      </c>
      <c r="H7443" s="2" t="s">
        <v>51</v>
      </c>
    </row>
    <row r="7444" spans="1:8" x14ac:dyDescent="0.35">
      <c r="A7444" t="s">
        <v>404</v>
      </c>
      <c r="B7444" t="s">
        <v>7</v>
      </c>
      <c r="C7444" s="2" t="s">
        <v>51</v>
      </c>
      <c r="D7444" s="2" t="s">
        <v>51</v>
      </c>
      <c r="E7444" s="2" t="s">
        <v>51</v>
      </c>
      <c r="F7444" s="2" t="s">
        <v>51</v>
      </c>
      <c r="G7444" s="2" t="s">
        <v>51</v>
      </c>
      <c r="H7444" s="2" t="s">
        <v>51</v>
      </c>
    </row>
    <row r="7445" spans="1:8" x14ac:dyDescent="0.35">
      <c r="A7445" t="s">
        <v>404</v>
      </c>
      <c r="B7445" t="s">
        <v>8</v>
      </c>
      <c r="C7445" s="2" t="s">
        <v>51</v>
      </c>
      <c r="D7445" s="2" t="s">
        <v>51</v>
      </c>
      <c r="E7445" s="2" t="s">
        <v>51</v>
      </c>
      <c r="F7445" s="2" t="s">
        <v>51</v>
      </c>
      <c r="G7445" s="2" t="s">
        <v>51</v>
      </c>
      <c r="H7445" s="2" t="s">
        <v>51</v>
      </c>
    </row>
    <row r="7446" spans="1:8" x14ac:dyDescent="0.35">
      <c r="A7446" t="s">
        <v>404</v>
      </c>
      <c r="B7446" t="s">
        <v>9</v>
      </c>
      <c r="C7446" s="2" t="s">
        <v>51</v>
      </c>
      <c r="D7446" s="2" t="s">
        <v>51</v>
      </c>
      <c r="E7446" s="2" t="s">
        <v>51</v>
      </c>
      <c r="F7446" s="2" t="s">
        <v>51</v>
      </c>
      <c r="G7446" s="2" t="s">
        <v>51</v>
      </c>
      <c r="H7446" s="2" t="s">
        <v>51</v>
      </c>
    </row>
    <row r="7447" spans="1:8" x14ac:dyDescent="0.35">
      <c r="A7447" t="s">
        <v>404</v>
      </c>
      <c r="B7447" t="s">
        <v>10</v>
      </c>
      <c r="C7447" s="2" t="s">
        <v>51</v>
      </c>
      <c r="D7447" s="2" t="s">
        <v>51</v>
      </c>
      <c r="E7447" s="2" t="s">
        <v>51</v>
      </c>
      <c r="F7447" s="2" t="s">
        <v>51</v>
      </c>
      <c r="G7447" s="2" t="s">
        <v>51</v>
      </c>
      <c r="H7447" s="2" t="s">
        <v>51</v>
      </c>
    </row>
    <row r="7448" spans="1:8" x14ac:dyDescent="0.35">
      <c r="A7448" t="s">
        <v>404</v>
      </c>
      <c r="B7448" t="s">
        <v>11</v>
      </c>
      <c r="C7448" s="2" t="s">
        <v>51</v>
      </c>
      <c r="D7448" s="2" t="s">
        <v>51</v>
      </c>
      <c r="E7448" s="2" t="s">
        <v>51</v>
      </c>
      <c r="F7448" s="2" t="s">
        <v>51</v>
      </c>
      <c r="G7448" s="2" t="s">
        <v>51</v>
      </c>
      <c r="H7448" s="2" t="s">
        <v>51</v>
      </c>
    </row>
    <row r="7449" spans="1:8" x14ac:dyDescent="0.35">
      <c r="A7449" t="s">
        <v>404</v>
      </c>
      <c r="B7449" t="s">
        <v>12</v>
      </c>
      <c r="C7449" s="2" t="s">
        <v>51</v>
      </c>
      <c r="D7449" s="2" t="s">
        <v>51</v>
      </c>
      <c r="E7449" s="2" t="s">
        <v>51</v>
      </c>
      <c r="F7449" s="2" t="s">
        <v>51</v>
      </c>
      <c r="G7449" s="2" t="s">
        <v>51</v>
      </c>
      <c r="H7449" s="2" t="s">
        <v>51</v>
      </c>
    </row>
    <row r="7450" spans="1:8" x14ac:dyDescent="0.35">
      <c r="A7450" t="s">
        <v>404</v>
      </c>
      <c r="B7450" t="s">
        <v>13</v>
      </c>
      <c r="C7450" s="2" t="s">
        <v>51</v>
      </c>
      <c r="D7450" s="2" t="s">
        <v>51</v>
      </c>
      <c r="E7450" s="2" t="s">
        <v>51</v>
      </c>
      <c r="F7450" s="2" t="s">
        <v>51</v>
      </c>
      <c r="G7450" s="2" t="s">
        <v>51</v>
      </c>
      <c r="H7450" s="2" t="s">
        <v>51</v>
      </c>
    </row>
    <row r="7451" spans="1:8" x14ac:dyDescent="0.35">
      <c r="A7451" t="s">
        <v>404</v>
      </c>
      <c r="B7451" t="s">
        <v>14</v>
      </c>
      <c r="C7451" s="2" t="s">
        <v>51</v>
      </c>
      <c r="D7451" s="2" t="s">
        <v>51</v>
      </c>
      <c r="E7451" s="2" t="s">
        <v>51</v>
      </c>
      <c r="F7451" s="2" t="s">
        <v>51</v>
      </c>
      <c r="G7451" s="2" t="s">
        <v>51</v>
      </c>
      <c r="H7451" s="2" t="s">
        <v>51</v>
      </c>
    </row>
    <row r="7452" spans="1:8" x14ac:dyDescent="0.35">
      <c r="A7452" t="s">
        <v>404</v>
      </c>
      <c r="B7452" t="s">
        <v>15</v>
      </c>
      <c r="C7452" s="2" t="s">
        <v>51</v>
      </c>
      <c r="D7452" s="2" t="s">
        <v>51</v>
      </c>
      <c r="E7452" s="2" t="s">
        <v>51</v>
      </c>
      <c r="F7452" s="2" t="s">
        <v>51</v>
      </c>
      <c r="G7452" s="2" t="s">
        <v>51</v>
      </c>
      <c r="H7452" s="2" t="s">
        <v>51</v>
      </c>
    </row>
    <row r="7453" spans="1:8" x14ac:dyDescent="0.35">
      <c r="A7453" t="s">
        <v>404</v>
      </c>
      <c r="B7453" t="s">
        <v>16</v>
      </c>
      <c r="C7453" s="2" t="s">
        <v>51</v>
      </c>
      <c r="D7453" s="2" t="s">
        <v>51</v>
      </c>
      <c r="E7453" s="2" t="s">
        <v>51</v>
      </c>
      <c r="F7453" s="2" t="s">
        <v>51</v>
      </c>
      <c r="G7453" s="2" t="s">
        <v>51</v>
      </c>
      <c r="H7453" s="2" t="s">
        <v>51</v>
      </c>
    </row>
    <row r="7454" spans="1:8" x14ac:dyDescent="0.35">
      <c r="A7454" t="s">
        <v>404</v>
      </c>
      <c r="B7454" t="s">
        <v>17</v>
      </c>
      <c r="C7454" s="2" t="s">
        <v>51</v>
      </c>
      <c r="D7454" s="2" t="s">
        <v>51</v>
      </c>
      <c r="E7454" s="2" t="s">
        <v>51</v>
      </c>
      <c r="F7454" s="2" t="s">
        <v>51</v>
      </c>
      <c r="G7454" s="2" t="s">
        <v>51</v>
      </c>
      <c r="H7454" s="2" t="s">
        <v>51</v>
      </c>
    </row>
    <row r="7455" spans="1:8" x14ac:dyDescent="0.35">
      <c r="A7455" t="s">
        <v>404</v>
      </c>
      <c r="B7455" t="s">
        <v>18</v>
      </c>
      <c r="C7455" s="2" t="s">
        <v>51</v>
      </c>
      <c r="D7455" s="2" t="s">
        <v>51</v>
      </c>
      <c r="E7455" s="2" t="s">
        <v>51</v>
      </c>
      <c r="F7455" s="2" t="s">
        <v>51</v>
      </c>
      <c r="G7455" s="2" t="s">
        <v>51</v>
      </c>
      <c r="H7455" s="2" t="s">
        <v>51</v>
      </c>
    </row>
    <row r="7456" spans="1:8" x14ac:dyDescent="0.35">
      <c r="A7456" t="s">
        <v>404</v>
      </c>
      <c r="B7456" t="s">
        <v>19</v>
      </c>
      <c r="C7456" s="2" t="s">
        <v>51</v>
      </c>
      <c r="D7456" s="2" t="s">
        <v>51</v>
      </c>
      <c r="E7456" s="2">
        <v>16.415383117907499</v>
      </c>
      <c r="F7456" s="2">
        <v>35.102219596760399</v>
      </c>
      <c r="G7456" s="2">
        <v>23.4663704071666</v>
      </c>
      <c r="H7456" s="2">
        <v>2300677966.1016998</v>
      </c>
    </row>
    <row r="7457" spans="1:8" x14ac:dyDescent="0.35">
      <c r="A7457" t="s">
        <v>404</v>
      </c>
      <c r="B7457" t="s">
        <v>20</v>
      </c>
      <c r="C7457" s="2">
        <v>6.2640826429298597</v>
      </c>
      <c r="D7457" s="2" t="s">
        <v>51</v>
      </c>
      <c r="E7457" s="2">
        <v>17.752066143917801</v>
      </c>
      <c r="F7457" s="2">
        <v>31.917410575208699</v>
      </c>
      <c r="G7457" s="2">
        <v>21.560104026281401</v>
      </c>
      <c r="H7457" s="2">
        <v>3276219739.2923698</v>
      </c>
    </row>
    <row r="7458" spans="1:8" x14ac:dyDescent="0.35">
      <c r="A7458" t="s">
        <v>404</v>
      </c>
      <c r="B7458" t="s">
        <v>21</v>
      </c>
      <c r="C7458" s="2">
        <v>7.2073798394177997</v>
      </c>
      <c r="D7458" s="2">
        <v>5720</v>
      </c>
      <c r="E7458" s="2">
        <v>16.809556338274</v>
      </c>
      <c r="F7458" s="2">
        <v>31.7599110977023</v>
      </c>
      <c r="G7458" s="2">
        <v>20.75377238614</v>
      </c>
      <c r="H7458" s="2">
        <v>3836933173.2151599</v>
      </c>
    </row>
    <row r="7459" spans="1:8" x14ac:dyDescent="0.35">
      <c r="A7459" t="s">
        <v>404</v>
      </c>
      <c r="B7459" t="s">
        <v>22</v>
      </c>
      <c r="C7459" s="2">
        <v>3.3408773579261002</v>
      </c>
      <c r="D7459" s="2">
        <v>6000</v>
      </c>
      <c r="E7459" s="2">
        <v>16.5354794647583</v>
      </c>
      <c r="F7459" s="2">
        <v>31.786087752223501</v>
      </c>
      <c r="G7459" s="2">
        <v>21.156004920608801</v>
      </c>
      <c r="H7459" s="2">
        <v>1716433385.1736701</v>
      </c>
    </row>
    <row r="7460" spans="1:8" x14ac:dyDescent="0.35">
      <c r="A7460" t="s">
        <v>404</v>
      </c>
      <c r="B7460" t="s">
        <v>23</v>
      </c>
      <c r="C7460" s="2">
        <v>-9.4241616060844002</v>
      </c>
      <c r="D7460" s="2">
        <v>5530</v>
      </c>
      <c r="E7460" s="2">
        <v>18.417971799316099</v>
      </c>
      <c r="F7460" s="2">
        <v>31.756574166666301</v>
      </c>
      <c r="G7460" s="2">
        <v>21.847502597291701</v>
      </c>
      <c r="H7460" s="2">
        <v>1379402306.7358401</v>
      </c>
    </row>
    <row r="7461" spans="1:8" x14ac:dyDescent="0.35">
      <c r="A7461" t="s">
        <v>404</v>
      </c>
      <c r="B7461" t="s">
        <v>24</v>
      </c>
      <c r="C7461" s="2">
        <v>6.1318130895325398</v>
      </c>
      <c r="D7461" s="2">
        <v>6020</v>
      </c>
      <c r="E7461" s="2">
        <v>17.070033777016398</v>
      </c>
      <c r="F7461" s="2">
        <v>35.293044973855601</v>
      </c>
      <c r="G7461" s="2">
        <v>27.119812856448799</v>
      </c>
      <c r="H7461" s="2">
        <v>630203954.98203897</v>
      </c>
    </row>
    <row r="7462" spans="1:8" x14ac:dyDescent="0.35">
      <c r="A7462" t="s">
        <v>404</v>
      </c>
      <c r="B7462" t="s">
        <v>25</v>
      </c>
      <c r="C7462" s="2">
        <v>6.87877476506638</v>
      </c>
      <c r="D7462" s="2">
        <v>6490</v>
      </c>
      <c r="E7462" s="2">
        <v>14.6527433773628</v>
      </c>
      <c r="F7462" s="2">
        <v>32.883871732498697</v>
      </c>
      <c r="G7462" s="2">
        <v>24.8022571899558</v>
      </c>
      <c r="H7462" s="2">
        <v>2241883201.7957501</v>
      </c>
    </row>
    <row r="7463" spans="1:8" x14ac:dyDescent="0.35">
      <c r="A7463" t="s">
        <v>404</v>
      </c>
      <c r="B7463" t="s">
        <v>26</v>
      </c>
      <c r="C7463" s="2">
        <v>6.3804053040045297</v>
      </c>
      <c r="D7463" s="2">
        <v>7200</v>
      </c>
      <c r="E7463" s="2">
        <v>9.7671477028903606</v>
      </c>
      <c r="F7463" s="2">
        <v>31.726496210219601</v>
      </c>
      <c r="G7463" s="2">
        <v>22.453000855374999</v>
      </c>
      <c r="H7463" s="2">
        <v>3241503269.4962401</v>
      </c>
    </row>
    <row r="7464" spans="1:8" x14ac:dyDescent="0.35">
      <c r="A7464" t="s">
        <v>404</v>
      </c>
      <c r="B7464" t="s">
        <v>27</v>
      </c>
      <c r="C7464" s="2">
        <v>4.3877570229959399</v>
      </c>
      <c r="D7464" s="2">
        <v>7600</v>
      </c>
      <c r="E7464" s="2">
        <v>8.0854605393247301</v>
      </c>
      <c r="F7464" s="2">
        <v>30.001985083296301</v>
      </c>
      <c r="G7464" s="2">
        <v>20.188320295120899</v>
      </c>
      <c r="H7464" s="2">
        <v>4473515856.4497299</v>
      </c>
    </row>
    <row r="7465" spans="1:8" x14ac:dyDescent="0.35">
      <c r="A7465" t="s">
        <v>404</v>
      </c>
      <c r="B7465" t="s">
        <v>28</v>
      </c>
      <c r="C7465" s="2">
        <v>9.0281969282915409</v>
      </c>
      <c r="D7465" s="2">
        <v>8420</v>
      </c>
      <c r="E7465" s="2">
        <v>8.53045466312612</v>
      </c>
      <c r="F7465" s="2">
        <v>30.281940554894099</v>
      </c>
      <c r="G7465" s="2">
        <v>20.484054334258001</v>
      </c>
      <c r="H7465" s="2">
        <v>6837799367.6068096</v>
      </c>
    </row>
    <row r="7466" spans="1:8" x14ac:dyDescent="0.35">
      <c r="A7466" t="s">
        <v>404</v>
      </c>
      <c r="B7466" t="s">
        <v>29</v>
      </c>
      <c r="C7466" s="2">
        <v>5.5303471214543301</v>
      </c>
      <c r="D7466" s="2">
        <v>8970</v>
      </c>
      <c r="E7466" s="2">
        <v>6.7393878408960699</v>
      </c>
      <c r="F7466" s="2">
        <v>29.1411250228226</v>
      </c>
      <c r="G7466" s="2">
        <v>19.535634992537599</v>
      </c>
      <c r="H7466" s="2">
        <v>6286444483.7499905</v>
      </c>
    </row>
    <row r="7467" spans="1:8" x14ac:dyDescent="0.35">
      <c r="A7467" t="s">
        <v>404</v>
      </c>
      <c r="B7467" t="s">
        <v>30</v>
      </c>
      <c r="C7467" s="2">
        <v>5.1077901412298399</v>
      </c>
      <c r="D7467" s="2">
        <v>9910</v>
      </c>
      <c r="E7467" s="2">
        <v>6.8175626374748903</v>
      </c>
      <c r="F7467" s="2">
        <v>28.736916874221102</v>
      </c>
      <c r="G7467" s="2">
        <v>18.576248171395399</v>
      </c>
      <c r="H7467" s="2">
        <v>7060125875.3339796</v>
      </c>
    </row>
    <row r="7468" spans="1:8" x14ac:dyDescent="0.35">
      <c r="A7468" t="s">
        <v>404</v>
      </c>
      <c r="B7468" t="s">
        <v>31</v>
      </c>
      <c r="C7468" s="2">
        <v>6.4395255541621204</v>
      </c>
      <c r="D7468" s="2">
        <v>10890</v>
      </c>
      <c r="E7468" s="2">
        <v>6.1190360751584496</v>
      </c>
      <c r="F7468" s="2">
        <v>28.201302518668999</v>
      </c>
      <c r="G7468" s="2">
        <v>17.767996812358099</v>
      </c>
      <c r="H7468" s="2">
        <v>10787682516.8724</v>
      </c>
    </row>
    <row r="7469" spans="1:8" x14ac:dyDescent="0.35">
      <c r="A7469" t="s">
        <v>404</v>
      </c>
      <c r="B7469" t="s">
        <v>32</v>
      </c>
      <c r="C7469" s="2">
        <v>5.6555766215918997</v>
      </c>
      <c r="D7469" s="2">
        <v>12290</v>
      </c>
      <c r="E7469" s="2">
        <v>7.4447384198159199</v>
      </c>
      <c r="F7469" s="2">
        <v>27.608226486135401</v>
      </c>
      <c r="G7469" s="2">
        <v>17.1650745155994</v>
      </c>
      <c r="H7469" s="2">
        <v>13789682988.3263</v>
      </c>
    </row>
    <row r="7470" spans="1:8" x14ac:dyDescent="0.35">
      <c r="A7470" t="s">
        <v>404</v>
      </c>
      <c r="B7470" t="s">
        <v>33</v>
      </c>
      <c r="C7470" s="2">
        <v>-2.7317519891772801</v>
      </c>
      <c r="D7470" s="2">
        <v>12350</v>
      </c>
      <c r="E7470" s="2">
        <v>7.20148892472172</v>
      </c>
      <c r="F7470" s="2">
        <v>24.901646732263401</v>
      </c>
      <c r="G7470" s="2">
        <v>14.9176207937033</v>
      </c>
      <c r="H7470" s="2">
        <v>8425889974.3417501</v>
      </c>
    </row>
    <row r="7471" spans="1:8" x14ac:dyDescent="0.35">
      <c r="A7471" t="s">
        <v>404</v>
      </c>
      <c r="B7471" t="s">
        <v>34</v>
      </c>
      <c r="C7471" s="2">
        <v>0.73104455254212997</v>
      </c>
      <c r="D7471" s="2">
        <v>12530</v>
      </c>
      <c r="E7471" s="2">
        <v>6.6024590740123896</v>
      </c>
      <c r="F7471" s="2">
        <v>25.2868525392674</v>
      </c>
      <c r="G7471" s="2">
        <v>15.303404348016199</v>
      </c>
      <c r="H7471" s="2">
        <v>7360268831.7987299</v>
      </c>
    </row>
    <row r="7472" spans="1:8" x14ac:dyDescent="0.35">
      <c r="A7472" t="s">
        <v>404</v>
      </c>
      <c r="B7472" t="s">
        <v>35</v>
      </c>
      <c r="C7472" s="2">
        <v>2.0362766886402999</v>
      </c>
      <c r="D7472" s="2">
        <v>13220</v>
      </c>
      <c r="E7472" s="2">
        <v>7.4451509199238002</v>
      </c>
      <c r="F7472" s="2">
        <v>26.661110782908398</v>
      </c>
      <c r="G7472" s="2">
        <v>15.2282890747876</v>
      </c>
      <c r="H7472" s="2">
        <v>9028701792.0892792</v>
      </c>
    </row>
    <row r="7473" spans="1:8" x14ac:dyDescent="0.35">
      <c r="A7473" t="s">
        <v>404</v>
      </c>
      <c r="B7473" t="s">
        <v>36</v>
      </c>
      <c r="C7473" s="2">
        <v>-0.68154236933474999</v>
      </c>
      <c r="D7473" s="2">
        <v>13470</v>
      </c>
      <c r="E7473" s="2">
        <v>6.4346581189750403</v>
      </c>
      <c r="F7473" s="2">
        <v>27.0061224003971</v>
      </c>
      <c r="G7473" s="2">
        <v>15.8208566856687</v>
      </c>
      <c r="H7473" s="2">
        <v>8345270667.3502102</v>
      </c>
    </row>
    <row r="7474" spans="1:8" x14ac:dyDescent="0.35">
      <c r="A7474" t="s">
        <v>404</v>
      </c>
      <c r="B7474" t="s">
        <v>37</v>
      </c>
      <c r="C7474" s="2">
        <v>2.89263673355808</v>
      </c>
      <c r="D7474" s="2">
        <v>14060</v>
      </c>
      <c r="E7474" s="2">
        <v>7.4142163731817696</v>
      </c>
      <c r="F7474" s="2">
        <v>26.839812343986601</v>
      </c>
      <c r="G7474" s="2">
        <v>16.118818978995499</v>
      </c>
      <c r="H7474" s="2">
        <v>8409872602.8635902</v>
      </c>
    </row>
    <row r="7475" spans="1:8" x14ac:dyDescent="0.35">
      <c r="A7475" t="s">
        <v>404</v>
      </c>
      <c r="B7475" t="s">
        <v>38</v>
      </c>
      <c r="C7475" s="2">
        <v>-1.58951031990257</v>
      </c>
      <c r="D7475" s="2">
        <v>14100</v>
      </c>
      <c r="E7475" s="2">
        <v>7.0658832603441599</v>
      </c>
      <c r="F7475" s="2">
        <v>25.237090734551</v>
      </c>
      <c r="G7475" s="2">
        <v>14.9636592386797</v>
      </c>
      <c r="H7475" s="2">
        <v>7775847149.4356098</v>
      </c>
    </row>
    <row r="7476" spans="1:8" x14ac:dyDescent="0.35">
      <c r="A7476" t="s">
        <v>404</v>
      </c>
      <c r="B7476" t="s">
        <v>39</v>
      </c>
      <c r="C7476" s="2">
        <v>1.8060592650968199</v>
      </c>
      <c r="D7476" s="2">
        <v>14230</v>
      </c>
      <c r="E7476" s="2">
        <v>6.7138523841045998</v>
      </c>
      <c r="F7476" s="2">
        <v>25.797263901695601</v>
      </c>
      <c r="G7476" s="2">
        <v>14.767927864257601</v>
      </c>
      <c r="H7476" s="2">
        <v>7408140139.7280102</v>
      </c>
    </row>
    <row r="7477" spans="1:8" x14ac:dyDescent="0.35">
      <c r="A7477" t="s">
        <v>404</v>
      </c>
      <c r="B7477" t="s">
        <v>40</v>
      </c>
      <c r="C7477" s="2">
        <v>3.3385867654298802</v>
      </c>
      <c r="D7477" s="2">
        <v>14980</v>
      </c>
      <c r="E7477" s="2">
        <v>6.8111512676836901</v>
      </c>
      <c r="F7477" s="2">
        <v>25.820127013610001</v>
      </c>
      <c r="G7477" s="2">
        <v>14.811393041889399</v>
      </c>
      <c r="H7477" s="2">
        <v>7356467007.3752298</v>
      </c>
    </row>
    <row r="7478" spans="1:8" x14ac:dyDescent="0.35">
      <c r="A7478" t="s">
        <v>404</v>
      </c>
      <c r="B7478" t="s">
        <v>41</v>
      </c>
      <c r="C7478" s="2">
        <v>2.1011638474124101</v>
      </c>
      <c r="D7478" s="2">
        <v>15540</v>
      </c>
      <c r="E7478" s="2">
        <v>6.0141537573237303</v>
      </c>
      <c r="F7478" s="2">
        <v>26.082173780654799</v>
      </c>
      <c r="G7478" s="2">
        <v>15.0866942212367</v>
      </c>
      <c r="H7478" s="2">
        <v>8648183119.9093494</v>
      </c>
    </row>
    <row r="7479" spans="1:8" x14ac:dyDescent="0.35">
      <c r="A7479" t="s">
        <v>404</v>
      </c>
      <c r="B7479" t="s">
        <v>42</v>
      </c>
      <c r="C7479" s="2">
        <v>4.4951212927626996</v>
      </c>
      <c r="D7479" s="2">
        <v>16810</v>
      </c>
      <c r="E7479" s="2">
        <v>6.3427833709269796</v>
      </c>
      <c r="F7479" s="2">
        <v>25.497516012534099</v>
      </c>
      <c r="G7479" s="2">
        <v>14.527320116756099</v>
      </c>
      <c r="H7479" s="2">
        <v>11472633418.883499</v>
      </c>
    </row>
    <row r="7480" spans="1:8" x14ac:dyDescent="0.35">
      <c r="A7480" t="s">
        <v>404</v>
      </c>
      <c r="B7480" t="s">
        <v>43</v>
      </c>
      <c r="C7480" s="2">
        <v>4.3317349060828301</v>
      </c>
      <c r="D7480" s="2">
        <v>18360</v>
      </c>
      <c r="E7480" s="2">
        <v>5.9544163448377896</v>
      </c>
      <c r="F7480" s="2">
        <v>25.598110741251801</v>
      </c>
      <c r="G7480" s="2">
        <v>13.6819521405908</v>
      </c>
      <c r="H7480" s="2">
        <v>12923615861.723</v>
      </c>
    </row>
    <row r="7481" spans="1:8" x14ac:dyDescent="0.35">
      <c r="A7481" t="s">
        <v>404</v>
      </c>
      <c r="B7481" t="s">
        <v>44</v>
      </c>
      <c r="C7481" s="2">
        <v>-0.903218501520755</v>
      </c>
      <c r="D7481" s="2">
        <v>18960</v>
      </c>
      <c r="E7481" s="2">
        <v>6.3433500278848101</v>
      </c>
      <c r="F7481" s="2">
        <v>24.9023559312384</v>
      </c>
      <c r="G7481" s="2">
        <v>13.2839171412207</v>
      </c>
      <c r="H7481" s="2">
        <v>12905738765.6269</v>
      </c>
    </row>
    <row r="7482" spans="1:8" x14ac:dyDescent="0.35">
      <c r="A7482" t="s">
        <v>404</v>
      </c>
      <c r="B7482" t="s">
        <v>45</v>
      </c>
      <c r="C7482" s="2">
        <v>7.5499125353738599</v>
      </c>
      <c r="D7482" s="2">
        <v>20810</v>
      </c>
      <c r="E7482" s="2">
        <v>6.2929840845043401</v>
      </c>
      <c r="F7482" s="2">
        <v>24.998380806523102</v>
      </c>
      <c r="G7482" s="2">
        <v>13.002256791278599</v>
      </c>
      <c r="H7482" s="2">
        <v>15777070281.570999</v>
      </c>
    </row>
    <row r="7483" spans="1:8" x14ac:dyDescent="0.35">
      <c r="A7483" t="s">
        <v>404</v>
      </c>
      <c r="B7483" t="s">
        <v>46</v>
      </c>
      <c r="C7483" s="2" t="s">
        <v>51</v>
      </c>
      <c r="D7483" s="2" t="s">
        <v>51</v>
      </c>
      <c r="E7483" s="2" t="s">
        <v>51</v>
      </c>
      <c r="F7483" s="2" t="s">
        <v>51</v>
      </c>
      <c r="G7483" s="2" t="s">
        <v>51</v>
      </c>
      <c r="H7483" s="2" t="s">
        <v>51</v>
      </c>
    </row>
    <row r="7484" spans="1:8" x14ac:dyDescent="0.35">
      <c r="A7484" t="s">
        <v>406</v>
      </c>
      <c r="B7484" t="s">
        <v>4</v>
      </c>
      <c r="C7484" s="2">
        <v>-4.2485225887641196</v>
      </c>
      <c r="D7484" s="2" t="s">
        <v>51</v>
      </c>
      <c r="E7484" s="2">
        <v>6.8372438687758796</v>
      </c>
      <c r="F7484" s="2">
        <v>15.638602824078999</v>
      </c>
      <c r="G7484" s="2">
        <v>7.3787026223590599</v>
      </c>
      <c r="H7484" s="2">
        <v>56461643.169371098</v>
      </c>
    </row>
    <row r="7485" spans="1:8" x14ac:dyDescent="0.35">
      <c r="A7485" t="s">
        <v>406</v>
      </c>
      <c r="B7485" t="s">
        <v>5</v>
      </c>
      <c r="C7485" s="2">
        <v>-8.2151788704125206</v>
      </c>
      <c r="D7485" s="2" t="s">
        <v>51</v>
      </c>
      <c r="E7485" s="2">
        <v>7.8204866080556101</v>
      </c>
      <c r="F7485" s="2">
        <v>17.6650991617256</v>
      </c>
      <c r="G7485" s="2">
        <v>8.5258638315272908</v>
      </c>
      <c r="H7485" s="2">
        <v>50214373.100268699</v>
      </c>
    </row>
    <row r="7486" spans="1:8" x14ac:dyDescent="0.35">
      <c r="A7486" t="s">
        <v>406</v>
      </c>
      <c r="B7486" t="s">
        <v>6</v>
      </c>
      <c r="C7486" s="2">
        <v>-1.11767362261374</v>
      </c>
      <c r="D7486" s="2" t="s">
        <v>51</v>
      </c>
      <c r="E7486" s="2">
        <v>6.3970284770945103</v>
      </c>
      <c r="F7486" s="2">
        <v>15.6004952538176</v>
      </c>
      <c r="G7486" s="2">
        <v>8.5224927775484893</v>
      </c>
      <c r="H7486" s="2">
        <v>47798246.234660298</v>
      </c>
    </row>
    <row r="7487" spans="1:8" x14ac:dyDescent="0.35">
      <c r="A7487" t="s">
        <v>406</v>
      </c>
      <c r="B7487" t="s">
        <v>7</v>
      </c>
      <c r="C7487" s="2">
        <v>-1.70924553936571</v>
      </c>
      <c r="D7487" s="2" t="s">
        <v>51</v>
      </c>
      <c r="E7487" s="2">
        <v>7.74498942491691</v>
      </c>
      <c r="F7487" s="2">
        <v>15.7820525732702</v>
      </c>
      <c r="G7487" s="2">
        <v>9.6283613656964402</v>
      </c>
      <c r="H7487" s="2">
        <v>31089116.4741119</v>
      </c>
    </row>
    <row r="7488" spans="1:8" x14ac:dyDescent="0.35">
      <c r="A7488" t="s">
        <v>406</v>
      </c>
      <c r="B7488" t="s">
        <v>8</v>
      </c>
      <c r="C7488" s="2">
        <v>4.5111323409723099</v>
      </c>
      <c r="D7488" s="2" t="s">
        <v>51</v>
      </c>
      <c r="E7488" s="2">
        <v>6.4507068626533099</v>
      </c>
      <c r="F7488" s="2">
        <v>16.524669974721501</v>
      </c>
      <c r="G7488" s="2">
        <v>9.3905065068813798</v>
      </c>
      <c r="H7488" s="2">
        <v>32795632.917280201</v>
      </c>
    </row>
    <row r="7489" spans="1:8" x14ac:dyDescent="0.35">
      <c r="A7489" t="s">
        <v>406</v>
      </c>
      <c r="B7489" t="s">
        <v>9</v>
      </c>
      <c r="C7489" s="2">
        <v>11.1257375778926</v>
      </c>
      <c r="D7489" s="2" t="s">
        <v>51</v>
      </c>
      <c r="E7489" s="2">
        <v>5.7515146485185502</v>
      </c>
      <c r="F7489" s="2">
        <v>18.358369989210701</v>
      </c>
      <c r="G7489" s="2">
        <v>9.6605527429662192</v>
      </c>
      <c r="H7489" s="2">
        <v>38335747.325320497</v>
      </c>
    </row>
    <row r="7490" spans="1:8" x14ac:dyDescent="0.35">
      <c r="A7490" t="s">
        <v>406</v>
      </c>
      <c r="B7490" t="s">
        <v>10</v>
      </c>
      <c r="C7490" s="2">
        <v>-0.176801262545254</v>
      </c>
      <c r="D7490" s="2" t="s">
        <v>51</v>
      </c>
      <c r="E7490" s="2">
        <v>6.0131635315652101</v>
      </c>
      <c r="F7490" s="2">
        <v>17.8992872999182</v>
      </c>
      <c r="G7490" s="2">
        <v>9.2689955991743602</v>
      </c>
      <c r="H7490" s="2">
        <v>47387060.434300996</v>
      </c>
    </row>
    <row r="7491" spans="1:8" x14ac:dyDescent="0.35">
      <c r="A7491" t="s">
        <v>406</v>
      </c>
      <c r="B7491" t="s">
        <v>11</v>
      </c>
      <c r="C7491" s="2">
        <v>4.4041072909000896</v>
      </c>
      <c r="D7491" s="2" t="s">
        <v>51</v>
      </c>
      <c r="E7491" s="2">
        <v>5.2940849883318801</v>
      </c>
      <c r="F7491" s="2">
        <v>15.695994870683601</v>
      </c>
      <c r="G7491" s="2">
        <v>9.7929826509467901</v>
      </c>
      <c r="H7491" s="2">
        <v>49267783.827995896</v>
      </c>
    </row>
    <row r="7492" spans="1:8" x14ac:dyDescent="0.35">
      <c r="A7492" t="s">
        <v>406</v>
      </c>
      <c r="B7492" t="s">
        <v>12</v>
      </c>
      <c r="C7492" s="2">
        <v>5.39674605272997</v>
      </c>
      <c r="D7492" s="2" t="s">
        <v>51</v>
      </c>
      <c r="E7492" s="2">
        <v>4.7316410201470402</v>
      </c>
      <c r="F7492" s="2">
        <v>16.472393426984901</v>
      </c>
      <c r="G7492" s="2">
        <v>10.4973059423456</v>
      </c>
      <c r="H7492" s="2">
        <v>72498405.641411796</v>
      </c>
    </row>
    <row r="7493" spans="1:8" x14ac:dyDescent="0.35">
      <c r="A7493" t="s">
        <v>406</v>
      </c>
      <c r="B7493" t="s">
        <v>13</v>
      </c>
      <c r="C7493" s="2">
        <v>11.1988230722664</v>
      </c>
      <c r="D7493" s="2" t="s">
        <v>51</v>
      </c>
      <c r="E7493" s="2">
        <v>4.2940151074956399</v>
      </c>
      <c r="F7493" s="2">
        <v>15.8163858221964</v>
      </c>
      <c r="G7493" s="2">
        <v>9.4305636257989605</v>
      </c>
      <c r="H7493" s="2">
        <v>83691766.323828399</v>
      </c>
    </row>
    <row r="7494" spans="1:8" x14ac:dyDescent="0.35">
      <c r="A7494" t="s">
        <v>406</v>
      </c>
      <c r="B7494" t="s">
        <v>14</v>
      </c>
      <c r="C7494" s="2">
        <v>6.9955446900336096</v>
      </c>
      <c r="D7494" s="2">
        <v>8640</v>
      </c>
      <c r="E7494" s="2">
        <v>4.8091098571501201</v>
      </c>
      <c r="F7494" s="2">
        <v>16.257434802501098</v>
      </c>
      <c r="G7494" s="2">
        <v>10.096080524630199</v>
      </c>
      <c r="H7494" s="2">
        <v>90576926.680282593</v>
      </c>
    </row>
    <row r="7495" spans="1:8" x14ac:dyDescent="0.35">
      <c r="A7495" t="s">
        <v>406</v>
      </c>
      <c r="B7495" t="s">
        <v>15</v>
      </c>
      <c r="C7495" s="2">
        <v>2.76042551133897</v>
      </c>
      <c r="D7495" s="2">
        <v>9120</v>
      </c>
      <c r="E7495" s="2">
        <v>4.7775364880561604</v>
      </c>
      <c r="F7495" s="2">
        <v>18.084945204787601</v>
      </c>
      <c r="G7495" s="2">
        <v>10.8226857229433</v>
      </c>
      <c r="H7495" s="2">
        <v>83527120.791031003</v>
      </c>
    </row>
    <row r="7496" spans="1:8" x14ac:dyDescent="0.35">
      <c r="A7496" t="s">
        <v>406</v>
      </c>
      <c r="B7496" t="s">
        <v>16</v>
      </c>
      <c r="C7496" s="2">
        <v>7.1614673058670899</v>
      </c>
      <c r="D7496" s="2">
        <v>10020</v>
      </c>
      <c r="E7496" s="2">
        <v>3.8267603097424798</v>
      </c>
      <c r="F7496" s="2">
        <v>18.152350081037302</v>
      </c>
      <c r="G7496" s="2">
        <v>11.8989735278228</v>
      </c>
      <c r="H7496" s="2">
        <v>91977586.442531094</v>
      </c>
    </row>
    <row r="7497" spans="1:8" x14ac:dyDescent="0.35">
      <c r="A7497" t="s">
        <v>406</v>
      </c>
      <c r="B7497" t="s">
        <v>17</v>
      </c>
      <c r="C7497" s="2">
        <v>6.1966498801886196</v>
      </c>
      <c r="D7497" s="2">
        <v>10660</v>
      </c>
      <c r="E7497" s="2">
        <v>4.17413259488516</v>
      </c>
      <c r="F7497" s="2">
        <v>18.789705163707399</v>
      </c>
      <c r="G7497" s="2">
        <v>10.567682032904401</v>
      </c>
      <c r="H7497" s="2">
        <v>134555630.608897</v>
      </c>
    </row>
    <row r="7498" spans="1:8" x14ac:dyDescent="0.35">
      <c r="A7498" t="s">
        <v>406</v>
      </c>
      <c r="B7498" t="s">
        <v>18</v>
      </c>
      <c r="C7498" s="2">
        <v>-0.79869659416044703</v>
      </c>
      <c r="D7498" s="2">
        <v>10670</v>
      </c>
      <c r="E7498" s="2">
        <v>4.1310888834675099</v>
      </c>
      <c r="F7498" s="2">
        <v>19.508823290233401</v>
      </c>
      <c r="G7498" s="2">
        <v>11.332032202976301</v>
      </c>
      <c r="H7498" s="2">
        <v>131630998.06163201</v>
      </c>
    </row>
    <row r="7499" spans="1:8" x14ac:dyDescent="0.35">
      <c r="A7499" t="s">
        <v>406</v>
      </c>
      <c r="B7499" t="s">
        <v>19</v>
      </c>
      <c r="C7499" s="2">
        <v>-0.82564234276239301</v>
      </c>
      <c r="D7499" s="2">
        <v>10320</v>
      </c>
      <c r="E7499" s="2">
        <v>4.1733812652369702</v>
      </c>
      <c r="F7499" s="2">
        <v>22.6684847733565</v>
      </c>
      <c r="G7499" s="2">
        <v>12.660633858104999</v>
      </c>
      <c r="H7499" s="2">
        <v>154161154.161154</v>
      </c>
    </row>
    <row r="7500" spans="1:8" x14ac:dyDescent="0.35">
      <c r="A7500" t="s">
        <v>406</v>
      </c>
      <c r="B7500" t="s">
        <v>20</v>
      </c>
      <c r="C7500" s="2">
        <v>4.9175247637432999</v>
      </c>
      <c r="D7500" s="2">
        <v>10970</v>
      </c>
      <c r="E7500" s="2">
        <v>3.89568834493241</v>
      </c>
      <c r="F7500" s="2">
        <v>23.7500999920006</v>
      </c>
      <c r="G7500" s="2">
        <v>12.922966162707</v>
      </c>
      <c r="H7500" s="2">
        <v>196623674.520614</v>
      </c>
    </row>
    <row r="7501" spans="1:8" x14ac:dyDescent="0.35">
      <c r="A7501" t="s">
        <v>406</v>
      </c>
      <c r="B7501" t="s">
        <v>21</v>
      </c>
      <c r="C7501" s="2">
        <v>11.9615561610387</v>
      </c>
      <c r="D7501" s="2">
        <v>12450</v>
      </c>
      <c r="E7501" s="2">
        <v>3.49165959852983</v>
      </c>
      <c r="F7501" s="2">
        <v>24.3497314108001</v>
      </c>
      <c r="G7501" s="2">
        <v>14.376590330788799</v>
      </c>
      <c r="H7501" s="2">
        <v>179635119.27262601</v>
      </c>
    </row>
    <row r="7502" spans="1:8" x14ac:dyDescent="0.35">
      <c r="A7502" t="s">
        <v>406</v>
      </c>
      <c r="B7502" t="s">
        <v>22</v>
      </c>
      <c r="C7502" s="2">
        <v>8.4033987851706708</v>
      </c>
      <c r="D7502" s="2">
        <v>13210</v>
      </c>
      <c r="E7502" s="2">
        <v>2.63018148877019</v>
      </c>
      <c r="F7502" s="2">
        <v>25.836378971043001</v>
      </c>
      <c r="G7502" s="2">
        <v>15.0595070752507</v>
      </c>
      <c r="H7502" s="2">
        <v>210448300.10832199</v>
      </c>
    </row>
    <row r="7503" spans="1:8" x14ac:dyDescent="0.35">
      <c r="A7503" t="s">
        <v>406</v>
      </c>
      <c r="B7503" t="s">
        <v>23</v>
      </c>
      <c r="C7503" s="2">
        <v>1.8720065209126799</v>
      </c>
      <c r="D7503" s="2">
        <v>13300</v>
      </c>
      <c r="E7503" s="2">
        <v>3.1006820298651001</v>
      </c>
      <c r="F7503" s="2">
        <v>27.130967761319599</v>
      </c>
      <c r="G7503" s="2">
        <v>15.1248385061443</v>
      </c>
      <c r="H7503" s="2">
        <v>269443144.595227</v>
      </c>
    </row>
    <row r="7504" spans="1:8" x14ac:dyDescent="0.35">
      <c r="A7504" t="s">
        <v>406</v>
      </c>
      <c r="B7504" t="s">
        <v>24</v>
      </c>
      <c r="C7504" s="2">
        <v>1.51433884174904</v>
      </c>
      <c r="D7504" s="2">
        <v>13520</v>
      </c>
      <c r="E7504" s="2">
        <v>2.8292488543534602</v>
      </c>
      <c r="F7504" s="2">
        <v>29.018301881422001</v>
      </c>
      <c r="G7504" s="2">
        <v>19.209859676088001</v>
      </c>
      <c r="H7504" s="2">
        <v>154835661.03118801</v>
      </c>
    </row>
    <row r="7505" spans="1:8" x14ac:dyDescent="0.35">
      <c r="A7505" t="s">
        <v>406</v>
      </c>
      <c r="B7505" t="s">
        <v>25</v>
      </c>
      <c r="C7505" s="2">
        <v>-2.2711630354646699</v>
      </c>
      <c r="D7505" s="2">
        <v>13830</v>
      </c>
      <c r="E7505" s="2">
        <v>2.8258662789102602</v>
      </c>
      <c r="F7505" s="2">
        <v>28.085818540975101</v>
      </c>
      <c r="G7505" s="2">
        <v>17.964827567285798</v>
      </c>
      <c r="H7505" s="2">
        <v>253008962.86811799</v>
      </c>
    </row>
    <row r="7506" spans="1:8" x14ac:dyDescent="0.35">
      <c r="A7506" t="s">
        <v>406</v>
      </c>
      <c r="B7506" t="s">
        <v>26</v>
      </c>
      <c r="C7506" s="2">
        <v>1.21283120837793</v>
      </c>
      <c r="D7506" s="2">
        <v>12810</v>
      </c>
      <c r="E7506" s="2">
        <v>2.8856215989953999</v>
      </c>
      <c r="F7506" s="2">
        <v>30.2663248221013</v>
      </c>
      <c r="G7506" s="2">
        <v>18.260778568438699</v>
      </c>
      <c r="H7506" s="2">
        <v>192651277.37226301</v>
      </c>
    </row>
    <row r="7507" spans="1:8" x14ac:dyDescent="0.35">
      <c r="A7507" t="s">
        <v>406</v>
      </c>
      <c r="B7507" t="s">
        <v>27</v>
      </c>
      <c r="C7507" s="2">
        <v>-5.8871277716400101</v>
      </c>
      <c r="D7507" s="2">
        <v>12930</v>
      </c>
      <c r="E7507" s="2">
        <v>2.6368955474510001</v>
      </c>
      <c r="F7507" s="2">
        <v>27.4027234801774</v>
      </c>
      <c r="G7507" s="2">
        <v>16.351376170860298</v>
      </c>
      <c r="H7507" s="2">
        <v>76938100.6165867</v>
      </c>
    </row>
    <row r="7508" spans="1:8" x14ac:dyDescent="0.35">
      <c r="A7508" t="s">
        <v>406</v>
      </c>
      <c r="B7508" t="s">
        <v>28</v>
      </c>
      <c r="C7508" s="2">
        <v>-2.8504536392911901</v>
      </c>
      <c r="D7508" s="2">
        <v>13950</v>
      </c>
      <c r="E7508" s="2">
        <v>3.45713659604412</v>
      </c>
      <c r="F7508" s="2">
        <v>14.792744758115401</v>
      </c>
      <c r="G7508" s="2">
        <v>7.6578102323361499</v>
      </c>
      <c r="H7508" s="2" t="s">
        <v>51</v>
      </c>
    </row>
    <row r="7509" spans="1:8" x14ac:dyDescent="0.35">
      <c r="A7509" t="s">
        <v>406</v>
      </c>
      <c r="B7509" t="s">
        <v>29</v>
      </c>
      <c r="C7509" s="2">
        <v>9.0057621416490203</v>
      </c>
      <c r="D7509" s="2">
        <v>15600</v>
      </c>
      <c r="E7509" s="2">
        <v>3.2545517341122201</v>
      </c>
      <c r="F7509" s="2">
        <v>16.395906373483101</v>
      </c>
      <c r="G7509" s="2">
        <v>8.7432871079733694</v>
      </c>
      <c r="H7509" s="2" t="s">
        <v>51</v>
      </c>
    </row>
    <row r="7510" spans="1:8" x14ac:dyDescent="0.35">
      <c r="A7510" t="s">
        <v>406</v>
      </c>
      <c r="B7510" t="s">
        <v>30</v>
      </c>
      <c r="C7510" s="2">
        <v>9.4061273872661104</v>
      </c>
      <c r="D7510" s="2">
        <v>17220</v>
      </c>
      <c r="E7510" s="2">
        <v>2.9806586739371199</v>
      </c>
      <c r="F7510" s="2">
        <v>16.237678050555299</v>
      </c>
      <c r="G7510" s="2">
        <v>8.9631334462929502</v>
      </c>
      <c r="H7510" s="2">
        <v>309437107.08915299</v>
      </c>
    </row>
    <row r="7511" spans="1:8" x14ac:dyDescent="0.35">
      <c r="A7511" t="s">
        <v>406</v>
      </c>
      <c r="B7511" t="s">
        <v>31</v>
      </c>
      <c r="C7511" s="2">
        <v>10.421435950306</v>
      </c>
      <c r="D7511" s="2">
        <v>17910</v>
      </c>
      <c r="E7511" s="2">
        <v>2.7466647415535701</v>
      </c>
      <c r="F7511" s="2">
        <v>16.081852440080901</v>
      </c>
      <c r="G7511" s="2">
        <v>9.5736875541438096</v>
      </c>
      <c r="H7511" s="2">
        <v>299950754.35376298</v>
      </c>
    </row>
    <row r="7512" spans="1:8" x14ac:dyDescent="0.35">
      <c r="A7512" t="s">
        <v>406</v>
      </c>
      <c r="B7512" t="s">
        <v>32</v>
      </c>
      <c r="C7512" s="2">
        <v>-2.1468922296104598</v>
      </c>
      <c r="D7512" s="2">
        <v>17230</v>
      </c>
      <c r="E7512" s="2">
        <v>2.5688280310484299</v>
      </c>
      <c r="F7512" s="2">
        <v>15.6305346015087</v>
      </c>
      <c r="G7512" s="2">
        <v>9.2938624685689302</v>
      </c>
      <c r="H7512" s="2">
        <v>260225013.74614099</v>
      </c>
    </row>
    <row r="7513" spans="1:8" x14ac:dyDescent="0.35">
      <c r="A7513" t="s">
        <v>406</v>
      </c>
      <c r="B7513" t="s">
        <v>33</v>
      </c>
      <c r="C7513" s="2">
        <v>-1.10524581747993</v>
      </c>
      <c r="D7513" s="2">
        <v>17380</v>
      </c>
      <c r="E7513" s="2">
        <v>2.2569426862048001</v>
      </c>
      <c r="F7513" s="2">
        <v>14.0283239399983</v>
      </c>
      <c r="G7513" s="2">
        <v>7.8241524321512204</v>
      </c>
      <c r="H7513" s="2">
        <v>231155261.97841299</v>
      </c>
    </row>
    <row r="7514" spans="1:8" x14ac:dyDescent="0.35">
      <c r="A7514" t="s">
        <v>406</v>
      </c>
      <c r="B7514" t="s">
        <v>34</v>
      </c>
      <c r="C7514" s="2">
        <v>5.9549619502260898</v>
      </c>
      <c r="D7514" s="2">
        <v>18310</v>
      </c>
      <c r="E7514" s="2">
        <v>2.2608774028193102</v>
      </c>
      <c r="F7514" s="2">
        <v>14.018381888082001</v>
      </c>
      <c r="G7514" s="2">
        <v>8.0320392994446799</v>
      </c>
      <c r="H7514" s="2">
        <v>355242877.74076498</v>
      </c>
    </row>
    <row r="7515" spans="1:8" x14ac:dyDescent="0.35">
      <c r="A7515" t="s">
        <v>406</v>
      </c>
      <c r="B7515" t="s">
        <v>35</v>
      </c>
      <c r="C7515" s="2">
        <v>7.8872797884198</v>
      </c>
      <c r="D7515" s="2">
        <v>20400</v>
      </c>
      <c r="E7515" s="2">
        <v>2.2213769324037602</v>
      </c>
      <c r="F7515" s="2">
        <v>13.7073969384662</v>
      </c>
      <c r="G7515" s="2">
        <v>7.30759699909063</v>
      </c>
      <c r="H7515" s="2">
        <v>373394717.71262401</v>
      </c>
    </row>
    <row r="7516" spans="1:8" x14ac:dyDescent="0.35">
      <c r="A7516" t="s">
        <v>406</v>
      </c>
      <c r="B7516" t="s">
        <v>36</v>
      </c>
      <c r="C7516" s="2">
        <v>1.26082892595205</v>
      </c>
      <c r="D7516" s="2">
        <v>20240</v>
      </c>
      <c r="E7516" s="2">
        <v>2.0448128588916199</v>
      </c>
      <c r="F7516" s="2">
        <v>14.241463751392001</v>
      </c>
      <c r="G7516" s="2">
        <v>8.4269356898593806</v>
      </c>
      <c r="H7516" s="2">
        <v>424036777.58318698</v>
      </c>
    </row>
    <row r="7517" spans="1:8" x14ac:dyDescent="0.35">
      <c r="A7517" t="s">
        <v>406</v>
      </c>
      <c r="B7517" t="s">
        <v>37</v>
      </c>
      <c r="C7517" s="2">
        <v>6.0180769144567403</v>
      </c>
      <c r="D7517" s="2">
        <v>20980</v>
      </c>
      <c r="E7517" s="2">
        <v>2.6673390145921299</v>
      </c>
      <c r="F7517" s="2">
        <v>12.6221662757924</v>
      </c>
      <c r="G7517" s="2">
        <v>7.21535373572718</v>
      </c>
      <c r="H7517" s="2">
        <v>449463970.87483299</v>
      </c>
    </row>
    <row r="7518" spans="1:8" x14ac:dyDescent="0.35">
      <c r="A7518" t="s">
        <v>406</v>
      </c>
      <c r="B7518" t="s">
        <v>38</v>
      </c>
      <c r="C7518" s="2">
        <v>4.5047851906577598</v>
      </c>
      <c r="D7518" s="2">
        <v>22870</v>
      </c>
      <c r="E7518" s="2">
        <v>2.3304593639575999</v>
      </c>
      <c r="F7518" s="2">
        <v>15.7698939929329</v>
      </c>
      <c r="G7518" s="2">
        <v>7.2684098939929296</v>
      </c>
      <c r="H7518" s="2">
        <v>402047540.59778798</v>
      </c>
    </row>
    <row r="7519" spans="1:8" x14ac:dyDescent="0.35">
      <c r="A7519" t="s">
        <v>406</v>
      </c>
      <c r="B7519" t="s">
        <v>39</v>
      </c>
      <c r="C7519" s="2">
        <v>5.6373144876325201</v>
      </c>
      <c r="D7519" s="2">
        <v>22900</v>
      </c>
      <c r="E7519" s="2">
        <v>2.2697255005967398</v>
      </c>
      <c r="F7519" s="2">
        <v>15.703487601113901</v>
      </c>
      <c r="G7519" s="2">
        <v>6.30155151836626</v>
      </c>
      <c r="H7519" s="2">
        <v>407731769.05339497</v>
      </c>
    </row>
    <row r="7520" spans="1:8" x14ac:dyDescent="0.35">
      <c r="A7520" t="s">
        <v>406</v>
      </c>
      <c r="B7520" t="s">
        <v>40</v>
      </c>
      <c r="C7520" s="2">
        <v>5.3530715134388602</v>
      </c>
      <c r="D7520" s="2">
        <v>24420</v>
      </c>
      <c r="E7520" s="2">
        <v>2.2344257752474999</v>
      </c>
      <c r="F7520" s="2">
        <v>15.536690430007299</v>
      </c>
      <c r="G7520" s="2">
        <v>6.1742700959770298</v>
      </c>
      <c r="H7520" s="2">
        <v>430149184.25419098</v>
      </c>
    </row>
    <row r="7521" spans="1:8" x14ac:dyDescent="0.35">
      <c r="A7521" t="s">
        <v>406</v>
      </c>
      <c r="B7521" t="s">
        <v>41</v>
      </c>
      <c r="C7521" s="2">
        <v>4.5110948549134404</v>
      </c>
      <c r="D7521" s="2">
        <v>25680</v>
      </c>
      <c r="E7521" s="2">
        <v>2.7479870913061899</v>
      </c>
      <c r="F7521" s="2">
        <v>14.5474273420292</v>
      </c>
      <c r="G7521" s="2">
        <v>5.7898192689730301</v>
      </c>
      <c r="H7521" s="2">
        <v>470852445.08272398</v>
      </c>
    </row>
    <row r="7522" spans="1:8" x14ac:dyDescent="0.35">
      <c r="A7522" t="s">
        <v>406</v>
      </c>
      <c r="B7522" t="s">
        <v>42</v>
      </c>
      <c r="C7522" s="2">
        <v>3.1988839632913399</v>
      </c>
      <c r="D7522" s="2">
        <v>27220</v>
      </c>
      <c r="E7522" s="2">
        <v>2.6051162198138198</v>
      </c>
      <c r="F7522" s="2">
        <v>14.9879848349727</v>
      </c>
      <c r="G7522" s="2">
        <v>5.8138462146738803</v>
      </c>
      <c r="H7522" s="2">
        <v>471371782.24583298</v>
      </c>
    </row>
    <row r="7523" spans="1:8" x14ac:dyDescent="0.35">
      <c r="A7523" t="s">
        <v>406</v>
      </c>
      <c r="B7523" t="s">
        <v>43</v>
      </c>
      <c r="C7523" s="2">
        <v>3.0998695297891299</v>
      </c>
      <c r="D7523" s="2">
        <v>28650</v>
      </c>
      <c r="E7523" s="2">
        <v>2.0320904843753702</v>
      </c>
      <c r="F7523" s="2">
        <v>11.0550234367744</v>
      </c>
      <c r="G7523" s="2">
        <v>4.2200687865673103</v>
      </c>
      <c r="H7523" s="2">
        <v>446121404.08884603</v>
      </c>
    </row>
    <row r="7524" spans="1:8" x14ac:dyDescent="0.35">
      <c r="A7524" t="s">
        <v>406</v>
      </c>
      <c r="B7524" t="s">
        <v>44</v>
      </c>
      <c r="C7524" s="2">
        <v>-7.6926724693358004</v>
      </c>
      <c r="D7524" s="2">
        <v>26840</v>
      </c>
      <c r="E7524" s="2">
        <v>2.1048011739073198</v>
      </c>
      <c r="F7524" s="2">
        <v>11.5538478476984</v>
      </c>
      <c r="G7524" s="2">
        <v>5.1783589053077099</v>
      </c>
      <c r="H7524" s="2">
        <v>219004569.57965499</v>
      </c>
    </row>
    <row r="7525" spans="1:8" x14ac:dyDescent="0.35">
      <c r="A7525" t="s">
        <v>406</v>
      </c>
      <c r="B7525" t="s">
        <v>45</v>
      </c>
      <c r="C7525" s="2">
        <v>7.86188241996651</v>
      </c>
      <c r="D7525" s="2">
        <v>29800</v>
      </c>
      <c r="E7525" s="2">
        <v>2.1401953763022501</v>
      </c>
      <c r="F7525" s="2">
        <v>13.0027599942799</v>
      </c>
      <c r="G7525" s="2">
        <v>5.2011039977119697</v>
      </c>
      <c r="H7525" s="2">
        <v>304150025.11746103</v>
      </c>
    </row>
    <row r="7526" spans="1:8" x14ac:dyDescent="0.35">
      <c r="A7526" t="s">
        <v>406</v>
      </c>
      <c r="B7526" t="s">
        <v>46</v>
      </c>
      <c r="C7526" s="2" t="s">
        <v>51</v>
      </c>
      <c r="D7526" s="2" t="s">
        <v>51</v>
      </c>
      <c r="E7526" s="2" t="s">
        <v>51</v>
      </c>
      <c r="F7526" s="2" t="s">
        <v>51</v>
      </c>
      <c r="G7526" s="2" t="s">
        <v>51</v>
      </c>
      <c r="H7526" s="2" t="s">
        <v>51</v>
      </c>
    </row>
    <row r="7527" spans="1:8" x14ac:dyDescent="0.35">
      <c r="A7527" t="s">
        <v>408</v>
      </c>
      <c r="B7527" t="s">
        <v>4</v>
      </c>
      <c r="C7527" s="2">
        <v>4.8435037562916099</v>
      </c>
      <c r="D7527" s="2" t="s">
        <v>51</v>
      </c>
      <c r="E7527" s="2">
        <v>30.376460406750301</v>
      </c>
      <c r="F7527" s="2">
        <v>20.1644309822588</v>
      </c>
      <c r="G7527" s="2">
        <v>4.8636953699697099</v>
      </c>
      <c r="H7527" s="2">
        <v>178414936.17831999</v>
      </c>
    </row>
    <row r="7528" spans="1:8" x14ac:dyDescent="0.35">
      <c r="A7528" t="s">
        <v>408</v>
      </c>
      <c r="B7528" t="s">
        <v>5</v>
      </c>
      <c r="C7528" s="2">
        <v>2.8814285650170999</v>
      </c>
      <c r="D7528" s="2" t="s">
        <v>51</v>
      </c>
      <c r="E7528" s="2">
        <v>29.329825104472999</v>
      </c>
      <c r="F7528" s="2">
        <v>17.876489707475599</v>
      </c>
      <c r="G7528" s="2">
        <v>5.9549605324253196</v>
      </c>
      <c r="H7528" s="2">
        <v>212837546.37218499</v>
      </c>
    </row>
    <row r="7529" spans="1:8" x14ac:dyDescent="0.35">
      <c r="A7529" t="s">
        <v>408</v>
      </c>
      <c r="B7529" t="s">
        <v>6</v>
      </c>
      <c r="C7529" s="2">
        <v>4.7817555346547396</v>
      </c>
      <c r="D7529" s="2" t="s">
        <v>51</v>
      </c>
      <c r="E7529" s="2">
        <v>33.593019632284197</v>
      </c>
      <c r="F7529" s="2">
        <v>15.9551262075413</v>
      </c>
      <c r="G7529" s="2">
        <v>6.4973511997506996</v>
      </c>
      <c r="H7529" s="2">
        <v>173333871.55370799</v>
      </c>
    </row>
    <row r="7530" spans="1:8" x14ac:dyDescent="0.35">
      <c r="A7530" t="s">
        <v>408</v>
      </c>
      <c r="B7530" t="s">
        <v>7</v>
      </c>
      <c r="C7530" s="2">
        <v>-2.1028016174281698</v>
      </c>
      <c r="D7530" s="2" t="s">
        <v>51</v>
      </c>
      <c r="E7530" s="2">
        <v>36.565215073823403</v>
      </c>
      <c r="F7530" s="2">
        <v>14.1783487020948</v>
      </c>
      <c r="G7530" s="2">
        <v>6.48419593838282</v>
      </c>
      <c r="H7530" s="2">
        <v>142097139.49282101</v>
      </c>
    </row>
    <row r="7531" spans="1:8" x14ac:dyDescent="0.35">
      <c r="A7531" t="s">
        <v>408</v>
      </c>
      <c r="B7531" t="s">
        <v>8</v>
      </c>
      <c r="C7531" s="2">
        <v>4.0930342669800002</v>
      </c>
      <c r="D7531" s="2" t="s">
        <v>51</v>
      </c>
      <c r="E7531" s="2">
        <v>38.578494229712398</v>
      </c>
      <c r="F7531" s="2">
        <v>13.1159553031691</v>
      </c>
      <c r="G7531" s="2">
        <v>5.51383037186298</v>
      </c>
      <c r="H7531" s="2">
        <v>138170083.06938401</v>
      </c>
    </row>
    <row r="7532" spans="1:8" x14ac:dyDescent="0.35">
      <c r="A7532" t="s">
        <v>408</v>
      </c>
      <c r="B7532" t="s">
        <v>9</v>
      </c>
      <c r="C7532" s="2">
        <v>-5.3113404984765697</v>
      </c>
      <c r="D7532" s="2" t="s">
        <v>51</v>
      </c>
      <c r="E7532" s="2">
        <v>42.792584522676499</v>
      </c>
      <c r="F7532" s="2">
        <v>12.958792075198501</v>
      </c>
      <c r="G7532" s="2" t="s">
        <v>51</v>
      </c>
      <c r="H7532" s="2">
        <v>93600314.095013693</v>
      </c>
    </row>
    <row r="7533" spans="1:8" x14ac:dyDescent="0.35">
      <c r="A7533" t="s">
        <v>408</v>
      </c>
      <c r="B7533" t="s">
        <v>10</v>
      </c>
      <c r="C7533" s="2">
        <v>1.2360469106910299</v>
      </c>
      <c r="D7533" s="2" t="s">
        <v>51</v>
      </c>
      <c r="E7533" s="2">
        <v>34.7300557809331</v>
      </c>
      <c r="F7533" s="2">
        <v>14.6663222616633</v>
      </c>
      <c r="G7533" s="2" t="s">
        <v>51</v>
      </c>
      <c r="H7533" s="2">
        <v>52137708.177976601</v>
      </c>
    </row>
    <row r="7534" spans="1:8" x14ac:dyDescent="0.35">
      <c r="A7534" t="s">
        <v>408</v>
      </c>
      <c r="B7534" t="s">
        <v>11</v>
      </c>
      <c r="C7534" s="2">
        <v>7.2312687313393704</v>
      </c>
      <c r="D7534" s="2" t="s">
        <v>51</v>
      </c>
      <c r="E7534" s="2">
        <v>42.463443006039597</v>
      </c>
      <c r="F7534" s="2">
        <v>17.9290093878829</v>
      </c>
      <c r="G7534" s="2">
        <v>3.7745283858697101</v>
      </c>
      <c r="H7534" s="2">
        <v>71435261.991698697</v>
      </c>
    </row>
    <row r="7535" spans="1:8" x14ac:dyDescent="0.35">
      <c r="A7535" t="s">
        <v>408</v>
      </c>
      <c r="B7535" t="s">
        <v>12</v>
      </c>
      <c r="C7535" s="2">
        <v>-7.0799999995221601</v>
      </c>
      <c r="D7535" s="2" t="s">
        <v>51</v>
      </c>
      <c r="E7535" s="2">
        <v>43.3134818827602</v>
      </c>
      <c r="F7535" s="2">
        <v>11.299169123436901</v>
      </c>
      <c r="G7535" s="2">
        <v>2.8247923537348898</v>
      </c>
      <c r="H7535" s="2">
        <v>62188592.606261902</v>
      </c>
    </row>
    <row r="7536" spans="1:8" x14ac:dyDescent="0.35">
      <c r="A7536" t="s">
        <v>408</v>
      </c>
      <c r="B7536" t="s">
        <v>13</v>
      </c>
      <c r="C7536" s="2">
        <v>0.72999999869576004</v>
      </c>
      <c r="D7536" s="2" t="s">
        <v>51</v>
      </c>
      <c r="E7536" s="2">
        <v>42.508619162836503</v>
      </c>
      <c r="F7536" s="2">
        <v>10.1651045668349</v>
      </c>
      <c r="G7536" s="2">
        <v>5.5446025072916596</v>
      </c>
      <c r="H7536" s="2">
        <v>77675420.059184507</v>
      </c>
    </row>
    <row r="7537" spans="1:8" x14ac:dyDescent="0.35">
      <c r="A7537" t="s">
        <v>408</v>
      </c>
      <c r="B7537" t="s">
        <v>14</v>
      </c>
      <c r="C7537" s="2">
        <v>3.3499979838772398</v>
      </c>
      <c r="D7537" s="2">
        <v>690</v>
      </c>
      <c r="E7537" s="2">
        <v>44.028621958408699</v>
      </c>
      <c r="F7537" s="2">
        <v>17.969426544427101</v>
      </c>
      <c r="G7537" s="2">
        <v>4.3237859044986102</v>
      </c>
      <c r="H7537" s="2">
        <v>84492257.066437602</v>
      </c>
    </row>
    <row r="7538" spans="1:8" x14ac:dyDescent="0.35">
      <c r="A7538" t="s">
        <v>408</v>
      </c>
      <c r="B7538" t="s">
        <v>15</v>
      </c>
      <c r="C7538" s="2">
        <v>2.3519606446944699</v>
      </c>
      <c r="D7538" s="2">
        <v>750</v>
      </c>
      <c r="E7538" s="2">
        <v>36.745050203374703</v>
      </c>
      <c r="F7538" s="2">
        <v>33.7911904255458</v>
      </c>
      <c r="G7538" s="2">
        <v>5.0381354644626102</v>
      </c>
      <c r="H7538" s="2">
        <v>85087162.707105801</v>
      </c>
    </row>
    <row r="7539" spans="1:8" x14ac:dyDescent="0.35">
      <c r="A7539" t="s">
        <v>408</v>
      </c>
      <c r="B7539" t="s">
        <v>16</v>
      </c>
      <c r="C7539" s="2">
        <v>-19.012909633684899</v>
      </c>
      <c r="D7539" s="2">
        <v>610</v>
      </c>
      <c r="E7539" s="2">
        <v>35.887287943437798</v>
      </c>
      <c r="F7539" s="2">
        <v>38.807388888398101</v>
      </c>
      <c r="G7539" s="2">
        <v>6.8184963676893702</v>
      </c>
      <c r="H7539" s="2">
        <v>56914297.156587899</v>
      </c>
    </row>
    <row r="7540" spans="1:8" x14ac:dyDescent="0.35">
      <c r="A7540" t="s">
        <v>408</v>
      </c>
      <c r="B7540" t="s">
        <v>17</v>
      </c>
      <c r="C7540" s="2">
        <v>1.37454937870977</v>
      </c>
      <c r="D7540" s="2">
        <v>670</v>
      </c>
      <c r="E7540" s="2">
        <v>40.302451747761303</v>
      </c>
      <c r="F7540" s="2">
        <v>31.114757930878</v>
      </c>
      <c r="G7540" s="2">
        <v>9.4936752379664497</v>
      </c>
      <c r="H7540" s="2">
        <v>59568458.1497797</v>
      </c>
    </row>
    <row r="7541" spans="1:8" x14ac:dyDescent="0.35">
      <c r="A7541" t="s">
        <v>408</v>
      </c>
      <c r="B7541" t="s">
        <v>18</v>
      </c>
      <c r="C7541" s="2">
        <v>-1.94738433456801</v>
      </c>
      <c r="D7541" s="2">
        <v>620</v>
      </c>
      <c r="E7541" s="2">
        <v>37.395160676840597</v>
      </c>
      <c r="F7541" s="2">
        <v>38.357552627363702</v>
      </c>
      <c r="G7541" s="2">
        <v>9.3955172982897306</v>
      </c>
      <c r="H7541" s="2">
        <v>79006306.459860206</v>
      </c>
    </row>
    <row r="7542" spans="1:8" x14ac:dyDescent="0.35">
      <c r="A7542" t="s">
        <v>408</v>
      </c>
      <c r="B7542" t="s">
        <v>19</v>
      </c>
      <c r="C7542" s="2">
        <v>-7.9997532856654496</v>
      </c>
      <c r="D7542" s="2">
        <v>620</v>
      </c>
      <c r="E7542" s="2">
        <v>39.954561836504702</v>
      </c>
      <c r="F7542" s="2">
        <v>36.066922446422403</v>
      </c>
      <c r="G7542" s="2">
        <v>8.6350758899447495</v>
      </c>
      <c r="H7542" s="2">
        <v>48526218.220339</v>
      </c>
    </row>
    <row r="7543" spans="1:8" x14ac:dyDescent="0.35">
      <c r="A7543" t="s">
        <v>408</v>
      </c>
      <c r="B7543" t="s">
        <v>20</v>
      </c>
      <c r="C7543" s="2">
        <v>1.7538213991709699</v>
      </c>
      <c r="D7543" s="2">
        <v>660</v>
      </c>
      <c r="E7543" s="2">
        <v>45.210146448581497</v>
      </c>
      <c r="F7543" s="2">
        <v>36.303205537781601</v>
      </c>
      <c r="G7543" s="2">
        <v>8.0845429738588503</v>
      </c>
      <c r="H7543" s="2">
        <v>103930704.89844701</v>
      </c>
    </row>
    <row r="7544" spans="1:8" x14ac:dyDescent="0.35">
      <c r="A7544" t="s">
        <v>408</v>
      </c>
      <c r="B7544" t="s">
        <v>21</v>
      </c>
      <c r="C7544" s="2">
        <v>-5.87708201486062</v>
      </c>
      <c r="D7544" s="2">
        <v>630</v>
      </c>
      <c r="E7544" s="2">
        <v>57.395603776682499</v>
      </c>
      <c r="F7544" s="2">
        <v>27.094305616970399</v>
      </c>
      <c r="G7544" s="2">
        <v>4.7902368994678204</v>
      </c>
      <c r="H7544" s="2">
        <v>-20612328.069281701</v>
      </c>
    </row>
    <row r="7545" spans="1:8" x14ac:dyDescent="0.35">
      <c r="A7545" t="s">
        <v>408</v>
      </c>
      <c r="B7545" t="s">
        <v>22</v>
      </c>
      <c r="C7545" s="2">
        <v>1.7850142812972201</v>
      </c>
      <c r="D7545" s="2">
        <v>620</v>
      </c>
      <c r="E7545" s="2">
        <v>59.402069955399199</v>
      </c>
      <c r="F7545" s="2">
        <v>23.752647844105599</v>
      </c>
      <c r="G7545" s="2">
        <v>3.83001673123586</v>
      </c>
      <c r="H7545" s="2">
        <v>35726528.523919202</v>
      </c>
    </row>
    <row r="7546" spans="1:8" x14ac:dyDescent="0.35">
      <c r="A7546" t="s">
        <v>408</v>
      </c>
      <c r="B7546" t="s">
        <v>23</v>
      </c>
      <c r="C7546" s="2">
        <v>-1.97928558831445</v>
      </c>
      <c r="D7546" s="2">
        <v>630</v>
      </c>
      <c r="E7546" s="2">
        <v>59.8664904645509</v>
      </c>
      <c r="F7546" s="2">
        <v>24.3055417552645</v>
      </c>
      <c r="G7546" s="2">
        <v>2.96744897756404</v>
      </c>
      <c r="H7546" s="2">
        <v>1960425.67342867</v>
      </c>
    </row>
    <row r="7547" spans="1:8" x14ac:dyDescent="0.35">
      <c r="A7547" t="s">
        <v>408</v>
      </c>
      <c r="B7547" t="s">
        <v>24</v>
      </c>
      <c r="C7547" s="2">
        <v>6.6527278847047899</v>
      </c>
      <c r="D7547" s="2">
        <v>670</v>
      </c>
      <c r="E7547" s="2">
        <v>55.0141620912989</v>
      </c>
      <c r="F7547" s="2">
        <v>26.759211372971201</v>
      </c>
      <c r="G7547" s="2">
        <v>3.3457564841931799</v>
      </c>
      <c r="H7547" s="2">
        <v>6974332.0108981403</v>
      </c>
    </row>
    <row r="7548" spans="1:8" x14ac:dyDescent="0.35">
      <c r="A7548" t="s">
        <v>408</v>
      </c>
      <c r="B7548" t="s">
        <v>25</v>
      </c>
      <c r="C7548" s="2">
        <v>-6.3454551533224999</v>
      </c>
      <c r="D7548" s="2">
        <v>610</v>
      </c>
      <c r="E7548" s="2">
        <v>45.136354035343899</v>
      </c>
      <c r="F7548" s="2">
        <v>7.9055076099250501</v>
      </c>
      <c r="G7548" s="2">
        <v>3.5473319145031099</v>
      </c>
      <c r="H7548" s="2">
        <v>118491554.01153</v>
      </c>
    </row>
    <row r="7549" spans="1:8" x14ac:dyDescent="0.35">
      <c r="A7549" t="s">
        <v>408</v>
      </c>
      <c r="B7549" t="s">
        <v>26</v>
      </c>
      <c r="C7549" s="2">
        <v>26.4173166001369</v>
      </c>
      <c r="D7549" s="2">
        <v>740</v>
      </c>
      <c r="E7549" s="2">
        <v>46.214246229972296</v>
      </c>
      <c r="F7549" s="2">
        <v>8.8063269718730108</v>
      </c>
      <c r="G7549" s="2">
        <v>3.2252040377230702</v>
      </c>
      <c r="H7549" s="2">
        <v>146286326.82229599</v>
      </c>
    </row>
    <row r="7550" spans="1:8" x14ac:dyDescent="0.35">
      <c r="A7550" t="s">
        <v>408</v>
      </c>
      <c r="B7550" t="s">
        <v>27</v>
      </c>
      <c r="C7550" s="2">
        <v>9.3131209689808703</v>
      </c>
      <c r="D7550" s="2">
        <v>800</v>
      </c>
      <c r="E7550" s="2">
        <v>46.356574634795898</v>
      </c>
      <c r="F7550" s="2">
        <v>10.3422737397037</v>
      </c>
      <c r="G7550" s="2">
        <v>2.7589126054053601</v>
      </c>
      <c r="H7550" s="2">
        <v>155588398.14302099</v>
      </c>
    </row>
    <row r="7551" spans="1:8" x14ac:dyDescent="0.35">
      <c r="A7551" t="s">
        <v>408</v>
      </c>
      <c r="B7551" t="s">
        <v>28</v>
      </c>
      <c r="C7551" s="2">
        <v>6.5979448602823103</v>
      </c>
      <c r="D7551" s="2">
        <v>840</v>
      </c>
      <c r="E7551" s="2">
        <v>48.486056262034197</v>
      </c>
      <c r="F7551" s="2">
        <v>11.7768708575112</v>
      </c>
      <c r="G7551" s="2">
        <v>2.5968403047646</v>
      </c>
      <c r="H7551" s="2">
        <v>149561322.326287</v>
      </c>
    </row>
    <row r="7552" spans="1:8" x14ac:dyDescent="0.35">
      <c r="A7552" t="s">
        <v>408</v>
      </c>
      <c r="B7552" t="s">
        <v>29</v>
      </c>
      <c r="C7552" s="2">
        <v>4.5050956716019499</v>
      </c>
      <c r="D7552" s="2">
        <v>880</v>
      </c>
      <c r="E7552" s="2">
        <v>49.3914513774696</v>
      </c>
      <c r="F7552" s="2">
        <v>11.257305042464999</v>
      </c>
      <c r="G7552" s="2">
        <v>2.4887970827972699</v>
      </c>
      <c r="H7552" s="2">
        <v>186499976.20767701</v>
      </c>
    </row>
    <row r="7553" spans="1:8" x14ac:dyDescent="0.35">
      <c r="A7553" t="s">
        <v>408</v>
      </c>
      <c r="B7553" t="s">
        <v>30</v>
      </c>
      <c r="C7553" s="2">
        <v>4.2239142791538304</v>
      </c>
      <c r="D7553" s="2">
        <v>930</v>
      </c>
      <c r="E7553" s="2">
        <v>50.294087133019801</v>
      </c>
      <c r="F7553" s="2">
        <v>10.367521358645901</v>
      </c>
      <c r="G7553" s="2">
        <v>2.62106918448564</v>
      </c>
      <c r="H7553" s="2">
        <v>195651507.480378</v>
      </c>
    </row>
    <row r="7554" spans="1:8" x14ac:dyDescent="0.35">
      <c r="A7554" t="s">
        <v>408</v>
      </c>
      <c r="B7554" t="s">
        <v>31</v>
      </c>
      <c r="C7554" s="2">
        <v>8.0581451522880592</v>
      </c>
      <c r="D7554" s="2">
        <v>1080</v>
      </c>
      <c r="E7554" s="2">
        <v>52.176047177656599</v>
      </c>
      <c r="F7554" s="2">
        <v>9.6653269938867101</v>
      </c>
      <c r="G7554" s="2">
        <v>2.4703171609246199</v>
      </c>
      <c r="H7554" s="2">
        <v>204050615.542925</v>
      </c>
    </row>
    <row r="7555" spans="1:8" x14ac:dyDescent="0.35">
      <c r="A7555" t="s">
        <v>408</v>
      </c>
      <c r="B7555" t="s">
        <v>32</v>
      </c>
      <c r="C7555" s="2">
        <v>5.3982852096073897</v>
      </c>
      <c r="D7555" s="2">
        <v>1160</v>
      </c>
      <c r="E7555" s="2">
        <v>53.6535083221127</v>
      </c>
      <c r="F7555" s="2">
        <v>7.83421941730239</v>
      </c>
      <c r="G7555" s="2">
        <v>2.4369382475250401</v>
      </c>
      <c r="H7555" s="2">
        <v>228293021.66445801</v>
      </c>
    </row>
    <row r="7556" spans="1:8" x14ac:dyDescent="0.35">
      <c r="A7556" t="s">
        <v>408</v>
      </c>
      <c r="B7556" t="s">
        <v>33</v>
      </c>
      <c r="C7556" s="2">
        <v>3.1880512155610301</v>
      </c>
      <c r="D7556" s="2">
        <v>1180</v>
      </c>
      <c r="E7556" s="2">
        <v>55.260882677186601</v>
      </c>
      <c r="F7556" s="2">
        <v>6.5472134159242996</v>
      </c>
      <c r="G7556" s="2">
        <v>2.1280594275325599</v>
      </c>
      <c r="H7556" s="2">
        <v>245230014.91589499</v>
      </c>
    </row>
    <row r="7557" spans="1:8" x14ac:dyDescent="0.35">
      <c r="A7557" t="s">
        <v>408</v>
      </c>
      <c r="B7557" t="s">
        <v>34</v>
      </c>
      <c r="C7557" s="2">
        <v>5.3464660523753196</v>
      </c>
      <c r="D7557" s="2">
        <v>1140</v>
      </c>
      <c r="E7557" s="2">
        <v>52.942680264540201</v>
      </c>
      <c r="F7557" s="2">
        <v>7.7813701706959</v>
      </c>
      <c r="G7557" s="2">
        <v>2.1773301678444898</v>
      </c>
      <c r="H7557" s="2">
        <v>801484633.00518203</v>
      </c>
    </row>
    <row r="7558" spans="1:8" x14ac:dyDescent="0.35">
      <c r="A7558" t="s">
        <v>408</v>
      </c>
      <c r="B7558" t="s">
        <v>35</v>
      </c>
      <c r="C7558" s="2">
        <v>6.3150450363764596</v>
      </c>
      <c r="D7558" s="2">
        <v>1180</v>
      </c>
      <c r="E7558" s="2">
        <v>54.593465871849098</v>
      </c>
      <c r="F7558" s="2">
        <v>7.8696296622709996</v>
      </c>
      <c r="G7558" s="2">
        <v>2.2542304889719702</v>
      </c>
      <c r="H7558" s="2">
        <v>1236963059.91906</v>
      </c>
    </row>
    <row r="7559" spans="1:8" x14ac:dyDescent="0.35">
      <c r="A7559" t="s">
        <v>408</v>
      </c>
      <c r="B7559" t="s">
        <v>36</v>
      </c>
      <c r="C7559" s="2">
        <v>15.1817690830225</v>
      </c>
      <c r="D7559" s="2">
        <v>1430</v>
      </c>
      <c r="E7559" s="2">
        <v>50.592116637127098</v>
      </c>
      <c r="F7559" s="2">
        <v>14.5343757527232</v>
      </c>
      <c r="G7559" s="2">
        <v>2.0176357151765001</v>
      </c>
      <c r="H7559" s="2">
        <v>1044623662.83386</v>
      </c>
    </row>
    <row r="7560" spans="1:8" x14ac:dyDescent="0.35">
      <c r="A7560" t="s">
        <v>408</v>
      </c>
      <c r="B7560" t="s">
        <v>37</v>
      </c>
      <c r="C7560" s="2">
        <v>20.715768285872802</v>
      </c>
      <c r="D7560" s="2">
        <v>1710</v>
      </c>
      <c r="E7560" s="2">
        <v>47.983308978360697</v>
      </c>
      <c r="F7560" s="2">
        <v>21.228512937469102</v>
      </c>
      <c r="G7560" s="2">
        <v>1.64122727399033</v>
      </c>
      <c r="H7560" s="2">
        <v>677103965.63036799</v>
      </c>
    </row>
    <row r="7561" spans="1:8" x14ac:dyDescent="0.35">
      <c r="A7561" t="s">
        <v>408</v>
      </c>
      <c r="B7561" t="s">
        <v>38</v>
      </c>
      <c r="C7561" s="2">
        <v>4.5567723661529298</v>
      </c>
      <c r="D7561" s="2">
        <v>1720</v>
      </c>
      <c r="E7561" s="2">
        <v>51.792528665439697</v>
      </c>
      <c r="F7561" s="2">
        <v>15.6140676977931</v>
      </c>
      <c r="G7561" s="2">
        <v>1.5326085619639001</v>
      </c>
      <c r="H7561" s="2">
        <v>686531170.27590895</v>
      </c>
    </row>
    <row r="7562" spans="1:8" x14ac:dyDescent="0.35">
      <c r="A7562" t="s">
        <v>408</v>
      </c>
      <c r="B7562" t="s">
        <v>39</v>
      </c>
      <c r="C7562" s="2">
        <v>-20.598770715403202</v>
      </c>
      <c r="D7562" s="2">
        <v>1530</v>
      </c>
      <c r="E7562" s="2">
        <v>58.651893704854501</v>
      </c>
      <c r="F7562" s="2">
        <v>4.5559256751781296</v>
      </c>
      <c r="G7562" s="2">
        <v>1.7686288242133901</v>
      </c>
      <c r="H7562" s="2">
        <v>655116083.56974006</v>
      </c>
    </row>
    <row r="7563" spans="1:8" x14ac:dyDescent="0.35">
      <c r="A7563" t="s">
        <v>408</v>
      </c>
      <c r="B7563" t="s">
        <v>40</v>
      </c>
      <c r="C7563" s="2">
        <v>6.0554740287726201</v>
      </c>
      <c r="D7563" s="2">
        <v>1390</v>
      </c>
      <c r="E7563" s="2">
        <v>58.208741327620302</v>
      </c>
      <c r="F7563" s="2">
        <v>5.6109342578121701</v>
      </c>
      <c r="G7563" s="2">
        <v>1.8207078782531301</v>
      </c>
      <c r="H7563" s="2">
        <v>739430794.35684896</v>
      </c>
    </row>
    <row r="7564" spans="1:8" x14ac:dyDescent="0.35">
      <c r="A7564" t="s">
        <v>408</v>
      </c>
      <c r="B7564" t="s">
        <v>41</v>
      </c>
      <c r="C7564" s="2">
        <v>4.1926100742920802</v>
      </c>
      <c r="D7564" s="2">
        <v>1560</v>
      </c>
      <c r="E7564" s="2">
        <v>60.611090400226402</v>
      </c>
      <c r="F7564" s="2">
        <v>5.1853076826143898</v>
      </c>
      <c r="G7564" s="2">
        <v>1.9683435492669701</v>
      </c>
      <c r="H7564" s="2">
        <v>691563936.35789597</v>
      </c>
    </row>
    <row r="7565" spans="1:8" x14ac:dyDescent="0.35">
      <c r="A7565" t="s">
        <v>408</v>
      </c>
      <c r="B7565" t="s">
        <v>42</v>
      </c>
      <c r="C7565" s="2">
        <v>3.4646021399665701</v>
      </c>
      <c r="D7565" s="2">
        <v>1530</v>
      </c>
      <c r="E7565" s="2">
        <v>58.934409649688597</v>
      </c>
      <c r="F7565" s="2">
        <v>5.2703898254982597</v>
      </c>
      <c r="G7565" s="2">
        <v>2.0990952737989099</v>
      </c>
      <c r="H7565" s="2">
        <v>605756190.11659396</v>
      </c>
    </row>
    <row r="7566" spans="1:8" x14ac:dyDescent="0.35">
      <c r="A7566" t="s">
        <v>408</v>
      </c>
      <c r="B7566" t="s">
        <v>43</v>
      </c>
      <c r="C7566" s="2">
        <v>5.2542412025153604</v>
      </c>
      <c r="D7566" s="2">
        <v>1700</v>
      </c>
      <c r="E7566" s="2">
        <v>58.1544724473477</v>
      </c>
      <c r="F7566" s="2">
        <v>5.5522610216135897</v>
      </c>
      <c r="G7566" s="2">
        <v>1.95155987848261</v>
      </c>
      <c r="H7566" s="2">
        <v>510878229.17020297</v>
      </c>
    </row>
    <row r="7567" spans="1:8" x14ac:dyDescent="0.35">
      <c r="A7567" t="s">
        <v>408</v>
      </c>
      <c r="B7567" t="s">
        <v>44</v>
      </c>
      <c r="C7567" s="2">
        <v>-1.9689478204583699</v>
      </c>
      <c r="D7567" s="2">
        <v>1640</v>
      </c>
      <c r="E7567" s="2">
        <v>59.487395886311198</v>
      </c>
      <c r="F7567" s="2">
        <v>5.2434103479006202</v>
      </c>
      <c r="G7567" s="2">
        <v>1.8849057110217999</v>
      </c>
      <c r="H7567" s="2">
        <v>491692267.77902102</v>
      </c>
    </row>
    <row r="7568" spans="1:8" x14ac:dyDescent="0.35">
      <c r="A7568" t="s">
        <v>408</v>
      </c>
      <c r="B7568" t="s">
        <v>45</v>
      </c>
      <c r="C7568" s="2">
        <v>4.10470008884118</v>
      </c>
      <c r="D7568" s="2">
        <v>1750</v>
      </c>
      <c r="E7568" s="2">
        <v>57.448790524631796</v>
      </c>
      <c r="F7568" s="2">
        <v>5.9337034962742203</v>
      </c>
      <c r="G7568" s="2">
        <v>2.1690068910506</v>
      </c>
      <c r="H7568" s="2">
        <v>471994319.88920999</v>
      </c>
    </row>
    <row r="7569" spans="1:8" x14ac:dyDescent="0.35">
      <c r="A7569" t="s">
        <v>408</v>
      </c>
      <c r="B7569" t="s">
        <v>46</v>
      </c>
      <c r="C7569" s="2" t="s">
        <v>51</v>
      </c>
      <c r="D7569" s="2" t="s">
        <v>51</v>
      </c>
      <c r="E7569" s="2" t="s">
        <v>51</v>
      </c>
      <c r="F7569" s="2" t="s">
        <v>51</v>
      </c>
      <c r="G7569" s="2" t="s">
        <v>51</v>
      </c>
      <c r="H7569" s="2" t="s">
        <v>51</v>
      </c>
    </row>
    <row r="7570" spans="1:8" x14ac:dyDescent="0.35">
      <c r="A7570" t="s">
        <v>410</v>
      </c>
      <c r="B7570" t="s">
        <v>4</v>
      </c>
      <c r="C7570" s="2">
        <v>10.1133721068475</v>
      </c>
      <c r="D7570" s="2" t="s">
        <v>51</v>
      </c>
      <c r="E7570" s="2">
        <v>1.50949376874787</v>
      </c>
      <c r="F7570" s="2">
        <v>34.880322849986101</v>
      </c>
      <c r="G7570" s="2">
        <v>26.526115595138702</v>
      </c>
      <c r="H7570" s="2">
        <v>5356663294.3989697</v>
      </c>
    </row>
    <row r="7571" spans="1:8" x14ac:dyDescent="0.35">
      <c r="A7571" t="s">
        <v>410</v>
      </c>
      <c r="B7571" t="s">
        <v>5</v>
      </c>
      <c r="C7571" s="2">
        <v>10.8159232986752</v>
      </c>
      <c r="D7571" s="2" t="s">
        <v>51</v>
      </c>
      <c r="E7571" s="2">
        <v>1.46316552451239</v>
      </c>
      <c r="F7571" s="2">
        <v>34.430021085925098</v>
      </c>
      <c r="G7571" s="2">
        <v>25.758104902477601</v>
      </c>
      <c r="H7571" s="2">
        <v>6348122548.1038704</v>
      </c>
    </row>
    <row r="7572" spans="1:8" x14ac:dyDescent="0.35">
      <c r="A7572" t="s">
        <v>410</v>
      </c>
      <c r="B7572" t="s">
        <v>6</v>
      </c>
      <c r="C7572" s="2">
        <v>7.1021448489135404</v>
      </c>
      <c r="D7572" s="2" t="s">
        <v>51</v>
      </c>
      <c r="E7572" s="2">
        <v>1.3433898744011401</v>
      </c>
      <c r="F7572" s="2">
        <v>33.335491389356498</v>
      </c>
      <c r="G7572" s="2">
        <v>22.292914905889099</v>
      </c>
      <c r="H7572" s="2">
        <v>7442230321.3896904</v>
      </c>
    </row>
    <row r="7573" spans="1:8" x14ac:dyDescent="0.35">
      <c r="A7573" t="s">
        <v>410</v>
      </c>
      <c r="B7573" t="s">
        <v>7</v>
      </c>
      <c r="C7573" s="2">
        <v>8.5544821061441407</v>
      </c>
      <c r="D7573" s="2" t="s">
        <v>51</v>
      </c>
      <c r="E7573" s="2">
        <v>1.1784644489989</v>
      </c>
      <c r="F7573" s="2">
        <v>34.432970728887497</v>
      </c>
      <c r="G7573" s="2">
        <v>21.4643438961585</v>
      </c>
      <c r="H7573" s="2">
        <v>8260841121.4953299</v>
      </c>
    </row>
    <row r="7574" spans="1:8" x14ac:dyDescent="0.35">
      <c r="A7574" t="s">
        <v>410</v>
      </c>
      <c r="B7574" t="s">
        <v>8</v>
      </c>
      <c r="C7574" s="2">
        <v>8.7922862391225607</v>
      </c>
      <c r="D7574" s="2" t="s">
        <v>51</v>
      </c>
      <c r="E7574" s="2">
        <v>1.06996338400782</v>
      </c>
      <c r="F7574" s="2">
        <v>35.158301861472701</v>
      </c>
      <c r="G7574" s="2">
        <v>21.402382915093099</v>
      </c>
      <c r="H7574" s="2">
        <v>9267912920.0189304</v>
      </c>
    </row>
    <row r="7575" spans="1:8" x14ac:dyDescent="0.35">
      <c r="A7575" t="s">
        <v>410</v>
      </c>
      <c r="B7575" t="s">
        <v>9</v>
      </c>
      <c r="C7575" s="2">
        <v>-0.62270165011315703</v>
      </c>
      <c r="D7575" s="2" t="s">
        <v>51</v>
      </c>
      <c r="E7575" s="2">
        <v>0.92113120001566196</v>
      </c>
      <c r="F7575" s="2">
        <v>32.173272511917901</v>
      </c>
      <c r="G7575" s="2">
        <v>20.115361649226202</v>
      </c>
      <c r="H7575" s="2">
        <v>7873189255.07477</v>
      </c>
    </row>
    <row r="7576" spans="1:8" x14ac:dyDescent="0.35">
      <c r="A7576" t="s">
        <v>410</v>
      </c>
      <c r="B7576" t="s">
        <v>10</v>
      </c>
      <c r="C7576" s="2">
        <v>1.34281041445436</v>
      </c>
      <c r="D7576" s="2" t="s">
        <v>51</v>
      </c>
      <c r="E7576" s="2">
        <v>0.71699838846542296</v>
      </c>
      <c r="F7576" s="2">
        <v>33.128651324075001</v>
      </c>
      <c r="G7576" s="2">
        <v>22.613816157896199</v>
      </c>
      <c r="H7576" s="2">
        <v>6794963865.2788496</v>
      </c>
    </row>
    <row r="7577" spans="1:8" x14ac:dyDescent="0.35">
      <c r="A7577" t="s">
        <v>410</v>
      </c>
      <c r="B7577" t="s">
        <v>11</v>
      </c>
      <c r="C7577" s="2">
        <v>10.7979324702819</v>
      </c>
      <c r="D7577" s="2" t="s">
        <v>51</v>
      </c>
      <c r="E7577" s="2">
        <v>0.55060977617756501</v>
      </c>
      <c r="F7577" s="2">
        <v>32.617482079935002</v>
      </c>
      <c r="G7577" s="2">
        <v>24.090055873280701</v>
      </c>
      <c r="H7577" s="2">
        <v>7639570129.5122604</v>
      </c>
    </row>
    <row r="7578" spans="1:8" x14ac:dyDescent="0.35">
      <c r="A7578" t="s">
        <v>410</v>
      </c>
      <c r="B7578" t="s">
        <v>12</v>
      </c>
      <c r="C7578" s="2">
        <v>11.26359213382</v>
      </c>
      <c r="D7578" s="2" t="s">
        <v>51</v>
      </c>
      <c r="E7578" s="2">
        <v>0.41697624844897202</v>
      </c>
      <c r="F7578" s="2">
        <v>33.582121675465999</v>
      </c>
      <c r="G7578" s="2">
        <v>26.078420730531899</v>
      </c>
      <c r="H7578" s="2">
        <v>8476163342.8300104</v>
      </c>
    </row>
    <row r="7579" spans="1:8" x14ac:dyDescent="0.35">
      <c r="A7579" t="s">
        <v>410</v>
      </c>
      <c r="B7579" t="s">
        <v>13</v>
      </c>
      <c r="C7579" s="2">
        <v>10.158828638788901</v>
      </c>
      <c r="D7579" s="2" t="s">
        <v>51</v>
      </c>
      <c r="E7579" s="2">
        <v>0.35590497239371399</v>
      </c>
      <c r="F7579" s="2">
        <v>32.119363546653403</v>
      </c>
      <c r="G7579" s="2">
        <v>25.301222505851602</v>
      </c>
      <c r="H7579" s="2">
        <v>10376714370.9004</v>
      </c>
    </row>
    <row r="7580" spans="1:8" x14ac:dyDescent="0.35">
      <c r="A7580" t="s">
        <v>410</v>
      </c>
      <c r="B7580" t="s">
        <v>14</v>
      </c>
      <c r="C7580" s="2">
        <v>9.8208995573177695</v>
      </c>
      <c r="D7580" s="2">
        <v>23570</v>
      </c>
      <c r="E7580" s="2">
        <v>0.32343958134434497</v>
      </c>
      <c r="F7580" s="2">
        <v>30.8585476711641</v>
      </c>
      <c r="G7580" s="2">
        <v>24.4042257097584</v>
      </c>
      <c r="H7580" s="2">
        <v>12886581551.5562</v>
      </c>
    </row>
    <row r="7581" spans="1:8" x14ac:dyDescent="0.35">
      <c r="A7581" t="s">
        <v>410</v>
      </c>
      <c r="B7581" t="s">
        <v>15</v>
      </c>
      <c r="C7581" s="2">
        <v>6.6883975395837902</v>
      </c>
      <c r="D7581" s="2">
        <v>25140</v>
      </c>
      <c r="E7581" s="2">
        <v>0.25005474722062399</v>
      </c>
      <c r="F7581" s="2">
        <v>32.6178847711057</v>
      </c>
      <c r="G7581" s="2">
        <v>25.459876653238702</v>
      </c>
      <c r="H7581" s="2">
        <v>15449377713.458799</v>
      </c>
    </row>
    <row r="7582" spans="1:8" x14ac:dyDescent="0.35">
      <c r="A7582" t="s">
        <v>410</v>
      </c>
      <c r="B7582" t="s">
        <v>16</v>
      </c>
      <c r="C7582" s="2">
        <v>6.6398055694956399</v>
      </c>
      <c r="D7582" s="2">
        <v>27040</v>
      </c>
      <c r="E7582" s="2">
        <v>0.197361758450875</v>
      </c>
      <c r="F7582" s="2">
        <v>32.287135451871301</v>
      </c>
      <c r="G7582" s="2">
        <v>24.349683585295399</v>
      </c>
      <c r="H7582" s="2">
        <v>18514426028.238201</v>
      </c>
    </row>
    <row r="7583" spans="1:8" x14ac:dyDescent="0.35">
      <c r="A7583" t="s">
        <v>410</v>
      </c>
      <c r="B7583" t="s">
        <v>17</v>
      </c>
      <c r="C7583" s="2">
        <v>11.459650875246</v>
      </c>
      <c r="D7583" s="2">
        <v>29420</v>
      </c>
      <c r="E7583" s="2">
        <v>0.172788647418229</v>
      </c>
      <c r="F7583" s="2">
        <v>32.137973573140599</v>
      </c>
      <c r="G7583" s="2">
        <v>24.4718559767818</v>
      </c>
      <c r="H7583" s="2">
        <v>22545735858.3983</v>
      </c>
    </row>
    <row r="7584" spans="1:8" x14ac:dyDescent="0.35">
      <c r="A7584" t="s">
        <v>410</v>
      </c>
      <c r="B7584" t="s">
        <v>18</v>
      </c>
      <c r="C7584" s="2">
        <v>11.095689310022699</v>
      </c>
      <c r="D7584" s="2">
        <v>33100</v>
      </c>
      <c r="E7584" s="2">
        <v>0.173159173171612</v>
      </c>
      <c r="F7584" s="2">
        <v>31.3042288508592</v>
      </c>
      <c r="G7584" s="2">
        <v>23.624721692606499</v>
      </c>
      <c r="H7584" s="2">
        <v>24253175330.627201</v>
      </c>
    </row>
    <row r="7585" spans="1:8" x14ac:dyDescent="0.35">
      <c r="A7585" t="s">
        <v>410</v>
      </c>
      <c r="B7585" t="s">
        <v>19</v>
      </c>
      <c r="C7585" s="2">
        <v>7.1754011209107098</v>
      </c>
      <c r="D7585" s="2">
        <v>35340</v>
      </c>
      <c r="E7585" s="2">
        <v>0.144861979394729</v>
      </c>
      <c r="F7585" s="2">
        <v>31.4922551466979</v>
      </c>
      <c r="G7585" s="2">
        <v>23.985062263333901</v>
      </c>
      <c r="H7585" s="2">
        <v>29751516861.859699</v>
      </c>
    </row>
    <row r="7586" spans="1:8" x14ac:dyDescent="0.35">
      <c r="A7586" t="s">
        <v>410</v>
      </c>
      <c r="B7586" t="s">
        <v>20</v>
      </c>
      <c r="C7586" s="2">
        <v>7.4713908600200201</v>
      </c>
      <c r="D7586" s="2">
        <v>36600</v>
      </c>
      <c r="E7586" s="2">
        <v>0.15002518832322401</v>
      </c>
      <c r="F7586" s="2">
        <v>31.554856043577299</v>
      </c>
      <c r="G7586" s="2">
        <v>23.167218060174999</v>
      </c>
      <c r="H7586" s="2">
        <v>33742198581.560299</v>
      </c>
    </row>
    <row r="7587" spans="1:8" x14ac:dyDescent="0.35">
      <c r="A7587" t="s">
        <v>410</v>
      </c>
      <c r="B7587" t="s">
        <v>21</v>
      </c>
      <c r="C7587" s="2">
        <v>8.3162091112449694</v>
      </c>
      <c r="D7587" s="2">
        <v>40050</v>
      </c>
      <c r="E7587" s="2">
        <v>0.132916824740826</v>
      </c>
      <c r="F7587" s="2">
        <v>31.070384032761002</v>
      </c>
      <c r="G7587" s="2">
        <v>22.1515036552127</v>
      </c>
      <c r="H7587" s="2">
        <v>38217200969.827599</v>
      </c>
    </row>
    <row r="7588" spans="1:8" x14ac:dyDescent="0.35">
      <c r="A7588" t="s">
        <v>410</v>
      </c>
      <c r="B7588" t="s">
        <v>22</v>
      </c>
      <c r="C7588" s="2">
        <v>-2.1910150061127398</v>
      </c>
      <c r="D7588" s="2">
        <v>38110</v>
      </c>
      <c r="E7588" s="2">
        <v>0.111378366529616</v>
      </c>
      <c r="F7588" s="2">
        <v>32.0879122410958</v>
      </c>
      <c r="G7588" s="2">
        <v>22.687452648512</v>
      </c>
      <c r="H7588" s="2">
        <v>26995877151.051601</v>
      </c>
    </row>
    <row r="7589" spans="1:8" x14ac:dyDescent="0.35">
      <c r="A7589" t="s">
        <v>410</v>
      </c>
      <c r="B7589" t="s">
        <v>23</v>
      </c>
      <c r="C7589" s="2">
        <v>5.7183717571083701</v>
      </c>
      <c r="D7589" s="2">
        <v>40400</v>
      </c>
      <c r="E7589" s="2">
        <v>0.111245961607494</v>
      </c>
      <c r="F7589" s="2">
        <v>30.845626570486001</v>
      </c>
      <c r="G7589" s="2">
        <v>22.850686313054499</v>
      </c>
      <c r="H7589" s="2">
        <v>28207728613.569302</v>
      </c>
    </row>
    <row r="7590" spans="1:8" x14ac:dyDescent="0.35">
      <c r="A7590" t="s">
        <v>410</v>
      </c>
      <c r="B7590" t="s">
        <v>24</v>
      </c>
      <c r="C7590" s="2">
        <v>9.0383163255516301</v>
      </c>
      <c r="D7590" s="2">
        <v>43510</v>
      </c>
      <c r="E7590" s="2">
        <v>9.2131732680321002E-2</v>
      </c>
      <c r="F7590" s="2">
        <v>32.458504495497301</v>
      </c>
      <c r="G7590" s="2">
        <v>25.861486037755899</v>
      </c>
      <c r="H7590" s="2">
        <v>33793271461.7169</v>
      </c>
    </row>
    <row r="7591" spans="1:8" x14ac:dyDescent="0.35">
      <c r="A7591" t="s">
        <v>410</v>
      </c>
      <c r="B7591" t="s">
        <v>25</v>
      </c>
      <c r="C7591" s="2">
        <v>-1.0708627510044799</v>
      </c>
      <c r="D7591" s="2">
        <v>42820</v>
      </c>
      <c r="E7591" s="2">
        <v>8.2356655909540694E-2</v>
      </c>
      <c r="F7591" s="2">
        <v>30.3796610759446</v>
      </c>
      <c r="G7591" s="2">
        <v>23.394697847414601</v>
      </c>
      <c r="H7591" s="2">
        <v>24791873639.5602</v>
      </c>
    </row>
    <row r="7592" spans="1:8" x14ac:dyDescent="0.35">
      <c r="A7592" t="s">
        <v>410</v>
      </c>
      <c r="B7592" t="s">
        <v>26</v>
      </c>
      <c r="C7592" s="2">
        <v>3.9233607670201298</v>
      </c>
      <c r="D7592" s="2">
        <v>44180</v>
      </c>
      <c r="E7592" s="2">
        <v>7.1032800014001404E-2</v>
      </c>
      <c r="F7592" s="2">
        <v>30.7456754181249</v>
      </c>
      <c r="G7592" s="2">
        <v>24.737640322972901</v>
      </c>
      <c r="H7592" s="2">
        <v>23202557801.854099</v>
      </c>
    </row>
    <row r="7593" spans="1:8" x14ac:dyDescent="0.35">
      <c r="A7593" t="s">
        <v>410</v>
      </c>
      <c r="B7593" t="s">
        <v>27</v>
      </c>
      <c r="C7593" s="2">
        <v>4.5482554264322896</v>
      </c>
      <c r="D7593" s="2">
        <v>47480</v>
      </c>
      <c r="E7593" s="2">
        <v>6.1134072311026598E-2</v>
      </c>
      <c r="F7593" s="2">
        <v>30.2248029160952</v>
      </c>
      <c r="G7593" s="2">
        <v>24.7654126931969</v>
      </c>
      <c r="H7593" s="2">
        <v>16818964527.608801</v>
      </c>
    </row>
    <row r="7594" spans="1:8" x14ac:dyDescent="0.35">
      <c r="A7594" t="s">
        <v>410</v>
      </c>
      <c r="B7594" t="s">
        <v>28</v>
      </c>
      <c r="C7594" s="2">
        <v>9.9399826843495696</v>
      </c>
      <c r="D7594" s="2">
        <v>51090</v>
      </c>
      <c r="E7594" s="2">
        <v>5.5648989626246599E-2</v>
      </c>
      <c r="F7594" s="2">
        <v>31.8858938554669</v>
      </c>
      <c r="G7594" s="2">
        <v>27.119367597064301</v>
      </c>
      <c r="H7594" s="2">
        <v>26334457460.655499</v>
      </c>
    </row>
    <row r="7595" spans="1:8" x14ac:dyDescent="0.35">
      <c r="A7595" t="s">
        <v>410</v>
      </c>
      <c r="B7595" t="s">
        <v>29</v>
      </c>
      <c r="C7595" s="2">
        <v>7.3663223925075796</v>
      </c>
      <c r="D7595" s="2">
        <v>55490</v>
      </c>
      <c r="E7595" s="2">
        <v>5.5048114214259897E-2</v>
      </c>
      <c r="F7595" s="2">
        <v>31.407652204980199</v>
      </c>
      <c r="G7595" s="2">
        <v>27.076761798207102</v>
      </c>
      <c r="H7595" s="2">
        <v>27487503004.085602</v>
      </c>
    </row>
    <row r="7596" spans="1:8" x14ac:dyDescent="0.35">
      <c r="A7596" t="s">
        <v>410</v>
      </c>
      <c r="B7596" t="s">
        <v>30</v>
      </c>
      <c r="C7596" s="2">
        <v>9.0067660787175807</v>
      </c>
      <c r="D7596" s="2">
        <v>62320</v>
      </c>
      <c r="E7596" s="2">
        <v>4.8865424451682501E-2</v>
      </c>
      <c r="F7596" s="2">
        <v>30.894296549609798</v>
      </c>
      <c r="G7596" s="2">
        <v>26.5780059858028</v>
      </c>
      <c r="H7596" s="2">
        <v>33262382780.540001</v>
      </c>
    </row>
    <row r="7597" spans="1:8" x14ac:dyDescent="0.35">
      <c r="A7597" t="s">
        <v>410</v>
      </c>
      <c r="B7597" t="s">
        <v>31</v>
      </c>
      <c r="C7597" s="2">
        <v>9.0215195126889292</v>
      </c>
      <c r="D7597" s="2">
        <v>66980</v>
      </c>
      <c r="E7597" s="2">
        <v>4.2867997371447399E-2</v>
      </c>
      <c r="F7597" s="2">
        <v>28.225770963880901</v>
      </c>
      <c r="G7597" s="2">
        <v>23.822651904527198</v>
      </c>
      <c r="H7597" s="2">
        <v>41735983013.735001</v>
      </c>
    </row>
    <row r="7598" spans="1:8" x14ac:dyDescent="0.35">
      <c r="A7598" t="s">
        <v>410</v>
      </c>
      <c r="B7598" t="s">
        <v>32</v>
      </c>
      <c r="C7598" s="2">
        <v>1.86348345462035</v>
      </c>
      <c r="D7598" s="2">
        <v>65230</v>
      </c>
      <c r="E7598" s="2">
        <v>4.1432188466446897E-2</v>
      </c>
      <c r="F7598" s="2">
        <v>26.415338159666199</v>
      </c>
      <c r="G7598" s="2">
        <v>20.585664973848399</v>
      </c>
      <c r="H7598" s="2">
        <v>58392748604.141602</v>
      </c>
    </row>
    <row r="7599" spans="1:8" x14ac:dyDescent="0.35">
      <c r="A7599" t="s">
        <v>410</v>
      </c>
      <c r="B7599" t="s">
        <v>33</v>
      </c>
      <c r="C7599" s="2">
        <v>0.12795338277808799</v>
      </c>
      <c r="D7599" s="2">
        <v>62780</v>
      </c>
      <c r="E7599" s="2">
        <v>4.0687761270138102E-2</v>
      </c>
      <c r="F7599" s="2">
        <v>27.016319368826199</v>
      </c>
      <c r="G7599" s="2">
        <v>20.273376429073501</v>
      </c>
      <c r="H7599" s="2">
        <v>53139704365.761398</v>
      </c>
    </row>
    <row r="7600" spans="1:8" x14ac:dyDescent="0.35">
      <c r="A7600" t="s">
        <v>410</v>
      </c>
      <c r="B7600" t="s">
        <v>34</v>
      </c>
      <c r="C7600" s="2">
        <v>14.519749710899401</v>
      </c>
      <c r="D7600" s="2">
        <v>74580</v>
      </c>
      <c r="E7600" s="2">
        <v>3.6148988883421301E-2</v>
      </c>
      <c r="F7600" s="2">
        <v>26.635871724303701</v>
      </c>
      <c r="G7600" s="2">
        <v>20.773833025312499</v>
      </c>
      <c r="H7600" s="2">
        <v>66327026035.936897</v>
      </c>
    </row>
    <row r="7601" spans="1:8" x14ac:dyDescent="0.35">
      <c r="A7601" t="s">
        <v>410</v>
      </c>
      <c r="B7601" t="s">
        <v>35</v>
      </c>
      <c r="C7601" s="2">
        <v>6.21493416858989</v>
      </c>
      <c r="D7601" s="2">
        <v>77300</v>
      </c>
      <c r="E7601" s="2">
        <v>3.4607600751235403E-2</v>
      </c>
      <c r="F7601" s="2">
        <v>25.259592580881701</v>
      </c>
      <c r="G7601" s="2">
        <v>19.582551507977801</v>
      </c>
      <c r="H7601" s="2">
        <v>74564398155.509598</v>
      </c>
    </row>
    <row r="7602" spans="1:8" x14ac:dyDescent="0.35">
      <c r="A7602" t="s">
        <v>410</v>
      </c>
      <c r="B7602" t="s">
        <v>36</v>
      </c>
      <c r="C7602" s="2">
        <v>4.43549759378537</v>
      </c>
      <c r="D7602" s="2">
        <v>78420</v>
      </c>
      <c r="E7602" s="2">
        <v>3.3272726533168998E-2</v>
      </c>
      <c r="F7602" s="2">
        <v>25.022202155541201</v>
      </c>
      <c r="G7602" s="2">
        <v>19.116821980066199</v>
      </c>
      <c r="H7602" s="2">
        <v>86351204289.029404</v>
      </c>
    </row>
    <row r="7603" spans="1:8" x14ac:dyDescent="0.35">
      <c r="A7603" t="s">
        <v>410</v>
      </c>
      <c r="B7603" t="s">
        <v>37</v>
      </c>
      <c r="C7603" s="2">
        <v>4.8176309912067596</v>
      </c>
      <c r="D7603" s="2">
        <v>78530</v>
      </c>
      <c r="E7603" s="2">
        <v>3.4375216793813397E-2</v>
      </c>
      <c r="F7603" s="2">
        <v>23.442728628319699</v>
      </c>
      <c r="G7603" s="2">
        <v>17.638409614875499</v>
      </c>
      <c r="H7603" s="2">
        <v>92209861743.786499</v>
      </c>
    </row>
    <row r="7604" spans="1:8" x14ac:dyDescent="0.35">
      <c r="A7604" t="s">
        <v>410</v>
      </c>
      <c r="B7604" t="s">
        <v>38</v>
      </c>
      <c r="C7604" s="2">
        <v>3.93554027709007</v>
      </c>
      <c r="D7604" s="2">
        <v>81490</v>
      </c>
      <c r="E7604" s="2">
        <v>3.4540851073536202E-2</v>
      </c>
      <c r="F7604" s="2">
        <v>24.168519247751401</v>
      </c>
      <c r="G7604" s="2">
        <v>17.9997688921285</v>
      </c>
      <c r="H7604" s="2">
        <v>92660721332.175797</v>
      </c>
    </row>
    <row r="7605" spans="1:8" x14ac:dyDescent="0.35">
      <c r="A7605" t="s">
        <v>410</v>
      </c>
      <c r="B7605" t="s">
        <v>39</v>
      </c>
      <c r="C7605" s="2">
        <v>2.9767993163480599</v>
      </c>
      <c r="D7605" s="2">
        <v>81040</v>
      </c>
      <c r="E7605" s="2">
        <v>3.2613513802648299E-2</v>
      </c>
      <c r="F7605" s="2">
        <v>24.2880229055028</v>
      </c>
      <c r="G7605" s="2">
        <v>18.089329854873402</v>
      </c>
      <c r="H7605" s="2">
        <v>78088885656.095398</v>
      </c>
    </row>
    <row r="7606" spans="1:8" x14ac:dyDescent="0.35">
      <c r="A7606" t="s">
        <v>410</v>
      </c>
      <c r="B7606" t="s">
        <v>40</v>
      </c>
      <c r="C7606" s="2">
        <v>3.5616979903604902</v>
      </c>
      <c r="D7606" s="2">
        <v>83960</v>
      </c>
      <c r="E7606" s="2">
        <v>3.1602821550763202E-2</v>
      </c>
      <c r="F7606" s="2">
        <v>23.269688762154701</v>
      </c>
      <c r="G7606" s="2">
        <v>17.508258280416001</v>
      </c>
      <c r="H7606" s="2">
        <v>84421932681.867493</v>
      </c>
    </row>
    <row r="7607" spans="1:8" x14ac:dyDescent="0.35">
      <c r="A7607" t="s">
        <v>410</v>
      </c>
      <c r="B7607" t="s">
        <v>41</v>
      </c>
      <c r="C7607" s="2">
        <v>4.6614350486482001</v>
      </c>
      <c r="D7607" s="2">
        <v>88110</v>
      </c>
      <c r="E7607" s="2">
        <v>3.07649651615256E-2</v>
      </c>
      <c r="F7607" s="2">
        <v>23.5295222335956</v>
      </c>
      <c r="G7607" s="2">
        <v>18.583347207108801</v>
      </c>
      <c r="H7607" s="2">
        <v>93769715402.998001</v>
      </c>
    </row>
    <row r="7608" spans="1:8" x14ac:dyDescent="0.35">
      <c r="A7608" t="s">
        <v>410</v>
      </c>
      <c r="B7608" t="s">
        <v>42</v>
      </c>
      <c r="C7608" s="2">
        <v>3.6613049943623501</v>
      </c>
      <c r="D7608" s="2">
        <v>88450</v>
      </c>
      <c r="E7608" s="2">
        <v>3.01281172620936E-2</v>
      </c>
      <c r="F7608" s="2">
        <v>25.387697934552399</v>
      </c>
      <c r="G7608" s="2">
        <v>20.736306013568299</v>
      </c>
      <c r="H7608" s="2">
        <v>93466562870.699905</v>
      </c>
    </row>
    <row r="7609" spans="1:8" x14ac:dyDescent="0.35">
      <c r="A7609" t="s">
        <v>410</v>
      </c>
      <c r="B7609" t="s">
        <v>43</v>
      </c>
      <c r="C7609" s="2">
        <v>1.09567256732588</v>
      </c>
      <c r="D7609" s="2">
        <v>89630</v>
      </c>
      <c r="E7609" s="2">
        <v>3.2290818845577801E-2</v>
      </c>
      <c r="F7609" s="2">
        <v>24.108590861073498</v>
      </c>
      <c r="G7609" s="2">
        <v>19.432845151076702</v>
      </c>
      <c r="H7609" s="2">
        <v>92670869373.992096</v>
      </c>
    </row>
    <row r="7610" spans="1:8" x14ac:dyDescent="0.35">
      <c r="A7610" t="s">
        <v>410</v>
      </c>
      <c r="B7610" t="s">
        <v>44</v>
      </c>
      <c r="C7610" s="2">
        <v>-4.1431056212610597</v>
      </c>
      <c r="D7610" s="2">
        <v>86340</v>
      </c>
      <c r="E7610" s="2">
        <v>3.3165073063915397E-2</v>
      </c>
      <c r="F7610" s="2">
        <v>23.648523272645399</v>
      </c>
      <c r="G7610" s="2">
        <v>19.9549836609539</v>
      </c>
      <c r="H7610" s="2">
        <v>77533376821.048096</v>
      </c>
    </row>
    <row r="7611" spans="1:8" x14ac:dyDescent="0.35">
      <c r="A7611" t="s">
        <v>410</v>
      </c>
      <c r="B7611" t="s">
        <v>45</v>
      </c>
      <c r="C7611" s="2">
        <v>7.6139626150264696</v>
      </c>
      <c r="D7611" s="2">
        <v>102450</v>
      </c>
      <c r="E7611" s="2">
        <v>3.3580080993430399E-2</v>
      </c>
      <c r="F7611" s="2">
        <v>24.902976815119601</v>
      </c>
      <c r="G7611" s="2">
        <v>21.074153856018899</v>
      </c>
      <c r="H7611" s="2">
        <v>96671380721.994797</v>
      </c>
    </row>
    <row r="7612" spans="1:8" x14ac:dyDescent="0.35">
      <c r="A7612" t="s">
        <v>410</v>
      </c>
      <c r="B7612" t="s">
        <v>46</v>
      </c>
      <c r="C7612" s="2" t="s">
        <v>51</v>
      </c>
      <c r="D7612" s="2" t="s">
        <v>51</v>
      </c>
      <c r="E7612" s="2" t="s">
        <v>51</v>
      </c>
      <c r="F7612" s="2" t="s">
        <v>51</v>
      </c>
      <c r="G7612" s="2" t="s">
        <v>51</v>
      </c>
      <c r="H7612" s="2" t="s">
        <v>51</v>
      </c>
    </row>
    <row r="7613" spans="1:8" x14ac:dyDescent="0.35">
      <c r="A7613" t="s">
        <v>412</v>
      </c>
      <c r="B7613" t="s">
        <v>4</v>
      </c>
      <c r="C7613" s="2" t="s">
        <v>51</v>
      </c>
      <c r="D7613" s="2" t="s">
        <v>51</v>
      </c>
      <c r="E7613" s="2" t="s">
        <v>51</v>
      </c>
      <c r="F7613" s="2" t="s">
        <v>51</v>
      </c>
      <c r="G7613" s="2" t="s">
        <v>51</v>
      </c>
      <c r="H7613" s="2" t="s">
        <v>51</v>
      </c>
    </row>
    <row r="7614" spans="1:8" x14ac:dyDescent="0.35">
      <c r="A7614" t="s">
        <v>412</v>
      </c>
      <c r="B7614" t="s">
        <v>5</v>
      </c>
      <c r="C7614" s="2" t="s">
        <v>51</v>
      </c>
      <c r="D7614" s="2" t="s">
        <v>51</v>
      </c>
      <c r="E7614" s="2" t="s">
        <v>51</v>
      </c>
      <c r="F7614" s="2" t="s">
        <v>51</v>
      </c>
      <c r="G7614" s="2" t="s">
        <v>51</v>
      </c>
      <c r="H7614" s="2" t="s">
        <v>51</v>
      </c>
    </row>
    <row r="7615" spans="1:8" x14ac:dyDescent="0.35">
      <c r="A7615" t="s">
        <v>412</v>
      </c>
      <c r="B7615" t="s">
        <v>6</v>
      </c>
      <c r="C7615" s="2" t="s">
        <v>51</v>
      </c>
      <c r="D7615" s="2" t="s">
        <v>51</v>
      </c>
      <c r="E7615" s="2" t="s">
        <v>51</v>
      </c>
      <c r="F7615" s="2" t="s">
        <v>51</v>
      </c>
      <c r="G7615" s="2" t="s">
        <v>51</v>
      </c>
      <c r="H7615" s="2" t="s">
        <v>51</v>
      </c>
    </row>
    <row r="7616" spans="1:8" x14ac:dyDescent="0.35">
      <c r="A7616" t="s">
        <v>412</v>
      </c>
      <c r="B7616" t="s">
        <v>7</v>
      </c>
      <c r="C7616" s="2" t="s">
        <v>51</v>
      </c>
      <c r="D7616" s="2" t="s">
        <v>51</v>
      </c>
      <c r="E7616" s="2" t="s">
        <v>51</v>
      </c>
      <c r="F7616" s="2" t="s">
        <v>51</v>
      </c>
      <c r="G7616" s="2" t="s">
        <v>51</v>
      </c>
      <c r="H7616" s="2" t="s">
        <v>51</v>
      </c>
    </row>
    <row r="7617" spans="1:8" x14ac:dyDescent="0.35">
      <c r="A7617" t="s">
        <v>412</v>
      </c>
      <c r="B7617" t="s">
        <v>8</v>
      </c>
      <c r="C7617" s="2" t="s">
        <v>51</v>
      </c>
      <c r="D7617" s="2" t="s">
        <v>51</v>
      </c>
      <c r="E7617" s="2" t="s">
        <v>51</v>
      </c>
      <c r="F7617" s="2" t="s">
        <v>51</v>
      </c>
      <c r="G7617" s="2" t="s">
        <v>51</v>
      </c>
      <c r="H7617" s="2" t="s">
        <v>51</v>
      </c>
    </row>
    <row r="7618" spans="1:8" x14ac:dyDescent="0.35">
      <c r="A7618" t="s">
        <v>412</v>
      </c>
      <c r="B7618" t="s">
        <v>9</v>
      </c>
      <c r="C7618" s="2" t="s">
        <v>51</v>
      </c>
      <c r="D7618" s="2" t="s">
        <v>51</v>
      </c>
      <c r="E7618" s="2" t="s">
        <v>51</v>
      </c>
      <c r="F7618" s="2" t="s">
        <v>51</v>
      </c>
      <c r="G7618" s="2" t="s">
        <v>51</v>
      </c>
      <c r="H7618" s="2" t="s">
        <v>51</v>
      </c>
    </row>
    <row r="7619" spans="1:8" x14ac:dyDescent="0.35">
      <c r="A7619" t="s">
        <v>412</v>
      </c>
      <c r="B7619" t="s">
        <v>10</v>
      </c>
      <c r="C7619" s="2" t="s">
        <v>51</v>
      </c>
      <c r="D7619" s="2" t="s">
        <v>51</v>
      </c>
      <c r="E7619" s="2" t="s">
        <v>51</v>
      </c>
      <c r="F7619" s="2" t="s">
        <v>51</v>
      </c>
      <c r="G7619" s="2" t="s">
        <v>51</v>
      </c>
      <c r="H7619" s="2" t="s">
        <v>51</v>
      </c>
    </row>
    <row r="7620" spans="1:8" x14ac:dyDescent="0.35">
      <c r="A7620" t="s">
        <v>412</v>
      </c>
      <c r="B7620" t="s">
        <v>11</v>
      </c>
      <c r="C7620" s="2" t="s">
        <v>51</v>
      </c>
      <c r="D7620" s="2" t="s">
        <v>51</v>
      </c>
      <c r="E7620" s="2" t="s">
        <v>51</v>
      </c>
      <c r="F7620" s="2" t="s">
        <v>51</v>
      </c>
      <c r="G7620" s="2" t="s">
        <v>51</v>
      </c>
      <c r="H7620" s="2" t="s">
        <v>51</v>
      </c>
    </row>
    <row r="7621" spans="1:8" x14ac:dyDescent="0.35">
      <c r="A7621" t="s">
        <v>412</v>
      </c>
      <c r="B7621" t="s">
        <v>12</v>
      </c>
      <c r="C7621" s="2" t="s">
        <v>51</v>
      </c>
      <c r="D7621" s="2" t="s">
        <v>51</v>
      </c>
      <c r="E7621" s="2" t="s">
        <v>51</v>
      </c>
      <c r="F7621" s="2" t="s">
        <v>51</v>
      </c>
      <c r="G7621" s="2" t="s">
        <v>51</v>
      </c>
      <c r="H7621" s="2" t="s">
        <v>51</v>
      </c>
    </row>
    <row r="7622" spans="1:8" x14ac:dyDescent="0.35">
      <c r="A7622" t="s">
        <v>412</v>
      </c>
      <c r="B7622" t="s">
        <v>13</v>
      </c>
      <c r="C7622" s="2" t="s">
        <v>51</v>
      </c>
      <c r="D7622" s="2" t="s">
        <v>51</v>
      </c>
      <c r="E7622" s="2" t="s">
        <v>51</v>
      </c>
      <c r="F7622" s="2" t="s">
        <v>51</v>
      </c>
      <c r="G7622" s="2" t="s">
        <v>51</v>
      </c>
      <c r="H7622" s="2" t="s">
        <v>51</v>
      </c>
    </row>
    <row r="7623" spans="1:8" x14ac:dyDescent="0.35">
      <c r="A7623" t="s">
        <v>412</v>
      </c>
      <c r="B7623" t="s">
        <v>14</v>
      </c>
      <c r="C7623" s="2" t="s">
        <v>51</v>
      </c>
      <c r="D7623" s="2" t="s">
        <v>51</v>
      </c>
      <c r="E7623" s="2" t="s">
        <v>51</v>
      </c>
      <c r="F7623" s="2" t="s">
        <v>51</v>
      </c>
      <c r="G7623" s="2" t="s">
        <v>51</v>
      </c>
      <c r="H7623" s="2" t="s">
        <v>51</v>
      </c>
    </row>
    <row r="7624" spans="1:8" x14ac:dyDescent="0.35">
      <c r="A7624" t="s">
        <v>412</v>
      </c>
      <c r="B7624" t="s">
        <v>15</v>
      </c>
      <c r="C7624" s="2" t="s">
        <v>51</v>
      </c>
      <c r="D7624" s="2" t="s">
        <v>51</v>
      </c>
      <c r="E7624" s="2" t="s">
        <v>51</v>
      </c>
      <c r="F7624" s="2" t="s">
        <v>51</v>
      </c>
      <c r="G7624" s="2" t="s">
        <v>51</v>
      </c>
      <c r="H7624" s="2" t="s">
        <v>51</v>
      </c>
    </row>
    <row r="7625" spans="1:8" x14ac:dyDescent="0.35">
      <c r="A7625" t="s">
        <v>412</v>
      </c>
      <c r="B7625" t="s">
        <v>16</v>
      </c>
      <c r="C7625" s="2" t="s">
        <v>51</v>
      </c>
      <c r="D7625" s="2" t="s">
        <v>51</v>
      </c>
      <c r="E7625" s="2" t="s">
        <v>51</v>
      </c>
      <c r="F7625" s="2" t="s">
        <v>51</v>
      </c>
      <c r="G7625" s="2" t="s">
        <v>51</v>
      </c>
      <c r="H7625" s="2" t="s">
        <v>51</v>
      </c>
    </row>
    <row r="7626" spans="1:8" x14ac:dyDescent="0.35">
      <c r="A7626" t="s">
        <v>412</v>
      </c>
      <c r="B7626" t="s">
        <v>17</v>
      </c>
      <c r="C7626" s="2" t="s">
        <v>51</v>
      </c>
      <c r="D7626" s="2" t="s">
        <v>51</v>
      </c>
      <c r="E7626" s="2" t="s">
        <v>51</v>
      </c>
      <c r="F7626" s="2" t="s">
        <v>51</v>
      </c>
      <c r="G7626" s="2" t="s">
        <v>51</v>
      </c>
      <c r="H7626" s="2" t="s">
        <v>51</v>
      </c>
    </row>
    <row r="7627" spans="1:8" x14ac:dyDescent="0.35">
      <c r="A7627" t="s">
        <v>412</v>
      </c>
      <c r="B7627" t="s">
        <v>18</v>
      </c>
      <c r="C7627" s="2" t="s">
        <v>51</v>
      </c>
      <c r="D7627" s="2" t="s">
        <v>51</v>
      </c>
      <c r="E7627" s="2" t="s">
        <v>51</v>
      </c>
      <c r="F7627" s="2" t="s">
        <v>51</v>
      </c>
      <c r="G7627" s="2" t="s">
        <v>51</v>
      </c>
      <c r="H7627" s="2" t="s">
        <v>51</v>
      </c>
    </row>
    <row r="7628" spans="1:8" x14ac:dyDescent="0.35">
      <c r="A7628" t="s">
        <v>412</v>
      </c>
      <c r="B7628" t="s">
        <v>19</v>
      </c>
      <c r="C7628" s="2" t="s">
        <v>51</v>
      </c>
      <c r="D7628" s="2" t="s">
        <v>51</v>
      </c>
      <c r="E7628" s="2" t="s">
        <v>51</v>
      </c>
      <c r="F7628" s="2" t="s">
        <v>51</v>
      </c>
      <c r="G7628" s="2" t="s">
        <v>51</v>
      </c>
      <c r="H7628" s="2" t="s">
        <v>51</v>
      </c>
    </row>
    <row r="7629" spans="1:8" x14ac:dyDescent="0.35">
      <c r="A7629" t="s">
        <v>412</v>
      </c>
      <c r="B7629" t="s">
        <v>20</v>
      </c>
      <c r="C7629" s="2" t="s">
        <v>51</v>
      </c>
      <c r="D7629" s="2" t="s">
        <v>51</v>
      </c>
      <c r="E7629" s="2" t="s">
        <v>51</v>
      </c>
      <c r="F7629" s="2" t="s">
        <v>51</v>
      </c>
      <c r="G7629" s="2" t="s">
        <v>51</v>
      </c>
      <c r="H7629" s="2" t="s">
        <v>51</v>
      </c>
    </row>
    <row r="7630" spans="1:8" x14ac:dyDescent="0.35">
      <c r="A7630" t="s">
        <v>412</v>
      </c>
      <c r="B7630" t="s">
        <v>21</v>
      </c>
      <c r="C7630" s="2" t="s">
        <v>51</v>
      </c>
      <c r="D7630" s="2" t="s">
        <v>51</v>
      </c>
      <c r="E7630" s="2" t="s">
        <v>51</v>
      </c>
      <c r="F7630" s="2" t="s">
        <v>51</v>
      </c>
      <c r="G7630" s="2" t="s">
        <v>51</v>
      </c>
      <c r="H7630" s="2" t="s">
        <v>51</v>
      </c>
    </row>
    <row r="7631" spans="1:8" x14ac:dyDescent="0.35">
      <c r="A7631" t="s">
        <v>412</v>
      </c>
      <c r="B7631" t="s">
        <v>22</v>
      </c>
      <c r="C7631" s="2" t="s">
        <v>51</v>
      </c>
      <c r="D7631" s="2" t="s">
        <v>51</v>
      </c>
      <c r="E7631" s="2" t="s">
        <v>51</v>
      </c>
      <c r="F7631" s="2" t="s">
        <v>51</v>
      </c>
      <c r="G7631" s="2" t="s">
        <v>51</v>
      </c>
      <c r="H7631" s="2" t="s">
        <v>51</v>
      </c>
    </row>
    <row r="7632" spans="1:8" x14ac:dyDescent="0.35">
      <c r="A7632" t="s">
        <v>412</v>
      </c>
      <c r="B7632" t="s">
        <v>23</v>
      </c>
      <c r="C7632" s="2" t="s">
        <v>51</v>
      </c>
      <c r="D7632" s="2" t="s">
        <v>51</v>
      </c>
      <c r="E7632" s="2" t="s">
        <v>51</v>
      </c>
      <c r="F7632" s="2" t="s">
        <v>51</v>
      </c>
      <c r="G7632" s="2" t="s">
        <v>51</v>
      </c>
      <c r="H7632" s="2" t="s">
        <v>51</v>
      </c>
    </row>
    <row r="7633" spans="1:8" x14ac:dyDescent="0.35">
      <c r="A7633" t="s">
        <v>412</v>
      </c>
      <c r="B7633" t="s">
        <v>24</v>
      </c>
      <c r="C7633" s="2" t="s">
        <v>51</v>
      </c>
      <c r="D7633" s="2" t="s">
        <v>51</v>
      </c>
      <c r="E7633" s="2" t="s">
        <v>51</v>
      </c>
      <c r="F7633" s="2" t="s">
        <v>51</v>
      </c>
      <c r="G7633" s="2" t="s">
        <v>51</v>
      </c>
      <c r="H7633" s="2" t="s">
        <v>51</v>
      </c>
    </row>
    <row r="7634" spans="1:8" x14ac:dyDescent="0.35">
      <c r="A7634" t="s">
        <v>412</v>
      </c>
      <c r="B7634" t="s">
        <v>25</v>
      </c>
      <c r="C7634" s="2" t="s">
        <v>51</v>
      </c>
      <c r="D7634" s="2" t="s">
        <v>51</v>
      </c>
      <c r="E7634" s="2" t="s">
        <v>51</v>
      </c>
      <c r="F7634" s="2" t="s">
        <v>51</v>
      </c>
      <c r="G7634" s="2" t="s">
        <v>51</v>
      </c>
      <c r="H7634" s="2" t="s">
        <v>51</v>
      </c>
    </row>
    <row r="7635" spans="1:8" x14ac:dyDescent="0.35">
      <c r="A7635" t="s">
        <v>412</v>
      </c>
      <c r="B7635" t="s">
        <v>26</v>
      </c>
      <c r="C7635" s="2" t="s">
        <v>51</v>
      </c>
      <c r="D7635" s="2" t="s">
        <v>51</v>
      </c>
      <c r="E7635" s="2" t="s">
        <v>51</v>
      </c>
      <c r="F7635" s="2" t="s">
        <v>51</v>
      </c>
      <c r="G7635" s="2" t="s">
        <v>51</v>
      </c>
      <c r="H7635" s="2" t="s">
        <v>51</v>
      </c>
    </row>
    <row r="7636" spans="1:8" x14ac:dyDescent="0.35">
      <c r="A7636" t="s">
        <v>412</v>
      </c>
      <c r="B7636" t="s">
        <v>27</v>
      </c>
      <c r="C7636" s="2" t="s">
        <v>51</v>
      </c>
      <c r="D7636" s="2" t="s">
        <v>51</v>
      </c>
      <c r="E7636" s="2" t="s">
        <v>51</v>
      </c>
      <c r="F7636" s="2" t="s">
        <v>51</v>
      </c>
      <c r="G7636" s="2" t="s">
        <v>51</v>
      </c>
      <c r="H7636" s="2" t="s">
        <v>51</v>
      </c>
    </row>
    <row r="7637" spans="1:8" x14ac:dyDescent="0.35">
      <c r="A7637" t="s">
        <v>412</v>
      </c>
      <c r="B7637" t="s">
        <v>28</v>
      </c>
      <c r="C7637" s="2" t="s">
        <v>51</v>
      </c>
      <c r="D7637" s="2" t="s">
        <v>51</v>
      </c>
      <c r="E7637" s="2" t="s">
        <v>51</v>
      </c>
      <c r="F7637" s="2" t="s">
        <v>51</v>
      </c>
      <c r="G7637" s="2" t="s">
        <v>51</v>
      </c>
      <c r="H7637" s="2" t="s">
        <v>51</v>
      </c>
    </row>
    <row r="7638" spans="1:8" x14ac:dyDescent="0.35">
      <c r="A7638" t="s">
        <v>412</v>
      </c>
      <c r="B7638" t="s">
        <v>29</v>
      </c>
      <c r="C7638" s="2" t="s">
        <v>51</v>
      </c>
      <c r="D7638" s="2" t="s">
        <v>51</v>
      </c>
      <c r="E7638" s="2" t="s">
        <v>51</v>
      </c>
      <c r="F7638" s="2" t="s">
        <v>51</v>
      </c>
      <c r="G7638" s="2" t="s">
        <v>51</v>
      </c>
      <c r="H7638" s="2" t="s">
        <v>51</v>
      </c>
    </row>
    <row r="7639" spans="1:8" x14ac:dyDescent="0.35">
      <c r="A7639" t="s">
        <v>412</v>
      </c>
      <c r="B7639" t="s">
        <v>30</v>
      </c>
      <c r="C7639" s="2" t="s">
        <v>51</v>
      </c>
      <c r="D7639" s="2" t="s">
        <v>51</v>
      </c>
      <c r="E7639" s="2" t="s">
        <v>51</v>
      </c>
      <c r="F7639" s="2" t="s">
        <v>51</v>
      </c>
      <c r="G7639" s="2" t="s">
        <v>51</v>
      </c>
      <c r="H7639" s="2" t="s">
        <v>51</v>
      </c>
    </row>
    <row r="7640" spans="1:8" x14ac:dyDescent="0.35">
      <c r="A7640" t="s">
        <v>412</v>
      </c>
      <c r="B7640" t="s">
        <v>31</v>
      </c>
      <c r="C7640" s="2" t="s">
        <v>51</v>
      </c>
      <c r="D7640" s="2" t="s">
        <v>51</v>
      </c>
      <c r="E7640" s="2" t="s">
        <v>51</v>
      </c>
      <c r="F7640" s="2" t="s">
        <v>51</v>
      </c>
      <c r="G7640" s="2" t="s">
        <v>51</v>
      </c>
      <c r="H7640" s="2" t="s">
        <v>51</v>
      </c>
    </row>
    <row r="7641" spans="1:8" x14ac:dyDescent="0.35">
      <c r="A7641" t="s">
        <v>412</v>
      </c>
      <c r="B7641" t="s">
        <v>32</v>
      </c>
      <c r="C7641" s="2" t="s">
        <v>51</v>
      </c>
      <c r="D7641" s="2" t="s">
        <v>51</v>
      </c>
      <c r="E7641" s="2" t="s">
        <v>51</v>
      </c>
      <c r="F7641" s="2" t="s">
        <v>51</v>
      </c>
      <c r="G7641" s="2" t="s">
        <v>51</v>
      </c>
      <c r="H7641" s="2" t="s">
        <v>51</v>
      </c>
    </row>
    <row r="7642" spans="1:8" x14ac:dyDescent="0.35">
      <c r="A7642" t="s">
        <v>412</v>
      </c>
      <c r="B7642" t="s">
        <v>33</v>
      </c>
      <c r="C7642" s="2" t="s">
        <v>51</v>
      </c>
      <c r="D7642" s="2">
        <v>31430</v>
      </c>
      <c r="E7642" s="2" t="s">
        <v>51</v>
      </c>
      <c r="F7642" s="2" t="s">
        <v>51</v>
      </c>
      <c r="G7642" s="2" t="s">
        <v>51</v>
      </c>
      <c r="H7642" s="2" t="s">
        <v>51</v>
      </c>
    </row>
    <row r="7643" spans="1:8" x14ac:dyDescent="0.35">
      <c r="A7643" t="s">
        <v>412</v>
      </c>
      <c r="B7643" t="s">
        <v>34</v>
      </c>
      <c r="C7643" s="2">
        <v>3.1999940215446099</v>
      </c>
      <c r="D7643" s="2">
        <v>32960</v>
      </c>
      <c r="E7643" s="2" t="s">
        <v>51</v>
      </c>
      <c r="F7643" s="2" t="s">
        <v>51</v>
      </c>
      <c r="G7643" s="2" t="s">
        <v>51</v>
      </c>
      <c r="H7643" s="2" t="s">
        <v>51</v>
      </c>
    </row>
    <row r="7644" spans="1:8" x14ac:dyDescent="0.35">
      <c r="A7644" t="s">
        <v>412</v>
      </c>
      <c r="B7644" t="s">
        <v>35</v>
      </c>
      <c r="C7644" s="2">
        <v>4.6000029964192803</v>
      </c>
      <c r="D7644" s="2">
        <v>36500</v>
      </c>
      <c r="E7644" s="2">
        <v>0.11936022917164001</v>
      </c>
      <c r="F7644" s="2">
        <v>12.9326808307472</v>
      </c>
      <c r="G7644" s="2">
        <v>1.52781093339699</v>
      </c>
      <c r="H7644" s="2">
        <v>77262569.8324022</v>
      </c>
    </row>
    <row r="7645" spans="1:8" x14ac:dyDescent="0.35">
      <c r="A7645" t="s">
        <v>412</v>
      </c>
      <c r="B7645" t="s">
        <v>36</v>
      </c>
      <c r="C7645" s="2">
        <v>1.3905466698496101</v>
      </c>
      <c r="D7645" s="2">
        <v>32540</v>
      </c>
      <c r="E7645" s="2">
        <v>0.11900039666798901</v>
      </c>
      <c r="F7645" s="2">
        <v>11.645038816796101</v>
      </c>
      <c r="G7645" s="2">
        <v>1.1560038533461801</v>
      </c>
      <c r="H7645" s="2">
        <v>134245810.055866</v>
      </c>
    </row>
    <row r="7646" spans="1:8" x14ac:dyDescent="0.35">
      <c r="A7646" t="s">
        <v>412</v>
      </c>
      <c r="B7646" t="s">
        <v>37</v>
      </c>
      <c r="C7646" s="2">
        <v>1.30672788274767</v>
      </c>
      <c r="D7646" s="2">
        <v>32590</v>
      </c>
      <c r="E7646" s="2">
        <v>7.6460950300382302E-2</v>
      </c>
      <c r="F7646" s="2">
        <v>11.2616056799563</v>
      </c>
      <c r="G7646" s="2">
        <v>0.93937738940469695</v>
      </c>
      <c r="H7646" s="2">
        <v>144581005.58659199</v>
      </c>
    </row>
    <row r="7647" spans="1:8" x14ac:dyDescent="0.35">
      <c r="A7647" t="s">
        <v>412</v>
      </c>
      <c r="B7647" t="s">
        <v>38</v>
      </c>
      <c r="C7647" s="2">
        <v>1.5803846377316999</v>
      </c>
      <c r="D7647" s="2">
        <v>38380</v>
      </c>
      <c r="E7647" s="2">
        <v>8.9726334679228303E-2</v>
      </c>
      <c r="F7647" s="2">
        <v>9.1161956034096008</v>
      </c>
      <c r="G7647" s="2">
        <v>0.78510542844324804</v>
      </c>
      <c r="H7647" s="2">
        <v>292178770.94972098</v>
      </c>
    </row>
    <row r="7648" spans="1:8" x14ac:dyDescent="0.35">
      <c r="A7648" t="s">
        <v>412</v>
      </c>
      <c r="B7648" t="s">
        <v>39</v>
      </c>
      <c r="C7648" s="2">
        <v>0.40000000000000602</v>
      </c>
      <c r="D7648" s="2">
        <v>37920</v>
      </c>
      <c r="E7648" s="2">
        <v>8.0249665626393199E-2</v>
      </c>
      <c r="F7648" s="2">
        <v>7.6460098082924697</v>
      </c>
      <c r="G7648" s="2">
        <v>0.77128845296477899</v>
      </c>
      <c r="H7648" s="2">
        <v>216759776.536313</v>
      </c>
    </row>
    <row r="7649" spans="1:8" x14ac:dyDescent="0.35">
      <c r="A7649" t="s">
        <v>412</v>
      </c>
      <c r="B7649" t="s">
        <v>40</v>
      </c>
      <c r="C7649" s="2">
        <v>0.50000193699833095</v>
      </c>
      <c r="D7649" s="2">
        <v>38220</v>
      </c>
      <c r="E7649" s="2">
        <v>7.5154730327144106E-2</v>
      </c>
      <c r="F7649" s="2">
        <v>7.1883289124668401</v>
      </c>
      <c r="G7649" s="2">
        <v>0.69407603890362501</v>
      </c>
      <c r="H7649" s="2">
        <v>243575418.99441299</v>
      </c>
    </row>
    <row r="7650" spans="1:8" x14ac:dyDescent="0.35">
      <c r="A7650" t="s">
        <v>412</v>
      </c>
      <c r="B7650" t="s">
        <v>41</v>
      </c>
      <c r="C7650" s="2">
        <v>-5.80000325383969</v>
      </c>
      <c r="D7650" s="2">
        <v>37080</v>
      </c>
      <c r="E7650" s="2">
        <v>7.9699953117674596E-2</v>
      </c>
      <c r="F7650" s="2">
        <v>8.6075949367088604</v>
      </c>
      <c r="G7650" s="2">
        <v>0.65166432255039897</v>
      </c>
      <c r="H7650" s="2">
        <v>288268156.42458099</v>
      </c>
    </row>
    <row r="7651" spans="1:8" x14ac:dyDescent="0.35">
      <c r="A7651" t="s">
        <v>412</v>
      </c>
      <c r="B7651" t="s">
        <v>42</v>
      </c>
      <c r="C7651" s="2">
        <v>-6.5999977373300096</v>
      </c>
      <c r="D7651" s="2">
        <v>35180</v>
      </c>
      <c r="E7651" s="2" t="s">
        <v>51</v>
      </c>
      <c r="F7651" s="2" t="s">
        <v>51</v>
      </c>
      <c r="G7651" s="2" t="s">
        <v>51</v>
      </c>
      <c r="H7651" s="2">
        <v>475418994.41340798</v>
      </c>
    </row>
    <row r="7652" spans="1:8" x14ac:dyDescent="0.35">
      <c r="A7652" t="s">
        <v>412</v>
      </c>
      <c r="B7652" t="s">
        <v>43</v>
      </c>
      <c r="C7652" s="2" t="s">
        <v>51</v>
      </c>
      <c r="D7652" s="2" t="s">
        <v>51</v>
      </c>
      <c r="E7652" s="2" t="s">
        <v>51</v>
      </c>
      <c r="F7652" s="2" t="s">
        <v>51</v>
      </c>
      <c r="G7652" s="2" t="s">
        <v>51</v>
      </c>
      <c r="H7652" s="2" t="s">
        <v>51</v>
      </c>
    </row>
    <row r="7653" spans="1:8" x14ac:dyDescent="0.35">
      <c r="A7653" t="s">
        <v>412</v>
      </c>
      <c r="B7653" t="s">
        <v>44</v>
      </c>
      <c r="C7653" s="2" t="s">
        <v>51</v>
      </c>
      <c r="D7653" s="2" t="s">
        <v>51</v>
      </c>
      <c r="E7653" s="2" t="s">
        <v>51</v>
      </c>
      <c r="F7653" s="2" t="s">
        <v>51</v>
      </c>
      <c r="G7653" s="2" t="s">
        <v>51</v>
      </c>
      <c r="H7653" s="2" t="s">
        <v>51</v>
      </c>
    </row>
    <row r="7654" spans="1:8" x14ac:dyDescent="0.35">
      <c r="A7654" t="s">
        <v>412</v>
      </c>
      <c r="B7654" t="s">
        <v>45</v>
      </c>
      <c r="C7654" s="2" t="s">
        <v>51</v>
      </c>
      <c r="D7654" s="2" t="s">
        <v>51</v>
      </c>
      <c r="E7654" s="2" t="s">
        <v>51</v>
      </c>
      <c r="F7654" s="2" t="s">
        <v>51</v>
      </c>
      <c r="G7654" s="2" t="s">
        <v>51</v>
      </c>
      <c r="H7654" s="2" t="s">
        <v>51</v>
      </c>
    </row>
    <row r="7655" spans="1:8" x14ac:dyDescent="0.35">
      <c r="A7655" t="s">
        <v>412</v>
      </c>
      <c r="B7655" t="s">
        <v>46</v>
      </c>
      <c r="C7655" s="2" t="s">
        <v>51</v>
      </c>
      <c r="D7655" s="2" t="s">
        <v>51</v>
      </c>
      <c r="E7655" s="2" t="s">
        <v>51</v>
      </c>
      <c r="F7655" s="2" t="s">
        <v>51</v>
      </c>
      <c r="G7655" s="2" t="s">
        <v>51</v>
      </c>
      <c r="H7655" s="2" t="s">
        <v>51</v>
      </c>
    </row>
    <row r="7656" spans="1:8" x14ac:dyDescent="0.35">
      <c r="A7656" t="s">
        <v>414</v>
      </c>
      <c r="B7656" t="s">
        <v>4</v>
      </c>
      <c r="C7656" s="2" t="s">
        <v>51</v>
      </c>
      <c r="D7656" s="2" t="s">
        <v>51</v>
      </c>
      <c r="E7656" s="2" t="s">
        <v>51</v>
      </c>
      <c r="F7656" s="2" t="s">
        <v>51</v>
      </c>
      <c r="G7656" s="2" t="s">
        <v>51</v>
      </c>
      <c r="H7656" s="2" t="s">
        <v>51</v>
      </c>
    </row>
    <row r="7657" spans="1:8" x14ac:dyDescent="0.35">
      <c r="A7657" t="s">
        <v>414</v>
      </c>
      <c r="B7657" t="s">
        <v>5</v>
      </c>
      <c r="C7657" s="2" t="s">
        <v>51</v>
      </c>
      <c r="D7657" s="2" t="s">
        <v>51</v>
      </c>
      <c r="E7657" s="2" t="s">
        <v>51</v>
      </c>
      <c r="F7657" s="2" t="s">
        <v>51</v>
      </c>
      <c r="G7657" s="2" t="s">
        <v>51</v>
      </c>
      <c r="H7657" s="2" t="s">
        <v>51</v>
      </c>
    </row>
    <row r="7658" spans="1:8" x14ac:dyDescent="0.35">
      <c r="A7658" t="s">
        <v>414</v>
      </c>
      <c r="B7658" t="s">
        <v>6</v>
      </c>
      <c r="C7658" s="2" t="s">
        <v>51</v>
      </c>
      <c r="D7658" s="2" t="s">
        <v>51</v>
      </c>
      <c r="E7658" s="2" t="s">
        <v>51</v>
      </c>
      <c r="F7658" s="2" t="s">
        <v>51</v>
      </c>
      <c r="G7658" s="2" t="s">
        <v>51</v>
      </c>
      <c r="H7658" s="2" t="s">
        <v>51</v>
      </c>
    </row>
    <row r="7659" spans="1:8" x14ac:dyDescent="0.35">
      <c r="A7659" t="s">
        <v>414</v>
      </c>
      <c r="B7659" t="s">
        <v>7</v>
      </c>
      <c r="C7659" s="2" t="s">
        <v>51</v>
      </c>
      <c r="D7659" s="2" t="s">
        <v>51</v>
      </c>
      <c r="E7659" s="2" t="s">
        <v>51</v>
      </c>
      <c r="F7659" s="2" t="s">
        <v>51</v>
      </c>
      <c r="G7659" s="2" t="s">
        <v>51</v>
      </c>
      <c r="H7659" s="2" t="s">
        <v>51</v>
      </c>
    </row>
    <row r="7660" spans="1:8" x14ac:dyDescent="0.35">
      <c r="A7660" t="s">
        <v>414</v>
      </c>
      <c r="B7660" t="s">
        <v>8</v>
      </c>
      <c r="C7660" s="2" t="s">
        <v>51</v>
      </c>
      <c r="D7660" s="2" t="s">
        <v>51</v>
      </c>
      <c r="E7660" s="2" t="s">
        <v>51</v>
      </c>
      <c r="F7660" s="2" t="s">
        <v>51</v>
      </c>
      <c r="G7660" s="2" t="s">
        <v>51</v>
      </c>
      <c r="H7660" s="2" t="s">
        <v>51</v>
      </c>
    </row>
    <row r="7661" spans="1:8" x14ac:dyDescent="0.35">
      <c r="A7661" t="s">
        <v>414</v>
      </c>
      <c r="B7661" t="s">
        <v>9</v>
      </c>
      <c r="C7661" s="2" t="s">
        <v>51</v>
      </c>
      <c r="D7661" s="2" t="s">
        <v>51</v>
      </c>
      <c r="E7661" s="2" t="s">
        <v>51</v>
      </c>
      <c r="F7661" s="2" t="s">
        <v>51</v>
      </c>
      <c r="G7661" s="2" t="s">
        <v>51</v>
      </c>
      <c r="H7661" s="2" t="s">
        <v>51</v>
      </c>
    </row>
    <row r="7662" spans="1:8" x14ac:dyDescent="0.35">
      <c r="A7662" t="s">
        <v>414</v>
      </c>
      <c r="B7662" t="s">
        <v>10</v>
      </c>
      <c r="C7662" s="2" t="s">
        <v>51</v>
      </c>
      <c r="D7662" s="2" t="s">
        <v>51</v>
      </c>
      <c r="E7662" s="2" t="s">
        <v>51</v>
      </c>
      <c r="F7662" s="2" t="s">
        <v>51</v>
      </c>
      <c r="G7662" s="2" t="s">
        <v>51</v>
      </c>
      <c r="H7662" s="2" t="s">
        <v>51</v>
      </c>
    </row>
    <row r="7663" spans="1:8" x14ac:dyDescent="0.35">
      <c r="A7663" t="s">
        <v>414</v>
      </c>
      <c r="B7663" t="s">
        <v>11</v>
      </c>
      <c r="C7663" s="2" t="s">
        <v>51</v>
      </c>
      <c r="D7663" s="2" t="s">
        <v>51</v>
      </c>
      <c r="E7663" s="2" t="s">
        <v>51</v>
      </c>
      <c r="F7663" s="2" t="s">
        <v>51</v>
      </c>
      <c r="G7663" s="2" t="s">
        <v>51</v>
      </c>
      <c r="H7663" s="2" t="s">
        <v>51</v>
      </c>
    </row>
    <row r="7664" spans="1:8" x14ac:dyDescent="0.35">
      <c r="A7664" t="s">
        <v>414</v>
      </c>
      <c r="B7664" t="s">
        <v>12</v>
      </c>
      <c r="C7664" s="2" t="s">
        <v>51</v>
      </c>
      <c r="D7664" s="2" t="s">
        <v>51</v>
      </c>
      <c r="E7664" s="2" t="s">
        <v>51</v>
      </c>
      <c r="F7664" s="2" t="s">
        <v>51</v>
      </c>
      <c r="G7664" s="2" t="s">
        <v>51</v>
      </c>
      <c r="H7664" s="2" t="s">
        <v>51</v>
      </c>
    </row>
    <row r="7665" spans="1:8" x14ac:dyDescent="0.35">
      <c r="A7665" t="s">
        <v>414</v>
      </c>
      <c r="B7665" t="s">
        <v>13</v>
      </c>
      <c r="C7665" s="2" t="s">
        <v>51</v>
      </c>
      <c r="D7665" s="2" t="s">
        <v>51</v>
      </c>
      <c r="E7665" s="2" t="s">
        <v>51</v>
      </c>
      <c r="F7665" s="2" t="s">
        <v>51</v>
      </c>
      <c r="G7665" s="2" t="s">
        <v>51</v>
      </c>
      <c r="H7665" s="2" t="s">
        <v>51</v>
      </c>
    </row>
    <row r="7666" spans="1:8" x14ac:dyDescent="0.35">
      <c r="A7666" t="s">
        <v>414</v>
      </c>
      <c r="B7666" t="s">
        <v>14</v>
      </c>
      <c r="C7666" s="2" t="s">
        <v>51</v>
      </c>
      <c r="D7666" s="2" t="s">
        <v>51</v>
      </c>
      <c r="E7666" s="2" t="s">
        <v>51</v>
      </c>
      <c r="F7666" s="2" t="s">
        <v>51</v>
      </c>
      <c r="G7666" s="2" t="s">
        <v>51</v>
      </c>
      <c r="H7666" s="2">
        <v>3741637887.2524099</v>
      </c>
    </row>
    <row r="7667" spans="1:8" x14ac:dyDescent="0.35">
      <c r="A7667" t="s">
        <v>414</v>
      </c>
      <c r="B7667" t="s">
        <v>15</v>
      </c>
      <c r="C7667" s="2" t="s">
        <v>51</v>
      </c>
      <c r="D7667" s="2" t="s">
        <v>51</v>
      </c>
      <c r="E7667" s="2" t="s">
        <v>51</v>
      </c>
      <c r="F7667" s="2" t="s">
        <v>51</v>
      </c>
      <c r="G7667" s="2" t="s">
        <v>51</v>
      </c>
      <c r="H7667" s="2">
        <v>3941192978.1184301</v>
      </c>
    </row>
    <row r="7668" spans="1:8" x14ac:dyDescent="0.35">
      <c r="A7668" t="s">
        <v>414</v>
      </c>
      <c r="B7668" t="s">
        <v>16</v>
      </c>
      <c r="C7668" s="2" t="s">
        <v>51</v>
      </c>
      <c r="D7668" s="2" t="s">
        <v>51</v>
      </c>
      <c r="E7668" s="2" t="s">
        <v>51</v>
      </c>
      <c r="F7668" s="2" t="s">
        <v>51</v>
      </c>
      <c r="G7668" s="2" t="s">
        <v>51</v>
      </c>
      <c r="H7668" s="2">
        <v>3955485832.5785999</v>
      </c>
    </row>
    <row r="7669" spans="1:8" x14ac:dyDescent="0.35">
      <c r="A7669" t="s">
        <v>414</v>
      </c>
      <c r="B7669" t="s">
        <v>17</v>
      </c>
      <c r="C7669" s="2">
        <v>1.9013281235637001</v>
      </c>
      <c r="D7669" s="2" t="s">
        <v>51</v>
      </c>
      <c r="E7669" s="2" t="s">
        <v>51</v>
      </c>
      <c r="F7669" s="2" t="s">
        <v>51</v>
      </c>
      <c r="G7669" s="2" t="s">
        <v>51</v>
      </c>
      <c r="H7669" s="2">
        <v>3875096041.2274499</v>
      </c>
    </row>
    <row r="7670" spans="1:8" x14ac:dyDescent="0.35">
      <c r="A7670" t="s">
        <v>414</v>
      </c>
      <c r="B7670" t="s">
        <v>18</v>
      </c>
      <c r="C7670" s="2">
        <v>6.2055312027231704</v>
      </c>
      <c r="D7670" s="2" t="s">
        <v>51</v>
      </c>
      <c r="E7670" s="2" t="s">
        <v>51</v>
      </c>
      <c r="F7670" s="2" t="s">
        <v>51</v>
      </c>
      <c r="G7670" s="2" t="s">
        <v>51</v>
      </c>
      <c r="H7670" s="2">
        <v>4023178312.9671402</v>
      </c>
    </row>
    <row r="7671" spans="1:8" x14ac:dyDescent="0.35">
      <c r="A7671" t="s">
        <v>414</v>
      </c>
      <c r="B7671" t="s">
        <v>19</v>
      </c>
      <c r="C7671" s="2">
        <v>5.8434942336586504</v>
      </c>
      <c r="D7671" s="2">
        <v>8750</v>
      </c>
      <c r="E7671" s="2">
        <v>2.25484365616011</v>
      </c>
      <c r="F7671" s="2">
        <v>27.7400136141198</v>
      </c>
      <c r="G7671" s="2">
        <v>19.0371601933496</v>
      </c>
      <c r="H7671" s="2">
        <v>6106840522.8758202</v>
      </c>
    </row>
    <row r="7672" spans="1:8" x14ac:dyDescent="0.35">
      <c r="A7672" t="s">
        <v>414</v>
      </c>
      <c r="B7672" t="s">
        <v>20</v>
      </c>
      <c r="C7672" s="2">
        <v>6.6198981205071403</v>
      </c>
      <c r="D7672" s="2">
        <v>9490</v>
      </c>
      <c r="E7672" s="2">
        <v>2.3002784841219399</v>
      </c>
      <c r="F7672" s="2">
        <v>28.5969125924404</v>
      </c>
      <c r="G7672" s="2">
        <v>17.992094896103801</v>
      </c>
      <c r="H7672" s="2">
        <v>9517206590.6210403</v>
      </c>
    </row>
    <row r="7673" spans="1:8" x14ac:dyDescent="0.35">
      <c r="A7673" t="s">
        <v>414</v>
      </c>
      <c r="B7673" t="s">
        <v>21</v>
      </c>
      <c r="C7673" s="2">
        <v>5.9258370836299701</v>
      </c>
      <c r="D7673" s="2">
        <v>10110</v>
      </c>
      <c r="E7673" s="2">
        <v>2.0675486793464399</v>
      </c>
      <c r="F7673" s="2">
        <v>27.093768097470601</v>
      </c>
      <c r="G7673" s="2">
        <v>17.113579505752199</v>
      </c>
      <c r="H7673" s="2">
        <v>9651085306.4461308</v>
      </c>
    </row>
    <row r="7674" spans="1:8" x14ac:dyDescent="0.35">
      <c r="A7674" t="s">
        <v>414</v>
      </c>
      <c r="B7674" t="s">
        <v>22</v>
      </c>
      <c r="C7674" s="2">
        <v>4.0760974788787596</v>
      </c>
      <c r="D7674" s="2">
        <v>10640</v>
      </c>
      <c r="E7674" s="2">
        <v>2.1246705342071701</v>
      </c>
      <c r="F7674" s="2">
        <v>27.972811585190598</v>
      </c>
      <c r="G7674" s="2">
        <v>18.238665745363299</v>
      </c>
      <c r="H7674" s="2">
        <v>10282749748.294001</v>
      </c>
    </row>
    <row r="7675" spans="1:8" x14ac:dyDescent="0.35">
      <c r="A7675" t="s">
        <v>414</v>
      </c>
      <c r="B7675" t="s">
        <v>23</v>
      </c>
      <c r="C7675" s="2">
        <v>-0.105914962121687</v>
      </c>
      <c r="D7675" s="2">
        <v>10670</v>
      </c>
      <c r="E7675" s="2">
        <v>1.6441067178998701</v>
      </c>
      <c r="F7675" s="2">
        <v>28.366536468218499</v>
      </c>
      <c r="G7675" s="2">
        <v>17.645812734361201</v>
      </c>
      <c r="H7675" s="2">
        <v>8923241020.0332203</v>
      </c>
    </row>
    <row r="7676" spans="1:8" x14ac:dyDescent="0.35">
      <c r="A7676" t="s">
        <v>414</v>
      </c>
      <c r="B7676" t="s">
        <v>24</v>
      </c>
      <c r="C7676" s="2">
        <v>1.16652651824111</v>
      </c>
      <c r="D7676" s="2">
        <v>11330</v>
      </c>
      <c r="E7676" s="2">
        <v>1.71030559393339</v>
      </c>
      <c r="F7676" s="2">
        <v>29.416854460400799</v>
      </c>
      <c r="G7676" s="2">
        <v>19.979408779874699</v>
      </c>
      <c r="H7676" s="2">
        <v>7912452012.7937403</v>
      </c>
    </row>
    <row r="7677" spans="1:8" x14ac:dyDescent="0.35">
      <c r="A7677" t="s">
        <v>414</v>
      </c>
      <c r="B7677" t="s">
        <v>25</v>
      </c>
      <c r="C7677" s="2">
        <v>3.2537839810897502</v>
      </c>
      <c r="D7677" s="2">
        <v>12400</v>
      </c>
      <c r="E7677" s="2">
        <v>2.1202176785993201</v>
      </c>
      <c r="F7677" s="2">
        <v>29.846455436389601</v>
      </c>
      <c r="G7677" s="2">
        <v>21.333863981371099</v>
      </c>
      <c r="H7677" s="2">
        <v>9433312935.7456799</v>
      </c>
    </row>
    <row r="7678" spans="1:8" x14ac:dyDescent="0.35">
      <c r="A7678" t="s">
        <v>414</v>
      </c>
      <c r="B7678" t="s">
        <v>26</v>
      </c>
      <c r="C7678" s="2">
        <v>4.5094441378702497</v>
      </c>
      <c r="D7678" s="2">
        <v>13280</v>
      </c>
      <c r="E7678" s="2">
        <v>2.0428990476700699</v>
      </c>
      <c r="F7678" s="2">
        <v>29.240332712733899</v>
      </c>
      <c r="G7678" s="2">
        <v>19.411079709077299</v>
      </c>
      <c r="H7678" s="2">
        <v>10619402832.307899</v>
      </c>
    </row>
    <row r="7679" spans="1:8" x14ac:dyDescent="0.35">
      <c r="A7679" t="s">
        <v>414</v>
      </c>
      <c r="B7679" t="s">
        <v>27</v>
      </c>
      <c r="C7679" s="2">
        <v>5.4990830769915702</v>
      </c>
      <c r="D7679" s="2">
        <v>13500</v>
      </c>
      <c r="E7679" s="2">
        <v>1.8103835297138799</v>
      </c>
      <c r="F7679" s="2">
        <v>30.582156515008901</v>
      </c>
      <c r="G7679" s="2">
        <v>19.714305607073602</v>
      </c>
      <c r="H7679" s="2">
        <v>12003836753.2757</v>
      </c>
    </row>
    <row r="7680" spans="1:8" x14ac:dyDescent="0.35">
      <c r="A7680" t="s">
        <v>414</v>
      </c>
      <c r="B7680" t="s">
        <v>28</v>
      </c>
      <c r="C7680" s="2">
        <v>5.2788807178014396</v>
      </c>
      <c r="D7680" s="2">
        <v>14640</v>
      </c>
      <c r="E7680" s="2">
        <v>1.66748149791647</v>
      </c>
      <c r="F7680" s="2">
        <v>32.0426492963052</v>
      </c>
      <c r="G7680" s="2">
        <v>20.399874781281401</v>
      </c>
      <c r="H7680" s="2">
        <v>15364060707.415899</v>
      </c>
    </row>
    <row r="7681" spans="1:8" x14ac:dyDescent="0.35">
      <c r="A7681" t="s">
        <v>414</v>
      </c>
      <c r="B7681" t="s">
        <v>29</v>
      </c>
      <c r="C7681" s="2">
        <v>6.6234612585053299</v>
      </c>
      <c r="D7681" s="2">
        <v>16220</v>
      </c>
      <c r="E7681" s="2">
        <v>1.6187862756445099</v>
      </c>
      <c r="F7681" s="2">
        <v>31.9269842623046</v>
      </c>
      <c r="G7681" s="2">
        <v>20.607509490218799</v>
      </c>
      <c r="H7681" s="2">
        <v>18634101044.0965</v>
      </c>
    </row>
    <row r="7682" spans="1:8" x14ac:dyDescent="0.35">
      <c r="A7682" t="s">
        <v>414</v>
      </c>
      <c r="B7682" t="s">
        <v>30</v>
      </c>
      <c r="C7682" s="2">
        <v>8.4931767453384506</v>
      </c>
      <c r="D7682" s="2">
        <v>18390</v>
      </c>
      <c r="E7682" s="2">
        <v>1.8482960641963899</v>
      </c>
      <c r="F7682" s="2">
        <v>34.286242762669701</v>
      </c>
      <c r="G7682" s="2">
        <v>20.655089895260801</v>
      </c>
      <c r="H7682" s="2">
        <v>20148505173.66</v>
      </c>
    </row>
    <row r="7683" spans="1:8" x14ac:dyDescent="0.35">
      <c r="A7683" t="s">
        <v>414</v>
      </c>
      <c r="B7683" t="s">
        <v>31</v>
      </c>
      <c r="C7683" s="2">
        <v>10.8320288129653</v>
      </c>
      <c r="D7683" s="2">
        <v>20640</v>
      </c>
      <c r="E7683" s="2">
        <v>2.2959975271736699</v>
      </c>
      <c r="F7683" s="2">
        <v>33.544719095971999</v>
      </c>
      <c r="G7683" s="2">
        <v>20.3395095307798</v>
      </c>
      <c r="H7683" s="2">
        <v>24415844700.153801</v>
      </c>
    </row>
    <row r="7684" spans="1:8" x14ac:dyDescent="0.35">
      <c r="A7684" t="s">
        <v>414</v>
      </c>
      <c r="B7684" t="s">
        <v>32</v>
      </c>
      <c r="C7684" s="2">
        <v>5.5748863451129997</v>
      </c>
      <c r="D7684" s="2">
        <v>23320</v>
      </c>
      <c r="E7684" s="2">
        <v>2.5332008641309001</v>
      </c>
      <c r="F7684" s="2">
        <v>33.056554130341098</v>
      </c>
      <c r="G7684" s="2">
        <v>19.001404771101502</v>
      </c>
      <c r="H7684" s="2">
        <v>28664078390.171101</v>
      </c>
    </row>
    <row r="7685" spans="1:8" x14ac:dyDescent="0.35">
      <c r="A7685" t="s">
        <v>414</v>
      </c>
      <c r="B7685" t="s">
        <v>33</v>
      </c>
      <c r="C7685" s="2">
        <v>-5.45553286715979</v>
      </c>
      <c r="D7685" s="2">
        <v>22960</v>
      </c>
      <c r="E7685" s="2">
        <v>2.0851332836543501</v>
      </c>
      <c r="F7685" s="2">
        <v>29.436702119535099</v>
      </c>
      <c r="G7685" s="2">
        <v>15.176549237396801</v>
      </c>
      <c r="H7685" s="2">
        <v>18329470431.861301</v>
      </c>
    </row>
    <row r="7686" spans="1:8" x14ac:dyDescent="0.35">
      <c r="A7686" t="s">
        <v>414</v>
      </c>
      <c r="B7686" t="s">
        <v>34</v>
      </c>
      <c r="C7686" s="2">
        <v>6.7166327498308496</v>
      </c>
      <c r="D7686" s="2">
        <v>24770</v>
      </c>
      <c r="E7686" s="2">
        <v>1.56838192575063</v>
      </c>
      <c r="F7686" s="2">
        <v>30.619082713755301</v>
      </c>
      <c r="G7686" s="2">
        <v>18.0333724390131</v>
      </c>
      <c r="H7686" s="2">
        <v>22325108438.166698</v>
      </c>
    </row>
    <row r="7687" spans="1:8" x14ac:dyDescent="0.35">
      <c r="A7687" t="s">
        <v>414</v>
      </c>
      <c r="B7687" t="s">
        <v>35</v>
      </c>
      <c r="C7687" s="2">
        <v>2.6714527790951501</v>
      </c>
      <c r="D7687" s="2">
        <v>25240</v>
      </c>
      <c r="E7687" s="2">
        <v>1.8814377419192101</v>
      </c>
      <c r="F7687" s="2">
        <v>30.484207151365201</v>
      </c>
      <c r="G7687" s="2">
        <v>18.180074105416299</v>
      </c>
      <c r="H7687" s="2">
        <v>25698802646.507801</v>
      </c>
    </row>
    <row r="7688" spans="1:8" x14ac:dyDescent="0.35">
      <c r="A7688" t="s">
        <v>414</v>
      </c>
      <c r="B7688" t="s">
        <v>36</v>
      </c>
      <c r="C7688" s="2">
        <v>1.3188022455628099</v>
      </c>
      <c r="D7688" s="2">
        <v>26440</v>
      </c>
      <c r="E7688" s="2">
        <v>1.90186440034283</v>
      </c>
      <c r="F7688" s="2">
        <v>30.8207291215443</v>
      </c>
      <c r="G7688" s="2">
        <v>18.135836726771</v>
      </c>
      <c r="H7688" s="2">
        <v>19612507211.936699</v>
      </c>
    </row>
    <row r="7689" spans="1:8" x14ac:dyDescent="0.35">
      <c r="A7689" t="s">
        <v>414</v>
      </c>
      <c r="B7689" t="s">
        <v>37</v>
      </c>
      <c r="C7689" s="2">
        <v>0.632740007294188</v>
      </c>
      <c r="D7689" s="2">
        <v>27710</v>
      </c>
      <c r="E7689" s="2">
        <v>2.22230625719726</v>
      </c>
      <c r="F7689" s="2">
        <v>28.648643903041702</v>
      </c>
      <c r="G7689" s="2">
        <v>17.4949004798357</v>
      </c>
      <c r="H7689" s="2">
        <v>20770784654.102402</v>
      </c>
    </row>
    <row r="7690" spans="1:8" x14ac:dyDescent="0.35">
      <c r="A7690" t="s">
        <v>414</v>
      </c>
      <c r="B7690" t="s">
        <v>38</v>
      </c>
      <c r="C7690" s="2">
        <v>2.6971898070712501</v>
      </c>
      <c r="D7690" s="2">
        <v>28600</v>
      </c>
      <c r="E7690" s="2">
        <v>2.7487513379037001</v>
      </c>
      <c r="F7690" s="2">
        <v>30.523350522098699</v>
      </c>
      <c r="G7690" s="2">
        <v>19.3084577411549</v>
      </c>
      <c r="H7690" s="2">
        <v>22177659968.137199</v>
      </c>
    </row>
    <row r="7691" spans="1:8" x14ac:dyDescent="0.35">
      <c r="A7691" t="s">
        <v>414</v>
      </c>
      <c r="B7691" t="s">
        <v>39</v>
      </c>
      <c r="C7691" s="2">
        <v>5.1671816061415399</v>
      </c>
      <c r="D7691" s="2">
        <v>29230</v>
      </c>
      <c r="E7691" s="2">
        <v>2.19588017120225</v>
      </c>
      <c r="F7691" s="2">
        <v>30.5718722081488</v>
      </c>
      <c r="G7691" s="2">
        <v>19.587233355125701</v>
      </c>
      <c r="H7691" s="2">
        <v>21893696111.964802</v>
      </c>
    </row>
    <row r="7692" spans="1:8" x14ac:dyDescent="0.35">
      <c r="A7692" t="s">
        <v>414</v>
      </c>
      <c r="B7692" t="s">
        <v>40</v>
      </c>
      <c r="C7692" s="2">
        <v>1.94395086102337</v>
      </c>
      <c r="D7692" s="2">
        <v>28860</v>
      </c>
      <c r="E7692" s="2">
        <v>2.24238058513536</v>
      </c>
      <c r="F7692" s="2">
        <v>29.341639324396201</v>
      </c>
      <c r="G7692" s="2">
        <v>18.599151368574201</v>
      </c>
      <c r="H7692" s="2">
        <v>20931672905.993</v>
      </c>
    </row>
    <row r="7693" spans="1:8" x14ac:dyDescent="0.35">
      <c r="A7693" t="s">
        <v>414</v>
      </c>
      <c r="B7693" t="s">
        <v>41</v>
      </c>
      <c r="C7693" s="2">
        <v>2.9380686778490301</v>
      </c>
      <c r="D7693" s="2">
        <v>29520</v>
      </c>
      <c r="E7693" s="2">
        <v>2.0903738882247298</v>
      </c>
      <c r="F7693" s="2">
        <v>28.724036058302101</v>
      </c>
      <c r="G7693" s="2">
        <v>17.949740260045498</v>
      </c>
      <c r="H7693" s="2">
        <v>22055916753.354198</v>
      </c>
    </row>
    <row r="7694" spans="1:8" x14ac:dyDescent="0.35">
      <c r="A7694" t="s">
        <v>414</v>
      </c>
      <c r="B7694" t="s">
        <v>42</v>
      </c>
      <c r="C7694" s="2">
        <v>4.0303897142534897</v>
      </c>
      <c r="D7694" s="2">
        <v>30790</v>
      </c>
      <c r="E7694" s="2">
        <v>2.1450521116105499</v>
      </c>
      <c r="F7694" s="2">
        <v>29.304067831419498</v>
      </c>
      <c r="G7694" s="2">
        <v>18.881055871868199</v>
      </c>
      <c r="H7694" s="2">
        <v>24785436298.5961</v>
      </c>
    </row>
    <row r="7695" spans="1:8" x14ac:dyDescent="0.35">
      <c r="A7695" t="s">
        <v>414</v>
      </c>
      <c r="B7695" t="s">
        <v>43</v>
      </c>
      <c r="C7695" s="2">
        <v>2.5196931373053499</v>
      </c>
      <c r="D7695" s="2">
        <v>32740</v>
      </c>
      <c r="E7695" s="2">
        <v>1.67100493349659</v>
      </c>
      <c r="F7695" s="2">
        <v>29.794484251555101</v>
      </c>
      <c r="G7695" s="2">
        <v>19.7541827750746</v>
      </c>
      <c r="H7695" s="2">
        <v>25089621293.168598</v>
      </c>
    </row>
    <row r="7696" spans="1:8" x14ac:dyDescent="0.35">
      <c r="A7696" t="s">
        <v>414</v>
      </c>
      <c r="B7696" t="s">
        <v>44</v>
      </c>
      <c r="C7696" s="2">
        <v>-3.3746817659004602</v>
      </c>
      <c r="D7696" s="2">
        <v>32080</v>
      </c>
      <c r="E7696" s="2">
        <v>1.7297388191948899</v>
      </c>
      <c r="F7696" s="2">
        <v>28.1660572560641</v>
      </c>
      <c r="G7696" s="2">
        <v>18.110431187458101</v>
      </c>
      <c r="H7696" s="2">
        <v>21247608314.454498</v>
      </c>
    </row>
    <row r="7697" spans="1:8" x14ac:dyDescent="0.35">
      <c r="A7697" t="s">
        <v>414</v>
      </c>
      <c r="B7697" t="s">
        <v>45</v>
      </c>
      <c r="C7697" s="2">
        <v>3.0143028607267901</v>
      </c>
      <c r="D7697" s="2">
        <v>32850</v>
      </c>
      <c r="E7697" s="2">
        <v>1.7437129719004301</v>
      </c>
      <c r="F7697" s="2">
        <v>28.1894992600762</v>
      </c>
      <c r="G7697" s="2">
        <v>19.737364625619701</v>
      </c>
      <c r="H7697" s="2">
        <v>25060740252.801899</v>
      </c>
    </row>
    <row r="7698" spans="1:8" x14ac:dyDescent="0.35">
      <c r="A7698" t="s">
        <v>414</v>
      </c>
      <c r="B7698" t="s">
        <v>46</v>
      </c>
      <c r="C7698" s="2" t="s">
        <v>51</v>
      </c>
      <c r="D7698" s="2" t="s">
        <v>51</v>
      </c>
      <c r="E7698" s="2" t="s">
        <v>51</v>
      </c>
      <c r="F7698" s="2" t="s">
        <v>51</v>
      </c>
      <c r="G7698" s="2" t="s">
        <v>51</v>
      </c>
      <c r="H7698" s="2" t="s">
        <v>51</v>
      </c>
    </row>
    <row r="7699" spans="1:8" x14ac:dyDescent="0.35">
      <c r="A7699" t="s">
        <v>416</v>
      </c>
      <c r="B7699" t="s">
        <v>4</v>
      </c>
      <c r="C7699" s="2" t="s">
        <v>51</v>
      </c>
      <c r="D7699" s="2" t="s">
        <v>51</v>
      </c>
      <c r="E7699" s="2" t="s">
        <v>51</v>
      </c>
      <c r="F7699" s="2" t="s">
        <v>51</v>
      </c>
      <c r="G7699" s="2" t="s">
        <v>51</v>
      </c>
      <c r="H7699" s="2" t="s">
        <v>51</v>
      </c>
    </row>
    <row r="7700" spans="1:8" x14ac:dyDescent="0.35">
      <c r="A7700" t="s">
        <v>416</v>
      </c>
      <c r="B7700" t="s">
        <v>5</v>
      </c>
      <c r="C7700" s="2" t="s">
        <v>51</v>
      </c>
      <c r="D7700" s="2" t="s">
        <v>51</v>
      </c>
      <c r="E7700" s="2" t="s">
        <v>51</v>
      </c>
      <c r="F7700" s="2" t="s">
        <v>51</v>
      </c>
      <c r="G7700" s="2" t="s">
        <v>51</v>
      </c>
      <c r="H7700" s="2" t="s">
        <v>51</v>
      </c>
    </row>
    <row r="7701" spans="1:8" x14ac:dyDescent="0.35">
      <c r="A7701" t="s">
        <v>416</v>
      </c>
      <c r="B7701" t="s">
        <v>6</v>
      </c>
      <c r="C7701" s="2" t="s">
        <v>51</v>
      </c>
      <c r="D7701" s="2" t="s">
        <v>51</v>
      </c>
      <c r="E7701" s="2" t="s">
        <v>51</v>
      </c>
      <c r="F7701" s="2" t="s">
        <v>51</v>
      </c>
      <c r="G7701" s="2" t="s">
        <v>51</v>
      </c>
      <c r="H7701" s="2" t="s">
        <v>51</v>
      </c>
    </row>
    <row r="7702" spans="1:8" x14ac:dyDescent="0.35">
      <c r="A7702" t="s">
        <v>416</v>
      </c>
      <c r="B7702" t="s">
        <v>7</v>
      </c>
      <c r="C7702" s="2" t="s">
        <v>51</v>
      </c>
      <c r="D7702" s="2" t="s">
        <v>51</v>
      </c>
      <c r="E7702" s="2" t="s">
        <v>51</v>
      </c>
      <c r="F7702" s="2" t="s">
        <v>51</v>
      </c>
      <c r="G7702" s="2" t="s">
        <v>51</v>
      </c>
      <c r="H7702" s="2" t="s">
        <v>51</v>
      </c>
    </row>
    <row r="7703" spans="1:8" x14ac:dyDescent="0.35">
      <c r="A7703" t="s">
        <v>416</v>
      </c>
      <c r="B7703" t="s">
        <v>8</v>
      </c>
      <c r="C7703" s="2" t="s">
        <v>51</v>
      </c>
      <c r="D7703" s="2" t="s">
        <v>51</v>
      </c>
      <c r="E7703" s="2" t="s">
        <v>51</v>
      </c>
      <c r="F7703" s="2" t="s">
        <v>51</v>
      </c>
      <c r="G7703" s="2" t="s">
        <v>51</v>
      </c>
      <c r="H7703" s="2" t="s">
        <v>51</v>
      </c>
    </row>
    <row r="7704" spans="1:8" x14ac:dyDescent="0.35">
      <c r="A7704" t="s">
        <v>416</v>
      </c>
      <c r="B7704" t="s">
        <v>9</v>
      </c>
      <c r="C7704" s="2" t="s">
        <v>51</v>
      </c>
      <c r="D7704" s="2" t="s">
        <v>51</v>
      </c>
      <c r="E7704" s="2" t="s">
        <v>51</v>
      </c>
      <c r="F7704" s="2" t="s">
        <v>51</v>
      </c>
      <c r="G7704" s="2" t="s">
        <v>51</v>
      </c>
      <c r="H7704" s="2" t="s">
        <v>51</v>
      </c>
    </row>
    <row r="7705" spans="1:8" x14ac:dyDescent="0.35">
      <c r="A7705" t="s">
        <v>416</v>
      </c>
      <c r="B7705" t="s">
        <v>10</v>
      </c>
      <c r="C7705" s="2" t="s">
        <v>51</v>
      </c>
      <c r="D7705" s="2" t="s">
        <v>51</v>
      </c>
      <c r="E7705" s="2" t="s">
        <v>51</v>
      </c>
      <c r="F7705" s="2" t="s">
        <v>51</v>
      </c>
      <c r="G7705" s="2" t="s">
        <v>51</v>
      </c>
      <c r="H7705" s="2" t="s">
        <v>51</v>
      </c>
    </row>
    <row r="7706" spans="1:8" x14ac:dyDescent="0.35">
      <c r="A7706" t="s">
        <v>416</v>
      </c>
      <c r="B7706" t="s">
        <v>11</v>
      </c>
      <c r="C7706" s="2" t="s">
        <v>51</v>
      </c>
      <c r="D7706" s="2" t="s">
        <v>51</v>
      </c>
      <c r="E7706" s="2" t="s">
        <v>51</v>
      </c>
      <c r="F7706" s="2" t="s">
        <v>51</v>
      </c>
      <c r="G7706" s="2" t="s">
        <v>51</v>
      </c>
      <c r="H7706" s="2" t="s">
        <v>51</v>
      </c>
    </row>
    <row r="7707" spans="1:8" x14ac:dyDescent="0.35">
      <c r="A7707" t="s">
        <v>416</v>
      </c>
      <c r="B7707" t="s">
        <v>12</v>
      </c>
      <c r="C7707" s="2" t="s">
        <v>51</v>
      </c>
      <c r="D7707" s="2" t="s">
        <v>51</v>
      </c>
      <c r="E7707" s="2" t="s">
        <v>51</v>
      </c>
      <c r="F7707" s="2" t="s">
        <v>51</v>
      </c>
      <c r="G7707" s="2" t="s">
        <v>51</v>
      </c>
      <c r="H7707" s="2" t="s">
        <v>51</v>
      </c>
    </row>
    <row r="7708" spans="1:8" x14ac:dyDescent="0.35">
      <c r="A7708" t="s">
        <v>416</v>
      </c>
      <c r="B7708" t="s">
        <v>13</v>
      </c>
      <c r="C7708" s="2" t="s">
        <v>51</v>
      </c>
      <c r="D7708" s="2" t="s">
        <v>51</v>
      </c>
      <c r="E7708" s="2" t="s">
        <v>51</v>
      </c>
      <c r="F7708" s="2" t="s">
        <v>51</v>
      </c>
      <c r="G7708" s="2" t="s">
        <v>51</v>
      </c>
      <c r="H7708" s="2" t="s">
        <v>51</v>
      </c>
    </row>
    <row r="7709" spans="1:8" x14ac:dyDescent="0.35">
      <c r="A7709" t="s">
        <v>416</v>
      </c>
      <c r="B7709" t="s">
        <v>14</v>
      </c>
      <c r="C7709" s="2" t="s">
        <v>51</v>
      </c>
      <c r="D7709" s="2" t="s">
        <v>51</v>
      </c>
      <c r="E7709" s="2" t="s">
        <v>51</v>
      </c>
      <c r="F7709" s="2" t="s">
        <v>51</v>
      </c>
      <c r="G7709" s="2" t="s">
        <v>51</v>
      </c>
      <c r="H7709" s="2">
        <v>3487266949.1525402</v>
      </c>
    </row>
    <row r="7710" spans="1:8" x14ac:dyDescent="0.35">
      <c r="A7710" t="s">
        <v>416</v>
      </c>
      <c r="B7710" t="s">
        <v>15</v>
      </c>
      <c r="C7710" s="2" t="s">
        <v>51</v>
      </c>
      <c r="D7710" s="2" t="s">
        <v>51</v>
      </c>
      <c r="E7710" s="2" t="s">
        <v>51</v>
      </c>
      <c r="F7710" s="2" t="s">
        <v>51</v>
      </c>
      <c r="G7710" s="2" t="s">
        <v>51</v>
      </c>
      <c r="H7710" s="2">
        <v>2502130434.7826099</v>
      </c>
    </row>
    <row r="7711" spans="1:8" x14ac:dyDescent="0.35">
      <c r="A7711" t="s">
        <v>416</v>
      </c>
      <c r="B7711" t="s">
        <v>16</v>
      </c>
      <c r="C7711" s="2" t="s">
        <v>51</v>
      </c>
      <c r="D7711" s="2" t="s">
        <v>51</v>
      </c>
      <c r="E7711" s="2" t="s">
        <v>51</v>
      </c>
      <c r="F7711" s="2" t="s">
        <v>51</v>
      </c>
      <c r="G7711" s="2" t="s">
        <v>51</v>
      </c>
      <c r="H7711" s="2">
        <v>2569935141.5094299</v>
      </c>
    </row>
    <row r="7712" spans="1:8" x14ac:dyDescent="0.35">
      <c r="A7712" t="s">
        <v>416</v>
      </c>
      <c r="B7712" t="s">
        <v>17</v>
      </c>
      <c r="C7712" s="2" t="s">
        <v>51</v>
      </c>
      <c r="D7712" s="2" t="s">
        <v>51</v>
      </c>
      <c r="E7712" s="2" t="s">
        <v>51</v>
      </c>
      <c r="F7712" s="2" t="s">
        <v>51</v>
      </c>
      <c r="G7712" s="2" t="s">
        <v>51</v>
      </c>
      <c r="H7712" s="2">
        <v>2861140740.7407398</v>
      </c>
    </row>
    <row r="7713" spans="1:8" x14ac:dyDescent="0.35">
      <c r="A7713" t="s">
        <v>416</v>
      </c>
      <c r="B7713" t="s">
        <v>18</v>
      </c>
      <c r="C7713" s="2" t="s">
        <v>51</v>
      </c>
      <c r="D7713" s="2" t="s">
        <v>51</v>
      </c>
      <c r="E7713" s="2" t="s">
        <v>51</v>
      </c>
      <c r="F7713" s="2" t="s">
        <v>51</v>
      </c>
      <c r="G7713" s="2" t="s">
        <v>51</v>
      </c>
      <c r="H7713" s="2">
        <v>3514995348.8372102</v>
      </c>
    </row>
    <row r="7714" spans="1:8" x14ac:dyDescent="0.35">
      <c r="A7714" t="s">
        <v>416</v>
      </c>
      <c r="B7714" t="s">
        <v>19</v>
      </c>
      <c r="C7714" s="2" t="s">
        <v>51</v>
      </c>
      <c r="D7714" s="2">
        <v>13700</v>
      </c>
      <c r="E7714" s="2">
        <v>4.0297666561561103</v>
      </c>
      <c r="F7714" s="2">
        <v>29.608136118347002</v>
      </c>
      <c r="G7714" s="2">
        <v>21.573884957687898</v>
      </c>
      <c r="H7714" s="2">
        <v>5437503032.7537403</v>
      </c>
    </row>
    <row r="7715" spans="1:8" x14ac:dyDescent="0.35">
      <c r="A7715" t="s">
        <v>416</v>
      </c>
      <c r="B7715" t="s">
        <v>20</v>
      </c>
      <c r="C7715" s="2">
        <v>3.2030058085273199</v>
      </c>
      <c r="D7715" s="2">
        <v>14350</v>
      </c>
      <c r="E7715" s="2">
        <v>3.75326667646309</v>
      </c>
      <c r="F7715" s="2">
        <v>30.0670890655813</v>
      </c>
      <c r="G7715" s="2">
        <v>21.742726872712701</v>
      </c>
      <c r="H7715" s="2">
        <v>5399798158.6402302</v>
      </c>
    </row>
    <row r="7716" spans="1:8" x14ac:dyDescent="0.35">
      <c r="A7716" t="s">
        <v>416</v>
      </c>
      <c r="B7716" t="s">
        <v>21</v>
      </c>
      <c r="C7716" s="2">
        <v>5.0497934566449798</v>
      </c>
      <c r="D7716" s="2">
        <v>15280</v>
      </c>
      <c r="E7716" s="2">
        <v>3.7528915303987702</v>
      </c>
      <c r="F7716" s="2">
        <v>30.827979932253299</v>
      </c>
      <c r="G7716" s="2">
        <v>22.236823666278799</v>
      </c>
      <c r="H7716" s="2">
        <v>5439374249.6998796</v>
      </c>
    </row>
    <row r="7717" spans="1:8" x14ac:dyDescent="0.35">
      <c r="A7717" t="s">
        <v>416</v>
      </c>
      <c r="B7717" t="s">
        <v>22</v>
      </c>
      <c r="C7717" s="2">
        <v>3.2793654435130399</v>
      </c>
      <c r="D7717" s="2">
        <v>16030</v>
      </c>
      <c r="E7717" s="2">
        <v>3.5793597193495899</v>
      </c>
      <c r="F7717" s="2">
        <v>31.181672365033101</v>
      </c>
      <c r="G7717" s="2">
        <v>22.2703925697679</v>
      </c>
      <c r="H7717" s="2">
        <v>6022830351.9907703</v>
      </c>
    </row>
    <row r="7718" spans="1:8" x14ac:dyDescent="0.35">
      <c r="A7718" t="s">
        <v>416</v>
      </c>
      <c r="B7718" t="s">
        <v>23</v>
      </c>
      <c r="C7718" s="2">
        <v>5.3326665718437001</v>
      </c>
      <c r="D7718" s="2">
        <v>17070</v>
      </c>
      <c r="E7718" s="2">
        <v>2.9922587674806098</v>
      </c>
      <c r="F7718" s="2">
        <v>31.016089375810701</v>
      </c>
      <c r="G7718" s="2">
        <v>22.003920103723399</v>
      </c>
      <c r="H7718" s="2">
        <v>6613241924.8516798</v>
      </c>
    </row>
    <row r="7719" spans="1:8" x14ac:dyDescent="0.35">
      <c r="A7719" t="s">
        <v>416</v>
      </c>
      <c r="B7719" t="s">
        <v>24</v>
      </c>
      <c r="C7719" s="2">
        <v>3.6723715496824498</v>
      </c>
      <c r="D7719" s="2">
        <v>17960</v>
      </c>
      <c r="E7719" s="2">
        <v>3.0855632292625099</v>
      </c>
      <c r="F7719" s="2">
        <v>30.467871581163099</v>
      </c>
      <c r="G7719" s="2">
        <v>21.6600200221481</v>
      </c>
      <c r="H7719" s="2">
        <v>5864176711.1493797</v>
      </c>
    </row>
    <row r="7720" spans="1:8" x14ac:dyDescent="0.35">
      <c r="A7720" t="s">
        <v>416</v>
      </c>
      <c r="B7720" t="s">
        <v>25</v>
      </c>
      <c r="C7720" s="2">
        <v>3.2165603345289102</v>
      </c>
      <c r="D7720" s="2">
        <v>18940</v>
      </c>
      <c r="E7720" s="2">
        <v>2.7880712523753202</v>
      </c>
      <c r="F7720" s="2">
        <v>30.5505912651881</v>
      </c>
      <c r="G7720" s="2">
        <v>21.929834267572001</v>
      </c>
      <c r="H7720" s="2">
        <v>5568635735.43929</v>
      </c>
    </row>
    <row r="7721" spans="1:8" x14ac:dyDescent="0.35">
      <c r="A7721" t="s">
        <v>416</v>
      </c>
      <c r="B7721" t="s">
        <v>26</v>
      </c>
      <c r="C7721" s="2">
        <v>3.5055980569207201</v>
      </c>
      <c r="D7721" s="2">
        <v>20060</v>
      </c>
      <c r="E7721" s="2">
        <v>2.9792028108659498</v>
      </c>
      <c r="F7721" s="2">
        <v>29.967057510600899</v>
      </c>
      <c r="G7721" s="2">
        <v>21.5410163187941</v>
      </c>
      <c r="H7721" s="2">
        <v>5976905735.6608496</v>
      </c>
    </row>
    <row r="7722" spans="1:8" x14ac:dyDescent="0.35">
      <c r="A7722" t="s">
        <v>416</v>
      </c>
      <c r="B7722" t="s">
        <v>27</v>
      </c>
      <c r="C7722" s="2">
        <v>2.9602602857945501</v>
      </c>
      <c r="D7722" s="2">
        <v>20890</v>
      </c>
      <c r="E7722" s="2">
        <v>2.2520697561495702</v>
      </c>
      <c r="F7722" s="2">
        <v>30.246657564358301</v>
      </c>
      <c r="G7722" s="2">
        <v>21.694423163168899</v>
      </c>
      <c r="H7722" s="2">
        <v>7871578155.7329597</v>
      </c>
    </row>
    <row r="7723" spans="1:8" x14ac:dyDescent="0.35">
      <c r="A7723" t="s">
        <v>416</v>
      </c>
      <c r="B7723" t="s">
        <v>28</v>
      </c>
      <c r="C7723" s="2">
        <v>4.35919277843995</v>
      </c>
      <c r="D7723" s="2">
        <v>22440</v>
      </c>
      <c r="E7723" s="2">
        <v>2.42963083827174</v>
      </c>
      <c r="F7723" s="2">
        <v>30.254871211428298</v>
      </c>
      <c r="G7723" s="2">
        <v>21.439993768683099</v>
      </c>
      <c r="H7723" s="2">
        <v>9910637767.8126602</v>
      </c>
    </row>
    <row r="7724" spans="1:8" x14ac:dyDescent="0.35">
      <c r="A7724" t="s">
        <v>416</v>
      </c>
      <c r="B7724" t="s">
        <v>29</v>
      </c>
      <c r="C7724" s="2">
        <v>3.7979726419864601</v>
      </c>
      <c r="D7724" s="2">
        <v>23630</v>
      </c>
      <c r="E7724" s="2">
        <v>2.42520298872385</v>
      </c>
      <c r="F7724" s="2">
        <v>29.790482875627401</v>
      </c>
      <c r="G7724" s="2">
        <v>20.608831011168199</v>
      </c>
      <c r="H7724" s="2">
        <v>10304690958.836</v>
      </c>
    </row>
    <row r="7725" spans="1:8" x14ac:dyDescent="0.35">
      <c r="A7725" t="s">
        <v>416</v>
      </c>
      <c r="B7725" t="s">
        <v>30</v>
      </c>
      <c r="C7725" s="2">
        <v>5.7463969006450002</v>
      </c>
      <c r="D7725" s="2">
        <v>25400</v>
      </c>
      <c r="E7725" s="2">
        <v>2.1191476762199701</v>
      </c>
      <c r="F7725" s="2">
        <v>30.121920191459001</v>
      </c>
      <c r="G7725" s="2">
        <v>20.4708998863406</v>
      </c>
      <c r="H7725" s="2">
        <v>11959434198.9713</v>
      </c>
    </row>
    <row r="7726" spans="1:8" x14ac:dyDescent="0.35">
      <c r="A7726" t="s">
        <v>416</v>
      </c>
      <c r="B7726" t="s">
        <v>31</v>
      </c>
      <c r="C7726" s="2">
        <v>6.9801607545069402</v>
      </c>
      <c r="D7726" s="2">
        <v>26940</v>
      </c>
      <c r="E7726" s="2">
        <v>2.0480701987280598</v>
      </c>
      <c r="F7726" s="2">
        <v>30.653688647049801</v>
      </c>
      <c r="G7726" s="2">
        <v>20.375077950687299</v>
      </c>
      <c r="H7726" s="2">
        <v>15884636722.250601</v>
      </c>
    </row>
    <row r="7727" spans="1:8" x14ac:dyDescent="0.35">
      <c r="A7727" t="s">
        <v>416</v>
      </c>
      <c r="B7727" t="s">
        <v>32</v>
      </c>
      <c r="C7727" s="2">
        <v>3.5098415169955799</v>
      </c>
      <c r="D7727" s="2">
        <v>28830</v>
      </c>
      <c r="E7727" s="2">
        <v>1.8279136220512</v>
      </c>
      <c r="F7727" s="2">
        <v>29.788258610296399</v>
      </c>
      <c r="G7727" s="2">
        <v>19.2015819985699</v>
      </c>
      <c r="H7727" s="2">
        <v>18343472524.282001</v>
      </c>
    </row>
    <row r="7728" spans="1:8" x14ac:dyDescent="0.35">
      <c r="A7728" t="s">
        <v>416</v>
      </c>
      <c r="B7728" t="s">
        <v>33</v>
      </c>
      <c r="C7728" s="2">
        <v>-7.5484377913417804</v>
      </c>
      <c r="D7728" s="2">
        <v>27080</v>
      </c>
      <c r="E7728" s="2">
        <v>1.81591318608916</v>
      </c>
      <c r="F7728" s="2">
        <v>27.373818736416201</v>
      </c>
      <c r="G7728" s="2">
        <v>17.126888712256999</v>
      </c>
      <c r="H7728" s="2">
        <v>11858788846.3867</v>
      </c>
    </row>
    <row r="7729" spans="1:8" x14ac:dyDescent="0.35">
      <c r="A7729" t="s">
        <v>416</v>
      </c>
      <c r="B7729" t="s">
        <v>34</v>
      </c>
      <c r="C7729" s="2">
        <v>1.34374847220215</v>
      </c>
      <c r="D7729" s="2">
        <v>27460</v>
      </c>
      <c r="E7729" s="2">
        <v>1.8938640507542801</v>
      </c>
      <c r="F7729" s="2">
        <v>26.506088770599401</v>
      </c>
      <c r="G7729" s="2">
        <v>17.479022951025399</v>
      </c>
      <c r="H7729" s="2">
        <v>10780153898.016701</v>
      </c>
    </row>
    <row r="7730" spans="1:8" x14ac:dyDescent="0.35">
      <c r="A7730" t="s">
        <v>416</v>
      </c>
      <c r="B7730" t="s">
        <v>35</v>
      </c>
      <c r="C7730" s="2">
        <v>0.86132773271930296</v>
      </c>
      <c r="D7730" s="2">
        <v>28540</v>
      </c>
      <c r="E7730" s="2">
        <v>2.1426056683408401</v>
      </c>
      <c r="F7730" s="2">
        <v>26.8088279393627</v>
      </c>
      <c r="G7730" s="2">
        <v>18.211437144267499</v>
      </c>
      <c r="H7730" s="2">
        <v>11188569729.883301</v>
      </c>
    </row>
    <row r="7731" spans="1:8" x14ac:dyDescent="0.35">
      <c r="A7731" t="s">
        <v>416</v>
      </c>
      <c r="B7731" t="s">
        <v>36</v>
      </c>
      <c r="C7731" s="2">
        <v>-2.6394387567668902</v>
      </c>
      <c r="D7731" s="2">
        <v>28590</v>
      </c>
      <c r="E7731" s="2">
        <v>1.96350552854926</v>
      </c>
      <c r="F7731" s="2">
        <v>27.3945893766499</v>
      </c>
      <c r="G7731" s="2">
        <v>18.7304114232779</v>
      </c>
      <c r="H7731" s="2">
        <v>8737652469.5437508</v>
      </c>
    </row>
    <row r="7732" spans="1:8" x14ac:dyDescent="0.35">
      <c r="A7732" t="s">
        <v>416</v>
      </c>
      <c r="B7732" t="s">
        <v>37</v>
      </c>
      <c r="C7732" s="2">
        <v>-1.02928277204056</v>
      </c>
      <c r="D7732" s="2">
        <v>29570</v>
      </c>
      <c r="E7732" s="2">
        <v>1.97122520387357</v>
      </c>
      <c r="F7732" s="2">
        <v>27.488954468046401</v>
      </c>
      <c r="G7732" s="2">
        <v>19.159859542622801</v>
      </c>
      <c r="H7732" s="2">
        <v>9482984595.7125797</v>
      </c>
    </row>
    <row r="7733" spans="1:8" x14ac:dyDescent="0.35">
      <c r="A7733" t="s">
        <v>416</v>
      </c>
      <c r="B7733" t="s">
        <v>38</v>
      </c>
      <c r="C7733" s="2">
        <v>2.7681588306503602</v>
      </c>
      <c r="D7733" s="2">
        <v>30590</v>
      </c>
      <c r="E7733" s="2">
        <v>2.01709653525567</v>
      </c>
      <c r="F7733" s="2">
        <v>28.1368465759898</v>
      </c>
      <c r="G7733" s="2">
        <v>19.623206941158902</v>
      </c>
      <c r="H7733" s="2">
        <v>9686467213.1485901</v>
      </c>
    </row>
    <row r="7734" spans="1:8" x14ac:dyDescent="0.35">
      <c r="A7734" t="s">
        <v>416</v>
      </c>
      <c r="B7734" t="s">
        <v>39</v>
      </c>
      <c r="C7734" s="2">
        <v>2.2100816065059399</v>
      </c>
      <c r="D7734" s="2">
        <v>30650</v>
      </c>
      <c r="E7734" s="2">
        <v>2.0965962133693798</v>
      </c>
      <c r="F7734" s="2">
        <v>28.026766571672699</v>
      </c>
      <c r="G7734" s="2">
        <v>19.9393832712685</v>
      </c>
      <c r="H7734" s="2">
        <v>8260983630.8730402</v>
      </c>
    </row>
    <row r="7735" spans="1:8" x14ac:dyDescent="0.35">
      <c r="A7735" t="s">
        <v>416</v>
      </c>
      <c r="B7735" t="s">
        <v>40</v>
      </c>
      <c r="C7735" s="2">
        <v>3.1918525178249801</v>
      </c>
      <c r="D7735" s="2">
        <v>33080</v>
      </c>
      <c r="E7735" s="2">
        <v>1.98017135976102</v>
      </c>
      <c r="F7735" s="2">
        <v>27.965658617117398</v>
      </c>
      <c r="G7735" s="2">
        <v>20.167146940857801</v>
      </c>
      <c r="H7735" s="2">
        <v>8249104682.3883495</v>
      </c>
    </row>
    <row r="7736" spans="1:8" x14ac:dyDescent="0.35">
      <c r="A7736" t="s">
        <v>416</v>
      </c>
      <c r="B7736" t="s">
        <v>41</v>
      </c>
      <c r="C7736" s="2">
        <v>4.8153806323136603</v>
      </c>
      <c r="D7736" s="2">
        <v>35850</v>
      </c>
      <c r="E7736" s="2">
        <v>1.8397241713400301</v>
      </c>
      <c r="F7736" s="2">
        <v>28.342516841896</v>
      </c>
      <c r="G7736" s="2">
        <v>20.573107477542099</v>
      </c>
      <c r="H7736" s="2">
        <v>9732474458.7764893</v>
      </c>
    </row>
    <row r="7737" spans="1:8" x14ac:dyDescent="0.35">
      <c r="A7737" t="s">
        <v>416</v>
      </c>
      <c r="B7737" t="s">
        <v>42</v>
      </c>
      <c r="C7737" s="2">
        <v>4.4543657472189597</v>
      </c>
      <c r="D7737" s="2">
        <v>38380</v>
      </c>
      <c r="E7737" s="2">
        <v>2.2453747955101</v>
      </c>
      <c r="F7737" s="2">
        <v>28.3031431227637</v>
      </c>
      <c r="G7737" s="2">
        <v>20.308243790100999</v>
      </c>
      <c r="H7737" s="2">
        <v>11544541267.9482</v>
      </c>
    </row>
    <row r="7738" spans="1:8" x14ac:dyDescent="0.35">
      <c r="A7738" t="s">
        <v>416</v>
      </c>
      <c r="B7738" t="s">
        <v>43</v>
      </c>
      <c r="C7738" s="2">
        <v>3.4510792442390299</v>
      </c>
      <c r="D7738" s="2">
        <v>41340</v>
      </c>
      <c r="E7738" s="2">
        <v>2.0098337798943802</v>
      </c>
      <c r="F7738" s="2">
        <v>28.9004056982286</v>
      </c>
      <c r="G7738" s="2">
        <v>20.624745354296</v>
      </c>
      <c r="H7738" s="2">
        <v>11204184507.1059</v>
      </c>
    </row>
    <row r="7739" spans="1:8" x14ac:dyDescent="0.35">
      <c r="A7739" t="s">
        <v>416</v>
      </c>
      <c r="B7739" t="s">
        <v>44</v>
      </c>
      <c r="C7739" s="2">
        <v>-4.3213699045106999</v>
      </c>
      <c r="D7739" s="2">
        <v>40470</v>
      </c>
      <c r="E7739" s="2">
        <v>2.09373979902914</v>
      </c>
      <c r="F7739" s="2">
        <v>29.232060545657699</v>
      </c>
      <c r="G7739" s="2">
        <v>20.539889636142199</v>
      </c>
      <c r="H7739" s="2">
        <v>10754798631.2763</v>
      </c>
    </row>
    <row r="7740" spans="1:8" x14ac:dyDescent="0.35">
      <c r="A7740" t="s">
        <v>416</v>
      </c>
      <c r="B7740" t="s">
        <v>45</v>
      </c>
      <c r="C7740" s="2">
        <v>8.2110625918128104</v>
      </c>
      <c r="D7740" s="2">
        <v>43250</v>
      </c>
      <c r="E7740" s="2">
        <v>1.6894304535459901</v>
      </c>
      <c r="F7740" s="2">
        <v>28.481749219296901</v>
      </c>
      <c r="G7740" s="2">
        <v>20.0269697779278</v>
      </c>
      <c r="H7740" s="2">
        <v>13519252794.5851</v>
      </c>
    </row>
    <row r="7741" spans="1:8" x14ac:dyDescent="0.35">
      <c r="A7741" t="s">
        <v>416</v>
      </c>
      <c r="B7741" t="s">
        <v>46</v>
      </c>
      <c r="C7741" s="2" t="s">
        <v>51</v>
      </c>
      <c r="D7741" s="2" t="s">
        <v>51</v>
      </c>
      <c r="E7741" s="2" t="s">
        <v>51</v>
      </c>
      <c r="F7741" s="2" t="s">
        <v>51</v>
      </c>
      <c r="G7741" s="2" t="s">
        <v>51</v>
      </c>
      <c r="H7741" s="2" t="s">
        <v>51</v>
      </c>
    </row>
    <row r="7742" spans="1:8" x14ac:dyDescent="0.35">
      <c r="A7742" t="s">
        <v>418</v>
      </c>
      <c r="B7742" t="s">
        <v>4</v>
      </c>
      <c r="C7742" s="2" t="s">
        <v>51</v>
      </c>
      <c r="D7742" s="2" t="s">
        <v>51</v>
      </c>
      <c r="E7742" s="2" t="s">
        <v>51</v>
      </c>
      <c r="F7742" s="2" t="s">
        <v>51</v>
      </c>
      <c r="G7742" s="2" t="s">
        <v>51</v>
      </c>
      <c r="H7742" s="2">
        <v>6025350.55064415</v>
      </c>
    </row>
    <row r="7743" spans="1:8" x14ac:dyDescent="0.35">
      <c r="A7743" t="s">
        <v>418</v>
      </c>
      <c r="B7743" t="s">
        <v>5</v>
      </c>
      <c r="C7743" s="2">
        <v>-1.7970193686776399</v>
      </c>
      <c r="D7743" s="2" t="s">
        <v>51</v>
      </c>
      <c r="E7743" s="2" t="s">
        <v>51</v>
      </c>
      <c r="F7743" s="2" t="s">
        <v>51</v>
      </c>
      <c r="G7743" s="2" t="s">
        <v>51</v>
      </c>
      <c r="H7743" s="2">
        <v>6895233.7976818401</v>
      </c>
    </row>
    <row r="7744" spans="1:8" x14ac:dyDescent="0.35">
      <c r="A7744" t="s">
        <v>418</v>
      </c>
      <c r="B7744" t="s">
        <v>6</v>
      </c>
      <c r="C7744" s="2">
        <v>-1.66956556078441</v>
      </c>
      <c r="D7744" s="2" t="s">
        <v>51</v>
      </c>
      <c r="E7744" s="2" t="s">
        <v>51</v>
      </c>
      <c r="F7744" s="2" t="s">
        <v>51</v>
      </c>
      <c r="G7744" s="2" t="s">
        <v>51</v>
      </c>
      <c r="H7744" s="2">
        <v>7208287.93830337</v>
      </c>
    </row>
    <row r="7745" spans="1:8" x14ac:dyDescent="0.35">
      <c r="A7745" t="s">
        <v>418</v>
      </c>
      <c r="B7745" t="s">
        <v>7</v>
      </c>
      <c r="C7745" s="2">
        <v>3.89059163223334</v>
      </c>
      <c r="D7745" s="2" t="s">
        <v>51</v>
      </c>
      <c r="E7745" s="2" t="s">
        <v>51</v>
      </c>
      <c r="F7745" s="2" t="s">
        <v>51</v>
      </c>
      <c r="G7745" s="2" t="s">
        <v>51</v>
      </c>
      <c r="H7745" s="2">
        <v>6965253.67246354</v>
      </c>
    </row>
    <row r="7746" spans="1:8" x14ac:dyDescent="0.35">
      <c r="A7746" t="s">
        <v>418</v>
      </c>
      <c r="B7746" t="s">
        <v>8</v>
      </c>
      <c r="C7746" s="2">
        <v>0.17020030310996501</v>
      </c>
      <c r="D7746" s="2" t="s">
        <v>51</v>
      </c>
      <c r="E7746" s="2" t="s">
        <v>51</v>
      </c>
      <c r="F7746" s="2" t="s">
        <v>51</v>
      </c>
      <c r="G7746" s="2" t="s">
        <v>51</v>
      </c>
      <c r="H7746" s="2">
        <v>6280839.2218633601</v>
      </c>
    </row>
    <row r="7747" spans="1:8" x14ac:dyDescent="0.35">
      <c r="A7747" t="s">
        <v>418</v>
      </c>
      <c r="B7747" t="s">
        <v>9</v>
      </c>
      <c r="C7747" s="2">
        <v>-3.13232290290374</v>
      </c>
      <c r="D7747" s="2" t="s">
        <v>51</v>
      </c>
      <c r="E7747" s="2" t="s">
        <v>51</v>
      </c>
      <c r="F7747" s="2" t="s">
        <v>51</v>
      </c>
      <c r="G7747" s="2" t="s">
        <v>51</v>
      </c>
      <c r="H7747" s="2">
        <v>6077932.6031647902</v>
      </c>
    </row>
    <row r="7748" spans="1:8" x14ac:dyDescent="0.35">
      <c r="A7748" t="s">
        <v>418</v>
      </c>
      <c r="B7748" t="s">
        <v>10</v>
      </c>
      <c r="C7748" s="2">
        <v>-0.201430161215882</v>
      </c>
      <c r="D7748" s="2" t="s">
        <v>51</v>
      </c>
      <c r="E7748" s="2" t="s">
        <v>51</v>
      </c>
      <c r="F7748" s="2" t="s">
        <v>51</v>
      </c>
      <c r="G7748" s="2" t="s">
        <v>51</v>
      </c>
      <c r="H7748" s="2">
        <v>9761699.6853013709</v>
      </c>
    </row>
    <row r="7749" spans="1:8" x14ac:dyDescent="0.35">
      <c r="A7749" t="s">
        <v>418</v>
      </c>
      <c r="B7749" t="s">
        <v>11</v>
      </c>
      <c r="C7749" s="2">
        <v>8.42131018114749</v>
      </c>
      <c r="D7749" s="2" t="s">
        <v>51</v>
      </c>
      <c r="E7749" s="2" t="s">
        <v>51</v>
      </c>
      <c r="F7749" s="2" t="s">
        <v>51</v>
      </c>
      <c r="G7749" s="2" t="s">
        <v>51</v>
      </c>
      <c r="H7749" s="2">
        <v>17471245.241914801</v>
      </c>
    </row>
    <row r="7750" spans="1:8" x14ac:dyDescent="0.35">
      <c r="A7750" t="s">
        <v>418</v>
      </c>
      <c r="B7750" t="s">
        <v>12</v>
      </c>
      <c r="C7750" s="2">
        <v>1.25019632328554</v>
      </c>
      <c r="D7750" s="2" t="s">
        <v>51</v>
      </c>
      <c r="E7750" s="2" t="s">
        <v>51</v>
      </c>
      <c r="F7750" s="2" t="s">
        <v>51</v>
      </c>
      <c r="G7750" s="2" t="s">
        <v>51</v>
      </c>
      <c r="H7750" s="2">
        <v>15846211.7147386</v>
      </c>
    </row>
    <row r="7751" spans="1:8" x14ac:dyDescent="0.35">
      <c r="A7751" t="s">
        <v>418</v>
      </c>
      <c r="B7751" t="s">
        <v>13</v>
      </c>
      <c r="C7751" s="2">
        <v>4.2642567236613296</v>
      </c>
      <c r="D7751" s="2" t="s">
        <v>51</v>
      </c>
      <c r="E7751" s="2" t="s">
        <v>51</v>
      </c>
      <c r="F7751" s="2" t="s">
        <v>51</v>
      </c>
      <c r="G7751" s="2" t="s">
        <v>51</v>
      </c>
      <c r="H7751" s="2">
        <v>19622877.367632799</v>
      </c>
    </row>
    <row r="7752" spans="1:8" x14ac:dyDescent="0.35">
      <c r="A7752" t="s">
        <v>418</v>
      </c>
      <c r="B7752" t="s">
        <v>14</v>
      </c>
      <c r="C7752" s="2">
        <v>2.2000000001457498</v>
      </c>
      <c r="D7752" s="2">
        <v>1270</v>
      </c>
      <c r="E7752" s="2">
        <v>38.463025550119802</v>
      </c>
      <c r="F7752" s="2" t="s">
        <v>51</v>
      </c>
      <c r="G7752" s="2" t="s">
        <v>51</v>
      </c>
      <c r="H7752" s="2">
        <v>16213330.521478901</v>
      </c>
    </row>
    <row r="7753" spans="1:8" x14ac:dyDescent="0.35">
      <c r="A7753" t="s">
        <v>418</v>
      </c>
      <c r="B7753" t="s">
        <v>15</v>
      </c>
      <c r="C7753" s="2">
        <v>6.0000015533426998</v>
      </c>
      <c r="D7753" s="2">
        <v>1340</v>
      </c>
      <c r="E7753" s="2">
        <v>62.532023237234597</v>
      </c>
      <c r="F7753" s="2" t="s">
        <v>51</v>
      </c>
      <c r="G7753" s="2" t="s">
        <v>51</v>
      </c>
      <c r="H7753" s="2">
        <v>21732724.325917199</v>
      </c>
    </row>
    <row r="7754" spans="1:8" x14ac:dyDescent="0.35">
      <c r="A7754" t="s">
        <v>418</v>
      </c>
      <c r="B7754" t="s">
        <v>16</v>
      </c>
      <c r="C7754" s="2">
        <v>12.69999824824</v>
      </c>
      <c r="D7754" s="2">
        <v>1500</v>
      </c>
      <c r="E7754" s="2">
        <v>64.673234316737506</v>
      </c>
      <c r="F7754" s="2" t="s">
        <v>51</v>
      </c>
      <c r="G7754" s="2" t="s">
        <v>51</v>
      </c>
      <c r="H7754" s="2">
        <v>21174140.227451202</v>
      </c>
    </row>
    <row r="7755" spans="1:8" x14ac:dyDescent="0.35">
      <c r="A7755" t="s">
        <v>418</v>
      </c>
      <c r="B7755" t="s">
        <v>17</v>
      </c>
      <c r="C7755" s="2">
        <v>3.9999995348558302</v>
      </c>
      <c r="D7755" s="2">
        <v>1580</v>
      </c>
      <c r="E7755" s="2">
        <v>60.519510240491499</v>
      </c>
      <c r="F7755" s="2" t="s">
        <v>51</v>
      </c>
      <c r="G7755" s="2" t="s">
        <v>51</v>
      </c>
      <c r="H7755" s="2">
        <v>27292405.1824199</v>
      </c>
    </row>
    <row r="7756" spans="1:8" x14ac:dyDescent="0.35">
      <c r="A7756" t="s">
        <v>418</v>
      </c>
      <c r="B7756" t="s">
        <v>18</v>
      </c>
      <c r="C7756" s="2">
        <v>8.1000012262214103</v>
      </c>
      <c r="D7756" s="2">
        <v>1700</v>
      </c>
      <c r="E7756" s="2">
        <v>51.791986127259698</v>
      </c>
      <c r="F7756" s="2" t="s">
        <v>51</v>
      </c>
      <c r="G7756" s="2" t="s">
        <v>51</v>
      </c>
      <c r="H7756" s="2">
        <v>27647809.4427903</v>
      </c>
    </row>
    <row r="7757" spans="1:8" x14ac:dyDescent="0.35">
      <c r="A7757" t="s">
        <v>418</v>
      </c>
      <c r="B7757" t="s">
        <v>19</v>
      </c>
      <c r="C7757" s="2">
        <v>10.0886153892408</v>
      </c>
      <c r="D7757" s="2">
        <v>1840</v>
      </c>
      <c r="E7757" s="2">
        <v>46.776593015370899</v>
      </c>
      <c r="F7757" s="2" t="s">
        <v>51</v>
      </c>
      <c r="G7757" s="2" t="s">
        <v>51</v>
      </c>
      <c r="H7757" s="2">
        <v>24663084.647229798</v>
      </c>
    </row>
    <row r="7758" spans="1:8" x14ac:dyDescent="0.35">
      <c r="A7758" t="s">
        <v>418</v>
      </c>
      <c r="B7758" t="s">
        <v>20</v>
      </c>
      <c r="C7758" s="2">
        <v>1.6099076346426</v>
      </c>
      <c r="D7758" s="2">
        <v>1860</v>
      </c>
      <c r="E7758" s="2">
        <v>43.258020334619502</v>
      </c>
      <c r="F7758" s="2" t="s">
        <v>51</v>
      </c>
      <c r="G7758" s="2" t="s">
        <v>51</v>
      </c>
      <c r="H7758" s="2">
        <v>29161058.7707492</v>
      </c>
    </row>
    <row r="7759" spans="1:8" x14ac:dyDescent="0.35">
      <c r="A7759" t="s">
        <v>418</v>
      </c>
      <c r="B7759" t="s">
        <v>21</v>
      </c>
      <c r="C7759" s="2">
        <v>-0.91407718815813199</v>
      </c>
      <c r="D7759" s="2">
        <v>1810</v>
      </c>
      <c r="E7759" s="2">
        <v>42.627860717514302</v>
      </c>
      <c r="F7759" s="2" t="s">
        <v>51</v>
      </c>
      <c r="G7759" s="2" t="s">
        <v>51</v>
      </c>
      <c r="H7759" s="2">
        <v>34706341.305927001</v>
      </c>
    </row>
    <row r="7760" spans="1:8" x14ac:dyDescent="0.35">
      <c r="A7760" t="s">
        <v>418</v>
      </c>
      <c r="B7760" t="s">
        <v>22</v>
      </c>
      <c r="C7760" s="2">
        <v>1.2915122493724001</v>
      </c>
      <c r="D7760" s="2">
        <v>1810</v>
      </c>
      <c r="E7760" s="2">
        <v>36.695434114110498</v>
      </c>
      <c r="F7760" s="2" t="s">
        <v>51</v>
      </c>
      <c r="G7760" s="2" t="s">
        <v>51</v>
      </c>
      <c r="H7760" s="2">
        <v>33017692.499377001</v>
      </c>
    </row>
    <row r="7761" spans="1:8" x14ac:dyDescent="0.35">
      <c r="A7761" t="s">
        <v>418</v>
      </c>
      <c r="B7761" t="s">
        <v>23</v>
      </c>
      <c r="C7761" s="2">
        <v>-0.48573072799985101</v>
      </c>
      <c r="D7761" s="2">
        <v>1750</v>
      </c>
      <c r="E7761" s="2">
        <v>33.5982924122113</v>
      </c>
      <c r="F7761" s="2" t="s">
        <v>51</v>
      </c>
      <c r="G7761" s="2" t="s">
        <v>51</v>
      </c>
      <c r="H7761" s="2">
        <v>33690911.721543603</v>
      </c>
    </row>
    <row r="7762" spans="1:8" x14ac:dyDescent="0.35">
      <c r="A7762" t="s">
        <v>418</v>
      </c>
      <c r="B7762" t="s">
        <v>24</v>
      </c>
      <c r="C7762" s="2">
        <v>-14.2769995911798</v>
      </c>
      <c r="D7762" s="2">
        <v>1530</v>
      </c>
      <c r="E7762" s="2">
        <v>34.405928360033101</v>
      </c>
      <c r="F7762" s="2" t="s">
        <v>51</v>
      </c>
      <c r="G7762" s="2" t="s">
        <v>51</v>
      </c>
      <c r="H7762" s="2">
        <v>32030497.750004899</v>
      </c>
    </row>
    <row r="7763" spans="1:8" x14ac:dyDescent="0.35">
      <c r="A7763" t="s">
        <v>418</v>
      </c>
      <c r="B7763" t="s">
        <v>25</v>
      </c>
      <c r="C7763" s="2">
        <v>-7.9566061001622996</v>
      </c>
      <c r="D7763" s="2">
        <v>1410</v>
      </c>
      <c r="E7763" s="2">
        <v>23.901188129805998</v>
      </c>
      <c r="F7763" s="2" t="s">
        <v>51</v>
      </c>
      <c r="G7763" s="2" t="s">
        <v>51</v>
      </c>
      <c r="H7763" s="2">
        <v>32398635.846911699</v>
      </c>
    </row>
    <row r="7764" spans="1:8" x14ac:dyDescent="0.35">
      <c r="A7764" t="s">
        <v>418</v>
      </c>
      <c r="B7764" t="s">
        <v>26</v>
      </c>
      <c r="C7764" s="2">
        <v>-2.7999828846498902</v>
      </c>
      <c r="D7764" s="2">
        <v>1340</v>
      </c>
      <c r="E7764" s="2">
        <v>30.0235634042157</v>
      </c>
      <c r="F7764" s="2" t="s">
        <v>51</v>
      </c>
      <c r="G7764" s="2" t="s">
        <v>51</v>
      </c>
      <c r="H7764" s="2">
        <v>20596254.148885701</v>
      </c>
    </row>
    <row r="7765" spans="1:8" x14ac:dyDescent="0.35">
      <c r="A7765" t="s">
        <v>418</v>
      </c>
      <c r="B7765" t="s">
        <v>27</v>
      </c>
      <c r="C7765" s="2">
        <v>6.5234668505513902</v>
      </c>
      <c r="D7765" s="2">
        <v>1440</v>
      </c>
      <c r="E7765" s="2">
        <v>35.827751196172201</v>
      </c>
      <c r="F7765" s="2">
        <v>9.5087719298245599</v>
      </c>
      <c r="G7765" s="2">
        <v>6.0733652312599702</v>
      </c>
      <c r="H7765" s="2">
        <v>37743641.668554097</v>
      </c>
    </row>
    <row r="7766" spans="1:8" x14ac:dyDescent="0.35">
      <c r="A7766" t="s">
        <v>418</v>
      </c>
      <c r="B7766" t="s">
        <v>28</v>
      </c>
      <c r="C7766" s="2">
        <v>7.6832999660030996</v>
      </c>
      <c r="D7766" s="2">
        <v>1570</v>
      </c>
      <c r="E7766" s="2">
        <v>35.541979502697799</v>
      </c>
      <c r="F7766" s="2">
        <v>9.6748408461560391</v>
      </c>
      <c r="G7766" s="2">
        <v>6.1663193354078096</v>
      </c>
      <c r="H7766" s="2">
        <v>46428046.548291802</v>
      </c>
    </row>
    <row r="7767" spans="1:8" x14ac:dyDescent="0.35">
      <c r="A7767" t="s">
        <v>418</v>
      </c>
      <c r="B7767" t="s">
        <v>29</v>
      </c>
      <c r="C7767" s="2">
        <v>7.3578419335601701</v>
      </c>
      <c r="D7767" s="2">
        <v>1700</v>
      </c>
      <c r="E7767" s="2">
        <v>31.246697093442201</v>
      </c>
      <c r="F7767" s="2">
        <v>8.5995676195051605</v>
      </c>
      <c r="G7767" s="2">
        <v>5.8635599327408103</v>
      </c>
      <c r="H7767" s="2">
        <v>69682200.2948246</v>
      </c>
    </row>
    <row r="7768" spans="1:8" x14ac:dyDescent="0.35">
      <c r="A7768" t="s">
        <v>418</v>
      </c>
      <c r="B7768" t="s">
        <v>30</v>
      </c>
      <c r="C7768" s="2">
        <v>4.1382803182538499</v>
      </c>
      <c r="D7768" s="2">
        <v>1740</v>
      </c>
      <c r="E7768" s="2">
        <v>30.696189056844801</v>
      </c>
      <c r="F7768" s="2">
        <v>9.3251011283798206</v>
      </c>
      <c r="G7768" s="2">
        <v>6.4232488822652796</v>
      </c>
      <c r="H7768" s="2">
        <v>71883829.423746601</v>
      </c>
    </row>
    <row r="7769" spans="1:8" x14ac:dyDescent="0.35">
      <c r="A7769" t="s">
        <v>418</v>
      </c>
      <c r="B7769" t="s">
        <v>31</v>
      </c>
      <c r="C7769" s="2">
        <v>3.6396724294813501</v>
      </c>
      <c r="D7769" s="2">
        <v>1760</v>
      </c>
      <c r="E7769" s="2">
        <v>30.817231787083699</v>
      </c>
      <c r="F7769" s="2">
        <v>9.9842117134050099</v>
      </c>
      <c r="G7769" s="2">
        <v>7.4580858582061502</v>
      </c>
      <c r="H7769" s="2">
        <v>91087297.438578099</v>
      </c>
    </row>
    <row r="7770" spans="1:8" x14ac:dyDescent="0.35">
      <c r="A7770" t="s">
        <v>418</v>
      </c>
      <c r="B7770" t="s">
        <v>32</v>
      </c>
      <c r="C7770" s="2">
        <v>6.2259695437619103</v>
      </c>
      <c r="D7770" s="2">
        <v>1820</v>
      </c>
      <c r="E7770" s="2">
        <v>31.537822111388198</v>
      </c>
      <c r="F7770" s="2">
        <v>10.2643391521197</v>
      </c>
      <c r="G7770" s="2">
        <v>7.59767248545303</v>
      </c>
      <c r="H7770" s="2">
        <v>103860400.88282</v>
      </c>
    </row>
    <row r="7771" spans="1:8" x14ac:dyDescent="0.35">
      <c r="A7771" t="s">
        <v>418</v>
      </c>
      <c r="B7771" t="s">
        <v>33</v>
      </c>
      <c r="C7771" s="2">
        <v>2.8642679016743799</v>
      </c>
      <c r="D7771" s="2">
        <v>1850</v>
      </c>
      <c r="E7771" s="2">
        <v>30.432437430649699</v>
      </c>
      <c r="F7771" s="2">
        <v>11.8219085192948</v>
      </c>
      <c r="G7771" s="2">
        <v>8.3004561706324704</v>
      </c>
      <c r="H7771" s="2">
        <v>103041589.075109</v>
      </c>
    </row>
    <row r="7772" spans="1:8" x14ac:dyDescent="0.35">
      <c r="A7772" t="s">
        <v>418</v>
      </c>
      <c r="B7772" t="s">
        <v>34</v>
      </c>
      <c r="C7772" s="2">
        <v>9.7083881692872502</v>
      </c>
      <c r="D7772" s="2">
        <v>2050</v>
      </c>
      <c r="E7772" s="2">
        <v>32.464448432969803</v>
      </c>
      <c r="F7772" s="2">
        <v>12.972525196741699</v>
      </c>
      <c r="G7772" s="2">
        <v>8.7988402595609596</v>
      </c>
      <c r="H7772" s="2">
        <v>161163122.32624501</v>
      </c>
    </row>
    <row r="7773" spans="1:8" x14ac:dyDescent="0.35">
      <c r="A7773" t="s">
        <v>418</v>
      </c>
      <c r="B7773" t="s">
        <v>35</v>
      </c>
      <c r="C7773" s="2">
        <v>7.4299496167590702</v>
      </c>
      <c r="D7773" s="2">
        <v>2140</v>
      </c>
      <c r="E7773" s="2">
        <v>32.822436804231501</v>
      </c>
      <c r="F7773" s="2">
        <v>18.650593517436501</v>
      </c>
      <c r="G7773" s="2">
        <v>9.2883941201795892</v>
      </c>
      <c r="H7773" s="2">
        <v>159789564.602882</v>
      </c>
    </row>
    <row r="7774" spans="1:8" x14ac:dyDescent="0.35">
      <c r="A7774" t="s">
        <v>418</v>
      </c>
      <c r="B7774" t="s">
        <v>36</v>
      </c>
      <c r="C7774" s="2">
        <v>2.4660013869788302</v>
      </c>
      <c r="D7774" s="2">
        <v>2230</v>
      </c>
      <c r="E7774" s="2">
        <v>33.337539432176698</v>
      </c>
      <c r="F7774" s="2">
        <v>18.244909664468</v>
      </c>
      <c r="G7774" s="2">
        <v>9.2687123601950105</v>
      </c>
      <c r="H7774" s="2">
        <v>173251577.11550999</v>
      </c>
    </row>
    <row r="7775" spans="1:8" x14ac:dyDescent="0.35">
      <c r="A7775" t="s">
        <v>418</v>
      </c>
      <c r="B7775" t="s">
        <v>37</v>
      </c>
      <c r="C7775" s="2">
        <v>5.2377401778032704</v>
      </c>
      <c r="D7775" s="2">
        <v>2450</v>
      </c>
      <c r="E7775" s="2">
        <v>33.618036400813601</v>
      </c>
      <c r="F7775" s="2">
        <v>15.6476639793821</v>
      </c>
      <c r="G7775" s="2">
        <v>8.6433295349258206</v>
      </c>
      <c r="H7775" s="2">
        <v>188343079.38812101</v>
      </c>
    </row>
    <row r="7776" spans="1:8" x14ac:dyDescent="0.35">
      <c r="A7776" t="s">
        <v>418</v>
      </c>
      <c r="B7776" t="s">
        <v>38</v>
      </c>
      <c r="C7776" s="2">
        <v>1.1892174709235801</v>
      </c>
      <c r="D7776" s="2">
        <v>2430</v>
      </c>
      <c r="E7776" s="2">
        <v>34.758332233536002</v>
      </c>
      <c r="F7776" s="2">
        <v>16.860400190857099</v>
      </c>
      <c r="G7776" s="2">
        <v>9.8748261474269796</v>
      </c>
      <c r="H7776" s="2">
        <v>168779575.068133</v>
      </c>
    </row>
    <row r="7777" spans="1:8" x14ac:dyDescent="0.35">
      <c r="A7777" t="s">
        <v>418</v>
      </c>
      <c r="B7777" t="s">
        <v>39</v>
      </c>
      <c r="C7777" s="2">
        <v>1.67614615649777</v>
      </c>
      <c r="D7777" s="2">
        <v>2420</v>
      </c>
      <c r="E7777" s="2">
        <v>33.222562477660702</v>
      </c>
      <c r="F7777" s="2">
        <v>15.552034931460501</v>
      </c>
      <c r="G7777" s="2">
        <v>7.8788991180192598</v>
      </c>
      <c r="H7777" s="2">
        <v>208548649.980416</v>
      </c>
    </row>
    <row r="7778" spans="1:8" x14ac:dyDescent="0.35">
      <c r="A7778" t="s">
        <v>418</v>
      </c>
      <c r="B7778" t="s">
        <v>40</v>
      </c>
      <c r="C7778" s="2">
        <v>5.55473153366954</v>
      </c>
      <c r="D7778" s="2">
        <v>2480</v>
      </c>
      <c r="E7778" s="2">
        <v>34.446937360913502</v>
      </c>
      <c r="F7778" s="2">
        <v>15.556710809528999</v>
      </c>
      <c r="G7778" s="2">
        <v>7.85633504797344</v>
      </c>
      <c r="H7778" s="2">
        <v>237500314.536625</v>
      </c>
    </row>
    <row r="7779" spans="1:8" x14ac:dyDescent="0.35">
      <c r="A7779" t="s">
        <v>418</v>
      </c>
      <c r="B7779" t="s">
        <v>41</v>
      </c>
      <c r="C7779" s="2">
        <v>3.0753480342463599</v>
      </c>
      <c r="D7779" s="2">
        <v>2570</v>
      </c>
      <c r="E7779" s="2">
        <v>33.280139396867</v>
      </c>
      <c r="F7779" s="2">
        <v>17.602304878890301</v>
      </c>
      <c r="G7779" s="2">
        <v>10.3357256228004</v>
      </c>
      <c r="H7779" s="2">
        <v>287509191.87564999</v>
      </c>
    </row>
    <row r="7780" spans="1:8" x14ac:dyDescent="0.35">
      <c r="A7780" t="s">
        <v>418</v>
      </c>
      <c r="B7780" t="s">
        <v>42</v>
      </c>
      <c r="C7780" s="2">
        <v>2.7459954233409598</v>
      </c>
      <c r="D7780" s="2">
        <v>2660</v>
      </c>
      <c r="E7780" s="2">
        <v>33.968755594647803</v>
      </c>
      <c r="F7780" s="2">
        <v>17.601637723688601</v>
      </c>
      <c r="G7780" s="2">
        <v>10.1719454195889</v>
      </c>
      <c r="H7780" s="2">
        <v>309173215.96982098</v>
      </c>
    </row>
    <row r="7781" spans="1:8" x14ac:dyDescent="0.35">
      <c r="A7781" t="s">
        <v>418</v>
      </c>
      <c r="B7781" t="s">
        <v>43</v>
      </c>
      <c r="C7781" s="2">
        <v>1.7495142870681899</v>
      </c>
      <c r="D7781" s="2">
        <v>2700</v>
      </c>
      <c r="E7781" s="2">
        <v>32.671150068006703</v>
      </c>
      <c r="F7781" s="2">
        <v>18.121505213843101</v>
      </c>
      <c r="G7781" s="2">
        <v>10.351367689285199</v>
      </c>
      <c r="H7781" s="2">
        <v>367472532.85046601</v>
      </c>
    </row>
    <row r="7782" spans="1:8" x14ac:dyDescent="0.35">
      <c r="A7782" t="s">
        <v>418</v>
      </c>
      <c r="B7782" t="s">
        <v>44</v>
      </c>
      <c r="C7782" s="2">
        <v>-3.38204748465458</v>
      </c>
      <c r="D7782" s="2">
        <v>2670</v>
      </c>
      <c r="E7782" s="2">
        <v>34.119838313386701</v>
      </c>
      <c r="F7782" s="2">
        <v>17.244986922406301</v>
      </c>
      <c r="G7782" s="2">
        <v>9.6813822620274195</v>
      </c>
      <c r="H7782" s="2">
        <v>256897265.44427401</v>
      </c>
    </row>
    <row r="7783" spans="1:8" x14ac:dyDescent="0.35">
      <c r="A7783" t="s">
        <v>418</v>
      </c>
      <c r="B7783" t="s">
        <v>45</v>
      </c>
      <c r="C7783" s="2">
        <v>-0.202448664802859</v>
      </c>
      <c r="D7783" s="2">
        <v>2680</v>
      </c>
      <c r="E7783" s="2" t="s">
        <v>51</v>
      </c>
      <c r="F7783" s="2" t="s">
        <v>51</v>
      </c>
      <c r="G7783" s="2" t="s">
        <v>51</v>
      </c>
      <c r="H7783" s="2" t="s">
        <v>51</v>
      </c>
    </row>
    <row r="7784" spans="1:8" x14ac:dyDescent="0.35">
      <c r="A7784" t="s">
        <v>418</v>
      </c>
      <c r="B7784" t="s">
        <v>46</v>
      </c>
      <c r="C7784" s="2" t="s">
        <v>51</v>
      </c>
      <c r="D7784" s="2" t="s">
        <v>51</v>
      </c>
      <c r="E7784" s="2" t="s">
        <v>51</v>
      </c>
      <c r="F7784" s="2" t="s">
        <v>51</v>
      </c>
      <c r="G7784" s="2" t="s">
        <v>51</v>
      </c>
      <c r="H7784" s="2" t="s">
        <v>51</v>
      </c>
    </row>
    <row r="7785" spans="1:8" x14ac:dyDescent="0.35">
      <c r="A7785" t="s">
        <v>420</v>
      </c>
      <c r="B7785" t="s">
        <v>4</v>
      </c>
      <c r="C7785" s="2">
        <v>-3.9013900443196001</v>
      </c>
      <c r="D7785" s="2" t="s">
        <v>51</v>
      </c>
      <c r="E7785" s="2">
        <v>64.362189242647901</v>
      </c>
      <c r="F7785" s="2">
        <v>7.51208793903439</v>
      </c>
      <c r="G7785" s="2">
        <v>4.4554462157152797</v>
      </c>
      <c r="H7785" s="2">
        <v>255898030.506237</v>
      </c>
    </row>
    <row r="7786" spans="1:8" x14ac:dyDescent="0.35">
      <c r="A7786" t="s">
        <v>420</v>
      </c>
      <c r="B7786" t="s">
        <v>5</v>
      </c>
      <c r="C7786" s="2">
        <v>5.6626996605128399</v>
      </c>
      <c r="D7786" s="2" t="s">
        <v>51</v>
      </c>
      <c r="E7786" s="2">
        <v>62.7709745377418</v>
      </c>
      <c r="F7786" s="2">
        <v>7.05215419869704</v>
      </c>
      <c r="G7786" s="2">
        <v>4.2267571978605698</v>
      </c>
      <c r="H7786" s="2">
        <v>192707709.32149699</v>
      </c>
    </row>
    <row r="7787" spans="1:8" x14ac:dyDescent="0.35">
      <c r="A7787" t="s">
        <v>420</v>
      </c>
      <c r="B7787" t="s">
        <v>6</v>
      </c>
      <c r="C7787" s="2">
        <v>4.0722945781459998</v>
      </c>
      <c r="D7787" s="2" t="s">
        <v>51</v>
      </c>
      <c r="E7787" s="2">
        <v>62.961667969960203</v>
      </c>
      <c r="F7787" s="2">
        <v>7.5313492356962497</v>
      </c>
      <c r="G7787" s="2">
        <v>4.8891927209863697</v>
      </c>
      <c r="H7787" s="2">
        <v>226751398.877152</v>
      </c>
    </row>
    <row r="7788" spans="1:8" x14ac:dyDescent="0.35">
      <c r="A7788" t="s">
        <v>420</v>
      </c>
      <c r="B7788" t="s">
        <v>7</v>
      </c>
      <c r="C7788" s="2">
        <v>-8.7536692749918892</v>
      </c>
      <c r="D7788" s="2" t="s">
        <v>51</v>
      </c>
      <c r="E7788" s="2">
        <v>60.835209172086202</v>
      </c>
      <c r="F7788" s="2">
        <v>6.8146159268349296</v>
      </c>
      <c r="G7788" s="2">
        <v>4.4841257948801001</v>
      </c>
      <c r="H7788" s="2">
        <v>164545286.21671399</v>
      </c>
    </row>
    <row r="7789" spans="1:8" x14ac:dyDescent="0.35">
      <c r="A7789" t="s">
        <v>420</v>
      </c>
      <c r="B7789" t="s">
        <v>8</v>
      </c>
      <c r="C7789" s="2">
        <v>3.5549461490183898</v>
      </c>
      <c r="D7789" s="2" t="s">
        <v>51</v>
      </c>
      <c r="E7789" s="2">
        <v>65.132704975836901</v>
      </c>
      <c r="F7789" s="2">
        <v>6.9750656081728097</v>
      </c>
      <c r="G7789" s="2">
        <v>4.5008171856936396</v>
      </c>
      <c r="H7789" s="2">
        <v>190771337.29666799</v>
      </c>
    </row>
    <row r="7790" spans="1:8" x14ac:dyDescent="0.35">
      <c r="A7790" t="s">
        <v>420</v>
      </c>
      <c r="B7790" t="s">
        <v>9</v>
      </c>
      <c r="C7790" s="2">
        <v>8.15243671407279</v>
      </c>
      <c r="D7790" s="2" t="s">
        <v>51</v>
      </c>
      <c r="E7790" s="2">
        <v>63.625218303266003</v>
      </c>
      <c r="F7790" s="2">
        <v>7.3214266624806497</v>
      </c>
      <c r="G7790" s="2">
        <v>4.7447325194222403</v>
      </c>
      <c r="H7790" s="2">
        <v>261171754.73515201</v>
      </c>
    </row>
    <row r="7791" spans="1:8" x14ac:dyDescent="0.35">
      <c r="A7791" t="s">
        <v>420</v>
      </c>
      <c r="B7791" t="s">
        <v>10</v>
      </c>
      <c r="C7791" s="2">
        <v>3.3527550394146299</v>
      </c>
      <c r="D7791" s="2" t="s">
        <v>51</v>
      </c>
      <c r="E7791" s="2">
        <v>58.641347028747703</v>
      </c>
      <c r="F7791" s="2">
        <v>9.5139366945569392</v>
      </c>
      <c r="G7791" s="2">
        <v>5.1758477067073301</v>
      </c>
      <c r="H7791" s="2">
        <v>234436372.68307701</v>
      </c>
    </row>
    <row r="7792" spans="1:8" x14ac:dyDescent="0.35">
      <c r="A7792" t="s">
        <v>420</v>
      </c>
      <c r="B7792" t="s">
        <v>11</v>
      </c>
      <c r="C7792" s="2">
        <v>5.0969044874901197</v>
      </c>
      <c r="D7792" s="2" t="s">
        <v>51</v>
      </c>
      <c r="E7792" s="2">
        <v>61.369587580895903</v>
      </c>
      <c r="F7792" s="2" t="s">
        <v>51</v>
      </c>
      <c r="G7792" s="2">
        <v>4.9875066271255202</v>
      </c>
      <c r="H7792" s="2">
        <v>336271018.56413299</v>
      </c>
    </row>
    <row r="7793" spans="1:8" x14ac:dyDescent="0.35">
      <c r="A7793" t="s">
        <v>420</v>
      </c>
      <c r="B7793" t="s">
        <v>12</v>
      </c>
      <c r="C7793" s="2">
        <v>-0.55326992818058296</v>
      </c>
      <c r="D7793" s="2" t="s">
        <v>51</v>
      </c>
      <c r="E7793" s="2">
        <v>66.707646865951602</v>
      </c>
      <c r="F7793" s="2" t="s">
        <v>51</v>
      </c>
      <c r="G7793" s="2">
        <v>5.0947519257981897</v>
      </c>
      <c r="H7793" s="2">
        <v>248149875.11245999</v>
      </c>
    </row>
    <row r="7794" spans="1:8" x14ac:dyDescent="0.35">
      <c r="A7794" t="s">
        <v>420</v>
      </c>
      <c r="B7794" t="s">
        <v>13</v>
      </c>
      <c r="C7794" s="2">
        <v>-0.17591181769063299</v>
      </c>
      <c r="D7794" s="2" t="s">
        <v>51</v>
      </c>
      <c r="E7794" s="2">
        <v>60.759996472397802</v>
      </c>
      <c r="F7794" s="2" t="s">
        <v>51</v>
      </c>
      <c r="G7794" s="2">
        <v>4.3433188137843697</v>
      </c>
      <c r="H7794" s="2">
        <v>330994228.30756003</v>
      </c>
    </row>
    <row r="7795" spans="1:8" x14ac:dyDescent="0.35">
      <c r="A7795" t="s">
        <v>420</v>
      </c>
      <c r="B7795" t="s">
        <v>14</v>
      </c>
      <c r="C7795" s="2">
        <v>-1.48407568424224</v>
      </c>
      <c r="D7795" s="2" t="s">
        <v>51</v>
      </c>
      <c r="E7795" s="2">
        <v>62.744565195377497</v>
      </c>
      <c r="F7795" s="2" t="s">
        <v>51</v>
      </c>
      <c r="G7795" s="2">
        <v>4.4275865250792101</v>
      </c>
      <c r="H7795" s="2">
        <v>142141904.07527101</v>
      </c>
    </row>
    <row r="7796" spans="1:8" x14ac:dyDescent="0.35">
      <c r="A7796" t="s">
        <v>420</v>
      </c>
      <c r="B7796" t="s">
        <v>15</v>
      </c>
      <c r="C7796" s="2" t="s">
        <v>51</v>
      </c>
      <c r="D7796" s="2" t="s">
        <v>51</v>
      </c>
      <c r="E7796" s="2" t="s">
        <v>51</v>
      </c>
      <c r="F7796" s="2" t="s">
        <v>51</v>
      </c>
      <c r="G7796" s="2" t="s">
        <v>51</v>
      </c>
      <c r="H7796" s="2" t="s">
        <v>51</v>
      </c>
    </row>
    <row r="7797" spans="1:8" x14ac:dyDescent="0.35">
      <c r="A7797" t="s">
        <v>420</v>
      </c>
      <c r="B7797" t="s">
        <v>16</v>
      </c>
      <c r="C7797" s="2" t="s">
        <v>51</v>
      </c>
      <c r="D7797" s="2" t="s">
        <v>51</v>
      </c>
      <c r="E7797" s="2" t="s">
        <v>51</v>
      </c>
      <c r="F7797" s="2" t="s">
        <v>51</v>
      </c>
      <c r="G7797" s="2" t="s">
        <v>51</v>
      </c>
      <c r="H7797" s="2" t="s">
        <v>51</v>
      </c>
    </row>
    <row r="7798" spans="1:8" x14ac:dyDescent="0.35">
      <c r="A7798" t="s">
        <v>420</v>
      </c>
      <c r="B7798" t="s">
        <v>17</v>
      </c>
      <c r="C7798" s="2" t="s">
        <v>51</v>
      </c>
      <c r="D7798" s="2" t="s">
        <v>51</v>
      </c>
      <c r="E7798" s="2" t="s">
        <v>51</v>
      </c>
      <c r="F7798" s="2" t="s">
        <v>51</v>
      </c>
      <c r="G7798" s="2" t="s">
        <v>51</v>
      </c>
      <c r="H7798" s="2" t="s">
        <v>51</v>
      </c>
    </row>
    <row r="7799" spans="1:8" x14ac:dyDescent="0.35">
      <c r="A7799" t="s">
        <v>420</v>
      </c>
      <c r="B7799" t="s">
        <v>18</v>
      </c>
      <c r="C7799" s="2" t="s">
        <v>51</v>
      </c>
      <c r="D7799" s="2" t="s">
        <v>51</v>
      </c>
      <c r="E7799" s="2" t="s">
        <v>51</v>
      </c>
      <c r="F7799" s="2" t="s">
        <v>51</v>
      </c>
      <c r="G7799" s="2" t="s">
        <v>51</v>
      </c>
      <c r="H7799" s="2" t="s">
        <v>51</v>
      </c>
    </row>
    <row r="7800" spans="1:8" x14ac:dyDescent="0.35">
      <c r="A7800" t="s">
        <v>420</v>
      </c>
      <c r="B7800" t="s">
        <v>19</v>
      </c>
      <c r="C7800" s="2" t="s">
        <v>51</v>
      </c>
      <c r="D7800" s="2" t="s">
        <v>51</v>
      </c>
      <c r="E7800" s="2" t="s">
        <v>51</v>
      </c>
      <c r="F7800" s="2" t="s">
        <v>51</v>
      </c>
      <c r="G7800" s="2" t="s">
        <v>51</v>
      </c>
      <c r="H7800" s="2" t="s">
        <v>51</v>
      </c>
    </row>
    <row r="7801" spans="1:8" x14ac:dyDescent="0.35">
      <c r="A7801" t="s">
        <v>420</v>
      </c>
      <c r="B7801" t="s">
        <v>20</v>
      </c>
      <c r="C7801" s="2" t="s">
        <v>51</v>
      </c>
      <c r="D7801" s="2" t="s">
        <v>51</v>
      </c>
      <c r="E7801" s="2" t="s">
        <v>51</v>
      </c>
      <c r="F7801" s="2" t="s">
        <v>51</v>
      </c>
      <c r="G7801" s="2" t="s">
        <v>51</v>
      </c>
      <c r="H7801" s="2" t="s">
        <v>51</v>
      </c>
    </row>
    <row r="7802" spans="1:8" x14ac:dyDescent="0.35">
      <c r="A7802" t="s">
        <v>420</v>
      </c>
      <c r="B7802" t="s">
        <v>21</v>
      </c>
      <c r="C7802" s="2" t="s">
        <v>51</v>
      </c>
      <c r="D7802" s="2" t="s">
        <v>51</v>
      </c>
      <c r="E7802" s="2" t="s">
        <v>51</v>
      </c>
      <c r="F7802" s="2" t="s">
        <v>51</v>
      </c>
      <c r="G7802" s="2" t="s">
        <v>51</v>
      </c>
      <c r="H7802" s="2" t="s">
        <v>51</v>
      </c>
    </row>
    <row r="7803" spans="1:8" x14ac:dyDescent="0.35">
      <c r="A7803" t="s">
        <v>420</v>
      </c>
      <c r="B7803" t="s">
        <v>22</v>
      </c>
      <c r="C7803" s="2" t="s">
        <v>51</v>
      </c>
      <c r="D7803" s="2" t="s">
        <v>51</v>
      </c>
      <c r="E7803" s="2" t="s">
        <v>51</v>
      </c>
      <c r="F7803" s="2" t="s">
        <v>51</v>
      </c>
      <c r="G7803" s="2" t="s">
        <v>51</v>
      </c>
      <c r="H7803" s="2" t="s">
        <v>51</v>
      </c>
    </row>
    <row r="7804" spans="1:8" x14ac:dyDescent="0.35">
      <c r="A7804" t="s">
        <v>420</v>
      </c>
      <c r="B7804" t="s">
        <v>23</v>
      </c>
      <c r="C7804" s="2" t="s">
        <v>51</v>
      </c>
      <c r="D7804" s="2" t="s">
        <v>51</v>
      </c>
      <c r="E7804" s="2" t="s">
        <v>51</v>
      </c>
      <c r="F7804" s="2" t="s">
        <v>51</v>
      </c>
      <c r="G7804" s="2" t="s">
        <v>51</v>
      </c>
      <c r="H7804" s="2" t="s">
        <v>51</v>
      </c>
    </row>
    <row r="7805" spans="1:8" x14ac:dyDescent="0.35">
      <c r="A7805" t="s">
        <v>420</v>
      </c>
      <c r="B7805" t="s">
        <v>24</v>
      </c>
      <c r="C7805" s="2" t="s">
        <v>51</v>
      </c>
      <c r="D7805" s="2" t="s">
        <v>51</v>
      </c>
      <c r="E7805" s="2" t="s">
        <v>51</v>
      </c>
      <c r="F7805" s="2" t="s">
        <v>51</v>
      </c>
      <c r="G7805" s="2" t="s">
        <v>51</v>
      </c>
      <c r="H7805" s="2" t="s">
        <v>51</v>
      </c>
    </row>
    <row r="7806" spans="1:8" x14ac:dyDescent="0.35">
      <c r="A7806" t="s">
        <v>420</v>
      </c>
      <c r="B7806" t="s">
        <v>25</v>
      </c>
      <c r="C7806" s="2" t="s">
        <v>51</v>
      </c>
      <c r="D7806" s="2" t="s">
        <v>51</v>
      </c>
      <c r="E7806" s="2" t="s">
        <v>51</v>
      </c>
      <c r="F7806" s="2" t="s">
        <v>51</v>
      </c>
      <c r="G7806" s="2" t="s">
        <v>51</v>
      </c>
      <c r="H7806" s="2" t="s">
        <v>51</v>
      </c>
    </row>
    <row r="7807" spans="1:8" x14ac:dyDescent="0.35">
      <c r="A7807" t="s">
        <v>420</v>
      </c>
      <c r="B7807" t="s">
        <v>26</v>
      </c>
      <c r="C7807" s="2" t="s">
        <v>51</v>
      </c>
      <c r="D7807" s="2" t="s">
        <v>51</v>
      </c>
      <c r="E7807" s="2" t="s">
        <v>51</v>
      </c>
      <c r="F7807" s="2" t="s">
        <v>51</v>
      </c>
      <c r="G7807" s="2" t="s">
        <v>51</v>
      </c>
      <c r="H7807" s="2" t="s">
        <v>51</v>
      </c>
    </row>
    <row r="7808" spans="1:8" x14ac:dyDescent="0.35">
      <c r="A7808" t="s">
        <v>420</v>
      </c>
      <c r="B7808" t="s">
        <v>27</v>
      </c>
      <c r="C7808" s="2" t="s">
        <v>51</v>
      </c>
      <c r="D7808" s="2" t="s">
        <v>51</v>
      </c>
      <c r="E7808" s="2" t="s">
        <v>51</v>
      </c>
      <c r="F7808" s="2" t="s">
        <v>51</v>
      </c>
      <c r="G7808" s="2" t="s">
        <v>51</v>
      </c>
      <c r="H7808" s="2" t="s">
        <v>51</v>
      </c>
    </row>
    <row r="7809" spans="1:8" x14ac:dyDescent="0.35">
      <c r="A7809" t="s">
        <v>420</v>
      </c>
      <c r="B7809" t="s">
        <v>28</v>
      </c>
      <c r="C7809" s="2" t="s">
        <v>51</v>
      </c>
      <c r="D7809" s="2" t="s">
        <v>51</v>
      </c>
      <c r="E7809" s="2" t="s">
        <v>51</v>
      </c>
      <c r="F7809" s="2" t="s">
        <v>51</v>
      </c>
      <c r="G7809" s="2" t="s">
        <v>51</v>
      </c>
      <c r="H7809" s="2" t="s">
        <v>51</v>
      </c>
    </row>
    <row r="7810" spans="1:8" x14ac:dyDescent="0.35">
      <c r="A7810" t="s">
        <v>420</v>
      </c>
      <c r="B7810" t="s">
        <v>29</v>
      </c>
      <c r="C7810" s="2" t="s">
        <v>51</v>
      </c>
      <c r="D7810" s="2" t="s">
        <v>51</v>
      </c>
      <c r="E7810" s="2" t="s">
        <v>51</v>
      </c>
      <c r="F7810" s="2" t="s">
        <v>51</v>
      </c>
      <c r="G7810" s="2" t="s">
        <v>51</v>
      </c>
      <c r="H7810" s="2" t="s">
        <v>51</v>
      </c>
    </row>
    <row r="7811" spans="1:8" x14ac:dyDescent="0.35">
      <c r="A7811" t="s">
        <v>420</v>
      </c>
      <c r="B7811" t="s">
        <v>30</v>
      </c>
      <c r="C7811" s="2" t="s">
        <v>51</v>
      </c>
      <c r="D7811" s="2" t="s">
        <v>51</v>
      </c>
      <c r="E7811" s="2" t="s">
        <v>51</v>
      </c>
      <c r="F7811" s="2" t="s">
        <v>51</v>
      </c>
      <c r="G7811" s="2" t="s">
        <v>51</v>
      </c>
      <c r="H7811" s="2" t="s">
        <v>51</v>
      </c>
    </row>
    <row r="7812" spans="1:8" x14ac:dyDescent="0.35">
      <c r="A7812" t="s">
        <v>420</v>
      </c>
      <c r="B7812" t="s">
        <v>31</v>
      </c>
      <c r="C7812" s="2" t="s">
        <v>51</v>
      </c>
      <c r="D7812" s="2" t="s">
        <v>51</v>
      </c>
      <c r="E7812" s="2" t="s">
        <v>51</v>
      </c>
      <c r="F7812" s="2" t="s">
        <v>51</v>
      </c>
      <c r="G7812" s="2" t="s">
        <v>51</v>
      </c>
      <c r="H7812" s="2" t="s">
        <v>51</v>
      </c>
    </row>
    <row r="7813" spans="1:8" x14ac:dyDescent="0.35">
      <c r="A7813" t="s">
        <v>420</v>
      </c>
      <c r="B7813" t="s">
        <v>32</v>
      </c>
      <c r="C7813" s="2" t="s">
        <v>51</v>
      </c>
      <c r="D7813" s="2" t="s">
        <v>51</v>
      </c>
      <c r="E7813" s="2" t="s">
        <v>51</v>
      </c>
      <c r="F7813" s="2" t="s">
        <v>51</v>
      </c>
      <c r="G7813" s="2" t="s">
        <v>51</v>
      </c>
      <c r="H7813" s="2" t="s">
        <v>51</v>
      </c>
    </row>
    <row r="7814" spans="1:8" x14ac:dyDescent="0.35">
      <c r="A7814" t="s">
        <v>420</v>
      </c>
      <c r="B7814" t="s">
        <v>33</v>
      </c>
      <c r="C7814" s="2" t="s">
        <v>51</v>
      </c>
      <c r="D7814" s="2" t="s">
        <v>51</v>
      </c>
      <c r="E7814" s="2" t="s">
        <v>51</v>
      </c>
      <c r="F7814" s="2" t="s">
        <v>51</v>
      </c>
      <c r="G7814" s="2" t="s">
        <v>51</v>
      </c>
      <c r="H7814" s="2" t="s">
        <v>51</v>
      </c>
    </row>
    <row r="7815" spans="1:8" x14ac:dyDescent="0.35">
      <c r="A7815" t="s">
        <v>420</v>
      </c>
      <c r="B7815" t="s">
        <v>34</v>
      </c>
      <c r="C7815" s="2" t="s">
        <v>51</v>
      </c>
      <c r="D7815" s="2" t="s">
        <v>51</v>
      </c>
      <c r="E7815" s="2" t="s">
        <v>51</v>
      </c>
      <c r="F7815" s="2" t="s">
        <v>51</v>
      </c>
      <c r="G7815" s="2" t="s">
        <v>51</v>
      </c>
      <c r="H7815" s="2" t="s">
        <v>51</v>
      </c>
    </row>
    <row r="7816" spans="1:8" x14ac:dyDescent="0.35">
      <c r="A7816" t="s">
        <v>420</v>
      </c>
      <c r="B7816" t="s">
        <v>35</v>
      </c>
      <c r="C7816" s="2" t="s">
        <v>51</v>
      </c>
      <c r="D7816" s="2" t="s">
        <v>51</v>
      </c>
      <c r="E7816" s="2" t="s">
        <v>51</v>
      </c>
      <c r="F7816" s="2" t="s">
        <v>51</v>
      </c>
      <c r="G7816" s="2" t="s">
        <v>51</v>
      </c>
      <c r="H7816" s="2" t="s">
        <v>51</v>
      </c>
    </row>
    <row r="7817" spans="1:8" x14ac:dyDescent="0.35">
      <c r="A7817" t="s">
        <v>420</v>
      </c>
      <c r="B7817" t="s">
        <v>36</v>
      </c>
      <c r="C7817" s="2" t="s">
        <v>51</v>
      </c>
      <c r="D7817" s="2" t="s">
        <v>51</v>
      </c>
      <c r="E7817" s="2" t="s">
        <v>51</v>
      </c>
      <c r="F7817" s="2" t="s">
        <v>51</v>
      </c>
      <c r="G7817" s="2" t="s">
        <v>51</v>
      </c>
      <c r="H7817" s="2" t="s">
        <v>51</v>
      </c>
    </row>
    <row r="7818" spans="1:8" x14ac:dyDescent="0.35">
      <c r="A7818" t="s">
        <v>420</v>
      </c>
      <c r="B7818" t="s">
        <v>37</v>
      </c>
      <c r="C7818" s="2" t="s">
        <v>51</v>
      </c>
      <c r="D7818" s="2">
        <v>820</v>
      </c>
      <c r="E7818" s="2" t="s">
        <v>51</v>
      </c>
      <c r="F7818" s="2" t="s">
        <v>51</v>
      </c>
      <c r="G7818" s="2" t="s">
        <v>51</v>
      </c>
      <c r="H7818" s="2" t="s">
        <v>51</v>
      </c>
    </row>
    <row r="7819" spans="1:8" x14ac:dyDescent="0.35">
      <c r="A7819" t="s">
        <v>420</v>
      </c>
      <c r="B7819" t="s">
        <v>38</v>
      </c>
      <c r="C7819" s="2">
        <v>7.79420025278593</v>
      </c>
      <c r="D7819" s="2">
        <v>930</v>
      </c>
      <c r="E7819" s="2" t="s">
        <v>51</v>
      </c>
      <c r="F7819" s="2" t="s">
        <v>51</v>
      </c>
      <c r="G7819" s="2" t="s">
        <v>51</v>
      </c>
      <c r="H7819" s="2" t="s">
        <v>51</v>
      </c>
    </row>
    <row r="7820" spans="1:8" x14ac:dyDescent="0.35">
      <c r="A7820" t="s">
        <v>420</v>
      </c>
      <c r="B7820" t="s">
        <v>39</v>
      </c>
      <c r="C7820" s="2">
        <v>15.0499414743734</v>
      </c>
      <c r="D7820" s="2">
        <v>1080</v>
      </c>
      <c r="E7820" s="2" t="s">
        <v>51</v>
      </c>
      <c r="F7820" s="2" t="s">
        <v>51</v>
      </c>
      <c r="G7820" s="2" t="s">
        <v>51</v>
      </c>
      <c r="H7820" s="2" t="s">
        <v>51</v>
      </c>
    </row>
    <row r="7821" spans="1:8" x14ac:dyDescent="0.35">
      <c r="A7821" t="s">
        <v>420</v>
      </c>
      <c r="B7821" t="s">
        <v>40</v>
      </c>
      <c r="C7821" s="2">
        <v>8.5322930397740304</v>
      </c>
      <c r="D7821" s="2">
        <v>1120</v>
      </c>
      <c r="E7821" s="2" t="s">
        <v>51</v>
      </c>
      <c r="F7821" s="2" t="s">
        <v>51</v>
      </c>
      <c r="G7821" s="2" t="s">
        <v>51</v>
      </c>
      <c r="H7821" s="2" t="s">
        <v>51</v>
      </c>
    </row>
    <row r="7822" spans="1:8" x14ac:dyDescent="0.35">
      <c r="A7822" t="s">
        <v>420</v>
      </c>
      <c r="B7822" t="s">
        <v>41</v>
      </c>
      <c r="C7822" s="2">
        <v>2.3495827625074801</v>
      </c>
      <c r="D7822" s="2">
        <v>1050</v>
      </c>
      <c r="E7822" s="2" t="s">
        <v>51</v>
      </c>
      <c r="F7822" s="2" t="s">
        <v>51</v>
      </c>
      <c r="G7822" s="2" t="s">
        <v>51</v>
      </c>
      <c r="H7822" s="2" t="s">
        <v>51</v>
      </c>
    </row>
    <row r="7823" spans="1:8" x14ac:dyDescent="0.35">
      <c r="A7823" t="s">
        <v>420</v>
      </c>
      <c r="B7823" t="s">
        <v>42</v>
      </c>
      <c r="C7823" s="2">
        <v>7.5309692528717598</v>
      </c>
      <c r="D7823" s="2">
        <v>1120</v>
      </c>
      <c r="E7823" s="2" t="s">
        <v>51</v>
      </c>
      <c r="F7823" s="2" t="s">
        <v>51</v>
      </c>
      <c r="G7823" s="2" t="s">
        <v>51</v>
      </c>
      <c r="H7823" s="2" t="s">
        <v>51</v>
      </c>
    </row>
    <row r="7824" spans="1:8" x14ac:dyDescent="0.35">
      <c r="A7824" t="s">
        <v>420</v>
      </c>
      <c r="B7824" t="s">
        <v>43</v>
      </c>
      <c r="C7824" s="2">
        <v>7.45652154332035</v>
      </c>
      <c r="D7824" s="2">
        <v>1180</v>
      </c>
      <c r="E7824" s="2" t="s">
        <v>51</v>
      </c>
      <c r="F7824" s="2" t="s">
        <v>51</v>
      </c>
      <c r="G7824" s="2" t="s">
        <v>51</v>
      </c>
      <c r="H7824" s="2" t="s">
        <v>51</v>
      </c>
    </row>
    <row r="7825" spans="1:8" x14ac:dyDescent="0.35">
      <c r="A7825" t="s">
        <v>420</v>
      </c>
      <c r="B7825" t="s">
        <v>44</v>
      </c>
      <c r="C7825" s="2">
        <v>2.4893743455444302</v>
      </c>
      <c r="D7825" s="2">
        <v>1180</v>
      </c>
      <c r="E7825" s="2" t="s">
        <v>51</v>
      </c>
      <c r="F7825" s="2" t="s">
        <v>51</v>
      </c>
      <c r="G7825" s="2" t="s">
        <v>51</v>
      </c>
      <c r="H7825" s="2" t="s">
        <v>51</v>
      </c>
    </row>
    <row r="7826" spans="1:8" x14ac:dyDescent="0.35">
      <c r="A7826" t="s">
        <v>420</v>
      </c>
      <c r="B7826" t="s">
        <v>45</v>
      </c>
      <c r="C7826" s="2">
        <v>4.0491104880812996</v>
      </c>
      <c r="D7826" s="2">
        <v>1240</v>
      </c>
      <c r="E7826" s="2" t="s">
        <v>51</v>
      </c>
      <c r="F7826" s="2" t="s">
        <v>51</v>
      </c>
      <c r="G7826" s="2" t="s">
        <v>51</v>
      </c>
      <c r="H7826" s="2" t="s">
        <v>51</v>
      </c>
    </row>
    <row r="7827" spans="1:8" x14ac:dyDescent="0.35">
      <c r="A7827" t="s">
        <v>420</v>
      </c>
      <c r="B7827" t="s">
        <v>46</v>
      </c>
      <c r="C7827" s="2" t="s">
        <v>51</v>
      </c>
      <c r="D7827" s="2" t="s">
        <v>51</v>
      </c>
      <c r="E7827" s="2" t="s">
        <v>51</v>
      </c>
      <c r="F7827" s="2" t="s">
        <v>51</v>
      </c>
      <c r="G7827" s="2" t="s">
        <v>51</v>
      </c>
      <c r="H7827" s="2" t="s">
        <v>51</v>
      </c>
    </row>
    <row r="7828" spans="1:8" x14ac:dyDescent="0.35">
      <c r="A7828" t="s">
        <v>422</v>
      </c>
      <c r="B7828" t="s">
        <v>4</v>
      </c>
      <c r="C7828" s="2">
        <v>6.62058342724157</v>
      </c>
      <c r="D7828" s="2" t="s">
        <v>51</v>
      </c>
      <c r="E7828" s="2">
        <v>5.3046512629780196</v>
      </c>
      <c r="F7828" s="2">
        <v>42.4027456668151</v>
      </c>
      <c r="G7828" s="2">
        <v>22.805405172537601</v>
      </c>
      <c r="H7828" s="2">
        <v>26540966332.121899</v>
      </c>
    </row>
    <row r="7829" spans="1:8" x14ac:dyDescent="0.35">
      <c r="A7829" t="s">
        <v>422</v>
      </c>
      <c r="B7829" t="s">
        <v>5</v>
      </c>
      <c r="C7829" s="2">
        <v>5.3607910596404498</v>
      </c>
      <c r="D7829" s="2" t="s">
        <v>51</v>
      </c>
      <c r="E7829" s="2">
        <v>5.4319235615801498</v>
      </c>
      <c r="F7829" s="2">
        <v>40.837299208456201</v>
      </c>
      <c r="G7829" s="2">
        <v>24.8645077625124</v>
      </c>
      <c r="H7829" s="2">
        <v>29715845182.8797</v>
      </c>
    </row>
    <row r="7830" spans="1:8" x14ac:dyDescent="0.35">
      <c r="A7830" t="s">
        <v>422</v>
      </c>
      <c r="B7830" t="s">
        <v>6</v>
      </c>
      <c r="C7830" s="2">
        <v>-0.38341910837543502</v>
      </c>
      <c r="D7830" s="2" t="s">
        <v>51</v>
      </c>
      <c r="E7830" s="2">
        <v>4.7021741927183802</v>
      </c>
      <c r="F7830" s="2">
        <v>39.096873793901999</v>
      </c>
      <c r="G7830" s="2">
        <v>24.116600197263999</v>
      </c>
      <c r="H7830" s="2">
        <v>21319453349.570099</v>
      </c>
    </row>
    <row r="7831" spans="1:8" x14ac:dyDescent="0.35">
      <c r="A7831" t="s">
        <v>422</v>
      </c>
      <c r="B7831" t="s">
        <v>7</v>
      </c>
      <c r="C7831" s="2">
        <v>-1.8465577459506299</v>
      </c>
      <c r="D7831" s="2" t="s">
        <v>51</v>
      </c>
      <c r="E7831" s="2">
        <v>3.6536326401134498</v>
      </c>
      <c r="F7831" s="2">
        <v>39.334396954684102</v>
      </c>
      <c r="G7831" s="2">
        <v>23.8792323266251</v>
      </c>
      <c r="H7831" s="2">
        <v>24305717623.966599</v>
      </c>
    </row>
    <row r="7832" spans="1:8" x14ac:dyDescent="0.35">
      <c r="A7832" t="s">
        <v>422</v>
      </c>
      <c r="B7832" t="s">
        <v>8</v>
      </c>
      <c r="C7832" s="2">
        <v>5.0991516300147701</v>
      </c>
      <c r="D7832" s="2" t="s">
        <v>51</v>
      </c>
      <c r="E7832" s="2">
        <v>3.95744646864792</v>
      </c>
      <c r="F7832" s="2">
        <v>37.956344293849398</v>
      </c>
      <c r="G7832" s="2">
        <v>23.3437427619861</v>
      </c>
      <c r="H7832" s="2">
        <v>20200267411.425999</v>
      </c>
    </row>
    <row r="7833" spans="1:8" x14ac:dyDescent="0.35">
      <c r="A7833" t="s">
        <v>422</v>
      </c>
      <c r="B7833" t="s">
        <v>9</v>
      </c>
      <c r="C7833" s="2">
        <v>-1.21154088240387</v>
      </c>
      <c r="D7833" s="2" t="s">
        <v>51</v>
      </c>
      <c r="E7833" s="2">
        <v>4.2858435600971703</v>
      </c>
      <c r="F7833" s="2">
        <v>37.854920332175503</v>
      </c>
      <c r="G7833" s="2">
        <v>22.160811365803699</v>
      </c>
      <c r="H7833" s="2">
        <v>13356366454.513901</v>
      </c>
    </row>
    <row r="7834" spans="1:8" x14ac:dyDescent="0.35">
      <c r="A7834" t="s">
        <v>422</v>
      </c>
      <c r="B7834" t="s">
        <v>10</v>
      </c>
      <c r="C7834" s="2">
        <v>1.7849240165219299E-2</v>
      </c>
      <c r="D7834" s="2" t="s">
        <v>51</v>
      </c>
      <c r="E7834" s="2">
        <v>4.1200825686978702</v>
      </c>
      <c r="F7834" s="2">
        <v>38.1564032502476</v>
      </c>
      <c r="G7834" s="2">
        <v>22.354997673280899</v>
      </c>
      <c r="H7834" s="2">
        <v>14525400452.017099</v>
      </c>
    </row>
    <row r="7835" spans="1:8" x14ac:dyDescent="0.35">
      <c r="A7835" t="s">
        <v>422</v>
      </c>
      <c r="B7835" t="s">
        <v>11</v>
      </c>
      <c r="C7835" s="2">
        <v>2.1007290205367499</v>
      </c>
      <c r="D7835" s="2" t="s">
        <v>51</v>
      </c>
      <c r="E7835" s="2">
        <v>4.6263037395064899</v>
      </c>
      <c r="F7835" s="2">
        <v>36.664461968964602</v>
      </c>
      <c r="G7835" s="2">
        <v>22.775375222589702</v>
      </c>
      <c r="H7835" s="2">
        <v>16144627625.8762</v>
      </c>
    </row>
    <row r="7836" spans="1:8" x14ac:dyDescent="0.35">
      <c r="A7836" t="s">
        <v>422</v>
      </c>
      <c r="B7836" t="s">
        <v>12</v>
      </c>
      <c r="C7836" s="2">
        <v>4.2001096483818703</v>
      </c>
      <c r="D7836" s="2" t="s">
        <v>51</v>
      </c>
      <c r="E7836" s="2">
        <v>4.7680085283516904</v>
      </c>
      <c r="F7836" s="2">
        <v>36.3444844915986</v>
      </c>
      <c r="G7836" s="2">
        <v>23.054892803357198</v>
      </c>
      <c r="H7836" s="2">
        <v>20654792734.0065</v>
      </c>
    </row>
    <row r="7837" spans="1:8" x14ac:dyDescent="0.35">
      <c r="A7837" t="s">
        <v>422</v>
      </c>
      <c r="B7837" t="s">
        <v>13</v>
      </c>
      <c r="C7837" s="2">
        <v>2.3947951153840599</v>
      </c>
      <c r="D7837" s="2" t="s">
        <v>51</v>
      </c>
      <c r="E7837" s="2">
        <v>4.3991601827837501</v>
      </c>
      <c r="F7837" s="2">
        <v>35.770920446726301</v>
      </c>
      <c r="G7837" s="2">
        <v>23.486300040579401</v>
      </c>
      <c r="H7837" s="2">
        <v>23026086890.210499</v>
      </c>
    </row>
    <row r="7838" spans="1:8" x14ac:dyDescent="0.35">
      <c r="A7838" t="s">
        <v>422</v>
      </c>
      <c r="B7838" t="s">
        <v>14</v>
      </c>
      <c r="C7838" s="2">
        <v>-0.31776042654037401</v>
      </c>
      <c r="D7838" s="2">
        <v>6300</v>
      </c>
      <c r="E7838" s="2">
        <v>3.7770561775014002</v>
      </c>
      <c r="F7838" s="2">
        <v>35.6076007199649</v>
      </c>
      <c r="G7838" s="2">
        <v>23.743510963520301</v>
      </c>
      <c r="H7838" s="2">
        <v>22980141942.491699</v>
      </c>
    </row>
    <row r="7839" spans="1:8" x14ac:dyDescent="0.35">
      <c r="A7839" t="s">
        <v>422</v>
      </c>
      <c r="B7839" t="s">
        <v>15</v>
      </c>
      <c r="C7839" s="2">
        <v>-1.0182449675445</v>
      </c>
      <c r="D7839" s="2">
        <v>6350</v>
      </c>
      <c r="E7839" s="2">
        <v>3.7435045802753502</v>
      </c>
      <c r="F7839" s="2">
        <v>34.421706755236499</v>
      </c>
      <c r="G7839" s="2">
        <v>23.138426099533898</v>
      </c>
      <c r="H7839" s="2">
        <v>24114366421.612999</v>
      </c>
    </row>
    <row r="7840" spans="1:8" x14ac:dyDescent="0.35">
      <c r="A7840" t="s">
        <v>422</v>
      </c>
      <c r="B7840" t="s">
        <v>16</v>
      </c>
      <c r="C7840" s="2">
        <v>-2.1370328450052098</v>
      </c>
      <c r="D7840" s="2">
        <v>6250</v>
      </c>
      <c r="E7840" s="2">
        <v>3.1492098940401498</v>
      </c>
      <c r="F7840" s="2">
        <v>33.060858320150999</v>
      </c>
      <c r="G7840" s="2">
        <v>22.305014542339801</v>
      </c>
      <c r="H7840" s="2">
        <v>23093618513.324001</v>
      </c>
    </row>
    <row r="7841" spans="1:8" x14ac:dyDescent="0.35">
      <c r="A7841" t="s">
        <v>422</v>
      </c>
      <c r="B7841" t="s">
        <v>17</v>
      </c>
      <c r="C7841" s="2">
        <v>1.23355793864741</v>
      </c>
      <c r="D7841" s="2">
        <v>6370</v>
      </c>
      <c r="E7841" s="2">
        <v>3.4225746261341299</v>
      </c>
      <c r="F7841" s="2">
        <v>31.930759302959402</v>
      </c>
      <c r="G7841" s="2">
        <v>21.387094116769099</v>
      </c>
      <c r="H7841" s="2">
        <v>20844822015.484901</v>
      </c>
    </row>
    <row r="7842" spans="1:8" x14ac:dyDescent="0.35">
      <c r="A7842" t="s">
        <v>422</v>
      </c>
      <c r="B7842" t="s">
        <v>18</v>
      </c>
      <c r="C7842" s="2">
        <v>3.2000000029717199</v>
      </c>
      <c r="D7842" s="2">
        <v>6620</v>
      </c>
      <c r="E7842" s="2">
        <v>3.7554480824911498</v>
      </c>
      <c r="F7842" s="2">
        <v>31.230316330669002</v>
      </c>
      <c r="G7842" s="2">
        <v>21.015981753168099</v>
      </c>
      <c r="H7842" s="2">
        <v>25284290582.403999</v>
      </c>
    </row>
    <row r="7843" spans="1:8" x14ac:dyDescent="0.35">
      <c r="A7843" t="s">
        <v>422</v>
      </c>
      <c r="B7843" t="s">
        <v>19</v>
      </c>
      <c r="C7843" s="2">
        <v>3.1000000005441102</v>
      </c>
      <c r="D7843" s="2">
        <v>6840</v>
      </c>
      <c r="E7843" s="2">
        <v>3.1215852459601301</v>
      </c>
      <c r="F7843" s="2">
        <v>30.981865566299501</v>
      </c>
      <c r="G7843" s="2">
        <v>21.2467296668225</v>
      </c>
      <c r="H7843" s="2">
        <v>30397157315.761902</v>
      </c>
    </row>
    <row r="7844" spans="1:8" x14ac:dyDescent="0.35">
      <c r="A7844" t="s">
        <v>422</v>
      </c>
      <c r="B7844" t="s">
        <v>20</v>
      </c>
      <c r="C7844" s="2">
        <v>4.2999999972679204</v>
      </c>
      <c r="D7844" s="2">
        <v>7140</v>
      </c>
      <c r="E7844" s="2">
        <v>3.41658824480889</v>
      </c>
      <c r="F7844" s="2">
        <v>29.889986256064098</v>
      </c>
      <c r="G7844" s="2">
        <v>20.267286292469802</v>
      </c>
      <c r="H7844" s="2">
        <v>27045721815.179199</v>
      </c>
    </row>
    <row r="7845" spans="1:8" x14ac:dyDescent="0.35">
      <c r="A7845" t="s">
        <v>422</v>
      </c>
      <c r="B7845" t="s">
        <v>21</v>
      </c>
      <c r="C7845" s="2">
        <v>2.6000000014634699</v>
      </c>
      <c r="D7845" s="2">
        <v>7350</v>
      </c>
      <c r="E7845" s="2">
        <v>3.2658954988760001</v>
      </c>
      <c r="F7845" s="2">
        <v>29.250630942966701</v>
      </c>
      <c r="G7845" s="2">
        <v>19.913486638825599</v>
      </c>
      <c r="H7845" s="2">
        <v>27533227322.048599</v>
      </c>
    </row>
    <row r="7846" spans="1:8" x14ac:dyDescent="0.35">
      <c r="A7846" t="s">
        <v>422</v>
      </c>
      <c r="B7846" t="s">
        <v>22</v>
      </c>
      <c r="C7846" s="2">
        <v>0.50000000034143</v>
      </c>
      <c r="D7846" s="2">
        <v>7370</v>
      </c>
      <c r="E7846" s="2">
        <v>3.03418044396185</v>
      </c>
      <c r="F7846" s="2">
        <v>28.576366566324999</v>
      </c>
      <c r="G7846" s="2">
        <v>19.327813072600598</v>
      </c>
      <c r="H7846" s="2">
        <v>25131805781.162399</v>
      </c>
    </row>
    <row r="7847" spans="1:8" x14ac:dyDescent="0.35">
      <c r="A7847" t="s">
        <v>422</v>
      </c>
      <c r="B7847" t="s">
        <v>23</v>
      </c>
      <c r="C7847" s="2">
        <v>2.3999999974633801</v>
      </c>
      <c r="D7847" s="2">
        <v>7560</v>
      </c>
      <c r="E7847" s="2">
        <v>2.8463991728120099</v>
      </c>
      <c r="F7847" s="2">
        <v>27.665602212532299</v>
      </c>
      <c r="G7847" s="2">
        <v>18.526129477897499</v>
      </c>
      <c r="H7847" s="2">
        <v>23719987953.187698</v>
      </c>
    </row>
    <row r="7848" spans="1:8" x14ac:dyDescent="0.35">
      <c r="A7848" t="s">
        <v>422</v>
      </c>
      <c r="B7848" t="s">
        <v>24</v>
      </c>
      <c r="C7848" s="2">
        <v>4.2000000006782603</v>
      </c>
      <c r="D7848" s="2">
        <v>7980</v>
      </c>
      <c r="E7848" s="2">
        <v>2.61474799327768</v>
      </c>
      <c r="F7848" s="2">
        <v>28.229755513028898</v>
      </c>
      <c r="G7848" s="2">
        <v>18.968266431052999</v>
      </c>
      <c r="H7848" s="2">
        <v>22854484005.3027</v>
      </c>
    </row>
    <row r="7849" spans="1:8" x14ac:dyDescent="0.35">
      <c r="A7849" t="s">
        <v>422</v>
      </c>
      <c r="B7849" t="s">
        <v>25</v>
      </c>
      <c r="C7849" s="2">
        <v>2.7000000001910398</v>
      </c>
      <c r="D7849" s="2">
        <v>8250</v>
      </c>
      <c r="E7849" s="2">
        <v>2.8124516945523999</v>
      </c>
      <c r="F7849" s="2">
        <v>28.531613122664002</v>
      </c>
      <c r="G7849" s="2">
        <v>19.036957865522101</v>
      </c>
      <c r="H7849" s="2">
        <v>19737213399.618999</v>
      </c>
    </row>
    <row r="7850" spans="1:8" x14ac:dyDescent="0.35">
      <c r="A7850" t="s">
        <v>422</v>
      </c>
      <c r="B7850" t="s">
        <v>26</v>
      </c>
      <c r="C7850" s="2">
        <v>3.7003744040666802</v>
      </c>
      <c r="D7850" s="2">
        <v>8670</v>
      </c>
      <c r="E7850" s="2">
        <v>2.9569718254908399</v>
      </c>
      <c r="F7850" s="2">
        <v>28.505916015476501</v>
      </c>
      <c r="G7850" s="2">
        <v>19.072182295194299</v>
      </c>
      <c r="H7850" s="2">
        <v>19409846025.4063</v>
      </c>
    </row>
    <row r="7851" spans="1:8" x14ac:dyDescent="0.35">
      <c r="A7851" t="s">
        <v>422</v>
      </c>
      <c r="B7851" t="s">
        <v>27</v>
      </c>
      <c r="C7851" s="2">
        <v>2.94907546754213</v>
      </c>
      <c r="D7851" s="2">
        <v>9000</v>
      </c>
      <c r="E7851" s="2">
        <v>2.6539775287002101</v>
      </c>
      <c r="F7851" s="2">
        <v>26.8928680646111</v>
      </c>
      <c r="G7851" s="2">
        <v>18.502111880883</v>
      </c>
      <c r="H7851" s="2">
        <v>30847684852.009998</v>
      </c>
    </row>
    <row r="7852" spans="1:8" x14ac:dyDescent="0.35">
      <c r="A7852" t="s">
        <v>422</v>
      </c>
      <c r="B7852" t="s">
        <v>28</v>
      </c>
      <c r="C7852" s="2">
        <v>4.5545599072177403</v>
      </c>
      <c r="D7852" s="2">
        <v>9630</v>
      </c>
      <c r="E7852" s="2">
        <v>2.4117161148620001</v>
      </c>
      <c r="F7852" s="2">
        <v>26.303636667974601</v>
      </c>
      <c r="G7852" s="2">
        <v>17.989814521237101</v>
      </c>
      <c r="H7852" s="2">
        <v>43385703376.317802</v>
      </c>
    </row>
    <row r="7853" spans="1:8" x14ac:dyDescent="0.35">
      <c r="A7853" t="s">
        <v>422</v>
      </c>
      <c r="B7853" t="s">
        <v>29</v>
      </c>
      <c r="C7853" s="2">
        <v>5.2770519729546699</v>
      </c>
      <c r="D7853" s="2">
        <v>10360</v>
      </c>
      <c r="E7853" s="2">
        <v>2.08511798972012</v>
      </c>
      <c r="F7853" s="2">
        <v>26.0150792659507</v>
      </c>
      <c r="G7853" s="2">
        <v>17.370579729687801</v>
      </c>
      <c r="H7853" s="2">
        <v>48621810670.985802</v>
      </c>
    </row>
    <row r="7854" spans="1:8" x14ac:dyDescent="0.35">
      <c r="A7854" t="s">
        <v>422</v>
      </c>
      <c r="B7854" t="s">
        <v>30</v>
      </c>
      <c r="C7854" s="2">
        <v>5.6038064589588901</v>
      </c>
      <c r="D7854" s="2">
        <v>11170</v>
      </c>
      <c r="E7854" s="2">
        <v>2.05097651238464</v>
      </c>
      <c r="F7854" s="2">
        <v>24.8591176319147</v>
      </c>
      <c r="G7854" s="2">
        <v>15.595524551740599</v>
      </c>
      <c r="H7854" s="2">
        <v>56184491515.9123</v>
      </c>
    </row>
    <row r="7855" spans="1:8" x14ac:dyDescent="0.35">
      <c r="A7855" t="s">
        <v>422</v>
      </c>
      <c r="B7855" t="s">
        <v>31</v>
      </c>
      <c r="C7855" s="2">
        <v>5.36047405394162</v>
      </c>
      <c r="D7855" s="2">
        <v>11820</v>
      </c>
      <c r="E7855" s="2">
        <v>2.35591400504256</v>
      </c>
      <c r="F7855" s="2">
        <v>25.2946183090828</v>
      </c>
      <c r="G7855" s="2">
        <v>15.4419248277389</v>
      </c>
      <c r="H7855" s="2">
        <v>64370047577.142502</v>
      </c>
    </row>
    <row r="7856" spans="1:8" x14ac:dyDescent="0.35">
      <c r="A7856" t="s">
        <v>422</v>
      </c>
      <c r="B7856" t="s">
        <v>32</v>
      </c>
      <c r="C7856" s="2">
        <v>3.1910438863288002</v>
      </c>
      <c r="D7856" s="2">
        <v>12300</v>
      </c>
      <c r="E7856" s="2">
        <v>2.5724887669648902</v>
      </c>
      <c r="F7856" s="2">
        <v>26.9415561091344</v>
      </c>
      <c r="G7856" s="2">
        <v>15.608691077033299</v>
      </c>
      <c r="H7856" s="2">
        <v>67295835919.7211</v>
      </c>
    </row>
    <row r="7857" spans="1:8" x14ac:dyDescent="0.35">
      <c r="A7857" t="s">
        <v>422</v>
      </c>
      <c r="B7857" t="s">
        <v>33</v>
      </c>
      <c r="C7857" s="2">
        <v>-1.5380891352558299</v>
      </c>
      <c r="D7857" s="2">
        <v>12150</v>
      </c>
      <c r="E7857" s="2">
        <v>2.3994961348775501</v>
      </c>
      <c r="F7857" s="2">
        <v>25.7430761887593</v>
      </c>
      <c r="G7857" s="2">
        <v>14.507804363262199</v>
      </c>
      <c r="H7857" s="2">
        <v>61884570671.607498</v>
      </c>
    </row>
    <row r="7858" spans="1:8" x14ac:dyDescent="0.35">
      <c r="A7858" t="s">
        <v>422</v>
      </c>
      <c r="B7858" t="s">
        <v>34</v>
      </c>
      <c r="C7858" s="2">
        <v>3.0397328812795599</v>
      </c>
      <c r="D7858" s="2">
        <v>12520</v>
      </c>
      <c r="E7858" s="2">
        <v>2.1077874931415801</v>
      </c>
      <c r="F7858" s="2">
        <v>25.303463099336302</v>
      </c>
      <c r="G7858" s="2">
        <v>13.8595736133129</v>
      </c>
      <c r="H7858" s="2">
        <v>73438075643.337204</v>
      </c>
    </row>
    <row r="7859" spans="1:8" x14ac:dyDescent="0.35">
      <c r="A7859" t="s">
        <v>422</v>
      </c>
      <c r="B7859" t="s">
        <v>35</v>
      </c>
      <c r="C7859" s="2">
        <v>3.1685562785881798</v>
      </c>
      <c r="D7859" s="2">
        <v>12970</v>
      </c>
      <c r="E7859" s="2">
        <v>2.0438930862029698</v>
      </c>
      <c r="F7859" s="2">
        <v>24.839491150799901</v>
      </c>
      <c r="G7859" s="2">
        <v>12.861770015896001</v>
      </c>
      <c r="H7859" s="2">
        <v>86385820399.113098</v>
      </c>
    </row>
    <row r="7860" spans="1:8" x14ac:dyDescent="0.35">
      <c r="A7860" t="s">
        <v>422</v>
      </c>
      <c r="B7860" t="s">
        <v>36</v>
      </c>
      <c r="C7860" s="2">
        <v>2.3962323846574498</v>
      </c>
      <c r="D7860" s="2">
        <v>12810</v>
      </c>
      <c r="E7860" s="2">
        <v>1.97670959546361</v>
      </c>
      <c r="F7860" s="2">
        <v>24.468600235575298</v>
      </c>
      <c r="G7860" s="2">
        <v>12.4825918463265</v>
      </c>
      <c r="H7860" s="2">
        <v>80731323268.249298</v>
      </c>
    </row>
    <row r="7861" spans="1:8" x14ac:dyDescent="0.35">
      <c r="A7861" t="s">
        <v>422</v>
      </c>
      <c r="B7861" t="s">
        <v>37</v>
      </c>
      <c r="C7861" s="2">
        <v>2.48546800826588</v>
      </c>
      <c r="D7861" s="2">
        <v>13230</v>
      </c>
      <c r="E7861" s="2">
        <v>1.9268492459719899</v>
      </c>
      <c r="F7861" s="2">
        <v>24.5517417673484</v>
      </c>
      <c r="G7861" s="2">
        <v>12.3667757766351</v>
      </c>
      <c r="H7861" s="2">
        <v>76844888219.933304</v>
      </c>
    </row>
    <row r="7862" spans="1:8" x14ac:dyDescent="0.35">
      <c r="A7862" t="s">
        <v>422</v>
      </c>
      <c r="B7862" t="s">
        <v>38</v>
      </c>
      <c r="C7862" s="2">
        <v>1.41382645223793</v>
      </c>
      <c r="D7862" s="2">
        <v>13220</v>
      </c>
      <c r="E7862" s="2">
        <v>2.1257485486993599</v>
      </c>
      <c r="F7862" s="2">
        <v>24.305282005822701</v>
      </c>
      <c r="G7862" s="2">
        <v>12.480711385654899</v>
      </c>
      <c r="H7862" s="2">
        <v>70475909114.381607</v>
      </c>
    </row>
    <row r="7863" spans="1:8" x14ac:dyDescent="0.35">
      <c r="A7863" t="s">
        <v>422</v>
      </c>
      <c r="B7863" t="s">
        <v>39</v>
      </c>
      <c r="C7863" s="2">
        <v>1.3218622367822901</v>
      </c>
      <c r="D7863" s="2">
        <v>13270</v>
      </c>
      <c r="E7863" s="2">
        <v>2.2339783904591202</v>
      </c>
      <c r="F7863" s="2">
        <v>23.732307974632601</v>
      </c>
      <c r="G7863" s="2">
        <v>12.517944471392401</v>
      </c>
      <c r="H7863" s="2">
        <v>64603151779.902298</v>
      </c>
    </row>
    <row r="7864" spans="1:8" x14ac:dyDescent="0.35">
      <c r="A7864" t="s">
        <v>422</v>
      </c>
      <c r="B7864" t="s">
        <v>40</v>
      </c>
      <c r="C7864" s="2">
        <v>0.66455230785811603</v>
      </c>
      <c r="D7864" s="2">
        <v>13350</v>
      </c>
      <c r="E7864" s="2">
        <v>2.4141860739457601</v>
      </c>
      <c r="F7864" s="2">
        <v>23.7825372977493</v>
      </c>
      <c r="G7864" s="2">
        <v>12.4836443520042</v>
      </c>
      <c r="H7864" s="2">
        <v>54881566001.305298</v>
      </c>
    </row>
    <row r="7865" spans="1:8" x14ac:dyDescent="0.35">
      <c r="A7865" t="s">
        <v>422</v>
      </c>
      <c r="B7865" t="s">
        <v>41</v>
      </c>
      <c r="C7865" s="2">
        <v>1.15794695181735</v>
      </c>
      <c r="D7865" s="2">
        <v>13560</v>
      </c>
      <c r="E7865" s="2">
        <v>2.49379863849766</v>
      </c>
      <c r="F7865" s="2">
        <v>23.610556495569501</v>
      </c>
      <c r="G7865" s="2">
        <v>12.512704501694101</v>
      </c>
      <c r="H7865" s="2">
        <v>63361448181.838699</v>
      </c>
    </row>
    <row r="7866" spans="1:8" x14ac:dyDescent="0.35">
      <c r="A7866" t="s">
        <v>422</v>
      </c>
      <c r="B7866" t="s">
        <v>42</v>
      </c>
      <c r="C7866" s="2">
        <v>1.5223293874313999</v>
      </c>
      <c r="D7866" s="2">
        <v>13920</v>
      </c>
      <c r="E7866" s="2">
        <v>2.2660887177854701</v>
      </c>
      <c r="F7866" s="2">
        <v>23.601626187006001</v>
      </c>
      <c r="G7866" s="2">
        <v>12.491946310448199</v>
      </c>
      <c r="H7866" s="2">
        <v>65427163522.255096</v>
      </c>
    </row>
    <row r="7867" spans="1:8" x14ac:dyDescent="0.35">
      <c r="A7867" t="s">
        <v>422</v>
      </c>
      <c r="B7867" t="s">
        <v>43</v>
      </c>
      <c r="C7867" s="2">
        <v>0.30345323451508899</v>
      </c>
      <c r="D7867" s="2">
        <v>14080</v>
      </c>
      <c r="E7867" s="2">
        <v>1.9621379880842</v>
      </c>
      <c r="F7867" s="2">
        <v>23.637808221867701</v>
      </c>
      <c r="G7867" s="2">
        <v>12.3990774179506</v>
      </c>
      <c r="H7867" s="2">
        <v>61595077950.534798</v>
      </c>
    </row>
    <row r="7868" spans="1:8" x14ac:dyDescent="0.35">
      <c r="A7868" t="s">
        <v>422</v>
      </c>
      <c r="B7868" t="s">
        <v>44</v>
      </c>
      <c r="C7868" s="2">
        <v>-6.3424711482827796</v>
      </c>
      <c r="D7868" s="2">
        <v>13290</v>
      </c>
      <c r="E7868" s="2">
        <v>2.52063944776343</v>
      </c>
      <c r="F7868" s="2">
        <v>23.272787297093402</v>
      </c>
      <c r="G7868" s="2">
        <v>11.662416184559399</v>
      </c>
      <c r="H7868" s="2">
        <v>41865019135.065201</v>
      </c>
    </row>
    <row r="7869" spans="1:8" x14ac:dyDescent="0.35">
      <c r="A7869" t="s">
        <v>422</v>
      </c>
      <c r="B7869" t="s">
        <v>45</v>
      </c>
      <c r="C7869" s="2">
        <v>4.9130966818803996</v>
      </c>
      <c r="D7869" s="2">
        <v>14340</v>
      </c>
      <c r="E7869" s="2">
        <v>2.4676095632586099</v>
      </c>
      <c r="F7869" s="2">
        <v>24.503888556025501</v>
      </c>
      <c r="G7869" s="2">
        <v>11.7852887174411</v>
      </c>
      <c r="H7869" s="2">
        <v>53623572157.008797</v>
      </c>
    </row>
    <row r="7870" spans="1:8" x14ac:dyDescent="0.35">
      <c r="A7870" t="s">
        <v>422</v>
      </c>
      <c r="B7870" t="s">
        <v>46</v>
      </c>
      <c r="C7870" s="2" t="s">
        <v>51</v>
      </c>
      <c r="D7870" s="2" t="s">
        <v>51</v>
      </c>
      <c r="E7870" s="2" t="s">
        <v>51</v>
      </c>
      <c r="F7870" s="2" t="s">
        <v>51</v>
      </c>
      <c r="G7870" s="2" t="s">
        <v>51</v>
      </c>
      <c r="H7870" s="2" t="s">
        <v>51</v>
      </c>
    </row>
    <row r="7871" spans="1:8" x14ac:dyDescent="0.35">
      <c r="A7871" t="s">
        <v>424</v>
      </c>
      <c r="B7871" t="s">
        <v>4</v>
      </c>
      <c r="C7871" s="2" t="s">
        <v>51</v>
      </c>
      <c r="D7871" s="2" t="s">
        <v>51</v>
      </c>
      <c r="E7871" s="2" t="s">
        <v>51</v>
      </c>
      <c r="F7871" s="2" t="s">
        <v>51</v>
      </c>
      <c r="G7871" s="2" t="s">
        <v>51</v>
      </c>
      <c r="H7871" s="2" t="s">
        <v>51</v>
      </c>
    </row>
    <row r="7872" spans="1:8" x14ac:dyDescent="0.35">
      <c r="A7872" t="s">
        <v>424</v>
      </c>
      <c r="B7872" t="s">
        <v>5</v>
      </c>
      <c r="C7872" s="2" t="s">
        <v>51</v>
      </c>
      <c r="D7872" s="2" t="s">
        <v>51</v>
      </c>
      <c r="E7872" s="2" t="s">
        <v>51</v>
      </c>
      <c r="F7872" s="2" t="s">
        <v>51</v>
      </c>
      <c r="G7872" s="2" t="s">
        <v>51</v>
      </c>
      <c r="H7872" s="2" t="s">
        <v>51</v>
      </c>
    </row>
    <row r="7873" spans="1:8" x14ac:dyDescent="0.35">
      <c r="A7873" t="s">
        <v>424</v>
      </c>
      <c r="B7873" t="s">
        <v>6</v>
      </c>
      <c r="C7873" s="2" t="s">
        <v>51</v>
      </c>
      <c r="D7873" s="2" t="s">
        <v>51</v>
      </c>
      <c r="E7873" s="2" t="s">
        <v>51</v>
      </c>
      <c r="F7873" s="2" t="s">
        <v>51</v>
      </c>
      <c r="G7873" s="2" t="s">
        <v>51</v>
      </c>
      <c r="H7873" s="2" t="s">
        <v>51</v>
      </c>
    </row>
    <row r="7874" spans="1:8" x14ac:dyDescent="0.35">
      <c r="A7874" t="s">
        <v>424</v>
      </c>
      <c r="B7874" t="s">
        <v>7</v>
      </c>
      <c r="C7874" s="2" t="s">
        <v>51</v>
      </c>
      <c r="D7874" s="2" t="s">
        <v>51</v>
      </c>
      <c r="E7874" s="2" t="s">
        <v>51</v>
      </c>
      <c r="F7874" s="2" t="s">
        <v>51</v>
      </c>
      <c r="G7874" s="2" t="s">
        <v>51</v>
      </c>
      <c r="H7874" s="2" t="s">
        <v>51</v>
      </c>
    </row>
    <row r="7875" spans="1:8" x14ac:dyDescent="0.35">
      <c r="A7875" t="s">
        <v>424</v>
      </c>
      <c r="B7875" t="s">
        <v>8</v>
      </c>
      <c r="C7875" s="2" t="s">
        <v>51</v>
      </c>
      <c r="D7875" s="2" t="s">
        <v>51</v>
      </c>
      <c r="E7875" s="2" t="s">
        <v>51</v>
      </c>
      <c r="F7875" s="2" t="s">
        <v>51</v>
      </c>
      <c r="G7875" s="2" t="s">
        <v>51</v>
      </c>
      <c r="H7875" s="2" t="s">
        <v>51</v>
      </c>
    </row>
    <row r="7876" spans="1:8" x14ac:dyDescent="0.35">
      <c r="A7876" t="s">
        <v>424</v>
      </c>
      <c r="B7876" t="s">
        <v>9</v>
      </c>
      <c r="C7876" s="2" t="s">
        <v>51</v>
      </c>
      <c r="D7876" s="2" t="s">
        <v>51</v>
      </c>
      <c r="E7876" s="2" t="s">
        <v>51</v>
      </c>
      <c r="F7876" s="2" t="s">
        <v>51</v>
      </c>
      <c r="G7876" s="2" t="s">
        <v>51</v>
      </c>
      <c r="H7876" s="2" t="s">
        <v>51</v>
      </c>
    </row>
    <row r="7877" spans="1:8" x14ac:dyDescent="0.35">
      <c r="A7877" t="s">
        <v>424</v>
      </c>
      <c r="B7877" t="s">
        <v>10</v>
      </c>
      <c r="C7877" s="2" t="s">
        <v>51</v>
      </c>
      <c r="D7877" s="2" t="s">
        <v>51</v>
      </c>
      <c r="E7877" s="2" t="s">
        <v>51</v>
      </c>
      <c r="F7877" s="2" t="s">
        <v>51</v>
      </c>
      <c r="G7877" s="2" t="s">
        <v>51</v>
      </c>
      <c r="H7877" s="2" t="s">
        <v>51</v>
      </c>
    </row>
    <row r="7878" spans="1:8" x14ac:dyDescent="0.35">
      <c r="A7878" t="s">
        <v>424</v>
      </c>
      <c r="B7878" t="s">
        <v>11</v>
      </c>
      <c r="C7878" s="2" t="s">
        <v>51</v>
      </c>
      <c r="D7878" s="2" t="s">
        <v>51</v>
      </c>
      <c r="E7878" s="2" t="s">
        <v>51</v>
      </c>
      <c r="F7878" s="2" t="s">
        <v>51</v>
      </c>
      <c r="G7878" s="2" t="s">
        <v>51</v>
      </c>
      <c r="H7878" s="2" t="s">
        <v>51</v>
      </c>
    </row>
    <row r="7879" spans="1:8" x14ac:dyDescent="0.35">
      <c r="A7879" t="s">
        <v>424</v>
      </c>
      <c r="B7879" t="s">
        <v>12</v>
      </c>
      <c r="C7879" s="2" t="s">
        <v>51</v>
      </c>
      <c r="D7879" s="2" t="s">
        <v>51</v>
      </c>
      <c r="E7879" s="2" t="s">
        <v>51</v>
      </c>
      <c r="F7879" s="2" t="s">
        <v>51</v>
      </c>
      <c r="G7879" s="2" t="s">
        <v>51</v>
      </c>
      <c r="H7879" s="2" t="s">
        <v>51</v>
      </c>
    </row>
    <row r="7880" spans="1:8" x14ac:dyDescent="0.35">
      <c r="A7880" t="s">
        <v>424</v>
      </c>
      <c r="B7880" t="s">
        <v>13</v>
      </c>
      <c r="C7880" s="2" t="s">
        <v>51</v>
      </c>
      <c r="D7880" s="2" t="s">
        <v>51</v>
      </c>
      <c r="E7880" s="2" t="s">
        <v>51</v>
      </c>
      <c r="F7880" s="2" t="s">
        <v>51</v>
      </c>
      <c r="G7880" s="2" t="s">
        <v>51</v>
      </c>
      <c r="H7880" s="2" t="s">
        <v>51</v>
      </c>
    </row>
    <row r="7881" spans="1:8" x14ac:dyDescent="0.35">
      <c r="A7881" t="s">
        <v>424</v>
      </c>
      <c r="B7881" t="s">
        <v>14</v>
      </c>
      <c r="C7881" s="2" t="s">
        <v>51</v>
      </c>
      <c r="D7881" s="2" t="s">
        <v>51</v>
      </c>
      <c r="E7881" s="2" t="s">
        <v>51</v>
      </c>
      <c r="F7881" s="2" t="s">
        <v>51</v>
      </c>
      <c r="G7881" s="2" t="s">
        <v>51</v>
      </c>
      <c r="H7881" s="2" t="s">
        <v>51</v>
      </c>
    </row>
    <row r="7882" spans="1:8" x14ac:dyDescent="0.35">
      <c r="A7882" t="s">
        <v>424</v>
      </c>
      <c r="B7882" t="s">
        <v>15</v>
      </c>
      <c r="C7882" s="2" t="s">
        <v>51</v>
      </c>
      <c r="D7882" s="2" t="s">
        <v>51</v>
      </c>
      <c r="E7882" s="2" t="s">
        <v>51</v>
      </c>
      <c r="F7882" s="2" t="s">
        <v>51</v>
      </c>
      <c r="G7882" s="2" t="s">
        <v>51</v>
      </c>
      <c r="H7882" s="2" t="s">
        <v>51</v>
      </c>
    </row>
    <row r="7883" spans="1:8" x14ac:dyDescent="0.35">
      <c r="A7883" t="s">
        <v>424</v>
      </c>
      <c r="B7883" t="s">
        <v>16</v>
      </c>
      <c r="C7883" s="2" t="s">
        <v>51</v>
      </c>
      <c r="D7883" s="2" t="s">
        <v>51</v>
      </c>
      <c r="E7883" s="2" t="s">
        <v>51</v>
      </c>
      <c r="F7883" s="2" t="s">
        <v>51</v>
      </c>
      <c r="G7883" s="2" t="s">
        <v>51</v>
      </c>
      <c r="H7883" s="2" t="s">
        <v>51</v>
      </c>
    </row>
    <row r="7884" spans="1:8" x14ac:dyDescent="0.35">
      <c r="A7884" t="s">
        <v>424</v>
      </c>
      <c r="B7884" t="s">
        <v>17</v>
      </c>
      <c r="C7884" s="2" t="s">
        <v>51</v>
      </c>
      <c r="D7884" s="2" t="s">
        <v>51</v>
      </c>
      <c r="E7884" s="2" t="s">
        <v>51</v>
      </c>
      <c r="F7884" s="2" t="s">
        <v>51</v>
      </c>
      <c r="G7884" s="2" t="s">
        <v>51</v>
      </c>
      <c r="H7884" s="2" t="s">
        <v>51</v>
      </c>
    </row>
    <row r="7885" spans="1:8" x14ac:dyDescent="0.35">
      <c r="A7885" t="s">
        <v>424</v>
      </c>
      <c r="B7885" t="s">
        <v>18</v>
      </c>
      <c r="C7885" s="2" t="s">
        <v>51</v>
      </c>
      <c r="D7885" s="2" t="s">
        <v>51</v>
      </c>
      <c r="E7885" s="2" t="s">
        <v>51</v>
      </c>
      <c r="F7885" s="2" t="s">
        <v>51</v>
      </c>
      <c r="G7885" s="2" t="s">
        <v>51</v>
      </c>
      <c r="H7885" s="2" t="s">
        <v>51</v>
      </c>
    </row>
    <row r="7886" spans="1:8" x14ac:dyDescent="0.35">
      <c r="A7886" t="s">
        <v>424</v>
      </c>
      <c r="B7886" t="s">
        <v>19</v>
      </c>
      <c r="C7886" s="2" t="s">
        <v>51</v>
      </c>
      <c r="D7886" s="2" t="s">
        <v>51</v>
      </c>
      <c r="E7886" s="2" t="s">
        <v>51</v>
      </c>
      <c r="F7886" s="2" t="s">
        <v>51</v>
      </c>
      <c r="G7886" s="2" t="s">
        <v>51</v>
      </c>
      <c r="H7886" s="2" t="s">
        <v>51</v>
      </c>
    </row>
    <row r="7887" spans="1:8" x14ac:dyDescent="0.35">
      <c r="A7887" t="s">
        <v>424</v>
      </c>
      <c r="B7887" t="s">
        <v>20</v>
      </c>
      <c r="C7887" s="2" t="s">
        <v>51</v>
      </c>
      <c r="D7887" s="2" t="s">
        <v>51</v>
      </c>
      <c r="E7887" s="2" t="s">
        <v>51</v>
      </c>
      <c r="F7887" s="2" t="s">
        <v>51</v>
      </c>
      <c r="G7887" s="2" t="s">
        <v>51</v>
      </c>
      <c r="H7887" s="2" t="s">
        <v>51</v>
      </c>
    </row>
    <row r="7888" spans="1:8" x14ac:dyDescent="0.35">
      <c r="A7888" t="s">
        <v>424</v>
      </c>
      <c r="B7888" t="s">
        <v>21</v>
      </c>
      <c r="C7888" s="2" t="s">
        <v>51</v>
      </c>
      <c r="D7888" s="2" t="s">
        <v>51</v>
      </c>
      <c r="E7888" s="2" t="s">
        <v>51</v>
      </c>
      <c r="F7888" s="2" t="s">
        <v>51</v>
      </c>
      <c r="G7888" s="2" t="s">
        <v>51</v>
      </c>
      <c r="H7888" s="2" t="s">
        <v>51</v>
      </c>
    </row>
    <row r="7889" spans="1:8" x14ac:dyDescent="0.35">
      <c r="A7889" t="s">
        <v>424</v>
      </c>
      <c r="B7889" t="s">
        <v>22</v>
      </c>
      <c r="C7889" s="2" t="s">
        <v>51</v>
      </c>
      <c r="D7889" s="2" t="s">
        <v>51</v>
      </c>
      <c r="E7889" s="2" t="s">
        <v>51</v>
      </c>
      <c r="F7889" s="2" t="s">
        <v>51</v>
      </c>
      <c r="G7889" s="2" t="s">
        <v>51</v>
      </c>
      <c r="H7889" s="2" t="s">
        <v>51</v>
      </c>
    </row>
    <row r="7890" spans="1:8" x14ac:dyDescent="0.35">
      <c r="A7890" t="s">
        <v>424</v>
      </c>
      <c r="B7890" t="s">
        <v>23</v>
      </c>
      <c r="C7890" s="2" t="s">
        <v>51</v>
      </c>
      <c r="D7890" s="2" t="s">
        <v>51</v>
      </c>
      <c r="E7890" s="2" t="s">
        <v>51</v>
      </c>
      <c r="F7890" s="2" t="s">
        <v>51</v>
      </c>
      <c r="G7890" s="2" t="s">
        <v>51</v>
      </c>
      <c r="H7890" s="2" t="s">
        <v>51</v>
      </c>
    </row>
    <row r="7891" spans="1:8" x14ac:dyDescent="0.35">
      <c r="A7891" t="s">
        <v>424</v>
      </c>
      <c r="B7891" t="s">
        <v>24</v>
      </c>
      <c r="C7891" s="2" t="s">
        <v>51</v>
      </c>
      <c r="D7891" s="2" t="s">
        <v>51</v>
      </c>
      <c r="E7891" s="2" t="s">
        <v>51</v>
      </c>
      <c r="F7891" s="2" t="s">
        <v>51</v>
      </c>
      <c r="G7891" s="2" t="s">
        <v>51</v>
      </c>
      <c r="H7891" s="2" t="s">
        <v>51</v>
      </c>
    </row>
    <row r="7892" spans="1:8" x14ac:dyDescent="0.35">
      <c r="A7892" t="s">
        <v>424</v>
      </c>
      <c r="B7892" t="s">
        <v>25</v>
      </c>
      <c r="C7892" s="2" t="s">
        <v>51</v>
      </c>
      <c r="D7892" s="2" t="s">
        <v>51</v>
      </c>
      <c r="E7892" s="2" t="s">
        <v>51</v>
      </c>
      <c r="F7892" s="2" t="s">
        <v>51</v>
      </c>
      <c r="G7892" s="2" t="s">
        <v>51</v>
      </c>
      <c r="H7892" s="2" t="s">
        <v>51</v>
      </c>
    </row>
    <row r="7893" spans="1:8" x14ac:dyDescent="0.35">
      <c r="A7893" t="s">
        <v>424</v>
      </c>
      <c r="B7893" t="s">
        <v>26</v>
      </c>
      <c r="C7893" s="2" t="s">
        <v>51</v>
      </c>
      <c r="D7893" s="2" t="s">
        <v>51</v>
      </c>
      <c r="E7893" s="2" t="s">
        <v>51</v>
      </c>
      <c r="F7893" s="2" t="s">
        <v>51</v>
      </c>
      <c r="G7893" s="2" t="s">
        <v>51</v>
      </c>
      <c r="H7893" s="2" t="s">
        <v>51</v>
      </c>
    </row>
    <row r="7894" spans="1:8" x14ac:dyDescent="0.35">
      <c r="A7894" t="s">
        <v>424</v>
      </c>
      <c r="B7894" t="s">
        <v>27</v>
      </c>
      <c r="C7894" s="2" t="s">
        <v>51</v>
      </c>
      <c r="D7894" s="2" t="s">
        <v>51</v>
      </c>
      <c r="E7894" s="2" t="s">
        <v>51</v>
      </c>
      <c r="F7894" s="2" t="s">
        <v>51</v>
      </c>
      <c r="G7894" s="2" t="s">
        <v>51</v>
      </c>
      <c r="H7894" s="2" t="s">
        <v>51</v>
      </c>
    </row>
    <row r="7895" spans="1:8" x14ac:dyDescent="0.35">
      <c r="A7895" t="s">
        <v>424</v>
      </c>
      <c r="B7895" t="s">
        <v>28</v>
      </c>
      <c r="C7895" s="2" t="s">
        <v>51</v>
      </c>
      <c r="D7895" s="2" t="s">
        <v>51</v>
      </c>
      <c r="E7895" s="2" t="s">
        <v>51</v>
      </c>
      <c r="F7895" s="2" t="s">
        <v>51</v>
      </c>
      <c r="G7895" s="2" t="s">
        <v>51</v>
      </c>
      <c r="H7895" s="2" t="s">
        <v>51</v>
      </c>
    </row>
    <row r="7896" spans="1:8" x14ac:dyDescent="0.35">
      <c r="A7896" t="s">
        <v>424</v>
      </c>
      <c r="B7896" t="s">
        <v>29</v>
      </c>
      <c r="C7896" s="2" t="s">
        <v>51</v>
      </c>
      <c r="D7896" s="2" t="s">
        <v>51</v>
      </c>
      <c r="E7896" s="2" t="s">
        <v>51</v>
      </c>
      <c r="F7896" s="2" t="s">
        <v>51</v>
      </c>
      <c r="G7896" s="2" t="s">
        <v>51</v>
      </c>
      <c r="H7896" s="2" t="s">
        <v>51</v>
      </c>
    </row>
    <row r="7897" spans="1:8" x14ac:dyDescent="0.35">
      <c r="A7897" t="s">
        <v>424</v>
      </c>
      <c r="B7897" t="s">
        <v>30</v>
      </c>
      <c r="C7897" s="2" t="s">
        <v>51</v>
      </c>
      <c r="D7897" s="2" t="s">
        <v>51</v>
      </c>
      <c r="E7897" s="2" t="s">
        <v>51</v>
      </c>
      <c r="F7897" s="2" t="s">
        <v>51</v>
      </c>
      <c r="G7897" s="2" t="s">
        <v>51</v>
      </c>
      <c r="H7897" s="2" t="s">
        <v>51</v>
      </c>
    </row>
    <row r="7898" spans="1:8" x14ac:dyDescent="0.35">
      <c r="A7898" t="s">
        <v>424</v>
      </c>
      <c r="B7898" t="s">
        <v>31</v>
      </c>
      <c r="C7898" s="2" t="s">
        <v>51</v>
      </c>
      <c r="D7898" s="2" t="s">
        <v>51</v>
      </c>
      <c r="E7898" s="2" t="s">
        <v>51</v>
      </c>
      <c r="F7898" s="2" t="s">
        <v>51</v>
      </c>
      <c r="G7898" s="2" t="s">
        <v>51</v>
      </c>
      <c r="H7898" s="2" t="s">
        <v>51</v>
      </c>
    </row>
    <row r="7899" spans="1:8" x14ac:dyDescent="0.35">
      <c r="A7899" t="s">
        <v>424</v>
      </c>
      <c r="B7899" t="s">
        <v>32</v>
      </c>
      <c r="C7899" s="2" t="s">
        <v>51</v>
      </c>
      <c r="D7899" s="2" t="s">
        <v>51</v>
      </c>
      <c r="E7899" s="2">
        <v>4.1954428244131101</v>
      </c>
      <c r="F7899" s="2">
        <v>59.186840624476403</v>
      </c>
      <c r="G7899" s="2">
        <v>1.8386734192030101</v>
      </c>
      <c r="H7899" s="2">
        <v>2008525271.3623099</v>
      </c>
    </row>
    <row r="7900" spans="1:8" x14ac:dyDescent="0.35">
      <c r="A7900" t="s">
        <v>424</v>
      </c>
      <c r="B7900" t="s">
        <v>33</v>
      </c>
      <c r="C7900" s="2">
        <v>5.0416418798334197</v>
      </c>
      <c r="D7900" s="2" t="s">
        <v>51</v>
      </c>
      <c r="E7900" s="2">
        <v>5.2200416095628803</v>
      </c>
      <c r="F7900" s="2">
        <v>59.277827741993796</v>
      </c>
      <c r="G7900" s="2">
        <v>2.6100208047814402</v>
      </c>
      <c r="H7900" s="2">
        <v>1669828253.52844</v>
      </c>
    </row>
    <row r="7901" spans="1:8" x14ac:dyDescent="0.35">
      <c r="A7901" t="s">
        <v>424</v>
      </c>
      <c r="B7901" t="s">
        <v>34</v>
      </c>
      <c r="C7901" s="2">
        <v>5.4934163952994499</v>
      </c>
      <c r="D7901" s="2" t="s">
        <v>51</v>
      </c>
      <c r="E7901" s="2">
        <v>5.2937934827550501</v>
      </c>
      <c r="F7901" s="2">
        <v>61.143699660991103</v>
      </c>
      <c r="G7901" s="2">
        <v>2.3311237738620401</v>
      </c>
      <c r="H7901" s="2">
        <v>1502502885.1577101</v>
      </c>
    </row>
    <row r="7902" spans="1:8" x14ac:dyDescent="0.35">
      <c r="A7902" t="s">
        <v>424</v>
      </c>
      <c r="B7902" t="s">
        <v>35</v>
      </c>
      <c r="C7902" s="2">
        <v>-4.6403167360085904</v>
      </c>
      <c r="D7902" s="2">
        <v>1570</v>
      </c>
      <c r="E7902" s="2">
        <v>4.6769368168188299</v>
      </c>
      <c r="F7902" s="2">
        <v>61.225643244635698</v>
      </c>
      <c r="G7902" s="2">
        <v>2.0631098923356102</v>
      </c>
      <c r="H7902" s="2">
        <v>1414521311.47541</v>
      </c>
    </row>
    <row r="7903" spans="1:8" x14ac:dyDescent="0.35">
      <c r="A7903" t="s">
        <v>424</v>
      </c>
      <c r="B7903" t="s">
        <v>36</v>
      </c>
      <c r="C7903" s="2">
        <v>-46.082122374300702</v>
      </c>
      <c r="D7903" s="2">
        <v>1380</v>
      </c>
      <c r="E7903" s="2">
        <v>6.1761321742816202</v>
      </c>
      <c r="F7903" s="2">
        <v>51.150292224299903</v>
      </c>
      <c r="G7903" s="2">
        <v>2.7159715517680199</v>
      </c>
      <c r="H7903" s="2">
        <v>844062508.474576</v>
      </c>
    </row>
    <row r="7904" spans="1:8" x14ac:dyDescent="0.35">
      <c r="A7904" t="s">
        <v>424</v>
      </c>
      <c r="B7904" t="s">
        <v>37</v>
      </c>
      <c r="C7904" s="2">
        <v>13.1297311406943</v>
      </c>
      <c r="D7904" s="2">
        <v>1850</v>
      </c>
      <c r="E7904" s="2">
        <v>9.6358093463030006</v>
      </c>
      <c r="F7904" s="2">
        <v>22.224827845108202</v>
      </c>
      <c r="G7904" s="2">
        <v>4.0172510791016904</v>
      </c>
      <c r="H7904" s="2">
        <v>2094679322.0339</v>
      </c>
    </row>
    <row r="7905" spans="1:8" x14ac:dyDescent="0.35">
      <c r="A7905" t="s">
        <v>424</v>
      </c>
      <c r="B7905" t="s">
        <v>38</v>
      </c>
      <c r="C7905" s="2">
        <v>3.37364847715736</v>
      </c>
      <c r="D7905" s="2">
        <v>1210</v>
      </c>
      <c r="E7905" s="2">
        <v>7.5965084442845603</v>
      </c>
      <c r="F7905" s="2">
        <v>46.699400732891903</v>
      </c>
      <c r="G7905" s="2">
        <v>2.6758356178104599</v>
      </c>
      <c r="H7905" s="2">
        <v>1116210338.9830501</v>
      </c>
    </row>
    <row r="7906" spans="1:8" x14ac:dyDescent="0.35">
      <c r="A7906" t="s">
        <v>424</v>
      </c>
      <c r="B7906" t="s">
        <v>39</v>
      </c>
      <c r="C7906" s="2">
        <v>-10.7933646271143</v>
      </c>
      <c r="D7906" s="2">
        <v>1040</v>
      </c>
      <c r="E7906" s="2">
        <v>10.355027447724501</v>
      </c>
      <c r="F7906" s="2">
        <v>33.094535399322098</v>
      </c>
      <c r="G7906" s="2">
        <v>3.5342770112352602</v>
      </c>
      <c r="H7906" s="2">
        <v>689964291.65972996</v>
      </c>
    </row>
    <row r="7907" spans="1:8" x14ac:dyDescent="0.35">
      <c r="A7907" t="s">
        <v>424</v>
      </c>
      <c r="B7907" t="s">
        <v>40</v>
      </c>
      <c r="C7907" s="2" t="s">
        <v>51</v>
      </c>
      <c r="D7907" s="2" t="s">
        <v>51</v>
      </c>
      <c r="E7907" s="2" t="s">
        <v>51</v>
      </c>
      <c r="F7907" s="2" t="s">
        <v>51</v>
      </c>
      <c r="G7907" s="2" t="s">
        <v>51</v>
      </c>
      <c r="H7907" s="2" t="s">
        <v>51</v>
      </c>
    </row>
    <row r="7908" spans="1:8" x14ac:dyDescent="0.35">
      <c r="A7908" t="s">
        <v>424</v>
      </c>
      <c r="B7908" t="s">
        <v>41</v>
      </c>
      <c r="C7908" s="2" t="s">
        <v>51</v>
      </c>
      <c r="D7908" s="2" t="s">
        <v>51</v>
      </c>
      <c r="E7908" s="2" t="s">
        <v>51</v>
      </c>
      <c r="F7908" s="2" t="s">
        <v>51</v>
      </c>
      <c r="G7908" s="2" t="s">
        <v>51</v>
      </c>
      <c r="H7908" s="2" t="s">
        <v>51</v>
      </c>
    </row>
    <row r="7909" spans="1:8" x14ac:dyDescent="0.35">
      <c r="A7909" t="s">
        <v>424</v>
      </c>
      <c r="B7909" t="s">
        <v>42</v>
      </c>
      <c r="C7909" s="2" t="s">
        <v>51</v>
      </c>
      <c r="D7909" s="2" t="s">
        <v>51</v>
      </c>
      <c r="E7909" s="2" t="s">
        <v>51</v>
      </c>
      <c r="F7909" s="2" t="s">
        <v>51</v>
      </c>
      <c r="G7909" s="2" t="s">
        <v>51</v>
      </c>
      <c r="H7909" s="2" t="s">
        <v>51</v>
      </c>
    </row>
    <row r="7910" spans="1:8" x14ac:dyDescent="0.35">
      <c r="A7910" t="s">
        <v>424</v>
      </c>
      <c r="B7910" t="s">
        <v>43</v>
      </c>
      <c r="C7910" s="2" t="s">
        <v>51</v>
      </c>
      <c r="D7910" s="2" t="s">
        <v>51</v>
      </c>
      <c r="E7910" s="2" t="s">
        <v>51</v>
      </c>
      <c r="F7910" s="2" t="s">
        <v>51</v>
      </c>
      <c r="G7910" s="2" t="s">
        <v>51</v>
      </c>
      <c r="H7910" s="2" t="s">
        <v>51</v>
      </c>
    </row>
    <row r="7911" spans="1:8" x14ac:dyDescent="0.35">
      <c r="A7911" t="s">
        <v>424</v>
      </c>
      <c r="B7911" t="s">
        <v>44</v>
      </c>
      <c r="C7911" s="2" t="s">
        <v>51</v>
      </c>
      <c r="D7911" s="2" t="s">
        <v>51</v>
      </c>
      <c r="E7911" s="2" t="s">
        <v>51</v>
      </c>
      <c r="F7911" s="2" t="s">
        <v>51</v>
      </c>
      <c r="G7911" s="2" t="s">
        <v>51</v>
      </c>
      <c r="H7911" s="2" t="s">
        <v>51</v>
      </c>
    </row>
    <row r="7912" spans="1:8" x14ac:dyDescent="0.35">
      <c r="A7912" t="s">
        <v>424</v>
      </c>
      <c r="B7912" t="s">
        <v>45</v>
      </c>
      <c r="C7912" s="2" t="s">
        <v>51</v>
      </c>
      <c r="D7912" s="2" t="s">
        <v>51</v>
      </c>
      <c r="E7912" s="2" t="s">
        <v>51</v>
      </c>
      <c r="F7912" s="2" t="s">
        <v>51</v>
      </c>
      <c r="G7912" s="2" t="s">
        <v>51</v>
      </c>
      <c r="H7912" s="2" t="s">
        <v>51</v>
      </c>
    </row>
    <row r="7913" spans="1:8" x14ac:dyDescent="0.35">
      <c r="A7913" t="s">
        <v>424</v>
      </c>
      <c r="B7913" t="s">
        <v>46</v>
      </c>
      <c r="C7913" s="2" t="s">
        <v>51</v>
      </c>
      <c r="D7913" s="2" t="s">
        <v>51</v>
      </c>
      <c r="E7913" s="2" t="s">
        <v>51</v>
      </c>
      <c r="F7913" s="2" t="s">
        <v>51</v>
      </c>
      <c r="G7913" s="2" t="s">
        <v>51</v>
      </c>
      <c r="H7913" s="2" t="s">
        <v>51</v>
      </c>
    </row>
    <row r="7914" spans="1:8" x14ac:dyDescent="0.35">
      <c r="A7914" t="s">
        <v>426</v>
      </c>
      <c r="B7914" t="s">
        <v>4</v>
      </c>
      <c r="C7914" s="2">
        <v>5.8460265161686404</v>
      </c>
      <c r="D7914" s="2" t="s">
        <v>51</v>
      </c>
      <c r="E7914" s="2">
        <v>27.817987268327101</v>
      </c>
      <c r="F7914" s="2">
        <v>29.924910977497898</v>
      </c>
      <c r="G7914" s="2">
        <v>16.606790476047301</v>
      </c>
      <c r="H7914" s="2">
        <v>1359044162.1294601</v>
      </c>
    </row>
    <row r="7915" spans="1:8" x14ac:dyDescent="0.35">
      <c r="A7915" t="s">
        <v>426</v>
      </c>
      <c r="B7915" t="s">
        <v>5</v>
      </c>
      <c r="C7915" s="2">
        <v>5.6995247666140303</v>
      </c>
      <c r="D7915" s="2" t="s">
        <v>51</v>
      </c>
      <c r="E7915" s="2">
        <v>27.961591047585401</v>
      </c>
      <c r="F7915" s="2">
        <v>28.2529601176401</v>
      </c>
      <c r="G7915" s="2">
        <v>15.1555794365037</v>
      </c>
      <c r="H7915" s="2">
        <v>1226493506.49351</v>
      </c>
    </row>
    <row r="7916" spans="1:8" x14ac:dyDescent="0.35">
      <c r="A7916" t="s">
        <v>426</v>
      </c>
      <c r="B7916" t="s">
        <v>6</v>
      </c>
      <c r="C7916" s="2">
        <v>4.1414957022830396</v>
      </c>
      <c r="D7916" s="2" t="s">
        <v>51</v>
      </c>
      <c r="E7916" s="2">
        <v>26.599450199520302</v>
      </c>
      <c r="F7916" s="2">
        <v>26.517403647796201</v>
      </c>
      <c r="G7916" s="2">
        <v>13.705435820955699</v>
      </c>
      <c r="H7916" s="2">
        <v>1466938971.6482501</v>
      </c>
    </row>
    <row r="7917" spans="1:8" x14ac:dyDescent="0.35">
      <c r="A7917" t="s">
        <v>426</v>
      </c>
      <c r="B7917" t="s">
        <v>7</v>
      </c>
      <c r="C7917" s="2">
        <v>4.81399096958899</v>
      </c>
      <c r="D7917" s="2" t="s">
        <v>51</v>
      </c>
      <c r="E7917" s="2">
        <v>28.476007196486901</v>
      </c>
      <c r="F7917" s="2">
        <v>26.539844165755198</v>
      </c>
      <c r="G7917" s="2">
        <v>13.1232470127713</v>
      </c>
      <c r="H7917" s="2">
        <v>1493072673.1831701</v>
      </c>
    </row>
    <row r="7918" spans="1:8" x14ac:dyDescent="0.35">
      <c r="A7918" t="s">
        <v>426</v>
      </c>
      <c r="B7918" t="s">
        <v>8</v>
      </c>
      <c r="C7918" s="2">
        <v>5.0991465579139001</v>
      </c>
      <c r="D7918" s="2" t="s">
        <v>51</v>
      </c>
      <c r="E7918" s="2">
        <v>28.8564893174457</v>
      </c>
      <c r="F7918" s="2">
        <v>26.4969513275142</v>
      </c>
      <c r="G7918" s="2">
        <v>13.587344971576499</v>
      </c>
      <c r="H7918" s="2">
        <v>1560849056.60377</v>
      </c>
    </row>
    <row r="7919" spans="1:8" x14ac:dyDescent="0.35">
      <c r="A7919" t="s">
        <v>426</v>
      </c>
      <c r="B7919" t="s">
        <v>9</v>
      </c>
      <c r="C7919" s="2">
        <v>4.9994063687125303</v>
      </c>
      <c r="D7919" s="2" t="s">
        <v>51</v>
      </c>
      <c r="E7919" s="2">
        <v>28.057463612625099</v>
      </c>
      <c r="F7919" s="2">
        <v>26.547636668206302</v>
      </c>
      <c r="G7919" s="2">
        <v>13.4558890839107</v>
      </c>
      <c r="H7919" s="2">
        <v>1424226804.1237099</v>
      </c>
    </row>
    <row r="7920" spans="1:8" x14ac:dyDescent="0.35">
      <c r="A7920" t="s">
        <v>426</v>
      </c>
      <c r="B7920" t="s">
        <v>10</v>
      </c>
      <c r="C7920" s="2">
        <v>4.3555469165640899</v>
      </c>
      <c r="D7920" s="2" t="s">
        <v>51</v>
      </c>
      <c r="E7920" s="2">
        <v>27.4549968067798</v>
      </c>
      <c r="F7920" s="2">
        <v>26.955478500506999</v>
      </c>
      <c r="G7920" s="2">
        <v>13.856602739115401</v>
      </c>
      <c r="H7920" s="2">
        <v>1515453247.6802299</v>
      </c>
    </row>
    <row r="7921" spans="1:8" x14ac:dyDescent="0.35">
      <c r="A7921" t="s">
        <v>426</v>
      </c>
      <c r="B7921" t="s">
        <v>11</v>
      </c>
      <c r="C7921" s="2">
        <v>1.72561069289878</v>
      </c>
      <c r="D7921" s="2" t="s">
        <v>51</v>
      </c>
      <c r="E7921" s="2">
        <v>27.3022899310198</v>
      </c>
      <c r="F7921" s="2">
        <v>27.7808432364289</v>
      </c>
      <c r="G7921" s="2">
        <v>14.4721255775888</v>
      </c>
      <c r="H7921" s="2">
        <v>1559103260.86957</v>
      </c>
    </row>
    <row r="7922" spans="1:8" x14ac:dyDescent="0.35">
      <c r="A7922" t="s">
        <v>426</v>
      </c>
      <c r="B7922" t="s">
        <v>12</v>
      </c>
      <c r="C7922" s="2">
        <v>2.4726850377120502</v>
      </c>
      <c r="D7922" s="2" t="s">
        <v>51</v>
      </c>
      <c r="E7922" s="2">
        <v>26.683623432981101</v>
      </c>
      <c r="F7922" s="2">
        <v>27.0321011964934</v>
      </c>
      <c r="G7922" s="2">
        <v>14.0993417934788</v>
      </c>
      <c r="H7922" s="2">
        <v>1589500157.18328</v>
      </c>
    </row>
    <row r="7923" spans="1:8" x14ac:dyDescent="0.35">
      <c r="A7923" t="s">
        <v>426</v>
      </c>
      <c r="B7923" t="s">
        <v>13</v>
      </c>
      <c r="C7923" s="2">
        <v>2.2993014119801001</v>
      </c>
      <c r="D7923" s="2" t="s">
        <v>51</v>
      </c>
      <c r="E7923" s="2">
        <v>25.955982851709699</v>
      </c>
      <c r="F7923" s="2">
        <v>27.101006011330298</v>
      </c>
      <c r="G7923" s="2">
        <v>13.8714768292635</v>
      </c>
      <c r="H7923" s="2">
        <v>1517947295.4230199</v>
      </c>
    </row>
    <row r="7924" spans="1:8" x14ac:dyDescent="0.35">
      <c r="A7924" t="s">
        <v>426</v>
      </c>
      <c r="B7924" t="s">
        <v>14</v>
      </c>
      <c r="C7924" s="2">
        <v>6.3999953108663403</v>
      </c>
      <c r="D7924" s="2">
        <v>2370</v>
      </c>
      <c r="E7924" s="2">
        <v>26.6849955743604</v>
      </c>
      <c r="F7924" s="2">
        <v>26.3276072862541</v>
      </c>
      <c r="G7924" s="2">
        <v>13.4027796596475</v>
      </c>
      <c r="H7924" s="2">
        <v>1783699450.82376</v>
      </c>
    </row>
    <row r="7925" spans="1:8" x14ac:dyDescent="0.35">
      <c r="A7925" t="s">
        <v>426</v>
      </c>
      <c r="B7925" t="s">
        <v>15</v>
      </c>
      <c r="C7925" s="2">
        <v>4.59998724403418</v>
      </c>
      <c r="D7925" s="2">
        <v>2530</v>
      </c>
      <c r="E7925" s="2">
        <v>27.087970564933102</v>
      </c>
      <c r="F7925" s="2">
        <v>25.895592770145999</v>
      </c>
      <c r="G7925" s="2">
        <v>13.3789895124146</v>
      </c>
      <c r="H7925" s="2">
        <v>2058399806.6231599</v>
      </c>
    </row>
    <row r="7926" spans="1:8" x14ac:dyDescent="0.35">
      <c r="A7926" t="s">
        <v>426</v>
      </c>
      <c r="B7926" t="s">
        <v>16</v>
      </c>
      <c r="C7926" s="2">
        <v>4.3999912518193902</v>
      </c>
      <c r="D7926" s="2">
        <v>2690</v>
      </c>
      <c r="E7926" s="2">
        <v>26.1223611336451</v>
      </c>
      <c r="F7926" s="2">
        <v>25.889541599358498</v>
      </c>
      <c r="G7926" s="2">
        <v>13.9544731155489</v>
      </c>
      <c r="H7926" s="2">
        <v>2355441478.4394202</v>
      </c>
    </row>
    <row r="7927" spans="1:8" x14ac:dyDescent="0.35">
      <c r="A7927" t="s">
        <v>426</v>
      </c>
      <c r="B7927" t="s">
        <v>17</v>
      </c>
      <c r="C7927" s="2">
        <v>6.90006325149474</v>
      </c>
      <c r="D7927" s="2">
        <v>2910</v>
      </c>
      <c r="E7927" s="2">
        <v>24.880703311881302</v>
      </c>
      <c r="F7927" s="2">
        <v>25.8495462852682</v>
      </c>
      <c r="G7927" s="2">
        <v>13.788195410006701</v>
      </c>
      <c r="H7927" s="2">
        <v>2642280629.13907</v>
      </c>
    </row>
    <row r="7928" spans="1:8" x14ac:dyDescent="0.35">
      <c r="A7928" t="s">
        <v>426</v>
      </c>
      <c r="B7928" t="s">
        <v>18</v>
      </c>
      <c r="C7928" s="2">
        <v>5.5999187251016602</v>
      </c>
      <c r="D7928" s="2">
        <v>3100</v>
      </c>
      <c r="E7928" s="2">
        <v>23.973839494788301</v>
      </c>
      <c r="F7928" s="2">
        <v>26.4041902211078</v>
      </c>
      <c r="G7928" s="2">
        <v>13.8981565541441</v>
      </c>
      <c r="H7928" s="2">
        <v>3166936462.9704599</v>
      </c>
    </row>
    <row r="7929" spans="1:8" x14ac:dyDescent="0.35">
      <c r="A7929" t="s">
        <v>426</v>
      </c>
      <c r="B7929" t="s">
        <v>19</v>
      </c>
      <c r="C7929" s="2">
        <v>5.5000852341585</v>
      </c>
      <c r="D7929" s="2">
        <v>3290</v>
      </c>
      <c r="E7929" s="2">
        <v>23.140123065956601</v>
      </c>
      <c r="F7929" s="2">
        <v>26.6839789029789</v>
      </c>
      <c r="G7929" s="2">
        <v>14.091336234523199</v>
      </c>
      <c r="H7929" s="2">
        <v>3352682926.8292699</v>
      </c>
    </row>
    <row r="7930" spans="1:8" x14ac:dyDescent="0.35">
      <c r="A7930" t="s">
        <v>426</v>
      </c>
      <c r="B7930" t="s">
        <v>20</v>
      </c>
      <c r="C7930" s="2">
        <v>3.7999672056817801</v>
      </c>
      <c r="D7930" s="2">
        <v>3450</v>
      </c>
      <c r="E7930" s="2">
        <v>22.539063281119802</v>
      </c>
      <c r="F7930" s="2">
        <v>26.574227550616602</v>
      </c>
      <c r="G7930" s="2">
        <v>14.6751583069488</v>
      </c>
      <c r="H7930" s="2">
        <v>3370074181.2918401</v>
      </c>
    </row>
    <row r="7931" spans="1:8" x14ac:dyDescent="0.35">
      <c r="A7931" t="s">
        <v>426</v>
      </c>
      <c r="B7931" t="s">
        <v>21</v>
      </c>
      <c r="C7931" s="2">
        <v>6.4053996957128598</v>
      </c>
      <c r="D7931" s="2">
        <v>3720</v>
      </c>
      <c r="E7931" s="2">
        <v>21.9486006411524</v>
      </c>
      <c r="F7931" s="2">
        <v>26.993662599744798</v>
      </c>
      <c r="G7931" s="2">
        <v>14.813000970489901</v>
      </c>
      <c r="H7931" s="2">
        <v>3680335650.1101899</v>
      </c>
    </row>
    <row r="7932" spans="1:8" x14ac:dyDescent="0.35">
      <c r="A7932" t="s">
        <v>426</v>
      </c>
      <c r="B7932" t="s">
        <v>22</v>
      </c>
      <c r="C7932" s="2">
        <v>4.69842304772052</v>
      </c>
      <c r="D7932" s="2">
        <v>3910</v>
      </c>
      <c r="E7932" s="2">
        <v>21.164490523445298</v>
      </c>
      <c r="F7932" s="2">
        <v>27.616714944999199</v>
      </c>
      <c r="G7932" s="2">
        <v>14.833897519219301</v>
      </c>
      <c r="H7932" s="2">
        <v>3970349107.8355298</v>
      </c>
    </row>
    <row r="7933" spans="1:8" x14ac:dyDescent="0.35">
      <c r="A7933" t="s">
        <v>426</v>
      </c>
      <c r="B7933" t="s">
        <v>23</v>
      </c>
      <c r="C7933" s="2">
        <v>4.3005404981337296</v>
      </c>
      <c r="D7933" s="2">
        <v>4110</v>
      </c>
      <c r="E7933" s="2">
        <v>20.728480943756701</v>
      </c>
      <c r="F7933" s="2">
        <v>27.3613237332533</v>
      </c>
      <c r="G7933" s="2">
        <v>14.747600055336401</v>
      </c>
      <c r="H7933" s="2">
        <v>4272692525.4813099</v>
      </c>
    </row>
    <row r="7934" spans="1:8" x14ac:dyDescent="0.35">
      <c r="A7934" t="s">
        <v>426</v>
      </c>
      <c r="B7934" t="s">
        <v>24</v>
      </c>
      <c r="C7934" s="2">
        <v>6.00003315828934</v>
      </c>
      <c r="D7934" s="2">
        <v>4420</v>
      </c>
      <c r="E7934" s="2">
        <v>19.927315041872198</v>
      </c>
      <c r="F7934" s="2">
        <v>27.3180767964657</v>
      </c>
      <c r="G7934" s="2">
        <v>15.054514978896901</v>
      </c>
      <c r="H7934" s="2">
        <v>4579041682.8983202</v>
      </c>
    </row>
    <row r="7935" spans="1:8" x14ac:dyDescent="0.35">
      <c r="A7935" t="s">
        <v>426</v>
      </c>
      <c r="B7935" t="s">
        <v>25</v>
      </c>
      <c r="C7935" s="2">
        <v>-1.5454081336602601</v>
      </c>
      <c r="D7935" s="2">
        <v>4420</v>
      </c>
      <c r="E7935" s="2">
        <v>20.0666052033611</v>
      </c>
      <c r="F7935" s="2">
        <v>26.820594416078499</v>
      </c>
      <c r="G7935" s="2">
        <v>14.1197766232437</v>
      </c>
      <c r="H7935" s="2">
        <v>3465577843.5541601</v>
      </c>
    </row>
    <row r="7936" spans="1:8" x14ac:dyDescent="0.35">
      <c r="A7936" t="s">
        <v>426</v>
      </c>
      <c r="B7936" t="s">
        <v>26</v>
      </c>
      <c r="C7936" s="2">
        <v>3.9646756851311298</v>
      </c>
      <c r="D7936" s="2">
        <v>4640</v>
      </c>
      <c r="E7936" s="2">
        <v>14.2793225360883</v>
      </c>
      <c r="F7936" s="2">
        <v>28.010613451673201</v>
      </c>
      <c r="G7936" s="2">
        <v>19.114221324559001</v>
      </c>
      <c r="H7936" s="2">
        <v>3851202174.3675499</v>
      </c>
    </row>
    <row r="7937" spans="1:8" x14ac:dyDescent="0.35">
      <c r="A7937" t="s">
        <v>426</v>
      </c>
      <c r="B7937" t="s">
        <v>27</v>
      </c>
      <c r="C7937" s="2">
        <v>5.9402690780223004</v>
      </c>
      <c r="D7937" s="2">
        <v>4990</v>
      </c>
      <c r="E7937" s="2">
        <v>13.230514884212001</v>
      </c>
      <c r="F7937" s="2">
        <v>28.4245704176973</v>
      </c>
      <c r="G7937" s="2">
        <v>18.5919313809625</v>
      </c>
      <c r="H7937" s="2">
        <v>4157853294.6539602</v>
      </c>
    </row>
    <row r="7938" spans="1:8" x14ac:dyDescent="0.35">
      <c r="A7938" t="s">
        <v>426</v>
      </c>
      <c r="B7938" t="s">
        <v>28</v>
      </c>
      <c r="C7938" s="2">
        <v>5.4450612788535198</v>
      </c>
      <c r="D7938" s="2">
        <v>5360</v>
      </c>
      <c r="E7938" s="2">
        <v>12.543804143882801</v>
      </c>
      <c r="F7938" s="2">
        <v>28.618101519914699</v>
      </c>
      <c r="G7938" s="2">
        <v>18.7207444277207</v>
      </c>
      <c r="H7938" s="2">
        <v>5218065026.1883602</v>
      </c>
    </row>
    <row r="7939" spans="1:8" x14ac:dyDescent="0.35">
      <c r="A7939" t="s">
        <v>426</v>
      </c>
      <c r="B7939" t="s">
        <v>29</v>
      </c>
      <c r="C7939" s="2">
        <v>6.2417480437644697</v>
      </c>
      <c r="D7939" s="2">
        <v>5810</v>
      </c>
      <c r="E7939" s="2">
        <v>11.819476822644701</v>
      </c>
      <c r="F7939" s="2">
        <v>30.188088464445698</v>
      </c>
      <c r="G7939" s="2">
        <v>19.5129856628106</v>
      </c>
      <c r="H7939" s="2">
        <v>6547452736.3184099</v>
      </c>
    </row>
    <row r="7940" spans="1:8" x14ac:dyDescent="0.35">
      <c r="A7940" t="s">
        <v>426</v>
      </c>
      <c r="B7940" t="s">
        <v>30</v>
      </c>
      <c r="C7940" s="2">
        <v>7.6682919010791899</v>
      </c>
      <c r="D7940" s="2">
        <v>6390</v>
      </c>
      <c r="E7940" s="2">
        <v>11.336280234663199</v>
      </c>
      <c r="F7940" s="2">
        <v>30.642295180148899</v>
      </c>
      <c r="G7940" s="2">
        <v>19.225876924333399</v>
      </c>
      <c r="H7940" s="2">
        <v>7912666579.41537</v>
      </c>
    </row>
    <row r="7941" spans="1:8" x14ac:dyDescent="0.35">
      <c r="A7941" t="s">
        <v>426</v>
      </c>
      <c r="B7941" t="s">
        <v>31</v>
      </c>
      <c r="C7941" s="2">
        <v>6.7968261189286601</v>
      </c>
      <c r="D7941" s="2">
        <v>6980</v>
      </c>
      <c r="E7941" s="2">
        <v>11.683164332850501</v>
      </c>
      <c r="F7941" s="2">
        <v>29.919819777527401</v>
      </c>
      <c r="G7941" s="2">
        <v>18.497924378990302</v>
      </c>
      <c r="H7941" s="2">
        <v>9042587811.5982895</v>
      </c>
    </row>
    <row r="7942" spans="1:8" x14ac:dyDescent="0.35">
      <c r="A7942" t="s">
        <v>426</v>
      </c>
      <c r="B7942" t="s">
        <v>32</v>
      </c>
      <c r="C7942" s="2">
        <v>5.9500881447389702</v>
      </c>
      <c r="D7942" s="2">
        <v>7400</v>
      </c>
      <c r="E7942" s="2">
        <v>13.379200767591</v>
      </c>
      <c r="F7942" s="2">
        <v>29.3711947494741</v>
      </c>
      <c r="G7942" s="2">
        <v>17.954094174098199</v>
      </c>
      <c r="H7942" s="2">
        <v>11217625524.074699</v>
      </c>
    </row>
    <row r="7943" spans="1:8" x14ac:dyDescent="0.35">
      <c r="A7943" t="s">
        <v>426</v>
      </c>
      <c r="B7943" t="s">
        <v>33</v>
      </c>
      <c r="C7943" s="2">
        <v>3.5389120531784202</v>
      </c>
      <c r="D7943" s="2">
        <v>7740</v>
      </c>
      <c r="E7943" s="2">
        <v>12.691971303497001</v>
      </c>
      <c r="F7943" s="2">
        <v>29.6714387318411</v>
      </c>
      <c r="G7943" s="2">
        <v>18.107734112493301</v>
      </c>
      <c r="H7943" s="2">
        <v>10278403198.7528</v>
      </c>
    </row>
    <row r="7944" spans="1:8" x14ac:dyDescent="0.35">
      <c r="A7944" t="s">
        <v>426</v>
      </c>
      <c r="B7944" t="s">
        <v>34</v>
      </c>
      <c r="C7944" s="2">
        <v>8.0159673704046401</v>
      </c>
      <c r="D7944" s="2">
        <v>8390</v>
      </c>
      <c r="E7944" s="2">
        <v>9.0483370069579596</v>
      </c>
      <c r="F7944" s="2">
        <v>27.783198297926599</v>
      </c>
      <c r="G7944" s="2">
        <v>18.456684220720501</v>
      </c>
      <c r="H7944" s="2" t="s">
        <v>51</v>
      </c>
    </row>
    <row r="7945" spans="1:8" x14ac:dyDescent="0.35">
      <c r="A7945" t="s">
        <v>426</v>
      </c>
      <c r="B7945" t="s">
        <v>35</v>
      </c>
      <c r="C7945" s="2">
        <v>8.6694830116057098</v>
      </c>
      <c r="D7945" s="2">
        <v>9260</v>
      </c>
      <c r="E7945" s="2">
        <v>9.5331593499574794</v>
      </c>
      <c r="F7945" s="2">
        <v>29.0731497644916</v>
      </c>
      <c r="G7945" s="2">
        <v>18.615686879447502</v>
      </c>
      <c r="H7945" s="2" t="s">
        <v>51</v>
      </c>
    </row>
    <row r="7946" spans="1:8" x14ac:dyDescent="0.35">
      <c r="A7946" t="s">
        <v>426</v>
      </c>
      <c r="B7946" t="s">
        <v>36</v>
      </c>
      <c r="C7946" s="2">
        <v>8.6321813769905997</v>
      </c>
      <c r="D7946" s="2">
        <v>10440</v>
      </c>
      <c r="E7946" s="2">
        <v>7.9102888680145602</v>
      </c>
      <c r="F7946" s="2">
        <v>30.9698538095878</v>
      </c>
      <c r="G7946" s="2">
        <v>19.737942360000801</v>
      </c>
      <c r="H7946" s="2" t="s">
        <v>51</v>
      </c>
    </row>
    <row r="7947" spans="1:8" x14ac:dyDescent="0.35">
      <c r="A7947" t="s">
        <v>426</v>
      </c>
      <c r="B7947" t="s">
        <v>37</v>
      </c>
      <c r="C7947" s="2">
        <v>4.0517463303875001</v>
      </c>
      <c r="D7947" s="2">
        <v>10990</v>
      </c>
      <c r="E7947" s="2">
        <v>7.9246041166417998</v>
      </c>
      <c r="F7947" s="2">
        <v>30.795680727627399</v>
      </c>
      <c r="G7947" s="2">
        <v>18.0646306474511</v>
      </c>
      <c r="H7947" s="2" t="s">
        <v>51</v>
      </c>
    </row>
    <row r="7948" spans="1:8" x14ac:dyDescent="0.35">
      <c r="A7948" t="s">
        <v>426</v>
      </c>
      <c r="B7948" t="s">
        <v>38</v>
      </c>
      <c r="C7948" s="2">
        <v>6.3779788968496502</v>
      </c>
      <c r="D7948" s="2">
        <v>11450</v>
      </c>
      <c r="E7948" s="2">
        <v>8.0807079237725894</v>
      </c>
      <c r="F7948" s="2">
        <v>30.5178954291897</v>
      </c>
      <c r="G7948" s="2">
        <v>17.156429187552401</v>
      </c>
      <c r="H7948" s="2" t="s">
        <v>51</v>
      </c>
    </row>
    <row r="7949" spans="1:8" x14ac:dyDescent="0.35">
      <c r="A7949" t="s">
        <v>426</v>
      </c>
      <c r="B7949" t="s">
        <v>39</v>
      </c>
      <c r="C7949" s="2">
        <v>4.20595547501601</v>
      </c>
      <c r="D7949" s="2">
        <v>11920</v>
      </c>
      <c r="E7949" s="2">
        <v>8.2169388793406508</v>
      </c>
      <c r="F7949" s="2">
        <v>29.535417873165901</v>
      </c>
      <c r="G7949" s="2">
        <v>16.176959877199099</v>
      </c>
      <c r="H7949" s="2">
        <v>29182745366.632099</v>
      </c>
    </row>
    <row r="7950" spans="1:8" x14ac:dyDescent="0.35">
      <c r="A7950" t="s">
        <v>426</v>
      </c>
      <c r="B7950" t="s">
        <v>40</v>
      </c>
      <c r="C7950" s="2">
        <v>5.05362488993089</v>
      </c>
      <c r="D7950" s="2">
        <v>12730</v>
      </c>
      <c r="E7950" s="2">
        <v>7.2617184776650303</v>
      </c>
      <c r="F7950" s="2">
        <v>30.48271772947</v>
      </c>
      <c r="G7950" s="2">
        <v>16.018659247464001</v>
      </c>
      <c r="H7950" s="2">
        <v>32083149089.480301</v>
      </c>
    </row>
    <row r="7951" spans="1:8" x14ac:dyDescent="0.35">
      <c r="A7951" t="s">
        <v>426</v>
      </c>
      <c r="B7951" t="s">
        <v>41</v>
      </c>
      <c r="C7951" s="2">
        <v>6.4606812708099399</v>
      </c>
      <c r="D7951" s="2">
        <v>13250</v>
      </c>
      <c r="E7951" s="2">
        <v>7.4306787794060103</v>
      </c>
      <c r="F7951" s="2">
        <v>31.128278646362901</v>
      </c>
      <c r="G7951" s="2">
        <v>14.891296047659001</v>
      </c>
      <c r="H7951" s="2">
        <v>37492502735.387604</v>
      </c>
    </row>
    <row r="7952" spans="1:8" x14ac:dyDescent="0.35">
      <c r="A7952" t="s">
        <v>426</v>
      </c>
      <c r="B7952" t="s">
        <v>42</v>
      </c>
      <c r="C7952" s="2">
        <v>2.3100842550493299</v>
      </c>
      <c r="D7952" s="2">
        <v>13720</v>
      </c>
      <c r="E7952" s="2">
        <v>7.5920639513666002</v>
      </c>
      <c r="F7952" s="2">
        <v>30.0568195253216</v>
      </c>
      <c r="G7952" s="2">
        <v>15.0327786139962</v>
      </c>
      <c r="H7952" s="2">
        <v>35961310662.795502</v>
      </c>
    </row>
    <row r="7953" spans="1:8" x14ac:dyDescent="0.35">
      <c r="A7953" t="s">
        <v>426</v>
      </c>
      <c r="B7953" t="s">
        <v>43</v>
      </c>
      <c r="C7953" s="2">
        <v>-0.22048388682482301</v>
      </c>
      <c r="D7953" s="2">
        <v>13820</v>
      </c>
      <c r="E7953" s="2">
        <v>7.2562466999024</v>
      </c>
      <c r="F7953" s="2">
        <v>29.191009870842102</v>
      </c>
      <c r="G7953" s="2">
        <v>16.160801717523999</v>
      </c>
      <c r="H7953" s="2">
        <v>30361870460.080299</v>
      </c>
    </row>
    <row r="7954" spans="1:8" x14ac:dyDescent="0.35">
      <c r="A7954" t="s">
        <v>426</v>
      </c>
      <c r="B7954" t="s">
        <v>44</v>
      </c>
      <c r="C7954" s="2">
        <v>-3.4722968190288102</v>
      </c>
      <c r="D7954" s="2">
        <v>13440</v>
      </c>
      <c r="E7954" s="2">
        <v>8.1481968217006902</v>
      </c>
      <c r="F7954" s="2">
        <v>27.896783579284801</v>
      </c>
      <c r="G7954" s="2">
        <v>16.086596918034701</v>
      </c>
      <c r="H7954" s="2">
        <v>28767470811.875</v>
      </c>
    </row>
    <row r="7955" spans="1:8" x14ac:dyDescent="0.35">
      <c r="A7955" t="s">
        <v>426</v>
      </c>
      <c r="B7955" t="s">
        <v>45</v>
      </c>
      <c r="C7955" s="2">
        <v>3.3267638178144701</v>
      </c>
      <c r="D7955" s="2">
        <v>14370</v>
      </c>
      <c r="E7955" s="2">
        <v>8.7048165921459297</v>
      </c>
      <c r="F7955" s="2">
        <v>29.791153765929199</v>
      </c>
      <c r="G7955" s="2">
        <v>17.891563245400999</v>
      </c>
      <c r="H7955" s="2">
        <v>31359426281.677399</v>
      </c>
    </row>
    <row r="7956" spans="1:8" x14ac:dyDescent="0.35">
      <c r="A7956" t="s">
        <v>426</v>
      </c>
      <c r="B7956" t="s">
        <v>46</v>
      </c>
      <c r="C7956" s="2" t="s">
        <v>51</v>
      </c>
      <c r="D7956" s="2" t="s">
        <v>51</v>
      </c>
      <c r="E7956" s="2" t="s">
        <v>51</v>
      </c>
      <c r="F7956" s="2" t="s">
        <v>51</v>
      </c>
      <c r="G7956" s="2" t="s">
        <v>51</v>
      </c>
      <c r="H7956" s="2" t="s">
        <v>51</v>
      </c>
    </row>
    <row r="7957" spans="1:8" x14ac:dyDescent="0.35">
      <c r="A7957" t="s">
        <v>428</v>
      </c>
      <c r="B7957" t="s">
        <v>4</v>
      </c>
      <c r="C7957" s="2">
        <v>8.4401210373469304</v>
      </c>
      <c r="D7957" s="2" t="s">
        <v>51</v>
      </c>
      <c r="E7957" s="2">
        <v>8.4235014066219396</v>
      </c>
      <c r="F7957" s="2">
        <v>18.919065137416101</v>
      </c>
      <c r="G7957" s="2">
        <v>8.5154728413763294</v>
      </c>
      <c r="H7957" s="2" t="s">
        <v>51</v>
      </c>
    </row>
    <row r="7958" spans="1:8" x14ac:dyDescent="0.35">
      <c r="A7958" t="s">
        <v>428</v>
      </c>
      <c r="B7958" t="s">
        <v>5</v>
      </c>
      <c r="C7958" s="2">
        <v>1.54690338408525</v>
      </c>
      <c r="D7958" s="2" t="s">
        <v>51</v>
      </c>
      <c r="E7958" s="2">
        <v>5.7738095238095202</v>
      </c>
      <c r="F7958" s="2">
        <v>17.289377289377299</v>
      </c>
      <c r="G7958" s="2">
        <v>8.1868131868131897</v>
      </c>
      <c r="H7958" s="2" t="s">
        <v>51</v>
      </c>
    </row>
    <row r="7959" spans="1:8" x14ac:dyDescent="0.35">
      <c r="A7959" t="s">
        <v>428</v>
      </c>
      <c r="B7959" t="s">
        <v>6</v>
      </c>
      <c r="C7959" s="2">
        <v>0.54773804474115195</v>
      </c>
      <c r="D7959" s="2" t="s">
        <v>51</v>
      </c>
      <c r="E7959" s="2">
        <v>8.1546542667700006</v>
      </c>
      <c r="F7959" s="2">
        <v>18.7677602686644</v>
      </c>
      <c r="G7959" s="2">
        <v>8.0340997158356995</v>
      </c>
      <c r="H7959" s="2" t="s">
        <v>51</v>
      </c>
    </row>
    <row r="7960" spans="1:8" x14ac:dyDescent="0.35">
      <c r="A7960" t="s">
        <v>428</v>
      </c>
      <c r="B7960" t="s">
        <v>7</v>
      </c>
      <c r="C7960" s="2">
        <v>1.18672046955245</v>
      </c>
      <c r="D7960" s="2" t="s">
        <v>51</v>
      </c>
      <c r="E7960" s="2">
        <v>6.3096862210095503</v>
      </c>
      <c r="F7960" s="2">
        <v>19.112380627558</v>
      </c>
      <c r="G7960" s="2">
        <v>7.4820941336971396</v>
      </c>
      <c r="H7960" s="2" t="s">
        <v>51</v>
      </c>
    </row>
    <row r="7961" spans="1:8" x14ac:dyDescent="0.35">
      <c r="A7961" t="s">
        <v>428</v>
      </c>
      <c r="B7961" t="s">
        <v>8</v>
      </c>
      <c r="C7961" s="2">
        <v>8.8658074573567394</v>
      </c>
      <c r="D7961" s="2" t="s">
        <v>51</v>
      </c>
      <c r="E7961" s="2">
        <v>6.64838673327574</v>
      </c>
      <c r="F7961" s="2">
        <v>17.3984900274199</v>
      </c>
      <c r="G7961" s="2">
        <v>8.4964128760845892</v>
      </c>
      <c r="H7961" s="2" t="s">
        <v>51</v>
      </c>
    </row>
    <row r="7962" spans="1:8" x14ac:dyDescent="0.35">
      <c r="A7962" t="s">
        <v>428</v>
      </c>
      <c r="B7962" t="s">
        <v>9</v>
      </c>
      <c r="C7962" s="2">
        <v>8.5500682673415707</v>
      </c>
      <c r="D7962" s="2" t="s">
        <v>51</v>
      </c>
      <c r="E7962" s="2">
        <v>4.9312691845722698</v>
      </c>
      <c r="F7962" s="2">
        <v>16.575470439076501</v>
      </c>
      <c r="G7962" s="2">
        <v>7.3201654877886</v>
      </c>
      <c r="H7962" s="2" t="s">
        <v>51</v>
      </c>
    </row>
    <row r="7963" spans="1:8" x14ac:dyDescent="0.35">
      <c r="A7963" t="s">
        <v>428</v>
      </c>
      <c r="B7963" t="s">
        <v>10</v>
      </c>
      <c r="C7963" s="2">
        <v>10.8569938490329</v>
      </c>
      <c r="D7963" s="2" t="s">
        <v>51</v>
      </c>
      <c r="E7963" s="2">
        <v>5.8466770582400498</v>
      </c>
      <c r="F7963" s="2">
        <v>18.163525577440801</v>
      </c>
      <c r="G7963" s="2">
        <v>9.3042369278730295</v>
      </c>
      <c r="H7963" s="2" t="s">
        <v>51</v>
      </c>
    </row>
    <row r="7964" spans="1:8" x14ac:dyDescent="0.35">
      <c r="A7964" t="s">
        <v>428</v>
      </c>
      <c r="B7964" t="s">
        <v>11</v>
      </c>
      <c r="C7964" s="2">
        <v>6.5503452283765098</v>
      </c>
      <c r="D7964" s="2" t="s">
        <v>51</v>
      </c>
      <c r="E7964" s="2">
        <v>5.9109595908954198</v>
      </c>
      <c r="F7964" s="2">
        <v>18.795748521006701</v>
      </c>
      <c r="G7964" s="2">
        <v>8.8664393863431297</v>
      </c>
      <c r="H7964" s="2" t="s">
        <v>51</v>
      </c>
    </row>
    <row r="7965" spans="1:8" x14ac:dyDescent="0.35">
      <c r="A7965" t="s">
        <v>428</v>
      </c>
      <c r="B7965" t="s">
        <v>12</v>
      </c>
      <c r="C7965" s="2">
        <v>9.2253749756509205</v>
      </c>
      <c r="D7965" s="2" t="s">
        <v>51</v>
      </c>
      <c r="E7965" s="2">
        <v>5.4431981469963704</v>
      </c>
      <c r="F7965" s="2">
        <v>22.8665794496751</v>
      </c>
      <c r="G7965" s="2">
        <v>9.4902095352478195</v>
      </c>
      <c r="H7965" s="2" t="s">
        <v>51</v>
      </c>
    </row>
    <row r="7966" spans="1:8" x14ac:dyDescent="0.35">
      <c r="A7966" t="s">
        <v>428</v>
      </c>
      <c r="B7966" t="s">
        <v>13</v>
      </c>
      <c r="C7966" s="2">
        <v>5.4797940767337501</v>
      </c>
      <c r="D7966" s="2" t="s">
        <v>51</v>
      </c>
      <c r="E7966" s="2">
        <v>4.2516352443247403</v>
      </c>
      <c r="F7966" s="2">
        <v>22.3624470950366</v>
      </c>
      <c r="G7966" s="2">
        <v>8.8091573682185498</v>
      </c>
      <c r="H7966" s="2" t="s">
        <v>51</v>
      </c>
    </row>
    <row r="7967" spans="1:8" x14ac:dyDescent="0.35">
      <c r="A7967" t="s">
        <v>428</v>
      </c>
      <c r="B7967" t="s">
        <v>14</v>
      </c>
      <c r="C7967" s="2">
        <v>4.87725151603959</v>
      </c>
      <c r="D7967" s="2">
        <v>8740</v>
      </c>
      <c r="E7967" s="2">
        <v>3.4998295260825101</v>
      </c>
      <c r="F7967" s="2">
        <v>23.9720422775315</v>
      </c>
      <c r="G7967" s="2">
        <v>7.8827139447664498</v>
      </c>
      <c r="H7967" s="2" t="s">
        <v>51</v>
      </c>
    </row>
    <row r="7968" spans="1:8" x14ac:dyDescent="0.35">
      <c r="A7968" t="s">
        <v>428</v>
      </c>
      <c r="B7968" t="s">
        <v>15</v>
      </c>
      <c r="C7968" s="2">
        <v>-1.86468912891613</v>
      </c>
      <c r="D7968" s="2">
        <v>8770</v>
      </c>
      <c r="E7968" s="2">
        <v>3.7869882107950201</v>
      </c>
      <c r="F7968" s="2">
        <v>22.520404393242199</v>
      </c>
      <c r="G7968" s="2">
        <v>7.6193195176838104</v>
      </c>
      <c r="H7968" s="2" t="s">
        <v>51</v>
      </c>
    </row>
    <row r="7969" spans="1:8" x14ac:dyDescent="0.35">
      <c r="A7969" t="s">
        <v>428</v>
      </c>
      <c r="B7969" t="s">
        <v>16</v>
      </c>
      <c r="C7969" s="2">
        <v>4.2689738254298497</v>
      </c>
      <c r="D7969" s="2">
        <v>9150</v>
      </c>
      <c r="E7969" s="2">
        <v>3.98458173363721</v>
      </c>
      <c r="F7969" s="2">
        <v>22.044449882986399</v>
      </c>
      <c r="G7969" s="2">
        <v>7.7596096486531998</v>
      </c>
      <c r="H7969" s="2" t="s">
        <v>51</v>
      </c>
    </row>
    <row r="7970" spans="1:8" x14ac:dyDescent="0.35">
      <c r="A7970" t="s">
        <v>428</v>
      </c>
      <c r="B7970" t="s">
        <v>17</v>
      </c>
      <c r="C7970" s="2">
        <v>6.8019494160154599</v>
      </c>
      <c r="D7970" s="2">
        <v>9860</v>
      </c>
      <c r="E7970" s="2">
        <v>3.8531749375122901</v>
      </c>
      <c r="F7970" s="2">
        <v>21.213525430392899</v>
      </c>
      <c r="G7970" s="2">
        <v>7.0365377594293301</v>
      </c>
      <c r="H7970" s="2" t="s">
        <v>51</v>
      </c>
    </row>
    <row r="7971" spans="1:8" x14ac:dyDescent="0.35">
      <c r="A7971" t="s">
        <v>428</v>
      </c>
      <c r="B7971" t="s">
        <v>18</v>
      </c>
      <c r="C7971" s="2">
        <v>5.30171905117815</v>
      </c>
      <c r="D7971" s="2">
        <v>10470</v>
      </c>
      <c r="E7971" s="2">
        <v>3.2336591670535699</v>
      </c>
      <c r="F7971" s="2">
        <v>19.491046892449798</v>
      </c>
      <c r="G7971" s="2">
        <v>6.4497509191522502</v>
      </c>
      <c r="H7971" s="2" t="s">
        <v>51</v>
      </c>
    </row>
    <row r="7972" spans="1:8" x14ac:dyDescent="0.35">
      <c r="A7972" t="s">
        <v>428</v>
      </c>
      <c r="B7972" t="s">
        <v>19</v>
      </c>
      <c r="C7972" s="2">
        <v>5.38314265701612</v>
      </c>
      <c r="D7972" s="2">
        <v>11240</v>
      </c>
      <c r="E7972" s="2">
        <v>2.8969411987098499</v>
      </c>
      <c r="F7972" s="2">
        <v>20.796068099384499</v>
      </c>
      <c r="G7972" s="2">
        <v>6.6776148674991997</v>
      </c>
      <c r="H7972" s="2" t="s">
        <v>51</v>
      </c>
    </row>
    <row r="7973" spans="1:8" x14ac:dyDescent="0.35">
      <c r="A7973" t="s">
        <v>428</v>
      </c>
      <c r="B7973" t="s">
        <v>20</v>
      </c>
      <c r="C7973" s="2">
        <v>5.8428380258598498</v>
      </c>
      <c r="D7973" s="2">
        <v>11800</v>
      </c>
      <c r="E7973" s="2">
        <v>2.7826762047357598</v>
      </c>
      <c r="F7973" s="2">
        <v>20.261742361226599</v>
      </c>
      <c r="G7973" s="2">
        <v>6.3561248821604801</v>
      </c>
      <c r="H7973" s="2" t="s">
        <v>51</v>
      </c>
    </row>
    <row r="7974" spans="1:8" x14ac:dyDescent="0.35">
      <c r="A7974" t="s">
        <v>428</v>
      </c>
      <c r="B7974" t="s">
        <v>21</v>
      </c>
      <c r="C7974" s="2">
        <v>6.8239667760734202</v>
      </c>
      <c r="D7974" s="2">
        <v>12580</v>
      </c>
      <c r="E7974" s="2">
        <v>3.0509044848197</v>
      </c>
      <c r="F7974" s="2">
        <v>19.4335589597435</v>
      </c>
      <c r="G7974" s="2">
        <v>6.4343110477773804</v>
      </c>
      <c r="H7974" s="2" t="s">
        <v>51</v>
      </c>
    </row>
    <row r="7975" spans="1:8" x14ac:dyDescent="0.35">
      <c r="A7975" t="s">
        <v>428</v>
      </c>
      <c r="B7975" t="s">
        <v>22</v>
      </c>
      <c r="C7975" s="2">
        <v>-0.48674577918515599</v>
      </c>
      <c r="D7975" s="2">
        <v>12290</v>
      </c>
      <c r="E7975" s="2">
        <v>2.2645488314502402</v>
      </c>
      <c r="F7975" s="2">
        <v>20.659534127844001</v>
      </c>
      <c r="G7975" s="2">
        <v>6.2209797245008502</v>
      </c>
      <c r="H7975" s="2" t="s">
        <v>51</v>
      </c>
    </row>
    <row r="7976" spans="1:8" x14ac:dyDescent="0.35">
      <c r="A7976" t="s">
        <v>428</v>
      </c>
      <c r="B7976" t="s">
        <v>23</v>
      </c>
      <c r="C7976" s="2">
        <v>3.21988642181456</v>
      </c>
      <c r="D7976" s="2">
        <v>12640</v>
      </c>
      <c r="E7976" s="2">
        <v>1.7516025202651599</v>
      </c>
      <c r="F7976" s="2">
        <v>22.478139161674498</v>
      </c>
      <c r="G7976" s="2">
        <v>6.5669137693647404</v>
      </c>
      <c r="H7976" s="2" t="s">
        <v>51</v>
      </c>
    </row>
    <row r="7977" spans="1:8" x14ac:dyDescent="0.35">
      <c r="A7977" t="s">
        <v>428</v>
      </c>
      <c r="B7977" t="s">
        <v>24</v>
      </c>
      <c r="C7977" s="2">
        <v>10.042808415173001</v>
      </c>
      <c r="D7977" s="2">
        <v>14090</v>
      </c>
      <c r="E7977" s="2">
        <v>1.54557603038402</v>
      </c>
      <c r="F7977" s="2">
        <v>26.842734561823001</v>
      </c>
      <c r="G7977" s="2">
        <v>6.9999296666197797</v>
      </c>
      <c r="H7977" s="2" t="s">
        <v>51</v>
      </c>
    </row>
    <row r="7978" spans="1:8" x14ac:dyDescent="0.35">
      <c r="A7978" t="s">
        <v>428</v>
      </c>
      <c r="B7978" t="s">
        <v>25</v>
      </c>
      <c r="C7978" s="2">
        <v>5.2534498301088597</v>
      </c>
      <c r="D7978" s="2">
        <v>14930</v>
      </c>
      <c r="E7978" s="2">
        <v>1.7363188101204401</v>
      </c>
      <c r="F7978" s="2">
        <v>30.565031121170499</v>
      </c>
      <c r="G7978" s="2">
        <v>6.6663972193032102</v>
      </c>
      <c r="H7978" s="2" t="s">
        <v>51</v>
      </c>
    </row>
    <row r="7979" spans="1:8" x14ac:dyDescent="0.35">
      <c r="A7979" t="s">
        <v>428</v>
      </c>
      <c r="B7979" t="s">
        <v>26</v>
      </c>
      <c r="C7979" s="2">
        <v>1.3677150725363301</v>
      </c>
      <c r="D7979" s="2">
        <v>15220</v>
      </c>
      <c r="E7979" s="2">
        <v>1.78559043163971</v>
      </c>
      <c r="F7979" s="2">
        <v>28.619538998620499</v>
      </c>
      <c r="G7979" s="2">
        <v>5.73284731159593</v>
      </c>
      <c r="H7979" s="2" t="s">
        <v>51</v>
      </c>
    </row>
    <row r="7980" spans="1:8" x14ac:dyDescent="0.35">
      <c r="A7980" t="s">
        <v>428</v>
      </c>
      <c r="B7980" t="s">
        <v>27</v>
      </c>
      <c r="C7980" s="2">
        <v>-3.9333948603293898</v>
      </c>
      <c r="D7980" s="2">
        <v>14630</v>
      </c>
      <c r="E7980" s="2">
        <v>1.7800501822657799</v>
      </c>
      <c r="F7980" s="2">
        <v>24.350234341712799</v>
      </c>
      <c r="G7980" s="2">
        <v>6.6980700342438704</v>
      </c>
      <c r="H7980" s="2" t="s">
        <v>51</v>
      </c>
    </row>
    <row r="7981" spans="1:8" x14ac:dyDescent="0.35">
      <c r="A7981" t="s">
        <v>428</v>
      </c>
      <c r="B7981" t="s">
        <v>28</v>
      </c>
      <c r="C7981" s="2">
        <v>3.9963466612543099</v>
      </c>
      <c r="D7981" s="2">
        <v>15860</v>
      </c>
      <c r="E7981" s="2">
        <v>1.7820740448477701</v>
      </c>
      <c r="F7981" s="2">
        <v>22.702994965768699</v>
      </c>
      <c r="G7981" s="2">
        <v>6.5079678218364396</v>
      </c>
      <c r="H7981" s="2" t="s">
        <v>51</v>
      </c>
    </row>
    <row r="7982" spans="1:8" x14ac:dyDescent="0.35">
      <c r="A7982" t="s">
        <v>428</v>
      </c>
      <c r="B7982" t="s">
        <v>29</v>
      </c>
      <c r="C7982" s="2">
        <v>9.7328207029801597</v>
      </c>
      <c r="D7982" s="2">
        <v>18130</v>
      </c>
      <c r="E7982" s="2">
        <v>1.66096991437951</v>
      </c>
      <c r="F7982" s="2">
        <v>22.249822329012801</v>
      </c>
      <c r="G7982" s="2">
        <v>6.3988629056820896</v>
      </c>
      <c r="H7982" s="2" t="s">
        <v>51</v>
      </c>
    </row>
    <row r="7983" spans="1:8" x14ac:dyDescent="0.35">
      <c r="A7983" t="s">
        <v>428</v>
      </c>
      <c r="B7983" t="s">
        <v>30</v>
      </c>
      <c r="C7983" s="2">
        <v>3.1503811996822302</v>
      </c>
      <c r="D7983" s="2">
        <v>19510</v>
      </c>
      <c r="E7983" s="2">
        <v>1.18856039358131</v>
      </c>
      <c r="F7983" s="2">
        <v>23.1516391558233</v>
      </c>
      <c r="G7983" s="2">
        <v>5.8910754517449098</v>
      </c>
      <c r="H7983" s="2" t="s">
        <v>51</v>
      </c>
    </row>
    <row r="7984" spans="1:8" x14ac:dyDescent="0.35">
      <c r="A7984" t="s">
        <v>428</v>
      </c>
      <c r="B7984" t="s">
        <v>31</v>
      </c>
      <c r="C7984" s="2">
        <v>0.60060232654375101</v>
      </c>
      <c r="D7984" s="2">
        <v>20210</v>
      </c>
      <c r="E7984" s="2">
        <v>1.1552493995389701</v>
      </c>
      <c r="F7984" s="2">
        <v>23.234483388588298</v>
      </c>
      <c r="G7984" s="2">
        <v>5.9712960823612198</v>
      </c>
      <c r="H7984" s="2" t="s">
        <v>51</v>
      </c>
    </row>
    <row r="7985" spans="1:8" x14ac:dyDescent="0.35">
      <c r="A7985" t="s">
        <v>428</v>
      </c>
      <c r="B7985" t="s">
        <v>32</v>
      </c>
      <c r="C7985" s="2">
        <v>11.1785279683724</v>
      </c>
      <c r="D7985" s="2">
        <v>22850</v>
      </c>
      <c r="E7985" s="2">
        <v>1.2239455566156701</v>
      </c>
      <c r="F7985" s="2">
        <v>21.940533771705901</v>
      </c>
      <c r="G7985" s="2">
        <v>5.7296844325459801</v>
      </c>
      <c r="H7985" s="2" t="s">
        <v>51</v>
      </c>
    </row>
    <row r="7986" spans="1:8" x14ac:dyDescent="0.35">
      <c r="A7986" t="s">
        <v>428</v>
      </c>
      <c r="B7986" t="s">
        <v>33</v>
      </c>
      <c r="C7986" s="2">
        <v>-3.3793061134133402</v>
      </c>
      <c r="D7986" s="2">
        <v>22160</v>
      </c>
      <c r="E7986" s="2">
        <v>1.12219948803595</v>
      </c>
      <c r="F7986" s="2">
        <v>23.227520349552201</v>
      </c>
      <c r="G7986" s="2">
        <v>7.2058026802103603</v>
      </c>
      <c r="H7986" s="2" t="s">
        <v>51</v>
      </c>
    </row>
    <row r="7987" spans="1:8" x14ac:dyDescent="0.35">
      <c r="A7987" t="s">
        <v>428</v>
      </c>
      <c r="B7987" t="s">
        <v>34</v>
      </c>
      <c r="C7987" s="2">
        <v>4.3695780150244397E-2</v>
      </c>
      <c r="D7987" s="2">
        <v>22530</v>
      </c>
      <c r="E7987" s="2">
        <v>1.2684664240932699</v>
      </c>
      <c r="F7987" s="2">
        <v>22.5446482821317</v>
      </c>
      <c r="G7987" s="2">
        <v>8.2652454135331404</v>
      </c>
      <c r="H7987" s="2" t="s">
        <v>51</v>
      </c>
    </row>
    <row r="7988" spans="1:8" x14ac:dyDescent="0.35">
      <c r="A7988" t="s">
        <v>428</v>
      </c>
      <c r="B7988" t="s">
        <v>35</v>
      </c>
      <c r="C7988" s="2">
        <v>1.6167394443246399</v>
      </c>
      <c r="D7988" s="2">
        <v>23330</v>
      </c>
      <c r="E7988" s="2">
        <v>1.33513507168156</v>
      </c>
      <c r="F7988" s="2">
        <v>20.939560331249901</v>
      </c>
      <c r="G7988" s="2">
        <v>7.7401509978406997</v>
      </c>
      <c r="H7988" s="2" t="s">
        <v>51</v>
      </c>
    </row>
    <row r="7989" spans="1:8" x14ac:dyDescent="0.35">
      <c r="A7989" t="s">
        <v>428</v>
      </c>
      <c r="B7989" t="s">
        <v>36</v>
      </c>
      <c r="C7989" s="2">
        <v>-0.51691149878543297</v>
      </c>
      <c r="D7989" s="2">
        <v>22520</v>
      </c>
      <c r="E7989" s="2">
        <v>1.2658991600149401</v>
      </c>
      <c r="F7989" s="2">
        <v>18.647358058591202</v>
      </c>
      <c r="G7989" s="2">
        <v>7.4559846772409903</v>
      </c>
      <c r="H7989" s="2" t="s">
        <v>51</v>
      </c>
    </row>
    <row r="7990" spans="1:8" x14ac:dyDescent="0.35">
      <c r="A7990" t="s">
        <v>428</v>
      </c>
      <c r="B7990" t="s">
        <v>37</v>
      </c>
      <c r="C7990" s="2">
        <v>5.7056005167787003</v>
      </c>
      <c r="D7990" s="2">
        <v>23920</v>
      </c>
      <c r="E7990" s="2">
        <v>1.1372885391143699</v>
      </c>
      <c r="F7990" s="2">
        <v>19.693538817566001</v>
      </c>
      <c r="G7990" s="2">
        <v>7.1359778648448504</v>
      </c>
      <c r="H7990" s="2" t="s">
        <v>51</v>
      </c>
    </row>
    <row r="7991" spans="1:8" x14ac:dyDescent="0.35">
      <c r="A7991" t="s">
        <v>428</v>
      </c>
      <c r="B7991" t="s">
        <v>38</v>
      </c>
      <c r="C7991" s="2">
        <v>7.5773627069553697</v>
      </c>
      <c r="D7991" s="2">
        <v>24590</v>
      </c>
      <c r="E7991" s="2">
        <v>0.93721950442381596</v>
      </c>
      <c r="F7991" s="2">
        <v>21.3547717761708</v>
      </c>
      <c r="G7991" s="2">
        <v>6.8593432469293596</v>
      </c>
      <c r="H7991" s="2" t="s">
        <v>51</v>
      </c>
    </row>
    <row r="7992" spans="1:8" x14ac:dyDescent="0.35">
      <c r="A7992" t="s">
        <v>428</v>
      </c>
      <c r="B7992" t="s">
        <v>39</v>
      </c>
      <c r="C7992" s="2">
        <v>0.71308336878710998</v>
      </c>
      <c r="D7992" s="2">
        <v>24770</v>
      </c>
      <c r="E7992" s="2">
        <v>0.85022890778286497</v>
      </c>
      <c r="F7992" s="2">
        <v>22.742559045824098</v>
      </c>
      <c r="G7992" s="2">
        <v>6.5506712435323404</v>
      </c>
      <c r="H7992" s="2" t="s">
        <v>51</v>
      </c>
    </row>
    <row r="7993" spans="1:8" x14ac:dyDescent="0.35">
      <c r="A7993" t="s">
        <v>428</v>
      </c>
      <c r="B7993" t="s">
        <v>40</v>
      </c>
      <c r="C7993" s="2">
        <v>3.9304638498342399</v>
      </c>
      <c r="D7993" s="2">
        <v>26330</v>
      </c>
      <c r="E7993" s="2">
        <v>0.78879593808668302</v>
      </c>
      <c r="F7993" s="2">
        <v>24.557748900572001</v>
      </c>
      <c r="G7993" s="2">
        <v>5.7214341610730903</v>
      </c>
      <c r="H7993" s="2" t="s">
        <v>51</v>
      </c>
    </row>
    <row r="7994" spans="1:8" x14ac:dyDescent="0.35">
      <c r="A7994" t="s">
        <v>428</v>
      </c>
      <c r="B7994" t="s">
        <v>41</v>
      </c>
      <c r="C7994" s="2">
        <v>7.0688238360787602E-3</v>
      </c>
      <c r="D7994" s="2">
        <v>27980</v>
      </c>
      <c r="E7994" s="2">
        <v>0.89537726511211502</v>
      </c>
      <c r="F7994" s="2">
        <v>26.297160324994</v>
      </c>
      <c r="G7994" s="2">
        <v>5.3813572660214799</v>
      </c>
      <c r="H7994" s="2" t="s">
        <v>51</v>
      </c>
    </row>
    <row r="7995" spans="1:8" x14ac:dyDescent="0.35">
      <c r="A7995" t="s">
        <v>428</v>
      </c>
      <c r="B7995" t="s">
        <v>42</v>
      </c>
      <c r="C7995" s="2">
        <v>2.0524646362905399</v>
      </c>
      <c r="D7995" s="2">
        <v>29320</v>
      </c>
      <c r="E7995" s="2">
        <v>0.91104186871917603</v>
      </c>
      <c r="F7995" s="2">
        <v>24.6101676262011</v>
      </c>
      <c r="G7995" s="2">
        <v>5.4108802267115097</v>
      </c>
      <c r="H7995" s="2" t="s">
        <v>51</v>
      </c>
    </row>
    <row r="7996" spans="1:8" x14ac:dyDescent="0.35">
      <c r="A7996" t="s">
        <v>428</v>
      </c>
      <c r="B7996" t="s">
        <v>43</v>
      </c>
      <c r="C7996" s="2">
        <v>4.04747887519048</v>
      </c>
      <c r="D7996" s="2">
        <v>31850</v>
      </c>
      <c r="E7996" s="2">
        <v>0.89296161702611299</v>
      </c>
      <c r="F7996" s="2">
        <v>25.370674351507901</v>
      </c>
      <c r="G7996" s="2">
        <v>5.4767866754480696</v>
      </c>
      <c r="H7996" s="2" t="s">
        <v>51</v>
      </c>
    </row>
    <row r="7997" spans="1:8" x14ac:dyDescent="0.35">
      <c r="A7997" t="s">
        <v>428</v>
      </c>
      <c r="B7997" t="s">
        <v>44</v>
      </c>
      <c r="C7997" s="2">
        <v>-14.5320729911216</v>
      </c>
      <c r="D7997" s="2">
        <v>27720</v>
      </c>
      <c r="E7997" s="2">
        <v>1.11463767994573</v>
      </c>
      <c r="F7997" s="2">
        <v>23.197192888427399</v>
      </c>
      <c r="G7997" s="2">
        <v>5.0749093467100996</v>
      </c>
      <c r="H7997" s="2" t="s">
        <v>51</v>
      </c>
    </row>
    <row r="7998" spans="1:8" x14ac:dyDescent="0.35">
      <c r="A7998" t="s">
        <v>428</v>
      </c>
      <c r="B7998" t="s">
        <v>45</v>
      </c>
      <c r="C7998" s="2">
        <v>-0.87962264334636597</v>
      </c>
      <c r="D7998" s="2">
        <v>28420</v>
      </c>
      <c r="E7998" s="2">
        <v>1.4228123238694299</v>
      </c>
      <c r="F7998" s="2">
        <v>22.593330379000701</v>
      </c>
      <c r="G7998" s="2">
        <v>4.7877398064768704</v>
      </c>
      <c r="H7998" s="2" t="s">
        <v>51</v>
      </c>
    </row>
    <row r="7999" spans="1:8" x14ac:dyDescent="0.35">
      <c r="A7999" t="s">
        <v>428</v>
      </c>
      <c r="B7999" t="s">
        <v>46</v>
      </c>
      <c r="C7999" s="2" t="s">
        <v>51</v>
      </c>
      <c r="D7999" s="2" t="s">
        <v>51</v>
      </c>
      <c r="E7999" s="2" t="s">
        <v>51</v>
      </c>
      <c r="F7999" s="2" t="s">
        <v>51</v>
      </c>
      <c r="G7999" s="2" t="s">
        <v>51</v>
      </c>
      <c r="H7999" s="2" t="s">
        <v>51</v>
      </c>
    </row>
    <row r="8000" spans="1:8" x14ac:dyDescent="0.35">
      <c r="A8000" t="s">
        <v>430</v>
      </c>
      <c r="B8000" t="s">
        <v>4</v>
      </c>
      <c r="C8000" s="2">
        <v>-2.2205280913928802</v>
      </c>
      <c r="D8000" s="2" t="s">
        <v>51</v>
      </c>
      <c r="E8000" s="2" t="s">
        <v>51</v>
      </c>
      <c r="F8000" s="2" t="s">
        <v>51</v>
      </c>
      <c r="G8000" s="2" t="s">
        <v>51</v>
      </c>
      <c r="H8000" s="2" t="s">
        <v>51</v>
      </c>
    </row>
    <row r="8001" spans="1:8" x14ac:dyDescent="0.35">
      <c r="A8001" t="s">
        <v>430</v>
      </c>
      <c r="B8001" t="s">
        <v>5</v>
      </c>
      <c r="C8001" s="2">
        <v>6.3102531827512003</v>
      </c>
      <c r="D8001" s="2" t="s">
        <v>51</v>
      </c>
      <c r="E8001" s="2" t="s">
        <v>51</v>
      </c>
      <c r="F8001" s="2" t="s">
        <v>51</v>
      </c>
      <c r="G8001" s="2" t="s">
        <v>51</v>
      </c>
      <c r="H8001" s="2" t="s">
        <v>51</v>
      </c>
    </row>
    <row r="8002" spans="1:8" x14ac:dyDescent="0.35">
      <c r="A8002" t="s">
        <v>430</v>
      </c>
      <c r="B8002" t="s">
        <v>6</v>
      </c>
      <c r="C8002" s="2">
        <v>2.0863421064560401</v>
      </c>
      <c r="D8002" s="2" t="s">
        <v>51</v>
      </c>
      <c r="E8002" s="2" t="s">
        <v>51</v>
      </c>
      <c r="F8002" s="2" t="s">
        <v>51</v>
      </c>
      <c r="G8002" s="2" t="s">
        <v>51</v>
      </c>
      <c r="H8002" s="2" t="s">
        <v>51</v>
      </c>
    </row>
    <row r="8003" spans="1:8" x14ac:dyDescent="0.35">
      <c r="A8003" t="s">
        <v>430</v>
      </c>
      <c r="B8003" t="s">
        <v>7</v>
      </c>
      <c r="C8003" s="2">
        <v>4.9653839719702804</v>
      </c>
      <c r="D8003" s="2" t="s">
        <v>51</v>
      </c>
      <c r="E8003" s="2" t="s">
        <v>51</v>
      </c>
      <c r="F8003" s="2" t="s">
        <v>51</v>
      </c>
      <c r="G8003" s="2" t="s">
        <v>51</v>
      </c>
      <c r="H8003" s="2" t="s">
        <v>51</v>
      </c>
    </row>
    <row r="8004" spans="1:8" x14ac:dyDescent="0.35">
      <c r="A8004" t="s">
        <v>430</v>
      </c>
      <c r="B8004" t="s">
        <v>8</v>
      </c>
      <c r="C8004" s="2">
        <v>7.2655736396341801</v>
      </c>
      <c r="D8004" s="2" t="s">
        <v>51</v>
      </c>
      <c r="E8004" s="2" t="s">
        <v>51</v>
      </c>
      <c r="F8004" s="2" t="s">
        <v>51</v>
      </c>
      <c r="G8004" s="2" t="s">
        <v>51</v>
      </c>
      <c r="H8004" s="2" t="s">
        <v>51</v>
      </c>
    </row>
    <row r="8005" spans="1:8" x14ac:dyDescent="0.35">
      <c r="A8005" t="s">
        <v>430</v>
      </c>
      <c r="B8005" t="s">
        <v>9</v>
      </c>
      <c r="C8005" s="2">
        <v>8.2877650711921298</v>
      </c>
      <c r="D8005" s="2" t="s">
        <v>51</v>
      </c>
      <c r="E8005" s="2" t="s">
        <v>51</v>
      </c>
      <c r="F8005" s="2" t="s">
        <v>51</v>
      </c>
      <c r="G8005" s="2" t="s">
        <v>51</v>
      </c>
      <c r="H8005" s="2" t="s">
        <v>51</v>
      </c>
    </row>
    <row r="8006" spans="1:8" x14ac:dyDescent="0.35">
      <c r="A8006" t="s">
        <v>430</v>
      </c>
      <c r="B8006" t="s">
        <v>10</v>
      </c>
      <c r="C8006" s="2">
        <v>14.402019295450801</v>
      </c>
      <c r="D8006" s="2" t="s">
        <v>51</v>
      </c>
      <c r="E8006" s="2" t="s">
        <v>51</v>
      </c>
      <c r="F8006" s="2" t="s">
        <v>51</v>
      </c>
      <c r="G8006" s="2" t="s">
        <v>51</v>
      </c>
      <c r="H8006" s="2" t="s">
        <v>51</v>
      </c>
    </row>
    <row r="8007" spans="1:8" x14ac:dyDescent="0.35">
      <c r="A8007" t="s">
        <v>430</v>
      </c>
      <c r="B8007" t="s">
        <v>11</v>
      </c>
      <c r="C8007" s="2">
        <v>3.9237313851513802</v>
      </c>
      <c r="D8007" s="2" t="s">
        <v>51</v>
      </c>
      <c r="E8007" s="2" t="s">
        <v>51</v>
      </c>
      <c r="F8007" s="2" t="s">
        <v>51</v>
      </c>
      <c r="G8007" s="2" t="s">
        <v>51</v>
      </c>
      <c r="H8007" s="2" t="s">
        <v>51</v>
      </c>
    </row>
    <row r="8008" spans="1:8" x14ac:dyDescent="0.35">
      <c r="A8008" t="s">
        <v>430</v>
      </c>
      <c r="B8008" t="s">
        <v>12</v>
      </c>
      <c r="C8008" s="2">
        <v>13.899663839310399</v>
      </c>
      <c r="D8008" s="2" t="s">
        <v>51</v>
      </c>
      <c r="E8008" s="2" t="s">
        <v>51</v>
      </c>
      <c r="F8008" s="2" t="s">
        <v>51</v>
      </c>
      <c r="G8008" s="2" t="s">
        <v>51</v>
      </c>
      <c r="H8008" s="2" t="s">
        <v>51</v>
      </c>
    </row>
    <row r="8009" spans="1:8" x14ac:dyDescent="0.35">
      <c r="A8009" t="s">
        <v>430</v>
      </c>
      <c r="B8009" t="s">
        <v>13</v>
      </c>
      <c r="C8009" s="2">
        <v>8.9810042032052202</v>
      </c>
      <c r="D8009" s="2" t="s">
        <v>51</v>
      </c>
      <c r="E8009" s="2" t="s">
        <v>51</v>
      </c>
      <c r="F8009" s="2" t="s">
        <v>51</v>
      </c>
      <c r="G8009" s="2" t="s">
        <v>51</v>
      </c>
      <c r="H8009" s="2" t="s">
        <v>51</v>
      </c>
    </row>
    <row r="8010" spans="1:8" x14ac:dyDescent="0.35">
      <c r="A8010" t="s">
        <v>430</v>
      </c>
      <c r="B8010" t="s">
        <v>14</v>
      </c>
      <c r="C8010" s="2">
        <v>9.8907015304415804</v>
      </c>
      <c r="D8010" s="2">
        <v>5930</v>
      </c>
      <c r="E8010" s="2" t="s">
        <v>51</v>
      </c>
      <c r="F8010" s="2" t="s">
        <v>51</v>
      </c>
      <c r="G8010" s="2" t="s">
        <v>51</v>
      </c>
      <c r="H8010" s="2" t="s">
        <v>51</v>
      </c>
    </row>
    <row r="8011" spans="1:8" x14ac:dyDescent="0.35">
      <c r="A8011" t="s">
        <v>430</v>
      </c>
      <c r="B8011" t="s">
        <v>15</v>
      </c>
      <c r="C8011" s="2">
        <v>0.375678028897312</v>
      </c>
      <c r="D8011" s="2">
        <v>6060</v>
      </c>
      <c r="E8011" s="2" t="s">
        <v>51</v>
      </c>
      <c r="F8011" s="2" t="s">
        <v>51</v>
      </c>
      <c r="G8011" s="2" t="s">
        <v>51</v>
      </c>
      <c r="H8011" s="2" t="s">
        <v>51</v>
      </c>
    </row>
    <row r="8012" spans="1:8" x14ac:dyDescent="0.35">
      <c r="A8012" t="s">
        <v>430</v>
      </c>
      <c r="B8012" t="s">
        <v>16</v>
      </c>
      <c r="C8012" s="2">
        <v>7.9530753604441999</v>
      </c>
      <c r="D8012" s="2">
        <v>6670</v>
      </c>
      <c r="E8012" s="2" t="s">
        <v>51</v>
      </c>
      <c r="F8012" s="2" t="s">
        <v>51</v>
      </c>
      <c r="G8012" s="2" t="s">
        <v>51</v>
      </c>
      <c r="H8012" s="2" t="s">
        <v>51</v>
      </c>
    </row>
    <row r="8013" spans="1:8" x14ac:dyDescent="0.35">
      <c r="A8013" t="s">
        <v>430</v>
      </c>
      <c r="B8013" t="s">
        <v>17</v>
      </c>
      <c r="C8013" s="2">
        <v>0.58319975822205095</v>
      </c>
      <c r="D8013" s="2">
        <v>6690</v>
      </c>
      <c r="E8013" s="2" t="s">
        <v>51</v>
      </c>
      <c r="F8013" s="2" t="s">
        <v>51</v>
      </c>
      <c r="G8013" s="2" t="s">
        <v>51</v>
      </c>
      <c r="H8013" s="2" t="s">
        <v>51</v>
      </c>
    </row>
    <row r="8014" spans="1:8" x14ac:dyDescent="0.35">
      <c r="A8014" t="s">
        <v>430</v>
      </c>
      <c r="B8014" t="s">
        <v>18</v>
      </c>
      <c r="C8014" s="2">
        <v>1.59856016206341</v>
      </c>
      <c r="D8014" s="2">
        <v>6880</v>
      </c>
      <c r="E8014" s="2" t="s">
        <v>51</v>
      </c>
      <c r="F8014" s="2" t="s">
        <v>51</v>
      </c>
      <c r="G8014" s="2" t="s">
        <v>51</v>
      </c>
      <c r="H8014" s="2" t="s">
        <v>51</v>
      </c>
    </row>
    <row r="8015" spans="1:8" x14ac:dyDescent="0.35">
      <c r="A8015" t="s">
        <v>430</v>
      </c>
      <c r="B8015" t="s">
        <v>19</v>
      </c>
      <c r="C8015" s="2">
        <v>1.7482258650376701</v>
      </c>
      <c r="D8015" s="2">
        <v>7020</v>
      </c>
      <c r="E8015" s="2" t="s">
        <v>51</v>
      </c>
      <c r="F8015" s="2" t="s">
        <v>51</v>
      </c>
      <c r="G8015" s="2" t="s">
        <v>51</v>
      </c>
      <c r="H8015" s="2" t="s">
        <v>51</v>
      </c>
    </row>
    <row r="8016" spans="1:8" x14ac:dyDescent="0.35">
      <c r="A8016" t="s">
        <v>430</v>
      </c>
      <c r="B8016" t="s">
        <v>20</v>
      </c>
      <c r="C8016" s="2">
        <v>2.92258795742219</v>
      </c>
      <c r="D8016" s="2">
        <v>7330</v>
      </c>
      <c r="E8016" s="2" t="s">
        <v>51</v>
      </c>
      <c r="F8016" s="2" t="s">
        <v>51</v>
      </c>
      <c r="G8016" s="2" t="s">
        <v>51</v>
      </c>
      <c r="H8016" s="2" t="s">
        <v>51</v>
      </c>
    </row>
    <row r="8017" spans="1:8" x14ac:dyDescent="0.35">
      <c r="A8017" t="s">
        <v>430</v>
      </c>
      <c r="B8017" t="s">
        <v>21</v>
      </c>
      <c r="C8017" s="2">
        <v>-0.69413014205930801</v>
      </c>
      <c r="D8017" s="2">
        <v>7320</v>
      </c>
      <c r="E8017" s="2" t="s">
        <v>51</v>
      </c>
      <c r="F8017" s="2" t="s">
        <v>51</v>
      </c>
      <c r="G8017" s="2" t="s">
        <v>51</v>
      </c>
      <c r="H8017" s="2" t="s">
        <v>51</v>
      </c>
    </row>
    <row r="8018" spans="1:8" x14ac:dyDescent="0.35">
      <c r="A8018" t="s">
        <v>430</v>
      </c>
      <c r="B8018" t="s">
        <v>22</v>
      </c>
      <c r="C8018" s="2">
        <v>6.2864712151186204</v>
      </c>
      <c r="D8018" s="2">
        <v>7780</v>
      </c>
      <c r="E8018" s="2" t="s">
        <v>51</v>
      </c>
      <c r="F8018" s="2" t="s">
        <v>51</v>
      </c>
      <c r="G8018" s="2" t="s">
        <v>51</v>
      </c>
      <c r="H8018" s="2" t="s">
        <v>51</v>
      </c>
    </row>
    <row r="8019" spans="1:8" x14ac:dyDescent="0.35">
      <c r="A8019" t="s">
        <v>430</v>
      </c>
      <c r="B8019" t="s">
        <v>23</v>
      </c>
      <c r="C8019" s="2">
        <v>2.6706035112741899</v>
      </c>
      <c r="D8019" s="2">
        <v>8060</v>
      </c>
      <c r="E8019" s="2" t="s">
        <v>51</v>
      </c>
      <c r="F8019" s="2" t="s">
        <v>51</v>
      </c>
      <c r="G8019" s="2" t="s">
        <v>51</v>
      </c>
      <c r="H8019" s="2" t="s">
        <v>51</v>
      </c>
    </row>
    <row r="8020" spans="1:8" x14ac:dyDescent="0.35">
      <c r="A8020" t="s">
        <v>430</v>
      </c>
      <c r="B8020" t="s">
        <v>24</v>
      </c>
      <c r="C8020" s="2">
        <v>4.8748553520113098E-2</v>
      </c>
      <c r="D8020" s="2">
        <v>8660</v>
      </c>
      <c r="E8020" s="2" t="s">
        <v>51</v>
      </c>
      <c r="F8020" s="2" t="s">
        <v>51</v>
      </c>
      <c r="G8020" s="2" t="s">
        <v>51</v>
      </c>
      <c r="H8020" s="2" t="s">
        <v>51</v>
      </c>
    </row>
    <row r="8021" spans="1:8" x14ac:dyDescent="0.35">
      <c r="A8021" t="s">
        <v>430</v>
      </c>
      <c r="B8021" t="s">
        <v>25</v>
      </c>
      <c r="C8021" s="2">
        <v>-3.4080639618940398</v>
      </c>
      <c r="D8021" s="2">
        <v>8450</v>
      </c>
      <c r="E8021" s="2" t="s">
        <v>51</v>
      </c>
      <c r="F8021" s="2" t="s">
        <v>51</v>
      </c>
      <c r="G8021" s="2" t="s">
        <v>51</v>
      </c>
      <c r="H8021" s="2" t="s">
        <v>51</v>
      </c>
    </row>
    <row r="8022" spans="1:8" x14ac:dyDescent="0.35">
      <c r="A8022" t="s">
        <v>430</v>
      </c>
      <c r="B8022" t="s">
        <v>26</v>
      </c>
      <c r="C8022" s="2">
        <v>0.41645049304321402</v>
      </c>
      <c r="D8022" s="2">
        <v>8670</v>
      </c>
      <c r="E8022" s="2" t="s">
        <v>51</v>
      </c>
      <c r="F8022" s="2" t="s">
        <v>51</v>
      </c>
      <c r="G8022" s="2" t="s">
        <v>51</v>
      </c>
      <c r="H8022" s="2" t="s">
        <v>51</v>
      </c>
    </row>
    <row r="8023" spans="1:8" x14ac:dyDescent="0.35">
      <c r="A8023" t="s">
        <v>430</v>
      </c>
      <c r="B8023" t="s">
        <v>27</v>
      </c>
      <c r="C8023" s="2">
        <v>4.2646114873822301</v>
      </c>
      <c r="D8023" s="2">
        <v>9040</v>
      </c>
      <c r="E8023" s="2" t="s">
        <v>51</v>
      </c>
      <c r="F8023" s="2" t="s">
        <v>51</v>
      </c>
      <c r="G8023" s="2" t="s">
        <v>51</v>
      </c>
      <c r="H8023" s="2" t="s">
        <v>51</v>
      </c>
    </row>
    <row r="8024" spans="1:8" x14ac:dyDescent="0.35">
      <c r="A8024" t="s">
        <v>430</v>
      </c>
      <c r="B8024" t="s">
        <v>28</v>
      </c>
      <c r="C8024" s="2">
        <v>7.2674088699470998</v>
      </c>
      <c r="D8024" s="2">
        <v>9740</v>
      </c>
      <c r="E8024" s="2" t="s">
        <v>51</v>
      </c>
      <c r="F8024" s="2" t="s">
        <v>51</v>
      </c>
      <c r="G8024" s="2" t="s">
        <v>51</v>
      </c>
      <c r="H8024" s="2" t="s">
        <v>51</v>
      </c>
    </row>
    <row r="8025" spans="1:8" x14ac:dyDescent="0.35">
      <c r="A8025" t="s">
        <v>430</v>
      </c>
      <c r="B8025" t="s">
        <v>29</v>
      </c>
      <c r="C8025" s="2">
        <v>-0.41030472629023501</v>
      </c>
      <c r="D8025" s="2">
        <v>9950</v>
      </c>
      <c r="E8025" s="2" t="s">
        <v>51</v>
      </c>
      <c r="F8025" s="2" t="s">
        <v>51</v>
      </c>
      <c r="G8025" s="2" t="s">
        <v>51</v>
      </c>
      <c r="H8025" s="2" t="s">
        <v>51</v>
      </c>
    </row>
    <row r="8026" spans="1:8" x14ac:dyDescent="0.35">
      <c r="A8026" t="s">
        <v>430</v>
      </c>
      <c r="B8026" t="s">
        <v>30</v>
      </c>
      <c r="C8026" s="2">
        <v>6.1952572914104804</v>
      </c>
      <c r="D8026" s="2">
        <v>11060</v>
      </c>
      <c r="E8026" s="2">
        <v>2.9804274645434798</v>
      </c>
      <c r="F8026" s="2">
        <v>15.5718308786508</v>
      </c>
      <c r="G8026" s="2">
        <v>4.1101728744645403</v>
      </c>
      <c r="H8026" s="2" t="s">
        <v>51</v>
      </c>
    </row>
    <row r="8027" spans="1:8" x14ac:dyDescent="0.35">
      <c r="A8027" t="s">
        <v>430</v>
      </c>
      <c r="B8027" t="s">
        <v>31</v>
      </c>
      <c r="C8027" s="2">
        <v>1.6916185743391301</v>
      </c>
      <c r="D8027" s="2">
        <v>11380</v>
      </c>
      <c r="E8027" s="2">
        <v>2.91458779159669</v>
      </c>
      <c r="F8027" s="2">
        <v>13.33867026693</v>
      </c>
      <c r="G8027" s="2">
        <v>4.4349652071810004</v>
      </c>
      <c r="H8027" s="2" t="s">
        <v>51</v>
      </c>
    </row>
    <row r="8028" spans="1:8" x14ac:dyDescent="0.35">
      <c r="A8028" t="s">
        <v>430</v>
      </c>
      <c r="B8028" t="s">
        <v>32</v>
      </c>
      <c r="C8028" s="2">
        <v>4.9493219402805702</v>
      </c>
      <c r="D8028" s="2">
        <v>12110</v>
      </c>
      <c r="E8028" s="2">
        <v>3.5897713320937301</v>
      </c>
      <c r="F8028" s="2">
        <v>12.9331554810898</v>
      </c>
      <c r="G8028" s="2">
        <v>3.76255643537116</v>
      </c>
      <c r="H8028" s="2" t="s">
        <v>51</v>
      </c>
    </row>
    <row r="8029" spans="1:8" x14ac:dyDescent="0.35">
      <c r="A8029" t="s">
        <v>430</v>
      </c>
      <c r="B8029" t="s">
        <v>33</v>
      </c>
      <c r="C8029" s="2">
        <v>-2.8288995483062802</v>
      </c>
      <c r="D8029" s="2">
        <v>11990</v>
      </c>
      <c r="E8029" s="2">
        <v>3.6486336819287701</v>
      </c>
      <c r="F8029" s="2">
        <v>13.194106569820701</v>
      </c>
      <c r="G8029" s="2">
        <v>3.5546846064977702</v>
      </c>
      <c r="H8029" s="2" t="s">
        <v>51</v>
      </c>
    </row>
    <row r="8030" spans="1:8" x14ac:dyDescent="0.35">
      <c r="A8030" t="s">
        <v>430</v>
      </c>
      <c r="B8030" t="s">
        <v>34</v>
      </c>
      <c r="C8030" s="2">
        <v>1.6038623849959099</v>
      </c>
      <c r="D8030" s="2">
        <v>12310</v>
      </c>
      <c r="E8030" s="2">
        <v>2.6991764108568601</v>
      </c>
      <c r="F8030" s="2">
        <v>11.946301157823701</v>
      </c>
      <c r="G8030" s="2">
        <v>3.36295474814739</v>
      </c>
      <c r="H8030" s="2" t="s">
        <v>51</v>
      </c>
    </row>
    <row r="8031" spans="1:8" x14ac:dyDescent="0.35">
      <c r="A8031" t="s">
        <v>430</v>
      </c>
      <c r="B8031" t="s">
        <v>35</v>
      </c>
      <c r="C8031" s="2">
        <v>5.48341133345708</v>
      </c>
      <c r="D8031" s="2">
        <v>13350</v>
      </c>
      <c r="E8031" s="2">
        <v>2.3420261878906699</v>
      </c>
      <c r="F8031" s="2">
        <v>11.583915210912901</v>
      </c>
      <c r="G8031" s="2">
        <v>3.4772467267485299</v>
      </c>
      <c r="H8031" s="2" t="s">
        <v>51</v>
      </c>
    </row>
    <row r="8032" spans="1:8" x14ac:dyDescent="0.35">
      <c r="A8032" t="s">
        <v>430</v>
      </c>
      <c r="B8032" t="s">
        <v>36</v>
      </c>
      <c r="C8032" s="2">
        <v>-0.199851740436472</v>
      </c>
      <c r="D8032" s="2">
        <v>13030</v>
      </c>
      <c r="E8032" s="2">
        <v>2.3698421210493699</v>
      </c>
      <c r="F8032" s="2">
        <v>11.308477777837</v>
      </c>
      <c r="G8032" s="2">
        <v>3.3974832300440601</v>
      </c>
      <c r="H8032" s="2" t="s">
        <v>51</v>
      </c>
    </row>
    <row r="8033" spans="1:8" x14ac:dyDescent="0.35">
      <c r="A8033" t="s">
        <v>430</v>
      </c>
      <c r="B8033" t="s">
        <v>37</v>
      </c>
      <c r="C8033" s="2">
        <v>-3.1743776044531602</v>
      </c>
      <c r="D8033" s="2">
        <v>13450</v>
      </c>
      <c r="E8033" s="2">
        <v>2.6279124215473701</v>
      </c>
      <c r="F8033" s="2">
        <v>10.528577364048401</v>
      </c>
      <c r="G8033" s="2">
        <v>3.0291533366858001</v>
      </c>
      <c r="H8033" s="2" t="s">
        <v>51</v>
      </c>
    </row>
    <row r="8034" spans="1:8" x14ac:dyDescent="0.35">
      <c r="A8034" t="s">
        <v>430</v>
      </c>
      <c r="B8034" t="s">
        <v>38</v>
      </c>
      <c r="C8034" s="2">
        <v>1.4161571860856601</v>
      </c>
      <c r="D8034" s="2">
        <v>13130</v>
      </c>
      <c r="E8034" s="2">
        <v>2.21686830708407</v>
      </c>
      <c r="F8034" s="2">
        <v>9.9824040376354599</v>
      </c>
      <c r="G8034" s="2">
        <v>2.5393898524059502</v>
      </c>
      <c r="H8034" s="2" t="s">
        <v>51</v>
      </c>
    </row>
    <row r="8035" spans="1:8" x14ac:dyDescent="0.35">
      <c r="A8035" t="s">
        <v>430</v>
      </c>
      <c r="B8035" t="s">
        <v>39</v>
      </c>
      <c r="C8035" s="2">
        <v>-1.3620371955719901</v>
      </c>
      <c r="D8035" s="2">
        <v>12650</v>
      </c>
      <c r="E8035" s="2">
        <v>2.1531274721531299</v>
      </c>
      <c r="F8035" s="2">
        <v>10.865720240561901</v>
      </c>
      <c r="G8035" s="2">
        <v>2.9068452058746601</v>
      </c>
      <c r="H8035" s="2" t="s">
        <v>51</v>
      </c>
    </row>
    <row r="8036" spans="1:8" x14ac:dyDescent="0.35">
      <c r="A8036" t="s">
        <v>430</v>
      </c>
      <c r="B8036" t="s">
        <v>40</v>
      </c>
      <c r="C8036" s="2">
        <v>3.7530214784270202</v>
      </c>
      <c r="D8036" s="2">
        <v>13690</v>
      </c>
      <c r="E8036" s="2">
        <v>2.0806304491164398</v>
      </c>
      <c r="F8036" s="2">
        <v>11.009089699523599</v>
      </c>
      <c r="G8036" s="2">
        <v>3.14604598693608</v>
      </c>
      <c r="H8036" s="2" t="s">
        <v>51</v>
      </c>
    </row>
    <row r="8037" spans="1:8" x14ac:dyDescent="0.35">
      <c r="A8037" t="s">
        <v>430</v>
      </c>
      <c r="B8037" t="s">
        <v>41</v>
      </c>
      <c r="C8037" s="2">
        <v>3.3870565076863399</v>
      </c>
      <c r="D8037" s="2">
        <v>14340</v>
      </c>
      <c r="E8037" s="2">
        <v>1.5695832110600501</v>
      </c>
      <c r="F8037" s="2">
        <v>10.893428862456</v>
      </c>
      <c r="G8037" s="2">
        <v>3.0055716165596298</v>
      </c>
      <c r="H8037" s="2" t="s">
        <v>51</v>
      </c>
    </row>
    <row r="8038" spans="1:8" x14ac:dyDescent="0.35">
      <c r="A8038" t="s">
        <v>430</v>
      </c>
      <c r="B8038" t="s">
        <v>42</v>
      </c>
      <c r="C8038" s="2">
        <v>2.8808205780406402</v>
      </c>
      <c r="D8038" s="2">
        <v>15190</v>
      </c>
      <c r="E8038" s="2">
        <v>1.6348238954637899</v>
      </c>
      <c r="F8038" s="2">
        <v>9.8755552683389105</v>
      </c>
      <c r="G8038" s="2">
        <v>2.9142870332565001</v>
      </c>
      <c r="H8038" s="2" t="s">
        <v>51</v>
      </c>
    </row>
    <row r="8039" spans="1:8" x14ac:dyDescent="0.35">
      <c r="A8039" t="s">
        <v>430</v>
      </c>
      <c r="B8039" t="s">
        <v>43</v>
      </c>
      <c r="C8039" s="2">
        <v>-0.65015750452825205</v>
      </c>
      <c r="D8039" s="2">
        <v>15160</v>
      </c>
      <c r="E8039" s="2">
        <v>1.7276158906032399</v>
      </c>
      <c r="F8039" s="2">
        <v>8.6656480987358204</v>
      </c>
      <c r="G8039" s="2">
        <v>1.9766271988420701</v>
      </c>
      <c r="H8039" s="2" t="s">
        <v>51</v>
      </c>
    </row>
    <row r="8040" spans="1:8" x14ac:dyDescent="0.35">
      <c r="A8040" t="s">
        <v>430</v>
      </c>
      <c r="B8040" t="s">
        <v>44</v>
      </c>
      <c r="C8040" s="2">
        <v>-24.364618782022401</v>
      </c>
      <c r="D8040" s="2">
        <v>12070</v>
      </c>
      <c r="E8040" s="2">
        <v>1.9476658602875201</v>
      </c>
      <c r="F8040" s="2">
        <v>11.3698838820502</v>
      </c>
      <c r="G8040" s="2">
        <v>2.7884730834037899</v>
      </c>
      <c r="H8040" s="2" t="s">
        <v>51</v>
      </c>
    </row>
    <row r="8041" spans="1:8" x14ac:dyDescent="0.35">
      <c r="A8041" t="s">
        <v>430</v>
      </c>
      <c r="B8041" t="s">
        <v>45</v>
      </c>
      <c r="C8041" s="2">
        <v>12.229862212951399</v>
      </c>
      <c r="D8041" s="2">
        <v>13810</v>
      </c>
      <c r="E8041" s="2">
        <v>1.7630036816805601</v>
      </c>
      <c r="F8041" s="2">
        <v>12.3263611125297</v>
      </c>
      <c r="G8041" s="2">
        <v>3.20598220520976</v>
      </c>
      <c r="H8041" s="2" t="s">
        <v>51</v>
      </c>
    </row>
    <row r="8042" spans="1:8" x14ac:dyDescent="0.35">
      <c r="A8042" t="s">
        <v>430</v>
      </c>
      <c r="B8042" t="s">
        <v>46</v>
      </c>
      <c r="C8042" s="2" t="s">
        <v>51</v>
      </c>
      <c r="D8042" s="2" t="s">
        <v>51</v>
      </c>
      <c r="E8042" s="2" t="s">
        <v>51</v>
      </c>
      <c r="F8042" s="2" t="s">
        <v>51</v>
      </c>
      <c r="G8042" s="2" t="s">
        <v>51</v>
      </c>
      <c r="H8042" s="2" t="s">
        <v>51</v>
      </c>
    </row>
    <row r="8043" spans="1:8" x14ac:dyDescent="0.35">
      <c r="A8043" t="s">
        <v>432</v>
      </c>
      <c r="B8043" t="s">
        <v>4</v>
      </c>
      <c r="C8043" s="2" t="s">
        <v>51</v>
      </c>
      <c r="D8043" s="2" t="s">
        <v>51</v>
      </c>
      <c r="E8043" s="2" t="s">
        <v>51</v>
      </c>
      <c r="F8043" s="2" t="s">
        <v>51</v>
      </c>
      <c r="G8043" s="2" t="s">
        <v>51</v>
      </c>
      <c r="H8043" s="2" t="s">
        <v>51</v>
      </c>
    </row>
    <row r="8044" spans="1:8" x14ac:dyDescent="0.35">
      <c r="A8044" t="s">
        <v>432</v>
      </c>
      <c r="B8044" t="s">
        <v>5</v>
      </c>
      <c r="C8044" s="2" t="s">
        <v>51</v>
      </c>
      <c r="D8044" s="2" t="s">
        <v>51</v>
      </c>
      <c r="E8044" s="2" t="s">
        <v>51</v>
      </c>
      <c r="F8044" s="2" t="s">
        <v>51</v>
      </c>
      <c r="G8044" s="2" t="s">
        <v>51</v>
      </c>
      <c r="H8044" s="2" t="s">
        <v>51</v>
      </c>
    </row>
    <row r="8045" spans="1:8" x14ac:dyDescent="0.35">
      <c r="A8045" t="s">
        <v>432</v>
      </c>
      <c r="B8045" t="s">
        <v>6</v>
      </c>
      <c r="C8045" s="2" t="s">
        <v>51</v>
      </c>
      <c r="D8045" s="2" t="s">
        <v>51</v>
      </c>
      <c r="E8045" s="2" t="s">
        <v>51</v>
      </c>
      <c r="F8045" s="2" t="s">
        <v>51</v>
      </c>
      <c r="G8045" s="2" t="s">
        <v>51</v>
      </c>
      <c r="H8045" s="2" t="s">
        <v>51</v>
      </c>
    </row>
    <row r="8046" spans="1:8" x14ac:dyDescent="0.35">
      <c r="A8046" t="s">
        <v>432</v>
      </c>
      <c r="B8046" t="s">
        <v>7</v>
      </c>
      <c r="C8046" s="2" t="s">
        <v>51</v>
      </c>
      <c r="D8046" s="2" t="s">
        <v>51</v>
      </c>
      <c r="E8046" s="2" t="s">
        <v>51</v>
      </c>
      <c r="F8046" s="2" t="s">
        <v>51</v>
      </c>
      <c r="G8046" s="2" t="s">
        <v>51</v>
      </c>
      <c r="H8046" s="2" t="s">
        <v>51</v>
      </c>
    </row>
    <row r="8047" spans="1:8" x14ac:dyDescent="0.35">
      <c r="A8047" t="s">
        <v>432</v>
      </c>
      <c r="B8047" t="s">
        <v>8</v>
      </c>
      <c r="C8047" s="2" t="s">
        <v>51</v>
      </c>
      <c r="D8047" s="2" t="s">
        <v>51</v>
      </c>
      <c r="E8047" s="2" t="s">
        <v>51</v>
      </c>
      <c r="F8047" s="2" t="s">
        <v>51</v>
      </c>
      <c r="G8047" s="2" t="s">
        <v>51</v>
      </c>
      <c r="H8047" s="2" t="s">
        <v>51</v>
      </c>
    </row>
    <row r="8048" spans="1:8" x14ac:dyDescent="0.35">
      <c r="A8048" t="s">
        <v>432</v>
      </c>
      <c r="B8048" t="s">
        <v>9</v>
      </c>
      <c r="C8048" s="2" t="s">
        <v>51</v>
      </c>
      <c r="D8048" s="2" t="s">
        <v>51</v>
      </c>
      <c r="E8048" s="2" t="s">
        <v>51</v>
      </c>
      <c r="F8048" s="2" t="s">
        <v>51</v>
      </c>
      <c r="G8048" s="2" t="s">
        <v>51</v>
      </c>
      <c r="H8048" s="2" t="s">
        <v>51</v>
      </c>
    </row>
    <row r="8049" spans="1:8" x14ac:dyDescent="0.35">
      <c r="A8049" t="s">
        <v>432</v>
      </c>
      <c r="B8049" t="s">
        <v>10</v>
      </c>
      <c r="C8049" s="2" t="s">
        <v>51</v>
      </c>
      <c r="D8049" s="2" t="s">
        <v>51</v>
      </c>
      <c r="E8049" s="2" t="s">
        <v>51</v>
      </c>
      <c r="F8049" s="2" t="s">
        <v>51</v>
      </c>
      <c r="G8049" s="2" t="s">
        <v>51</v>
      </c>
      <c r="H8049" s="2" t="s">
        <v>51</v>
      </c>
    </row>
    <row r="8050" spans="1:8" x14ac:dyDescent="0.35">
      <c r="A8050" t="s">
        <v>432</v>
      </c>
      <c r="B8050" t="s">
        <v>11</v>
      </c>
      <c r="C8050" s="2" t="s">
        <v>51</v>
      </c>
      <c r="D8050" s="2" t="s">
        <v>51</v>
      </c>
      <c r="E8050" s="2" t="s">
        <v>51</v>
      </c>
      <c r="F8050" s="2" t="s">
        <v>51</v>
      </c>
      <c r="G8050" s="2" t="s">
        <v>51</v>
      </c>
      <c r="H8050" s="2" t="s">
        <v>51</v>
      </c>
    </row>
    <row r="8051" spans="1:8" x14ac:dyDescent="0.35">
      <c r="A8051" t="s">
        <v>432</v>
      </c>
      <c r="B8051" t="s">
        <v>12</v>
      </c>
      <c r="C8051" s="2" t="s">
        <v>51</v>
      </c>
      <c r="D8051" s="2" t="s">
        <v>51</v>
      </c>
      <c r="E8051" s="2" t="s">
        <v>51</v>
      </c>
      <c r="F8051" s="2" t="s">
        <v>51</v>
      </c>
      <c r="G8051" s="2" t="s">
        <v>51</v>
      </c>
      <c r="H8051" s="2" t="s">
        <v>51</v>
      </c>
    </row>
    <row r="8052" spans="1:8" x14ac:dyDescent="0.35">
      <c r="A8052" t="s">
        <v>432</v>
      </c>
      <c r="B8052" t="s">
        <v>13</v>
      </c>
      <c r="C8052" s="2" t="s">
        <v>51</v>
      </c>
      <c r="D8052" s="2" t="s">
        <v>51</v>
      </c>
      <c r="E8052" s="2" t="s">
        <v>51</v>
      </c>
      <c r="F8052" s="2" t="s">
        <v>51</v>
      </c>
      <c r="G8052" s="2" t="s">
        <v>51</v>
      </c>
      <c r="H8052" s="2" t="s">
        <v>51</v>
      </c>
    </row>
    <row r="8053" spans="1:8" x14ac:dyDescent="0.35">
      <c r="A8053" t="s">
        <v>432</v>
      </c>
      <c r="B8053" t="s">
        <v>14</v>
      </c>
      <c r="C8053" s="2" t="s">
        <v>51</v>
      </c>
      <c r="D8053" s="2" t="s">
        <v>51</v>
      </c>
      <c r="E8053" s="2" t="s">
        <v>51</v>
      </c>
      <c r="F8053" s="2" t="s">
        <v>51</v>
      </c>
      <c r="G8053" s="2" t="s">
        <v>51</v>
      </c>
      <c r="H8053" s="2" t="s">
        <v>51</v>
      </c>
    </row>
    <row r="8054" spans="1:8" x14ac:dyDescent="0.35">
      <c r="A8054" t="s">
        <v>432</v>
      </c>
      <c r="B8054" t="s">
        <v>15</v>
      </c>
      <c r="C8054" s="2" t="s">
        <v>51</v>
      </c>
      <c r="D8054" s="2" t="s">
        <v>51</v>
      </c>
      <c r="E8054" s="2" t="s">
        <v>51</v>
      </c>
      <c r="F8054" s="2" t="s">
        <v>51</v>
      </c>
      <c r="G8054" s="2" t="s">
        <v>51</v>
      </c>
      <c r="H8054" s="2" t="s">
        <v>51</v>
      </c>
    </row>
    <row r="8055" spans="1:8" x14ac:dyDescent="0.35">
      <c r="A8055" t="s">
        <v>432</v>
      </c>
      <c r="B8055" t="s">
        <v>16</v>
      </c>
      <c r="C8055" s="2" t="s">
        <v>51</v>
      </c>
      <c r="D8055" s="2" t="s">
        <v>51</v>
      </c>
      <c r="E8055" s="2" t="s">
        <v>51</v>
      </c>
      <c r="F8055" s="2" t="s">
        <v>51</v>
      </c>
      <c r="G8055" s="2" t="s">
        <v>51</v>
      </c>
      <c r="H8055" s="2" t="s">
        <v>51</v>
      </c>
    </row>
    <row r="8056" spans="1:8" x14ac:dyDescent="0.35">
      <c r="A8056" t="s">
        <v>432</v>
      </c>
      <c r="B8056" t="s">
        <v>17</v>
      </c>
      <c r="C8056" s="2" t="s">
        <v>51</v>
      </c>
      <c r="D8056" s="2" t="s">
        <v>51</v>
      </c>
      <c r="E8056" s="2" t="s">
        <v>51</v>
      </c>
      <c r="F8056" s="2" t="s">
        <v>51</v>
      </c>
      <c r="G8056" s="2" t="s">
        <v>51</v>
      </c>
      <c r="H8056" s="2" t="s">
        <v>51</v>
      </c>
    </row>
    <row r="8057" spans="1:8" x14ac:dyDescent="0.35">
      <c r="A8057" t="s">
        <v>432</v>
      </c>
      <c r="B8057" t="s">
        <v>18</v>
      </c>
      <c r="C8057" s="2" t="s">
        <v>51</v>
      </c>
      <c r="D8057" s="2" t="s">
        <v>51</v>
      </c>
      <c r="E8057" s="2" t="s">
        <v>51</v>
      </c>
      <c r="F8057" s="2" t="s">
        <v>51</v>
      </c>
      <c r="G8057" s="2" t="s">
        <v>51</v>
      </c>
      <c r="H8057" s="2" t="s">
        <v>51</v>
      </c>
    </row>
    <row r="8058" spans="1:8" x14ac:dyDescent="0.35">
      <c r="A8058" t="s">
        <v>432</v>
      </c>
      <c r="B8058" t="s">
        <v>19</v>
      </c>
      <c r="C8058" s="2" t="s">
        <v>51</v>
      </c>
      <c r="D8058" s="2" t="s">
        <v>51</v>
      </c>
      <c r="E8058" s="2" t="s">
        <v>51</v>
      </c>
      <c r="F8058" s="2" t="s">
        <v>51</v>
      </c>
      <c r="G8058" s="2" t="s">
        <v>51</v>
      </c>
      <c r="H8058" s="2" t="s">
        <v>51</v>
      </c>
    </row>
    <row r="8059" spans="1:8" x14ac:dyDescent="0.35">
      <c r="A8059" t="s">
        <v>432</v>
      </c>
      <c r="B8059" t="s">
        <v>20</v>
      </c>
      <c r="C8059" s="2" t="s">
        <v>51</v>
      </c>
      <c r="D8059" s="2" t="s">
        <v>51</v>
      </c>
      <c r="E8059" s="2" t="s">
        <v>51</v>
      </c>
      <c r="F8059" s="2" t="s">
        <v>51</v>
      </c>
      <c r="G8059" s="2" t="s">
        <v>51</v>
      </c>
      <c r="H8059" s="2" t="s">
        <v>51</v>
      </c>
    </row>
    <row r="8060" spans="1:8" x14ac:dyDescent="0.35">
      <c r="A8060" t="s">
        <v>432</v>
      </c>
      <c r="B8060" t="s">
        <v>21</v>
      </c>
      <c r="C8060" s="2" t="s">
        <v>51</v>
      </c>
      <c r="D8060" s="2" t="s">
        <v>51</v>
      </c>
      <c r="E8060" s="2" t="s">
        <v>51</v>
      </c>
      <c r="F8060" s="2" t="s">
        <v>51</v>
      </c>
      <c r="G8060" s="2" t="s">
        <v>51</v>
      </c>
      <c r="H8060" s="2" t="s">
        <v>51</v>
      </c>
    </row>
    <row r="8061" spans="1:8" x14ac:dyDescent="0.35">
      <c r="A8061" t="s">
        <v>432</v>
      </c>
      <c r="B8061" t="s">
        <v>22</v>
      </c>
      <c r="C8061" s="2" t="s">
        <v>51</v>
      </c>
      <c r="D8061" s="2" t="s">
        <v>51</v>
      </c>
      <c r="E8061" s="2" t="s">
        <v>51</v>
      </c>
      <c r="F8061" s="2" t="s">
        <v>51</v>
      </c>
      <c r="G8061" s="2" t="s">
        <v>51</v>
      </c>
      <c r="H8061" s="2" t="s">
        <v>51</v>
      </c>
    </row>
    <row r="8062" spans="1:8" x14ac:dyDescent="0.35">
      <c r="A8062" t="s">
        <v>432</v>
      </c>
      <c r="B8062" t="s">
        <v>23</v>
      </c>
      <c r="C8062" s="2" t="s">
        <v>51</v>
      </c>
      <c r="D8062" s="2" t="s">
        <v>51</v>
      </c>
      <c r="E8062" s="2" t="s">
        <v>51</v>
      </c>
      <c r="F8062" s="2" t="s">
        <v>51</v>
      </c>
      <c r="G8062" s="2" t="s">
        <v>51</v>
      </c>
      <c r="H8062" s="2" t="s">
        <v>51</v>
      </c>
    </row>
    <row r="8063" spans="1:8" x14ac:dyDescent="0.35">
      <c r="A8063" t="s">
        <v>432</v>
      </c>
      <c r="B8063" t="s">
        <v>24</v>
      </c>
      <c r="C8063" s="2" t="s">
        <v>51</v>
      </c>
      <c r="D8063" s="2" t="s">
        <v>51</v>
      </c>
      <c r="E8063" s="2" t="s">
        <v>51</v>
      </c>
      <c r="F8063" s="2" t="s">
        <v>51</v>
      </c>
      <c r="G8063" s="2" t="s">
        <v>51</v>
      </c>
      <c r="H8063" s="2" t="s">
        <v>51</v>
      </c>
    </row>
    <row r="8064" spans="1:8" x14ac:dyDescent="0.35">
      <c r="A8064" t="s">
        <v>432</v>
      </c>
      <c r="B8064" t="s">
        <v>25</v>
      </c>
      <c r="C8064" s="2" t="s">
        <v>51</v>
      </c>
      <c r="D8064" s="2" t="s">
        <v>51</v>
      </c>
      <c r="E8064" s="2" t="s">
        <v>51</v>
      </c>
      <c r="F8064" s="2" t="s">
        <v>51</v>
      </c>
      <c r="G8064" s="2" t="s">
        <v>51</v>
      </c>
      <c r="H8064" s="2" t="s">
        <v>51</v>
      </c>
    </row>
    <row r="8065" spans="1:8" x14ac:dyDescent="0.35">
      <c r="A8065" t="s">
        <v>432</v>
      </c>
      <c r="B8065" t="s">
        <v>26</v>
      </c>
      <c r="C8065" s="2" t="s">
        <v>51</v>
      </c>
      <c r="D8065" s="2" t="s">
        <v>51</v>
      </c>
      <c r="E8065" s="2" t="s">
        <v>51</v>
      </c>
      <c r="F8065" s="2" t="s">
        <v>51</v>
      </c>
      <c r="G8065" s="2" t="s">
        <v>51</v>
      </c>
      <c r="H8065" s="2" t="s">
        <v>51</v>
      </c>
    </row>
    <row r="8066" spans="1:8" x14ac:dyDescent="0.35">
      <c r="A8066" t="s">
        <v>432</v>
      </c>
      <c r="B8066" t="s">
        <v>27</v>
      </c>
      <c r="C8066" s="2" t="s">
        <v>51</v>
      </c>
      <c r="D8066" s="2" t="s">
        <v>51</v>
      </c>
      <c r="E8066" s="2" t="s">
        <v>51</v>
      </c>
      <c r="F8066" s="2" t="s">
        <v>51</v>
      </c>
      <c r="G8066" s="2" t="s">
        <v>51</v>
      </c>
      <c r="H8066" s="2" t="s">
        <v>51</v>
      </c>
    </row>
    <row r="8067" spans="1:8" x14ac:dyDescent="0.35">
      <c r="A8067" t="s">
        <v>432</v>
      </c>
      <c r="B8067" t="s">
        <v>28</v>
      </c>
      <c r="C8067" s="2" t="s">
        <v>51</v>
      </c>
      <c r="D8067" s="2" t="s">
        <v>51</v>
      </c>
      <c r="E8067" s="2" t="s">
        <v>51</v>
      </c>
      <c r="F8067" s="2" t="s">
        <v>51</v>
      </c>
      <c r="G8067" s="2" t="s">
        <v>51</v>
      </c>
      <c r="H8067" s="2" t="s">
        <v>51</v>
      </c>
    </row>
    <row r="8068" spans="1:8" x14ac:dyDescent="0.35">
      <c r="A8068" t="s">
        <v>432</v>
      </c>
      <c r="B8068" t="s">
        <v>29</v>
      </c>
      <c r="C8068" s="2" t="s">
        <v>51</v>
      </c>
      <c r="D8068" s="2" t="s">
        <v>51</v>
      </c>
      <c r="E8068" s="2" t="s">
        <v>51</v>
      </c>
      <c r="F8068" s="2" t="s">
        <v>51</v>
      </c>
      <c r="G8068" s="2" t="s">
        <v>51</v>
      </c>
      <c r="H8068" s="2" t="s">
        <v>51</v>
      </c>
    </row>
    <row r="8069" spans="1:8" x14ac:dyDescent="0.35">
      <c r="A8069" t="s">
        <v>432</v>
      </c>
      <c r="B8069" t="s">
        <v>30</v>
      </c>
      <c r="C8069" s="2" t="s">
        <v>51</v>
      </c>
      <c r="D8069" s="2" t="s">
        <v>51</v>
      </c>
      <c r="E8069" s="2" t="s">
        <v>51</v>
      </c>
      <c r="F8069" s="2" t="s">
        <v>51</v>
      </c>
      <c r="G8069" s="2" t="s">
        <v>51</v>
      </c>
      <c r="H8069" s="2" t="s">
        <v>51</v>
      </c>
    </row>
    <row r="8070" spans="1:8" x14ac:dyDescent="0.35">
      <c r="A8070" t="s">
        <v>432</v>
      </c>
      <c r="B8070" t="s">
        <v>31</v>
      </c>
      <c r="C8070" s="2" t="s">
        <v>51</v>
      </c>
      <c r="D8070" s="2" t="s">
        <v>51</v>
      </c>
      <c r="E8070" s="2" t="s">
        <v>51</v>
      </c>
      <c r="F8070" s="2" t="s">
        <v>51</v>
      </c>
      <c r="G8070" s="2" t="s">
        <v>51</v>
      </c>
      <c r="H8070" s="2" t="s">
        <v>51</v>
      </c>
    </row>
    <row r="8071" spans="1:8" x14ac:dyDescent="0.35">
      <c r="A8071" t="s">
        <v>432</v>
      </c>
      <c r="B8071" t="s">
        <v>32</v>
      </c>
      <c r="C8071" s="2" t="s">
        <v>51</v>
      </c>
      <c r="D8071" s="2" t="s">
        <v>51</v>
      </c>
      <c r="E8071" s="2" t="s">
        <v>51</v>
      </c>
      <c r="F8071" s="2" t="s">
        <v>51</v>
      </c>
      <c r="G8071" s="2" t="s">
        <v>51</v>
      </c>
      <c r="H8071" s="2" t="s">
        <v>51</v>
      </c>
    </row>
    <row r="8072" spans="1:8" x14ac:dyDescent="0.35">
      <c r="A8072" t="s">
        <v>432</v>
      </c>
      <c r="B8072" t="s">
        <v>33</v>
      </c>
      <c r="C8072" s="2" t="s">
        <v>51</v>
      </c>
      <c r="D8072" s="2" t="s">
        <v>51</v>
      </c>
      <c r="E8072" s="2" t="s">
        <v>51</v>
      </c>
      <c r="F8072" s="2" t="s">
        <v>51</v>
      </c>
      <c r="G8072" s="2" t="s">
        <v>51</v>
      </c>
      <c r="H8072" s="2" t="s">
        <v>51</v>
      </c>
    </row>
    <row r="8073" spans="1:8" x14ac:dyDescent="0.35">
      <c r="A8073" t="s">
        <v>432</v>
      </c>
      <c r="B8073" t="s">
        <v>34</v>
      </c>
      <c r="C8073" s="2" t="s">
        <v>51</v>
      </c>
      <c r="D8073" s="2" t="s">
        <v>51</v>
      </c>
      <c r="E8073" s="2" t="s">
        <v>51</v>
      </c>
      <c r="F8073" s="2" t="s">
        <v>51</v>
      </c>
      <c r="G8073" s="2" t="s">
        <v>51</v>
      </c>
      <c r="H8073" s="2" t="s">
        <v>51</v>
      </c>
    </row>
    <row r="8074" spans="1:8" x14ac:dyDescent="0.35">
      <c r="A8074" t="s">
        <v>432</v>
      </c>
      <c r="B8074" t="s">
        <v>35</v>
      </c>
      <c r="C8074" s="2" t="s">
        <v>51</v>
      </c>
      <c r="D8074" s="2" t="s">
        <v>51</v>
      </c>
      <c r="E8074" s="2" t="s">
        <v>51</v>
      </c>
      <c r="F8074" s="2" t="s">
        <v>51</v>
      </c>
      <c r="G8074" s="2" t="s">
        <v>51</v>
      </c>
      <c r="H8074" s="2" t="s">
        <v>51</v>
      </c>
    </row>
    <row r="8075" spans="1:8" x14ac:dyDescent="0.35">
      <c r="A8075" t="s">
        <v>432</v>
      </c>
      <c r="B8075" t="s">
        <v>36</v>
      </c>
      <c r="C8075" s="2" t="s">
        <v>51</v>
      </c>
      <c r="D8075" s="2" t="s">
        <v>51</v>
      </c>
      <c r="E8075" s="2" t="s">
        <v>51</v>
      </c>
      <c r="F8075" s="2" t="s">
        <v>51</v>
      </c>
      <c r="G8075" s="2" t="s">
        <v>51</v>
      </c>
      <c r="H8075" s="2" t="s">
        <v>51</v>
      </c>
    </row>
    <row r="8076" spans="1:8" x14ac:dyDescent="0.35">
      <c r="A8076" t="s">
        <v>432</v>
      </c>
      <c r="B8076" t="s">
        <v>37</v>
      </c>
      <c r="C8076" s="2" t="s">
        <v>51</v>
      </c>
      <c r="D8076" s="2" t="s">
        <v>51</v>
      </c>
      <c r="E8076" s="2" t="s">
        <v>51</v>
      </c>
      <c r="F8076" s="2" t="s">
        <v>51</v>
      </c>
      <c r="G8076" s="2" t="s">
        <v>51</v>
      </c>
      <c r="H8076" s="2" t="s">
        <v>51</v>
      </c>
    </row>
    <row r="8077" spans="1:8" x14ac:dyDescent="0.35">
      <c r="A8077" t="s">
        <v>432</v>
      </c>
      <c r="B8077" t="s">
        <v>38</v>
      </c>
      <c r="C8077" s="2" t="s">
        <v>51</v>
      </c>
      <c r="D8077" s="2" t="s">
        <v>51</v>
      </c>
      <c r="E8077" s="2" t="s">
        <v>51</v>
      </c>
      <c r="F8077" s="2" t="s">
        <v>51</v>
      </c>
      <c r="G8077" s="2" t="s">
        <v>51</v>
      </c>
      <c r="H8077" s="2" t="s">
        <v>51</v>
      </c>
    </row>
    <row r="8078" spans="1:8" x14ac:dyDescent="0.35">
      <c r="A8078" t="s">
        <v>432</v>
      </c>
      <c r="B8078" t="s">
        <v>39</v>
      </c>
      <c r="C8078" s="2" t="s">
        <v>51</v>
      </c>
      <c r="D8078" s="2" t="s">
        <v>51</v>
      </c>
      <c r="E8078" s="2" t="s">
        <v>51</v>
      </c>
      <c r="F8078" s="2" t="s">
        <v>51</v>
      </c>
      <c r="G8078" s="2" t="s">
        <v>51</v>
      </c>
      <c r="H8078" s="2" t="s">
        <v>51</v>
      </c>
    </row>
    <row r="8079" spans="1:8" x14ac:dyDescent="0.35">
      <c r="A8079" t="s">
        <v>432</v>
      </c>
      <c r="B8079" t="s">
        <v>40</v>
      </c>
      <c r="C8079" s="2" t="s">
        <v>51</v>
      </c>
      <c r="D8079" s="2" t="s">
        <v>51</v>
      </c>
      <c r="E8079" s="2" t="s">
        <v>51</v>
      </c>
      <c r="F8079" s="2" t="s">
        <v>51</v>
      </c>
      <c r="G8079" s="2" t="s">
        <v>51</v>
      </c>
      <c r="H8079" s="2" t="s">
        <v>51</v>
      </c>
    </row>
    <row r="8080" spans="1:8" x14ac:dyDescent="0.35">
      <c r="A8080" t="s">
        <v>432</v>
      </c>
      <c r="B8080" t="s">
        <v>41</v>
      </c>
      <c r="C8080" s="2" t="s">
        <v>51</v>
      </c>
      <c r="D8080" s="2" t="s">
        <v>51</v>
      </c>
      <c r="E8080" s="2" t="s">
        <v>51</v>
      </c>
      <c r="F8080" s="2" t="s">
        <v>51</v>
      </c>
      <c r="G8080" s="2" t="s">
        <v>51</v>
      </c>
      <c r="H8080" s="2" t="s">
        <v>51</v>
      </c>
    </row>
    <row r="8081" spans="1:8" x14ac:dyDescent="0.35">
      <c r="A8081" t="s">
        <v>432</v>
      </c>
      <c r="B8081" t="s">
        <v>42</v>
      </c>
      <c r="C8081" s="2" t="s">
        <v>51</v>
      </c>
      <c r="D8081" s="2" t="s">
        <v>51</v>
      </c>
      <c r="E8081" s="2" t="s">
        <v>51</v>
      </c>
      <c r="F8081" s="2" t="s">
        <v>51</v>
      </c>
      <c r="G8081" s="2" t="s">
        <v>51</v>
      </c>
      <c r="H8081" s="2" t="s">
        <v>51</v>
      </c>
    </row>
    <row r="8082" spans="1:8" x14ac:dyDescent="0.35">
      <c r="A8082" t="s">
        <v>432</v>
      </c>
      <c r="B8082" t="s">
        <v>43</v>
      </c>
      <c r="C8082" s="2" t="s">
        <v>51</v>
      </c>
      <c r="D8082" s="2" t="s">
        <v>51</v>
      </c>
      <c r="E8082" s="2" t="s">
        <v>51</v>
      </c>
      <c r="F8082" s="2" t="s">
        <v>51</v>
      </c>
      <c r="G8082" s="2" t="s">
        <v>51</v>
      </c>
      <c r="H8082" s="2" t="s">
        <v>51</v>
      </c>
    </row>
    <row r="8083" spans="1:8" x14ac:dyDescent="0.35">
      <c r="A8083" t="s">
        <v>432</v>
      </c>
      <c r="B8083" t="s">
        <v>44</v>
      </c>
      <c r="C8083" s="2" t="s">
        <v>51</v>
      </c>
      <c r="D8083" s="2" t="s">
        <v>51</v>
      </c>
      <c r="E8083" s="2" t="s">
        <v>51</v>
      </c>
      <c r="F8083" s="2" t="s">
        <v>51</v>
      </c>
      <c r="G8083" s="2" t="s">
        <v>51</v>
      </c>
      <c r="H8083" s="2" t="s">
        <v>51</v>
      </c>
    </row>
    <row r="8084" spans="1:8" x14ac:dyDescent="0.35">
      <c r="A8084" t="s">
        <v>432</v>
      </c>
      <c r="B8084" t="s">
        <v>45</v>
      </c>
      <c r="C8084" s="2" t="s">
        <v>51</v>
      </c>
      <c r="D8084" s="2" t="s">
        <v>51</v>
      </c>
      <c r="E8084" s="2" t="s">
        <v>51</v>
      </c>
      <c r="F8084" s="2" t="s">
        <v>51</v>
      </c>
      <c r="G8084" s="2" t="s">
        <v>51</v>
      </c>
      <c r="H8084" s="2" t="s">
        <v>51</v>
      </c>
    </row>
    <row r="8085" spans="1:8" x14ac:dyDescent="0.35">
      <c r="A8085" t="s">
        <v>432</v>
      </c>
      <c r="B8085" t="s">
        <v>46</v>
      </c>
      <c r="C8085" s="2" t="s">
        <v>51</v>
      </c>
      <c r="D8085" s="2" t="s">
        <v>51</v>
      </c>
      <c r="E8085" s="2" t="s">
        <v>51</v>
      </c>
      <c r="F8085" s="2" t="s">
        <v>51</v>
      </c>
      <c r="G8085" s="2" t="s">
        <v>51</v>
      </c>
      <c r="H8085" s="2" t="s">
        <v>51</v>
      </c>
    </row>
    <row r="8086" spans="1:8" x14ac:dyDescent="0.35">
      <c r="A8086" t="s">
        <v>434</v>
      </c>
      <c r="B8086" t="s">
        <v>4</v>
      </c>
      <c r="C8086" s="2">
        <v>2.4427202190780699</v>
      </c>
      <c r="D8086" s="2" t="s">
        <v>51</v>
      </c>
      <c r="E8086" s="2">
        <v>9.9962235782211906</v>
      </c>
      <c r="F8086" s="2">
        <v>16.8919363708487</v>
      </c>
      <c r="G8086" s="2">
        <v>7.6374796302196799</v>
      </c>
      <c r="H8086" s="2" t="s">
        <v>51</v>
      </c>
    </row>
    <row r="8087" spans="1:8" x14ac:dyDescent="0.35">
      <c r="A8087" t="s">
        <v>434</v>
      </c>
      <c r="B8087" t="s">
        <v>5</v>
      </c>
      <c r="C8087" s="2">
        <v>4.6139040863971399</v>
      </c>
      <c r="D8087" s="2" t="s">
        <v>51</v>
      </c>
      <c r="E8087" s="2">
        <v>11.768528005883301</v>
      </c>
      <c r="F8087" s="2">
        <v>16.6844392906794</v>
      </c>
      <c r="G8087" s="2">
        <v>8.0052734924359203</v>
      </c>
      <c r="H8087" s="2" t="s">
        <v>51</v>
      </c>
    </row>
    <row r="8088" spans="1:8" x14ac:dyDescent="0.35">
      <c r="A8088" t="s">
        <v>434</v>
      </c>
      <c r="B8088" t="s">
        <v>6</v>
      </c>
      <c r="C8088" s="2">
        <v>4.4768491703859299</v>
      </c>
      <c r="D8088" s="2" t="s">
        <v>51</v>
      </c>
      <c r="E8088" s="2">
        <v>11.024281180747099</v>
      </c>
      <c r="F8088" s="2">
        <v>16.5334930703482</v>
      </c>
      <c r="G8088" s="2">
        <v>8.0804164745006908</v>
      </c>
      <c r="H8088" s="2" t="s">
        <v>51</v>
      </c>
    </row>
    <row r="8089" spans="1:8" x14ac:dyDescent="0.35">
      <c r="A8089" t="s">
        <v>434</v>
      </c>
      <c r="B8089" t="s">
        <v>7</v>
      </c>
      <c r="C8089" s="2">
        <v>2.1685961193543801</v>
      </c>
      <c r="D8089" s="2" t="s">
        <v>51</v>
      </c>
      <c r="E8089" s="2">
        <v>10.3834483722539</v>
      </c>
      <c r="F8089" s="2">
        <v>16.517995952636401</v>
      </c>
      <c r="G8089" s="2">
        <v>7.7176663668166299</v>
      </c>
      <c r="H8089" s="2" t="s">
        <v>51</v>
      </c>
    </row>
    <row r="8090" spans="1:8" x14ac:dyDescent="0.35">
      <c r="A8090" t="s">
        <v>434</v>
      </c>
      <c r="B8090" t="s">
        <v>8</v>
      </c>
      <c r="C8090" s="2">
        <v>6.5863389722310899</v>
      </c>
      <c r="D8090" s="2" t="s">
        <v>51</v>
      </c>
      <c r="E8090" s="2">
        <v>12.1493706952189</v>
      </c>
      <c r="F8090" s="2">
        <v>15.914647425191101</v>
      </c>
      <c r="G8090" s="2">
        <v>9.4949059181959292</v>
      </c>
      <c r="H8090" s="2" t="s">
        <v>51</v>
      </c>
    </row>
    <row r="8091" spans="1:8" x14ac:dyDescent="0.35">
      <c r="A8091" t="s">
        <v>434</v>
      </c>
      <c r="B8091" t="s">
        <v>9</v>
      </c>
      <c r="C8091" s="2">
        <v>6.1793462799646601</v>
      </c>
      <c r="D8091" s="2" t="s">
        <v>51</v>
      </c>
      <c r="E8091" s="2">
        <v>12.1715891594787</v>
      </c>
      <c r="F8091" s="2">
        <v>15.9345032336128</v>
      </c>
      <c r="G8091" s="2">
        <v>8.7282653195257396</v>
      </c>
      <c r="H8091" s="2" t="s">
        <v>51</v>
      </c>
    </row>
    <row r="8092" spans="1:8" x14ac:dyDescent="0.35">
      <c r="A8092" t="s">
        <v>434</v>
      </c>
      <c r="B8092" t="s">
        <v>10</v>
      </c>
      <c r="C8092" s="2">
        <v>5.5997405307838104</v>
      </c>
      <c r="D8092" s="2" t="s">
        <v>51</v>
      </c>
      <c r="E8092" s="2">
        <v>12.377717757879299</v>
      </c>
      <c r="F8092" s="2">
        <v>16.7812677661592</v>
      </c>
      <c r="G8092" s="2">
        <v>7.9193656111937099</v>
      </c>
      <c r="H8092" s="2" t="s">
        <v>51</v>
      </c>
    </row>
    <row r="8093" spans="1:8" x14ac:dyDescent="0.35">
      <c r="A8093" t="s">
        <v>434</v>
      </c>
      <c r="B8093" t="s">
        <v>11</v>
      </c>
      <c r="C8093" s="2">
        <v>0.43800494090939401</v>
      </c>
      <c r="D8093" s="2" t="s">
        <v>51</v>
      </c>
      <c r="E8093" s="2">
        <v>11.321407167314799</v>
      </c>
      <c r="F8093" s="2">
        <v>17.195035803194902</v>
      </c>
      <c r="G8093" s="2">
        <v>8.0878106898763296</v>
      </c>
      <c r="H8093" s="2" t="s">
        <v>51</v>
      </c>
    </row>
    <row r="8094" spans="1:8" x14ac:dyDescent="0.35">
      <c r="A8094" t="s">
        <v>434</v>
      </c>
      <c r="B8094" t="s">
        <v>12</v>
      </c>
      <c r="C8094" s="2">
        <v>14.0746945341899</v>
      </c>
      <c r="D8094" s="2" t="s">
        <v>51</v>
      </c>
      <c r="E8094" s="2">
        <v>13.687914471307201</v>
      </c>
      <c r="F8094" s="2">
        <v>17.293223428285199</v>
      </c>
      <c r="G8094" s="2">
        <v>8.2616385937700691</v>
      </c>
      <c r="H8094" s="2" t="s">
        <v>51</v>
      </c>
    </row>
    <row r="8095" spans="1:8" x14ac:dyDescent="0.35">
      <c r="A8095" t="s">
        <v>434</v>
      </c>
      <c r="B8095" t="s">
        <v>13</v>
      </c>
      <c r="C8095" s="2">
        <v>1.4056107880040101</v>
      </c>
      <c r="D8095" s="2" t="s">
        <v>51</v>
      </c>
      <c r="E8095" s="2">
        <v>13.028655212647701</v>
      </c>
      <c r="F8095" s="2">
        <v>17.7881437213148</v>
      </c>
      <c r="G8095" s="2">
        <v>8.6883779432966293</v>
      </c>
      <c r="H8095" s="2" t="s">
        <v>51</v>
      </c>
    </row>
    <row r="8096" spans="1:8" x14ac:dyDescent="0.35">
      <c r="A8096" t="s">
        <v>434</v>
      </c>
      <c r="B8096" t="s">
        <v>14</v>
      </c>
      <c r="C8096" s="2">
        <v>4.1491868283430602</v>
      </c>
      <c r="D8096" s="2">
        <v>3750</v>
      </c>
      <c r="E8096" s="2">
        <v>14.169709856854499</v>
      </c>
      <c r="F8096" s="2">
        <v>16.393176782384899</v>
      </c>
      <c r="G8096" s="2">
        <v>6.9538821861661999</v>
      </c>
      <c r="H8096" s="2" t="s">
        <v>51</v>
      </c>
    </row>
    <row r="8097" spans="1:8" x14ac:dyDescent="0.35">
      <c r="A8097" t="s">
        <v>434</v>
      </c>
      <c r="B8097" t="s">
        <v>15</v>
      </c>
      <c r="C8097" s="2">
        <v>1.13557518832698</v>
      </c>
      <c r="D8097" s="2">
        <v>3910</v>
      </c>
      <c r="E8097" s="2">
        <v>12.4731120283704</v>
      </c>
      <c r="F8097" s="2">
        <v>17.072045229928499</v>
      </c>
      <c r="G8097" s="2">
        <v>7.3832916690890098</v>
      </c>
      <c r="H8097" s="2" t="s">
        <v>51</v>
      </c>
    </row>
    <row r="8098" spans="1:8" x14ac:dyDescent="0.35">
      <c r="A8098" t="s">
        <v>434</v>
      </c>
      <c r="B8098" t="s">
        <v>16</v>
      </c>
      <c r="C8098" s="2">
        <v>6.3779406270829204</v>
      </c>
      <c r="D8098" s="2">
        <v>4310</v>
      </c>
      <c r="E8098" s="2">
        <v>13.226201897452301</v>
      </c>
      <c r="F8098" s="2">
        <v>17.937426713570002</v>
      </c>
      <c r="G8098" s="2">
        <v>8.0082080801620297</v>
      </c>
      <c r="H8098" s="2" t="s">
        <v>51</v>
      </c>
    </row>
    <row r="8099" spans="1:8" x14ac:dyDescent="0.35">
      <c r="A8099" t="s">
        <v>434</v>
      </c>
      <c r="B8099" t="s">
        <v>17</v>
      </c>
      <c r="C8099" s="2">
        <v>4.2507307739710303</v>
      </c>
      <c r="D8099" s="2">
        <v>4590</v>
      </c>
      <c r="E8099" s="2">
        <v>9.7874597363621092</v>
      </c>
      <c r="F8099" s="2">
        <v>18.3782518142892</v>
      </c>
      <c r="G8099" s="2">
        <v>7.7189759776463998</v>
      </c>
      <c r="H8099" s="2" t="s">
        <v>51</v>
      </c>
    </row>
    <row r="8100" spans="1:8" x14ac:dyDescent="0.35">
      <c r="A8100" t="s">
        <v>434</v>
      </c>
      <c r="B8100" t="s">
        <v>18</v>
      </c>
      <c r="C8100" s="2">
        <v>-1.24762336447148</v>
      </c>
      <c r="D8100" s="2">
        <v>4570</v>
      </c>
      <c r="E8100" s="2">
        <v>7.0699186159594598</v>
      </c>
      <c r="F8100" s="2">
        <v>18.928609817269798</v>
      </c>
      <c r="G8100" s="2">
        <v>7.63551210523622</v>
      </c>
      <c r="H8100" s="2" t="s">
        <v>51</v>
      </c>
    </row>
    <row r="8101" spans="1:8" x14ac:dyDescent="0.35">
      <c r="A8101" t="s">
        <v>434</v>
      </c>
      <c r="B8101" t="s">
        <v>19</v>
      </c>
      <c r="C8101" s="2">
        <v>7.7666502445524799</v>
      </c>
      <c r="D8101" s="2">
        <v>5030</v>
      </c>
      <c r="E8101" s="2">
        <v>9.1980966222076397</v>
      </c>
      <c r="F8101" s="2">
        <v>17.961369869435799</v>
      </c>
      <c r="G8101" s="2">
        <v>6.9407655704273203</v>
      </c>
      <c r="H8101" s="2" t="s">
        <v>51</v>
      </c>
    </row>
    <row r="8102" spans="1:8" x14ac:dyDescent="0.35">
      <c r="A8102" t="s">
        <v>434</v>
      </c>
      <c r="B8102" t="s">
        <v>20</v>
      </c>
      <c r="C8102" s="2">
        <v>1.2879120031408899</v>
      </c>
      <c r="D8102" s="2">
        <v>5230</v>
      </c>
      <c r="E8102" s="2">
        <v>8.1551250251390996</v>
      </c>
      <c r="F8102" s="2">
        <v>17.617483408192001</v>
      </c>
      <c r="G8102" s="2">
        <v>6.8981698732989196</v>
      </c>
      <c r="H8102" s="2" t="s">
        <v>51</v>
      </c>
    </row>
    <row r="8103" spans="1:8" x14ac:dyDescent="0.35">
      <c r="A8103" t="s">
        <v>434</v>
      </c>
      <c r="B8103" t="s">
        <v>21</v>
      </c>
      <c r="C8103" s="2">
        <v>3.5051508727062699</v>
      </c>
      <c r="D8103" s="2">
        <v>5450</v>
      </c>
      <c r="E8103" s="2">
        <v>6.44848665573282</v>
      </c>
      <c r="F8103" s="2">
        <v>19.029159300517598</v>
      </c>
      <c r="G8103" s="2">
        <v>6.5507252550640098</v>
      </c>
      <c r="H8103" s="2" t="s">
        <v>51</v>
      </c>
    </row>
    <row r="8104" spans="1:8" x14ac:dyDescent="0.35">
      <c r="A8104" t="s">
        <v>434</v>
      </c>
      <c r="B8104" t="s">
        <v>22</v>
      </c>
      <c r="C8104" s="2">
        <v>4.0901949332585001</v>
      </c>
      <c r="D8104" s="2">
        <v>5740</v>
      </c>
      <c r="E8104" s="2">
        <v>7.0581004589747902</v>
      </c>
      <c r="F8104" s="2">
        <v>19.249184650614101</v>
      </c>
      <c r="G8104" s="2">
        <v>5.7545327478017798</v>
      </c>
      <c r="H8104" s="2" t="s">
        <v>51</v>
      </c>
    </row>
    <row r="8105" spans="1:8" x14ac:dyDescent="0.35">
      <c r="A8105" t="s">
        <v>434</v>
      </c>
      <c r="B8105" t="s">
        <v>23</v>
      </c>
      <c r="C8105" s="2">
        <v>2.7103107128915598</v>
      </c>
      <c r="D8105" s="2">
        <v>5910</v>
      </c>
      <c r="E8105" s="2">
        <v>6.9397311695451904</v>
      </c>
      <c r="F8105" s="2">
        <v>17.848408440290399</v>
      </c>
      <c r="G8105" s="2">
        <v>5.1908165393292496</v>
      </c>
      <c r="H8105" s="2" t="s">
        <v>51</v>
      </c>
    </row>
    <row r="8106" spans="1:8" x14ac:dyDescent="0.35">
      <c r="A8106" t="s">
        <v>434</v>
      </c>
      <c r="B8106" t="s">
        <v>24</v>
      </c>
      <c r="C8106" s="2">
        <v>1.6390319039446699</v>
      </c>
      <c r="D8106" s="2">
        <v>6180</v>
      </c>
      <c r="E8106" s="2">
        <v>8.4664014838146304</v>
      </c>
      <c r="F8106" s="2">
        <v>16.6518139228873</v>
      </c>
      <c r="G8106" s="2">
        <v>5.2145809661187004</v>
      </c>
      <c r="H8106" s="2" t="s">
        <v>51</v>
      </c>
    </row>
    <row r="8107" spans="1:8" x14ac:dyDescent="0.35">
      <c r="A8107" t="s">
        <v>434</v>
      </c>
      <c r="B8107" t="s">
        <v>25</v>
      </c>
      <c r="C8107" s="2">
        <v>1.7482310202889799</v>
      </c>
      <c r="D8107" s="2">
        <v>6510</v>
      </c>
      <c r="E8107" s="2">
        <v>6.8474769021653099</v>
      </c>
      <c r="F8107" s="2">
        <v>16.204782111635101</v>
      </c>
      <c r="G8107" s="2">
        <v>5.8095441686899596</v>
      </c>
      <c r="H8107" s="2" t="s">
        <v>51</v>
      </c>
    </row>
    <row r="8108" spans="1:8" x14ac:dyDescent="0.35">
      <c r="A8108" t="s">
        <v>434</v>
      </c>
      <c r="B8108" t="s">
        <v>26</v>
      </c>
      <c r="C8108" s="2">
        <v>5.3421270743671796</v>
      </c>
      <c r="D8108" s="2">
        <v>6970</v>
      </c>
      <c r="E8108" s="2">
        <v>6.9862131219539796</v>
      </c>
      <c r="F8108" s="2">
        <v>15.332563784660801</v>
      </c>
      <c r="G8108" s="2">
        <v>4.88024563191781</v>
      </c>
      <c r="H8108" s="2" t="s">
        <v>51</v>
      </c>
    </row>
    <row r="8109" spans="1:8" x14ac:dyDescent="0.35">
      <c r="A8109" t="s">
        <v>434</v>
      </c>
      <c r="B8109" t="s">
        <v>27</v>
      </c>
      <c r="C8109" s="2">
        <v>6.6913366535279701</v>
      </c>
      <c r="D8109" s="2">
        <v>7520</v>
      </c>
      <c r="E8109" s="2">
        <v>6.1048765650083299</v>
      </c>
      <c r="F8109" s="2">
        <v>15.7103068403561</v>
      </c>
      <c r="G8109" s="2">
        <v>4.8673619656360598</v>
      </c>
      <c r="H8109" s="2" t="s">
        <v>51</v>
      </c>
    </row>
    <row r="8110" spans="1:8" x14ac:dyDescent="0.35">
      <c r="A8110" t="s">
        <v>434</v>
      </c>
      <c r="B8110" t="s">
        <v>28</v>
      </c>
      <c r="C8110" s="2">
        <v>4.1146988044473698</v>
      </c>
      <c r="D8110" s="2">
        <v>8010</v>
      </c>
      <c r="E8110" s="2">
        <v>5.8528938416769902</v>
      </c>
      <c r="F8110" s="2">
        <v>16.181953559922199</v>
      </c>
      <c r="G8110" s="2">
        <v>4.9714880916098902</v>
      </c>
      <c r="H8110" s="2" t="s">
        <v>51</v>
      </c>
    </row>
    <row r="8111" spans="1:8" x14ac:dyDescent="0.35">
      <c r="A8111" t="s">
        <v>434</v>
      </c>
      <c r="B8111" t="s">
        <v>29</v>
      </c>
      <c r="C8111" s="2">
        <v>2.4885573393813201</v>
      </c>
      <c r="D8111" s="2">
        <v>8530</v>
      </c>
      <c r="E8111" s="2">
        <v>6.59730508835995</v>
      </c>
      <c r="F8111" s="2">
        <v>15.803460598478001</v>
      </c>
      <c r="G8111" s="2">
        <v>5.1081828980981099</v>
      </c>
      <c r="H8111" s="2" t="s">
        <v>51</v>
      </c>
    </row>
    <row r="8112" spans="1:8" x14ac:dyDescent="0.35">
      <c r="A8112" t="s">
        <v>434</v>
      </c>
      <c r="B8112" t="s">
        <v>30</v>
      </c>
      <c r="C8112" s="2">
        <v>6.9969262675882504</v>
      </c>
      <c r="D8112" s="2">
        <v>9580</v>
      </c>
      <c r="E8112" s="2">
        <v>6.1481429340452403</v>
      </c>
      <c r="F8112" s="2">
        <v>15.9185016274684</v>
      </c>
      <c r="G8112" s="2">
        <v>4.3657466207289302</v>
      </c>
      <c r="H8112" s="2" t="s">
        <v>51</v>
      </c>
    </row>
    <row r="8113" spans="1:8" x14ac:dyDescent="0.35">
      <c r="A8113" t="s">
        <v>434</v>
      </c>
      <c r="B8113" t="s">
        <v>31</v>
      </c>
      <c r="C8113" s="2">
        <v>3.3229685982929</v>
      </c>
      <c r="D8113" s="2">
        <v>10330</v>
      </c>
      <c r="E8113" s="2">
        <v>5.9589943691607097</v>
      </c>
      <c r="F8113" s="2">
        <v>17.578920761857901</v>
      </c>
      <c r="G8113" s="2">
        <v>4.9194041036772003</v>
      </c>
      <c r="H8113" s="2" t="s">
        <v>51</v>
      </c>
    </row>
    <row r="8114" spans="1:8" x14ac:dyDescent="0.35">
      <c r="A8114" t="s">
        <v>434</v>
      </c>
      <c r="B8114" t="s">
        <v>32</v>
      </c>
      <c r="C8114" s="2">
        <v>0.40464080863888802</v>
      </c>
      <c r="D8114" s="2">
        <v>10630</v>
      </c>
      <c r="E8114" s="2">
        <v>6.0359091751917999</v>
      </c>
      <c r="F8114" s="2">
        <v>15.7098142403655</v>
      </c>
      <c r="G8114" s="2">
        <v>4.2857342173464801</v>
      </c>
      <c r="H8114" s="2" t="s">
        <v>51</v>
      </c>
    </row>
    <row r="8115" spans="1:8" x14ac:dyDescent="0.35">
      <c r="A8115" t="s">
        <v>434</v>
      </c>
      <c r="B8115" t="s">
        <v>33</v>
      </c>
      <c r="C8115" s="2">
        <v>-1.3781936056055999</v>
      </c>
      <c r="D8115" s="2">
        <v>10740</v>
      </c>
      <c r="E8115" s="2">
        <v>6.3451426459471598</v>
      </c>
      <c r="F8115" s="2">
        <v>15.8660687716811</v>
      </c>
      <c r="G8115" s="2">
        <v>4.68687122808144</v>
      </c>
      <c r="H8115" s="2" t="s">
        <v>51</v>
      </c>
    </row>
    <row r="8116" spans="1:8" x14ac:dyDescent="0.35">
      <c r="A8116" t="s">
        <v>434</v>
      </c>
      <c r="B8116" t="s">
        <v>34</v>
      </c>
      <c r="C8116" s="2">
        <v>-4.4704679350780197</v>
      </c>
      <c r="D8116" s="2">
        <v>10440</v>
      </c>
      <c r="E8116" s="2">
        <v>6.2650687512135601</v>
      </c>
      <c r="F8116" s="2">
        <v>15.903054750972</v>
      </c>
      <c r="G8116" s="2">
        <v>4.9089935977583501</v>
      </c>
      <c r="H8116" s="2" t="s">
        <v>51</v>
      </c>
    </row>
    <row r="8117" spans="1:8" x14ac:dyDescent="0.35">
      <c r="A8117" t="s">
        <v>434</v>
      </c>
      <c r="B8117" t="s">
        <v>35</v>
      </c>
      <c r="C8117" s="2">
        <v>-0.60627665148327003</v>
      </c>
      <c r="D8117" s="2">
        <v>10640</v>
      </c>
      <c r="E8117" s="2">
        <v>6.3305636185690899</v>
      </c>
      <c r="F8117" s="2">
        <v>15.1351236077184</v>
      </c>
      <c r="G8117" s="2">
        <v>4.3755761447060699</v>
      </c>
      <c r="H8117" s="2" t="s">
        <v>51</v>
      </c>
    </row>
    <row r="8118" spans="1:8" x14ac:dyDescent="0.35">
      <c r="A8118" t="s">
        <v>434</v>
      </c>
      <c r="B8118" t="s">
        <v>36</v>
      </c>
      <c r="C8118" s="2">
        <v>1.16911218376478</v>
      </c>
      <c r="D8118" s="2">
        <v>11000</v>
      </c>
      <c r="E8118" s="2">
        <v>6.15236356773518</v>
      </c>
      <c r="F8118" s="2">
        <v>14.576076765725301</v>
      </c>
      <c r="G8118" s="2">
        <v>4.1822942456146004</v>
      </c>
      <c r="H8118" s="2" t="s">
        <v>51</v>
      </c>
    </row>
    <row r="8119" spans="1:8" x14ac:dyDescent="0.35">
      <c r="A8119" t="s">
        <v>434</v>
      </c>
      <c r="B8119" t="s">
        <v>37</v>
      </c>
      <c r="C8119" s="2">
        <v>2.4624841721544</v>
      </c>
      <c r="D8119" s="2">
        <v>11640</v>
      </c>
      <c r="E8119" s="2">
        <v>6.5439142269389601</v>
      </c>
      <c r="F8119" s="2">
        <v>14.706926124700701</v>
      </c>
      <c r="G8119" s="2">
        <v>4.2926483844763403</v>
      </c>
      <c r="H8119" s="2" t="s">
        <v>51</v>
      </c>
    </row>
    <row r="8120" spans="1:8" x14ac:dyDescent="0.35">
      <c r="A8120" t="s">
        <v>434</v>
      </c>
      <c r="B8120" t="s">
        <v>38</v>
      </c>
      <c r="C8120" s="2">
        <v>1.14575569517534</v>
      </c>
      <c r="D8120" s="2">
        <v>11730</v>
      </c>
      <c r="E8120" s="2">
        <v>6.5539914575235896</v>
      </c>
      <c r="F8120" s="2">
        <v>14.112300179217801</v>
      </c>
      <c r="G8120" s="2">
        <v>4.6853853970572903</v>
      </c>
      <c r="H8120" s="2" t="s">
        <v>51</v>
      </c>
    </row>
    <row r="8121" spans="1:8" x14ac:dyDescent="0.35">
      <c r="A8121" t="s">
        <v>434</v>
      </c>
      <c r="B8121" t="s">
        <v>39</v>
      </c>
      <c r="C8121" s="2">
        <v>2.7852239628648898</v>
      </c>
      <c r="D8121" s="2">
        <v>12140</v>
      </c>
      <c r="E8121" s="2">
        <v>6.2604540552717198</v>
      </c>
      <c r="F8121" s="2">
        <v>14.9493755560467</v>
      </c>
      <c r="G8121" s="2">
        <v>4.7951699710137596</v>
      </c>
      <c r="H8121" s="2" t="s">
        <v>51</v>
      </c>
    </row>
    <row r="8122" spans="1:8" x14ac:dyDescent="0.35">
      <c r="A8122" t="s">
        <v>434</v>
      </c>
      <c r="B8122" t="s">
        <v>40</v>
      </c>
      <c r="C8122" s="2">
        <v>4.1495650633581702</v>
      </c>
      <c r="D8122" s="2">
        <v>13440</v>
      </c>
      <c r="E8122" s="2">
        <v>6.7512741310317903</v>
      </c>
      <c r="F8122" s="2">
        <v>14.3819923814803</v>
      </c>
      <c r="G8122" s="2">
        <v>4.9911851368685998</v>
      </c>
      <c r="H8122" s="2" t="s">
        <v>51</v>
      </c>
    </row>
    <row r="8123" spans="1:8" x14ac:dyDescent="0.35">
      <c r="A8123" t="s">
        <v>434</v>
      </c>
      <c r="B8123" t="s">
        <v>41</v>
      </c>
      <c r="C8123" s="2">
        <v>1.6693646541220299</v>
      </c>
      <c r="D8123" s="2">
        <v>13580</v>
      </c>
      <c r="E8123" s="2">
        <v>6.7405318576899402</v>
      </c>
      <c r="F8123" s="2">
        <v>14.628336782205</v>
      </c>
      <c r="G8123" s="2">
        <v>4.9522178564771302</v>
      </c>
      <c r="H8123" s="2" t="s">
        <v>51</v>
      </c>
    </row>
    <row r="8124" spans="1:8" x14ac:dyDescent="0.35">
      <c r="A8124" t="s">
        <v>434</v>
      </c>
      <c r="B8124" t="s">
        <v>42</v>
      </c>
      <c r="C8124" s="2">
        <v>3.0523429708285499</v>
      </c>
      <c r="D8124" s="2">
        <v>14410</v>
      </c>
      <c r="E8124" s="2">
        <v>7.1093934835069001</v>
      </c>
      <c r="F8124" s="2">
        <v>14.5574621387627</v>
      </c>
      <c r="G8124" s="2">
        <v>4.8783296933378297</v>
      </c>
      <c r="H8124" s="2" t="s">
        <v>51</v>
      </c>
    </row>
    <row r="8125" spans="1:8" x14ac:dyDescent="0.35">
      <c r="A8125" t="s">
        <v>434</v>
      </c>
      <c r="B8125" t="s">
        <v>43</v>
      </c>
      <c r="C8125" s="2">
        <v>0.40401039315847198</v>
      </c>
      <c r="D8125" s="2">
        <v>14670</v>
      </c>
      <c r="E8125" s="2">
        <v>7.0057705606590899</v>
      </c>
      <c r="F8125" s="2">
        <v>13.7453130421117</v>
      </c>
      <c r="G8125" s="2">
        <v>4.0856974200662597</v>
      </c>
      <c r="H8125" s="2" t="s">
        <v>51</v>
      </c>
    </row>
    <row r="8126" spans="1:8" x14ac:dyDescent="0.35">
      <c r="A8126" t="s">
        <v>434</v>
      </c>
      <c r="B8126" t="s">
        <v>44</v>
      </c>
      <c r="C8126" s="2">
        <v>-5.3126462302310404</v>
      </c>
      <c r="D8126" s="2">
        <v>14140</v>
      </c>
      <c r="E8126" s="2">
        <v>8.5677316272085609</v>
      </c>
      <c r="F8126" s="2">
        <v>12.943199004333</v>
      </c>
      <c r="G8126" s="2">
        <v>3.9348455957335502</v>
      </c>
      <c r="H8126" s="2" t="s">
        <v>51</v>
      </c>
    </row>
    <row r="8127" spans="1:8" x14ac:dyDescent="0.35">
      <c r="A8127" t="s">
        <v>434</v>
      </c>
      <c r="B8127" t="s">
        <v>45</v>
      </c>
      <c r="C8127" s="2">
        <v>1.3521142554816199</v>
      </c>
      <c r="D8127" s="2">
        <v>14970</v>
      </c>
      <c r="E8127" s="2">
        <v>6.9144129483860501</v>
      </c>
      <c r="F8127" s="2">
        <v>13.731428198432299</v>
      </c>
      <c r="G8127" s="2">
        <v>4.1102938391633099</v>
      </c>
      <c r="H8127" s="2" t="s">
        <v>51</v>
      </c>
    </row>
    <row r="8128" spans="1:8" x14ac:dyDescent="0.35">
      <c r="A8128" t="s">
        <v>434</v>
      </c>
      <c r="B8128" t="s">
        <v>46</v>
      </c>
      <c r="C8128" s="2" t="s">
        <v>51</v>
      </c>
      <c r="D8128" s="2" t="s">
        <v>51</v>
      </c>
      <c r="E8128" s="2" t="s">
        <v>51</v>
      </c>
      <c r="F8128" s="2" t="s">
        <v>51</v>
      </c>
      <c r="G8128" s="2" t="s">
        <v>51</v>
      </c>
      <c r="H8128" s="2" t="s">
        <v>51</v>
      </c>
    </row>
    <row r="8129" spans="1:8" x14ac:dyDescent="0.35">
      <c r="A8129" t="s">
        <v>436</v>
      </c>
      <c r="B8129" t="s">
        <v>4</v>
      </c>
      <c r="C8129" s="2">
        <v>1.52431014779975</v>
      </c>
      <c r="D8129" s="2" t="s">
        <v>51</v>
      </c>
      <c r="E8129" s="2">
        <v>29.9135369422909</v>
      </c>
      <c r="F8129" s="2" t="s">
        <v>51</v>
      </c>
      <c r="G8129" s="2">
        <v>6.7941643021515201</v>
      </c>
      <c r="H8129" s="2">
        <v>1312600000</v>
      </c>
    </row>
    <row r="8130" spans="1:8" x14ac:dyDescent="0.35">
      <c r="A8130" t="s">
        <v>436</v>
      </c>
      <c r="B8130" t="s">
        <v>5</v>
      </c>
      <c r="C8130" s="2">
        <v>7.4375636561280496</v>
      </c>
      <c r="D8130" s="2" t="s">
        <v>51</v>
      </c>
      <c r="E8130" s="2">
        <v>33.379923126840701</v>
      </c>
      <c r="F8130" s="2" t="s">
        <v>51</v>
      </c>
      <c r="G8130" s="2">
        <v>6.8021098520774004</v>
      </c>
      <c r="H8130" s="2">
        <v>1934333333.3333299</v>
      </c>
    </row>
    <row r="8131" spans="1:8" x14ac:dyDescent="0.35">
      <c r="A8131" t="s">
        <v>436</v>
      </c>
      <c r="B8131" t="s">
        <v>6</v>
      </c>
      <c r="C8131" s="2">
        <v>5.9586664325729304</v>
      </c>
      <c r="D8131" s="2" t="s">
        <v>51</v>
      </c>
      <c r="E8131" s="2">
        <v>34.105339105339098</v>
      </c>
      <c r="F8131" s="2">
        <v>13.536556036556</v>
      </c>
      <c r="G8131" s="2">
        <v>6.5885040885040898</v>
      </c>
      <c r="H8131" s="2">
        <v>1568500000</v>
      </c>
    </row>
    <row r="8132" spans="1:8" x14ac:dyDescent="0.35">
      <c r="A8132" t="s">
        <v>436</v>
      </c>
      <c r="B8132" t="s">
        <v>7</v>
      </c>
      <c r="C8132" s="2">
        <v>2.0625016947758001</v>
      </c>
      <c r="D8132" s="2" t="s">
        <v>51</v>
      </c>
      <c r="E8132" s="2">
        <v>31.191117092866801</v>
      </c>
      <c r="F8132" s="2">
        <v>14.160871840885299</v>
      </c>
      <c r="G8132" s="2">
        <v>7.0304321818453701</v>
      </c>
      <c r="H8132" s="2">
        <v>1214230769.2307701</v>
      </c>
    </row>
    <row r="8133" spans="1:8" x14ac:dyDescent="0.35">
      <c r="A8133" t="s">
        <v>436</v>
      </c>
      <c r="B8133" t="s">
        <v>8</v>
      </c>
      <c r="C8133" s="2">
        <v>-5.0089067687659004</v>
      </c>
      <c r="D8133" s="2" t="s">
        <v>51</v>
      </c>
      <c r="E8133" s="2">
        <v>28.606454177986901</v>
      </c>
      <c r="F8133" s="2">
        <v>14.8646360229423</v>
      </c>
      <c r="G8133" s="2">
        <v>7.7426575074179604</v>
      </c>
      <c r="H8133" s="2">
        <v>892307692.30769205</v>
      </c>
    </row>
    <row r="8134" spans="1:8" x14ac:dyDescent="0.35">
      <c r="A8134" t="s">
        <v>436</v>
      </c>
      <c r="B8134" t="s">
        <v>9</v>
      </c>
      <c r="C8134" s="2">
        <v>-6.2810435807506604</v>
      </c>
      <c r="D8134" s="2" t="s">
        <v>51</v>
      </c>
      <c r="E8134" s="2">
        <v>31.466332717031399</v>
      </c>
      <c r="F8134" s="2">
        <v>15.4883475942727</v>
      </c>
      <c r="G8134" s="2">
        <v>8.09003740809219</v>
      </c>
      <c r="H8134" s="2">
        <v>767869565.21739101</v>
      </c>
    </row>
    <row r="8135" spans="1:8" x14ac:dyDescent="0.35">
      <c r="A8135" t="s">
        <v>436</v>
      </c>
      <c r="B8135" t="s">
        <v>10</v>
      </c>
      <c r="C8135" s="2">
        <v>5.4138110119001901</v>
      </c>
      <c r="D8135" s="2" t="s">
        <v>51</v>
      </c>
      <c r="E8135" s="2">
        <v>34.517746378391202</v>
      </c>
      <c r="F8135" s="2">
        <v>15.5082142644815</v>
      </c>
      <c r="G8135" s="2">
        <v>8.2150571728661692</v>
      </c>
      <c r="H8135" s="2">
        <v>1450200000</v>
      </c>
    </row>
    <row r="8136" spans="1:8" x14ac:dyDescent="0.35">
      <c r="A8136" t="s">
        <v>436</v>
      </c>
      <c r="B8136" t="s">
        <v>11</v>
      </c>
      <c r="C8136" s="2">
        <v>14.220884598001399</v>
      </c>
      <c r="D8136" s="2" t="s">
        <v>51</v>
      </c>
      <c r="E8136" s="2">
        <v>31.611631753032</v>
      </c>
      <c r="F8136" s="2">
        <v>15.7119625137817</v>
      </c>
      <c r="G8136" s="2">
        <v>8.4561742006615201</v>
      </c>
      <c r="H8136" s="2">
        <v>1824500000</v>
      </c>
    </row>
    <row r="8137" spans="1:8" x14ac:dyDescent="0.35">
      <c r="A8137" t="s">
        <v>436</v>
      </c>
      <c r="B8137" t="s">
        <v>12</v>
      </c>
      <c r="C8137" s="2">
        <v>-0.33109181843944702</v>
      </c>
      <c r="D8137" s="2" t="s">
        <v>51</v>
      </c>
      <c r="E8137" s="2">
        <v>39.372878866357901</v>
      </c>
      <c r="F8137" s="2">
        <v>13.0056512025233</v>
      </c>
      <c r="G8137" s="2">
        <v>8.2564764636305306</v>
      </c>
      <c r="H8137" s="2">
        <v>622222222.22222197</v>
      </c>
    </row>
    <row r="8138" spans="1:8" x14ac:dyDescent="0.35">
      <c r="A8138" t="s">
        <v>436</v>
      </c>
      <c r="B8138" t="s">
        <v>13</v>
      </c>
      <c r="C8138" s="2">
        <v>8.9313936878776694</v>
      </c>
      <c r="D8138" s="2" t="s">
        <v>51</v>
      </c>
      <c r="E8138" s="2">
        <v>37.369013821345</v>
      </c>
      <c r="F8138" s="2">
        <v>13.7606203256294</v>
      </c>
      <c r="G8138" s="2">
        <v>8.3042252936322196</v>
      </c>
      <c r="H8138" s="2">
        <v>1111111111.11111</v>
      </c>
    </row>
    <row r="8139" spans="1:8" x14ac:dyDescent="0.35">
      <c r="A8139" t="s">
        <v>436</v>
      </c>
      <c r="B8139" t="s">
        <v>14</v>
      </c>
      <c r="C8139" s="2">
        <v>-5.47005377640816</v>
      </c>
      <c r="D8139" s="2">
        <v>1400</v>
      </c>
      <c r="E8139" s="2">
        <v>39.019589062360701</v>
      </c>
      <c r="F8139" s="2">
        <v>14.6754477806659</v>
      </c>
      <c r="G8139" s="2">
        <v>8.3363334004907994</v>
      </c>
      <c r="H8139" s="2">
        <v>3766666666.6666698</v>
      </c>
    </row>
    <row r="8140" spans="1:8" x14ac:dyDescent="0.35">
      <c r="A8140" t="s">
        <v>436</v>
      </c>
      <c r="B8140" t="s">
        <v>15</v>
      </c>
      <c r="C8140" s="2">
        <v>7.5109103536653796</v>
      </c>
      <c r="D8140" s="2">
        <v>1430</v>
      </c>
      <c r="E8140" s="2">
        <v>40.184351595988801</v>
      </c>
      <c r="F8140" s="2">
        <v>12.126064724855899</v>
      </c>
      <c r="G8140" s="2">
        <v>6.2426970534339699</v>
      </c>
      <c r="H8140" s="2">
        <v>7071428571.4285698</v>
      </c>
    </row>
    <row r="8141" spans="1:8" x14ac:dyDescent="0.35">
      <c r="A8141" t="s">
        <v>436</v>
      </c>
      <c r="B8141" t="s">
        <v>16</v>
      </c>
      <c r="C8141" s="2">
        <v>6.5778613849960301</v>
      </c>
      <c r="D8141" s="2">
        <v>1570</v>
      </c>
      <c r="E8141" s="2">
        <v>38.542954433664697</v>
      </c>
      <c r="F8141" s="2">
        <v>11.693277071751</v>
      </c>
      <c r="G8141" s="2">
        <v>5.7010828554455903</v>
      </c>
      <c r="H8141" s="2">
        <v>1339835728.95277</v>
      </c>
    </row>
    <row r="8142" spans="1:8" x14ac:dyDescent="0.35">
      <c r="A8142" t="s">
        <v>436</v>
      </c>
      <c r="B8142" t="s">
        <v>17</v>
      </c>
      <c r="C8142" s="2">
        <v>4.5687491895471304</v>
      </c>
      <c r="D8142" s="2">
        <v>1690</v>
      </c>
      <c r="E8142" s="2">
        <v>39.900068451591103</v>
      </c>
      <c r="F8142" s="2">
        <v>12.1761138932699</v>
      </c>
      <c r="G8142" s="2">
        <v>5.2994324207514696</v>
      </c>
      <c r="H8142" s="2">
        <v>1928123038.2925301</v>
      </c>
    </row>
    <row r="8143" spans="1:8" x14ac:dyDescent="0.35">
      <c r="A8143" t="s">
        <v>436</v>
      </c>
      <c r="B8143" t="s">
        <v>18</v>
      </c>
      <c r="C8143" s="2">
        <v>1.0062292478833399</v>
      </c>
      <c r="D8143" s="2">
        <v>1750</v>
      </c>
      <c r="E8143" s="2">
        <v>34.530704309710202</v>
      </c>
      <c r="F8143" s="2">
        <v>10.0120017874348</v>
      </c>
      <c r="G8143" s="2">
        <v>5.1843381869379703</v>
      </c>
      <c r="H8143" s="2">
        <v>2224965469.6132598</v>
      </c>
    </row>
    <row r="8144" spans="1:8" x14ac:dyDescent="0.35">
      <c r="A8144" t="s">
        <v>436</v>
      </c>
      <c r="B8144" t="s">
        <v>19</v>
      </c>
      <c r="C8144" s="2">
        <v>5.9970922605124599</v>
      </c>
      <c r="D8144" s="2">
        <v>1860</v>
      </c>
      <c r="E8144" s="2">
        <v>37.280281157665499</v>
      </c>
      <c r="F8144" s="2">
        <v>10.162323984563599</v>
      </c>
      <c r="G8144" s="2">
        <v>4.6276317952074599</v>
      </c>
      <c r="H8144" s="2">
        <v>1953262179.3768301</v>
      </c>
    </row>
    <row r="8145" spans="1:8" x14ac:dyDescent="0.35">
      <c r="A8145" t="s">
        <v>436</v>
      </c>
      <c r="B8145" t="s">
        <v>20</v>
      </c>
      <c r="C8145" s="2">
        <v>5.9191237633176002</v>
      </c>
      <c r="D8145" s="2">
        <v>2010</v>
      </c>
      <c r="E8145" s="2">
        <v>42.3848519608798</v>
      </c>
      <c r="F8145" s="2">
        <v>14.574444311190099</v>
      </c>
      <c r="G8145" s="2">
        <v>8.8652337659307392</v>
      </c>
      <c r="H8145" s="2">
        <v>1124850815.47809</v>
      </c>
    </row>
    <row r="8146" spans="1:8" x14ac:dyDescent="0.35">
      <c r="A8146" t="s">
        <v>436</v>
      </c>
      <c r="B8146" t="s">
        <v>21</v>
      </c>
      <c r="C8146" s="2">
        <v>18.312657185027302</v>
      </c>
      <c r="D8146" s="2">
        <v>2380</v>
      </c>
      <c r="E8146" s="2">
        <v>45.042249161222998</v>
      </c>
      <c r="F8146" s="2">
        <v>14.031323914151301</v>
      </c>
      <c r="G8146" s="2">
        <v>8.4453349278832892</v>
      </c>
      <c r="H8146" s="2">
        <v>1842235514.3745601</v>
      </c>
    </row>
    <row r="8147" spans="1:8" x14ac:dyDescent="0.35">
      <c r="A8147" t="s">
        <v>436</v>
      </c>
      <c r="B8147" t="s">
        <v>22</v>
      </c>
      <c r="C8147" s="2">
        <v>4.3085042552503596</v>
      </c>
      <c r="D8147" s="2">
        <v>2450</v>
      </c>
      <c r="E8147" s="2">
        <v>44.394590603037997</v>
      </c>
      <c r="F8147" s="2">
        <v>14.564732964447501</v>
      </c>
      <c r="G8147" s="2">
        <v>8.5064332741498703</v>
      </c>
      <c r="H8147" s="2">
        <v>2019329531.87251</v>
      </c>
    </row>
    <row r="8148" spans="1:8" x14ac:dyDescent="0.35">
      <c r="A8148" t="s">
        <v>436</v>
      </c>
      <c r="B8148" t="s">
        <v>23</v>
      </c>
      <c r="C8148" s="2">
        <v>3.10409561549652</v>
      </c>
      <c r="D8148" s="2">
        <v>2480</v>
      </c>
      <c r="E8148" s="2">
        <v>43.265499423328798</v>
      </c>
      <c r="F8148" s="2">
        <v>15.5325796562813</v>
      </c>
      <c r="G8148" s="2">
        <v>8.3407378665216996</v>
      </c>
      <c r="H8148" s="2">
        <v>1795719025.9354601</v>
      </c>
    </row>
    <row r="8149" spans="1:8" x14ac:dyDescent="0.35">
      <c r="A8149" t="s">
        <v>436</v>
      </c>
      <c r="B8149" t="s">
        <v>24</v>
      </c>
      <c r="C8149" s="2">
        <v>6.34586743997545</v>
      </c>
      <c r="D8149" s="2">
        <v>2590</v>
      </c>
      <c r="E8149" s="2">
        <v>40.682173914340297</v>
      </c>
      <c r="F8149" s="2">
        <v>20.079717862587401</v>
      </c>
      <c r="G8149" s="2">
        <v>8.3015815892449698</v>
      </c>
      <c r="H8149" s="2">
        <v>3050630056.0049801</v>
      </c>
    </row>
    <row r="8150" spans="1:8" x14ac:dyDescent="0.35">
      <c r="A8150" t="s">
        <v>436</v>
      </c>
      <c r="B8150" t="s">
        <v>25</v>
      </c>
      <c r="C8150" s="2">
        <v>6.5003605339688297</v>
      </c>
      <c r="D8150" s="2">
        <v>2780</v>
      </c>
      <c r="E8150" s="2">
        <v>35.780774615764798</v>
      </c>
      <c r="F8150" s="2">
        <v>19.538115444231899</v>
      </c>
      <c r="G8150" s="2">
        <v>6.4457994304667698</v>
      </c>
      <c r="H8150" s="2">
        <v>3833153343.6412802</v>
      </c>
    </row>
    <row r="8151" spans="1:8" x14ac:dyDescent="0.35">
      <c r="A8151" t="s">
        <v>436</v>
      </c>
      <c r="B8151" t="s">
        <v>26</v>
      </c>
      <c r="C8151" s="2">
        <v>6.0064715363132004</v>
      </c>
      <c r="D8151" s="2">
        <v>2900</v>
      </c>
      <c r="E8151" s="2">
        <v>37.662742261403999</v>
      </c>
      <c r="F8151" s="2">
        <v>20.775791395576601</v>
      </c>
      <c r="G8151" s="2">
        <v>6.4176775198466203</v>
      </c>
      <c r="H8151" s="2">
        <v>4646529186.1304197</v>
      </c>
    </row>
    <row r="8152" spans="1:8" x14ac:dyDescent="0.35">
      <c r="A8152" t="s">
        <v>436</v>
      </c>
      <c r="B8152" t="s">
        <v>27</v>
      </c>
      <c r="C8152" s="2">
        <v>6.2888081614651599</v>
      </c>
      <c r="D8152" s="2">
        <v>3070</v>
      </c>
      <c r="E8152" s="2">
        <v>38.416611009222002</v>
      </c>
      <c r="F8152" s="2">
        <v>19.841310254476902</v>
      </c>
      <c r="G8152" s="2">
        <v>5.9175296620807201</v>
      </c>
      <c r="H8152" s="2">
        <v>5600138248.1416197</v>
      </c>
    </row>
    <row r="8153" spans="1:8" x14ac:dyDescent="0.35">
      <c r="A8153" t="s">
        <v>436</v>
      </c>
      <c r="B8153" t="s">
        <v>28</v>
      </c>
      <c r="C8153" s="2">
        <v>5.1408885176267498</v>
      </c>
      <c r="D8153" s="2">
        <v>3220</v>
      </c>
      <c r="E8153" s="2">
        <v>34.0060768565709</v>
      </c>
      <c r="F8153" s="2">
        <v>21.415175203468301</v>
      </c>
      <c r="G8153" s="2">
        <v>5.5567341956219298</v>
      </c>
      <c r="H8153" s="2">
        <v>7473808227.6763201</v>
      </c>
    </row>
    <row r="8154" spans="1:8" x14ac:dyDescent="0.35">
      <c r="A8154" t="s">
        <v>436</v>
      </c>
      <c r="B8154" t="s">
        <v>29</v>
      </c>
      <c r="C8154" s="2">
        <v>5.6435155134363102</v>
      </c>
      <c r="D8154" s="2">
        <v>3420</v>
      </c>
      <c r="E8154" s="2">
        <v>33.199920468690998</v>
      </c>
      <c r="F8154" s="2">
        <v>21.9763462611458</v>
      </c>
      <c r="G8154" s="2">
        <v>5.0575051944046603</v>
      </c>
      <c r="H8154" s="2">
        <v>10014089856.738199</v>
      </c>
    </row>
    <row r="8155" spans="1:8" x14ac:dyDescent="0.35">
      <c r="A8155" t="s">
        <v>436</v>
      </c>
      <c r="B8155" t="s">
        <v>30</v>
      </c>
      <c r="C8155" s="2">
        <v>6.5314117467791997</v>
      </c>
      <c r="D8155" s="2">
        <v>3620</v>
      </c>
      <c r="E8155" s="2">
        <v>31.820107959430601</v>
      </c>
      <c r="F8155" s="2">
        <v>22.977861306890699</v>
      </c>
      <c r="G8155" s="2">
        <v>4.5277413646115301</v>
      </c>
      <c r="H8155" s="2">
        <v>13144153580.4743</v>
      </c>
    </row>
    <row r="8156" spans="1:8" x14ac:dyDescent="0.35">
      <c r="A8156" t="s">
        <v>436</v>
      </c>
      <c r="B8156" t="s">
        <v>31</v>
      </c>
      <c r="C8156" s="2">
        <v>5.7352742366448402</v>
      </c>
      <c r="D8156" s="2">
        <v>3830</v>
      </c>
      <c r="E8156" s="2">
        <v>35.667514370141802</v>
      </c>
      <c r="F8156" s="2">
        <v>26.328523593534801</v>
      </c>
      <c r="G8156" s="2">
        <v>4.4963058561371199</v>
      </c>
      <c r="H8156" s="2">
        <v>16066780070.433001</v>
      </c>
    </row>
    <row r="8157" spans="1:8" x14ac:dyDescent="0.35">
      <c r="A8157" t="s">
        <v>436</v>
      </c>
      <c r="B8157" t="s">
        <v>32</v>
      </c>
      <c r="C8157" s="2">
        <v>3.8467447312105798</v>
      </c>
      <c r="D8157" s="2">
        <v>3900</v>
      </c>
      <c r="E8157" s="2">
        <v>36.183163321238503</v>
      </c>
      <c r="F8157" s="2">
        <v>28.207339640439798</v>
      </c>
      <c r="G8157" s="2">
        <v>4.50574781979841</v>
      </c>
      <c r="H8157" s="2">
        <v>17000083389.149401</v>
      </c>
    </row>
    <row r="8158" spans="1:8" x14ac:dyDescent="0.35">
      <c r="A8158" t="s">
        <v>436</v>
      </c>
      <c r="B8158" t="s">
        <v>33</v>
      </c>
      <c r="C8158" s="2">
        <v>-2.76770436599138</v>
      </c>
      <c r="D8158" s="2">
        <v>3760</v>
      </c>
      <c r="E8158" s="2">
        <v>33.506680570775501</v>
      </c>
      <c r="F8158" s="2">
        <v>25.6508731569437</v>
      </c>
      <c r="G8158" s="2">
        <v>5.1345113093881301</v>
      </c>
      <c r="H8158" s="2">
        <v>16121265392.135599</v>
      </c>
    </row>
    <row r="8159" spans="1:8" x14ac:dyDescent="0.35">
      <c r="A8159" t="s">
        <v>436</v>
      </c>
      <c r="B8159" t="s">
        <v>34</v>
      </c>
      <c r="C8159" s="2">
        <v>3.85824195230107</v>
      </c>
      <c r="D8159" s="2">
        <v>3680</v>
      </c>
      <c r="E8159" s="2">
        <v>31.852221112284202</v>
      </c>
      <c r="F8159" s="2">
        <v>21.142046922169101</v>
      </c>
      <c r="G8159" s="2" t="s">
        <v>51</v>
      </c>
      <c r="H8159" s="2">
        <v>18729147571.552502</v>
      </c>
    </row>
    <row r="8160" spans="1:8" x14ac:dyDescent="0.35">
      <c r="A8160" t="s">
        <v>436</v>
      </c>
      <c r="B8160" t="s">
        <v>35</v>
      </c>
      <c r="C8160" s="2">
        <v>-3.2135320925337099</v>
      </c>
      <c r="D8160" s="2">
        <v>4000</v>
      </c>
      <c r="E8160" s="2">
        <v>27.847693468173599</v>
      </c>
      <c r="F8160" s="2">
        <v>20.330064900186301</v>
      </c>
      <c r="G8160" s="2" t="s">
        <v>51</v>
      </c>
      <c r="H8160" s="2">
        <v>17004425110.6278</v>
      </c>
    </row>
    <row r="8161" spans="1:8" x14ac:dyDescent="0.35">
      <c r="A8161" t="s">
        <v>436</v>
      </c>
      <c r="B8161" t="s">
        <v>36</v>
      </c>
      <c r="C8161" s="2">
        <v>-17.004688404894502</v>
      </c>
      <c r="D8161" s="2">
        <v>3710</v>
      </c>
      <c r="E8161" s="2">
        <v>33.774624171048998</v>
      </c>
      <c r="F8161" s="2">
        <v>17.617526682859499</v>
      </c>
      <c r="G8161" s="2" t="s">
        <v>51</v>
      </c>
      <c r="H8161" s="2">
        <v>15545701595.2981</v>
      </c>
    </row>
    <row r="8162" spans="1:8" x14ac:dyDescent="0.35">
      <c r="A8162" t="s">
        <v>436</v>
      </c>
      <c r="B8162" t="s">
        <v>37</v>
      </c>
      <c r="C8162" s="2">
        <v>1.9551446330242199</v>
      </c>
      <c r="D8162" s="2">
        <v>3700</v>
      </c>
      <c r="E8162" s="2">
        <v>29.607636457103201</v>
      </c>
      <c r="F8162" s="2">
        <v>20.236745558864801</v>
      </c>
      <c r="G8162" s="2" t="s">
        <v>51</v>
      </c>
      <c r="H8162" s="2">
        <v>17601250672.721199</v>
      </c>
    </row>
    <row r="8163" spans="1:8" x14ac:dyDescent="0.35">
      <c r="A8163" t="s">
        <v>436</v>
      </c>
      <c r="B8163" t="s">
        <v>38</v>
      </c>
      <c r="C8163" s="2">
        <v>4.6613795422987296</v>
      </c>
      <c r="D8163" s="2">
        <v>4460</v>
      </c>
      <c r="E8163" s="2">
        <v>32.624270816267398</v>
      </c>
      <c r="F8163" s="2">
        <v>18.1004960644315</v>
      </c>
      <c r="G8163" s="2" t="s">
        <v>51</v>
      </c>
      <c r="H8163" s="2">
        <v>26767742509.0205</v>
      </c>
    </row>
    <row r="8164" spans="1:8" x14ac:dyDescent="0.35">
      <c r="A8164" t="s">
        <v>436</v>
      </c>
      <c r="B8164" t="s">
        <v>39</v>
      </c>
      <c r="C8164" s="2">
        <v>1.9101768905275101</v>
      </c>
      <c r="D8164" s="2">
        <v>4420</v>
      </c>
      <c r="E8164" s="2">
        <v>31.5564513257888</v>
      </c>
      <c r="F8164" s="2">
        <v>16.071210736181499</v>
      </c>
      <c r="G8164" s="2" t="s">
        <v>51</v>
      </c>
      <c r="H8164" s="2">
        <v>31494511326.484901</v>
      </c>
    </row>
    <row r="8165" spans="1:8" x14ac:dyDescent="0.35">
      <c r="A8165" t="s">
        <v>436</v>
      </c>
      <c r="B8165" t="s">
        <v>40</v>
      </c>
      <c r="C8165" s="2">
        <v>3.4676421840928802</v>
      </c>
      <c r="D8165" s="2">
        <v>4720</v>
      </c>
      <c r="E8165" s="2">
        <v>22.9775814159681</v>
      </c>
      <c r="F8165" s="2">
        <v>17.354605708067599</v>
      </c>
      <c r="G8165" s="2" t="s">
        <v>51</v>
      </c>
      <c r="H8165" s="2">
        <v>36579822109.889397</v>
      </c>
    </row>
    <row r="8166" spans="1:8" x14ac:dyDescent="0.35">
      <c r="A8166" t="s">
        <v>436</v>
      </c>
      <c r="B8166" t="s">
        <v>41</v>
      </c>
      <c r="C8166" s="2">
        <v>0.70925628476643998</v>
      </c>
      <c r="D8166" s="2">
        <v>4430</v>
      </c>
      <c r="E8166" s="2">
        <v>21.230540313103699</v>
      </c>
      <c r="F8166" s="2">
        <v>16.617407969829699</v>
      </c>
      <c r="G8166" s="2" t="s">
        <v>51</v>
      </c>
      <c r="H8166" s="2">
        <v>51302200751.1147</v>
      </c>
    </row>
    <row r="8167" spans="1:8" x14ac:dyDescent="0.35">
      <c r="A8167" t="s">
        <v>436</v>
      </c>
      <c r="B8167" t="s">
        <v>42</v>
      </c>
      <c r="C8167" s="2">
        <v>-2.6809305497998999</v>
      </c>
      <c r="D8167" s="2">
        <v>4200</v>
      </c>
      <c r="E8167" s="2">
        <v>21.9934731580502</v>
      </c>
      <c r="F8167" s="2">
        <v>20.775761901059202</v>
      </c>
      <c r="G8167" s="2" t="s">
        <v>51</v>
      </c>
      <c r="H8167" s="2">
        <v>11869751449.631399</v>
      </c>
    </row>
    <row r="8168" spans="1:8" x14ac:dyDescent="0.35">
      <c r="A8168" t="s">
        <v>436</v>
      </c>
      <c r="B8168" t="s">
        <v>43</v>
      </c>
      <c r="C8168" s="2">
        <v>-2.1782510453009101</v>
      </c>
      <c r="D8168" s="2">
        <v>4090</v>
      </c>
      <c r="E8168" s="2">
        <v>20.164015348444298</v>
      </c>
      <c r="F8168" s="2">
        <v>21.736301326528199</v>
      </c>
      <c r="G8168" s="2" t="s">
        <v>51</v>
      </c>
      <c r="H8168" s="2">
        <v>11578403004.9587</v>
      </c>
    </row>
    <row r="8169" spans="1:8" x14ac:dyDescent="0.35">
      <c r="A8169" t="s">
        <v>436</v>
      </c>
      <c r="B8169" t="s">
        <v>44</v>
      </c>
      <c r="C8169" s="2">
        <v>-3.6298009242576201</v>
      </c>
      <c r="D8169" s="2">
        <v>3860</v>
      </c>
      <c r="E8169" s="2">
        <v>20.320862753985899</v>
      </c>
      <c r="F8169" s="2">
        <v>23.328186155845501</v>
      </c>
      <c r="G8169" s="2" t="s">
        <v>51</v>
      </c>
      <c r="H8169" s="2">
        <v>8616441198.8031902</v>
      </c>
    </row>
    <row r="8170" spans="1:8" x14ac:dyDescent="0.35">
      <c r="A8170" t="s">
        <v>436</v>
      </c>
      <c r="B8170" t="s">
        <v>45</v>
      </c>
      <c r="C8170" s="2">
        <v>-1.86852020559263</v>
      </c>
      <c r="D8170" s="2">
        <v>3910</v>
      </c>
      <c r="E8170" s="2">
        <v>6.3570921283697901</v>
      </c>
      <c r="F8170" s="2">
        <v>7.3687436734732197</v>
      </c>
      <c r="G8170" s="2" t="s">
        <v>51</v>
      </c>
      <c r="H8170" s="2">
        <v>1188469128.7179501</v>
      </c>
    </row>
    <row r="8171" spans="1:8" x14ac:dyDescent="0.35">
      <c r="A8171" t="s">
        <v>436</v>
      </c>
      <c r="B8171" t="s">
        <v>46</v>
      </c>
      <c r="C8171" s="2" t="s">
        <v>51</v>
      </c>
      <c r="D8171" s="2" t="s">
        <v>51</v>
      </c>
      <c r="E8171" s="2" t="s">
        <v>51</v>
      </c>
      <c r="F8171" s="2" t="s">
        <v>51</v>
      </c>
      <c r="G8171" s="2" t="s">
        <v>51</v>
      </c>
      <c r="H8171" s="2" t="s">
        <v>51</v>
      </c>
    </row>
    <row r="8172" spans="1:8" x14ac:dyDescent="0.35">
      <c r="A8172" t="s">
        <v>438</v>
      </c>
      <c r="B8172" t="s">
        <v>4</v>
      </c>
      <c r="C8172" s="2">
        <v>-8.800000000032</v>
      </c>
      <c r="D8172" s="2" t="s">
        <v>51</v>
      </c>
      <c r="E8172" s="2">
        <v>7.7358490566037696</v>
      </c>
      <c r="F8172" s="2">
        <v>32.830188679245303</v>
      </c>
      <c r="G8172" s="2">
        <v>15.660377358490599</v>
      </c>
      <c r="H8172" s="2" t="s">
        <v>51</v>
      </c>
    </row>
    <row r="8173" spans="1:8" x14ac:dyDescent="0.35">
      <c r="A8173" t="s">
        <v>438</v>
      </c>
      <c r="B8173" t="s">
        <v>5</v>
      </c>
      <c r="C8173" s="2">
        <v>7.0999999994297696</v>
      </c>
      <c r="D8173" s="2" t="s">
        <v>51</v>
      </c>
      <c r="E8173" s="2">
        <v>7.8740157480314998</v>
      </c>
      <c r="F8173" s="2">
        <v>32.339707536557903</v>
      </c>
      <c r="G8173" s="2">
        <v>15.2418447694038</v>
      </c>
      <c r="H8173" s="2" t="s">
        <v>51</v>
      </c>
    </row>
    <row r="8174" spans="1:8" x14ac:dyDescent="0.35">
      <c r="A8174" t="s">
        <v>438</v>
      </c>
      <c r="B8174" t="s">
        <v>6</v>
      </c>
      <c r="C8174" s="2">
        <v>-4.2000000000634801</v>
      </c>
      <c r="D8174" s="2" t="s">
        <v>51</v>
      </c>
      <c r="E8174" s="2">
        <v>7.8688524590163897</v>
      </c>
      <c r="F8174" s="2">
        <v>29.453551912568301</v>
      </c>
      <c r="G8174" s="2">
        <v>12.349726775956301</v>
      </c>
      <c r="H8174" s="2" t="s">
        <v>51</v>
      </c>
    </row>
    <row r="8175" spans="1:8" x14ac:dyDescent="0.35">
      <c r="A8175" t="s">
        <v>438</v>
      </c>
      <c r="B8175" t="s">
        <v>7</v>
      </c>
      <c r="C8175" s="2">
        <v>-3.8999999999775401</v>
      </c>
      <c r="D8175" s="2" t="s">
        <v>51</v>
      </c>
      <c r="E8175" s="2">
        <v>7.1873231465761203</v>
      </c>
      <c r="F8175" s="2">
        <v>27.391058290888498</v>
      </c>
      <c r="G8175" s="2">
        <v>11.0356536502547</v>
      </c>
      <c r="H8175" s="2" t="s">
        <v>51</v>
      </c>
    </row>
    <row r="8176" spans="1:8" x14ac:dyDescent="0.35">
      <c r="A8176" t="s">
        <v>438</v>
      </c>
      <c r="B8176" t="s">
        <v>8</v>
      </c>
      <c r="C8176" s="2">
        <v>-1.9000000003492199</v>
      </c>
      <c r="D8176" s="2" t="s">
        <v>51</v>
      </c>
      <c r="E8176" s="2">
        <v>7.7546296296296298</v>
      </c>
      <c r="F8176" s="2">
        <v>28.067129629629601</v>
      </c>
      <c r="G8176" s="2">
        <v>11.400462962962999</v>
      </c>
      <c r="H8176" s="2" t="s">
        <v>51</v>
      </c>
    </row>
    <row r="8177" spans="1:8" x14ac:dyDescent="0.35">
      <c r="A8177" t="s">
        <v>438</v>
      </c>
      <c r="B8177" t="s">
        <v>9</v>
      </c>
      <c r="C8177" s="2">
        <v>2.0000000002720699</v>
      </c>
      <c r="D8177" s="2" t="s">
        <v>51</v>
      </c>
      <c r="E8177" s="2">
        <v>8.1901489117983992</v>
      </c>
      <c r="F8177" s="2">
        <v>27.033218785796102</v>
      </c>
      <c r="G8177" s="2">
        <v>11.8556701030928</v>
      </c>
      <c r="H8177" s="2" t="s">
        <v>51</v>
      </c>
    </row>
    <row r="8178" spans="1:8" x14ac:dyDescent="0.35">
      <c r="A8178" t="s">
        <v>438</v>
      </c>
      <c r="B8178" t="s">
        <v>10</v>
      </c>
      <c r="C8178" s="2">
        <v>0.80000000057796705</v>
      </c>
      <c r="D8178" s="2" t="s">
        <v>51</v>
      </c>
      <c r="E8178" s="2">
        <v>9.3153759820426494</v>
      </c>
      <c r="F8178" s="2">
        <v>25.982042648709299</v>
      </c>
      <c r="G8178" s="2">
        <v>12.570145903479199</v>
      </c>
      <c r="H8178" s="2" t="s">
        <v>51</v>
      </c>
    </row>
    <row r="8179" spans="1:8" x14ac:dyDescent="0.35">
      <c r="A8179" t="s">
        <v>438</v>
      </c>
      <c r="B8179" t="s">
        <v>11</v>
      </c>
      <c r="C8179" s="2">
        <v>-6.1999999998654802</v>
      </c>
      <c r="D8179" s="2" t="s">
        <v>51</v>
      </c>
      <c r="E8179" s="2">
        <v>10.408163265306101</v>
      </c>
      <c r="F8179" s="2">
        <v>23.316326530612201</v>
      </c>
      <c r="G8179" s="2">
        <v>10.663265306122399</v>
      </c>
      <c r="H8179" s="2" t="s">
        <v>51</v>
      </c>
    </row>
    <row r="8180" spans="1:8" x14ac:dyDescent="0.35">
      <c r="A8180" t="s">
        <v>438</v>
      </c>
      <c r="B8180" t="s">
        <v>12</v>
      </c>
      <c r="C8180" s="2">
        <v>7.7999999991418703</v>
      </c>
      <c r="D8180" s="2" t="s">
        <v>51</v>
      </c>
      <c r="E8180" s="2">
        <v>10.077519379845</v>
      </c>
      <c r="F8180" s="2">
        <v>25.968992248062001</v>
      </c>
      <c r="G8180" s="2">
        <v>11.843238587424599</v>
      </c>
      <c r="H8180" s="2" t="s">
        <v>51</v>
      </c>
    </row>
    <row r="8181" spans="1:8" x14ac:dyDescent="0.35">
      <c r="A8181" t="s">
        <v>438</v>
      </c>
      <c r="B8181" t="s">
        <v>13</v>
      </c>
      <c r="C8181" s="2">
        <v>4.2000000004121896</v>
      </c>
      <c r="D8181" s="2" t="s">
        <v>51</v>
      </c>
      <c r="E8181" s="2">
        <v>8.9937338739402897</v>
      </c>
      <c r="F8181" s="2">
        <v>25.1750829340214</v>
      </c>
      <c r="G8181" s="2">
        <v>11.831920383339501</v>
      </c>
      <c r="H8181" s="2" t="s">
        <v>51</v>
      </c>
    </row>
    <row r="8182" spans="1:8" x14ac:dyDescent="0.35">
      <c r="A8182" t="s">
        <v>438</v>
      </c>
      <c r="B8182" t="s">
        <v>14</v>
      </c>
      <c r="C8182" s="2">
        <v>-4.5000000005441798</v>
      </c>
      <c r="D8182" s="2">
        <v>6470</v>
      </c>
      <c r="E8182" s="2">
        <v>8.08444902162719</v>
      </c>
      <c r="F8182" s="2">
        <v>22.4768280123584</v>
      </c>
      <c r="G8182" s="2">
        <v>9.5520082389289396</v>
      </c>
      <c r="H8182" s="2" t="s">
        <v>51</v>
      </c>
    </row>
    <row r="8183" spans="1:8" x14ac:dyDescent="0.35">
      <c r="A8183" t="s">
        <v>438</v>
      </c>
      <c r="B8183" t="s">
        <v>15</v>
      </c>
      <c r="C8183" s="2">
        <v>2.6999991342741199</v>
      </c>
      <c r="D8183" s="2">
        <v>6820</v>
      </c>
      <c r="E8183" s="2">
        <v>8.8149966525329209</v>
      </c>
      <c r="F8183" s="2">
        <v>18.076322249497899</v>
      </c>
      <c r="G8183" s="2">
        <v>8.1455032358848491</v>
      </c>
      <c r="H8183" s="2" t="s">
        <v>51</v>
      </c>
    </row>
    <row r="8184" spans="1:8" x14ac:dyDescent="0.35">
      <c r="A8184" t="s">
        <v>438</v>
      </c>
      <c r="B8184" t="s">
        <v>16</v>
      </c>
      <c r="C8184" s="2">
        <v>0.40000000853616802</v>
      </c>
      <c r="D8184" s="2">
        <v>6950</v>
      </c>
      <c r="E8184" s="2">
        <v>11.155050255396301</v>
      </c>
      <c r="F8184" s="2">
        <v>16.790245509968699</v>
      </c>
      <c r="G8184" s="2">
        <v>7.6783654638325904</v>
      </c>
      <c r="H8184" s="2" t="s">
        <v>51</v>
      </c>
    </row>
    <row r="8185" spans="1:8" x14ac:dyDescent="0.35">
      <c r="A8185" t="s">
        <v>438</v>
      </c>
      <c r="B8185" t="s">
        <v>17</v>
      </c>
      <c r="C8185" s="2">
        <v>-6.6999981497152001</v>
      </c>
      <c r="D8185" s="2">
        <v>6530</v>
      </c>
      <c r="E8185" s="2">
        <v>18.877761009740698</v>
      </c>
      <c r="F8185" s="2">
        <v>16.140760049389499</v>
      </c>
      <c r="G8185" s="2">
        <v>8.0395115928110794</v>
      </c>
      <c r="H8185" s="2" t="s">
        <v>51</v>
      </c>
    </row>
    <row r="8186" spans="1:8" x14ac:dyDescent="0.35">
      <c r="A8186" t="s">
        <v>438</v>
      </c>
      <c r="B8186" t="s">
        <v>18</v>
      </c>
      <c r="C8186" s="2">
        <v>3.3999988973605801</v>
      </c>
      <c r="D8186" s="2">
        <v>6870</v>
      </c>
      <c r="E8186" s="2">
        <v>16.321977913626501</v>
      </c>
      <c r="F8186" s="2">
        <v>27.303539735752299</v>
      </c>
      <c r="G8186" s="2">
        <v>9.5481660422007497</v>
      </c>
      <c r="H8186" s="2" t="s">
        <v>51</v>
      </c>
    </row>
    <row r="8187" spans="1:8" x14ac:dyDescent="0.35">
      <c r="A8187" t="s">
        <v>438</v>
      </c>
      <c r="B8187" t="s">
        <v>19</v>
      </c>
      <c r="C8187" s="2">
        <v>0</v>
      </c>
      <c r="D8187" s="2">
        <v>6900</v>
      </c>
      <c r="E8187" s="2">
        <v>13.9863845879555</v>
      </c>
      <c r="F8187" s="2">
        <v>29.224392589708899</v>
      </c>
      <c r="G8187" s="2">
        <v>12.1966219907551</v>
      </c>
      <c r="H8187" s="2" t="s">
        <v>51</v>
      </c>
    </row>
    <row r="8188" spans="1:8" x14ac:dyDescent="0.35">
      <c r="A8188" t="s">
        <v>438</v>
      </c>
      <c r="B8188" t="s">
        <v>20</v>
      </c>
      <c r="C8188" s="2">
        <v>1.0000012228145601</v>
      </c>
      <c r="D8188" s="2">
        <v>6920</v>
      </c>
      <c r="E8188" s="2">
        <v>14.7834847405812</v>
      </c>
      <c r="F8188" s="2">
        <v>26.260327827088901</v>
      </c>
      <c r="G8188" s="2">
        <v>9.3429562337519503</v>
      </c>
      <c r="H8188" s="2" t="s">
        <v>51</v>
      </c>
    </row>
    <row r="8189" spans="1:8" x14ac:dyDescent="0.35">
      <c r="A8189" t="s">
        <v>438</v>
      </c>
      <c r="B8189" t="s">
        <v>21</v>
      </c>
      <c r="C8189" s="2">
        <v>5.6999976832949004</v>
      </c>
      <c r="D8189" s="2">
        <v>7180</v>
      </c>
      <c r="E8189" s="2">
        <v>11.701734359862799</v>
      </c>
      <c r="F8189" s="2">
        <v>27.1663306968473</v>
      </c>
      <c r="G8189" s="2">
        <v>9.4481729448496807</v>
      </c>
      <c r="H8189" s="2" t="s">
        <v>51</v>
      </c>
    </row>
    <row r="8190" spans="1:8" x14ac:dyDescent="0.35">
      <c r="A8190" t="s">
        <v>438</v>
      </c>
      <c r="B8190" t="s">
        <v>22</v>
      </c>
      <c r="C8190" s="2">
        <v>2.3000016510538899</v>
      </c>
      <c r="D8190" s="2">
        <v>7300</v>
      </c>
      <c r="E8190" s="2">
        <v>8.3872710086870406</v>
      </c>
      <c r="F8190" s="2">
        <v>21.158347211594702</v>
      </c>
      <c r="G8190" s="2">
        <v>7.8592969347796702</v>
      </c>
      <c r="H8190" s="2" t="s">
        <v>51</v>
      </c>
    </row>
    <row r="8191" spans="1:8" x14ac:dyDescent="0.35">
      <c r="A8191" t="s">
        <v>438</v>
      </c>
      <c r="B8191" t="s">
        <v>23</v>
      </c>
      <c r="C8191" s="2">
        <v>-1.4000004700580999</v>
      </c>
      <c r="D8191" s="2">
        <v>7080</v>
      </c>
      <c r="E8191" s="2">
        <v>8.4466223219322796</v>
      </c>
      <c r="F8191" s="2">
        <v>21.8868815680718</v>
      </c>
      <c r="G8191" s="2">
        <v>7.9014969627792899</v>
      </c>
      <c r="H8191" s="2" t="s">
        <v>51</v>
      </c>
    </row>
    <row r="8192" spans="1:8" x14ac:dyDescent="0.35">
      <c r="A8192" t="s">
        <v>438</v>
      </c>
      <c r="B8192" t="s">
        <v>24</v>
      </c>
      <c r="C8192" s="2">
        <v>2.09999886750489</v>
      </c>
      <c r="D8192" s="2">
        <v>7200</v>
      </c>
      <c r="E8192" s="2">
        <v>9.5392456953922995</v>
      </c>
      <c r="F8192" s="2">
        <v>24.890501204306901</v>
      </c>
      <c r="G8192" s="2">
        <v>14.218895267269801</v>
      </c>
      <c r="H8192" s="2" t="s">
        <v>51</v>
      </c>
    </row>
    <row r="8193" spans="1:8" x14ac:dyDescent="0.35">
      <c r="A8193" t="s">
        <v>438</v>
      </c>
      <c r="B8193" t="s">
        <v>25</v>
      </c>
      <c r="C8193" s="2">
        <v>4.2000004208353898</v>
      </c>
      <c r="D8193" s="2">
        <v>7080</v>
      </c>
      <c r="E8193" s="2">
        <v>9.0948678995056405</v>
      </c>
      <c r="F8193" s="2">
        <v>24.768231000880299</v>
      </c>
      <c r="G8193" s="2">
        <v>12.766607889355701</v>
      </c>
      <c r="H8193" s="2" t="s">
        <v>51</v>
      </c>
    </row>
    <row r="8194" spans="1:8" x14ac:dyDescent="0.35">
      <c r="A8194" t="s">
        <v>438</v>
      </c>
      <c r="B8194" t="s">
        <v>26</v>
      </c>
      <c r="C8194" s="2">
        <v>2.80000068850687</v>
      </c>
      <c r="D8194" s="2">
        <v>7800</v>
      </c>
      <c r="E8194" s="2">
        <v>6.7047745048445497</v>
      </c>
      <c r="F8194" s="2">
        <v>28.663021907467201</v>
      </c>
      <c r="G8194" s="2">
        <v>13.5165181524573</v>
      </c>
      <c r="H8194" s="2" t="s">
        <v>51</v>
      </c>
    </row>
    <row r="8195" spans="1:8" x14ac:dyDescent="0.35">
      <c r="A8195" t="s">
        <v>438</v>
      </c>
      <c r="B8195" t="s">
        <v>27</v>
      </c>
      <c r="C8195" s="2">
        <v>6.2999994331413696</v>
      </c>
      <c r="D8195" s="2">
        <v>8330</v>
      </c>
      <c r="E8195" s="2">
        <v>6.4797238764830603</v>
      </c>
      <c r="F8195" s="2">
        <v>26.799025638101099</v>
      </c>
      <c r="G8195" s="2">
        <v>12.854413881730199</v>
      </c>
      <c r="H8195" s="2" t="s">
        <v>51</v>
      </c>
    </row>
    <row r="8196" spans="1:8" x14ac:dyDescent="0.35">
      <c r="A8196" t="s">
        <v>438</v>
      </c>
      <c r="B8196" t="s">
        <v>28</v>
      </c>
      <c r="C8196" s="2">
        <v>8.5000001847941302</v>
      </c>
      <c r="D8196" s="2">
        <v>9120</v>
      </c>
      <c r="E8196" s="2">
        <v>5.2248805856006699</v>
      </c>
      <c r="F8196" s="2">
        <v>31.0288898927889</v>
      </c>
      <c r="G8196" s="2">
        <v>15.1324371677303</v>
      </c>
      <c r="H8196" s="2" t="s">
        <v>51</v>
      </c>
    </row>
    <row r="8197" spans="1:8" x14ac:dyDescent="0.35">
      <c r="A8197" t="s">
        <v>438</v>
      </c>
      <c r="B8197" t="s">
        <v>29</v>
      </c>
      <c r="C8197" s="2">
        <v>4.5000002108688797</v>
      </c>
      <c r="D8197" s="2">
        <v>9890</v>
      </c>
      <c r="E8197" s="2">
        <v>4.9193713002653601</v>
      </c>
      <c r="F8197" s="2">
        <v>33.843641559501897</v>
      </c>
      <c r="G8197" s="2">
        <v>16.697285160236799</v>
      </c>
      <c r="H8197" s="2" t="s">
        <v>51</v>
      </c>
    </row>
    <row r="8198" spans="1:8" x14ac:dyDescent="0.35">
      <c r="A8198" t="s">
        <v>438</v>
      </c>
      <c r="B8198" t="s">
        <v>30</v>
      </c>
      <c r="C8198" s="2">
        <v>5.7935435846330403</v>
      </c>
      <c r="D8198" s="2">
        <v>10640</v>
      </c>
      <c r="E8198" s="2">
        <v>9.9916736053288897</v>
      </c>
      <c r="F8198" s="2">
        <v>36.983069664168802</v>
      </c>
      <c r="G8198" s="2">
        <v>23.202886483486001</v>
      </c>
      <c r="H8198" s="2">
        <v>1054780041.5497299</v>
      </c>
    </row>
    <row r="8199" spans="1:8" x14ac:dyDescent="0.35">
      <c r="A8199" t="s">
        <v>438</v>
      </c>
      <c r="B8199" t="s">
        <v>31</v>
      </c>
      <c r="C8199" s="2">
        <v>5.1114877777345802</v>
      </c>
      <c r="D8199" s="2">
        <v>11590</v>
      </c>
      <c r="E8199" s="2">
        <v>10.1476243642228</v>
      </c>
      <c r="F8199" s="2">
        <v>37.067361369557098</v>
      </c>
      <c r="G8199" s="2">
        <v>23.4834387793078</v>
      </c>
      <c r="H8199" s="2">
        <v>1356284153.00546</v>
      </c>
    </row>
    <row r="8200" spans="1:8" x14ac:dyDescent="0.35">
      <c r="A8200" t="s">
        <v>438</v>
      </c>
      <c r="B8200" t="s">
        <v>32</v>
      </c>
      <c r="C8200" s="2">
        <v>4.1434068116562601</v>
      </c>
      <c r="D8200" s="2">
        <v>12240</v>
      </c>
      <c r="E8200" s="2">
        <v>8.9296762219014205</v>
      </c>
      <c r="F8200" s="2">
        <v>40.070117550010302</v>
      </c>
      <c r="G8200" s="2">
        <v>25.314497834605099</v>
      </c>
      <c r="H8200" s="2">
        <v>1565391621.1293299</v>
      </c>
    </row>
    <row r="8201" spans="1:8" x14ac:dyDescent="0.35">
      <c r="A8201" t="s">
        <v>438</v>
      </c>
      <c r="B8201" t="s">
        <v>33</v>
      </c>
      <c r="C8201" s="2">
        <v>3.0136989826621101</v>
      </c>
      <c r="D8201" s="2">
        <v>12490</v>
      </c>
      <c r="E8201" s="2">
        <v>9.8420755781161908</v>
      </c>
      <c r="F8201" s="2">
        <v>34.292160180485098</v>
      </c>
      <c r="G8201" s="2">
        <v>20.266967475089299</v>
      </c>
      <c r="H8201" s="2">
        <v>1944990892.5318799</v>
      </c>
    </row>
    <row r="8202" spans="1:8" x14ac:dyDescent="0.35">
      <c r="A8202" t="s">
        <v>438</v>
      </c>
      <c r="B8202" t="s">
        <v>34</v>
      </c>
      <c r="C8202" s="2">
        <v>5.1688251522581403</v>
      </c>
      <c r="D8202" s="2">
        <v>12820</v>
      </c>
      <c r="E8202" s="2">
        <v>9.47219211206537</v>
      </c>
      <c r="F8202" s="2">
        <v>35.170516134411699</v>
      </c>
      <c r="G8202" s="2">
        <v>20.987242558158901</v>
      </c>
      <c r="H8202" s="2">
        <v>1581554600.4225199</v>
      </c>
    </row>
    <row r="8203" spans="1:8" x14ac:dyDescent="0.35">
      <c r="A8203" t="s">
        <v>438</v>
      </c>
      <c r="B8203" t="s">
        <v>35</v>
      </c>
      <c r="C8203" s="2">
        <v>5.8493676717300902</v>
      </c>
      <c r="D8203" s="2">
        <v>13200</v>
      </c>
      <c r="E8203" s="2">
        <v>8.7323553833379499</v>
      </c>
      <c r="F8203" s="2">
        <v>35.1093274287296</v>
      </c>
      <c r="G8203" s="2">
        <v>20.813728203708799</v>
      </c>
      <c r="H8203" s="2" t="s">
        <v>51</v>
      </c>
    </row>
    <row r="8204" spans="1:8" x14ac:dyDescent="0.35">
      <c r="A8204" t="s">
        <v>438</v>
      </c>
      <c r="B8204" t="s">
        <v>36</v>
      </c>
      <c r="C8204" s="2">
        <v>2.69034974668847</v>
      </c>
      <c r="D8204" s="2">
        <v>14720</v>
      </c>
      <c r="E8204" s="2">
        <v>8.3850553730071802</v>
      </c>
      <c r="F8204" s="2">
        <v>35.2622611658756</v>
      </c>
      <c r="G8204" s="2">
        <v>21.291225508093</v>
      </c>
      <c r="H8204" s="2" t="s">
        <v>51</v>
      </c>
    </row>
    <row r="8205" spans="1:8" x14ac:dyDescent="0.35">
      <c r="A8205" t="s">
        <v>438</v>
      </c>
      <c r="B8205" t="s">
        <v>37</v>
      </c>
      <c r="C8205" s="2">
        <v>2.9334416518611999</v>
      </c>
      <c r="D8205" s="2">
        <v>15900</v>
      </c>
      <c r="E8205" s="2">
        <v>8.4859548907602598</v>
      </c>
      <c r="F8205" s="2">
        <v>32.253695306519099</v>
      </c>
      <c r="G8205" s="2">
        <v>18.785701666568499</v>
      </c>
      <c r="H8205" s="2" t="s">
        <v>51</v>
      </c>
    </row>
    <row r="8206" spans="1:8" x14ac:dyDescent="0.35">
      <c r="A8206" t="s">
        <v>438</v>
      </c>
      <c r="B8206" t="s">
        <v>38</v>
      </c>
      <c r="C8206" s="2">
        <v>0.255503031645475</v>
      </c>
      <c r="D8206" s="2">
        <v>16540</v>
      </c>
      <c r="E8206" s="2">
        <v>9.3847577194402696</v>
      </c>
      <c r="F8206" s="2">
        <v>30.247484676766501</v>
      </c>
      <c r="G8206" s="2">
        <v>16.3524921938244</v>
      </c>
      <c r="H8206" s="2" t="s">
        <v>51</v>
      </c>
    </row>
    <row r="8207" spans="1:8" x14ac:dyDescent="0.35">
      <c r="A8207" t="s">
        <v>438</v>
      </c>
      <c r="B8207" t="s">
        <v>39</v>
      </c>
      <c r="C8207" s="2">
        <v>-3.4110960130708898</v>
      </c>
      <c r="D8207" s="2">
        <v>16680</v>
      </c>
      <c r="E8207" s="2">
        <v>10.408431297530599</v>
      </c>
      <c r="F8207" s="2">
        <v>27.257186513664799</v>
      </c>
      <c r="G8207" s="2">
        <v>11.4932376313379</v>
      </c>
      <c r="H8207" s="2" t="s">
        <v>51</v>
      </c>
    </row>
    <row r="8208" spans="1:8" x14ac:dyDescent="0.35">
      <c r="A8208" t="s">
        <v>438</v>
      </c>
      <c r="B8208" t="s">
        <v>40</v>
      </c>
      <c r="C8208" s="2">
        <v>-4.9157864687410804</v>
      </c>
      <c r="D8208" s="2">
        <v>13900</v>
      </c>
      <c r="E8208" s="2">
        <v>10.768043659891999</v>
      </c>
      <c r="F8208" s="2">
        <v>26.757015634521899</v>
      </c>
      <c r="G8208" s="2">
        <v>13.4007698401083</v>
      </c>
      <c r="H8208" s="2" t="s">
        <v>51</v>
      </c>
    </row>
    <row r="8209" spans="1:8" x14ac:dyDescent="0.35">
      <c r="A8209" t="s">
        <v>438</v>
      </c>
      <c r="B8209" t="s">
        <v>41</v>
      </c>
      <c r="C8209" s="2">
        <v>1.56719106520956</v>
      </c>
      <c r="D8209" s="2">
        <v>15810</v>
      </c>
      <c r="E8209" s="2">
        <v>10.917226230287</v>
      </c>
      <c r="F8209" s="2">
        <v>38.2749919887044</v>
      </c>
      <c r="G8209" s="2">
        <v>23.611848284169699</v>
      </c>
      <c r="H8209" s="2" t="s">
        <v>51</v>
      </c>
    </row>
    <row r="8210" spans="1:8" x14ac:dyDescent="0.35">
      <c r="A8210" t="s">
        <v>438</v>
      </c>
      <c r="B8210" t="s">
        <v>42</v>
      </c>
      <c r="C8210" s="2">
        <v>4.9482707655926799</v>
      </c>
      <c r="D8210" s="2">
        <v>17050</v>
      </c>
      <c r="E8210" s="2">
        <v>10.032969975733799</v>
      </c>
      <c r="F8210" s="2">
        <v>36.759836250663</v>
      </c>
      <c r="G8210" s="2">
        <v>21.3234144638005</v>
      </c>
      <c r="H8210" s="2" t="s">
        <v>51</v>
      </c>
    </row>
    <row r="8211" spans="1:8" x14ac:dyDescent="0.35">
      <c r="A8211" t="s">
        <v>438</v>
      </c>
      <c r="B8211" t="s">
        <v>43</v>
      </c>
      <c r="C8211" s="2">
        <v>1.1687978819288101</v>
      </c>
      <c r="D8211" s="2">
        <v>17260</v>
      </c>
      <c r="E8211" s="2">
        <v>8.5969069475897193</v>
      </c>
      <c r="F8211" s="2">
        <v>33.880662389159198</v>
      </c>
      <c r="G8211" s="2">
        <v>17.4259713504294</v>
      </c>
      <c r="H8211" s="2" t="s">
        <v>51</v>
      </c>
    </row>
    <row r="8212" spans="1:8" x14ac:dyDescent="0.35">
      <c r="A8212" t="s">
        <v>438</v>
      </c>
      <c r="B8212" t="s">
        <v>44</v>
      </c>
      <c r="C8212" s="2">
        <v>-15.9751963934378</v>
      </c>
      <c r="D8212" s="2">
        <v>13580</v>
      </c>
      <c r="E8212" s="2">
        <v>8.1360284150590996</v>
      </c>
      <c r="F8212" s="2">
        <v>36.560671841858202</v>
      </c>
      <c r="G8212" s="2">
        <v>23.108715669628602</v>
      </c>
      <c r="H8212" s="2" t="s">
        <v>51</v>
      </c>
    </row>
    <row r="8213" spans="1:8" x14ac:dyDescent="0.35">
      <c r="A8213" t="s">
        <v>438</v>
      </c>
      <c r="B8213" t="s">
        <v>45</v>
      </c>
      <c r="C8213" s="2">
        <v>-2.7296188270944302</v>
      </c>
      <c r="D8213" s="2">
        <v>14090</v>
      </c>
      <c r="E8213" s="2">
        <v>9.1884936325051907</v>
      </c>
      <c r="F8213" s="2">
        <v>36.742578022073403</v>
      </c>
      <c r="G8213" s="2">
        <v>22.6111190562963</v>
      </c>
      <c r="H8213" s="2" t="s">
        <v>51</v>
      </c>
    </row>
    <row r="8214" spans="1:8" x14ac:dyDescent="0.35">
      <c r="A8214" t="s">
        <v>438</v>
      </c>
      <c r="B8214" t="s">
        <v>46</v>
      </c>
      <c r="C8214" s="2" t="s">
        <v>51</v>
      </c>
      <c r="D8214" s="2" t="s">
        <v>51</v>
      </c>
      <c r="E8214" s="2" t="s">
        <v>51</v>
      </c>
      <c r="F8214" s="2" t="s">
        <v>51</v>
      </c>
      <c r="G8214" s="2" t="s">
        <v>51</v>
      </c>
      <c r="H8214" s="2" t="s">
        <v>51</v>
      </c>
    </row>
    <row r="8215" spans="1:8" x14ac:dyDescent="0.35">
      <c r="A8215" t="s">
        <v>440</v>
      </c>
      <c r="B8215" t="s">
        <v>4</v>
      </c>
      <c r="C8215" s="2">
        <v>1.6999714393924701</v>
      </c>
      <c r="D8215" s="2" t="s">
        <v>51</v>
      </c>
      <c r="E8215" s="2">
        <v>4.8066058422694899</v>
      </c>
      <c r="F8215" s="2">
        <v>29.7349212672185</v>
      </c>
      <c r="G8215" s="2">
        <v>20.868714772154298</v>
      </c>
      <c r="H8215" s="2">
        <v>39342892235.672401</v>
      </c>
    </row>
    <row r="8216" spans="1:8" x14ac:dyDescent="0.35">
      <c r="A8216" t="s">
        <v>440</v>
      </c>
      <c r="B8216" t="s">
        <v>5</v>
      </c>
      <c r="C8216" s="2">
        <v>0.45483041663563001</v>
      </c>
      <c r="D8216" s="2" t="s">
        <v>51</v>
      </c>
      <c r="E8216" s="2">
        <v>4.8714686127164901</v>
      </c>
      <c r="F8216" s="2">
        <v>28.522472886192102</v>
      </c>
      <c r="G8216" s="2">
        <v>19.8491975511173</v>
      </c>
      <c r="H8216" s="2">
        <v>31168476517.754902</v>
      </c>
    </row>
    <row r="8217" spans="1:8" x14ac:dyDescent="0.35">
      <c r="A8217" t="s">
        <v>440</v>
      </c>
      <c r="B8217" t="s">
        <v>6</v>
      </c>
      <c r="C8217" s="2">
        <v>1.24866467922725</v>
      </c>
      <c r="D8217" s="2" t="s">
        <v>51</v>
      </c>
      <c r="E8217" s="2">
        <v>5.0212394727550302</v>
      </c>
      <c r="F8217" s="2">
        <v>28.214729415798899</v>
      </c>
      <c r="G8217" s="2">
        <v>19.818345789900501</v>
      </c>
      <c r="H8217" s="2">
        <v>26984346448.922401</v>
      </c>
    </row>
    <row r="8218" spans="1:8" x14ac:dyDescent="0.35">
      <c r="A8218" t="s">
        <v>440</v>
      </c>
      <c r="B8218" t="s">
        <v>7</v>
      </c>
      <c r="C8218" s="2">
        <v>1.9006387302032699</v>
      </c>
      <c r="D8218" s="2" t="s">
        <v>51</v>
      </c>
      <c r="E8218" s="2">
        <v>4.9551370304492197</v>
      </c>
      <c r="F8218" s="2">
        <v>28.491587266835499</v>
      </c>
      <c r="G8218" s="2">
        <v>20.220505484571099</v>
      </c>
      <c r="H8218" s="2">
        <v>24596115871.711601</v>
      </c>
    </row>
    <row r="8219" spans="1:8" x14ac:dyDescent="0.35">
      <c r="A8219" t="s">
        <v>440</v>
      </c>
      <c r="B8219" t="s">
        <v>8</v>
      </c>
      <c r="C8219" s="2">
        <v>4.2295352449170496</v>
      </c>
      <c r="D8219" s="2" t="s">
        <v>51</v>
      </c>
      <c r="E8219" s="2">
        <v>4.9461162457916696</v>
      </c>
      <c r="F8219" s="2">
        <v>29.633511763708199</v>
      </c>
      <c r="G8219" s="2">
        <v>21.146456819889</v>
      </c>
      <c r="H8219" s="2">
        <v>26667550835.368401</v>
      </c>
    </row>
    <row r="8220" spans="1:8" x14ac:dyDescent="0.35">
      <c r="A8220" t="s">
        <v>440</v>
      </c>
      <c r="B8220" t="s">
        <v>9</v>
      </c>
      <c r="C8220" s="2">
        <v>2.1603737456558498</v>
      </c>
      <c r="D8220" s="2" t="s">
        <v>51</v>
      </c>
      <c r="E8220" s="2">
        <v>4.9029313611367096</v>
      </c>
      <c r="F8220" s="2">
        <v>29.663521616529501</v>
      </c>
      <c r="G8220" s="2">
        <v>21.221155245167399</v>
      </c>
      <c r="H8220" s="2">
        <v>30571516754.030201</v>
      </c>
    </row>
    <row r="8221" spans="1:8" x14ac:dyDescent="0.35">
      <c r="A8221" t="s">
        <v>440</v>
      </c>
      <c r="B8221" t="s">
        <v>10</v>
      </c>
      <c r="C8221" s="2">
        <v>2.6913231733863698</v>
      </c>
      <c r="D8221" s="2" t="s">
        <v>51</v>
      </c>
      <c r="E8221" s="2">
        <v>4.7253682254751999</v>
      </c>
      <c r="F8221" s="2">
        <v>29.279118648887302</v>
      </c>
      <c r="G8221" s="2">
        <v>20.948626002856599</v>
      </c>
      <c r="H8221" s="2">
        <v>37611470183.614998</v>
      </c>
    </row>
    <row r="8222" spans="1:8" x14ac:dyDescent="0.35">
      <c r="A8222" t="s">
        <v>440</v>
      </c>
      <c r="B8222" t="s">
        <v>11</v>
      </c>
      <c r="C8222" s="2">
        <v>3.3538429842478199</v>
      </c>
      <c r="D8222" s="2" t="s">
        <v>51</v>
      </c>
      <c r="E8222" s="2">
        <v>4.4814513555937499</v>
      </c>
      <c r="F8222" s="2">
        <v>28.953169718520599</v>
      </c>
      <c r="G8222" s="2">
        <v>20.7494229751692</v>
      </c>
      <c r="H8222" s="2">
        <v>47952862437.701103</v>
      </c>
    </row>
    <row r="8223" spans="1:8" x14ac:dyDescent="0.35">
      <c r="A8223" t="s">
        <v>440</v>
      </c>
      <c r="B8223" t="s">
        <v>12</v>
      </c>
      <c r="C8223" s="2">
        <v>2.55903866544574</v>
      </c>
      <c r="D8223" s="2" t="s">
        <v>51</v>
      </c>
      <c r="E8223" s="2">
        <v>4.2820120196735703</v>
      </c>
      <c r="F8223" s="2">
        <v>28.738008566950299</v>
      </c>
      <c r="G8223" s="2">
        <v>20.4535441955633</v>
      </c>
      <c r="H8223" s="2">
        <v>56836457598.903297</v>
      </c>
    </row>
    <row r="8224" spans="1:8" x14ac:dyDescent="0.35">
      <c r="A8224" t="s">
        <v>440</v>
      </c>
      <c r="B8224" t="s">
        <v>13</v>
      </c>
      <c r="C8224" s="2">
        <v>2.6548069272007502</v>
      </c>
      <c r="D8224" s="2" t="s">
        <v>51</v>
      </c>
      <c r="E8224" s="2">
        <v>4.2066010079250402</v>
      </c>
      <c r="F8224" s="2">
        <v>28.4664089470829</v>
      </c>
      <c r="G8224" s="2">
        <v>19.8528384136055</v>
      </c>
      <c r="H8224" s="2">
        <v>65932855170.702202</v>
      </c>
    </row>
    <row r="8225" spans="1:8" x14ac:dyDescent="0.35">
      <c r="A8225" t="s">
        <v>440</v>
      </c>
      <c r="B8225" t="s">
        <v>14</v>
      </c>
      <c r="C8225" s="2">
        <v>0.75467476866684502</v>
      </c>
      <c r="D8225" s="2">
        <v>19920</v>
      </c>
      <c r="E8225" s="2">
        <v>3.8411403404071298</v>
      </c>
      <c r="F8225" s="2">
        <v>27.136563559547302</v>
      </c>
      <c r="G8225" s="2">
        <v>18.379456641508199</v>
      </c>
      <c r="H8225" s="2">
        <v>77692618605.122696</v>
      </c>
    </row>
    <row r="8226" spans="1:8" x14ac:dyDescent="0.35">
      <c r="A8226" t="s">
        <v>440</v>
      </c>
      <c r="B8226" t="s">
        <v>15</v>
      </c>
      <c r="C8226" s="2">
        <v>-1.1459748685806499</v>
      </c>
      <c r="D8226" s="2">
        <v>20090</v>
      </c>
      <c r="E8226" s="2">
        <v>3.2307203481601401</v>
      </c>
      <c r="F8226" s="2">
        <v>25.419589206063002</v>
      </c>
      <c r="G8226" s="2">
        <v>16.6930861559863</v>
      </c>
      <c r="H8226" s="2">
        <v>68914601736.2547</v>
      </c>
    </row>
    <row r="8227" spans="1:8" x14ac:dyDescent="0.35">
      <c r="A8227" t="s">
        <v>440</v>
      </c>
      <c r="B8227" t="s">
        <v>16</v>
      </c>
      <c r="C8227" s="2">
        <v>-1.1585927600785899</v>
      </c>
      <c r="D8227" s="2">
        <v>19940</v>
      </c>
      <c r="E8227" s="2">
        <v>3.0693665464780899</v>
      </c>
      <c r="F8227" s="2">
        <v>24.4692046347412</v>
      </c>
      <c r="G8227" s="2">
        <v>15.868668342628901</v>
      </c>
      <c r="H8227" s="2">
        <v>65699740375.699699</v>
      </c>
    </row>
    <row r="8228" spans="1:8" x14ac:dyDescent="0.35">
      <c r="A8228" t="s">
        <v>440</v>
      </c>
      <c r="B8228" t="s">
        <v>17</v>
      </c>
      <c r="C8228" s="2">
        <v>-2.0656163696098302</v>
      </c>
      <c r="D8228" s="2">
        <v>19760</v>
      </c>
      <c r="E8228" s="2">
        <v>2.89164229765171</v>
      </c>
      <c r="F8228" s="2">
        <v>24.113047292279202</v>
      </c>
      <c r="G8228" s="2">
        <v>16.226113890730701</v>
      </c>
      <c r="H8228" s="2">
        <v>40640080170.619499</v>
      </c>
    </row>
    <row r="8229" spans="1:8" x14ac:dyDescent="0.35">
      <c r="A8229" t="s">
        <v>440</v>
      </c>
      <c r="B8229" t="s">
        <v>18</v>
      </c>
      <c r="C8229" s="2">
        <v>3.9299728368169702</v>
      </c>
      <c r="D8229" s="2">
        <v>21170</v>
      </c>
      <c r="E8229" s="2">
        <v>2.9003696760397499</v>
      </c>
      <c r="F8229" s="2">
        <v>25.1053206075294</v>
      </c>
      <c r="G8229" s="2">
        <v>17.729454630230599</v>
      </c>
      <c r="H8229" s="2">
        <v>46763478486.262299</v>
      </c>
    </row>
    <row r="8230" spans="1:8" x14ac:dyDescent="0.35">
      <c r="A8230" t="s">
        <v>440</v>
      </c>
      <c r="B8230" t="s">
        <v>19</v>
      </c>
      <c r="C8230" s="2">
        <v>3.93519292606446</v>
      </c>
      <c r="D8230" s="2">
        <v>22460</v>
      </c>
      <c r="E8230" s="2">
        <v>2.88912209266651</v>
      </c>
      <c r="F8230" s="2">
        <v>26.920823821189</v>
      </c>
      <c r="G8230" s="2">
        <v>19.7590379137947</v>
      </c>
      <c r="H8230" s="2">
        <v>55723998710.2743</v>
      </c>
    </row>
    <row r="8231" spans="1:8" x14ac:dyDescent="0.35">
      <c r="A8231" t="s">
        <v>440</v>
      </c>
      <c r="B8231" t="s">
        <v>20</v>
      </c>
      <c r="C8231" s="2">
        <v>1.57945640649923</v>
      </c>
      <c r="D8231" s="2">
        <v>23300</v>
      </c>
      <c r="E8231" s="2">
        <v>2.5539323074532501</v>
      </c>
      <c r="F8231" s="2">
        <v>26.221175874064802</v>
      </c>
      <c r="G8231" s="2">
        <v>19.2337691943608</v>
      </c>
      <c r="H8231" s="2">
        <v>60122576796.8983</v>
      </c>
    </row>
    <row r="8232" spans="1:8" x14ac:dyDescent="0.35">
      <c r="A8232" t="s">
        <v>440</v>
      </c>
      <c r="B8232" t="s">
        <v>21</v>
      </c>
      <c r="C8232" s="2">
        <v>3.07052659296374</v>
      </c>
      <c r="D8232" s="2">
        <v>24160</v>
      </c>
      <c r="E8232" s="2">
        <v>2.4700711044811401</v>
      </c>
      <c r="F8232" s="2">
        <v>26.313347195703201</v>
      </c>
      <c r="G8232" s="2">
        <v>19.5458926013142</v>
      </c>
      <c r="H8232" s="2">
        <v>54899736735.255203</v>
      </c>
    </row>
    <row r="8233" spans="1:8" x14ac:dyDescent="0.35">
      <c r="A8233" t="s">
        <v>440</v>
      </c>
      <c r="B8233" t="s">
        <v>22</v>
      </c>
      <c r="C8233" s="2">
        <v>4.3118363532626898</v>
      </c>
      <c r="D8233" s="2">
        <v>25340</v>
      </c>
      <c r="E8233" s="2">
        <v>2.3113421168142598</v>
      </c>
      <c r="F8233" s="2">
        <v>26.395451726852801</v>
      </c>
      <c r="G8233" s="2">
        <v>19.861675271319498</v>
      </c>
      <c r="H8233" s="2">
        <v>58477716700.838997</v>
      </c>
    </row>
    <row r="8234" spans="1:8" x14ac:dyDescent="0.35">
      <c r="A8234" t="s">
        <v>440</v>
      </c>
      <c r="B8234" t="s">
        <v>23</v>
      </c>
      <c r="C8234" s="2">
        <v>4.2471841436754803</v>
      </c>
      <c r="D8234" s="2">
        <v>27430</v>
      </c>
      <c r="E8234" s="2">
        <v>2.1301889075440301</v>
      </c>
      <c r="F8234" s="2">
        <v>26.024665996023799</v>
      </c>
      <c r="G8234" s="2">
        <v>19.684618285586101</v>
      </c>
      <c r="H8234" s="2">
        <v>59679027885.360199</v>
      </c>
    </row>
    <row r="8235" spans="1:8" x14ac:dyDescent="0.35">
      <c r="A8235" t="s">
        <v>440</v>
      </c>
      <c r="B8235" t="s">
        <v>24</v>
      </c>
      <c r="C8235" s="2">
        <v>4.7663488714872004</v>
      </c>
      <c r="D8235" s="2">
        <v>29640</v>
      </c>
      <c r="E8235" s="2">
        <v>1.9428598954135401</v>
      </c>
      <c r="F8235" s="2">
        <v>26.373055510223399</v>
      </c>
      <c r="G8235" s="2">
        <v>20.158744198349702</v>
      </c>
      <c r="H8235" s="2">
        <v>60215668725.851898</v>
      </c>
    </row>
    <row r="8236" spans="1:8" x14ac:dyDescent="0.35">
      <c r="A8236" t="s">
        <v>440</v>
      </c>
      <c r="B8236" t="s">
        <v>25</v>
      </c>
      <c r="C8236" s="2">
        <v>1.4494986179698099</v>
      </c>
      <c r="D8236" s="2">
        <v>29960</v>
      </c>
      <c r="E8236" s="2">
        <v>1.9449373754608601</v>
      </c>
      <c r="F8236" s="2">
        <v>26.0144160854341</v>
      </c>
      <c r="G8236" s="2">
        <v>19.2174398927041</v>
      </c>
      <c r="H8236" s="2">
        <v>55656930419.881699</v>
      </c>
    </row>
    <row r="8237" spans="1:8" x14ac:dyDescent="0.35">
      <c r="A8237" t="s">
        <v>440</v>
      </c>
      <c r="B8237" t="s">
        <v>26</v>
      </c>
      <c r="C8237" s="2">
        <v>2.1969210621745998</v>
      </c>
      <c r="D8237" s="2">
        <v>31010</v>
      </c>
      <c r="E8237" s="2">
        <v>1.8996773319539899</v>
      </c>
      <c r="F8237" s="2">
        <v>25.614855045690799</v>
      </c>
      <c r="G8237" s="2">
        <v>18.671449727825799</v>
      </c>
      <c r="H8237" s="2">
        <v>59078781156.607201</v>
      </c>
    </row>
    <row r="8238" spans="1:8" x14ac:dyDescent="0.35">
      <c r="A8238" t="s">
        <v>440</v>
      </c>
      <c r="B8238" t="s">
        <v>27</v>
      </c>
      <c r="C8238" s="2">
        <v>2.3098105903281101</v>
      </c>
      <c r="D8238" s="2">
        <v>32350</v>
      </c>
      <c r="E8238" s="2">
        <v>1.85862963191743</v>
      </c>
      <c r="F8238" s="2">
        <v>25.199931497500899</v>
      </c>
      <c r="G8238" s="2">
        <v>18.080702010060101</v>
      </c>
      <c r="H8238" s="2">
        <v>73372988882.430801</v>
      </c>
    </row>
    <row r="8239" spans="1:8" x14ac:dyDescent="0.35">
      <c r="A8239" t="s">
        <v>440</v>
      </c>
      <c r="B8239" t="s">
        <v>28</v>
      </c>
      <c r="C8239" s="2">
        <v>4.3368561538447397</v>
      </c>
      <c r="D8239" s="2">
        <v>34050</v>
      </c>
      <c r="E8239" s="2">
        <v>1.8277545638214201</v>
      </c>
      <c r="F8239" s="2">
        <v>25.069164869969999</v>
      </c>
      <c r="G8239" s="2">
        <v>17.390327306184702</v>
      </c>
      <c r="H8239" s="2">
        <v>84161439126.944199</v>
      </c>
    </row>
    <row r="8240" spans="1:8" x14ac:dyDescent="0.35">
      <c r="A8240" t="s">
        <v>440</v>
      </c>
      <c r="B8240" t="s">
        <v>29</v>
      </c>
      <c r="C8240" s="2">
        <v>2.8588032399026102</v>
      </c>
      <c r="D8240" s="2">
        <v>34710</v>
      </c>
      <c r="E8240" s="2">
        <v>1.25376780270787</v>
      </c>
      <c r="F8240" s="2">
        <v>24.900472009511802</v>
      </c>
      <c r="G8240" s="2">
        <v>17.155729021846899</v>
      </c>
      <c r="H8240" s="2">
        <v>87382210862.961807</v>
      </c>
    </row>
    <row r="8241" spans="1:8" x14ac:dyDescent="0.35">
      <c r="A8241" t="s">
        <v>440</v>
      </c>
      <c r="B8241" t="s">
        <v>30</v>
      </c>
      <c r="C8241" s="2">
        <v>4.6627735517512603</v>
      </c>
      <c r="D8241" s="2">
        <v>38710</v>
      </c>
      <c r="E8241" s="2">
        <v>1.3622204539368099</v>
      </c>
      <c r="F8241" s="2">
        <v>25.254607472671701</v>
      </c>
      <c r="G8241" s="2">
        <v>17.151407516750702</v>
      </c>
      <c r="H8241" s="2">
        <v>98394188284.405396</v>
      </c>
    </row>
    <row r="8242" spans="1:8" x14ac:dyDescent="0.35">
      <c r="A8242" t="s">
        <v>440</v>
      </c>
      <c r="B8242" t="s">
        <v>31</v>
      </c>
      <c r="C8242" s="2">
        <v>3.4392217760006498</v>
      </c>
      <c r="D8242" s="2">
        <v>42140</v>
      </c>
      <c r="E8242" s="2">
        <v>1.57842204779238</v>
      </c>
      <c r="F8242" s="2">
        <v>25.444014025331601</v>
      </c>
      <c r="G8242" s="2">
        <v>17.181754057943301</v>
      </c>
      <c r="H8242" s="2">
        <v>122231017340.356</v>
      </c>
    </row>
    <row r="8243" spans="1:8" x14ac:dyDescent="0.35">
      <c r="A8243" t="s">
        <v>440</v>
      </c>
      <c r="B8243" t="s">
        <v>32</v>
      </c>
      <c r="C8243" s="2">
        <v>-0.450559256743361</v>
      </c>
      <c r="D8243" s="2">
        <v>43610</v>
      </c>
      <c r="E8243" s="2">
        <v>1.56746876623744</v>
      </c>
      <c r="F8243" s="2">
        <v>24.4832959338009</v>
      </c>
      <c r="G8243" s="2">
        <v>15.790153895388199</v>
      </c>
      <c r="H8243" s="2">
        <v>127307581435.57201</v>
      </c>
    </row>
    <row r="8244" spans="1:8" x14ac:dyDescent="0.35">
      <c r="A8244" t="s">
        <v>440</v>
      </c>
      <c r="B8244" t="s">
        <v>33</v>
      </c>
      <c r="C8244" s="2">
        <v>-4.3397905745293501</v>
      </c>
      <c r="D8244" s="2">
        <v>41220</v>
      </c>
      <c r="E8244" s="2">
        <v>1.43668364975471</v>
      </c>
      <c r="F8244" s="2">
        <v>22.4029807549278</v>
      </c>
      <c r="G8244" s="2">
        <v>13.7483400261047</v>
      </c>
      <c r="H8244" s="2">
        <v>91832684418.197495</v>
      </c>
    </row>
    <row r="8245" spans="1:8" x14ac:dyDescent="0.35">
      <c r="A8245" t="s">
        <v>440</v>
      </c>
      <c r="B8245" t="s">
        <v>34</v>
      </c>
      <c r="C8245" s="2">
        <v>5.95210700755608</v>
      </c>
      <c r="D8245" s="2">
        <v>43370</v>
      </c>
      <c r="E8245" s="2">
        <v>1.64940993362121</v>
      </c>
      <c r="F8245" s="2">
        <v>23.752728705463799</v>
      </c>
      <c r="G8245" s="2">
        <v>14.7205841983154</v>
      </c>
      <c r="H8245" s="2">
        <v>113848664399.20599</v>
      </c>
    </row>
    <row r="8246" spans="1:8" x14ac:dyDescent="0.35">
      <c r="A8246" t="s">
        <v>440</v>
      </c>
      <c r="B8246" t="s">
        <v>35</v>
      </c>
      <c r="C8246" s="2">
        <v>3.1953332348894001</v>
      </c>
      <c r="D8246" s="2">
        <v>45520</v>
      </c>
      <c r="E8246" s="2">
        <v>1.67048248278859</v>
      </c>
      <c r="F8246" s="2">
        <v>23.6323618761744</v>
      </c>
      <c r="G8246" s="2">
        <v>14.5970457938172</v>
      </c>
      <c r="H8246" s="2">
        <v>136831149711.27699</v>
      </c>
    </row>
    <row r="8247" spans="1:8" x14ac:dyDescent="0.35">
      <c r="A8247" t="s">
        <v>440</v>
      </c>
      <c r="B8247" t="s">
        <v>36</v>
      </c>
      <c r="C8247" s="2">
        <v>-0.58830456899073602</v>
      </c>
      <c r="D8247" s="2">
        <v>46470</v>
      </c>
      <c r="E8247" s="2">
        <v>1.5471458577227499</v>
      </c>
      <c r="F8247" s="2">
        <v>23.003265220195299</v>
      </c>
      <c r="G8247" s="2">
        <v>13.920465626491101</v>
      </c>
      <c r="H8247" s="2">
        <v>124812844840.83</v>
      </c>
    </row>
    <row r="8248" spans="1:8" x14ac:dyDescent="0.35">
      <c r="A8248" t="s">
        <v>440</v>
      </c>
      <c r="B8248" t="s">
        <v>37</v>
      </c>
      <c r="C8248" s="2">
        <v>1.1877757159060001</v>
      </c>
      <c r="D8248" s="2">
        <v>47350</v>
      </c>
      <c r="E8248" s="2">
        <v>1.46654001874605</v>
      </c>
      <c r="F8248" s="2">
        <v>22.068339127275099</v>
      </c>
      <c r="G8248" s="2">
        <v>13.3049639898385</v>
      </c>
      <c r="H8248" s="2">
        <v>132175122038.961</v>
      </c>
    </row>
    <row r="8249" spans="1:8" x14ac:dyDescent="0.35">
      <c r="A8249" t="s">
        <v>440</v>
      </c>
      <c r="B8249" t="s">
        <v>38</v>
      </c>
      <c r="C8249" s="2">
        <v>2.65779827531642</v>
      </c>
      <c r="D8249" s="2">
        <v>48180</v>
      </c>
      <c r="E8249" s="2">
        <v>1.44329819446845</v>
      </c>
      <c r="F8249" s="2">
        <v>21.7861212754181</v>
      </c>
      <c r="G8249" s="2">
        <v>13.062866760336901</v>
      </c>
      <c r="H8249" s="2">
        <v>136785513611.052</v>
      </c>
    </row>
    <row r="8250" spans="1:8" x14ac:dyDescent="0.35">
      <c r="A8250" t="s">
        <v>440</v>
      </c>
      <c r="B8250" t="s">
        <v>39</v>
      </c>
      <c r="C8250" s="2">
        <v>4.4892815879049097</v>
      </c>
      <c r="D8250" s="2">
        <v>49500</v>
      </c>
      <c r="E8250" s="2">
        <v>1.4495583820564399</v>
      </c>
      <c r="F8250" s="2">
        <v>22.1580717620356</v>
      </c>
      <c r="G8250" s="2">
        <v>13.6051656272665</v>
      </c>
      <c r="H8250" s="2">
        <v>123390235875.82001</v>
      </c>
    </row>
    <row r="8251" spans="1:8" x14ac:dyDescent="0.35">
      <c r="A8251" t="s">
        <v>440</v>
      </c>
      <c r="B8251" t="s">
        <v>40</v>
      </c>
      <c r="C8251" s="2">
        <v>2.0705931505209598</v>
      </c>
      <c r="D8251" s="2">
        <v>50720</v>
      </c>
      <c r="E8251" s="2">
        <v>1.39874442557708</v>
      </c>
      <c r="F8251" s="2">
        <v>21.7132563735113</v>
      </c>
      <c r="G8251" s="2">
        <v>13.1918666029752</v>
      </c>
      <c r="H8251" s="2">
        <v>127446047891.894</v>
      </c>
    </row>
    <row r="8252" spans="1:8" x14ac:dyDescent="0.35">
      <c r="A8252" t="s">
        <v>440</v>
      </c>
      <c r="B8252" t="s">
        <v>41</v>
      </c>
      <c r="C8252" s="2">
        <v>2.5679245252647598</v>
      </c>
      <c r="D8252" s="2">
        <v>52850</v>
      </c>
      <c r="E8252" s="2">
        <v>1.44353822862843</v>
      </c>
      <c r="F8252" s="2">
        <v>22.1283718774148</v>
      </c>
      <c r="G8252" s="2">
        <v>13.045529453023001</v>
      </c>
      <c r="H8252" s="2">
        <v>139175502233.095</v>
      </c>
    </row>
    <row r="8253" spans="1:8" x14ac:dyDescent="0.35">
      <c r="A8253" t="s">
        <v>440</v>
      </c>
      <c r="B8253" t="s">
        <v>42</v>
      </c>
      <c r="C8253" s="2">
        <v>1.9500228456998301</v>
      </c>
      <c r="D8253" s="2">
        <v>54580</v>
      </c>
      <c r="E8253" s="2">
        <v>1.3927866212290601</v>
      </c>
      <c r="F8253" s="2">
        <v>22.0024372937424</v>
      </c>
      <c r="G8253" s="2">
        <v>13.0314441545337</v>
      </c>
      <c r="H8253" s="2">
        <v>144465038996.17899</v>
      </c>
    </row>
    <row r="8254" spans="1:8" x14ac:dyDescent="0.35">
      <c r="A8254" t="s">
        <v>440</v>
      </c>
      <c r="B8254" t="s">
        <v>43</v>
      </c>
      <c r="C8254" s="2">
        <v>1.9861958738039101</v>
      </c>
      <c r="D8254" s="2">
        <v>58060</v>
      </c>
      <c r="E8254" s="2">
        <v>1.39212483159621</v>
      </c>
      <c r="F8254" s="2">
        <v>21.9037119434159</v>
      </c>
      <c r="G8254" s="2">
        <v>12.804411580358799</v>
      </c>
      <c r="H8254" s="2">
        <v>134130806300.853</v>
      </c>
    </row>
    <row r="8255" spans="1:8" x14ac:dyDescent="0.35">
      <c r="A8255" t="s">
        <v>440</v>
      </c>
      <c r="B8255" t="s">
        <v>44</v>
      </c>
      <c r="C8255" s="2">
        <v>-2.1702131788587198</v>
      </c>
      <c r="D8255" s="2">
        <v>57530</v>
      </c>
      <c r="E8255" s="2">
        <v>1.3293538720954401</v>
      </c>
      <c r="F8255" s="2">
        <v>21.590687616129902</v>
      </c>
      <c r="G8255" s="2">
        <v>12.3608276845387</v>
      </c>
      <c r="H8255" s="2">
        <v>137293438916.979</v>
      </c>
    </row>
    <row r="8256" spans="1:8" x14ac:dyDescent="0.35">
      <c r="A8256" t="s">
        <v>440</v>
      </c>
      <c r="B8256" t="s">
        <v>45</v>
      </c>
      <c r="C8256" s="2">
        <v>5.0750847254402096</v>
      </c>
      <c r="D8256" s="2">
        <v>61000</v>
      </c>
      <c r="E8256" s="2">
        <v>1.29001123112623</v>
      </c>
      <c r="F8256" s="2">
        <v>22.6428162521348</v>
      </c>
      <c r="G8256" s="2">
        <v>12.6777826018611</v>
      </c>
      <c r="H8256" s="2">
        <v>164687927787.33301</v>
      </c>
    </row>
    <row r="8257" spans="1:8" x14ac:dyDescent="0.35">
      <c r="A8257" t="s">
        <v>440</v>
      </c>
      <c r="B8257" t="s">
        <v>46</v>
      </c>
      <c r="C8257" s="2" t="s">
        <v>51</v>
      </c>
      <c r="D8257" s="2" t="s">
        <v>51</v>
      </c>
      <c r="E8257" s="2" t="s">
        <v>51</v>
      </c>
      <c r="F8257" s="2" t="s">
        <v>51</v>
      </c>
      <c r="G8257" s="2" t="s">
        <v>51</v>
      </c>
      <c r="H8257" s="2" t="s">
        <v>51</v>
      </c>
    </row>
    <row r="8258" spans="1:8" x14ac:dyDescent="0.35">
      <c r="A8258" t="s">
        <v>442</v>
      </c>
      <c r="B8258" t="s">
        <v>4</v>
      </c>
      <c r="C8258" s="2">
        <v>14.5081169532396</v>
      </c>
      <c r="D8258" s="2" t="s">
        <v>51</v>
      </c>
      <c r="E8258" s="2">
        <v>20.873805344255899</v>
      </c>
      <c r="F8258" s="2">
        <v>22.652623366491099</v>
      </c>
      <c r="G8258" s="2" t="s">
        <v>51</v>
      </c>
      <c r="H8258" s="2" t="s">
        <v>51</v>
      </c>
    </row>
    <row r="8259" spans="1:8" x14ac:dyDescent="0.35">
      <c r="A8259" t="s">
        <v>442</v>
      </c>
      <c r="B8259" t="s">
        <v>5</v>
      </c>
      <c r="C8259" s="2">
        <v>7.7553438646243098</v>
      </c>
      <c r="D8259" s="2" t="s">
        <v>51</v>
      </c>
      <c r="E8259" s="2">
        <v>19.158672484303001</v>
      </c>
      <c r="F8259" s="2">
        <v>25.762804627757401</v>
      </c>
      <c r="G8259" s="2" t="s">
        <v>51</v>
      </c>
      <c r="H8259" s="2" t="s">
        <v>51</v>
      </c>
    </row>
    <row r="8260" spans="1:8" x14ac:dyDescent="0.35">
      <c r="A8260" t="s">
        <v>442</v>
      </c>
      <c r="B8260" t="s">
        <v>6</v>
      </c>
      <c r="C8260" s="2">
        <v>2.7890866482567298</v>
      </c>
      <c r="D8260" s="2" t="s">
        <v>51</v>
      </c>
      <c r="E8260" s="2">
        <v>19.910449497005299</v>
      </c>
      <c r="F8260" s="2">
        <v>23.3965226492993</v>
      </c>
      <c r="G8260" s="2" t="s">
        <v>51</v>
      </c>
      <c r="H8260" s="2" t="s">
        <v>51</v>
      </c>
    </row>
    <row r="8261" spans="1:8" x14ac:dyDescent="0.35">
      <c r="A8261" t="s">
        <v>442</v>
      </c>
      <c r="B8261" t="s">
        <v>7</v>
      </c>
      <c r="C8261" s="2">
        <v>2.3203399372133902</v>
      </c>
      <c r="D8261" s="2" t="s">
        <v>51</v>
      </c>
      <c r="E8261" s="2">
        <v>21.0380537855944</v>
      </c>
      <c r="F8261" s="2">
        <v>22.759956884201301</v>
      </c>
      <c r="G8261" s="2" t="s">
        <v>51</v>
      </c>
      <c r="H8261" s="2" t="s">
        <v>51</v>
      </c>
    </row>
    <row r="8262" spans="1:8" x14ac:dyDescent="0.35">
      <c r="A8262" t="s">
        <v>442</v>
      </c>
      <c r="B8262" t="s">
        <v>8</v>
      </c>
      <c r="C8262" s="2">
        <v>-7.6106302118719604</v>
      </c>
      <c r="D8262" s="2" t="s">
        <v>51</v>
      </c>
      <c r="E8262" s="2">
        <v>19.331846778689201</v>
      </c>
      <c r="F8262" s="2">
        <v>22.9367417907674</v>
      </c>
      <c r="G8262" s="2" t="s">
        <v>51</v>
      </c>
      <c r="H8262" s="2" t="s">
        <v>51</v>
      </c>
    </row>
    <row r="8263" spans="1:8" x14ac:dyDescent="0.35">
      <c r="A8263" t="s">
        <v>442</v>
      </c>
      <c r="B8263" t="s">
        <v>9</v>
      </c>
      <c r="C8263" s="2">
        <v>9.3508073317891007</v>
      </c>
      <c r="D8263" s="2" t="s">
        <v>51</v>
      </c>
      <c r="E8263" s="2">
        <v>20.633223190147199</v>
      </c>
      <c r="F8263" s="2">
        <v>22.234905376990099</v>
      </c>
      <c r="G8263" s="2" t="s">
        <v>51</v>
      </c>
      <c r="H8263" s="2" t="s">
        <v>51</v>
      </c>
    </row>
    <row r="8264" spans="1:8" x14ac:dyDescent="0.35">
      <c r="A8264" t="s">
        <v>442</v>
      </c>
      <c r="B8264" t="s">
        <v>10</v>
      </c>
      <c r="C8264" s="2">
        <v>-7.9529289554367804</v>
      </c>
      <c r="D8264" s="2" t="s">
        <v>51</v>
      </c>
      <c r="E8264" s="2">
        <v>23.459718011067402</v>
      </c>
      <c r="F8264" s="2">
        <v>22.6331642200274</v>
      </c>
      <c r="G8264" s="2" t="s">
        <v>51</v>
      </c>
      <c r="H8264" s="2" t="s">
        <v>51</v>
      </c>
    </row>
    <row r="8265" spans="1:8" x14ac:dyDescent="0.35">
      <c r="A8265" t="s">
        <v>442</v>
      </c>
      <c r="B8265" t="s">
        <v>11</v>
      </c>
      <c r="C8265" s="2">
        <v>1.68228234551005</v>
      </c>
      <c r="D8265" s="2" t="s">
        <v>51</v>
      </c>
      <c r="E8265" s="2">
        <v>25.339827110999799</v>
      </c>
      <c r="F8265" s="2">
        <v>19.4993422701077</v>
      </c>
      <c r="G8265" s="2" t="s">
        <v>51</v>
      </c>
      <c r="H8265" s="2" t="s">
        <v>51</v>
      </c>
    </row>
    <row r="8266" spans="1:8" x14ac:dyDescent="0.35">
      <c r="A8266" t="s">
        <v>442</v>
      </c>
      <c r="B8266" t="s">
        <v>12</v>
      </c>
      <c r="C8266" s="2">
        <v>18.0111401002195</v>
      </c>
      <c r="D8266" s="2" t="s">
        <v>51</v>
      </c>
      <c r="E8266" s="2">
        <v>30.551419802523</v>
      </c>
      <c r="F8266" s="2">
        <v>19.962697597918801</v>
      </c>
      <c r="G8266" s="2" t="s">
        <v>51</v>
      </c>
      <c r="H8266" s="2" t="s">
        <v>51</v>
      </c>
    </row>
    <row r="8267" spans="1:8" x14ac:dyDescent="0.35">
      <c r="A8267" t="s">
        <v>442</v>
      </c>
      <c r="B8267" t="s">
        <v>13</v>
      </c>
      <c r="C8267" s="2">
        <v>-13.6472821767151</v>
      </c>
      <c r="D8267" s="2" t="s">
        <v>51</v>
      </c>
      <c r="E8267" s="2">
        <v>23.649062673534601</v>
      </c>
      <c r="F8267" s="2">
        <v>23.792198839591698</v>
      </c>
      <c r="G8267" s="2" t="s">
        <v>51</v>
      </c>
      <c r="H8267" s="2" t="s">
        <v>51</v>
      </c>
    </row>
    <row r="8268" spans="1:8" x14ac:dyDescent="0.35">
      <c r="A8268" t="s">
        <v>442</v>
      </c>
      <c r="B8268" t="s">
        <v>14</v>
      </c>
      <c r="C8268" s="2">
        <v>3.7395559023375098</v>
      </c>
      <c r="D8268" s="2" t="s">
        <v>51</v>
      </c>
      <c r="E8268" s="2">
        <v>28.285158462776899</v>
      </c>
      <c r="F8268" s="2">
        <v>24.1502936704332</v>
      </c>
      <c r="G8268" s="2" t="s">
        <v>51</v>
      </c>
      <c r="H8268" s="2" t="s">
        <v>51</v>
      </c>
    </row>
    <row r="8269" spans="1:8" x14ac:dyDescent="0.35">
      <c r="A8269" t="s">
        <v>442</v>
      </c>
      <c r="B8269" t="s">
        <v>15</v>
      </c>
      <c r="C8269" s="2">
        <v>7.66646818712442</v>
      </c>
      <c r="D8269" s="2" t="s">
        <v>51</v>
      </c>
      <c r="E8269" s="2">
        <v>30.675880396964999</v>
      </c>
      <c r="F8269" s="2">
        <v>21.7701660012068</v>
      </c>
      <c r="G8269" s="2" t="s">
        <v>51</v>
      </c>
      <c r="H8269" s="2" t="s">
        <v>51</v>
      </c>
    </row>
    <row r="8270" spans="1:8" x14ac:dyDescent="0.35">
      <c r="A8270" t="s">
        <v>442</v>
      </c>
      <c r="B8270" t="s">
        <v>16</v>
      </c>
      <c r="C8270" s="2">
        <v>12.972790068566001</v>
      </c>
      <c r="D8270" s="2" t="s">
        <v>51</v>
      </c>
      <c r="E8270" s="2">
        <v>31.712455937356999</v>
      </c>
      <c r="F8270" s="2">
        <v>17.3532814896537</v>
      </c>
      <c r="G8270" s="2" t="s">
        <v>51</v>
      </c>
      <c r="H8270" s="2" t="s">
        <v>51</v>
      </c>
    </row>
    <row r="8271" spans="1:8" x14ac:dyDescent="0.35">
      <c r="A8271" t="s">
        <v>442</v>
      </c>
      <c r="B8271" t="s">
        <v>17</v>
      </c>
      <c r="C8271" s="2">
        <v>6.1508955731007502</v>
      </c>
      <c r="D8271" s="2" t="s">
        <v>51</v>
      </c>
      <c r="E8271" s="2">
        <v>29.008471196722699</v>
      </c>
      <c r="F8271" s="2">
        <v>18.100566760522501</v>
      </c>
      <c r="G8271" s="2" t="s">
        <v>51</v>
      </c>
      <c r="H8271" s="2" t="s">
        <v>51</v>
      </c>
    </row>
    <row r="8272" spans="1:8" x14ac:dyDescent="0.35">
      <c r="A8272" t="s">
        <v>442</v>
      </c>
      <c r="B8272" t="s">
        <v>18</v>
      </c>
      <c r="C8272" s="2">
        <v>7.2130292052743101</v>
      </c>
      <c r="D8272" s="2" t="s">
        <v>51</v>
      </c>
      <c r="E8272" s="2">
        <v>27.841083103965399</v>
      </c>
      <c r="F8272" s="2">
        <v>17.935748002869001</v>
      </c>
      <c r="G8272" s="2" t="s">
        <v>51</v>
      </c>
      <c r="H8272" s="2" t="s">
        <v>51</v>
      </c>
    </row>
    <row r="8273" spans="1:8" x14ac:dyDescent="0.35">
      <c r="A8273" t="s">
        <v>442</v>
      </c>
      <c r="B8273" t="s">
        <v>19</v>
      </c>
      <c r="C8273" s="2">
        <v>7.0265895430311502</v>
      </c>
      <c r="D8273" s="2" t="s">
        <v>51</v>
      </c>
      <c r="E8273" s="2">
        <v>28.201585008100199</v>
      </c>
      <c r="F8273" s="2">
        <v>18.106221813564499</v>
      </c>
      <c r="G8273" s="2" t="s">
        <v>51</v>
      </c>
      <c r="H8273" s="2" t="s">
        <v>51</v>
      </c>
    </row>
    <row r="8274" spans="1:8" x14ac:dyDescent="0.35">
      <c r="A8274" t="s">
        <v>442</v>
      </c>
      <c r="B8274" t="s">
        <v>20</v>
      </c>
      <c r="C8274" s="2">
        <v>9.8255694047096398</v>
      </c>
      <c r="D8274" s="2" t="s">
        <v>51</v>
      </c>
      <c r="E8274" s="2">
        <v>27.7173134237621</v>
      </c>
      <c r="F8274" s="2">
        <v>25.545952346143999</v>
      </c>
      <c r="G8274" s="2" t="s">
        <v>51</v>
      </c>
      <c r="H8274" s="2" t="s">
        <v>51</v>
      </c>
    </row>
    <row r="8275" spans="1:8" x14ac:dyDescent="0.35">
      <c r="A8275" t="s">
        <v>442</v>
      </c>
      <c r="B8275" t="s">
        <v>21</v>
      </c>
      <c r="C8275" s="2">
        <v>5.0238045081104001</v>
      </c>
      <c r="D8275" s="2" t="s">
        <v>51</v>
      </c>
      <c r="E8275" s="2">
        <v>25.7738720359886</v>
      </c>
      <c r="F8275" s="2">
        <v>28.574149408036</v>
      </c>
      <c r="G8275" s="2" t="s">
        <v>51</v>
      </c>
      <c r="H8275" s="2" t="s">
        <v>51</v>
      </c>
    </row>
    <row r="8276" spans="1:8" x14ac:dyDescent="0.35">
      <c r="A8276" t="s">
        <v>442</v>
      </c>
      <c r="B8276" t="s">
        <v>22</v>
      </c>
      <c r="C8276" s="2">
        <v>6.7853045243386703</v>
      </c>
      <c r="D8276" s="2" t="s">
        <v>51</v>
      </c>
      <c r="E8276" s="2">
        <v>29.386395494178</v>
      </c>
      <c r="F8276" s="2">
        <v>26.460698038064699</v>
      </c>
      <c r="G8276" s="2" t="s">
        <v>51</v>
      </c>
      <c r="H8276" s="2" t="s">
        <v>51</v>
      </c>
    </row>
    <row r="8277" spans="1:8" x14ac:dyDescent="0.35">
      <c r="A8277" t="s">
        <v>442</v>
      </c>
      <c r="B8277" t="s">
        <v>23</v>
      </c>
      <c r="C8277" s="2">
        <v>-3.5534498710900402</v>
      </c>
      <c r="D8277" s="2" t="s">
        <v>51</v>
      </c>
      <c r="E8277" s="2">
        <v>24.3458610266002</v>
      </c>
      <c r="F8277" s="2">
        <v>29.9642775170555</v>
      </c>
      <c r="G8277" s="2" t="s">
        <v>51</v>
      </c>
      <c r="H8277" s="2" t="s">
        <v>51</v>
      </c>
    </row>
    <row r="8278" spans="1:8" x14ac:dyDescent="0.35">
      <c r="A8278" t="s">
        <v>442</v>
      </c>
      <c r="B8278" t="s">
        <v>24</v>
      </c>
      <c r="C8278" s="2">
        <v>0.67564258941050104</v>
      </c>
      <c r="D8278" s="2" t="s">
        <v>51</v>
      </c>
      <c r="E8278" s="2">
        <v>24.733949943788701</v>
      </c>
      <c r="F8278" s="2">
        <v>33.319073249298299</v>
      </c>
      <c r="G8278" s="2" t="s">
        <v>51</v>
      </c>
      <c r="H8278" s="2" t="s">
        <v>51</v>
      </c>
    </row>
    <row r="8279" spans="1:8" x14ac:dyDescent="0.35">
      <c r="A8279" t="s">
        <v>442</v>
      </c>
      <c r="B8279" t="s">
        <v>25</v>
      </c>
      <c r="C8279" s="2">
        <v>1.04728710191981</v>
      </c>
      <c r="D8279" s="2" t="s">
        <v>51</v>
      </c>
      <c r="E8279" s="2">
        <v>25.297944164729699</v>
      </c>
      <c r="F8279" s="2">
        <v>30.123982554558101</v>
      </c>
      <c r="G8279" s="2" t="s">
        <v>51</v>
      </c>
      <c r="H8279" s="2" t="s">
        <v>51</v>
      </c>
    </row>
    <row r="8280" spans="1:8" x14ac:dyDescent="0.35">
      <c r="A8280" t="s">
        <v>442</v>
      </c>
      <c r="B8280" t="s">
        <v>26</v>
      </c>
      <c r="C8280" s="2">
        <v>3.9548319270274401</v>
      </c>
      <c r="D8280" s="2" t="s">
        <v>51</v>
      </c>
      <c r="E8280" s="2">
        <v>25.0050417158951</v>
      </c>
      <c r="F8280" s="2">
        <v>29.143872372282299</v>
      </c>
      <c r="G8280" s="2" t="s">
        <v>51</v>
      </c>
      <c r="H8280" s="2" t="s">
        <v>51</v>
      </c>
    </row>
    <row r="8281" spans="1:8" x14ac:dyDescent="0.35">
      <c r="A8281" t="s">
        <v>442</v>
      </c>
      <c r="B8281" t="s">
        <v>27</v>
      </c>
      <c r="C8281" s="2">
        <v>7.2044350527441301</v>
      </c>
      <c r="D8281" s="2" t="s">
        <v>51</v>
      </c>
      <c r="E8281" s="2">
        <v>24.655475938009399</v>
      </c>
      <c r="F8281" s="2">
        <v>28.261167066823202</v>
      </c>
      <c r="G8281" s="2" t="s">
        <v>51</v>
      </c>
      <c r="H8281" s="2" t="s">
        <v>51</v>
      </c>
    </row>
    <row r="8282" spans="1:8" x14ac:dyDescent="0.35">
      <c r="A8282" t="s">
        <v>442</v>
      </c>
      <c r="B8282" t="s">
        <v>28</v>
      </c>
      <c r="C8282" s="2">
        <v>6.90295943489203</v>
      </c>
      <c r="D8282" s="2" t="s">
        <v>51</v>
      </c>
      <c r="E8282" s="2">
        <v>22.433263793017701</v>
      </c>
      <c r="F8282" s="2">
        <v>30.023498469876301</v>
      </c>
      <c r="G8282" s="2" t="s">
        <v>51</v>
      </c>
      <c r="H8282" s="2" t="s">
        <v>51</v>
      </c>
    </row>
    <row r="8283" spans="1:8" x14ac:dyDescent="0.35">
      <c r="A8283" t="s">
        <v>442</v>
      </c>
      <c r="B8283" t="s">
        <v>29</v>
      </c>
      <c r="C8283" s="2">
        <v>6.2150778353928198</v>
      </c>
      <c r="D8283" s="2" t="s">
        <v>51</v>
      </c>
      <c r="E8283" s="2">
        <v>20.2931020061894</v>
      </c>
      <c r="F8283" s="2">
        <v>31.187211156383501</v>
      </c>
      <c r="G8283" s="2" t="s">
        <v>51</v>
      </c>
      <c r="H8283" s="2" t="s">
        <v>51</v>
      </c>
    </row>
    <row r="8284" spans="1:8" x14ac:dyDescent="0.35">
      <c r="A8284" t="s">
        <v>442</v>
      </c>
      <c r="B8284" t="s">
        <v>30</v>
      </c>
      <c r="C8284" s="2">
        <v>5.0461955558552596</v>
      </c>
      <c r="D8284" s="2" t="s">
        <v>51</v>
      </c>
      <c r="E8284" s="2">
        <v>21.456796902694901</v>
      </c>
      <c r="F8284" s="2">
        <v>34.983005136688703</v>
      </c>
      <c r="G8284" s="2" t="s">
        <v>51</v>
      </c>
      <c r="H8284" s="2" t="s">
        <v>51</v>
      </c>
    </row>
    <row r="8285" spans="1:8" x14ac:dyDescent="0.35">
      <c r="A8285" t="s">
        <v>442</v>
      </c>
      <c r="B8285" t="s">
        <v>31</v>
      </c>
      <c r="C8285" s="2">
        <v>5.6745917768580503</v>
      </c>
      <c r="D8285" s="2" t="s">
        <v>51</v>
      </c>
      <c r="E8285" s="2">
        <v>19.458808672441801</v>
      </c>
      <c r="F8285" s="2">
        <v>34.057801763426902</v>
      </c>
      <c r="G8285" s="2" t="s">
        <v>51</v>
      </c>
      <c r="H8285" s="2" t="s">
        <v>51</v>
      </c>
    </row>
    <row r="8286" spans="1:8" x14ac:dyDescent="0.35">
      <c r="A8286" t="s">
        <v>442</v>
      </c>
      <c r="B8286" t="s">
        <v>32</v>
      </c>
      <c r="C8286" s="2">
        <v>4.4766727360801903</v>
      </c>
      <c r="D8286" s="2" t="s">
        <v>51</v>
      </c>
      <c r="E8286" s="2">
        <v>18.756403029337498</v>
      </c>
      <c r="F8286" s="2">
        <v>34.224283718536299</v>
      </c>
      <c r="G8286" s="2" t="s">
        <v>51</v>
      </c>
      <c r="H8286" s="2" t="s">
        <v>51</v>
      </c>
    </row>
    <row r="8287" spans="1:8" x14ac:dyDescent="0.35">
      <c r="A8287" t="s">
        <v>442</v>
      </c>
      <c r="B8287" t="s">
        <v>33</v>
      </c>
      <c r="C8287" s="2">
        <v>5.9120427933770499</v>
      </c>
      <c r="D8287" s="2" t="s">
        <v>51</v>
      </c>
      <c r="E8287" s="2">
        <v>22.795011712992999</v>
      </c>
      <c r="F8287" s="2">
        <v>27.297283894783401</v>
      </c>
      <c r="G8287" s="2" t="s">
        <v>51</v>
      </c>
      <c r="H8287" s="2" t="s">
        <v>51</v>
      </c>
    </row>
    <row r="8288" spans="1:8" x14ac:dyDescent="0.35">
      <c r="A8288" t="s">
        <v>442</v>
      </c>
      <c r="B8288" t="s">
        <v>34</v>
      </c>
      <c r="C8288" s="2">
        <v>5.1919058407533099</v>
      </c>
      <c r="D8288" s="2" t="s">
        <v>51</v>
      </c>
      <c r="E8288" s="2">
        <v>19.438973200725201</v>
      </c>
      <c r="F8288" s="2">
        <v>30.426524166198298</v>
      </c>
      <c r="G8288" s="2" t="s">
        <v>51</v>
      </c>
      <c r="H8288" s="2" t="s">
        <v>51</v>
      </c>
    </row>
    <row r="8289" spans="1:8" x14ac:dyDescent="0.35">
      <c r="A8289" t="s">
        <v>442</v>
      </c>
      <c r="B8289" t="s">
        <v>35</v>
      </c>
      <c r="C8289" s="2">
        <v>2.8500028435796998</v>
      </c>
      <c r="D8289" s="2" t="s">
        <v>51</v>
      </c>
      <c r="E8289" s="2">
        <v>20.646904744337</v>
      </c>
      <c r="F8289" s="2">
        <v>33.733214048550103</v>
      </c>
      <c r="G8289" s="2" t="s">
        <v>51</v>
      </c>
      <c r="H8289" s="2" t="s">
        <v>51</v>
      </c>
    </row>
    <row r="8290" spans="1:8" x14ac:dyDescent="0.35">
      <c r="A8290" t="s">
        <v>442</v>
      </c>
      <c r="B8290" t="s">
        <v>36</v>
      </c>
      <c r="C8290" s="2">
        <v>-26.3390170772532</v>
      </c>
      <c r="D8290" s="2" t="s">
        <v>51</v>
      </c>
      <c r="E8290" s="2">
        <v>23.432298282026</v>
      </c>
      <c r="F8290" s="2">
        <v>25.048812466899101</v>
      </c>
      <c r="G8290" s="2" t="s">
        <v>51</v>
      </c>
      <c r="H8290" s="2" t="s">
        <v>51</v>
      </c>
    </row>
    <row r="8291" spans="1:8" x14ac:dyDescent="0.35">
      <c r="A8291" t="s">
        <v>442</v>
      </c>
      <c r="B8291" t="s">
        <v>37</v>
      </c>
      <c r="C8291" s="2">
        <v>-26.300087661506101</v>
      </c>
      <c r="D8291" s="2" t="s">
        <v>51</v>
      </c>
      <c r="E8291" s="2">
        <v>25.104930372516101</v>
      </c>
      <c r="F8291" s="2">
        <v>23.1936090176923</v>
      </c>
      <c r="G8291" s="2" t="s">
        <v>51</v>
      </c>
      <c r="H8291" s="2" t="s">
        <v>51</v>
      </c>
    </row>
    <row r="8292" spans="1:8" x14ac:dyDescent="0.35">
      <c r="A8292" t="s">
        <v>442</v>
      </c>
      <c r="B8292" t="s">
        <v>38</v>
      </c>
      <c r="C8292" s="2">
        <v>-10.310339909053001</v>
      </c>
      <c r="D8292" s="2" t="s">
        <v>51</v>
      </c>
      <c r="E8292" s="2">
        <v>26.860125618904899</v>
      </c>
      <c r="F8292" s="2">
        <v>19.495228034506901</v>
      </c>
      <c r="G8292" s="2" t="s">
        <v>51</v>
      </c>
      <c r="H8292" s="2" t="s">
        <v>51</v>
      </c>
    </row>
    <row r="8293" spans="1:8" x14ac:dyDescent="0.35">
      <c r="A8293" t="s">
        <v>442</v>
      </c>
      <c r="B8293" t="s">
        <v>39</v>
      </c>
      <c r="C8293" s="2">
        <v>-4.1797916132320001</v>
      </c>
      <c r="D8293" s="2" t="s">
        <v>51</v>
      </c>
      <c r="E8293" s="2">
        <v>33.130462212936898</v>
      </c>
      <c r="F8293" s="2">
        <v>15.4913360290372</v>
      </c>
      <c r="G8293" s="2" t="s">
        <v>51</v>
      </c>
      <c r="H8293" s="2" t="s">
        <v>51</v>
      </c>
    </row>
    <row r="8294" spans="1:8" x14ac:dyDescent="0.35">
      <c r="A8294" t="s">
        <v>442</v>
      </c>
      <c r="B8294" t="s">
        <v>40</v>
      </c>
      <c r="C8294" s="2">
        <v>-6.4055907393618998</v>
      </c>
      <c r="D8294" s="2" t="s">
        <v>51</v>
      </c>
      <c r="E8294" s="2">
        <v>34.166872822714701</v>
      </c>
      <c r="F8294" s="2">
        <v>16.236779631477798</v>
      </c>
      <c r="G8294" s="2" t="s">
        <v>51</v>
      </c>
      <c r="H8294" s="2" t="s">
        <v>51</v>
      </c>
    </row>
    <row r="8295" spans="1:8" x14ac:dyDescent="0.35">
      <c r="A8295" t="s">
        <v>442</v>
      </c>
      <c r="B8295" t="s">
        <v>41</v>
      </c>
      <c r="C8295" s="2">
        <v>-0.723281777470547</v>
      </c>
      <c r="D8295" s="2" t="s">
        <v>51</v>
      </c>
      <c r="E8295" s="2">
        <v>40.635607528815697</v>
      </c>
      <c r="F8295" s="2">
        <v>17.206864907256598</v>
      </c>
      <c r="G8295" s="2" t="s">
        <v>51</v>
      </c>
      <c r="H8295" s="2" t="s">
        <v>51</v>
      </c>
    </row>
    <row r="8296" spans="1:8" x14ac:dyDescent="0.35">
      <c r="A8296" t="s">
        <v>442</v>
      </c>
      <c r="B8296" t="s">
        <v>42</v>
      </c>
      <c r="C8296" s="2">
        <v>1.39317607830837</v>
      </c>
      <c r="D8296" s="2" t="s">
        <v>51</v>
      </c>
      <c r="E8296" s="2">
        <v>39.009881189625602</v>
      </c>
      <c r="F8296" s="2">
        <v>18.495951612867898</v>
      </c>
      <c r="G8296" s="2" t="s">
        <v>51</v>
      </c>
      <c r="H8296" s="2" t="s">
        <v>51</v>
      </c>
    </row>
    <row r="8297" spans="1:8" x14ac:dyDescent="0.35">
      <c r="A8297" t="s">
        <v>442</v>
      </c>
      <c r="B8297" t="s">
        <v>43</v>
      </c>
      <c r="C8297" s="2">
        <v>1.22070522070523</v>
      </c>
      <c r="D8297" s="2" t="s">
        <v>51</v>
      </c>
      <c r="E8297" s="2">
        <v>40.741044791595897</v>
      </c>
      <c r="F8297" s="2">
        <v>15.916046854695701</v>
      </c>
      <c r="G8297" s="2" t="s">
        <v>51</v>
      </c>
      <c r="H8297" s="2" t="s">
        <v>51</v>
      </c>
    </row>
    <row r="8298" spans="1:8" x14ac:dyDescent="0.35">
      <c r="A8298" t="s">
        <v>442</v>
      </c>
      <c r="B8298" t="s">
        <v>44</v>
      </c>
      <c r="C8298" s="2">
        <v>-3.87368168638868</v>
      </c>
      <c r="D8298" s="2" t="s">
        <v>51</v>
      </c>
      <c r="E8298" s="2">
        <v>36.633346735884402</v>
      </c>
      <c r="F8298" s="2">
        <v>22.093039953344299</v>
      </c>
      <c r="G8298" s="2" t="s">
        <v>51</v>
      </c>
      <c r="H8298" s="2" t="s">
        <v>51</v>
      </c>
    </row>
    <row r="8299" spans="1:8" x14ac:dyDescent="0.35">
      <c r="A8299" t="s">
        <v>442</v>
      </c>
      <c r="B8299" t="s">
        <v>45</v>
      </c>
      <c r="C8299" s="2" t="s">
        <v>51</v>
      </c>
      <c r="D8299" s="2" t="s">
        <v>51</v>
      </c>
      <c r="E8299" s="2" t="s">
        <v>51</v>
      </c>
      <c r="F8299" s="2" t="s">
        <v>51</v>
      </c>
      <c r="G8299" s="2" t="s">
        <v>51</v>
      </c>
      <c r="H8299" s="2" t="s">
        <v>51</v>
      </c>
    </row>
    <row r="8300" spans="1:8" x14ac:dyDescent="0.35">
      <c r="A8300" t="s">
        <v>442</v>
      </c>
      <c r="B8300" t="s">
        <v>46</v>
      </c>
      <c r="C8300" s="2" t="s">
        <v>51</v>
      </c>
      <c r="D8300" s="2" t="s">
        <v>51</v>
      </c>
      <c r="E8300" s="2" t="s">
        <v>51</v>
      </c>
      <c r="F8300" s="2" t="s">
        <v>51</v>
      </c>
      <c r="G8300" s="2" t="s">
        <v>51</v>
      </c>
      <c r="H8300" s="2" t="s">
        <v>51</v>
      </c>
    </row>
    <row r="8301" spans="1:8" x14ac:dyDescent="0.35">
      <c r="A8301" t="s">
        <v>444</v>
      </c>
      <c r="B8301" t="s">
        <v>4</v>
      </c>
      <c r="C8301" s="2" t="s">
        <v>51</v>
      </c>
      <c r="D8301" s="2" t="s">
        <v>51</v>
      </c>
      <c r="E8301" s="2" t="s">
        <v>51</v>
      </c>
      <c r="F8301" s="2" t="s">
        <v>51</v>
      </c>
      <c r="G8301" s="2" t="s">
        <v>51</v>
      </c>
      <c r="H8301" s="2" t="s">
        <v>51</v>
      </c>
    </row>
    <row r="8302" spans="1:8" x14ac:dyDescent="0.35">
      <c r="A8302" t="s">
        <v>444</v>
      </c>
      <c r="B8302" t="s">
        <v>5</v>
      </c>
      <c r="C8302" s="2" t="s">
        <v>51</v>
      </c>
      <c r="D8302" s="2" t="s">
        <v>51</v>
      </c>
      <c r="E8302" s="2" t="s">
        <v>51</v>
      </c>
      <c r="F8302" s="2" t="s">
        <v>51</v>
      </c>
      <c r="G8302" s="2" t="s">
        <v>51</v>
      </c>
      <c r="H8302" s="2" t="s">
        <v>51</v>
      </c>
    </row>
    <row r="8303" spans="1:8" x14ac:dyDescent="0.35">
      <c r="A8303" t="s">
        <v>444</v>
      </c>
      <c r="B8303" t="s">
        <v>6</v>
      </c>
      <c r="C8303" s="2" t="s">
        <v>51</v>
      </c>
      <c r="D8303" s="2" t="s">
        <v>51</v>
      </c>
      <c r="E8303" s="2" t="s">
        <v>51</v>
      </c>
      <c r="F8303" s="2" t="s">
        <v>51</v>
      </c>
      <c r="G8303" s="2" t="s">
        <v>51</v>
      </c>
      <c r="H8303" s="2" t="s">
        <v>51</v>
      </c>
    </row>
    <row r="8304" spans="1:8" x14ac:dyDescent="0.35">
      <c r="A8304" t="s">
        <v>444</v>
      </c>
      <c r="B8304" t="s">
        <v>7</v>
      </c>
      <c r="C8304" s="2" t="s">
        <v>51</v>
      </c>
      <c r="D8304" s="2" t="s">
        <v>51</v>
      </c>
      <c r="E8304" s="2" t="s">
        <v>51</v>
      </c>
      <c r="F8304" s="2" t="s">
        <v>51</v>
      </c>
      <c r="G8304" s="2" t="s">
        <v>51</v>
      </c>
      <c r="H8304" s="2" t="s">
        <v>51</v>
      </c>
    </row>
    <row r="8305" spans="1:8" x14ac:dyDescent="0.35">
      <c r="A8305" t="s">
        <v>444</v>
      </c>
      <c r="B8305" t="s">
        <v>8</v>
      </c>
      <c r="C8305" s="2" t="s">
        <v>51</v>
      </c>
      <c r="D8305" s="2" t="s">
        <v>51</v>
      </c>
      <c r="E8305" s="2" t="s">
        <v>51</v>
      </c>
      <c r="F8305" s="2" t="s">
        <v>51</v>
      </c>
      <c r="G8305" s="2" t="s">
        <v>51</v>
      </c>
      <c r="H8305" s="2" t="s">
        <v>51</v>
      </c>
    </row>
    <row r="8306" spans="1:8" x14ac:dyDescent="0.35">
      <c r="A8306" t="s">
        <v>444</v>
      </c>
      <c r="B8306" t="s">
        <v>9</v>
      </c>
      <c r="C8306" s="2" t="s">
        <v>51</v>
      </c>
      <c r="D8306" s="2" t="s">
        <v>51</v>
      </c>
      <c r="E8306" s="2">
        <v>32.663316582914597</v>
      </c>
      <c r="F8306" s="2">
        <v>42.211055276381899</v>
      </c>
      <c r="G8306" s="2">
        <v>31.323283082077101</v>
      </c>
      <c r="H8306" s="2" t="s">
        <v>51</v>
      </c>
    </row>
    <row r="8307" spans="1:8" x14ac:dyDescent="0.35">
      <c r="A8307" t="s">
        <v>444</v>
      </c>
      <c r="B8307" t="s">
        <v>10</v>
      </c>
      <c r="C8307" s="2">
        <v>3.4999998730957702</v>
      </c>
      <c r="D8307" s="2" t="s">
        <v>51</v>
      </c>
      <c r="E8307" s="2">
        <v>33.052276559865099</v>
      </c>
      <c r="F8307" s="2">
        <v>40.134907251264799</v>
      </c>
      <c r="G8307" s="2">
        <v>27.6559865092749</v>
      </c>
      <c r="H8307" s="2" t="s">
        <v>51</v>
      </c>
    </row>
    <row r="8308" spans="1:8" x14ac:dyDescent="0.35">
      <c r="A8308" t="s">
        <v>444</v>
      </c>
      <c r="B8308" t="s">
        <v>11</v>
      </c>
      <c r="C8308" s="2">
        <v>-1.20000004458646</v>
      </c>
      <c r="D8308" s="2" t="s">
        <v>51</v>
      </c>
      <c r="E8308" s="2">
        <v>30.806451612903199</v>
      </c>
      <c r="F8308" s="2">
        <v>42.741935483871003</v>
      </c>
      <c r="G8308" s="2">
        <v>30</v>
      </c>
      <c r="H8308" s="2" t="s">
        <v>51</v>
      </c>
    </row>
    <row r="8309" spans="1:8" x14ac:dyDescent="0.35">
      <c r="A8309" t="s">
        <v>444</v>
      </c>
      <c r="B8309" t="s">
        <v>12</v>
      </c>
      <c r="C8309" s="2">
        <v>13.900001094354</v>
      </c>
      <c r="D8309" s="2" t="s">
        <v>51</v>
      </c>
      <c r="E8309" s="2">
        <v>31.6860465116279</v>
      </c>
      <c r="F8309" s="2">
        <v>39.244186046511601</v>
      </c>
      <c r="G8309" s="2">
        <v>26.5988372093023</v>
      </c>
      <c r="H8309" s="2" t="s">
        <v>51</v>
      </c>
    </row>
    <row r="8310" spans="1:8" x14ac:dyDescent="0.35">
      <c r="A8310" t="s">
        <v>444</v>
      </c>
      <c r="B8310" t="s">
        <v>13</v>
      </c>
      <c r="C8310" s="2">
        <v>-6.5000006636470298</v>
      </c>
      <c r="D8310" s="2" t="s">
        <v>51</v>
      </c>
      <c r="E8310" s="2">
        <v>32.028985507246396</v>
      </c>
      <c r="F8310" s="2">
        <v>36.231884057971001</v>
      </c>
      <c r="G8310" s="2">
        <v>23.043478260869598</v>
      </c>
      <c r="H8310" s="2" t="s">
        <v>51</v>
      </c>
    </row>
    <row r="8311" spans="1:8" x14ac:dyDescent="0.35">
      <c r="A8311" t="s">
        <v>444</v>
      </c>
      <c r="B8311" t="s">
        <v>14</v>
      </c>
      <c r="C8311" s="2">
        <v>-0.59999963133663003</v>
      </c>
      <c r="D8311" s="2">
        <v>2570</v>
      </c>
      <c r="E8311" s="2">
        <v>33.3333333333333</v>
      </c>
      <c r="F8311" s="2">
        <v>37.585733882030198</v>
      </c>
      <c r="G8311" s="2">
        <v>24.828532235939601</v>
      </c>
      <c r="H8311" s="2" t="s">
        <v>51</v>
      </c>
    </row>
    <row r="8312" spans="1:8" x14ac:dyDescent="0.35">
      <c r="A8312" t="s">
        <v>444</v>
      </c>
      <c r="B8312" t="s">
        <v>15</v>
      </c>
      <c r="C8312" s="2">
        <v>-7.0999990962252504</v>
      </c>
      <c r="D8312" s="2">
        <v>2410</v>
      </c>
      <c r="E8312" s="2">
        <v>36.094674556213</v>
      </c>
      <c r="F8312" s="2">
        <v>36.390532544378701</v>
      </c>
      <c r="G8312" s="2">
        <v>24.038461538461501</v>
      </c>
      <c r="H8312" s="2" t="s">
        <v>51</v>
      </c>
    </row>
    <row r="8313" spans="1:8" x14ac:dyDescent="0.35">
      <c r="A8313" t="s">
        <v>444</v>
      </c>
      <c r="B8313" t="s">
        <v>16</v>
      </c>
      <c r="C8313" s="2">
        <v>-29.0000010554471</v>
      </c>
      <c r="D8313" s="2">
        <v>1720</v>
      </c>
      <c r="E8313" s="2">
        <v>29.5208655332303</v>
      </c>
      <c r="F8313" s="2">
        <v>49.613601236476001</v>
      </c>
      <c r="G8313" s="2">
        <v>36.707882534775898</v>
      </c>
      <c r="H8313" s="2" t="s">
        <v>51</v>
      </c>
    </row>
    <row r="8314" spans="1:8" x14ac:dyDescent="0.35">
      <c r="A8314" t="s">
        <v>444</v>
      </c>
      <c r="B8314" t="s">
        <v>17</v>
      </c>
      <c r="C8314" s="2">
        <v>-16.399999844882199</v>
      </c>
      <c r="D8314" s="2">
        <v>1460</v>
      </c>
      <c r="E8314" s="2">
        <v>20.979831980312799</v>
      </c>
      <c r="F8314" s="2">
        <v>41.921477668090397</v>
      </c>
      <c r="G8314" s="2">
        <v>29.1630130399117</v>
      </c>
      <c r="H8314" s="2">
        <v>643883720.930233</v>
      </c>
    </row>
    <row r="8315" spans="1:8" x14ac:dyDescent="0.35">
      <c r="A8315" t="s">
        <v>444</v>
      </c>
      <c r="B8315" t="s">
        <v>18</v>
      </c>
      <c r="C8315" s="2">
        <v>-21.2999980130949</v>
      </c>
      <c r="D8315" s="2">
        <v>990</v>
      </c>
      <c r="E8315" s="2">
        <v>19.638118811881199</v>
      </c>
      <c r="F8315" s="2">
        <v>33.608910891089103</v>
      </c>
      <c r="G8315" s="2">
        <v>22.697029702970301</v>
      </c>
      <c r="H8315" s="2">
        <v>490864661.65413499</v>
      </c>
    </row>
    <row r="8316" spans="1:8" x14ac:dyDescent="0.35">
      <c r="A8316" t="s">
        <v>444</v>
      </c>
      <c r="B8316" t="s">
        <v>19</v>
      </c>
      <c r="C8316" s="2">
        <v>-12.416322231899001</v>
      </c>
      <c r="D8316" s="2">
        <v>970</v>
      </c>
      <c r="E8316" s="2">
        <v>36.691690544412602</v>
      </c>
      <c r="F8316" s="2">
        <v>37.560601719197699</v>
      </c>
      <c r="G8316" s="2">
        <v>26.8396848137536</v>
      </c>
      <c r="H8316" s="2">
        <v>352918871.25220501</v>
      </c>
    </row>
    <row r="8317" spans="1:8" x14ac:dyDescent="0.35">
      <c r="A8317" t="s">
        <v>444</v>
      </c>
      <c r="B8317" t="s">
        <v>20</v>
      </c>
      <c r="C8317" s="2">
        <v>-16.699998435338902</v>
      </c>
      <c r="D8317" s="2">
        <v>780</v>
      </c>
      <c r="E8317" s="2">
        <v>36.035927367055798</v>
      </c>
      <c r="F8317" s="2">
        <v>29.1754539559014</v>
      </c>
      <c r="G8317" s="2">
        <v>18.842250324254199</v>
      </c>
      <c r="H8317" s="2">
        <v>232947208.12182701</v>
      </c>
    </row>
    <row r="8318" spans="1:8" x14ac:dyDescent="0.35">
      <c r="A8318" t="s">
        <v>444</v>
      </c>
      <c r="B8318" t="s">
        <v>21</v>
      </c>
      <c r="C8318" s="2">
        <v>1.6806741358806601</v>
      </c>
      <c r="D8318" s="2">
        <v>840</v>
      </c>
      <c r="E8318" s="2">
        <v>32.011829409494403</v>
      </c>
      <c r="F8318" s="2">
        <v>25.924006175221901</v>
      </c>
      <c r="G8318" s="2">
        <v>20.1748938633732</v>
      </c>
      <c r="H8318" s="2">
        <v>181447092.29948401</v>
      </c>
    </row>
    <row r="8319" spans="1:8" x14ac:dyDescent="0.35">
      <c r="A8319" t="s">
        <v>444</v>
      </c>
      <c r="B8319" t="s">
        <v>22</v>
      </c>
      <c r="C8319" s="2">
        <v>5.3128676594004203</v>
      </c>
      <c r="D8319" s="2">
        <v>890</v>
      </c>
      <c r="E8319" s="2">
        <v>25.101306934555701</v>
      </c>
      <c r="F8319" s="2">
        <v>24.953603823271202</v>
      </c>
      <c r="G8319" s="2">
        <v>19.325699795181901</v>
      </c>
      <c r="H8319" s="2">
        <v>203634947.205769</v>
      </c>
    </row>
    <row r="8320" spans="1:8" x14ac:dyDescent="0.35">
      <c r="A8320" t="s">
        <v>444</v>
      </c>
      <c r="B8320" t="s">
        <v>23</v>
      </c>
      <c r="C8320" s="2">
        <v>3.6995507166585102</v>
      </c>
      <c r="D8320" s="2">
        <v>920</v>
      </c>
      <c r="E8320" s="2">
        <v>25.388639405204501</v>
      </c>
      <c r="F8320" s="2">
        <v>27.459962825278801</v>
      </c>
      <c r="G8320" s="2">
        <v>19.592371747211899</v>
      </c>
      <c r="H8320" s="2">
        <v>188362821.13427001</v>
      </c>
    </row>
    <row r="8321" spans="1:8" x14ac:dyDescent="0.35">
      <c r="A8321" t="s">
        <v>444</v>
      </c>
      <c r="B8321" t="s">
        <v>24</v>
      </c>
      <c r="C8321" s="2">
        <v>8.3243244947385904</v>
      </c>
      <c r="D8321" s="2">
        <v>990</v>
      </c>
      <c r="E8321" s="2">
        <v>25.124531258745201</v>
      </c>
      <c r="F8321" s="2">
        <v>35.277326915542602</v>
      </c>
      <c r="G8321" s="2" t="s">
        <v>51</v>
      </c>
      <c r="H8321" s="2">
        <v>81009488.031594694</v>
      </c>
    </row>
    <row r="8322" spans="1:8" x14ac:dyDescent="0.35">
      <c r="A8322" t="s">
        <v>444</v>
      </c>
      <c r="B8322" t="s">
        <v>25</v>
      </c>
      <c r="C8322" s="2">
        <v>9.5808361784295109</v>
      </c>
      <c r="D8322" s="2">
        <v>1080</v>
      </c>
      <c r="E8322" s="2">
        <v>23.808409392308299</v>
      </c>
      <c r="F8322" s="2">
        <v>36.184569779233897</v>
      </c>
      <c r="G8322" s="2" t="s">
        <v>51</v>
      </c>
      <c r="H8322" s="2">
        <v>177060155.13025901</v>
      </c>
    </row>
    <row r="8323" spans="1:8" x14ac:dyDescent="0.35">
      <c r="A8323" t="s">
        <v>444</v>
      </c>
      <c r="B8323" t="s">
        <v>26</v>
      </c>
      <c r="C8323" s="2">
        <v>10.800003759166501</v>
      </c>
      <c r="D8323" s="2">
        <v>1210</v>
      </c>
      <c r="E8323" s="2">
        <v>22.232097887595199</v>
      </c>
      <c r="F8323" s="2">
        <v>35.140580096584003</v>
      </c>
      <c r="G8323" s="2" t="s">
        <v>51</v>
      </c>
      <c r="H8323" s="2">
        <v>113511956.87565599</v>
      </c>
    </row>
    <row r="8324" spans="1:8" x14ac:dyDescent="0.35">
      <c r="A8324" t="s">
        <v>444</v>
      </c>
      <c r="B8324" t="s">
        <v>27</v>
      </c>
      <c r="C8324" s="2">
        <v>10.999999078057201</v>
      </c>
      <c r="D8324" s="2">
        <v>1330</v>
      </c>
      <c r="E8324" s="2">
        <v>24.194564623850098</v>
      </c>
      <c r="F8324" s="2">
        <v>33.116310328894897</v>
      </c>
      <c r="G8324" s="2" t="s">
        <v>51</v>
      </c>
      <c r="H8324" s="2">
        <v>142103547.39661601</v>
      </c>
    </row>
    <row r="8325" spans="1:8" x14ac:dyDescent="0.35">
      <c r="A8325" t="s">
        <v>444</v>
      </c>
      <c r="B8325" t="s">
        <v>28</v>
      </c>
      <c r="C8325" s="2">
        <v>10.299998941011699</v>
      </c>
      <c r="D8325" s="2">
        <v>1500</v>
      </c>
      <c r="E8325" s="2">
        <v>19.222350137012999</v>
      </c>
      <c r="F8325" s="2">
        <v>30.916284273506999</v>
      </c>
      <c r="G8325" s="2" t="s">
        <v>51</v>
      </c>
      <c r="H8325" s="2">
        <v>244518027.26813701</v>
      </c>
    </row>
    <row r="8326" spans="1:8" x14ac:dyDescent="0.35">
      <c r="A8326" t="s">
        <v>444</v>
      </c>
      <c r="B8326" t="s">
        <v>29</v>
      </c>
      <c r="C8326" s="2">
        <v>6.6999985165540901</v>
      </c>
      <c r="D8326" s="2">
        <v>1920</v>
      </c>
      <c r="E8326" s="2">
        <v>21.191685399494901</v>
      </c>
      <c r="F8326" s="2">
        <v>27.366580634418401</v>
      </c>
      <c r="G8326" s="2" t="s">
        <v>51</v>
      </c>
      <c r="H8326" s="2">
        <v>269331964.32009202</v>
      </c>
    </row>
    <row r="8327" spans="1:8" x14ac:dyDescent="0.35">
      <c r="A8327" t="s">
        <v>444</v>
      </c>
      <c r="B8327" t="s">
        <v>30</v>
      </c>
      <c r="C8327" s="2">
        <v>7.0000032110899602</v>
      </c>
      <c r="D8327" s="2">
        <v>2210</v>
      </c>
      <c r="E8327" s="2">
        <v>21.4510669294712</v>
      </c>
      <c r="F8327" s="2">
        <v>27.3641700231382</v>
      </c>
      <c r="G8327" s="2" t="s">
        <v>51</v>
      </c>
      <c r="H8327" s="2">
        <v>451885762.79408199</v>
      </c>
    </row>
    <row r="8328" spans="1:8" x14ac:dyDescent="0.35">
      <c r="A8328" t="s">
        <v>444</v>
      </c>
      <c r="B8328" t="s">
        <v>31</v>
      </c>
      <c r="C8328" s="2">
        <v>7.8000001187216101</v>
      </c>
      <c r="D8328" s="2">
        <v>2500</v>
      </c>
      <c r="E8328" s="2">
        <v>19.434725563087699</v>
      </c>
      <c r="F8328" s="2">
        <v>26.428415232263902</v>
      </c>
      <c r="G8328" s="2" t="s">
        <v>51</v>
      </c>
      <c r="H8328" s="2">
        <v>916223674.65504706</v>
      </c>
    </row>
    <row r="8329" spans="1:8" x14ac:dyDescent="0.35">
      <c r="A8329" t="s">
        <v>444</v>
      </c>
      <c r="B8329" t="s">
        <v>32</v>
      </c>
      <c r="C8329" s="2">
        <v>7.8999982715493902</v>
      </c>
      <c r="D8329" s="2">
        <v>2740</v>
      </c>
      <c r="E8329" s="2">
        <v>19.8672841249223</v>
      </c>
      <c r="F8329" s="2">
        <v>24.5575196250071</v>
      </c>
      <c r="G8329" s="2" t="s">
        <v>51</v>
      </c>
      <c r="H8329" s="2">
        <v>1368204739.5575199</v>
      </c>
    </row>
    <row r="8330" spans="1:8" x14ac:dyDescent="0.35">
      <c r="A8330" t="s">
        <v>444</v>
      </c>
      <c r="B8330" t="s">
        <v>33</v>
      </c>
      <c r="C8330" s="2">
        <v>3.9000011482649599</v>
      </c>
      <c r="D8330" s="2">
        <v>2600</v>
      </c>
      <c r="E8330" s="2">
        <v>18.552003296410302</v>
      </c>
      <c r="F8330" s="2">
        <v>24.508810626075601</v>
      </c>
      <c r="G8330" s="2" t="s">
        <v>51</v>
      </c>
      <c r="H8330" s="2">
        <v>1237140029.4493899</v>
      </c>
    </row>
    <row r="8331" spans="1:8" x14ac:dyDescent="0.35">
      <c r="A8331" t="s">
        <v>444</v>
      </c>
      <c r="B8331" t="s">
        <v>34</v>
      </c>
      <c r="C8331" s="2">
        <v>6.49999908585235</v>
      </c>
      <c r="D8331" s="2">
        <v>2840</v>
      </c>
      <c r="E8331" s="2">
        <v>19.586677513751098</v>
      </c>
      <c r="F8331" s="2">
        <v>24.9766261519968</v>
      </c>
      <c r="G8331" s="2" t="s">
        <v>51</v>
      </c>
      <c r="H8331" s="2">
        <v>1345444165.3345499</v>
      </c>
    </row>
    <row r="8332" spans="1:8" x14ac:dyDescent="0.35">
      <c r="A8332" t="s">
        <v>444</v>
      </c>
      <c r="B8332" t="s">
        <v>35</v>
      </c>
      <c r="C8332" s="2">
        <v>7.4000005995670897</v>
      </c>
      <c r="D8332" s="2">
        <v>3150</v>
      </c>
      <c r="E8332" s="2">
        <v>23.835509841675201</v>
      </c>
      <c r="F8332" s="2">
        <v>22.468749064716601</v>
      </c>
      <c r="G8332" s="2">
        <v>9.6627659114565194</v>
      </c>
      <c r="H8332" s="2">
        <v>1905253568.1749201</v>
      </c>
    </row>
    <row r="8333" spans="1:8" x14ac:dyDescent="0.35">
      <c r="A8333" t="s">
        <v>444</v>
      </c>
      <c r="B8333" t="s">
        <v>36</v>
      </c>
      <c r="C8333" s="2">
        <v>7.49999946321525</v>
      </c>
      <c r="D8333" s="2">
        <v>3480</v>
      </c>
      <c r="E8333" s="2">
        <v>23.326816561633301</v>
      </c>
      <c r="F8333" s="2">
        <v>22.0426346192666</v>
      </c>
      <c r="G8333" s="2">
        <v>9.4709800874371908</v>
      </c>
      <c r="H8333" s="2">
        <v>1776009456.0651801</v>
      </c>
    </row>
    <row r="8334" spans="1:8" x14ac:dyDescent="0.35">
      <c r="A8334" t="s">
        <v>444</v>
      </c>
      <c r="B8334" t="s">
        <v>37</v>
      </c>
      <c r="C8334" s="2">
        <v>7.3999997470037897</v>
      </c>
      <c r="D8334" s="2">
        <v>3950</v>
      </c>
      <c r="E8334" s="2">
        <v>21.320887846520002</v>
      </c>
      <c r="F8334" s="2">
        <v>23.115164645144599</v>
      </c>
      <c r="G8334" s="2">
        <v>9.2260411128391908</v>
      </c>
      <c r="H8334" s="2">
        <v>2104151798.8329599</v>
      </c>
    </row>
    <row r="8335" spans="1:8" x14ac:dyDescent="0.35">
      <c r="A8335" t="s">
        <v>444</v>
      </c>
      <c r="B8335" t="s">
        <v>38</v>
      </c>
      <c r="C8335" s="2">
        <v>6.70000069016253</v>
      </c>
      <c r="D8335" s="2">
        <v>4060</v>
      </c>
      <c r="E8335" s="2">
        <v>23.773783673859501</v>
      </c>
      <c r="F8335" s="2">
        <v>22.604741510553598</v>
      </c>
      <c r="G8335" s="2">
        <v>7.6176654272449102</v>
      </c>
      <c r="H8335" s="2">
        <v>2416254860.6610498</v>
      </c>
    </row>
    <row r="8336" spans="1:8" x14ac:dyDescent="0.35">
      <c r="A8336" t="s">
        <v>444</v>
      </c>
      <c r="B8336" t="s">
        <v>39</v>
      </c>
      <c r="C8336" s="2">
        <v>6.0193033177118602</v>
      </c>
      <c r="D8336" s="2">
        <v>3700</v>
      </c>
      <c r="E8336" s="2">
        <v>21.590574720760799</v>
      </c>
      <c r="F8336" s="2">
        <v>30.220213504701999</v>
      </c>
      <c r="G8336" s="2">
        <v>10.7329072655156</v>
      </c>
      <c r="H8336" s="2">
        <v>3696467686.7161002</v>
      </c>
    </row>
    <row r="8337" spans="1:8" x14ac:dyDescent="0.35">
      <c r="A8337" t="s">
        <v>444</v>
      </c>
      <c r="B8337" t="s">
        <v>40</v>
      </c>
      <c r="C8337" s="2">
        <v>6.8992602064115403</v>
      </c>
      <c r="D8337" s="2">
        <v>3570</v>
      </c>
      <c r="E8337" s="2">
        <v>20.856976508615599</v>
      </c>
      <c r="F8337" s="2">
        <v>32.213366234534199</v>
      </c>
      <c r="G8337" s="2">
        <v>11.3777438707216</v>
      </c>
      <c r="H8337" s="2">
        <v>2833480097.50246</v>
      </c>
    </row>
    <row r="8338" spans="1:8" x14ac:dyDescent="0.35">
      <c r="A8338" t="s">
        <v>444</v>
      </c>
      <c r="B8338" t="s">
        <v>41</v>
      </c>
      <c r="C8338" s="2">
        <v>7.0998940569358497</v>
      </c>
      <c r="D8338" s="2">
        <v>3710</v>
      </c>
      <c r="E8338" s="2">
        <v>20.283296318886102</v>
      </c>
      <c r="F8338" s="2">
        <v>31.8468579622965</v>
      </c>
      <c r="G8338" s="2">
        <v>12.805291591590199</v>
      </c>
      <c r="H8338" s="2">
        <v>2255623004.3159399</v>
      </c>
    </row>
    <row r="8339" spans="1:8" x14ac:dyDescent="0.35">
      <c r="A8339" t="s">
        <v>444</v>
      </c>
      <c r="B8339" t="s">
        <v>42</v>
      </c>
      <c r="C8339" s="2">
        <v>7.5992788423185402</v>
      </c>
      <c r="D8339" s="2">
        <v>4040</v>
      </c>
      <c r="E8339" s="2">
        <v>19.7719647842925</v>
      </c>
      <c r="F8339" s="2">
        <v>34.398360803386502</v>
      </c>
      <c r="G8339" s="2">
        <v>13.2289696478429</v>
      </c>
      <c r="H8339" s="2">
        <v>2893511233.4994302</v>
      </c>
    </row>
    <row r="8340" spans="1:8" x14ac:dyDescent="0.35">
      <c r="A8340" t="s">
        <v>444</v>
      </c>
      <c r="B8340" t="s">
        <v>43</v>
      </c>
      <c r="C8340" s="2">
        <v>7.4006524317912197</v>
      </c>
      <c r="D8340" s="2">
        <v>4320</v>
      </c>
      <c r="E8340" s="2">
        <v>20.867073358799999</v>
      </c>
      <c r="F8340" s="2">
        <v>33.0621490637064</v>
      </c>
      <c r="G8340" s="2">
        <v>13.4323434011968</v>
      </c>
      <c r="H8340" s="2">
        <v>2937536724.5865898</v>
      </c>
    </row>
    <row r="8341" spans="1:8" x14ac:dyDescent="0.35">
      <c r="A8341" t="s">
        <v>444</v>
      </c>
      <c r="B8341" t="s">
        <v>44</v>
      </c>
      <c r="C8341" s="2">
        <v>4.4000497024754601</v>
      </c>
      <c r="D8341" s="2">
        <v>4510</v>
      </c>
      <c r="E8341" s="2">
        <v>23.963801077439602</v>
      </c>
      <c r="F8341" s="2">
        <v>33.796539472571503</v>
      </c>
      <c r="G8341" s="2">
        <v>15.6258523576585</v>
      </c>
      <c r="H8341" s="2">
        <v>2722851413.0150499</v>
      </c>
    </row>
    <row r="8342" spans="1:8" x14ac:dyDescent="0.35">
      <c r="A8342" t="s">
        <v>444</v>
      </c>
      <c r="B8342" t="s">
        <v>45</v>
      </c>
      <c r="C8342" s="2">
        <v>9.2001904308497995</v>
      </c>
      <c r="D8342" s="2">
        <v>5180</v>
      </c>
      <c r="E8342" s="2" t="s">
        <v>51</v>
      </c>
      <c r="F8342" s="2" t="s">
        <v>51</v>
      </c>
      <c r="G8342" s="2" t="s">
        <v>51</v>
      </c>
      <c r="H8342" s="2" t="s">
        <v>51</v>
      </c>
    </row>
    <row r="8343" spans="1:8" x14ac:dyDescent="0.35">
      <c r="A8343" t="s">
        <v>444</v>
      </c>
      <c r="B8343" t="s">
        <v>46</v>
      </c>
      <c r="C8343" s="2" t="s">
        <v>51</v>
      </c>
      <c r="D8343" s="2" t="s">
        <v>51</v>
      </c>
      <c r="E8343" s="2" t="s">
        <v>51</v>
      </c>
      <c r="F8343" s="2" t="s">
        <v>51</v>
      </c>
      <c r="G8343" s="2" t="s">
        <v>51</v>
      </c>
      <c r="H8343" s="2" t="s">
        <v>51</v>
      </c>
    </row>
    <row r="8344" spans="1:8" x14ac:dyDescent="0.35">
      <c r="A8344" t="s">
        <v>446</v>
      </c>
      <c r="B8344" t="s">
        <v>4</v>
      </c>
      <c r="C8344" s="2" t="s">
        <v>51</v>
      </c>
      <c r="D8344" s="2" t="s">
        <v>51</v>
      </c>
      <c r="E8344" s="2" t="s">
        <v>51</v>
      </c>
      <c r="F8344" s="2" t="s">
        <v>51</v>
      </c>
      <c r="G8344" s="2" t="s">
        <v>51</v>
      </c>
      <c r="H8344" s="2" t="s">
        <v>51</v>
      </c>
    </row>
    <row r="8345" spans="1:8" x14ac:dyDescent="0.35">
      <c r="A8345" t="s">
        <v>446</v>
      </c>
      <c r="B8345" t="s">
        <v>5</v>
      </c>
      <c r="C8345" s="2" t="s">
        <v>51</v>
      </c>
      <c r="D8345" s="2" t="s">
        <v>51</v>
      </c>
      <c r="E8345" s="2" t="s">
        <v>51</v>
      </c>
      <c r="F8345" s="2" t="s">
        <v>51</v>
      </c>
      <c r="G8345" s="2" t="s">
        <v>51</v>
      </c>
      <c r="H8345" s="2" t="s">
        <v>51</v>
      </c>
    </row>
    <row r="8346" spans="1:8" x14ac:dyDescent="0.35">
      <c r="A8346" t="s">
        <v>446</v>
      </c>
      <c r="B8346" t="s">
        <v>6</v>
      </c>
      <c r="C8346" s="2" t="s">
        <v>51</v>
      </c>
      <c r="D8346" s="2" t="s">
        <v>51</v>
      </c>
      <c r="E8346" s="2" t="s">
        <v>51</v>
      </c>
      <c r="F8346" s="2" t="s">
        <v>51</v>
      </c>
      <c r="G8346" s="2" t="s">
        <v>51</v>
      </c>
      <c r="H8346" s="2" t="s">
        <v>51</v>
      </c>
    </row>
    <row r="8347" spans="1:8" x14ac:dyDescent="0.35">
      <c r="A8347" t="s">
        <v>446</v>
      </c>
      <c r="B8347" t="s">
        <v>7</v>
      </c>
      <c r="C8347" s="2" t="s">
        <v>51</v>
      </c>
      <c r="D8347" s="2" t="s">
        <v>51</v>
      </c>
      <c r="E8347" s="2" t="s">
        <v>51</v>
      </c>
      <c r="F8347" s="2" t="s">
        <v>51</v>
      </c>
      <c r="G8347" s="2" t="s">
        <v>51</v>
      </c>
      <c r="H8347" s="2" t="s">
        <v>51</v>
      </c>
    </row>
    <row r="8348" spans="1:8" x14ac:dyDescent="0.35">
      <c r="A8348" t="s">
        <v>446</v>
      </c>
      <c r="B8348" t="s">
        <v>8</v>
      </c>
      <c r="C8348" s="2" t="s">
        <v>51</v>
      </c>
      <c r="D8348" s="2" t="s">
        <v>51</v>
      </c>
      <c r="E8348" s="2" t="s">
        <v>51</v>
      </c>
      <c r="F8348" s="2" t="s">
        <v>51</v>
      </c>
      <c r="G8348" s="2" t="s">
        <v>51</v>
      </c>
      <c r="H8348" s="2" t="s">
        <v>51</v>
      </c>
    </row>
    <row r="8349" spans="1:8" x14ac:dyDescent="0.35">
      <c r="A8349" t="s">
        <v>446</v>
      </c>
      <c r="B8349" t="s">
        <v>9</v>
      </c>
      <c r="C8349" s="2" t="s">
        <v>51</v>
      </c>
      <c r="D8349" s="2" t="s">
        <v>51</v>
      </c>
      <c r="E8349" s="2" t="s">
        <v>51</v>
      </c>
      <c r="F8349" s="2" t="s">
        <v>51</v>
      </c>
      <c r="G8349" s="2" t="s">
        <v>51</v>
      </c>
      <c r="H8349" s="2" t="s">
        <v>51</v>
      </c>
    </row>
    <row r="8350" spans="1:8" x14ac:dyDescent="0.35">
      <c r="A8350" t="s">
        <v>446</v>
      </c>
      <c r="B8350" t="s">
        <v>10</v>
      </c>
      <c r="C8350" s="2" t="s">
        <v>51</v>
      </c>
      <c r="D8350" s="2" t="s">
        <v>51</v>
      </c>
      <c r="E8350" s="2" t="s">
        <v>51</v>
      </c>
      <c r="F8350" s="2" t="s">
        <v>51</v>
      </c>
      <c r="G8350" s="2" t="s">
        <v>51</v>
      </c>
      <c r="H8350" s="2" t="s">
        <v>51</v>
      </c>
    </row>
    <row r="8351" spans="1:8" x14ac:dyDescent="0.35">
      <c r="A8351" t="s">
        <v>446</v>
      </c>
      <c r="B8351" t="s">
        <v>11</v>
      </c>
      <c r="C8351" s="2" t="s">
        <v>51</v>
      </c>
      <c r="D8351" s="2" t="s">
        <v>51</v>
      </c>
      <c r="E8351" s="2" t="s">
        <v>51</v>
      </c>
      <c r="F8351" s="2" t="s">
        <v>51</v>
      </c>
      <c r="G8351" s="2" t="s">
        <v>51</v>
      </c>
      <c r="H8351" s="2" t="s">
        <v>51</v>
      </c>
    </row>
    <row r="8352" spans="1:8" x14ac:dyDescent="0.35">
      <c r="A8352" t="s">
        <v>446</v>
      </c>
      <c r="B8352" t="s">
        <v>12</v>
      </c>
      <c r="C8352" s="2" t="s">
        <v>51</v>
      </c>
      <c r="D8352" s="2" t="s">
        <v>51</v>
      </c>
      <c r="E8352" s="2" t="s">
        <v>51</v>
      </c>
      <c r="F8352" s="2" t="s">
        <v>51</v>
      </c>
      <c r="G8352" s="2" t="s">
        <v>51</v>
      </c>
      <c r="H8352" s="2" t="s">
        <v>51</v>
      </c>
    </row>
    <row r="8353" spans="1:8" x14ac:dyDescent="0.35">
      <c r="A8353" t="s">
        <v>446</v>
      </c>
      <c r="B8353" t="s">
        <v>13</v>
      </c>
      <c r="C8353" s="2">
        <v>3.7644434090617001</v>
      </c>
      <c r="D8353" s="2" t="s">
        <v>51</v>
      </c>
      <c r="E8353" s="2" t="s">
        <v>51</v>
      </c>
      <c r="F8353" s="2" t="s">
        <v>51</v>
      </c>
      <c r="G8353" s="2" t="s">
        <v>51</v>
      </c>
      <c r="H8353" s="2" t="s">
        <v>51</v>
      </c>
    </row>
    <row r="8354" spans="1:8" x14ac:dyDescent="0.35">
      <c r="A8354" t="s">
        <v>446</v>
      </c>
      <c r="B8354" t="s">
        <v>14</v>
      </c>
      <c r="C8354" s="2">
        <v>7.0450716420538599</v>
      </c>
      <c r="D8354" s="2">
        <v>890</v>
      </c>
      <c r="E8354" s="2">
        <v>42.046941529542202</v>
      </c>
      <c r="F8354" s="2">
        <v>16.148685495122699</v>
      </c>
      <c r="G8354" s="2">
        <v>8.4835191821768099</v>
      </c>
      <c r="H8354" s="2">
        <v>1112040189.5046501</v>
      </c>
    </row>
    <row r="8355" spans="1:8" x14ac:dyDescent="0.35">
      <c r="A8355" t="s">
        <v>446</v>
      </c>
      <c r="B8355" t="s">
        <v>15</v>
      </c>
      <c r="C8355" s="2">
        <v>2.0719882119220299</v>
      </c>
      <c r="D8355" s="2">
        <v>920</v>
      </c>
      <c r="E8355" s="2">
        <v>43.8551818925813</v>
      </c>
      <c r="F8355" s="2">
        <v>15.388028607909799</v>
      </c>
      <c r="G8355" s="2">
        <v>8.1673759727066795</v>
      </c>
      <c r="H8355" s="2">
        <v>1305331236.81883</v>
      </c>
    </row>
    <row r="8356" spans="1:8" x14ac:dyDescent="0.35">
      <c r="A8356" t="s">
        <v>446</v>
      </c>
      <c r="B8356" t="s">
        <v>16</v>
      </c>
      <c r="C8356" s="2">
        <v>0.58432213408326605</v>
      </c>
      <c r="D8356" s="2">
        <v>920</v>
      </c>
      <c r="E8356" s="2">
        <v>44.704856928865198</v>
      </c>
      <c r="F8356" s="2">
        <v>15.0902489126769</v>
      </c>
      <c r="G8356" s="2">
        <v>7.6349134740465896</v>
      </c>
      <c r="H8356" s="2">
        <v>1253046188.5316501</v>
      </c>
    </row>
    <row r="8357" spans="1:8" x14ac:dyDescent="0.35">
      <c r="A8357" t="s">
        <v>446</v>
      </c>
      <c r="B8357" t="s">
        <v>17</v>
      </c>
      <c r="C8357" s="2">
        <v>1.2058008083940299</v>
      </c>
      <c r="D8357" s="2">
        <v>930</v>
      </c>
      <c r="E8357" s="2">
        <v>44.8248544220463</v>
      </c>
      <c r="F8357" s="2">
        <v>14.509114848951301</v>
      </c>
      <c r="G8357" s="2">
        <v>6.9821203382601098</v>
      </c>
      <c r="H8357" s="2">
        <v>1069762679.07638</v>
      </c>
    </row>
    <row r="8358" spans="1:8" x14ac:dyDescent="0.35">
      <c r="A8358" t="s">
        <v>446</v>
      </c>
      <c r="B8358" t="s">
        <v>18</v>
      </c>
      <c r="C8358" s="2">
        <v>1.56766176562564</v>
      </c>
      <c r="D8358" s="2">
        <v>930</v>
      </c>
      <c r="E8358" s="2">
        <v>41.584963375436701</v>
      </c>
      <c r="F8358" s="2">
        <v>13.9942850108336</v>
      </c>
      <c r="G8358" s="2">
        <v>6.8488085652628001</v>
      </c>
      <c r="H8358" s="2">
        <v>1111902751.5796199</v>
      </c>
    </row>
    <row r="8359" spans="1:8" x14ac:dyDescent="0.35">
      <c r="A8359" t="s">
        <v>446</v>
      </c>
      <c r="B8359" t="s">
        <v>19</v>
      </c>
      <c r="C8359" s="2">
        <v>3.569911868443</v>
      </c>
      <c r="D8359" s="2">
        <v>960</v>
      </c>
      <c r="E8359" s="2">
        <v>43.650355901340802</v>
      </c>
      <c r="F8359" s="2">
        <v>13.4246316834961</v>
      </c>
      <c r="G8359" s="2">
        <v>6.6388015229266699</v>
      </c>
      <c r="H8359" s="2">
        <v>1039997967.85346</v>
      </c>
    </row>
    <row r="8360" spans="1:8" x14ac:dyDescent="0.35">
      <c r="A8360" t="s">
        <v>446</v>
      </c>
      <c r="B8360" t="s">
        <v>20</v>
      </c>
      <c r="C8360" s="2">
        <v>4.5443668018743804</v>
      </c>
      <c r="D8360" s="2">
        <v>1010</v>
      </c>
      <c r="E8360" s="2">
        <v>44.013603203276702</v>
      </c>
      <c r="F8360" s="2">
        <v>13.028971436245801</v>
      </c>
      <c r="G8360" s="2">
        <v>6.7502697973958297</v>
      </c>
      <c r="H8360" s="2">
        <v>1080810660.15238</v>
      </c>
    </row>
    <row r="8361" spans="1:8" x14ac:dyDescent="0.35">
      <c r="A8361" t="s">
        <v>446</v>
      </c>
      <c r="B8361" t="s">
        <v>21</v>
      </c>
      <c r="C8361" s="2">
        <v>3.52527819135224</v>
      </c>
      <c r="D8361" s="2">
        <v>1040</v>
      </c>
      <c r="E8361" s="2">
        <v>42.601902132026702</v>
      </c>
      <c r="F8361" s="2">
        <v>13.0012614120799</v>
      </c>
      <c r="G8361" s="2">
        <v>6.2777628124323002</v>
      </c>
      <c r="H8361" s="2">
        <v>1144873779.34972</v>
      </c>
    </row>
    <row r="8362" spans="1:8" x14ac:dyDescent="0.35">
      <c r="A8362" t="s">
        <v>446</v>
      </c>
      <c r="B8362" t="s">
        <v>22</v>
      </c>
      <c r="C8362" s="2">
        <v>3.7085115960772299</v>
      </c>
      <c r="D8362" s="2">
        <v>1070</v>
      </c>
      <c r="E8362" s="2">
        <v>26.549080332278098</v>
      </c>
      <c r="F8362" s="2">
        <v>20.074918343936101</v>
      </c>
      <c r="G8362" s="2">
        <v>10.983059909723799</v>
      </c>
      <c r="H8362" s="2">
        <v>2560408577.0528302</v>
      </c>
    </row>
    <row r="8363" spans="1:8" x14ac:dyDescent="0.35">
      <c r="A8363" t="s">
        <v>446</v>
      </c>
      <c r="B8363" t="s">
        <v>23</v>
      </c>
      <c r="C8363" s="2">
        <v>4.8638637551705104</v>
      </c>
      <c r="D8363" s="2">
        <v>1100</v>
      </c>
      <c r="E8363" s="2">
        <v>26.432298973663201</v>
      </c>
      <c r="F8363" s="2">
        <v>19.786928256425</v>
      </c>
      <c r="G8363" s="2">
        <v>10.2250684865396</v>
      </c>
      <c r="H8363" s="2">
        <v>2314974832.2645502</v>
      </c>
    </row>
    <row r="8364" spans="1:8" x14ac:dyDescent="0.35">
      <c r="A8364" t="s">
        <v>446</v>
      </c>
      <c r="B8364" t="s">
        <v>24</v>
      </c>
      <c r="C8364" s="2">
        <v>4.5207846348832099</v>
      </c>
      <c r="D8364" s="2">
        <v>1150</v>
      </c>
      <c r="E8364" s="2">
        <v>26.208258866011501</v>
      </c>
      <c r="F8364" s="2">
        <v>19.2049217348012</v>
      </c>
      <c r="G8364" s="2">
        <v>9.8581226070410093</v>
      </c>
      <c r="H8364" s="2">
        <v>2335016519.3148298</v>
      </c>
    </row>
    <row r="8365" spans="1:8" x14ac:dyDescent="0.35">
      <c r="A8365" t="s">
        <v>446</v>
      </c>
      <c r="B8365" t="s">
        <v>25</v>
      </c>
      <c r="C8365" s="2">
        <v>6.07080828847816</v>
      </c>
      <c r="D8365" s="2">
        <v>1190</v>
      </c>
      <c r="E8365" s="2">
        <v>25.800289114919099</v>
      </c>
      <c r="F8365" s="2">
        <v>19.3738518563285</v>
      </c>
      <c r="G8365" s="2">
        <v>9.4656365928865096</v>
      </c>
      <c r="H8365" s="2">
        <v>2486866396.5805101</v>
      </c>
    </row>
    <row r="8366" spans="1:8" x14ac:dyDescent="0.35">
      <c r="A8366" t="s">
        <v>446</v>
      </c>
      <c r="B8366" t="s">
        <v>26</v>
      </c>
      <c r="C8366" s="2">
        <v>7.0931949835368604</v>
      </c>
      <c r="D8366" s="2">
        <v>1280</v>
      </c>
      <c r="E8366" s="2">
        <v>25.163082250425798</v>
      </c>
      <c r="F8366" s="2">
        <v>21.487139590996801</v>
      </c>
      <c r="G8366" s="2">
        <v>9.3669925463649903</v>
      </c>
      <c r="H8366" s="2">
        <v>2557145305.0892301</v>
      </c>
    </row>
    <row r="8367" spans="1:8" x14ac:dyDescent="0.35">
      <c r="A8367" t="s">
        <v>446</v>
      </c>
      <c r="B8367" t="s">
        <v>27</v>
      </c>
      <c r="C8367" s="2">
        <v>6.6727898290831398</v>
      </c>
      <c r="D8367" s="2">
        <v>1350</v>
      </c>
      <c r="E8367" s="2">
        <v>24.910725400784798</v>
      </c>
      <c r="F8367" s="2">
        <v>23.237160051603801</v>
      </c>
      <c r="G8367" s="2">
        <v>9.3758572362920898</v>
      </c>
      <c r="H8367" s="2">
        <v>3147961663.8370399</v>
      </c>
    </row>
    <row r="8368" spans="1:8" x14ac:dyDescent="0.35">
      <c r="A8368" t="s">
        <v>446</v>
      </c>
      <c r="B8368" t="s">
        <v>28</v>
      </c>
      <c r="C8368" s="2">
        <v>7.5038146604771603</v>
      </c>
      <c r="D8368" s="2">
        <v>1450</v>
      </c>
      <c r="E8368" s="2">
        <v>25.696976332359299</v>
      </c>
      <c r="F8368" s="2">
        <v>23.097556113836301</v>
      </c>
      <c r="G8368" s="2">
        <v>9.1902165567104994</v>
      </c>
      <c r="H8368" s="2">
        <v>4083132597.8018899</v>
      </c>
    </row>
    <row r="8369" spans="1:8" x14ac:dyDescent="0.35">
      <c r="A8369" t="s">
        <v>446</v>
      </c>
      <c r="B8369" t="s">
        <v>29</v>
      </c>
      <c r="C8369" s="2">
        <v>7.4763192578229196</v>
      </c>
      <c r="D8369" s="2">
        <v>1560</v>
      </c>
      <c r="E8369" s="2">
        <v>24.648841084025399</v>
      </c>
      <c r="F8369" s="2">
        <v>22.939515584117501</v>
      </c>
      <c r="G8369" s="2">
        <v>9.0265030742501295</v>
      </c>
      <c r="H8369" s="2">
        <v>5040583866.7125196</v>
      </c>
    </row>
    <row r="8370" spans="1:8" x14ac:dyDescent="0.35">
      <c r="A8370" t="s">
        <v>446</v>
      </c>
      <c r="B8370" t="s">
        <v>30</v>
      </c>
      <c r="C8370" s="2">
        <v>6.5322213903017001</v>
      </c>
      <c r="D8370" s="2">
        <v>1690</v>
      </c>
      <c r="E8370" s="2">
        <v>23.669310728067401</v>
      </c>
      <c r="F8370" s="2">
        <v>22.845222437985701</v>
      </c>
      <c r="G8370" s="2">
        <v>8.8214392543844102</v>
      </c>
      <c r="H8370" s="2">
        <v>5655295117.3416405</v>
      </c>
    </row>
    <row r="8371" spans="1:8" x14ac:dyDescent="0.35">
      <c r="A8371" t="s">
        <v>446</v>
      </c>
      <c r="B8371" t="s">
        <v>31</v>
      </c>
      <c r="C8371" s="2">
        <v>6.76853520180663</v>
      </c>
      <c r="D8371" s="2">
        <v>1780</v>
      </c>
      <c r="E8371" s="2">
        <v>23.245488236515602</v>
      </c>
      <c r="F8371" s="2">
        <v>23.197190074531601</v>
      </c>
      <c r="G8371" s="2">
        <v>8.8174143452341909</v>
      </c>
      <c r="H8371" s="2">
        <v>7132178137.8924503</v>
      </c>
    </row>
    <row r="8372" spans="1:8" x14ac:dyDescent="0.35">
      <c r="A8372" t="s">
        <v>446</v>
      </c>
      <c r="B8372" t="s">
        <v>32</v>
      </c>
      <c r="C8372" s="2">
        <v>5.68641685976419</v>
      </c>
      <c r="D8372" s="2">
        <v>1870</v>
      </c>
      <c r="E8372" s="2">
        <v>24.7654938766035</v>
      </c>
      <c r="F8372" s="2">
        <v>23.7375391936128</v>
      </c>
      <c r="G8372" s="2">
        <v>8.7445889605676701</v>
      </c>
      <c r="H8372" s="2">
        <v>10482642964.4907</v>
      </c>
    </row>
    <row r="8373" spans="1:8" x14ac:dyDescent="0.35">
      <c r="A8373" t="s">
        <v>446</v>
      </c>
      <c r="B8373" t="s">
        <v>33</v>
      </c>
      <c r="C8373" s="2">
        <v>5.2691052479185299</v>
      </c>
      <c r="D8373" s="2">
        <v>1940</v>
      </c>
      <c r="E8373" s="2">
        <v>26.035190359850699</v>
      </c>
      <c r="F8373" s="2">
        <v>21.676908638581502</v>
      </c>
      <c r="G8373" s="2">
        <v>8.6666752692081506</v>
      </c>
      <c r="H8373" s="2">
        <v>9991258223.4155102</v>
      </c>
    </row>
    <row r="8374" spans="1:8" x14ac:dyDescent="0.35">
      <c r="A8374" t="s">
        <v>446</v>
      </c>
      <c r="B8374" t="s">
        <v>34</v>
      </c>
      <c r="C8374" s="2">
        <v>6.3365234274749396</v>
      </c>
      <c r="D8374" s="2">
        <v>2020</v>
      </c>
      <c r="E8374" s="2">
        <v>25.582406887101801</v>
      </c>
      <c r="F8374" s="2">
        <v>23.556173656799</v>
      </c>
      <c r="G8374" s="2">
        <v>8.6658293017620398</v>
      </c>
      <c r="H8374" s="2">
        <v>10250079850.2463</v>
      </c>
    </row>
    <row r="8375" spans="1:8" x14ac:dyDescent="0.35">
      <c r="A8375" t="s">
        <v>446</v>
      </c>
      <c r="B8375" t="s">
        <v>35</v>
      </c>
      <c r="C8375" s="2">
        <v>7.6721554349938401</v>
      </c>
      <c r="D8375" s="2">
        <v>2150</v>
      </c>
      <c r="E8375" s="2">
        <v>24.976864446458801</v>
      </c>
      <c r="F8375" s="2">
        <v>26.382084087928799</v>
      </c>
      <c r="G8375" s="2">
        <v>9.5486984596160394</v>
      </c>
      <c r="H8375" s="2">
        <v>12038516290.103701</v>
      </c>
    </row>
    <row r="8376" spans="1:8" x14ac:dyDescent="0.35">
      <c r="A8376" t="s">
        <v>446</v>
      </c>
      <c r="B8376" t="s">
        <v>36</v>
      </c>
      <c r="C8376" s="2">
        <v>4.5001535598212596</v>
      </c>
      <c r="D8376" s="2">
        <v>2040</v>
      </c>
      <c r="E8376" s="2">
        <v>26.550926520786099</v>
      </c>
      <c r="F8376" s="2">
        <v>25.399498721166299</v>
      </c>
      <c r="G8376" s="2">
        <v>9.4382332640160502</v>
      </c>
      <c r="H8376" s="2">
        <v>13816002288.670799</v>
      </c>
    </row>
    <row r="8377" spans="1:8" x14ac:dyDescent="0.35">
      <c r="A8377" t="s">
        <v>446</v>
      </c>
      <c r="B8377" t="s">
        <v>37</v>
      </c>
      <c r="C8377" s="2">
        <v>6.7815856006531599</v>
      </c>
      <c r="D8377" s="2">
        <v>2130</v>
      </c>
      <c r="E8377" s="2">
        <v>26.790867917237598</v>
      </c>
      <c r="F8377" s="2">
        <v>25.4467450324696</v>
      </c>
      <c r="G8377" s="2">
        <v>9.1108951663217503</v>
      </c>
      <c r="H8377" s="2">
        <v>17116473988.076</v>
      </c>
    </row>
    <row r="8378" spans="1:8" x14ac:dyDescent="0.35">
      <c r="A8378" t="s">
        <v>446</v>
      </c>
      <c r="B8378" t="s">
        <v>38</v>
      </c>
      <c r="C8378" s="2">
        <v>6.7324618683248296</v>
      </c>
      <c r="D8378" s="2">
        <v>2170</v>
      </c>
      <c r="E8378" s="2">
        <v>25.802577447557098</v>
      </c>
      <c r="F8378" s="2">
        <v>25.141503475852499</v>
      </c>
      <c r="G8378" s="2">
        <v>9.1201090001882807</v>
      </c>
      <c r="H8378" s="2">
        <v>18813738791.885601</v>
      </c>
    </row>
    <row r="8379" spans="1:8" x14ac:dyDescent="0.35">
      <c r="A8379" t="s">
        <v>446</v>
      </c>
      <c r="B8379" t="s">
        <v>39</v>
      </c>
      <c r="C8379" s="2">
        <v>6.1606287740668204</v>
      </c>
      <c r="D8379" s="2">
        <v>2260</v>
      </c>
      <c r="E8379" s="2">
        <v>26.745885729563</v>
      </c>
      <c r="F8379" s="2">
        <v>24.4873501095853</v>
      </c>
      <c r="G8379" s="2">
        <v>7.8555649609866398</v>
      </c>
      <c r="H8379" s="2">
        <v>15520610982.937201</v>
      </c>
    </row>
    <row r="8380" spans="1:8" x14ac:dyDescent="0.35">
      <c r="A8380" t="s">
        <v>446</v>
      </c>
      <c r="B8380" t="s">
        <v>40</v>
      </c>
      <c r="C8380" s="2">
        <v>6.8671161964455099</v>
      </c>
      <c r="D8380" s="2">
        <v>2360</v>
      </c>
      <c r="E8380" s="2">
        <v>27.444142571775402</v>
      </c>
      <c r="F8380" s="2">
        <v>24.858399368155801</v>
      </c>
      <c r="G8380" s="2">
        <v>7.8137178378338303</v>
      </c>
      <c r="H8380" s="2">
        <v>16014679840.4951</v>
      </c>
    </row>
    <row r="8381" spans="1:8" x14ac:dyDescent="0.35">
      <c r="A8381" t="s">
        <v>446</v>
      </c>
      <c r="B8381" t="s">
        <v>41</v>
      </c>
      <c r="C8381" s="2">
        <v>6.7856801140519796</v>
      </c>
      <c r="D8381" s="2">
        <v>2400</v>
      </c>
      <c r="E8381" s="2">
        <v>28.742086074120401</v>
      </c>
      <c r="F8381" s="2">
        <v>25.0995249955083</v>
      </c>
      <c r="G8381" s="2">
        <v>7.6590112834724904</v>
      </c>
      <c r="H8381" s="2">
        <v>18138171252.4632</v>
      </c>
    </row>
    <row r="8382" spans="1:8" x14ac:dyDescent="0.35">
      <c r="A8382" t="s">
        <v>446</v>
      </c>
      <c r="B8382" t="s">
        <v>42</v>
      </c>
      <c r="C8382" s="2">
        <v>5.4449676008757102</v>
      </c>
      <c r="D8382" s="2">
        <v>2540</v>
      </c>
      <c r="E8382" s="2">
        <v>27.868599539624899</v>
      </c>
      <c r="F8382" s="2">
        <v>27.007765576228199</v>
      </c>
      <c r="G8382" s="2">
        <v>8.0738231705348102</v>
      </c>
      <c r="H8382" s="2">
        <v>21876062035.1777</v>
      </c>
    </row>
    <row r="8383" spans="1:8" x14ac:dyDescent="0.35">
      <c r="A8383" t="s">
        <v>446</v>
      </c>
      <c r="B8383" t="s">
        <v>43</v>
      </c>
      <c r="C8383" s="2">
        <v>5.7999999770991497</v>
      </c>
      <c r="D8383" s="2">
        <v>2720</v>
      </c>
      <c r="E8383" s="2">
        <v>26.546415165034801</v>
      </c>
      <c r="F8383" s="2">
        <v>28.620195228660702</v>
      </c>
      <c r="G8383" s="2">
        <v>8.4864987487222798</v>
      </c>
      <c r="H8383" s="2">
        <v>24243740604.159599</v>
      </c>
    </row>
    <row r="8384" spans="1:8" x14ac:dyDescent="0.35">
      <c r="A8384" t="s">
        <v>446</v>
      </c>
      <c r="B8384" t="s">
        <v>44</v>
      </c>
      <c r="C8384" s="2">
        <v>1.9963435062770101</v>
      </c>
      <c r="D8384" s="2">
        <v>2690</v>
      </c>
      <c r="E8384" s="2">
        <v>26.737111269347299</v>
      </c>
      <c r="F8384" s="2">
        <v>28.674934684095899</v>
      </c>
      <c r="G8384" s="2">
        <v>8.5036468412590107</v>
      </c>
      <c r="H8384" s="2">
        <v>25599371252.6255</v>
      </c>
    </row>
    <row r="8385" spans="1:8" x14ac:dyDescent="0.35">
      <c r="A8385" t="s">
        <v>446</v>
      </c>
      <c r="B8385" t="s">
        <v>45</v>
      </c>
      <c r="C8385" s="2">
        <v>4.2790845417621304</v>
      </c>
      <c r="D8385" s="2">
        <v>2830</v>
      </c>
      <c r="E8385" s="2">
        <v>25.885653346139801</v>
      </c>
      <c r="F8385" s="2">
        <v>29.278974236502499</v>
      </c>
      <c r="G8385" s="2">
        <v>8.2956596855457505</v>
      </c>
      <c r="H8385" s="2">
        <v>29319340505.348598</v>
      </c>
    </row>
    <row r="8386" spans="1:8" x14ac:dyDescent="0.35">
      <c r="A8386" t="s">
        <v>446</v>
      </c>
      <c r="B8386" t="s">
        <v>46</v>
      </c>
      <c r="C8386" s="2" t="s">
        <v>51</v>
      </c>
      <c r="D8386" s="2" t="s">
        <v>51</v>
      </c>
      <c r="E8386" s="2" t="s">
        <v>51</v>
      </c>
      <c r="F8386" s="2" t="s">
        <v>51</v>
      </c>
      <c r="G8386" s="2" t="s">
        <v>51</v>
      </c>
      <c r="H8386" s="2" t="s">
        <v>51</v>
      </c>
    </row>
    <row r="8387" spans="1:8" x14ac:dyDescent="0.35">
      <c r="A8387" t="s">
        <v>448</v>
      </c>
      <c r="B8387" t="s">
        <v>4</v>
      </c>
      <c r="C8387" s="2">
        <v>5.1735410057193398</v>
      </c>
      <c r="D8387" s="2" t="s">
        <v>51</v>
      </c>
      <c r="E8387" s="2">
        <v>23.239877772394198</v>
      </c>
      <c r="F8387" s="2">
        <v>28.6780618955259</v>
      </c>
      <c r="G8387" s="2">
        <v>21.510622606375598</v>
      </c>
      <c r="H8387" s="2">
        <v>9428415151.1007805</v>
      </c>
    </row>
    <row r="8388" spans="1:8" x14ac:dyDescent="0.35">
      <c r="A8388" t="s">
        <v>448</v>
      </c>
      <c r="B8388" t="s">
        <v>5</v>
      </c>
      <c r="C8388" s="2">
        <v>5.9068677630363897</v>
      </c>
      <c r="D8388" s="2" t="s">
        <v>51</v>
      </c>
      <c r="E8388" s="2">
        <v>21.357100757690901</v>
      </c>
      <c r="F8388" s="2">
        <v>30.099190127795001</v>
      </c>
      <c r="G8388" s="2">
        <v>22.639789635805499</v>
      </c>
      <c r="H8388" s="2">
        <v>10340690363.1464</v>
      </c>
    </row>
    <row r="8389" spans="1:8" x14ac:dyDescent="0.35">
      <c r="A8389" t="s">
        <v>448</v>
      </c>
      <c r="B8389" t="s">
        <v>6</v>
      </c>
      <c r="C8389" s="2">
        <v>5.3523487506674297</v>
      </c>
      <c r="D8389" s="2" t="s">
        <v>51</v>
      </c>
      <c r="E8389" s="2">
        <v>18.548449515226999</v>
      </c>
      <c r="F8389" s="2">
        <v>29.509760832154399</v>
      </c>
      <c r="G8389" s="2">
        <v>21.321839555851199</v>
      </c>
      <c r="H8389" s="2">
        <v>9702349120.22122</v>
      </c>
    </row>
    <row r="8390" spans="1:8" x14ac:dyDescent="0.35">
      <c r="A8390" t="s">
        <v>448</v>
      </c>
      <c r="B8390" t="s">
        <v>7</v>
      </c>
      <c r="C8390" s="2">
        <v>5.5842024691908403</v>
      </c>
      <c r="D8390" s="2" t="s">
        <v>51</v>
      </c>
      <c r="E8390" s="2">
        <v>20.0601739342431</v>
      </c>
      <c r="F8390" s="2">
        <v>30.583209048525699</v>
      </c>
      <c r="G8390" s="2">
        <v>22.132402868171098</v>
      </c>
      <c r="H8390" s="2">
        <v>12002947813.270399</v>
      </c>
    </row>
    <row r="8391" spans="1:8" x14ac:dyDescent="0.35">
      <c r="A8391" t="s">
        <v>448</v>
      </c>
      <c r="B8391" t="s">
        <v>8</v>
      </c>
      <c r="C8391" s="2">
        <v>5.7524302514899297</v>
      </c>
      <c r="D8391" s="2" t="s">
        <v>51</v>
      </c>
      <c r="E8391" s="2">
        <v>17.5738564214472</v>
      </c>
      <c r="F8391" s="2">
        <v>31.975365115093599</v>
      </c>
      <c r="G8391" s="2">
        <v>22.9093076527293</v>
      </c>
      <c r="H8391" s="2">
        <v>12319052091.000601</v>
      </c>
    </row>
    <row r="8392" spans="1:8" x14ac:dyDescent="0.35">
      <c r="A8392" t="s">
        <v>448</v>
      </c>
      <c r="B8392" t="s">
        <v>9</v>
      </c>
      <c r="C8392" s="2">
        <v>4.6472403565933096</v>
      </c>
      <c r="D8392" s="2" t="s">
        <v>51</v>
      </c>
      <c r="E8392" s="2">
        <v>15.809370205056</v>
      </c>
      <c r="F8392" s="2">
        <v>31.842688668306099</v>
      </c>
      <c r="G8392" s="2">
        <v>21.9212487451348</v>
      </c>
      <c r="H8392" s="2">
        <v>10987337484.213301</v>
      </c>
    </row>
    <row r="8393" spans="1:8" x14ac:dyDescent="0.35">
      <c r="A8393" t="s">
        <v>448</v>
      </c>
      <c r="B8393" t="s">
        <v>10</v>
      </c>
      <c r="C8393" s="2">
        <v>5.5338277672477103</v>
      </c>
      <c r="D8393" s="2" t="s">
        <v>51</v>
      </c>
      <c r="E8393" s="2">
        <v>15.6641498962633</v>
      </c>
      <c r="F8393" s="2">
        <v>33.082936271071198</v>
      </c>
      <c r="G8393" s="2">
        <v>23.875569508006102</v>
      </c>
      <c r="H8393" s="2">
        <v>11150124149.6793</v>
      </c>
    </row>
    <row r="8394" spans="1:8" x14ac:dyDescent="0.35">
      <c r="A8394" t="s">
        <v>448</v>
      </c>
      <c r="B8394" t="s">
        <v>11</v>
      </c>
      <c r="C8394" s="2">
        <v>9.5189460221078992</v>
      </c>
      <c r="D8394" s="2" t="s">
        <v>51</v>
      </c>
      <c r="E8394" s="2">
        <v>15.733437518768699</v>
      </c>
      <c r="F8394" s="2">
        <v>33.343155152310402</v>
      </c>
      <c r="G8394" s="2">
        <v>24.254778069346699</v>
      </c>
      <c r="H8394" s="2">
        <v>14086607989.798901</v>
      </c>
    </row>
    <row r="8395" spans="1:8" x14ac:dyDescent="0.35">
      <c r="A8395" t="s">
        <v>448</v>
      </c>
      <c r="B8395" t="s">
        <v>12</v>
      </c>
      <c r="C8395" s="2">
        <v>13.288114071764401</v>
      </c>
      <c r="D8395" s="2" t="s">
        <v>51</v>
      </c>
      <c r="E8395" s="2">
        <v>16.178058902343299</v>
      </c>
      <c r="F8395" s="2">
        <v>34.579985394048101</v>
      </c>
      <c r="G8395" s="2">
        <v>25.838760340611099</v>
      </c>
      <c r="H8395" s="2">
        <v>20097889214.395599</v>
      </c>
    </row>
    <row r="8396" spans="1:8" x14ac:dyDescent="0.35">
      <c r="A8396" t="s">
        <v>448</v>
      </c>
      <c r="B8396" t="s">
        <v>13</v>
      </c>
      <c r="C8396" s="2">
        <v>12.1905059866109</v>
      </c>
      <c r="D8396" s="2" t="s">
        <v>51</v>
      </c>
      <c r="E8396" s="2">
        <v>15.075292612001</v>
      </c>
      <c r="F8396" s="2">
        <v>36.251529443272602</v>
      </c>
      <c r="G8396" s="2">
        <v>26.748309976826299</v>
      </c>
      <c r="H8396" s="2">
        <v>25335576997.898998</v>
      </c>
    </row>
    <row r="8397" spans="1:8" x14ac:dyDescent="0.35">
      <c r="A8397" t="s">
        <v>448</v>
      </c>
      <c r="B8397" t="s">
        <v>14</v>
      </c>
      <c r="C8397" s="2">
        <v>11.167163444629301</v>
      </c>
      <c r="D8397" s="2">
        <v>4510</v>
      </c>
      <c r="E8397" s="2">
        <v>12.4996278305399</v>
      </c>
      <c r="F8397" s="2">
        <v>37.224743961582199</v>
      </c>
      <c r="G8397" s="2">
        <v>27.203606000248701</v>
      </c>
      <c r="H8397" s="2">
        <v>35292568056.125504</v>
      </c>
    </row>
    <row r="8398" spans="1:8" x14ac:dyDescent="0.35">
      <c r="A8398" t="s">
        <v>448</v>
      </c>
      <c r="B8398" t="s">
        <v>15</v>
      </c>
      <c r="C8398" s="2">
        <v>8.5582603212422992</v>
      </c>
      <c r="D8398" s="2">
        <v>4950</v>
      </c>
      <c r="E8398" s="2">
        <v>12.649826596191501</v>
      </c>
      <c r="F8398" s="2">
        <v>38.657881454806798</v>
      </c>
      <c r="G8398" s="2">
        <v>28.2410871121631</v>
      </c>
      <c r="H8398" s="2">
        <v>42085096877.351402</v>
      </c>
    </row>
    <row r="8399" spans="1:8" x14ac:dyDescent="0.35">
      <c r="A8399" t="s">
        <v>448</v>
      </c>
      <c r="B8399" t="s">
        <v>16</v>
      </c>
      <c r="C8399" s="2">
        <v>8.0833880234533204</v>
      </c>
      <c r="D8399" s="2">
        <v>5400</v>
      </c>
      <c r="E8399" s="2">
        <v>12.297335744506301</v>
      </c>
      <c r="F8399" s="2">
        <v>38.055836702727298</v>
      </c>
      <c r="G8399" s="2">
        <v>27.517154238270098</v>
      </c>
      <c r="H8399" s="2">
        <v>44540966374.148102</v>
      </c>
    </row>
    <row r="8400" spans="1:8" x14ac:dyDescent="0.35">
      <c r="A8400" t="s">
        <v>448</v>
      </c>
      <c r="B8400" t="s">
        <v>17</v>
      </c>
      <c r="C8400" s="2">
        <v>8.2519159152462702</v>
      </c>
      <c r="D8400" s="2">
        <v>5700</v>
      </c>
      <c r="E8400" s="2">
        <v>8.0258292971864496</v>
      </c>
      <c r="F8400" s="2">
        <v>36.854857441228901</v>
      </c>
      <c r="G8400" s="2">
        <v>26.1746397804026</v>
      </c>
      <c r="H8400" s="2">
        <v>51112537322.864502</v>
      </c>
    </row>
    <row r="8401" spans="1:8" x14ac:dyDescent="0.35">
      <c r="A8401" t="s">
        <v>448</v>
      </c>
      <c r="B8401" t="s">
        <v>18</v>
      </c>
      <c r="C8401" s="2">
        <v>7.9970246672043297</v>
      </c>
      <c r="D8401" s="2">
        <v>6190</v>
      </c>
      <c r="E8401" s="2">
        <v>8.6275477150191495</v>
      </c>
      <c r="F8401" s="2">
        <v>36.995193936716099</v>
      </c>
      <c r="G8401" s="2">
        <v>25.901482479418998</v>
      </c>
      <c r="H8401" s="2">
        <v>60004970178.926399</v>
      </c>
    </row>
    <row r="8402" spans="1:8" x14ac:dyDescent="0.35">
      <c r="A8402" t="s">
        <v>448</v>
      </c>
      <c r="B8402" t="s">
        <v>19</v>
      </c>
      <c r="C8402" s="2">
        <v>8.1203153462537792</v>
      </c>
      <c r="D8402" s="2">
        <v>6730</v>
      </c>
      <c r="E8402" s="2">
        <v>9.0812245976042405</v>
      </c>
      <c r="F8402" s="2">
        <v>37.278020226602102</v>
      </c>
      <c r="G8402" s="2">
        <v>26.2081119799014</v>
      </c>
      <c r="H8402" s="2">
        <v>72557434818.905701</v>
      </c>
    </row>
    <row r="8403" spans="1:8" x14ac:dyDescent="0.35">
      <c r="A8403" t="s">
        <v>448</v>
      </c>
      <c r="B8403" t="s">
        <v>20</v>
      </c>
      <c r="C8403" s="2">
        <v>5.6519444649947097</v>
      </c>
      <c r="D8403" s="2">
        <v>7100</v>
      </c>
      <c r="E8403" s="2">
        <v>9.0634164934105197</v>
      </c>
      <c r="F8403" s="2">
        <v>37.081285662669202</v>
      </c>
      <c r="G8403" s="2">
        <v>25.665997787265301</v>
      </c>
      <c r="H8403" s="2">
        <v>77849755550.908096</v>
      </c>
    </row>
    <row r="8404" spans="1:8" x14ac:dyDescent="0.35">
      <c r="A8404" t="s">
        <v>448</v>
      </c>
      <c r="B8404" t="s">
        <v>21</v>
      </c>
      <c r="C8404" s="2">
        <v>-2.7535751531408201</v>
      </c>
      <c r="D8404" s="2">
        <v>6900</v>
      </c>
      <c r="E8404" s="2">
        <v>9.0649023100390398</v>
      </c>
      <c r="F8404" s="2">
        <v>36.564599782179897</v>
      </c>
      <c r="G8404" s="2">
        <v>26.468173007721401</v>
      </c>
      <c r="H8404" s="2">
        <v>51474000695.0578</v>
      </c>
    </row>
    <row r="8405" spans="1:8" x14ac:dyDescent="0.35">
      <c r="A8405" t="s">
        <v>448</v>
      </c>
      <c r="B8405" t="s">
        <v>22</v>
      </c>
      <c r="C8405" s="2">
        <v>-7.6340352860010201</v>
      </c>
      <c r="D8405" s="2">
        <v>6310</v>
      </c>
      <c r="E8405" s="2">
        <v>10.259227110701501</v>
      </c>
      <c r="F8405" s="2">
        <v>36.111727337754097</v>
      </c>
      <c r="G8405" s="2">
        <v>27.1478594413378</v>
      </c>
      <c r="H8405" s="2">
        <v>22816385150.654999</v>
      </c>
    </row>
    <row r="8406" spans="1:8" x14ac:dyDescent="0.35">
      <c r="A8406" t="s">
        <v>448</v>
      </c>
      <c r="B8406" t="s">
        <v>23</v>
      </c>
      <c r="C8406" s="2">
        <v>4.57230775115542</v>
      </c>
      <c r="D8406" s="2">
        <v>6670</v>
      </c>
      <c r="E8406" s="2">
        <v>8.8929952779078008</v>
      </c>
      <c r="F8406" s="2">
        <v>36.378899776317603</v>
      </c>
      <c r="G8406" s="2">
        <v>28.174948317538</v>
      </c>
      <c r="H8406" s="2">
        <v>25553463427.276402</v>
      </c>
    </row>
    <row r="8407" spans="1:8" x14ac:dyDescent="0.35">
      <c r="A8407" t="s">
        <v>448</v>
      </c>
      <c r="B8407" t="s">
        <v>24</v>
      </c>
      <c r="C8407" s="2">
        <v>4.4552470433501403</v>
      </c>
      <c r="D8407" s="2">
        <v>7140</v>
      </c>
      <c r="E8407" s="2">
        <v>8.4998481208405803</v>
      </c>
      <c r="F8407" s="2">
        <v>36.6694083813627</v>
      </c>
      <c r="G8407" s="2">
        <v>28.375445282080999</v>
      </c>
      <c r="H8407" s="2">
        <v>28163483064.833801</v>
      </c>
    </row>
    <row r="8408" spans="1:8" x14ac:dyDescent="0.35">
      <c r="A8408" t="s">
        <v>448</v>
      </c>
      <c r="B8408" t="s">
        <v>25</v>
      </c>
      <c r="C8408" s="2">
        <v>3.4442490096837202</v>
      </c>
      <c r="D8408" s="2">
        <v>7420</v>
      </c>
      <c r="E8408" s="2">
        <v>8.5792874500865395</v>
      </c>
      <c r="F8408" s="2">
        <v>36.321003494667302</v>
      </c>
      <c r="G8408" s="2">
        <v>27.826767478621601</v>
      </c>
      <c r="H8408" s="2">
        <v>27803447523.0634</v>
      </c>
    </row>
    <row r="8409" spans="1:8" x14ac:dyDescent="0.35">
      <c r="A8409" t="s">
        <v>448</v>
      </c>
      <c r="B8409" t="s">
        <v>26</v>
      </c>
      <c r="C8409" s="2">
        <v>6.1490360521003602</v>
      </c>
      <c r="D8409" s="2">
        <v>7870</v>
      </c>
      <c r="E8409" s="2">
        <v>8.6921781801025997</v>
      </c>
      <c r="F8409" s="2">
        <v>36.894431447152598</v>
      </c>
      <c r="G8409" s="2">
        <v>28.5150317752876</v>
      </c>
      <c r="H8409" s="2">
        <v>30545645843.4687</v>
      </c>
    </row>
    <row r="8410" spans="1:8" x14ac:dyDescent="0.35">
      <c r="A8410" t="s">
        <v>448</v>
      </c>
      <c r="B8410" t="s">
        <v>27</v>
      </c>
      <c r="C8410" s="2">
        <v>7.1892433034097101</v>
      </c>
      <c r="D8410" s="2">
        <v>8470</v>
      </c>
      <c r="E8410" s="2">
        <v>9.4413549579622806</v>
      </c>
      <c r="F8410" s="2">
        <v>37.9181748920386</v>
      </c>
      <c r="G8410" s="2">
        <v>29.5805029456399</v>
      </c>
      <c r="H8410" s="2">
        <v>36287417499.505798</v>
      </c>
    </row>
    <row r="8411" spans="1:8" x14ac:dyDescent="0.35">
      <c r="A8411" t="s">
        <v>448</v>
      </c>
      <c r="B8411" t="s">
        <v>28</v>
      </c>
      <c r="C8411" s="2">
        <v>6.2893421428579499</v>
      </c>
      <c r="D8411" s="2">
        <v>9150</v>
      </c>
      <c r="E8411" s="2">
        <v>9.2911101390481399</v>
      </c>
      <c r="F8411" s="2">
        <v>37.902302495067097</v>
      </c>
      <c r="G8411" s="2">
        <v>29.418968054502201</v>
      </c>
      <c r="H8411" s="2">
        <v>44402074465.9692</v>
      </c>
    </row>
    <row r="8412" spans="1:8" x14ac:dyDescent="0.35">
      <c r="A8412" t="s">
        <v>448</v>
      </c>
      <c r="B8412" t="s">
        <v>29</v>
      </c>
      <c r="C8412" s="2">
        <v>4.1876384288433703</v>
      </c>
      <c r="D8412" s="2">
        <v>9740</v>
      </c>
      <c r="E8412" s="2">
        <v>9.1943552823718093</v>
      </c>
      <c r="F8412" s="2">
        <v>38.505210711636103</v>
      </c>
      <c r="G8412" s="2">
        <v>29.615068059761899</v>
      </c>
      <c r="H8412" s="2">
        <v>57592124335.842003</v>
      </c>
    </row>
    <row r="8413" spans="1:8" x14ac:dyDescent="0.35">
      <c r="A8413" t="s">
        <v>448</v>
      </c>
      <c r="B8413" t="s">
        <v>30</v>
      </c>
      <c r="C8413" s="2">
        <v>4.9678108924610704</v>
      </c>
      <c r="D8413" s="2">
        <v>10550</v>
      </c>
      <c r="E8413" s="2">
        <v>9.4019934662152096</v>
      </c>
      <c r="F8413" s="2">
        <v>39.146855883905999</v>
      </c>
      <c r="G8413" s="2">
        <v>30.1680799710117</v>
      </c>
      <c r="H8413" s="2">
        <v>59900533234.7817</v>
      </c>
    </row>
    <row r="8414" spans="1:8" x14ac:dyDescent="0.35">
      <c r="A8414" t="s">
        <v>448</v>
      </c>
      <c r="B8414" t="s">
        <v>31</v>
      </c>
      <c r="C8414" s="2">
        <v>5.4351516905080901</v>
      </c>
      <c r="D8414" s="2">
        <v>11370</v>
      </c>
      <c r="E8414" s="2">
        <v>9.3476847010692996</v>
      </c>
      <c r="F8414" s="2">
        <v>39.431371877155698</v>
      </c>
      <c r="G8414" s="2">
        <v>30.587449666995401</v>
      </c>
      <c r="H8414" s="2">
        <v>67039851440.689301</v>
      </c>
    </row>
    <row r="8415" spans="1:8" x14ac:dyDescent="0.35">
      <c r="A8415" t="s">
        <v>448</v>
      </c>
      <c r="B8415" t="s">
        <v>32</v>
      </c>
      <c r="C8415" s="2">
        <v>1.72569884866334</v>
      </c>
      <c r="D8415" s="2">
        <v>11670</v>
      </c>
      <c r="E8415" s="2">
        <v>10.0724338253633</v>
      </c>
      <c r="F8415" s="2">
        <v>39.4796129651304</v>
      </c>
      <c r="G8415" s="2">
        <v>30.554730543511798</v>
      </c>
      <c r="H8415" s="2">
        <v>82247030465.309692</v>
      </c>
    </row>
    <row r="8416" spans="1:8" x14ac:dyDescent="0.35">
      <c r="A8416" t="s">
        <v>448</v>
      </c>
      <c r="B8416" t="s">
        <v>33</v>
      </c>
      <c r="C8416" s="2">
        <v>-0.69061823230057895</v>
      </c>
      <c r="D8416" s="2">
        <v>11600</v>
      </c>
      <c r="E8416" s="2">
        <v>9.7870337594204297</v>
      </c>
      <c r="F8416" s="2">
        <v>38.608598888438699</v>
      </c>
      <c r="G8416" s="2">
        <v>29.4621400654976</v>
      </c>
      <c r="H8416" s="2">
        <v>58134883829.4571</v>
      </c>
    </row>
    <row r="8417" spans="1:8" x14ac:dyDescent="0.35">
      <c r="A8417" t="s">
        <v>448</v>
      </c>
      <c r="B8417" t="s">
        <v>34</v>
      </c>
      <c r="C8417" s="2">
        <v>7.5133905326162402</v>
      </c>
      <c r="D8417" s="2">
        <v>12440</v>
      </c>
      <c r="E8417" s="2">
        <v>10.522175636984899</v>
      </c>
      <c r="F8417" s="2">
        <v>39.921725698535703</v>
      </c>
      <c r="G8417" s="2">
        <v>30.930478819445899</v>
      </c>
      <c r="H8417" s="2">
        <v>86492771187.002304</v>
      </c>
    </row>
    <row r="8418" spans="1:8" x14ac:dyDescent="0.35">
      <c r="A8418" t="s">
        <v>448</v>
      </c>
      <c r="B8418" t="s">
        <v>35</v>
      </c>
      <c r="C8418" s="2">
        <v>0.84013208305333398</v>
      </c>
      <c r="D8418" s="2">
        <v>12960</v>
      </c>
      <c r="E8418" s="2">
        <v>11.591791777520699</v>
      </c>
      <c r="F8418" s="2">
        <v>37.981398271109697</v>
      </c>
      <c r="G8418" s="2">
        <v>28.9958809244545</v>
      </c>
      <c r="H8418" s="2">
        <v>99347855318.004593</v>
      </c>
    </row>
    <row r="8419" spans="1:8" x14ac:dyDescent="0.35">
      <c r="A8419" t="s">
        <v>448</v>
      </c>
      <c r="B8419" t="s">
        <v>36</v>
      </c>
      <c r="C8419" s="2">
        <v>7.2427962024964199</v>
      </c>
      <c r="D8419" s="2">
        <v>13920</v>
      </c>
      <c r="E8419" s="2">
        <v>11.504100153576699</v>
      </c>
      <c r="F8419" s="2">
        <v>37.343694137461</v>
      </c>
      <c r="G8419" s="2">
        <v>27.972787351843099</v>
      </c>
      <c r="H8419" s="2">
        <v>111412375213.53999</v>
      </c>
    </row>
    <row r="8420" spans="1:8" x14ac:dyDescent="0.35">
      <c r="A8420" t="s">
        <v>448</v>
      </c>
      <c r="B8420" t="s">
        <v>37</v>
      </c>
      <c r="C8420" s="2">
        <v>2.6874955632055602</v>
      </c>
      <c r="D8420" s="2">
        <v>14130</v>
      </c>
      <c r="E8420" s="2">
        <v>11.322215337977299</v>
      </c>
      <c r="F8420" s="2">
        <v>36.898588464810103</v>
      </c>
      <c r="G8420" s="2">
        <v>27.588690746175899</v>
      </c>
      <c r="H8420" s="2">
        <v>115411312894.617</v>
      </c>
    </row>
    <row r="8421" spans="1:8" x14ac:dyDescent="0.35">
      <c r="A8421" t="s">
        <v>448</v>
      </c>
      <c r="B8421" t="s">
        <v>38</v>
      </c>
      <c r="C8421" s="2">
        <v>0.98446886361942598</v>
      </c>
      <c r="D8421" s="2">
        <v>14360</v>
      </c>
      <c r="E8421" s="2">
        <v>10.0889216151042</v>
      </c>
      <c r="F8421" s="2">
        <v>36.763040365512403</v>
      </c>
      <c r="G8421" s="2">
        <v>27.573500956591801</v>
      </c>
      <c r="H8421" s="2">
        <v>97431603642.879593</v>
      </c>
    </row>
    <row r="8422" spans="1:8" x14ac:dyDescent="0.35">
      <c r="A8422" t="s">
        <v>448</v>
      </c>
      <c r="B8422" t="s">
        <v>39</v>
      </c>
      <c r="C8422" s="2">
        <v>3.13404724911635</v>
      </c>
      <c r="D8422" s="2">
        <v>14670</v>
      </c>
      <c r="E8422" s="2">
        <v>8.8727236478679306</v>
      </c>
      <c r="F8422" s="2">
        <v>36.179177326266696</v>
      </c>
      <c r="G8422" s="2">
        <v>27.3740711959416</v>
      </c>
      <c r="H8422" s="2">
        <v>89712389445.1306</v>
      </c>
    </row>
    <row r="8423" spans="1:8" x14ac:dyDescent="0.35">
      <c r="A8423" t="s">
        <v>448</v>
      </c>
      <c r="B8423" t="s">
        <v>40</v>
      </c>
      <c r="C8423" s="2">
        <v>3.4351577169218199</v>
      </c>
      <c r="D8423" s="2">
        <v>15470</v>
      </c>
      <c r="E8423" s="2">
        <v>8.4780769628556207</v>
      </c>
      <c r="F8423" s="2">
        <v>35.586765405076001</v>
      </c>
      <c r="G8423" s="2">
        <v>27.144239368837098</v>
      </c>
      <c r="H8423" s="2">
        <v>87242948289.343994</v>
      </c>
    </row>
    <row r="8424" spans="1:8" x14ac:dyDescent="0.35">
      <c r="A8424" t="s">
        <v>448</v>
      </c>
      <c r="B8424" t="s">
        <v>41</v>
      </c>
      <c r="C8424" s="2">
        <v>4.1776810321001001</v>
      </c>
      <c r="D8424" s="2">
        <v>16250</v>
      </c>
      <c r="E8424" s="2">
        <v>8.40641258665047</v>
      </c>
      <c r="F8424" s="2">
        <v>35.018759526322</v>
      </c>
      <c r="G8424" s="2">
        <v>27.0148154805347</v>
      </c>
      <c r="H8424" s="2">
        <v>104662254933.73599</v>
      </c>
    </row>
    <row r="8425" spans="1:8" x14ac:dyDescent="0.35">
      <c r="A8425" t="s">
        <v>448</v>
      </c>
      <c r="B8425" t="s">
        <v>42</v>
      </c>
      <c r="C8425" s="2">
        <v>4.2228702874607098</v>
      </c>
      <c r="D8425" s="2">
        <v>17210</v>
      </c>
      <c r="E8425" s="2">
        <v>8.2018192619552401</v>
      </c>
      <c r="F8425" s="2">
        <v>34.742489667504103</v>
      </c>
      <c r="G8425" s="2">
        <v>26.712834391852699</v>
      </c>
      <c r="H8425" s="2">
        <v>127801437317.008</v>
      </c>
    </row>
    <row r="8426" spans="1:8" x14ac:dyDescent="0.35">
      <c r="A8426" t="s">
        <v>448</v>
      </c>
      <c r="B8426" t="s">
        <v>43</v>
      </c>
      <c r="C8426" s="2">
        <v>2.1516561218081902</v>
      </c>
      <c r="D8426" s="2">
        <v>18070</v>
      </c>
      <c r="E8426" s="2">
        <v>8.1258797219650898</v>
      </c>
      <c r="F8426" s="2">
        <v>33.588106517180996</v>
      </c>
      <c r="G8426" s="2">
        <v>25.6196169984261</v>
      </c>
      <c r="H8426" s="2">
        <v>129522636210.20599</v>
      </c>
    </row>
    <row r="8427" spans="1:8" x14ac:dyDescent="0.35">
      <c r="A8427" t="s">
        <v>448</v>
      </c>
      <c r="B8427" t="s">
        <v>44</v>
      </c>
      <c r="C8427" s="2">
        <v>-6.1954891595807302</v>
      </c>
      <c r="D8427" s="2">
        <v>17360</v>
      </c>
      <c r="E8427" s="2">
        <v>8.6976816555157903</v>
      </c>
      <c r="F8427" s="2">
        <v>33.242854989524503</v>
      </c>
      <c r="G8427" s="2">
        <v>25.489977515351399</v>
      </c>
      <c r="H8427" s="2">
        <v>118363792073.16499</v>
      </c>
    </row>
    <row r="8428" spans="1:8" x14ac:dyDescent="0.35">
      <c r="A8428" t="s">
        <v>448</v>
      </c>
      <c r="B8428" t="s">
        <v>45</v>
      </c>
      <c r="C8428" s="2">
        <v>1.53383558441951</v>
      </c>
      <c r="D8428" s="2">
        <v>18120</v>
      </c>
      <c r="E8428" s="2">
        <v>8.5317694188272899</v>
      </c>
      <c r="F8428" s="2">
        <v>34.7786434760379</v>
      </c>
      <c r="G8428" s="2">
        <v>27.008807063155</v>
      </c>
      <c r="H8428" s="2">
        <v>147325179581.638</v>
      </c>
    </row>
    <row r="8429" spans="1:8" x14ac:dyDescent="0.35">
      <c r="A8429" t="s">
        <v>448</v>
      </c>
      <c r="B8429" t="s">
        <v>46</v>
      </c>
      <c r="C8429" s="2" t="s">
        <v>51</v>
      </c>
      <c r="D8429" s="2" t="s">
        <v>51</v>
      </c>
      <c r="E8429" s="2" t="s">
        <v>51</v>
      </c>
      <c r="F8429" s="2" t="s">
        <v>51</v>
      </c>
      <c r="G8429" s="2" t="s">
        <v>51</v>
      </c>
      <c r="H8429" s="2" t="s">
        <v>51</v>
      </c>
    </row>
    <row r="8430" spans="1:8" x14ac:dyDescent="0.35">
      <c r="A8430" t="s">
        <v>450</v>
      </c>
      <c r="B8430" t="s">
        <v>4</v>
      </c>
      <c r="C8430" s="2" t="s">
        <v>51</v>
      </c>
      <c r="D8430" s="2" t="s">
        <v>51</v>
      </c>
      <c r="E8430" s="2" t="s">
        <v>51</v>
      </c>
      <c r="F8430" s="2" t="s">
        <v>51</v>
      </c>
      <c r="G8430" s="2" t="s">
        <v>51</v>
      </c>
      <c r="H8430" s="2" t="s">
        <v>51</v>
      </c>
    </row>
    <row r="8431" spans="1:8" x14ac:dyDescent="0.35">
      <c r="A8431" t="s">
        <v>450</v>
      </c>
      <c r="B8431" t="s">
        <v>5</v>
      </c>
      <c r="C8431" s="2" t="s">
        <v>51</v>
      </c>
      <c r="D8431" s="2" t="s">
        <v>51</v>
      </c>
      <c r="E8431" s="2" t="s">
        <v>51</v>
      </c>
      <c r="F8431" s="2" t="s">
        <v>51</v>
      </c>
      <c r="G8431" s="2" t="s">
        <v>51</v>
      </c>
      <c r="H8431" s="2" t="s">
        <v>51</v>
      </c>
    </row>
    <row r="8432" spans="1:8" x14ac:dyDescent="0.35">
      <c r="A8432" t="s">
        <v>450</v>
      </c>
      <c r="B8432" t="s">
        <v>6</v>
      </c>
      <c r="C8432" s="2" t="s">
        <v>51</v>
      </c>
      <c r="D8432" s="2" t="s">
        <v>51</v>
      </c>
      <c r="E8432" s="2" t="s">
        <v>51</v>
      </c>
      <c r="F8432" s="2" t="s">
        <v>51</v>
      </c>
      <c r="G8432" s="2" t="s">
        <v>51</v>
      </c>
      <c r="H8432" s="2" t="s">
        <v>51</v>
      </c>
    </row>
    <row r="8433" spans="1:8" x14ac:dyDescent="0.35">
      <c r="A8433" t="s">
        <v>450</v>
      </c>
      <c r="B8433" t="s">
        <v>7</v>
      </c>
      <c r="C8433" s="2" t="s">
        <v>51</v>
      </c>
      <c r="D8433" s="2" t="s">
        <v>51</v>
      </c>
      <c r="E8433" s="2" t="s">
        <v>51</v>
      </c>
      <c r="F8433" s="2" t="s">
        <v>51</v>
      </c>
      <c r="G8433" s="2" t="s">
        <v>51</v>
      </c>
      <c r="H8433" s="2" t="s">
        <v>51</v>
      </c>
    </row>
    <row r="8434" spans="1:8" x14ac:dyDescent="0.35">
      <c r="A8434" t="s">
        <v>450</v>
      </c>
      <c r="B8434" t="s">
        <v>8</v>
      </c>
      <c r="C8434" s="2" t="s">
        <v>51</v>
      </c>
      <c r="D8434" s="2" t="s">
        <v>51</v>
      </c>
      <c r="E8434" s="2" t="s">
        <v>51</v>
      </c>
      <c r="F8434" s="2" t="s">
        <v>51</v>
      </c>
      <c r="G8434" s="2" t="s">
        <v>51</v>
      </c>
      <c r="H8434" s="2" t="s">
        <v>51</v>
      </c>
    </row>
    <row r="8435" spans="1:8" x14ac:dyDescent="0.35">
      <c r="A8435" t="s">
        <v>450</v>
      </c>
      <c r="B8435" t="s">
        <v>9</v>
      </c>
      <c r="C8435" s="2" t="s">
        <v>51</v>
      </c>
      <c r="D8435" s="2" t="s">
        <v>51</v>
      </c>
      <c r="E8435" s="2" t="s">
        <v>51</v>
      </c>
      <c r="F8435" s="2" t="s">
        <v>51</v>
      </c>
      <c r="G8435" s="2" t="s">
        <v>51</v>
      </c>
      <c r="H8435" s="2" t="s">
        <v>51</v>
      </c>
    </row>
    <row r="8436" spans="1:8" x14ac:dyDescent="0.35">
      <c r="A8436" t="s">
        <v>450</v>
      </c>
      <c r="B8436" t="s">
        <v>10</v>
      </c>
      <c r="C8436" s="2" t="s">
        <v>51</v>
      </c>
      <c r="D8436" s="2" t="s">
        <v>51</v>
      </c>
      <c r="E8436" s="2" t="s">
        <v>51</v>
      </c>
      <c r="F8436" s="2" t="s">
        <v>51</v>
      </c>
      <c r="G8436" s="2" t="s">
        <v>51</v>
      </c>
      <c r="H8436" s="2" t="s">
        <v>51</v>
      </c>
    </row>
    <row r="8437" spans="1:8" x14ac:dyDescent="0.35">
      <c r="A8437" t="s">
        <v>450</v>
      </c>
      <c r="B8437" t="s">
        <v>11</v>
      </c>
      <c r="C8437" s="2" t="s">
        <v>51</v>
      </c>
      <c r="D8437" s="2" t="s">
        <v>51</v>
      </c>
      <c r="E8437" s="2" t="s">
        <v>51</v>
      </c>
      <c r="F8437" s="2" t="s">
        <v>51</v>
      </c>
      <c r="G8437" s="2" t="s">
        <v>51</v>
      </c>
      <c r="H8437" s="2" t="s">
        <v>51</v>
      </c>
    </row>
    <row r="8438" spans="1:8" x14ac:dyDescent="0.35">
      <c r="A8438" t="s">
        <v>450</v>
      </c>
      <c r="B8438" t="s">
        <v>12</v>
      </c>
      <c r="C8438" s="2" t="s">
        <v>51</v>
      </c>
      <c r="D8438" s="2" t="s">
        <v>51</v>
      </c>
      <c r="E8438" s="2" t="s">
        <v>51</v>
      </c>
      <c r="F8438" s="2" t="s">
        <v>51</v>
      </c>
      <c r="G8438" s="2" t="s">
        <v>51</v>
      </c>
      <c r="H8438" s="2" t="s">
        <v>51</v>
      </c>
    </row>
    <row r="8439" spans="1:8" x14ac:dyDescent="0.35">
      <c r="A8439" t="s">
        <v>450</v>
      </c>
      <c r="B8439" t="s">
        <v>13</v>
      </c>
      <c r="C8439" s="2" t="s">
        <v>51</v>
      </c>
      <c r="D8439" s="2" t="s">
        <v>51</v>
      </c>
      <c r="E8439" s="2" t="s">
        <v>51</v>
      </c>
      <c r="F8439" s="2" t="s">
        <v>51</v>
      </c>
      <c r="G8439" s="2" t="s">
        <v>51</v>
      </c>
      <c r="H8439" s="2" t="s">
        <v>51</v>
      </c>
    </row>
    <row r="8440" spans="1:8" x14ac:dyDescent="0.35">
      <c r="A8440" t="s">
        <v>450</v>
      </c>
      <c r="B8440" t="s">
        <v>14</v>
      </c>
      <c r="C8440" s="2" t="s">
        <v>51</v>
      </c>
      <c r="D8440" s="2" t="s">
        <v>51</v>
      </c>
      <c r="E8440" s="2" t="s">
        <v>51</v>
      </c>
      <c r="F8440" s="2" t="s">
        <v>51</v>
      </c>
      <c r="G8440" s="2" t="s">
        <v>51</v>
      </c>
      <c r="H8440" s="2" t="s">
        <v>51</v>
      </c>
    </row>
    <row r="8441" spans="1:8" x14ac:dyDescent="0.35">
      <c r="A8441" t="s">
        <v>450</v>
      </c>
      <c r="B8441" t="s">
        <v>15</v>
      </c>
      <c r="C8441" s="2" t="s">
        <v>51</v>
      </c>
      <c r="D8441" s="2" t="s">
        <v>51</v>
      </c>
      <c r="E8441" s="2" t="s">
        <v>51</v>
      </c>
      <c r="F8441" s="2" t="s">
        <v>51</v>
      </c>
      <c r="G8441" s="2" t="s">
        <v>51</v>
      </c>
      <c r="H8441" s="2" t="s">
        <v>51</v>
      </c>
    </row>
    <row r="8442" spans="1:8" x14ac:dyDescent="0.35">
      <c r="A8442" t="s">
        <v>450</v>
      </c>
      <c r="B8442" t="s">
        <v>16</v>
      </c>
      <c r="C8442" s="2" t="s">
        <v>51</v>
      </c>
      <c r="D8442" s="2" t="s">
        <v>51</v>
      </c>
      <c r="E8442" s="2" t="s">
        <v>51</v>
      </c>
      <c r="F8442" s="2" t="s">
        <v>51</v>
      </c>
      <c r="G8442" s="2" t="s">
        <v>51</v>
      </c>
      <c r="H8442" s="2" t="s">
        <v>51</v>
      </c>
    </row>
    <row r="8443" spans="1:8" x14ac:dyDescent="0.35">
      <c r="A8443" t="s">
        <v>450</v>
      </c>
      <c r="B8443" t="s">
        <v>17</v>
      </c>
      <c r="C8443" s="2" t="s">
        <v>51</v>
      </c>
      <c r="D8443" s="2" t="s">
        <v>51</v>
      </c>
      <c r="E8443" s="2" t="s">
        <v>51</v>
      </c>
      <c r="F8443" s="2" t="s">
        <v>51</v>
      </c>
      <c r="G8443" s="2" t="s">
        <v>51</v>
      </c>
      <c r="H8443" s="2" t="s">
        <v>51</v>
      </c>
    </row>
    <row r="8444" spans="1:8" x14ac:dyDescent="0.35">
      <c r="A8444" t="s">
        <v>450</v>
      </c>
      <c r="B8444" t="s">
        <v>18</v>
      </c>
      <c r="C8444" s="2" t="s">
        <v>51</v>
      </c>
      <c r="D8444" s="2" t="s">
        <v>51</v>
      </c>
      <c r="E8444" s="2" t="s">
        <v>51</v>
      </c>
      <c r="F8444" s="2" t="s">
        <v>51</v>
      </c>
      <c r="G8444" s="2" t="s">
        <v>51</v>
      </c>
      <c r="H8444" s="2" t="s">
        <v>51</v>
      </c>
    </row>
    <row r="8445" spans="1:8" x14ac:dyDescent="0.35">
      <c r="A8445" t="s">
        <v>450</v>
      </c>
      <c r="B8445" t="s">
        <v>19</v>
      </c>
      <c r="C8445" s="2" t="s">
        <v>51</v>
      </c>
      <c r="D8445" s="2" t="s">
        <v>51</v>
      </c>
      <c r="E8445" s="2" t="s">
        <v>51</v>
      </c>
      <c r="F8445" s="2" t="s">
        <v>51</v>
      </c>
      <c r="G8445" s="2" t="s">
        <v>51</v>
      </c>
      <c r="H8445" s="2" t="s">
        <v>51</v>
      </c>
    </row>
    <row r="8446" spans="1:8" x14ac:dyDescent="0.35">
      <c r="A8446" t="s">
        <v>450</v>
      </c>
      <c r="B8446" t="s">
        <v>20</v>
      </c>
      <c r="C8446" s="2" t="s">
        <v>51</v>
      </c>
      <c r="D8446" s="2" t="s">
        <v>51</v>
      </c>
      <c r="E8446" s="2" t="s">
        <v>51</v>
      </c>
      <c r="F8446" s="2" t="s">
        <v>51</v>
      </c>
      <c r="G8446" s="2" t="s">
        <v>51</v>
      </c>
      <c r="H8446" s="2" t="s">
        <v>51</v>
      </c>
    </row>
    <row r="8447" spans="1:8" x14ac:dyDescent="0.35">
      <c r="A8447" t="s">
        <v>450</v>
      </c>
      <c r="B8447" t="s">
        <v>21</v>
      </c>
      <c r="C8447" s="2" t="s">
        <v>51</v>
      </c>
      <c r="D8447" s="2" t="s">
        <v>51</v>
      </c>
      <c r="E8447" s="2" t="s">
        <v>51</v>
      </c>
      <c r="F8447" s="2" t="s">
        <v>51</v>
      </c>
      <c r="G8447" s="2" t="s">
        <v>51</v>
      </c>
      <c r="H8447" s="2" t="s">
        <v>51</v>
      </c>
    </row>
    <row r="8448" spans="1:8" x14ac:dyDescent="0.35">
      <c r="A8448" t="s">
        <v>450</v>
      </c>
      <c r="B8448" t="s">
        <v>22</v>
      </c>
      <c r="C8448" s="2" t="s">
        <v>51</v>
      </c>
      <c r="D8448" s="2" t="s">
        <v>51</v>
      </c>
      <c r="E8448" s="2" t="s">
        <v>51</v>
      </c>
      <c r="F8448" s="2" t="s">
        <v>51</v>
      </c>
      <c r="G8448" s="2" t="s">
        <v>51</v>
      </c>
      <c r="H8448" s="2" t="s">
        <v>51</v>
      </c>
    </row>
    <row r="8449" spans="1:8" x14ac:dyDescent="0.35">
      <c r="A8449" t="s">
        <v>450</v>
      </c>
      <c r="B8449" t="s">
        <v>23</v>
      </c>
      <c r="C8449" s="2" t="s">
        <v>51</v>
      </c>
      <c r="D8449" s="2" t="s">
        <v>51</v>
      </c>
      <c r="E8449" s="2" t="s">
        <v>51</v>
      </c>
      <c r="F8449" s="2" t="s">
        <v>51</v>
      </c>
      <c r="G8449" s="2" t="s">
        <v>51</v>
      </c>
      <c r="H8449" s="2" t="s">
        <v>51</v>
      </c>
    </row>
    <row r="8450" spans="1:8" x14ac:dyDescent="0.35">
      <c r="A8450" t="s">
        <v>450</v>
      </c>
      <c r="B8450" t="s">
        <v>24</v>
      </c>
      <c r="C8450" s="2" t="s">
        <v>51</v>
      </c>
      <c r="D8450" s="2">
        <v>1770</v>
      </c>
      <c r="E8450" s="2">
        <v>28.4205227140421</v>
      </c>
      <c r="F8450" s="2">
        <v>16.0792006492178</v>
      </c>
      <c r="G8450" s="2">
        <v>2.5336983321978201</v>
      </c>
      <c r="H8450" s="2">
        <v>123035300</v>
      </c>
    </row>
    <row r="8451" spans="1:8" x14ac:dyDescent="0.35">
      <c r="A8451" t="s">
        <v>450</v>
      </c>
      <c r="B8451" t="s">
        <v>25</v>
      </c>
      <c r="C8451" s="2">
        <v>16.347692150282299</v>
      </c>
      <c r="D8451" s="2">
        <v>1950</v>
      </c>
      <c r="E8451" s="2">
        <v>21.553712638249301</v>
      </c>
      <c r="F8451" s="2">
        <v>13.179088206248499</v>
      </c>
      <c r="G8451" s="2">
        <v>2.4984945862704202</v>
      </c>
      <c r="H8451" s="2">
        <v>144210500</v>
      </c>
    </row>
    <row r="8452" spans="1:8" x14ac:dyDescent="0.35">
      <c r="A8452" t="s">
        <v>450</v>
      </c>
      <c r="B8452" t="s">
        <v>26</v>
      </c>
      <c r="C8452" s="2">
        <v>-6.7006940730042697</v>
      </c>
      <c r="D8452" s="2">
        <v>2220</v>
      </c>
      <c r="E8452" s="2">
        <v>24.672586508145201</v>
      </c>
      <c r="F8452" s="2">
        <v>11.9204103933704</v>
      </c>
      <c r="G8452" s="2">
        <v>2.57459902739653</v>
      </c>
      <c r="H8452" s="2">
        <v>131022499.53056</v>
      </c>
    </row>
    <row r="8453" spans="1:8" x14ac:dyDescent="0.35">
      <c r="A8453" t="s">
        <v>450</v>
      </c>
      <c r="B8453" t="s">
        <v>27</v>
      </c>
      <c r="C8453" s="2">
        <v>-2.18226723759035</v>
      </c>
      <c r="D8453" s="2">
        <v>1810</v>
      </c>
      <c r="E8453" s="2">
        <v>24.8736773131238</v>
      </c>
      <c r="F8453" s="2">
        <v>10.177922118961799</v>
      </c>
      <c r="G8453" s="2">
        <v>2.6263563629806299</v>
      </c>
      <c r="H8453" s="2">
        <v>109383035.25731499</v>
      </c>
    </row>
    <row r="8454" spans="1:8" x14ac:dyDescent="0.35">
      <c r="A8454" t="s">
        <v>450</v>
      </c>
      <c r="B8454" t="s">
        <v>28</v>
      </c>
      <c r="C8454" s="2">
        <v>0.40000000000000602</v>
      </c>
      <c r="D8454" s="2">
        <v>2090</v>
      </c>
      <c r="E8454" s="2">
        <v>30.788928300678499</v>
      </c>
      <c r="F8454" s="2">
        <v>5.50878202415403</v>
      </c>
      <c r="G8454" s="2">
        <v>2.5018043140076101</v>
      </c>
      <c r="H8454" s="2">
        <v>75371677.5535741</v>
      </c>
    </row>
    <row r="8455" spans="1:8" x14ac:dyDescent="0.35">
      <c r="A8455" t="s">
        <v>450</v>
      </c>
      <c r="B8455" t="s">
        <v>29</v>
      </c>
      <c r="C8455" s="2">
        <v>2.9876490981023398</v>
      </c>
      <c r="D8455" s="2">
        <v>2570</v>
      </c>
      <c r="E8455" s="2">
        <v>28.911543354137301</v>
      </c>
      <c r="F8455" s="2">
        <v>5.3055886370707404</v>
      </c>
      <c r="G8455" s="2">
        <v>2.4520080289300799</v>
      </c>
      <c r="H8455" s="2">
        <v>73044528.560650304</v>
      </c>
    </row>
    <row r="8456" spans="1:8" x14ac:dyDescent="0.35">
      <c r="A8456" t="s">
        <v>450</v>
      </c>
      <c r="B8456" t="s">
        <v>30</v>
      </c>
      <c r="C8456" s="2">
        <v>-4.1194059763509197</v>
      </c>
      <c r="D8456" s="2">
        <v>3880</v>
      </c>
      <c r="E8456" s="2">
        <v>32.203381969037203</v>
      </c>
      <c r="F8456" s="2">
        <v>5.0495215889026097</v>
      </c>
      <c r="G8456" s="2">
        <v>2.5082274581079198</v>
      </c>
      <c r="H8456" s="2">
        <v>55090413.699150398</v>
      </c>
    </row>
    <row r="8457" spans="1:8" x14ac:dyDescent="0.35">
      <c r="A8457" t="s">
        <v>450</v>
      </c>
      <c r="B8457" t="s">
        <v>31</v>
      </c>
      <c r="C8457" s="2">
        <v>10.262419934835499</v>
      </c>
      <c r="D8457" s="2">
        <v>5420</v>
      </c>
      <c r="E8457" s="2">
        <v>29.997407947176299</v>
      </c>
      <c r="F8457" s="2">
        <v>5.3199256063782201</v>
      </c>
      <c r="G8457" s="2">
        <v>2.0684200898015099</v>
      </c>
      <c r="H8457" s="2">
        <v>101305947.43439899</v>
      </c>
    </row>
    <row r="8458" spans="1:8" x14ac:dyDescent="0.35">
      <c r="A8458" t="s">
        <v>450</v>
      </c>
      <c r="B8458" t="s">
        <v>32</v>
      </c>
      <c r="C8458" s="2">
        <v>11.3905437356101</v>
      </c>
      <c r="D8458" s="2">
        <v>8340</v>
      </c>
      <c r="E8458" s="2">
        <v>30.156950576894999</v>
      </c>
      <c r="F8458" s="2">
        <v>7.7031274214186798</v>
      </c>
      <c r="G8458" s="2">
        <v>1.6853046155852101</v>
      </c>
      <c r="H8458" s="2">
        <v>203134683.45014799</v>
      </c>
    </row>
    <row r="8459" spans="1:8" x14ac:dyDescent="0.35">
      <c r="A8459" t="s">
        <v>450</v>
      </c>
      <c r="B8459" t="s">
        <v>33</v>
      </c>
      <c r="C8459" s="2">
        <v>10.144309718858301</v>
      </c>
      <c r="D8459" s="2">
        <v>6240</v>
      </c>
      <c r="E8459" s="2">
        <v>24.964769522588099</v>
      </c>
      <c r="F8459" s="2">
        <v>10.032750025555099</v>
      </c>
      <c r="G8459" s="2">
        <v>1.3859274982107199</v>
      </c>
      <c r="H8459" s="2">
        <v>355155909.71180999</v>
      </c>
    </row>
    <row r="8460" spans="1:8" x14ac:dyDescent="0.35">
      <c r="A8460" t="s">
        <v>450</v>
      </c>
      <c r="B8460" t="s">
        <v>34</v>
      </c>
      <c r="C8460" s="2">
        <v>9.3294240565050508</v>
      </c>
      <c r="D8460" s="2">
        <v>7350</v>
      </c>
      <c r="E8460" s="2">
        <v>25.5987746858465</v>
      </c>
      <c r="F8460" s="2">
        <v>9.1335265940719594</v>
      </c>
      <c r="G8460" s="2">
        <v>1.00928692755342</v>
      </c>
      <c r="H8460" s="2">
        <v>376650821.86285198</v>
      </c>
    </row>
    <row r="8461" spans="1:8" x14ac:dyDescent="0.35">
      <c r="A8461" t="s">
        <v>450</v>
      </c>
      <c r="B8461" t="s">
        <v>35</v>
      </c>
      <c r="C8461" s="2">
        <v>5.95605378791441</v>
      </c>
      <c r="D8461" s="2">
        <v>9060</v>
      </c>
      <c r="E8461" s="2">
        <v>22.1628557365791</v>
      </c>
      <c r="F8461" s="2">
        <v>12.980051283516801</v>
      </c>
      <c r="G8461" s="2">
        <v>0.90957474604030297</v>
      </c>
      <c r="H8461" s="2">
        <v>733142926.69611704</v>
      </c>
    </row>
    <row r="8462" spans="1:8" x14ac:dyDescent="0.35">
      <c r="A8462" t="s">
        <v>450</v>
      </c>
      <c r="B8462" t="s">
        <v>36</v>
      </c>
      <c r="C8462" s="2">
        <v>4.8585979222196602</v>
      </c>
      <c r="D8462" s="2">
        <v>8690</v>
      </c>
      <c r="E8462" s="2">
        <v>25.800175415739499</v>
      </c>
      <c r="F8462" s="2">
        <v>12.783711930274301</v>
      </c>
      <c r="G8462" s="2">
        <v>0.79245654144449795</v>
      </c>
      <c r="H8462" s="2">
        <v>696505499.53296304</v>
      </c>
    </row>
    <row r="8463" spans="1:8" x14ac:dyDescent="0.35">
      <c r="A8463" t="s">
        <v>450</v>
      </c>
      <c r="B8463" t="s">
        <v>37</v>
      </c>
      <c r="C8463" s="2">
        <v>3.10288056964461</v>
      </c>
      <c r="D8463" s="2">
        <v>7340</v>
      </c>
      <c r="E8463" s="2">
        <v>21.323165624875202</v>
      </c>
      <c r="F8463" s="2">
        <v>20.099307373440599</v>
      </c>
      <c r="G8463" s="2">
        <v>0.72129397053995803</v>
      </c>
      <c r="H8463" s="2">
        <v>583049578.27521801</v>
      </c>
    </row>
    <row r="8464" spans="1:8" x14ac:dyDescent="0.35">
      <c r="A8464" t="s">
        <v>450</v>
      </c>
      <c r="B8464" t="s">
        <v>38</v>
      </c>
      <c r="C8464" s="2">
        <v>4.4719621228429096</v>
      </c>
      <c r="D8464" s="2">
        <v>6220</v>
      </c>
      <c r="E8464" s="2">
        <v>21.053974399575502</v>
      </c>
      <c r="F8464" s="2">
        <v>16.971569303272201</v>
      </c>
      <c r="G8464" s="2">
        <v>0.77430749159836099</v>
      </c>
      <c r="H8464" s="2">
        <v>624349177.08760703</v>
      </c>
    </row>
    <row r="8465" spans="1:8" x14ac:dyDescent="0.35">
      <c r="A8465" t="s">
        <v>450</v>
      </c>
      <c r="B8465" t="s">
        <v>39</v>
      </c>
      <c r="C8465" s="2">
        <v>2.7632217732675302</v>
      </c>
      <c r="D8465" s="2">
        <v>5060</v>
      </c>
      <c r="E8465" s="2">
        <v>17.7811873203316</v>
      </c>
      <c r="F8465" s="2">
        <v>18.314013283361501</v>
      </c>
      <c r="G8465" s="2">
        <v>0.96913339813446198</v>
      </c>
      <c r="H8465" s="2">
        <v>587382631.447837</v>
      </c>
    </row>
    <row r="8466" spans="1:8" x14ac:dyDescent="0.35">
      <c r="A8466" t="s">
        <v>450</v>
      </c>
      <c r="B8466" t="s">
        <v>40</v>
      </c>
      <c r="C8466" s="2">
        <v>3.3829773526972802</v>
      </c>
      <c r="D8466" s="2">
        <v>4210</v>
      </c>
      <c r="E8466" s="2">
        <v>16.958101248532198</v>
      </c>
      <c r="F8466" s="2">
        <v>19.104249023651899</v>
      </c>
      <c r="G8466" s="2">
        <v>1.09248811228015</v>
      </c>
      <c r="H8466" s="2">
        <v>653527991.45752096</v>
      </c>
    </row>
    <row r="8467" spans="1:8" x14ac:dyDescent="0.35">
      <c r="A8467" t="s">
        <v>450</v>
      </c>
      <c r="B8467" t="s">
        <v>41</v>
      </c>
      <c r="C8467" s="2">
        <v>-3.05764946863725</v>
      </c>
      <c r="D8467" s="2">
        <v>4460</v>
      </c>
      <c r="E8467" s="2">
        <v>17.0129623414647</v>
      </c>
      <c r="F8467" s="2">
        <v>15.6683414290074</v>
      </c>
      <c r="G8467" s="2">
        <v>1.5508259541093801</v>
      </c>
      <c r="H8467" s="2">
        <v>564623438.381428</v>
      </c>
    </row>
    <row r="8468" spans="1:8" x14ac:dyDescent="0.35">
      <c r="A8468" t="s">
        <v>450</v>
      </c>
      <c r="B8468" t="s">
        <v>42</v>
      </c>
      <c r="C8468" s="2">
        <v>-0.69025580304534595</v>
      </c>
      <c r="D8468" s="2">
        <v>4510</v>
      </c>
      <c r="E8468" s="2">
        <v>17.681595754907601</v>
      </c>
      <c r="F8468" s="2">
        <v>16.412764470284699</v>
      </c>
      <c r="G8468" s="2">
        <v>1.68354136949563</v>
      </c>
      <c r="H8468" s="2">
        <v>558849922.77836895</v>
      </c>
    </row>
    <row r="8469" spans="1:8" x14ac:dyDescent="0.35">
      <c r="A8469" t="s">
        <v>450</v>
      </c>
      <c r="B8469" t="s">
        <v>43</v>
      </c>
      <c r="C8469" s="2">
        <v>23.513790814662499</v>
      </c>
      <c r="D8469" s="2">
        <v>5240</v>
      </c>
      <c r="E8469" s="2">
        <v>14.157007900675801</v>
      </c>
      <c r="F8469" s="2">
        <v>30.4726114982989</v>
      </c>
      <c r="G8469" s="2">
        <v>1.8332724790561801</v>
      </c>
      <c r="H8469" s="2">
        <v>544196992.84818196</v>
      </c>
    </row>
    <row r="8470" spans="1:8" x14ac:dyDescent="0.35">
      <c r="A8470" t="s">
        <v>450</v>
      </c>
      <c r="B8470" t="s">
        <v>44</v>
      </c>
      <c r="C8470" s="2">
        <v>31.914487165902798</v>
      </c>
      <c r="D8470" s="2">
        <v>5660</v>
      </c>
      <c r="E8470" s="2">
        <v>13.148939979783201</v>
      </c>
      <c r="F8470" s="2">
        <v>36.824829833427799</v>
      </c>
      <c r="G8470" s="2">
        <v>1.5315476586525101</v>
      </c>
      <c r="H8470" s="2">
        <v>373802178.69277501</v>
      </c>
    </row>
    <row r="8471" spans="1:8" x14ac:dyDescent="0.35">
      <c r="A8471" t="s">
        <v>450</v>
      </c>
      <c r="B8471" t="s">
        <v>45</v>
      </c>
      <c r="C8471" s="2">
        <v>5.2914419197513904</v>
      </c>
      <c r="D8471" s="2">
        <v>2880</v>
      </c>
      <c r="E8471" s="2">
        <v>8.6377391879755496</v>
      </c>
      <c r="F8471" s="2">
        <v>62.252956562858202</v>
      </c>
      <c r="G8471" s="2">
        <v>0.75407189014226705</v>
      </c>
      <c r="H8471" s="2">
        <v>523099482.09390998</v>
      </c>
    </row>
    <row r="8472" spans="1:8" x14ac:dyDescent="0.35">
      <c r="A8472" t="s">
        <v>450</v>
      </c>
      <c r="B8472" t="s">
        <v>46</v>
      </c>
      <c r="C8472" s="2" t="s">
        <v>51</v>
      </c>
      <c r="D8472" s="2" t="s">
        <v>51</v>
      </c>
      <c r="E8472" s="2" t="s">
        <v>51</v>
      </c>
      <c r="F8472" s="2" t="s">
        <v>51</v>
      </c>
      <c r="G8472" s="2" t="s">
        <v>51</v>
      </c>
      <c r="H8472" s="2" t="s">
        <v>51</v>
      </c>
    </row>
    <row r="8473" spans="1:8" x14ac:dyDescent="0.35">
      <c r="A8473" t="s">
        <v>452</v>
      </c>
      <c r="B8473" t="s">
        <v>4</v>
      </c>
      <c r="C8473" s="2">
        <v>14.5769561096501</v>
      </c>
      <c r="D8473" s="2" t="s">
        <v>51</v>
      </c>
      <c r="E8473" s="2">
        <v>27.488546056836999</v>
      </c>
      <c r="F8473" s="2">
        <v>24.781340805641001</v>
      </c>
      <c r="G8473" s="2">
        <v>7.8300712301083797</v>
      </c>
      <c r="H8473" s="2">
        <v>323268164.55540401</v>
      </c>
    </row>
    <row r="8474" spans="1:8" x14ac:dyDescent="0.35">
      <c r="A8474" t="s">
        <v>452</v>
      </c>
      <c r="B8474" t="s">
        <v>5</v>
      </c>
      <c r="C8474" s="2">
        <v>-3.3151860775687498</v>
      </c>
      <c r="D8474" s="2" t="s">
        <v>51</v>
      </c>
      <c r="E8474" s="2">
        <v>28.183563198022998</v>
      </c>
      <c r="F8474" s="2">
        <v>22.485660545565601</v>
      </c>
      <c r="G8474" s="2">
        <v>7.0745698345696404</v>
      </c>
      <c r="H8474" s="2">
        <v>229270408.84108001</v>
      </c>
    </row>
    <row r="8475" spans="1:8" x14ac:dyDescent="0.35">
      <c r="A8475" t="s">
        <v>452</v>
      </c>
      <c r="B8475" t="s">
        <v>6</v>
      </c>
      <c r="C8475" s="2">
        <v>-3.58240254628473</v>
      </c>
      <c r="D8475" s="2" t="s">
        <v>51</v>
      </c>
      <c r="E8475" s="2">
        <v>26.962967050315498</v>
      </c>
      <c r="F8475" s="2">
        <v>23.370369972030201</v>
      </c>
      <c r="G8475" s="2">
        <v>7.3703667512893896</v>
      </c>
      <c r="H8475" s="2">
        <v>175285707.24298301</v>
      </c>
    </row>
    <row r="8476" spans="1:8" x14ac:dyDescent="0.35">
      <c r="A8476" t="s">
        <v>452</v>
      </c>
      <c r="B8476" t="s">
        <v>7</v>
      </c>
      <c r="C8476" s="2">
        <v>-5.4140077846693098</v>
      </c>
      <c r="D8476" s="2" t="s">
        <v>51</v>
      </c>
      <c r="E8476" s="2">
        <v>34.475668178252199</v>
      </c>
      <c r="F8476" s="2">
        <v>21.418780595483799</v>
      </c>
      <c r="G8476" s="2">
        <v>6.7511999502626399</v>
      </c>
      <c r="H8476" s="2">
        <v>157715455.327948</v>
      </c>
    </row>
    <row r="8477" spans="1:8" x14ac:dyDescent="0.35">
      <c r="A8477" t="s">
        <v>452</v>
      </c>
      <c r="B8477" t="s">
        <v>8</v>
      </c>
      <c r="C8477" s="2">
        <v>5.5555550411677102</v>
      </c>
      <c r="D8477" s="2" t="s">
        <v>51</v>
      </c>
      <c r="E8477" s="2">
        <v>33.460803590600399</v>
      </c>
      <c r="F8477" s="2">
        <v>20.203952071707999</v>
      </c>
      <c r="G8477" s="2">
        <v>6.3734863071597898</v>
      </c>
      <c r="H8477" s="2">
        <v>108019861.006823</v>
      </c>
    </row>
    <row r="8478" spans="1:8" x14ac:dyDescent="0.35">
      <c r="A8478" t="s">
        <v>452</v>
      </c>
      <c r="B8478" t="s">
        <v>9</v>
      </c>
      <c r="C8478" s="2">
        <v>5.5555521635343403</v>
      </c>
      <c r="D8478" s="2" t="s">
        <v>51</v>
      </c>
      <c r="E8478" s="2">
        <v>33.664231906586501</v>
      </c>
      <c r="F8478" s="2">
        <v>21.664232120309102</v>
      </c>
      <c r="G8478" s="2">
        <v>6.7445282960966297</v>
      </c>
      <c r="H8478" s="2">
        <v>126807679.020974</v>
      </c>
    </row>
    <row r="8479" spans="1:8" x14ac:dyDescent="0.35">
      <c r="A8479" t="s">
        <v>452</v>
      </c>
      <c r="B8479" t="s">
        <v>10</v>
      </c>
      <c r="C8479" s="2">
        <v>1.5865043145892901</v>
      </c>
      <c r="D8479" s="2" t="s">
        <v>51</v>
      </c>
      <c r="E8479" s="2">
        <v>34.757758064444701</v>
      </c>
      <c r="F8479" s="2">
        <v>19.869352975298501</v>
      </c>
      <c r="G8479" s="2">
        <v>7.2672835293707099</v>
      </c>
      <c r="H8479" s="2">
        <v>199765577.77386999</v>
      </c>
    </row>
    <row r="8480" spans="1:8" x14ac:dyDescent="0.35">
      <c r="A8480" t="s">
        <v>452</v>
      </c>
      <c r="B8480" t="s">
        <v>11</v>
      </c>
      <c r="C8480" s="2">
        <v>0.51016218065298302</v>
      </c>
      <c r="D8480" s="2" t="s">
        <v>51</v>
      </c>
      <c r="E8480" s="2">
        <v>33.484282318828001</v>
      </c>
      <c r="F8480" s="2">
        <v>19.978692509641199</v>
      </c>
      <c r="G8480" s="2">
        <v>8.2844992104603197</v>
      </c>
      <c r="H8480" s="2">
        <v>220339217.25340599</v>
      </c>
    </row>
    <row r="8481" spans="1:8" x14ac:dyDescent="0.35">
      <c r="A8481" t="s">
        <v>452</v>
      </c>
      <c r="B8481" t="s">
        <v>12</v>
      </c>
      <c r="C8481" s="2">
        <v>6.6423697703106503</v>
      </c>
      <c r="D8481" s="2" t="s">
        <v>51</v>
      </c>
      <c r="E8481" s="2">
        <v>33.574755174121201</v>
      </c>
      <c r="F8481" s="2">
        <v>21.549247677117201</v>
      </c>
      <c r="G8481" s="2">
        <v>7.6700700589719997</v>
      </c>
      <c r="H8481" s="2">
        <v>220991502.718499</v>
      </c>
    </row>
    <row r="8482" spans="1:8" x14ac:dyDescent="0.35">
      <c r="A8482" t="s">
        <v>452</v>
      </c>
      <c r="B8482" t="s">
        <v>13</v>
      </c>
      <c r="C8482" s="2">
        <v>4.0600216835487304</v>
      </c>
      <c r="D8482" s="2" t="s">
        <v>51</v>
      </c>
      <c r="E8482" s="2">
        <v>32.223460852329403</v>
      </c>
      <c r="F8482" s="2">
        <v>24.318829893265399</v>
      </c>
      <c r="G8482" s="2">
        <v>8.9398992201873995</v>
      </c>
      <c r="H8482" s="2">
        <v>223505149.23906401</v>
      </c>
    </row>
    <row r="8483" spans="1:8" x14ac:dyDescent="0.35">
      <c r="A8483" t="s">
        <v>452</v>
      </c>
      <c r="B8483" t="s">
        <v>14</v>
      </c>
      <c r="C8483" s="2">
        <v>-0.243656134461887</v>
      </c>
      <c r="D8483" s="2">
        <v>1070</v>
      </c>
      <c r="E8483" s="2">
        <v>33.754114821774301</v>
      </c>
      <c r="F8483" s="2">
        <v>22.5285025373846</v>
      </c>
      <c r="G8483" s="2">
        <v>9.9284055665676707</v>
      </c>
      <c r="H8483" s="2">
        <v>432689051.61445802</v>
      </c>
    </row>
    <row r="8484" spans="1:8" x14ac:dyDescent="0.35">
      <c r="A8484" t="s">
        <v>452</v>
      </c>
      <c r="B8484" t="s">
        <v>15</v>
      </c>
      <c r="C8484" s="2">
        <v>-0.69996749377804701</v>
      </c>
      <c r="D8484" s="2">
        <v>1070</v>
      </c>
      <c r="E8484" s="2">
        <v>32.824170933881902</v>
      </c>
      <c r="F8484" s="2">
        <v>25.155572306029502</v>
      </c>
      <c r="G8484" s="2">
        <v>11.116478161581</v>
      </c>
      <c r="H8484" s="2">
        <v>274213654.11480498</v>
      </c>
    </row>
    <row r="8485" spans="1:8" x14ac:dyDescent="0.35">
      <c r="A8485" t="s">
        <v>452</v>
      </c>
      <c r="B8485" t="s">
        <v>16</v>
      </c>
      <c r="C8485" s="2">
        <v>-3.9806868137453502</v>
      </c>
      <c r="D8485" s="2">
        <v>1020</v>
      </c>
      <c r="E8485" s="2">
        <v>35.263246418815498</v>
      </c>
      <c r="F8485" s="2">
        <v>23.773052961452802</v>
      </c>
      <c r="G8485" s="2">
        <v>11.591735058507799</v>
      </c>
      <c r="H8485" s="2">
        <v>265987469.95562401</v>
      </c>
    </row>
    <row r="8486" spans="1:8" x14ac:dyDescent="0.35">
      <c r="A8486" t="s">
        <v>452</v>
      </c>
      <c r="B8486" t="s">
        <v>17</v>
      </c>
      <c r="C8486" s="2">
        <v>-15.095827485871901</v>
      </c>
      <c r="D8486" s="2">
        <v>890</v>
      </c>
      <c r="E8486" s="2">
        <v>44.1436470012341</v>
      </c>
      <c r="F8486" s="2">
        <v>20.676810668138099</v>
      </c>
      <c r="G8486" s="2">
        <v>9.0998578954269895</v>
      </c>
      <c r="H8486" s="2">
        <v>92240325.170061305</v>
      </c>
    </row>
    <row r="8487" spans="1:8" x14ac:dyDescent="0.35">
      <c r="A8487" t="s">
        <v>452</v>
      </c>
      <c r="B8487" t="s">
        <v>18</v>
      </c>
      <c r="C8487" s="2">
        <v>14.982414350239299</v>
      </c>
      <c r="D8487" s="2">
        <v>1020</v>
      </c>
      <c r="E8487" s="2">
        <v>34.9228799082614</v>
      </c>
      <c r="F8487" s="2">
        <v>21.227674017998702</v>
      </c>
      <c r="G8487" s="2">
        <v>9.1207959069208009</v>
      </c>
      <c r="H8487" s="2">
        <v>147821160.55573699</v>
      </c>
    </row>
    <row r="8488" spans="1:8" x14ac:dyDescent="0.35">
      <c r="A8488" t="s">
        <v>452</v>
      </c>
      <c r="B8488" t="s">
        <v>19</v>
      </c>
      <c r="C8488" s="2">
        <v>7.8458323191036898</v>
      </c>
      <c r="D8488" s="2">
        <v>1090</v>
      </c>
      <c r="E8488" s="2">
        <v>37.762850371903298</v>
      </c>
      <c r="F8488" s="2">
        <v>22.180729577482101</v>
      </c>
      <c r="G8488" s="2">
        <v>9.8938552479085509</v>
      </c>
      <c r="H8488" s="2">
        <v>211200596.05520099</v>
      </c>
    </row>
    <row r="8489" spans="1:8" x14ac:dyDescent="0.35">
      <c r="A8489" t="s">
        <v>452</v>
      </c>
      <c r="B8489" t="s">
        <v>20</v>
      </c>
      <c r="C8489" s="2">
        <v>8.8362116315139598</v>
      </c>
      <c r="D8489" s="2">
        <v>1180</v>
      </c>
      <c r="E8489" s="2">
        <v>40.837103107850098</v>
      </c>
      <c r="F8489" s="2">
        <v>21.060486991064799</v>
      </c>
      <c r="G8489" s="2">
        <v>9.2336647784211898</v>
      </c>
      <c r="H8489" s="2">
        <v>275045121.67277497</v>
      </c>
    </row>
    <row r="8490" spans="1:8" x14ac:dyDescent="0.35">
      <c r="A8490" t="s">
        <v>452</v>
      </c>
      <c r="B8490" t="s">
        <v>21</v>
      </c>
      <c r="C8490" s="2">
        <v>14.377377570583899</v>
      </c>
      <c r="D8490" s="2">
        <v>1320</v>
      </c>
      <c r="E8490" s="2">
        <v>42.192385967734602</v>
      </c>
      <c r="F8490" s="2">
        <v>20.1232768503078</v>
      </c>
      <c r="G8490" s="2">
        <v>8.4161498787550801</v>
      </c>
      <c r="H8490" s="2">
        <v>244141360.16039199</v>
      </c>
    </row>
    <row r="8491" spans="1:8" x14ac:dyDescent="0.35">
      <c r="A8491" t="s">
        <v>452</v>
      </c>
      <c r="B8491" t="s">
        <v>22</v>
      </c>
      <c r="C8491" s="2">
        <v>-2.29987656784628</v>
      </c>
      <c r="D8491" s="2">
        <v>1280</v>
      </c>
      <c r="E8491" s="2">
        <v>34.963740819697797</v>
      </c>
      <c r="F8491" s="2">
        <v>16.8614144443257</v>
      </c>
      <c r="G8491" s="2">
        <v>6.9410511944790096</v>
      </c>
      <c r="H8491" s="2">
        <v>260917049.155541</v>
      </c>
    </row>
    <row r="8492" spans="1:8" x14ac:dyDescent="0.35">
      <c r="A8492" t="s">
        <v>452</v>
      </c>
      <c r="B8492" t="s">
        <v>23</v>
      </c>
      <c r="C8492" s="2">
        <v>2.4817514358491599</v>
      </c>
      <c r="D8492" s="2">
        <v>1280</v>
      </c>
      <c r="E8492" s="2">
        <v>36.9332231808608</v>
      </c>
      <c r="F8492" s="2">
        <v>16.209810151607702</v>
      </c>
      <c r="G8492" s="2">
        <v>6.40972795847141</v>
      </c>
      <c r="H8492" s="2">
        <v>210325940.052964</v>
      </c>
    </row>
    <row r="8493" spans="1:8" x14ac:dyDescent="0.35">
      <c r="A8493" t="s">
        <v>452</v>
      </c>
      <c r="B8493" t="s">
        <v>24</v>
      </c>
      <c r="C8493" s="2">
        <v>-0.78347960638990299</v>
      </c>
      <c r="D8493" s="2">
        <v>1270</v>
      </c>
      <c r="E8493" s="2">
        <v>30.561644778505698</v>
      </c>
      <c r="F8493" s="2">
        <v>15.932043305054099</v>
      </c>
      <c r="G8493" s="2">
        <v>7.4629637403697604</v>
      </c>
      <c r="H8493" s="2">
        <v>228326067.856177</v>
      </c>
    </row>
    <row r="8494" spans="1:8" x14ac:dyDescent="0.35">
      <c r="A8494" t="s">
        <v>452</v>
      </c>
      <c r="B8494" t="s">
        <v>25</v>
      </c>
      <c r="C8494" s="2">
        <v>0.82343874878108603</v>
      </c>
      <c r="D8494" s="2">
        <v>1270</v>
      </c>
      <c r="E8494" s="2">
        <v>33.929631806685599</v>
      </c>
      <c r="F8494" s="2">
        <v>15.4303170297697</v>
      </c>
      <c r="G8494" s="2">
        <v>7.9578150541476997</v>
      </c>
      <c r="H8494" s="2">
        <v>242341012.266969</v>
      </c>
    </row>
    <row r="8495" spans="1:8" x14ac:dyDescent="0.35">
      <c r="A8495" t="s">
        <v>452</v>
      </c>
      <c r="B8495" t="s">
        <v>26</v>
      </c>
      <c r="C8495" s="2">
        <v>3.8266225796225699</v>
      </c>
      <c r="D8495" s="2">
        <v>1310</v>
      </c>
      <c r="E8495" s="2">
        <v>33.154386798867201</v>
      </c>
      <c r="F8495" s="2">
        <v>15.9668600264029</v>
      </c>
      <c r="G8495" s="2">
        <v>7.88625820657641</v>
      </c>
      <c r="H8495" s="2">
        <v>289822941.23854101</v>
      </c>
    </row>
    <row r="8496" spans="1:8" x14ac:dyDescent="0.35">
      <c r="A8496" t="s">
        <v>452</v>
      </c>
      <c r="B8496" t="s">
        <v>27</v>
      </c>
      <c r="C8496" s="2">
        <v>6.7201714230121201</v>
      </c>
      <c r="D8496" s="2">
        <v>1390</v>
      </c>
      <c r="E8496" s="2">
        <v>28.379096398602101</v>
      </c>
      <c r="F8496" s="2">
        <v>14.596468359403</v>
      </c>
      <c r="G8496" s="2">
        <v>7.2054700530087201</v>
      </c>
      <c r="H8496" s="2">
        <v>309765141.21291101</v>
      </c>
    </row>
    <row r="8497" spans="1:8" x14ac:dyDescent="0.35">
      <c r="A8497" t="s">
        <v>452</v>
      </c>
      <c r="B8497" t="s">
        <v>28</v>
      </c>
      <c r="C8497" s="2">
        <v>-0.97866533539263401</v>
      </c>
      <c r="D8497" s="2">
        <v>1370</v>
      </c>
      <c r="E8497" s="2">
        <v>31.111888922452099</v>
      </c>
      <c r="F8497" s="2">
        <v>14.7231306029636</v>
      </c>
      <c r="G8497" s="2">
        <v>7.0403174830925197</v>
      </c>
      <c r="H8497" s="2">
        <v>317851169.45867699</v>
      </c>
    </row>
    <row r="8498" spans="1:8" x14ac:dyDescent="0.35">
      <c r="A8498" t="s">
        <v>452</v>
      </c>
      <c r="B8498" t="s">
        <v>29</v>
      </c>
      <c r="C8498" s="2">
        <v>-4.6662993824191803</v>
      </c>
      <c r="D8498" s="2">
        <v>1320</v>
      </c>
      <c r="E8498" s="2">
        <v>36.550058382400998</v>
      </c>
      <c r="F8498" s="2">
        <v>15.9428299794419</v>
      </c>
      <c r="G8498" s="2">
        <v>7.9231059054925002</v>
      </c>
      <c r="H8498" s="2">
        <v>376282293.46369803</v>
      </c>
    </row>
    <row r="8499" spans="1:8" x14ac:dyDescent="0.35">
      <c r="A8499" t="s">
        <v>452</v>
      </c>
      <c r="B8499" t="s">
        <v>30</v>
      </c>
      <c r="C8499" s="2">
        <v>2.6501320995314499</v>
      </c>
      <c r="D8499" s="2">
        <v>1350</v>
      </c>
      <c r="E8499" s="2">
        <v>33.643373109933201</v>
      </c>
      <c r="F8499" s="2">
        <v>17.2729026200461</v>
      </c>
      <c r="G8499" s="2">
        <v>8.6810595607100502</v>
      </c>
      <c r="H8499" s="2">
        <v>434764299.45240003</v>
      </c>
    </row>
    <row r="8500" spans="1:8" x14ac:dyDescent="0.35">
      <c r="A8500" t="s">
        <v>452</v>
      </c>
      <c r="B8500" t="s">
        <v>31</v>
      </c>
      <c r="C8500" s="2">
        <v>-1.1751203909525101</v>
      </c>
      <c r="D8500" s="2">
        <v>1340</v>
      </c>
      <c r="E8500" s="2">
        <v>29.139723928450401</v>
      </c>
      <c r="F8500" s="2">
        <v>15.3853201074061</v>
      </c>
      <c r="G8500" s="2">
        <v>7.8355890070432297</v>
      </c>
      <c r="H8500" s="2">
        <v>476460429.76079601</v>
      </c>
    </row>
    <row r="8501" spans="1:8" x14ac:dyDescent="0.35">
      <c r="A8501" t="s">
        <v>452</v>
      </c>
      <c r="B8501" t="s">
        <v>32</v>
      </c>
      <c r="C8501" s="2">
        <v>4.0622528272169198</v>
      </c>
      <c r="D8501" s="2">
        <v>1390</v>
      </c>
      <c r="E8501" s="2">
        <v>38.902069490542097</v>
      </c>
      <c r="F8501" s="2">
        <v>17.367349503494399</v>
      </c>
      <c r="G8501" s="2">
        <v>8.1012003966647796</v>
      </c>
      <c r="H8501" s="2">
        <v>704118245.73991001</v>
      </c>
    </row>
    <row r="8502" spans="1:8" x14ac:dyDescent="0.35">
      <c r="A8502" t="s">
        <v>452</v>
      </c>
      <c r="B8502" t="s">
        <v>33</v>
      </c>
      <c r="C8502" s="2">
        <v>5.5379109730041698</v>
      </c>
      <c r="D8502" s="2">
        <v>1430</v>
      </c>
      <c r="E8502" s="2">
        <v>30.929608499140802</v>
      </c>
      <c r="F8502" s="2">
        <v>15.0208865478722</v>
      </c>
      <c r="G8502" s="2">
        <v>7.43036702379686</v>
      </c>
      <c r="H8502" s="2">
        <v>746689821.71554995</v>
      </c>
    </row>
    <row r="8503" spans="1:8" x14ac:dyDescent="0.35">
      <c r="A8503" t="s">
        <v>452</v>
      </c>
      <c r="B8503" t="s">
        <v>34</v>
      </c>
      <c r="C8503" s="2">
        <v>6.0992591626745298</v>
      </c>
      <c r="D8503" s="2">
        <v>1500</v>
      </c>
      <c r="E8503" s="2">
        <v>28.739298877114301</v>
      </c>
      <c r="F8503" s="2">
        <v>14.9790144017425</v>
      </c>
      <c r="G8503" s="2">
        <v>7.2328888700307301</v>
      </c>
      <c r="H8503" s="2">
        <v>755452893.05070806</v>
      </c>
    </row>
    <row r="8504" spans="1:8" x14ac:dyDescent="0.35">
      <c r="A8504" t="s">
        <v>452</v>
      </c>
      <c r="B8504" t="s">
        <v>35</v>
      </c>
      <c r="C8504" s="2">
        <v>6.3981990530655404</v>
      </c>
      <c r="D8504" s="2">
        <v>1660</v>
      </c>
      <c r="E8504" s="2">
        <v>29.8750736235753</v>
      </c>
      <c r="F8504" s="2">
        <v>17.1220637287378</v>
      </c>
      <c r="G8504" s="2">
        <v>7.8530669557798296</v>
      </c>
      <c r="H8504" s="2">
        <v>1108010423.1609399</v>
      </c>
    </row>
    <row r="8505" spans="1:8" x14ac:dyDescent="0.35">
      <c r="A8505" t="s">
        <v>452</v>
      </c>
      <c r="B8505" t="s">
        <v>36</v>
      </c>
      <c r="C8505" s="2">
        <v>6.5435070292660704</v>
      </c>
      <c r="D8505" s="2">
        <v>1620</v>
      </c>
      <c r="E8505" s="2">
        <v>42.523918126644098</v>
      </c>
      <c r="F8505" s="2">
        <v>18.402334817667601</v>
      </c>
      <c r="G8505" s="2">
        <v>6.8920337621147896</v>
      </c>
      <c r="H8505" s="2">
        <v>990797585.300583</v>
      </c>
    </row>
    <row r="8506" spans="1:8" x14ac:dyDescent="0.35">
      <c r="A8506" t="s">
        <v>452</v>
      </c>
      <c r="B8506" t="s">
        <v>37</v>
      </c>
      <c r="C8506" s="2">
        <v>6.1123430766482603</v>
      </c>
      <c r="D8506" s="2">
        <v>1690</v>
      </c>
      <c r="E8506" s="2">
        <v>37.514841936898399</v>
      </c>
      <c r="F8506" s="2">
        <v>17.630037330215</v>
      </c>
      <c r="G8506" s="2">
        <v>6.05456864112021</v>
      </c>
      <c r="H8506" s="2">
        <v>1183715043.9077101</v>
      </c>
    </row>
    <row r="8507" spans="1:8" x14ac:dyDescent="0.35">
      <c r="A8507" t="s">
        <v>452</v>
      </c>
      <c r="B8507" t="s">
        <v>38</v>
      </c>
      <c r="C8507" s="2">
        <v>5.9205885732303196</v>
      </c>
      <c r="D8507" s="2">
        <v>1760</v>
      </c>
      <c r="E8507" s="2">
        <v>25.684869803575399</v>
      </c>
      <c r="F8507" s="2">
        <v>16.173697936149502</v>
      </c>
      <c r="G8507" s="2">
        <v>7.4223538281126498</v>
      </c>
      <c r="H8507" s="2">
        <v>1277212509.0606301</v>
      </c>
    </row>
    <row r="8508" spans="1:8" x14ac:dyDescent="0.35">
      <c r="A8508" t="s">
        <v>452</v>
      </c>
      <c r="B8508" t="s">
        <v>39</v>
      </c>
      <c r="C8508" s="2">
        <v>5.7428684528658502</v>
      </c>
      <c r="D8508" s="2">
        <v>1890</v>
      </c>
      <c r="E8508" s="2">
        <v>24.374002994606698</v>
      </c>
      <c r="F8508" s="2">
        <v>15.592749669569701</v>
      </c>
      <c r="G8508" s="2">
        <v>6.8070056481632397</v>
      </c>
      <c r="H8508" s="2">
        <v>1347212851.1665101</v>
      </c>
    </row>
    <row r="8509" spans="1:8" x14ac:dyDescent="0.35">
      <c r="A8509" t="s">
        <v>452</v>
      </c>
      <c r="B8509" t="s">
        <v>40</v>
      </c>
      <c r="C8509" s="2">
        <v>5.5590793053514602</v>
      </c>
      <c r="D8509" s="2">
        <v>1930</v>
      </c>
      <c r="E8509" s="2">
        <v>20.7579834147414</v>
      </c>
      <c r="F8509" s="2">
        <v>21.601626464345301</v>
      </c>
      <c r="G8509" s="2">
        <v>14.0232471150933</v>
      </c>
      <c r="H8509" s="2">
        <v>1291521713.5983901</v>
      </c>
    </row>
    <row r="8510" spans="1:8" x14ac:dyDescent="0.35">
      <c r="A8510" t="s">
        <v>452</v>
      </c>
      <c r="B8510" t="s">
        <v>41</v>
      </c>
      <c r="C8510" s="2">
        <v>4.3477482382254404</v>
      </c>
      <c r="D8510" s="2">
        <v>1970</v>
      </c>
      <c r="E8510" s="2">
        <v>20.6386085210635</v>
      </c>
      <c r="F8510" s="2">
        <v>21.323285869623199</v>
      </c>
      <c r="G8510" s="2">
        <v>13.9530005326405</v>
      </c>
      <c r="H8510" s="2">
        <v>1171413332.5250499</v>
      </c>
    </row>
    <row r="8511" spans="1:8" x14ac:dyDescent="0.35">
      <c r="A8511" t="s">
        <v>452</v>
      </c>
      <c r="B8511" t="s">
        <v>42</v>
      </c>
      <c r="C8511" s="2">
        <v>4.9762130997398399</v>
      </c>
      <c r="D8511" s="2">
        <v>2070</v>
      </c>
      <c r="E8511" s="2">
        <v>20.440488380175701</v>
      </c>
      <c r="F8511" s="2">
        <v>21.000191877020502</v>
      </c>
      <c r="G8511" s="2">
        <v>13.8158879235692</v>
      </c>
      <c r="H8511" s="2">
        <v>1288013337.01806</v>
      </c>
    </row>
    <row r="8512" spans="1:8" x14ac:dyDescent="0.35">
      <c r="A8512" t="s">
        <v>452</v>
      </c>
      <c r="B8512" t="s">
        <v>43</v>
      </c>
      <c r="C8512" s="2">
        <v>5.4599214483578304</v>
      </c>
      <c r="D8512" s="2">
        <v>2170</v>
      </c>
      <c r="E8512" s="2">
        <v>19.7552067611722</v>
      </c>
      <c r="F8512" s="2">
        <v>21.1667253278506</v>
      </c>
      <c r="G8512" s="2">
        <v>13.8004294518697</v>
      </c>
      <c r="H8512" s="2">
        <v>1483293025.7325799</v>
      </c>
    </row>
    <row r="8513" spans="1:8" x14ac:dyDescent="0.35">
      <c r="A8513" t="s">
        <v>452</v>
      </c>
      <c r="B8513" t="s">
        <v>44</v>
      </c>
      <c r="C8513" s="2">
        <v>1.7528249671906899</v>
      </c>
      <c r="D8513" s="2">
        <v>2180</v>
      </c>
      <c r="E8513" s="2">
        <v>18.776648305964301</v>
      </c>
      <c r="F8513" s="2">
        <v>22.699905157396302</v>
      </c>
      <c r="G8513" s="2">
        <v>14.3810397364133</v>
      </c>
      <c r="H8513" s="2">
        <v>1788569040.94262</v>
      </c>
    </row>
    <row r="8514" spans="1:8" x14ac:dyDescent="0.35">
      <c r="A8514" t="s">
        <v>452</v>
      </c>
      <c r="B8514" t="s">
        <v>45</v>
      </c>
      <c r="C8514" s="2">
        <v>5.2605949247180899</v>
      </c>
      <c r="D8514" s="2">
        <v>2340</v>
      </c>
      <c r="E8514" s="2">
        <v>19.278437888634102</v>
      </c>
      <c r="F8514" s="2">
        <v>22.156554088436099</v>
      </c>
      <c r="G8514" s="2">
        <v>13.713379708996801</v>
      </c>
      <c r="H8514" s="2">
        <v>1989556213.93009</v>
      </c>
    </row>
    <row r="8515" spans="1:8" x14ac:dyDescent="0.35">
      <c r="A8515" t="s">
        <v>452</v>
      </c>
      <c r="B8515" t="s">
        <v>46</v>
      </c>
      <c r="C8515" s="2" t="s">
        <v>51</v>
      </c>
      <c r="D8515" s="2" t="s">
        <v>51</v>
      </c>
      <c r="E8515" s="2" t="s">
        <v>51</v>
      </c>
      <c r="F8515" s="2" t="s">
        <v>51</v>
      </c>
      <c r="G8515" s="2" t="s">
        <v>51</v>
      </c>
      <c r="H8515" s="2" t="s">
        <v>51</v>
      </c>
    </row>
    <row r="8516" spans="1:8" x14ac:dyDescent="0.35">
      <c r="A8516" t="s">
        <v>454</v>
      </c>
      <c r="B8516" t="s">
        <v>4</v>
      </c>
      <c r="C8516" s="2" t="s">
        <v>51</v>
      </c>
      <c r="D8516" s="2" t="s">
        <v>51</v>
      </c>
      <c r="E8516" s="2">
        <v>33.402604066448603</v>
      </c>
      <c r="F8516" s="2">
        <v>12.5377888953028</v>
      </c>
      <c r="G8516" s="2">
        <v>6.07829303230496</v>
      </c>
      <c r="H8516" s="2">
        <v>16007743.1109087</v>
      </c>
    </row>
    <row r="8517" spans="1:8" x14ac:dyDescent="0.35">
      <c r="A8517" t="s">
        <v>454</v>
      </c>
      <c r="B8517" t="s">
        <v>5</v>
      </c>
      <c r="C8517" s="2" t="s">
        <v>51</v>
      </c>
      <c r="D8517" s="2" t="s">
        <v>51</v>
      </c>
      <c r="E8517" s="2">
        <v>33.818289238040698</v>
      </c>
      <c r="F8517" s="2">
        <v>11.197681073795801</v>
      </c>
      <c r="G8517" s="2">
        <v>4.1744364233886602</v>
      </c>
      <c r="H8517" s="2">
        <v>18399218.5704436</v>
      </c>
    </row>
    <row r="8518" spans="1:8" x14ac:dyDescent="0.35">
      <c r="A8518" t="s">
        <v>454</v>
      </c>
      <c r="B8518" t="s">
        <v>6</v>
      </c>
      <c r="C8518" s="2">
        <v>4.7412654099247904</v>
      </c>
      <c r="D8518" s="2" t="s">
        <v>51</v>
      </c>
      <c r="E8518" s="2">
        <v>32.735770431258501</v>
      </c>
      <c r="F8518" s="2">
        <v>10.6548134590558</v>
      </c>
      <c r="G8518" s="2">
        <v>4.0167993071102899</v>
      </c>
      <c r="H8518" s="2">
        <v>19379247.3881732</v>
      </c>
    </row>
    <row r="8519" spans="1:8" x14ac:dyDescent="0.35">
      <c r="A8519" t="s">
        <v>454</v>
      </c>
      <c r="B8519" t="s">
        <v>7</v>
      </c>
      <c r="C8519" s="2">
        <v>1.9824027135356199</v>
      </c>
      <c r="D8519" s="2" t="s">
        <v>51</v>
      </c>
      <c r="E8519" s="2">
        <v>31.0839414437751</v>
      </c>
      <c r="F8519" s="2">
        <v>13.440104205213199</v>
      </c>
      <c r="G8519" s="2">
        <v>3.9447001879838401</v>
      </c>
      <c r="H8519" s="2">
        <v>17861261.261261299</v>
      </c>
    </row>
    <row r="8520" spans="1:8" x14ac:dyDescent="0.35">
      <c r="A8520" t="s">
        <v>454</v>
      </c>
      <c r="B8520" t="s">
        <v>8</v>
      </c>
      <c r="C8520" s="2">
        <v>1.73839196004408</v>
      </c>
      <c r="D8520" s="2" t="s">
        <v>51</v>
      </c>
      <c r="E8520" s="2">
        <v>32.508776003606002</v>
      </c>
      <c r="F8520" s="2">
        <v>14.021117045252799</v>
      </c>
      <c r="G8520" s="2">
        <v>5.14949939216784</v>
      </c>
      <c r="H8520" s="2">
        <v>15379552.4352786</v>
      </c>
    </row>
    <row r="8521" spans="1:8" x14ac:dyDescent="0.35">
      <c r="A8521" t="s">
        <v>454</v>
      </c>
      <c r="B8521" t="s">
        <v>9</v>
      </c>
      <c r="C8521" s="2">
        <v>6.5584634601298699</v>
      </c>
      <c r="D8521" s="2" t="s">
        <v>51</v>
      </c>
      <c r="E8521" s="2">
        <v>31.861206074559899</v>
      </c>
      <c r="F8521" s="2">
        <v>12.5642456801321</v>
      </c>
      <c r="G8521" s="2">
        <v>4.7838321821437697</v>
      </c>
      <c r="H8521" s="2">
        <v>15846078.6367763</v>
      </c>
    </row>
    <row r="8522" spans="1:8" x14ac:dyDescent="0.35">
      <c r="A8522" t="s">
        <v>454</v>
      </c>
      <c r="B8522" t="s">
        <v>10</v>
      </c>
      <c r="C8522" s="2">
        <v>2.1186608644567602</v>
      </c>
      <c r="D8522" s="2" t="s">
        <v>51</v>
      </c>
      <c r="E8522" s="2">
        <v>32.934395859675902</v>
      </c>
      <c r="F8522" s="2">
        <v>12.327854069260299</v>
      </c>
      <c r="G8522" s="2">
        <v>4.4000744944668302</v>
      </c>
      <c r="H8522" s="2">
        <v>16456550.802138999</v>
      </c>
    </row>
    <row r="8523" spans="1:8" x14ac:dyDescent="0.35">
      <c r="A8523" t="s">
        <v>454</v>
      </c>
      <c r="B8523" t="s">
        <v>11</v>
      </c>
      <c r="C8523" s="2">
        <v>2.9856377872262501</v>
      </c>
      <c r="D8523" s="2" t="s">
        <v>51</v>
      </c>
      <c r="E8523" s="2">
        <v>32.751185301405201</v>
      </c>
      <c r="F8523" s="2">
        <v>10.8293251712578</v>
      </c>
      <c r="G8523" s="2">
        <v>4.0973276061627102</v>
      </c>
      <c r="H8523" s="2">
        <v>18108808.2901554</v>
      </c>
    </row>
    <row r="8524" spans="1:8" x14ac:dyDescent="0.35">
      <c r="A8524" t="s">
        <v>454</v>
      </c>
      <c r="B8524" t="s">
        <v>12</v>
      </c>
      <c r="C8524" s="2">
        <v>-1.8818720489880301</v>
      </c>
      <c r="D8524" s="2" t="s">
        <v>51</v>
      </c>
      <c r="E8524" s="2">
        <v>31.645316092644698</v>
      </c>
      <c r="F8524" s="2">
        <v>10.810680895041701</v>
      </c>
      <c r="G8524" s="2">
        <v>4.4768107930556598</v>
      </c>
      <c r="H8524" s="2">
        <v>24709903.443561502</v>
      </c>
    </row>
    <row r="8525" spans="1:8" x14ac:dyDescent="0.35">
      <c r="A8525" t="s">
        <v>454</v>
      </c>
      <c r="B8525" t="s">
        <v>13</v>
      </c>
      <c r="C8525" s="2">
        <v>0.38990681035964803</v>
      </c>
      <c r="D8525" s="2" t="s">
        <v>51</v>
      </c>
      <c r="E8525" s="2">
        <v>30.436731796615199</v>
      </c>
      <c r="F8525" s="2">
        <v>12.6992191878059</v>
      </c>
      <c r="G8525" s="2">
        <v>5.1160010460641798</v>
      </c>
      <c r="H8525" s="2">
        <v>21742550.655542299</v>
      </c>
    </row>
    <row r="8526" spans="1:8" x14ac:dyDescent="0.35">
      <c r="A8526" t="s">
        <v>454</v>
      </c>
      <c r="B8526" t="s">
        <v>14</v>
      </c>
      <c r="C8526" s="2">
        <v>-2.0440914352122399</v>
      </c>
      <c r="D8526" s="2">
        <v>2200</v>
      </c>
      <c r="E8526" s="2">
        <v>29.913153388241</v>
      </c>
      <c r="F8526" s="2">
        <v>11.7086629155454</v>
      </c>
      <c r="G8526" s="2">
        <v>5.1258528364456799</v>
      </c>
      <c r="H8526" s="2">
        <v>21001697.7928693</v>
      </c>
    </row>
    <row r="8527" spans="1:8" x14ac:dyDescent="0.35">
      <c r="A8527" t="s">
        <v>454</v>
      </c>
      <c r="B8527" t="s">
        <v>15</v>
      </c>
      <c r="C8527" s="2">
        <v>6.4149475744726097</v>
      </c>
      <c r="D8527" s="2">
        <v>2390</v>
      </c>
      <c r="E8527" s="2">
        <v>30.654796630340901</v>
      </c>
      <c r="F8527" s="2">
        <v>9.9911324761393594</v>
      </c>
      <c r="G8527" s="2">
        <v>4.4535971810608403</v>
      </c>
      <c r="H8527" s="2">
        <v>22127872.898349501</v>
      </c>
    </row>
    <row r="8528" spans="1:8" x14ac:dyDescent="0.35">
      <c r="A8528" t="s">
        <v>454</v>
      </c>
      <c r="B8528" t="s">
        <v>16</v>
      </c>
      <c r="C8528" s="2">
        <v>0.25197566413317002</v>
      </c>
      <c r="D8528" s="2">
        <v>2430</v>
      </c>
      <c r="E8528" s="2">
        <v>32.7856067416947</v>
      </c>
      <c r="F8528" s="2">
        <v>10.926549755743499</v>
      </c>
      <c r="G8528" s="2">
        <v>4.4085311034325896</v>
      </c>
      <c r="H8528" s="2">
        <v>24298864.226857699</v>
      </c>
    </row>
    <row r="8529" spans="1:8" x14ac:dyDescent="0.35">
      <c r="A8529" t="s">
        <v>454</v>
      </c>
      <c r="B8529" t="s">
        <v>17</v>
      </c>
      <c r="C8529" s="2">
        <v>3.7380553828981999</v>
      </c>
      <c r="D8529" s="2">
        <v>2560</v>
      </c>
      <c r="E8529" s="2">
        <v>34.110189388010603</v>
      </c>
      <c r="F8529" s="2">
        <v>10.0537381958575</v>
      </c>
      <c r="G8529" s="2">
        <v>4.5442687953252996</v>
      </c>
      <c r="H8529" s="2">
        <v>25057803.468208101</v>
      </c>
    </row>
    <row r="8530" spans="1:8" x14ac:dyDescent="0.35">
      <c r="A8530" t="s">
        <v>454</v>
      </c>
      <c r="B8530" t="s">
        <v>18</v>
      </c>
      <c r="C8530" s="2">
        <v>4.9525213210650296</v>
      </c>
      <c r="D8530" s="2">
        <v>2840</v>
      </c>
      <c r="E8530" s="2">
        <v>21.537345510465201</v>
      </c>
      <c r="F8530" s="2">
        <v>17.749750432178399</v>
      </c>
      <c r="G8530" s="2">
        <v>8.1148286378254006</v>
      </c>
      <c r="H8530" s="2">
        <v>40375700.651416503</v>
      </c>
    </row>
    <row r="8531" spans="1:8" x14ac:dyDescent="0.35">
      <c r="A8531" t="s">
        <v>454</v>
      </c>
      <c r="B8531" t="s">
        <v>19</v>
      </c>
      <c r="C8531" s="2">
        <v>7.3785358261085499</v>
      </c>
      <c r="D8531" s="2">
        <v>3030</v>
      </c>
      <c r="E8531" s="2">
        <v>20.704224821532801</v>
      </c>
      <c r="F8531" s="2">
        <v>18.7148104198452</v>
      </c>
      <c r="G8531" s="2">
        <v>7.5555178843871804</v>
      </c>
      <c r="H8531" s="2">
        <v>54844598.316153899</v>
      </c>
    </row>
    <row r="8532" spans="1:8" x14ac:dyDescent="0.35">
      <c r="A8532" t="s">
        <v>454</v>
      </c>
      <c r="B8532" t="s">
        <v>20</v>
      </c>
      <c r="C8532" s="2">
        <v>1.80553121695688</v>
      </c>
      <c r="D8532" s="2">
        <v>3150</v>
      </c>
      <c r="E8532" s="2">
        <v>20.309445307608701</v>
      </c>
      <c r="F8532" s="2">
        <v>18.9005565308033</v>
      </c>
      <c r="G8532" s="2">
        <v>7.5685557720471497</v>
      </c>
      <c r="H8532" s="2">
        <v>58006169.331926301</v>
      </c>
    </row>
    <row r="8533" spans="1:8" x14ac:dyDescent="0.35">
      <c r="A8533" t="s">
        <v>454</v>
      </c>
      <c r="B8533" t="s">
        <v>21</v>
      </c>
      <c r="C8533" s="2">
        <v>1.22344961737785</v>
      </c>
      <c r="D8533" s="2">
        <v>3230</v>
      </c>
      <c r="E8533" s="2">
        <v>20.2134650166009</v>
      </c>
      <c r="F8533" s="2">
        <v>16.7083330725732</v>
      </c>
      <c r="G8533" s="2">
        <v>7.8732389025690797</v>
      </c>
      <c r="H8533" s="2">
        <v>38028333.992876902</v>
      </c>
    </row>
    <row r="8534" spans="1:8" x14ac:dyDescent="0.35">
      <c r="A8534" t="s">
        <v>454</v>
      </c>
      <c r="B8534" t="s">
        <v>22</v>
      </c>
      <c r="C8534" s="2">
        <v>2.45875910300609</v>
      </c>
      <c r="D8534" s="2">
        <v>3380</v>
      </c>
      <c r="E8534" s="2">
        <v>21.261260378412398</v>
      </c>
      <c r="F8534" s="2">
        <v>16.399387803600199</v>
      </c>
      <c r="G8534" s="2">
        <v>7.3921000345436703</v>
      </c>
      <c r="H8534" s="2">
        <v>39486058.981233202</v>
      </c>
    </row>
    <row r="8535" spans="1:8" x14ac:dyDescent="0.35">
      <c r="A8535" t="s">
        <v>454</v>
      </c>
      <c r="B8535" t="s">
        <v>23</v>
      </c>
      <c r="C8535" s="2">
        <v>3.7108809670907301</v>
      </c>
      <c r="D8535" s="2">
        <v>3500</v>
      </c>
      <c r="E8535" s="2">
        <v>22.384069623244098</v>
      </c>
      <c r="F8535" s="2">
        <v>17.1086943421599</v>
      </c>
      <c r="G8535" s="2">
        <v>8.0420682721370707</v>
      </c>
      <c r="H8535" s="2">
        <v>39067163.7075883</v>
      </c>
    </row>
    <row r="8536" spans="1:8" x14ac:dyDescent="0.35">
      <c r="A8536" t="s">
        <v>454</v>
      </c>
      <c r="B8536" t="s">
        <v>24</v>
      </c>
      <c r="C8536" s="2">
        <v>0.87599006300844495</v>
      </c>
      <c r="D8536" s="2">
        <v>3520</v>
      </c>
      <c r="E8536" s="2">
        <v>19.636923003612601</v>
      </c>
      <c r="F8536" s="2">
        <v>18.105900187331201</v>
      </c>
      <c r="G8536" s="2">
        <v>8.8710988804803304</v>
      </c>
      <c r="H8536" s="2">
        <v>42031236.6542615</v>
      </c>
    </row>
    <row r="8537" spans="1:8" x14ac:dyDescent="0.35">
      <c r="A8537" t="s">
        <v>454</v>
      </c>
      <c r="B8537" t="s">
        <v>25</v>
      </c>
      <c r="C8537" s="2">
        <v>3.7489256929814201</v>
      </c>
      <c r="D8537" s="2">
        <v>3680</v>
      </c>
      <c r="E8537" s="2">
        <v>18.2874396196592</v>
      </c>
      <c r="F8537" s="2">
        <v>18.4179398621256</v>
      </c>
      <c r="G8537" s="2">
        <v>8.3783638158315998</v>
      </c>
      <c r="H8537" s="2">
        <v>44418659.3092172</v>
      </c>
    </row>
    <row r="8538" spans="1:8" x14ac:dyDescent="0.35">
      <c r="A8538" t="s">
        <v>454</v>
      </c>
      <c r="B8538" t="s">
        <v>26</v>
      </c>
      <c r="C8538" s="2">
        <v>4.8480128143897296</v>
      </c>
      <c r="D8538" s="2">
        <v>3960</v>
      </c>
      <c r="E8538" s="2">
        <v>18.106229525314902</v>
      </c>
      <c r="F8538" s="2">
        <v>17.688044553517301</v>
      </c>
      <c r="G8538" s="2">
        <v>7.8724952514920696</v>
      </c>
      <c r="H8538" s="2">
        <v>45711854.298559502</v>
      </c>
    </row>
    <row r="8539" spans="1:8" x14ac:dyDescent="0.35">
      <c r="A8539" t="s">
        <v>454</v>
      </c>
      <c r="B8539" t="s">
        <v>27</v>
      </c>
      <c r="C8539" s="2">
        <v>2.3080454937043098</v>
      </c>
      <c r="D8539" s="2">
        <v>4050</v>
      </c>
      <c r="E8539" s="2">
        <v>19.162981506788199</v>
      </c>
      <c r="F8539" s="2">
        <v>17.0683183149368</v>
      </c>
      <c r="G8539" s="2">
        <v>7.8762579014362002</v>
      </c>
      <c r="H8539" s="2">
        <v>42808198.588021003</v>
      </c>
    </row>
    <row r="8540" spans="1:8" x14ac:dyDescent="0.35">
      <c r="A8540" t="s">
        <v>454</v>
      </c>
      <c r="B8540" t="s">
        <v>28</v>
      </c>
      <c r="C8540" s="2">
        <v>-2.4107006092002301</v>
      </c>
      <c r="D8540" s="2">
        <v>4060</v>
      </c>
      <c r="E8540" s="2">
        <v>20.249779064419901</v>
      </c>
      <c r="F8540" s="2">
        <v>16.553447336799099</v>
      </c>
      <c r="G8540" s="2">
        <v>7.6681706533971097</v>
      </c>
      <c r="H8540" s="2">
        <v>48117856.968274899</v>
      </c>
    </row>
    <row r="8541" spans="1:8" x14ac:dyDescent="0.35">
      <c r="A8541" t="s">
        <v>454</v>
      </c>
      <c r="B8541" t="s">
        <v>29</v>
      </c>
      <c r="C8541" s="2">
        <v>8.1033893733064105E-2</v>
      </c>
      <c r="D8541" s="2">
        <v>4110</v>
      </c>
      <c r="E8541" s="2">
        <v>17.762236218778</v>
      </c>
      <c r="F8541" s="2">
        <v>16.658741299257098</v>
      </c>
      <c r="G8541" s="2">
        <v>7.3282026350582097</v>
      </c>
      <c r="H8541" s="2">
        <v>58847907.960584</v>
      </c>
    </row>
    <row r="8542" spans="1:8" x14ac:dyDescent="0.35">
      <c r="A8542" t="s">
        <v>454</v>
      </c>
      <c r="B8542" t="s">
        <v>30</v>
      </c>
      <c r="C8542" s="2">
        <v>-0.14863532289669501</v>
      </c>
      <c r="D8542" s="2">
        <v>4290</v>
      </c>
      <c r="E8542" s="2">
        <v>15.771896506878001</v>
      </c>
      <c r="F8542" s="2">
        <v>15.323820135109401</v>
      </c>
      <c r="G8542" s="2">
        <v>6.9557873564618298</v>
      </c>
      <c r="H8542" s="2">
        <v>62113046.941111997</v>
      </c>
    </row>
    <row r="8543" spans="1:8" x14ac:dyDescent="0.35">
      <c r="A8543" t="s">
        <v>454</v>
      </c>
      <c r="B8543" t="s">
        <v>31</v>
      </c>
      <c r="C8543" s="2">
        <v>0.27109529109682701</v>
      </c>
      <c r="D8543" s="2">
        <v>4390</v>
      </c>
      <c r="E8543" s="2">
        <v>16.7080187322934</v>
      </c>
      <c r="F8543" s="2">
        <v>15.7015518859001</v>
      </c>
      <c r="G8543" s="2">
        <v>7.0585993868865602</v>
      </c>
      <c r="H8543" s="2">
        <v>65222949.0188246</v>
      </c>
    </row>
    <row r="8544" spans="1:8" x14ac:dyDescent="0.35">
      <c r="A8544" t="s">
        <v>454</v>
      </c>
      <c r="B8544" t="s">
        <v>32</v>
      </c>
      <c r="C8544" s="2">
        <v>4.7501696558175901</v>
      </c>
      <c r="D8544" s="2">
        <v>4680</v>
      </c>
      <c r="E8544" s="2">
        <v>14.7436977414804</v>
      </c>
      <c r="F8544" s="2">
        <v>15.5113741635544</v>
      </c>
      <c r="G8544" s="2">
        <v>6.7030513224658002</v>
      </c>
      <c r="H8544" s="2">
        <v>72744528.619528607</v>
      </c>
    </row>
    <row r="8545" spans="1:8" x14ac:dyDescent="0.35">
      <c r="A8545" t="s">
        <v>454</v>
      </c>
      <c r="B8545" t="s">
        <v>33</v>
      </c>
      <c r="C8545" s="2">
        <v>-5.1991090371118798</v>
      </c>
      <c r="D8545" s="2">
        <v>4520</v>
      </c>
      <c r="E8545" s="2">
        <v>15.514527059953901</v>
      </c>
      <c r="F8545" s="2">
        <v>16.772006621383198</v>
      </c>
      <c r="G8545" s="2">
        <v>6.5378408059239401</v>
      </c>
      <c r="H8545" s="2">
        <v>78085007.4315577</v>
      </c>
    </row>
    <row r="8546" spans="1:8" x14ac:dyDescent="0.35">
      <c r="A8546" t="s">
        <v>454</v>
      </c>
      <c r="B8546" t="s">
        <v>34</v>
      </c>
      <c r="C8546" s="2">
        <v>0.80349018252383098</v>
      </c>
      <c r="D8546" s="2">
        <v>4610</v>
      </c>
      <c r="E8546" s="2">
        <v>16.440019519566</v>
      </c>
      <c r="F8546" s="2">
        <v>18.0380461948929</v>
      </c>
      <c r="G8546" s="2">
        <v>6.0086543526074196</v>
      </c>
      <c r="H8546" s="2">
        <v>111172222.51023901</v>
      </c>
    </row>
    <row r="8547" spans="1:8" x14ac:dyDescent="0.35">
      <c r="A8547" t="s">
        <v>454</v>
      </c>
      <c r="B8547" t="s">
        <v>35</v>
      </c>
      <c r="C8547" s="2">
        <v>6.8182761444729501</v>
      </c>
      <c r="D8547" s="2">
        <v>5000</v>
      </c>
      <c r="E8547" s="2">
        <v>17.049495008415999</v>
      </c>
      <c r="F8547" s="2">
        <v>19.1712720931761</v>
      </c>
      <c r="G8547" s="2">
        <v>5.8296134180562396</v>
      </c>
      <c r="H8547" s="2">
        <v>147422848.09781101</v>
      </c>
    </row>
    <row r="8548" spans="1:8" x14ac:dyDescent="0.35">
      <c r="A8548" t="s">
        <v>454</v>
      </c>
      <c r="B8548" t="s">
        <v>36</v>
      </c>
      <c r="C8548" s="2">
        <v>0.82310271796481504</v>
      </c>
      <c r="D8548" s="2">
        <v>5140</v>
      </c>
      <c r="E8548" s="2">
        <v>16.6442700315976</v>
      </c>
      <c r="F8548" s="2">
        <v>18.9012141061073</v>
      </c>
      <c r="G8548" s="2">
        <v>5.8525221376981298</v>
      </c>
      <c r="H8548" s="2">
        <v>171603044.42739999</v>
      </c>
    </row>
    <row r="8549" spans="1:8" x14ac:dyDescent="0.35">
      <c r="A8549" t="s">
        <v>454</v>
      </c>
      <c r="B8549" t="s">
        <v>37</v>
      </c>
      <c r="C8549" s="2">
        <v>0.31230790929470198</v>
      </c>
      <c r="D8549" s="2">
        <v>5250</v>
      </c>
      <c r="E8549" s="2">
        <v>17.107841938939899</v>
      </c>
      <c r="F8549" s="2">
        <v>15.8714308587492</v>
      </c>
      <c r="G8549" s="2">
        <v>6.1813002743157499</v>
      </c>
      <c r="H8549" s="2">
        <v>106090667.89710499</v>
      </c>
    </row>
    <row r="8550" spans="1:8" x14ac:dyDescent="0.35">
      <c r="A8550" t="s">
        <v>454</v>
      </c>
      <c r="B8550" t="s">
        <v>38</v>
      </c>
      <c r="C8550" s="2">
        <v>2.0187004603920502</v>
      </c>
      <c r="D8550" s="2">
        <v>5380</v>
      </c>
      <c r="E8550" s="2">
        <v>16.355336553634999</v>
      </c>
      <c r="F8550" s="2">
        <v>16.1051334658986</v>
      </c>
      <c r="G8550" s="2">
        <v>6.2355586932338998</v>
      </c>
      <c r="H8550" s="2">
        <v>97493792.418473795</v>
      </c>
    </row>
    <row r="8551" spans="1:8" x14ac:dyDescent="0.35">
      <c r="A8551" t="s">
        <v>454</v>
      </c>
      <c r="B8551" t="s">
        <v>39</v>
      </c>
      <c r="C8551" s="2">
        <v>1.17188825589601</v>
      </c>
      <c r="D8551" s="2">
        <v>5540</v>
      </c>
      <c r="E8551" s="2">
        <v>16.868602696259401</v>
      </c>
      <c r="F8551" s="2">
        <v>15.4923506748185</v>
      </c>
      <c r="G8551" s="2">
        <v>6.0267082205338296</v>
      </c>
      <c r="H8551" s="2">
        <v>107508105.60444701</v>
      </c>
    </row>
    <row r="8552" spans="1:8" x14ac:dyDescent="0.35">
      <c r="A8552" t="s">
        <v>454</v>
      </c>
      <c r="B8552" t="s">
        <v>40</v>
      </c>
      <c r="C8552" s="2">
        <v>6.5710005010744803</v>
      </c>
      <c r="D8552" s="2">
        <v>5960</v>
      </c>
      <c r="E8552" s="2">
        <v>16.617615095338302</v>
      </c>
      <c r="F8552" s="2">
        <v>15.928737808548</v>
      </c>
      <c r="G8552" s="2">
        <v>6.03735897204119</v>
      </c>
      <c r="H8552" s="2">
        <v>101890331.890332</v>
      </c>
    </row>
    <row r="8553" spans="1:8" x14ac:dyDescent="0.35">
      <c r="A8553" t="s">
        <v>454</v>
      </c>
      <c r="B8553" t="s">
        <v>41</v>
      </c>
      <c r="C8553" s="2">
        <v>3.32243254438831</v>
      </c>
      <c r="D8553" s="2">
        <v>6510</v>
      </c>
      <c r="E8553" s="2">
        <v>16.805400503366499</v>
      </c>
      <c r="F8553" s="2">
        <v>16.349495478928699</v>
      </c>
      <c r="G8553" s="2">
        <v>5.9592808303610996</v>
      </c>
      <c r="H8553" s="2">
        <v>124461886.451029</v>
      </c>
    </row>
    <row r="8554" spans="1:8" x14ac:dyDescent="0.35">
      <c r="A8554" t="s">
        <v>454</v>
      </c>
      <c r="B8554" t="s">
        <v>42</v>
      </c>
      <c r="C8554" s="2">
        <v>0.241227960275054</v>
      </c>
      <c r="D8554" s="2">
        <v>6830</v>
      </c>
      <c r="E8554" s="2">
        <v>17.0723020522938</v>
      </c>
      <c r="F8554" s="2">
        <v>15.3301086376842</v>
      </c>
      <c r="G8554" s="2">
        <v>5.7985783492889897</v>
      </c>
      <c r="H8554" s="2">
        <v>117169751.11678401</v>
      </c>
    </row>
    <row r="8555" spans="1:8" x14ac:dyDescent="0.35">
      <c r="A8555" t="s">
        <v>454</v>
      </c>
      <c r="B8555" t="s">
        <v>43</v>
      </c>
      <c r="C8555" s="2">
        <v>0.70648343386041301</v>
      </c>
      <c r="D8555" s="2">
        <v>7150</v>
      </c>
      <c r="E8555" s="2">
        <v>19.635120824107101</v>
      </c>
      <c r="F8555" s="2">
        <v>15.0601197925979</v>
      </c>
      <c r="G8555" s="2">
        <v>5.1682907205435402</v>
      </c>
      <c r="H8555" s="2">
        <v>129997799.198908</v>
      </c>
    </row>
    <row r="8556" spans="1:8" x14ac:dyDescent="0.35">
      <c r="A8556" t="s">
        <v>454</v>
      </c>
      <c r="B8556" t="s">
        <v>44</v>
      </c>
      <c r="C8556" s="2">
        <v>0.48864532331383298</v>
      </c>
      <c r="D8556" s="2">
        <v>7280</v>
      </c>
      <c r="E8556" s="2">
        <v>17.811566924296802</v>
      </c>
      <c r="F8556" s="2">
        <v>14.775901110047601</v>
      </c>
      <c r="G8556" s="2">
        <v>5.6066688572367402</v>
      </c>
      <c r="H8556" s="2">
        <v>118921258.819965</v>
      </c>
    </row>
    <row r="8557" spans="1:8" x14ac:dyDescent="0.35">
      <c r="A8557" t="s">
        <v>454</v>
      </c>
      <c r="B8557" t="s">
        <v>45</v>
      </c>
      <c r="C8557" s="2">
        <v>-2.6675061752312699</v>
      </c>
      <c r="D8557" s="2">
        <v>7130</v>
      </c>
      <c r="E8557" s="2">
        <v>16.323248464254501</v>
      </c>
      <c r="F8557" s="2">
        <v>15.9227290333083</v>
      </c>
      <c r="G8557" s="2">
        <v>5.1887895724611797</v>
      </c>
      <c r="H8557" s="2">
        <v>103050177.795338</v>
      </c>
    </row>
    <row r="8558" spans="1:8" x14ac:dyDescent="0.35">
      <c r="A8558" t="s">
        <v>454</v>
      </c>
      <c r="B8558" t="s">
        <v>46</v>
      </c>
      <c r="C8558" s="2" t="s">
        <v>51</v>
      </c>
      <c r="D8558" s="2" t="s">
        <v>51</v>
      </c>
      <c r="E8558" s="2" t="s">
        <v>51</v>
      </c>
      <c r="F8558" s="2" t="s">
        <v>51</v>
      </c>
      <c r="G8558" s="2" t="s">
        <v>51</v>
      </c>
      <c r="H8558" s="2" t="s">
        <v>51</v>
      </c>
    </row>
    <row r="8559" spans="1:8" x14ac:dyDescent="0.35">
      <c r="A8559" t="s">
        <v>456</v>
      </c>
      <c r="B8559" t="s">
        <v>4</v>
      </c>
      <c r="C8559" s="2">
        <v>10.390810137282999</v>
      </c>
      <c r="D8559" s="2" t="s">
        <v>51</v>
      </c>
      <c r="E8559" s="2">
        <v>2.58786582921288</v>
      </c>
      <c r="F8559" s="2">
        <v>59.836963784578401</v>
      </c>
      <c r="G8559" s="2" t="s">
        <v>51</v>
      </c>
      <c r="H8559" s="2" t="s">
        <v>51</v>
      </c>
    </row>
    <row r="8560" spans="1:8" x14ac:dyDescent="0.35">
      <c r="A8560" t="s">
        <v>456</v>
      </c>
      <c r="B8560" t="s">
        <v>5</v>
      </c>
      <c r="C8560" s="2">
        <v>4.5772085584299598</v>
      </c>
      <c r="D8560" s="2" t="s">
        <v>51</v>
      </c>
      <c r="E8560" s="2">
        <v>2.5969846850604901</v>
      </c>
      <c r="F8560" s="2">
        <v>55.547345211846697</v>
      </c>
      <c r="G8560" s="2" t="s">
        <v>51</v>
      </c>
      <c r="H8560" s="2" t="s">
        <v>51</v>
      </c>
    </row>
    <row r="8561" spans="1:8" x14ac:dyDescent="0.35">
      <c r="A8561" t="s">
        <v>456</v>
      </c>
      <c r="B8561" t="s">
        <v>6</v>
      </c>
      <c r="C8561" s="2">
        <v>3.7993180714448398</v>
      </c>
      <c r="D8561" s="2" t="s">
        <v>51</v>
      </c>
      <c r="E8561" s="2">
        <v>2.38880073706301</v>
      </c>
      <c r="F8561" s="2">
        <v>46.795311460306102</v>
      </c>
      <c r="G8561" s="2" t="s">
        <v>51</v>
      </c>
      <c r="H8561" s="2" t="s">
        <v>51</v>
      </c>
    </row>
    <row r="8562" spans="1:8" x14ac:dyDescent="0.35">
      <c r="A8562" t="s">
        <v>456</v>
      </c>
      <c r="B8562" t="s">
        <v>7</v>
      </c>
      <c r="C8562" s="2">
        <v>-10.3003284842942</v>
      </c>
      <c r="D8562" s="2" t="s">
        <v>51</v>
      </c>
      <c r="E8562" s="2">
        <v>2.1317018193527599</v>
      </c>
      <c r="F8562" s="2">
        <v>46.331240272634602</v>
      </c>
      <c r="G8562" s="2" t="s">
        <v>51</v>
      </c>
      <c r="H8562" s="2" t="s">
        <v>51</v>
      </c>
    </row>
    <row r="8563" spans="1:8" x14ac:dyDescent="0.35">
      <c r="A8563" t="s">
        <v>456</v>
      </c>
      <c r="B8563" t="s">
        <v>8</v>
      </c>
      <c r="C8563" s="2">
        <v>-5.75090617005851</v>
      </c>
      <c r="D8563" s="2" t="s">
        <v>51</v>
      </c>
      <c r="E8563" s="2">
        <v>1.32674437342214</v>
      </c>
      <c r="F8563" s="2">
        <v>48.359026696030497</v>
      </c>
      <c r="G8563" s="2" t="s">
        <v>51</v>
      </c>
      <c r="H8563" s="2" t="s">
        <v>51</v>
      </c>
    </row>
    <row r="8564" spans="1:8" x14ac:dyDescent="0.35">
      <c r="A8564" t="s">
        <v>456</v>
      </c>
      <c r="B8564" t="s">
        <v>9</v>
      </c>
      <c r="C8564" s="2">
        <v>-4.1194195543724001</v>
      </c>
      <c r="D8564" s="2" t="s">
        <v>51</v>
      </c>
      <c r="E8564" s="2">
        <v>2.4348403519451098</v>
      </c>
      <c r="F8564" s="2">
        <v>46.1623595816502</v>
      </c>
      <c r="G8564" s="2" t="s">
        <v>51</v>
      </c>
      <c r="H8564" s="2" t="s">
        <v>51</v>
      </c>
    </row>
    <row r="8565" spans="1:8" x14ac:dyDescent="0.35">
      <c r="A8565" t="s">
        <v>456</v>
      </c>
      <c r="B8565" t="s">
        <v>10</v>
      </c>
      <c r="C8565" s="2">
        <v>-3.2791630479926699</v>
      </c>
      <c r="D8565" s="2" t="s">
        <v>51</v>
      </c>
      <c r="E8565" s="2">
        <v>2.7630359212051001</v>
      </c>
      <c r="F8565" s="2">
        <v>41.598493626882998</v>
      </c>
      <c r="G8565" s="2" t="s">
        <v>51</v>
      </c>
      <c r="H8565" s="2" t="s">
        <v>51</v>
      </c>
    </row>
    <row r="8566" spans="1:8" x14ac:dyDescent="0.35">
      <c r="A8566" t="s">
        <v>456</v>
      </c>
      <c r="B8566" t="s">
        <v>11</v>
      </c>
      <c r="C8566" s="2">
        <v>-4.5617785381139404</v>
      </c>
      <c r="D8566" s="2" t="s">
        <v>51</v>
      </c>
      <c r="E8566" s="2">
        <v>2.76806391848078</v>
      </c>
      <c r="F8566" s="2">
        <v>43.879110699397899</v>
      </c>
      <c r="G8566" s="2" t="s">
        <v>51</v>
      </c>
      <c r="H8566" s="2" t="s">
        <v>51</v>
      </c>
    </row>
    <row r="8567" spans="1:8" x14ac:dyDescent="0.35">
      <c r="A8567" t="s">
        <v>456</v>
      </c>
      <c r="B8567" t="s">
        <v>12</v>
      </c>
      <c r="C8567" s="2">
        <v>-3.9197240505039401</v>
      </c>
      <c r="D8567" s="2" t="s">
        <v>51</v>
      </c>
      <c r="E8567" s="2">
        <v>2.7162279433034402</v>
      </c>
      <c r="F8567" s="2">
        <v>43.863465432455897</v>
      </c>
      <c r="G8567" s="2" t="s">
        <v>51</v>
      </c>
      <c r="H8567" s="2" t="s">
        <v>51</v>
      </c>
    </row>
    <row r="8568" spans="1:8" x14ac:dyDescent="0.35">
      <c r="A8568" t="s">
        <v>456</v>
      </c>
      <c r="B8568" t="s">
        <v>13</v>
      </c>
      <c r="C8568" s="2">
        <v>-0.82991421223169903</v>
      </c>
      <c r="D8568" s="2" t="s">
        <v>51</v>
      </c>
      <c r="E8568" s="2">
        <v>2.4503347303107801</v>
      </c>
      <c r="F8568" s="2">
        <v>47.0968268655092</v>
      </c>
      <c r="G8568" s="2" t="s">
        <v>51</v>
      </c>
      <c r="H8568" s="2" t="s">
        <v>51</v>
      </c>
    </row>
    <row r="8569" spans="1:8" x14ac:dyDescent="0.35">
      <c r="A8569" t="s">
        <v>456</v>
      </c>
      <c r="B8569" t="s">
        <v>14</v>
      </c>
      <c r="C8569" s="2">
        <v>1.5091678429517701</v>
      </c>
      <c r="D8569" s="2">
        <v>6270</v>
      </c>
      <c r="E8569" s="2">
        <v>2.5409721899809599</v>
      </c>
      <c r="F8569" s="2">
        <v>47.4845628859279</v>
      </c>
      <c r="G8569" s="2" t="s">
        <v>51</v>
      </c>
      <c r="H8569" s="2" t="s">
        <v>51</v>
      </c>
    </row>
    <row r="8570" spans="1:8" x14ac:dyDescent="0.35">
      <c r="A8570" t="s">
        <v>456</v>
      </c>
      <c r="B8570" t="s">
        <v>15</v>
      </c>
      <c r="C8570" s="2">
        <v>3.11240786575588</v>
      </c>
      <c r="D8570" s="2">
        <v>6590</v>
      </c>
      <c r="E8570" s="2">
        <v>2.4771040756075302</v>
      </c>
      <c r="F8570" s="2">
        <v>44.767405778727401</v>
      </c>
      <c r="G8570" s="2" t="s">
        <v>51</v>
      </c>
      <c r="H8570" s="2" t="s">
        <v>51</v>
      </c>
    </row>
    <row r="8571" spans="1:8" x14ac:dyDescent="0.35">
      <c r="A8571" t="s">
        <v>456</v>
      </c>
      <c r="B8571" t="s">
        <v>16</v>
      </c>
      <c r="C8571" s="2">
        <v>10.092979512969</v>
      </c>
      <c r="D8571" s="2">
        <v>7380</v>
      </c>
      <c r="E8571" s="2">
        <v>2.5356755096655901</v>
      </c>
      <c r="F8571" s="2">
        <v>42.697713047352501</v>
      </c>
      <c r="G8571" s="2" t="s">
        <v>51</v>
      </c>
      <c r="H8571" s="2" t="s">
        <v>51</v>
      </c>
    </row>
    <row r="8572" spans="1:8" x14ac:dyDescent="0.35">
      <c r="A8572" t="s">
        <v>456</v>
      </c>
      <c r="B8572" t="s">
        <v>17</v>
      </c>
      <c r="C8572" s="2">
        <v>-0.66911476645932999</v>
      </c>
      <c r="D8572" s="2">
        <v>7560</v>
      </c>
      <c r="E8572" s="2">
        <v>2.51491781693607</v>
      </c>
      <c r="F8572" s="2">
        <v>41.398492810232597</v>
      </c>
      <c r="G8572" s="2" t="s">
        <v>51</v>
      </c>
      <c r="H8572" s="2" t="s">
        <v>51</v>
      </c>
    </row>
    <row r="8573" spans="1:8" x14ac:dyDescent="0.35">
      <c r="A8573" t="s">
        <v>456</v>
      </c>
      <c r="B8573" t="s">
        <v>18</v>
      </c>
      <c r="C8573" s="2">
        <v>3.5671806058195199</v>
      </c>
      <c r="D8573" s="2">
        <v>7830</v>
      </c>
      <c r="E8573" s="2">
        <v>2.22232077975689</v>
      </c>
      <c r="F8573" s="2">
        <v>46.604598163873099</v>
      </c>
      <c r="G8573" s="2" t="s">
        <v>51</v>
      </c>
      <c r="H8573" s="2" t="s">
        <v>51</v>
      </c>
    </row>
    <row r="8574" spans="1:8" x14ac:dyDescent="0.35">
      <c r="A8574" t="s">
        <v>456</v>
      </c>
      <c r="B8574" t="s">
        <v>19</v>
      </c>
      <c r="C8574" s="2">
        <v>3.8099131436476501</v>
      </c>
      <c r="D8574" s="2">
        <v>8350</v>
      </c>
      <c r="E8574" s="2">
        <v>2.3128298803360599</v>
      </c>
      <c r="F8574" s="2">
        <v>44.956163182120797</v>
      </c>
      <c r="G8574" s="2" t="s">
        <v>51</v>
      </c>
      <c r="H8574" s="2" t="s">
        <v>51</v>
      </c>
    </row>
    <row r="8575" spans="1:8" x14ac:dyDescent="0.35">
      <c r="A8575" t="s">
        <v>456</v>
      </c>
      <c r="B8575" t="s">
        <v>20</v>
      </c>
      <c r="C8575" s="2">
        <v>7.1344774648087101</v>
      </c>
      <c r="D8575" s="2">
        <v>8910</v>
      </c>
      <c r="E8575" s="2">
        <v>2.0849114975163801</v>
      </c>
      <c r="F8575" s="2">
        <v>45.1434948795198</v>
      </c>
      <c r="G8575" s="2" t="s">
        <v>51</v>
      </c>
      <c r="H8575" s="2" t="s">
        <v>51</v>
      </c>
    </row>
    <row r="8576" spans="1:8" x14ac:dyDescent="0.35">
      <c r="A8576" t="s">
        <v>456</v>
      </c>
      <c r="B8576" t="s">
        <v>21</v>
      </c>
      <c r="C8576" s="2">
        <v>7.5228546262751799</v>
      </c>
      <c r="D8576" s="2">
        <v>9960</v>
      </c>
      <c r="E8576" s="2">
        <v>2.1672284064710201</v>
      </c>
      <c r="F8576" s="2">
        <v>42.744635593952701</v>
      </c>
      <c r="G8576" s="2" t="s">
        <v>51</v>
      </c>
      <c r="H8576" s="2" t="s">
        <v>51</v>
      </c>
    </row>
    <row r="8577" spans="1:8" x14ac:dyDescent="0.35">
      <c r="A8577" t="s">
        <v>456</v>
      </c>
      <c r="B8577" t="s">
        <v>22</v>
      </c>
      <c r="C8577" s="2">
        <v>8.1245639965458007</v>
      </c>
      <c r="D8577" s="2">
        <v>10970</v>
      </c>
      <c r="E8577" s="2">
        <v>2.0580585840010501</v>
      </c>
      <c r="F8577" s="2">
        <v>38.507290161565699</v>
      </c>
      <c r="G8577" s="2" t="s">
        <v>51</v>
      </c>
      <c r="H8577" s="2" t="s">
        <v>51</v>
      </c>
    </row>
    <row r="8578" spans="1:8" x14ac:dyDescent="0.35">
      <c r="A8578" t="s">
        <v>456</v>
      </c>
      <c r="B8578" t="s">
        <v>23</v>
      </c>
      <c r="C8578" s="2">
        <v>8.0248176435006293</v>
      </c>
      <c r="D8578" s="2">
        <v>11950</v>
      </c>
      <c r="E8578" s="2">
        <v>1.93592311333183</v>
      </c>
      <c r="F8578" s="2">
        <v>40.625939924129902</v>
      </c>
      <c r="G8578" s="2" t="s">
        <v>51</v>
      </c>
      <c r="H8578" s="2" t="s">
        <v>51</v>
      </c>
    </row>
    <row r="8579" spans="1:8" x14ac:dyDescent="0.35">
      <c r="A8579" t="s">
        <v>456</v>
      </c>
      <c r="B8579" t="s">
        <v>24</v>
      </c>
      <c r="C8579" s="2">
        <v>6.9013595907280303</v>
      </c>
      <c r="D8579" s="2">
        <v>12760</v>
      </c>
      <c r="E8579" s="2">
        <v>1.3571938867875999</v>
      </c>
      <c r="F8579" s="2">
        <v>47.536046812677299</v>
      </c>
      <c r="G8579" s="2" t="s">
        <v>51</v>
      </c>
      <c r="H8579" s="2" t="s">
        <v>51</v>
      </c>
    </row>
    <row r="8580" spans="1:8" x14ac:dyDescent="0.35">
      <c r="A8580" t="s">
        <v>456</v>
      </c>
      <c r="B8580" t="s">
        <v>25</v>
      </c>
      <c r="C8580" s="2">
        <v>4.1685239818542401</v>
      </c>
      <c r="D8580" s="2">
        <v>13760</v>
      </c>
      <c r="E8580" s="2">
        <v>1.2863770560944701</v>
      </c>
      <c r="F8580" s="2">
        <v>45.206991084803398</v>
      </c>
      <c r="G8580" s="2" t="s">
        <v>51</v>
      </c>
      <c r="H8580" s="2" t="s">
        <v>51</v>
      </c>
    </row>
    <row r="8581" spans="1:8" x14ac:dyDescent="0.35">
      <c r="A8581" t="s">
        <v>456</v>
      </c>
      <c r="B8581" t="s">
        <v>26</v>
      </c>
      <c r="C8581" s="2">
        <v>7.9367096871533196</v>
      </c>
      <c r="D8581" s="2">
        <v>15120</v>
      </c>
      <c r="E8581" s="2">
        <v>1.39847219754841</v>
      </c>
      <c r="F8581" s="2">
        <v>42.909575413039597</v>
      </c>
      <c r="G8581" s="2" t="s">
        <v>51</v>
      </c>
      <c r="H8581" s="2" t="s">
        <v>51</v>
      </c>
    </row>
    <row r="8582" spans="1:8" x14ac:dyDescent="0.35">
      <c r="A8582" t="s">
        <v>456</v>
      </c>
      <c r="B8582" t="s">
        <v>27</v>
      </c>
      <c r="C8582" s="2">
        <v>14.440989538973399</v>
      </c>
      <c r="D8582" s="2">
        <v>17420</v>
      </c>
      <c r="E8582" s="2">
        <v>0.94788461268248803</v>
      </c>
      <c r="F8582" s="2">
        <v>51.496438055895098</v>
      </c>
      <c r="G8582" s="2" t="s">
        <v>51</v>
      </c>
      <c r="H8582" s="2" t="s">
        <v>51</v>
      </c>
    </row>
    <row r="8583" spans="1:8" x14ac:dyDescent="0.35">
      <c r="A8583" t="s">
        <v>456</v>
      </c>
      <c r="B8583" t="s">
        <v>28</v>
      </c>
      <c r="C8583" s="2">
        <v>7.95005151069972</v>
      </c>
      <c r="D8583" s="2">
        <v>19820</v>
      </c>
      <c r="E8583" s="2">
        <v>0.76148394596390401</v>
      </c>
      <c r="F8583" s="2">
        <v>54.368280150732701</v>
      </c>
      <c r="G8583" s="2" t="s">
        <v>51</v>
      </c>
      <c r="H8583" s="2" t="s">
        <v>51</v>
      </c>
    </row>
    <row r="8584" spans="1:8" x14ac:dyDescent="0.35">
      <c r="A8584" t="s">
        <v>456</v>
      </c>
      <c r="B8584" t="s">
        <v>29</v>
      </c>
      <c r="C8584" s="2">
        <v>6.2089378795417502</v>
      </c>
      <c r="D8584" s="2">
        <v>21150</v>
      </c>
      <c r="E8584" s="2">
        <v>0.48399919037751699</v>
      </c>
      <c r="F8584" s="2">
        <v>59.6470153480265</v>
      </c>
      <c r="G8584" s="2" t="s">
        <v>51</v>
      </c>
      <c r="H8584" s="2" t="s">
        <v>51</v>
      </c>
    </row>
    <row r="8585" spans="1:8" x14ac:dyDescent="0.35">
      <c r="A8585" t="s">
        <v>456</v>
      </c>
      <c r="B8585" t="s">
        <v>30</v>
      </c>
      <c r="C8585" s="2">
        <v>13.2080586051735</v>
      </c>
      <c r="D8585" s="2">
        <v>24480</v>
      </c>
      <c r="E8585" s="2">
        <v>0.56687699136942304</v>
      </c>
      <c r="F8585" s="2">
        <v>60.8194415532707</v>
      </c>
      <c r="G8585" s="2" t="s">
        <v>51</v>
      </c>
      <c r="H8585" s="2" t="s">
        <v>51</v>
      </c>
    </row>
    <row r="8586" spans="1:8" x14ac:dyDescent="0.35">
      <c r="A8586" t="s">
        <v>456</v>
      </c>
      <c r="B8586" t="s">
        <v>31</v>
      </c>
      <c r="C8586" s="2">
        <v>4.7542097009272197</v>
      </c>
      <c r="D8586" s="2">
        <v>26380</v>
      </c>
      <c r="E8586" s="2">
        <v>0.37166170752633199</v>
      </c>
      <c r="F8586" s="2">
        <v>59.6521421660795</v>
      </c>
      <c r="G8586" s="2" t="s">
        <v>51</v>
      </c>
      <c r="H8586" s="2" t="s">
        <v>51</v>
      </c>
    </row>
    <row r="8587" spans="1:8" x14ac:dyDescent="0.35">
      <c r="A8587" t="s">
        <v>456</v>
      </c>
      <c r="B8587" t="s">
        <v>32</v>
      </c>
      <c r="C8587" s="2">
        <v>3.39173707807387</v>
      </c>
      <c r="D8587" s="2">
        <v>27660</v>
      </c>
      <c r="E8587" s="2">
        <v>0.36551442432761799</v>
      </c>
      <c r="F8587" s="2">
        <v>63.978259678972599</v>
      </c>
      <c r="G8587" s="2" t="s">
        <v>51</v>
      </c>
      <c r="H8587" s="2" t="s">
        <v>51</v>
      </c>
    </row>
    <row r="8588" spans="1:8" x14ac:dyDescent="0.35">
      <c r="A8588" t="s">
        <v>456</v>
      </c>
      <c r="B8588" t="s">
        <v>33</v>
      </c>
      <c r="C8588" s="2">
        <v>-4.3917292474613996</v>
      </c>
      <c r="D8588" s="2">
        <v>26210</v>
      </c>
      <c r="E8588" s="2">
        <v>0.59514582639353797</v>
      </c>
      <c r="F8588" s="2">
        <v>53.135852877445103</v>
      </c>
      <c r="G8588" s="2" t="s">
        <v>51</v>
      </c>
      <c r="H8588" s="2" t="s">
        <v>51</v>
      </c>
    </row>
    <row r="8589" spans="1:8" x14ac:dyDescent="0.35">
      <c r="A8589" t="s">
        <v>456</v>
      </c>
      <c r="B8589" t="s">
        <v>34</v>
      </c>
      <c r="C8589" s="2">
        <v>3.3232247102737098</v>
      </c>
      <c r="D8589" s="2">
        <v>27350</v>
      </c>
      <c r="E8589" s="2">
        <v>0.52014610527507998</v>
      </c>
      <c r="F8589" s="2">
        <v>53.813956451567201</v>
      </c>
      <c r="G8589" s="2" t="s">
        <v>51</v>
      </c>
      <c r="H8589" s="2" t="s">
        <v>51</v>
      </c>
    </row>
    <row r="8590" spans="1:8" x14ac:dyDescent="0.35">
      <c r="A8590" t="s">
        <v>456</v>
      </c>
      <c r="B8590" t="s">
        <v>35</v>
      </c>
      <c r="C8590" s="2">
        <v>-0.29435440904376298</v>
      </c>
      <c r="D8590" s="2">
        <v>25840</v>
      </c>
      <c r="E8590" s="2">
        <v>0.45654257035552898</v>
      </c>
      <c r="F8590" s="2">
        <v>57.0510122828478</v>
      </c>
      <c r="G8590" s="2" t="s">
        <v>51</v>
      </c>
      <c r="H8590" s="2" t="s">
        <v>51</v>
      </c>
    </row>
    <row r="8591" spans="1:8" x14ac:dyDescent="0.35">
      <c r="A8591" t="s">
        <v>456</v>
      </c>
      <c r="B8591" t="s">
        <v>36</v>
      </c>
      <c r="C8591" s="2">
        <v>6.6101197282902904</v>
      </c>
      <c r="D8591" s="2">
        <v>27240</v>
      </c>
      <c r="E8591" s="2">
        <v>0.60697686667765005</v>
      </c>
      <c r="F8591" s="2">
        <v>47.992838344653599</v>
      </c>
      <c r="G8591" s="2">
        <v>18.149556998146799</v>
      </c>
      <c r="H8591" s="2" t="s">
        <v>51</v>
      </c>
    </row>
    <row r="8592" spans="1:8" x14ac:dyDescent="0.35">
      <c r="A8592" t="s">
        <v>456</v>
      </c>
      <c r="B8592" t="s">
        <v>37</v>
      </c>
      <c r="C8592" s="2">
        <v>3.8438013234197501</v>
      </c>
      <c r="D8592" s="2">
        <v>27960</v>
      </c>
      <c r="E8592" s="2">
        <v>0.69050958568592302</v>
      </c>
      <c r="F8592" s="2">
        <v>46.153806067783599</v>
      </c>
      <c r="G8592" s="2">
        <v>14.560236407395401</v>
      </c>
      <c r="H8592" s="2" t="s">
        <v>51</v>
      </c>
    </row>
    <row r="8593" spans="1:8" x14ac:dyDescent="0.35">
      <c r="A8593" t="s">
        <v>456</v>
      </c>
      <c r="B8593" t="s">
        <v>38</v>
      </c>
      <c r="C8593" s="2">
        <v>3.3229444081872499</v>
      </c>
      <c r="D8593" s="2">
        <v>28040</v>
      </c>
      <c r="E8593" s="2">
        <v>0.69045239494584498</v>
      </c>
      <c r="F8593" s="2">
        <v>44.670728230137897</v>
      </c>
      <c r="G8593" s="2">
        <v>15.0288142773394</v>
      </c>
      <c r="H8593" s="2" t="s">
        <v>51</v>
      </c>
    </row>
    <row r="8594" spans="1:8" x14ac:dyDescent="0.35">
      <c r="A8594" t="s">
        <v>456</v>
      </c>
      <c r="B8594" t="s">
        <v>39</v>
      </c>
      <c r="C8594" s="2">
        <v>-0.75562196239398804</v>
      </c>
      <c r="D8594" s="2">
        <v>27410</v>
      </c>
      <c r="E8594" s="2">
        <v>0.97992510187835902</v>
      </c>
      <c r="F8594" s="2">
        <v>36.881731207903798</v>
      </c>
      <c r="G8594" s="2">
        <v>14.7226920788247</v>
      </c>
      <c r="H8594" s="2" t="s">
        <v>51</v>
      </c>
    </row>
    <row r="8595" spans="1:8" x14ac:dyDescent="0.35">
      <c r="A8595" t="s">
        <v>456</v>
      </c>
      <c r="B8595" t="s">
        <v>40</v>
      </c>
      <c r="C8595" s="2">
        <v>-6.7644391908088304</v>
      </c>
      <c r="D8595" s="2">
        <v>25500</v>
      </c>
      <c r="E8595" s="2">
        <v>1.0712412120099</v>
      </c>
      <c r="F8595" s="2">
        <v>35.269552401665301</v>
      </c>
      <c r="G8595" s="2">
        <v>17.302347280826801</v>
      </c>
      <c r="H8595" s="2" t="s">
        <v>51</v>
      </c>
    </row>
    <row r="8596" spans="1:8" x14ac:dyDescent="0.35">
      <c r="A8596" t="s">
        <v>456</v>
      </c>
      <c r="B8596" t="s">
        <v>41</v>
      </c>
      <c r="C8596" s="2">
        <v>-4.7069988992196103</v>
      </c>
      <c r="D8596" s="2">
        <v>26270</v>
      </c>
      <c r="E8596" s="2">
        <v>1.1757783682966101</v>
      </c>
      <c r="F8596" s="2">
        <v>37.228412363408403</v>
      </c>
      <c r="G8596" s="2">
        <v>16.9825767453937</v>
      </c>
      <c r="H8596" s="2" t="s">
        <v>51</v>
      </c>
    </row>
    <row r="8597" spans="1:8" x14ac:dyDescent="0.35">
      <c r="A8597" t="s">
        <v>456</v>
      </c>
      <c r="B8597" t="s">
        <v>42</v>
      </c>
      <c r="C8597" s="2">
        <v>-0.87096784594248799</v>
      </c>
      <c r="D8597" s="2">
        <v>25390</v>
      </c>
      <c r="E8597" s="2">
        <v>1.0270053036458799</v>
      </c>
      <c r="F8597" s="2">
        <v>40.231464715732798</v>
      </c>
      <c r="G8597" s="2">
        <v>17.999697054947902</v>
      </c>
      <c r="H8597" s="2" t="s">
        <v>51</v>
      </c>
    </row>
    <row r="8598" spans="1:8" x14ac:dyDescent="0.35">
      <c r="A8598" t="s">
        <v>456</v>
      </c>
      <c r="B8598" t="s">
        <v>43</v>
      </c>
      <c r="C8598" s="2">
        <v>0.110394046537692</v>
      </c>
      <c r="D8598" s="2">
        <v>25700</v>
      </c>
      <c r="E8598" s="2">
        <v>0.82163894349626698</v>
      </c>
      <c r="F8598" s="2">
        <v>37.864585522813599</v>
      </c>
      <c r="G8598" s="2">
        <v>16.462390621298301</v>
      </c>
      <c r="H8598" s="2" t="s">
        <v>51</v>
      </c>
    </row>
    <row r="8599" spans="1:8" x14ac:dyDescent="0.35">
      <c r="A8599" t="s">
        <v>456</v>
      </c>
      <c r="B8599" t="s">
        <v>44</v>
      </c>
      <c r="C8599" s="2">
        <v>-7.6783311605235101</v>
      </c>
      <c r="D8599" s="2">
        <v>23440</v>
      </c>
      <c r="E8599" s="2">
        <v>1.17030864050751</v>
      </c>
      <c r="F8599" s="2">
        <v>33.041763231358502</v>
      </c>
      <c r="G8599" s="2">
        <v>15.252863704461999</v>
      </c>
      <c r="H8599" s="2" t="s">
        <v>51</v>
      </c>
    </row>
    <row r="8600" spans="1:8" x14ac:dyDescent="0.35">
      <c r="A8600" t="s">
        <v>456</v>
      </c>
      <c r="B8600" t="s">
        <v>45</v>
      </c>
      <c r="C8600" s="2">
        <v>-1.0265401622321799</v>
      </c>
      <c r="D8600" s="2">
        <v>25210</v>
      </c>
      <c r="E8600" s="2">
        <v>0.96337939165363196</v>
      </c>
      <c r="F8600" s="2">
        <v>42.230651383510903</v>
      </c>
      <c r="G8600" s="2">
        <v>19.480483870923699</v>
      </c>
      <c r="H8600" s="2" t="s">
        <v>51</v>
      </c>
    </row>
    <row r="8601" spans="1:8" x14ac:dyDescent="0.35">
      <c r="A8601" t="s">
        <v>456</v>
      </c>
      <c r="B8601" t="s">
        <v>46</v>
      </c>
      <c r="C8601" s="2" t="s">
        <v>51</v>
      </c>
      <c r="D8601" s="2" t="s">
        <v>51</v>
      </c>
      <c r="E8601" s="2" t="s">
        <v>51</v>
      </c>
      <c r="F8601" s="2" t="s">
        <v>51</v>
      </c>
      <c r="G8601" s="2" t="s">
        <v>51</v>
      </c>
      <c r="H8601" s="2" t="s">
        <v>51</v>
      </c>
    </row>
    <row r="8602" spans="1:8" x14ac:dyDescent="0.35">
      <c r="A8602" t="s">
        <v>458</v>
      </c>
      <c r="B8602" t="s">
        <v>4</v>
      </c>
      <c r="C8602" s="2">
        <v>7.4187395949798498</v>
      </c>
      <c r="D8602" s="2" t="s">
        <v>51</v>
      </c>
      <c r="E8602" s="2">
        <v>14.1307724897613</v>
      </c>
      <c r="F8602" s="2">
        <v>31.1114249399802</v>
      </c>
      <c r="G8602" s="2">
        <v>11.786470837452301</v>
      </c>
      <c r="H8602" s="2">
        <v>2567300568.0414901</v>
      </c>
    </row>
    <row r="8603" spans="1:8" x14ac:dyDescent="0.35">
      <c r="A8603" t="s">
        <v>458</v>
      </c>
      <c r="B8603" t="s">
        <v>5</v>
      </c>
      <c r="C8603" s="2">
        <v>5.5140728290394199</v>
      </c>
      <c r="D8603" s="2" t="s">
        <v>51</v>
      </c>
      <c r="E8603" s="2">
        <v>13.6665064872657</v>
      </c>
      <c r="F8603" s="2">
        <v>32.015857760692001</v>
      </c>
      <c r="G8603" s="2">
        <v>11.866890917828</v>
      </c>
      <c r="H8603" s="2">
        <v>2724787363.3049798</v>
      </c>
    </row>
    <row r="8604" spans="1:8" x14ac:dyDescent="0.35">
      <c r="A8604" t="s">
        <v>458</v>
      </c>
      <c r="B8604" t="s">
        <v>6</v>
      </c>
      <c r="C8604" s="2">
        <v>-0.49373760402227201</v>
      </c>
      <c r="D8604" s="2" t="s">
        <v>51</v>
      </c>
      <c r="E8604" s="2">
        <v>13.154608275747201</v>
      </c>
      <c r="F8604" s="2">
        <v>31.050703521771698</v>
      </c>
      <c r="G8604" s="2">
        <v>11.1168928482225</v>
      </c>
      <c r="H8604" s="2">
        <v>2580497714.5759301</v>
      </c>
    </row>
    <row r="8605" spans="1:8" x14ac:dyDescent="0.35">
      <c r="A8605" t="s">
        <v>458</v>
      </c>
      <c r="B8605" t="s">
        <v>7</v>
      </c>
      <c r="C8605" s="2">
        <v>4.6819173852731097</v>
      </c>
      <c r="D8605" s="2" t="s">
        <v>51</v>
      </c>
      <c r="E8605" s="2">
        <v>12.3780455531836</v>
      </c>
      <c r="F8605" s="2">
        <v>32.5011908752492</v>
      </c>
      <c r="G8605" s="2">
        <v>14.168769076057201</v>
      </c>
      <c r="H8605" s="2">
        <v>2796994696.5232801</v>
      </c>
    </row>
    <row r="8606" spans="1:8" x14ac:dyDescent="0.35">
      <c r="A8606" t="s">
        <v>458</v>
      </c>
      <c r="B8606" t="s">
        <v>8</v>
      </c>
      <c r="C8606" s="2">
        <v>5.7488432625296904</v>
      </c>
      <c r="D8606" s="2" t="s">
        <v>51</v>
      </c>
      <c r="E8606" s="2">
        <v>14.2115276651488</v>
      </c>
      <c r="F8606" s="2">
        <v>33.5022768386252</v>
      </c>
      <c r="G8606" s="2">
        <v>14.8415569833448</v>
      </c>
      <c r="H8606" s="2">
        <v>2963439752.83213</v>
      </c>
    </row>
    <row r="8607" spans="1:8" x14ac:dyDescent="0.35">
      <c r="A8607" t="s">
        <v>458</v>
      </c>
      <c r="B8607" t="s">
        <v>9</v>
      </c>
      <c r="C8607" s="2">
        <v>5.6485732365982004</v>
      </c>
      <c r="D8607" s="2" t="s">
        <v>51</v>
      </c>
      <c r="E8607" s="2">
        <v>15.8143710015246</v>
      </c>
      <c r="F8607" s="2">
        <v>32.740122251827401</v>
      </c>
      <c r="G8607" s="2">
        <v>15.0948235327643</v>
      </c>
      <c r="H8607" s="2">
        <v>2536728579.9880199</v>
      </c>
    </row>
    <row r="8608" spans="1:8" x14ac:dyDescent="0.35">
      <c r="A8608" t="s">
        <v>458</v>
      </c>
      <c r="B8608" t="s">
        <v>10</v>
      </c>
      <c r="C8608" s="2">
        <v>-1.44698841417973</v>
      </c>
      <c r="D8608" s="2" t="s">
        <v>51</v>
      </c>
      <c r="E8608" s="2">
        <v>13.011842913803701</v>
      </c>
      <c r="F8608" s="2">
        <v>30.4829339143065</v>
      </c>
      <c r="G8608" s="2">
        <v>15.7672755711971</v>
      </c>
      <c r="H8608" s="2">
        <v>2398866498.74055</v>
      </c>
    </row>
    <row r="8609" spans="1:8" x14ac:dyDescent="0.35">
      <c r="A8609" t="s">
        <v>458</v>
      </c>
      <c r="B8609" t="s">
        <v>11</v>
      </c>
      <c r="C8609" s="2">
        <v>6.7013710957768904</v>
      </c>
      <c r="D8609" s="2" t="s">
        <v>51</v>
      </c>
      <c r="E8609" s="2">
        <v>16.467337871641401</v>
      </c>
      <c r="F8609" s="2">
        <v>29.472452802011102</v>
      </c>
      <c r="G8609" s="2">
        <v>15.0946448794693</v>
      </c>
      <c r="H8609" s="2">
        <v>2277060456.1361198</v>
      </c>
    </row>
    <row r="8610" spans="1:8" x14ac:dyDescent="0.35">
      <c r="A8610" t="s">
        <v>458</v>
      </c>
      <c r="B8610" t="s">
        <v>12</v>
      </c>
      <c r="C8610" s="2">
        <v>7.2159077396420898E-2</v>
      </c>
      <c r="D8610" s="2" t="s">
        <v>51</v>
      </c>
      <c r="E8610" s="2">
        <v>11.830589104681</v>
      </c>
      <c r="F8610" s="2">
        <v>30.600651225088299</v>
      </c>
      <c r="G8610" s="2">
        <v>16.833706671593198</v>
      </c>
      <c r="H8610" s="2">
        <v>2090930286.7801399</v>
      </c>
    </row>
    <row r="8611" spans="1:8" x14ac:dyDescent="0.35">
      <c r="A8611" t="s">
        <v>458</v>
      </c>
      <c r="B8611" t="s">
        <v>13</v>
      </c>
      <c r="C8611" s="2">
        <v>1.74669912824352</v>
      </c>
      <c r="D8611" s="2" t="s">
        <v>51</v>
      </c>
      <c r="E8611" s="2">
        <v>12.9156716962638</v>
      </c>
      <c r="F8611" s="2">
        <v>31.1390108343153</v>
      </c>
      <c r="G8611" s="2">
        <v>16.9615950114183</v>
      </c>
      <c r="H8611" s="2">
        <v>2415569366.9019299</v>
      </c>
    </row>
    <row r="8612" spans="1:8" x14ac:dyDescent="0.35">
      <c r="A8612" t="s">
        <v>458</v>
      </c>
      <c r="B8612" t="s">
        <v>14</v>
      </c>
      <c r="C8612" s="2">
        <v>7.94981943665461</v>
      </c>
      <c r="D8612" s="2">
        <v>3620</v>
      </c>
      <c r="E8612" s="2">
        <v>15.7206653291049</v>
      </c>
      <c r="F8612" s="2">
        <v>29.788178296365501</v>
      </c>
      <c r="G8612" s="2">
        <v>16.886563051859799</v>
      </c>
      <c r="H8612" s="2">
        <v>3326818181.8181801</v>
      </c>
    </row>
    <row r="8613" spans="1:8" x14ac:dyDescent="0.35">
      <c r="A8613" t="s">
        <v>458</v>
      </c>
      <c r="B8613" t="s">
        <v>15</v>
      </c>
      <c r="C8613" s="2">
        <v>3.9045453031319801</v>
      </c>
      <c r="D8613" s="2">
        <v>3780</v>
      </c>
      <c r="E8613" s="2">
        <v>16.720703644586301</v>
      </c>
      <c r="F8613" s="2">
        <v>28.977121574886901</v>
      </c>
      <c r="G8613" s="2">
        <v>16.9484902899707</v>
      </c>
      <c r="H8613" s="2">
        <v>3397934782.6086998</v>
      </c>
    </row>
    <row r="8614" spans="1:8" x14ac:dyDescent="0.35">
      <c r="A8614" t="s">
        <v>458</v>
      </c>
      <c r="B8614" t="s">
        <v>16</v>
      </c>
      <c r="C8614" s="2">
        <v>7.8057288772239701</v>
      </c>
      <c r="D8614" s="2">
        <v>4060</v>
      </c>
      <c r="E8614" s="2">
        <v>16.1223715507303</v>
      </c>
      <c r="F8614" s="2">
        <v>28.458025069678499</v>
      </c>
      <c r="G8614" s="2">
        <v>16.530957696741499</v>
      </c>
      <c r="H8614" s="2">
        <v>4524310266.84758</v>
      </c>
    </row>
    <row r="8615" spans="1:8" x14ac:dyDescent="0.35">
      <c r="A8615" t="s">
        <v>458</v>
      </c>
      <c r="B8615" t="s">
        <v>17</v>
      </c>
      <c r="C8615" s="2">
        <v>2.1898288614582402</v>
      </c>
      <c r="D8615" s="2">
        <v>4110</v>
      </c>
      <c r="E8615" s="2">
        <v>14.7091318284116</v>
      </c>
      <c r="F8615" s="2">
        <v>28.0890677214758</v>
      </c>
      <c r="G8615" s="2">
        <v>17.198390506717601</v>
      </c>
      <c r="H8615" s="2">
        <v>4271595098.1368899</v>
      </c>
    </row>
    <row r="8616" spans="1:8" x14ac:dyDescent="0.35">
      <c r="A8616" t="s">
        <v>458</v>
      </c>
      <c r="B8616" t="s">
        <v>18</v>
      </c>
      <c r="C8616" s="2">
        <v>3.1784113220944099</v>
      </c>
      <c r="D8616" s="2">
        <v>4270</v>
      </c>
      <c r="E8616" s="2">
        <v>12.558018945478</v>
      </c>
      <c r="F8616" s="2">
        <v>29.2181512349973</v>
      </c>
      <c r="G8616" s="2">
        <v>18.475002845615901</v>
      </c>
      <c r="H8616" s="2">
        <v>3852510873.8631902</v>
      </c>
    </row>
    <row r="8617" spans="1:8" x14ac:dyDescent="0.35">
      <c r="A8617" t="s">
        <v>458</v>
      </c>
      <c r="B8617" t="s">
        <v>19</v>
      </c>
      <c r="C8617" s="2">
        <v>2.3516698508654099</v>
      </c>
      <c r="D8617" s="2">
        <v>4430</v>
      </c>
      <c r="E8617" s="2">
        <v>11.3665419486506</v>
      </c>
      <c r="F8617" s="2">
        <v>29.3951371702694</v>
      </c>
      <c r="G8617" s="2">
        <v>18.964566790602799</v>
      </c>
      <c r="H8617" s="2">
        <v>4453737971.8726902</v>
      </c>
    </row>
    <row r="8618" spans="1:8" x14ac:dyDescent="0.35">
      <c r="A8618" t="s">
        <v>458</v>
      </c>
      <c r="B8618" t="s">
        <v>20</v>
      </c>
      <c r="C8618" s="2">
        <v>7.1460809678206099</v>
      </c>
      <c r="D8618" s="2">
        <v>4740</v>
      </c>
      <c r="E8618" s="2">
        <v>13.713200778336599</v>
      </c>
      <c r="F8618" s="2">
        <v>28.488484918416301</v>
      </c>
      <c r="G8618" s="2">
        <v>18.3281496672139</v>
      </c>
      <c r="H8618" s="2">
        <v>4899527429.6281099</v>
      </c>
    </row>
    <row r="8619" spans="1:8" x14ac:dyDescent="0.35">
      <c r="A8619" t="s">
        <v>458</v>
      </c>
      <c r="B8619" t="s">
        <v>21</v>
      </c>
      <c r="C8619" s="2">
        <v>5.4409435010746696</v>
      </c>
      <c r="D8619" s="2">
        <v>5040</v>
      </c>
      <c r="E8619" s="2">
        <v>11.234603415361301</v>
      </c>
      <c r="F8619" s="2">
        <v>26.500867351831001</v>
      </c>
      <c r="G8619" s="2">
        <v>16.726378827898198</v>
      </c>
      <c r="H8619" s="2">
        <v>5074328601.1393404</v>
      </c>
    </row>
    <row r="8620" spans="1:8" x14ac:dyDescent="0.35">
      <c r="A8620" t="s">
        <v>458</v>
      </c>
      <c r="B8620" t="s">
        <v>22</v>
      </c>
      <c r="C8620" s="2">
        <v>4.7837624782566497</v>
      </c>
      <c r="D8620" s="2">
        <v>5300</v>
      </c>
      <c r="E8620" s="2">
        <v>10.6007451414762</v>
      </c>
      <c r="F8620" s="2">
        <v>25.775450609203499</v>
      </c>
      <c r="G8620" s="2">
        <v>16.6573356157487</v>
      </c>
      <c r="H8620" s="2">
        <v>5432774216.2114697</v>
      </c>
    </row>
    <row r="8621" spans="1:8" x14ac:dyDescent="0.35">
      <c r="A8621" t="s">
        <v>458</v>
      </c>
      <c r="B8621" t="s">
        <v>23</v>
      </c>
      <c r="C8621" s="2">
        <v>6.0546344789815798</v>
      </c>
      <c r="D8621" s="2">
        <v>5640</v>
      </c>
      <c r="E8621" s="2">
        <v>10.606338964866</v>
      </c>
      <c r="F8621" s="2">
        <v>26.0458998081996</v>
      </c>
      <c r="G8621" s="2">
        <v>16.497402244284601</v>
      </c>
      <c r="H8621" s="2">
        <v>5648794469.7352896</v>
      </c>
    </row>
    <row r="8622" spans="1:8" x14ac:dyDescent="0.35">
      <c r="A8622" t="s">
        <v>458</v>
      </c>
      <c r="B8622" t="s">
        <v>24</v>
      </c>
      <c r="C8622" s="2">
        <v>4.7099729138048998</v>
      </c>
      <c r="D8622" s="2">
        <v>5940</v>
      </c>
      <c r="E8622" s="2">
        <v>10.006319351485001</v>
      </c>
      <c r="F8622" s="2">
        <v>26.806621049555901</v>
      </c>
      <c r="G8622" s="2">
        <v>16.310042332859901</v>
      </c>
      <c r="H8622" s="2">
        <v>5561319034.0701799</v>
      </c>
    </row>
    <row r="8623" spans="1:8" x14ac:dyDescent="0.35">
      <c r="A8623" t="s">
        <v>458</v>
      </c>
      <c r="B8623" t="s">
        <v>25</v>
      </c>
      <c r="C8623" s="2">
        <v>3.79627166202512</v>
      </c>
      <c r="D8623" s="2">
        <v>6250</v>
      </c>
      <c r="E8623" s="2">
        <v>9.4218557064737993</v>
      </c>
      <c r="F8623" s="2">
        <v>26.436698334299301</v>
      </c>
      <c r="G8623" s="2">
        <v>16.550538013758999</v>
      </c>
      <c r="H8623" s="2">
        <v>5776742892.88941</v>
      </c>
    </row>
    <row r="8624" spans="1:8" x14ac:dyDescent="0.35">
      <c r="A8624" t="s">
        <v>458</v>
      </c>
      <c r="B8624" t="s">
        <v>26</v>
      </c>
      <c r="C8624" s="2">
        <v>1.32255714828946</v>
      </c>
      <c r="D8624" s="2">
        <v>6370</v>
      </c>
      <c r="E8624" s="2">
        <v>8.2984815143520603</v>
      </c>
      <c r="F8624" s="2">
        <v>26.576234301484401</v>
      </c>
      <c r="G8624" s="2">
        <v>16.548636523895802</v>
      </c>
      <c r="H8624" s="2">
        <v>5510445241.6121502</v>
      </c>
    </row>
    <row r="8625" spans="1:8" x14ac:dyDescent="0.35">
      <c r="A8625" t="s">
        <v>458</v>
      </c>
      <c r="B8625" t="s">
        <v>27</v>
      </c>
      <c r="C8625" s="2">
        <v>4.70239953285241</v>
      </c>
      <c r="D8625" s="2">
        <v>6750</v>
      </c>
      <c r="E8625" s="2">
        <v>9.2914975178949</v>
      </c>
      <c r="F8625" s="2">
        <v>25.5614419956351</v>
      </c>
      <c r="G8625" s="2">
        <v>16.079687446993798</v>
      </c>
      <c r="H8625" s="2">
        <v>6402949165.6965504</v>
      </c>
    </row>
    <row r="8626" spans="1:8" x14ac:dyDescent="0.35">
      <c r="A8626" t="s">
        <v>458</v>
      </c>
      <c r="B8626" t="s">
        <v>28</v>
      </c>
      <c r="C8626" s="2">
        <v>6.2357907222264704</v>
      </c>
      <c r="D8626" s="2">
        <v>7280</v>
      </c>
      <c r="E8626" s="2">
        <v>9.9025451549364707</v>
      </c>
      <c r="F8626" s="2">
        <v>25.5797726482743</v>
      </c>
      <c r="G8626" s="2">
        <v>15.7768708884226</v>
      </c>
      <c r="H8626" s="2">
        <v>7266238458.4504204</v>
      </c>
    </row>
    <row r="8627" spans="1:8" x14ac:dyDescent="0.35">
      <c r="A8627" t="s">
        <v>458</v>
      </c>
      <c r="B8627" t="s">
        <v>29</v>
      </c>
      <c r="C8627" s="2">
        <v>3.4865455430439001</v>
      </c>
      <c r="D8627" s="2">
        <v>7620</v>
      </c>
      <c r="E8627" s="2">
        <v>9.1698311480499601</v>
      </c>
      <c r="F8627" s="2">
        <v>26.433569773829099</v>
      </c>
      <c r="G8627" s="2">
        <v>15.652360822526299</v>
      </c>
      <c r="H8627" s="2">
        <v>6996608601.8190203</v>
      </c>
    </row>
    <row r="8628" spans="1:8" x14ac:dyDescent="0.35">
      <c r="A8628" t="s">
        <v>458</v>
      </c>
      <c r="B8628" t="s">
        <v>30</v>
      </c>
      <c r="C8628" s="2">
        <v>5.2440998324691597</v>
      </c>
      <c r="D8628" s="2">
        <v>8240</v>
      </c>
      <c r="E8628" s="2">
        <v>9.2807094994776698</v>
      </c>
      <c r="F8628" s="2">
        <v>27.184731249535599</v>
      </c>
      <c r="G8628" s="2">
        <v>16.154750613031698</v>
      </c>
      <c r="H8628" s="2">
        <v>8061307287.7535696</v>
      </c>
    </row>
    <row r="8629" spans="1:8" x14ac:dyDescent="0.35">
      <c r="A8629" t="s">
        <v>458</v>
      </c>
      <c r="B8629" t="s">
        <v>31</v>
      </c>
      <c r="C8629" s="2">
        <v>6.7095209745355398</v>
      </c>
      <c r="D8629" s="2">
        <v>8890</v>
      </c>
      <c r="E8629" s="2">
        <v>8.6420198738581604</v>
      </c>
      <c r="F8629" s="2">
        <v>28.908341605751598</v>
      </c>
      <c r="G8629" s="2">
        <v>16.840036498912099</v>
      </c>
      <c r="H8629" s="2">
        <v>9215701576.4008102</v>
      </c>
    </row>
    <row r="8630" spans="1:8" x14ac:dyDescent="0.35">
      <c r="A8630" t="s">
        <v>458</v>
      </c>
      <c r="B8630" t="s">
        <v>32</v>
      </c>
      <c r="C8630" s="2">
        <v>4.2377814750281901</v>
      </c>
      <c r="D8630" s="2">
        <v>9320</v>
      </c>
      <c r="E8630" s="2">
        <v>7.8486499786515003</v>
      </c>
      <c r="F8630" s="2">
        <v>31.449418524710001</v>
      </c>
      <c r="G8630" s="2">
        <v>18.138627761736199</v>
      </c>
      <c r="H8630" s="2">
        <v>11450125801.4772</v>
      </c>
    </row>
    <row r="8631" spans="1:8" x14ac:dyDescent="0.35">
      <c r="A8631" t="s">
        <v>458</v>
      </c>
      <c r="B8631" t="s">
        <v>33</v>
      </c>
      <c r="C8631" s="2">
        <v>3.04345012371552</v>
      </c>
      <c r="D8631" s="2">
        <v>9640</v>
      </c>
      <c r="E8631" s="2">
        <v>8.4566066547142693</v>
      </c>
      <c r="F8631" s="2">
        <v>28.0412153272481</v>
      </c>
      <c r="G8631" s="2">
        <v>16.936902238007299</v>
      </c>
      <c r="H8631" s="2">
        <v>10554617492.4091</v>
      </c>
    </row>
    <row r="8632" spans="1:8" x14ac:dyDescent="0.35">
      <c r="A8632" t="s">
        <v>458</v>
      </c>
      <c r="B8632" t="s">
        <v>34</v>
      </c>
      <c r="C8632" s="2">
        <v>2.9711327506651202</v>
      </c>
      <c r="D8632" s="2">
        <v>9960</v>
      </c>
      <c r="E8632" s="2">
        <v>6.8461461700589998</v>
      </c>
      <c r="F8632" s="2">
        <v>29.523551770956502</v>
      </c>
      <c r="G8632" s="2">
        <v>15.7239104074122</v>
      </c>
      <c r="H8632" s="2">
        <v>11937930068.464399</v>
      </c>
    </row>
    <row r="8633" spans="1:8" x14ac:dyDescent="0.35">
      <c r="A8633" t="s">
        <v>458</v>
      </c>
      <c r="B8633" t="s">
        <v>35</v>
      </c>
      <c r="C8633" s="2">
        <v>-2.04663389535644</v>
      </c>
      <c r="D8633" s="2">
        <v>9840</v>
      </c>
      <c r="E8633" s="2">
        <v>7.5768445042747201</v>
      </c>
      <c r="F8633" s="2">
        <v>30.548125974209999</v>
      </c>
      <c r="G8633" s="2">
        <v>15.9695160833215</v>
      </c>
      <c r="H8633" s="2">
        <v>12048608325.0462</v>
      </c>
    </row>
    <row r="8634" spans="1:8" x14ac:dyDescent="0.35">
      <c r="A8634" t="s">
        <v>458</v>
      </c>
      <c r="B8634" t="s">
        <v>36</v>
      </c>
      <c r="C8634" s="2">
        <v>4.2166771153563198</v>
      </c>
      <c r="D8634" s="2">
        <v>10000</v>
      </c>
      <c r="E8634" s="2">
        <v>8.3002572558741896</v>
      </c>
      <c r="F8634" s="2">
        <v>30.121536823045599</v>
      </c>
      <c r="G8634" s="2">
        <v>15.434946471561799</v>
      </c>
      <c r="H8634" s="2">
        <v>12346805813.4324</v>
      </c>
    </row>
    <row r="8635" spans="1:8" x14ac:dyDescent="0.35">
      <c r="A8635" t="s">
        <v>458</v>
      </c>
      <c r="B8635" t="s">
        <v>37</v>
      </c>
      <c r="C8635" s="2">
        <v>2.4299309644642899</v>
      </c>
      <c r="D8635" s="2">
        <v>10000</v>
      </c>
      <c r="E8635" s="2">
        <v>7.9693086480937403</v>
      </c>
      <c r="F8635" s="2">
        <v>29.137946728834901</v>
      </c>
      <c r="G8635" s="2">
        <v>15.008243022508999</v>
      </c>
      <c r="H8635" s="2">
        <v>11619832522.927299</v>
      </c>
    </row>
    <row r="8636" spans="1:8" x14ac:dyDescent="0.35">
      <c r="A8636" t="s">
        <v>458</v>
      </c>
      <c r="B8636" t="s">
        <v>38</v>
      </c>
      <c r="C8636" s="2">
        <v>3.0903280307077501</v>
      </c>
      <c r="D8636" s="2">
        <v>10310</v>
      </c>
      <c r="E8636" s="2">
        <v>8.57165956609159</v>
      </c>
      <c r="F8636" s="2">
        <v>27.128883639618898</v>
      </c>
      <c r="G8636" s="2">
        <v>14.546453696282899</v>
      </c>
      <c r="H8636" s="2">
        <v>11036308947.399401</v>
      </c>
    </row>
    <row r="8637" spans="1:8" x14ac:dyDescent="0.35">
      <c r="A8637" t="s">
        <v>458</v>
      </c>
      <c r="B8637" t="s">
        <v>39</v>
      </c>
      <c r="C8637" s="2">
        <v>0.96749690525210497</v>
      </c>
      <c r="D8637" s="2">
        <v>10200</v>
      </c>
      <c r="E8637" s="2">
        <v>9.2060105431715495</v>
      </c>
      <c r="F8637" s="2">
        <v>24.8964947406634</v>
      </c>
      <c r="G8637" s="2">
        <v>14.010235829411799</v>
      </c>
      <c r="H8637" s="2">
        <v>9952130913.5399704</v>
      </c>
    </row>
    <row r="8638" spans="1:8" x14ac:dyDescent="0.35">
      <c r="A8638" t="s">
        <v>458</v>
      </c>
      <c r="B8638" t="s">
        <v>40</v>
      </c>
      <c r="C8638" s="2">
        <v>1.1180151889712999</v>
      </c>
      <c r="D8638" s="2">
        <v>10410</v>
      </c>
      <c r="E8638" s="2">
        <v>8.5255160992749293</v>
      </c>
      <c r="F8638" s="2">
        <v>24.007287465538301</v>
      </c>
      <c r="G8638" s="2">
        <v>13.8088236683112</v>
      </c>
      <c r="H8638" s="2">
        <v>9082867783.9850998</v>
      </c>
    </row>
    <row r="8639" spans="1:8" x14ac:dyDescent="0.35">
      <c r="A8639" t="s">
        <v>458</v>
      </c>
      <c r="B8639" t="s">
        <v>41</v>
      </c>
      <c r="C8639" s="2">
        <v>2.24434508732902</v>
      </c>
      <c r="D8639" s="2">
        <v>10620</v>
      </c>
      <c r="E8639" s="2">
        <v>8.9860456909269999</v>
      </c>
      <c r="F8639" s="2">
        <v>23.624101204275998</v>
      </c>
      <c r="G8639" s="2">
        <v>14.2010459605045</v>
      </c>
      <c r="H8639" s="2">
        <v>8978631065.5534401</v>
      </c>
    </row>
    <row r="8640" spans="1:8" x14ac:dyDescent="0.35">
      <c r="A8640" t="s">
        <v>458</v>
      </c>
      <c r="B8640" t="s">
        <v>42</v>
      </c>
      <c r="C8640" s="2">
        <v>2.59036663650856</v>
      </c>
      <c r="D8640" s="2">
        <v>11040</v>
      </c>
      <c r="E8640" s="2">
        <v>9.8885255187612593</v>
      </c>
      <c r="F8640" s="2">
        <v>23.686225223590601</v>
      </c>
      <c r="G8640" s="2">
        <v>14.516907036743699</v>
      </c>
      <c r="H8640" s="2">
        <v>9802221466.6213303</v>
      </c>
    </row>
    <row r="8641" spans="1:8" x14ac:dyDescent="0.35">
      <c r="A8641" t="s">
        <v>458</v>
      </c>
      <c r="B8641" t="s">
        <v>43</v>
      </c>
      <c r="C8641" s="2">
        <v>1.5034278575103199</v>
      </c>
      <c r="D8641" s="2">
        <v>11250</v>
      </c>
      <c r="E8641" s="2">
        <v>9.7662587328707193</v>
      </c>
      <c r="F8641" s="2">
        <v>23.235311577767799</v>
      </c>
      <c r="G8641" s="2">
        <v>14.318939767893299</v>
      </c>
      <c r="H8641" s="2">
        <v>8298834514.72192</v>
      </c>
    </row>
    <row r="8642" spans="1:8" x14ac:dyDescent="0.35">
      <c r="A8642" t="s">
        <v>458</v>
      </c>
      <c r="B8642" t="s">
        <v>44</v>
      </c>
      <c r="C8642" s="2">
        <v>-8.6211354868071304</v>
      </c>
      <c r="D8642" s="2">
        <v>10220</v>
      </c>
      <c r="E8642" s="2">
        <v>10.3802951349707</v>
      </c>
      <c r="F8642" s="2">
        <v>21.5374636180197</v>
      </c>
      <c r="G8642" s="2">
        <v>13.693834664901299</v>
      </c>
      <c r="H8642" s="2">
        <v>5415339212.0608702</v>
      </c>
    </row>
    <row r="8643" spans="1:8" x14ac:dyDescent="0.35">
      <c r="A8643" t="s">
        <v>458</v>
      </c>
      <c r="B8643" t="s">
        <v>45</v>
      </c>
      <c r="C8643" s="2">
        <v>4.32277635659793</v>
      </c>
      <c r="D8643" s="2">
        <v>10910</v>
      </c>
      <c r="E8643" s="2">
        <v>10.138572395434499</v>
      </c>
      <c r="F8643" s="2">
        <v>23.117346191846</v>
      </c>
      <c r="G8643" s="2">
        <v>14.4173084042521</v>
      </c>
      <c r="H8643" s="2">
        <v>7126247987.1175499</v>
      </c>
    </row>
    <row r="8644" spans="1:8" x14ac:dyDescent="0.35">
      <c r="A8644" t="s">
        <v>458</v>
      </c>
      <c r="B8644" t="s">
        <v>46</v>
      </c>
      <c r="C8644" s="2" t="s">
        <v>51</v>
      </c>
      <c r="D8644" s="2" t="s">
        <v>51</v>
      </c>
      <c r="E8644" s="2" t="s">
        <v>51</v>
      </c>
      <c r="F8644" s="2" t="s">
        <v>51</v>
      </c>
      <c r="G8644" s="2" t="s">
        <v>51</v>
      </c>
      <c r="H8644" s="2" t="s">
        <v>51</v>
      </c>
    </row>
    <row r="8645" spans="1:8" x14ac:dyDescent="0.35">
      <c r="A8645" t="s">
        <v>460</v>
      </c>
      <c r="B8645" t="s">
        <v>4</v>
      </c>
      <c r="C8645" s="2" t="s">
        <v>51</v>
      </c>
      <c r="D8645" s="2" t="s">
        <v>51</v>
      </c>
      <c r="E8645" s="2" t="s">
        <v>51</v>
      </c>
      <c r="F8645" s="2" t="s">
        <v>51</v>
      </c>
      <c r="G8645" s="2" t="s">
        <v>51</v>
      </c>
      <c r="H8645" s="2" t="s">
        <v>51</v>
      </c>
    </row>
    <row r="8646" spans="1:8" x14ac:dyDescent="0.35">
      <c r="A8646" t="s">
        <v>460</v>
      </c>
      <c r="B8646" t="s">
        <v>5</v>
      </c>
      <c r="C8646" s="2" t="s">
        <v>51</v>
      </c>
      <c r="D8646" s="2" t="s">
        <v>51</v>
      </c>
      <c r="E8646" s="2" t="s">
        <v>51</v>
      </c>
      <c r="F8646" s="2" t="s">
        <v>51</v>
      </c>
      <c r="G8646" s="2" t="s">
        <v>51</v>
      </c>
      <c r="H8646" s="2" t="s">
        <v>51</v>
      </c>
    </row>
    <row r="8647" spans="1:8" x14ac:dyDescent="0.35">
      <c r="A8647" t="s">
        <v>460</v>
      </c>
      <c r="B8647" t="s">
        <v>6</v>
      </c>
      <c r="C8647" s="2" t="s">
        <v>51</v>
      </c>
      <c r="D8647" s="2" t="s">
        <v>51</v>
      </c>
      <c r="E8647" s="2" t="s">
        <v>51</v>
      </c>
      <c r="F8647" s="2" t="s">
        <v>51</v>
      </c>
      <c r="G8647" s="2" t="s">
        <v>51</v>
      </c>
      <c r="H8647" s="2" t="s">
        <v>51</v>
      </c>
    </row>
    <row r="8648" spans="1:8" x14ac:dyDescent="0.35">
      <c r="A8648" t="s">
        <v>460</v>
      </c>
      <c r="B8648" t="s">
        <v>7</v>
      </c>
      <c r="C8648" s="2" t="s">
        <v>51</v>
      </c>
      <c r="D8648" s="2" t="s">
        <v>51</v>
      </c>
      <c r="E8648" s="2" t="s">
        <v>51</v>
      </c>
      <c r="F8648" s="2" t="s">
        <v>51</v>
      </c>
      <c r="G8648" s="2" t="s">
        <v>51</v>
      </c>
      <c r="H8648" s="2" t="s">
        <v>51</v>
      </c>
    </row>
    <row r="8649" spans="1:8" x14ac:dyDescent="0.35">
      <c r="A8649" t="s">
        <v>460</v>
      </c>
      <c r="B8649" t="s">
        <v>8</v>
      </c>
      <c r="C8649" s="2" t="s">
        <v>51</v>
      </c>
      <c r="D8649" s="2" t="s">
        <v>51</v>
      </c>
      <c r="E8649" s="2" t="s">
        <v>51</v>
      </c>
      <c r="F8649" s="2" t="s">
        <v>51</v>
      </c>
      <c r="G8649" s="2" t="s">
        <v>51</v>
      </c>
      <c r="H8649" s="2" t="s">
        <v>51</v>
      </c>
    </row>
    <row r="8650" spans="1:8" x14ac:dyDescent="0.35">
      <c r="A8650" t="s">
        <v>460</v>
      </c>
      <c r="B8650" t="s">
        <v>9</v>
      </c>
      <c r="C8650" s="2" t="s">
        <v>51</v>
      </c>
      <c r="D8650" s="2" t="s">
        <v>51</v>
      </c>
      <c r="E8650" s="2" t="s">
        <v>51</v>
      </c>
      <c r="F8650" s="2" t="s">
        <v>51</v>
      </c>
      <c r="G8650" s="2" t="s">
        <v>51</v>
      </c>
      <c r="H8650" s="2" t="s">
        <v>51</v>
      </c>
    </row>
    <row r="8651" spans="1:8" x14ac:dyDescent="0.35">
      <c r="A8651" t="s">
        <v>460</v>
      </c>
      <c r="B8651" t="s">
        <v>10</v>
      </c>
      <c r="C8651" s="2" t="s">
        <v>51</v>
      </c>
      <c r="D8651" s="2" t="s">
        <v>51</v>
      </c>
      <c r="E8651" s="2" t="s">
        <v>51</v>
      </c>
      <c r="F8651" s="2" t="s">
        <v>51</v>
      </c>
      <c r="G8651" s="2" t="s">
        <v>51</v>
      </c>
      <c r="H8651" s="2" t="s">
        <v>51</v>
      </c>
    </row>
    <row r="8652" spans="1:8" x14ac:dyDescent="0.35">
      <c r="A8652" t="s">
        <v>460</v>
      </c>
      <c r="B8652" t="s">
        <v>11</v>
      </c>
      <c r="C8652" s="2" t="s">
        <v>51</v>
      </c>
      <c r="D8652" s="2" t="s">
        <v>51</v>
      </c>
      <c r="E8652" s="2">
        <v>28</v>
      </c>
      <c r="F8652" s="2">
        <v>40</v>
      </c>
      <c r="G8652" s="2" t="s">
        <v>51</v>
      </c>
      <c r="H8652" s="2">
        <v>841121495.32710302</v>
      </c>
    </row>
    <row r="8653" spans="1:8" x14ac:dyDescent="0.35">
      <c r="A8653" t="s">
        <v>460</v>
      </c>
      <c r="B8653" t="s">
        <v>12</v>
      </c>
      <c r="C8653" s="2">
        <v>11.0236221751372</v>
      </c>
      <c r="D8653" s="2" t="s">
        <v>51</v>
      </c>
      <c r="E8653" s="2">
        <v>25.925925925925899</v>
      </c>
      <c r="F8653" s="2">
        <v>37.037037037037003</v>
      </c>
      <c r="G8653" s="2" t="s">
        <v>51</v>
      </c>
      <c r="H8653" s="2">
        <v>1003344481.60535</v>
      </c>
    </row>
    <row r="8654" spans="1:8" x14ac:dyDescent="0.35">
      <c r="A8654" t="s">
        <v>460</v>
      </c>
      <c r="B8654" t="s">
        <v>13</v>
      </c>
      <c r="C8654" s="2">
        <v>-4.2553195068970204</v>
      </c>
      <c r="D8654" s="2" t="s">
        <v>51</v>
      </c>
      <c r="E8654" s="2">
        <v>28.571428571428601</v>
      </c>
      <c r="F8654" s="2">
        <v>35.714285714285701</v>
      </c>
      <c r="G8654" s="2" t="s">
        <v>51</v>
      </c>
      <c r="H8654" s="2">
        <v>1074113856.0687399</v>
      </c>
    </row>
    <row r="8655" spans="1:8" x14ac:dyDescent="0.35">
      <c r="A8655" t="s">
        <v>460</v>
      </c>
      <c r="B8655" t="s">
        <v>14</v>
      </c>
      <c r="C8655" s="2">
        <v>35.384558108446299</v>
      </c>
      <c r="D8655" s="2" t="s">
        <v>51</v>
      </c>
      <c r="E8655" s="2">
        <v>33.3333333333333</v>
      </c>
      <c r="F8655" s="2">
        <v>30</v>
      </c>
      <c r="G8655" s="2" t="s">
        <v>51</v>
      </c>
      <c r="H8655" s="2">
        <v>1275239107.3326199</v>
      </c>
    </row>
    <row r="8656" spans="1:8" x14ac:dyDescent="0.35">
      <c r="A8656" t="s">
        <v>460</v>
      </c>
      <c r="B8656" t="s">
        <v>15</v>
      </c>
      <c r="C8656" s="2">
        <v>-4.6052632135837399</v>
      </c>
      <c r="D8656" s="2" t="s">
        <v>51</v>
      </c>
      <c r="E8656" s="2">
        <v>32.203389830508499</v>
      </c>
      <c r="F8656" s="2">
        <v>30.508474576271201</v>
      </c>
      <c r="G8656" s="2" t="s">
        <v>51</v>
      </c>
      <c r="H8656" s="2">
        <v>1468113064.6338</v>
      </c>
    </row>
    <row r="8657" spans="1:8" x14ac:dyDescent="0.35">
      <c r="A8657" t="s">
        <v>460</v>
      </c>
      <c r="B8657" t="s">
        <v>16</v>
      </c>
      <c r="C8657" s="2">
        <v>-14.965986595767999</v>
      </c>
      <c r="D8657" s="2" t="s">
        <v>51</v>
      </c>
      <c r="E8657" s="2">
        <v>10.875</v>
      </c>
      <c r="F8657" s="2">
        <v>12.1875</v>
      </c>
      <c r="G8657" s="2" t="s">
        <v>51</v>
      </c>
      <c r="H8657" s="2" t="s">
        <v>51</v>
      </c>
    </row>
    <row r="8658" spans="1:8" x14ac:dyDescent="0.35">
      <c r="A8658" t="s">
        <v>460</v>
      </c>
      <c r="B8658" t="s">
        <v>17</v>
      </c>
      <c r="C8658" s="2">
        <v>1.5000001739180699</v>
      </c>
      <c r="D8658" s="2">
        <v>4440</v>
      </c>
      <c r="E8658" s="2">
        <v>18.1636726546906</v>
      </c>
      <c r="F8658" s="2">
        <v>59.780439121756501</v>
      </c>
      <c r="G8658" s="2">
        <v>5.15968063872256</v>
      </c>
      <c r="H8658" s="2">
        <v>1173965669.6357501</v>
      </c>
    </row>
    <row r="8659" spans="1:8" x14ac:dyDescent="0.35">
      <c r="A8659" t="s">
        <v>460</v>
      </c>
      <c r="B8659" t="s">
        <v>18</v>
      </c>
      <c r="C8659" s="2">
        <v>-17.2998604721341</v>
      </c>
      <c r="D8659" s="2">
        <v>3720</v>
      </c>
      <c r="E8659" s="2">
        <v>32.683486238532097</v>
      </c>
      <c r="F8659" s="2">
        <v>44.839449541284402</v>
      </c>
      <c r="G8659" s="2">
        <v>27.5229357798165</v>
      </c>
      <c r="H8659" s="2" t="s">
        <v>51</v>
      </c>
    </row>
    <row r="8660" spans="1:8" x14ac:dyDescent="0.35">
      <c r="A8660" t="s">
        <v>460</v>
      </c>
      <c r="B8660" t="s">
        <v>19</v>
      </c>
      <c r="C8660" s="2">
        <v>-7.2000409344548997</v>
      </c>
      <c r="D8660" s="2">
        <v>3390</v>
      </c>
      <c r="E8660" s="2">
        <v>16.2116564417178</v>
      </c>
      <c r="F8660" s="2">
        <v>59.095092024539902</v>
      </c>
      <c r="G8660" s="2">
        <v>38.174846625766897</v>
      </c>
      <c r="H8660" s="2" t="s">
        <v>51</v>
      </c>
    </row>
    <row r="8661" spans="1:8" x14ac:dyDescent="0.35">
      <c r="A8661" t="s">
        <v>460</v>
      </c>
      <c r="B8661" t="s">
        <v>20</v>
      </c>
      <c r="C8661" s="2">
        <v>6.6999921606475397</v>
      </c>
      <c r="D8661" s="2">
        <v>3620</v>
      </c>
      <c r="E8661" s="2">
        <v>12.632258064516099</v>
      </c>
      <c r="F8661" s="2">
        <v>65.214193548387101</v>
      </c>
      <c r="G8661" s="2">
        <v>24.202580645161301</v>
      </c>
      <c r="H8661" s="2">
        <v>1175601596.0712099</v>
      </c>
    </row>
    <row r="8662" spans="1:8" x14ac:dyDescent="0.35">
      <c r="A8662" t="s">
        <v>460</v>
      </c>
      <c r="B8662" t="s">
        <v>21</v>
      </c>
      <c r="C8662" s="2">
        <v>-11.4000002276613</v>
      </c>
      <c r="D8662" s="2">
        <v>3260</v>
      </c>
      <c r="E8662" s="2">
        <v>20.234023402340199</v>
      </c>
      <c r="F8662" s="2">
        <v>45.027902790279001</v>
      </c>
      <c r="G8662" s="2">
        <v>23.216921692169201</v>
      </c>
      <c r="H8662" s="2">
        <v>947718485.988868</v>
      </c>
    </row>
    <row r="8663" spans="1:8" x14ac:dyDescent="0.35">
      <c r="A8663" t="s">
        <v>460</v>
      </c>
      <c r="B8663" t="s">
        <v>22</v>
      </c>
      <c r="C8663" s="2">
        <v>7.10000034386493</v>
      </c>
      <c r="D8663" s="2">
        <v>3440</v>
      </c>
      <c r="E8663" s="2">
        <v>25.158985351911401</v>
      </c>
      <c r="F8663" s="2">
        <v>40.5716327259736</v>
      </c>
      <c r="G8663" s="2">
        <v>17.327617006073599</v>
      </c>
      <c r="H8663" s="2">
        <v>1185453083.98613</v>
      </c>
    </row>
    <row r="8664" spans="1:8" x14ac:dyDescent="0.35">
      <c r="A8664" t="s">
        <v>460</v>
      </c>
      <c r="B8664" t="s">
        <v>23</v>
      </c>
      <c r="C8664" s="2">
        <v>16.499999497227101</v>
      </c>
      <c r="D8664" s="2">
        <v>3970</v>
      </c>
      <c r="E8664" s="2">
        <v>24.841685365245599</v>
      </c>
      <c r="F8664" s="2">
        <v>43.649962602842201</v>
      </c>
      <c r="G8664" s="2">
        <v>17.152829718274699</v>
      </c>
      <c r="H8664" s="2">
        <v>972161102.17359996</v>
      </c>
    </row>
    <row r="8665" spans="1:8" x14ac:dyDescent="0.35">
      <c r="A8665" t="s">
        <v>460</v>
      </c>
      <c r="B8665" t="s">
        <v>24</v>
      </c>
      <c r="C8665" s="2">
        <v>5.4690641325285396</v>
      </c>
      <c r="D8665" s="2">
        <v>4070</v>
      </c>
      <c r="E8665" s="2">
        <v>22.538770821366999</v>
      </c>
      <c r="F8665" s="2">
        <v>41.060693088263399</v>
      </c>
      <c r="G8665" s="2">
        <v>9.8372582806815991</v>
      </c>
      <c r="H8665" s="2">
        <v>1009040748.64759</v>
      </c>
    </row>
    <row r="8666" spans="1:8" x14ac:dyDescent="0.35">
      <c r="A8666" t="s">
        <v>460</v>
      </c>
      <c r="B8666" t="s">
        <v>25</v>
      </c>
      <c r="C8666" s="2">
        <v>4.3438457143272702</v>
      </c>
      <c r="D8666" s="2">
        <v>4350</v>
      </c>
      <c r="E8666" s="2">
        <v>23.098044654000802</v>
      </c>
      <c r="F8666" s="2">
        <v>41.971987241713997</v>
      </c>
      <c r="G8666" s="2">
        <v>13.892663985577601</v>
      </c>
      <c r="H8666" s="2">
        <v>1120980392.1568601</v>
      </c>
    </row>
    <row r="8667" spans="1:8" x14ac:dyDescent="0.35">
      <c r="A8667" t="s">
        <v>460</v>
      </c>
      <c r="B8667" t="s">
        <v>26</v>
      </c>
      <c r="C8667" s="2">
        <v>0.257179925006284</v>
      </c>
      <c r="D8667" s="2">
        <v>4360</v>
      </c>
      <c r="E8667" s="2">
        <v>20.9328028293546</v>
      </c>
      <c r="F8667" s="2">
        <v>40.2984084880637</v>
      </c>
      <c r="G8667" s="2">
        <v>14.5026525198939</v>
      </c>
      <c r="H8667" s="2">
        <v>1229707071.70332</v>
      </c>
    </row>
    <row r="8668" spans="1:8" x14ac:dyDescent="0.35">
      <c r="A8668" t="s">
        <v>460</v>
      </c>
      <c r="B8668" t="s">
        <v>27</v>
      </c>
      <c r="C8668" s="2">
        <v>3.2688285595534401</v>
      </c>
      <c r="D8668" s="2">
        <v>4580</v>
      </c>
      <c r="E8668" s="2">
        <v>19.119602727043201</v>
      </c>
      <c r="F8668" s="2">
        <v>38.885615688915102</v>
      </c>
      <c r="G8668" s="2">
        <v>17.480010100159902</v>
      </c>
      <c r="H8668" s="2">
        <v>1519420406.5204301</v>
      </c>
    </row>
    <row r="8669" spans="1:8" x14ac:dyDescent="0.35">
      <c r="A8669" t="s">
        <v>460</v>
      </c>
      <c r="B8669" t="s">
        <v>28</v>
      </c>
      <c r="C8669" s="2">
        <v>5.0004074376674801</v>
      </c>
      <c r="D8669" s="2">
        <v>4860</v>
      </c>
      <c r="E8669" s="2">
        <v>18.355459225142202</v>
      </c>
      <c r="F8669" s="2">
        <v>37.871850447033303</v>
      </c>
      <c r="G8669" s="2">
        <v>20.456515849363299</v>
      </c>
      <c r="H8669" s="2">
        <v>1576487447.89254</v>
      </c>
    </row>
    <row r="8670" spans="1:8" x14ac:dyDescent="0.35">
      <c r="A8670" t="s">
        <v>460</v>
      </c>
      <c r="B8670" t="s">
        <v>29</v>
      </c>
      <c r="C8670" s="2">
        <v>13.034034870021999</v>
      </c>
      <c r="D8670" s="2">
        <v>5280</v>
      </c>
      <c r="E8670" s="2">
        <v>18.531997088628898</v>
      </c>
      <c r="F8670" s="2">
        <v>37.063994177257698</v>
      </c>
      <c r="G8670" s="2" t="s">
        <v>51</v>
      </c>
      <c r="H8670" s="2">
        <v>1857381488.20327</v>
      </c>
    </row>
    <row r="8671" spans="1:8" x14ac:dyDescent="0.35">
      <c r="A8671" t="s">
        <v>460</v>
      </c>
      <c r="B8671" t="s">
        <v>30</v>
      </c>
      <c r="C8671" s="2">
        <v>10.9733083254017</v>
      </c>
      <c r="D8671" s="2">
        <v>6010</v>
      </c>
      <c r="E8671" s="2">
        <v>17.197874061755599</v>
      </c>
      <c r="F8671" s="2">
        <v>35.790170344734598</v>
      </c>
      <c r="G8671" s="2" t="s">
        <v>51</v>
      </c>
      <c r="H8671" s="2">
        <v>2004152563.51039</v>
      </c>
    </row>
    <row r="8672" spans="1:8" x14ac:dyDescent="0.35">
      <c r="A8672" t="s">
        <v>460</v>
      </c>
      <c r="B8672" t="s">
        <v>31</v>
      </c>
      <c r="C8672" s="2">
        <v>11.05929947045</v>
      </c>
      <c r="D8672" s="2">
        <v>6990</v>
      </c>
      <c r="E8672" s="2">
        <v>18.854814814814802</v>
      </c>
      <c r="F8672" s="2">
        <v>37.709629629629603</v>
      </c>
      <c r="G8672" s="2" t="s">
        <v>51</v>
      </c>
      <c r="H8672" s="2">
        <v>2355534709.1932502</v>
      </c>
    </row>
    <row r="8673" spans="1:8" x14ac:dyDescent="0.35">
      <c r="A8673" t="s">
        <v>460</v>
      </c>
      <c r="B8673" t="s">
        <v>32</v>
      </c>
      <c r="C8673" s="2">
        <v>14.7</v>
      </c>
      <c r="D8673" s="2">
        <v>7850</v>
      </c>
      <c r="E8673" s="2">
        <v>10.721649484536099</v>
      </c>
      <c r="F8673" s="2">
        <v>60.545785324439102</v>
      </c>
      <c r="G8673" s="2" t="s">
        <v>51</v>
      </c>
      <c r="H8673" s="2">
        <v>6109072847.6821203</v>
      </c>
    </row>
    <row r="8674" spans="1:8" x14ac:dyDescent="0.35">
      <c r="A8674" t="s">
        <v>460</v>
      </c>
      <c r="B8674" t="s">
        <v>33</v>
      </c>
      <c r="C8674" s="2">
        <v>6.1000001148564298</v>
      </c>
      <c r="D8674" s="2">
        <v>8180</v>
      </c>
      <c r="E8674" s="2">
        <v>10.5153529707868</v>
      </c>
      <c r="F8674" s="2">
        <v>60.910242835569598</v>
      </c>
      <c r="G8674" s="2" t="s">
        <v>51</v>
      </c>
      <c r="H8674" s="2">
        <v>9419903859.6491203</v>
      </c>
    </row>
    <row r="8675" spans="1:8" x14ac:dyDescent="0.35">
      <c r="A8675" t="s">
        <v>460</v>
      </c>
      <c r="B8675" t="s">
        <v>34</v>
      </c>
      <c r="C8675" s="2">
        <v>9.1999999880548309</v>
      </c>
      <c r="D8675" s="2">
        <v>8680</v>
      </c>
      <c r="E8675" s="2">
        <v>11.340542556166699</v>
      </c>
      <c r="F8675" s="2">
        <v>59.131164351636102</v>
      </c>
      <c r="G8675" s="2" t="s">
        <v>51</v>
      </c>
      <c r="H8675" s="2">
        <v>11716329122.806999</v>
      </c>
    </row>
    <row r="8676" spans="1:8" x14ac:dyDescent="0.35">
      <c r="A8676" t="s">
        <v>460</v>
      </c>
      <c r="B8676" t="s">
        <v>35</v>
      </c>
      <c r="C8676" s="2">
        <v>14.6999999278723</v>
      </c>
      <c r="D8676" s="2">
        <v>9850</v>
      </c>
      <c r="E8676" s="2">
        <v>8.8843545580027605</v>
      </c>
      <c r="F8676" s="2">
        <v>65.869291244073693</v>
      </c>
      <c r="G8676" s="2" t="s">
        <v>51</v>
      </c>
      <c r="H8676" s="2">
        <v>15181409122.806999</v>
      </c>
    </row>
    <row r="8677" spans="1:8" x14ac:dyDescent="0.35">
      <c r="A8677" t="s">
        <v>460</v>
      </c>
      <c r="B8677" t="s">
        <v>36</v>
      </c>
      <c r="C8677" s="2">
        <v>11.0999999615545</v>
      </c>
      <c r="D8677" s="2">
        <v>10530</v>
      </c>
      <c r="E8677" s="2">
        <v>8.50146680237083</v>
      </c>
      <c r="F8677" s="2">
        <v>66.579855914107199</v>
      </c>
      <c r="G8677" s="2" t="s">
        <v>51</v>
      </c>
      <c r="H8677" s="2">
        <v>16597507368.421101</v>
      </c>
    </row>
    <row r="8678" spans="1:8" x14ac:dyDescent="0.35">
      <c r="A8678" t="s">
        <v>460</v>
      </c>
      <c r="B8678" t="s">
        <v>37</v>
      </c>
      <c r="C8678" s="2">
        <v>10.200000101399</v>
      </c>
      <c r="D8678" s="2">
        <v>11220</v>
      </c>
      <c r="E8678" s="2">
        <v>8.4743942065829394</v>
      </c>
      <c r="F8678" s="2">
        <v>63.427712083642902</v>
      </c>
      <c r="G8678" s="2" t="s">
        <v>51</v>
      </c>
      <c r="H8678" s="2" t="s">
        <v>51</v>
      </c>
    </row>
    <row r="8679" spans="1:8" x14ac:dyDescent="0.35">
      <c r="A8679" t="s">
        <v>460</v>
      </c>
      <c r="B8679" t="s">
        <v>38</v>
      </c>
      <c r="C8679" s="2">
        <v>10.299999970545899</v>
      </c>
      <c r="D8679" s="2">
        <v>11850</v>
      </c>
      <c r="E8679" s="2">
        <v>8.2954435522878995</v>
      </c>
      <c r="F8679" s="2">
        <v>60.669601109283803</v>
      </c>
      <c r="G8679" s="2" t="s">
        <v>51</v>
      </c>
      <c r="H8679" s="2" t="s">
        <v>51</v>
      </c>
    </row>
    <row r="8680" spans="1:8" x14ac:dyDescent="0.35">
      <c r="A8680" t="s">
        <v>460</v>
      </c>
      <c r="B8680" t="s">
        <v>39</v>
      </c>
      <c r="C8680" s="2">
        <v>6.4999999095166601</v>
      </c>
      <c r="D8680" s="2">
        <v>12440</v>
      </c>
      <c r="E8680" s="2">
        <v>9.3065387592877808</v>
      </c>
      <c r="F8680" s="2">
        <v>54.293330353793699</v>
      </c>
      <c r="G8680" s="2" t="s">
        <v>51</v>
      </c>
      <c r="H8680" s="2" t="s">
        <v>51</v>
      </c>
    </row>
    <row r="8681" spans="1:8" x14ac:dyDescent="0.35">
      <c r="A8681" t="s">
        <v>460</v>
      </c>
      <c r="B8681" t="s">
        <v>40</v>
      </c>
      <c r="C8681" s="2">
        <v>6.1999999664301004</v>
      </c>
      <c r="D8681" s="2">
        <v>13030</v>
      </c>
      <c r="E8681" s="2">
        <v>10.527438325973799</v>
      </c>
      <c r="F8681" s="2">
        <v>51.432543663551698</v>
      </c>
      <c r="G8681" s="2" t="s">
        <v>51</v>
      </c>
      <c r="H8681" s="2" t="s">
        <v>51</v>
      </c>
    </row>
    <row r="8682" spans="1:8" x14ac:dyDescent="0.35">
      <c r="A8682" t="s">
        <v>460</v>
      </c>
      <c r="B8682" t="s">
        <v>41</v>
      </c>
      <c r="C8682" s="2">
        <v>6.5000000468297499</v>
      </c>
      <c r="D8682" s="2">
        <v>13130</v>
      </c>
      <c r="E8682" s="2">
        <v>11.1178074761568</v>
      </c>
      <c r="F8682" s="2">
        <v>47.043889650600399</v>
      </c>
      <c r="G8682" s="2" t="s">
        <v>51</v>
      </c>
      <c r="H8682" s="2" t="s">
        <v>51</v>
      </c>
    </row>
    <row r="8683" spans="1:8" x14ac:dyDescent="0.35">
      <c r="A8683" t="s">
        <v>460</v>
      </c>
      <c r="B8683" t="s">
        <v>42</v>
      </c>
      <c r="C8683" s="2">
        <v>6.1999999413711899</v>
      </c>
      <c r="D8683" s="2">
        <v>14040</v>
      </c>
      <c r="E8683" s="2">
        <v>11.0415688363389</v>
      </c>
      <c r="F8683" s="2">
        <v>44.906398278653498</v>
      </c>
      <c r="G8683" s="2" t="s">
        <v>51</v>
      </c>
      <c r="H8683" s="2" t="s">
        <v>51</v>
      </c>
    </row>
    <row r="8684" spans="1:8" x14ac:dyDescent="0.35">
      <c r="A8684" t="s">
        <v>460</v>
      </c>
      <c r="B8684" t="s">
        <v>43</v>
      </c>
      <c r="C8684" s="2">
        <v>6.3</v>
      </c>
      <c r="D8684" s="2">
        <v>15050</v>
      </c>
      <c r="E8684" s="2">
        <v>10.791485060956401</v>
      </c>
      <c r="F8684" s="2">
        <v>42.020087170741</v>
      </c>
      <c r="G8684" s="2" t="s">
        <v>51</v>
      </c>
      <c r="H8684" s="2" t="s">
        <v>51</v>
      </c>
    </row>
    <row r="8685" spans="1:8" x14ac:dyDescent="0.35">
      <c r="A8685" t="s">
        <v>460</v>
      </c>
      <c r="B8685" t="s">
        <v>44</v>
      </c>
      <c r="C8685" s="2" t="s">
        <v>51</v>
      </c>
      <c r="D8685" s="2" t="s">
        <v>51</v>
      </c>
      <c r="E8685" s="2" t="s">
        <v>51</v>
      </c>
      <c r="F8685" s="2" t="s">
        <v>51</v>
      </c>
      <c r="G8685" s="2" t="s">
        <v>51</v>
      </c>
      <c r="H8685" s="2" t="s">
        <v>51</v>
      </c>
    </row>
    <row r="8686" spans="1:8" x14ac:dyDescent="0.35">
      <c r="A8686" t="s">
        <v>460</v>
      </c>
      <c r="B8686" t="s">
        <v>45</v>
      </c>
      <c r="C8686" s="2" t="s">
        <v>51</v>
      </c>
      <c r="D8686" s="2" t="s">
        <v>51</v>
      </c>
      <c r="E8686" s="2" t="s">
        <v>51</v>
      </c>
      <c r="F8686" s="2" t="s">
        <v>51</v>
      </c>
      <c r="G8686" s="2" t="s">
        <v>51</v>
      </c>
      <c r="H8686" s="2" t="s">
        <v>51</v>
      </c>
    </row>
    <row r="8687" spans="1:8" x14ac:dyDescent="0.35">
      <c r="A8687" t="s">
        <v>460</v>
      </c>
      <c r="B8687" t="s">
        <v>46</v>
      </c>
      <c r="C8687" s="2" t="s">
        <v>51</v>
      </c>
      <c r="D8687" s="2" t="s">
        <v>51</v>
      </c>
      <c r="E8687" s="2" t="s">
        <v>51</v>
      </c>
      <c r="F8687" s="2" t="s">
        <v>51</v>
      </c>
      <c r="G8687" s="2" t="s">
        <v>51</v>
      </c>
      <c r="H8687" s="2" t="s">
        <v>51</v>
      </c>
    </row>
    <row r="8688" spans="1:8" x14ac:dyDescent="0.35">
      <c r="A8688" t="s">
        <v>462</v>
      </c>
      <c r="B8688" t="s">
        <v>4</v>
      </c>
      <c r="C8688" s="2" t="s">
        <v>51</v>
      </c>
      <c r="D8688" s="2" t="s">
        <v>51</v>
      </c>
      <c r="E8688" s="2" t="s">
        <v>51</v>
      </c>
      <c r="F8688" s="2" t="s">
        <v>51</v>
      </c>
      <c r="G8688" s="2" t="s">
        <v>51</v>
      </c>
      <c r="H8688" s="2" t="s">
        <v>51</v>
      </c>
    </row>
    <row r="8689" spans="1:8" x14ac:dyDescent="0.35">
      <c r="A8689" t="s">
        <v>462</v>
      </c>
      <c r="B8689" t="s">
        <v>5</v>
      </c>
      <c r="C8689" s="2" t="s">
        <v>51</v>
      </c>
      <c r="D8689" s="2" t="s">
        <v>51</v>
      </c>
      <c r="E8689" s="2" t="s">
        <v>51</v>
      </c>
      <c r="F8689" s="2" t="s">
        <v>51</v>
      </c>
      <c r="G8689" s="2" t="s">
        <v>51</v>
      </c>
      <c r="H8689" s="2" t="s">
        <v>51</v>
      </c>
    </row>
    <row r="8690" spans="1:8" x14ac:dyDescent="0.35">
      <c r="A8690" t="s">
        <v>462</v>
      </c>
      <c r="B8690" t="s">
        <v>6</v>
      </c>
      <c r="C8690" s="2" t="s">
        <v>51</v>
      </c>
      <c r="D8690" s="2" t="s">
        <v>51</v>
      </c>
      <c r="E8690" s="2" t="s">
        <v>51</v>
      </c>
      <c r="F8690" s="2" t="s">
        <v>51</v>
      </c>
      <c r="G8690" s="2" t="s">
        <v>51</v>
      </c>
      <c r="H8690" s="2" t="s">
        <v>51</v>
      </c>
    </row>
    <row r="8691" spans="1:8" x14ac:dyDescent="0.35">
      <c r="A8691" t="s">
        <v>462</v>
      </c>
      <c r="B8691" t="s">
        <v>7</v>
      </c>
      <c r="C8691" s="2" t="s">
        <v>51</v>
      </c>
      <c r="D8691" s="2" t="s">
        <v>51</v>
      </c>
      <c r="E8691" s="2" t="s">
        <v>51</v>
      </c>
      <c r="F8691" s="2" t="s">
        <v>51</v>
      </c>
      <c r="G8691" s="2" t="s">
        <v>51</v>
      </c>
      <c r="H8691" s="2" t="s">
        <v>51</v>
      </c>
    </row>
    <row r="8692" spans="1:8" x14ac:dyDescent="0.35">
      <c r="A8692" t="s">
        <v>462</v>
      </c>
      <c r="B8692" t="s">
        <v>8</v>
      </c>
      <c r="C8692" s="2" t="s">
        <v>51</v>
      </c>
      <c r="D8692" s="2" t="s">
        <v>51</v>
      </c>
      <c r="E8692" s="2" t="s">
        <v>51</v>
      </c>
      <c r="F8692" s="2" t="s">
        <v>51</v>
      </c>
      <c r="G8692" s="2" t="s">
        <v>51</v>
      </c>
      <c r="H8692" s="2" t="s">
        <v>51</v>
      </c>
    </row>
    <row r="8693" spans="1:8" x14ac:dyDescent="0.35">
      <c r="A8693" t="s">
        <v>462</v>
      </c>
      <c r="B8693" t="s">
        <v>9</v>
      </c>
      <c r="C8693" s="2" t="s">
        <v>51</v>
      </c>
      <c r="D8693" s="2" t="s">
        <v>51</v>
      </c>
      <c r="E8693" s="2" t="s">
        <v>51</v>
      </c>
      <c r="F8693" s="2" t="s">
        <v>51</v>
      </c>
      <c r="G8693" s="2" t="s">
        <v>51</v>
      </c>
      <c r="H8693" s="2" t="s">
        <v>51</v>
      </c>
    </row>
    <row r="8694" spans="1:8" x14ac:dyDescent="0.35">
      <c r="A8694" t="s">
        <v>462</v>
      </c>
      <c r="B8694" t="s">
        <v>10</v>
      </c>
      <c r="C8694" s="2" t="s">
        <v>51</v>
      </c>
      <c r="D8694" s="2" t="s">
        <v>51</v>
      </c>
      <c r="E8694" s="2" t="s">
        <v>51</v>
      </c>
      <c r="F8694" s="2" t="s">
        <v>51</v>
      </c>
      <c r="G8694" s="2" t="s">
        <v>51</v>
      </c>
      <c r="H8694" s="2" t="s">
        <v>51</v>
      </c>
    </row>
    <row r="8695" spans="1:8" x14ac:dyDescent="0.35">
      <c r="A8695" t="s">
        <v>462</v>
      </c>
      <c r="B8695" t="s">
        <v>11</v>
      </c>
      <c r="C8695" s="2" t="s">
        <v>51</v>
      </c>
      <c r="D8695" s="2" t="s">
        <v>51</v>
      </c>
      <c r="E8695" s="2" t="s">
        <v>51</v>
      </c>
      <c r="F8695" s="2" t="s">
        <v>51</v>
      </c>
      <c r="G8695" s="2" t="s">
        <v>51</v>
      </c>
      <c r="H8695" s="2" t="s">
        <v>51</v>
      </c>
    </row>
    <row r="8696" spans="1:8" x14ac:dyDescent="0.35">
      <c r="A8696" t="s">
        <v>462</v>
      </c>
      <c r="B8696" t="s">
        <v>12</v>
      </c>
      <c r="C8696" s="2" t="s">
        <v>51</v>
      </c>
      <c r="D8696" s="2" t="s">
        <v>51</v>
      </c>
      <c r="E8696" s="2" t="s">
        <v>51</v>
      </c>
      <c r="F8696" s="2" t="s">
        <v>51</v>
      </c>
      <c r="G8696" s="2" t="s">
        <v>51</v>
      </c>
      <c r="H8696" s="2" t="s">
        <v>51</v>
      </c>
    </row>
    <row r="8697" spans="1:8" x14ac:dyDescent="0.35">
      <c r="A8697" t="s">
        <v>462</v>
      </c>
      <c r="B8697" t="s">
        <v>13</v>
      </c>
      <c r="C8697" s="2" t="s">
        <v>51</v>
      </c>
      <c r="D8697" s="2" t="s">
        <v>51</v>
      </c>
      <c r="E8697" s="2" t="s">
        <v>51</v>
      </c>
      <c r="F8697" s="2" t="s">
        <v>51</v>
      </c>
      <c r="G8697" s="2" t="s">
        <v>51</v>
      </c>
      <c r="H8697" s="2" t="s">
        <v>51</v>
      </c>
    </row>
    <row r="8698" spans="1:8" x14ac:dyDescent="0.35">
      <c r="A8698" t="s">
        <v>462</v>
      </c>
      <c r="B8698" t="s">
        <v>14</v>
      </c>
      <c r="C8698" s="2" t="s">
        <v>51</v>
      </c>
      <c r="D8698" s="2" t="s">
        <v>51</v>
      </c>
      <c r="E8698" s="2" t="s">
        <v>51</v>
      </c>
      <c r="F8698" s="2" t="s">
        <v>51</v>
      </c>
      <c r="G8698" s="2" t="s">
        <v>51</v>
      </c>
      <c r="H8698" s="2" t="s">
        <v>51</v>
      </c>
    </row>
    <row r="8699" spans="1:8" x14ac:dyDescent="0.35">
      <c r="A8699" t="s">
        <v>462</v>
      </c>
      <c r="B8699" t="s">
        <v>15</v>
      </c>
      <c r="C8699" s="2" t="s">
        <v>51</v>
      </c>
      <c r="D8699" s="2" t="s">
        <v>51</v>
      </c>
      <c r="E8699" s="2" t="s">
        <v>51</v>
      </c>
      <c r="F8699" s="2" t="s">
        <v>51</v>
      </c>
      <c r="G8699" s="2" t="s">
        <v>51</v>
      </c>
      <c r="H8699" s="2" t="s">
        <v>51</v>
      </c>
    </row>
    <row r="8700" spans="1:8" x14ac:dyDescent="0.35">
      <c r="A8700" t="s">
        <v>462</v>
      </c>
      <c r="B8700" t="s">
        <v>16</v>
      </c>
      <c r="C8700" s="2" t="s">
        <v>51</v>
      </c>
      <c r="D8700" s="2" t="s">
        <v>51</v>
      </c>
      <c r="E8700" s="2" t="s">
        <v>51</v>
      </c>
      <c r="F8700" s="2" t="s">
        <v>51</v>
      </c>
      <c r="G8700" s="2" t="s">
        <v>51</v>
      </c>
      <c r="H8700" s="2" t="s">
        <v>51</v>
      </c>
    </row>
    <row r="8701" spans="1:8" x14ac:dyDescent="0.35">
      <c r="A8701" t="s">
        <v>462</v>
      </c>
      <c r="B8701" t="s">
        <v>17</v>
      </c>
      <c r="C8701" s="2" t="s">
        <v>51</v>
      </c>
      <c r="D8701" s="2" t="s">
        <v>51</v>
      </c>
      <c r="E8701" s="2" t="s">
        <v>51</v>
      </c>
      <c r="F8701" s="2" t="s">
        <v>51</v>
      </c>
      <c r="G8701" s="2" t="s">
        <v>51</v>
      </c>
      <c r="H8701" s="2" t="s">
        <v>51</v>
      </c>
    </row>
    <row r="8702" spans="1:8" x14ac:dyDescent="0.35">
      <c r="A8702" t="s">
        <v>462</v>
      </c>
      <c r="B8702" t="s">
        <v>18</v>
      </c>
      <c r="C8702" s="2" t="s">
        <v>51</v>
      </c>
      <c r="D8702" s="2" t="s">
        <v>51</v>
      </c>
      <c r="E8702" s="2" t="s">
        <v>51</v>
      </c>
      <c r="F8702" s="2" t="s">
        <v>51</v>
      </c>
      <c r="G8702" s="2" t="s">
        <v>51</v>
      </c>
      <c r="H8702" s="2" t="s">
        <v>51</v>
      </c>
    </row>
    <row r="8703" spans="1:8" x14ac:dyDescent="0.35">
      <c r="A8703" t="s">
        <v>462</v>
      </c>
      <c r="B8703" t="s">
        <v>19</v>
      </c>
      <c r="C8703" s="2" t="s">
        <v>51</v>
      </c>
      <c r="D8703" s="2" t="s">
        <v>51</v>
      </c>
      <c r="E8703" s="2" t="s">
        <v>51</v>
      </c>
      <c r="F8703" s="2" t="s">
        <v>51</v>
      </c>
      <c r="G8703" s="2" t="s">
        <v>51</v>
      </c>
      <c r="H8703" s="2" t="s">
        <v>51</v>
      </c>
    </row>
    <row r="8704" spans="1:8" x14ac:dyDescent="0.35">
      <c r="A8704" t="s">
        <v>462</v>
      </c>
      <c r="B8704" t="s">
        <v>20</v>
      </c>
      <c r="C8704" s="2" t="s">
        <v>51</v>
      </c>
      <c r="D8704" s="2" t="s">
        <v>51</v>
      </c>
      <c r="E8704" s="2" t="s">
        <v>51</v>
      </c>
      <c r="F8704" s="2" t="s">
        <v>51</v>
      </c>
      <c r="G8704" s="2" t="s">
        <v>51</v>
      </c>
      <c r="H8704" s="2" t="s">
        <v>51</v>
      </c>
    </row>
    <row r="8705" spans="1:8" x14ac:dyDescent="0.35">
      <c r="A8705" t="s">
        <v>462</v>
      </c>
      <c r="B8705" t="s">
        <v>21</v>
      </c>
      <c r="C8705" s="2" t="s">
        <v>51</v>
      </c>
      <c r="D8705" s="2" t="s">
        <v>51</v>
      </c>
      <c r="E8705" s="2" t="s">
        <v>51</v>
      </c>
      <c r="F8705" s="2" t="s">
        <v>51</v>
      </c>
      <c r="G8705" s="2" t="s">
        <v>51</v>
      </c>
      <c r="H8705" s="2" t="s">
        <v>51</v>
      </c>
    </row>
    <row r="8706" spans="1:8" x14ac:dyDescent="0.35">
      <c r="A8706" t="s">
        <v>462</v>
      </c>
      <c r="B8706" t="s">
        <v>22</v>
      </c>
      <c r="C8706" s="2" t="s">
        <v>51</v>
      </c>
      <c r="D8706" s="2" t="s">
        <v>51</v>
      </c>
      <c r="E8706" s="2" t="s">
        <v>51</v>
      </c>
      <c r="F8706" s="2" t="s">
        <v>51</v>
      </c>
      <c r="G8706" s="2" t="s">
        <v>51</v>
      </c>
      <c r="H8706" s="2" t="s">
        <v>51</v>
      </c>
    </row>
    <row r="8707" spans="1:8" x14ac:dyDescent="0.35">
      <c r="A8707" t="s">
        <v>462</v>
      </c>
      <c r="B8707" t="s">
        <v>23</v>
      </c>
      <c r="C8707" s="2" t="s">
        <v>51</v>
      </c>
      <c r="D8707" s="2" t="s">
        <v>51</v>
      </c>
      <c r="E8707" s="2" t="s">
        <v>51</v>
      </c>
      <c r="F8707" s="2" t="s">
        <v>51</v>
      </c>
      <c r="G8707" s="2" t="s">
        <v>51</v>
      </c>
      <c r="H8707" s="2" t="s">
        <v>51</v>
      </c>
    </row>
    <row r="8708" spans="1:8" x14ac:dyDescent="0.35">
      <c r="A8708" t="s">
        <v>462</v>
      </c>
      <c r="B8708" t="s">
        <v>24</v>
      </c>
      <c r="C8708" s="2" t="s">
        <v>51</v>
      </c>
      <c r="D8708" s="2" t="s">
        <v>51</v>
      </c>
      <c r="E8708" s="2">
        <v>1.44617213759061</v>
      </c>
      <c r="F8708" s="2">
        <v>15.015059010472299</v>
      </c>
      <c r="G8708" s="2">
        <v>3.3947808578235898</v>
      </c>
      <c r="H8708" s="2" t="s">
        <v>51</v>
      </c>
    </row>
    <row r="8709" spans="1:8" x14ac:dyDescent="0.35">
      <c r="A8709" t="s">
        <v>462</v>
      </c>
      <c r="B8709" t="s">
        <v>25</v>
      </c>
      <c r="C8709" s="2" t="s">
        <v>51</v>
      </c>
      <c r="D8709" s="2" t="s">
        <v>51</v>
      </c>
      <c r="E8709" s="2">
        <v>1.33981036101429</v>
      </c>
      <c r="F8709" s="2">
        <v>14.007338921706999</v>
      </c>
      <c r="G8709" s="2">
        <v>2.9666771476548202</v>
      </c>
      <c r="H8709" s="2" t="s">
        <v>51</v>
      </c>
    </row>
    <row r="8710" spans="1:8" x14ac:dyDescent="0.35">
      <c r="A8710" t="s">
        <v>462</v>
      </c>
      <c r="B8710" t="s">
        <v>26</v>
      </c>
      <c r="C8710" s="2" t="s">
        <v>51</v>
      </c>
      <c r="D8710" s="2" t="s">
        <v>51</v>
      </c>
      <c r="E8710" s="2">
        <v>1.08173289967301</v>
      </c>
      <c r="F8710" s="2">
        <v>14.0949785919529</v>
      </c>
      <c r="G8710" s="2">
        <v>2.82480961004658</v>
      </c>
      <c r="H8710" s="2" t="s">
        <v>51</v>
      </c>
    </row>
    <row r="8711" spans="1:8" x14ac:dyDescent="0.35">
      <c r="A8711" t="s">
        <v>462</v>
      </c>
      <c r="B8711" t="s">
        <v>27</v>
      </c>
      <c r="C8711" s="2" t="s">
        <v>51</v>
      </c>
      <c r="D8711" s="2" t="s">
        <v>51</v>
      </c>
      <c r="E8711" s="2">
        <v>1.2800131591278301</v>
      </c>
      <c r="F8711" s="2">
        <v>14.775391845245499</v>
      </c>
      <c r="G8711" s="2">
        <v>2.7712020101836798</v>
      </c>
      <c r="H8711" s="2" t="s">
        <v>51</v>
      </c>
    </row>
    <row r="8712" spans="1:8" x14ac:dyDescent="0.35">
      <c r="A8712" t="s">
        <v>462</v>
      </c>
      <c r="B8712" t="s">
        <v>28</v>
      </c>
      <c r="C8712" s="2" t="s">
        <v>51</v>
      </c>
      <c r="D8712" s="2" t="s">
        <v>51</v>
      </c>
      <c r="E8712" s="2">
        <v>1.2833845553160299</v>
      </c>
      <c r="F8712" s="2">
        <v>16.716453994532099</v>
      </c>
      <c r="G8712" s="2">
        <v>2.3299275039394698</v>
      </c>
      <c r="H8712" s="2" t="s">
        <v>51</v>
      </c>
    </row>
    <row r="8713" spans="1:8" x14ac:dyDescent="0.35">
      <c r="A8713" t="s">
        <v>462</v>
      </c>
      <c r="B8713" t="s">
        <v>29</v>
      </c>
      <c r="C8713" s="2" t="s">
        <v>51</v>
      </c>
      <c r="D8713" s="2" t="s">
        <v>51</v>
      </c>
      <c r="E8713" s="2">
        <v>1.1482844945906501</v>
      </c>
      <c r="F8713" s="2">
        <v>18.199112479516799</v>
      </c>
      <c r="G8713" s="2">
        <v>2.0585304516165199</v>
      </c>
      <c r="H8713" s="2" t="s">
        <v>51</v>
      </c>
    </row>
    <row r="8714" spans="1:8" x14ac:dyDescent="0.35">
      <c r="A8714" t="s">
        <v>462</v>
      </c>
      <c r="B8714" t="s">
        <v>30</v>
      </c>
      <c r="C8714" s="2" t="s">
        <v>51</v>
      </c>
      <c r="D8714" s="2" t="s">
        <v>51</v>
      </c>
      <c r="E8714" s="2">
        <v>0.97251456763239397</v>
      </c>
      <c r="F8714" s="2">
        <v>20.2239117651337</v>
      </c>
      <c r="G8714" s="2">
        <v>1.7210758126394301</v>
      </c>
      <c r="H8714" s="2" t="s">
        <v>51</v>
      </c>
    </row>
    <row r="8715" spans="1:8" x14ac:dyDescent="0.35">
      <c r="A8715" t="s">
        <v>462</v>
      </c>
      <c r="B8715" t="s">
        <v>31</v>
      </c>
      <c r="C8715" s="2" t="s">
        <v>51</v>
      </c>
      <c r="D8715" s="2" t="s">
        <v>51</v>
      </c>
      <c r="E8715" s="2">
        <v>0.89852521630216897</v>
      </c>
      <c r="F8715" s="2">
        <v>19.973956989989698</v>
      </c>
      <c r="G8715" s="2">
        <v>1.8741813885821601</v>
      </c>
      <c r="H8715" s="2" t="s">
        <v>51</v>
      </c>
    </row>
    <row r="8716" spans="1:8" x14ac:dyDescent="0.35">
      <c r="A8716" t="s">
        <v>462</v>
      </c>
      <c r="B8716" t="s">
        <v>32</v>
      </c>
      <c r="C8716" s="2" t="s">
        <v>51</v>
      </c>
      <c r="D8716" s="2" t="s">
        <v>51</v>
      </c>
      <c r="E8716" s="2">
        <v>0.56882963811993204</v>
      </c>
      <c r="F8716" s="2">
        <v>19.543051473332699</v>
      </c>
      <c r="G8716" s="2">
        <v>1.5871635904519299</v>
      </c>
      <c r="H8716" s="2" t="s">
        <v>51</v>
      </c>
    </row>
    <row r="8717" spans="1:8" x14ac:dyDescent="0.35">
      <c r="A8717" t="s">
        <v>462</v>
      </c>
      <c r="B8717" t="s">
        <v>33</v>
      </c>
      <c r="C8717" s="2" t="s">
        <v>51</v>
      </c>
      <c r="D8717" s="2" t="s">
        <v>51</v>
      </c>
      <c r="E8717" s="2">
        <v>0.70083469880505</v>
      </c>
      <c r="F8717" s="2">
        <v>16.199590486475799</v>
      </c>
      <c r="G8717" s="2">
        <v>1.90977846507232</v>
      </c>
      <c r="H8717" s="2" t="s">
        <v>51</v>
      </c>
    </row>
    <row r="8718" spans="1:8" x14ac:dyDescent="0.35">
      <c r="A8718" t="s">
        <v>462</v>
      </c>
      <c r="B8718" t="s">
        <v>34</v>
      </c>
      <c r="C8718" s="2" t="s">
        <v>51</v>
      </c>
      <c r="D8718" s="2" t="s">
        <v>51</v>
      </c>
      <c r="E8718" s="2">
        <v>0.61130963596033605</v>
      </c>
      <c r="F8718" s="2">
        <v>11.936336085178</v>
      </c>
      <c r="G8718" s="2">
        <v>1.25354585506615</v>
      </c>
      <c r="H8718" s="2" t="s">
        <v>51</v>
      </c>
    </row>
    <row r="8719" spans="1:8" x14ac:dyDescent="0.35">
      <c r="A8719" t="s">
        <v>462</v>
      </c>
      <c r="B8719" t="s">
        <v>35</v>
      </c>
      <c r="C8719" s="2" t="s">
        <v>51</v>
      </c>
      <c r="D8719" s="2" t="s">
        <v>51</v>
      </c>
      <c r="E8719" s="2">
        <v>0.64303881394575302</v>
      </c>
      <c r="F8719" s="2">
        <v>9.3873595342194793</v>
      </c>
      <c r="G8719" s="2">
        <v>0.99898516663794301</v>
      </c>
      <c r="H8719" s="2" t="s">
        <v>51</v>
      </c>
    </row>
    <row r="8720" spans="1:8" x14ac:dyDescent="0.35">
      <c r="A8720" t="s">
        <v>462</v>
      </c>
      <c r="B8720" t="s">
        <v>36</v>
      </c>
      <c r="C8720" s="2">
        <v>-0.97229935533213996</v>
      </c>
      <c r="D8720" s="2" t="s">
        <v>51</v>
      </c>
      <c r="E8720" s="2">
        <v>0.45299459129408798</v>
      </c>
      <c r="F8720" s="2">
        <v>9.5018847270411904</v>
      </c>
      <c r="G8720" s="2">
        <v>0.70171530101311796</v>
      </c>
      <c r="H8720" s="2" t="s">
        <v>51</v>
      </c>
    </row>
    <row r="8721" spans="1:8" x14ac:dyDescent="0.35">
      <c r="A8721" t="s">
        <v>462</v>
      </c>
      <c r="B8721" t="s">
        <v>37</v>
      </c>
      <c r="C8721" s="2">
        <v>1.07087701348118</v>
      </c>
      <c r="D8721" s="2" t="s">
        <v>51</v>
      </c>
      <c r="E8721" s="2">
        <v>0.55379071327618101</v>
      </c>
      <c r="F8721" s="2">
        <v>9.8318037542526397</v>
      </c>
      <c r="G8721" s="2">
        <v>0.72709144858784602</v>
      </c>
      <c r="H8721" s="2" t="s">
        <v>51</v>
      </c>
    </row>
    <row r="8722" spans="1:8" x14ac:dyDescent="0.35">
      <c r="A8722" t="s">
        <v>462</v>
      </c>
      <c r="B8722" t="s">
        <v>38</v>
      </c>
      <c r="C8722" s="2">
        <v>8.7112965815268506</v>
      </c>
      <c r="D8722" s="2">
        <v>22310</v>
      </c>
      <c r="E8722" s="2">
        <v>0.59281629353085996</v>
      </c>
      <c r="F8722" s="2">
        <v>9.2980964723507</v>
      </c>
      <c r="G8722" s="2">
        <v>0.74191208817339804</v>
      </c>
      <c r="H8722" s="2" t="s">
        <v>51</v>
      </c>
    </row>
    <row r="8723" spans="1:8" x14ac:dyDescent="0.35">
      <c r="A8723" t="s">
        <v>462</v>
      </c>
      <c r="B8723" t="s">
        <v>39</v>
      </c>
      <c r="C8723" s="2">
        <v>11.3148341336331</v>
      </c>
      <c r="D8723" s="2">
        <v>23770</v>
      </c>
      <c r="E8723" s="2">
        <v>0.49507998344072102</v>
      </c>
      <c r="F8723" s="2">
        <v>9.6652053456749503</v>
      </c>
      <c r="G8723" s="2">
        <v>0.69145604891356305</v>
      </c>
      <c r="H8723" s="2" t="s">
        <v>51</v>
      </c>
    </row>
    <row r="8724" spans="1:8" x14ac:dyDescent="0.35">
      <c r="A8724" t="s">
        <v>462</v>
      </c>
      <c r="B8724" t="s">
        <v>40</v>
      </c>
      <c r="C8724" s="2">
        <v>7.2511805497306199</v>
      </c>
      <c r="D8724" s="2">
        <v>25260</v>
      </c>
      <c r="E8724" s="2">
        <v>0.44089216738405301</v>
      </c>
      <c r="F8724" s="2">
        <v>9.4647499351059405</v>
      </c>
      <c r="G8724" s="2">
        <v>0.63024721730404898</v>
      </c>
      <c r="H8724" s="2" t="s">
        <v>51</v>
      </c>
    </row>
    <row r="8725" spans="1:8" x14ac:dyDescent="0.35">
      <c r="A8725" t="s">
        <v>462</v>
      </c>
      <c r="B8725" t="s">
        <v>41</v>
      </c>
      <c r="C8725" s="2">
        <v>-2.4902189924579399</v>
      </c>
      <c r="D8725" s="2">
        <v>24800</v>
      </c>
      <c r="E8725" s="2">
        <v>0.46617401808551701</v>
      </c>
      <c r="F8725" s="2">
        <v>10.9359181896876</v>
      </c>
      <c r="G8725" s="2">
        <v>0.62590170829400504</v>
      </c>
      <c r="H8725" s="2" t="s">
        <v>51</v>
      </c>
    </row>
    <row r="8726" spans="1:8" x14ac:dyDescent="0.35">
      <c r="A8726" t="s">
        <v>462</v>
      </c>
      <c r="B8726" t="s">
        <v>42</v>
      </c>
      <c r="C8726" s="2">
        <v>5.61095637443547</v>
      </c>
      <c r="D8726" s="2">
        <v>25430</v>
      </c>
      <c r="E8726" s="2">
        <v>0.39086291680216501</v>
      </c>
      <c r="F8726" s="2">
        <v>10.9614994187812</v>
      </c>
      <c r="G8726" s="2">
        <v>0.56334207107937795</v>
      </c>
      <c r="H8726" s="2" t="s">
        <v>51</v>
      </c>
    </row>
    <row r="8727" spans="1:8" x14ac:dyDescent="0.35">
      <c r="A8727" t="s">
        <v>462</v>
      </c>
      <c r="B8727" t="s">
        <v>43</v>
      </c>
      <c r="C8727" s="2">
        <v>5.3245514831690199</v>
      </c>
      <c r="D8727" s="2">
        <v>26150</v>
      </c>
      <c r="E8727" s="2">
        <v>0.36035960798887601</v>
      </c>
      <c r="F8727" s="2">
        <v>11.866646066735401</v>
      </c>
      <c r="G8727" s="2">
        <v>0.52070501872784303</v>
      </c>
      <c r="H8727" s="2" t="s">
        <v>51</v>
      </c>
    </row>
    <row r="8728" spans="1:8" x14ac:dyDescent="0.35">
      <c r="A8728" t="s">
        <v>462</v>
      </c>
      <c r="B8728" t="s">
        <v>44</v>
      </c>
      <c r="C8728" s="2">
        <v>-26.782876927420499</v>
      </c>
      <c r="D8728" s="2">
        <v>18860</v>
      </c>
      <c r="E8728" s="2">
        <v>0.43068064197589601</v>
      </c>
      <c r="F8728" s="2">
        <v>15.6528943318231</v>
      </c>
      <c r="G8728" s="2">
        <v>0.67046441476860397</v>
      </c>
      <c r="H8728" s="2" t="s">
        <v>51</v>
      </c>
    </row>
    <row r="8729" spans="1:8" x14ac:dyDescent="0.35">
      <c r="A8729" t="s">
        <v>462</v>
      </c>
      <c r="B8729" t="s">
        <v>45</v>
      </c>
      <c r="C8729" s="2">
        <v>2.09999767658485</v>
      </c>
      <c r="D8729" s="2">
        <v>20550</v>
      </c>
      <c r="E8729" s="2">
        <v>0.43125519337097401</v>
      </c>
      <c r="F8729" s="2">
        <v>16.386806828756701</v>
      </c>
      <c r="G8729" s="2">
        <v>0.65682162197920502</v>
      </c>
      <c r="H8729" s="2" t="s">
        <v>51</v>
      </c>
    </row>
    <row r="8730" spans="1:8" x14ac:dyDescent="0.35">
      <c r="A8730" t="s">
        <v>462</v>
      </c>
      <c r="B8730" t="s">
        <v>46</v>
      </c>
      <c r="C8730" s="2" t="s">
        <v>51</v>
      </c>
      <c r="D8730" s="2" t="s">
        <v>51</v>
      </c>
      <c r="E8730" s="2" t="s">
        <v>51</v>
      </c>
      <c r="F8730" s="2" t="s">
        <v>51</v>
      </c>
      <c r="G8730" s="2" t="s">
        <v>51</v>
      </c>
      <c r="H8730" s="2" t="s">
        <v>51</v>
      </c>
    </row>
    <row r="8731" spans="1:8" x14ac:dyDescent="0.35">
      <c r="A8731" t="s">
        <v>464</v>
      </c>
      <c r="B8731" t="s">
        <v>4</v>
      </c>
      <c r="C8731" s="2" t="s">
        <v>51</v>
      </c>
      <c r="D8731" s="2" t="s">
        <v>51</v>
      </c>
      <c r="E8731" s="2" t="s">
        <v>51</v>
      </c>
      <c r="F8731" s="2" t="s">
        <v>51</v>
      </c>
      <c r="G8731" s="2" t="s">
        <v>51</v>
      </c>
      <c r="H8731" s="2" t="s">
        <v>51</v>
      </c>
    </row>
    <row r="8732" spans="1:8" x14ac:dyDescent="0.35">
      <c r="A8732" t="s">
        <v>464</v>
      </c>
      <c r="B8732" t="s">
        <v>5</v>
      </c>
      <c r="C8732" s="2" t="s">
        <v>51</v>
      </c>
      <c r="D8732" s="2" t="s">
        <v>51</v>
      </c>
      <c r="E8732" s="2" t="s">
        <v>51</v>
      </c>
      <c r="F8732" s="2" t="s">
        <v>51</v>
      </c>
      <c r="G8732" s="2" t="s">
        <v>51</v>
      </c>
      <c r="H8732" s="2" t="s">
        <v>51</v>
      </c>
    </row>
    <row r="8733" spans="1:8" x14ac:dyDescent="0.35">
      <c r="A8733" t="s">
        <v>464</v>
      </c>
      <c r="B8733" t="s">
        <v>6</v>
      </c>
      <c r="C8733" s="2" t="s">
        <v>51</v>
      </c>
      <c r="D8733" s="2" t="s">
        <v>51</v>
      </c>
      <c r="E8733" s="2" t="s">
        <v>51</v>
      </c>
      <c r="F8733" s="2" t="s">
        <v>51</v>
      </c>
      <c r="G8733" s="2" t="s">
        <v>51</v>
      </c>
      <c r="H8733" s="2" t="s">
        <v>51</v>
      </c>
    </row>
    <row r="8734" spans="1:8" x14ac:dyDescent="0.35">
      <c r="A8734" t="s">
        <v>464</v>
      </c>
      <c r="B8734" t="s">
        <v>7</v>
      </c>
      <c r="C8734" s="2" t="s">
        <v>51</v>
      </c>
      <c r="D8734" s="2" t="s">
        <v>51</v>
      </c>
      <c r="E8734" s="2" t="s">
        <v>51</v>
      </c>
      <c r="F8734" s="2" t="s">
        <v>51</v>
      </c>
      <c r="G8734" s="2" t="s">
        <v>51</v>
      </c>
      <c r="H8734" s="2" t="s">
        <v>51</v>
      </c>
    </row>
    <row r="8735" spans="1:8" x14ac:dyDescent="0.35">
      <c r="A8735" t="s">
        <v>464</v>
      </c>
      <c r="B8735" t="s">
        <v>8</v>
      </c>
      <c r="C8735" s="2" t="s">
        <v>51</v>
      </c>
      <c r="D8735" s="2" t="s">
        <v>51</v>
      </c>
      <c r="E8735" s="2" t="s">
        <v>51</v>
      </c>
      <c r="F8735" s="2" t="s">
        <v>51</v>
      </c>
      <c r="G8735" s="2" t="s">
        <v>51</v>
      </c>
      <c r="H8735" s="2" t="s">
        <v>51</v>
      </c>
    </row>
    <row r="8736" spans="1:8" x14ac:dyDescent="0.35">
      <c r="A8736" t="s">
        <v>464</v>
      </c>
      <c r="B8736" t="s">
        <v>9</v>
      </c>
      <c r="C8736" s="2" t="s">
        <v>51</v>
      </c>
      <c r="D8736" s="2" t="s">
        <v>51</v>
      </c>
      <c r="E8736" s="2" t="s">
        <v>51</v>
      </c>
      <c r="F8736" s="2" t="s">
        <v>51</v>
      </c>
      <c r="G8736" s="2" t="s">
        <v>51</v>
      </c>
      <c r="H8736" s="2" t="s">
        <v>51</v>
      </c>
    </row>
    <row r="8737" spans="1:8" x14ac:dyDescent="0.35">
      <c r="A8737" t="s">
        <v>464</v>
      </c>
      <c r="B8737" t="s">
        <v>10</v>
      </c>
      <c r="C8737" s="2" t="s">
        <v>51</v>
      </c>
      <c r="D8737" s="2" t="s">
        <v>51</v>
      </c>
      <c r="E8737" s="2" t="s">
        <v>51</v>
      </c>
      <c r="F8737" s="2" t="s">
        <v>51</v>
      </c>
      <c r="G8737" s="2" t="s">
        <v>51</v>
      </c>
      <c r="H8737" s="2" t="s">
        <v>51</v>
      </c>
    </row>
    <row r="8738" spans="1:8" x14ac:dyDescent="0.35">
      <c r="A8738" t="s">
        <v>464</v>
      </c>
      <c r="B8738" t="s">
        <v>11</v>
      </c>
      <c r="C8738" s="2" t="s">
        <v>51</v>
      </c>
      <c r="D8738" s="2" t="s">
        <v>51</v>
      </c>
      <c r="E8738" s="2" t="s">
        <v>51</v>
      </c>
      <c r="F8738" s="2" t="s">
        <v>51</v>
      </c>
      <c r="G8738" s="2" t="s">
        <v>51</v>
      </c>
      <c r="H8738" s="2" t="s">
        <v>51</v>
      </c>
    </row>
    <row r="8739" spans="1:8" x14ac:dyDescent="0.35">
      <c r="A8739" t="s">
        <v>464</v>
      </c>
      <c r="B8739" t="s">
        <v>12</v>
      </c>
      <c r="C8739" s="2" t="s">
        <v>51</v>
      </c>
      <c r="D8739" s="2" t="s">
        <v>51</v>
      </c>
      <c r="E8739" s="2" t="s">
        <v>51</v>
      </c>
      <c r="F8739" s="2" t="s">
        <v>51</v>
      </c>
      <c r="G8739" s="2" t="s">
        <v>51</v>
      </c>
      <c r="H8739" s="2" t="s">
        <v>51</v>
      </c>
    </row>
    <row r="8740" spans="1:8" x14ac:dyDescent="0.35">
      <c r="A8740" t="s">
        <v>464</v>
      </c>
      <c r="B8740" t="s">
        <v>13</v>
      </c>
      <c r="C8740" s="2" t="s">
        <v>51</v>
      </c>
      <c r="D8740" s="2" t="s">
        <v>51</v>
      </c>
      <c r="E8740" s="2" t="s">
        <v>51</v>
      </c>
      <c r="F8740" s="2" t="s">
        <v>51</v>
      </c>
      <c r="G8740" s="2" t="s">
        <v>51</v>
      </c>
      <c r="H8740" s="2" t="s">
        <v>51</v>
      </c>
    </row>
    <row r="8741" spans="1:8" x14ac:dyDescent="0.35">
      <c r="A8741" t="s">
        <v>464</v>
      </c>
      <c r="B8741" t="s">
        <v>14</v>
      </c>
      <c r="C8741" s="2" t="s">
        <v>51</v>
      </c>
      <c r="D8741" s="2" t="s">
        <v>51</v>
      </c>
      <c r="E8741" s="2">
        <v>25.608137992038898</v>
      </c>
      <c r="F8741" s="2">
        <v>14.542237947810699</v>
      </c>
      <c r="G8741" s="2">
        <v>3.0782839451570099</v>
      </c>
      <c r="H8741" s="2" t="s">
        <v>51</v>
      </c>
    </row>
    <row r="8742" spans="1:8" x14ac:dyDescent="0.35">
      <c r="A8742" t="s">
        <v>464</v>
      </c>
      <c r="B8742" t="s">
        <v>15</v>
      </c>
      <c r="C8742" s="2">
        <v>3.6091649849598002</v>
      </c>
      <c r="D8742" s="2" t="s">
        <v>51</v>
      </c>
      <c r="E8742" s="2">
        <v>24.170340181319101</v>
      </c>
      <c r="F8742" s="2">
        <v>14.7217832487732</v>
      </c>
      <c r="G8742" s="2">
        <v>3.2105131830657898</v>
      </c>
      <c r="H8742" s="2" t="s">
        <v>51</v>
      </c>
    </row>
    <row r="8743" spans="1:8" x14ac:dyDescent="0.35">
      <c r="A8743" t="s">
        <v>464</v>
      </c>
      <c r="B8743" t="s">
        <v>16</v>
      </c>
      <c r="C8743" s="2">
        <v>2.7888665836729301</v>
      </c>
      <c r="D8743" s="2" t="s">
        <v>51</v>
      </c>
      <c r="E8743" s="2">
        <v>23.164480627167201</v>
      </c>
      <c r="F8743" s="2">
        <v>20.465852555404801</v>
      </c>
      <c r="G8743" s="2">
        <v>3.3921302578019001</v>
      </c>
      <c r="H8743" s="2" t="s">
        <v>51</v>
      </c>
    </row>
    <row r="8744" spans="1:8" x14ac:dyDescent="0.35">
      <c r="A8744" t="s">
        <v>464</v>
      </c>
      <c r="B8744" t="s">
        <v>17</v>
      </c>
      <c r="C8744" s="2">
        <v>4.11069101439936</v>
      </c>
      <c r="D8744" s="2" t="s">
        <v>51</v>
      </c>
      <c r="E8744" s="2">
        <v>23.5755136623597</v>
      </c>
      <c r="F8744" s="2">
        <v>15.794676269151999</v>
      </c>
      <c r="G8744" s="2">
        <v>2.5912589140718798</v>
      </c>
      <c r="H8744" s="2" t="s">
        <v>51</v>
      </c>
    </row>
    <row r="8745" spans="1:8" x14ac:dyDescent="0.35">
      <c r="A8745" t="s">
        <v>464</v>
      </c>
      <c r="B8745" t="s">
        <v>18</v>
      </c>
      <c r="C8745" s="2">
        <v>10.2834870104227</v>
      </c>
      <c r="D8745" s="2" t="s">
        <v>51</v>
      </c>
      <c r="E8745" s="2">
        <v>23.5847156000269</v>
      </c>
      <c r="F8745" s="2">
        <v>14.3375193069639</v>
      </c>
      <c r="G8745" s="2">
        <v>2.4242831240346501</v>
      </c>
      <c r="H8745" s="2" t="s">
        <v>51</v>
      </c>
    </row>
    <row r="8746" spans="1:8" x14ac:dyDescent="0.35">
      <c r="A8746" t="s">
        <v>464</v>
      </c>
      <c r="B8746" t="s">
        <v>19</v>
      </c>
      <c r="C8746" s="2">
        <v>-5.0044373170579899</v>
      </c>
      <c r="D8746" s="2" t="s">
        <v>51</v>
      </c>
      <c r="E8746" s="2">
        <v>24.041952400161399</v>
      </c>
      <c r="F8746" s="2">
        <v>13.977410246067</v>
      </c>
      <c r="G8746" s="2">
        <v>3.8792523867150699</v>
      </c>
      <c r="H8746" s="2" t="s">
        <v>51</v>
      </c>
    </row>
    <row r="8747" spans="1:8" x14ac:dyDescent="0.35">
      <c r="A8747" t="s">
        <v>464</v>
      </c>
      <c r="B8747" t="s">
        <v>20</v>
      </c>
      <c r="C8747" s="2">
        <v>-5.9613611685891197</v>
      </c>
      <c r="D8747" s="2" t="s">
        <v>51</v>
      </c>
      <c r="E8747" s="2">
        <v>25.994912039181099</v>
      </c>
      <c r="F8747" s="2">
        <v>11.2429977097832</v>
      </c>
      <c r="G8747" s="2">
        <v>3.3465078952209999</v>
      </c>
      <c r="H8747" s="2" t="s">
        <v>51</v>
      </c>
    </row>
    <row r="8748" spans="1:8" x14ac:dyDescent="0.35">
      <c r="A8748" t="s">
        <v>464</v>
      </c>
      <c r="B8748" t="s">
        <v>21</v>
      </c>
      <c r="C8748" s="2">
        <v>10.0032243165757</v>
      </c>
      <c r="D8748" s="2" t="s">
        <v>51</v>
      </c>
      <c r="E8748" s="2">
        <v>24.6739359091228</v>
      </c>
      <c r="F8748" s="2">
        <v>13.2628614169179</v>
      </c>
      <c r="G8748" s="2">
        <v>4.0851506439473599</v>
      </c>
      <c r="H8748" s="2" t="s">
        <v>51</v>
      </c>
    </row>
    <row r="8749" spans="1:8" x14ac:dyDescent="0.35">
      <c r="A8749" t="s">
        <v>464</v>
      </c>
      <c r="B8749" t="s">
        <v>22</v>
      </c>
      <c r="C8749" s="2">
        <v>15.501219975917399</v>
      </c>
      <c r="D8749" s="2" t="s">
        <v>51</v>
      </c>
      <c r="E8749" s="2">
        <v>21.769682286434598</v>
      </c>
      <c r="F8749" s="2">
        <v>13.6983198408478</v>
      </c>
      <c r="G8749" s="2">
        <v>4.2067994248458698</v>
      </c>
      <c r="H8749" s="2" t="s">
        <v>51</v>
      </c>
    </row>
    <row r="8750" spans="1:8" x14ac:dyDescent="0.35">
      <c r="A8750" t="s">
        <v>464</v>
      </c>
      <c r="B8750" t="s">
        <v>23</v>
      </c>
      <c r="C8750" s="2">
        <v>-1.5637913710267</v>
      </c>
      <c r="D8750" s="2" t="s">
        <v>51</v>
      </c>
      <c r="E8750" s="2">
        <v>20.711615606895499</v>
      </c>
      <c r="F8750" s="2">
        <v>14.3223482937913</v>
      </c>
      <c r="G8750" s="2">
        <v>4.8487533999255197</v>
      </c>
      <c r="H8750" s="2" t="s">
        <v>51</v>
      </c>
    </row>
    <row r="8751" spans="1:8" x14ac:dyDescent="0.35">
      <c r="A8751" t="s">
        <v>464</v>
      </c>
      <c r="B8751" t="s">
        <v>24</v>
      </c>
      <c r="C8751" s="2">
        <v>-0.97059981396256501</v>
      </c>
      <c r="D8751" s="2" t="s">
        <v>51</v>
      </c>
      <c r="E8751" s="2">
        <v>16.338461538461502</v>
      </c>
      <c r="F8751" s="2">
        <v>6.2442307692307697</v>
      </c>
      <c r="G8751" s="2">
        <v>0.68846153846153801</v>
      </c>
      <c r="H8751" s="2" t="s">
        <v>51</v>
      </c>
    </row>
    <row r="8752" spans="1:8" x14ac:dyDescent="0.35">
      <c r="A8752" t="s">
        <v>464</v>
      </c>
      <c r="B8752" t="s">
        <v>25</v>
      </c>
      <c r="C8752" s="2">
        <v>0</v>
      </c>
      <c r="D8752" s="2">
        <v>4760</v>
      </c>
      <c r="E8752" s="2">
        <v>17.3055555555556</v>
      </c>
      <c r="F8752" s="2">
        <v>7.41518518518519</v>
      </c>
      <c r="G8752" s="2">
        <v>0.72148148148148195</v>
      </c>
      <c r="H8752" s="2" t="s">
        <v>51</v>
      </c>
    </row>
    <row r="8753" spans="1:8" x14ac:dyDescent="0.35">
      <c r="A8753" t="s">
        <v>464</v>
      </c>
      <c r="B8753" t="s">
        <v>26</v>
      </c>
      <c r="C8753" s="2">
        <v>9.5238095238095308</v>
      </c>
      <c r="D8753" s="2">
        <v>5930</v>
      </c>
      <c r="E8753" s="2">
        <v>15.9425806451613</v>
      </c>
      <c r="F8753" s="2">
        <v>7.3503225806451598</v>
      </c>
      <c r="G8753" s="2">
        <v>0.80580645161290299</v>
      </c>
      <c r="H8753" s="2" t="s">
        <v>51</v>
      </c>
    </row>
    <row r="8754" spans="1:8" x14ac:dyDescent="0.35">
      <c r="A8754" t="s">
        <v>464</v>
      </c>
      <c r="B8754" t="s">
        <v>27</v>
      </c>
      <c r="C8754" s="2">
        <v>-4.3478260869565197</v>
      </c>
      <c r="D8754" s="2">
        <v>4210</v>
      </c>
      <c r="E8754" s="2">
        <v>16.29</v>
      </c>
      <c r="F8754" s="2">
        <v>9.5413333333333306</v>
      </c>
      <c r="G8754" s="2">
        <v>1.1483333333333301</v>
      </c>
      <c r="H8754" s="2" t="s">
        <v>51</v>
      </c>
    </row>
    <row r="8755" spans="1:8" x14ac:dyDescent="0.35">
      <c r="A8755" t="s">
        <v>464</v>
      </c>
      <c r="B8755" t="s">
        <v>28</v>
      </c>
      <c r="C8755" s="2">
        <v>-2.2727272727272698</v>
      </c>
      <c r="D8755" s="2">
        <v>4590</v>
      </c>
      <c r="E8755" s="2">
        <v>17.6477419354839</v>
      </c>
      <c r="F8755" s="2">
        <v>8.9961290322580592</v>
      </c>
      <c r="G8755" s="2">
        <v>0.89193548387096799</v>
      </c>
      <c r="H8755" s="2" t="s">
        <v>51</v>
      </c>
    </row>
    <row r="8756" spans="1:8" x14ac:dyDescent="0.35">
      <c r="A8756" t="s">
        <v>464</v>
      </c>
      <c r="B8756" t="s">
        <v>29</v>
      </c>
      <c r="C8756" s="2">
        <v>-4.6511627906976702</v>
      </c>
      <c r="D8756" s="2">
        <v>4510</v>
      </c>
      <c r="E8756" s="2">
        <v>19.433333333333302</v>
      </c>
      <c r="F8756" s="2">
        <v>7.41766666666667</v>
      </c>
      <c r="G8756" s="2">
        <v>0.78766666666666696</v>
      </c>
      <c r="H8756" s="2" t="s">
        <v>51</v>
      </c>
    </row>
    <row r="8757" spans="1:8" x14ac:dyDescent="0.35">
      <c r="A8757" t="s">
        <v>464</v>
      </c>
      <c r="B8757" t="s">
        <v>30</v>
      </c>
      <c r="C8757" s="2">
        <v>2.4390243902439002</v>
      </c>
      <c r="D8757" s="2">
        <v>4540</v>
      </c>
      <c r="E8757" s="2">
        <v>21.659375000000001</v>
      </c>
      <c r="F8757" s="2">
        <v>5.4031250000000002</v>
      </c>
      <c r="G8757" s="2">
        <v>0.84062499999999996</v>
      </c>
      <c r="H8757" s="2" t="s">
        <v>51</v>
      </c>
    </row>
    <row r="8758" spans="1:8" x14ac:dyDescent="0.35">
      <c r="A8758" t="s">
        <v>464</v>
      </c>
      <c r="B8758" t="s">
        <v>31</v>
      </c>
      <c r="C8758" s="2">
        <v>7.1428571428571397</v>
      </c>
      <c r="D8758" s="2">
        <v>5310</v>
      </c>
      <c r="E8758" s="2">
        <v>22.079411764705899</v>
      </c>
      <c r="F8758" s="2">
        <v>7.4411764705882399</v>
      </c>
      <c r="G8758" s="2">
        <v>0.73823529411764699</v>
      </c>
      <c r="H8758" s="2" t="s">
        <v>51</v>
      </c>
    </row>
    <row r="8759" spans="1:8" x14ac:dyDescent="0.35">
      <c r="A8759" t="s">
        <v>464</v>
      </c>
      <c r="B8759" t="s">
        <v>32</v>
      </c>
      <c r="C8759" s="2">
        <v>6.6666666666666696</v>
      </c>
      <c r="D8759" s="2">
        <v>5220</v>
      </c>
      <c r="E8759" s="2">
        <v>21.010526315789502</v>
      </c>
      <c r="F8759" s="2">
        <v>12.2605263157895</v>
      </c>
      <c r="G8759" s="2">
        <v>1</v>
      </c>
      <c r="H8759" s="2" t="s">
        <v>51</v>
      </c>
    </row>
    <row r="8760" spans="1:8" x14ac:dyDescent="0.35">
      <c r="A8760" t="s">
        <v>464</v>
      </c>
      <c r="B8760" t="s">
        <v>33</v>
      </c>
      <c r="C8760" s="2">
        <v>-6.25</v>
      </c>
      <c r="D8760" s="2">
        <v>5250</v>
      </c>
      <c r="E8760" s="2">
        <v>23.338888888888899</v>
      </c>
      <c r="F8760" s="2">
        <v>11.0388888888889</v>
      </c>
      <c r="G8760" s="2">
        <v>1.0277777777777799</v>
      </c>
      <c r="H8760" s="2" t="s">
        <v>51</v>
      </c>
    </row>
    <row r="8761" spans="1:8" x14ac:dyDescent="0.35">
      <c r="A8761" t="s">
        <v>464</v>
      </c>
      <c r="B8761" t="s">
        <v>34</v>
      </c>
      <c r="C8761" s="2">
        <v>-2.2222222222222299</v>
      </c>
      <c r="D8761" s="2">
        <v>4750</v>
      </c>
      <c r="E8761" s="2">
        <v>26.514285714285698</v>
      </c>
      <c r="F8761" s="2">
        <v>5.5257142857142902</v>
      </c>
      <c r="G8761" s="2">
        <v>1.0885714285714301</v>
      </c>
      <c r="H8761" s="2" t="s">
        <v>51</v>
      </c>
    </row>
    <row r="8762" spans="1:8" x14ac:dyDescent="0.35">
      <c r="A8762" t="s">
        <v>464</v>
      </c>
      <c r="B8762" t="s">
        <v>35</v>
      </c>
      <c r="C8762" s="2">
        <v>6.8181818181818103</v>
      </c>
      <c r="D8762" s="2">
        <v>4750</v>
      </c>
      <c r="E8762" s="2">
        <v>25.8263157894737</v>
      </c>
      <c r="F8762" s="2">
        <v>8.8921052631578892</v>
      </c>
      <c r="G8762" s="2">
        <v>1.0263157894736801</v>
      </c>
      <c r="H8762" s="2" t="s">
        <v>51</v>
      </c>
    </row>
    <row r="8763" spans="1:8" x14ac:dyDescent="0.35">
      <c r="A8763" t="s">
        <v>464</v>
      </c>
      <c r="B8763" t="s">
        <v>36</v>
      </c>
      <c r="C8763" s="2">
        <v>-2.1276595744680802</v>
      </c>
      <c r="D8763" s="2">
        <v>4080</v>
      </c>
      <c r="E8763" s="2">
        <v>19.6247368421053</v>
      </c>
      <c r="F8763" s="2">
        <v>7.6349999999999998</v>
      </c>
      <c r="G8763" s="2" t="s">
        <v>51</v>
      </c>
      <c r="H8763" s="2" t="s">
        <v>51</v>
      </c>
    </row>
    <row r="8764" spans="1:8" x14ac:dyDescent="0.35">
      <c r="A8764" t="s">
        <v>464</v>
      </c>
      <c r="B8764" t="s">
        <v>37</v>
      </c>
      <c r="C8764" s="2">
        <v>4.3478260869565197</v>
      </c>
      <c r="D8764" s="2">
        <v>5080</v>
      </c>
      <c r="E8764" s="2">
        <v>19.014500000000002</v>
      </c>
      <c r="F8764" s="2">
        <v>7.4907500000000002</v>
      </c>
      <c r="G8764" s="2" t="s">
        <v>51</v>
      </c>
      <c r="H8764" s="2" t="s">
        <v>51</v>
      </c>
    </row>
    <row r="8765" spans="1:8" x14ac:dyDescent="0.35">
      <c r="A8765" t="s">
        <v>464</v>
      </c>
      <c r="B8765" t="s">
        <v>38</v>
      </c>
      <c r="C8765" s="2">
        <v>0</v>
      </c>
      <c r="D8765" s="2">
        <v>4470</v>
      </c>
      <c r="E8765" s="2">
        <v>18.244186046511601</v>
      </c>
      <c r="F8765" s="2">
        <v>7.39348837209302</v>
      </c>
      <c r="G8765" s="2" t="s">
        <v>51</v>
      </c>
      <c r="H8765" s="2" t="s">
        <v>51</v>
      </c>
    </row>
    <row r="8766" spans="1:8" x14ac:dyDescent="0.35">
      <c r="A8766" t="s">
        <v>464</v>
      </c>
      <c r="B8766" t="s">
        <v>39</v>
      </c>
      <c r="C8766" s="2">
        <v>10.4166666666667</v>
      </c>
      <c r="D8766" s="2">
        <v>5860</v>
      </c>
      <c r="E8766" s="2">
        <v>15.916326530612199</v>
      </c>
      <c r="F8766" s="2">
        <v>7.0155102040816297</v>
      </c>
      <c r="G8766" s="2" t="s">
        <v>51</v>
      </c>
      <c r="H8766" s="2" t="s">
        <v>51</v>
      </c>
    </row>
    <row r="8767" spans="1:8" x14ac:dyDescent="0.35">
      <c r="A8767" t="s">
        <v>464</v>
      </c>
      <c r="B8767" t="s">
        <v>40</v>
      </c>
      <c r="C8767" s="2">
        <v>5.6603773584905603</v>
      </c>
      <c r="D8767" s="2">
        <v>5890</v>
      </c>
      <c r="E8767" s="2" t="s">
        <v>51</v>
      </c>
      <c r="F8767" s="2" t="s">
        <v>51</v>
      </c>
      <c r="G8767" s="2" t="s">
        <v>51</v>
      </c>
      <c r="H8767" s="2" t="s">
        <v>51</v>
      </c>
    </row>
    <row r="8768" spans="1:8" x14ac:dyDescent="0.35">
      <c r="A8768" t="s">
        <v>464</v>
      </c>
      <c r="B8768" t="s">
        <v>41</v>
      </c>
      <c r="C8768" s="2">
        <v>1.78571428571428</v>
      </c>
      <c r="D8768" s="2">
        <v>5840</v>
      </c>
      <c r="E8768" s="2" t="s">
        <v>51</v>
      </c>
      <c r="F8768" s="2" t="s">
        <v>51</v>
      </c>
      <c r="G8768" s="2" t="s">
        <v>51</v>
      </c>
      <c r="H8768" s="2" t="s">
        <v>51</v>
      </c>
    </row>
    <row r="8769" spans="1:8" x14ac:dyDescent="0.35">
      <c r="A8769" t="s">
        <v>464</v>
      </c>
      <c r="B8769" t="s">
        <v>42</v>
      </c>
      <c r="C8769" s="2">
        <v>1.7543859649122899</v>
      </c>
      <c r="D8769" s="2">
        <v>6340</v>
      </c>
      <c r="E8769" s="2" t="s">
        <v>51</v>
      </c>
      <c r="F8769" s="2" t="s">
        <v>51</v>
      </c>
      <c r="G8769" s="2" t="s">
        <v>51</v>
      </c>
      <c r="H8769" s="2" t="s">
        <v>51</v>
      </c>
    </row>
    <row r="8770" spans="1:8" x14ac:dyDescent="0.35">
      <c r="A8770" t="s">
        <v>464</v>
      </c>
      <c r="B8770" t="s">
        <v>43</v>
      </c>
      <c r="C8770" s="2">
        <v>13.7931034482759</v>
      </c>
      <c r="D8770" s="2">
        <v>6690</v>
      </c>
      <c r="E8770" s="2" t="s">
        <v>51</v>
      </c>
      <c r="F8770" s="2" t="s">
        <v>51</v>
      </c>
      <c r="G8770" s="2" t="s">
        <v>51</v>
      </c>
      <c r="H8770" s="2" t="s">
        <v>51</v>
      </c>
    </row>
    <row r="8771" spans="1:8" x14ac:dyDescent="0.35">
      <c r="A8771" t="s">
        <v>464</v>
      </c>
      <c r="B8771" t="s">
        <v>44</v>
      </c>
      <c r="C8771" s="2">
        <v>1.51515151515152</v>
      </c>
      <c r="D8771" s="2">
        <v>6830</v>
      </c>
      <c r="E8771" s="2" t="s">
        <v>51</v>
      </c>
      <c r="F8771" s="2" t="s">
        <v>51</v>
      </c>
      <c r="G8771" s="2" t="s">
        <v>51</v>
      </c>
      <c r="H8771" s="2" t="s">
        <v>51</v>
      </c>
    </row>
    <row r="8772" spans="1:8" x14ac:dyDescent="0.35">
      <c r="A8772" t="s">
        <v>464</v>
      </c>
      <c r="B8772" t="s">
        <v>45</v>
      </c>
      <c r="C8772" s="2">
        <v>2.9850746268656798</v>
      </c>
      <c r="D8772" s="2">
        <v>7210</v>
      </c>
      <c r="E8772" s="2" t="s">
        <v>51</v>
      </c>
      <c r="F8772" s="2" t="s">
        <v>51</v>
      </c>
      <c r="G8772" s="2" t="s">
        <v>51</v>
      </c>
      <c r="H8772" s="2" t="s">
        <v>51</v>
      </c>
    </row>
    <row r="8773" spans="1:8" x14ac:dyDescent="0.35">
      <c r="A8773" t="s">
        <v>464</v>
      </c>
      <c r="B8773" t="s">
        <v>46</v>
      </c>
      <c r="C8773" s="2" t="s">
        <v>51</v>
      </c>
      <c r="D8773" s="2" t="s">
        <v>51</v>
      </c>
      <c r="E8773" s="2" t="s">
        <v>51</v>
      </c>
      <c r="F8773" s="2" t="s">
        <v>51</v>
      </c>
      <c r="G8773" s="2" t="s">
        <v>51</v>
      </c>
      <c r="H8773" s="2" t="s">
        <v>51</v>
      </c>
    </row>
    <row r="8774" spans="1:8" x14ac:dyDescent="0.35">
      <c r="A8774" t="s">
        <v>466</v>
      </c>
      <c r="B8774" t="s">
        <v>4</v>
      </c>
      <c r="C8774" s="2" t="s">
        <v>51</v>
      </c>
      <c r="D8774" s="2" t="s">
        <v>51</v>
      </c>
      <c r="E8774" s="2">
        <v>71.763042238130794</v>
      </c>
      <c r="F8774" s="2">
        <v>4.4696732309719502</v>
      </c>
      <c r="G8774" s="2">
        <v>4.2607724508078801</v>
      </c>
      <c r="H8774" s="2">
        <v>76600000</v>
      </c>
    </row>
    <row r="8775" spans="1:8" x14ac:dyDescent="0.35">
      <c r="A8775" t="s">
        <v>466</v>
      </c>
      <c r="B8775" t="s">
        <v>5</v>
      </c>
      <c r="C8775" s="2" t="s">
        <v>51</v>
      </c>
      <c r="D8775" s="2" t="s">
        <v>51</v>
      </c>
      <c r="E8775" s="2">
        <v>58.3264787257908</v>
      </c>
      <c r="F8775" s="2">
        <v>6.7299783145143204</v>
      </c>
      <c r="G8775" s="2">
        <v>1.86943842069842</v>
      </c>
      <c r="H8775" s="2">
        <v>75000000</v>
      </c>
    </row>
    <row r="8776" spans="1:8" x14ac:dyDescent="0.35">
      <c r="A8776" t="s">
        <v>466</v>
      </c>
      <c r="B8776" t="s">
        <v>6</v>
      </c>
      <c r="C8776" s="2" t="s">
        <v>51</v>
      </c>
      <c r="D8776" s="2" t="s">
        <v>51</v>
      </c>
      <c r="E8776" s="2">
        <v>50.241102181400699</v>
      </c>
      <c r="F8776" s="2">
        <v>10.7003444316877</v>
      </c>
      <c r="G8776" s="2">
        <v>6.2456946039035603</v>
      </c>
      <c r="H8776" s="2">
        <v>198000000</v>
      </c>
    </row>
    <row r="8777" spans="1:8" x14ac:dyDescent="0.35">
      <c r="A8777" t="s">
        <v>466</v>
      </c>
      <c r="B8777" t="s">
        <v>7</v>
      </c>
      <c r="C8777" s="2">
        <v>5.7445577130793701</v>
      </c>
      <c r="D8777" s="2" t="s">
        <v>51</v>
      </c>
      <c r="E8777" s="2">
        <v>53.057580717155197</v>
      </c>
      <c r="F8777" s="2">
        <v>8.7040618955512592</v>
      </c>
      <c r="G8777" s="2">
        <v>5.2819520904627302</v>
      </c>
      <c r="H8777" s="2">
        <v>166000000</v>
      </c>
    </row>
    <row r="8778" spans="1:8" x14ac:dyDescent="0.35">
      <c r="A8778" t="s">
        <v>466</v>
      </c>
      <c r="B8778" t="s">
        <v>8</v>
      </c>
      <c r="C8778" s="2">
        <v>-0.34467668015847203</v>
      </c>
      <c r="D8778" s="2" t="s">
        <v>51</v>
      </c>
      <c r="E8778" s="2">
        <v>49.756680299123097</v>
      </c>
      <c r="F8778" s="2">
        <v>9.8559939179340805</v>
      </c>
      <c r="G8778" s="2">
        <v>6.1138148487305699</v>
      </c>
      <c r="H8778" s="2">
        <v>294307751.97138798</v>
      </c>
    </row>
    <row r="8779" spans="1:8" x14ac:dyDescent="0.35">
      <c r="A8779" t="s">
        <v>466</v>
      </c>
      <c r="B8779" t="s">
        <v>9</v>
      </c>
      <c r="C8779" s="2">
        <v>-3.3063800067749298</v>
      </c>
      <c r="D8779" s="2" t="s">
        <v>51</v>
      </c>
      <c r="E8779" s="2">
        <v>48.375717866593</v>
      </c>
      <c r="F8779" s="2">
        <v>9.0620563071092395</v>
      </c>
      <c r="G8779" s="2">
        <v>5.3309504078241403</v>
      </c>
      <c r="H8779" s="2">
        <v>307337914.19739699</v>
      </c>
    </row>
    <row r="8780" spans="1:8" x14ac:dyDescent="0.35">
      <c r="A8780" t="s">
        <v>466</v>
      </c>
      <c r="B8780" t="s">
        <v>10</v>
      </c>
      <c r="C8780" s="2">
        <v>0.39008694306272701</v>
      </c>
      <c r="D8780" s="2" t="s">
        <v>51</v>
      </c>
      <c r="E8780" s="2">
        <v>53.097973444724502</v>
      </c>
      <c r="F8780" s="2">
        <v>9.59760370919415</v>
      </c>
      <c r="G8780" s="2">
        <v>6.0492848433775697</v>
      </c>
      <c r="H8780" s="2">
        <v>331392456.37633401</v>
      </c>
    </row>
    <row r="8781" spans="1:8" x14ac:dyDescent="0.35">
      <c r="A8781" t="s">
        <v>466</v>
      </c>
      <c r="B8781" t="s">
        <v>11</v>
      </c>
      <c r="C8781" s="2">
        <v>3.9619027894613201</v>
      </c>
      <c r="D8781" s="2" t="s">
        <v>51</v>
      </c>
      <c r="E8781" s="2">
        <v>54.754497528253097</v>
      </c>
      <c r="F8781" s="2">
        <v>9.7206275562549393</v>
      </c>
      <c r="G8781" s="2">
        <v>5.6706340375307898</v>
      </c>
      <c r="H8781" s="2">
        <v>609284673.88729596</v>
      </c>
    </row>
    <row r="8782" spans="1:8" x14ac:dyDescent="0.35">
      <c r="A8782" t="s">
        <v>466</v>
      </c>
      <c r="B8782" t="s">
        <v>12</v>
      </c>
      <c r="C8782" s="2">
        <v>8.2670735457780502</v>
      </c>
      <c r="D8782" s="2" t="s">
        <v>51</v>
      </c>
      <c r="E8782" s="2">
        <v>54.274395897654898</v>
      </c>
      <c r="F8782" s="2">
        <v>9.7478874766010009</v>
      </c>
      <c r="G8782" s="2">
        <v>5.5339342810239502</v>
      </c>
      <c r="H8782" s="2">
        <v>702466666.66666698</v>
      </c>
    </row>
    <row r="8783" spans="1:8" x14ac:dyDescent="0.35">
      <c r="A8783" t="s">
        <v>466</v>
      </c>
      <c r="B8783" t="s">
        <v>13</v>
      </c>
      <c r="C8783" s="2">
        <v>6.3619412439543801</v>
      </c>
      <c r="D8783" s="2" t="s">
        <v>51</v>
      </c>
      <c r="E8783" s="2">
        <v>54.376227755144001</v>
      </c>
      <c r="F8783" s="2">
        <v>10.249003828249499</v>
      </c>
      <c r="G8783" s="2">
        <v>5.6906381086257403</v>
      </c>
      <c r="H8783" s="2">
        <v>587600954.20815003</v>
      </c>
    </row>
    <row r="8784" spans="1:8" x14ac:dyDescent="0.35">
      <c r="A8784" t="s">
        <v>466</v>
      </c>
      <c r="B8784" t="s">
        <v>14</v>
      </c>
      <c r="C8784" s="2">
        <v>6.4741401525559601</v>
      </c>
      <c r="D8784" s="2">
        <v>660</v>
      </c>
      <c r="E8784" s="2">
        <v>53.282907395037</v>
      </c>
      <c r="F8784" s="2">
        <v>10.414632923059299</v>
      </c>
      <c r="G8784" s="2">
        <v>5.3410256391618498</v>
      </c>
      <c r="H8784" s="2">
        <v>546834277.07529902</v>
      </c>
    </row>
    <row r="8785" spans="1:8" x14ac:dyDescent="0.35">
      <c r="A8785" t="s">
        <v>466</v>
      </c>
      <c r="B8785" t="s">
        <v>15</v>
      </c>
      <c r="C8785" s="2">
        <v>5.5540954960718398</v>
      </c>
      <c r="D8785" s="2">
        <v>690</v>
      </c>
      <c r="E8785" s="2">
        <v>49.372540640732602</v>
      </c>
      <c r="F8785" s="2">
        <v>11.5549243469532</v>
      </c>
      <c r="G8785" s="2">
        <v>5.4380357584894901</v>
      </c>
      <c r="H8785" s="2">
        <v>503948321.854303</v>
      </c>
    </row>
    <row r="8786" spans="1:8" x14ac:dyDescent="0.35">
      <c r="A8786" t="s">
        <v>466</v>
      </c>
      <c r="B8786" t="s">
        <v>16</v>
      </c>
      <c r="C8786" s="2">
        <v>3.4183568913604301</v>
      </c>
      <c r="D8786" s="2">
        <v>700</v>
      </c>
      <c r="E8786" s="2">
        <v>48.202943492109803</v>
      </c>
      <c r="F8786" s="2">
        <v>12.4574389207897</v>
      </c>
      <c r="G8786" s="2">
        <v>5.8208872890001002</v>
      </c>
      <c r="H8786" s="2">
        <v>455448143.41721702</v>
      </c>
    </row>
    <row r="8787" spans="1:8" x14ac:dyDescent="0.35">
      <c r="A8787" t="s">
        <v>466</v>
      </c>
      <c r="B8787" t="s">
        <v>17</v>
      </c>
      <c r="C8787" s="2">
        <v>8.3262925204893303</v>
      </c>
      <c r="D8787" s="2">
        <v>760</v>
      </c>
      <c r="E8787" s="2">
        <v>48.284882183556299</v>
      </c>
      <c r="F8787" s="2">
        <v>12.267919201539501</v>
      </c>
      <c r="G8787" s="2">
        <v>5.5984059774514403</v>
      </c>
      <c r="H8787" s="2">
        <v>490981260.25216103</v>
      </c>
    </row>
    <row r="8788" spans="1:8" x14ac:dyDescent="0.35">
      <c r="A8788" t="s">
        <v>466</v>
      </c>
      <c r="B8788" t="s">
        <v>18</v>
      </c>
      <c r="C8788" s="2">
        <v>6.4036357430931501</v>
      </c>
      <c r="D8788" s="2">
        <v>800</v>
      </c>
      <c r="E8788" s="2">
        <v>46.169848668377199</v>
      </c>
      <c r="F8788" s="2">
        <v>12.8233722021603</v>
      </c>
      <c r="G8788" s="2">
        <v>6.0303799539573699</v>
      </c>
      <c r="H8788" s="2">
        <v>585868068.50350595</v>
      </c>
    </row>
    <row r="8789" spans="1:8" x14ac:dyDescent="0.35">
      <c r="A8789" t="s">
        <v>466</v>
      </c>
      <c r="B8789" t="s">
        <v>19</v>
      </c>
      <c r="C8789" s="2">
        <v>11.523243808615399</v>
      </c>
      <c r="D8789" s="2">
        <v>890</v>
      </c>
      <c r="E8789" s="2">
        <v>45.295387610070797</v>
      </c>
      <c r="F8789" s="2">
        <v>13.106078559377099</v>
      </c>
      <c r="G8789" s="2">
        <v>6.2291893962428402</v>
      </c>
      <c r="H8789" s="2">
        <v>714413707.52950895</v>
      </c>
    </row>
    <row r="8790" spans="1:8" x14ac:dyDescent="0.35">
      <c r="A8790" t="s">
        <v>466</v>
      </c>
      <c r="B8790" t="s">
        <v>20</v>
      </c>
      <c r="C8790" s="2">
        <v>9.0721145816977504</v>
      </c>
      <c r="D8790" s="2">
        <v>960</v>
      </c>
      <c r="E8790" s="2">
        <v>41.037201517325201</v>
      </c>
      <c r="F8790" s="2">
        <v>14.7093091916828</v>
      </c>
      <c r="G8790" s="2">
        <v>7.1470865581993301</v>
      </c>
      <c r="H8790" s="2">
        <v>1219355424.7439301</v>
      </c>
    </row>
    <row r="8791" spans="1:8" x14ac:dyDescent="0.35">
      <c r="A8791" t="s">
        <v>466</v>
      </c>
      <c r="B8791" t="s">
        <v>21</v>
      </c>
      <c r="C8791" s="2">
        <v>5.1000018634161099</v>
      </c>
      <c r="D8791" s="2">
        <v>1000</v>
      </c>
      <c r="E8791" s="2">
        <v>38.119959749603296</v>
      </c>
      <c r="F8791" s="2">
        <v>15.9366696942402</v>
      </c>
      <c r="G8791" s="2">
        <v>7.7879542773584003</v>
      </c>
      <c r="H8791" s="2">
        <v>1139674297.7630301</v>
      </c>
    </row>
    <row r="8792" spans="1:8" x14ac:dyDescent="0.35">
      <c r="A8792" t="s">
        <v>466</v>
      </c>
      <c r="B8792" t="s">
        <v>22</v>
      </c>
      <c r="C8792" s="2">
        <v>4.9052654842222303</v>
      </c>
      <c r="D8792" s="2">
        <v>1030</v>
      </c>
      <c r="E8792" s="2">
        <v>38.251048512268397</v>
      </c>
      <c r="F8792" s="2">
        <v>16.438030448135802</v>
      </c>
      <c r="G8792" s="2">
        <v>8.2811003599616893</v>
      </c>
      <c r="H8792" s="2">
        <v>1083014215.16502</v>
      </c>
    </row>
    <row r="8793" spans="1:8" x14ac:dyDescent="0.35">
      <c r="A8793" t="s">
        <v>466</v>
      </c>
      <c r="B8793" t="s">
        <v>23</v>
      </c>
      <c r="C8793" s="2">
        <v>8.0539483764069608</v>
      </c>
      <c r="D8793" s="2">
        <v>1100</v>
      </c>
      <c r="E8793" s="2">
        <v>34.785978748454802</v>
      </c>
      <c r="F8793" s="2">
        <v>17.8468236368977</v>
      </c>
      <c r="G8793" s="2">
        <v>8.8932077361792707</v>
      </c>
      <c r="H8793" s="2">
        <v>1172666367.8654301</v>
      </c>
    </row>
    <row r="8794" spans="1:8" x14ac:dyDescent="0.35">
      <c r="A8794" t="s">
        <v>466</v>
      </c>
      <c r="B8794" t="s">
        <v>24</v>
      </c>
      <c r="C8794" s="2">
        <v>3.1419073385019498</v>
      </c>
      <c r="D8794" s="2">
        <v>1110</v>
      </c>
      <c r="E8794" s="2">
        <v>27.5091068813608</v>
      </c>
      <c r="F8794" s="2">
        <v>21.4381815994678</v>
      </c>
      <c r="G8794" s="2">
        <v>7.09897810521975</v>
      </c>
      <c r="H8794" s="2">
        <v>1206681172.15591</v>
      </c>
    </row>
    <row r="8795" spans="1:8" x14ac:dyDescent="0.35">
      <c r="A8795" t="s">
        <v>466</v>
      </c>
      <c r="B8795" t="s">
        <v>25</v>
      </c>
      <c r="C8795" s="2">
        <v>5.1836611262765899</v>
      </c>
      <c r="D8795" s="2">
        <v>1150</v>
      </c>
      <c r="E8795" s="2">
        <v>27.850241479256798</v>
      </c>
      <c r="F8795" s="2">
        <v>21.1686543080984</v>
      </c>
      <c r="G8795" s="2">
        <v>7.0619887757942399</v>
      </c>
      <c r="H8795" s="2">
        <v>1127337527.04739</v>
      </c>
    </row>
    <row r="8796" spans="1:8" x14ac:dyDescent="0.35">
      <c r="A8796" t="s">
        <v>466</v>
      </c>
      <c r="B8796" t="s">
        <v>26</v>
      </c>
      <c r="C8796" s="2">
        <v>8.7326857638775799</v>
      </c>
      <c r="D8796" s="2">
        <v>1240</v>
      </c>
      <c r="E8796" s="2">
        <v>23.4334280035322</v>
      </c>
      <c r="F8796" s="2">
        <v>22.920102118000401</v>
      </c>
      <c r="G8796" s="2">
        <v>7.3541443421867898</v>
      </c>
      <c r="H8796" s="2">
        <v>1249146324.40821</v>
      </c>
    </row>
    <row r="8797" spans="1:8" x14ac:dyDescent="0.35">
      <c r="A8797" t="s">
        <v>466</v>
      </c>
      <c r="B8797" t="s">
        <v>27</v>
      </c>
      <c r="C8797" s="2">
        <v>6.4732586714496296</v>
      </c>
      <c r="D8797" s="2">
        <v>1300</v>
      </c>
      <c r="E8797" s="2">
        <v>24.507022578270298</v>
      </c>
      <c r="F8797" s="2">
        <v>22.676707766690601</v>
      </c>
      <c r="G8797" s="2">
        <v>7.05568380260189</v>
      </c>
      <c r="H8797" s="2">
        <v>1386397974.5184</v>
      </c>
    </row>
    <row r="8798" spans="1:8" x14ac:dyDescent="0.35">
      <c r="A8798" t="s">
        <v>466</v>
      </c>
      <c r="B8798" t="s">
        <v>28</v>
      </c>
      <c r="C8798" s="2">
        <v>6.8072333442985</v>
      </c>
      <c r="D8798" s="2">
        <v>1380</v>
      </c>
      <c r="E8798" s="2">
        <v>21.6703526423589</v>
      </c>
      <c r="F8798" s="2">
        <v>20.864008814309901</v>
      </c>
      <c r="G8798" s="2">
        <v>6.3649340064386504</v>
      </c>
      <c r="H8798" s="2">
        <v>1599464527.47104</v>
      </c>
    </row>
    <row r="8799" spans="1:8" x14ac:dyDescent="0.35">
      <c r="A8799" t="s">
        <v>466</v>
      </c>
      <c r="B8799" t="s">
        <v>29</v>
      </c>
      <c r="C8799" s="2">
        <v>6.3325651162187198</v>
      </c>
      <c r="D8799" s="2">
        <v>1470</v>
      </c>
      <c r="E8799" s="2">
        <v>25.074936134289601</v>
      </c>
      <c r="F8799" s="2">
        <v>23.510106494125601</v>
      </c>
      <c r="G8799" s="2">
        <v>7.0093155977375297</v>
      </c>
      <c r="H8799" s="2">
        <v>2065441522.5274799</v>
      </c>
    </row>
    <row r="8800" spans="1:8" x14ac:dyDescent="0.35">
      <c r="A8800" t="s">
        <v>466</v>
      </c>
      <c r="B8800" t="s">
        <v>30</v>
      </c>
      <c r="C8800" s="2">
        <v>10.7847443862972</v>
      </c>
      <c r="D8800" s="2">
        <v>1640</v>
      </c>
      <c r="E8800" s="2">
        <v>24.034932983870299</v>
      </c>
      <c r="F8800" s="2">
        <v>22.766161150690301</v>
      </c>
      <c r="G8800" s="2">
        <v>7.0906160663400302</v>
      </c>
      <c r="H8800" s="2">
        <v>2108313867.1152999</v>
      </c>
    </row>
    <row r="8801" spans="1:8" x14ac:dyDescent="0.35">
      <c r="A8801" t="s">
        <v>466</v>
      </c>
      <c r="B8801" t="s">
        <v>31</v>
      </c>
      <c r="C8801" s="2">
        <v>8.4124259654527496</v>
      </c>
      <c r="D8801" s="2">
        <v>1770</v>
      </c>
      <c r="E8801" s="2">
        <v>22.278113678763699</v>
      </c>
      <c r="F8801" s="2">
        <v>25.077331430452301</v>
      </c>
      <c r="G8801" s="2">
        <v>7.1258231004916599</v>
      </c>
      <c r="H8801" s="2">
        <v>2628449875.19381</v>
      </c>
    </row>
    <row r="8802" spans="1:8" x14ac:dyDescent="0.35">
      <c r="A8802" t="s">
        <v>466</v>
      </c>
      <c r="B8802" t="s">
        <v>32</v>
      </c>
      <c r="C8802" s="2">
        <v>8.7087519013307393</v>
      </c>
      <c r="D8802" s="2">
        <v>1910</v>
      </c>
      <c r="E8802" s="2">
        <v>21.384598562648002</v>
      </c>
      <c r="F8802" s="2">
        <v>25.768110035558198</v>
      </c>
      <c r="G8802" s="2">
        <v>7.3069652602193402</v>
      </c>
      <c r="H8802" s="2">
        <v>3318083378.0344801</v>
      </c>
    </row>
    <row r="8803" spans="1:8" x14ac:dyDescent="0.35">
      <c r="A8803" t="s">
        <v>466</v>
      </c>
      <c r="B8803" t="s">
        <v>33</v>
      </c>
      <c r="C8803" s="2">
        <v>6.8015173479895301</v>
      </c>
      <c r="D8803" s="2">
        <v>1980</v>
      </c>
      <c r="E8803" s="2">
        <v>34.057226239694998</v>
      </c>
      <c r="F8803" s="2">
        <v>23.668665640402899</v>
      </c>
      <c r="G8803" s="2">
        <v>16.4605359509723</v>
      </c>
      <c r="H8803" s="2">
        <v>6556332250.4329901</v>
      </c>
    </row>
    <row r="8804" spans="1:8" x14ac:dyDescent="0.35">
      <c r="A8804" t="s">
        <v>466</v>
      </c>
      <c r="B8804" t="s">
        <v>34</v>
      </c>
      <c r="C8804" s="2">
        <v>5.6376116380526504</v>
      </c>
      <c r="D8804" s="2">
        <v>2060</v>
      </c>
      <c r="E8804" s="2">
        <v>32.300434126826602</v>
      </c>
      <c r="F8804" s="2">
        <v>24.677862271998599</v>
      </c>
      <c r="G8804" s="2">
        <v>16.742546970951</v>
      </c>
      <c r="H8804" s="2">
        <v>6985160707.2489405</v>
      </c>
    </row>
    <row r="8805" spans="1:8" x14ac:dyDescent="0.35">
      <c r="A8805" t="s">
        <v>466</v>
      </c>
      <c r="B8805" t="s">
        <v>35</v>
      </c>
      <c r="C8805" s="2">
        <v>9.3916554928106706</v>
      </c>
      <c r="D8805" s="2">
        <v>2240</v>
      </c>
      <c r="E8805" s="2">
        <v>28.697368753765598</v>
      </c>
      <c r="F8805" s="2">
        <v>25.545036685264801</v>
      </c>
      <c r="G8805" s="2">
        <v>17.0732468833639</v>
      </c>
      <c r="H8805" s="2">
        <v>7240608867.3543901</v>
      </c>
    </row>
    <row r="8806" spans="1:8" x14ac:dyDescent="0.35">
      <c r="A8806" t="s">
        <v>466</v>
      </c>
      <c r="B8806" t="s">
        <v>36</v>
      </c>
      <c r="C8806" s="2">
        <v>3.8374556059156801</v>
      </c>
      <c r="D8806" s="2">
        <v>1990</v>
      </c>
      <c r="E8806" s="2">
        <v>26.932671962536698</v>
      </c>
      <c r="F8806" s="2">
        <v>25.162279974212598</v>
      </c>
      <c r="G8806" s="2">
        <v>16.653886918984298</v>
      </c>
      <c r="H8806" s="2">
        <v>6943770770.6535702</v>
      </c>
    </row>
    <row r="8807" spans="1:8" x14ac:dyDescent="0.35">
      <c r="A8807" t="s">
        <v>466</v>
      </c>
      <c r="B8807" t="s">
        <v>37</v>
      </c>
      <c r="C8807" s="2">
        <v>3.5869058263320102</v>
      </c>
      <c r="D8807" s="2">
        <v>1990</v>
      </c>
      <c r="E8807" s="2">
        <v>26.043187833674502</v>
      </c>
      <c r="F8807" s="2">
        <v>24.465466585091399</v>
      </c>
      <c r="G8807" s="2">
        <v>15.549581997689099</v>
      </c>
      <c r="H8807" s="2">
        <v>8911689803.9832897</v>
      </c>
    </row>
    <row r="8808" spans="1:8" x14ac:dyDescent="0.35">
      <c r="A8808" t="s">
        <v>466</v>
      </c>
      <c r="B8808" t="s">
        <v>38</v>
      </c>
      <c r="C8808" s="2">
        <v>5.1063073243846402</v>
      </c>
      <c r="D8808" s="2">
        <v>2070</v>
      </c>
      <c r="E8808" s="2">
        <v>24.863256290635402</v>
      </c>
      <c r="F8808" s="2">
        <v>25.043998034572201</v>
      </c>
      <c r="G8808" s="2">
        <v>15.455402483122199</v>
      </c>
      <c r="H8808" s="2">
        <v>8514208122.7582302</v>
      </c>
    </row>
    <row r="8809" spans="1:8" x14ac:dyDescent="0.35">
      <c r="A8809" t="s">
        <v>466</v>
      </c>
      <c r="B8809" t="s">
        <v>39</v>
      </c>
      <c r="C8809" s="2">
        <v>5.1878598624609804</v>
      </c>
      <c r="D8809" s="2">
        <v>2130</v>
      </c>
      <c r="E8809" s="2">
        <v>23.537812976621002</v>
      </c>
      <c r="F8809" s="2">
        <v>26.2806705407789</v>
      </c>
      <c r="G8809" s="2">
        <v>16.7795608730876</v>
      </c>
      <c r="H8809" s="2">
        <v>7462122673.8382196</v>
      </c>
    </row>
    <row r="8810" spans="1:8" x14ac:dyDescent="0.35">
      <c r="A8810" t="s">
        <v>466</v>
      </c>
      <c r="B8810" t="s">
        <v>40</v>
      </c>
      <c r="C8810" s="2">
        <v>4.7810002914633296</v>
      </c>
      <c r="D8810" s="2">
        <v>2100</v>
      </c>
      <c r="E8810" s="2">
        <v>22.660322786879998</v>
      </c>
      <c r="F8810" s="2">
        <v>26.166460388861701</v>
      </c>
      <c r="G8810" s="2">
        <v>16.2297475967083</v>
      </c>
      <c r="H8810" s="2">
        <v>7422324120.3443899</v>
      </c>
    </row>
    <row r="8811" spans="1:8" x14ac:dyDescent="0.35">
      <c r="A8811" t="s">
        <v>466</v>
      </c>
      <c r="B8811" t="s">
        <v>41</v>
      </c>
      <c r="C8811" s="2">
        <v>3.1314055178774298</v>
      </c>
      <c r="D8811" s="2">
        <v>2080</v>
      </c>
      <c r="E8811" s="2">
        <v>23.458835382510401</v>
      </c>
      <c r="F8811" s="2">
        <v>26.0309948144331</v>
      </c>
      <c r="G8811" s="2">
        <v>15.5229960877063</v>
      </c>
      <c r="H8811" s="2">
        <v>7567457932.16222</v>
      </c>
    </row>
    <row r="8812" spans="1:8" x14ac:dyDescent="0.35">
      <c r="A8812" t="s">
        <v>466</v>
      </c>
      <c r="B8812" t="s">
        <v>42</v>
      </c>
      <c r="C8812" s="2">
        <v>6.3039237808841202</v>
      </c>
      <c r="D8812" s="2">
        <v>2080</v>
      </c>
      <c r="E8812" s="2">
        <v>23.2502935423271</v>
      </c>
      <c r="F8812" s="2">
        <v>26.236011649024501</v>
      </c>
      <c r="G8812" s="2">
        <v>15.779355619042899</v>
      </c>
      <c r="H8812" s="2">
        <v>8010684007.6460505</v>
      </c>
    </row>
    <row r="8813" spans="1:8" x14ac:dyDescent="0.35">
      <c r="A8813" t="s">
        <v>466</v>
      </c>
      <c r="B8813" t="s">
        <v>43</v>
      </c>
      <c r="C8813" s="2">
        <v>6.4387450336479901</v>
      </c>
      <c r="D8813" s="2">
        <v>2120</v>
      </c>
      <c r="E8813" s="2">
        <v>22.945508806922501</v>
      </c>
      <c r="F8813" s="2">
        <v>26.620436695585202</v>
      </c>
      <c r="G8813" s="2">
        <v>15.466307482318699</v>
      </c>
      <c r="H8813" s="2">
        <v>9025445748.9511395</v>
      </c>
    </row>
    <row r="8814" spans="1:8" x14ac:dyDescent="0.35">
      <c r="A8814" t="s">
        <v>466</v>
      </c>
      <c r="B8814" t="s">
        <v>44</v>
      </c>
      <c r="C8814" s="2">
        <v>2.9513064215940701</v>
      </c>
      <c r="D8814" s="2">
        <v>2100</v>
      </c>
      <c r="E8814" s="2">
        <v>23.929033720510301</v>
      </c>
      <c r="F8814" s="2">
        <v>26.4905245869762</v>
      </c>
      <c r="G8814" s="2">
        <v>15.795256722393299</v>
      </c>
      <c r="H8814" s="2">
        <v>9105286567.3415108</v>
      </c>
    </row>
    <row r="8815" spans="1:8" x14ac:dyDescent="0.35">
      <c r="A8815" t="s">
        <v>466</v>
      </c>
      <c r="B8815" t="s">
        <v>45</v>
      </c>
      <c r="C8815" s="2">
        <v>3.53658034070898</v>
      </c>
      <c r="D8815" s="2">
        <v>2140</v>
      </c>
      <c r="E8815" s="2">
        <v>23.841803827217198</v>
      </c>
      <c r="F8815" s="2">
        <v>27.149441688846998</v>
      </c>
      <c r="G8815" s="2">
        <v>16.433749187135799</v>
      </c>
      <c r="H8815" s="2">
        <v>9762154274.9318695</v>
      </c>
    </row>
    <row r="8816" spans="1:8" x14ac:dyDescent="0.35">
      <c r="A8816" t="s">
        <v>466</v>
      </c>
      <c r="B8816" t="s">
        <v>46</v>
      </c>
      <c r="C8816" s="2" t="s">
        <v>51</v>
      </c>
      <c r="D8816" s="2" t="s">
        <v>51</v>
      </c>
      <c r="E8816" s="2" t="s">
        <v>51</v>
      </c>
      <c r="F8816" s="2" t="s">
        <v>51</v>
      </c>
      <c r="G8816" s="2" t="s">
        <v>51</v>
      </c>
      <c r="H8816" s="2" t="s">
        <v>51</v>
      </c>
    </row>
    <row r="8817" spans="1:8" x14ac:dyDescent="0.35">
      <c r="A8817" t="s">
        <v>468</v>
      </c>
      <c r="B8817" t="s">
        <v>4</v>
      </c>
      <c r="C8817" s="2" t="s">
        <v>51</v>
      </c>
      <c r="D8817" s="2" t="s">
        <v>51</v>
      </c>
      <c r="E8817" s="2" t="s">
        <v>51</v>
      </c>
      <c r="F8817" s="2" t="s">
        <v>51</v>
      </c>
      <c r="G8817" s="2" t="s">
        <v>51</v>
      </c>
      <c r="H8817" s="2" t="s">
        <v>51</v>
      </c>
    </row>
    <row r="8818" spans="1:8" x14ac:dyDescent="0.35">
      <c r="A8818" t="s">
        <v>468</v>
      </c>
      <c r="B8818" t="s">
        <v>5</v>
      </c>
      <c r="C8818" s="2" t="s">
        <v>51</v>
      </c>
      <c r="D8818" s="2" t="s">
        <v>51</v>
      </c>
      <c r="E8818" s="2" t="s">
        <v>51</v>
      </c>
      <c r="F8818" s="2" t="s">
        <v>51</v>
      </c>
      <c r="G8818" s="2" t="s">
        <v>51</v>
      </c>
      <c r="H8818" s="2" t="s">
        <v>51</v>
      </c>
    </row>
    <row r="8819" spans="1:8" x14ac:dyDescent="0.35">
      <c r="A8819" t="s">
        <v>468</v>
      </c>
      <c r="B8819" t="s">
        <v>6</v>
      </c>
      <c r="C8819" s="2" t="s">
        <v>51</v>
      </c>
      <c r="D8819" s="2" t="s">
        <v>51</v>
      </c>
      <c r="E8819" s="2" t="s">
        <v>51</v>
      </c>
      <c r="F8819" s="2" t="s">
        <v>51</v>
      </c>
      <c r="G8819" s="2" t="s">
        <v>51</v>
      </c>
      <c r="H8819" s="2" t="s">
        <v>51</v>
      </c>
    </row>
    <row r="8820" spans="1:8" x14ac:dyDescent="0.35">
      <c r="A8820" t="s">
        <v>468</v>
      </c>
      <c r="B8820" t="s">
        <v>7</v>
      </c>
      <c r="C8820" s="2" t="s">
        <v>51</v>
      </c>
      <c r="D8820" s="2" t="s">
        <v>51</v>
      </c>
      <c r="E8820" s="2" t="s">
        <v>51</v>
      </c>
      <c r="F8820" s="2" t="s">
        <v>51</v>
      </c>
      <c r="G8820" s="2" t="s">
        <v>51</v>
      </c>
      <c r="H8820" s="2" t="s">
        <v>51</v>
      </c>
    </row>
    <row r="8821" spans="1:8" x14ac:dyDescent="0.35">
      <c r="A8821" t="s">
        <v>468</v>
      </c>
      <c r="B8821" t="s">
        <v>8</v>
      </c>
      <c r="C8821" s="2" t="s">
        <v>51</v>
      </c>
      <c r="D8821" s="2" t="s">
        <v>51</v>
      </c>
      <c r="E8821" s="2" t="s">
        <v>51</v>
      </c>
      <c r="F8821" s="2" t="s">
        <v>51</v>
      </c>
      <c r="G8821" s="2" t="s">
        <v>51</v>
      </c>
      <c r="H8821" s="2" t="s">
        <v>51</v>
      </c>
    </row>
    <row r="8822" spans="1:8" x14ac:dyDescent="0.35">
      <c r="A8822" t="s">
        <v>468</v>
      </c>
      <c r="B8822" t="s">
        <v>9</v>
      </c>
      <c r="C8822" s="2" t="s">
        <v>51</v>
      </c>
      <c r="D8822" s="2" t="s">
        <v>51</v>
      </c>
      <c r="E8822" s="2" t="s">
        <v>51</v>
      </c>
      <c r="F8822" s="2" t="s">
        <v>51</v>
      </c>
      <c r="G8822" s="2" t="s">
        <v>51</v>
      </c>
      <c r="H8822" s="2" t="s">
        <v>51</v>
      </c>
    </row>
    <row r="8823" spans="1:8" x14ac:dyDescent="0.35">
      <c r="A8823" t="s">
        <v>468</v>
      </c>
      <c r="B8823" t="s">
        <v>10</v>
      </c>
      <c r="C8823" s="2" t="s">
        <v>51</v>
      </c>
      <c r="D8823" s="2" t="s">
        <v>51</v>
      </c>
      <c r="E8823" s="2" t="s">
        <v>51</v>
      </c>
      <c r="F8823" s="2" t="s">
        <v>51</v>
      </c>
      <c r="G8823" s="2" t="s">
        <v>51</v>
      </c>
      <c r="H8823" s="2" t="s">
        <v>51</v>
      </c>
    </row>
    <row r="8824" spans="1:8" x14ac:dyDescent="0.35">
      <c r="A8824" t="s">
        <v>468</v>
      </c>
      <c r="B8824" t="s">
        <v>11</v>
      </c>
      <c r="C8824" s="2" t="s">
        <v>51</v>
      </c>
      <c r="D8824" s="2" t="s">
        <v>51</v>
      </c>
      <c r="E8824" s="2">
        <v>20.7630227439472</v>
      </c>
      <c r="F8824" s="2">
        <v>45.121056493030103</v>
      </c>
      <c r="G8824" s="2" t="s">
        <v>51</v>
      </c>
      <c r="H8824" s="2" t="s">
        <v>51</v>
      </c>
    </row>
    <row r="8825" spans="1:8" x14ac:dyDescent="0.35">
      <c r="A8825" t="s">
        <v>468</v>
      </c>
      <c r="B8825" t="s">
        <v>12</v>
      </c>
      <c r="C8825" s="2">
        <v>2.5664632696037901</v>
      </c>
      <c r="D8825" s="2" t="s">
        <v>51</v>
      </c>
      <c r="E8825" s="2">
        <v>20.042194092827</v>
      </c>
      <c r="F8825" s="2">
        <v>45.639943741209599</v>
      </c>
      <c r="G8825" s="2" t="s">
        <v>51</v>
      </c>
      <c r="H8825" s="2" t="s">
        <v>51</v>
      </c>
    </row>
    <row r="8826" spans="1:8" x14ac:dyDescent="0.35">
      <c r="A8826" t="s">
        <v>468</v>
      </c>
      <c r="B8826" t="s">
        <v>13</v>
      </c>
      <c r="C8826" s="2">
        <v>3.8731032116234401</v>
      </c>
      <c r="D8826" s="2" t="s">
        <v>51</v>
      </c>
      <c r="E8826" s="2">
        <v>22.263511311037199</v>
      </c>
      <c r="F8826" s="2">
        <v>46.958732642284403</v>
      </c>
      <c r="G8826" s="2">
        <v>38.105482756372602</v>
      </c>
      <c r="H8826" s="2" t="s">
        <v>51</v>
      </c>
    </row>
    <row r="8827" spans="1:8" x14ac:dyDescent="0.35">
      <c r="A8827" t="s">
        <v>468</v>
      </c>
      <c r="B8827" t="s">
        <v>14</v>
      </c>
      <c r="C8827" s="2">
        <v>-6.3452351283116304</v>
      </c>
      <c r="D8827" s="2">
        <v>7790</v>
      </c>
      <c r="E8827" s="2">
        <v>24.4670658682635</v>
      </c>
      <c r="F8827" s="2">
        <v>42.640718562874298</v>
      </c>
      <c r="G8827" s="2" t="s">
        <v>51</v>
      </c>
      <c r="H8827" s="2" t="s">
        <v>51</v>
      </c>
    </row>
    <row r="8828" spans="1:8" x14ac:dyDescent="0.35">
      <c r="A8828" t="s">
        <v>468</v>
      </c>
      <c r="B8828" t="s">
        <v>15</v>
      </c>
      <c r="C8828" s="2">
        <v>-8.6999999997215998</v>
      </c>
      <c r="D8828" s="2">
        <v>7330</v>
      </c>
      <c r="E8828" s="2">
        <v>24.648829431438099</v>
      </c>
      <c r="F8828" s="2">
        <v>54.625418060200701</v>
      </c>
      <c r="G8828" s="2" t="s">
        <v>51</v>
      </c>
      <c r="H8828" s="2">
        <v>20411280639.514999</v>
      </c>
    </row>
    <row r="8829" spans="1:8" x14ac:dyDescent="0.35">
      <c r="A8829" t="s">
        <v>468</v>
      </c>
      <c r="B8829" t="s">
        <v>16</v>
      </c>
      <c r="C8829" s="2">
        <v>-9.9000000020416792</v>
      </c>
      <c r="D8829" s="2">
        <v>6580</v>
      </c>
      <c r="E8829" s="2">
        <v>20.851976952116001</v>
      </c>
      <c r="F8829" s="2">
        <v>52.149215179813197</v>
      </c>
      <c r="G8829" s="2">
        <v>44.596662030598097</v>
      </c>
      <c r="H8829" s="2">
        <v>25474828242.8979</v>
      </c>
    </row>
    <row r="8830" spans="1:8" x14ac:dyDescent="0.35">
      <c r="A8830" t="s">
        <v>468</v>
      </c>
      <c r="B8830" t="s">
        <v>17</v>
      </c>
      <c r="C8830" s="2">
        <v>-14.1999999993643</v>
      </c>
      <c r="D8830" s="2">
        <v>5640</v>
      </c>
      <c r="E8830" s="2">
        <v>21.540671599009901</v>
      </c>
      <c r="F8830" s="2">
        <v>37.460630054021998</v>
      </c>
      <c r="G8830" s="2">
        <v>29.703317529152301</v>
      </c>
      <c r="H8830" s="2">
        <v>23810619469.0266</v>
      </c>
    </row>
    <row r="8831" spans="1:8" x14ac:dyDescent="0.35">
      <c r="A8831" t="s">
        <v>468</v>
      </c>
      <c r="B8831" t="s">
        <v>18</v>
      </c>
      <c r="C8831" s="2">
        <v>-22.899999999228299</v>
      </c>
      <c r="D8831" s="2">
        <v>4530</v>
      </c>
      <c r="E8831" s="2">
        <v>14.5723971958075</v>
      </c>
      <c r="F8831" s="2">
        <v>42.629192145669101</v>
      </c>
      <c r="G8831" s="2">
        <v>35.012946836145503</v>
      </c>
      <c r="H8831" s="2">
        <v>18564338716.717602</v>
      </c>
    </row>
    <row r="8832" spans="1:8" x14ac:dyDescent="0.35">
      <c r="A8832" t="s">
        <v>468</v>
      </c>
      <c r="B8832" t="s">
        <v>19</v>
      </c>
      <c r="C8832" s="2">
        <v>-12.2000000007385</v>
      </c>
      <c r="D8832" s="2">
        <v>4090</v>
      </c>
      <c r="E8832" s="2">
        <v>13.769759643058</v>
      </c>
      <c r="F8832" s="2">
        <v>38.163822936282301</v>
      </c>
      <c r="G8832" s="2">
        <v>30.950362477946999</v>
      </c>
      <c r="H8832" s="2">
        <v>12865242769.9655</v>
      </c>
    </row>
    <row r="8833" spans="1:8" x14ac:dyDescent="0.35">
      <c r="A8833" t="s">
        <v>468</v>
      </c>
      <c r="B8833" t="s">
        <v>20</v>
      </c>
      <c r="C8833" s="2">
        <v>-10</v>
      </c>
      <c r="D8833" s="2">
        <v>3780</v>
      </c>
      <c r="E8833" s="2">
        <v>12.229050896110101</v>
      </c>
      <c r="F8833" s="2">
        <v>33.781081711012199</v>
      </c>
      <c r="G8833" s="2">
        <v>27.4549500116537</v>
      </c>
      <c r="H8833" s="2">
        <v>10101667012.844999</v>
      </c>
    </row>
    <row r="8834" spans="1:8" x14ac:dyDescent="0.35">
      <c r="A8834" t="s">
        <v>468</v>
      </c>
      <c r="B8834" t="s">
        <v>21</v>
      </c>
      <c r="C8834" s="2">
        <v>-2.9999999984236498</v>
      </c>
      <c r="D8834" s="2">
        <v>3760</v>
      </c>
      <c r="E8834" s="2">
        <v>12.515396561880801</v>
      </c>
      <c r="F8834" s="2">
        <v>30.480372730680699</v>
      </c>
      <c r="G8834" s="2">
        <v>24.629142933647501</v>
      </c>
      <c r="H8834" s="2">
        <v>10755223827.684401</v>
      </c>
    </row>
    <row r="8835" spans="1:8" x14ac:dyDescent="0.35">
      <c r="A8835" t="s">
        <v>468</v>
      </c>
      <c r="B8835" t="s">
        <v>22</v>
      </c>
      <c r="C8835" s="2">
        <v>-1.9000000021416401</v>
      </c>
      <c r="D8835" s="2">
        <v>3730</v>
      </c>
      <c r="E8835" s="2">
        <v>12.0680748199195</v>
      </c>
      <c r="F8835" s="2">
        <v>30.6287953369138</v>
      </c>
      <c r="G8835" s="2">
        <v>25.257084303997399</v>
      </c>
      <c r="H8835" s="2">
        <v>8718922514.7989407</v>
      </c>
    </row>
    <row r="8836" spans="1:8" x14ac:dyDescent="0.35">
      <c r="A8836" t="s">
        <v>468</v>
      </c>
      <c r="B8836" t="s">
        <v>23</v>
      </c>
      <c r="C8836" s="2">
        <v>-0.20000000010649899</v>
      </c>
      <c r="D8836" s="2">
        <v>3790</v>
      </c>
      <c r="E8836" s="2">
        <v>11.8750095828031</v>
      </c>
      <c r="F8836" s="2">
        <v>32.018061667254401</v>
      </c>
      <c r="G8836" s="2">
        <v>27.232025574584899</v>
      </c>
      <c r="H8836" s="2">
        <v>5530759321.1311302</v>
      </c>
    </row>
    <row r="8837" spans="1:8" x14ac:dyDescent="0.35">
      <c r="A8837" t="s">
        <v>468</v>
      </c>
      <c r="B8837" t="s">
        <v>24</v>
      </c>
      <c r="C8837" s="2">
        <v>5.9000000002489896</v>
      </c>
      <c r="D8837" s="2">
        <v>3990</v>
      </c>
      <c r="E8837" s="2">
        <v>13.951785065407</v>
      </c>
      <c r="F8837" s="2">
        <v>31.650277071220899</v>
      </c>
      <c r="G8837" s="2">
        <v>17.387354651162799</v>
      </c>
      <c r="H8837" s="2">
        <v>6411528987.9048595</v>
      </c>
    </row>
    <row r="8838" spans="1:8" x14ac:dyDescent="0.35">
      <c r="A8838" t="s">
        <v>468</v>
      </c>
      <c r="B8838" t="s">
        <v>25</v>
      </c>
      <c r="C8838" s="2">
        <v>8.8000000036722206</v>
      </c>
      <c r="D8838" s="2">
        <v>4550</v>
      </c>
      <c r="E8838" s="2">
        <v>13.976086184444201</v>
      </c>
      <c r="F8838" s="2">
        <v>29.9078962945424</v>
      </c>
      <c r="G8838" s="2">
        <v>16.334793417781501</v>
      </c>
      <c r="H8838" s="2">
        <v>8574672846.7452202</v>
      </c>
    </row>
    <row r="8839" spans="1:8" x14ac:dyDescent="0.35">
      <c r="A8839" t="s">
        <v>468</v>
      </c>
      <c r="B8839" t="s">
        <v>26</v>
      </c>
      <c r="C8839" s="2">
        <v>5.3396472071907501</v>
      </c>
      <c r="D8839" s="2">
        <v>4920</v>
      </c>
      <c r="E8839" s="2">
        <v>12.6032510741528</v>
      </c>
      <c r="F8839" s="2">
        <v>30.215513927683698</v>
      </c>
      <c r="G8839" s="2">
        <v>16.928905175580201</v>
      </c>
      <c r="H8839" s="2">
        <v>8875079788.2326393</v>
      </c>
    </row>
    <row r="8840" spans="1:8" x14ac:dyDescent="0.35">
      <c r="A8840" t="s">
        <v>468</v>
      </c>
      <c r="B8840" t="s">
        <v>27</v>
      </c>
      <c r="C8840" s="2">
        <v>9.5166098643636392</v>
      </c>
      <c r="D8840" s="2">
        <v>5550</v>
      </c>
      <c r="E8840" s="2">
        <v>10.499540300337101</v>
      </c>
      <c r="F8840" s="2">
        <v>30.426709451785602</v>
      </c>
      <c r="G8840" s="2">
        <v>17.5439418795407</v>
      </c>
      <c r="H8840" s="2">
        <v>11412417724.604799</v>
      </c>
    </row>
    <row r="8841" spans="1:8" x14ac:dyDescent="0.35">
      <c r="A8841" t="s">
        <v>468</v>
      </c>
      <c r="B8841" t="s">
        <v>28</v>
      </c>
      <c r="C8841" s="2">
        <v>11.7953525281136</v>
      </c>
      <c r="D8841" s="2">
        <v>6440</v>
      </c>
      <c r="E8841" s="2">
        <v>10.437037119906901</v>
      </c>
      <c r="F8841" s="2">
        <v>29.371769628353402</v>
      </c>
      <c r="G8841" s="2">
        <v>17.5116908688161</v>
      </c>
      <c r="H8841" s="2">
        <v>14180673058.8456</v>
      </c>
    </row>
    <row r="8842" spans="1:8" x14ac:dyDescent="0.35">
      <c r="A8842" t="s">
        <v>468</v>
      </c>
      <c r="B8842" t="s">
        <v>29</v>
      </c>
      <c r="C8842" s="2">
        <v>3.0712303924520898</v>
      </c>
      <c r="D8842" s="2">
        <v>6880</v>
      </c>
      <c r="E8842" s="2">
        <v>8.8753074946700892</v>
      </c>
      <c r="F8842" s="2">
        <v>30.186191439348399</v>
      </c>
      <c r="G8842" s="2">
        <v>18.508281856447802</v>
      </c>
      <c r="H8842" s="2">
        <v>20084687884.1688</v>
      </c>
    </row>
    <row r="8843" spans="1:8" x14ac:dyDescent="0.35">
      <c r="A8843" t="s">
        <v>468</v>
      </c>
      <c r="B8843" t="s">
        <v>30</v>
      </c>
      <c r="C8843" s="2">
        <v>7.5714207632296704</v>
      </c>
      <c r="D8843" s="2">
        <v>7630</v>
      </c>
      <c r="E8843" s="2">
        <v>7.2390614104329396</v>
      </c>
      <c r="F8843" s="2">
        <v>30.543451713042799</v>
      </c>
      <c r="G8843" s="2">
        <v>18.7489602101172</v>
      </c>
      <c r="H8843" s="2">
        <v>27459603960.396</v>
      </c>
    </row>
    <row r="8844" spans="1:8" x14ac:dyDescent="0.35">
      <c r="A8844" t="s">
        <v>468</v>
      </c>
      <c r="B8844" t="s">
        <v>31</v>
      </c>
      <c r="C8844" s="2">
        <v>8.2158444516571496</v>
      </c>
      <c r="D8844" s="2">
        <v>8600</v>
      </c>
      <c r="E8844" s="2">
        <v>6.2830013340327504</v>
      </c>
      <c r="F8844" s="2">
        <v>30.6585222325477</v>
      </c>
      <c r="G8844" s="2">
        <v>18.4044595569733</v>
      </c>
      <c r="H8844" s="2">
        <v>41320000000</v>
      </c>
    </row>
    <row r="8845" spans="1:8" x14ac:dyDescent="0.35">
      <c r="A8845" t="s">
        <v>468</v>
      </c>
      <c r="B8845" t="s">
        <v>32</v>
      </c>
      <c r="C8845" s="2">
        <v>2.2434915962828801</v>
      </c>
      <c r="D8845" s="2">
        <v>8940</v>
      </c>
      <c r="E8845" s="2">
        <v>6.5354015213676799</v>
      </c>
      <c r="F8845" s="2">
        <v>28.083434007624</v>
      </c>
      <c r="G8845" s="2">
        <v>15.8865544564648</v>
      </c>
      <c r="H8845" s="2">
        <v>51528516099.635498</v>
      </c>
    </row>
    <row r="8846" spans="1:8" x14ac:dyDescent="0.35">
      <c r="A8846" t="s">
        <v>468</v>
      </c>
      <c r="B8846" t="s">
        <v>33</v>
      </c>
      <c r="C8846" s="2">
        <v>-15.1364679101502</v>
      </c>
      <c r="D8846" s="2">
        <v>7640</v>
      </c>
      <c r="E8846" s="2">
        <v>6.9053959592077199</v>
      </c>
      <c r="F8846" s="2">
        <v>24.759831137372998</v>
      </c>
      <c r="G8846" s="2">
        <v>14.316682892627799</v>
      </c>
      <c r="H8846" s="2">
        <v>20747124961.494999</v>
      </c>
    </row>
    <row r="8847" spans="1:8" x14ac:dyDescent="0.35">
      <c r="A8847" t="s">
        <v>468</v>
      </c>
      <c r="B8847" t="s">
        <v>34</v>
      </c>
      <c r="C8847" s="2">
        <v>4.0920043666808699</v>
      </c>
      <c r="D8847" s="2">
        <v>8240</v>
      </c>
      <c r="E8847" s="2">
        <v>7.4022050982299401</v>
      </c>
      <c r="F8847" s="2">
        <v>25.649281402124799</v>
      </c>
      <c r="G8847" s="2">
        <v>13.095749095338601</v>
      </c>
      <c r="H8847" s="2">
        <v>25943595947.3764</v>
      </c>
    </row>
    <row r="8848" spans="1:8" x14ac:dyDescent="0.35">
      <c r="A8848" t="s">
        <v>468</v>
      </c>
      <c r="B8848" t="s">
        <v>35</v>
      </c>
      <c r="C8848" s="2">
        <v>5.4452808104847596</v>
      </c>
      <c r="D8848" s="2">
        <v>8790</v>
      </c>
      <c r="E8848" s="2">
        <v>8.1502218387788705</v>
      </c>
      <c r="F8848" s="2">
        <v>24.839124266775801</v>
      </c>
      <c r="G8848" s="2">
        <v>11.7655342734613</v>
      </c>
      <c r="H8848" s="2">
        <v>34618454741.703903</v>
      </c>
    </row>
    <row r="8849" spans="1:8" x14ac:dyDescent="0.35">
      <c r="A8849" t="s">
        <v>468</v>
      </c>
      <c r="B8849" t="s">
        <v>36</v>
      </c>
      <c r="C8849" s="2">
        <v>0.15231496720065299</v>
      </c>
      <c r="D8849" s="2">
        <v>9600</v>
      </c>
      <c r="E8849" s="2">
        <v>7.7613124838941401</v>
      </c>
      <c r="F8849" s="2">
        <v>24.2660524050508</v>
      </c>
      <c r="G8849" s="2">
        <v>12.229627111581401</v>
      </c>
      <c r="H8849" s="2">
        <v>35814916781.379097</v>
      </c>
    </row>
    <row r="8850" spans="1:8" x14ac:dyDescent="0.35">
      <c r="A8850" t="s">
        <v>468</v>
      </c>
      <c r="B8850" t="s">
        <v>37</v>
      </c>
      <c r="C8850" s="2">
        <v>4.5439094492707E-2</v>
      </c>
      <c r="D8850" s="2">
        <v>10950</v>
      </c>
      <c r="E8850" s="2">
        <v>8.6923056210295595</v>
      </c>
      <c r="F8850" s="2">
        <v>22.4302649907366</v>
      </c>
      <c r="G8850" s="2">
        <v>11.1405917419353</v>
      </c>
      <c r="H8850" s="2">
        <v>31290879519.579601</v>
      </c>
    </row>
    <row r="8851" spans="1:8" x14ac:dyDescent="0.35">
      <c r="A8851" t="s">
        <v>468</v>
      </c>
      <c r="B8851" t="s">
        <v>38</v>
      </c>
      <c r="C8851" s="2">
        <v>-10.078894984095299</v>
      </c>
      <c r="D8851" s="2">
        <v>10620</v>
      </c>
      <c r="E8851" s="2">
        <v>10.154608154816099</v>
      </c>
      <c r="F8851" s="2">
        <v>22.818991565395802</v>
      </c>
      <c r="G8851" s="2">
        <v>12.228128160613499</v>
      </c>
      <c r="H8851" s="2">
        <v>17884778786.374699</v>
      </c>
    </row>
    <row r="8852" spans="1:8" x14ac:dyDescent="0.35">
      <c r="A8852" t="s">
        <v>468</v>
      </c>
      <c r="B8852" t="s">
        <v>39</v>
      </c>
      <c r="C8852" s="2">
        <v>-9.7729872128675996</v>
      </c>
      <c r="D8852" s="2">
        <v>10590</v>
      </c>
      <c r="E8852" s="2">
        <v>12.059376106337099</v>
      </c>
      <c r="F8852" s="2">
        <v>21.7279577419459</v>
      </c>
      <c r="G8852" s="2">
        <v>11.902779118792401</v>
      </c>
      <c r="H8852" s="2">
        <v>14504250458.9214</v>
      </c>
    </row>
    <row r="8853" spans="1:8" x14ac:dyDescent="0.35">
      <c r="A8853" t="s">
        <v>468</v>
      </c>
      <c r="B8853" t="s">
        <v>40</v>
      </c>
      <c r="C8853" s="2">
        <v>2.44098194492067</v>
      </c>
      <c r="D8853" s="2">
        <v>11260</v>
      </c>
      <c r="E8853" s="2">
        <v>11.7257009089167</v>
      </c>
      <c r="F8853" s="2">
        <v>23.1783620717483</v>
      </c>
      <c r="G8853" s="2">
        <v>12.2191260296634</v>
      </c>
      <c r="H8853" s="2">
        <v>20280807630.140099</v>
      </c>
    </row>
    <row r="8854" spans="1:8" x14ac:dyDescent="0.35">
      <c r="A8854" t="s">
        <v>468</v>
      </c>
      <c r="B8854" t="s">
        <v>41</v>
      </c>
      <c r="C8854" s="2">
        <v>2.35997228099491</v>
      </c>
      <c r="D8854" s="2">
        <v>12030</v>
      </c>
      <c r="E8854" s="2">
        <v>10.177655039351199</v>
      </c>
      <c r="F8854" s="2">
        <v>23.2888002154817</v>
      </c>
      <c r="G8854" s="2">
        <v>11.980302070255</v>
      </c>
      <c r="H8854" s="2">
        <v>22378574705.037498</v>
      </c>
    </row>
    <row r="8855" spans="1:8" x14ac:dyDescent="0.35">
      <c r="A8855" t="s">
        <v>468</v>
      </c>
      <c r="B8855" t="s">
        <v>42</v>
      </c>
      <c r="C8855" s="2">
        <v>3.48836234022659</v>
      </c>
      <c r="D8855" s="2">
        <v>12750</v>
      </c>
      <c r="E8855" s="2">
        <v>10.139533107022899</v>
      </c>
      <c r="F8855" s="2">
        <v>23.293332981303301</v>
      </c>
      <c r="G8855" s="2">
        <v>11.534021552104299</v>
      </c>
      <c r="H8855" s="2">
        <v>24330471866.326</v>
      </c>
    </row>
    <row r="8856" spans="1:8" x14ac:dyDescent="0.35">
      <c r="A8856" t="s">
        <v>468</v>
      </c>
      <c r="B8856" t="s">
        <v>43</v>
      </c>
      <c r="C8856" s="2">
        <v>3.1995038635413402</v>
      </c>
      <c r="D8856" s="2">
        <v>13510</v>
      </c>
      <c r="E8856" s="2">
        <v>8.9651810143724298</v>
      </c>
      <c r="F8856" s="2">
        <v>22.580419682399501</v>
      </c>
      <c r="G8856" s="2">
        <v>10.788600416675299</v>
      </c>
      <c r="H8856" s="2">
        <v>22913726127.4646</v>
      </c>
    </row>
    <row r="8857" spans="1:8" x14ac:dyDescent="0.35">
      <c r="A8857" t="s">
        <v>468</v>
      </c>
      <c r="B8857" t="s">
        <v>44</v>
      </c>
      <c r="C8857" s="2">
        <v>-3.7528040999494898</v>
      </c>
      <c r="D8857" s="2">
        <v>13370</v>
      </c>
      <c r="E8857" s="2">
        <v>9.3101510980747193</v>
      </c>
      <c r="F8857" s="2">
        <v>20.799942965770502</v>
      </c>
      <c r="G8857" s="2">
        <v>10.101382606360101</v>
      </c>
      <c r="H8857" s="2">
        <v>13989576184.735201</v>
      </c>
    </row>
    <row r="8858" spans="1:8" x14ac:dyDescent="0.35">
      <c r="A8858" t="s">
        <v>468</v>
      </c>
      <c r="B8858" t="s">
        <v>45</v>
      </c>
      <c r="C8858" s="2">
        <v>3.4000000000000101</v>
      </c>
      <c r="D8858" s="2">
        <v>13860</v>
      </c>
      <c r="E8858" s="2">
        <v>10.633045728476301</v>
      </c>
      <c r="F8858" s="2">
        <v>23.461757272637001</v>
      </c>
      <c r="G8858" s="2">
        <v>10.302470485792499</v>
      </c>
      <c r="H8858" s="2">
        <v>27646539276.264198</v>
      </c>
    </row>
    <row r="8859" spans="1:8" x14ac:dyDescent="0.35">
      <c r="A8859" t="s">
        <v>468</v>
      </c>
      <c r="B8859" t="s">
        <v>46</v>
      </c>
      <c r="C8859" s="2" t="s">
        <v>51</v>
      </c>
      <c r="D8859" s="2" t="s">
        <v>51</v>
      </c>
      <c r="E8859" s="2" t="s">
        <v>51</v>
      </c>
      <c r="F8859" s="2" t="s">
        <v>51</v>
      </c>
      <c r="G8859" s="2" t="s">
        <v>51</v>
      </c>
      <c r="H8859" s="2" t="s">
        <v>51</v>
      </c>
    </row>
    <row r="8860" spans="1:8" x14ac:dyDescent="0.35">
      <c r="A8860" t="s">
        <v>470</v>
      </c>
      <c r="B8860" t="s">
        <v>4</v>
      </c>
      <c r="C8860" s="2">
        <v>23.874774910498001</v>
      </c>
      <c r="D8860" s="2" t="s">
        <v>51</v>
      </c>
      <c r="E8860" s="2">
        <v>0.49060245734295099</v>
      </c>
      <c r="F8860" s="2">
        <v>72.663606330194597</v>
      </c>
      <c r="G8860" s="2">
        <v>3.7280837426842699</v>
      </c>
      <c r="H8860" s="2" t="s">
        <v>51</v>
      </c>
    </row>
    <row r="8861" spans="1:8" x14ac:dyDescent="0.35">
      <c r="A8861" t="s">
        <v>470</v>
      </c>
      <c r="B8861" t="s">
        <v>5</v>
      </c>
      <c r="C8861" s="2">
        <v>4.6591766740651499</v>
      </c>
      <c r="D8861" s="2" t="s">
        <v>51</v>
      </c>
      <c r="E8861" s="2">
        <v>0.54830676465878503</v>
      </c>
      <c r="F8861" s="2">
        <v>68.363307068353393</v>
      </c>
      <c r="G8861" s="2">
        <v>6.4123730694687504</v>
      </c>
      <c r="H8861" s="2" t="s">
        <v>51</v>
      </c>
    </row>
    <row r="8862" spans="1:8" x14ac:dyDescent="0.35">
      <c r="A8862" t="s">
        <v>470</v>
      </c>
      <c r="B8862" t="s">
        <v>6</v>
      </c>
      <c r="C8862" s="2">
        <v>-6.7193161857078403</v>
      </c>
      <c r="D8862" s="2" t="s">
        <v>51</v>
      </c>
      <c r="E8862" s="2">
        <v>0.64036645788538804</v>
      </c>
      <c r="F8862" s="2">
        <v>63.152051977189899</v>
      </c>
      <c r="G8862" s="2">
        <v>7.9268720201925804</v>
      </c>
      <c r="H8862" s="2" t="s">
        <v>51</v>
      </c>
    </row>
    <row r="8863" spans="1:8" x14ac:dyDescent="0.35">
      <c r="A8863" t="s">
        <v>470</v>
      </c>
      <c r="B8863" t="s">
        <v>7</v>
      </c>
      <c r="C8863" s="2">
        <v>-4.7458206999658001</v>
      </c>
      <c r="D8863" s="2" t="s">
        <v>51</v>
      </c>
      <c r="E8863" s="2">
        <v>0.73060058168025399</v>
      </c>
      <c r="F8863" s="2">
        <v>61.404178678936702</v>
      </c>
      <c r="G8863" s="2">
        <v>8.7697526267891099</v>
      </c>
      <c r="H8863" s="2" t="s">
        <v>51</v>
      </c>
    </row>
    <row r="8864" spans="1:8" x14ac:dyDescent="0.35">
      <c r="A8864" t="s">
        <v>470</v>
      </c>
      <c r="B8864" t="s">
        <v>8</v>
      </c>
      <c r="C8864" s="2">
        <v>4.0169512795940996</v>
      </c>
      <c r="D8864" s="2" t="s">
        <v>51</v>
      </c>
      <c r="E8864" s="2">
        <v>0.842471510389179</v>
      </c>
      <c r="F8864" s="2">
        <v>62.810714308984402</v>
      </c>
      <c r="G8864" s="2">
        <v>9.1446926901099204</v>
      </c>
      <c r="H8864" s="2" t="s">
        <v>51</v>
      </c>
    </row>
    <row r="8865" spans="1:8" x14ac:dyDescent="0.35">
      <c r="A8865" t="s">
        <v>470</v>
      </c>
      <c r="B8865" t="s">
        <v>9</v>
      </c>
      <c r="C8865" s="2">
        <v>-3.5944765173683799</v>
      </c>
      <c r="D8865" s="2" t="s">
        <v>51</v>
      </c>
      <c r="E8865" s="2">
        <v>0.92582653499355905</v>
      </c>
      <c r="F8865" s="2">
        <v>61.252146844139098</v>
      </c>
      <c r="G8865" s="2">
        <v>8.9275171747531097</v>
      </c>
      <c r="H8865" s="2" t="s">
        <v>51</v>
      </c>
    </row>
    <row r="8866" spans="1:8" x14ac:dyDescent="0.35">
      <c r="A8866" t="s">
        <v>470</v>
      </c>
      <c r="B8866" t="s">
        <v>10</v>
      </c>
      <c r="C8866" s="2">
        <v>-14.958136564532699</v>
      </c>
      <c r="D8866" s="2" t="s">
        <v>51</v>
      </c>
      <c r="E8866" s="2">
        <v>1.18452414390845</v>
      </c>
      <c r="F8866" s="2">
        <v>52.154373349811799</v>
      </c>
      <c r="G8866" s="2">
        <v>8.2756185447045496</v>
      </c>
      <c r="H8866" s="2" t="s">
        <v>51</v>
      </c>
    </row>
    <row r="8867" spans="1:8" x14ac:dyDescent="0.35">
      <c r="A8867" t="s">
        <v>470</v>
      </c>
      <c r="B8867" t="s">
        <v>11</v>
      </c>
      <c r="C8867" s="2">
        <v>3.3819817090087798</v>
      </c>
      <c r="D8867" s="2" t="s">
        <v>51</v>
      </c>
      <c r="E8867" s="2">
        <v>1.1432293421377699</v>
      </c>
      <c r="F8867" s="2">
        <v>54.681101153710799</v>
      </c>
      <c r="G8867" s="2">
        <v>8.7744910870037192</v>
      </c>
      <c r="H8867" s="2" t="s">
        <v>51</v>
      </c>
    </row>
    <row r="8868" spans="1:8" x14ac:dyDescent="0.35">
      <c r="A8868" t="s">
        <v>470</v>
      </c>
      <c r="B8868" t="s">
        <v>12</v>
      </c>
      <c r="C8868" s="2">
        <v>-2.6189077038327899</v>
      </c>
      <c r="D8868" s="2" t="s">
        <v>51</v>
      </c>
      <c r="E8868" s="2">
        <v>1.19773519163763</v>
      </c>
      <c r="F8868" s="2">
        <v>53.014237654691797</v>
      </c>
      <c r="G8868" s="2">
        <v>8.8407124834795106</v>
      </c>
      <c r="H8868" s="2" t="s">
        <v>51</v>
      </c>
    </row>
    <row r="8869" spans="1:8" x14ac:dyDescent="0.35">
      <c r="A8869" t="s">
        <v>470</v>
      </c>
      <c r="B8869" t="s">
        <v>13</v>
      </c>
      <c r="C8869" s="2">
        <v>12.337891282259999</v>
      </c>
      <c r="D8869" s="2" t="s">
        <v>51</v>
      </c>
      <c r="E8869" s="2">
        <v>1.1930257919562699</v>
      </c>
      <c r="F8869" s="2">
        <v>55.076929206795498</v>
      </c>
      <c r="G8869" s="2">
        <v>8.1665768831544199</v>
      </c>
      <c r="H8869" s="2" t="s">
        <v>51</v>
      </c>
    </row>
    <row r="8870" spans="1:8" x14ac:dyDescent="0.35">
      <c r="A8870" t="s">
        <v>470</v>
      </c>
      <c r="B8870" t="s">
        <v>14</v>
      </c>
      <c r="C8870" s="2">
        <v>18.327985533640501</v>
      </c>
      <c r="D8870" s="2" t="s">
        <v>51</v>
      </c>
      <c r="E8870" s="2">
        <v>1.0584284754869</v>
      </c>
      <c r="F8870" s="2">
        <v>58.902350570852903</v>
      </c>
      <c r="G8870" s="2">
        <v>7.4938885157824</v>
      </c>
      <c r="H8870" s="2" t="s">
        <v>51</v>
      </c>
    </row>
    <row r="8871" spans="1:8" x14ac:dyDescent="0.35">
      <c r="A8871" t="s">
        <v>470</v>
      </c>
      <c r="B8871" t="s">
        <v>15</v>
      </c>
      <c r="C8871" s="2">
        <v>0.86008194577821895</v>
      </c>
      <c r="D8871" s="2" t="s">
        <v>51</v>
      </c>
      <c r="E8871" s="2">
        <v>1.2977680081163301</v>
      </c>
      <c r="F8871" s="2">
        <v>46.778301487994597</v>
      </c>
      <c r="G8871" s="2">
        <v>7.42306391613121</v>
      </c>
      <c r="H8871" s="2" t="s">
        <v>51</v>
      </c>
    </row>
    <row r="8872" spans="1:8" x14ac:dyDescent="0.35">
      <c r="A8872" t="s">
        <v>470</v>
      </c>
      <c r="B8872" t="s">
        <v>16</v>
      </c>
      <c r="C8872" s="2">
        <v>3.3449448618412001</v>
      </c>
      <c r="D8872" s="2" t="s">
        <v>51</v>
      </c>
      <c r="E8872" s="2">
        <v>1.37862107758448</v>
      </c>
      <c r="F8872" s="2">
        <v>55.298023223110597</v>
      </c>
      <c r="G8872" s="2">
        <v>7.5836715014665099</v>
      </c>
      <c r="H8872" s="2" t="s">
        <v>51</v>
      </c>
    </row>
    <row r="8873" spans="1:8" x14ac:dyDescent="0.35">
      <c r="A8873" t="s">
        <v>470</v>
      </c>
      <c r="B8873" t="s">
        <v>17</v>
      </c>
      <c r="C8873" s="2">
        <v>1.2611909514972399</v>
      </c>
      <c r="D8873" s="2" t="s">
        <v>51</v>
      </c>
      <c r="E8873" s="2">
        <v>1.4809010773751199</v>
      </c>
      <c r="F8873" s="2">
        <v>51.4799216454456</v>
      </c>
      <c r="G8873" s="2">
        <v>7.8437806072478002</v>
      </c>
      <c r="H8873" s="2" t="s">
        <v>51</v>
      </c>
    </row>
    <row r="8874" spans="1:8" x14ac:dyDescent="0.35">
      <c r="A8874" t="s">
        <v>470</v>
      </c>
      <c r="B8874" t="s">
        <v>18</v>
      </c>
      <c r="C8874" s="2">
        <v>6.8961485505266804</v>
      </c>
      <c r="D8874" s="2" t="s">
        <v>51</v>
      </c>
      <c r="E8874" s="2">
        <v>1.83042501688033</v>
      </c>
      <c r="F8874" s="2">
        <v>46.260375087846597</v>
      </c>
      <c r="G8874" s="2">
        <v>6.5876927458212604</v>
      </c>
      <c r="H8874" s="2" t="s">
        <v>51</v>
      </c>
    </row>
    <row r="8875" spans="1:8" x14ac:dyDescent="0.35">
      <c r="A8875" t="s">
        <v>470</v>
      </c>
      <c r="B8875" t="s">
        <v>19</v>
      </c>
      <c r="C8875" s="2">
        <v>6.6878864636294404</v>
      </c>
      <c r="D8875" s="2" t="s">
        <v>51</v>
      </c>
      <c r="E8875" s="2">
        <v>1.7870683047090301</v>
      </c>
      <c r="F8875" s="2">
        <v>45.545173921150202</v>
      </c>
      <c r="G8875" s="2">
        <v>6.7724626571919897</v>
      </c>
      <c r="H8875" s="2" t="s">
        <v>51</v>
      </c>
    </row>
    <row r="8876" spans="1:8" x14ac:dyDescent="0.35">
      <c r="A8876" t="s">
        <v>470</v>
      </c>
      <c r="B8876" t="s">
        <v>20</v>
      </c>
      <c r="C8876" s="2">
        <v>5.7984040613215901</v>
      </c>
      <c r="D8876" s="2" t="s">
        <v>51</v>
      </c>
      <c r="E8876" s="2">
        <v>1.79243187203791</v>
      </c>
      <c r="F8876" s="2">
        <v>46.367002369668199</v>
      </c>
      <c r="G8876" s="2">
        <v>6.6372926540284398</v>
      </c>
      <c r="H8876" s="2" t="s">
        <v>51</v>
      </c>
    </row>
    <row r="8877" spans="1:8" x14ac:dyDescent="0.35">
      <c r="A8877" t="s">
        <v>470</v>
      </c>
      <c r="B8877" t="s">
        <v>21</v>
      </c>
      <c r="C8877" s="2">
        <v>8.1903986407704998</v>
      </c>
      <c r="D8877" s="2" t="s">
        <v>51</v>
      </c>
      <c r="E8877" s="2">
        <v>2.0040218645695802</v>
      </c>
      <c r="F8877" s="2">
        <v>45.428411501703401</v>
      </c>
      <c r="G8877" s="2">
        <v>7.89550062539303</v>
      </c>
      <c r="H8877" s="2" t="s">
        <v>51</v>
      </c>
    </row>
    <row r="8878" spans="1:8" x14ac:dyDescent="0.35">
      <c r="A8878" t="s">
        <v>470</v>
      </c>
      <c r="B8878" t="s">
        <v>22</v>
      </c>
      <c r="C8878" s="2">
        <v>0.291994348685435</v>
      </c>
      <c r="D8878" s="2" t="s">
        <v>51</v>
      </c>
      <c r="E8878" s="2">
        <v>2.1808904913030598</v>
      </c>
      <c r="F8878" s="2">
        <v>40.023532459681803</v>
      </c>
      <c r="G8878" s="2">
        <v>8.6310873147808298</v>
      </c>
      <c r="H8878" s="2" t="s">
        <v>51</v>
      </c>
    </row>
    <row r="8879" spans="1:8" x14ac:dyDescent="0.35">
      <c r="A8879" t="s">
        <v>470</v>
      </c>
      <c r="B8879" t="s">
        <v>23</v>
      </c>
      <c r="C8879" s="2">
        <v>2.9022136446459799</v>
      </c>
      <c r="D8879" s="2" t="s">
        <v>51</v>
      </c>
      <c r="E8879" s="2">
        <v>2.3332451971134298</v>
      </c>
      <c r="F8879" s="2">
        <v>42.0206625694073</v>
      </c>
      <c r="G8879" s="2">
        <v>8.5574895365109693</v>
      </c>
      <c r="H8879" s="2" t="s">
        <v>51</v>
      </c>
    </row>
    <row r="8880" spans="1:8" x14ac:dyDescent="0.35">
      <c r="A8880" t="s">
        <v>470</v>
      </c>
      <c r="B8880" t="s">
        <v>24</v>
      </c>
      <c r="C8880" s="2">
        <v>10.852704212598599</v>
      </c>
      <c r="D8880" s="2">
        <v>98600</v>
      </c>
      <c r="E8880" s="2">
        <v>2.2626500930374598</v>
      </c>
      <c r="F8880" s="2">
        <v>48.517011631639498</v>
      </c>
      <c r="G8880" s="2">
        <v>9.0720002922915892</v>
      </c>
      <c r="H8880" s="2" t="s">
        <v>51</v>
      </c>
    </row>
    <row r="8881" spans="1:8" x14ac:dyDescent="0.35">
      <c r="A8881" t="s">
        <v>470</v>
      </c>
      <c r="B8881" t="s">
        <v>25</v>
      </c>
      <c r="C8881" s="2">
        <v>1.3990850303263</v>
      </c>
      <c r="D8881" s="2">
        <v>96960</v>
      </c>
      <c r="E8881" s="2">
        <v>2.23820016235649</v>
      </c>
      <c r="F8881" s="2">
        <v>49.676341285989899</v>
      </c>
      <c r="G8881" s="2">
        <v>13.313759185265599</v>
      </c>
      <c r="H8881" s="2">
        <v>23247802287.270302</v>
      </c>
    </row>
    <row r="8882" spans="1:8" x14ac:dyDescent="0.35">
      <c r="A8882" t="s">
        <v>470</v>
      </c>
      <c r="B8882" t="s">
        <v>26</v>
      </c>
      <c r="C8882" s="2">
        <v>2.4334568103615601</v>
      </c>
      <c r="D8882" s="2">
        <v>92170</v>
      </c>
      <c r="E8882" s="2">
        <v>2.2033225886436898</v>
      </c>
      <c r="F8882" s="2">
        <v>47.545747582444797</v>
      </c>
      <c r="G8882" s="2">
        <v>13.0634763203571</v>
      </c>
      <c r="H8882" s="2">
        <v>24758811082.368999</v>
      </c>
    </row>
    <row r="8883" spans="1:8" x14ac:dyDescent="0.35">
      <c r="A8883" t="s">
        <v>470</v>
      </c>
      <c r="B8883" t="s">
        <v>27</v>
      </c>
      <c r="C8883" s="2">
        <v>8.8005408148643198</v>
      </c>
      <c r="D8883" s="2">
        <v>96590</v>
      </c>
      <c r="E8883" s="2">
        <v>1.92768393253654</v>
      </c>
      <c r="F8883" s="2">
        <v>49.121012915460398</v>
      </c>
      <c r="G8883" s="2">
        <v>12.2624610762446</v>
      </c>
      <c r="H8883" s="2">
        <v>27517552893.124599</v>
      </c>
    </row>
    <row r="8884" spans="1:8" x14ac:dyDescent="0.35">
      <c r="A8884" t="s">
        <v>470</v>
      </c>
      <c r="B8884" t="s">
        <v>28</v>
      </c>
      <c r="C8884" s="2">
        <v>9.5664366371616207</v>
      </c>
      <c r="D8884" s="2">
        <v>104320</v>
      </c>
      <c r="E8884" s="2">
        <v>1.6653619090599301</v>
      </c>
      <c r="F8884" s="2">
        <v>51.678348084769297</v>
      </c>
      <c r="G8884" s="2">
        <v>11.512382917192401</v>
      </c>
      <c r="H8884" s="2">
        <v>29533120000</v>
      </c>
    </row>
    <row r="8885" spans="1:8" x14ac:dyDescent="0.35">
      <c r="A8885" t="s">
        <v>470</v>
      </c>
      <c r="B8885" t="s">
        <v>29</v>
      </c>
      <c r="C8885" s="2">
        <v>4.8551411963090496</v>
      </c>
      <c r="D8885" s="2">
        <v>106410</v>
      </c>
      <c r="E8885" s="2">
        <v>1.39540987408529</v>
      </c>
      <c r="F8885" s="2">
        <v>55.6434763024807</v>
      </c>
      <c r="G8885" s="2">
        <v>10.608039735307999</v>
      </c>
      <c r="H8885" s="2">
        <v>36424851681.415901</v>
      </c>
    </row>
    <row r="8886" spans="1:8" x14ac:dyDescent="0.35">
      <c r="A8886" t="s">
        <v>470</v>
      </c>
      <c r="B8886" t="s">
        <v>30</v>
      </c>
      <c r="C8886" s="2">
        <v>9.8373197734848894</v>
      </c>
      <c r="D8886" s="2">
        <v>105840</v>
      </c>
      <c r="E8886" s="2">
        <v>1.0942440019467401</v>
      </c>
      <c r="F8886" s="2">
        <v>57.903111718071003</v>
      </c>
      <c r="G8886" s="2">
        <v>9.6569546279803298</v>
      </c>
      <c r="H8886" s="2">
        <v>42802745377.807999</v>
      </c>
    </row>
    <row r="8887" spans="1:8" x14ac:dyDescent="0.35">
      <c r="A8887" t="s">
        <v>470</v>
      </c>
      <c r="B8887" t="s">
        <v>31</v>
      </c>
      <c r="C8887" s="2">
        <v>3.1843901736724001</v>
      </c>
      <c r="D8887" s="2">
        <v>94580</v>
      </c>
      <c r="E8887" s="2">
        <v>0.97667116766628304</v>
      </c>
      <c r="F8887" s="2">
        <v>54.840228590251002</v>
      </c>
      <c r="G8887" s="2">
        <v>9.0255775725640994</v>
      </c>
      <c r="H8887" s="2">
        <v>64992757985.023804</v>
      </c>
    </row>
    <row r="8888" spans="1:8" x14ac:dyDescent="0.35">
      <c r="A8888" t="s">
        <v>470</v>
      </c>
      <c r="B8888" t="s">
        <v>32</v>
      </c>
      <c r="C8888" s="2">
        <v>3.1918362761038401</v>
      </c>
      <c r="D8888" s="2">
        <v>81940</v>
      </c>
      <c r="E8888" s="2">
        <v>0.82730546409323003</v>
      </c>
      <c r="F8888" s="2">
        <v>58.017978443558398</v>
      </c>
      <c r="G8888" s="2">
        <v>8.6002653883895199</v>
      </c>
      <c r="H8888" s="2">
        <v>79178107855.684097</v>
      </c>
    </row>
    <row r="8889" spans="1:8" x14ac:dyDescent="0.35">
      <c r="A8889" t="s">
        <v>470</v>
      </c>
      <c r="B8889" t="s">
        <v>33</v>
      </c>
      <c r="C8889" s="2">
        <v>-5.2429219066758996</v>
      </c>
      <c r="D8889" s="2">
        <v>68200</v>
      </c>
      <c r="E8889" s="2">
        <v>1.0368868886082501</v>
      </c>
      <c r="F8889" s="2">
        <v>52.044956000368003</v>
      </c>
      <c r="G8889" s="2">
        <v>9.1953771168621703</v>
      </c>
      <c r="H8889" s="2">
        <v>80206027365.554794</v>
      </c>
    </row>
    <row r="8890" spans="1:8" x14ac:dyDescent="0.35">
      <c r="A8890" t="s">
        <v>470</v>
      </c>
      <c r="B8890" t="s">
        <v>34</v>
      </c>
      <c r="C8890" s="2">
        <v>1.6028500483124899</v>
      </c>
      <c r="D8890" s="2">
        <v>65390</v>
      </c>
      <c r="E8890" s="2">
        <v>0.763419788544761</v>
      </c>
      <c r="F8890" s="2">
        <v>52.5308618345897</v>
      </c>
      <c r="G8890" s="2">
        <v>7.9495819304318802</v>
      </c>
      <c r="H8890" s="2">
        <v>78593555316.541901</v>
      </c>
    </row>
    <row r="8891" spans="1:8" x14ac:dyDescent="0.35">
      <c r="A8891" t="s">
        <v>470</v>
      </c>
      <c r="B8891" t="s">
        <v>35</v>
      </c>
      <c r="C8891" s="2">
        <v>6.9285085945696796</v>
      </c>
      <c r="D8891" s="2">
        <v>70650</v>
      </c>
      <c r="E8891" s="2">
        <v>0.67192207085530198</v>
      </c>
      <c r="F8891" s="2">
        <v>58.035599606825301</v>
      </c>
      <c r="G8891" s="2">
        <v>7.7031262607996398</v>
      </c>
      <c r="H8891" s="2">
        <v>81219427147.719498</v>
      </c>
    </row>
    <row r="8892" spans="1:8" x14ac:dyDescent="0.35">
      <c r="A8892" t="s">
        <v>470</v>
      </c>
      <c r="B8892" t="s">
        <v>36</v>
      </c>
      <c r="C8892" s="2">
        <v>4.77662573667088</v>
      </c>
      <c r="D8892" s="2">
        <v>74910</v>
      </c>
      <c r="E8892" s="2">
        <v>0.62794399321894701</v>
      </c>
      <c r="F8892" s="2">
        <v>56.568061740256397</v>
      </c>
      <c r="G8892" s="2">
        <v>8.0850363767056503</v>
      </c>
      <c r="H8892" s="2">
        <v>81978431095.983704</v>
      </c>
    </row>
    <row r="8893" spans="1:8" x14ac:dyDescent="0.35">
      <c r="A8893" t="s">
        <v>470</v>
      </c>
      <c r="B8893" t="s">
        <v>37</v>
      </c>
      <c r="C8893" s="2">
        <v>5.0555596542598797</v>
      </c>
      <c r="D8893" s="2">
        <v>75970</v>
      </c>
      <c r="E8893" s="2">
        <v>0.63317249505886897</v>
      </c>
      <c r="F8893" s="2">
        <v>54.203814978247898</v>
      </c>
      <c r="G8893" s="2">
        <v>7.9257442683354897</v>
      </c>
      <c r="H8893" s="2">
        <v>75126823335.602402</v>
      </c>
    </row>
    <row r="8894" spans="1:8" x14ac:dyDescent="0.35">
      <c r="A8894" t="s">
        <v>470</v>
      </c>
      <c r="B8894" t="s">
        <v>38</v>
      </c>
      <c r="C8894" s="2">
        <v>4.1656918425617802</v>
      </c>
      <c r="D8894" s="2">
        <v>78980</v>
      </c>
      <c r="E8894" s="2">
        <v>0.62871600418515805</v>
      </c>
      <c r="F8894" s="2">
        <v>51.989713667965503</v>
      </c>
      <c r="G8894" s="2">
        <v>8.1152945374023098</v>
      </c>
      <c r="H8894" s="2">
        <v>89369188618.107605</v>
      </c>
    </row>
    <row r="8895" spans="1:8" x14ac:dyDescent="0.35">
      <c r="A8895" t="s">
        <v>470</v>
      </c>
      <c r="B8895" t="s">
        <v>39</v>
      </c>
      <c r="C8895" s="2">
        <v>6.78677287945216</v>
      </c>
      <c r="D8895" s="2">
        <v>70030</v>
      </c>
      <c r="E8895" s="2">
        <v>0.72367159303050599</v>
      </c>
      <c r="F8895" s="2">
        <v>43.354244930481698</v>
      </c>
      <c r="G8895" s="2">
        <v>9.1758933520036994</v>
      </c>
      <c r="H8895" s="2">
        <v>91822890156.569107</v>
      </c>
    </row>
    <row r="8896" spans="1:8" x14ac:dyDescent="0.35">
      <c r="A8896" t="s">
        <v>470</v>
      </c>
      <c r="B8896" t="s">
        <v>40</v>
      </c>
      <c r="C8896" s="2">
        <v>5.5614907549679904</v>
      </c>
      <c r="D8896" s="2">
        <v>69240</v>
      </c>
      <c r="E8896" s="2">
        <v>0.75086291219063594</v>
      </c>
      <c r="F8896" s="2">
        <v>41.028571731193303</v>
      </c>
      <c r="G8896" s="2">
        <v>9.3274609105934196</v>
      </c>
      <c r="H8896" s="2">
        <v>92902151858.407104</v>
      </c>
    </row>
    <row r="8897" spans="1:8" x14ac:dyDescent="0.35">
      <c r="A8897" t="s">
        <v>470</v>
      </c>
      <c r="B8897" t="s">
        <v>41</v>
      </c>
      <c r="C8897" s="2">
        <v>0.73506871316564604</v>
      </c>
      <c r="D8897" s="2">
        <v>71690</v>
      </c>
      <c r="E8897" s="2">
        <v>0.76175760165635797</v>
      </c>
      <c r="F8897" s="2">
        <v>42.528034765466401</v>
      </c>
      <c r="G8897" s="2">
        <v>9.3813808234373504</v>
      </c>
      <c r="H8897" s="2">
        <v>97541306140.231506</v>
      </c>
    </row>
    <row r="8898" spans="1:8" x14ac:dyDescent="0.35">
      <c r="A8898" t="s">
        <v>470</v>
      </c>
      <c r="B8898" t="s">
        <v>42</v>
      </c>
      <c r="C8898" s="2">
        <v>1.3139138814111799</v>
      </c>
      <c r="D8898" s="2">
        <v>73500</v>
      </c>
      <c r="E8898" s="2">
        <v>0.711463999831489</v>
      </c>
      <c r="F8898" s="2">
        <v>46.918957589893097</v>
      </c>
      <c r="G8898" s="2">
        <v>8.9257897948202896</v>
      </c>
      <c r="H8898" s="2">
        <v>99269102573.179001</v>
      </c>
    </row>
    <row r="8899" spans="1:8" x14ac:dyDescent="0.35">
      <c r="A8899" t="s">
        <v>470</v>
      </c>
      <c r="B8899" t="s">
        <v>43</v>
      </c>
      <c r="C8899" s="2">
        <v>1.1083481389309899</v>
      </c>
      <c r="D8899" s="2">
        <v>75180</v>
      </c>
      <c r="E8899" s="2">
        <v>0.74671220101852598</v>
      </c>
      <c r="F8899" s="2">
        <v>44.524516040116303</v>
      </c>
      <c r="G8899" s="2">
        <v>8.8673531080482899</v>
      </c>
      <c r="H8899" s="2">
        <v>93724842260.040802</v>
      </c>
    </row>
    <row r="8900" spans="1:8" x14ac:dyDescent="0.35">
      <c r="A8900" t="s">
        <v>470</v>
      </c>
      <c r="B8900" t="s">
        <v>44</v>
      </c>
      <c r="C8900" s="2">
        <v>-4.9570524365273902</v>
      </c>
      <c r="D8900" s="2">
        <v>71280</v>
      </c>
      <c r="E8900" s="2">
        <v>0.96389071278009697</v>
      </c>
      <c r="F8900" s="2">
        <v>42.174043072901497</v>
      </c>
      <c r="G8900" s="2">
        <v>10.2917800360059</v>
      </c>
      <c r="H8900" s="2">
        <v>79632485146.358093</v>
      </c>
    </row>
    <row r="8901" spans="1:8" x14ac:dyDescent="0.35">
      <c r="A8901" t="s">
        <v>470</v>
      </c>
      <c r="B8901" t="s">
        <v>45</v>
      </c>
      <c r="C8901" s="2">
        <v>3.9162960803767799</v>
      </c>
      <c r="D8901" s="2" t="s">
        <v>51</v>
      </c>
      <c r="E8901" s="2">
        <v>0.91402594184221198</v>
      </c>
      <c r="F8901" s="2">
        <v>47.483480790415697</v>
      </c>
      <c r="G8901" s="2">
        <v>10.3682762188184</v>
      </c>
      <c r="H8901" s="2" t="s">
        <v>51</v>
      </c>
    </row>
    <row r="8902" spans="1:8" x14ac:dyDescent="0.35">
      <c r="A8902" t="s">
        <v>470</v>
      </c>
      <c r="B8902" t="s">
        <v>46</v>
      </c>
      <c r="C8902" s="2" t="s">
        <v>51</v>
      </c>
      <c r="D8902" s="2" t="s">
        <v>51</v>
      </c>
      <c r="E8902" s="2" t="s">
        <v>51</v>
      </c>
      <c r="F8902" s="2" t="s">
        <v>51</v>
      </c>
      <c r="G8902" s="2" t="s">
        <v>51</v>
      </c>
      <c r="H8902" s="2" t="s">
        <v>51</v>
      </c>
    </row>
    <row r="8903" spans="1:8" x14ac:dyDescent="0.35">
      <c r="A8903" t="s">
        <v>472</v>
      </c>
      <c r="B8903" t="s">
        <v>4</v>
      </c>
      <c r="C8903" s="2">
        <v>5.8434009011346104</v>
      </c>
      <c r="D8903" s="2" t="s">
        <v>51</v>
      </c>
      <c r="E8903" s="2" t="s">
        <v>51</v>
      </c>
      <c r="F8903" s="2" t="s">
        <v>51</v>
      </c>
      <c r="G8903" s="2" t="s">
        <v>51</v>
      </c>
      <c r="H8903" s="2">
        <v>1762909892.5323801</v>
      </c>
    </row>
    <row r="8904" spans="1:8" x14ac:dyDescent="0.35">
      <c r="A8904" t="s">
        <v>472</v>
      </c>
      <c r="B8904" t="s">
        <v>5</v>
      </c>
      <c r="C8904" s="2">
        <v>1.55955982937495</v>
      </c>
      <c r="D8904" s="2" t="s">
        <v>51</v>
      </c>
      <c r="E8904" s="2" t="s">
        <v>51</v>
      </c>
      <c r="F8904" s="2" t="s">
        <v>51</v>
      </c>
      <c r="G8904" s="2" t="s">
        <v>51</v>
      </c>
      <c r="H8904" s="2">
        <v>2363290189.28409</v>
      </c>
    </row>
    <row r="8905" spans="1:8" x14ac:dyDescent="0.35">
      <c r="A8905" t="s">
        <v>472</v>
      </c>
      <c r="B8905" t="s">
        <v>6</v>
      </c>
      <c r="C8905" s="2">
        <v>-9.7578714608850401</v>
      </c>
      <c r="D8905" s="2" t="s">
        <v>51</v>
      </c>
      <c r="E8905" s="2" t="s">
        <v>51</v>
      </c>
      <c r="F8905" s="2" t="s">
        <v>51</v>
      </c>
      <c r="G8905" s="2" t="s">
        <v>51</v>
      </c>
      <c r="H8905" s="2">
        <v>1817083294.23314</v>
      </c>
    </row>
    <row r="8906" spans="1:8" x14ac:dyDescent="0.35">
      <c r="A8906" t="s">
        <v>472</v>
      </c>
      <c r="B8906" t="s">
        <v>7</v>
      </c>
      <c r="C8906" s="2">
        <v>-10.274399195032</v>
      </c>
      <c r="D8906" s="2" t="s">
        <v>51</v>
      </c>
      <c r="E8906" s="2">
        <v>13.401180193278</v>
      </c>
      <c r="F8906" s="2">
        <v>33.140625445423197</v>
      </c>
      <c r="G8906" s="2">
        <v>25.356481085549799</v>
      </c>
      <c r="H8906" s="2">
        <v>727255802.04678905</v>
      </c>
    </row>
    <row r="8907" spans="1:8" x14ac:dyDescent="0.35">
      <c r="A8907" t="s">
        <v>472</v>
      </c>
      <c r="B8907" t="s">
        <v>8</v>
      </c>
      <c r="C8907" s="2">
        <v>-1.1426174497520001</v>
      </c>
      <c r="D8907" s="2" t="s">
        <v>51</v>
      </c>
      <c r="E8907" s="2">
        <v>14.6280284474872</v>
      </c>
      <c r="F8907" s="2">
        <v>34.412163956679599</v>
      </c>
      <c r="G8907" s="2">
        <v>27.2777908932629</v>
      </c>
      <c r="H8907" s="2">
        <v>588174253.44361496</v>
      </c>
    </row>
    <row r="8908" spans="1:8" x14ac:dyDescent="0.35">
      <c r="A8908" t="s">
        <v>472</v>
      </c>
      <c r="B8908" t="s">
        <v>9</v>
      </c>
      <c r="C8908" s="2">
        <v>1.46653602887281</v>
      </c>
      <c r="D8908" s="2" t="s">
        <v>51</v>
      </c>
      <c r="E8908" s="2">
        <v>13.595113146371601</v>
      </c>
      <c r="F8908" s="2">
        <v>35.947579971253802</v>
      </c>
      <c r="G8908" s="2">
        <v>29.3980011364776</v>
      </c>
      <c r="H8908" s="2">
        <v>538445569.21981895</v>
      </c>
    </row>
    <row r="8909" spans="1:8" x14ac:dyDescent="0.35">
      <c r="A8909" t="s">
        <v>472</v>
      </c>
      <c r="B8909" t="s">
        <v>10</v>
      </c>
      <c r="C8909" s="2">
        <v>8.8098082946938394</v>
      </c>
      <c r="D8909" s="2" t="s">
        <v>51</v>
      </c>
      <c r="E8909" s="2">
        <v>12.6518194753433</v>
      </c>
      <c r="F8909" s="2">
        <v>36.226106155433897</v>
      </c>
      <c r="G8909" s="2">
        <v>29.7154581565031</v>
      </c>
      <c r="H8909" s="2">
        <v>657494353.97598898</v>
      </c>
    </row>
    <row r="8910" spans="1:8" x14ac:dyDescent="0.35">
      <c r="A8910" t="s">
        <v>472</v>
      </c>
      <c r="B8910" t="s">
        <v>11</v>
      </c>
      <c r="C8910" s="2">
        <v>7.9931372051043796</v>
      </c>
      <c r="D8910" s="2" t="s">
        <v>51</v>
      </c>
      <c r="E8910" s="2">
        <v>13.7118635090988</v>
      </c>
      <c r="F8910" s="2">
        <v>35.832833794353597</v>
      </c>
      <c r="G8910" s="2">
        <v>28.946237568701701</v>
      </c>
      <c r="H8910" s="2">
        <v>1053192149.76809</v>
      </c>
    </row>
    <row r="8911" spans="1:8" x14ac:dyDescent="0.35">
      <c r="A8911" t="s">
        <v>472</v>
      </c>
      <c r="B8911" t="s">
        <v>12</v>
      </c>
      <c r="C8911" s="2">
        <v>1.48093746177193</v>
      </c>
      <c r="D8911" s="2" t="s">
        <v>51</v>
      </c>
      <c r="E8911" s="2">
        <v>12.349475024035399</v>
      </c>
      <c r="F8911" s="2">
        <v>34.200510695640297</v>
      </c>
      <c r="G8911" s="2">
        <v>27.262820114439599</v>
      </c>
      <c r="H8911" s="2">
        <v>1204901982.6614699</v>
      </c>
    </row>
    <row r="8912" spans="1:8" x14ac:dyDescent="0.35">
      <c r="A8912" t="s">
        <v>472</v>
      </c>
      <c r="B8912" t="s">
        <v>13</v>
      </c>
      <c r="C8912" s="2">
        <v>1.1039010238153</v>
      </c>
      <c r="D8912" s="2" t="s">
        <v>51</v>
      </c>
      <c r="E8912" s="2">
        <v>11.548673992877999</v>
      </c>
      <c r="F8912" s="2">
        <v>33.670170929882801</v>
      </c>
      <c r="G8912" s="2">
        <v>26.826699498349001</v>
      </c>
      <c r="H8912" s="2">
        <v>1018283004.22745</v>
      </c>
    </row>
    <row r="8913" spans="1:8" x14ac:dyDescent="0.35">
      <c r="A8913" t="s">
        <v>472</v>
      </c>
      <c r="B8913" t="s">
        <v>14</v>
      </c>
      <c r="C8913" s="2">
        <v>0.297348378681562</v>
      </c>
      <c r="D8913" s="2">
        <v>6150</v>
      </c>
      <c r="E8913" s="2">
        <v>9.2084576765362396</v>
      </c>
      <c r="F8913" s="2">
        <v>34.642444688903403</v>
      </c>
      <c r="G8913" s="2">
        <v>27.965388259304301</v>
      </c>
      <c r="H8913" s="2">
        <v>1134537572.2543399</v>
      </c>
    </row>
    <row r="8914" spans="1:8" x14ac:dyDescent="0.35">
      <c r="A8914" t="s">
        <v>472</v>
      </c>
      <c r="B8914" t="s">
        <v>15</v>
      </c>
      <c r="C8914" s="2">
        <v>3.5388085045130899</v>
      </c>
      <c r="D8914" s="2">
        <v>6630</v>
      </c>
      <c r="E8914" s="2">
        <v>8.4978307220146903</v>
      </c>
      <c r="F8914" s="2">
        <v>35.548658203734497</v>
      </c>
      <c r="G8914" s="2">
        <v>28.3105151071052</v>
      </c>
      <c r="H8914" s="2">
        <v>1694941765.37642</v>
      </c>
    </row>
    <row r="8915" spans="1:8" x14ac:dyDescent="0.35">
      <c r="A8915" t="s">
        <v>472</v>
      </c>
      <c r="B8915" t="s">
        <v>16</v>
      </c>
      <c r="C8915" s="2">
        <v>7.9315884139544304</v>
      </c>
      <c r="D8915" s="2">
        <v>7310</v>
      </c>
      <c r="E8915" s="2">
        <v>8.8156437112624602</v>
      </c>
      <c r="F8915" s="2">
        <v>32.782176116077899</v>
      </c>
      <c r="G8915" s="2">
        <v>24.784841620415701</v>
      </c>
      <c r="H8915" s="2">
        <v>1981297606.45332</v>
      </c>
    </row>
    <row r="8916" spans="1:8" x14ac:dyDescent="0.35">
      <c r="A8916" t="s">
        <v>472</v>
      </c>
      <c r="B8916" t="s">
        <v>17</v>
      </c>
      <c r="C8916" s="2">
        <v>2.6575461069854498</v>
      </c>
      <c r="D8916" s="2">
        <v>7650</v>
      </c>
      <c r="E8916" s="2">
        <v>7.3667578624618502</v>
      </c>
      <c r="F8916" s="2">
        <v>29.664439299094798</v>
      </c>
      <c r="G8916" s="2">
        <v>21.100997513699902</v>
      </c>
      <c r="H8916" s="2">
        <v>2346523813.1486101</v>
      </c>
    </row>
    <row r="8917" spans="1:8" x14ac:dyDescent="0.35">
      <c r="A8917" t="s">
        <v>472</v>
      </c>
      <c r="B8917" t="s">
        <v>18</v>
      </c>
      <c r="C8917" s="2">
        <v>7.2813426441012696</v>
      </c>
      <c r="D8917" s="2">
        <v>8320</v>
      </c>
      <c r="E8917" s="2">
        <v>7.9253360571096296</v>
      </c>
      <c r="F8917" s="2">
        <v>27.9965971554285</v>
      </c>
      <c r="G8917" s="2">
        <v>18.878352640565101</v>
      </c>
      <c r="H8917" s="2">
        <v>2773512163.2070398</v>
      </c>
    </row>
    <row r="8918" spans="1:8" x14ac:dyDescent="0.35">
      <c r="A8918" t="s">
        <v>472</v>
      </c>
      <c r="B8918" t="s">
        <v>19</v>
      </c>
      <c r="C8918" s="2">
        <v>-1.44759896894408</v>
      </c>
      <c r="D8918" s="2">
        <v>8350</v>
      </c>
      <c r="E8918" s="2">
        <v>8.6161113638254392</v>
      </c>
      <c r="F8918" s="2">
        <v>28.918985005843499</v>
      </c>
      <c r="G8918" s="2">
        <v>19.694650697979501</v>
      </c>
      <c r="H8918" s="2">
        <v>2973328240.66782</v>
      </c>
    </row>
    <row r="8919" spans="1:8" x14ac:dyDescent="0.35">
      <c r="A8919" t="s">
        <v>472</v>
      </c>
      <c r="B8919" t="s">
        <v>20</v>
      </c>
      <c r="C8919" s="2">
        <v>5.5779577638586799</v>
      </c>
      <c r="D8919" s="2">
        <v>8940</v>
      </c>
      <c r="E8919" s="2">
        <v>8.0160582045130493</v>
      </c>
      <c r="F8919" s="2">
        <v>28.545495688223301</v>
      </c>
      <c r="G8919" s="2">
        <v>19.263870942676501</v>
      </c>
      <c r="H8919" s="2">
        <v>3126612308.3870602</v>
      </c>
    </row>
    <row r="8920" spans="1:8" x14ac:dyDescent="0.35">
      <c r="A8920" t="s">
        <v>472</v>
      </c>
      <c r="B8920" t="s">
        <v>21</v>
      </c>
      <c r="C8920" s="2">
        <v>8.5476832011159605</v>
      </c>
      <c r="D8920" s="2">
        <v>9860</v>
      </c>
      <c r="E8920" s="2">
        <v>6.5514700068085396</v>
      </c>
      <c r="F8920" s="2">
        <v>23.523697908851499</v>
      </c>
      <c r="G8920" s="2">
        <v>14.8826021296259</v>
      </c>
      <c r="H8920" s="2">
        <v>4037787010.9513001</v>
      </c>
    </row>
    <row r="8921" spans="1:8" x14ac:dyDescent="0.35">
      <c r="A8921" t="s">
        <v>472</v>
      </c>
      <c r="B8921" t="s">
        <v>22</v>
      </c>
      <c r="C8921" s="2">
        <v>4.5188900967909102</v>
      </c>
      <c r="D8921" s="2">
        <v>10360</v>
      </c>
      <c r="E8921" s="2">
        <v>6.8237448712237301</v>
      </c>
      <c r="F8921" s="2">
        <v>23.406078896773501</v>
      </c>
      <c r="G8921" s="2">
        <v>14.171313115425001</v>
      </c>
      <c r="H8921" s="2">
        <v>4401305121.3246899</v>
      </c>
    </row>
    <row r="8922" spans="1:8" x14ac:dyDescent="0.35">
      <c r="A8922" t="s">
        <v>472</v>
      </c>
      <c r="B8922" t="s">
        <v>23</v>
      </c>
      <c r="C8922" s="2">
        <v>-1.9392121536065801</v>
      </c>
      <c r="D8922" s="2">
        <v>10320</v>
      </c>
      <c r="E8922" s="2">
        <v>5.8152511921080503</v>
      </c>
      <c r="F8922" s="2">
        <v>23.3221437951584</v>
      </c>
      <c r="G8922" s="2">
        <v>13.425432654728899</v>
      </c>
      <c r="H8922" s="2">
        <v>3615659114.76017</v>
      </c>
    </row>
    <row r="8923" spans="1:8" x14ac:dyDescent="0.35">
      <c r="A8923" t="s">
        <v>472</v>
      </c>
      <c r="B8923" t="s">
        <v>24</v>
      </c>
      <c r="C8923" s="2">
        <v>-1.92993063772035</v>
      </c>
      <c r="D8923" s="2">
        <v>10300</v>
      </c>
      <c r="E8923" s="2">
        <v>5.9941937995881602</v>
      </c>
      <c r="F8923" s="2">
        <v>22.045203721792099</v>
      </c>
      <c r="G8923" s="2">
        <v>12.5186630960032</v>
      </c>
      <c r="H8923" s="2">
        <v>3299562861.5822001</v>
      </c>
    </row>
    <row r="8924" spans="1:8" x14ac:dyDescent="0.35">
      <c r="A8924" t="s">
        <v>472</v>
      </c>
      <c r="B8924" t="s">
        <v>25</v>
      </c>
      <c r="C8924" s="2">
        <v>-3.8441299493225101</v>
      </c>
      <c r="D8924" s="2">
        <v>10100</v>
      </c>
      <c r="E8924" s="2">
        <v>5.5867032330245001</v>
      </c>
      <c r="F8924" s="2">
        <v>21.935133739621801</v>
      </c>
      <c r="G8924" s="2">
        <v>12.674394351028999</v>
      </c>
      <c r="H8924" s="2">
        <v>2994365820.5134001</v>
      </c>
    </row>
    <row r="8925" spans="1:8" x14ac:dyDescent="0.35">
      <c r="A8925" t="s">
        <v>472</v>
      </c>
      <c r="B8925" t="s">
        <v>26</v>
      </c>
      <c r="C8925" s="2">
        <v>-7.7320072059307403</v>
      </c>
      <c r="D8925" s="2">
        <v>9530</v>
      </c>
      <c r="E8925" s="2">
        <v>7.5296590453585202</v>
      </c>
      <c r="F8925" s="2">
        <v>21.862328848376599</v>
      </c>
      <c r="G8925" s="2">
        <v>13.0801299139821</v>
      </c>
      <c r="H8925" s="2">
        <v>1778764242.3672199</v>
      </c>
    </row>
    <row r="8926" spans="1:8" x14ac:dyDescent="0.35">
      <c r="A8926" t="s">
        <v>472</v>
      </c>
      <c r="B8926" t="s">
        <v>27</v>
      </c>
      <c r="C8926" s="2">
        <v>0.80528391523932896</v>
      </c>
      <c r="D8926" s="2">
        <v>9330</v>
      </c>
      <c r="E8926" s="2">
        <v>9.6387830062910798</v>
      </c>
      <c r="F8926" s="2">
        <v>23.093794411579101</v>
      </c>
      <c r="G8926" s="2">
        <v>14.8709094403736</v>
      </c>
      <c r="H8926" s="2">
        <v>1831695866.87795</v>
      </c>
    </row>
    <row r="8927" spans="1:8" x14ac:dyDescent="0.35">
      <c r="A8927" t="s">
        <v>472</v>
      </c>
      <c r="B8927" t="s">
        <v>28</v>
      </c>
      <c r="C8927" s="2">
        <v>5.0041603342368601</v>
      </c>
      <c r="D8927" s="2">
        <v>10030</v>
      </c>
      <c r="E8927" s="2">
        <v>10.996790871986599</v>
      </c>
      <c r="F8927" s="2">
        <v>22.434805806594301</v>
      </c>
      <c r="G8927" s="2">
        <v>14.902608425443301</v>
      </c>
      <c r="H8927" s="2">
        <v>2390791445.7319198</v>
      </c>
    </row>
    <row r="8928" spans="1:8" x14ac:dyDescent="0.35">
      <c r="A8928" t="s">
        <v>472</v>
      </c>
      <c r="B8928" t="s">
        <v>29</v>
      </c>
      <c r="C8928" s="2">
        <v>7.4601321377591301</v>
      </c>
      <c r="D8928" s="2">
        <v>11270</v>
      </c>
      <c r="E8928" s="2">
        <v>8.7458367433627604</v>
      </c>
      <c r="F8928" s="2">
        <v>23.7753368710773</v>
      </c>
      <c r="G8928" s="2">
        <v>14.852467106356601</v>
      </c>
      <c r="H8928" s="2">
        <v>3073027554.6804099</v>
      </c>
    </row>
    <row r="8929" spans="1:8" x14ac:dyDescent="0.35">
      <c r="A8929" t="s">
        <v>472</v>
      </c>
      <c r="B8929" t="s">
        <v>30</v>
      </c>
      <c r="C8929" s="2">
        <v>4.0985773641570198</v>
      </c>
      <c r="D8929" s="2">
        <v>12150</v>
      </c>
      <c r="E8929" s="2">
        <v>8.9138452383641198</v>
      </c>
      <c r="F8929" s="2">
        <v>22.8965222100401</v>
      </c>
      <c r="G8929" s="2">
        <v>14.543390762045499</v>
      </c>
      <c r="H8929" s="2">
        <v>3810274792.9249701</v>
      </c>
    </row>
    <row r="8930" spans="1:8" x14ac:dyDescent="0.35">
      <c r="A8930" t="s">
        <v>472</v>
      </c>
      <c r="B8930" t="s">
        <v>31</v>
      </c>
      <c r="C8930" s="2">
        <v>6.5415108416898402</v>
      </c>
      <c r="D8930" s="2">
        <v>13280</v>
      </c>
      <c r="E8930" s="2">
        <v>8.4993641912462508</v>
      </c>
      <c r="F8930" s="2">
        <v>23.644048633644498</v>
      </c>
      <c r="G8930" s="2">
        <v>13.7351440782832</v>
      </c>
      <c r="H8930" s="2">
        <v>4571161356.5676804</v>
      </c>
    </row>
    <row r="8931" spans="1:8" x14ac:dyDescent="0.35">
      <c r="A8931" t="s">
        <v>472</v>
      </c>
      <c r="B8931" t="s">
        <v>32</v>
      </c>
      <c r="C8931" s="2">
        <v>7.17614466787178</v>
      </c>
      <c r="D8931" s="2">
        <v>14350</v>
      </c>
      <c r="E8931" s="2">
        <v>9.1689240431227006</v>
      </c>
      <c r="F8931" s="2">
        <v>22.767351310007601</v>
      </c>
      <c r="G8931" s="2">
        <v>14.9468828432869</v>
      </c>
      <c r="H8931" s="2">
        <v>7047419465.08953</v>
      </c>
    </row>
    <row r="8932" spans="1:8" x14ac:dyDescent="0.35">
      <c r="A8932" t="s">
        <v>472</v>
      </c>
      <c r="B8932" t="s">
        <v>33</v>
      </c>
      <c r="C8932" s="2">
        <v>4.2434941753021</v>
      </c>
      <c r="D8932" s="2">
        <v>14980</v>
      </c>
      <c r="E8932" s="2">
        <v>7.8869961005675604</v>
      </c>
      <c r="F8932" s="2">
        <v>24.079407041912301</v>
      </c>
      <c r="G8932" s="2">
        <v>14.8186007103336</v>
      </c>
      <c r="H8932" s="2">
        <v>6213382448.5997896</v>
      </c>
    </row>
    <row r="8933" spans="1:8" x14ac:dyDescent="0.35">
      <c r="A8933" t="s">
        <v>472</v>
      </c>
      <c r="B8933" t="s">
        <v>34</v>
      </c>
      <c r="C8933" s="2">
        <v>7.8034096656469201</v>
      </c>
      <c r="D8933" s="2">
        <v>16220</v>
      </c>
      <c r="E8933" s="2">
        <v>7.2020645021915799</v>
      </c>
      <c r="F8933" s="2">
        <v>24.528855713051598</v>
      </c>
      <c r="G8933" s="2">
        <v>13.528323612273701</v>
      </c>
      <c r="H8933" s="2">
        <v>7818253269.05725</v>
      </c>
    </row>
    <row r="8934" spans="1:8" x14ac:dyDescent="0.35">
      <c r="A8934" t="s">
        <v>472</v>
      </c>
      <c r="B8934" t="s">
        <v>35</v>
      </c>
      <c r="C8934" s="2">
        <v>5.1621330293569097</v>
      </c>
      <c r="D8934" s="2">
        <v>17430</v>
      </c>
      <c r="E8934" s="2">
        <v>8.8291619938832095</v>
      </c>
      <c r="F8934" s="2">
        <v>22.705120248820698</v>
      </c>
      <c r="G8934" s="2">
        <v>12.7334043079655</v>
      </c>
      <c r="H8934" s="2">
        <v>10015665743.3391</v>
      </c>
    </row>
    <row r="8935" spans="1:8" x14ac:dyDescent="0.35">
      <c r="A8935" t="s">
        <v>472</v>
      </c>
      <c r="B8935" t="s">
        <v>36</v>
      </c>
      <c r="C8935" s="2">
        <v>3.5381787065877002</v>
      </c>
      <c r="D8935" s="2">
        <v>16860</v>
      </c>
      <c r="E8935" s="2">
        <v>8.1217724870553898</v>
      </c>
      <c r="F8935" s="2">
        <v>22.862228924235001</v>
      </c>
      <c r="G8935" s="2">
        <v>12.173156824108</v>
      </c>
      <c r="H8935" s="2">
        <v>11747429662.3438</v>
      </c>
    </row>
    <row r="8936" spans="1:8" x14ac:dyDescent="0.35">
      <c r="A8936" t="s">
        <v>472</v>
      </c>
      <c r="B8936" t="s">
        <v>37</v>
      </c>
      <c r="C8936" s="2">
        <v>4.6375386412850998</v>
      </c>
      <c r="D8936" s="2">
        <v>18160</v>
      </c>
      <c r="E8936" s="2">
        <v>7.6162006262363899</v>
      </c>
      <c r="F8936" s="2">
        <v>23.669240339521401</v>
      </c>
      <c r="G8936" s="2">
        <v>11.2662277850999</v>
      </c>
      <c r="H8936" s="2">
        <v>12935559541.246799</v>
      </c>
    </row>
    <row r="8937" spans="1:8" x14ac:dyDescent="0.35">
      <c r="A8937" t="s">
        <v>472</v>
      </c>
      <c r="B8937" t="s">
        <v>38</v>
      </c>
      <c r="C8937" s="2">
        <v>3.2387912174465598</v>
      </c>
      <c r="D8937" s="2">
        <v>18830</v>
      </c>
      <c r="E8937" s="2">
        <v>6.7354621722579102</v>
      </c>
      <c r="F8937" s="2">
        <v>24.700641148214899</v>
      </c>
      <c r="G8937" s="2">
        <v>12.1433021717889</v>
      </c>
      <c r="H8937" s="2">
        <v>12135644386.130899</v>
      </c>
    </row>
    <row r="8938" spans="1:8" x14ac:dyDescent="0.35">
      <c r="A8938" t="s">
        <v>472</v>
      </c>
      <c r="B8938" t="s">
        <v>39</v>
      </c>
      <c r="C8938" s="2">
        <v>0.37074126500149901</v>
      </c>
      <c r="D8938" s="2">
        <v>19340</v>
      </c>
      <c r="E8938" s="2">
        <v>6.1314419456736102</v>
      </c>
      <c r="F8938" s="2">
        <v>25.4417580559805</v>
      </c>
      <c r="G8938" s="2">
        <v>13.242661329152</v>
      </c>
      <c r="H8938" s="2">
        <v>10497909629.163401</v>
      </c>
    </row>
    <row r="8939" spans="1:8" x14ac:dyDescent="0.35">
      <c r="A8939" t="s">
        <v>472</v>
      </c>
      <c r="B8939" t="s">
        <v>40</v>
      </c>
      <c r="C8939" s="2">
        <v>1.6897981642922799</v>
      </c>
      <c r="D8939" s="2">
        <v>21480</v>
      </c>
      <c r="E8939" s="2">
        <v>6.6965001433094899</v>
      </c>
      <c r="F8939" s="2">
        <v>18.8495162868312</v>
      </c>
      <c r="G8939" s="2">
        <v>10.9604644745546</v>
      </c>
      <c r="H8939" s="2">
        <v>9990512276.7931099</v>
      </c>
    </row>
    <row r="8940" spans="1:8" x14ac:dyDescent="0.35">
      <c r="A8940" t="s">
        <v>472</v>
      </c>
      <c r="B8940" t="s">
        <v>41</v>
      </c>
      <c r="C8940" s="2">
        <v>1.62775397322494</v>
      </c>
      <c r="D8940" s="2">
        <v>21830</v>
      </c>
      <c r="E8940" s="2">
        <v>5.3453321465460304</v>
      </c>
      <c r="F8940" s="2">
        <v>17.836648150582199</v>
      </c>
      <c r="G8940" s="2">
        <v>10.08130772216</v>
      </c>
      <c r="H8940" s="2">
        <v>10167560143.5327</v>
      </c>
    </row>
    <row r="8941" spans="1:8" x14ac:dyDescent="0.35">
      <c r="A8941" t="s">
        <v>472</v>
      </c>
      <c r="B8941" t="s">
        <v>42</v>
      </c>
      <c r="C8941" s="2">
        <v>0.477907183899063</v>
      </c>
      <c r="D8941" s="2">
        <v>22400</v>
      </c>
      <c r="E8941" s="2">
        <v>5.8315275779599602</v>
      </c>
      <c r="F8941" s="2">
        <v>18.2203775950235</v>
      </c>
      <c r="G8941" s="2">
        <v>10.840928814331599</v>
      </c>
      <c r="H8941" s="2">
        <v>9647077366.20961</v>
      </c>
    </row>
    <row r="8942" spans="1:8" x14ac:dyDescent="0.35">
      <c r="A8942" t="s">
        <v>472</v>
      </c>
      <c r="B8942" t="s">
        <v>43</v>
      </c>
      <c r="C8942" s="2">
        <v>0.35044715308612201</v>
      </c>
      <c r="D8942" s="2">
        <v>23070</v>
      </c>
      <c r="E8942" s="2">
        <v>6.4526702032424899</v>
      </c>
      <c r="F8942" s="2">
        <v>17.854320670450601</v>
      </c>
      <c r="G8942" s="2">
        <v>10.4400572166114</v>
      </c>
      <c r="H8942" s="2">
        <v>8963885515.4104004</v>
      </c>
    </row>
    <row r="8943" spans="1:8" x14ac:dyDescent="0.35">
      <c r="A8943" t="s">
        <v>472</v>
      </c>
      <c r="B8943" t="s">
        <v>44</v>
      </c>
      <c r="C8943" s="2">
        <v>-6.1214762799900102</v>
      </c>
      <c r="D8943" s="2">
        <v>21780</v>
      </c>
      <c r="E8943" s="2">
        <v>7.2866864465378098</v>
      </c>
      <c r="F8943" s="2">
        <v>18.0842506586349</v>
      </c>
      <c r="G8943" s="2">
        <v>10.294920266846701</v>
      </c>
      <c r="H8943" s="2">
        <v>9332144130.5491409</v>
      </c>
    </row>
    <row r="8944" spans="1:8" x14ac:dyDescent="0.35">
      <c r="A8944" t="s">
        <v>472</v>
      </c>
      <c r="B8944" t="s">
        <v>45</v>
      </c>
      <c r="C8944" s="2">
        <v>4.3670093164499102</v>
      </c>
      <c r="D8944" s="2">
        <v>22950</v>
      </c>
      <c r="E8944" s="2">
        <v>6.9067936500850697</v>
      </c>
      <c r="F8944" s="2">
        <v>18.865951514305898</v>
      </c>
      <c r="G8944" s="2">
        <v>10.650588796436701</v>
      </c>
      <c r="H8944" s="2">
        <v>10903867116.537901</v>
      </c>
    </row>
    <row r="8945" spans="1:8" x14ac:dyDescent="0.35">
      <c r="A8945" t="s">
        <v>472</v>
      </c>
      <c r="B8945" t="s">
        <v>46</v>
      </c>
      <c r="C8945" s="2" t="s">
        <v>51</v>
      </c>
      <c r="D8945" s="2" t="s">
        <v>51</v>
      </c>
      <c r="E8945" s="2" t="s">
        <v>51</v>
      </c>
      <c r="F8945" s="2" t="s">
        <v>51</v>
      </c>
      <c r="G8945" s="2" t="s">
        <v>51</v>
      </c>
      <c r="H8945" s="2" t="s">
        <v>51</v>
      </c>
    </row>
    <row r="8946" spans="1:8" x14ac:dyDescent="0.35">
      <c r="A8946" t="s">
        <v>474</v>
      </c>
      <c r="B8946" t="s">
        <v>4</v>
      </c>
      <c r="C8946" s="2" t="s">
        <v>51</v>
      </c>
      <c r="D8946" s="2" t="s">
        <v>51</v>
      </c>
      <c r="E8946" s="2" t="s">
        <v>51</v>
      </c>
      <c r="F8946" s="2" t="s">
        <v>51</v>
      </c>
      <c r="G8946" s="2" t="s">
        <v>51</v>
      </c>
      <c r="H8946" s="2" t="s">
        <v>51</v>
      </c>
    </row>
    <row r="8947" spans="1:8" x14ac:dyDescent="0.35">
      <c r="A8947" t="s">
        <v>474</v>
      </c>
      <c r="B8947" t="s">
        <v>5</v>
      </c>
      <c r="C8947" s="2" t="s">
        <v>51</v>
      </c>
      <c r="D8947" s="2" t="s">
        <v>51</v>
      </c>
      <c r="E8947" s="2" t="s">
        <v>51</v>
      </c>
      <c r="F8947" s="2" t="s">
        <v>51</v>
      </c>
      <c r="G8947" s="2" t="s">
        <v>51</v>
      </c>
      <c r="H8947" s="2" t="s">
        <v>51</v>
      </c>
    </row>
    <row r="8948" spans="1:8" x14ac:dyDescent="0.35">
      <c r="A8948" t="s">
        <v>474</v>
      </c>
      <c r="B8948" t="s">
        <v>6</v>
      </c>
      <c r="C8948" s="2" t="s">
        <v>51</v>
      </c>
      <c r="D8948" s="2" t="s">
        <v>51</v>
      </c>
      <c r="E8948" s="2" t="s">
        <v>51</v>
      </c>
      <c r="F8948" s="2" t="s">
        <v>51</v>
      </c>
      <c r="G8948" s="2" t="s">
        <v>51</v>
      </c>
      <c r="H8948" s="2" t="s">
        <v>51</v>
      </c>
    </row>
    <row r="8949" spans="1:8" x14ac:dyDescent="0.35">
      <c r="A8949" t="s">
        <v>474</v>
      </c>
      <c r="B8949" t="s">
        <v>7</v>
      </c>
      <c r="C8949" s="2" t="s">
        <v>51</v>
      </c>
      <c r="D8949" s="2" t="s">
        <v>51</v>
      </c>
      <c r="E8949" s="2" t="s">
        <v>51</v>
      </c>
      <c r="F8949" s="2" t="s">
        <v>51</v>
      </c>
      <c r="G8949" s="2" t="s">
        <v>51</v>
      </c>
      <c r="H8949" s="2" t="s">
        <v>51</v>
      </c>
    </row>
    <row r="8950" spans="1:8" x14ac:dyDescent="0.35">
      <c r="A8950" t="s">
        <v>474</v>
      </c>
      <c r="B8950" t="s">
        <v>8</v>
      </c>
      <c r="C8950" s="2" t="s">
        <v>51</v>
      </c>
      <c r="D8950" s="2" t="s">
        <v>51</v>
      </c>
      <c r="E8950" s="2" t="s">
        <v>51</v>
      </c>
      <c r="F8950" s="2" t="s">
        <v>51</v>
      </c>
      <c r="G8950" s="2" t="s">
        <v>51</v>
      </c>
      <c r="H8950" s="2" t="s">
        <v>51</v>
      </c>
    </row>
    <row r="8951" spans="1:8" x14ac:dyDescent="0.35">
      <c r="A8951" t="s">
        <v>474</v>
      </c>
      <c r="B8951" t="s">
        <v>9</v>
      </c>
      <c r="C8951" s="2" t="s">
        <v>51</v>
      </c>
      <c r="D8951" s="2" t="s">
        <v>51</v>
      </c>
      <c r="E8951" s="2" t="s">
        <v>51</v>
      </c>
      <c r="F8951" s="2" t="s">
        <v>51</v>
      </c>
      <c r="G8951" s="2" t="s">
        <v>51</v>
      </c>
      <c r="H8951" s="2" t="s">
        <v>51</v>
      </c>
    </row>
    <row r="8952" spans="1:8" x14ac:dyDescent="0.35">
      <c r="A8952" t="s">
        <v>474</v>
      </c>
      <c r="B8952" t="s">
        <v>10</v>
      </c>
      <c r="C8952" s="2" t="s">
        <v>51</v>
      </c>
      <c r="D8952" s="2" t="s">
        <v>51</v>
      </c>
      <c r="E8952" s="2" t="s">
        <v>51</v>
      </c>
      <c r="F8952" s="2" t="s">
        <v>51</v>
      </c>
      <c r="G8952" s="2" t="s">
        <v>51</v>
      </c>
      <c r="H8952" s="2" t="s">
        <v>51</v>
      </c>
    </row>
    <row r="8953" spans="1:8" x14ac:dyDescent="0.35">
      <c r="A8953" t="s">
        <v>474</v>
      </c>
      <c r="B8953" t="s">
        <v>11</v>
      </c>
      <c r="C8953" s="2" t="s">
        <v>51</v>
      </c>
      <c r="D8953" s="2" t="s">
        <v>51</v>
      </c>
      <c r="E8953" s="2">
        <v>25.505152370824</v>
      </c>
      <c r="F8953" s="2">
        <v>35.340496534526402</v>
      </c>
      <c r="G8953" s="2" t="s">
        <v>51</v>
      </c>
      <c r="H8953" s="2" t="s">
        <v>51</v>
      </c>
    </row>
    <row r="8954" spans="1:8" x14ac:dyDescent="0.35">
      <c r="A8954" t="s">
        <v>474</v>
      </c>
      <c r="B8954" t="s">
        <v>12</v>
      </c>
      <c r="C8954" s="2">
        <v>9.1385822751578907</v>
      </c>
      <c r="D8954" s="2" t="s">
        <v>51</v>
      </c>
      <c r="E8954" s="2">
        <v>28.033501293749101</v>
      </c>
      <c r="F8954" s="2">
        <v>34.2945662535748</v>
      </c>
      <c r="G8954" s="2" t="s">
        <v>51</v>
      </c>
      <c r="H8954" s="2" t="s">
        <v>51</v>
      </c>
    </row>
    <row r="8955" spans="1:8" x14ac:dyDescent="0.35">
      <c r="A8955" t="s">
        <v>474</v>
      </c>
      <c r="B8955" t="s">
        <v>13</v>
      </c>
      <c r="C8955" s="2">
        <v>3.09129397309778</v>
      </c>
      <c r="D8955" s="2" t="s">
        <v>51</v>
      </c>
      <c r="E8955" s="2">
        <v>31.135578865072599</v>
      </c>
      <c r="F8955" s="2">
        <v>32.562381914131201</v>
      </c>
      <c r="G8955" s="2" t="s">
        <v>51</v>
      </c>
      <c r="H8955" s="2" t="s">
        <v>51</v>
      </c>
    </row>
    <row r="8956" spans="1:8" x14ac:dyDescent="0.35">
      <c r="A8956" t="s">
        <v>474</v>
      </c>
      <c r="B8956" t="s">
        <v>14</v>
      </c>
      <c r="C8956" s="2">
        <v>1.6000000058370201</v>
      </c>
      <c r="D8956" s="2" t="s">
        <v>51</v>
      </c>
      <c r="E8956" s="2">
        <v>33.113991810153401</v>
      </c>
      <c r="F8956" s="2">
        <v>33.3141126843949</v>
      </c>
      <c r="G8956" s="2" t="s">
        <v>51</v>
      </c>
      <c r="H8956" s="2" t="s">
        <v>51</v>
      </c>
    </row>
    <row r="8957" spans="1:8" x14ac:dyDescent="0.35">
      <c r="A8957" t="s">
        <v>474</v>
      </c>
      <c r="B8957" t="s">
        <v>15</v>
      </c>
      <c r="C8957" s="2">
        <v>-0.49200000444254499</v>
      </c>
      <c r="D8957" s="2" t="s">
        <v>51</v>
      </c>
      <c r="E8957" s="2">
        <v>37.0931919615658</v>
      </c>
      <c r="F8957" s="2">
        <v>36.682139358205497</v>
      </c>
      <c r="G8957" s="2" t="s">
        <v>51</v>
      </c>
      <c r="H8957" s="2" t="s">
        <v>51</v>
      </c>
    </row>
    <row r="8958" spans="1:8" x14ac:dyDescent="0.35">
      <c r="A8958" t="s">
        <v>474</v>
      </c>
      <c r="B8958" t="s">
        <v>16</v>
      </c>
      <c r="C8958" s="2">
        <v>-11.199999997476301</v>
      </c>
      <c r="D8958" s="2">
        <v>2360</v>
      </c>
      <c r="E8958" s="2">
        <v>35.139185354814799</v>
      </c>
      <c r="F8958" s="2">
        <v>36.126464760699001</v>
      </c>
      <c r="G8958" s="2" t="s">
        <v>51</v>
      </c>
      <c r="H8958" s="2">
        <v>5685131195.3352804</v>
      </c>
    </row>
    <row r="8959" spans="1:8" x14ac:dyDescent="0.35">
      <c r="A8959" t="s">
        <v>474</v>
      </c>
      <c r="B8959" t="s">
        <v>17</v>
      </c>
      <c r="C8959" s="2">
        <v>-2.30000000546447</v>
      </c>
      <c r="D8959" s="2">
        <v>2310</v>
      </c>
      <c r="E8959" s="2">
        <v>27.585088687041601</v>
      </c>
      <c r="F8959" s="2">
        <v>31.232686827545098</v>
      </c>
      <c r="G8959" s="2" t="s">
        <v>51</v>
      </c>
      <c r="H8959" s="2">
        <v>1919036638.4832201</v>
      </c>
    </row>
    <row r="8960" spans="1:8" x14ac:dyDescent="0.35">
      <c r="A8960" t="s">
        <v>474</v>
      </c>
      <c r="B8960" t="s">
        <v>18</v>
      </c>
      <c r="C8960" s="2">
        <v>-5.19999999226137</v>
      </c>
      <c r="D8960" s="2">
        <v>2200</v>
      </c>
      <c r="E8960" s="2">
        <v>34.345598480831597</v>
      </c>
      <c r="F8960" s="2">
        <v>24.253054983538199</v>
      </c>
      <c r="G8960" s="2" t="s">
        <v>51</v>
      </c>
      <c r="H8960" s="2">
        <v>2347701606.4895802</v>
      </c>
    </row>
    <row r="8961" spans="1:8" x14ac:dyDescent="0.35">
      <c r="A8961" t="s">
        <v>474</v>
      </c>
      <c r="B8961" t="s">
        <v>19</v>
      </c>
      <c r="C8961" s="2">
        <v>-0.90000000604574404</v>
      </c>
      <c r="D8961" s="2">
        <v>2190</v>
      </c>
      <c r="E8961" s="2">
        <v>28.0499215125601</v>
      </c>
      <c r="F8961" s="2">
        <v>24.1434498738884</v>
      </c>
      <c r="G8961" s="2" t="s">
        <v>51</v>
      </c>
      <c r="H8961" s="2">
        <v>3230790259.21631</v>
      </c>
    </row>
    <row r="8962" spans="1:8" x14ac:dyDescent="0.35">
      <c r="A8962" t="s">
        <v>474</v>
      </c>
      <c r="B8962" t="s">
        <v>20</v>
      </c>
      <c r="C8962" s="2">
        <v>1.7000000036593099</v>
      </c>
      <c r="D8962" s="2">
        <v>2210</v>
      </c>
      <c r="E8962" s="2">
        <v>22.364756142147101</v>
      </c>
      <c r="F8962" s="2">
        <v>26.083206515945399</v>
      </c>
      <c r="G8962" s="2" t="s">
        <v>51</v>
      </c>
      <c r="H8962" s="2">
        <v>3208258483.0339298</v>
      </c>
    </row>
    <row r="8963" spans="1:8" x14ac:dyDescent="0.35">
      <c r="A8963" t="s">
        <v>474</v>
      </c>
      <c r="B8963" t="s">
        <v>21</v>
      </c>
      <c r="C8963" s="2">
        <v>5.19999999713127</v>
      </c>
      <c r="D8963" s="2">
        <v>2310</v>
      </c>
      <c r="E8963" s="2">
        <v>28.198611836245799</v>
      </c>
      <c r="F8963" s="2">
        <v>22.873376124811902</v>
      </c>
      <c r="G8963" s="2" t="s">
        <v>51</v>
      </c>
      <c r="H8963" s="2">
        <v>2786641509.43396</v>
      </c>
    </row>
    <row r="8964" spans="1:8" x14ac:dyDescent="0.35">
      <c r="A8964" t="s">
        <v>474</v>
      </c>
      <c r="B8964" t="s">
        <v>22</v>
      </c>
      <c r="C8964" s="2">
        <v>4.30000000019679</v>
      </c>
      <c r="D8964" s="2">
        <v>2410</v>
      </c>
      <c r="E8964" s="2">
        <v>26.8</v>
      </c>
      <c r="F8964" s="2">
        <v>22.4</v>
      </c>
      <c r="G8964" s="2" t="s">
        <v>51</v>
      </c>
      <c r="H8964" s="2">
        <v>3132790008.4674001</v>
      </c>
    </row>
    <row r="8965" spans="1:8" x14ac:dyDescent="0.35">
      <c r="A8965" t="s">
        <v>474</v>
      </c>
      <c r="B8965" t="s">
        <v>23</v>
      </c>
      <c r="C8965" s="2">
        <v>4.3000000028554801</v>
      </c>
      <c r="D8965" s="2">
        <v>2520</v>
      </c>
      <c r="E8965" s="2">
        <v>29.022953407307899</v>
      </c>
      <c r="F8965" s="2">
        <v>21.0461041218419</v>
      </c>
      <c r="G8965" s="2" t="s">
        <v>51</v>
      </c>
      <c r="H8965" s="2">
        <v>2920474967.9075699</v>
      </c>
    </row>
    <row r="8966" spans="1:8" x14ac:dyDescent="0.35">
      <c r="A8966" t="s">
        <v>474</v>
      </c>
      <c r="B8966" t="s">
        <v>24</v>
      </c>
      <c r="C8966" s="2">
        <v>3.8349999993379802</v>
      </c>
      <c r="D8966" s="2">
        <v>2620</v>
      </c>
      <c r="E8966" s="2">
        <v>30.055903673669999</v>
      </c>
      <c r="F8966" s="2">
        <v>20.2297579555228</v>
      </c>
      <c r="G8966" s="2" t="s">
        <v>51</v>
      </c>
      <c r="H8966" s="2">
        <v>2697062428.6740799</v>
      </c>
    </row>
    <row r="8967" spans="1:8" x14ac:dyDescent="0.35">
      <c r="A8967" t="s">
        <v>474</v>
      </c>
      <c r="B8967" t="s">
        <v>25</v>
      </c>
      <c r="C8967" s="2">
        <v>4.1638382499787001</v>
      </c>
      <c r="D8967" s="2">
        <v>2750</v>
      </c>
      <c r="E8967" s="2">
        <v>29.973808702008</v>
      </c>
      <c r="F8967" s="2">
        <v>19.952084137006899</v>
      </c>
      <c r="G8967" s="2" t="s">
        <v>51</v>
      </c>
      <c r="H8967" s="2">
        <v>2405699206.0001402</v>
      </c>
    </row>
    <row r="8968" spans="1:8" x14ac:dyDescent="0.35">
      <c r="A8968" t="s">
        <v>474</v>
      </c>
      <c r="B8968" t="s">
        <v>26</v>
      </c>
      <c r="C8968" s="2">
        <v>3.9734881923478902</v>
      </c>
      <c r="D8968" s="2">
        <v>2880</v>
      </c>
      <c r="E8968" s="2">
        <v>30.122681270301499</v>
      </c>
      <c r="F8968" s="2">
        <v>19.388741241845899</v>
      </c>
      <c r="G8968" s="2" t="s">
        <v>51</v>
      </c>
      <c r="H8968" s="2">
        <v>2053810644.5782299</v>
      </c>
    </row>
    <row r="8969" spans="1:8" x14ac:dyDescent="0.35">
      <c r="A8969" t="s">
        <v>474</v>
      </c>
      <c r="B8969" t="s">
        <v>27</v>
      </c>
      <c r="C8969" s="2">
        <v>4.23262738153407</v>
      </c>
      <c r="D8969" s="2">
        <v>3030</v>
      </c>
      <c r="E8969" s="2">
        <v>28.462007314099999</v>
      </c>
      <c r="F8969" s="2">
        <v>20.445956928078001</v>
      </c>
      <c r="G8969" s="2" t="s">
        <v>51</v>
      </c>
      <c r="H8969" s="2">
        <v>2107966314.5757401</v>
      </c>
    </row>
    <row r="8970" spans="1:8" x14ac:dyDescent="0.35">
      <c r="A8970" t="s">
        <v>474</v>
      </c>
      <c r="B8970" t="s">
        <v>28</v>
      </c>
      <c r="C8970" s="2">
        <v>7.4490006051463196</v>
      </c>
      <c r="D8970" s="2">
        <v>3330</v>
      </c>
      <c r="E8970" s="2">
        <v>26.4440094608923</v>
      </c>
      <c r="F8970" s="2">
        <v>22.3056846912976</v>
      </c>
      <c r="G8970" s="2" t="s">
        <v>51</v>
      </c>
      <c r="H8970" s="2">
        <v>2947355769.2307701</v>
      </c>
    </row>
    <row r="8971" spans="1:8" x14ac:dyDescent="0.35">
      <c r="A8971" t="s">
        <v>474</v>
      </c>
      <c r="B8971" t="s">
        <v>29</v>
      </c>
      <c r="C8971" s="2">
        <v>6.95000719671512</v>
      </c>
      <c r="D8971" s="2">
        <v>3640</v>
      </c>
      <c r="E8971" s="2">
        <v>26.331059949508301</v>
      </c>
      <c r="F8971" s="2">
        <v>26.012032606101702</v>
      </c>
      <c r="G8971" s="2" t="s">
        <v>51</v>
      </c>
      <c r="H8971" s="2">
        <v>4006102754.86549</v>
      </c>
    </row>
    <row r="8972" spans="1:8" x14ac:dyDescent="0.35">
      <c r="A8972" t="s">
        <v>474</v>
      </c>
      <c r="B8972" t="s">
        <v>30</v>
      </c>
      <c r="C8972" s="2">
        <v>7.4514184757836102</v>
      </c>
      <c r="D8972" s="2">
        <v>3970</v>
      </c>
      <c r="E8972" s="2">
        <v>25.079408659922699</v>
      </c>
      <c r="F8972" s="2">
        <v>26.8384702412792</v>
      </c>
      <c r="G8972" s="2" t="s">
        <v>51</v>
      </c>
      <c r="H8972" s="2">
        <v>5131673940.8656797</v>
      </c>
    </row>
    <row r="8973" spans="1:8" x14ac:dyDescent="0.35">
      <c r="A8973" t="s">
        <v>474</v>
      </c>
      <c r="B8973" t="s">
        <v>31</v>
      </c>
      <c r="C8973" s="2">
        <v>9.47300530488471</v>
      </c>
      <c r="D8973" s="2">
        <v>4590</v>
      </c>
      <c r="E8973" s="2">
        <v>23.235899255054999</v>
      </c>
      <c r="F8973" s="2">
        <v>26.862717275629699</v>
      </c>
      <c r="G8973" s="2" t="s">
        <v>51</v>
      </c>
      <c r="H8973" s="2">
        <v>6293095260.7085199</v>
      </c>
    </row>
    <row r="8974" spans="1:8" x14ac:dyDescent="0.35">
      <c r="A8974" t="s">
        <v>474</v>
      </c>
      <c r="B8974" t="s">
        <v>32</v>
      </c>
      <c r="C8974" s="2">
        <v>9.0291610172199608</v>
      </c>
      <c r="D8974" s="2">
        <v>5100</v>
      </c>
      <c r="E8974" s="2">
        <v>19.689605797309699</v>
      </c>
      <c r="F8974" s="2">
        <v>29.0650709010567</v>
      </c>
      <c r="G8974" s="2" t="s">
        <v>51</v>
      </c>
      <c r="H8974" s="2">
        <v>9466560509.5541401</v>
      </c>
    </row>
    <row r="8975" spans="1:8" x14ac:dyDescent="0.35">
      <c r="A8975" t="s">
        <v>474</v>
      </c>
      <c r="B8975" t="s">
        <v>33</v>
      </c>
      <c r="C8975" s="2">
        <v>8.0509333282826105</v>
      </c>
      <c r="D8975" s="2">
        <v>5300</v>
      </c>
      <c r="E8975" s="2">
        <v>18.632684969904201</v>
      </c>
      <c r="F8975" s="2">
        <v>30.352643815973899</v>
      </c>
      <c r="G8975" s="2" t="s">
        <v>51</v>
      </c>
      <c r="H8975" s="2">
        <v>10089177276.511</v>
      </c>
    </row>
    <row r="8976" spans="1:8" x14ac:dyDescent="0.35">
      <c r="A8976" t="s">
        <v>474</v>
      </c>
      <c r="B8976" t="s">
        <v>34</v>
      </c>
      <c r="C8976" s="2">
        <v>7.5971679608549501</v>
      </c>
      <c r="D8976" s="2">
        <v>5560</v>
      </c>
      <c r="E8976" s="2">
        <v>26.922027312725501</v>
      </c>
      <c r="F8976" s="2">
        <v>21.229514810140898</v>
      </c>
      <c r="G8976" s="2">
        <v>10.1811359695823</v>
      </c>
      <c r="H8976" s="2">
        <v>13525414035.1901</v>
      </c>
    </row>
    <row r="8977" spans="1:8" x14ac:dyDescent="0.35">
      <c r="A8977" t="s">
        <v>474</v>
      </c>
      <c r="B8977" t="s">
        <v>35</v>
      </c>
      <c r="C8977" s="2">
        <v>7.5251398942297696</v>
      </c>
      <c r="D8977" s="2">
        <v>5950</v>
      </c>
      <c r="E8977" s="2">
        <v>29.698578103928</v>
      </c>
      <c r="F8977" s="2">
        <v>19.777980459269699</v>
      </c>
      <c r="G8977" s="2">
        <v>10.2450890019411</v>
      </c>
      <c r="H8977" s="2">
        <v>16072557626.6423</v>
      </c>
    </row>
    <row r="8978" spans="1:8" x14ac:dyDescent="0.35">
      <c r="A8978" t="s">
        <v>474</v>
      </c>
      <c r="B8978" t="s">
        <v>36</v>
      </c>
      <c r="C8978" s="2">
        <v>7.1024448870631698</v>
      </c>
      <c r="D8978" s="2">
        <v>6130</v>
      </c>
      <c r="E8978" s="2">
        <v>28.963556697879099</v>
      </c>
      <c r="F8978" s="2">
        <v>20.427938155189</v>
      </c>
      <c r="G8978" s="2">
        <v>10.5353690643513</v>
      </c>
      <c r="H8978" s="2">
        <v>20303771988.5275</v>
      </c>
    </row>
    <row r="8979" spans="1:8" x14ac:dyDescent="0.35">
      <c r="A8979" t="s">
        <v>474</v>
      </c>
      <c r="B8979" t="s">
        <v>37</v>
      </c>
      <c r="C8979" s="2">
        <v>7.2965503696989904</v>
      </c>
      <c r="D8979" s="2">
        <v>6410</v>
      </c>
      <c r="E8979" s="2">
        <v>27.810601816602901</v>
      </c>
      <c r="F8979" s="2">
        <v>21.2945196362137</v>
      </c>
      <c r="G8979" s="2">
        <v>11.6145232608903</v>
      </c>
      <c r="H8979" s="2">
        <v>20105644258.7155</v>
      </c>
    </row>
    <row r="8980" spans="1:8" x14ac:dyDescent="0.35">
      <c r="A8980" t="s">
        <v>474</v>
      </c>
      <c r="B8980" t="s">
        <v>38</v>
      </c>
      <c r="C8980" s="2">
        <v>6.8738384408164004</v>
      </c>
      <c r="D8980" s="2">
        <v>6580</v>
      </c>
      <c r="E8980" s="2">
        <v>28.696328947695498</v>
      </c>
      <c r="F8980" s="2">
        <v>22.070892548120199</v>
      </c>
      <c r="G8980" s="2">
        <v>12.6883574975987</v>
      </c>
      <c r="H8980" s="2">
        <v>22603698642.185101</v>
      </c>
    </row>
    <row r="8981" spans="1:8" x14ac:dyDescent="0.35">
      <c r="A8981" t="s">
        <v>474</v>
      </c>
      <c r="B8981" t="s">
        <v>39</v>
      </c>
      <c r="C8981" s="2">
        <v>7.21877350820803</v>
      </c>
      <c r="D8981" s="2">
        <v>6790</v>
      </c>
      <c r="E8981" s="2">
        <v>29.2207185669537</v>
      </c>
      <c r="F8981" s="2">
        <v>22.520460823215</v>
      </c>
      <c r="G8981" s="2">
        <v>12.8094689336525</v>
      </c>
      <c r="H8981" s="2">
        <v>22706974254.349899</v>
      </c>
    </row>
    <row r="8982" spans="1:8" x14ac:dyDescent="0.35">
      <c r="A8982" t="s">
        <v>474</v>
      </c>
      <c r="B8982" t="s">
        <v>40</v>
      </c>
      <c r="C8982" s="2">
        <v>5.9321507999329297</v>
      </c>
      <c r="D8982" s="2">
        <v>6860</v>
      </c>
      <c r="E8982" s="2">
        <v>29.276654305555599</v>
      </c>
      <c r="F8982" s="2">
        <v>22.9212712989472</v>
      </c>
      <c r="G8982" s="2">
        <v>13.654020628550599</v>
      </c>
      <c r="H8982" s="2">
        <v>22188580737.262402</v>
      </c>
    </row>
    <row r="8983" spans="1:8" x14ac:dyDescent="0.35">
      <c r="A8983" t="s">
        <v>474</v>
      </c>
      <c r="B8983" t="s">
        <v>41</v>
      </c>
      <c r="C8983" s="2">
        <v>4.3952746334926296</v>
      </c>
      <c r="D8983" s="2">
        <v>6970</v>
      </c>
      <c r="E8983" s="2">
        <v>28.658467400187799</v>
      </c>
      <c r="F8983" s="2">
        <v>23.560484191064901</v>
      </c>
      <c r="G8983" s="2">
        <v>13.8157859737076</v>
      </c>
      <c r="H8983" s="2">
        <v>18088216014.853199</v>
      </c>
    </row>
    <row r="8984" spans="1:8" x14ac:dyDescent="0.35">
      <c r="A8984" t="s">
        <v>474</v>
      </c>
      <c r="B8984" t="s">
        <v>42</v>
      </c>
      <c r="C8984" s="2">
        <v>5.3549968882164301</v>
      </c>
      <c r="D8984" s="2">
        <v>7460</v>
      </c>
      <c r="E8984" s="2">
        <v>26.760780312773701</v>
      </c>
      <c r="F8984" s="2">
        <v>27.760069591861701</v>
      </c>
      <c r="G8984" s="2">
        <v>16.239016911216201</v>
      </c>
      <c r="H8984" s="2">
        <v>19670037117.709702</v>
      </c>
    </row>
    <row r="8985" spans="1:8" x14ac:dyDescent="0.35">
      <c r="A8985" t="s">
        <v>474</v>
      </c>
      <c r="B8985" t="s">
        <v>43</v>
      </c>
      <c r="C8985" s="2">
        <v>5.7096322218005504</v>
      </c>
      <c r="D8985" s="2">
        <v>7750</v>
      </c>
      <c r="E8985" s="2">
        <v>24.614478303231198</v>
      </c>
      <c r="F8985" s="2">
        <v>31.4887217327875</v>
      </c>
      <c r="G8985" s="2">
        <v>17.897856630213202</v>
      </c>
      <c r="H8985" s="2">
        <v>25204125367.9575</v>
      </c>
    </row>
    <row r="8986" spans="1:8" x14ac:dyDescent="0.35">
      <c r="A8986" t="s">
        <v>474</v>
      </c>
      <c r="B8986" t="s">
        <v>44</v>
      </c>
      <c r="C8986" s="2">
        <v>1.8862452587902001</v>
      </c>
      <c r="D8986" s="2">
        <v>7720</v>
      </c>
      <c r="E8986" s="2">
        <v>25.121439970968101</v>
      </c>
      <c r="F8986" s="2">
        <v>31.673637893540899</v>
      </c>
      <c r="G8986" s="2">
        <v>19.636670271311701</v>
      </c>
      <c r="H8986" s="2">
        <v>24062625933.543201</v>
      </c>
    </row>
    <row r="8987" spans="1:8" x14ac:dyDescent="0.35">
      <c r="A8987" t="s">
        <v>474</v>
      </c>
      <c r="B8987" t="s">
        <v>45</v>
      </c>
      <c r="C8987" s="2">
        <v>7.4201102416275697</v>
      </c>
      <c r="D8987" s="2">
        <v>8520</v>
      </c>
      <c r="E8987" s="2">
        <v>24.982517267316599</v>
      </c>
      <c r="F8987" s="2">
        <v>32.046395914115202</v>
      </c>
      <c r="G8987" s="2">
        <v>19.975023305509399</v>
      </c>
      <c r="H8987" s="2">
        <v>28097991475.903301</v>
      </c>
    </row>
    <row r="8988" spans="1:8" x14ac:dyDescent="0.35">
      <c r="A8988" t="s">
        <v>474</v>
      </c>
      <c r="B8988" t="s">
        <v>46</v>
      </c>
      <c r="C8988" s="2" t="s">
        <v>51</v>
      </c>
      <c r="D8988" s="2" t="s">
        <v>51</v>
      </c>
      <c r="E8988" s="2" t="s">
        <v>51</v>
      </c>
      <c r="F8988" s="2" t="s">
        <v>51</v>
      </c>
      <c r="G8988" s="2" t="s">
        <v>51</v>
      </c>
      <c r="H8988" s="2" t="s">
        <v>51</v>
      </c>
    </row>
    <row r="8989" spans="1:8" x14ac:dyDescent="0.35">
      <c r="A8989" t="s">
        <v>476</v>
      </c>
      <c r="B8989" t="s">
        <v>4</v>
      </c>
      <c r="C8989" s="2">
        <v>-11.399806707769701</v>
      </c>
      <c r="D8989" s="2" t="s">
        <v>51</v>
      </c>
      <c r="E8989" s="2">
        <v>17.6872897535041</v>
      </c>
      <c r="F8989" s="2">
        <v>6.1672317544707598</v>
      </c>
      <c r="G8989" s="2">
        <v>3.9511853552440801</v>
      </c>
      <c r="H8989" s="2" t="s">
        <v>51</v>
      </c>
    </row>
    <row r="8990" spans="1:8" x14ac:dyDescent="0.35">
      <c r="A8990" t="s">
        <v>476</v>
      </c>
      <c r="B8990" t="s">
        <v>5</v>
      </c>
      <c r="C8990" s="2">
        <v>4.3779566769026399</v>
      </c>
      <c r="D8990" s="2" t="s">
        <v>51</v>
      </c>
      <c r="E8990" s="2">
        <v>18.528970279195399</v>
      </c>
      <c r="F8990" s="2">
        <v>5.6129300510357298</v>
      </c>
      <c r="G8990" s="2">
        <v>3.66756829780847</v>
      </c>
      <c r="H8990" s="2" t="s">
        <v>51</v>
      </c>
    </row>
    <row r="8991" spans="1:8" x14ac:dyDescent="0.35">
      <c r="A8991" t="s">
        <v>476</v>
      </c>
      <c r="B8991" t="s">
        <v>6</v>
      </c>
      <c r="C8991" s="2">
        <v>1.9798831153341501</v>
      </c>
      <c r="D8991" s="2" t="s">
        <v>51</v>
      </c>
      <c r="E8991" s="2">
        <v>17.118735475671802</v>
      </c>
      <c r="F8991" s="2">
        <v>5.7616194625998496</v>
      </c>
      <c r="G8991" s="2">
        <v>3.8562091503268001</v>
      </c>
      <c r="H8991" s="2" t="s">
        <v>51</v>
      </c>
    </row>
    <row r="8992" spans="1:8" x14ac:dyDescent="0.35">
      <c r="A8992" t="s">
        <v>476</v>
      </c>
      <c r="B8992" t="s">
        <v>7</v>
      </c>
      <c r="C8992" s="2">
        <v>3.0096292542201</v>
      </c>
      <c r="D8992" s="2" t="s">
        <v>51</v>
      </c>
      <c r="E8992" s="2">
        <v>23.549078439777102</v>
      </c>
      <c r="F8992" s="2">
        <v>8.2983283326189508</v>
      </c>
      <c r="G8992" s="2">
        <v>3.1804543506215199</v>
      </c>
      <c r="H8992" s="2">
        <v>26215156.485860899</v>
      </c>
    </row>
    <row r="8993" spans="1:8" x14ac:dyDescent="0.35">
      <c r="A8993" t="s">
        <v>476</v>
      </c>
      <c r="B8993" t="s">
        <v>8</v>
      </c>
      <c r="C8993" s="2">
        <v>9.5749914846913704</v>
      </c>
      <c r="D8993" s="2" t="s">
        <v>51</v>
      </c>
      <c r="E8993" s="2">
        <v>25.0959056985422</v>
      </c>
      <c r="F8993" s="2">
        <v>7.4004324475134302</v>
      </c>
      <c r="G8993" s="2">
        <v>3.2573062704889399</v>
      </c>
      <c r="H8993" s="2">
        <v>26927340.522019599</v>
      </c>
    </row>
    <row r="8994" spans="1:8" x14ac:dyDescent="0.35">
      <c r="A8994" t="s">
        <v>476</v>
      </c>
      <c r="B8994" t="s">
        <v>9</v>
      </c>
      <c r="C8994" s="2">
        <v>1.0016233205539999</v>
      </c>
      <c r="D8994" s="2" t="s">
        <v>51</v>
      </c>
      <c r="E8994" s="2">
        <v>26.099706744868001</v>
      </c>
      <c r="F8994" s="2">
        <v>8.8620270366926608</v>
      </c>
      <c r="G8994" s="2">
        <v>3.9410628710392701</v>
      </c>
      <c r="H8994" s="2">
        <v>31943186.962426402</v>
      </c>
    </row>
    <row r="8995" spans="1:8" x14ac:dyDescent="0.35">
      <c r="A8995" t="s">
        <v>476</v>
      </c>
      <c r="B8995" t="s">
        <v>10</v>
      </c>
      <c r="C8995" s="2">
        <v>-0.15046335875251801</v>
      </c>
      <c r="D8995" s="2" t="s">
        <v>51</v>
      </c>
      <c r="E8995" s="2">
        <v>22.465854558877801</v>
      </c>
      <c r="F8995" s="2">
        <v>9.5828719084532992</v>
      </c>
      <c r="G8995" s="2">
        <v>3.9793281653746799</v>
      </c>
      <c r="H8995" s="2">
        <v>33929171.8032052</v>
      </c>
    </row>
    <row r="8996" spans="1:8" x14ac:dyDescent="0.35">
      <c r="A8996" t="s">
        <v>476</v>
      </c>
      <c r="B8996" t="s">
        <v>11</v>
      </c>
      <c r="C8996" s="2">
        <v>-2.89393472379192</v>
      </c>
      <c r="D8996" s="2" t="s">
        <v>51</v>
      </c>
      <c r="E8996" s="2">
        <v>19.1057441253264</v>
      </c>
      <c r="F8996" s="2">
        <v>12.519582245430801</v>
      </c>
      <c r="G8996" s="2">
        <v>4.7780678851174896</v>
      </c>
      <c r="H8996" s="2">
        <v>43323107.1743939</v>
      </c>
    </row>
    <row r="8997" spans="1:8" x14ac:dyDescent="0.35">
      <c r="A8997" t="s">
        <v>476</v>
      </c>
      <c r="B8997" t="s">
        <v>12</v>
      </c>
      <c r="C8997" s="2">
        <v>-1.6928828384002199</v>
      </c>
      <c r="D8997" s="2" t="s">
        <v>51</v>
      </c>
      <c r="E8997" s="2">
        <v>18.7832607643928</v>
      </c>
      <c r="F8997" s="2">
        <v>12.366956942428599</v>
      </c>
      <c r="G8997" s="2">
        <v>5.0012094823415598</v>
      </c>
      <c r="H8997" s="2">
        <v>39683603.700227901</v>
      </c>
    </row>
    <row r="8998" spans="1:8" x14ac:dyDescent="0.35">
      <c r="A8998" t="s">
        <v>476</v>
      </c>
      <c r="B8998" t="s">
        <v>13</v>
      </c>
      <c r="C8998" s="2">
        <v>1.53189352084379</v>
      </c>
      <c r="D8998" s="2" t="s">
        <v>51</v>
      </c>
      <c r="E8998" s="2">
        <v>19.029767233661602</v>
      </c>
      <c r="F8998" s="2">
        <v>12.113921217547</v>
      </c>
      <c r="G8998" s="2">
        <v>5.0693822739480803</v>
      </c>
      <c r="H8998" s="2">
        <v>47706864.7558643</v>
      </c>
    </row>
    <row r="8999" spans="1:8" x14ac:dyDescent="0.35">
      <c r="A8999" t="s">
        <v>476</v>
      </c>
      <c r="B8999" t="s">
        <v>14</v>
      </c>
      <c r="C8999" s="2">
        <v>11.695699798593701</v>
      </c>
      <c r="D8999" s="2">
        <v>1620</v>
      </c>
      <c r="E8999" s="2">
        <v>19.581162426020501</v>
      </c>
      <c r="F8999" s="2">
        <v>13.2126055946178</v>
      </c>
      <c r="G8999" s="2">
        <v>4.8662046638676699</v>
      </c>
      <c r="H8999" s="2">
        <v>52631129.335383601</v>
      </c>
    </row>
    <row r="9000" spans="1:8" x14ac:dyDescent="0.35">
      <c r="A9000" t="s">
        <v>476</v>
      </c>
      <c r="B9000" t="s">
        <v>15</v>
      </c>
      <c r="C9000" s="2">
        <v>3.1476384802758601</v>
      </c>
      <c r="D9000" s="2">
        <v>1490</v>
      </c>
      <c r="E9000" s="2">
        <v>15.5348009784301</v>
      </c>
      <c r="F9000" s="2">
        <v>11.9323993773627</v>
      </c>
      <c r="G9000" s="2">
        <v>4.7498332221480997</v>
      </c>
      <c r="H9000" s="2">
        <v>49238896.848137498</v>
      </c>
    </row>
    <row r="9001" spans="1:8" x14ac:dyDescent="0.35">
      <c r="A9001" t="s">
        <v>476</v>
      </c>
      <c r="B9001" t="s">
        <v>16</v>
      </c>
      <c r="C9001" s="2">
        <v>2.5854137275347999</v>
      </c>
      <c r="D9001" s="2">
        <v>1490</v>
      </c>
      <c r="E9001" s="2">
        <v>15.1967607237758</v>
      </c>
      <c r="F9001" s="2">
        <v>10.228183390273699</v>
      </c>
      <c r="G9001" s="2">
        <v>4.3527774262938097</v>
      </c>
      <c r="H9001" s="2">
        <v>41343304.642302804</v>
      </c>
    </row>
    <row r="9002" spans="1:8" x14ac:dyDescent="0.35">
      <c r="A9002" t="s">
        <v>476</v>
      </c>
      <c r="B9002" t="s">
        <v>17</v>
      </c>
      <c r="C9002" s="2">
        <v>0.735447995455772</v>
      </c>
      <c r="D9002" s="2">
        <v>1500</v>
      </c>
      <c r="E9002" s="2">
        <v>16.9552018378733</v>
      </c>
      <c r="F9002" s="2">
        <v>9.4232031506399707</v>
      </c>
      <c r="G9002" s="2">
        <v>4.1023957991467004</v>
      </c>
      <c r="H9002" s="2">
        <v>39948676.191181198</v>
      </c>
    </row>
    <row r="9003" spans="1:8" x14ac:dyDescent="0.35">
      <c r="A9003" t="s">
        <v>476</v>
      </c>
      <c r="B9003" t="s">
        <v>18</v>
      </c>
      <c r="C9003" s="2">
        <v>9.0814660928921107</v>
      </c>
      <c r="D9003" s="2">
        <v>1590</v>
      </c>
      <c r="E9003" s="2">
        <v>15.277165122776101</v>
      </c>
      <c r="F9003" s="2">
        <v>11.913689163358301</v>
      </c>
      <c r="G9003" s="2">
        <v>4.35965299220703</v>
      </c>
      <c r="H9003" s="2">
        <v>50882694.042352103</v>
      </c>
    </row>
    <row r="9004" spans="1:8" x14ac:dyDescent="0.35">
      <c r="A9004" t="s">
        <v>476</v>
      </c>
      <c r="B9004" t="s">
        <v>19</v>
      </c>
      <c r="C9004" s="2">
        <v>1.0039450414909501</v>
      </c>
      <c r="D9004" s="2">
        <v>1630</v>
      </c>
      <c r="E9004" s="2">
        <v>15.425893464028899</v>
      </c>
      <c r="F9004" s="2">
        <v>11.479984259292401</v>
      </c>
      <c r="G9004" s="2">
        <v>4.3465817622437699</v>
      </c>
      <c r="H9004" s="2">
        <v>52947525.220540397</v>
      </c>
    </row>
    <row r="9005" spans="1:8" x14ac:dyDescent="0.35">
      <c r="A9005" t="s">
        <v>476</v>
      </c>
      <c r="B9005" t="s">
        <v>20</v>
      </c>
      <c r="C9005" s="2">
        <v>2.3273354164422</v>
      </c>
      <c r="D9005" s="2">
        <v>1710</v>
      </c>
      <c r="E9005" s="2">
        <v>16.5102739726027</v>
      </c>
      <c r="F9005" s="2">
        <v>9.9349315068493205</v>
      </c>
      <c r="G9005" s="2">
        <v>4.4109589041095898</v>
      </c>
      <c r="H9005" s="2">
        <v>48335556.172182001</v>
      </c>
    </row>
    <row r="9006" spans="1:8" x14ac:dyDescent="0.35">
      <c r="A9006" t="s">
        <v>476</v>
      </c>
      <c r="B9006" t="s">
        <v>21</v>
      </c>
      <c r="C9006" s="2">
        <v>4.9068126776876797</v>
      </c>
      <c r="D9006" s="2">
        <v>1800</v>
      </c>
      <c r="E9006" s="2">
        <v>15.7090425868506</v>
      </c>
      <c r="F9006" s="2">
        <v>8.5078782509650104</v>
      </c>
      <c r="G9006" s="2">
        <v>4.0751755995697003</v>
      </c>
      <c r="H9006" s="2">
        <v>48200569.603866398</v>
      </c>
    </row>
    <row r="9007" spans="1:8" x14ac:dyDescent="0.35">
      <c r="A9007" t="s">
        <v>476</v>
      </c>
      <c r="B9007" t="s">
        <v>22</v>
      </c>
      <c r="C9007" s="2">
        <v>1.1768543611362099</v>
      </c>
      <c r="D9007" s="2">
        <v>1970</v>
      </c>
      <c r="E9007" s="2">
        <v>26.098005800221198</v>
      </c>
      <c r="F9007" s="2">
        <v>8.1741262295572099</v>
      </c>
      <c r="G9007" s="2">
        <v>4.40697222471373</v>
      </c>
      <c r="H9007" s="2">
        <v>44974219.224812299</v>
      </c>
    </row>
    <row r="9008" spans="1:8" x14ac:dyDescent="0.35">
      <c r="A9008" t="s">
        <v>476</v>
      </c>
      <c r="B9008" t="s">
        <v>23</v>
      </c>
      <c r="C9008" s="2">
        <v>0.33729322189431299</v>
      </c>
      <c r="D9008" s="2">
        <v>1990</v>
      </c>
      <c r="E9008" s="2">
        <v>24.846067123406499</v>
      </c>
      <c r="F9008" s="2">
        <v>8.3224929899112503</v>
      </c>
      <c r="G9008" s="2">
        <v>4.4662214898967996</v>
      </c>
      <c r="H9008" s="2">
        <v>50900639.163277201</v>
      </c>
    </row>
    <row r="9009" spans="1:8" x14ac:dyDescent="0.35">
      <c r="A9009" t="s">
        <v>476</v>
      </c>
      <c r="B9009" t="s">
        <v>24</v>
      </c>
      <c r="C9009" s="2">
        <v>5.9248090565291402</v>
      </c>
      <c r="D9009" s="2">
        <v>2040</v>
      </c>
      <c r="E9009" s="2">
        <v>22.964130231564301</v>
      </c>
      <c r="F9009" s="2">
        <v>11.2229908389199</v>
      </c>
      <c r="G9009" s="2">
        <v>4.5137683288373696</v>
      </c>
      <c r="H9009" s="2">
        <v>54169000.597922303</v>
      </c>
    </row>
    <row r="9010" spans="1:8" x14ac:dyDescent="0.35">
      <c r="A9010" t="s">
        <v>476</v>
      </c>
      <c r="B9010" t="s">
        <v>25</v>
      </c>
      <c r="C9010" s="2">
        <v>-3.3975824893825601</v>
      </c>
      <c r="D9010" s="2">
        <v>2030</v>
      </c>
      <c r="E9010" s="2">
        <v>23.529882604055501</v>
      </c>
      <c r="F9010" s="2">
        <v>9.0474919957310593</v>
      </c>
      <c r="G9010" s="2">
        <v>4.4957310565634998</v>
      </c>
      <c r="H9010" s="2">
        <v>47339354.838709697</v>
      </c>
    </row>
    <row r="9011" spans="1:8" x14ac:dyDescent="0.35">
      <c r="A9011" t="s">
        <v>476</v>
      </c>
      <c r="B9011" t="s">
        <v>26</v>
      </c>
      <c r="C9011" s="2">
        <v>-5.1983187593603501</v>
      </c>
      <c r="D9011" s="2">
        <v>1850</v>
      </c>
      <c r="E9011" s="2">
        <v>24.266134106639701</v>
      </c>
      <c r="F9011" s="2">
        <v>8.9513856591798202</v>
      </c>
      <c r="G9011" s="2">
        <v>4.2048532268213297</v>
      </c>
      <c r="H9011" s="2">
        <v>51315281.867666498</v>
      </c>
    </row>
    <row r="9012" spans="1:8" x14ac:dyDescent="0.35">
      <c r="A9012" t="s">
        <v>476</v>
      </c>
      <c r="B9012" t="s">
        <v>27</v>
      </c>
      <c r="C9012" s="2">
        <v>4.2883351169545803</v>
      </c>
      <c r="D9012" s="2">
        <v>1910</v>
      </c>
      <c r="E9012" s="2">
        <v>22.828887443070901</v>
      </c>
      <c r="F9012" s="2">
        <v>8.1899804814573791</v>
      </c>
      <c r="G9012" s="2">
        <v>4.1040988939492502</v>
      </c>
      <c r="H9012" s="2">
        <v>52975222.032716498</v>
      </c>
    </row>
    <row r="9013" spans="1:8" x14ac:dyDescent="0.35">
      <c r="A9013" t="s">
        <v>476</v>
      </c>
      <c r="B9013" t="s">
        <v>28</v>
      </c>
      <c r="C9013" s="2">
        <v>3.9873928021696199</v>
      </c>
      <c r="D9013" s="2">
        <v>1980</v>
      </c>
      <c r="E9013" s="2">
        <v>23.598754993505398</v>
      </c>
      <c r="F9013" s="2">
        <v>7.5974805774085201</v>
      </c>
      <c r="G9013" s="2">
        <v>4.0340171065853001</v>
      </c>
      <c r="H9013" s="2">
        <v>84819751.319438204</v>
      </c>
    </row>
    <row r="9014" spans="1:8" x14ac:dyDescent="0.35">
      <c r="A9014" t="s">
        <v>476</v>
      </c>
      <c r="B9014" t="s">
        <v>29</v>
      </c>
      <c r="C9014" s="2">
        <v>5.3053264725922702</v>
      </c>
      <c r="D9014" s="2">
        <v>2070</v>
      </c>
      <c r="E9014" s="2">
        <v>22.2744970798183</v>
      </c>
      <c r="F9014" s="2">
        <v>7.84740891814221</v>
      </c>
      <c r="G9014" s="2">
        <v>3.7985538147770499</v>
      </c>
      <c r="H9014" s="2">
        <v>95262243.491283</v>
      </c>
    </row>
    <row r="9015" spans="1:8" x14ac:dyDescent="0.35">
      <c r="A9015" t="s">
        <v>476</v>
      </c>
      <c r="B9015" t="s">
        <v>30</v>
      </c>
      <c r="C9015" s="2">
        <v>8.4606974720542603</v>
      </c>
      <c r="D9015" s="2">
        <v>2310</v>
      </c>
      <c r="E9015" s="2">
        <v>20.984962251342299</v>
      </c>
      <c r="F9015" s="2">
        <v>8.0948756454300508</v>
      </c>
      <c r="G9015" s="2">
        <v>3.6123511139454001</v>
      </c>
      <c r="H9015" s="2">
        <v>125423894.25962199</v>
      </c>
    </row>
    <row r="9016" spans="1:8" x14ac:dyDescent="0.35">
      <c r="A9016" t="s">
        <v>476</v>
      </c>
      <c r="B9016" t="s">
        <v>31</v>
      </c>
      <c r="C9016" s="2">
        <v>2.8758922877537998</v>
      </c>
      <c r="D9016" s="2">
        <v>2370</v>
      </c>
      <c r="E9016" s="2">
        <v>20.959204506786602</v>
      </c>
      <c r="F9016" s="2">
        <v>7.9492608416197204</v>
      </c>
      <c r="G9016" s="2">
        <v>3.1097584029642</v>
      </c>
      <c r="H9016" s="2">
        <v>169859670.53081101</v>
      </c>
    </row>
    <row r="9017" spans="1:8" x14ac:dyDescent="0.35">
      <c r="A9017" t="s">
        <v>476</v>
      </c>
      <c r="B9017" t="s">
        <v>32</v>
      </c>
      <c r="C9017" s="2">
        <v>5.6009918214721397</v>
      </c>
      <c r="D9017" s="2">
        <v>2610</v>
      </c>
      <c r="E9017" s="2">
        <v>20.014032039824301</v>
      </c>
      <c r="F9017" s="2">
        <v>9.1091325192522898</v>
      </c>
      <c r="G9017" s="2">
        <v>2.5575063060655201</v>
      </c>
      <c r="H9017" s="2">
        <v>246580127.93311599</v>
      </c>
    </row>
    <row r="9018" spans="1:8" x14ac:dyDescent="0.35">
      <c r="A9018" t="s">
        <v>476</v>
      </c>
      <c r="B9018" t="s">
        <v>33</v>
      </c>
      <c r="C9018" s="2">
        <v>3.0373035409960201</v>
      </c>
      <c r="D9018" s="2">
        <v>2550</v>
      </c>
      <c r="E9018" s="2">
        <v>19.390739364813399</v>
      </c>
      <c r="F9018" s="2">
        <v>11.1955989060499</v>
      </c>
      <c r="G9018" s="2">
        <v>2.94354774965616</v>
      </c>
      <c r="H9018" s="2">
        <v>246775366.12054601</v>
      </c>
    </row>
    <row r="9019" spans="1:8" x14ac:dyDescent="0.35">
      <c r="A9019" t="s">
        <v>476</v>
      </c>
      <c r="B9019" t="s">
        <v>34</v>
      </c>
      <c r="C9019" s="2">
        <v>1.25886720329326</v>
      </c>
      <c r="D9019" s="2">
        <v>2570</v>
      </c>
      <c r="E9019" s="2">
        <v>19.542741091759499</v>
      </c>
      <c r="F9019" s="2">
        <v>12.873099883069701</v>
      </c>
      <c r="G9019" s="2">
        <v>4.9879992614930098</v>
      </c>
      <c r="H9019" s="2">
        <v>248210117.45427001</v>
      </c>
    </row>
    <row r="9020" spans="1:8" x14ac:dyDescent="0.35">
      <c r="A9020" t="s">
        <v>476</v>
      </c>
      <c r="B9020" t="s">
        <v>35</v>
      </c>
      <c r="C9020" s="2">
        <v>3.1398029002341201</v>
      </c>
      <c r="D9020" s="2">
        <v>2660</v>
      </c>
      <c r="E9020" s="2">
        <v>20.8591539075539</v>
      </c>
      <c r="F9020" s="2">
        <v>9.9949205427762902</v>
      </c>
      <c r="G9020" s="2">
        <v>4.3335026485741199</v>
      </c>
      <c r="H9020" s="2">
        <v>221226969.72813001</v>
      </c>
    </row>
    <row r="9021" spans="1:8" x14ac:dyDescent="0.35">
      <c r="A9021" t="s">
        <v>476</v>
      </c>
      <c r="B9021" t="s">
        <v>36</v>
      </c>
      <c r="C9021" s="2">
        <v>1.01004768692042</v>
      </c>
      <c r="D9021" s="2">
        <v>2580</v>
      </c>
      <c r="E9021" s="2">
        <v>21.618695689829401</v>
      </c>
      <c r="F9021" s="2">
        <v>7.8740725771529201</v>
      </c>
      <c r="G9021" s="2">
        <v>3.75876901758134</v>
      </c>
      <c r="H9021" s="2">
        <v>180143030.630144</v>
      </c>
    </row>
    <row r="9022" spans="1:8" x14ac:dyDescent="0.35">
      <c r="A9022" t="s">
        <v>476</v>
      </c>
      <c r="B9022" t="s">
        <v>37</v>
      </c>
      <c r="C9022" s="2">
        <v>0.46339041513509499</v>
      </c>
      <c r="D9022" s="2">
        <v>2740</v>
      </c>
      <c r="E9022" s="2">
        <v>21.521229704848501</v>
      </c>
      <c r="F9022" s="2">
        <v>8.2115159292529096</v>
      </c>
      <c r="G9022" s="2">
        <v>3.4146069296434698</v>
      </c>
      <c r="H9022" s="2">
        <v>207716106.51294401</v>
      </c>
    </row>
    <row r="9023" spans="1:8" x14ac:dyDescent="0.35">
      <c r="A9023" t="s">
        <v>476</v>
      </c>
      <c r="B9023" t="s">
        <v>38</v>
      </c>
      <c r="C9023" s="2">
        <v>3.13686729438693</v>
      </c>
      <c r="D9023" s="2">
        <v>2850</v>
      </c>
      <c r="E9023" s="2">
        <v>23.396025076697299</v>
      </c>
      <c r="F9023" s="2">
        <v>7.5136721355208804</v>
      </c>
      <c r="G9023" s="2">
        <v>3.4960650927037502</v>
      </c>
      <c r="H9023" s="2">
        <v>187418166.15965301</v>
      </c>
    </row>
    <row r="9024" spans="1:8" x14ac:dyDescent="0.35">
      <c r="A9024" t="s">
        <v>476</v>
      </c>
      <c r="B9024" t="s">
        <v>39</v>
      </c>
      <c r="C9024" s="2">
        <v>0.366522075389213</v>
      </c>
      <c r="D9024" s="2">
        <v>2830</v>
      </c>
      <c r="E9024" s="2">
        <v>22.421130597436498</v>
      </c>
      <c r="F9024" s="2">
        <v>9.9237982851475692</v>
      </c>
      <c r="G9024" s="2">
        <v>2.8346535772123</v>
      </c>
      <c r="H9024" s="2">
        <v>240455017.561373</v>
      </c>
    </row>
    <row r="9025" spans="1:8" x14ac:dyDescent="0.35">
      <c r="A9025" t="s">
        <v>476</v>
      </c>
      <c r="B9025" t="s">
        <v>40</v>
      </c>
      <c r="C9025" s="2">
        <v>4.6887563655856299</v>
      </c>
      <c r="D9025" s="2">
        <v>2930</v>
      </c>
      <c r="E9025" s="2">
        <v>21.682977794043001</v>
      </c>
      <c r="F9025" s="2">
        <v>9.9779239023929502</v>
      </c>
      <c r="G9025" s="2">
        <v>2.5086474553460798</v>
      </c>
      <c r="H9025" s="2">
        <v>184862871.629408</v>
      </c>
    </row>
    <row r="9026" spans="1:8" x14ac:dyDescent="0.35">
      <c r="A9026" t="s">
        <v>476</v>
      </c>
      <c r="B9026" t="s">
        <v>41</v>
      </c>
      <c r="C9026" s="2">
        <v>6.3173053844307701</v>
      </c>
      <c r="D9026" s="2">
        <v>3040</v>
      </c>
      <c r="E9026" s="2">
        <v>21.370232587549701</v>
      </c>
      <c r="F9026" s="2">
        <v>10.1697773187619</v>
      </c>
      <c r="G9026" s="2">
        <v>2.90339238478643</v>
      </c>
      <c r="H9026" s="2">
        <v>245193877.248175</v>
      </c>
    </row>
    <row r="9027" spans="1:8" x14ac:dyDescent="0.35">
      <c r="A9027" t="s">
        <v>476</v>
      </c>
      <c r="B9027" t="s">
        <v>42</v>
      </c>
      <c r="C9027" s="2">
        <v>2.90023027256446</v>
      </c>
      <c r="D9027" s="2">
        <v>3210</v>
      </c>
      <c r="E9027" s="2">
        <v>21.219187869646301</v>
      </c>
      <c r="F9027" s="2">
        <v>10.029571706426401</v>
      </c>
      <c r="G9027" s="2">
        <v>2.7765649188266601</v>
      </c>
      <c r="H9027" s="2">
        <v>245150456.13398099</v>
      </c>
    </row>
    <row r="9028" spans="1:8" x14ac:dyDescent="0.35">
      <c r="A9028" t="s">
        <v>476</v>
      </c>
      <c r="B9028" t="s">
        <v>43</v>
      </c>
      <c r="C9028" s="2">
        <v>3.2411876554044201</v>
      </c>
      <c r="D9028" s="2">
        <v>3470</v>
      </c>
      <c r="E9028" s="2" t="s">
        <v>51</v>
      </c>
      <c r="F9028" s="2" t="s">
        <v>51</v>
      </c>
      <c r="G9028" s="2" t="s">
        <v>51</v>
      </c>
      <c r="H9028" s="2">
        <v>228862789.53217301</v>
      </c>
    </row>
    <row r="9029" spans="1:8" x14ac:dyDescent="0.35">
      <c r="A9029" t="s">
        <v>476</v>
      </c>
      <c r="B9029" t="s">
        <v>44</v>
      </c>
      <c r="C9029" s="2">
        <v>-5.3962542147168104</v>
      </c>
      <c r="D9029" s="2">
        <v>3290</v>
      </c>
      <c r="E9029" s="2" t="s">
        <v>51</v>
      </c>
      <c r="F9029" s="2" t="s">
        <v>51</v>
      </c>
      <c r="G9029" s="2" t="s">
        <v>51</v>
      </c>
      <c r="H9029" s="2">
        <v>352565435.95077097</v>
      </c>
    </row>
    <row r="9030" spans="1:8" x14ac:dyDescent="0.35">
      <c r="A9030" t="s">
        <v>476</v>
      </c>
      <c r="B9030" t="s">
        <v>45</v>
      </c>
      <c r="C9030" s="2">
        <v>0.44925648052473799</v>
      </c>
      <c r="D9030" s="2">
        <v>3360</v>
      </c>
      <c r="E9030" s="2" t="s">
        <v>51</v>
      </c>
      <c r="F9030" s="2" t="s">
        <v>51</v>
      </c>
      <c r="G9030" s="2" t="s">
        <v>51</v>
      </c>
      <c r="H9030" s="2">
        <v>418629085.67643499</v>
      </c>
    </row>
    <row r="9031" spans="1:8" x14ac:dyDescent="0.35">
      <c r="A9031" t="s">
        <v>476</v>
      </c>
      <c r="B9031" t="s">
        <v>46</v>
      </c>
      <c r="C9031" s="2" t="s">
        <v>51</v>
      </c>
      <c r="D9031" s="2" t="s">
        <v>51</v>
      </c>
      <c r="E9031" s="2" t="s">
        <v>51</v>
      </c>
      <c r="F9031" s="2" t="s">
        <v>51</v>
      </c>
      <c r="G9031" s="2" t="s">
        <v>51</v>
      </c>
      <c r="H9031" s="2" t="s">
        <v>51</v>
      </c>
    </row>
    <row r="9032" spans="1:8" x14ac:dyDescent="0.35">
      <c r="A9032" t="s">
        <v>478</v>
      </c>
      <c r="B9032" t="s">
        <v>4</v>
      </c>
      <c r="C9032" s="2">
        <v>-4.4213223644177599</v>
      </c>
      <c r="D9032" s="2" t="s">
        <v>51</v>
      </c>
      <c r="E9032" s="2">
        <v>5.2974614576653902</v>
      </c>
      <c r="F9032" s="2">
        <v>51.159397484667601</v>
      </c>
      <c r="G9032" s="2">
        <v>17.670544175671999</v>
      </c>
      <c r="H9032" s="2">
        <v>17688441860.465099</v>
      </c>
    </row>
    <row r="9033" spans="1:8" x14ac:dyDescent="0.35">
      <c r="A9033" t="s">
        <v>478</v>
      </c>
      <c r="B9033" t="s">
        <v>5</v>
      </c>
      <c r="C9033" s="2">
        <v>-0.36281090307269898</v>
      </c>
      <c r="D9033" s="2" t="s">
        <v>51</v>
      </c>
      <c r="E9033" s="2">
        <v>5.4248127682252996</v>
      </c>
      <c r="F9033" s="2">
        <v>49.187259824408898</v>
      </c>
      <c r="G9033" s="2">
        <v>16.5060236739502</v>
      </c>
      <c r="H9033" s="2">
        <v>18408581395.348801</v>
      </c>
    </row>
    <row r="9034" spans="1:8" x14ac:dyDescent="0.35">
      <c r="A9034" t="s">
        <v>478</v>
      </c>
      <c r="B9034" t="s">
        <v>6</v>
      </c>
      <c r="C9034" s="2">
        <v>-2.0710060706990401</v>
      </c>
      <c r="D9034" s="2" t="s">
        <v>51</v>
      </c>
      <c r="E9034" s="2">
        <v>5.7128486479805503</v>
      </c>
      <c r="F9034" s="2">
        <v>45.638278149333303</v>
      </c>
      <c r="G9034" s="2">
        <v>17.461307112350099</v>
      </c>
      <c r="H9034" s="2">
        <v>21199116279.069801</v>
      </c>
    </row>
    <row r="9035" spans="1:8" x14ac:dyDescent="0.35">
      <c r="A9035" t="s">
        <v>478</v>
      </c>
      <c r="B9035" t="s">
        <v>7</v>
      </c>
      <c r="C9035" s="2">
        <v>-3.76481712341422</v>
      </c>
      <c r="D9035" s="2" t="s">
        <v>51</v>
      </c>
      <c r="E9035" s="2">
        <v>6.1179998072236099</v>
      </c>
      <c r="F9035" s="2">
        <v>42.324057116891296</v>
      </c>
      <c r="G9035" s="2">
        <v>17.883418476240301</v>
      </c>
      <c r="H9035" s="2">
        <v>9586860465.1162796</v>
      </c>
    </row>
    <row r="9036" spans="1:8" x14ac:dyDescent="0.35">
      <c r="A9036" t="s">
        <v>478</v>
      </c>
      <c r="B9036" t="s">
        <v>8</v>
      </c>
      <c r="C9036" s="2">
        <v>1.4421646334598099</v>
      </c>
      <c r="D9036" s="2" t="s">
        <v>51</v>
      </c>
      <c r="E9036" s="2">
        <v>4.95324611019063</v>
      </c>
      <c r="F9036" s="2">
        <v>46.772553276581199</v>
      </c>
      <c r="G9036" s="2">
        <v>16.229503513683401</v>
      </c>
      <c r="H9036" s="2">
        <v>10163900000</v>
      </c>
    </row>
    <row r="9037" spans="1:8" x14ac:dyDescent="0.35">
      <c r="A9037" t="s">
        <v>478</v>
      </c>
      <c r="B9037" t="s">
        <v>9</v>
      </c>
      <c r="C9037" s="2">
        <v>0.193300161365073</v>
      </c>
      <c r="D9037" s="2" t="s">
        <v>51</v>
      </c>
      <c r="E9037" s="2">
        <v>5.6067573121373</v>
      </c>
      <c r="F9037" s="2">
        <v>45.1943555657883</v>
      </c>
      <c r="G9037" s="2">
        <v>16.8415310893594</v>
      </c>
      <c r="H9037" s="2">
        <v>11093840000</v>
      </c>
    </row>
    <row r="9038" spans="1:8" x14ac:dyDescent="0.35">
      <c r="A9038" t="s">
        <v>478</v>
      </c>
      <c r="B9038" t="s">
        <v>10</v>
      </c>
      <c r="C9038" s="2">
        <v>6.51034502827659</v>
      </c>
      <c r="D9038" s="2" t="s">
        <v>51</v>
      </c>
      <c r="E9038" s="2">
        <v>6.4200935458284603</v>
      </c>
      <c r="F9038" s="2">
        <v>47.379858209382398</v>
      </c>
      <c r="G9038" s="2">
        <v>19.003540676898901</v>
      </c>
      <c r="H9038" s="2">
        <v>12235518518.518499</v>
      </c>
    </row>
    <row r="9039" spans="1:8" x14ac:dyDescent="0.35">
      <c r="A9039" t="s">
        <v>478</v>
      </c>
      <c r="B9039" t="s">
        <v>11</v>
      </c>
      <c r="C9039" s="2">
        <v>3.5816499384792002</v>
      </c>
      <c r="D9039" s="2" t="s">
        <v>51</v>
      </c>
      <c r="E9039" s="2">
        <v>5.9157320069325898</v>
      </c>
      <c r="F9039" s="2">
        <v>45.185254321739301</v>
      </c>
      <c r="G9039" s="2">
        <v>17.031292853029999</v>
      </c>
      <c r="H9039" s="2">
        <v>11420055172.413799</v>
      </c>
    </row>
    <row r="9040" spans="1:8" x14ac:dyDescent="0.35">
      <c r="A9040" t="s">
        <v>478</v>
      </c>
      <c r="B9040" t="s">
        <v>12</v>
      </c>
      <c r="C9040" s="2">
        <v>5.8213684197814199</v>
      </c>
      <c r="D9040" s="2" t="s">
        <v>51</v>
      </c>
      <c r="E9040" s="2">
        <v>6.4138200331393103</v>
      </c>
      <c r="F9040" s="2">
        <v>48.6700187682573</v>
      </c>
      <c r="G9040" s="2">
        <v>17.138373242122</v>
      </c>
      <c r="H9040" s="2">
        <v>16293331034.4828</v>
      </c>
    </row>
    <row r="9041" spans="1:8" x14ac:dyDescent="0.35">
      <c r="A9041" t="s">
        <v>478</v>
      </c>
      <c r="B9041" t="s">
        <v>13</v>
      </c>
      <c r="C9041" s="2">
        <v>-8.5698820132998499</v>
      </c>
      <c r="D9041" s="2" t="s">
        <v>51</v>
      </c>
      <c r="E9041" s="2">
        <v>5.8972589996696199</v>
      </c>
      <c r="F9041" s="2">
        <v>53.444871788929902</v>
      </c>
      <c r="G9041" s="2">
        <v>15.6262840473238</v>
      </c>
      <c r="H9041" s="2">
        <v>5349501440.9221897</v>
      </c>
    </row>
    <row r="9042" spans="1:8" x14ac:dyDescent="0.35">
      <c r="A9042" t="s">
        <v>478</v>
      </c>
      <c r="B9042" t="s">
        <v>14</v>
      </c>
      <c r="C9042" s="2">
        <v>6.4679408530580798</v>
      </c>
      <c r="D9042" s="2">
        <v>9380</v>
      </c>
      <c r="E9042" s="2">
        <v>5.2121367408120403</v>
      </c>
      <c r="F9042" s="2">
        <v>57.747423397320503</v>
      </c>
      <c r="G9042" s="2">
        <v>14.2413878884428</v>
      </c>
      <c r="H9042" s="2">
        <v>4806232409.3816605</v>
      </c>
    </row>
    <row r="9043" spans="1:8" x14ac:dyDescent="0.35">
      <c r="A9043" t="s">
        <v>478</v>
      </c>
      <c r="B9043" t="s">
        <v>15</v>
      </c>
      <c r="C9043" s="2">
        <v>9.7298879771459497</v>
      </c>
      <c r="D9043" s="2">
        <v>10440</v>
      </c>
      <c r="E9043" s="2">
        <v>5.2918592048966699</v>
      </c>
      <c r="F9043" s="2">
        <v>53.492249526912303</v>
      </c>
      <c r="G9043" s="2">
        <v>14.725398453724299</v>
      </c>
      <c r="H9043" s="2">
        <v>9665686619.7183094</v>
      </c>
    </row>
    <row r="9044" spans="1:8" x14ac:dyDescent="0.35">
      <c r="A9044" t="s">
        <v>478</v>
      </c>
      <c r="B9044" t="s">
        <v>16</v>
      </c>
      <c r="C9044" s="2">
        <v>6.0604732624884896</v>
      </c>
      <c r="D9044" s="2">
        <v>10870</v>
      </c>
      <c r="E9044" s="2">
        <v>5.1376321771141296</v>
      </c>
      <c r="F9044" s="2">
        <v>51.490000079874498</v>
      </c>
      <c r="G9044" s="2">
        <v>14.154677630284301</v>
      </c>
      <c r="H9044" s="2">
        <v>13865116959.064301</v>
      </c>
    </row>
    <row r="9045" spans="1:8" x14ac:dyDescent="0.35">
      <c r="A9045" t="s">
        <v>478</v>
      </c>
      <c r="B9045" t="s">
        <v>17</v>
      </c>
      <c r="C9045" s="2">
        <v>0.27538815756183499</v>
      </c>
      <c r="D9045" s="2">
        <v>10910</v>
      </c>
      <c r="E9045" s="2">
        <v>5.1753432358441298</v>
      </c>
      <c r="F9045" s="2">
        <v>48.661114801638398</v>
      </c>
      <c r="G9045" s="2">
        <v>13.873405889323699</v>
      </c>
      <c r="H9045" s="2">
        <v>10898863436.123301</v>
      </c>
    </row>
    <row r="9046" spans="1:8" x14ac:dyDescent="0.35">
      <c r="A9046" t="s">
        <v>478</v>
      </c>
      <c r="B9046" t="s">
        <v>18</v>
      </c>
      <c r="C9046" s="2">
        <v>-2.34950792823469</v>
      </c>
      <c r="D9046" s="2">
        <v>10610</v>
      </c>
      <c r="E9046" s="2">
        <v>4.8799401325991001</v>
      </c>
      <c r="F9046" s="2">
        <v>40.867394905830103</v>
      </c>
      <c r="G9046" s="2">
        <v>13.558172679458099</v>
      </c>
      <c r="H9046" s="2">
        <v>8002727946.1279497</v>
      </c>
    </row>
    <row r="9047" spans="1:8" x14ac:dyDescent="0.35">
      <c r="A9047" t="s">
        <v>478</v>
      </c>
      <c r="B9047" t="s">
        <v>19</v>
      </c>
      <c r="C9047" s="2">
        <v>3.9516627239124098</v>
      </c>
      <c r="D9047" s="2">
        <v>11100</v>
      </c>
      <c r="E9047" s="2">
        <v>5.0404722130845299</v>
      </c>
      <c r="F9047" s="2">
        <v>37.651155375039302</v>
      </c>
      <c r="G9047" s="2">
        <v>13.785346236936901</v>
      </c>
      <c r="H9047" s="2">
        <v>13568486425.339399</v>
      </c>
    </row>
    <row r="9048" spans="1:8" x14ac:dyDescent="0.35">
      <c r="A9048" t="s">
        <v>478</v>
      </c>
      <c r="B9048" t="s">
        <v>20</v>
      </c>
      <c r="C9048" s="2">
        <v>-0.197837256663462</v>
      </c>
      <c r="D9048" s="2">
        <v>11060</v>
      </c>
      <c r="E9048" s="2">
        <v>4.08961921662174</v>
      </c>
      <c r="F9048" s="2">
        <v>44.758705865495799</v>
      </c>
      <c r="G9048" s="2">
        <v>12.4268853777278</v>
      </c>
      <c r="H9048" s="2">
        <v>11300903666.427</v>
      </c>
    </row>
    <row r="9049" spans="1:8" x14ac:dyDescent="0.35">
      <c r="A9049" t="s">
        <v>478</v>
      </c>
      <c r="B9049" t="s">
        <v>21</v>
      </c>
      <c r="C9049" s="2">
        <v>6.3709314010188098</v>
      </c>
      <c r="D9049" s="2">
        <v>11670</v>
      </c>
      <c r="E9049" s="2">
        <v>4.4954920053574403</v>
      </c>
      <c r="F9049" s="2">
        <v>46.353589409627297</v>
      </c>
      <c r="G9049" s="2">
        <v>21.127914304769298</v>
      </c>
      <c r="H9049" s="2">
        <v>23755073679.901798</v>
      </c>
    </row>
    <row r="9050" spans="1:8" x14ac:dyDescent="0.35">
      <c r="A9050" t="s">
        <v>478</v>
      </c>
      <c r="B9050" t="s">
        <v>22</v>
      </c>
      <c r="C9050" s="2">
        <v>0.29405516051952002</v>
      </c>
      <c r="D9050" s="2">
        <v>11620</v>
      </c>
      <c r="E9050" s="2">
        <v>4.9504321549249397</v>
      </c>
      <c r="F9050" s="2">
        <v>40.574083517180703</v>
      </c>
      <c r="G9050" s="2">
        <v>19.027931296297599</v>
      </c>
      <c r="H9050" s="2">
        <v>28002514609.2038</v>
      </c>
    </row>
    <row r="9051" spans="1:8" x14ac:dyDescent="0.35">
      <c r="A9051" t="s">
        <v>478</v>
      </c>
      <c r="B9051" t="s">
        <v>23</v>
      </c>
      <c r="C9051" s="2">
        <v>-5.9704581464100004</v>
      </c>
      <c r="D9051" s="2">
        <v>11000</v>
      </c>
      <c r="E9051" s="2">
        <v>4.3510614276614898</v>
      </c>
      <c r="F9051" s="2">
        <v>41.940661829382996</v>
      </c>
      <c r="G9051" s="2">
        <v>17.695490406877799</v>
      </c>
      <c r="H9051" s="2">
        <v>25980313686.6436</v>
      </c>
    </row>
    <row r="9052" spans="1:8" x14ac:dyDescent="0.35">
      <c r="A9052" t="s">
        <v>478</v>
      </c>
      <c r="B9052" t="s">
        <v>24</v>
      </c>
      <c r="C9052" s="2">
        <v>3.6869441668768301</v>
      </c>
      <c r="D9052" s="2">
        <v>11480</v>
      </c>
      <c r="E9052" s="2">
        <v>3.9329857306367999</v>
      </c>
      <c r="F9052" s="2">
        <v>46.404848256167298</v>
      </c>
      <c r="G9052" s="2">
        <v>18.529029915401399</v>
      </c>
      <c r="H9052" s="2">
        <v>28313372058.823502</v>
      </c>
    </row>
    <row r="9053" spans="1:8" x14ac:dyDescent="0.35">
      <c r="A9053" t="s">
        <v>478</v>
      </c>
      <c r="B9053" t="s">
        <v>25</v>
      </c>
      <c r="C9053" s="2">
        <v>3.3942361077907002</v>
      </c>
      <c r="D9053" s="2">
        <v>11870</v>
      </c>
      <c r="E9053" s="2">
        <v>4.23151248545234</v>
      </c>
      <c r="F9053" s="2">
        <v>42.910293163924599</v>
      </c>
      <c r="G9053" s="2">
        <v>16.9893279482888</v>
      </c>
      <c r="H9053" s="2">
        <v>33828292109.990299</v>
      </c>
    </row>
    <row r="9054" spans="1:8" x14ac:dyDescent="0.35">
      <c r="A9054" t="s">
        <v>478</v>
      </c>
      <c r="B9054" t="s">
        <v>26</v>
      </c>
      <c r="C9054" s="2">
        <v>-8.8556473528677895</v>
      </c>
      <c r="D9054" s="2">
        <v>10640</v>
      </c>
      <c r="E9054" s="2">
        <v>3.8470461924177699</v>
      </c>
      <c r="F9054" s="2">
        <v>46.654969911674698</v>
      </c>
      <c r="G9054" s="2">
        <v>16.438594873824702</v>
      </c>
      <c r="H9054" s="2">
        <v>19655250236.885201</v>
      </c>
    </row>
    <row r="9055" spans="1:8" x14ac:dyDescent="0.35">
      <c r="A9055" t="s">
        <v>478</v>
      </c>
      <c r="B9055" t="s">
        <v>27</v>
      </c>
      <c r="C9055" s="2">
        <v>-7.75530004959883</v>
      </c>
      <c r="D9055" s="2">
        <v>9870</v>
      </c>
      <c r="E9055" s="2">
        <v>4.3131464396061601</v>
      </c>
      <c r="F9055" s="2">
        <v>48.841707069799803</v>
      </c>
      <c r="G9055" s="2">
        <v>17.1181225878838</v>
      </c>
      <c r="H9055" s="2">
        <v>12724920882.133101</v>
      </c>
    </row>
    <row r="9056" spans="1:8" x14ac:dyDescent="0.35">
      <c r="A9056" t="s">
        <v>478</v>
      </c>
      <c r="B9056" t="s">
        <v>28</v>
      </c>
      <c r="C9056" s="2">
        <v>18.2866066891245</v>
      </c>
      <c r="D9056" s="2">
        <v>11730</v>
      </c>
      <c r="E9056" s="2">
        <v>3.7188171835877402</v>
      </c>
      <c r="F9056" s="2">
        <v>51.113476435328302</v>
      </c>
      <c r="G9056" s="2">
        <v>16.457751444470802</v>
      </c>
      <c r="H9056" s="2">
        <v>24513110558.874802</v>
      </c>
    </row>
    <row r="9057" spans="1:8" x14ac:dyDescent="0.35">
      <c r="A9057" t="s">
        <v>478</v>
      </c>
      <c r="B9057" t="s">
        <v>29</v>
      </c>
      <c r="C9057" s="2">
        <v>10.3179138043148</v>
      </c>
      <c r="D9057" s="2">
        <v>13340</v>
      </c>
      <c r="E9057" s="2">
        <v>3.69518323245945</v>
      </c>
      <c r="F9057" s="2">
        <v>53.088397469650197</v>
      </c>
      <c r="G9057" s="2">
        <v>15.078064466557001</v>
      </c>
      <c r="H9057" s="2">
        <v>33473171116.853298</v>
      </c>
    </row>
    <row r="9058" spans="1:8" x14ac:dyDescent="0.35">
      <c r="A9058" t="s">
        <v>478</v>
      </c>
      <c r="B9058" t="s">
        <v>30</v>
      </c>
      <c r="C9058" s="2">
        <v>9.8721491085103708</v>
      </c>
      <c r="D9058" s="2">
        <v>15010</v>
      </c>
      <c r="E9058" s="2">
        <v>3.6568046342888998</v>
      </c>
      <c r="F9058" s="2">
        <v>51.9276623968995</v>
      </c>
      <c r="G9058" s="2">
        <v>13.9085695332202</v>
      </c>
      <c r="H9058" s="2">
        <v>49395658593.386101</v>
      </c>
    </row>
    <row r="9059" spans="1:8" x14ac:dyDescent="0.35">
      <c r="A9059" t="s">
        <v>478</v>
      </c>
      <c r="B9059" t="s">
        <v>31</v>
      </c>
      <c r="C9059" s="2">
        <v>8.7535788078584993</v>
      </c>
      <c r="D9059" s="2">
        <v>16780</v>
      </c>
      <c r="E9059" s="2">
        <v>3.8135393886189299</v>
      </c>
      <c r="F9059" s="2">
        <v>49.282862675763297</v>
      </c>
      <c r="G9059" s="2">
        <v>13.336724212232999</v>
      </c>
      <c r="H9059" s="2">
        <v>69892529576.152802</v>
      </c>
    </row>
    <row r="9060" spans="1:8" x14ac:dyDescent="0.35">
      <c r="A9060" t="s">
        <v>478</v>
      </c>
      <c r="B9060" t="s">
        <v>32</v>
      </c>
      <c r="C9060" s="2">
        <v>5.2778541239878196</v>
      </c>
      <c r="D9060" s="2">
        <v>17590</v>
      </c>
      <c r="E9060" s="2">
        <v>4.1584161157050499</v>
      </c>
      <c r="F9060" s="2">
        <v>50.612459337483401</v>
      </c>
      <c r="G9060" s="2">
        <v>12.8395861840125</v>
      </c>
      <c r="H9060" s="2">
        <v>84758053716.310699</v>
      </c>
    </row>
    <row r="9061" spans="1:8" x14ac:dyDescent="0.35">
      <c r="A9061" t="s">
        <v>478</v>
      </c>
      <c r="B9061" t="s">
        <v>33</v>
      </c>
      <c r="C9061" s="2">
        <v>-3.2023026574900202</v>
      </c>
      <c r="D9061" s="2">
        <v>16720</v>
      </c>
      <c r="E9061" s="2">
        <v>5.6621777947413996</v>
      </c>
      <c r="F9061" s="2">
        <v>40.812093529923402</v>
      </c>
      <c r="G9061" s="2">
        <v>13.624868323121101</v>
      </c>
      <c r="H9061" s="2">
        <v>85075136622.213898</v>
      </c>
    </row>
    <row r="9062" spans="1:8" x14ac:dyDescent="0.35">
      <c r="A9062" t="s">
        <v>478</v>
      </c>
      <c r="B9062" t="s">
        <v>34</v>
      </c>
      <c r="C9062" s="2">
        <v>-1.48879125078348</v>
      </c>
      <c r="D9062" s="2">
        <v>16380</v>
      </c>
      <c r="E9062" s="2">
        <v>5.3752651655055397</v>
      </c>
      <c r="F9062" s="2">
        <v>48.408602279590902</v>
      </c>
      <c r="G9062" s="2">
        <v>11.899519881474401</v>
      </c>
      <c r="H9062" s="2">
        <v>86390879316.345093</v>
      </c>
    </row>
    <row r="9063" spans="1:8" x14ac:dyDescent="0.35">
      <c r="A9063" t="s">
        <v>478</v>
      </c>
      <c r="B9063" t="s">
        <v>35</v>
      </c>
      <c r="C9063" s="2">
        <v>4.1764253592392704</v>
      </c>
      <c r="D9063" s="2">
        <v>16960</v>
      </c>
      <c r="E9063" s="2">
        <v>5.0129300643109396</v>
      </c>
      <c r="F9063" s="2">
        <v>48.6321324133785</v>
      </c>
      <c r="G9063" s="2">
        <v>11.645240057282599</v>
      </c>
      <c r="H9063" s="2">
        <v>73020027743.454697</v>
      </c>
    </row>
    <row r="9064" spans="1:8" x14ac:dyDescent="0.35">
      <c r="A9064" t="s">
        <v>478</v>
      </c>
      <c r="B9064" t="s">
        <v>36</v>
      </c>
      <c r="C9064" s="2">
        <v>5.6259569750864102</v>
      </c>
      <c r="D9064" s="2" t="s">
        <v>51</v>
      </c>
      <c r="E9064" s="2">
        <v>5.0163686341063602</v>
      </c>
      <c r="F9064" s="2">
        <v>45.1601984347976</v>
      </c>
      <c r="G9064" s="2">
        <v>11.7676048954959</v>
      </c>
      <c r="H9064" s="2">
        <v>101409726295.666</v>
      </c>
    </row>
    <row r="9065" spans="1:8" x14ac:dyDescent="0.35">
      <c r="A9065" t="s">
        <v>478</v>
      </c>
      <c r="B9065" t="s">
        <v>37</v>
      </c>
      <c r="C9065" s="2">
        <v>1.3430940360747601</v>
      </c>
      <c r="D9065" s="2" t="s">
        <v>51</v>
      </c>
      <c r="E9065" s="2">
        <v>4.9025500732404801</v>
      </c>
      <c r="F9065" s="2">
        <v>44.726161220765803</v>
      </c>
      <c r="G9065" s="2">
        <v>11.514302102677799</v>
      </c>
      <c r="H9065" s="2">
        <v>101169283790.927</v>
      </c>
    </row>
    <row r="9066" spans="1:8" x14ac:dyDescent="0.35">
      <c r="A9066" t="s">
        <v>478</v>
      </c>
      <c r="B9066" t="s">
        <v>38</v>
      </c>
      <c r="C9066" s="2">
        <v>-3.8943864745066201</v>
      </c>
      <c r="D9066" s="2" t="s">
        <v>51</v>
      </c>
      <c r="E9066" s="2">
        <v>5.0267535661848202</v>
      </c>
      <c r="F9066" s="2">
        <v>37.2446888923877</v>
      </c>
      <c r="G9066" s="2">
        <v>12.073356431582599</v>
      </c>
      <c r="H9066" s="2">
        <v>119674325292.002</v>
      </c>
    </row>
    <row r="9067" spans="1:8" x14ac:dyDescent="0.35">
      <c r="A9067" t="s">
        <v>478</v>
      </c>
      <c r="B9067" t="s">
        <v>39</v>
      </c>
      <c r="C9067" s="2" t="s">
        <v>51</v>
      </c>
      <c r="D9067" s="2" t="s">
        <v>51</v>
      </c>
      <c r="E9067" s="2" t="s">
        <v>51</v>
      </c>
      <c r="F9067" s="2" t="s">
        <v>51</v>
      </c>
      <c r="G9067" s="2" t="s">
        <v>51</v>
      </c>
      <c r="H9067" s="2" t="s">
        <v>51</v>
      </c>
    </row>
    <row r="9068" spans="1:8" x14ac:dyDescent="0.35">
      <c r="A9068" t="s">
        <v>478</v>
      </c>
      <c r="B9068" t="s">
        <v>40</v>
      </c>
      <c r="C9068" s="2" t="s">
        <v>51</v>
      </c>
      <c r="D9068" s="2" t="s">
        <v>51</v>
      </c>
      <c r="E9068" s="2" t="s">
        <v>51</v>
      </c>
      <c r="F9068" s="2" t="s">
        <v>51</v>
      </c>
      <c r="G9068" s="2" t="s">
        <v>51</v>
      </c>
      <c r="H9068" s="2" t="s">
        <v>51</v>
      </c>
    </row>
    <row r="9069" spans="1:8" x14ac:dyDescent="0.35">
      <c r="A9069" t="s">
        <v>478</v>
      </c>
      <c r="B9069" t="s">
        <v>41</v>
      </c>
      <c r="C9069" s="2" t="s">
        <v>51</v>
      </c>
      <c r="D9069" s="2" t="s">
        <v>51</v>
      </c>
      <c r="E9069" s="2" t="s">
        <v>51</v>
      </c>
      <c r="F9069" s="2" t="s">
        <v>51</v>
      </c>
      <c r="G9069" s="2" t="s">
        <v>51</v>
      </c>
      <c r="H9069" s="2" t="s">
        <v>51</v>
      </c>
    </row>
    <row r="9070" spans="1:8" x14ac:dyDescent="0.35">
      <c r="A9070" t="s">
        <v>478</v>
      </c>
      <c r="B9070" t="s">
        <v>42</v>
      </c>
      <c r="C9070" s="2" t="s">
        <v>51</v>
      </c>
      <c r="D9070" s="2" t="s">
        <v>51</v>
      </c>
      <c r="E9070" s="2" t="s">
        <v>51</v>
      </c>
      <c r="F9070" s="2" t="s">
        <v>51</v>
      </c>
      <c r="G9070" s="2" t="s">
        <v>51</v>
      </c>
      <c r="H9070" s="2" t="s">
        <v>51</v>
      </c>
    </row>
    <row r="9071" spans="1:8" x14ac:dyDescent="0.35">
      <c r="A9071" t="s">
        <v>478</v>
      </c>
      <c r="B9071" t="s">
        <v>43</v>
      </c>
      <c r="C9071" s="2" t="s">
        <v>51</v>
      </c>
      <c r="D9071" s="2" t="s">
        <v>51</v>
      </c>
      <c r="E9071" s="2" t="s">
        <v>51</v>
      </c>
      <c r="F9071" s="2" t="s">
        <v>51</v>
      </c>
      <c r="G9071" s="2" t="s">
        <v>51</v>
      </c>
      <c r="H9071" s="2" t="s">
        <v>51</v>
      </c>
    </row>
    <row r="9072" spans="1:8" x14ac:dyDescent="0.35">
      <c r="A9072" t="s">
        <v>478</v>
      </c>
      <c r="B9072" t="s">
        <v>44</v>
      </c>
      <c r="C9072" s="2" t="s">
        <v>51</v>
      </c>
      <c r="D9072" s="2" t="s">
        <v>51</v>
      </c>
      <c r="E9072" s="2" t="s">
        <v>51</v>
      </c>
      <c r="F9072" s="2" t="s">
        <v>51</v>
      </c>
      <c r="G9072" s="2" t="s">
        <v>51</v>
      </c>
      <c r="H9072" s="2" t="s">
        <v>51</v>
      </c>
    </row>
    <row r="9073" spans="1:8" x14ac:dyDescent="0.35">
      <c r="A9073" t="s">
        <v>478</v>
      </c>
      <c r="B9073" t="s">
        <v>45</v>
      </c>
      <c r="C9073" s="2" t="s">
        <v>51</v>
      </c>
      <c r="D9073" s="2" t="s">
        <v>51</v>
      </c>
      <c r="E9073" s="2" t="s">
        <v>51</v>
      </c>
      <c r="F9073" s="2" t="s">
        <v>51</v>
      </c>
      <c r="G9073" s="2" t="s">
        <v>51</v>
      </c>
      <c r="H9073" s="2" t="s">
        <v>51</v>
      </c>
    </row>
    <row r="9074" spans="1:8" x14ac:dyDescent="0.35">
      <c r="A9074" t="s">
        <v>478</v>
      </c>
      <c r="B9074" t="s">
        <v>46</v>
      </c>
      <c r="C9074" s="2" t="s">
        <v>51</v>
      </c>
      <c r="D9074" s="2" t="s">
        <v>51</v>
      </c>
      <c r="E9074" s="2" t="s">
        <v>51</v>
      </c>
      <c r="F9074" s="2" t="s">
        <v>51</v>
      </c>
      <c r="G9074" s="2" t="s">
        <v>51</v>
      </c>
      <c r="H9074" s="2" t="s">
        <v>51</v>
      </c>
    </row>
    <row r="9075" spans="1:8" x14ac:dyDescent="0.35">
      <c r="A9075" t="s">
        <v>480</v>
      </c>
      <c r="B9075" t="s">
        <v>4</v>
      </c>
      <c r="C9075" s="2" t="s">
        <v>51</v>
      </c>
      <c r="D9075" s="2" t="s">
        <v>51</v>
      </c>
      <c r="E9075" s="2" t="s">
        <v>51</v>
      </c>
      <c r="F9075" s="2" t="s">
        <v>51</v>
      </c>
      <c r="G9075" s="2" t="s">
        <v>51</v>
      </c>
      <c r="H9075" s="2" t="s">
        <v>51</v>
      </c>
    </row>
    <row r="9076" spans="1:8" x14ac:dyDescent="0.35">
      <c r="A9076" t="s">
        <v>480</v>
      </c>
      <c r="B9076" t="s">
        <v>5</v>
      </c>
      <c r="C9076" s="2" t="s">
        <v>51</v>
      </c>
      <c r="D9076" s="2" t="s">
        <v>51</v>
      </c>
      <c r="E9076" s="2" t="s">
        <v>51</v>
      </c>
      <c r="F9076" s="2" t="s">
        <v>51</v>
      </c>
      <c r="G9076" s="2" t="s">
        <v>51</v>
      </c>
      <c r="H9076" s="2" t="s">
        <v>51</v>
      </c>
    </row>
    <row r="9077" spans="1:8" x14ac:dyDescent="0.35">
      <c r="A9077" t="s">
        <v>480</v>
      </c>
      <c r="B9077" t="s">
        <v>6</v>
      </c>
      <c r="C9077" s="2" t="s">
        <v>51</v>
      </c>
      <c r="D9077" s="2" t="s">
        <v>51</v>
      </c>
      <c r="E9077" s="2" t="s">
        <v>51</v>
      </c>
      <c r="F9077" s="2" t="s">
        <v>51</v>
      </c>
      <c r="G9077" s="2" t="s">
        <v>51</v>
      </c>
      <c r="H9077" s="2" t="s">
        <v>51</v>
      </c>
    </row>
    <row r="9078" spans="1:8" x14ac:dyDescent="0.35">
      <c r="A9078" t="s">
        <v>480</v>
      </c>
      <c r="B9078" t="s">
        <v>7</v>
      </c>
      <c r="C9078" s="2" t="s">
        <v>51</v>
      </c>
      <c r="D9078" s="2" t="s">
        <v>51</v>
      </c>
      <c r="E9078" s="2" t="s">
        <v>51</v>
      </c>
      <c r="F9078" s="2" t="s">
        <v>51</v>
      </c>
      <c r="G9078" s="2" t="s">
        <v>51</v>
      </c>
      <c r="H9078" s="2" t="s">
        <v>51</v>
      </c>
    </row>
    <row r="9079" spans="1:8" x14ac:dyDescent="0.35">
      <c r="A9079" t="s">
        <v>480</v>
      </c>
      <c r="B9079" t="s">
        <v>8</v>
      </c>
      <c r="C9079" s="2" t="s">
        <v>51</v>
      </c>
      <c r="D9079" s="2" t="s">
        <v>51</v>
      </c>
      <c r="E9079" s="2" t="s">
        <v>51</v>
      </c>
      <c r="F9079" s="2" t="s">
        <v>51</v>
      </c>
      <c r="G9079" s="2" t="s">
        <v>51</v>
      </c>
      <c r="H9079" s="2" t="s">
        <v>51</v>
      </c>
    </row>
    <row r="9080" spans="1:8" x14ac:dyDescent="0.35">
      <c r="A9080" t="s">
        <v>480</v>
      </c>
      <c r="B9080" t="s">
        <v>9</v>
      </c>
      <c r="C9080" s="2">
        <v>3.8058556681094702</v>
      </c>
      <c r="D9080" s="2" t="s">
        <v>51</v>
      </c>
      <c r="E9080" s="2" t="s">
        <v>51</v>
      </c>
      <c r="F9080" s="2" t="s">
        <v>51</v>
      </c>
      <c r="G9080" s="2" t="s">
        <v>51</v>
      </c>
      <c r="H9080" s="2" t="s">
        <v>51</v>
      </c>
    </row>
    <row r="9081" spans="1:8" x14ac:dyDescent="0.35">
      <c r="A9081" t="s">
        <v>480</v>
      </c>
      <c r="B9081" t="s">
        <v>10</v>
      </c>
      <c r="C9081" s="2">
        <v>2.7892915747944298</v>
      </c>
      <c r="D9081" s="2" t="s">
        <v>51</v>
      </c>
      <c r="E9081" s="2">
        <v>38.063439065108497</v>
      </c>
      <c r="F9081" s="2">
        <v>28.881469115192001</v>
      </c>
      <c r="G9081" s="2" t="s">
        <v>51</v>
      </c>
      <c r="H9081" s="2" t="s">
        <v>51</v>
      </c>
    </row>
    <row r="9082" spans="1:8" x14ac:dyDescent="0.35">
      <c r="A9082" t="s">
        <v>480</v>
      </c>
      <c r="B9082" t="s">
        <v>11</v>
      </c>
      <c r="C9082" s="2">
        <v>3.5834696313071999</v>
      </c>
      <c r="D9082" s="2" t="s">
        <v>51</v>
      </c>
      <c r="E9082" s="2">
        <v>40.557491289198602</v>
      </c>
      <c r="F9082" s="2">
        <v>28.3623693379791</v>
      </c>
      <c r="G9082" s="2" t="s">
        <v>51</v>
      </c>
      <c r="H9082" s="2" t="s">
        <v>51</v>
      </c>
    </row>
    <row r="9083" spans="1:8" x14ac:dyDescent="0.35">
      <c r="A9083" t="s">
        <v>480</v>
      </c>
      <c r="B9083" t="s">
        <v>12</v>
      </c>
      <c r="C9083" s="2">
        <v>5.1350116715780798</v>
      </c>
      <c r="D9083" s="2" t="s">
        <v>51</v>
      </c>
      <c r="E9083" s="2">
        <v>46.297016861219198</v>
      </c>
      <c r="F9083" s="2">
        <v>23.962386511024601</v>
      </c>
      <c r="G9083" s="2" t="s">
        <v>51</v>
      </c>
      <c r="H9083" s="2" t="s">
        <v>51</v>
      </c>
    </row>
    <row r="9084" spans="1:8" x14ac:dyDescent="0.35">
      <c r="A9084" t="s">
        <v>480</v>
      </c>
      <c r="B9084" t="s">
        <v>13</v>
      </c>
      <c r="C9084" s="2">
        <v>7.3645128939581896</v>
      </c>
      <c r="D9084" s="2" t="s">
        <v>51</v>
      </c>
      <c r="E9084" s="2">
        <v>42.067418929982601</v>
      </c>
      <c r="F9084" s="2">
        <v>22.938098458690799</v>
      </c>
      <c r="G9084" s="2" t="s">
        <v>51</v>
      </c>
      <c r="H9084" s="2" t="s">
        <v>51</v>
      </c>
    </row>
    <row r="9085" spans="1:8" x14ac:dyDescent="0.35">
      <c r="A9085" t="s">
        <v>480</v>
      </c>
      <c r="B9085" t="s">
        <v>14</v>
      </c>
      <c r="C9085" s="2">
        <v>5.1009181390836904</v>
      </c>
      <c r="D9085" s="2">
        <v>1120</v>
      </c>
      <c r="E9085" s="2">
        <v>38.736741747110003</v>
      </c>
      <c r="F9085" s="2">
        <v>22.674293886306799</v>
      </c>
      <c r="G9085" s="2" t="s">
        <v>51</v>
      </c>
      <c r="H9085" s="2" t="s">
        <v>51</v>
      </c>
    </row>
    <row r="9086" spans="1:8" x14ac:dyDescent="0.35">
      <c r="A9086" t="s">
        <v>480</v>
      </c>
      <c r="B9086" t="s">
        <v>15</v>
      </c>
      <c r="C9086" s="2">
        <v>5.9608439326056599</v>
      </c>
      <c r="D9086" s="2">
        <v>1220</v>
      </c>
      <c r="E9086" s="2">
        <v>40.489133977342398</v>
      </c>
      <c r="F9086" s="2">
        <v>23.794438577965501</v>
      </c>
      <c r="G9086" s="2" t="s">
        <v>51</v>
      </c>
      <c r="H9086" s="2" t="s">
        <v>51</v>
      </c>
    </row>
    <row r="9087" spans="1:8" x14ac:dyDescent="0.35">
      <c r="A9087" t="s">
        <v>480</v>
      </c>
      <c r="B9087" t="s">
        <v>16</v>
      </c>
      <c r="C9087" s="2">
        <v>8.6460474595532908</v>
      </c>
      <c r="D9087" s="2">
        <v>1340</v>
      </c>
      <c r="E9087" s="2">
        <v>33.938587920240302</v>
      </c>
      <c r="F9087" s="2">
        <v>27.263597872109401</v>
      </c>
      <c r="G9087" s="2" t="s">
        <v>51</v>
      </c>
      <c r="H9087" s="2" t="s">
        <v>51</v>
      </c>
    </row>
    <row r="9088" spans="1:8" x14ac:dyDescent="0.35">
      <c r="A9088" t="s">
        <v>480</v>
      </c>
      <c r="B9088" t="s">
        <v>17</v>
      </c>
      <c r="C9088" s="2">
        <v>8.0727306571225501</v>
      </c>
      <c r="D9088" s="2">
        <v>1450</v>
      </c>
      <c r="E9088" s="2">
        <v>29.869953942021102</v>
      </c>
      <c r="F9088" s="2">
        <v>28.900312281652401</v>
      </c>
      <c r="G9088" s="2" t="s">
        <v>51</v>
      </c>
      <c r="H9088" s="2" t="s">
        <v>51</v>
      </c>
    </row>
    <row r="9089" spans="1:8" x14ac:dyDescent="0.35">
      <c r="A9089" t="s">
        <v>480</v>
      </c>
      <c r="B9089" t="s">
        <v>18</v>
      </c>
      <c r="C9089" s="2">
        <v>8.8389809523975895</v>
      </c>
      <c r="D9089" s="2">
        <v>1600</v>
      </c>
      <c r="E9089" s="2">
        <v>27.427828872931801</v>
      </c>
      <c r="F9089" s="2">
        <v>28.868450827293401</v>
      </c>
      <c r="G9089" s="2" t="s">
        <v>51</v>
      </c>
      <c r="H9089" s="2" t="s">
        <v>51</v>
      </c>
    </row>
    <row r="9090" spans="1:8" x14ac:dyDescent="0.35">
      <c r="A9090" t="s">
        <v>480</v>
      </c>
      <c r="B9090" t="s">
        <v>19</v>
      </c>
      <c r="C9090" s="2">
        <v>9.5404801749024308</v>
      </c>
      <c r="D9090" s="2">
        <v>1800</v>
      </c>
      <c r="E9090" s="2">
        <v>27.182688778987501</v>
      </c>
      <c r="F9090" s="2">
        <v>28.755919822448998</v>
      </c>
      <c r="G9090" s="2" t="s">
        <v>51</v>
      </c>
      <c r="H9090" s="2">
        <v>5628674807.3285704</v>
      </c>
    </row>
    <row r="9091" spans="1:8" x14ac:dyDescent="0.35">
      <c r="A9091" t="s">
        <v>480</v>
      </c>
      <c r="B9091" t="s">
        <v>20</v>
      </c>
      <c r="C9091" s="2">
        <v>9.3400174959870093</v>
      </c>
      <c r="D9091" s="2">
        <v>1960</v>
      </c>
      <c r="E9091" s="2">
        <v>27.758826037730302</v>
      </c>
      <c r="F9091" s="2">
        <v>29.7298886912026</v>
      </c>
      <c r="G9091" s="2" t="s">
        <v>51</v>
      </c>
      <c r="H9091" s="2">
        <v>6929463840.9609299</v>
      </c>
    </row>
    <row r="9092" spans="1:8" x14ac:dyDescent="0.35">
      <c r="A9092" t="s">
        <v>480</v>
      </c>
      <c r="B9092" t="s">
        <v>21</v>
      </c>
      <c r="C9092" s="2">
        <v>8.15208414330084</v>
      </c>
      <c r="D9092" s="2">
        <v>2110</v>
      </c>
      <c r="E9092" s="2">
        <v>25.771706794463402</v>
      </c>
      <c r="F9092" s="2">
        <v>32.075134795598501</v>
      </c>
      <c r="G9092" s="2" t="s">
        <v>51</v>
      </c>
      <c r="H9092" s="2">
        <v>7596655184.6936302</v>
      </c>
    </row>
    <row r="9093" spans="1:8" x14ac:dyDescent="0.35">
      <c r="A9093" t="s">
        <v>480</v>
      </c>
      <c r="B9093" t="s">
        <v>22</v>
      </c>
      <c r="C9093" s="2">
        <v>5.7644554639467698</v>
      </c>
      <c r="D9093" s="2">
        <v>2210</v>
      </c>
      <c r="E9093" s="2">
        <v>25.780780406462899</v>
      </c>
      <c r="F9093" s="2">
        <v>32.491267724234604</v>
      </c>
      <c r="G9093" s="2" t="s">
        <v>51</v>
      </c>
      <c r="H9093" s="2">
        <v>7904356346.09587</v>
      </c>
    </row>
    <row r="9094" spans="1:8" x14ac:dyDescent="0.35">
      <c r="A9094" t="s">
        <v>480</v>
      </c>
      <c r="B9094" t="s">
        <v>23</v>
      </c>
      <c r="C9094" s="2">
        <v>4.7735868805706199</v>
      </c>
      <c r="D9094" s="2">
        <v>2330</v>
      </c>
      <c r="E9094" s="2">
        <v>25.4344379935091</v>
      </c>
      <c r="F9094" s="2">
        <v>34.494751739002197</v>
      </c>
      <c r="G9094" s="2" t="s">
        <v>51</v>
      </c>
      <c r="H9094" s="2">
        <v>7925225085.7016296</v>
      </c>
    </row>
    <row r="9095" spans="1:8" x14ac:dyDescent="0.35">
      <c r="A9095" t="s">
        <v>480</v>
      </c>
      <c r="B9095" t="s">
        <v>24</v>
      </c>
      <c r="C9095" s="2">
        <v>6.7873164082251796</v>
      </c>
      <c r="D9095" s="2">
        <v>2520</v>
      </c>
      <c r="E9095" s="2">
        <v>24.5345819955349</v>
      </c>
      <c r="F9095" s="2">
        <v>36.730775326845503</v>
      </c>
      <c r="G9095" s="2" t="s">
        <v>51</v>
      </c>
      <c r="H9095" s="2">
        <v>9230155835.4883003</v>
      </c>
    </row>
    <row r="9096" spans="1:8" x14ac:dyDescent="0.35">
      <c r="A9096" t="s">
        <v>480</v>
      </c>
      <c r="B9096" t="s">
        <v>25</v>
      </c>
      <c r="C9096" s="2">
        <v>6.1928933118104803</v>
      </c>
      <c r="D9096" s="2">
        <v>2710</v>
      </c>
      <c r="E9096" s="2">
        <v>23.241047590355201</v>
      </c>
      <c r="F9096" s="2">
        <v>38.129421664467699</v>
      </c>
      <c r="G9096" s="2" t="s">
        <v>51</v>
      </c>
      <c r="H9096" s="2">
        <v>10188882955.056801</v>
      </c>
    </row>
    <row r="9097" spans="1:8" x14ac:dyDescent="0.35">
      <c r="A9097" t="s">
        <v>480</v>
      </c>
      <c r="B9097" t="s">
        <v>26</v>
      </c>
      <c r="C9097" s="2">
        <v>6.3208209877134296</v>
      </c>
      <c r="D9097" s="2">
        <v>2890</v>
      </c>
      <c r="E9097" s="2">
        <v>23.0294421776834</v>
      </c>
      <c r="F9097" s="2">
        <v>38.486678786476098</v>
      </c>
      <c r="G9097" s="2" t="s">
        <v>51</v>
      </c>
      <c r="H9097" s="2">
        <v>11648483261.886801</v>
      </c>
    </row>
    <row r="9098" spans="1:8" x14ac:dyDescent="0.35">
      <c r="A9098" t="s">
        <v>480</v>
      </c>
      <c r="B9098" t="s">
        <v>27</v>
      </c>
      <c r="C9098" s="2">
        <v>6.8990634917379898</v>
      </c>
      <c r="D9098" s="2">
        <v>3120</v>
      </c>
      <c r="E9098" s="2">
        <v>22.5424367056108</v>
      </c>
      <c r="F9098" s="2">
        <v>39.470007808386399</v>
      </c>
      <c r="G9098" s="2" t="s">
        <v>51</v>
      </c>
      <c r="H9098" s="2">
        <v>14019332163.488899</v>
      </c>
    </row>
    <row r="9099" spans="1:8" x14ac:dyDescent="0.35">
      <c r="A9099" t="s">
        <v>480</v>
      </c>
      <c r="B9099" t="s">
        <v>28</v>
      </c>
      <c r="C9099" s="2">
        <v>7.53641061182529</v>
      </c>
      <c r="D9099" s="2">
        <v>3410</v>
      </c>
      <c r="E9099" s="2">
        <v>21.807699351467299</v>
      </c>
      <c r="F9099" s="2">
        <v>40.208749529922102</v>
      </c>
      <c r="G9099" s="2" t="s">
        <v>51</v>
      </c>
      <c r="H9099" s="2">
        <v>16111139336.974501</v>
      </c>
    </row>
    <row r="9100" spans="1:8" x14ac:dyDescent="0.35">
      <c r="A9100" t="s">
        <v>480</v>
      </c>
      <c r="B9100" t="s">
        <v>29</v>
      </c>
      <c r="C9100" s="2">
        <v>7.54724772722395</v>
      </c>
      <c r="D9100" s="2">
        <v>3740</v>
      </c>
      <c r="E9100" s="2">
        <v>19.299978884049398</v>
      </c>
      <c r="F9100" s="2">
        <v>38.131139900284602</v>
      </c>
      <c r="G9100" s="2">
        <v>18.8232835631471</v>
      </c>
      <c r="H9100" s="2">
        <v>19455490298.401001</v>
      </c>
    </row>
    <row r="9101" spans="1:8" x14ac:dyDescent="0.35">
      <c r="A9101" t="s">
        <v>480</v>
      </c>
      <c r="B9101" t="s">
        <v>30</v>
      </c>
      <c r="C9101" s="2">
        <v>6.9779548118340102</v>
      </c>
      <c r="D9101" s="2">
        <v>4080</v>
      </c>
      <c r="E9101" s="2">
        <v>18.7267854535521</v>
      </c>
      <c r="F9101" s="2">
        <v>38.584731033898102</v>
      </c>
      <c r="G9101" s="2">
        <v>19.380725626786901</v>
      </c>
      <c r="H9101" s="2">
        <v>22922550291.511002</v>
      </c>
    </row>
    <row r="9102" spans="1:8" x14ac:dyDescent="0.35">
      <c r="A9102" t="s">
        <v>480</v>
      </c>
      <c r="B9102" t="s">
        <v>31</v>
      </c>
      <c r="C9102" s="2">
        <v>7.1295044839644097</v>
      </c>
      <c r="D9102" s="2">
        <v>4420</v>
      </c>
      <c r="E9102" s="2">
        <v>18.655099701708998</v>
      </c>
      <c r="F9102" s="2">
        <v>38.511624847906901</v>
      </c>
      <c r="G9102" s="2">
        <v>19.380414495387701</v>
      </c>
      <c r="H9102" s="2">
        <v>30630001319.455799</v>
      </c>
    </row>
    <row r="9103" spans="1:8" x14ac:dyDescent="0.35">
      <c r="A9103" t="s">
        <v>480</v>
      </c>
      <c r="B9103" t="s">
        <v>32</v>
      </c>
      <c r="C9103" s="2">
        <v>5.6617712080230298</v>
      </c>
      <c r="D9103" s="2">
        <v>4710</v>
      </c>
      <c r="E9103" s="2">
        <v>20.413143924650701</v>
      </c>
      <c r="F9103" s="2">
        <v>37.077696378880098</v>
      </c>
      <c r="G9103" s="2">
        <v>18.579657646095701</v>
      </c>
      <c r="H9103" s="2">
        <v>36175742612.216103</v>
      </c>
    </row>
    <row r="9104" spans="1:8" x14ac:dyDescent="0.35">
      <c r="A9104" t="s">
        <v>480</v>
      </c>
      <c r="B9104" t="s">
        <v>33</v>
      </c>
      <c r="C9104" s="2">
        <v>5.3978975427693898</v>
      </c>
      <c r="D9104" s="2">
        <v>4890</v>
      </c>
      <c r="E9104" s="2">
        <v>19.1684598670425</v>
      </c>
      <c r="F9104" s="2">
        <v>37.388186379341903</v>
      </c>
      <c r="G9104" s="2">
        <v>18.3010354592131</v>
      </c>
      <c r="H9104" s="2">
        <v>39397756704.767998</v>
      </c>
    </row>
    <row r="9105" spans="1:8" x14ac:dyDescent="0.35">
      <c r="A9105" t="s">
        <v>480</v>
      </c>
      <c r="B9105" t="s">
        <v>34</v>
      </c>
      <c r="C9105" s="2">
        <v>6.4232382171731901</v>
      </c>
      <c r="D9105" s="2">
        <v>5220</v>
      </c>
      <c r="E9105" s="2">
        <v>15.375078061042201</v>
      </c>
      <c r="F9105" s="2">
        <v>33.0228775882414</v>
      </c>
      <c r="G9105" s="2">
        <v>17.130571715240599</v>
      </c>
      <c r="H9105" s="2">
        <v>54610275024.762802</v>
      </c>
    </row>
    <row r="9106" spans="1:8" x14ac:dyDescent="0.35">
      <c r="A9106" t="s">
        <v>480</v>
      </c>
      <c r="B9106" t="s">
        <v>35</v>
      </c>
      <c r="C9106" s="2">
        <v>6.4131776893785402</v>
      </c>
      <c r="D9106" s="2">
        <v>5630</v>
      </c>
      <c r="E9106" s="2">
        <v>16.259162384272202</v>
      </c>
      <c r="F9106" s="2">
        <v>34.580399736601301</v>
      </c>
      <c r="G9106" s="2">
        <v>18.694147063135699</v>
      </c>
      <c r="H9106" s="2">
        <v>55870991113.982399</v>
      </c>
    </row>
    <row r="9107" spans="1:8" x14ac:dyDescent="0.35">
      <c r="A9107" t="s">
        <v>480</v>
      </c>
      <c r="B9107" t="s">
        <v>36</v>
      </c>
      <c r="C9107" s="2">
        <v>5.5045456198033103</v>
      </c>
      <c r="D9107" s="2">
        <v>6160</v>
      </c>
      <c r="E9107" s="2">
        <v>16.199498154285902</v>
      </c>
      <c r="F9107" s="2">
        <v>35.860244167430501</v>
      </c>
      <c r="G9107" s="2">
        <v>20.274093822859601</v>
      </c>
      <c r="H9107" s="2">
        <v>59771116765.892097</v>
      </c>
    </row>
    <row r="9108" spans="1:8" x14ac:dyDescent="0.35">
      <c r="A9108" t="s">
        <v>480</v>
      </c>
      <c r="B9108" t="s">
        <v>37</v>
      </c>
      <c r="C9108" s="2">
        <v>5.5535002447951003</v>
      </c>
      <c r="D9108" s="2">
        <v>6490</v>
      </c>
      <c r="E9108" s="2">
        <v>15.215608889016099</v>
      </c>
      <c r="F9108" s="2">
        <v>35.575153744498898</v>
      </c>
      <c r="G9108" s="2">
        <v>20.687451829107999</v>
      </c>
      <c r="H9108" s="2">
        <v>64567636968.694199</v>
      </c>
    </row>
    <row r="9109" spans="1:8" x14ac:dyDescent="0.35">
      <c r="A9109" t="s">
        <v>480</v>
      </c>
      <c r="B9109" t="s">
        <v>38</v>
      </c>
      <c r="C9109" s="2">
        <v>6.4222466560102598</v>
      </c>
      <c r="D9109" s="2">
        <v>6970</v>
      </c>
      <c r="E9109" s="2">
        <v>14.8803572672812</v>
      </c>
      <c r="F9109" s="2">
        <v>35.2985761485848</v>
      </c>
      <c r="G9109" s="2">
        <v>20.371227895626401</v>
      </c>
      <c r="H9109" s="2">
        <v>70710178267.448502</v>
      </c>
    </row>
    <row r="9110" spans="1:8" x14ac:dyDescent="0.35">
      <c r="A9110" t="s">
        <v>480</v>
      </c>
      <c r="B9110" t="s">
        <v>39</v>
      </c>
      <c r="C9110" s="2">
        <v>6.9871667237754904</v>
      </c>
      <c r="D9110" s="2">
        <v>7210</v>
      </c>
      <c r="E9110" s="2">
        <v>14.474727449105499</v>
      </c>
      <c r="F9110" s="2">
        <v>34.266537784965799</v>
      </c>
      <c r="G9110" s="2">
        <v>20.960090527965502</v>
      </c>
      <c r="H9110" s="2">
        <v>76823255417.917206</v>
      </c>
    </row>
    <row r="9111" spans="1:8" x14ac:dyDescent="0.35">
      <c r="A9111" t="s">
        <v>480</v>
      </c>
      <c r="B9111" t="s">
        <v>40</v>
      </c>
      <c r="C9111" s="2">
        <v>6.6900092133089402</v>
      </c>
      <c r="D9111" s="2">
        <v>7820</v>
      </c>
      <c r="E9111" s="2">
        <v>13.8182583575809</v>
      </c>
      <c r="F9111" s="2">
        <v>34.115236706877198</v>
      </c>
      <c r="G9111" s="2">
        <v>21.488253273707599</v>
      </c>
      <c r="H9111" s="2">
        <v>81562521301.572098</v>
      </c>
    </row>
    <row r="9112" spans="1:8" x14ac:dyDescent="0.35">
      <c r="A9112" t="s">
        <v>480</v>
      </c>
      <c r="B9112" t="s">
        <v>41</v>
      </c>
      <c r="C9112" s="2">
        <v>6.94018778219049</v>
      </c>
      <c r="D9112" s="2">
        <v>8500</v>
      </c>
      <c r="E9112" s="2">
        <v>12.929874219582301</v>
      </c>
      <c r="F9112" s="2">
        <v>35.390365758618898</v>
      </c>
      <c r="G9112" s="2">
        <v>22.627122430351299</v>
      </c>
      <c r="H9112" s="2">
        <v>90892128728.316498</v>
      </c>
    </row>
    <row r="9113" spans="1:8" x14ac:dyDescent="0.35">
      <c r="A9113" t="s">
        <v>480</v>
      </c>
      <c r="B9113" t="s">
        <v>42</v>
      </c>
      <c r="C9113" s="2">
        <v>7.464991257446</v>
      </c>
      <c r="D9113" s="2">
        <v>9360</v>
      </c>
      <c r="E9113" s="2">
        <v>12.306674721024599</v>
      </c>
      <c r="F9113" s="2">
        <v>36.5424404647597</v>
      </c>
      <c r="G9113" s="2">
        <v>23.3671682948968</v>
      </c>
      <c r="H9113" s="2">
        <v>99294552927.721207</v>
      </c>
    </row>
    <row r="9114" spans="1:8" x14ac:dyDescent="0.35">
      <c r="A9114" t="s">
        <v>480</v>
      </c>
      <c r="B9114" t="s">
        <v>43</v>
      </c>
      <c r="C9114" s="2">
        <v>7.3592809998546</v>
      </c>
      <c r="D9114" s="2">
        <v>10150</v>
      </c>
      <c r="E9114" s="2">
        <v>11.7845261573594</v>
      </c>
      <c r="F9114" s="2">
        <v>36.803132136184303</v>
      </c>
      <c r="G9114" s="2">
        <v>23.786717355200299</v>
      </c>
      <c r="H9114" s="2">
        <v>106929881780.806</v>
      </c>
    </row>
    <row r="9115" spans="1:8" x14ac:dyDescent="0.35">
      <c r="A9115" t="s">
        <v>480</v>
      </c>
      <c r="B9115" t="s">
        <v>44</v>
      </c>
      <c r="C9115" s="2">
        <v>2.8654119461210401</v>
      </c>
      <c r="D9115" s="2">
        <v>10550</v>
      </c>
      <c r="E9115" s="2">
        <v>12.6553971925266</v>
      </c>
      <c r="F9115" s="2">
        <v>36.743711701551902</v>
      </c>
      <c r="G9115" s="2">
        <v>23.9472422133896</v>
      </c>
      <c r="H9115" s="2">
        <v>110624799073.01401</v>
      </c>
    </row>
    <row r="9116" spans="1:8" x14ac:dyDescent="0.35">
      <c r="A9116" t="s">
        <v>480</v>
      </c>
      <c r="B9116" t="s">
        <v>45</v>
      </c>
      <c r="C9116" s="2">
        <v>2.56155114232494</v>
      </c>
      <c r="D9116" s="2">
        <v>11080</v>
      </c>
      <c r="E9116" s="2">
        <v>12.560363514274799</v>
      </c>
      <c r="F9116" s="2">
        <v>37.476235800297303</v>
      </c>
      <c r="G9116" s="2">
        <v>24.617429080646701</v>
      </c>
      <c r="H9116" s="2">
        <v>122537049203.562</v>
      </c>
    </row>
    <row r="9117" spans="1:8" x14ac:dyDescent="0.35">
      <c r="A9117" t="s">
        <v>480</v>
      </c>
      <c r="B9117" t="s">
        <v>46</v>
      </c>
      <c r="C9117" s="2" t="s">
        <v>51</v>
      </c>
      <c r="D9117" s="2" t="s">
        <v>51</v>
      </c>
      <c r="E9117" s="2" t="s">
        <v>51</v>
      </c>
      <c r="F9117" s="2" t="s">
        <v>51</v>
      </c>
      <c r="G9117" s="2" t="s">
        <v>51</v>
      </c>
      <c r="H9117" s="2" t="s">
        <v>51</v>
      </c>
    </row>
    <row r="9118" spans="1:8" x14ac:dyDescent="0.35">
      <c r="A9118" t="s">
        <v>482</v>
      </c>
      <c r="B9118" t="s">
        <v>4</v>
      </c>
      <c r="C9118" s="2" t="s">
        <v>51</v>
      </c>
      <c r="D9118" s="2" t="s">
        <v>51</v>
      </c>
      <c r="E9118" s="2" t="s">
        <v>51</v>
      </c>
      <c r="F9118" s="2" t="s">
        <v>51</v>
      </c>
      <c r="G9118" s="2" t="s">
        <v>51</v>
      </c>
      <c r="H9118" s="2" t="s">
        <v>51</v>
      </c>
    </row>
    <row r="9119" spans="1:8" x14ac:dyDescent="0.35">
      <c r="A9119" t="s">
        <v>482</v>
      </c>
      <c r="B9119" t="s">
        <v>5</v>
      </c>
      <c r="C9119" s="2" t="s">
        <v>51</v>
      </c>
      <c r="D9119" s="2" t="s">
        <v>51</v>
      </c>
      <c r="E9119" s="2" t="s">
        <v>51</v>
      </c>
      <c r="F9119" s="2" t="s">
        <v>51</v>
      </c>
      <c r="G9119" s="2" t="s">
        <v>51</v>
      </c>
      <c r="H9119" s="2" t="s">
        <v>51</v>
      </c>
    </row>
    <row r="9120" spans="1:8" x14ac:dyDescent="0.35">
      <c r="A9120" t="s">
        <v>482</v>
      </c>
      <c r="B9120" t="s">
        <v>6</v>
      </c>
      <c r="C9120" s="2" t="s">
        <v>51</v>
      </c>
      <c r="D9120" s="2" t="s">
        <v>51</v>
      </c>
      <c r="E9120" s="2" t="s">
        <v>51</v>
      </c>
      <c r="F9120" s="2" t="s">
        <v>51</v>
      </c>
      <c r="G9120" s="2" t="s">
        <v>51</v>
      </c>
      <c r="H9120" s="2" t="s">
        <v>51</v>
      </c>
    </row>
    <row r="9121" spans="1:8" x14ac:dyDescent="0.35">
      <c r="A9121" t="s">
        <v>482</v>
      </c>
      <c r="B9121" t="s">
        <v>7</v>
      </c>
      <c r="C9121" s="2" t="s">
        <v>51</v>
      </c>
      <c r="D9121" s="2" t="s">
        <v>51</v>
      </c>
      <c r="E9121" s="2" t="s">
        <v>51</v>
      </c>
      <c r="F9121" s="2" t="s">
        <v>51</v>
      </c>
      <c r="G9121" s="2" t="s">
        <v>51</v>
      </c>
      <c r="H9121" s="2" t="s">
        <v>51</v>
      </c>
    </row>
    <row r="9122" spans="1:8" x14ac:dyDescent="0.35">
      <c r="A9122" t="s">
        <v>482</v>
      </c>
      <c r="B9122" t="s">
        <v>8</v>
      </c>
      <c r="C9122" s="2" t="s">
        <v>51</v>
      </c>
      <c r="D9122" s="2" t="s">
        <v>51</v>
      </c>
      <c r="E9122" s="2" t="s">
        <v>51</v>
      </c>
      <c r="F9122" s="2" t="s">
        <v>51</v>
      </c>
      <c r="G9122" s="2" t="s">
        <v>51</v>
      </c>
      <c r="H9122" s="2" t="s">
        <v>51</v>
      </c>
    </row>
    <row r="9123" spans="1:8" x14ac:dyDescent="0.35">
      <c r="A9123" t="s">
        <v>482</v>
      </c>
      <c r="B9123" t="s">
        <v>9</v>
      </c>
      <c r="C9123" s="2" t="s">
        <v>51</v>
      </c>
      <c r="D9123" s="2" t="s">
        <v>51</v>
      </c>
      <c r="E9123" s="2" t="s">
        <v>51</v>
      </c>
      <c r="F9123" s="2" t="s">
        <v>51</v>
      </c>
      <c r="G9123" s="2" t="s">
        <v>51</v>
      </c>
      <c r="H9123" s="2" t="s">
        <v>51</v>
      </c>
    </row>
    <row r="9124" spans="1:8" x14ac:dyDescent="0.35">
      <c r="A9124" t="s">
        <v>482</v>
      </c>
      <c r="B9124" t="s">
        <v>10</v>
      </c>
      <c r="C9124" s="2" t="s">
        <v>51</v>
      </c>
      <c r="D9124" s="2" t="s">
        <v>51</v>
      </c>
      <c r="E9124" s="2" t="s">
        <v>51</v>
      </c>
      <c r="F9124" s="2" t="s">
        <v>51</v>
      </c>
      <c r="G9124" s="2" t="s">
        <v>51</v>
      </c>
      <c r="H9124" s="2" t="s">
        <v>51</v>
      </c>
    </row>
    <row r="9125" spans="1:8" x14ac:dyDescent="0.35">
      <c r="A9125" t="s">
        <v>482</v>
      </c>
      <c r="B9125" t="s">
        <v>11</v>
      </c>
      <c r="C9125" s="2" t="s">
        <v>51</v>
      </c>
      <c r="D9125" s="2" t="s">
        <v>51</v>
      </c>
      <c r="E9125" s="2" t="s">
        <v>51</v>
      </c>
      <c r="F9125" s="2" t="s">
        <v>51</v>
      </c>
      <c r="G9125" s="2" t="s">
        <v>51</v>
      </c>
      <c r="H9125" s="2" t="s">
        <v>51</v>
      </c>
    </row>
    <row r="9126" spans="1:8" x14ac:dyDescent="0.35">
      <c r="A9126" t="s">
        <v>482</v>
      </c>
      <c r="B9126" t="s">
        <v>12</v>
      </c>
      <c r="C9126" s="2" t="s">
        <v>51</v>
      </c>
      <c r="D9126" s="2" t="s">
        <v>51</v>
      </c>
      <c r="E9126" s="2" t="s">
        <v>51</v>
      </c>
      <c r="F9126" s="2" t="s">
        <v>51</v>
      </c>
      <c r="G9126" s="2" t="s">
        <v>51</v>
      </c>
      <c r="H9126" s="2" t="s">
        <v>51</v>
      </c>
    </row>
    <row r="9127" spans="1:8" x14ac:dyDescent="0.35">
      <c r="A9127" t="s">
        <v>482</v>
      </c>
      <c r="B9127" t="s">
        <v>13</v>
      </c>
      <c r="C9127" s="2" t="s">
        <v>51</v>
      </c>
      <c r="D9127" s="2" t="s">
        <v>51</v>
      </c>
      <c r="E9127" s="2" t="s">
        <v>51</v>
      </c>
      <c r="F9127" s="2" t="s">
        <v>51</v>
      </c>
      <c r="G9127" s="2" t="s">
        <v>51</v>
      </c>
      <c r="H9127" s="2" t="s">
        <v>51</v>
      </c>
    </row>
    <row r="9128" spans="1:8" x14ac:dyDescent="0.35">
      <c r="A9128" t="s">
        <v>482</v>
      </c>
      <c r="B9128" t="s">
        <v>14</v>
      </c>
      <c r="C9128" s="2" t="s">
        <v>51</v>
      </c>
      <c r="D9128" s="2" t="s">
        <v>51</v>
      </c>
      <c r="E9128" s="2" t="s">
        <v>51</v>
      </c>
      <c r="F9128" s="2" t="s">
        <v>51</v>
      </c>
      <c r="G9128" s="2" t="s">
        <v>51</v>
      </c>
      <c r="H9128" s="2" t="s">
        <v>51</v>
      </c>
    </row>
    <row r="9129" spans="1:8" x14ac:dyDescent="0.35">
      <c r="A9129" t="s">
        <v>482</v>
      </c>
      <c r="B9129" t="s">
        <v>15</v>
      </c>
      <c r="C9129" s="2" t="s">
        <v>51</v>
      </c>
      <c r="D9129" s="2" t="s">
        <v>51</v>
      </c>
      <c r="E9129" s="2" t="s">
        <v>51</v>
      </c>
      <c r="F9129" s="2" t="s">
        <v>51</v>
      </c>
      <c r="G9129" s="2" t="s">
        <v>51</v>
      </c>
      <c r="H9129" s="2" t="s">
        <v>51</v>
      </c>
    </row>
    <row r="9130" spans="1:8" x14ac:dyDescent="0.35">
      <c r="A9130" t="s">
        <v>482</v>
      </c>
      <c r="B9130" t="s">
        <v>16</v>
      </c>
      <c r="C9130" s="2" t="s">
        <v>51</v>
      </c>
      <c r="D9130" s="2" t="s">
        <v>51</v>
      </c>
      <c r="E9130" s="2" t="s">
        <v>51</v>
      </c>
      <c r="F9130" s="2" t="s">
        <v>51</v>
      </c>
      <c r="G9130" s="2" t="s">
        <v>51</v>
      </c>
      <c r="H9130" s="2" t="s">
        <v>51</v>
      </c>
    </row>
    <row r="9131" spans="1:8" x14ac:dyDescent="0.35">
      <c r="A9131" t="s">
        <v>482</v>
      </c>
      <c r="B9131" t="s">
        <v>17</v>
      </c>
      <c r="C9131" s="2" t="s">
        <v>51</v>
      </c>
      <c r="D9131" s="2" t="s">
        <v>51</v>
      </c>
      <c r="E9131" s="2" t="s">
        <v>51</v>
      </c>
      <c r="F9131" s="2" t="s">
        <v>51</v>
      </c>
      <c r="G9131" s="2" t="s">
        <v>51</v>
      </c>
      <c r="H9131" s="2" t="s">
        <v>51</v>
      </c>
    </row>
    <row r="9132" spans="1:8" x14ac:dyDescent="0.35">
      <c r="A9132" t="s">
        <v>482</v>
      </c>
      <c r="B9132" t="s">
        <v>18</v>
      </c>
      <c r="C9132" s="2" t="s">
        <v>51</v>
      </c>
      <c r="D9132" s="2" t="s">
        <v>51</v>
      </c>
      <c r="E9132" s="2" t="s">
        <v>51</v>
      </c>
      <c r="F9132" s="2" t="s">
        <v>51</v>
      </c>
      <c r="G9132" s="2" t="s">
        <v>51</v>
      </c>
      <c r="H9132" s="2" t="s">
        <v>51</v>
      </c>
    </row>
    <row r="9133" spans="1:8" x14ac:dyDescent="0.35">
      <c r="A9133" t="s">
        <v>482</v>
      </c>
      <c r="B9133" t="s">
        <v>19</v>
      </c>
      <c r="C9133" s="2" t="s">
        <v>51</v>
      </c>
      <c r="D9133" s="2" t="s">
        <v>51</v>
      </c>
      <c r="E9133" s="2" t="s">
        <v>51</v>
      </c>
      <c r="F9133" s="2" t="s">
        <v>51</v>
      </c>
      <c r="G9133" s="2" t="s">
        <v>51</v>
      </c>
      <c r="H9133" s="2" t="s">
        <v>51</v>
      </c>
    </row>
    <row r="9134" spans="1:8" x14ac:dyDescent="0.35">
      <c r="A9134" t="s">
        <v>482</v>
      </c>
      <c r="B9134" t="s">
        <v>20</v>
      </c>
      <c r="C9134" s="2" t="s">
        <v>51</v>
      </c>
      <c r="D9134" s="2" t="s">
        <v>51</v>
      </c>
      <c r="E9134" s="2" t="s">
        <v>51</v>
      </c>
      <c r="F9134" s="2" t="s">
        <v>51</v>
      </c>
      <c r="G9134" s="2" t="s">
        <v>51</v>
      </c>
      <c r="H9134" s="2" t="s">
        <v>51</v>
      </c>
    </row>
    <row r="9135" spans="1:8" x14ac:dyDescent="0.35">
      <c r="A9135" t="s">
        <v>482</v>
      </c>
      <c r="B9135" t="s">
        <v>21</v>
      </c>
      <c r="C9135" s="2" t="s">
        <v>51</v>
      </c>
      <c r="D9135" s="2" t="s">
        <v>51</v>
      </c>
      <c r="E9135" s="2" t="s">
        <v>51</v>
      </c>
      <c r="F9135" s="2" t="s">
        <v>51</v>
      </c>
      <c r="G9135" s="2" t="s">
        <v>51</v>
      </c>
      <c r="H9135" s="2" t="s">
        <v>51</v>
      </c>
    </row>
    <row r="9136" spans="1:8" x14ac:dyDescent="0.35">
      <c r="A9136" t="s">
        <v>482</v>
      </c>
      <c r="B9136" t="s">
        <v>22</v>
      </c>
      <c r="C9136" s="2" t="s">
        <v>51</v>
      </c>
      <c r="D9136" s="2" t="s">
        <v>51</v>
      </c>
      <c r="E9136" s="2" t="s">
        <v>51</v>
      </c>
      <c r="F9136" s="2" t="s">
        <v>51</v>
      </c>
      <c r="G9136" s="2" t="s">
        <v>51</v>
      </c>
      <c r="H9136" s="2" t="s">
        <v>51</v>
      </c>
    </row>
    <row r="9137" spans="1:8" x14ac:dyDescent="0.35">
      <c r="A9137" t="s">
        <v>482</v>
      </c>
      <c r="B9137" t="s">
        <v>23</v>
      </c>
      <c r="C9137" s="2" t="s">
        <v>51</v>
      </c>
      <c r="D9137" s="2" t="s">
        <v>51</v>
      </c>
      <c r="E9137" s="2" t="s">
        <v>51</v>
      </c>
      <c r="F9137" s="2" t="s">
        <v>51</v>
      </c>
      <c r="G9137" s="2" t="s">
        <v>51</v>
      </c>
      <c r="H9137" s="2" t="s">
        <v>51</v>
      </c>
    </row>
    <row r="9138" spans="1:8" x14ac:dyDescent="0.35">
      <c r="A9138" t="s">
        <v>482</v>
      </c>
      <c r="B9138" t="s">
        <v>24</v>
      </c>
      <c r="C9138" s="2" t="s">
        <v>51</v>
      </c>
      <c r="D9138" s="2" t="s">
        <v>51</v>
      </c>
      <c r="E9138" s="2" t="s">
        <v>51</v>
      </c>
      <c r="F9138" s="2" t="s">
        <v>51</v>
      </c>
      <c r="G9138" s="2" t="s">
        <v>51</v>
      </c>
      <c r="H9138" s="2" t="s">
        <v>51</v>
      </c>
    </row>
    <row r="9139" spans="1:8" x14ac:dyDescent="0.35">
      <c r="A9139" t="s">
        <v>482</v>
      </c>
      <c r="B9139" t="s">
        <v>25</v>
      </c>
      <c r="C9139" s="2" t="s">
        <v>51</v>
      </c>
      <c r="D9139" s="2" t="s">
        <v>51</v>
      </c>
      <c r="E9139" s="2" t="s">
        <v>51</v>
      </c>
      <c r="F9139" s="2" t="s">
        <v>51</v>
      </c>
      <c r="G9139" s="2" t="s">
        <v>51</v>
      </c>
      <c r="H9139" s="2" t="s">
        <v>51</v>
      </c>
    </row>
    <row r="9140" spans="1:8" x14ac:dyDescent="0.35">
      <c r="A9140" t="s">
        <v>482</v>
      </c>
      <c r="B9140" t="s">
        <v>26</v>
      </c>
      <c r="C9140" s="2" t="s">
        <v>51</v>
      </c>
      <c r="D9140" s="2" t="s">
        <v>51</v>
      </c>
      <c r="E9140" s="2" t="s">
        <v>51</v>
      </c>
      <c r="F9140" s="2" t="s">
        <v>51</v>
      </c>
      <c r="G9140" s="2" t="s">
        <v>51</v>
      </c>
      <c r="H9140" s="2" t="s">
        <v>51</v>
      </c>
    </row>
    <row r="9141" spans="1:8" x14ac:dyDescent="0.35">
      <c r="A9141" t="s">
        <v>482</v>
      </c>
      <c r="B9141" t="s">
        <v>27</v>
      </c>
      <c r="C9141" s="2">
        <v>-0.39608088388575902</v>
      </c>
      <c r="D9141" s="2" t="s">
        <v>51</v>
      </c>
      <c r="E9141" s="2" t="s">
        <v>51</v>
      </c>
      <c r="F9141" s="2" t="s">
        <v>51</v>
      </c>
      <c r="G9141" s="2" t="s">
        <v>51</v>
      </c>
      <c r="H9141" s="2" t="s">
        <v>51</v>
      </c>
    </row>
    <row r="9142" spans="1:8" x14ac:dyDescent="0.35">
      <c r="A9142" t="s">
        <v>482</v>
      </c>
      <c r="B9142" t="s">
        <v>28</v>
      </c>
      <c r="C9142" s="2">
        <v>3.2858936793637699</v>
      </c>
      <c r="D9142" s="2" t="s">
        <v>51</v>
      </c>
      <c r="E9142" s="2" t="s">
        <v>51</v>
      </c>
      <c r="F9142" s="2" t="s">
        <v>51</v>
      </c>
      <c r="G9142" s="2" t="s">
        <v>51</v>
      </c>
      <c r="H9142" s="2" t="s">
        <v>51</v>
      </c>
    </row>
    <row r="9143" spans="1:8" x14ac:dyDescent="0.35">
      <c r="A9143" t="s">
        <v>482</v>
      </c>
      <c r="B9143" t="s">
        <v>29</v>
      </c>
      <c r="C9143" s="2">
        <v>3.4853090172239001</v>
      </c>
      <c r="D9143" s="2" t="s">
        <v>51</v>
      </c>
      <c r="E9143" s="2" t="s">
        <v>51</v>
      </c>
      <c r="F9143" s="2" t="s">
        <v>51</v>
      </c>
      <c r="G9143" s="2" t="s">
        <v>51</v>
      </c>
      <c r="H9143" s="2" t="s">
        <v>51</v>
      </c>
    </row>
    <row r="9144" spans="1:8" x14ac:dyDescent="0.35">
      <c r="A9144" t="s">
        <v>482</v>
      </c>
      <c r="B9144" t="s">
        <v>30</v>
      </c>
      <c r="C9144" s="2">
        <v>3.5049931466614299</v>
      </c>
      <c r="D9144" s="2" t="s">
        <v>51</v>
      </c>
      <c r="E9144" s="2" t="s">
        <v>51</v>
      </c>
      <c r="F9144" s="2" t="s">
        <v>51</v>
      </c>
      <c r="G9144" s="2" t="s">
        <v>51</v>
      </c>
      <c r="H9144" s="2" t="s">
        <v>51</v>
      </c>
    </row>
    <row r="9145" spans="1:8" x14ac:dyDescent="0.35">
      <c r="A9145" t="s">
        <v>482</v>
      </c>
      <c r="B9145" t="s">
        <v>31</v>
      </c>
      <c r="C9145" s="2">
        <v>4.0105940219447698</v>
      </c>
      <c r="D9145" s="2" t="s">
        <v>51</v>
      </c>
      <c r="E9145" s="2" t="s">
        <v>51</v>
      </c>
      <c r="F9145" s="2" t="s">
        <v>51</v>
      </c>
      <c r="G9145" s="2" t="s">
        <v>51</v>
      </c>
      <c r="H9145" s="2" t="s">
        <v>51</v>
      </c>
    </row>
    <row r="9146" spans="1:8" x14ac:dyDescent="0.35">
      <c r="A9146" t="s">
        <v>482</v>
      </c>
      <c r="B9146" t="s">
        <v>32</v>
      </c>
      <c r="C9146" s="2">
        <v>1.2186249545289101</v>
      </c>
      <c r="D9146" s="2" t="s">
        <v>51</v>
      </c>
      <c r="E9146" s="2" t="s">
        <v>51</v>
      </c>
      <c r="F9146" s="2" t="s">
        <v>51</v>
      </c>
      <c r="G9146" s="2" t="s">
        <v>51</v>
      </c>
      <c r="H9146" s="2" t="s">
        <v>51</v>
      </c>
    </row>
    <row r="9147" spans="1:8" x14ac:dyDescent="0.35">
      <c r="A9147" t="s">
        <v>482</v>
      </c>
      <c r="B9147" t="s">
        <v>33</v>
      </c>
      <c r="C9147" s="2">
        <v>-6.5947888589398103</v>
      </c>
      <c r="D9147" s="2" t="s">
        <v>51</v>
      </c>
      <c r="E9147" s="2" t="s">
        <v>51</v>
      </c>
      <c r="F9147" s="2" t="s">
        <v>51</v>
      </c>
      <c r="G9147" s="2" t="s">
        <v>51</v>
      </c>
      <c r="H9147" s="2" t="s">
        <v>51</v>
      </c>
    </row>
    <row r="9148" spans="1:8" x14ac:dyDescent="0.35">
      <c r="A9148" t="s">
        <v>482</v>
      </c>
      <c r="B9148" t="s">
        <v>34</v>
      </c>
      <c r="C9148" s="2">
        <v>0.59638322431705104</v>
      </c>
      <c r="D9148" s="2" t="s">
        <v>51</v>
      </c>
      <c r="E9148" s="2" t="s">
        <v>51</v>
      </c>
      <c r="F9148" s="2" t="s">
        <v>51</v>
      </c>
      <c r="G9148" s="2" t="s">
        <v>51</v>
      </c>
      <c r="H9148" s="2" t="s">
        <v>51</v>
      </c>
    </row>
    <row r="9149" spans="1:8" x14ac:dyDescent="0.35">
      <c r="A9149" t="s">
        <v>482</v>
      </c>
      <c r="B9149" t="s">
        <v>35</v>
      </c>
      <c r="C9149" s="2">
        <v>-8.2042455536431493</v>
      </c>
      <c r="D9149" s="2" t="s">
        <v>51</v>
      </c>
      <c r="E9149" s="2" t="s">
        <v>51</v>
      </c>
      <c r="F9149" s="2" t="s">
        <v>51</v>
      </c>
      <c r="G9149" s="2" t="s">
        <v>51</v>
      </c>
      <c r="H9149" s="2" t="s">
        <v>51</v>
      </c>
    </row>
    <row r="9150" spans="1:8" x14ac:dyDescent="0.35">
      <c r="A9150" t="s">
        <v>482</v>
      </c>
      <c r="B9150" t="s">
        <v>36</v>
      </c>
      <c r="C9150" s="2">
        <v>-14.8125</v>
      </c>
      <c r="D9150" s="2" t="s">
        <v>51</v>
      </c>
      <c r="E9150" s="2" t="s">
        <v>51</v>
      </c>
      <c r="F9150" s="2" t="s">
        <v>51</v>
      </c>
      <c r="G9150" s="2" t="s">
        <v>51</v>
      </c>
      <c r="H9150" s="2" t="s">
        <v>51</v>
      </c>
    </row>
    <row r="9151" spans="1:8" x14ac:dyDescent="0.35">
      <c r="A9151" t="s">
        <v>482</v>
      </c>
      <c r="B9151" t="s">
        <v>37</v>
      </c>
      <c r="C9151" s="2">
        <v>-6.2851552946930802</v>
      </c>
      <c r="D9151" s="2" t="s">
        <v>51</v>
      </c>
      <c r="E9151" s="2" t="s">
        <v>51</v>
      </c>
      <c r="F9151" s="2" t="s">
        <v>51</v>
      </c>
      <c r="G9151" s="2" t="s">
        <v>51</v>
      </c>
      <c r="H9151" s="2" t="s">
        <v>51</v>
      </c>
    </row>
    <row r="9152" spans="1:8" x14ac:dyDescent="0.35">
      <c r="A9152" t="s">
        <v>482</v>
      </c>
      <c r="B9152" t="s">
        <v>38</v>
      </c>
      <c r="C9152" s="2">
        <v>-1.7745302713987501</v>
      </c>
      <c r="D9152" s="2" t="s">
        <v>51</v>
      </c>
      <c r="E9152" s="2" t="s">
        <v>51</v>
      </c>
      <c r="F9152" s="2" t="s">
        <v>51</v>
      </c>
      <c r="G9152" s="2" t="s">
        <v>51</v>
      </c>
      <c r="H9152" s="2" t="s">
        <v>51</v>
      </c>
    </row>
    <row r="9153" spans="1:8" x14ac:dyDescent="0.35">
      <c r="A9153" t="s">
        <v>482</v>
      </c>
      <c r="B9153" t="s">
        <v>39</v>
      </c>
      <c r="C9153" s="2">
        <v>-0.42507970244420801</v>
      </c>
      <c r="D9153" s="2" t="s">
        <v>51</v>
      </c>
      <c r="E9153" s="2" t="s">
        <v>51</v>
      </c>
      <c r="F9153" s="2" t="s">
        <v>51</v>
      </c>
      <c r="G9153" s="2" t="s">
        <v>51</v>
      </c>
      <c r="H9153" s="2" t="s">
        <v>51</v>
      </c>
    </row>
    <row r="9154" spans="1:8" x14ac:dyDescent="0.35">
      <c r="A9154" t="s">
        <v>482</v>
      </c>
      <c r="B9154" t="s">
        <v>40</v>
      </c>
      <c r="C9154" s="2">
        <v>1.6008537886873</v>
      </c>
      <c r="D9154" s="2" t="s">
        <v>51</v>
      </c>
      <c r="E9154" s="2" t="s">
        <v>51</v>
      </c>
      <c r="F9154" s="2" t="s">
        <v>51</v>
      </c>
      <c r="G9154" s="2" t="s">
        <v>51</v>
      </c>
      <c r="H9154" s="2" t="s">
        <v>51</v>
      </c>
    </row>
    <row r="9155" spans="1:8" x14ac:dyDescent="0.35">
      <c r="A9155" t="s">
        <v>482</v>
      </c>
      <c r="B9155" t="s">
        <v>41</v>
      </c>
      <c r="C9155" s="2">
        <v>-0.73529411764705799</v>
      </c>
      <c r="D9155" s="2" t="s">
        <v>51</v>
      </c>
      <c r="E9155" s="2" t="s">
        <v>51</v>
      </c>
      <c r="F9155" s="2" t="s">
        <v>51</v>
      </c>
      <c r="G9155" s="2" t="s">
        <v>51</v>
      </c>
      <c r="H9155" s="2" t="s">
        <v>51</v>
      </c>
    </row>
    <row r="9156" spans="1:8" x14ac:dyDescent="0.35">
      <c r="A9156" t="s">
        <v>482</v>
      </c>
      <c r="B9156" t="s">
        <v>42</v>
      </c>
      <c r="C9156" s="2">
        <v>1.9047619047619</v>
      </c>
      <c r="D9156" s="2" t="s">
        <v>51</v>
      </c>
      <c r="E9156" s="2" t="s">
        <v>51</v>
      </c>
      <c r="F9156" s="2" t="s">
        <v>51</v>
      </c>
      <c r="G9156" s="2" t="s">
        <v>51</v>
      </c>
      <c r="H9156" s="2" t="s">
        <v>51</v>
      </c>
    </row>
    <row r="9157" spans="1:8" x14ac:dyDescent="0.35">
      <c r="A9157" t="s">
        <v>482</v>
      </c>
      <c r="B9157" t="s">
        <v>43</v>
      </c>
      <c r="C9157" s="2">
        <v>2.7777777777777701</v>
      </c>
      <c r="D9157" s="2" t="s">
        <v>51</v>
      </c>
      <c r="E9157" s="2" t="s">
        <v>51</v>
      </c>
      <c r="F9157" s="2" t="s">
        <v>51</v>
      </c>
      <c r="G9157" s="2" t="s">
        <v>51</v>
      </c>
      <c r="H9157" s="2" t="s">
        <v>51</v>
      </c>
    </row>
    <row r="9158" spans="1:8" x14ac:dyDescent="0.35">
      <c r="A9158" t="s">
        <v>482</v>
      </c>
      <c r="B9158" t="s">
        <v>44</v>
      </c>
      <c r="C9158" s="2">
        <v>-2.14700681990402</v>
      </c>
      <c r="D9158" s="2" t="s">
        <v>51</v>
      </c>
      <c r="E9158" s="2" t="s">
        <v>51</v>
      </c>
      <c r="F9158" s="2" t="s">
        <v>51</v>
      </c>
      <c r="G9158" s="2" t="s">
        <v>51</v>
      </c>
      <c r="H9158" s="2" t="s">
        <v>51</v>
      </c>
    </row>
    <row r="9159" spans="1:8" x14ac:dyDescent="0.35">
      <c r="A9159" t="s">
        <v>482</v>
      </c>
      <c r="B9159" t="s">
        <v>45</v>
      </c>
      <c r="C9159" s="2" t="s">
        <v>51</v>
      </c>
      <c r="D9159" s="2" t="s">
        <v>51</v>
      </c>
      <c r="E9159" s="2" t="s">
        <v>51</v>
      </c>
      <c r="F9159" s="2" t="s">
        <v>51</v>
      </c>
      <c r="G9159" s="2" t="s">
        <v>51</v>
      </c>
      <c r="H9159" s="2" t="s">
        <v>51</v>
      </c>
    </row>
    <row r="9160" spans="1:8" x14ac:dyDescent="0.35">
      <c r="A9160" t="s">
        <v>482</v>
      </c>
      <c r="B9160" t="s">
        <v>46</v>
      </c>
      <c r="C9160" s="2" t="s">
        <v>51</v>
      </c>
      <c r="D9160" s="2" t="s">
        <v>51</v>
      </c>
      <c r="E9160" s="2" t="s">
        <v>51</v>
      </c>
      <c r="F9160" s="2" t="s">
        <v>51</v>
      </c>
      <c r="G9160" s="2" t="s">
        <v>51</v>
      </c>
      <c r="H9160" s="2" t="s">
        <v>51</v>
      </c>
    </row>
    <row r="9161" spans="1:8" x14ac:dyDescent="0.35">
      <c r="A9161" t="s">
        <v>484</v>
      </c>
      <c r="B9161" t="s">
        <v>4</v>
      </c>
      <c r="C9161" s="2" t="s">
        <v>51</v>
      </c>
      <c r="D9161" s="2" t="s">
        <v>51</v>
      </c>
      <c r="E9161" s="2" t="s">
        <v>51</v>
      </c>
      <c r="F9161" s="2" t="s">
        <v>51</v>
      </c>
      <c r="G9161" s="2" t="s">
        <v>51</v>
      </c>
      <c r="H9161" s="2" t="s">
        <v>51</v>
      </c>
    </row>
    <row r="9162" spans="1:8" x14ac:dyDescent="0.35">
      <c r="A9162" t="s">
        <v>484</v>
      </c>
      <c r="B9162" t="s">
        <v>5</v>
      </c>
      <c r="C9162" s="2" t="s">
        <v>51</v>
      </c>
      <c r="D9162" s="2" t="s">
        <v>51</v>
      </c>
      <c r="E9162" s="2" t="s">
        <v>51</v>
      </c>
      <c r="F9162" s="2" t="s">
        <v>51</v>
      </c>
      <c r="G9162" s="2" t="s">
        <v>51</v>
      </c>
      <c r="H9162" s="2" t="s">
        <v>51</v>
      </c>
    </row>
    <row r="9163" spans="1:8" x14ac:dyDescent="0.35">
      <c r="A9163" t="s">
        <v>484</v>
      </c>
      <c r="B9163" t="s">
        <v>6</v>
      </c>
      <c r="C9163" s="2" t="s">
        <v>51</v>
      </c>
      <c r="D9163" s="2" t="s">
        <v>51</v>
      </c>
      <c r="E9163" s="2" t="s">
        <v>51</v>
      </c>
      <c r="F9163" s="2" t="s">
        <v>51</v>
      </c>
      <c r="G9163" s="2" t="s">
        <v>51</v>
      </c>
      <c r="H9163" s="2" t="s">
        <v>51</v>
      </c>
    </row>
    <row r="9164" spans="1:8" x14ac:dyDescent="0.35">
      <c r="A9164" t="s">
        <v>484</v>
      </c>
      <c r="B9164" t="s">
        <v>7</v>
      </c>
      <c r="C9164" s="2" t="s">
        <v>51</v>
      </c>
      <c r="D9164" s="2" t="s">
        <v>51</v>
      </c>
      <c r="E9164" s="2" t="s">
        <v>51</v>
      </c>
      <c r="F9164" s="2" t="s">
        <v>51</v>
      </c>
      <c r="G9164" s="2" t="s">
        <v>51</v>
      </c>
      <c r="H9164" s="2" t="s">
        <v>51</v>
      </c>
    </row>
    <row r="9165" spans="1:8" x14ac:dyDescent="0.35">
      <c r="A9165" t="s">
        <v>484</v>
      </c>
      <c r="B9165" t="s">
        <v>8</v>
      </c>
      <c r="C9165" s="2" t="s">
        <v>51</v>
      </c>
      <c r="D9165" s="2" t="s">
        <v>51</v>
      </c>
      <c r="E9165" s="2" t="s">
        <v>51</v>
      </c>
      <c r="F9165" s="2" t="s">
        <v>51</v>
      </c>
      <c r="G9165" s="2" t="s">
        <v>51</v>
      </c>
      <c r="H9165" s="2" t="s">
        <v>51</v>
      </c>
    </row>
    <row r="9166" spans="1:8" x14ac:dyDescent="0.35">
      <c r="A9166" t="s">
        <v>484</v>
      </c>
      <c r="B9166" t="s">
        <v>9</v>
      </c>
      <c r="C9166" s="2" t="s">
        <v>51</v>
      </c>
      <c r="D9166" s="2" t="s">
        <v>51</v>
      </c>
      <c r="E9166" s="2" t="s">
        <v>51</v>
      </c>
      <c r="F9166" s="2" t="s">
        <v>51</v>
      </c>
      <c r="G9166" s="2" t="s">
        <v>51</v>
      </c>
      <c r="H9166" s="2" t="s">
        <v>51</v>
      </c>
    </row>
    <row r="9167" spans="1:8" x14ac:dyDescent="0.35">
      <c r="A9167" t="s">
        <v>484</v>
      </c>
      <c r="B9167" t="s">
        <v>10</v>
      </c>
      <c r="C9167" s="2" t="s">
        <v>51</v>
      </c>
      <c r="D9167" s="2" t="s">
        <v>51</v>
      </c>
      <c r="E9167" s="2" t="s">
        <v>51</v>
      </c>
      <c r="F9167" s="2" t="s">
        <v>51</v>
      </c>
      <c r="G9167" s="2" t="s">
        <v>51</v>
      </c>
      <c r="H9167" s="2" t="s">
        <v>51</v>
      </c>
    </row>
    <row r="9168" spans="1:8" x14ac:dyDescent="0.35">
      <c r="A9168" t="s">
        <v>484</v>
      </c>
      <c r="B9168" t="s">
        <v>11</v>
      </c>
      <c r="C9168" s="2" t="s">
        <v>51</v>
      </c>
      <c r="D9168" s="2" t="s">
        <v>51</v>
      </c>
      <c r="E9168" s="2" t="s">
        <v>51</v>
      </c>
      <c r="F9168" s="2" t="s">
        <v>51</v>
      </c>
      <c r="G9168" s="2" t="s">
        <v>51</v>
      </c>
      <c r="H9168" s="2" t="s">
        <v>51</v>
      </c>
    </row>
    <row r="9169" spans="1:8" x14ac:dyDescent="0.35">
      <c r="A9169" t="s">
        <v>484</v>
      </c>
      <c r="B9169" t="s">
        <v>12</v>
      </c>
      <c r="C9169" s="2" t="s">
        <v>51</v>
      </c>
      <c r="D9169" s="2" t="s">
        <v>51</v>
      </c>
      <c r="E9169" s="2" t="s">
        <v>51</v>
      </c>
      <c r="F9169" s="2" t="s">
        <v>51</v>
      </c>
      <c r="G9169" s="2" t="s">
        <v>51</v>
      </c>
      <c r="H9169" s="2" t="s">
        <v>51</v>
      </c>
    </row>
    <row r="9170" spans="1:8" x14ac:dyDescent="0.35">
      <c r="A9170" t="s">
        <v>484</v>
      </c>
      <c r="B9170" t="s">
        <v>13</v>
      </c>
      <c r="C9170" s="2" t="s">
        <v>51</v>
      </c>
      <c r="D9170" s="2" t="s">
        <v>51</v>
      </c>
      <c r="E9170" s="2" t="s">
        <v>51</v>
      </c>
      <c r="F9170" s="2" t="s">
        <v>51</v>
      </c>
      <c r="G9170" s="2" t="s">
        <v>51</v>
      </c>
      <c r="H9170" s="2" t="s">
        <v>51</v>
      </c>
    </row>
    <row r="9171" spans="1:8" x14ac:dyDescent="0.35">
      <c r="A9171" t="s">
        <v>484</v>
      </c>
      <c r="B9171" t="s">
        <v>14</v>
      </c>
      <c r="C9171" s="2" t="s">
        <v>51</v>
      </c>
      <c r="D9171" s="2" t="s">
        <v>51</v>
      </c>
      <c r="E9171" s="2" t="s">
        <v>51</v>
      </c>
      <c r="F9171" s="2" t="s">
        <v>51</v>
      </c>
      <c r="G9171" s="2" t="s">
        <v>51</v>
      </c>
      <c r="H9171" s="2" t="s">
        <v>51</v>
      </c>
    </row>
    <row r="9172" spans="1:8" x14ac:dyDescent="0.35">
      <c r="A9172" t="s">
        <v>484</v>
      </c>
      <c r="B9172" t="s">
        <v>15</v>
      </c>
      <c r="C9172" s="2" t="s">
        <v>51</v>
      </c>
      <c r="D9172" s="2" t="s">
        <v>51</v>
      </c>
      <c r="E9172" s="2" t="s">
        <v>51</v>
      </c>
      <c r="F9172" s="2" t="s">
        <v>51</v>
      </c>
      <c r="G9172" s="2" t="s">
        <v>51</v>
      </c>
      <c r="H9172" s="2" t="s">
        <v>51</v>
      </c>
    </row>
    <row r="9173" spans="1:8" x14ac:dyDescent="0.35">
      <c r="A9173" t="s">
        <v>484</v>
      </c>
      <c r="B9173" t="s">
        <v>16</v>
      </c>
      <c r="C9173" s="2" t="s">
        <v>51</v>
      </c>
      <c r="D9173" s="2" t="s">
        <v>51</v>
      </c>
      <c r="E9173" s="2" t="s">
        <v>51</v>
      </c>
      <c r="F9173" s="2" t="s">
        <v>51</v>
      </c>
      <c r="G9173" s="2" t="s">
        <v>51</v>
      </c>
      <c r="H9173" s="2" t="s">
        <v>51</v>
      </c>
    </row>
    <row r="9174" spans="1:8" x14ac:dyDescent="0.35">
      <c r="A9174" t="s">
        <v>484</v>
      </c>
      <c r="B9174" t="s">
        <v>17</v>
      </c>
      <c r="C9174" s="2" t="s">
        <v>51</v>
      </c>
      <c r="D9174" s="2" t="s">
        <v>51</v>
      </c>
      <c r="E9174" s="2" t="s">
        <v>51</v>
      </c>
      <c r="F9174" s="2" t="s">
        <v>51</v>
      </c>
      <c r="G9174" s="2" t="s">
        <v>51</v>
      </c>
      <c r="H9174" s="2" t="s">
        <v>51</v>
      </c>
    </row>
    <row r="9175" spans="1:8" x14ac:dyDescent="0.35">
      <c r="A9175" t="s">
        <v>484</v>
      </c>
      <c r="B9175" t="s">
        <v>18</v>
      </c>
      <c r="C9175" s="2" t="s">
        <v>51</v>
      </c>
      <c r="D9175" s="2">
        <v>2470</v>
      </c>
      <c r="E9175" s="2">
        <v>13.262758062814299</v>
      </c>
      <c r="F9175" s="2">
        <v>33.148102556888098</v>
      </c>
      <c r="G9175" s="2">
        <v>18.8443006365843</v>
      </c>
      <c r="H9175" s="2">
        <v>1144800000</v>
      </c>
    </row>
    <row r="9176" spans="1:8" x14ac:dyDescent="0.35">
      <c r="A9176" t="s">
        <v>484</v>
      </c>
      <c r="B9176" t="s">
        <v>19</v>
      </c>
      <c r="C9176" s="2">
        <v>7.1185118237428799</v>
      </c>
      <c r="D9176" s="2">
        <v>2600</v>
      </c>
      <c r="E9176" s="2">
        <v>11.819178749847699</v>
      </c>
      <c r="F9176" s="2">
        <v>29.523577433897898</v>
      </c>
      <c r="G9176" s="2">
        <v>17.463750456926999</v>
      </c>
      <c r="H9176" s="2">
        <v>1249400000</v>
      </c>
    </row>
    <row r="9177" spans="1:8" x14ac:dyDescent="0.35">
      <c r="A9177" t="s">
        <v>484</v>
      </c>
      <c r="B9177" t="s">
        <v>20</v>
      </c>
      <c r="C9177" s="2">
        <v>1.2151507733078999</v>
      </c>
      <c r="D9177" s="2">
        <v>2540</v>
      </c>
      <c r="E9177" s="2">
        <v>13.0161895823557</v>
      </c>
      <c r="F9177" s="2">
        <v>26.5896292820272</v>
      </c>
      <c r="G9177" s="2">
        <v>14.186414828718901</v>
      </c>
      <c r="H9177" s="2">
        <v>1243200000</v>
      </c>
    </row>
    <row r="9178" spans="1:8" x14ac:dyDescent="0.35">
      <c r="A9178" t="s">
        <v>484</v>
      </c>
      <c r="B9178" t="s">
        <v>21</v>
      </c>
      <c r="C9178" s="2">
        <v>14.667225162375001</v>
      </c>
      <c r="D9178" s="2">
        <v>2860</v>
      </c>
      <c r="E9178" s="2">
        <v>11.4181605404543</v>
      </c>
      <c r="F9178" s="2">
        <v>23.229959040374499</v>
      </c>
      <c r="G9178" s="2">
        <v>12.322463960848999</v>
      </c>
      <c r="H9178" s="2">
        <v>1317500000</v>
      </c>
    </row>
    <row r="9179" spans="1:8" x14ac:dyDescent="0.35">
      <c r="A9179" t="s">
        <v>484</v>
      </c>
      <c r="B9179" t="s">
        <v>22</v>
      </c>
      <c r="C9179" s="2">
        <v>14.334203475552799</v>
      </c>
      <c r="D9179" s="2">
        <v>3330</v>
      </c>
      <c r="E9179" s="2">
        <v>11.7139485717095</v>
      </c>
      <c r="F9179" s="2">
        <v>22.980480849599299</v>
      </c>
      <c r="G9179" s="2">
        <v>12.210531491223801</v>
      </c>
      <c r="H9179" s="2">
        <v>1402100000</v>
      </c>
    </row>
    <row r="9180" spans="1:8" x14ac:dyDescent="0.35">
      <c r="A9180" t="s">
        <v>484</v>
      </c>
      <c r="B9180" t="s">
        <v>23</v>
      </c>
      <c r="C9180" s="2">
        <v>8.2804294037166102</v>
      </c>
      <c r="D9180" s="2">
        <v>3570</v>
      </c>
      <c r="E9180" s="2">
        <v>10.6504026971343</v>
      </c>
      <c r="F9180" s="2">
        <v>24.744802397452698</v>
      </c>
      <c r="G9180" s="2">
        <v>10.584847349691</v>
      </c>
      <c r="H9180" s="2">
        <v>1831300000</v>
      </c>
    </row>
    <row r="9181" spans="1:8" x14ac:dyDescent="0.35">
      <c r="A9181" t="s">
        <v>484</v>
      </c>
      <c r="B9181" t="s">
        <v>24</v>
      </c>
      <c r="C9181" s="2">
        <v>-8.5561832906562199</v>
      </c>
      <c r="D9181" s="2">
        <v>3090</v>
      </c>
      <c r="E9181" s="2">
        <v>9.6810089020771493</v>
      </c>
      <c r="F9181" s="2">
        <v>21.492488872403602</v>
      </c>
      <c r="G9181" s="2">
        <v>10.439076409495501</v>
      </c>
      <c r="H9181" s="2">
        <v>1358900000</v>
      </c>
    </row>
    <row r="9182" spans="1:8" x14ac:dyDescent="0.35">
      <c r="A9182" t="s">
        <v>484</v>
      </c>
      <c r="B9182" t="s">
        <v>25</v>
      </c>
      <c r="C9182" s="2">
        <v>-9.3106381675533108</v>
      </c>
      <c r="D9182" s="2">
        <v>2710</v>
      </c>
      <c r="E9182" s="2">
        <v>8.4721632489946792</v>
      </c>
      <c r="F9182" s="2">
        <v>24.022778929490201</v>
      </c>
      <c r="G9182" s="2">
        <v>10.972350575717501</v>
      </c>
      <c r="H9182" s="2">
        <v>1184200000</v>
      </c>
    </row>
    <row r="9183" spans="1:8" x14ac:dyDescent="0.35">
      <c r="A9183" t="s">
        <v>484</v>
      </c>
      <c r="B9183" t="s">
        <v>26</v>
      </c>
      <c r="C9183" s="2">
        <v>-12.489191760806399</v>
      </c>
      <c r="D9183" s="2">
        <v>2310</v>
      </c>
      <c r="E9183" s="2">
        <v>8.0319478035884995</v>
      </c>
      <c r="F9183" s="2">
        <v>20.068620282355599</v>
      </c>
      <c r="G9183" s="2">
        <v>9.0415658923449005</v>
      </c>
      <c r="H9183" s="2">
        <v>930500000</v>
      </c>
    </row>
    <row r="9184" spans="1:8" x14ac:dyDescent="0.35">
      <c r="A9184" t="s">
        <v>484</v>
      </c>
      <c r="B9184" t="s">
        <v>27</v>
      </c>
      <c r="C9184" s="2">
        <v>14.0158654945752</v>
      </c>
      <c r="D9184" s="2">
        <v>2610</v>
      </c>
      <c r="E9184" s="2">
        <v>6.9808467741935498</v>
      </c>
      <c r="F9184" s="2">
        <v>23.190524193548399</v>
      </c>
      <c r="G9184" s="2">
        <v>12.5831653225806</v>
      </c>
      <c r="H9184" s="2">
        <v>1143000000</v>
      </c>
    </row>
    <row r="9185" spans="1:8" x14ac:dyDescent="0.35">
      <c r="A9185" t="s">
        <v>484</v>
      </c>
      <c r="B9185" t="s">
        <v>28</v>
      </c>
      <c r="C9185" s="2">
        <v>21.925239493344701</v>
      </c>
      <c r="D9185" s="2">
        <v>3160</v>
      </c>
      <c r="E9185" s="2">
        <v>11.1403184810237</v>
      </c>
      <c r="F9185" s="2">
        <v>19.9887032651908</v>
      </c>
      <c r="G9185" s="2">
        <v>9.9020225500206394</v>
      </c>
      <c r="H9185" s="2">
        <v>1151500000</v>
      </c>
    </row>
    <row r="9186" spans="1:8" x14ac:dyDescent="0.35">
      <c r="A9186" t="s">
        <v>484</v>
      </c>
      <c r="B9186" t="s">
        <v>29</v>
      </c>
      <c r="C9186" s="2">
        <v>11.2906511829271</v>
      </c>
      <c r="D9186" s="2">
        <v>3590</v>
      </c>
      <c r="E9186" s="2">
        <v>8.9899916109019298</v>
      </c>
      <c r="F9186" s="2">
        <v>20.984450904266701</v>
      </c>
      <c r="G9186" s="2">
        <v>11.3116257291687</v>
      </c>
      <c r="H9186" s="2">
        <v>1241300000</v>
      </c>
    </row>
    <row r="9187" spans="1:8" x14ac:dyDescent="0.35">
      <c r="A9187" t="s">
        <v>484</v>
      </c>
      <c r="B9187" t="s">
        <v>30</v>
      </c>
      <c r="C9187" s="2">
        <v>-0.99655610347707602</v>
      </c>
      <c r="D9187" s="2">
        <v>3610</v>
      </c>
      <c r="E9187" s="2">
        <v>11.3867958042743</v>
      </c>
      <c r="F9187" s="2">
        <v>18.355365256249701</v>
      </c>
      <c r="G9187" s="2">
        <v>8.5148551876297098</v>
      </c>
      <c r="H9187" s="2">
        <v>1155100000</v>
      </c>
    </row>
    <row r="9188" spans="1:8" x14ac:dyDescent="0.35">
      <c r="A9188" t="s">
        <v>484</v>
      </c>
      <c r="B9188" t="s">
        <v>31</v>
      </c>
      <c r="C9188" s="2">
        <v>3.78828152085981</v>
      </c>
      <c r="D9188" s="2">
        <v>3800</v>
      </c>
      <c r="E9188" s="2">
        <v>8.9258386780611101</v>
      </c>
      <c r="F9188" s="2">
        <v>17.567962584039801</v>
      </c>
      <c r="G9188" s="2">
        <v>9.9764430764998195</v>
      </c>
      <c r="H9188" s="2">
        <v>1204900000</v>
      </c>
    </row>
    <row r="9189" spans="1:8" x14ac:dyDescent="0.35">
      <c r="A9189" t="s">
        <v>484</v>
      </c>
      <c r="B9189" t="s">
        <v>32</v>
      </c>
      <c r="C9189" s="2">
        <v>7.4291822554783504</v>
      </c>
      <c r="D9189" s="2">
        <v>4040</v>
      </c>
      <c r="E9189" s="2">
        <v>10.1280367695338</v>
      </c>
      <c r="F9189" s="2">
        <v>17.336944626832999</v>
      </c>
      <c r="G9189" s="2">
        <v>10.920059093893601</v>
      </c>
      <c r="H9189" s="2">
        <v>1371900000</v>
      </c>
    </row>
    <row r="9190" spans="1:8" x14ac:dyDescent="0.35">
      <c r="A9190" t="s">
        <v>484</v>
      </c>
      <c r="B9190" t="s">
        <v>33</v>
      </c>
      <c r="C9190" s="2">
        <v>8.5934908789386402</v>
      </c>
      <c r="D9190" s="2">
        <v>4200</v>
      </c>
      <c r="E9190" s="2">
        <v>10.0213957975191</v>
      </c>
      <c r="F9190" s="2">
        <v>17.558158229961499</v>
      </c>
      <c r="G9190" s="2">
        <v>10.7758140915443</v>
      </c>
      <c r="H9190" s="2">
        <v>1504800000</v>
      </c>
    </row>
    <row r="9191" spans="1:8" x14ac:dyDescent="0.35">
      <c r="A9191" t="s">
        <v>484</v>
      </c>
      <c r="B9191" t="s">
        <v>34</v>
      </c>
      <c r="C9191" s="2">
        <v>5.7773620562941899</v>
      </c>
      <c r="D9191" s="2">
        <v>4360</v>
      </c>
      <c r="E9191" s="2">
        <v>9.0027371791561208</v>
      </c>
      <c r="F9191" s="2">
        <v>18.626245932964899</v>
      </c>
      <c r="G9191" s="2">
        <v>12.2295098899964</v>
      </c>
      <c r="H9191" s="2">
        <v>1921500000</v>
      </c>
    </row>
    <row r="9192" spans="1:8" x14ac:dyDescent="0.35">
      <c r="A9192" t="s">
        <v>484</v>
      </c>
      <c r="B9192" t="s">
        <v>35</v>
      </c>
      <c r="C9192" s="2">
        <v>9.6008084891359395</v>
      </c>
      <c r="D9192" s="2">
        <v>4780</v>
      </c>
      <c r="E9192" s="2">
        <v>8.34249649118102</v>
      </c>
      <c r="F9192" s="2">
        <v>18.9342129964867</v>
      </c>
      <c r="G9192" s="2">
        <v>11.469591725444999</v>
      </c>
      <c r="H9192" s="2">
        <v>1863800000</v>
      </c>
    </row>
    <row r="9193" spans="1:8" x14ac:dyDescent="0.35">
      <c r="A9193" t="s">
        <v>484</v>
      </c>
      <c r="B9193" t="s">
        <v>36</v>
      </c>
      <c r="C9193" s="2">
        <v>6.0964565632615404</v>
      </c>
      <c r="D9193" s="2">
        <v>5610</v>
      </c>
      <c r="E9193" s="2">
        <v>8.1058943022836694</v>
      </c>
      <c r="F9193" s="2">
        <v>20.236066970282799</v>
      </c>
      <c r="G9193" s="2">
        <v>13.110645129582901</v>
      </c>
      <c r="H9193" s="2">
        <v>2378500000</v>
      </c>
    </row>
    <row r="9194" spans="1:8" x14ac:dyDescent="0.35">
      <c r="A9194" t="s">
        <v>484</v>
      </c>
      <c r="B9194" t="s">
        <v>37</v>
      </c>
      <c r="C9194" s="2">
        <v>4.69856986552234</v>
      </c>
      <c r="D9194" s="2">
        <v>5810</v>
      </c>
      <c r="E9194" s="2">
        <v>7.5986829935999403</v>
      </c>
      <c r="F9194" s="2">
        <v>18.558691872294801</v>
      </c>
      <c r="G9194" s="2">
        <v>11.898930857164</v>
      </c>
      <c r="H9194" s="2">
        <v>3067200000</v>
      </c>
    </row>
    <row r="9195" spans="1:8" x14ac:dyDescent="0.35">
      <c r="A9195" t="s">
        <v>484</v>
      </c>
      <c r="B9195" t="s">
        <v>38</v>
      </c>
      <c r="C9195" s="2">
        <v>-0.157866650855297</v>
      </c>
      <c r="D9195" s="2">
        <v>6090</v>
      </c>
      <c r="E9195" s="2">
        <v>7.83505007255338</v>
      </c>
      <c r="F9195" s="2">
        <v>17.9717935338142</v>
      </c>
      <c r="G9195" s="2">
        <v>10.7507666354532</v>
      </c>
      <c r="H9195" s="2">
        <v>3151700000</v>
      </c>
    </row>
    <row r="9196" spans="1:8" x14ac:dyDescent="0.35">
      <c r="A9196" t="s">
        <v>484</v>
      </c>
      <c r="B9196" t="s">
        <v>39</v>
      </c>
      <c r="C9196" s="2">
        <v>3.7212996711478801</v>
      </c>
      <c r="D9196" s="2">
        <v>6680</v>
      </c>
      <c r="E9196" s="2">
        <v>7.4088918152930097</v>
      </c>
      <c r="F9196" s="2">
        <v>16.4252383269875</v>
      </c>
      <c r="G9196" s="2">
        <v>9.3212332884830094</v>
      </c>
      <c r="H9196" s="2">
        <v>3505400000</v>
      </c>
    </row>
    <row r="9197" spans="1:8" x14ac:dyDescent="0.35">
      <c r="A9197" t="s">
        <v>484</v>
      </c>
      <c r="B9197" t="s">
        <v>40</v>
      </c>
      <c r="C9197" s="2">
        <v>8.8646188199593503</v>
      </c>
      <c r="D9197" s="2">
        <v>7080</v>
      </c>
      <c r="E9197" s="2">
        <v>7.60382722941306</v>
      </c>
      <c r="F9197" s="2">
        <v>17.2627779869396</v>
      </c>
      <c r="G9197" s="2">
        <v>10.026354395212101</v>
      </c>
      <c r="H9197" s="2">
        <v>3890300000</v>
      </c>
    </row>
    <row r="9198" spans="1:8" x14ac:dyDescent="0.35">
      <c r="A9198" t="s">
        <v>484</v>
      </c>
      <c r="B9198" t="s">
        <v>41</v>
      </c>
      <c r="C9198" s="2">
        <v>1.4193675629478699</v>
      </c>
      <c r="D9198" s="2">
        <v>7250</v>
      </c>
      <c r="E9198" s="2">
        <v>7.0405505952381002</v>
      </c>
      <c r="F9198" s="2">
        <v>19.2317708333333</v>
      </c>
      <c r="G9198" s="2">
        <v>11.655505952381001</v>
      </c>
      <c r="H9198" s="2">
        <v>4446900000</v>
      </c>
    </row>
    <row r="9199" spans="1:8" x14ac:dyDescent="0.35">
      <c r="A9199" t="s">
        <v>484</v>
      </c>
      <c r="B9199" t="s">
        <v>42</v>
      </c>
      <c r="C9199" s="2">
        <v>1.2270773778270301</v>
      </c>
      <c r="D9199" s="2">
        <v>7580</v>
      </c>
      <c r="E9199" s="2">
        <v>7.3596451347332996</v>
      </c>
      <c r="F9199" s="2">
        <v>19.284125677352801</v>
      </c>
      <c r="G9199" s="2">
        <v>11.5472518830714</v>
      </c>
      <c r="H9199" s="2">
        <v>4610600000</v>
      </c>
    </row>
    <row r="9200" spans="1:8" x14ac:dyDescent="0.35">
      <c r="A9200" t="s">
        <v>484</v>
      </c>
      <c r="B9200" t="s">
        <v>43</v>
      </c>
      <c r="C9200" s="2">
        <v>1.36268746558062</v>
      </c>
      <c r="D9200" s="2">
        <v>7660</v>
      </c>
      <c r="E9200" s="2">
        <v>7.0540169842705804</v>
      </c>
      <c r="F9200" s="2">
        <v>18.432894621647598</v>
      </c>
      <c r="G9200" s="2">
        <v>11.2347156156069</v>
      </c>
      <c r="H9200" s="2">
        <v>4592000000</v>
      </c>
    </row>
    <row r="9201" spans="1:8" x14ac:dyDescent="0.35">
      <c r="A9201" t="s">
        <v>484</v>
      </c>
      <c r="B9201" t="s">
        <v>44</v>
      </c>
      <c r="C9201" s="2">
        <v>-11.3184661065134</v>
      </c>
      <c r="D9201" s="2">
        <v>6610</v>
      </c>
      <c r="E9201" s="2">
        <v>7.1016051043993897</v>
      </c>
      <c r="F9201" s="2">
        <v>17.028399981972399</v>
      </c>
      <c r="G9201" s="2">
        <v>11.047084350071099</v>
      </c>
      <c r="H9201" s="2">
        <v>3774800000</v>
      </c>
    </row>
    <row r="9202" spans="1:8" x14ac:dyDescent="0.35">
      <c r="A9202" t="s">
        <v>484</v>
      </c>
      <c r="B9202" t="s">
        <v>45</v>
      </c>
      <c r="C9202" s="2">
        <v>7.0504509382079297</v>
      </c>
      <c r="D9202" s="2">
        <v>7370</v>
      </c>
      <c r="E9202" s="2" t="s">
        <v>51</v>
      </c>
      <c r="F9202" s="2" t="s">
        <v>51</v>
      </c>
      <c r="G9202" s="2" t="s">
        <v>51</v>
      </c>
      <c r="H9202" s="2">
        <v>4647900000</v>
      </c>
    </row>
    <row r="9203" spans="1:8" x14ac:dyDescent="0.35">
      <c r="A9203" t="s">
        <v>484</v>
      </c>
      <c r="B9203" t="s">
        <v>46</v>
      </c>
      <c r="C9203" s="2" t="s">
        <v>51</v>
      </c>
      <c r="D9203" s="2" t="s">
        <v>51</v>
      </c>
      <c r="E9203" s="2" t="s">
        <v>51</v>
      </c>
      <c r="F9203" s="2" t="s">
        <v>51</v>
      </c>
      <c r="G9203" s="2" t="s">
        <v>51</v>
      </c>
      <c r="H9203" s="2" t="s">
        <v>51</v>
      </c>
    </row>
    <row r="9204" spans="1:8" x14ac:dyDescent="0.35">
      <c r="A9204" t="s">
        <v>486</v>
      </c>
      <c r="B9204" t="s">
        <v>4</v>
      </c>
      <c r="C9204" s="2" t="s">
        <v>51</v>
      </c>
      <c r="D9204" s="2" t="s">
        <v>51</v>
      </c>
      <c r="E9204" s="2" t="s">
        <v>51</v>
      </c>
      <c r="F9204" s="2" t="s">
        <v>51</v>
      </c>
      <c r="G9204" s="2" t="s">
        <v>51</v>
      </c>
      <c r="H9204" s="2" t="s">
        <v>51</v>
      </c>
    </row>
    <row r="9205" spans="1:8" x14ac:dyDescent="0.35">
      <c r="A9205" t="s">
        <v>486</v>
      </c>
      <c r="B9205" t="s">
        <v>5</v>
      </c>
      <c r="C9205" s="2" t="s">
        <v>51</v>
      </c>
      <c r="D9205" s="2" t="s">
        <v>51</v>
      </c>
      <c r="E9205" s="2" t="s">
        <v>51</v>
      </c>
      <c r="F9205" s="2" t="s">
        <v>51</v>
      </c>
      <c r="G9205" s="2" t="s">
        <v>51</v>
      </c>
      <c r="H9205" s="2" t="s">
        <v>51</v>
      </c>
    </row>
    <row r="9206" spans="1:8" x14ac:dyDescent="0.35">
      <c r="A9206" t="s">
        <v>486</v>
      </c>
      <c r="B9206" t="s">
        <v>6</v>
      </c>
      <c r="C9206" s="2" t="s">
        <v>51</v>
      </c>
      <c r="D9206" s="2" t="s">
        <v>51</v>
      </c>
      <c r="E9206" s="2" t="s">
        <v>51</v>
      </c>
      <c r="F9206" s="2" t="s">
        <v>51</v>
      </c>
      <c r="G9206" s="2" t="s">
        <v>51</v>
      </c>
      <c r="H9206" s="2" t="s">
        <v>51</v>
      </c>
    </row>
    <row r="9207" spans="1:8" x14ac:dyDescent="0.35">
      <c r="A9207" t="s">
        <v>486</v>
      </c>
      <c r="B9207" t="s">
        <v>7</v>
      </c>
      <c r="C9207" s="2" t="s">
        <v>51</v>
      </c>
      <c r="D9207" s="2" t="s">
        <v>51</v>
      </c>
      <c r="E9207" s="2" t="s">
        <v>51</v>
      </c>
      <c r="F9207" s="2" t="s">
        <v>51</v>
      </c>
      <c r="G9207" s="2" t="s">
        <v>51</v>
      </c>
      <c r="H9207" s="2" t="s">
        <v>51</v>
      </c>
    </row>
    <row r="9208" spans="1:8" x14ac:dyDescent="0.35">
      <c r="A9208" t="s">
        <v>486</v>
      </c>
      <c r="B9208" t="s">
        <v>8</v>
      </c>
      <c r="C9208" s="2" t="s">
        <v>51</v>
      </c>
      <c r="D9208" s="2" t="s">
        <v>51</v>
      </c>
      <c r="E9208" s="2" t="s">
        <v>51</v>
      </c>
      <c r="F9208" s="2" t="s">
        <v>51</v>
      </c>
      <c r="G9208" s="2" t="s">
        <v>51</v>
      </c>
      <c r="H9208" s="2" t="s">
        <v>51</v>
      </c>
    </row>
    <row r="9209" spans="1:8" x14ac:dyDescent="0.35">
      <c r="A9209" t="s">
        <v>486</v>
      </c>
      <c r="B9209" t="s">
        <v>9</v>
      </c>
      <c r="C9209" s="2" t="s">
        <v>51</v>
      </c>
      <c r="D9209" s="2" t="s">
        <v>51</v>
      </c>
      <c r="E9209" s="2" t="s">
        <v>51</v>
      </c>
      <c r="F9209" s="2" t="s">
        <v>51</v>
      </c>
      <c r="G9209" s="2" t="s">
        <v>51</v>
      </c>
      <c r="H9209" s="2" t="s">
        <v>51</v>
      </c>
    </row>
    <row r="9210" spans="1:8" x14ac:dyDescent="0.35">
      <c r="A9210" t="s">
        <v>486</v>
      </c>
      <c r="B9210" t="s">
        <v>10</v>
      </c>
      <c r="C9210" s="2" t="s">
        <v>51</v>
      </c>
      <c r="D9210" s="2" t="s">
        <v>51</v>
      </c>
      <c r="E9210" s="2" t="s">
        <v>51</v>
      </c>
      <c r="F9210" s="2" t="s">
        <v>51</v>
      </c>
      <c r="G9210" s="2" t="s">
        <v>51</v>
      </c>
      <c r="H9210" s="2" t="s">
        <v>51</v>
      </c>
    </row>
    <row r="9211" spans="1:8" x14ac:dyDescent="0.35">
      <c r="A9211" t="s">
        <v>486</v>
      </c>
      <c r="B9211" t="s">
        <v>11</v>
      </c>
      <c r="C9211" s="2" t="s">
        <v>51</v>
      </c>
      <c r="D9211" s="2" t="s">
        <v>51</v>
      </c>
      <c r="E9211" s="2" t="s">
        <v>51</v>
      </c>
      <c r="F9211" s="2" t="s">
        <v>51</v>
      </c>
      <c r="G9211" s="2" t="s">
        <v>51</v>
      </c>
      <c r="H9211" s="2" t="s">
        <v>51</v>
      </c>
    </row>
    <row r="9212" spans="1:8" x14ac:dyDescent="0.35">
      <c r="A9212" t="s">
        <v>486</v>
      </c>
      <c r="B9212" t="s">
        <v>12</v>
      </c>
      <c r="C9212" s="2" t="s">
        <v>51</v>
      </c>
      <c r="D9212" s="2" t="s">
        <v>51</v>
      </c>
      <c r="E9212" s="2" t="s">
        <v>51</v>
      </c>
      <c r="F9212" s="2" t="s">
        <v>51</v>
      </c>
      <c r="G9212" s="2" t="s">
        <v>51</v>
      </c>
      <c r="H9212" s="2" t="s">
        <v>51</v>
      </c>
    </row>
    <row r="9213" spans="1:8" x14ac:dyDescent="0.35">
      <c r="A9213" t="s">
        <v>486</v>
      </c>
      <c r="B9213" t="s">
        <v>13</v>
      </c>
      <c r="C9213" s="2" t="s">
        <v>51</v>
      </c>
      <c r="D9213" s="2" t="s">
        <v>51</v>
      </c>
      <c r="E9213" s="2" t="s">
        <v>51</v>
      </c>
      <c r="F9213" s="2" t="s">
        <v>51</v>
      </c>
      <c r="G9213" s="2" t="s">
        <v>51</v>
      </c>
      <c r="H9213" s="2" t="s">
        <v>51</v>
      </c>
    </row>
    <row r="9214" spans="1:8" x14ac:dyDescent="0.35">
      <c r="A9214" t="s">
        <v>486</v>
      </c>
      <c r="B9214" t="s">
        <v>14</v>
      </c>
      <c r="C9214" s="2" t="s">
        <v>51</v>
      </c>
      <c r="D9214" s="2">
        <v>1800</v>
      </c>
      <c r="E9214" s="2">
        <v>24.381140281159801</v>
      </c>
      <c r="F9214" s="2">
        <v>34.343660940497699</v>
      </c>
      <c r="G9214" s="2">
        <v>19.044365306524</v>
      </c>
      <c r="H9214" s="2" t="s">
        <v>51</v>
      </c>
    </row>
    <row r="9215" spans="1:8" x14ac:dyDescent="0.35">
      <c r="A9215" t="s">
        <v>486</v>
      </c>
      <c r="B9215" t="s">
        <v>15</v>
      </c>
      <c r="C9215" s="2">
        <v>6.29349386225402</v>
      </c>
      <c r="D9215" s="2">
        <v>1850</v>
      </c>
      <c r="E9215" s="2">
        <v>23.124134172098199</v>
      </c>
      <c r="F9215" s="2">
        <v>30.659959575772699</v>
      </c>
      <c r="G9215" s="2">
        <v>17.9848068494084</v>
      </c>
      <c r="H9215" s="2" t="s">
        <v>51</v>
      </c>
    </row>
    <row r="9216" spans="1:8" x14ac:dyDescent="0.35">
      <c r="A9216" t="s">
        <v>486</v>
      </c>
      <c r="B9216" t="s">
        <v>16</v>
      </c>
      <c r="C9216" s="2">
        <v>8.2075981372268707</v>
      </c>
      <c r="D9216" s="2">
        <v>1990</v>
      </c>
      <c r="E9216" s="2">
        <v>24.1775309237246</v>
      </c>
      <c r="F9216" s="2">
        <v>27.636166385401399</v>
      </c>
      <c r="G9216" s="2">
        <v>16.798954064128498</v>
      </c>
      <c r="H9216" s="2" t="s">
        <v>51</v>
      </c>
    </row>
    <row r="9217" spans="1:8" x14ac:dyDescent="0.35">
      <c r="A9217" t="s">
        <v>486</v>
      </c>
      <c r="B9217" t="s">
        <v>17</v>
      </c>
      <c r="C9217" s="2">
        <v>4.0019663812663104</v>
      </c>
      <c r="D9217" s="2">
        <v>2050</v>
      </c>
      <c r="E9217" s="2">
        <v>22.553139328657501</v>
      </c>
      <c r="F9217" s="2">
        <v>25.3800864938577</v>
      </c>
      <c r="G9217" s="2">
        <v>16.254946199901202</v>
      </c>
      <c r="H9217" s="2" t="s">
        <v>51</v>
      </c>
    </row>
    <row r="9218" spans="1:8" x14ac:dyDescent="0.35">
      <c r="A9218" t="s">
        <v>486</v>
      </c>
      <c r="B9218" t="s">
        <v>18</v>
      </c>
      <c r="C9218" s="2">
        <v>6.7219491223169596</v>
      </c>
      <c r="D9218" s="2">
        <v>2150</v>
      </c>
      <c r="E9218" s="2">
        <v>24.961814367307198</v>
      </c>
      <c r="F9218" s="2">
        <v>25.147839317234901</v>
      </c>
      <c r="G9218" s="2">
        <v>15.146472360733901</v>
      </c>
      <c r="H9218" s="2" t="s">
        <v>51</v>
      </c>
    </row>
    <row r="9219" spans="1:8" x14ac:dyDescent="0.35">
      <c r="A9219" t="s">
        <v>486</v>
      </c>
      <c r="B9219" t="s">
        <v>19</v>
      </c>
      <c r="C9219" s="2">
        <v>5.6693713222843298</v>
      </c>
      <c r="D9219" s="2">
        <v>2190</v>
      </c>
      <c r="E9219" s="2">
        <v>20.533832961570798</v>
      </c>
      <c r="F9219" s="2">
        <v>30.5702631152412</v>
      </c>
      <c r="G9219" s="2">
        <v>12.3385920363067</v>
      </c>
      <c r="H9219" s="2" t="s">
        <v>51</v>
      </c>
    </row>
    <row r="9220" spans="1:8" x14ac:dyDescent="0.35">
      <c r="A9220" t="s">
        <v>486</v>
      </c>
      <c r="B9220" t="s">
        <v>20</v>
      </c>
      <c r="C9220" s="2">
        <v>4.6349673166895098</v>
      </c>
      <c r="D9220" s="2">
        <v>2160</v>
      </c>
      <c r="E9220" s="2">
        <v>16.728127313201199</v>
      </c>
      <c r="F9220" s="2">
        <v>40.2516223588214</v>
      </c>
      <c r="G9220" s="2">
        <v>8.8179735649557003</v>
      </c>
      <c r="H9220" s="2" t="s">
        <v>51</v>
      </c>
    </row>
    <row r="9221" spans="1:8" x14ac:dyDescent="0.35">
      <c r="A9221" t="s">
        <v>486</v>
      </c>
      <c r="B9221" t="s">
        <v>21</v>
      </c>
      <c r="C9221" s="2">
        <v>5.2311120404037901</v>
      </c>
      <c r="D9221" s="2">
        <v>2240</v>
      </c>
      <c r="E9221" s="2">
        <v>16.191402137331099</v>
      </c>
      <c r="F9221" s="2">
        <v>41.877338521350303</v>
      </c>
      <c r="G9221" s="2">
        <v>7.6753442054256</v>
      </c>
      <c r="H9221" s="2" t="s">
        <v>51</v>
      </c>
    </row>
    <row r="9222" spans="1:8" x14ac:dyDescent="0.35">
      <c r="A9222" t="s">
        <v>486</v>
      </c>
      <c r="B9222" t="s">
        <v>22</v>
      </c>
      <c r="C9222" s="2">
        <v>6.0066945987187701</v>
      </c>
      <c r="D9222" s="2">
        <v>2410</v>
      </c>
      <c r="E9222" s="2">
        <v>19.5634143421576</v>
      </c>
      <c r="F9222" s="2">
        <v>32.047505235108098</v>
      </c>
      <c r="G9222" s="2">
        <v>8.3648647062863208</v>
      </c>
      <c r="H9222" s="2" t="s">
        <v>51</v>
      </c>
    </row>
    <row r="9223" spans="1:8" x14ac:dyDescent="0.35">
      <c r="A9223" t="s">
        <v>486</v>
      </c>
      <c r="B9223" t="s">
        <v>23</v>
      </c>
      <c r="C9223" s="2">
        <v>3.7755304961263398</v>
      </c>
      <c r="D9223" s="2">
        <v>2380</v>
      </c>
      <c r="E9223" s="2">
        <v>16.434829285082198</v>
      </c>
      <c r="F9223" s="2">
        <v>40.607057628731397</v>
      </c>
      <c r="G9223" s="2">
        <v>6.2595746641690697</v>
      </c>
      <c r="H9223" s="2" t="s">
        <v>51</v>
      </c>
    </row>
    <row r="9224" spans="1:8" x14ac:dyDescent="0.35">
      <c r="A9224" t="s">
        <v>486</v>
      </c>
      <c r="B9224" t="s">
        <v>24</v>
      </c>
      <c r="C9224" s="2">
        <v>6.1819155928912997</v>
      </c>
      <c r="D9224" s="2">
        <v>2540</v>
      </c>
      <c r="E9224" s="2">
        <v>13.744891474394599</v>
      </c>
      <c r="F9224" s="2">
        <v>46.348857478696097</v>
      </c>
      <c r="G9224" s="2">
        <v>5.7215607602800604</v>
      </c>
      <c r="H9224" s="2" t="s">
        <v>51</v>
      </c>
    </row>
    <row r="9225" spans="1:8" x14ac:dyDescent="0.35">
      <c r="A9225" t="s">
        <v>486</v>
      </c>
      <c r="B9225" t="s">
        <v>25</v>
      </c>
      <c r="C9225" s="2">
        <v>3.8036458718812698</v>
      </c>
      <c r="D9225" s="2">
        <v>2650</v>
      </c>
      <c r="E9225" s="2">
        <v>14.1046869895186</v>
      </c>
      <c r="F9225" s="2">
        <v>42.401654277297197</v>
      </c>
      <c r="G9225" s="2">
        <v>6.0478460348386296</v>
      </c>
      <c r="H9225" s="2" t="s">
        <v>51</v>
      </c>
    </row>
    <row r="9226" spans="1:8" x14ac:dyDescent="0.35">
      <c r="A9226" t="s">
        <v>486</v>
      </c>
      <c r="B9226" t="s">
        <v>26</v>
      </c>
      <c r="C9226" s="2">
        <v>3.9352315052778</v>
      </c>
      <c r="D9226" s="2">
        <v>2710</v>
      </c>
      <c r="E9226" s="2">
        <v>13.3403856039223</v>
      </c>
      <c r="F9226" s="2">
        <v>42.081911367213202</v>
      </c>
      <c r="G9226" s="2">
        <v>6.3926729569690401</v>
      </c>
      <c r="H9226" s="2" t="s">
        <v>51</v>
      </c>
    </row>
    <row r="9227" spans="1:8" x14ac:dyDescent="0.35">
      <c r="A9227" t="s">
        <v>486</v>
      </c>
      <c r="B9227" t="s">
        <v>27</v>
      </c>
      <c r="C9227" s="2">
        <v>3.74739818489111</v>
      </c>
      <c r="D9227" s="2">
        <v>2760</v>
      </c>
      <c r="E9227" s="2">
        <v>12.8768063869431</v>
      </c>
      <c r="F9227" s="2">
        <v>43.014065015360103</v>
      </c>
      <c r="G9227" s="2">
        <v>6.4695050254331496</v>
      </c>
      <c r="H9227" s="2" t="s">
        <v>51</v>
      </c>
    </row>
    <row r="9228" spans="1:8" x14ac:dyDescent="0.35">
      <c r="A9228" t="s">
        <v>486</v>
      </c>
      <c r="B9228" t="s">
        <v>28</v>
      </c>
      <c r="C9228" s="2">
        <v>3.9726964011830002</v>
      </c>
      <c r="D9228" s="2">
        <v>2840</v>
      </c>
      <c r="E9228" s="2">
        <v>11.730936076043299</v>
      </c>
      <c r="F9228" s="2">
        <v>45.166362647825999</v>
      </c>
      <c r="G9228" s="2">
        <v>7.36779372586438</v>
      </c>
      <c r="H9228" s="2" t="s">
        <v>51</v>
      </c>
    </row>
    <row r="9229" spans="1:8" x14ac:dyDescent="0.35">
      <c r="A9229" t="s">
        <v>486</v>
      </c>
      <c r="B9229" t="s">
        <v>29</v>
      </c>
      <c r="C9229" s="2">
        <v>5.5917480756326796</v>
      </c>
      <c r="D9229" s="2">
        <v>3010</v>
      </c>
      <c r="E9229" s="2">
        <v>10.552343443920799</v>
      </c>
      <c r="F9229" s="2">
        <v>49.011139305613497</v>
      </c>
      <c r="G9229" s="2">
        <v>7.13434229849969</v>
      </c>
      <c r="H9229" s="2" t="s">
        <v>51</v>
      </c>
    </row>
    <row r="9230" spans="1:8" x14ac:dyDescent="0.35">
      <c r="A9230" t="s">
        <v>486</v>
      </c>
      <c r="B9230" t="s">
        <v>30</v>
      </c>
      <c r="C9230" s="2">
        <v>3.17040935922364</v>
      </c>
      <c r="D9230" s="2">
        <v>3210</v>
      </c>
      <c r="E9230" s="2">
        <v>10.147535570701001</v>
      </c>
      <c r="F9230" s="2">
        <v>49.250368431618199</v>
      </c>
      <c r="G9230" s="2">
        <v>7.75866449871243</v>
      </c>
      <c r="H9230" s="2" t="s">
        <v>51</v>
      </c>
    </row>
    <row r="9231" spans="1:8" x14ac:dyDescent="0.35">
      <c r="A9231" t="s">
        <v>486</v>
      </c>
      <c r="B9231" t="s">
        <v>31</v>
      </c>
      <c r="C9231" s="2">
        <v>3.33842795605096</v>
      </c>
      <c r="D9231" s="2">
        <v>3320</v>
      </c>
      <c r="E9231" s="2">
        <v>9.8554168291446302</v>
      </c>
      <c r="F9231" s="2">
        <v>49.473062658289997</v>
      </c>
      <c r="G9231" s="2">
        <v>8.2304012517076099</v>
      </c>
      <c r="H9231" s="2" t="s">
        <v>51</v>
      </c>
    </row>
    <row r="9232" spans="1:8" x14ac:dyDescent="0.35">
      <c r="A9232" t="s">
        <v>486</v>
      </c>
      <c r="B9232" t="s">
        <v>32</v>
      </c>
      <c r="C9232" s="2">
        <v>3.6475694701263301</v>
      </c>
      <c r="D9232" s="2">
        <v>3370</v>
      </c>
      <c r="E9232" s="2">
        <v>8.70080455854246</v>
      </c>
      <c r="F9232" s="2">
        <v>44.858382433321097</v>
      </c>
      <c r="G9232" s="2">
        <v>7.7667153189922598</v>
      </c>
      <c r="H9232" s="2" t="s">
        <v>51</v>
      </c>
    </row>
    <row r="9233" spans="1:8" x14ac:dyDescent="0.35">
      <c r="A9233" t="s">
        <v>486</v>
      </c>
      <c r="B9233" t="s">
        <v>33</v>
      </c>
      <c r="C9233" s="2">
        <v>3.86622951587742</v>
      </c>
      <c r="D9233" s="2">
        <v>3510</v>
      </c>
      <c r="E9233" s="2">
        <v>10.0213175579619</v>
      </c>
      <c r="F9233" s="2">
        <v>52.797504762949799</v>
      </c>
      <c r="G9233" s="2">
        <v>9.4246830493079496</v>
      </c>
      <c r="H9233" s="2" t="s">
        <v>51</v>
      </c>
    </row>
    <row r="9234" spans="1:8" x14ac:dyDescent="0.35">
      <c r="A9234" t="s">
        <v>486</v>
      </c>
      <c r="B9234" t="s">
        <v>34</v>
      </c>
      <c r="C9234" s="2">
        <v>7.7023070396186499</v>
      </c>
      <c r="D9234" s="2">
        <v>3670</v>
      </c>
      <c r="E9234" s="2">
        <v>8.1621814154768106</v>
      </c>
      <c r="F9234" s="2">
        <v>43.780430418304398</v>
      </c>
      <c r="G9234" s="2">
        <v>8.0058046330796806</v>
      </c>
      <c r="H9234" s="2" t="s">
        <v>51</v>
      </c>
    </row>
    <row r="9235" spans="1:8" x14ac:dyDescent="0.35">
      <c r="A9235" t="s">
        <v>486</v>
      </c>
      <c r="B9235" t="s">
        <v>35</v>
      </c>
      <c r="C9235" s="2">
        <v>-12.7148968954117</v>
      </c>
      <c r="D9235" s="2">
        <v>3130</v>
      </c>
      <c r="E9235" s="2">
        <v>8.5331690490823604</v>
      </c>
      <c r="F9235" s="2">
        <v>46.4660952213789</v>
      </c>
      <c r="G9235" s="2">
        <v>8.6644841930431902</v>
      </c>
      <c r="H9235" s="2" t="s">
        <v>51</v>
      </c>
    </row>
    <row r="9236" spans="1:8" x14ac:dyDescent="0.35">
      <c r="A9236" t="s">
        <v>486</v>
      </c>
      <c r="B9236" t="s">
        <v>36</v>
      </c>
      <c r="C9236" s="2">
        <v>2.3929902093531998</v>
      </c>
      <c r="D9236" s="2">
        <v>3110</v>
      </c>
      <c r="E9236" s="2">
        <v>14.856279298331099</v>
      </c>
      <c r="F9236" s="2">
        <v>34.7558921196282</v>
      </c>
      <c r="G9236" s="2" t="s">
        <v>51</v>
      </c>
      <c r="H9236" s="2" t="s">
        <v>51</v>
      </c>
    </row>
    <row r="9237" spans="1:8" x14ac:dyDescent="0.35">
      <c r="A9237" t="s">
        <v>486</v>
      </c>
      <c r="B9237" t="s">
        <v>37</v>
      </c>
      <c r="C9237" s="2">
        <v>4.8235190665053302</v>
      </c>
      <c r="D9237" s="2">
        <v>3280</v>
      </c>
      <c r="E9237" s="2">
        <v>14.550003521588399</v>
      </c>
      <c r="F9237" s="2">
        <v>32.081953892097303</v>
      </c>
      <c r="G9237" s="2" t="s">
        <v>51</v>
      </c>
      <c r="H9237" s="2" t="s">
        <v>51</v>
      </c>
    </row>
    <row r="9238" spans="1:8" x14ac:dyDescent="0.35">
      <c r="A9238" t="s">
        <v>486</v>
      </c>
      <c r="B9238" t="s">
        <v>38</v>
      </c>
      <c r="C9238" s="2">
        <v>-0.18869023245090899</v>
      </c>
      <c r="D9238" s="2" t="s">
        <v>51</v>
      </c>
      <c r="E9238" s="2">
        <v>14.5701913478966</v>
      </c>
      <c r="F9238" s="2">
        <v>32.878518072220103</v>
      </c>
      <c r="G9238" s="2" t="s">
        <v>51</v>
      </c>
      <c r="H9238" s="2" t="s">
        <v>51</v>
      </c>
    </row>
    <row r="9239" spans="1:8" x14ac:dyDescent="0.35">
      <c r="A9239" t="s">
        <v>486</v>
      </c>
      <c r="B9239" t="s">
        <v>39</v>
      </c>
      <c r="C9239" s="2">
        <v>-27.994546253687499</v>
      </c>
      <c r="D9239" s="2" t="s">
        <v>51</v>
      </c>
      <c r="E9239" s="2">
        <v>14.0667365504067</v>
      </c>
      <c r="F9239" s="2">
        <v>23.5765523852704</v>
      </c>
      <c r="G9239" s="2" t="s">
        <v>51</v>
      </c>
      <c r="H9239" s="2" t="s">
        <v>51</v>
      </c>
    </row>
    <row r="9240" spans="1:8" x14ac:dyDescent="0.35">
      <c r="A9240" t="s">
        <v>486</v>
      </c>
      <c r="B9240" t="s">
        <v>40</v>
      </c>
      <c r="C9240" s="2">
        <v>-9.3751238176169398</v>
      </c>
      <c r="D9240" s="2" t="s">
        <v>51</v>
      </c>
      <c r="E9240" s="2">
        <v>20.0528849398268</v>
      </c>
      <c r="F9240" s="2">
        <v>20.701327184793598</v>
      </c>
      <c r="G9240" s="2" t="s">
        <v>51</v>
      </c>
      <c r="H9240" s="2" t="s">
        <v>51</v>
      </c>
    </row>
    <row r="9241" spans="1:8" x14ac:dyDescent="0.35">
      <c r="A9241" t="s">
        <v>486</v>
      </c>
      <c r="B9241" t="s">
        <v>41</v>
      </c>
      <c r="C9241" s="2">
        <v>-5.0717956388386698</v>
      </c>
      <c r="D9241" s="2" t="s">
        <v>51</v>
      </c>
      <c r="E9241" s="2">
        <v>18.932940235858499</v>
      </c>
      <c r="F9241" s="2">
        <v>18.204707175694601</v>
      </c>
      <c r="G9241" s="2" t="s">
        <v>51</v>
      </c>
      <c r="H9241" s="2" t="s">
        <v>51</v>
      </c>
    </row>
    <row r="9242" spans="1:8" x14ac:dyDescent="0.35">
      <c r="A9242" t="s">
        <v>486</v>
      </c>
      <c r="B9242" t="s">
        <v>42</v>
      </c>
      <c r="C9242" s="2">
        <v>0.752447587579127</v>
      </c>
      <c r="D9242" s="2" t="s">
        <v>51</v>
      </c>
      <c r="E9242" s="2">
        <v>17.1831266748455</v>
      </c>
      <c r="F9242" s="2">
        <v>15.2091884105301</v>
      </c>
      <c r="G9242" s="2" t="s">
        <v>51</v>
      </c>
      <c r="H9242" s="2" t="s">
        <v>51</v>
      </c>
    </row>
    <row r="9243" spans="1:8" x14ac:dyDescent="0.35">
      <c r="A9243" t="s">
        <v>486</v>
      </c>
      <c r="B9243" t="s">
        <v>43</v>
      </c>
      <c r="C9243" s="2" t="s">
        <v>51</v>
      </c>
      <c r="D9243" s="2" t="s">
        <v>51</v>
      </c>
      <c r="E9243" s="2" t="s">
        <v>51</v>
      </c>
      <c r="F9243" s="2" t="s">
        <v>51</v>
      </c>
      <c r="G9243" s="2" t="s">
        <v>51</v>
      </c>
      <c r="H9243" s="2" t="s">
        <v>51</v>
      </c>
    </row>
    <row r="9244" spans="1:8" x14ac:dyDescent="0.35">
      <c r="A9244" t="s">
        <v>486</v>
      </c>
      <c r="B9244" t="s">
        <v>44</v>
      </c>
      <c r="C9244" s="2" t="s">
        <v>51</v>
      </c>
      <c r="D9244" s="2" t="s">
        <v>51</v>
      </c>
      <c r="E9244" s="2" t="s">
        <v>51</v>
      </c>
      <c r="F9244" s="2" t="s">
        <v>51</v>
      </c>
      <c r="G9244" s="2" t="s">
        <v>51</v>
      </c>
      <c r="H9244" s="2" t="s">
        <v>51</v>
      </c>
    </row>
    <row r="9245" spans="1:8" x14ac:dyDescent="0.35">
      <c r="A9245" t="s">
        <v>486</v>
      </c>
      <c r="B9245" t="s">
        <v>45</v>
      </c>
      <c r="C9245" s="2" t="s">
        <v>51</v>
      </c>
      <c r="D9245" s="2" t="s">
        <v>51</v>
      </c>
      <c r="E9245" s="2" t="s">
        <v>51</v>
      </c>
      <c r="F9245" s="2" t="s">
        <v>51</v>
      </c>
      <c r="G9245" s="2" t="s">
        <v>51</v>
      </c>
      <c r="H9245" s="2" t="s">
        <v>51</v>
      </c>
    </row>
    <row r="9246" spans="1:8" x14ac:dyDescent="0.35">
      <c r="A9246" t="s">
        <v>486</v>
      </c>
      <c r="B9246" t="s">
        <v>46</v>
      </c>
      <c r="C9246" s="2" t="s">
        <v>51</v>
      </c>
      <c r="D9246" s="2" t="s">
        <v>51</v>
      </c>
      <c r="E9246" s="2" t="s">
        <v>51</v>
      </c>
      <c r="F9246" s="2" t="s">
        <v>51</v>
      </c>
      <c r="G9246" s="2" t="s">
        <v>51</v>
      </c>
      <c r="H9246" s="2" t="s">
        <v>51</v>
      </c>
    </row>
    <row r="9247" spans="1:8" x14ac:dyDescent="0.35">
      <c r="A9247" t="s">
        <v>488</v>
      </c>
      <c r="B9247" t="s">
        <v>4</v>
      </c>
      <c r="C9247" s="2">
        <v>3.0356223506610598</v>
      </c>
      <c r="D9247" s="2" t="s">
        <v>51</v>
      </c>
      <c r="E9247" s="2">
        <v>13.983548766157501</v>
      </c>
      <c r="F9247" s="2">
        <v>39.1010575793185</v>
      </c>
      <c r="G9247" s="2">
        <v>16.947382164773501</v>
      </c>
      <c r="H9247" s="2" t="s">
        <v>51</v>
      </c>
    </row>
    <row r="9248" spans="1:8" x14ac:dyDescent="0.35">
      <c r="A9248" t="s">
        <v>488</v>
      </c>
      <c r="B9248" t="s">
        <v>5</v>
      </c>
      <c r="C9248" s="2">
        <v>6.1679574065058898</v>
      </c>
      <c r="D9248" s="2" t="s">
        <v>51</v>
      </c>
      <c r="E9248" s="2">
        <v>15.625179319446801</v>
      </c>
      <c r="F9248" s="2">
        <v>36.850863602456002</v>
      </c>
      <c r="G9248" s="2">
        <v>17.739714236529501</v>
      </c>
      <c r="H9248" s="2" t="s">
        <v>51</v>
      </c>
    </row>
    <row r="9249" spans="1:8" x14ac:dyDescent="0.35">
      <c r="A9249" t="s">
        <v>488</v>
      </c>
      <c r="B9249" t="s">
        <v>6</v>
      </c>
      <c r="C9249" s="2">
        <v>-2.8127826286889102</v>
      </c>
      <c r="D9249" s="2" t="s">
        <v>51</v>
      </c>
      <c r="E9249" s="2">
        <v>13.4620198592607</v>
      </c>
      <c r="F9249" s="2">
        <v>35.2960809946319</v>
      </c>
      <c r="G9249" s="2">
        <v>18.599282396462002</v>
      </c>
      <c r="H9249" s="2" t="s">
        <v>51</v>
      </c>
    </row>
    <row r="9250" spans="1:8" x14ac:dyDescent="0.35">
      <c r="A9250" t="s">
        <v>488</v>
      </c>
      <c r="B9250" t="s">
        <v>7</v>
      </c>
      <c r="C9250" s="2">
        <v>-1.9666892976213399</v>
      </c>
      <c r="D9250" s="2" t="s">
        <v>51</v>
      </c>
      <c r="E9250" s="2">
        <v>14.1992729359992</v>
      </c>
      <c r="F9250" s="2">
        <v>40.057878121113603</v>
      </c>
      <c r="G9250" s="2">
        <v>19.8459772314168</v>
      </c>
      <c r="H9250" s="2" t="s">
        <v>51</v>
      </c>
    </row>
    <row r="9251" spans="1:8" x14ac:dyDescent="0.35">
      <c r="A9251" t="s">
        <v>488</v>
      </c>
      <c r="B9251" t="s">
        <v>8</v>
      </c>
      <c r="C9251" s="2">
        <v>-0.336834899256019</v>
      </c>
      <c r="D9251" s="2" t="s">
        <v>51</v>
      </c>
      <c r="E9251" s="2">
        <v>14.5447170959237</v>
      </c>
      <c r="F9251" s="2">
        <v>39.231393226526102</v>
      </c>
      <c r="G9251" s="2">
        <v>20.494828635165302</v>
      </c>
      <c r="H9251" s="2" t="s">
        <v>51</v>
      </c>
    </row>
    <row r="9252" spans="1:8" x14ac:dyDescent="0.35">
      <c r="A9252" t="s">
        <v>488</v>
      </c>
      <c r="B9252" t="s">
        <v>9</v>
      </c>
      <c r="C9252" s="2">
        <v>1.61531036759311</v>
      </c>
      <c r="D9252" s="2" t="s">
        <v>51</v>
      </c>
      <c r="E9252" s="2">
        <v>13.082764179357699</v>
      </c>
      <c r="F9252" s="2">
        <v>42.0339654124069</v>
      </c>
      <c r="G9252" s="2">
        <v>22.8580720881234</v>
      </c>
      <c r="H9252" s="2" t="s">
        <v>51</v>
      </c>
    </row>
    <row r="9253" spans="1:8" x14ac:dyDescent="0.35">
      <c r="A9253" t="s">
        <v>488</v>
      </c>
      <c r="B9253" t="s">
        <v>10</v>
      </c>
      <c r="C9253" s="2">
        <v>0.72389395592391304</v>
      </c>
      <c r="D9253" s="2" t="s">
        <v>51</v>
      </c>
      <c r="E9253" s="2">
        <v>12.171377437669699</v>
      </c>
      <c r="F9253" s="2">
        <v>44.353246112071098</v>
      </c>
      <c r="G9253" s="2">
        <v>22.6510429523574</v>
      </c>
      <c r="H9253" s="2" t="s">
        <v>51</v>
      </c>
    </row>
    <row r="9254" spans="1:8" x14ac:dyDescent="0.35">
      <c r="A9254" t="s">
        <v>488</v>
      </c>
      <c r="B9254" t="s">
        <v>11</v>
      </c>
      <c r="C9254" s="2">
        <v>2.6756617134113299</v>
      </c>
      <c r="D9254" s="2" t="s">
        <v>51</v>
      </c>
      <c r="E9254" s="2">
        <v>10.883880541643499</v>
      </c>
      <c r="F9254" s="2">
        <v>41.125486922648903</v>
      </c>
      <c r="G9254" s="2">
        <v>25.723427935448001</v>
      </c>
      <c r="H9254" s="2" t="s">
        <v>51</v>
      </c>
    </row>
    <row r="9255" spans="1:8" x14ac:dyDescent="0.35">
      <c r="A9255" t="s">
        <v>488</v>
      </c>
      <c r="B9255" t="s">
        <v>12</v>
      </c>
      <c r="C9255" s="2">
        <v>6.2807490089769296</v>
      </c>
      <c r="D9255" s="2" t="s">
        <v>51</v>
      </c>
      <c r="E9255" s="2">
        <v>16.401713006521099</v>
      </c>
      <c r="F9255" s="2">
        <v>44.0430847094702</v>
      </c>
      <c r="G9255" s="2">
        <v>30.8068650034065</v>
      </c>
      <c r="H9255" s="2" t="s">
        <v>51</v>
      </c>
    </row>
    <row r="9256" spans="1:8" x14ac:dyDescent="0.35">
      <c r="A9256" t="s">
        <v>488</v>
      </c>
      <c r="B9256" t="s">
        <v>13</v>
      </c>
      <c r="C9256" s="2">
        <v>-1.0235017886986799</v>
      </c>
      <c r="D9256" s="2" t="s">
        <v>51</v>
      </c>
      <c r="E9256" s="2">
        <v>19.140758084275099</v>
      </c>
      <c r="F9256" s="2">
        <v>47.283495103404803</v>
      </c>
      <c r="G9256" s="2">
        <v>30.9701492537313</v>
      </c>
      <c r="H9256" s="2" t="s">
        <v>51</v>
      </c>
    </row>
    <row r="9257" spans="1:8" x14ac:dyDescent="0.35">
      <c r="A9257" t="s">
        <v>488</v>
      </c>
      <c r="B9257" t="s">
        <v>14</v>
      </c>
      <c r="C9257" s="2">
        <v>-0.48107202778166402</v>
      </c>
      <c r="D9257" s="2">
        <v>1410</v>
      </c>
      <c r="E9257" s="2">
        <v>18.202576319040102</v>
      </c>
      <c r="F9257" s="2">
        <v>45.294070937003703</v>
      </c>
      <c r="G9257" s="2">
        <v>31.856890771131098</v>
      </c>
      <c r="H9257" s="2" t="s">
        <v>51</v>
      </c>
    </row>
    <row r="9258" spans="1:8" x14ac:dyDescent="0.35">
      <c r="A9258" t="s">
        <v>488</v>
      </c>
      <c r="B9258" t="s">
        <v>15</v>
      </c>
      <c r="C9258" s="2">
        <v>-3.6133383882329902E-2</v>
      </c>
      <c r="D9258" s="2">
        <v>1380</v>
      </c>
      <c r="E9258" s="2">
        <v>15.814029773341799</v>
      </c>
      <c r="F9258" s="2">
        <v>46.283692466136898</v>
      </c>
      <c r="G9258" s="2">
        <v>33.345886259493703</v>
      </c>
      <c r="H9258" s="2" t="s">
        <v>51</v>
      </c>
    </row>
    <row r="9259" spans="1:8" x14ac:dyDescent="0.35">
      <c r="A9259" t="s">
        <v>488</v>
      </c>
      <c r="B9259" t="s">
        <v>16</v>
      </c>
      <c r="C9259" s="2">
        <v>-1.7309221735256599</v>
      </c>
      <c r="D9259" s="2">
        <v>1370</v>
      </c>
      <c r="E9259" s="2">
        <v>21.2675485107907</v>
      </c>
      <c r="F9259" s="2">
        <v>43.734804165993602</v>
      </c>
      <c r="G9259" s="2">
        <v>33.191634302729803</v>
      </c>
      <c r="H9259" s="2" t="s">
        <v>51</v>
      </c>
    </row>
    <row r="9260" spans="1:8" x14ac:dyDescent="0.35">
      <c r="A9260" t="s">
        <v>488</v>
      </c>
      <c r="B9260" t="s">
        <v>17</v>
      </c>
      <c r="C9260" s="2">
        <v>6.7972740490711798</v>
      </c>
      <c r="D9260" s="2">
        <v>1500</v>
      </c>
      <c r="E9260" s="2">
        <v>30.4787304635698</v>
      </c>
      <c r="F9260" s="2">
        <v>37.4428935375837</v>
      </c>
      <c r="G9260" s="2">
        <v>24.9760799059673</v>
      </c>
      <c r="H9260" s="2" t="s">
        <v>51</v>
      </c>
    </row>
    <row r="9261" spans="1:8" x14ac:dyDescent="0.35">
      <c r="A9261" t="s">
        <v>488</v>
      </c>
      <c r="B9261" t="s">
        <v>18</v>
      </c>
      <c r="C9261" s="2">
        <v>-8.6254419523127694</v>
      </c>
      <c r="D9261" s="2">
        <v>1390</v>
      </c>
      <c r="E9261" s="2">
        <v>11.826502598294001</v>
      </c>
      <c r="F9261" s="2">
        <v>37.324946073144403</v>
      </c>
      <c r="G9261" s="2">
        <v>9.0887260188907408</v>
      </c>
      <c r="H9261" s="2" t="s">
        <v>51</v>
      </c>
    </row>
    <row r="9262" spans="1:8" x14ac:dyDescent="0.35">
      <c r="A9262" t="s">
        <v>488</v>
      </c>
      <c r="B9262" t="s">
        <v>19</v>
      </c>
      <c r="C9262" s="2">
        <v>2.8976688934169799</v>
      </c>
      <c r="D9262" s="2">
        <v>1420</v>
      </c>
      <c r="E9262" s="2">
        <v>14.089372097349001</v>
      </c>
      <c r="F9262" s="2">
        <v>34.313513806649098</v>
      </c>
      <c r="G9262" s="2">
        <v>9.1775943283596</v>
      </c>
      <c r="H9262" s="2" t="s">
        <v>51</v>
      </c>
    </row>
    <row r="9263" spans="1:8" x14ac:dyDescent="0.35">
      <c r="A9263" t="s">
        <v>488</v>
      </c>
      <c r="B9263" t="s">
        <v>20</v>
      </c>
      <c r="C9263" s="2">
        <v>6.2185464889429296</v>
      </c>
      <c r="D9263" s="2">
        <v>1510</v>
      </c>
      <c r="E9263" s="2">
        <v>13.298244783897299</v>
      </c>
      <c r="F9263" s="2">
        <v>33.201999446178597</v>
      </c>
      <c r="G9263" s="2">
        <v>10.915613767764</v>
      </c>
      <c r="H9263" s="2" t="s">
        <v>51</v>
      </c>
    </row>
    <row r="9264" spans="1:8" x14ac:dyDescent="0.35">
      <c r="A9264" t="s">
        <v>488</v>
      </c>
      <c r="B9264" t="s">
        <v>21</v>
      </c>
      <c r="C9264" s="2">
        <v>3.81400749718355</v>
      </c>
      <c r="D9264" s="2">
        <v>1550</v>
      </c>
      <c r="E9264" s="2">
        <v>13.982548477644301</v>
      </c>
      <c r="F9264" s="2">
        <v>32.380637556329397</v>
      </c>
      <c r="G9264" s="2">
        <v>10.794943613498299</v>
      </c>
      <c r="H9264" s="2" t="s">
        <v>51</v>
      </c>
    </row>
    <row r="9265" spans="1:8" x14ac:dyDescent="0.35">
      <c r="A9265" t="s">
        <v>488</v>
      </c>
      <c r="B9265" t="s">
        <v>22</v>
      </c>
      <c r="C9265" s="2">
        <v>-0.38574614579034999</v>
      </c>
      <c r="D9265" s="2">
        <v>1520</v>
      </c>
      <c r="E9265" s="2">
        <v>15.86841123023</v>
      </c>
      <c r="F9265" s="2">
        <v>27.277391326471299</v>
      </c>
      <c r="G9265" s="2">
        <v>10.773698494953999</v>
      </c>
      <c r="H9265" s="2" t="s">
        <v>51</v>
      </c>
    </row>
    <row r="9266" spans="1:8" x14ac:dyDescent="0.35">
      <c r="A9266" t="s">
        <v>488</v>
      </c>
      <c r="B9266" t="s">
        <v>23</v>
      </c>
      <c r="C9266" s="2">
        <v>4.6501897463741004</v>
      </c>
      <c r="D9266" s="2">
        <v>1590</v>
      </c>
      <c r="E9266" s="2">
        <v>18.189971655072899</v>
      </c>
      <c r="F9266" s="2">
        <v>22.819842359250501</v>
      </c>
      <c r="G9266" s="2">
        <v>10.2114103738522</v>
      </c>
      <c r="H9266" s="2" t="s">
        <v>51</v>
      </c>
    </row>
    <row r="9267" spans="1:8" x14ac:dyDescent="0.35">
      <c r="A9267" t="s">
        <v>488</v>
      </c>
      <c r="B9267" t="s">
        <v>24</v>
      </c>
      <c r="C9267" s="2">
        <v>3.8973229434189598</v>
      </c>
      <c r="D9267" s="2">
        <v>1660</v>
      </c>
      <c r="E9267" s="2">
        <v>16.149773456038499</v>
      </c>
      <c r="F9267" s="2">
        <v>23.243894154924401</v>
      </c>
      <c r="G9267" s="2">
        <v>9.4532965471097707</v>
      </c>
      <c r="H9267" s="2" t="s">
        <v>51</v>
      </c>
    </row>
    <row r="9268" spans="1:8" x14ac:dyDescent="0.35">
      <c r="A9268" t="s">
        <v>488</v>
      </c>
      <c r="B9268" t="s">
        <v>25</v>
      </c>
      <c r="C9268" s="2">
        <v>5.3168682741841904</v>
      </c>
      <c r="D9268" s="2">
        <v>1740</v>
      </c>
      <c r="E9268" s="2">
        <v>15.527482235864801</v>
      </c>
      <c r="F9268" s="2">
        <v>23.3606116903584</v>
      </c>
      <c r="G9268" s="2">
        <v>9.0818672258045403</v>
      </c>
      <c r="H9268" s="2" t="s">
        <v>51</v>
      </c>
    </row>
    <row r="9269" spans="1:8" x14ac:dyDescent="0.35">
      <c r="A9269" t="s">
        <v>488</v>
      </c>
      <c r="B9269" t="s">
        <v>26</v>
      </c>
      <c r="C9269" s="2">
        <v>4.5060142803260401</v>
      </c>
      <c r="D9269" s="2">
        <v>1790</v>
      </c>
      <c r="E9269" s="2">
        <v>15.361429938368</v>
      </c>
      <c r="F9269" s="2">
        <v>23.875552435225199</v>
      </c>
      <c r="G9269" s="2">
        <v>9.5858792508477908</v>
      </c>
      <c r="H9269" s="2" t="s">
        <v>51</v>
      </c>
    </row>
    <row r="9270" spans="1:8" x14ac:dyDescent="0.35">
      <c r="A9270" t="s">
        <v>488</v>
      </c>
      <c r="B9270" t="s">
        <v>27</v>
      </c>
      <c r="C9270" s="2">
        <v>6.9449739822122298</v>
      </c>
      <c r="D9270" s="2">
        <v>1910</v>
      </c>
      <c r="E9270" s="2">
        <v>15.617099615815601</v>
      </c>
      <c r="F9270" s="2">
        <v>24.1349730396824</v>
      </c>
      <c r="G9270" s="2">
        <v>10.148136715484799</v>
      </c>
      <c r="H9270" s="2" t="s">
        <v>51</v>
      </c>
    </row>
    <row r="9271" spans="1:8" x14ac:dyDescent="0.35">
      <c r="A9271" t="s">
        <v>488</v>
      </c>
      <c r="B9271" t="s">
        <v>28</v>
      </c>
      <c r="C9271" s="2">
        <v>7.0323951151521804</v>
      </c>
      <c r="D9271" s="2">
        <v>1960</v>
      </c>
      <c r="E9271" s="2">
        <v>15.580942882228401</v>
      </c>
      <c r="F9271" s="2">
        <v>25.696125175711501</v>
      </c>
      <c r="G9271" s="2">
        <v>10.0652389840384</v>
      </c>
      <c r="H9271" s="2" t="s">
        <v>51</v>
      </c>
    </row>
    <row r="9272" spans="1:8" x14ac:dyDescent="0.35">
      <c r="A9272" t="s">
        <v>488</v>
      </c>
      <c r="B9272" t="s">
        <v>29</v>
      </c>
      <c r="C9272" s="2">
        <v>7.2355990065554296</v>
      </c>
      <c r="D9272" s="2">
        <v>2070</v>
      </c>
      <c r="E9272" s="2">
        <v>14.588551371728499</v>
      </c>
      <c r="F9272" s="2">
        <v>26.849624028307598</v>
      </c>
      <c r="G9272" s="2">
        <v>9.8404609766477904</v>
      </c>
      <c r="H9272" s="2" t="s">
        <v>51</v>
      </c>
    </row>
    <row r="9273" spans="1:8" x14ac:dyDescent="0.35">
      <c r="A9273" t="s">
        <v>488</v>
      </c>
      <c r="B9273" t="s">
        <v>30</v>
      </c>
      <c r="C9273" s="2">
        <v>7.9036944448007898</v>
      </c>
      <c r="D9273" s="2">
        <v>2190</v>
      </c>
      <c r="E9273" s="2">
        <v>13.206271058776601</v>
      </c>
      <c r="F9273" s="2">
        <v>30.396117322366202</v>
      </c>
      <c r="G9273" s="2">
        <v>9.4079189820926494</v>
      </c>
      <c r="H9273" s="2" t="s">
        <v>51</v>
      </c>
    </row>
    <row r="9274" spans="1:8" x14ac:dyDescent="0.35">
      <c r="A9274" t="s">
        <v>488</v>
      </c>
      <c r="B9274" t="s">
        <v>31</v>
      </c>
      <c r="C9274" s="2">
        <v>8.3524362444740596</v>
      </c>
      <c r="D9274" s="2">
        <v>2300</v>
      </c>
      <c r="E9274" s="2">
        <v>12.1055962375597</v>
      </c>
      <c r="F9274" s="2">
        <v>31.909680430812202</v>
      </c>
      <c r="G9274" s="2">
        <v>8.6798043664748104</v>
      </c>
      <c r="H9274" s="2" t="s">
        <v>51</v>
      </c>
    </row>
    <row r="9275" spans="1:8" x14ac:dyDescent="0.35">
      <c r="A9275" t="s">
        <v>488</v>
      </c>
      <c r="B9275" t="s">
        <v>32</v>
      </c>
      <c r="C9275" s="2">
        <v>7.7738958154236304</v>
      </c>
      <c r="D9275" s="2">
        <v>2530</v>
      </c>
      <c r="E9275" s="2">
        <v>11.453999754760501</v>
      </c>
      <c r="F9275" s="2">
        <v>30.9906155705809</v>
      </c>
      <c r="G9275" s="2">
        <v>8.4539681488432805</v>
      </c>
      <c r="H9275" s="2" t="s">
        <v>51</v>
      </c>
    </row>
    <row r="9276" spans="1:8" x14ac:dyDescent="0.35">
      <c r="A9276" t="s">
        <v>488</v>
      </c>
      <c r="B9276" t="s">
        <v>33</v>
      </c>
      <c r="C9276" s="2">
        <v>9.2203484058663001</v>
      </c>
      <c r="D9276" s="2">
        <v>2830</v>
      </c>
      <c r="E9276" s="2">
        <v>11.552783633397301</v>
      </c>
      <c r="F9276" s="2">
        <v>30.2244688791227</v>
      </c>
      <c r="G9276" s="2">
        <v>8.6849278168359501</v>
      </c>
      <c r="H9276" s="2" t="s">
        <v>51</v>
      </c>
    </row>
    <row r="9277" spans="1:8" x14ac:dyDescent="0.35">
      <c r="A9277" t="s">
        <v>488</v>
      </c>
      <c r="B9277" t="s">
        <v>34</v>
      </c>
      <c r="C9277" s="2">
        <v>10.298223324121301</v>
      </c>
      <c r="D9277" s="2">
        <v>2930</v>
      </c>
      <c r="E9277" s="2">
        <v>9.4209461098177307</v>
      </c>
      <c r="F9277" s="2">
        <v>32.238914761070099</v>
      </c>
      <c r="G9277" s="2">
        <v>7.5782839360066303</v>
      </c>
      <c r="H9277" s="2">
        <v>6054845635.9050303</v>
      </c>
    </row>
    <row r="9278" spans="1:8" x14ac:dyDescent="0.35">
      <c r="A9278" t="s">
        <v>488</v>
      </c>
      <c r="B9278" t="s">
        <v>35</v>
      </c>
      <c r="C9278" s="2">
        <v>5.5646023367075204</v>
      </c>
      <c r="D9278" s="2">
        <v>3110</v>
      </c>
      <c r="E9278" s="2">
        <v>9.6480578217672406</v>
      </c>
      <c r="F9278" s="2">
        <v>34.4442819243584</v>
      </c>
      <c r="G9278" s="2">
        <v>7.5161595295001202</v>
      </c>
      <c r="H9278" s="2">
        <v>7892793219.0836697</v>
      </c>
    </row>
    <row r="9279" spans="1:8" x14ac:dyDescent="0.35">
      <c r="A9279" t="s">
        <v>488</v>
      </c>
      <c r="B9279" t="s">
        <v>36</v>
      </c>
      <c r="C9279" s="2">
        <v>7.5975932105319099</v>
      </c>
      <c r="D9279" s="2">
        <v>3300</v>
      </c>
      <c r="E9279" s="2">
        <v>9.3216395357060104</v>
      </c>
      <c r="F9279" s="2">
        <v>32.010650391813599</v>
      </c>
      <c r="G9279" s="2">
        <v>7.0758132508186602</v>
      </c>
      <c r="H9279" s="2">
        <v>8098478814.1355696</v>
      </c>
    </row>
    <row r="9280" spans="1:8" x14ac:dyDescent="0.35">
      <c r="A9280" t="s">
        <v>488</v>
      </c>
      <c r="B9280" t="s">
        <v>37</v>
      </c>
      <c r="C9280" s="2">
        <v>5.0572317397973396</v>
      </c>
      <c r="D9280" s="2">
        <v>3360</v>
      </c>
      <c r="E9280" s="2">
        <v>8.2265231842781699</v>
      </c>
      <c r="F9280" s="2">
        <v>32.556449108246198</v>
      </c>
      <c r="G9280" s="2">
        <v>6.0237345289464796</v>
      </c>
      <c r="H9280" s="2">
        <v>9543455303.3812008</v>
      </c>
    </row>
    <row r="9281" spans="1:8" x14ac:dyDescent="0.35">
      <c r="A9281" t="s">
        <v>488</v>
      </c>
      <c r="B9281" t="s">
        <v>38</v>
      </c>
      <c r="C9281" s="2">
        <v>4.6979923625298596</v>
      </c>
      <c r="D9281" s="2">
        <v>3390</v>
      </c>
      <c r="E9281" s="2">
        <v>6.7795978521786502</v>
      </c>
      <c r="F9281" s="2">
        <v>32.944148024878302</v>
      </c>
      <c r="G9281" s="2">
        <v>6.8199833585748202</v>
      </c>
      <c r="H9281" s="2">
        <v>9246791226.6450005</v>
      </c>
    </row>
    <row r="9282" spans="1:8" x14ac:dyDescent="0.35">
      <c r="A9282" t="s">
        <v>488</v>
      </c>
      <c r="B9282" t="s">
        <v>39</v>
      </c>
      <c r="C9282" s="2">
        <v>2.92037511217961</v>
      </c>
      <c r="D9282" s="2">
        <v>3290</v>
      </c>
      <c r="E9282" s="2">
        <v>4.9808365643114598</v>
      </c>
      <c r="F9282" s="2">
        <v>33.657249115230002</v>
      </c>
      <c r="G9282" s="2">
        <v>7.5223113081507904</v>
      </c>
      <c r="H9282" s="2">
        <v>9096555880.0352306</v>
      </c>
    </row>
    <row r="9283" spans="1:8" x14ac:dyDescent="0.35">
      <c r="A9283" t="s">
        <v>488</v>
      </c>
      <c r="B9283" t="s">
        <v>40</v>
      </c>
      <c r="C9283" s="2">
        <v>3.7766791462673099</v>
      </c>
      <c r="D9283" s="2">
        <v>3220</v>
      </c>
      <c r="E9283" s="2">
        <v>6.2284719895602896</v>
      </c>
      <c r="F9283" s="2">
        <v>34.8771666095938</v>
      </c>
      <c r="G9283" s="2">
        <v>7.6861252302196199</v>
      </c>
      <c r="H9283" s="2">
        <v>8007419918.9199696</v>
      </c>
    </row>
    <row r="9284" spans="1:8" x14ac:dyDescent="0.35">
      <c r="A9284" t="s">
        <v>488</v>
      </c>
      <c r="B9284" t="s">
        <v>41</v>
      </c>
      <c r="C9284" s="2">
        <v>3.5043360955868201</v>
      </c>
      <c r="D9284" s="2">
        <v>3240</v>
      </c>
      <c r="E9284" s="2">
        <v>4.0242711937365003</v>
      </c>
      <c r="F9284" s="2">
        <v>37.304044921462598</v>
      </c>
      <c r="G9284" s="2">
        <v>8.1272382356285409</v>
      </c>
      <c r="H9284" s="2">
        <v>10608950522.7213</v>
      </c>
    </row>
    <row r="9285" spans="1:8" x14ac:dyDescent="0.35">
      <c r="A9285" t="s">
        <v>488</v>
      </c>
      <c r="B9285" t="s">
        <v>42</v>
      </c>
      <c r="C9285" s="2">
        <v>4.0344938966716501</v>
      </c>
      <c r="D9285" s="2">
        <v>3450</v>
      </c>
      <c r="E9285" s="2">
        <v>3.3411239920944902</v>
      </c>
      <c r="F9285" s="2">
        <v>34.485321584923199</v>
      </c>
      <c r="G9285" s="2">
        <v>6.84776647956377</v>
      </c>
      <c r="H9285" s="2">
        <v>10167082604.247299</v>
      </c>
    </row>
    <row r="9286" spans="1:8" x14ac:dyDescent="0.35">
      <c r="A9286" t="s">
        <v>488</v>
      </c>
      <c r="B9286" t="s">
        <v>43</v>
      </c>
      <c r="C9286" s="2">
        <v>1.4413060260378501</v>
      </c>
      <c r="D9286" s="2">
        <v>3450</v>
      </c>
      <c r="E9286" s="2">
        <v>2.8607749368079598</v>
      </c>
      <c r="F9286" s="2">
        <v>34.941981217116698</v>
      </c>
      <c r="G9286" s="2">
        <v>6.7889300967074799</v>
      </c>
      <c r="H9286" s="2">
        <v>9151427463.1497307</v>
      </c>
    </row>
    <row r="9287" spans="1:8" x14ac:dyDescent="0.35">
      <c r="A9287" t="s">
        <v>488</v>
      </c>
      <c r="B9287" t="s">
        <v>44</v>
      </c>
      <c r="C9287" s="2">
        <v>-2.7850550654516701</v>
      </c>
      <c r="D9287" s="2">
        <v>3260</v>
      </c>
      <c r="E9287" s="2">
        <v>2.9770863463156001</v>
      </c>
      <c r="F9287" s="2">
        <v>40.257898977454602</v>
      </c>
      <c r="G9287" s="2">
        <v>7.7153697806396702</v>
      </c>
      <c r="H9287" s="2">
        <v>5848490795.4056101</v>
      </c>
    </row>
    <row r="9288" spans="1:8" x14ac:dyDescent="0.35">
      <c r="A9288" t="s">
        <v>488</v>
      </c>
      <c r="B9288" t="s">
        <v>45</v>
      </c>
      <c r="C9288" s="2">
        <v>4.5987340387843902</v>
      </c>
      <c r="D9288" s="2">
        <v>3250</v>
      </c>
      <c r="E9288" s="2">
        <v>3.3932765870274499</v>
      </c>
      <c r="F9288" s="2">
        <v>42.5020770914522</v>
      </c>
      <c r="G9288" s="2">
        <v>9.4238609260212201</v>
      </c>
      <c r="H9288" s="2">
        <v>7034892724.2300901</v>
      </c>
    </row>
    <row r="9289" spans="1:8" x14ac:dyDescent="0.35">
      <c r="A9289" t="s">
        <v>488</v>
      </c>
      <c r="B9289" t="s">
        <v>46</v>
      </c>
      <c r="C9289" s="2" t="s">
        <v>51</v>
      </c>
      <c r="D9289" s="2" t="s">
        <v>51</v>
      </c>
      <c r="E9289" s="2" t="s">
        <v>51</v>
      </c>
      <c r="F9289" s="2" t="s">
        <v>51</v>
      </c>
      <c r="G9289" s="2" t="s">
        <v>51</v>
      </c>
      <c r="H9289" s="2" t="s">
        <v>51</v>
      </c>
    </row>
    <row r="9290" spans="1:8" x14ac:dyDescent="0.35">
      <c r="A9290" t="s">
        <v>490</v>
      </c>
      <c r="B9290" t="s">
        <v>4</v>
      </c>
      <c r="C9290" s="2">
        <v>14.4206839086721</v>
      </c>
      <c r="D9290" s="2" t="s">
        <v>51</v>
      </c>
      <c r="E9290" s="2">
        <v>15.077530651076501</v>
      </c>
      <c r="F9290" s="2">
        <v>27.851073629511099</v>
      </c>
      <c r="G9290" s="2">
        <v>20.728170680176</v>
      </c>
      <c r="H9290" s="2">
        <v>1131198500</v>
      </c>
    </row>
    <row r="9291" spans="1:8" x14ac:dyDescent="0.35">
      <c r="A9291" t="s">
        <v>490</v>
      </c>
      <c r="B9291" t="s">
        <v>5</v>
      </c>
      <c r="C9291" s="2">
        <v>12.525424852158199</v>
      </c>
      <c r="D9291" s="2" t="s">
        <v>51</v>
      </c>
      <c r="E9291" s="2">
        <v>16.6081203201379</v>
      </c>
      <c r="F9291" s="2">
        <v>25.218462531357599</v>
      </c>
      <c r="G9291" s="2">
        <v>20.3829572900468</v>
      </c>
      <c r="H9291" s="2">
        <v>1667639400</v>
      </c>
    </row>
    <row r="9292" spans="1:8" x14ac:dyDescent="0.35">
      <c r="A9292" t="s">
        <v>490</v>
      </c>
      <c r="B9292" t="s">
        <v>6</v>
      </c>
      <c r="C9292" s="2">
        <v>2.6342971467197902</v>
      </c>
      <c r="D9292" s="2" t="s">
        <v>51</v>
      </c>
      <c r="E9292" s="2">
        <v>14.8085166497697</v>
      </c>
      <c r="F9292" s="2">
        <v>22.698672565889801</v>
      </c>
      <c r="G9292" s="2">
        <v>19.1833362497119</v>
      </c>
      <c r="H9292" s="2">
        <v>1627132000</v>
      </c>
    </row>
    <row r="9293" spans="1:8" x14ac:dyDescent="0.35">
      <c r="A9293" t="s">
        <v>490</v>
      </c>
      <c r="B9293" t="s">
        <v>7</v>
      </c>
      <c r="C9293" s="2">
        <v>1.58530546187829</v>
      </c>
      <c r="D9293" s="2" t="s">
        <v>51</v>
      </c>
      <c r="E9293" s="2">
        <v>9.9239213159803992</v>
      </c>
      <c r="F9293" s="2">
        <v>25.641449255911901</v>
      </c>
      <c r="G9293" s="2">
        <v>20.322699430594799</v>
      </c>
      <c r="H9293" s="2">
        <v>1110662000</v>
      </c>
    </row>
    <row r="9294" spans="1:8" x14ac:dyDescent="0.35">
      <c r="A9294" t="s">
        <v>490</v>
      </c>
      <c r="B9294" t="s">
        <v>8</v>
      </c>
      <c r="C9294" s="2">
        <v>-1.9073601098144799</v>
      </c>
      <c r="D9294" s="2" t="s">
        <v>51</v>
      </c>
      <c r="E9294" s="2">
        <v>13.436572470958099</v>
      </c>
      <c r="F9294" s="2">
        <v>29.489349384589499</v>
      </c>
      <c r="G9294" s="2">
        <v>20.4838650946764</v>
      </c>
      <c r="H9294" s="2">
        <v>1082116700</v>
      </c>
    </row>
    <row r="9295" spans="1:8" x14ac:dyDescent="0.35">
      <c r="A9295" t="s">
        <v>490</v>
      </c>
      <c r="B9295" t="s">
        <v>9</v>
      </c>
      <c r="C9295" s="2">
        <v>6.9443877676094603</v>
      </c>
      <c r="D9295" s="2" t="s">
        <v>51</v>
      </c>
      <c r="E9295" s="2">
        <v>20.7265647688053</v>
      </c>
      <c r="F9295" s="2">
        <v>25.640794987025</v>
      </c>
      <c r="G9295" s="2">
        <v>18.145457669474201</v>
      </c>
      <c r="H9295" s="2">
        <v>1004558300</v>
      </c>
    </row>
    <row r="9296" spans="1:8" x14ac:dyDescent="0.35">
      <c r="A9296" t="s">
        <v>490</v>
      </c>
      <c r="B9296" t="s">
        <v>10</v>
      </c>
      <c r="C9296" s="2">
        <v>2.09902912507214</v>
      </c>
      <c r="D9296" s="2" t="s">
        <v>51</v>
      </c>
      <c r="E9296" s="2">
        <v>16.1358805918182</v>
      </c>
      <c r="F9296" s="2">
        <v>28.469408166469901</v>
      </c>
      <c r="G9296" s="2">
        <v>19.484655924994701</v>
      </c>
      <c r="H9296" s="2">
        <v>1122658400</v>
      </c>
    </row>
    <row r="9297" spans="1:8" x14ac:dyDescent="0.35">
      <c r="A9297" t="s">
        <v>490</v>
      </c>
      <c r="B9297" t="s">
        <v>11</v>
      </c>
      <c r="C9297" s="2">
        <v>1.1507372031593901</v>
      </c>
      <c r="D9297" s="2" t="s">
        <v>51</v>
      </c>
      <c r="E9297" s="2">
        <v>13.123828373315099</v>
      </c>
      <c r="F9297" s="2">
        <v>29.5598608031362</v>
      </c>
      <c r="G9297" s="2">
        <v>20.667797709051001</v>
      </c>
      <c r="H9297" s="2">
        <v>1006879000</v>
      </c>
    </row>
    <row r="9298" spans="1:8" x14ac:dyDescent="0.35">
      <c r="A9298" t="s">
        <v>490</v>
      </c>
      <c r="B9298" t="s">
        <v>12</v>
      </c>
      <c r="C9298" s="2">
        <v>7.5523745101544604</v>
      </c>
      <c r="D9298" s="2" t="s">
        <v>51</v>
      </c>
      <c r="E9298" s="2">
        <v>14.8253142399673</v>
      </c>
      <c r="F9298" s="2">
        <v>30.061653270753801</v>
      </c>
      <c r="G9298" s="2">
        <v>19.4670829101984</v>
      </c>
      <c r="H9298" s="2">
        <v>1461499300</v>
      </c>
    </row>
    <row r="9299" spans="1:8" x14ac:dyDescent="0.35">
      <c r="A9299" t="s">
        <v>490</v>
      </c>
      <c r="B9299" t="s">
        <v>13</v>
      </c>
      <c r="C9299" s="2">
        <v>5.1997664442377003</v>
      </c>
      <c r="D9299" s="2" t="s">
        <v>51</v>
      </c>
      <c r="E9299" s="2">
        <v>13.398822857816</v>
      </c>
      <c r="F9299" s="2">
        <v>31.4923759848262</v>
      </c>
      <c r="G9299" s="2">
        <v>22.971044803746299</v>
      </c>
      <c r="H9299" s="2">
        <v>1246095600</v>
      </c>
    </row>
    <row r="9300" spans="1:8" x14ac:dyDescent="0.35">
      <c r="A9300" t="s">
        <v>490</v>
      </c>
      <c r="B9300" t="s">
        <v>14</v>
      </c>
      <c r="C9300" s="2">
        <v>6.9885529325352396</v>
      </c>
      <c r="D9300" s="2">
        <v>1570</v>
      </c>
      <c r="E9300" s="2">
        <v>14.8320467570777</v>
      </c>
      <c r="F9300" s="2">
        <v>29.803667237272801</v>
      </c>
      <c r="G9300" s="2">
        <v>20.4847853894765</v>
      </c>
      <c r="H9300" s="2">
        <v>1526358800</v>
      </c>
    </row>
    <row r="9301" spans="1:8" x14ac:dyDescent="0.35">
      <c r="A9301" t="s">
        <v>490</v>
      </c>
      <c r="B9301" t="s">
        <v>15</v>
      </c>
      <c r="C9301" s="2">
        <v>5.53178237395535</v>
      </c>
      <c r="D9301" s="2">
        <v>1630</v>
      </c>
      <c r="E9301" s="2">
        <v>13.5469059663692</v>
      </c>
      <c r="F9301" s="2">
        <v>33.200554020730003</v>
      </c>
      <c r="G9301" s="2">
        <v>24.0961419845395</v>
      </c>
      <c r="H9301" s="2">
        <v>1650816800</v>
      </c>
    </row>
    <row r="9302" spans="1:8" x14ac:dyDescent="0.35">
      <c r="A9302" t="s">
        <v>490</v>
      </c>
      <c r="B9302" t="s">
        <v>16</v>
      </c>
      <c r="C9302" s="2">
        <v>-9.0155700749896397</v>
      </c>
      <c r="D9302" s="2">
        <v>1440</v>
      </c>
      <c r="E9302" s="2">
        <v>6.7515704204484503</v>
      </c>
      <c r="F9302" s="2">
        <v>37.212144634173299</v>
      </c>
      <c r="G9302" s="2">
        <v>26.898699220001198</v>
      </c>
      <c r="H9302" s="2">
        <v>1366313300</v>
      </c>
    </row>
    <row r="9303" spans="1:8" x14ac:dyDescent="0.35">
      <c r="A9303" t="s">
        <v>490</v>
      </c>
      <c r="B9303" t="s">
        <v>17</v>
      </c>
      <c r="C9303" s="2">
        <v>1.0514586472234799</v>
      </c>
      <c r="D9303" s="2">
        <v>1490</v>
      </c>
      <c r="E9303" s="2">
        <v>13.7379075056873</v>
      </c>
      <c r="F9303" s="2">
        <v>30.463029775694601</v>
      </c>
      <c r="G9303" s="2">
        <v>21.021161586055499</v>
      </c>
      <c r="H9303" s="2">
        <v>1494901100</v>
      </c>
    </row>
    <row r="9304" spans="1:8" x14ac:dyDescent="0.35">
      <c r="A9304" t="s">
        <v>490</v>
      </c>
      <c r="B9304" t="s">
        <v>18</v>
      </c>
      <c r="C9304" s="2">
        <v>9.2351988252075294</v>
      </c>
      <c r="D9304" s="2">
        <v>1610</v>
      </c>
      <c r="E9304" s="2">
        <v>17.0800770606653</v>
      </c>
      <c r="F9304" s="2">
        <v>29.152940749636301</v>
      </c>
      <c r="G9304" s="2">
        <v>19.054826994452601</v>
      </c>
      <c r="H9304" s="2">
        <v>1635092100</v>
      </c>
    </row>
    <row r="9305" spans="1:8" x14ac:dyDescent="0.35">
      <c r="A9305" t="s">
        <v>490</v>
      </c>
      <c r="B9305" t="s">
        <v>19</v>
      </c>
      <c r="C9305" s="2">
        <v>0.15802568718044099</v>
      </c>
      <c r="D9305" s="2">
        <v>1610</v>
      </c>
      <c r="E9305" s="2">
        <v>13.4659688879513</v>
      </c>
      <c r="F9305" s="2">
        <v>25.700235261751502</v>
      </c>
      <c r="G9305" s="2">
        <v>19.2642223562098</v>
      </c>
      <c r="H9305" s="2">
        <v>1398089100</v>
      </c>
    </row>
    <row r="9306" spans="1:8" x14ac:dyDescent="0.35">
      <c r="A9306" t="s">
        <v>490</v>
      </c>
      <c r="B9306" t="s">
        <v>20</v>
      </c>
      <c r="C9306" s="2">
        <v>10.360696766262601</v>
      </c>
      <c r="D9306" s="2">
        <v>1850</v>
      </c>
      <c r="E9306" s="2">
        <v>19.342622982751202</v>
      </c>
      <c r="F9306" s="2">
        <v>23.0023860458559</v>
      </c>
      <c r="G9306" s="2">
        <v>16.685759834865902</v>
      </c>
      <c r="H9306" s="2">
        <v>1585919300</v>
      </c>
    </row>
    <row r="9307" spans="1:8" x14ac:dyDescent="0.35">
      <c r="A9307" t="s">
        <v>490</v>
      </c>
      <c r="B9307" t="s">
        <v>21</v>
      </c>
      <c r="C9307" s="2">
        <v>2.6805941787162899</v>
      </c>
      <c r="D9307" s="2">
        <v>1810</v>
      </c>
      <c r="E9307" s="2">
        <v>16.695730650763299</v>
      </c>
      <c r="F9307" s="2">
        <v>22.533652217656499</v>
      </c>
      <c r="G9307" s="2">
        <v>15.8786767204111</v>
      </c>
      <c r="H9307" s="2">
        <v>1546744200</v>
      </c>
    </row>
    <row r="9308" spans="1:8" x14ac:dyDescent="0.35">
      <c r="A9308" t="s">
        <v>490</v>
      </c>
      <c r="B9308" t="s">
        <v>22</v>
      </c>
      <c r="C9308" s="2">
        <v>2.8852117961966299</v>
      </c>
      <c r="D9308" s="2">
        <v>1730</v>
      </c>
      <c r="E9308" s="2">
        <v>18.890320323678001</v>
      </c>
      <c r="F9308" s="2">
        <v>20.806154582273599</v>
      </c>
      <c r="G9308" s="2">
        <v>14.416094725369</v>
      </c>
      <c r="H9308" s="2">
        <v>1328437900</v>
      </c>
    </row>
    <row r="9309" spans="1:8" x14ac:dyDescent="0.35">
      <c r="A9309" t="s">
        <v>490</v>
      </c>
      <c r="B9309" t="s">
        <v>23</v>
      </c>
      <c r="C9309" s="2">
        <v>-0.817821033045107</v>
      </c>
      <c r="D9309" s="2">
        <v>1790</v>
      </c>
      <c r="E9309" s="2">
        <v>15.481266724322801</v>
      </c>
      <c r="F9309" s="2">
        <v>19.116417260853598</v>
      </c>
      <c r="G9309" s="2">
        <v>13.2013556521203</v>
      </c>
      <c r="H9309" s="2">
        <v>987298800</v>
      </c>
    </row>
    <row r="9310" spans="1:8" x14ac:dyDescent="0.35">
      <c r="A9310" t="s">
        <v>490</v>
      </c>
      <c r="B9310" t="s">
        <v>24</v>
      </c>
      <c r="C9310" s="2">
        <v>-3.05918974918634</v>
      </c>
      <c r="D9310" s="2">
        <v>1740</v>
      </c>
      <c r="E9310" s="2">
        <v>15.667063420551401</v>
      </c>
      <c r="F9310" s="2" t="s">
        <v>51</v>
      </c>
      <c r="G9310" s="2">
        <v>13.3879817115732</v>
      </c>
      <c r="H9310" s="2">
        <v>907788700</v>
      </c>
    </row>
    <row r="9311" spans="1:8" x14ac:dyDescent="0.35">
      <c r="A9311" t="s">
        <v>490</v>
      </c>
      <c r="B9311" t="s">
        <v>25</v>
      </c>
      <c r="C9311" s="2">
        <v>1.4396153957673601</v>
      </c>
      <c r="D9311" s="2">
        <v>1840</v>
      </c>
      <c r="E9311" s="2">
        <v>15.6270707194768</v>
      </c>
      <c r="F9311" s="2" t="s">
        <v>51</v>
      </c>
      <c r="G9311" s="2">
        <v>13.1453715472282</v>
      </c>
      <c r="H9311" s="2">
        <v>695798400</v>
      </c>
    </row>
    <row r="9312" spans="1:8" x14ac:dyDescent="0.35">
      <c r="A9312" t="s">
        <v>490</v>
      </c>
      <c r="B9312" t="s">
        <v>26</v>
      </c>
      <c r="C9312" s="2">
        <v>-8.8940236314130896</v>
      </c>
      <c r="D9312" s="2">
        <v>1750</v>
      </c>
      <c r="E9312" s="2">
        <v>12.568367556294</v>
      </c>
      <c r="F9312" s="2" t="s">
        <v>51</v>
      </c>
      <c r="G9312" s="2">
        <v>11.8717404808275</v>
      </c>
      <c r="H9312" s="2">
        <v>317105800</v>
      </c>
    </row>
    <row r="9313" spans="1:8" x14ac:dyDescent="0.35">
      <c r="A9313" t="s">
        <v>490</v>
      </c>
      <c r="B9313" t="s">
        <v>27</v>
      </c>
      <c r="C9313" s="2">
        <v>-16.9950747276622</v>
      </c>
      <c r="D9313" s="2">
        <v>1500</v>
      </c>
      <c r="E9313" s="2">
        <v>14.793355210823499</v>
      </c>
      <c r="F9313" s="2" t="s">
        <v>51</v>
      </c>
      <c r="G9313" s="2">
        <v>12.1667399551763</v>
      </c>
      <c r="H9313" s="2">
        <v>458207300</v>
      </c>
    </row>
    <row r="9314" spans="1:8" x14ac:dyDescent="0.35">
      <c r="A9314" t="s">
        <v>490</v>
      </c>
      <c r="B9314" t="s">
        <v>28</v>
      </c>
      <c r="C9314" s="2">
        <v>-5.8075380227394904</v>
      </c>
      <c r="D9314" s="2">
        <v>1370</v>
      </c>
      <c r="E9314" s="2">
        <v>18.063796834448599</v>
      </c>
      <c r="F9314" s="2">
        <v>24.3827492442467</v>
      </c>
      <c r="G9314" s="2">
        <v>13.9494853794916</v>
      </c>
      <c r="H9314" s="2">
        <v>261781100</v>
      </c>
    </row>
    <row r="9315" spans="1:8" x14ac:dyDescent="0.35">
      <c r="A9315" t="s">
        <v>490</v>
      </c>
      <c r="B9315" t="s">
        <v>29</v>
      </c>
      <c r="C9315" s="2">
        <v>-5.7110837065035298</v>
      </c>
      <c r="D9315" s="2">
        <v>1330</v>
      </c>
      <c r="E9315" s="2">
        <v>17.14823973915</v>
      </c>
      <c r="F9315" s="2">
        <v>26.4779794854587</v>
      </c>
      <c r="G9315" s="2">
        <v>15.122848924919399</v>
      </c>
      <c r="H9315" s="2">
        <v>87777200</v>
      </c>
    </row>
    <row r="9316" spans="1:8" x14ac:dyDescent="0.35">
      <c r="A9316" t="s">
        <v>490</v>
      </c>
      <c r="B9316" t="s">
        <v>30</v>
      </c>
      <c r="C9316" s="2">
        <v>-3.4614951878137799</v>
      </c>
      <c r="D9316" s="2">
        <v>1250</v>
      </c>
      <c r="E9316" s="2">
        <v>19.230115781958801</v>
      </c>
      <c r="F9316" s="2">
        <v>30.6507755979564</v>
      </c>
      <c r="G9316" s="2">
        <v>16.013188347721201</v>
      </c>
      <c r="H9316" s="2">
        <v>85532400</v>
      </c>
    </row>
    <row r="9317" spans="1:8" x14ac:dyDescent="0.35">
      <c r="A9317" t="s">
        <v>490</v>
      </c>
      <c r="B9317" t="s">
        <v>31</v>
      </c>
      <c r="C9317" s="2">
        <v>-3.6533268353550601</v>
      </c>
      <c r="D9317" s="2">
        <v>1150</v>
      </c>
      <c r="E9317" s="2">
        <v>21.197688542074498</v>
      </c>
      <c r="F9317" s="2">
        <v>32.462059685710202</v>
      </c>
      <c r="G9317" s="2">
        <v>16.0974231408569</v>
      </c>
      <c r="H9317" s="2">
        <v>376244600</v>
      </c>
    </row>
    <row r="9318" spans="1:8" x14ac:dyDescent="0.35">
      <c r="A9318" t="s">
        <v>490</v>
      </c>
      <c r="B9318" t="s">
        <v>32</v>
      </c>
      <c r="C9318" s="2">
        <v>-17.668946330105399</v>
      </c>
      <c r="D9318" s="2">
        <v>780</v>
      </c>
      <c r="E9318" s="2">
        <v>19.021074063227299</v>
      </c>
      <c r="F9318" s="2">
        <v>30.482961851508701</v>
      </c>
      <c r="G9318" s="2">
        <v>16.334516444358499</v>
      </c>
      <c r="H9318" s="2">
        <v>226433100</v>
      </c>
    </row>
    <row r="9319" spans="1:8" x14ac:dyDescent="0.35">
      <c r="A9319" t="s">
        <v>490</v>
      </c>
      <c r="B9319" t="s">
        <v>33</v>
      </c>
      <c r="C9319" s="2">
        <v>12.0195599748423</v>
      </c>
      <c r="D9319" s="2">
        <v>1350</v>
      </c>
      <c r="E9319" s="2">
        <v>10.742550266074099</v>
      </c>
      <c r="F9319" s="2">
        <v>21.454291886456399</v>
      </c>
      <c r="G9319" s="2">
        <v>11.030513180651001</v>
      </c>
      <c r="H9319" s="2">
        <v>1232079500</v>
      </c>
    </row>
    <row r="9320" spans="1:8" x14ac:dyDescent="0.35">
      <c r="A9320" t="s">
        <v>490</v>
      </c>
      <c r="B9320" t="s">
        <v>34</v>
      </c>
      <c r="C9320" s="2">
        <v>21.4520609184971</v>
      </c>
      <c r="D9320" s="2">
        <v>1660</v>
      </c>
      <c r="E9320" s="2">
        <v>9.6098632845920804</v>
      </c>
      <c r="F9320" s="2">
        <v>20.693719117108898</v>
      </c>
      <c r="G9320" s="2">
        <v>9.2081128667562506</v>
      </c>
      <c r="H9320" s="2">
        <v>2259412000</v>
      </c>
    </row>
    <row r="9321" spans="1:8" x14ac:dyDescent="0.35">
      <c r="A9321" t="s">
        <v>490</v>
      </c>
      <c r="B9321" t="s">
        <v>35</v>
      </c>
      <c r="C9321" s="2">
        <v>14.6202072551987</v>
      </c>
      <c r="D9321" s="2">
        <v>1850</v>
      </c>
      <c r="E9321" s="2">
        <v>8.6658651668412396</v>
      </c>
      <c r="F9321" s="2">
        <v>21.7202922202586</v>
      </c>
      <c r="G9321" s="2">
        <v>9.1724011451316994</v>
      </c>
      <c r="H9321" s="2">
        <v>2453419100</v>
      </c>
    </row>
    <row r="9322" spans="1:8" x14ac:dyDescent="0.35">
      <c r="A9322" t="s">
        <v>490</v>
      </c>
      <c r="B9322" t="s">
        <v>36</v>
      </c>
      <c r="C9322" s="2">
        <v>15.7448770803376</v>
      </c>
      <c r="D9322" s="2">
        <v>2090</v>
      </c>
      <c r="E9322" s="2">
        <v>8.0445175368374304</v>
      </c>
      <c r="F9322" s="2">
        <v>25.330611897835698</v>
      </c>
      <c r="G9322" s="2">
        <v>14.043402173271099</v>
      </c>
      <c r="H9322" s="2">
        <v>1687006800</v>
      </c>
    </row>
    <row r="9323" spans="1:8" x14ac:dyDescent="0.35">
      <c r="A9323" t="s">
        <v>490</v>
      </c>
      <c r="B9323" t="s">
        <v>37</v>
      </c>
      <c r="C9323" s="2">
        <v>3.1967308868620998</v>
      </c>
      <c r="D9323" s="2">
        <v>2270</v>
      </c>
      <c r="E9323" s="2">
        <v>7.1444794500998299</v>
      </c>
      <c r="F9323" s="2">
        <v>23.799615224225601</v>
      </c>
      <c r="G9323" s="2">
        <v>12.919056715104301</v>
      </c>
      <c r="H9323" s="2">
        <v>1758183500</v>
      </c>
    </row>
    <row r="9324" spans="1:8" x14ac:dyDescent="0.35">
      <c r="A9324" t="s">
        <v>490</v>
      </c>
      <c r="B9324" t="s">
        <v>38</v>
      </c>
      <c r="C9324" s="2">
        <v>1.48454262162193</v>
      </c>
      <c r="D9324" s="2">
        <v>2270</v>
      </c>
      <c r="E9324" s="2">
        <v>8.7453042153152403</v>
      </c>
      <c r="F9324" s="2">
        <v>23.718547583027402</v>
      </c>
      <c r="G9324" s="2">
        <v>12.590764681249</v>
      </c>
      <c r="H9324" s="2">
        <v>1879216800</v>
      </c>
    </row>
    <row r="9325" spans="1:8" x14ac:dyDescent="0.35">
      <c r="A9325" t="s">
        <v>490</v>
      </c>
      <c r="B9325" t="s">
        <v>39</v>
      </c>
      <c r="C9325" s="2">
        <v>2.02364999592871</v>
      </c>
      <c r="D9325" s="2">
        <v>2310</v>
      </c>
      <c r="E9325" s="2">
        <v>8.2842468986115101</v>
      </c>
      <c r="F9325" s="2">
        <v>22.358391692349699</v>
      </c>
      <c r="G9325" s="2">
        <v>11.888599214349</v>
      </c>
      <c r="H9325" s="2">
        <v>2003427000</v>
      </c>
    </row>
    <row r="9326" spans="1:8" x14ac:dyDescent="0.35">
      <c r="A9326" t="s">
        <v>490</v>
      </c>
      <c r="B9326" t="s">
        <v>40</v>
      </c>
      <c r="C9326" s="2">
        <v>0.90095539630850396</v>
      </c>
      <c r="D9326" s="2">
        <v>2390</v>
      </c>
      <c r="E9326" s="2">
        <v>7.8739858325105399</v>
      </c>
      <c r="F9326" s="2">
        <v>22.115059102680299</v>
      </c>
      <c r="G9326" s="2">
        <v>11.596019908836899</v>
      </c>
      <c r="H9326" s="2">
        <v>2026381300</v>
      </c>
    </row>
    <row r="9327" spans="1:8" x14ac:dyDescent="0.35">
      <c r="A9327" t="s">
        <v>490</v>
      </c>
      <c r="B9327" t="s">
        <v>41</v>
      </c>
      <c r="C9327" s="2">
        <v>4.0802639033305299</v>
      </c>
      <c r="D9327" s="2">
        <v>2070</v>
      </c>
      <c r="E9327" s="2">
        <v>8.34096887182905</v>
      </c>
      <c r="F9327" s="2">
        <v>21.404998922287302</v>
      </c>
      <c r="G9327" s="2">
        <v>11.017008590820801</v>
      </c>
      <c r="H9327" s="2">
        <v>1705760331.8972399</v>
      </c>
    </row>
    <row r="9328" spans="1:8" x14ac:dyDescent="0.35">
      <c r="A9328" t="s">
        <v>490</v>
      </c>
      <c r="B9328" t="s">
        <v>42</v>
      </c>
      <c r="C9328" s="2">
        <v>5.0098667833022104</v>
      </c>
      <c r="D9328" s="2">
        <v>2410</v>
      </c>
      <c r="E9328" s="2">
        <v>7.3193751461902403</v>
      </c>
      <c r="F9328" s="2">
        <v>31.037897698388601</v>
      </c>
      <c r="G9328" s="2">
        <v>13.678137001100399</v>
      </c>
      <c r="H9328" s="2">
        <v>4832505372.651</v>
      </c>
    </row>
    <row r="9329" spans="1:8" x14ac:dyDescent="0.35">
      <c r="A9329" t="s">
        <v>490</v>
      </c>
      <c r="B9329" t="s">
        <v>43</v>
      </c>
      <c r="C9329" s="2">
        <v>-6.3324464070335198</v>
      </c>
      <c r="D9329" s="2">
        <v>2260</v>
      </c>
      <c r="E9329" s="2">
        <v>9.8192616052455897</v>
      </c>
      <c r="F9329" s="2">
        <v>32.02594681267</v>
      </c>
      <c r="G9329" s="2">
        <v>14.2223597436878</v>
      </c>
      <c r="H9329" s="2">
        <v>3012706896.1968999</v>
      </c>
    </row>
    <row r="9330" spans="1:8" x14ac:dyDescent="0.35">
      <c r="A9330" t="s">
        <v>490</v>
      </c>
      <c r="B9330" t="s">
        <v>44</v>
      </c>
      <c r="C9330" s="2">
        <v>-7.81695064681365</v>
      </c>
      <c r="D9330" s="2">
        <v>2050</v>
      </c>
      <c r="E9330" s="2">
        <v>8.7728587557366406</v>
      </c>
      <c r="F9330" s="2">
        <v>32.7675167489516</v>
      </c>
      <c r="G9330" s="2">
        <v>15.696566446555099</v>
      </c>
      <c r="H9330" s="2">
        <v>2827682409.5062299</v>
      </c>
    </row>
    <row r="9331" spans="1:8" x14ac:dyDescent="0.35">
      <c r="A9331" t="s">
        <v>490</v>
      </c>
      <c r="B9331" t="s">
        <v>45</v>
      </c>
      <c r="C9331" s="2">
        <v>8.4680168975953105</v>
      </c>
      <c r="D9331" s="2">
        <v>2270</v>
      </c>
      <c r="E9331" s="2">
        <v>8.84989924799123</v>
      </c>
      <c r="F9331" s="2">
        <v>28.8055863034811</v>
      </c>
      <c r="G9331" s="2">
        <v>12.442933865955901</v>
      </c>
      <c r="H9331" s="2">
        <v>4397396141.4356298</v>
      </c>
    </row>
    <row r="9332" spans="1:8" x14ac:dyDescent="0.35">
      <c r="A9332" t="s">
        <v>490</v>
      </c>
      <c r="B9332" t="s">
        <v>46</v>
      </c>
      <c r="C9332" s="2" t="s">
        <v>51</v>
      </c>
      <c r="D9332" s="2" t="s">
        <v>51</v>
      </c>
      <c r="E9332" s="2" t="s">
        <v>51</v>
      </c>
      <c r="F9332" s="2" t="s">
        <v>51</v>
      </c>
      <c r="G9332" s="2" t="s">
        <v>51</v>
      </c>
      <c r="H9332" s="2" t="s">
        <v>51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332"/>
  <sheetViews>
    <sheetView zoomScale="90" zoomScaleNormal="90" workbookViewId="0">
      <pane xSplit="1" ySplit="1" topLeftCell="B9310" activePane="bottomRight" state="frozen"/>
      <selection pane="topRight" activeCell="B1" sqref="B1"/>
      <selection pane="bottomLeft" activeCell="A3" sqref="A3"/>
      <selection pane="bottomRight" activeCell="A9310" sqref="A9310"/>
    </sheetView>
  </sheetViews>
  <sheetFormatPr defaultRowHeight="14.5" x14ac:dyDescent="0.35"/>
  <cols>
    <col min="1" max="1" width="27.54296875" bestFit="1" customWidth="1"/>
    <col min="2" max="2" width="13.1796875" bestFit="1" customWidth="1"/>
    <col min="3" max="7" width="20.81640625" style="2" customWidth="1"/>
    <col min="8" max="8" width="19.6328125" style="2" customWidth="1"/>
  </cols>
  <sheetData>
    <row r="1" spans="1:8" x14ac:dyDescent="0.35">
      <c r="A1" t="s">
        <v>639</v>
      </c>
      <c r="B1" t="s">
        <v>638</v>
      </c>
      <c r="C1" s="2" t="s">
        <v>641</v>
      </c>
      <c r="D1" s="2" t="s">
        <v>642</v>
      </c>
      <c r="E1" s="2" t="s">
        <v>643</v>
      </c>
      <c r="F1" t="s">
        <v>644</v>
      </c>
      <c r="G1" t="s">
        <v>649</v>
      </c>
      <c r="H1" s="2" t="s">
        <v>650</v>
      </c>
    </row>
    <row r="2" spans="1:8" x14ac:dyDescent="0.35">
      <c r="A2" t="s">
        <v>47</v>
      </c>
      <c r="B2" t="s">
        <v>4</v>
      </c>
      <c r="C2" s="2">
        <v>1.5187839499017901</v>
      </c>
      <c r="E2" s="2">
        <v>6.3535050048790298</v>
      </c>
      <c r="F2" s="2">
        <v>41.219665666899601</v>
      </c>
      <c r="G2" s="2">
        <v>29.4760969898486</v>
      </c>
      <c r="H2" s="2">
        <v>19438878223.105999</v>
      </c>
    </row>
    <row r="3" spans="1:8" x14ac:dyDescent="0.35">
      <c r="A3" t="s">
        <v>47</v>
      </c>
      <c r="B3" t="s">
        <v>5</v>
      </c>
      <c r="C3" s="2">
        <v>-5.1897891413559298</v>
      </c>
      <c r="E3" s="2">
        <v>6.4755229606343896</v>
      </c>
      <c r="F3" s="2">
        <v>40.338226707257597</v>
      </c>
      <c r="G3" s="2">
        <v>28.765236292074299</v>
      </c>
      <c r="H3" s="2">
        <v>17852632104.717899</v>
      </c>
    </row>
    <row r="4" spans="1:8" x14ac:dyDescent="0.35">
      <c r="A4" t="s">
        <v>47</v>
      </c>
      <c r="B4" t="s">
        <v>6</v>
      </c>
      <c r="C4" s="2">
        <v>-0.73565915910361901</v>
      </c>
      <c r="E4" s="2">
        <v>9.5961560462189706</v>
      </c>
      <c r="F4" s="2">
        <v>41.102848644319899</v>
      </c>
      <c r="G4" s="2">
        <v>31.360256263585399</v>
      </c>
      <c r="H4" s="2">
        <v>18341049876.297298</v>
      </c>
    </row>
    <row r="5" spans="1:8" x14ac:dyDescent="0.35">
      <c r="A5" t="s">
        <v>47</v>
      </c>
      <c r="B5" t="s">
        <v>7</v>
      </c>
      <c r="C5" s="2">
        <v>4.3490932792675601</v>
      </c>
      <c r="E5" s="2">
        <v>8.6583249611836699</v>
      </c>
      <c r="F5" s="2">
        <v>41.556306512010202</v>
      </c>
      <c r="G5" s="2">
        <v>30.669467531281398</v>
      </c>
      <c r="H5" s="2">
        <v>21718898273.913799</v>
      </c>
    </row>
    <row r="6" spans="1:8" x14ac:dyDescent="0.35">
      <c r="A6" t="s">
        <v>47</v>
      </c>
      <c r="B6" t="s">
        <v>8</v>
      </c>
      <c r="C6" s="2">
        <v>1.5707387018202299</v>
      </c>
      <c r="E6" s="2">
        <v>8.3459768371010998</v>
      </c>
      <c r="F6" s="2">
        <v>39.708187933040001</v>
      </c>
      <c r="G6" s="2">
        <v>29.708440803115401</v>
      </c>
      <c r="H6" s="2">
        <v>15790000398.889</v>
      </c>
    </row>
    <row r="7" spans="1:8" x14ac:dyDescent="0.35">
      <c r="A7" t="s">
        <v>47</v>
      </c>
      <c r="B7" t="s">
        <v>9</v>
      </c>
      <c r="C7" s="2">
        <v>-5.1890243534390397</v>
      </c>
      <c r="E7" s="2">
        <v>7.6343072573044299</v>
      </c>
      <c r="F7" s="2">
        <v>39.276154571159303</v>
      </c>
      <c r="G7" s="2">
        <v>29.6418473138549</v>
      </c>
      <c r="H7" s="2">
        <v>15551667059.5348</v>
      </c>
    </row>
    <row r="8" spans="1:8" x14ac:dyDescent="0.35">
      <c r="A8" t="s">
        <v>47</v>
      </c>
      <c r="B8" t="s">
        <v>10</v>
      </c>
      <c r="C8" s="2">
        <v>6.1533770627569302</v>
      </c>
      <c r="E8" s="2">
        <v>7.8004026401979196</v>
      </c>
      <c r="F8" s="2">
        <v>37.3804348914774</v>
      </c>
      <c r="G8" s="2">
        <v>27.419597159483601</v>
      </c>
      <c r="H8" s="2">
        <v>19371110817.447701</v>
      </c>
    </row>
    <row r="9" spans="1:8" x14ac:dyDescent="0.35">
      <c r="A9" t="s">
        <v>47</v>
      </c>
      <c r="B9" t="s">
        <v>11</v>
      </c>
      <c r="C9" s="2">
        <v>2.7048688277055799</v>
      </c>
      <c r="E9" s="2">
        <v>8.0943584644462803</v>
      </c>
      <c r="F9" s="2">
        <v>37.828675269904799</v>
      </c>
      <c r="G9" s="2">
        <v>27.4966462800495</v>
      </c>
      <c r="H9" s="2">
        <v>21726666839.141899</v>
      </c>
    </row>
    <row r="10" spans="1:8" x14ac:dyDescent="0.35">
      <c r="A10" t="s">
        <v>47</v>
      </c>
      <c r="B10" t="s">
        <v>12</v>
      </c>
      <c r="C10" s="2">
        <v>-1.08993334133791</v>
      </c>
      <c r="E10" s="2">
        <v>8.9778682177522509</v>
      </c>
      <c r="F10" s="2">
        <v>38.4866110820983</v>
      </c>
      <c r="G10" s="2">
        <v>27.9996758567287</v>
      </c>
      <c r="H10" s="2">
        <v>23524999816.260101</v>
      </c>
    </row>
    <row r="11" spans="1:8" x14ac:dyDescent="0.35">
      <c r="A11" t="s">
        <v>47</v>
      </c>
      <c r="B11" t="s">
        <v>13</v>
      </c>
      <c r="C11" s="2">
        <v>-7.1569496559795303</v>
      </c>
      <c r="E11" s="2">
        <v>9.6160650964316599</v>
      </c>
      <c r="F11" s="2">
        <v>42.347813069586103</v>
      </c>
      <c r="G11" s="2">
        <v>30.949371888373701</v>
      </c>
      <c r="H11" s="2">
        <v>11889983497.892799</v>
      </c>
    </row>
    <row r="12" spans="1:8" x14ac:dyDescent="0.35">
      <c r="A12" t="s">
        <v>47</v>
      </c>
      <c r="B12" t="s">
        <v>14</v>
      </c>
      <c r="C12" s="2">
        <v>-2.4672137781047199</v>
      </c>
      <c r="D12" s="2">
        <v>6870</v>
      </c>
      <c r="E12" s="2">
        <v>8.1236762078748797</v>
      </c>
      <c r="F12" s="2">
        <v>36.021881347813498</v>
      </c>
      <c r="G12" s="2">
        <v>26.789704552180901</v>
      </c>
      <c r="H12" s="2">
        <v>19785065005.7631</v>
      </c>
    </row>
    <row r="13" spans="1:8" x14ac:dyDescent="0.35">
      <c r="A13" t="s">
        <v>47</v>
      </c>
      <c r="B13" t="s">
        <v>15</v>
      </c>
      <c r="C13" s="2">
        <v>9.1331105673896094</v>
      </c>
      <c r="D13" s="2">
        <v>7740</v>
      </c>
      <c r="E13" s="2">
        <v>6.7164917600943097</v>
      </c>
      <c r="F13" s="2">
        <v>32.722528255632199</v>
      </c>
      <c r="G13" s="2">
        <v>24.386449093233502</v>
      </c>
      <c r="H13" s="2">
        <v>27769271211.326698</v>
      </c>
    </row>
    <row r="14" spans="1:8" x14ac:dyDescent="0.35">
      <c r="A14" t="s">
        <v>47</v>
      </c>
      <c r="B14" t="s">
        <v>16</v>
      </c>
      <c r="C14" s="2">
        <v>7.9372915564307602</v>
      </c>
      <c r="D14" s="2">
        <v>8540</v>
      </c>
      <c r="E14" s="2">
        <v>5.9907870914793397</v>
      </c>
      <c r="F14" s="2">
        <v>30.683954902211401</v>
      </c>
      <c r="G14" s="2">
        <v>21.859131558660302</v>
      </c>
      <c r="H14" s="2">
        <v>38213203210.175697</v>
      </c>
    </row>
    <row r="15" spans="1:8" x14ac:dyDescent="0.35">
      <c r="A15" t="s">
        <v>47</v>
      </c>
      <c r="B15" t="s">
        <v>17</v>
      </c>
      <c r="C15" s="2">
        <v>8.2069790722122793</v>
      </c>
      <c r="D15" s="2">
        <v>9390</v>
      </c>
      <c r="E15" s="2">
        <v>5.1368264821177902</v>
      </c>
      <c r="F15" s="2">
        <v>27.338739645861001</v>
      </c>
      <c r="G15" s="2">
        <v>18.239911532549598</v>
      </c>
      <c r="H15" s="2">
        <v>46609970270.270302</v>
      </c>
    </row>
    <row r="16" spans="1:8" x14ac:dyDescent="0.35">
      <c r="A16" t="s">
        <v>47</v>
      </c>
      <c r="B16" t="s">
        <v>18</v>
      </c>
      <c r="C16" s="2">
        <v>5.8362007036852601</v>
      </c>
      <c r="D16" s="2">
        <v>9990</v>
      </c>
      <c r="E16" s="2">
        <v>5.0826680003107496</v>
      </c>
      <c r="F16" s="2">
        <v>26.754558693287802</v>
      </c>
      <c r="G16" s="2">
        <v>17.8190917106899</v>
      </c>
      <c r="H16" s="2">
        <v>51399500500</v>
      </c>
    </row>
    <row r="17" spans="1:8" x14ac:dyDescent="0.35">
      <c r="A17" t="s">
        <v>47</v>
      </c>
      <c r="B17" t="s">
        <v>19</v>
      </c>
      <c r="C17" s="2">
        <v>-2.84520961057079</v>
      </c>
      <c r="D17" s="2">
        <v>9750</v>
      </c>
      <c r="E17" s="2">
        <v>5.3514646162729997</v>
      </c>
      <c r="F17" s="2">
        <v>26.301210335549801</v>
      </c>
      <c r="G17" s="2">
        <v>17.246752114807599</v>
      </c>
      <c r="H17" s="2">
        <v>47736933000</v>
      </c>
    </row>
    <row r="18" spans="1:8" x14ac:dyDescent="0.35">
      <c r="A18" t="s">
        <v>47</v>
      </c>
      <c r="B18" t="s">
        <v>20</v>
      </c>
      <c r="C18" s="2">
        <v>5.5266898271523397</v>
      </c>
      <c r="D18" s="2">
        <v>10320</v>
      </c>
      <c r="E18" s="2">
        <v>5.6108661132336097</v>
      </c>
      <c r="F18" s="2">
        <v>26.592560639868299</v>
      </c>
      <c r="G18" s="2">
        <v>17.535723292047901</v>
      </c>
      <c r="H18" s="2">
        <v>53406319800</v>
      </c>
    </row>
    <row r="19" spans="1:8" x14ac:dyDescent="0.35">
      <c r="A19" t="s">
        <v>47</v>
      </c>
      <c r="B19" t="s">
        <v>21</v>
      </c>
      <c r="C19" s="2">
        <v>8.1110467707457001</v>
      </c>
      <c r="D19" s="2">
        <v>11200</v>
      </c>
      <c r="E19" s="2">
        <v>5.2219721094451597</v>
      </c>
      <c r="F19" s="2">
        <v>27.179150888311401</v>
      </c>
      <c r="G19" s="2">
        <v>18.227905749866</v>
      </c>
      <c r="H19" s="2">
        <v>60990966300</v>
      </c>
    </row>
    <row r="20" spans="1:8" x14ac:dyDescent="0.35">
      <c r="A20" t="s">
        <v>47</v>
      </c>
      <c r="B20" t="s">
        <v>22</v>
      </c>
      <c r="C20" s="2">
        <v>3.8501788515622799</v>
      </c>
      <c r="D20" s="2">
        <v>11590</v>
      </c>
      <c r="E20" s="2">
        <v>5.2527225698762203</v>
      </c>
      <c r="F20" s="2">
        <v>26.712135762627799</v>
      </c>
      <c r="G20" s="2">
        <v>17.837958476090801</v>
      </c>
      <c r="H20" s="2">
        <v>62691747400</v>
      </c>
    </row>
    <row r="21" spans="1:8" x14ac:dyDescent="0.35">
      <c r="A21" t="s">
        <v>47</v>
      </c>
      <c r="B21" t="s">
        <v>23</v>
      </c>
      <c r="C21" s="2">
        <v>-3.3854570406326898</v>
      </c>
      <c r="D21" s="2">
        <v>11200</v>
      </c>
      <c r="E21" s="2">
        <v>4.45782610229152</v>
      </c>
      <c r="F21" s="2">
        <v>26.193630499112899</v>
      </c>
      <c r="G21" s="2">
        <v>16.9615250614589</v>
      </c>
      <c r="H21" s="2">
        <v>50645509000</v>
      </c>
    </row>
    <row r="22" spans="1:8" x14ac:dyDescent="0.35">
      <c r="A22" t="s">
        <v>47</v>
      </c>
      <c r="B22" t="s">
        <v>24</v>
      </c>
      <c r="C22" s="2">
        <v>-0.78899893905690999</v>
      </c>
      <c r="D22" s="2">
        <v>11240</v>
      </c>
      <c r="E22" s="2">
        <v>4.6799109441729696</v>
      </c>
      <c r="F22" s="2">
        <v>25.990836011136398</v>
      </c>
      <c r="G22" s="2">
        <v>16.494271943983801</v>
      </c>
      <c r="H22" s="2">
        <v>49830828800</v>
      </c>
    </row>
    <row r="23" spans="1:8" x14ac:dyDescent="0.35">
      <c r="A23" t="s">
        <v>47</v>
      </c>
      <c r="B23" t="s">
        <v>25</v>
      </c>
      <c r="C23" s="2">
        <v>-4.4088396825855698</v>
      </c>
      <c r="D23" s="2">
        <v>10840</v>
      </c>
      <c r="E23" s="2">
        <v>4.5685896089178604</v>
      </c>
      <c r="F23" s="2">
        <v>25.243433982733301</v>
      </c>
      <c r="G23" s="2">
        <v>16.093225876382899</v>
      </c>
      <c r="H23" s="2">
        <v>41986461000</v>
      </c>
    </row>
    <row r="24" spans="1:8" x14ac:dyDescent="0.35">
      <c r="A24" t="s">
        <v>47</v>
      </c>
      <c r="B24" t="s">
        <v>26</v>
      </c>
      <c r="C24" s="2">
        <v>-10.894484828590301</v>
      </c>
      <c r="D24" s="2">
        <v>9480</v>
      </c>
      <c r="E24" s="2">
        <v>10.206646714441099</v>
      </c>
      <c r="F24" s="2">
        <v>30.557737091304599</v>
      </c>
      <c r="G24" s="2">
        <v>20.347773913878001</v>
      </c>
      <c r="H24" s="2">
        <v>10606870818.483101</v>
      </c>
    </row>
    <row r="25" spans="1:8" x14ac:dyDescent="0.35">
      <c r="A25" t="s">
        <v>47</v>
      </c>
      <c r="B25" t="s">
        <v>27</v>
      </c>
      <c r="C25" s="2">
        <v>8.8370407957692407</v>
      </c>
      <c r="D25" s="2">
        <v>10530</v>
      </c>
      <c r="E25" s="2">
        <v>10.328166939117001</v>
      </c>
      <c r="F25" s="2">
        <v>32.645099099650302</v>
      </c>
      <c r="G25" s="2">
        <v>22.4867505875749</v>
      </c>
      <c r="H25" s="2">
        <v>18049680786.070702</v>
      </c>
    </row>
    <row r="26" spans="1:8" x14ac:dyDescent="0.35">
      <c r="A26" t="s">
        <v>47</v>
      </c>
      <c r="B26" t="s">
        <v>28</v>
      </c>
      <c r="C26" s="2">
        <v>9.0295733006815198</v>
      </c>
      <c r="D26" s="2">
        <v>10810</v>
      </c>
      <c r="E26" s="2">
        <v>8.3624866100282595</v>
      </c>
      <c r="F26" s="2">
        <v>28.816922006834002</v>
      </c>
      <c r="G26" s="2">
        <v>18.937013621437099</v>
      </c>
      <c r="H26" s="2">
        <v>28899558549.996601</v>
      </c>
    </row>
    <row r="27" spans="1:8" x14ac:dyDescent="0.35">
      <c r="A27" t="s">
        <v>47</v>
      </c>
      <c r="B27" t="s">
        <v>29</v>
      </c>
      <c r="C27" s="2">
        <v>8.8516599201343702</v>
      </c>
      <c r="D27" s="2">
        <v>11980</v>
      </c>
      <c r="E27" s="2">
        <v>7.93875427420938</v>
      </c>
      <c r="F27" s="2">
        <v>28.626314043908401</v>
      </c>
      <c r="G27" s="2">
        <v>18.340415936715001</v>
      </c>
      <c r="H27" s="2">
        <v>37537987445.414803</v>
      </c>
    </row>
    <row r="28" spans="1:8" x14ac:dyDescent="0.35">
      <c r="A28" t="s">
        <v>47</v>
      </c>
      <c r="B28" t="s">
        <v>30</v>
      </c>
      <c r="C28" s="2">
        <v>8.0471515004302692</v>
      </c>
      <c r="D28" s="2">
        <v>14410</v>
      </c>
      <c r="E28" s="2">
        <v>6.9355722912639202</v>
      </c>
      <c r="F28" s="2">
        <v>29.2032796652469</v>
      </c>
      <c r="G28" s="2">
        <v>17.877793855884899</v>
      </c>
      <c r="H28" s="2">
        <v>43442829424.376297</v>
      </c>
    </row>
    <row r="29" spans="1:8" x14ac:dyDescent="0.35">
      <c r="A29" t="s">
        <v>47</v>
      </c>
      <c r="B29" t="s">
        <v>31</v>
      </c>
      <c r="C29" s="2">
        <v>9.0076508750475703</v>
      </c>
      <c r="D29" s="2">
        <v>16080</v>
      </c>
      <c r="E29" s="2">
        <v>7.4523539460692296</v>
      </c>
      <c r="F29" s="2">
        <v>27.415236133478299</v>
      </c>
      <c r="G29" s="2">
        <v>17.047415451899699</v>
      </c>
      <c r="H29" s="2">
        <v>57791082382.356697</v>
      </c>
    </row>
    <row r="30" spans="1:8" x14ac:dyDescent="0.35">
      <c r="A30" t="s">
        <v>47</v>
      </c>
      <c r="B30" t="s">
        <v>32</v>
      </c>
      <c r="C30" s="2">
        <v>4.0572331034640596</v>
      </c>
      <c r="D30" s="2">
        <v>16910</v>
      </c>
      <c r="E30" s="2">
        <v>7.3189545972436001</v>
      </c>
      <c r="F30" s="2">
        <v>26.272459939594601</v>
      </c>
      <c r="G30" s="2">
        <v>16.538366098454699</v>
      </c>
      <c r="H30" s="2">
        <v>70766944271.472198</v>
      </c>
    </row>
    <row r="31" spans="1:8" x14ac:dyDescent="0.35">
      <c r="A31" t="s">
        <v>47</v>
      </c>
      <c r="B31" t="s">
        <v>33</v>
      </c>
      <c r="C31" s="2">
        <v>-5.9185250763494697</v>
      </c>
      <c r="D31" s="2">
        <v>15750</v>
      </c>
      <c r="E31" s="2">
        <v>5.2736234689014001</v>
      </c>
      <c r="F31" s="2">
        <v>25.284204799373502</v>
      </c>
      <c r="G31" s="2">
        <v>15.583777273805101</v>
      </c>
      <c r="H31" s="2">
        <v>53453089198.996696</v>
      </c>
    </row>
    <row r="32" spans="1:8" x14ac:dyDescent="0.35">
      <c r="A32" t="s">
        <v>47</v>
      </c>
      <c r="B32" t="s">
        <v>34</v>
      </c>
      <c r="C32" s="2">
        <v>10.1253981561002</v>
      </c>
      <c r="D32" s="2">
        <v>17450</v>
      </c>
      <c r="E32" s="2">
        <v>7.1321674507896402</v>
      </c>
      <c r="F32" s="2">
        <v>25.258776257672199</v>
      </c>
      <c r="G32" s="2">
        <v>15.844860806419501</v>
      </c>
      <c r="H32" s="2">
        <v>75005496430.938705</v>
      </c>
    </row>
    <row r="33" spans="1:8" x14ac:dyDescent="0.35">
      <c r="A33" t="s">
        <v>47</v>
      </c>
      <c r="B33" t="s">
        <v>35</v>
      </c>
      <c r="C33" s="2">
        <v>6.0039516928057903</v>
      </c>
      <c r="D33" s="2">
        <v>18770</v>
      </c>
      <c r="E33" s="2">
        <v>6.9987337702251899</v>
      </c>
      <c r="F33" s="2">
        <v>25.212697605884301</v>
      </c>
      <c r="G33" s="2">
        <v>15.850698394266299</v>
      </c>
      <c r="H33" s="2">
        <v>97541873555.387894</v>
      </c>
    </row>
    <row r="34" spans="1:8" x14ac:dyDescent="0.35">
      <c r="A34" t="s">
        <v>47</v>
      </c>
      <c r="B34" t="s">
        <v>36</v>
      </c>
      <c r="C34" s="2">
        <v>-1.0264204544321001</v>
      </c>
      <c r="D34" s="2">
        <v>19180</v>
      </c>
      <c r="E34" s="2">
        <v>5.7817442068501004</v>
      </c>
      <c r="F34" s="2">
        <v>24.4290570649122</v>
      </c>
      <c r="G34" s="2">
        <v>15.216800911595399</v>
      </c>
      <c r="H34" s="2">
        <v>90097938093.759705</v>
      </c>
    </row>
    <row r="35" spans="1:8" x14ac:dyDescent="0.35">
      <c r="A35" t="s">
        <v>47</v>
      </c>
      <c r="B35" t="s">
        <v>37</v>
      </c>
      <c r="C35" s="2">
        <v>2.4053237807943599</v>
      </c>
      <c r="D35" s="2">
        <v>19700</v>
      </c>
      <c r="E35" s="2">
        <v>6.0529184367045099</v>
      </c>
      <c r="F35" s="2">
        <v>24.005881442307199</v>
      </c>
      <c r="G35" s="2">
        <v>15.0110542553443</v>
      </c>
      <c r="H35" s="2">
        <v>95532250251.421997</v>
      </c>
    </row>
    <row r="36" spans="1:8" x14ac:dyDescent="0.35">
      <c r="A36" t="s">
        <v>47</v>
      </c>
      <c r="B36" t="s">
        <v>38</v>
      </c>
      <c r="C36" s="2">
        <v>-2.5126153208139401</v>
      </c>
      <c r="D36" s="2">
        <v>19280</v>
      </c>
      <c r="E36" s="2">
        <v>6.7127035142855904</v>
      </c>
      <c r="F36" s="2">
        <v>24.2773944936602</v>
      </c>
      <c r="G36" s="2">
        <v>14.7727785491821</v>
      </c>
      <c r="H36" s="2">
        <v>90857938989.908295</v>
      </c>
    </row>
    <row r="37" spans="1:8" x14ac:dyDescent="0.35">
      <c r="A37" t="s">
        <v>47</v>
      </c>
      <c r="B37" t="s">
        <v>39</v>
      </c>
      <c r="C37" s="2">
        <v>2.73115982828944</v>
      </c>
      <c r="D37" s="2">
        <v>19730</v>
      </c>
      <c r="E37" s="2">
        <v>5.1566859021407998</v>
      </c>
      <c r="F37" s="2">
        <v>23.153056135905</v>
      </c>
      <c r="G37" s="2">
        <v>14.1815854549835</v>
      </c>
      <c r="H37" s="2">
        <v>101527895313.53</v>
      </c>
    </row>
    <row r="38" spans="1:8" x14ac:dyDescent="0.35">
      <c r="A38" t="s">
        <v>47</v>
      </c>
      <c r="B38" t="s">
        <v>40</v>
      </c>
      <c r="C38" s="2">
        <v>-2.0803278437781101</v>
      </c>
      <c r="D38" s="2">
        <v>19860</v>
      </c>
      <c r="E38" s="2">
        <v>6.2645658201025398</v>
      </c>
      <c r="F38" s="2">
        <v>22.054107211210798</v>
      </c>
      <c r="G38" s="2">
        <v>13.488025970805101</v>
      </c>
      <c r="H38" s="2">
        <v>98478037375.831696</v>
      </c>
    </row>
    <row r="39" spans="1:8" x14ac:dyDescent="0.35">
      <c r="A39" t="s">
        <v>47</v>
      </c>
      <c r="B39" t="s">
        <v>41</v>
      </c>
      <c r="C39" s="2">
        <v>2.8185029777591799</v>
      </c>
      <c r="D39" s="2">
        <v>22990</v>
      </c>
      <c r="E39" s="2">
        <v>5.2316223772505799</v>
      </c>
      <c r="F39" s="2">
        <v>21.782123219334999</v>
      </c>
      <c r="G39" s="2">
        <v>12.835168341536299</v>
      </c>
      <c r="H39" s="2">
        <v>117221303024.265</v>
      </c>
    </row>
    <row r="40" spans="1:8" x14ac:dyDescent="0.35">
      <c r="A40" t="s">
        <v>47</v>
      </c>
      <c r="B40" t="s">
        <v>42</v>
      </c>
      <c r="C40" s="2">
        <v>-2.6173964628203801</v>
      </c>
      <c r="D40" s="2">
        <v>22460</v>
      </c>
      <c r="E40" s="2">
        <v>4.5378788968114598</v>
      </c>
      <c r="F40" s="2">
        <v>23.7195923321304</v>
      </c>
      <c r="G40" s="2">
        <v>14.060143404158101</v>
      </c>
      <c r="H40" s="2">
        <v>87192948627.869705</v>
      </c>
    </row>
    <row r="41" spans="1:8" x14ac:dyDescent="0.35">
      <c r="A41" t="s">
        <v>47</v>
      </c>
      <c r="B41" t="s">
        <v>43</v>
      </c>
      <c r="C41" s="2">
        <v>-2.00086100285785</v>
      </c>
      <c r="D41" s="2">
        <v>22100</v>
      </c>
      <c r="E41" s="2">
        <v>5.3185559967348004</v>
      </c>
      <c r="F41" s="2">
        <v>23.157847739143399</v>
      </c>
      <c r="G41" s="2">
        <v>13.5408390702829</v>
      </c>
      <c r="H41" s="2">
        <v>63626066083.879097</v>
      </c>
    </row>
    <row r="42" spans="1:8" x14ac:dyDescent="0.35">
      <c r="A42" t="s">
        <v>47</v>
      </c>
      <c r="B42" t="s">
        <v>44</v>
      </c>
      <c r="C42" s="2">
        <v>-9.9432351344606893</v>
      </c>
      <c r="D42" s="2">
        <v>20220</v>
      </c>
      <c r="E42" s="2">
        <v>6.1284669502231601</v>
      </c>
      <c r="F42" s="2">
        <v>22.180572905275699</v>
      </c>
      <c r="G42" s="2">
        <v>14.3671448537429</v>
      </c>
      <c r="H42" s="2">
        <v>54479129469.855103</v>
      </c>
    </row>
    <row r="43" spans="1:8" x14ac:dyDescent="0.35">
      <c r="A43" t="s">
        <v>47</v>
      </c>
      <c r="B43" t="s">
        <v>45</v>
      </c>
      <c r="C43" s="2">
        <v>10.3982494646904</v>
      </c>
      <c r="D43" s="2">
        <v>23170</v>
      </c>
      <c r="E43" s="2">
        <v>7.1315410467292901</v>
      </c>
      <c r="F43" s="2">
        <v>23.579473005984902</v>
      </c>
      <c r="G43" s="2">
        <v>15.479165830502501</v>
      </c>
      <c r="H43" s="2">
        <v>85139213746.187805</v>
      </c>
    </row>
    <row r="44" spans="1:8" x14ac:dyDescent="0.35">
      <c r="A44" t="s">
        <v>47</v>
      </c>
      <c r="B44" t="s">
        <v>46</v>
      </c>
    </row>
    <row r="45" spans="1:8" x14ac:dyDescent="0.35">
      <c r="A45" t="s">
        <v>60</v>
      </c>
      <c r="B45" t="s">
        <v>4</v>
      </c>
      <c r="C45" s="2">
        <v>3.0355887984002399</v>
      </c>
      <c r="H45" s="2">
        <v>40626183844.011101</v>
      </c>
    </row>
    <row r="46" spans="1:8" x14ac:dyDescent="0.35">
      <c r="A46" t="s">
        <v>60</v>
      </c>
      <c r="B46" t="s">
        <v>5</v>
      </c>
      <c r="C46" s="2">
        <v>3.33949478274815</v>
      </c>
      <c r="H46" s="2">
        <v>50727969348.658997</v>
      </c>
    </row>
    <row r="47" spans="1:8" x14ac:dyDescent="0.35">
      <c r="A47" t="s">
        <v>60</v>
      </c>
      <c r="B47" t="s">
        <v>6</v>
      </c>
      <c r="C47" s="2">
        <v>3.3248522871390498</v>
      </c>
      <c r="H47" s="2">
        <v>57890323292.508003</v>
      </c>
    </row>
    <row r="48" spans="1:8" x14ac:dyDescent="0.35">
      <c r="A48" t="s">
        <v>60</v>
      </c>
      <c r="B48" t="s">
        <v>7</v>
      </c>
      <c r="C48" s="2">
        <v>-2.2245418766746199</v>
      </c>
      <c r="H48" s="2">
        <v>44852597098.736504</v>
      </c>
    </row>
    <row r="49" spans="1:8" x14ac:dyDescent="0.35">
      <c r="A49" t="s">
        <v>60</v>
      </c>
      <c r="B49" t="s">
        <v>8</v>
      </c>
      <c r="C49" s="2">
        <v>4.5917385637142401</v>
      </c>
      <c r="H49" s="2">
        <v>51535953631.588501</v>
      </c>
    </row>
    <row r="50" spans="1:8" x14ac:dyDescent="0.35">
      <c r="A50" t="s">
        <v>60</v>
      </c>
      <c r="B50" t="s">
        <v>9</v>
      </c>
      <c r="C50" s="2">
        <v>5.27824387899072</v>
      </c>
      <c r="H50" s="2">
        <v>50582956201.580101</v>
      </c>
    </row>
    <row r="51" spans="1:8" x14ac:dyDescent="0.35">
      <c r="A51" t="s">
        <v>60</v>
      </c>
      <c r="B51" t="s">
        <v>10</v>
      </c>
      <c r="C51" s="2">
        <v>3.9662743373806402</v>
      </c>
      <c r="H51" s="2">
        <v>51966284275.3218</v>
      </c>
    </row>
    <row r="52" spans="1:8" x14ac:dyDescent="0.35">
      <c r="A52" t="s">
        <v>60</v>
      </c>
      <c r="B52" t="s">
        <v>11</v>
      </c>
      <c r="C52" s="2">
        <v>2.5592576377188401</v>
      </c>
      <c r="H52" s="2">
        <v>51833642138.697701</v>
      </c>
    </row>
    <row r="53" spans="1:8" x14ac:dyDescent="0.35">
      <c r="A53" t="s">
        <v>60</v>
      </c>
      <c r="B53" t="s">
        <v>12</v>
      </c>
      <c r="C53" s="2">
        <v>5.7573410658257602</v>
      </c>
      <c r="H53" s="2">
        <v>66049912689.1735</v>
      </c>
    </row>
    <row r="54" spans="1:8" x14ac:dyDescent="0.35">
      <c r="A54" t="s">
        <v>60</v>
      </c>
      <c r="B54" t="s">
        <v>13</v>
      </c>
      <c r="C54" s="2">
        <v>3.87542552074743</v>
      </c>
      <c r="H54" s="2">
        <v>88793257878.022995</v>
      </c>
    </row>
    <row r="55" spans="1:8" x14ac:dyDescent="0.35">
      <c r="A55" t="s">
        <v>60</v>
      </c>
      <c r="B55" t="s">
        <v>14</v>
      </c>
      <c r="C55" s="2">
        <v>3.5764857610679401</v>
      </c>
      <c r="D55" s="2">
        <v>16780</v>
      </c>
      <c r="E55" s="2">
        <v>4.1941350306887903</v>
      </c>
      <c r="F55" s="2">
        <v>28.7743261808514</v>
      </c>
      <c r="G55" s="2">
        <v>13.7884598278265</v>
      </c>
      <c r="H55" s="2">
        <v>90133897652.943405</v>
      </c>
    </row>
    <row r="56" spans="1:8" x14ac:dyDescent="0.35">
      <c r="A56" t="s">
        <v>60</v>
      </c>
      <c r="B56" t="s">
        <v>15</v>
      </c>
      <c r="C56" s="2">
        <v>-0.383071892767745</v>
      </c>
      <c r="D56" s="2">
        <v>17120</v>
      </c>
      <c r="E56" s="2">
        <v>3.17161843309096</v>
      </c>
      <c r="F56" s="2">
        <v>27.6479510762267</v>
      </c>
      <c r="G56" s="2">
        <v>12.566331198536099</v>
      </c>
      <c r="H56" s="2">
        <v>78951416686.288406</v>
      </c>
    </row>
    <row r="57" spans="1:8" x14ac:dyDescent="0.35">
      <c r="A57" t="s">
        <v>60</v>
      </c>
      <c r="B57" t="s">
        <v>16</v>
      </c>
      <c r="C57" s="2">
        <v>0.42861956748600999</v>
      </c>
      <c r="D57" s="2">
        <v>17550</v>
      </c>
      <c r="E57" s="2">
        <v>3.0433108349142102</v>
      </c>
      <c r="F57" s="2">
        <v>26.864624405548</v>
      </c>
      <c r="G57" s="2">
        <v>12.577931389665199</v>
      </c>
      <c r="H57" s="2">
        <v>72740905944.781998</v>
      </c>
    </row>
    <row r="58" spans="1:8" x14ac:dyDescent="0.35">
      <c r="A58" t="s">
        <v>60</v>
      </c>
      <c r="B58" t="s">
        <v>17</v>
      </c>
      <c r="C58" s="2">
        <v>4.0474252681661502</v>
      </c>
      <c r="D58" s="2">
        <v>18710</v>
      </c>
      <c r="E58" s="2">
        <v>3.2532330860918202</v>
      </c>
      <c r="F58" s="2">
        <v>26.8216146859207</v>
      </c>
      <c r="G58" s="2">
        <v>12.872466149673</v>
      </c>
      <c r="H58" s="2">
        <v>73669898819.5616</v>
      </c>
    </row>
    <row r="59" spans="1:8" x14ac:dyDescent="0.35">
      <c r="A59" t="s">
        <v>60</v>
      </c>
      <c r="B59" t="s">
        <v>18</v>
      </c>
      <c r="C59" s="2">
        <v>3.9809233474749299</v>
      </c>
      <c r="D59" s="2">
        <v>19730</v>
      </c>
      <c r="E59" s="2">
        <v>3.33846955023456</v>
      </c>
      <c r="F59" s="2">
        <v>26.7795491415946</v>
      </c>
      <c r="G59" s="2">
        <v>13.2047207476732</v>
      </c>
      <c r="H59" s="2">
        <v>78349360083.016296</v>
      </c>
    </row>
    <row r="60" spans="1:8" x14ac:dyDescent="0.35">
      <c r="A60" t="s">
        <v>60</v>
      </c>
      <c r="B60" t="s">
        <v>19</v>
      </c>
      <c r="C60" s="2">
        <v>3.8871062939314198</v>
      </c>
      <c r="D60" s="2">
        <v>20310</v>
      </c>
      <c r="E60" s="2">
        <v>3.01021354868378</v>
      </c>
      <c r="F60" s="2">
        <v>26.413438964768901</v>
      </c>
      <c r="G60" s="2">
        <v>13.1154550515115</v>
      </c>
      <c r="H60" s="2">
        <v>95700920700.9207</v>
      </c>
    </row>
    <row r="61" spans="1:8" x14ac:dyDescent="0.35">
      <c r="A61" t="s">
        <v>60</v>
      </c>
      <c r="B61" t="s">
        <v>20</v>
      </c>
      <c r="C61" s="2">
        <v>3.8568412266856198</v>
      </c>
      <c r="D61" s="2">
        <v>21350</v>
      </c>
      <c r="E61" s="2">
        <v>3.3794769798535902</v>
      </c>
      <c r="F61" s="2">
        <v>25.961567547946</v>
      </c>
      <c r="G61" s="2">
        <v>12.7351926916329</v>
      </c>
      <c r="H61" s="2">
        <v>99487101669.195694</v>
      </c>
    </row>
    <row r="62" spans="1:8" x14ac:dyDescent="0.35">
      <c r="A62" t="s">
        <v>60</v>
      </c>
      <c r="B62" t="s">
        <v>21</v>
      </c>
      <c r="C62" s="2">
        <v>3.9128354729269299</v>
      </c>
      <c r="D62" s="2">
        <v>22350</v>
      </c>
      <c r="E62" s="2">
        <v>3.2299848372701301</v>
      </c>
      <c r="F62" s="2">
        <v>25.198157476806799</v>
      </c>
      <c r="G62" s="2">
        <v>12.295285181485699</v>
      </c>
      <c r="H62" s="2">
        <v>108276725622.16299</v>
      </c>
    </row>
    <row r="63" spans="1:8" x14ac:dyDescent="0.35">
      <c r="A63" t="s">
        <v>60</v>
      </c>
      <c r="B63" t="s">
        <v>22</v>
      </c>
      <c r="C63" s="2">
        <v>4.6133568924210699</v>
      </c>
      <c r="D63" s="2">
        <v>23610</v>
      </c>
      <c r="E63" s="2">
        <v>3.0290893045042599</v>
      </c>
      <c r="F63" s="2">
        <v>25.362513152981901</v>
      </c>
      <c r="G63" s="2">
        <v>12.462577645022201</v>
      </c>
      <c r="H63" s="2">
        <v>102492708403.98801</v>
      </c>
    </row>
    <row r="64" spans="1:8" x14ac:dyDescent="0.35">
      <c r="A64" t="s">
        <v>60</v>
      </c>
      <c r="B64" t="s">
        <v>23</v>
      </c>
      <c r="C64" s="2">
        <v>4.9563245061288397</v>
      </c>
      <c r="D64" s="2">
        <v>24670</v>
      </c>
      <c r="E64" s="2">
        <v>3.0499462493643299</v>
      </c>
      <c r="F64" s="2">
        <v>24.613928817421598</v>
      </c>
      <c r="G64" s="2">
        <v>11.9437452927961</v>
      </c>
      <c r="H64" s="2">
        <v>101877428249.15401</v>
      </c>
    </row>
    <row r="65" spans="1:8" x14ac:dyDescent="0.35">
      <c r="A65" t="s">
        <v>60</v>
      </c>
      <c r="B65" t="s">
        <v>24</v>
      </c>
      <c r="C65" s="2">
        <v>3.9011713713596801</v>
      </c>
      <c r="D65" s="2">
        <v>25760</v>
      </c>
      <c r="E65" s="2">
        <v>3.1128428174459302</v>
      </c>
      <c r="F65" s="2">
        <v>24.573819016551901</v>
      </c>
      <c r="G65" s="2">
        <v>11.562311223873399</v>
      </c>
      <c r="H65" s="2">
        <v>109246373170.88499</v>
      </c>
    </row>
    <row r="66" spans="1:8" x14ac:dyDescent="0.35">
      <c r="A66" t="s">
        <v>60</v>
      </c>
      <c r="B66" t="s">
        <v>25</v>
      </c>
      <c r="C66" s="2">
        <v>2.0414173381616099</v>
      </c>
      <c r="D66" s="2">
        <v>26850</v>
      </c>
      <c r="E66" s="2">
        <v>3.49966614608089</v>
      </c>
      <c r="F66" s="2">
        <v>23.653267241574401</v>
      </c>
      <c r="G66" s="2">
        <v>10.984925646771201</v>
      </c>
      <c r="H66" s="2">
        <v>88805946119.995697</v>
      </c>
    </row>
    <row r="67" spans="1:8" x14ac:dyDescent="0.35">
      <c r="A67" t="s">
        <v>60</v>
      </c>
      <c r="B67" t="s">
        <v>26</v>
      </c>
      <c r="C67" s="2">
        <v>3.99358986481653</v>
      </c>
      <c r="D67" s="2">
        <v>28230</v>
      </c>
      <c r="E67" s="2">
        <v>3.94678017126214</v>
      </c>
      <c r="F67" s="2">
        <v>23.622614855945599</v>
      </c>
      <c r="G67" s="2">
        <v>10.5489964737036</v>
      </c>
      <c r="H67" s="2">
        <v>96603181247.383804</v>
      </c>
    </row>
    <row r="68" spans="1:8" x14ac:dyDescent="0.35">
      <c r="A68" t="s">
        <v>60</v>
      </c>
      <c r="B68" t="s">
        <v>27</v>
      </c>
      <c r="C68" s="2">
        <v>3.1113982078941</v>
      </c>
      <c r="D68" s="2">
        <v>29260</v>
      </c>
      <c r="E68" s="2">
        <v>2.8882737381866601</v>
      </c>
      <c r="F68" s="2">
        <v>24.0526277759644</v>
      </c>
      <c r="G68" s="2">
        <v>10.859555447032101</v>
      </c>
      <c r="H68" s="2">
        <v>121316249271.98599</v>
      </c>
    </row>
    <row r="69" spans="1:8" x14ac:dyDescent="0.35">
      <c r="A69" t="s">
        <v>60</v>
      </c>
      <c r="B69" t="s">
        <v>28</v>
      </c>
      <c r="C69" s="2">
        <v>4.2166332725260798</v>
      </c>
      <c r="D69" s="2">
        <v>30840</v>
      </c>
      <c r="E69" s="2">
        <v>3.06268960885575</v>
      </c>
      <c r="F69" s="2">
        <v>23.946180032884801</v>
      </c>
      <c r="G69" s="2">
        <v>10.879206132326701</v>
      </c>
      <c r="H69" s="2">
        <v>166346564233.888</v>
      </c>
    </row>
    <row r="70" spans="1:8" x14ac:dyDescent="0.35">
      <c r="A70" t="s">
        <v>60</v>
      </c>
      <c r="B70" t="s">
        <v>29</v>
      </c>
      <c r="C70" s="2">
        <v>3.1537527104114198</v>
      </c>
      <c r="D70" s="2">
        <v>31790</v>
      </c>
      <c r="E70" s="2">
        <v>2.8869336573952902</v>
      </c>
      <c r="F70" s="2">
        <v>24.630835331691401</v>
      </c>
      <c r="G70" s="2">
        <v>10.330880524495999</v>
      </c>
      <c r="H70" s="2">
        <v>191020147346.26401</v>
      </c>
    </row>
    <row r="71" spans="1:8" x14ac:dyDescent="0.35">
      <c r="A71" t="s">
        <v>60</v>
      </c>
      <c r="B71" t="s">
        <v>30</v>
      </c>
      <c r="C71" s="2">
        <v>2.7406357036578299</v>
      </c>
      <c r="D71" s="2">
        <v>33470</v>
      </c>
      <c r="E71" s="2">
        <v>2.73229459487598</v>
      </c>
      <c r="F71" s="2">
        <v>25.631492115358402</v>
      </c>
      <c r="G71" s="2">
        <v>9.8872364111065707</v>
      </c>
      <c r="H71" s="2">
        <v>205849056603.77399</v>
      </c>
    </row>
    <row r="72" spans="1:8" x14ac:dyDescent="0.35">
      <c r="A72" t="s">
        <v>60</v>
      </c>
      <c r="B72" t="s">
        <v>31</v>
      </c>
      <c r="C72" s="2">
        <v>3.7779167826647799</v>
      </c>
      <c r="D72" s="2">
        <v>35000</v>
      </c>
      <c r="E72" s="2">
        <v>2.2069606830569999</v>
      </c>
      <c r="F72" s="2">
        <v>25.683369414601302</v>
      </c>
      <c r="G72" s="2">
        <v>9.2854438731066509</v>
      </c>
      <c r="H72" s="2">
        <v>235140928005.02499</v>
      </c>
    </row>
    <row r="73" spans="1:8" x14ac:dyDescent="0.35">
      <c r="A73" t="s">
        <v>60</v>
      </c>
      <c r="B73" t="s">
        <v>32</v>
      </c>
      <c r="C73" s="2">
        <v>3.5682700322582002</v>
      </c>
      <c r="D73" s="2">
        <v>35990</v>
      </c>
      <c r="E73" s="2">
        <v>2.3426137235795501</v>
      </c>
      <c r="F73" s="2">
        <v>25.614826913895001</v>
      </c>
      <c r="G73" s="2">
        <v>9.1977037755066604</v>
      </c>
      <c r="H73" s="2">
        <v>302065353625.78302</v>
      </c>
    </row>
    <row r="74" spans="1:8" x14ac:dyDescent="0.35">
      <c r="A74" t="s">
        <v>60</v>
      </c>
      <c r="B74" t="s">
        <v>33</v>
      </c>
      <c r="C74" s="2">
        <v>1.87048696091408</v>
      </c>
      <c r="D74" s="2">
        <v>38890</v>
      </c>
      <c r="E74" s="2">
        <v>2.3006340479884799</v>
      </c>
      <c r="F74" s="2">
        <v>27.0477720313242</v>
      </c>
      <c r="G74" s="2">
        <v>8.4481324642560107</v>
      </c>
      <c r="H74" s="2">
        <v>254140774554.55701</v>
      </c>
    </row>
    <row r="75" spans="1:8" x14ac:dyDescent="0.35">
      <c r="A75" t="s">
        <v>60</v>
      </c>
      <c r="B75" t="s">
        <v>34</v>
      </c>
      <c r="C75" s="2">
        <v>2.2065663101709299</v>
      </c>
      <c r="D75" s="2">
        <v>37840</v>
      </c>
      <c r="E75" s="2">
        <v>2.2042657419343499</v>
      </c>
      <c r="F75" s="2">
        <v>25.177815933381201</v>
      </c>
      <c r="G75" s="2">
        <v>7.9897731394606097</v>
      </c>
      <c r="H75" s="2">
        <v>307672861798.64398</v>
      </c>
    </row>
    <row r="76" spans="1:8" x14ac:dyDescent="0.35">
      <c r="A76" t="s">
        <v>60</v>
      </c>
      <c r="B76" t="s">
        <v>35</v>
      </c>
      <c r="C76" s="2">
        <v>2.3913851323056998</v>
      </c>
      <c r="D76" s="2">
        <v>40330</v>
      </c>
      <c r="E76" s="2">
        <v>2.2916618196662002</v>
      </c>
      <c r="F76" s="2">
        <v>26.522504535029899</v>
      </c>
      <c r="G76" s="2">
        <v>7.3658191642290696</v>
      </c>
      <c r="H76" s="2">
        <v>370061125899.63501</v>
      </c>
    </row>
    <row r="77" spans="1:8" x14ac:dyDescent="0.35">
      <c r="A77" t="s">
        <v>60</v>
      </c>
      <c r="B77" t="s">
        <v>36</v>
      </c>
      <c r="C77" s="2">
        <v>3.9020078063180001</v>
      </c>
      <c r="D77" s="2">
        <v>41540</v>
      </c>
      <c r="E77" s="2">
        <v>2.2675339426840599</v>
      </c>
      <c r="F77" s="2">
        <v>26.384504218171699</v>
      </c>
      <c r="G77" s="2">
        <v>7.0485729674384903</v>
      </c>
      <c r="H77" s="2">
        <v>428842029284.38898</v>
      </c>
    </row>
    <row r="78" spans="1:8" x14ac:dyDescent="0.35">
      <c r="A78" t="s">
        <v>60</v>
      </c>
      <c r="B78" t="s">
        <v>37</v>
      </c>
      <c r="C78" s="2">
        <v>2.5787542882534198</v>
      </c>
      <c r="D78" s="2">
        <v>44770</v>
      </c>
      <c r="E78" s="2">
        <v>2.2856521778746202</v>
      </c>
      <c r="F78" s="2">
        <v>25.197364396178799</v>
      </c>
      <c r="G78" s="2">
        <v>6.6080138080231796</v>
      </c>
      <c r="H78" s="2">
        <v>439544475223.146</v>
      </c>
    </row>
    <row r="79" spans="1:8" x14ac:dyDescent="0.35">
      <c r="A79" t="s">
        <v>60</v>
      </c>
      <c r="B79" t="s">
        <v>38</v>
      </c>
      <c r="C79" s="2">
        <v>2.5790171117759702</v>
      </c>
      <c r="D79" s="2">
        <v>45660</v>
      </c>
      <c r="E79" s="2">
        <v>2.2208849384804301</v>
      </c>
      <c r="F79" s="2">
        <v>25.578741859267801</v>
      </c>
      <c r="G79" s="2">
        <v>6.3683342330806303</v>
      </c>
      <c r="H79" s="2">
        <v>392339116864.04102</v>
      </c>
    </row>
    <row r="80" spans="1:8" x14ac:dyDescent="0.35">
      <c r="A80" t="s">
        <v>60</v>
      </c>
      <c r="B80" t="s">
        <v>39</v>
      </c>
      <c r="C80" s="2">
        <v>2.1527359059391</v>
      </c>
      <c r="D80" s="2">
        <v>45310</v>
      </c>
      <c r="E80" s="2">
        <v>2.3759552271446198</v>
      </c>
      <c r="F80" s="2">
        <v>23.6935141578446</v>
      </c>
      <c r="G80" s="2">
        <v>6.2994323309544402</v>
      </c>
      <c r="H80" s="2">
        <v>354953823113.40399</v>
      </c>
    </row>
    <row r="81" spans="1:8" x14ac:dyDescent="0.35">
      <c r="A81" t="s">
        <v>60</v>
      </c>
      <c r="B81" t="s">
        <v>40</v>
      </c>
      <c r="C81" s="2">
        <v>2.7305479920989302</v>
      </c>
      <c r="D81" s="2">
        <v>46140</v>
      </c>
      <c r="E81" s="2">
        <v>2.4045300922211101</v>
      </c>
      <c r="F81" s="2">
        <v>22.3299254677721</v>
      </c>
      <c r="G81" s="2">
        <v>6.08607464806237</v>
      </c>
      <c r="H81" s="2">
        <v>306658174406.755</v>
      </c>
    </row>
    <row r="82" spans="1:8" x14ac:dyDescent="0.35">
      <c r="A82" t="s">
        <v>60</v>
      </c>
      <c r="B82" t="s">
        <v>41</v>
      </c>
      <c r="C82" s="2">
        <v>2.2821836424846502</v>
      </c>
      <c r="D82" s="2">
        <v>47090</v>
      </c>
      <c r="E82" s="2">
        <v>2.7032205536868901</v>
      </c>
      <c r="F82" s="2">
        <v>23.4734721075625</v>
      </c>
      <c r="G82" s="2">
        <v>5.8002829156688396</v>
      </c>
      <c r="H82" s="2">
        <v>319788068481.78601</v>
      </c>
    </row>
    <row r="83" spans="1:8" x14ac:dyDescent="0.35">
      <c r="A83" t="s">
        <v>60</v>
      </c>
      <c r="B83" t="s">
        <v>42</v>
      </c>
      <c r="C83" s="2">
        <v>2.8830451234768302</v>
      </c>
      <c r="D83" s="2">
        <v>48620</v>
      </c>
      <c r="E83" s="2">
        <v>2.4581102605779201</v>
      </c>
      <c r="F83" s="2">
        <v>24.143956887826398</v>
      </c>
      <c r="G83" s="2">
        <v>5.7781383724937401</v>
      </c>
      <c r="H83" s="2">
        <v>350779784512.828</v>
      </c>
    </row>
    <row r="84" spans="1:8" x14ac:dyDescent="0.35">
      <c r="A84" t="s">
        <v>60</v>
      </c>
      <c r="B84" t="s">
        <v>43</v>
      </c>
      <c r="C84" s="2">
        <v>2.1713962244834999</v>
      </c>
      <c r="D84" s="2">
        <v>50180</v>
      </c>
      <c r="E84" s="2">
        <v>2.1161884771138402</v>
      </c>
      <c r="F84" s="2">
        <v>25.316742464989201</v>
      </c>
      <c r="G84" s="2">
        <v>5.6050689068654096</v>
      </c>
      <c r="H84" s="2">
        <v>324419968530.96802</v>
      </c>
    </row>
    <row r="85" spans="1:8" x14ac:dyDescent="0.35">
      <c r="A85" t="s">
        <v>60</v>
      </c>
      <c r="B85" t="s">
        <v>44</v>
      </c>
      <c r="C85" s="2">
        <v>-5.0885336083894103E-2</v>
      </c>
      <c r="D85" s="2">
        <v>51870</v>
      </c>
      <c r="E85" s="2">
        <v>2.0121032336417199</v>
      </c>
      <c r="F85" s="2">
        <v>25.406282789694799</v>
      </c>
      <c r="G85" s="2">
        <v>5.6268568723663996</v>
      </c>
      <c r="H85" s="2">
        <v>295181659739.91101</v>
      </c>
    </row>
    <row r="86" spans="1:8" x14ac:dyDescent="0.35">
      <c r="A86" t="s">
        <v>60</v>
      </c>
      <c r="B86" t="s">
        <v>45</v>
      </c>
      <c r="C86" s="2">
        <v>2.2362124394446101</v>
      </c>
      <c r="D86" s="2">
        <v>55330</v>
      </c>
      <c r="E86" s="2">
        <v>2.3066026603294798</v>
      </c>
      <c r="F86" s="2">
        <v>25.523512330929499</v>
      </c>
      <c r="G86" s="2">
        <v>5.5488341531201204</v>
      </c>
      <c r="H86" s="2">
        <v>353422643480.85699</v>
      </c>
    </row>
    <row r="87" spans="1:8" x14ac:dyDescent="0.35">
      <c r="A87" t="s">
        <v>60</v>
      </c>
      <c r="B87" t="s">
        <v>46</v>
      </c>
    </row>
    <row r="88" spans="1:8" x14ac:dyDescent="0.35">
      <c r="A88" t="s">
        <v>62</v>
      </c>
      <c r="B88" t="s">
        <v>4</v>
      </c>
      <c r="C88" s="2">
        <v>9.1999999999997595</v>
      </c>
      <c r="E88" s="2">
        <v>9.8506401466609095</v>
      </c>
      <c r="F88" s="2">
        <v>39.197341445892299</v>
      </c>
      <c r="G88" s="2">
        <v>29.9492571691429</v>
      </c>
      <c r="H88" s="2">
        <v>54869959137.337997</v>
      </c>
    </row>
    <row r="89" spans="1:8" x14ac:dyDescent="0.35">
      <c r="A89" t="s">
        <v>62</v>
      </c>
      <c r="B89" t="s">
        <v>5</v>
      </c>
      <c r="C89" s="2">
        <v>-4.2499999999995604</v>
      </c>
      <c r="E89" s="2">
        <v>9.8435205370736902</v>
      </c>
      <c r="F89" s="2">
        <v>40.086161668544698</v>
      </c>
      <c r="G89" s="2">
        <v>30.184309482099501</v>
      </c>
      <c r="H89" s="2">
        <v>60840759336.8964</v>
      </c>
    </row>
    <row r="90" spans="1:8" x14ac:dyDescent="0.35">
      <c r="A90" t="s">
        <v>62</v>
      </c>
      <c r="B90" t="s">
        <v>6</v>
      </c>
      <c r="C90" s="2">
        <v>0.829999999999529</v>
      </c>
      <c r="E90" s="2">
        <v>8.3708809822428591</v>
      </c>
      <c r="F90" s="2">
        <v>42.552798382938597</v>
      </c>
      <c r="G90" s="2">
        <v>32.259203811197303</v>
      </c>
      <c r="H90" s="2">
        <v>59417401686.241402</v>
      </c>
    </row>
    <row r="91" spans="1:8" x14ac:dyDescent="0.35">
      <c r="A91" t="s">
        <v>62</v>
      </c>
      <c r="B91" t="s">
        <v>7</v>
      </c>
      <c r="C91" s="2">
        <v>-2.9299999999999602</v>
      </c>
      <c r="E91" s="2">
        <v>10.533312584725699</v>
      </c>
      <c r="F91" s="2">
        <v>42.326129348313501</v>
      </c>
      <c r="G91" s="2">
        <v>31.962059413405399</v>
      </c>
      <c r="H91" s="2">
        <v>33915348956.043701</v>
      </c>
    </row>
    <row r="92" spans="1:8" x14ac:dyDescent="0.35">
      <c r="A92" t="s">
        <v>62</v>
      </c>
      <c r="B92" t="s">
        <v>8</v>
      </c>
      <c r="C92" s="2">
        <v>5.3999999999998796</v>
      </c>
      <c r="E92" s="2">
        <v>11.5957591661207</v>
      </c>
      <c r="F92" s="2">
        <v>46.252765107145201</v>
      </c>
      <c r="G92" s="2">
        <v>34.271246717633304</v>
      </c>
      <c r="H92" s="2">
        <v>32901534612.5158</v>
      </c>
    </row>
    <row r="93" spans="1:8" x14ac:dyDescent="0.35">
      <c r="A93" t="s">
        <v>62</v>
      </c>
      <c r="B93" t="s">
        <v>9</v>
      </c>
      <c r="C93" s="2">
        <v>7.8500000000004198</v>
      </c>
      <c r="E93" s="2">
        <v>11.1046094361025</v>
      </c>
      <c r="F93" s="2">
        <v>43.5996112284083</v>
      </c>
      <c r="G93" s="2">
        <v>32.471702919844098</v>
      </c>
      <c r="H93" s="2">
        <v>35751517967.037003</v>
      </c>
    </row>
    <row r="94" spans="1:8" x14ac:dyDescent="0.35">
      <c r="A94" t="s">
        <v>62</v>
      </c>
      <c r="B94" t="s">
        <v>10</v>
      </c>
      <c r="C94" s="2">
        <v>7.4899999999998199</v>
      </c>
      <c r="E94" s="2">
        <v>10.3813044375438</v>
      </c>
      <c r="F94" s="2">
        <v>42.019868961774698</v>
      </c>
      <c r="G94" s="2">
        <v>30.676370545482701</v>
      </c>
      <c r="H94" s="2">
        <v>43091187557.627098</v>
      </c>
    </row>
    <row r="95" spans="1:8" x14ac:dyDescent="0.35">
      <c r="A95" t="s">
        <v>62</v>
      </c>
      <c r="B95" t="s">
        <v>11</v>
      </c>
      <c r="C95" s="2">
        <v>3.5299999999998302</v>
      </c>
      <c r="E95" s="2">
        <v>9.3599103656351499</v>
      </c>
      <c r="F95" s="2">
        <v>42.901519856873598</v>
      </c>
      <c r="G95" s="2">
        <v>29.881822588934199</v>
      </c>
      <c r="H95" s="2">
        <v>55041471593.529404</v>
      </c>
    </row>
    <row r="96" spans="1:8" x14ac:dyDescent="0.35">
      <c r="A96" t="s">
        <v>62</v>
      </c>
      <c r="B96" t="s">
        <v>12</v>
      </c>
      <c r="C96" s="2">
        <v>-5.9999999999917002E-2</v>
      </c>
      <c r="E96" s="2">
        <v>9.7965559339457204</v>
      </c>
      <c r="F96" s="2">
        <v>42.269731381277701</v>
      </c>
      <c r="G96" s="2">
        <v>29.978592167725001</v>
      </c>
      <c r="H96" s="2">
        <v>63006784312.775299</v>
      </c>
    </row>
    <row r="97" spans="1:8" x14ac:dyDescent="0.35">
      <c r="A97" t="s">
        <v>62</v>
      </c>
      <c r="B97" t="s">
        <v>13</v>
      </c>
      <c r="C97" s="2">
        <v>3.1600000000003199</v>
      </c>
      <c r="E97" s="2">
        <v>8.4415873771696806</v>
      </c>
      <c r="F97" s="2">
        <v>42.283830579249603</v>
      </c>
      <c r="G97" s="2">
        <v>29.260895728590501</v>
      </c>
      <c r="H97" s="2">
        <v>93360241356.816696</v>
      </c>
    </row>
    <row r="98" spans="1:8" x14ac:dyDescent="0.35">
      <c r="A98" t="s">
        <v>62</v>
      </c>
      <c r="B98" t="s">
        <v>14</v>
      </c>
      <c r="C98" s="2">
        <v>-4.3500000000002199</v>
      </c>
      <c r="D98" s="2">
        <v>6440</v>
      </c>
      <c r="E98" s="2">
        <v>6.9634406550813797</v>
      </c>
      <c r="F98" s="2">
        <v>33.271883393339699</v>
      </c>
      <c r="G98" s="2">
        <v>22.828129878175499</v>
      </c>
      <c r="H98" s="2">
        <v>78800407097.400696</v>
      </c>
    </row>
    <row r="99" spans="1:8" x14ac:dyDescent="0.35">
      <c r="A99" t="s">
        <v>62</v>
      </c>
      <c r="B99" t="s">
        <v>15</v>
      </c>
      <c r="C99" s="2">
        <v>1.0321895854930301</v>
      </c>
      <c r="D99" s="2">
        <v>6640</v>
      </c>
      <c r="E99" s="2">
        <v>6.84138937730153</v>
      </c>
      <c r="F99" s="2">
        <v>31.7672428092758</v>
      </c>
      <c r="G99" s="2">
        <v>21.839067113426001</v>
      </c>
      <c r="H99" s="2">
        <v>67729627065.936096</v>
      </c>
    </row>
    <row r="100" spans="1:8" x14ac:dyDescent="0.35">
      <c r="A100" t="s">
        <v>62</v>
      </c>
      <c r="B100" t="s">
        <v>16</v>
      </c>
      <c r="C100" s="2">
        <v>-0.54407204977726997</v>
      </c>
      <c r="D100" s="2">
        <v>6670</v>
      </c>
      <c r="E100" s="2">
        <v>6.8060848840830301</v>
      </c>
      <c r="F100" s="2">
        <v>34.132271840249302</v>
      </c>
      <c r="G100" s="2">
        <v>23.308596433967399</v>
      </c>
      <c r="H100" s="2">
        <v>62140880537.2798</v>
      </c>
    </row>
    <row r="101" spans="1:8" x14ac:dyDescent="0.35">
      <c r="A101" t="s">
        <v>62</v>
      </c>
      <c r="B101" t="s">
        <v>17</v>
      </c>
      <c r="C101" s="2">
        <v>4.9246900037071004</v>
      </c>
      <c r="D101" s="2">
        <v>7010</v>
      </c>
      <c r="E101" s="2">
        <v>6.7781092388398196</v>
      </c>
      <c r="F101" s="2">
        <v>37.299120411466902</v>
      </c>
      <c r="G101" s="2">
        <v>26.049736477271399</v>
      </c>
      <c r="H101" s="2">
        <v>76776246143.568604</v>
      </c>
    </row>
    <row r="102" spans="1:8" x14ac:dyDescent="0.35">
      <c r="A102" t="s">
        <v>62</v>
      </c>
      <c r="B102" t="s">
        <v>18</v>
      </c>
      <c r="C102" s="2">
        <v>5.8528703621901297</v>
      </c>
      <c r="D102" s="2">
        <v>7350</v>
      </c>
      <c r="E102" s="2">
        <v>8.7219893751767295</v>
      </c>
      <c r="F102" s="2">
        <v>35.4209197179743</v>
      </c>
      <c r="G102" s="2">
        <v>23.7212337008806</v>
      </c>
      <c r="H102" s="2">
        <v>116346111133.37399</v>
      </c>
    </row>
    <row r="103" spans="1:8" x14ac:dyDescent="0.35">
      <c r="A103" t="s">
        <v>62</v>
      </c>
      <c r="B103" t="s">
        <v>19</v>
      </c>
      <c r="C103" s="2">
        <v>4.2237936335041297</v>
      </c>
      <c r="D103" s="2">
        <v>7900</v>
      </c>
      <c r="E103" s="2">
        <v>5.0116664646569298</v>
      </c>
      <c r="F103" s="2">
        <v>23.381460390274899</v>
      </c>
      <c r="G103" s="2">
        <v>14.5422791502638</v>
      </c>
      <c r="H103" s="2">
        <v>133035784048.927</v>
      </c>
    </row>
    <row r="104" spans="1:8" x14ac:dyDescent="0.35">
      <c r="A104" t="s">
        <v>62</v>
      </c>
      <c r="B104" t="s">
        <v>20</v>
      </c>
      <c r="C104" s="2">
        <v>2.2088640503902202</v>
      </c>
      <c r="D104" s="2">
        <v>8100</v>
      </c>
      <c r="E104" s="2">
        <v>4.7684112107796697</v>
      </c>
      <c r="F104" s="2">
        <v>22.340114560033999</v>
      </c>
      <c r="G104" s="2">
        <v>13.0671912422053</v>
      </c>
      <c r="H104" s="2">
        <v>146842676151.62701</v>
      </c>
    </row>
    <row r="105" spans="1:8" x14ac:dyDescent="0.35">
      <c r="A105" t="s">
        <v>62</v>
      </c>
      <c r="B105" t="s">
        <v>21</v>
      </c>
      <c r="C105" s="2">
        <v>3.3948459863067102</v>
      </c>
      <c r="D105" s="2">
        <v>8360</v>
      </c>
      <c r="E105" s="2">
        <v>4.6850470294922797</v>
      </c>
      <c r="F105" s="2">
        <v>22.594147615703601</v>
      </c>
      <c r="G105" s="2">
        <v>13.0186253775094</v>
      </c>
      <c r="H105" s="2">
        <v>156892667192.638</v>
      </c>
    </row>
    <row r="106" spans="1:8" x14ac:dyDescent="0.35">
      <c r="A106" t="s">
        <v>62</v>
      </c>
      <c r="B106" t="s">
        <v>22</v>
      </c>
      <c r="C106" s="2">
        <v>0.33809790120730598</v>
      </c>
      <c r="D106" s="2">
        <v>8330</v>
      </c>
      <c r="E106" s="2">
        <v>4.7500447835130997</v>
      </c>
      <c r="F106" s="2">
        <v>22.118790379137899</v>
      </c>
      <c r="G106" s="2">
        <v>12.155137199066401</v>
      </c>
      <c r="H106" s="2">
        <v>156890961779.75601</v>
      </c>
    </row>
    <row r="107" spans="1:8" x14ac:dyDescent="0.35">
      <c r="A107" t="s">
        <v>62</v>
      </c>
      <c r="B107" t="s">
        <v>23</v>
      </c>
      <c r="C107" s="2">
        <v>0.46793756647713303</v>
      </c>
      <c r="D107" s="2">
        <v>8280</v>
      </c>
      <c r="E107" s="2">
        <v>4.6459815400868099</v>
      </c>
      <c r="F107" s="2">
        <v>21.746711247781999</v>
      </c>
      <c r="G107" s="2">
        <v>12.308533327888799</v>
      </c>
      <c r="H107" s="2">
        <v>104275116884.58299</v>
      </c>
    </row>
    <row r="108" spans="1:8" x14ac:dyDescent="0.35">
      <c r="A108" t="s">
        <v>62</v>
      </c>
      <c r="B108" t="s">
        <v>24</v>
      </c>
      <c r="C108" s="2">
        <v>4.3879494474561804</v>
      </c>
      <c r="D108" s="2">
        <v>8740</v>
      </c>
      <c r="E108" s="2">
        <v>4.7504599757086101</v>
      </c>
      <c r="F108" s="2">
        <v>23.006618632123899</v>
      </c>
      <c r="G108" s="2">
        <v>13.1346595913847</v>
      </c>
      <c r="H108" s="2">
        <v>123900152764.993</v>
      </c>
    </row>
    <row r="109" spans="1:8" x14ac:dyDescent="0.35">
      <c r="A109" t="s">
        <v>62</v>
      </c>
      <c r="B109" t="s">
        <v>25</v>
      </c>
      <c r="C109" s="2">
        <v>1.3898964009563699</v>
      </c>
      <c r="D109" s="2">
        <v>8900</v>
      </c>
      <c r="E109" s="2">
        <v>4.8010430164218096</v>
      </c>
      <c r="F109" s="2">
        <v>22.6395279130452</v>
      </c>
      <c r="G109" s="2">
        <v>13.089537935796701</v>
      </c>
      <c r="H109" s="2">
        <v>104952779877.42599</v>
      </c>
    </row>
    <row r="110" spans="1:8" x14ac:dyDescent="0.35">
      <c r="A110" t="s">
        <v>62</v>
      </c>
      <c r="B110" t="s">
        <v>26</v>
      </c>
      <c r="C110" s="2">
        <v>3.0534618590931202</v>
      </c>
      <c r="D110" s="2">
        <v>9190</v>
      </c>
      <c r="E110" s="2">
        <v>5.4752748933929798</v>
      </c>
      <c r="F110" s="2">
        <v>22.495327820025501</v>
      </c>
      <c r="G110" s="2">
        <v>12.356962665917401</v>
      </c>
      <c r="H110" s="2">
        <v>88953455519.791794</v>
      </c>
    </row>
    <row r="111" spans="1:8" x14ac:dyDescent="0.35">
      <c r="A111" t="s">
        <v>62</v>
      </c>
      <c r="B111" t="s">
        <v>27</v>
      </c>
      <c r="C111" s="2">
        <v>1.14082899824888</v>
      </c>
      <c r="D111" s="2">
        <v>9390</v>
      </c>
      <c r="E111" s="2">
        <v>6.1671843856504003</v>
      </c>
      <c r="F111" s="2">
        <v>23.0838178175003</v>
      </c>
      <c r="G111" s="2">
        <v>14.4507645634139</v>
      </c>
      <c r="H111" s="2">
        <v>94098958635.255905</v>
      </c>
    </row>
    <row r="112" spans="1:8" x14ac:dyDescent="0.35">
      <c r="A112" t="s">
        <v>62</v>
      </c>
      <c r="B112" t="s">
        <v>28</v>
      </c>
      <c r="C112" s="2">
        <v>5.7599646367095403</v>
      </c>
      <c r="D112" s="2">
        <v>10100</v>
      </c>
      <c r="E112" s="2">
        <v>5.6653115760322104</v>
      </c>
      <c r="F112" s="2">
        <v>24.306623290034999</v>
      </c>
      <c r="G112" s="2">
        <v>15.099530156695099</v>
      </c>
      <c r="H112" s="2">
        <v>119887704351.98801</v>
      </c>
    </row>
    <row r="113" spans="1:8" x14ac:dyDescent="0.35">
      <c r="A113" t="s">
        <v>62</v>
      </c>
      <c r="B113" t="s">
        <v>29</v>
      </c>
      <c r="C113" s="2">
        <v>3.2021320613043098</v>
      </c>
      <c r="D113" s="2">
        <v>10640</v>
      </c>
      <c r="E113" s="2">
        <v>4.6511688230455999</v>
      </c>
      <c r="F113" s="2">
        <v>24.1725782837817</v>
      </c>
      <c r="G113" s="2">
        <v>14.7382811403518</v>
      </c>
      <c r="H113" s="2">
        <v>153403932919.81601</v>
      </c>
    </row>
    <row r="114" spans="1:8" x14ac:dyDescent="0.35">
      <c r="A114" t="s">
        <v>62</v>
      </c>
      <c r="B114" t="s">
        <v>30</v>
      </c>
      <c r="C114" s="2">
        <v>3.9619887112261698</v>
      </c>
      <c r="D114" s="2">
        <v>11320</v>
      </c>
      <c r="E114" s="2">
        <v>4.3700437778025698</v>
      </c>
      <c r="F114" s="2">
        <v>23.544021674688899</v>
      </c>
      <c r="G114" s="2">
        <v>14.108945875235801</v>
      </c>
      <c r="H114" s="2">
        <v>197342443433.09</v>
      </c>
    </row>
    <row r="115" spans="1:8" x14ac:dyDescent="0.35">
      <c r="A115" t="s">
        <v>62</v>
      </c>
      <c r="B115" t="s">
        <v>31</v>
      </c>
      <c r="C115" s="2">
        <v>6.0698706067833799</v>
      </c>
      <c r="D115" s="2">
        <v>12260</v>
      </c>
      <c r="E115" s="2">
        <v>4.4169154360192904</v>
      </c>
      <c r="F115" s="2">
        <v>23.1253804129963</v>
      </c>
      <c r="G115" s="2">
        <v>14.154264804688101</v>
      </c>
      <c r="H115" s="2">
        <v>276892701710.23602</v>
      </c>
    </row>
    <row r="116" spans="1:8" x14ac:dyDescent="0.35">
      <c r="A116" t="s">
        <v>62</v>
      </c>
      <c r="B116" t="s">
        <v>32</v>
      </c>
      <c r="C116" s="2">
        <v>5.09419544658736</v>
      </c>
      <c r="D116" s="2">
        <v>12960</v>
      </c>
      <c r="E116" s="2">
        <v>4.5678511833261597</v>
      </c>
      <c r="F116" s="2">
        <v>23.085293761504801</v>
      </c>
      <c r="G116" s="2">
        <v>13.955176902842201</v>
      </c>
      <c r="H116" s="2">
        <v>366626805049.62402</v>
      </c>
    </row>
    <row r="117" spans="1:8" x14ac:dyDescent="0.35">
      <c r="A117" t="s">
        <v>62</v>
      </c>
      <c r="B117" t="s">
        <v>33</v>
      </c>
      <c r="C117" s="2">
        <v>-0.125812002161169</v>
      </c>
      <c r="D117" s="2">
        <v>12930</v>
      </c>
      <c r="E117" s="2">
        <v>4.4767739918298401</v>
      </c>
      <c r="F117" s="2">
        <v>21.878592631033801</v>
      </c>
      <c r="G117" s="2">
        <v>13.0594621511081</v>
      </c>
      <c r="H117" s="2">
        <v>313335290287.086</v>
      </c>
    </row>
    <row r="118" spans="1:8" x14ac:dyDescent="0.35">
      <c r="A118" t="s">
        <v>62</v>
      </c>
      <c r="B118" t="s">
        <v>34</v>
      </c>
      <c r="C118" s="2">
        <v>7.5282258181536399</v>
      </c>
      <c r="D118" s="2">
        <v>13810</v>
      </c>
      <c r="E118" s="2">
        <v>4.1157564875817298</v>
      </c>
      <c r="F118" s="2">
        <v>23.267977354744001</v>
      </c>
      <c r="G118" s="2">
        <v>12.7218596100155</v>
      </c>
      <c r="H118" s="2">
        <v>481563211175.534</v>
      </c>
    </row>
    <row r="119" spans="1:8" x14ac:dyDescent="0.35">
      <c r="A119" t="s">
        <v>62</v>
      </c>
      <c r="B119" t="s">
        <v>35</v>
      </c>
      <c r="C119" s="2">
        <v>3.9744230794470199</v>
      </c>
      <c r="D119" s="2">
        <v>14600</v>
      </c>
      <c r="E119" s="2">
        <v>4.3420341277338199</v>
      </c>
      <c r="F119" s="2">
        <v>23.102050968128498</v>
      </c>
      <c r="G119" s="2">
        <v>11.7837976712271</v>
      </c>
      <c r="H119" s="2">
        <v>571019249641.31995</v>
      </c>
    </row>
    <row r="120" spans="1:8" x14ac:dyDescent="0.35">
      <c r="A120" t="s">
        <v>62</v>
      </c>
      <c r="B120" t="s">
        <v>36</v>
      </c>
      <c r="C120" s="2">
        <v>1.9211759857653701</v>
      </c>
      <c r="D120" s="2">
        <v>14620</v>
      </c>
      <c r="E120" s="2">
        <v>4.1683282219674496</v>
      </c>
      <c r="F120" s="2">
        <v>22.133647365600801</v>
      </c>
      <c r="G120" s="2">
        <v>10.6759423086509</v>
      </c>
      <c r="H120" s="2">
        <v>527975014489.78497</v>
      </c>
    </row>
    <row r="121" spans="1:8" x14ac:dyDescent="0.35">
      <c r="A121" t="s">
        <v>62</v>
      </c>
      <c r="B121" t="s">
        <v>37</v>
      </c>
      <c r="C121" s="2">
        <v>3.0048226694443199</v>
      </c>
      <c r="D121" s="2">
        <v>15320</v>
      </c>
      <c r="E121" s="2">
        <v>4.5068861822272002</v>
      </c>
      <c r="F121" s="2">
        <v>21.224809951723898</v>
      </c>
      <c r="G121" s="2">
        <v>10.479612292251201</v>
      </c>
      <c r="H121" s="2">
        <v>536444970548.67603</v>
      </c>
    </row>
    <row r="122" spans="1:8" x14ac:dyDescent="0.35">
      <c r="A122" t="s">
        <v>62</v>
      </c>
      <c r="B122" t="s">
        <v>38</v>
      </c>
      <c r="C122" s="2">
        <v>0.50395574024224699</v>
      </c>
      <c r="D122" s="2">
        <v>15370</v>
      </c>
      <c r="E122" s="2">
        <v>4.32561053706441</v>
      </c>
      <c r="F122" s="2">
        <v>20.4724627523359</v>
      </c>
      <c r="G122" s="2">
        <v>10.337097399823101</v>
      </c>
      <c r="H122" s="2">
        <v>504667658563.53601</v>
      </c>
    </row>
    <row r="123" spans="1:8" x14ac:dyDescent="0.35">
      <c r="A123" t="s">
        <v>62</v>
      </c>
      <c r="B123" t="s">
        <v>39</v>
      </c>
      <c r="C123" s="2">
        <v>-3.54576339269425</v>
      </c>
      <c r="D123" s="2">
        <v>14420</v>
      </c>
      <c r="E123" s="2">
        <v>4.3191494277565203</v>
      </c>
      <c r="F123" s="2">
        <v>19.360043975878401</v>
      </c>
      <c r="G123" s="2">
        <v>10.520937449912701</v>
      </c>
      <c r="H123" s="2">
        <v>313794824100.51398</v>
      </c>
    </row>
    <row r="124" spans="1:8" x14ac:dyDescent="0.35">
      <c r="A124" t="s">
        <v>62</v>
      </c>
      <c r="B124" t="s">
        <v>40</v>
      </c>
      <c r="C124" s="2">
        <v>-3.2759169078219199</v>
      </c>
      <c r="D124" s="2">
        <v>13910</v>
      </c>
      <c r="E124" s="2">
        <v>4.8913535868597098</v>
      </c>
      <c r="F124" s="2">
        <v>18.354758281908399</v>
      </c>
      <c r="G124" s="2">
        <v>10.7864511204391</v>
      </c>
      <c r="H124" s="2">
        <v>268808180162.117</v>
      </c>
    </row>
    <row r="125" spans="1:8" x14ac:dyDescent="0.35">
      <c r="A125" t="s">
        <v>62</v>
      </c>
      <c r="B125" t="s">
        <v>41</v>
      </c>
      <c r="C125" s="2">
        <v>1.32286905404399</v>
      </c>
      <c r="D125" s="2">
        <v>14210</v>
      </c>
      <c r="E125" s="2">
        <v>4.6005916942412197</v>
      </c>
      <c r="F125" s="2">
        <v>18.188502312436199</v>
      </c>
      <c r="G125" s="2">
        <v>10.7214980140397</v>
      </c>
      <c r="H125" s="2">
        <v>301800150404.211</v>
      </c>
    </row>
    <row r="126" spans="1:8" x14ac:dyDescent="0.35">
      <c r="A126" t="s">
        <v>62</v>
      </c>
      <c r="B126" t="s">
        <v>42</v>
      </c>
      <c r="C126" s="2">
        <v>1.7836667616340001</v>
      </c>
      <c r="D126" s="2">
        <v>14550</v>
      </c>
      <c r="E126" s="2">
        <v>4.4203993037832898</v>
      </c>
      <c r="F126" s="2">
        <v>18.7490514539899</v>
      </c>
      <c r="G126" s="2">
        <v>10.528457381140701</v>
      </c>
      <c r="H126" s="2">
        <v>289363949750.94397</v>
      </c>
    </row>
    <row r="127" spans="1:8" x14ac:dyDescent="0.35">
      <c r="A127" t="s">
        <v>62</v>
      </c>
      <c r="B127" t="s">
        <v>43</v>
      </c>
      <c r="C127" s="2">
        <v>1.2207778236084199</v>
      </c>
      <c r="D127" s="2">
        <v>14890</v>
      </c>
      <c r="E127" s="2">
        <v>4.2050140957035396</v>
      </c>
      <c r="F127" s="2">
        <v>18.754627575285902</v>
      </c>
      <c r="G127" s="2">
        <v>10.3325005362606</v>
      </c>
      <c r="H127" s="2">
        <v>290672075345.41803</v>
      </c>
    </row>
    <row r="128" spans="1:8" x14ac:dyDescent="0.35">
      <c r="A128" t="s">
        <v>62</v>
      </c>
      <c r="B128" t="s">
        <v>44</v>
      </c>
      <c r="C128" s="2">
        <v>-3.8786763339719799</v>
      </c>
      <c r="D128" s="2">
        <v>14480</v>
      </c>
      <c r="E128" s="2">
        <v>5.8932462656314799</v>
      </c>
      <c r="F128" s="2">
        <v>17.701652635456401</v>
      </c>
      <c r="G128" s="2">
        <v>9.6634181788491702</v>
      </c>
      <c r="H128" s="2">
        <v>230764615048.883</v>
      </c>
    </row>
    <row r="129" spans="1:8" x14ac:dyDescent="0.35">
      <c r="A129" t="s">
        <v>62</v>
      </c>
      <c r="B129" t="s">
        <v>45</v>
      </c>
      <c r="C129" s="2">
        <v>4.61942162067312</v>
      </c>
      <c r="D129" s="2">
        <v>15600</v>
      </c>
      <c r="E129" s="2">
        <v>6.8912832916489801</v>
      </c>
      <c r="F129" s="2">
        <v>18.858128152312101</v>
      </c>
      <c r="G129" s="2">
        <v>9.6453417017345</v>
      </c>
      <c r="H129" s="2">
        <v>304415271596.46997</v>
      </c>
    </row>
    <row r="130" spans="1:8" x14ac:dyDescent="0.35">
      <c r="A130" t="s">
        <v>62</v>
      </c>
      <c r="B130" t="s">
        <v>46</v>
      </c>
    </row>
    <row r="131" spans="1:8" x14ac:dyDescent="0.35">
      <c r="A131" t="s">
        <v>64</v>
      </c>
      <c r="B131" t="s">
        <v>4</v>
      </c>
      <c r="C131" s="2">
        <v>7.83414501593799</v>
      </c>
      <c r="E131" s="2">
        <v>29.6339383575962</v>
      </c>
      <c r="F131" s="2">
        <v>48.057685994233601</v>
      </c>
      <c r="H131" s="2">
        <v>66147553729.166702</v>
      </c>
    </row>
    <row r="132" spans="1:8" x14ac:dyDescent="0.35">
      <c r="A132" t="s">
        <v>64</v>
      </c>
      <c r="B132" t="s">
        <v>5</v>
      </c>
      <c r="C132" s="2">
        <v>5.1127610905891201</v>
      </c>
      <c r="E132" s="2">
        <v>31.315581206869201</v>
      </c>
      <c r="F132" s="2">
        <v>45.970351336719901</v>
      </c>
      <c r="H132" s="2">
        <v>64535523825.396797</v>
      </c>
    </row>
    <row r="133" spans="1:8" x14ac:dyDescent="0.35">
      <c r="A133" t="s">
        <v>64</v>
      </c>
      <c r="B133" t="s">
        <v>6</v>
      </c>
      <c r="C133" s="2">
        <v>9.0171139138220298</v>
      </c>
      <c r="E133" s="2">
        <v>32.785703103521797</v>
      </c>
      <c r="F133" s="2">
        <v>44.620605869376</v>
      </c>
      <c r="H133" s="2">
        <v>65587896076.335899</v>
      </c>
    </row>
    <row r="134" spans="1:8" x14ac:dyDescent="0.35">
      <c r="A134" t="s">
        <v>64</v>
      </c>
      <c r="B134" t="s">
        <v>7</v>
      </c>
      <c r="C134" s="2">
        <v>10.770202506571501</v>
      </c>
      <c r="E134" s="2">
        <v>32.568122382941603</v>
      </c>
      <c r="F134" s="2">
        <v>44.228623625904902</v>
      </c>
      <c r="H134" s="2">
        <v>73648734593.869705</v>
      </c>
    </row>
    <row r="135" spans="1:8" x14ac:dyDescent="0.35">
      <c r="A135" t="s">
        <v>64</v>
      </c>
      <c r="B135" t="s">
        <v>8</v>
      </c>
      <c r="C135" s="2">
        <v>15.191540023613401</v>
      </c>
      <c r="E135" s="2">
        <v>31.5396955614797</v>
      </c>
      <c r="F135" s="2">
        <v>42.930988872266902</v>
      </c>
      <c r="H135" s="2">
        <v>89365467310.714294</v>
      </c>
    </row>
    <row r="136" spans="1:8" x14ac:dyDescent="0.35">
      <c r="A136" t="s">
        <v>64</v>
      </c>
      <c r="B136" t="s">
        <v>9</v>
      </c>
      <c r="C136" s="2">
        <v>13.4306775204064</v>
      </c>
      <c r="E136" s="2">
        <v>27.934357517262299</v>
      </c>
      <c r="F136" s="2">
        <v>42.712322297313499</v>
      </c>
      <c r="H136" s="2">
        <v>120898734132.653</v>
      </c>
    </row>
    <row r="137" spans="1:8" x14ac:dyDescent="0.35">
      <c r="A137" t="s">
        <v>64</v>
      </c>
      <c r="B137" t="s">
        <v>10</v>
      </c>
      <c r="C137" s="2">
        <v>8.9499617643800793</v>
      </c>
      <c r="E137" s="2">
        <v>26.638496530999301</v>
      </c>
      <c r="F137" s="2">
        <v>43.514429122534601</v>
      </c>
      <c r="H137" s="2">
        <v>113467013495.65199</v>
      </c>
    </row>
    <row r="138" spans="1:8" x14ac:dyDescent="0.35">
      <c r="A138" t="s">
        <v>64</v>
      </c>
      <c r="B138" t="s">
        <v>11</v>
      </c>
      <c r="C138" s="2">
        <v>11.6574277931357</v>
      </c>
      <c r="E138" s="2">
        <v>26.320899640394799</v>
      </c>
      <c r="F138" s="2">
        <v>43.318342955155401</v>
      </c>
      <c r="H138" s="2">
        <v>101875915735.42599</v>
      </c>
    </row>
    <row r="139" spans="1:8" x14ac:dyDescent="0.35">
      <c r="A139" t="s">
        <v>64</v>
      </c>
      <c r="B139" t="s">
        <v>12</v>
      </c>
      <c r="C139" s="2">
        <v>11.222594982521001</v>
      </c>
      <c r="E139" s="2">
        <v>25.237686532423801</v>
      </c>
      <c r="F139" s="2">
        <v>43.524542280535599</v>
      </c>
      <c r="H139" s="2">
        <v>122062518395.062</v>
      </c>
    </row>
    <row r="140" spans="1:8" x14ac:dyDescent="0.35">
      <c r="A140" t="s">
        <v>64</v>
      </c>
      <c r="B140" t="s">
        <v>13</v>
      </c>
      <c r="C140" s="2">
        <v>4.20633435547815</v>
      </c>
      <c r="E140" s="2">
        <v>24.611551959103</v>
      </c>
      <c r="F140" s="2">
        <v>42.496016801063902</v>
      </c>
      <c r="H140" s="2">
        <v>129399924939.271</v>
      </c>
    </row>
    <row r="141" spans="1:8" x14ac:dyDescent="0.35">
      <c r="A141" t="s">
        <v>64</v>
      </c>
      <c r="B141" t="s">
        <v>14</v>
      </c>
      <c r="C141" s="2">
        <v>3.9202513677656898</v>
      </c>
      <c r="D141" s="2">
        <v>980</v>
      </c>
      <c r="E141" s="2">
        <v>26.584308118377098</v>
      </c>
      <c r="F141" s="2">
        <v>41.032918771411403</v>
      </c>
      <c r="H141" s="2">
        <v>123261300353.728</v>
      </c>
    </row>
    <row r="142" spans="1:8" x14ac:dyDescent="0.35">
      <c r="A142" t="s">
        <v>64</v>
      </c>
      <c r="B142" t="s">
        <v>15</v>
      </c>
      <c r="C142" s="2">
        <v>9.2627860846217391</v>
      </c>
      <c r="D142" s="2">
        <v>1100</v>
      </c>
      <c r="E142" s="2">
        <v>24.0340673864157</v>
      </c>
      <c r="F142" s="2">
        <v>41.487395734799001</v>
      </c>
      <c r="H142" s="2">
        <v>135086802707.317</v>
      </c>
    </row>
    <row r="143" spans="1:8" x14ac:dyDescent="0.35">
      <c r="A143" t="s">
        <v>64</v>
      </c>
      <c r="B143" t="s">
        <v>16</v>
      </c>
      <c r="C143" s="2">
        <v>14.2245295924457</v>
      </c>
      <c r="D143" s="2">
        <v>1260</v>
      </c>
      <c r="E143" s="2">
        <v>21.3288613754466</v>
      </c>
      <c r="F143" s="2">
        <v>43.115332909564302</v>
      </c>
      <c r="H143" s="2">
        <v>166803943772.371</v>
      </c>
    </row>
    <row r="144" spans="1:8" x14ac:dyDescent="0.35">
      <c r="A144" t="s">
        <v>64</v>
      </c>
      <c r="B144" t="s">
        <v>17</v>
      </c>
      <c r="C144" s="2">
        <v>13.8837293020436</v>
      </c>
      <c r="D144" s="2">
        <v>1450</v>
      </c>
      <c r="E144" s="2">
        <v>19.307468403225499</v>
      </c>
      <c r="F144" s="2">
        <v>46.176535466067499</v>
      </c>
      <c r="H144" s="2">
        <v>192493706988.892</v>
      </c>
    </row>
    <row r="145" spans="1:8" x14ac:dyDescent="0.35">
      <c r="A145" t="s">
        <v>64</v>
      </c>
      <c r="B145" t="s">
        <v>18</v>
      </c>
      <c r="C145" s="2">
        <v>13.036806632690199</v>
      </c>
      <c r="D145" s="2">
        <v>1660</v>
      </c>
      <c r="E145" s="2">
        <v>19.474282728216298</v>
      </c>
      <c r="F145" s="2">
        <v>46.163061151453697</v>
      </c>
      <c r="H145" s="2">
        <v>226013641335.70001</v>
      </c>
    </row>
    <row r="146" spans="1:8" x14ac:dyDescent="0.35">
      <c r="A146" t="s">
        <v>64</v>
      </c>
      <c r="B146" t="s">
        <v>19</v>
      </c>
      <c r="C146" s="2">
        <v>10.9539543420185</v>
      </c>
      <c r="D146" s="2">
        <v>1830</v>
      </c>
      <c r="E146" s="2">
        <v>19.596519610245998</v>
      </c>
      <c r="F146" s="2">
        <v>46.750542377538501</v>
      </c>
      <c r="H146" s="2">
        <v>285281654509.203</v>
      </c>
    </row>
    <row r="147" spans="1:8" x14ac:dyDescent="0.35">
      <c r="A147" t="s">
        <v>64</v>
      </c>
      <c r="B147" t="s">
        <v>20</v>
      </c>
      <c r="C147" s="2">
        <v>9.9225567528845904</v>
      </c>
      <c r="D147" s="2">
        <v>2030</v>
      </c>
      <c r="E147" s="2">
        <v>19.325485548039001</v>
      </c>
      <c r="F147" s="2">
        <v>47.1042431834762</v>
      </c>
      <c r="H147" s="2">
        <v>324265378237.23297</v>
      </c>
    </row>
    <row r="148" spans="1:8" x14ac:dyDescent="0.35">
      <c r="A148" t="s">
        <v>64</v>
      </c>
      <c r="B148" t="s">
        <v>21</v>
      </c>
      <c r="C148" s="2">
        <v>9.2367798916912403</v>
      </c>
      <c r="D148" s="2">
        <v>2240</v>
      </c>
      <c r="E148" s="2">
        <v>17.895276735958401</v>
      </c>
      <c r="F148" s="2">
        <v>47.099045993961802</v>
      </c>
      <c r="H148" s="2">
        <v>341590049606.74597</v>
      </c>
    </row>
    <row r="149" spans="1:8" x14ac:dyDescent="0.35">
      <c r="A149" t="s">
        <v>64</v>
      </c>
      <c r="B149" t="s">
        <v>22</v>
      </c>
      <c r="C149" s="2">
        <v>7.8459517873393301</v>
      </c>
      <c r="D149" s="2">
        <v>2410</v>
      </c>
      <c r="E149" s="2">
        <v>17.159034760161099</v>
      </c>
      <c r="F149" s="2">
        <v>45.797636216855103</v>
      </c>
      <c r="H149" s="2">
        <v>358247795046.56299</v>
      </c>
    </row>
    <row r="150" spans="1:8" x14ac:dyDescent="0.35">
      <c r="A150" t="s">
        <v>64</v>
      </c>
      <c r="B150" t="s">
        <v>23</v>
      </c>
      <c r="C150" s="2">
        <v>7.6616515004500201</v>
      </c>
      <c r="D150" s="2">
        <v>2620</v>
      </c>
      <c r="E150" s="2">
        <v>16.064788466830301</v>
      </c>
      <c r="F150" s="2">
        <v>45.359863443192403</v>
      </c>
      <c r="H150" s="2">
        <v>373159283362.526</v>
      </c>
    </row>
    <row r="151" spans="1:8" x14ac:dyDescent="0.35">
      <c r="A151" t="s">
        <v>64</v>
      </c>
      <c r="B151" t="s">
        <v>24</v>
      </c>
      <c r="C151" s="2">
        <v>8.4900934060146795</v>
      </c>
      <c r="D151" s="2">
        <v>2880</v>
      </c>
      <c r="E151" s="2">
        <v>14.6762416552997</v>
      </c>
      <c r="F151" s="2">
        <v>45.536103177830199</v>
      </c>
      <c r="H151" s="2">
        <v>406685829690.52002</v>
      </c>
    </row>
    <row r="152" spans="1:8" x14ac:dyDescent="0.35">
      <c r="A152" t="s">
        <v>64</v>
      </c>
      <c r="B152" t="s">
        <v>25</v>
      </c>
      <c r="C152" s="2">
        <v>8.3357334782132408</v>
      </c>
      <c r="D152" s="2">
        <v>3160</v>
      </c>
      <c r="E152" s="2">
        <v>13.9834613523738</v>
      </c>
      <c r="F152" s="2">
        <v>44.793412339110702</v>
      </c>
      <c r="H152" s="2">
        <v>476042624879.487</v>
      </c>
    </row>
    <row r="153" spans="1:8" x14ac:dyDescent="0.35">
      <c r="A153" t="s">
        <v>64</v>
      </c>
      <c r="B153" t="s">
        <v>26</v>
      </c>
      <c r="C153" s="2">
        <v>9.1336307898893399</v>
      </c>
      <c r="D153" s="2">
        <v>3500</v>
      </c>
      <c r="E153" s="2">
        <v>13.301487712856099</v>
      </c>
      <c r="F153" s="2">
        <v>44.450567533269798</v>
      </c>
      <c r="H153" s="2">
        <v>531654468006.52399</v>
      </c>
    </row>
    <row r="154" spans="1:8" x14ac:dyDescent="0.35">
      <c r="A154" t="s">
        <v>64</v>
      </c>
      <c r="B154" t="s">
        <v>27</v>
      </c>
      <c r="C154" s="2">
        <v>10.038030480837101</v>
      </c>
      <c r="D154" s="2">
        <v>3910</v>
      </c>
      <c r="E154" s="2">
        <v>12.348998965368599</v>
      </c>
      <c r="F154" s="2">
        <v>45.622784848991898</v>
      </c>
      <c r="H154" s="2">
        <v>657808260134.10706</v>
      </c>
    </row>
    <row r="155" spans="1:8" x14ac:dyDescent="0.35">
      <c r="A155" t="s">
        <v>64</v>
      </c>
      <c r="B155" t="s">
        <v>28</v>
      </c>
      <c r="C155" s="2">
        <v>10.113621377896401</v>
      </c>
      <c r="D155" s="2">
        <v>4420</v>
      </c>
      <c r="E155" s="2">
        <v>12.916648166976501</v>
      </c>
      <c r="F155" s="2">
        <v>45.900211666607902</v>
      </c>
      <c r="G155" s="2">
        <v>31.975069970302801</v>
      </c>
      <c r="H155" s="2">
        <v>818257918295.71802</v>
      </c>
    </row>
    <row r="156" spans="1:8" x14ac:dyDescent="0.35">
      <c r="A156" t="s">
        <v>64</v>
      </c>
      <c r="B156" t="s">
        <v>29</v>
      </c>
      <c r="C156" s="2">
        <v>11.394591809866199</v>
      </c>
      <c r="D156" s="2">
        <v>5020</v>
      </c>
      <c r="E156" s="2">
        <v>11.6414956027145</v>
      </c>
      <c r="F156" s="2">
        <v>47.022578480429402</v>
      </c>
      <c r="G156" s="2">
        <v>32.093924328729102</v>
      </c>
      <c r="H156" s="2">
        <v>922299217521.93604</v>
      </c>
    </row>
    <row r="157" spans="1:8" x14ac:dyDescent="0.35">
      <c r="A157" t="s">
        <v>64</v>
      </c>
      <c r="B157" t="s">
        <v>30</v>
      </c>
      <c r="C157" s="2">
        <v>12.720955665172299</v>
      </c>
      <c r="D157" s="2">
        <v>5830</v>
      </c>
      <c r="E157" s="2">
        <v>10.6257605277639</v>
      </c>
      <c r="F157" s="2">
        <v>47.557397565159299</v>
      </c>
      <c r="G157" s="2">
        <v>32.452328056638699</v>
      </c>
      <c r="H157" s="2">
        <v>1098385112130.33</v>
      </c>
    </row>
    <row r="158" spans="1:8" x14ac:dyDescent="0.35">
      <c r="A158" t="s">
        <v>64</v>
      </c>
      <c r="B158" t="s">
        <v>31</v>
      </c>
      <c r="C158" s="2">
        <v>14.2308609332879</v>
      </c>
      <c r="D158" s="2">
        <v>6830</v>
      </c>
      <c r="E158" s="2">
        <v>10.2461657564115</v>
      </c>
      <c r="F158" s="2">
        <v>46.884169234134397</v>
      </c>
      <c r="G158" s="2">
        <v>32.383353116428701</v>
      </c>
      <c r="H158" s="2">
        <v>1437256498446.27</v>
      </c>
    </row>
    <row r="159" spans="1:8" x14ac:dyDescent="0.35">
      <c r="A159" t="s">
        <v>64</v>
      </c>
      <c r="B159" t="s">
        <v>32</v>
      </c>
      <c r="C159" s="2">
        <v>9.6506789193438696</v>
      </c>
      <c r="D159" s="2">
        <v>7630</v>
      </c>
      <c r="E159" s="2">
        <v>10.169047847903499</v>
      </c>
      <c r="F159" s="2">
        <v>46.971172361189097</v>
      </c>
      <c r="G159" s="2">
        <v>32.119411603397801</v>
      </c>
      <c r="H159" s="2">
        <v>1941968871515.54</v>
      </c>
    </row>
    <row r="160" spans="1:8" x14ac:dyDescent="0.35">
      <c r="A160" t="s">
        <v>64</v>
      </c>
      <c r="B160" t="s">
        <v>33</v>
      </c>
      <c r="C160" s="2">
        <v>9.3987256325829698</v>
      </c>
      <c r="D160" s="2">
        <v>8290</v>
      </c>
      <c r="E160" s="2">
        <v>9.63618551437518</v>
      </c>
      <c r="F160" s="2">
        <v>45.9571472861589</v>
      </c>
      <c r="G160" s="2">
        <v>31.596238091049202</v>
      </c>
      <c r="H160" s="2">
        <v>2313940477177.4502</v>
      </c>
    </row>
    <row r="161" spans="1:8" x14ac:dyDescent="0.35">
      <c r="A161" t="s">
        <v>64</v>
      </c>
      <c r="B161" t="s">
        <v>34</v>
      </c>
      <c r="C161" s="2">
        <v>10.6358710645426</v>
      </c>
      <c r="D161" s="2">
        <v>9220</v>
      </c>
      <c r="E161" s="2">
        <v>9.3251769405101594</v>
      </c>
      <c r="F161" s="2">
        <v>46.49783113806</v>
      </c>
      <c r="G161" s="2">
        <v>31.612821682022702</v>
      </c>
      <c r="H161" s="2">
        <v>2833949430554.04</v>
      </c>
    </row>
    <row r="162" spans="1:8" x14ac:dyDescent="0.35">
      <c r="A162" t="s">
        <v>64</v>
      </c>
      <c r="B162" t="s">
        <v>35</v>
      </c>
      <c r="C162" s="2">
        <v>9.5508321788642494</v>
      </c>
      <c r="D162" s="2">
        <v>10200</v>
      </c>
      <c r="E162" s="2">
        <v>9.1776537953649608</v>
      </c>
      <c r="F162" s="2">
        <v>46.529289470040197</v>
      </c>
      <c r="G162" s="2">
        <v>32.0647911863974</v>
      </c>
      <c r="H162" s="2">
        <v>3523539102531.9199</v>
      </c>
    </row>
    <row r="163" spans="1:8" x14ac:dyDescent="0.35">
      <c r="A163" t="s">
        <v>64</v>
      </c>
      <c r="B163" t="s">
        <v>36</v>
      </c>
      <c r="C163" s="2">
        <v>7.8637364486496599</v>
      </c>
      <c r="D163" s="2">
        <v>11140</v>
      </c>
      <c r="E163" s="2">
        <v>9.1137138702889509</v>
      </c>
      <c r="F163" s="2">
        <v>45.422980742074898</v>
      </c>
      <c r="G163" s="2">
        <v>31.528577865974</v>
      </c>
      <c r="H163" s="2">
        <v>3944045972667.6499</v>
      </c>
    </row>
    <row r="164" spans="1:8" x14ac:dyDescent="0.35">
      <c r="A164" t="s">
        <v>64</v>
      </c>
      <c r="B164" t="s">
        <v>37</v>
      </c>
      <c r="C164" s="2">
        <v>7.7661500976300202</v>
      </c>
      <c r="D164" s="2">
        <v>11780</v>
      </c>
      <c r="E164" s="2">
        <v>8.9428939622499808</v>
      </c>
      <c r="F164" s="2">
        <v>44.176704536306097</v>
      </c>
      <c r="G164" s="2">
        <v>30.671008072174399</v>
      </c>
      <c r="H164" s="2">
        <v>4440567940537.1396</v>
      </c>
    </row>
    <row r="165" spans="1:8" x14ac:dyDescent="0.35">
      <c r="A165" t="s">
        <v>64</v>
      </c>
      <c r="B165" t="s">
        <v>38</v>
      </c>
      <c r="C165" s="2">
        <v>7.4257636563259801</v>
      </c>
      <c r="D165" s="2">
        <v>12500</v>
      </c>
      <c r="E165" s="2">
        <v>8.6434913962526796</v>
      </c>
      <c r="F165" s="2">
        <v>43.085568109401798</v>
      </c>
      <c r="G165" s="2">
        <v>30.396444205524901</v>
      </c>
      <c r="H165" s="2">
        <v>4800371992546.4697</v>
      </c>
    </row>
    <row r="166" spans="1:8" x14ac:dyDescent="0.35">
      <c r="A166" t="s">
        <v>64</v>
      </c>
      <c r="B166" t="s">
        <v>39</v>
      </c>
      <c r="C166" s="2">
        <v>7.0413288787719397</v>
      </c>
      <c r="D166" s="2">
        <v>12840</v>
      </c>
      <c r="E166" s="2">
        <v>8.3870148821197894</v>
      </c>
      <c r="F166" s="2">
        <v>40.841339969448597</v>
      </c>
      <c r="G166" s="2">
        <v>28.951670578680201</v>
      </c>
      <c r="H166" s="2">
        <v>4782441087258.1299</v>
      </c>
    </row>
    <row r="167" spans="1:8" x14ac:dyDescent="0.35">
      <c r="A167" t="s">
        <v>64</v>
      </c>
      <c r="B167" t="s">
        <v>40</v>
      </c>
      <c r="C167" s="2">
        <v>6.8487622049384402</v>
      </c>
      <c r="D167" s="2">
        <v>13420</v>
      </c>
      <c r="E167" s="2">
        <v>8.0572875347025903</v>
      </c>
      <c r="F167" s="2">
        <v>39.580621502349402</v>
      </c>
      <c r="G167" s="2">
        <v>28.0694422377445</v>
      </c>
      <c r="H167" s="2">
        <v>4788900462234.9297</v>
      </c>
    </row>
    <row r="168" spans="1:8" x14ac:dyDescent="0.35">
      <c r="A168" t="s">
        <v>64</v>
      </c>
      <c r="B168" t="s">
        <v>41</v>
      </c>
      <c r="C168" s="2">
        <v>6.9472007933066804</v>
      </c>
      <c r="D168" s="2">
        <v>14220</v>
      </c>
      <c r="E168" s="2">
        <v>7.4635650165696301</v>
      </c>
      <c r="F168" s="2">
        <v>39.851698449244203</v>
      </c>
      <c r="G168" s="2">
        <v>28.1089368715615</v>
      </c>
      <c r="H168" s="2">
        <v>5295112992118.4199</v>
      </c>
    </row>
    <row r="169" spans="1:8" x14ac:dyDescent="0.35">
      <c r="A169" t="s">
        <v>64</v>
      </c>
      <c r="B169" t="s">
        <v>42</v>
      </c>
      <c r="C169" s="2">
        <v>6.74977383254181</v>
      </c>
      <c r="D169" s="2">
        <v>15430</v>
      </c>
      <c r="E169" s="2">
        <v>7.0430202531993196</v>
      </c>
      <c r="F169" s="2">
        <v>39.687011823394897</v>
      </c>
      <c r="G169" s="2">
        <v>27.8410111544733</v>
      </c>
      <c r="H169" s="2">
        <v>6085023473718.2598</v>
      </c>
    </row>
    <row r="170" spans="1:8" x14ac:dyDescent="0.35">
      <c r="A170" t="s">
        <v>64</v>
      </c>
      <c r="B170" t="s">
        <v>43</v>
      </c>
      <c r="C170" s="2">
        <v>5.9505007536746</v>
      </c>
      <c r="D170" s="2">
        <v>16610</v>
      </c>
      <c r="E170" s="2">
        <v>7.14369027760279</v>
      </c>
      <c r="F170" s="2">
        <v>38.5874054560351</v>
      </c>
      <c r="G170" s="2">
        <v>26.774721705894699</v>
      </c>
      <c r="H170" s="2">
        <v>6176230854190.5498</v>
      </c>
    </row>
    <row r="171" spans="1:8" x14ac:dyDescent="0.35">
      <c r="A171" t="s">
        <v>64</v>
      </c>
      <c r="B171" t="s">
        <v>44</v>
      </c>
      <c r="C171" s="2">
        <v>2.2397018569229799</v>
      </c>
      <c r="D171" s="2">
        <v>17050</v>
      </c>
      <c r="E171" s="2">
        <v>7.6986425169722397</v>
      </c>
      <c r="F171" s="2">
        <v>37.842826374576099</v>
      </c>
      <c r="G171" s="2">
        <v>26.285169110675501</v>
      </c>
      <c r="H171" s="2">
        <v>6369555703686.5303</v>
      </c>
    </row>
    <row r="172" spans="1:8" x14ac:dyDescent="0.35">
      <c r="A172" t="s">
        <v>64</v>
      </c>
      <c r="B172" t="s">
        <v>45</v>
      </c>
      <c r="C172" s="2">
        <v>8.1097925807737994</v>
      </c>
      <c r="D172" s="2">
        <v>19160</v>
      </c>
      <c r="E172" s="2">
        <v>7.2648160565939603</v>
      </c>
      <c r="F172" s="2">
        <v>39.4261122769975</v>
      </c>
      <c r="G172" s="2">
        <v>27.4377471047803</v>
      </c>
      <c r="H172" s="2">
        <v>7596483175686.1504</v>
      </c>
    </row>
    <row r="173" spans="1:8" x14ac:dyDescent="0.35">
      <c r="A173" t="s">
        <v>64</v>
      </c>
      <c r="B173" t="s">
        <v>46</v>
      </c>
    </row>
    <row r="174" spans="1:8" x14ac:dyDescent="0.35">
      <c r="A174" t="s">
        <v>66</v>
      </c>
      <c r="B174" t="s">
        <v>4</v>
      </c>
      <c r="C174" s="2">
        <v>1.57874525990584</v>
      </c>
      <c r="E174" s="2">
        <v>3.60736658033955</v>
      </c>
      <c r="F174" s="2">
        <v>27.769882905018001</v>
      </c>
      <c r="G174" s="2">
        <v>18.494809305620102</v>
      </c>
      <c r="H174" s="2">
        <v>180568146538.34201</v>
      </c>
    </row>
    <row r="175" spans="1:8" x14ac:dyDescent="0.35">
      <c r="A175" t="s">
        <v>66</v>
      </c>
      <c r="B175" t="s">
        <v>5</v>
      </c>
      <c r="C175" s="2">
        <v>1.06901983853727</v>
      </c>
      <c r="E175" s="2">
        <v>3.5316725001715699</v>
      </c>
      <c r="F175" s="2">
        <v>27.0676588527114</v>
      </c>
      <c r="G175" s="2">
        <v>18.047981803386399</v>
      </c>
      <c r="H175" s="2">
        <v>144768859384.42999</v>
      </c>
    </row>
    <row r="176" spans="1:8" x14ac:dyDescent="0.35">
      <c r="A176" t="s">
        <v>66</v>
      </c>
      <c r="B176" t="s">
        <v>6</v>
      </c>
      <c r="C176" s="2">
        <v>2.5053966163757901</v>
      </c>
      <c r="E176" s="2">
        <v>4.0526358003307204</v>
      </c>
      <c r="F176" s="2">
        <v>26.446571522673601</v>
      </c>
      <c r="G176" s="2">
        <v>17.468587294300701</v>
      </c>
      <c r="H176" s="2">
        <v>139188541770.63599</v>
      </c>
    </row>
    <row r="177" spans="1:8" x14ac:dyDescent="0.35">
      <c r="A177" t="s">
        <v>66</v>
      </c>
      <c r="B177" t="s">
        <v>7</v>
      </c>
      <c r="C177" s="2">
        <v>1.24086486211559</v>
      </c>
      <c r="E177" s="2">
        <v>3.5954755638635398</v>
      </c>
      <c r="F177" s="2">
        <v>26.242713431881299</v>
      </c>
      <c r="G177" s="2">
        <v>17.4871485844996</v>
      </c>
      <c r="H177" s="2">
        <v>121773818745.159</v>
      </c>
    </row>
    <row r="178" spans="1:8" x14ac:dyDescent="0.35">
      <c r="A178" t="s">
        <v>66</v>
      </c>
      <c r="B178" t="s">
        <v>8</v>
      </c>
      <c r="C178" s="2">
        <v>1.51372160344316</v>
      </c>
      <c r="E178" s="2">
        <v>3.3589805241644601</v>
      </c>
      <c r="F178" s="2">
        <v>25.778396956281899</v>
      </c>
      <c r="G178" s="2">
        <v>17.263482454775598</v>
      </c>
      <c r="H178" s="2">
        <v>112660061547.69901</v>
      </c>
    </row>
    <row r="179" spans="1:8" x14ac:dyDescent="0.35">
      <c r="A179" t="s">
        <v>66</v>
      </c>
      <c r="B179" t="s">
        <v>9</v>
      </c>
      <c r="C179" s="2">
        <v>1.6227813671579401</v>
      </c>
      <c r="E179" s="2">
        <v>3.33764908821429</v>
      </c>
      <c r="F179" s="2">
        <v>25.6386195391513</v>
      </c>
      <c r="G179" s="2">
        <v>17.316603514106699</v>
      </c>
      <c r="H179" s="2">
        <v>117091546211.12601</v>
      </c>
    </row>
    <row r="180" spans="1:8" x14ac:dyDescent="0.35">
      <c r="A180" t="s">
        <v>66</v>
      </c>
      <c r="B180" t="s">
        <v>10</v>
      </c>
      <c r="C180" s="2">
        <v>2.3372763497996898</v>
      </c>
      <c r="E180" s="2">
        <v>3.2346095487824602</v>
      </c>
      <c r="F180" s="2">
        <v>25.4599826171501</v>
      </c>
      <c r="G180" s="2">
        <v>16.934161228388099</v>
      </c>
      <c r="H180" s="2">
        <v>167848281087.224</v>
      </c>
    </row>
    <row r="181" spans="1:8" x14ac:dyDescent="0.35">
      <c r="A181" t="s">
        <v>66</v>
      </c>
      <c r="B181" t="s">
        <v>11</v>
      </c>
      <c r="C181" s="2">
        <v>2.5619003345011899</v>
      </c>
      <c r="E181" s="2">
        <v>3.0881454421407901</v>
      </c>
      <c r="F181" s="2">
        <v>25.050614322948</v>
      </c>
      <c r="G181" s="2">
        <v>16.507220353675201</v>
      </c>
      <c r="H181" s="2">
        <v>207974462512.27802</v>
      </c>
    </row>
    <row r="182" spans="1:8" x14ac:dyDescent="0.35">
      <c r="A182" t="s">
        <v>66</v>
      </c>
      <c r="B182" t="s">
        <v>12</v>
      </c>
      <c r="C182" s="2">
        <v>4.7431421935648403</v>
      </c>
      <c r="E182" s="2">
        <v>2.84939176299563</v>
      </c>
      <c r="F182" s="2">
        <v>24.981220581162201</v>
      </c>
      <c r="G182" s="2">
        <v>16.375112811616798</v>
      </c>
      <c r="H182" s="2">
        <v>237826230591.345</v>
      </c>
    </row>
    <row r="183" spans="1:8" x14ac:dyDescent="0.35">
      <c r="A183" t="s">
        <v>66</v>
      </c>
      <c r="B183" t="s">
        <v>13</v>
      </c>
      <c r="C183" s="2">
        <v>4.3438610626761296</v>
      </c>
      <c r="E183" s="2">
        <v>3.1249968659771499</v>
      </c>
      <c r="F183" s="2">
        <v>24.3867093361789</v>
      </c>
      <c r="G183" s="2">
        <v>16.175469175757001</v>
      </c>
      <c r="H183" s="2">
        <v>248802179724.45001</v>
      </c>
    </row>
    <row r="184" spans="1:8" x14ac:dyDescent="0.35">
      <c r="A184" t="s">
        <v>66</v>
      </c>
      <c r="B184" t="s">
        <v>14</v>
      </c>
      <c r="C184" s="2">
        <v>2.9239350812307401</v>
      </c>
      <c r="D184" s="2">
        <v>17770</v>
      </c>
      <c r="E184" s="2">
        <v>3.1368350314082201</v>
      </c>
      <c r="F184" s="2">
        <v>24.456454677821402</v>
      </c>
      <c r="G184" s="2">
        <v>16.207265748244499</v>
      </c>
      <c r="H184" s="2">
        <v>309802433441.75403</v>
      </c>
    </row>
    <row r="185" spans="1:8" x14ac:dyDescent="0.35">
      <c r="A185" t="s">
        <v>66</v>
      </c>
      <c r="B185" t="s">
        <v>15</v>
      </c>
      <c r="C185" s="2">
        <v>1.0481758470443501</v>
      </c>
      <c r="D185" s="2">
        <v>18390</v>
      </c>
      <c r="E185" s="2">
        <v>2.6143509464553101</v>
      </c>
      <c r="F185" s="2">
        <v>24.2996963465405</v>
      </c>
      <c r="G185" s="2">
        <v>15.9175784667103</v>
      </c>
      <c r="H185" s="2">
        <v>299576793396.117</v>
      </c>
    </row>
    <row r="186" spans="1:8" x14ac:dyDescent="0.35">
      <c r="A186" t="s">
        <v>66</v>
      </c>
      <c r="B186" t="s">
        <v>16</v>
      </c>
      <c r="C186" s="2">
        <v>1.59934267687127</v>
      </c>
      <c r="D186" s="2">
        <v>19040</v>
      </c>
      <c r="E186" s="2">
        <v>2.5927887510245502</v>
      </c>
      <c r="F186" s="2">
        <v>24.006638472903699</v>
      </c>
      <c r="G186" s="2">
        <v>15.592984156260499</v>
      </c>
      <c r="H186" s="2">
        <v>307762081784.38702</v>
      </c>
    </row>
    <row r="187" spans="1:8" x14ac:dyDescent="0.35">
      <c r="A187" t="s">
        <v>66</v>
      </c>
      <c r="B187" t="s">
        <v>17</v>
      </c>
      <c r="C187" s="2">
        <v>-0.62866635190543696</v>
      </c>
      <c r="D187" s="2">
        <v>19300</v>
      </c>
      <c r="E187" s="2">
        <v>2.29573275639404</v>
      </c>
      <c r="F187" s="2">
        <v>23.061957641892</v>
      </c>
      <c r="G187" s="2">
        <v>15.064542311265299</v>
      </c>
      <c r="H187" s="2">
        <v>258523280055.59399</v>
      </c>
    </row>
    <row r="188" spans="1:8" x14ac:dyDescent="0.35">
      <c r="A188" t="s">
        <v>66</v>
      </c>
      <c r="B188" t="s">
        <v>18</v>
      </c>
      <c r="C188" s="2">
        <v>2.35834218111899</v>
      </c>
      <c r="D188" s="2">
        <v>20070</v>
      </c>
      <c r="E188" s="2">
        <v>2.4006943155457301</v>
      </c>
      <c r="F188" s="2">
        <v>22.244371611376501</v>
      </c>
      <c r="G188" s="2">
        <v>14.694876625924801</v>
      </c>
      <c r="H188" s="2">
        <v>283220699432.89203</v>
      </c>
    </row>
    <row r="189" spans="1:8" x14ac:dyDescent="0.35">
      <c r="A189" t="s">
        <v>66</v>
      </c>
      <c r="B189" t="s">
        <v>19</v>
      </c>
      <c r="C189" s="2">
        <v>2.1066952532597401</v>
      </c>
      <c r="D189" s="2">
        <v>20850</v>
      </c>
      <c r="E189" s="2">
        <v>2.4447722308546598</v>
      </c>
      <c r="F189" s="2">
        <v>22.309777857672302</v>
      </c>
      <c r="G189" s="2">
        <v>14.8829531640281</v>
      </c>
      <c r="H189" s="2">
        <v>328434748324.35303</v>
      </c>
    </row>
    <row r="190" spans="1:8" x14ac:dyDescent="0.35">
      <c r="A190" t="s">
        <v>66</v>
      </c>
      <c r="B190" t="s">
        <v>20</v>
      </c>
      <c r="C190" s="2">
        <v>1.4129936725000201</v>
      </c>
      <c r="D190" s="2">
        <v>21540</v>
      </c>
      <c r="E190" s="2">
        <v>2.4042815184633302</v>
      </c>
      <c r="F190" s="2">
        <v>21.675187220606499</v>
      </c>
      <c r="G190" s="2">
        <v>14.4765568976559</v>
      </c>
      <c r="H190" s="2">
        <v>315069880753.94299</v>
      </c>
    </row>
    <row r="191" spans="1:8" x14ac:dyDescent="0.35">
      <c r="A191" t="s">
        <v>66</v>
      </c>
      <c r="B191" t="s">
        <v>21</v>
      </c>
      <c r="C191" s="2">
        <v>2.3362965293794402</v>
      </c>
      <c r="D191" s="2">
        <v>22510</v>
      </c>
      <c r="E191" s="2">
        <v>2.3442558151947299</v>
      </c>
      <c r="F191" s="2">
        <v>21.5273013056389</v>
      </c>
      <c r="G191" s="2">
        <v>14.6741472040422</v>
      </c>
      <c r="H191" s="2">
        <v>282615194425.71399</v>
      </c>
    </row>
    <row r="192" spans="1:8" x14ac:dyDescent="0.35">
      <c r="A192" t="s">
        <v>66</v>
      </c>
      <c r="B192" t="s">
        <v>22</v>
      </c>
      <c r="C192" s="2">
        <v>3.5886594253542698</v>
      </c>
      <c r="D192" s="2">
        <v>23660</v>
      </c>
      <c r="E192" s="2">
        <v>2.3624598341884302</v>
      </c>
      <c r="F192" s="2">
        <v>21.444844869723699</v>
      </c>
      <c r="G192" s="2">
        <v>14.6668086894258</v>
      </c>
      <c r="H192" s="2">
        <v>310850567044.69598</v>
      </c>
    </row>
    <row r="193" spans="1:8" x14ac:dyDescent="0.35">
      <c r="A193" t="s">
        <v>66</v>
      </c>
      <c r="B193" t="s">
        <v>23</v>
      </c>
      <c r="C193" s="2">
        <v>3.4213737988245501</v>
      </c>
      <c r="D193" s="2">
        <v>24790</v>
      </c>
      <c r="E193" s="2">
        <v>2.2362614106077201</v>
      </c>
      <c r="F193" s="2">
        <v>21.2017281953806</v>
      </c>
      <c r="G193" s="2">
        <v>14.4434078825181</v>
      </c>
      <c r="H193" s="2">
        <v>318995417061.005</v>
      </c>
    </row>
    <row r="194" spans="1:8" x14ac:dyDescent="0.35">
      <c r="A194" t="s">
        <v>66</v>
      </c>
      <c r="B194" t="s">
        <v>24</v>
      </c>
      <c r="C194" s="2">
        <v>3.9236692270406301</v>
      </c>
      <c r="D194" s="2">
        <v>26500</v>
      </c>
      <c r="E194" s="2">
        <v>2.0983575513075001</v>
      </c>
      <c r="F194" s="2">
        <v>21.293939814079</v>
      </c>
      <c r="G194" s="2">
        <v>14.4775579354586</v>
      </c>
      <c r="H194" s="2">
        <v>307105790611.76501</v>
      </c>
    </row>
    <row r="195" spans="1:8" x14ac:dyDescent="0.35">
      <c r="A195" t="s">
        <v>66</v>
      </c>
      <c r="B195" t="s">
        <v>25</v>
      </c>
      <c r="C195" s="2">
        <v>1.98372141863292</v>
      </c>
      <c r="D195" s="2">
        <v>27990</v>
      </c>
      <c r="E195" s="2">
        <v>2.10700819139254</v>
      </c>
      <c r="F195" s="2">
        <v>20.938369522818899</v>
      </c>
      <c r="G195" s="2">
        <v>14.030425172279299</v>
      </c>
      <c r="H195" s="2">
        <v>305355931125.98499</v>
      </c>
    </row>
    <row r="196" spans="1:8" x14ac:dyDescent="0.35">
      <c r="A196" t="s">
        <v>66</v>
      </c>
      <c r="B196" t="s">
        <v>26</v>
      </c>
      <c r="C196" s="2">
        <v>1.1355314821460101</v>
      </c>
      <c r="D196" s="2">
        <v>28820</v>
      </c>
      <c r="E196" s="2">
        <v>2.0108588519292701</v>
      </c>
      <c r="F196" s="2">
        <v>20.649452806315999</v>
      </c>
      <c r="G196" s="2">
        <v>13.5850900821184</v>
      </c>
      <c r="H196" s="2">
        <v>320034155260.78497</v>
      </c>
    </row>
    <row r="197" spans="1:8" x14ac:dyDescent="0.35">
      <c r="A197" t="s">
        <v>66</v>
      </c>
      <c r="B197" t="s">
        <v>27</v>
      </c>
      <c r="C197" s="2">
        <v>0.82316075668411803</v>
      </c>
      <c r="D197" s="2">
        <v>28540</v>
      </c>
      <c r="E197" s="2">
        <v>1.85016428870167</v>
      </c>
      <c r="F197" s="2">
        <v>20.191811198614602</v>
      </c>
      <c r="G197" s="2">
        <v>13.093913775107801</v>
      </c>
      <c r="H197" s="2">
        <v>390787636480.39099</v>
      </c>
    </row>
    <row r="198" spans="1:8" x14ac:dyDescent="0.35">
      <c r="A198" t="s">
        <v>66</v>
      </c>
      <c r="B198" t="s">
        <v>28</v>
      </c>
      <c r="C198" s="2">
        <v>2.8297529286989098</v>
      </c>
      <c r="D198" s="2">
        <v>29460</v>
      </c>
      <c r="E198" s="2">
        <v>1.82269094417374</v>
      </c>
      <c r="F198" s="2">
        <v>19.9575239477964</v>
      </c>
      <c r="G198" s="2">
        <v>12.6847177173494</v>
      </c>
      <c r="H198" s="2">
        <v>463979295799.61499</v>
      </c>
    </row>
    <row r="199" spans="1:8" x14ac:dyDescent="0.35">
      <c r="A199" t="s">
        <v>66</v>
      </c>
      <c r="B199" t="s">
        <v>29</v>
      </c>
      <c r="C199" s="2">
        <v>1.6632199803007901</v>
      </c>
      <c r="D199" s="2">
        <v>31020</v>
      </c>
      <c r="E199" s="2">
        <v>1.6801017042253099</v>
      </c>
      <c r="F199" s="2">
        <v>19.6096052732169</v>
      </c>
      <c r="G199" s="2">
        <v>12.249299934028199</v>
      </c>
      <c r="H199" s="2">
        <v>493271840273.92999</v>
      </c>
    </row>
    <row r="200" spans="1:8" x14ac:dyDescent="0.35">
      <c r="A200" t="s">
        <v>66</v>
      </c>
      <c r="B200" t="s">
        <v>30</v>
      </c>
      <c r="C200" s="2">
        <v>2.4493236011188499</v>
      </c>
      <c r="D200" s="2">
        <v>33110</v>
      </c>
      <c r="E200" s="2">
        <v>1.51849064281003</v>
      </c>
      <c r="F200" s="2">
        <v>19.2840844714528</v>
      </c>
      <c r="G200" s="2">
        <v>11.7271803007438</v>
      </c>
      <c r="H200" s="2">
        <v>539239515543.52899</v>
      </c>
    </row>
    <row r="201" spans="1:8" x14ac:dyDescent="0.35">
      <c r="A201" t="s">
        <v>66</v>
      </c>
      <c r="B201" t="s">
        <v>31</v>
      </c>
      <c r="C201" s="2">
        <v>2.4247362433730499</v>
      </c>
      <c r="D201" s="2">
        <v>34800</v>
      </c>
      <c r="E201" s="2">
        <v>1.6129929533934999</v>
      </c>
      <c r="F201" s="2">
        <v>19.136739193143001</v>
      </c>
      <c r="G201" s="2">
        <v>11.629682284584</v>
      </c>
      <c r="H201" s="2">
        <v>642926880625.09998</v>
      </c>
    </row>
    <row r="202" spans="1:8" x14ac:dyDescent="0.35">
      <c r="A202" t="s">
        <v>66</v>
      </c>
      <c r="B202" t="s">
        <v>32</v>
      </c>
      <c r="C202" s="2">
        <v>0.254945960124005</v>
      </c>
      <c r="D202" s="2">
        <v>35860</v>
      </c>
      <c r="E202" s="2">
        <v>1.51522299962858</v>
      </c>
      <c r="F202" s="2">
        <v>18.8138306949478</v>
      </c>
      <c r="G202" s="2">
        <v>11.104558367379701</v>
      </c>
      <c r="H202" s="2">
        <v>707078928400.78101</v>
      </c>
    </row>
    <row r="203" spans="1:8" x14ac:dyDescent="0.35">
      <c r="A203" t="s">
        <v>66</v>
      </c>
      <c r="B203" t="s">
        <v>33</v>
      </c>
      <c r="C203" s="2">
        <v>-2.8733138284963098</v>
      </c>
      <c r="D203" s="2">
        <v>35470</v>
      </c>
      <c r="E203" s="2">
        <v>1.32316199671353</v>
      </c>
      <c r="F203" s="2">
        <v>18.304842642771</v>
      </c>
      <c r="G203" s="2">
        <v>10.5898920793092</v>
      </c>
      <c r="H203" s="2">
        <v>576184618476.56201</v>
      </c>
    </row>
    <row r="204" spans="1:8" x14ac:dyDescent="0.35">
      <c r="A204" t="s">
        <v>66</v>
      </c>
      <c r="B204" t="s">
        <v>34</v>
      </c>
      <c r="C204" s="2">
        <v>1.9494376231266299</v>
      </c>
      <c r="D204" s="2">
        <v>36730</v>
      </c>
      <c r="E204" s="2">
        <v>1.6040282886338799</v>
      </c>
      <c r="F204" s="2">
        <v>17.845735630277101</v>
      </c>
      <c r="G204" s="2">
        <v>10.327125544219401</v>
      </c>
      <c r="H204" s="2">
        <v>580520722600.00098</v>
      </c>
    </row>
    <row r="205" spans="1:8" x14ac:dyDescent="0.35">
      <c r="A205" t="s">
        <v>66</v>
      </c>
      <c r="B205" t="s">
        <v>35</v>
      </c>
      <c r="C205" s="2">
        <v>2.1927006326665399</v>
      </c>
      <c r="D205" s="2">
        <v>38430</v>
      </c>
      <c r="E205" s="2">
        <v>1.6502871934040999</v>
      </c>
      <c r="F205" s="2">
        <v>17.978166208293999</v>
      </c>
      <c r="G205" s="2">
        <v>10.395997996472</v>
      </c>
      <c r="H205" s="2">
        <v>665315636147.86096</v>
      </c>
    </row>
    <row r="206" spans="1:8" x14ac:dyDescent="0.35">
      <c r="A206" t="s">
        <v>66</v>
      </c>
      <c r="B206" t="s">
        <v>36</v>
      </c>
      <c r="C206" s="2">
        <v>0.31313475107717198</v>
      </c>
      <c r="D206" s="2">
        <v>38500</v>
      </c>
      <c r="E206" s="2">
        <v>1.63179503677703</v>
      </c>
      <c r="F206" s="2">
        <v>17.868550615567599</v>
      </c>
      <c r="G206" s="2">
        <v>10.3615753321039</v>
      </c>
      <c r="H206" s="2">
        <v>607224530833.59399</v>
      </c>
    </row>
    <row r="207" spans="1:8" x14ac:dyDescent="0.35">
      <c r="A207" t="s">
        <v>66</v>
      </c>
      <c r="B207" t="s">
        <v>37</v>
      </c>
      <c r="C207" s="2">
        <v>0.576326674771792</v>
      </c>
      <c r="D207" s="2">
        <v>40410</v>
      </c>
      <c r="E207" s="2">
        <v>1.4586321769100401</v>
      </c>
      <c r="F207" s="2">
        <v>17.971801289351099</v>
      </c>
      <c r="G207" s="2">
        <v>10.3543424795802</v>
      </c>
      <c r="H207" s="2">
        <v>626688434220.39404</v>
      </c>
    </row>
    <row r="208" spans="1:8" x14ac:dyDescent="0.35">
      <c r="A208" t="s">
        <v>66</v>
      </c>
      <c r="B208" t="s">
        <v>38</v>
      </c>
      <c r="C208" s="2">
        <v>0.95618305237155699</v>
      </c>
      <c r="D208" s="2">
        <v>41010</v>
      </c>
      <c r="E208" s="2">
        <v>1.5563561598593301</v>
      </c>
      <c r="F208" s="2">
        <v>17.745939672475799</v>
      </c>
      <c r="G208" s="2">
        <v>10.2804260000512</v>
      </c>
      <c r="H208" s="2">
        <v>648584710908.23303</v>
      </c>
    </row>
    <row r="209" spans="1:8" x14ac:dyDescent="0.35">
      <c r="A209" t="s">
        <v>66</v>
      </c>
      <c r="B209" t="s">
        <v>39</v>
      </c>
      <c r="C209" s="2">
        <v>1.1129123405746999</v>
      </c>
      <c r="D209" s="2">
        <v>41730</v>
      </c>
      <c r="E209" s="2">
        <v>1.60564438654459</v>
      </c>
      <c r="F209" s="2">
        <v>17.679691707544301</v>
      </c>
      <c r="G209" s="2">
        <v>10.4336636293504</v>
      </c>
      <c r="H209" s="2">
        <v>553996428982.422</v>
      </c>
    </row>
    <row r="210" spans="1:8" x14ac:dyDescent="0.35">
      <c r="A210" t="s">
        <v>66</v>
      </c>
      <c r="B210" t="s">
        <v>40</v>
      </c>
      <c r="C210" s="2">
        <v>1.0954644037204799</v>
      </c>
      <c r="D210" s="2">
        <v>43830</v>
      </c>
      <c r="E210" s="2">
        <v>1.43711486668854</v>
      </c>
      <c r="F210" s="2">
        <v>17.4341320487761</v>
      </c>
      <c r="G210" s="2">
        <v>10.283023048355799</v>
      </c>
      <c r="H210" s="2">
        <v>559122221067.31702</v>
      </c>
    </row>
    <row r="211" spans="1:8" x14ac:dyDescent="0.35">
      <c r="A211" t="s">
        <v>66</v>
      </c>
      <c r="B211" t="s">
        <v>41</v>
      </c>
      <c r="C211" s="2">
        <v>2.29141999417021</v>
      </c>
      <c r="D211" s="2">
        <v>45580</v>
      </c>
      <c r="E211" s="2">
        <v>1.54241477388973</v>
      </c>
      <c r="F211" s="2">
        <v>17.241152651745001</v>
      </c>
      <c r="G211" s="2">
        <v>10.136285162817</v>
      </c>
      <c r="H211" s="2">
        <v>608204529875.29504</v>
      </c>
    </row>
    <row r="212" spans="1:8" x14ac:dyDescent="0.35">
      <c r="A212" t="s">
        <v>66</v>
      </c>
      <c r="B212" t="s">
        <v>42</v>
      </c>
      <c r="C212" s="2">
        <v>1.86506607081999</v>
      </c>
      <c r="D212" s="2">
        <v>47620</v>
      </c>
      <c r="E212" s="2">
        <v>1.64887661606241</v>
      </c>
      <c r="F212" s="2">
        <v>17.188379329634</v>
      </c>
      <c r="G212" s="2">
        <v>9.9717514363353708</v>
      </c>
      <c r="H212" s="2">
        <v>665845771717.64697</v>
      </c>
    </row>
    <row r="213" spans="1:8" x14ac:dyDescent="0.35">
      <c r="A213" t="s">
        <v>66</v>
      </c>
      <c r="B213" t="s">
        <v>43</v>
      </c>
      <c r="C213" s="2">
        <v>1.84297181445896</v>
      </c>
      <c r="D213" s="2">
        <v>51580</v>
      </c>
      <c r="E213" s="2">
        <v>1.52245926892254</v>
      </c>
      <c r="F213" s="2">
        <v>17.424675966664399</v>
      </c>
      <c r="G213" s="2">
        <v>10.007814951787299</v>
      </c>
      <c r="H213" s="2">
        <v>664879420337.25403</v>
      </c>
    </row>
    <row r="214" spans="1:8" x14ac:dyDescent="0.35">
      <c r="A214" t="s">
        <v>66</v>
      </c>
      <c r="B214" t="s">
        <v>44</v>
      </c>
      <c r="C214" s="2">
        <v>-7.7845864916787102</v>
      </c>
      <c r="D214" s="2">
        <v>48730</v>
      </c>
      <c r="E214" s="2">
        <v>1.56968130712855</v>
      </c>
      <c r="F214" s="2">
        <v>16.4954388048487</v>
      </c>
      <c r="G214" s="2">
        <v>9.2673825097848095</v>
      </c>
      <c r="H214" s="2">
        <v>625991999470.81897</v>
      </c>
    </row>
    <row r="215" spans="1:8" x14ac:dyDescent="0.35">
      <c r="A215" t="s">
        <v>66</v>
      </c>
      <c r="B215" t="s">
        <v>45</v>
      </c>
      <c r="C215" s="2">
        <v>6.8165891364987301</v>
      </c>
      <c r="D215" s="2">
        <v>52140</v>
      </c>
      <c r="E215" s="2">
        <v>1.64018921415347</v>
      </c>
      <c r="F215" s="2">
        <v>16.6557238081148</v>
      </c>
      <c r="G215" s="2">
        <v>8.8794299583744891</v>
      </c>
      <c r="H215" s="2">
        <v>740259418972.85596</v>
      </c>
    </row>
    <row r="216" spans="1:8" x14ac:dyDescent="0.35">
      <c r="A216" t="s">
        <v>66</v>
      </c>
      <c r="B216" t="s">
        <v>46</v>
      </c>
    </row>
    <row r="217" spans="1:8" x14ac:dyDescent="0.35">
      <c r="A217" t="s">
        <v>68</v>
      </c>
      <c r="B217" t="s">
        <v>4</v>
      </c>
      <c r="C217" s="2">
        <v>1.4088286357214499</v>
      </c>
      <c r="H217" s="2">
        <v>258531939961.26501</v>
      </c>
    </row>
    <row r="218" spans="1:8" x14ac:dyDescent="0.35">
      <c r="A218" t="s">
        <v>68</v>
      </c>
      <c r="B218" t="s">
        <v>5</v>
      </c>
      <c r="C218" s="2">
        <v>0.52924055653606705</v>
      </c>
      <c r="H218" s="2">
        <v>196965207269.57999</v>
      </c>
    </row>
    <row r="219" spans="1:8" x14ac:dyDescent="0.35">
      <c r="A219" t="s">
        <v>68</v>
      </c>
      <c r="B219" t="s">
        <v>6</v>
      </c>
      <c r="C219" s="2">
        <v>-0.39484077479596602</v>
      </c>
      <c r="H219" s="2">
        <v>179785379221.40701</v>
      </c>
    </row>
    <row r="220" spans="1:8" x14ac:dyDescent="0.35">
      <c r="A220" t="s">
        <v>68</v>
      </c>
      <c r="B220" t="s">
        <v>7</v>
      </c>
      <c r="C220" s="2">
        <v>1.5724101695211601</v>
      </c>
      <c r="H220" s="2">
        <v>184495719647.64499</v>
      </c>
    </row>
    <row r="221" spans="1:8" x14ac:dyDescent="0.35">
      <c r="A221" t="s">
        <v>68</v>
      </c>
      <c r="B221" t="s">
        <v>8</v>
      </c>
      <c r="C221" s="2">
        <v>2.8229478099795502</v>
      </c>
      <c r="H221" s="2">
        <v>171865074565.32199</v>
      </c>
    </row>
    <row r="222" spans="1:8" x14ac:dyDescent="0.35">
      <c r="A222" t="s">
        <v>68</v>
      </c>
      <c r="B222" t="s">
        <v>9</v>
      </c>
      <c r="C222" s="2">
        <v>2.32793526226367</v>
      </c>
      <c r="H222" s="2">
        <v>169327688014.88199</v>
      </c>
    </row>
    <row r="223" spans="1:8" x14ac:dyDescent="0.35">
      <c r="A223" t="s">
        <v>68</v>
      </c>
      <c r="B223" t="s">
        <v>10</v>
      </c>
      <c r="C223" s="2">
        <v>2.28733922127036</v>
      </c>
      <c r="H223" s="2">
        <v>242057206160.49701</v>
      </c>
    </row>
    <row r="224" spans="1:8" x14ac:dyDescent="0.35">
      <c r="A224" t="s">
        <v>68</v>
      </c>
      <c r="B224" t="s">
        <v>11</v>
      </c>
      <c r="C224" s="2">
        <v>1.4021516274205501</v>
      </c>
      <c r="H224" s="2">
        <v>292654306855.27698</v>
      </c>
    </row>
    <row r="225" spans="1:8" x14ac:dyDescent="0.35">
      <c r="A225" t="s">
        <v>68</v>
      </c>
      <c r="B225" t="s">
        <v>12</v>
      </c>
      <c r="C225" s="2">
        <v>3.7072356594959102</v>
      </c>
      <c r="H225" s="2">
        <v>326139596837.06403</v>
      </c>
    </row>
    <row r="226" spans="1:8" x14ac:dyDescent="0.35">
      <c r="A226" t="s">
        <v>68</v>
      </c>
      <c r="B226" t="s">
        <v>13</v>
      </c>
      <c r="C226" s="2">
        <v>3.8965516921444698</v>
      </c>
      <c r="H226" s="2">
        <v>339236910433.78802</v>
      </c>
    </row>
    <row r="227" spans="1:8" x14ac:dyDescent="0.35">
      <c r="A227" t="s">
        <v>68</v>
      </c>
      <c r="B227" t="s">
        <v>14</v>
      </c>
      <c r="C227" s="2">
        <v>5.2550060827801097</v>
      </c>
      <c r="D227" s="2">
        <v>19670</v>
      </c>
      <c r="H227" s="2">
        <v>439876114271.88</v>
      </c>
    </row>
    <row r="228" spans="1:8" x14ac:dyDescent="0.35">
      <c r="A228" t="s">
        <v>68</v>
      </c>
      <c r="B228" t="s">
        <v>15</v>
      </c>
      <c r="C228" s="2">
        <v>5.1082615219021399</v>
      </c>
      <c r="D228" s="2">
        <v>21070</v>
      </c>
      <c r="E228" s="2">
        <v>1.10152604363728</v>
      </c>
      <c r="F228" s="2">
        <v>33.5241518476479</v>
      </c>
      <c r="G228" s="2">
        <v>24.8467650397276</v>
      </c>
      <c r="H228" s="2">
        <v>481671184443.13501</v>
      </c>
    </row>
    <row r="229" spans="1:8" x14ac:dyDescent="0.35">
      <c r="A229" t="s">
        <v>68</v>
      </c>
      <c r="B229" t="s">
        <v>16</v>
      </c>
      <c r="C229" s="2">
        <v>1.923076559054</v>
      </c>
      <c r="D229" s="2">
        <v>21790</v>
      </c>
      <c r="E229" s="2">
        <v>1.0054287157914501</v>
      </c>
      <c r="F229" s="2">
        <v>32.515892506727099</v>
      </c>
      <c r="G229" s="2">
        <v>23.376790477421501</v>
      </c>
      <c r="H229" s="2">
        <v>538435817157.16998</v>
      </c>
    </row>
    <row r="230" spans="1:8" x14ac:dyDescent="0.35">
      <c r="A230" t="s">
        <v>68</v>
      </c>
      <c r="B230" t="s">
        <v>17</v>
      </c>
      <c r="C230" s="2">
        <v>-0.97684981816051697</v>
      </c>
      <c r="D230" s="2">
        <v>21910</v>
      </c>
      <c r="E230" s="2">
        <v>0.96156811678632004</v>
      </c>
      <c r="F230" s="2">
        <v>30.6064915557231</v>
      </c>
      <c r="G230" s="2">
        <v>21.321613579379601</v>
      </c>
      <c r="H230" s="2">
        <v>495844079025.198</v>
      </c>
    </row>
    <row r="231" spans="1:8" x14ac:dyDescent="0.35">
      <c r="A231" t="s">
        <v>68</v>
      </c>
      <c r="B231" t="s">
        <v>18</v>
      </c>
      <c r="C231" s="2">
        <v>2.3918920705133102</v>
      </c>
      <c r="D231" s="2">
        <v>22790</v>
      </c>
      <c r="E231" s="2">
        <v>0.97554043343991703</v>
      </c>
      <c r="F231" s="2">
        <v>30.1969883304638</v>
      </c>
      <c r="G231" s="2">
        <v>20.804733404389101</v>
      </c>
      <c r="H231" s="2">
        <v>536504760756.90002</v>
      </c>
    </row>
    <row r="232" spans="1:8" x14ac:dyDescent="0.35">
      <c r="A232" t="s">
        <v>68</v>
      </c>
      <c r="B232" t="s">
        <v>19</v>
      </c>
      <c r="C232" s="2">
        <v>1.5441464955644499</v>
      </c>
      <c r="D232" s="2">
        <v>23530</v>
      </c>
      <c r="E232" s="2">
        <v>0.99545552910625401</v>
      </c>
      <c r="F232" s="2">
        <v>29.768078918616499</v>
      </c>
      <c r="G232" s="2">
        <v>20.538686062039201</v>
      </c>
      <c r="H232" s="2">
        <v>629039170192.43896</v>
      </c>
    </row>
    <row r="233" spans="1:8" x14ac:dyDescent="0.35">
      <c r="A233" t="s">
        <v>68</v>
      </c>
      <c r="B233" t="s">
        <v>20</v>
      </c>
      <c r="C233" s="2">
        <v>0.80582289149000996</v>
      </c>
      <c r="D233" s="2">
        <v>24080</v>
      </c>
      <c r="E233" s="2">
        <v>1.0421676086979199</v>
      </c>
      <c r="F233" s="2">
        <v>28.855926469516699</v>
      </c>
      <c r="G233" s="2">
        <v>20.059384400795299</v>
      </c>
      <c r="H233" s="2">
        <v>580916298414.349</v>
      </c>
    </row>
    <row r="234" spans="1:8" x14ac:dyDescent="0.35">
      <c r="A234" t="s">
        <v>68</v>
      </c>
      <c r="B234" t="s">
        <v>21</v>
      </c>
      <c r="C234" s="2">
        <v>1.7921608209459099</v>
      </c>
      <c r="D234" s="2">
        <v>24530</v>
      </c>
      <c r="E234" s="2">
        <v>1.03138464676338</v>
      </c>
      <c r="F234" s="2">
        <v>28.5781301787217</v>
      </c>
      <c r="G234" s="2">
        <v>20.228896310838</v>
      </c>
      <c r="H234" s="2">
        <v>517064064967.29102</v>
      </c>
    </row>
    <row r="235" spans="1:8" x14ac:dyDescent="0.35">
      <c r="A235" t="s">
        <v>68</v>
      </c>
      <c r="B235" t="s">
        <v>22</v>
      </c>
      <c r="C235" s="2">
        <v>2.0139327851932598</v>
      </c>
      <c r="D235" s="2">
        <v>25200</v>
      </c>
      <c r="E235" s="2">
        <v>0.97531795752623596</v>
      </c>
      <c r="F235" s="2">
        <v>28.384497771070599</v>
      </c>
      <c r="G235" s="2">
        <v>20.409845017424399</v>
      </c>
      <c r="H235" s="2">
        <v>537815938646.21503</v>
      </c>
    </row>
    <row r="236" spans="1:8" x14ac:dyDescent="0.35">
      <c r="A236" t="s">
        <v>68</v>
      </c>
      <c r="B236" t="s">
        <v>23</v>
      </c>
      <c r="C236" s="2">
        <v>1.8872611539944399</v>
      </c>
      <c r="D236" s="2">
        <v>26110</v>
      </c>
      <c r="E236" s="2">
        <v>0.95839726532911196</v>
      </c>
      <c r="F236" s="2">
        <v>27.6544079087925</v>
      </c>
      <c r="G236" s="2">
        <v>19.994610289976102</v>
      </c>
      <c r="H236" s="2">
        <v>526862323901.93201</v>
      </c>
    </row>
    <row r="237" spans="1:8" x14ac:dyDescent="0.35">
      <c r="A237" t="s">
        <v>68</v>
      </c>
      <c r="B237" t="s">
        <v>24</v>
      </c>
      <c r="C237" s="2">
        <v>2.9125029636670798</v>
      </c>
      <c r="D237" s="2">
        <v>27050</v>
      </c>
      <c r="E237" s="2">
        <v>0.99478922189190599</v>
      </c>
      <c r="F237" s="2">
        <v>27.712378324301</v>
      </c>
      <c r="G237" s="2">
        <v>20.545970062918101</v>
      </c>
      <c r="H237" s="2">
        <v>476999700941.177</v>
      </c>
    </row>
    <row r="238" spans="1:8" x14ac:dyDescent="0.35">
      <c r="A238" t="s">
        <v>68</v>
      </c>
      <c r="B238" t="s">
        <v>25</v>
      </c>
      <c r="C238" s="2">
        <v>1.68146848097079</v>
      </c>
      <c r="D238" s="2">
        <v>28170</v>
      </c>
      <c r="E238" s="2">
        <v>1.08343229583805</v>
      </c>
      <c r="F238" s="2">
        <v>27.069190900973101</v>
      </c>
      <c r="G238" s="2">
        <v>20.341167481381198</v>
      </c>
      <c r="H238" s="2">
        <v>446762399084.646</v>
      </c>
    </row>
    <row r="239" spans="1:8" x14ac:dyDescent="0.35">
      <c r="A239" t="s">
        <v>68</v>
      </c>
      <c r="B239" t="s">
        <v>26</v>
      </c>
      <c r="C239" s="2">
        <v>-0.19797383477136099</v>
      </c>
      <c r="D239" s="2">
        <v>28870</v>
      </c>
      <c r="E239" s="2">
        <v>0.90049678816443102</v>
      </c>
      <c r="F239" s="2">
        <v>26.3787236365621</v>
      </c>
      <c r="G239" s="2">
        <v>19.789911378814601</v>
      </c>
      <c r="H239" s="2">
        <v>431834064694.11798</v>
      </c>
    </row>
    <row r="240" spans="1:8" x14ac:dyDescent="0.35">
      <c r="A240" t="s">
        <v>68</v>
      </c>
      <c r="B240" t="s">
        <v>27</v>
      </c>
      <c r="C240" s="2">
        <v>-0.70011668611435596</v>
      </c>
      <c r="D240" s="2">
        <v>29610</v>
      </c>
      <c r="E240" s="2">
        <v>0.83225943560457105</v>
      </c>
      <c r="F240" s="2">
        <v>26.186781336335699</v>
      </c>
      <c r="G240" s="2">
        <v>19.8395709835095</v>
      </c>
      <c r="H240" s="2">
        <v>511255087084.70502</v>
      </c>
    </row>
    <row r="241" spans="1:8" x14ac:dyDescent="0.35">
      <c r="A241" t="s">
        <v>68</v>
      </c>
      <c r="B241" t="s">
        <v>28</v>
      </c>
      <c r="C241" s="2">
        <v>1.17508813160987</v>
      </c>
      <c r="D241" s="2">
        <v>31520</v>
      </c>
      <c r="E241" s="2">
        <v>0.95106341601400202</v>
      </c>
      <c r="F241" s="2">
        <v>26.404849459894301</v>
      </c>
      <c r="G241" s="2">
        <v>20.033856054311102</v>
      </c>
      <c r="H241" s="2">
        <v>558341725537.06702</v>
      </c>
    </row>
    <row r="242" spans="1:8" x14ac:dyDescent="0.35">
      <c r="A242" t="s">
        <v>68</v>
      </c>
      <c r="B242" t="s">
        <v>29</v>
      </c>
      <c r="C242" s="2">
        <v>0.73170716355419096</v>
      </c>
      <c r="D242" s="2">
        <v>32060</v>
      </c>
      <c r="E242" s="2">
        <v>0.72695570093212902</v>
      </c>
      <c r="F242" s="2">
        <v>26.353291293574699</v>
      </c>
      <c r="G242" s="2">
        <v>20.069745794931599</v>
      </c>
      <c r="H242" s="2">
        <v>554714970645.91394</v>
      </c>
    </row>
    <row r="243" spans="1:8" x14ac:dyDescent="0.35">
      <c r="A243" t="s">
        <v>68</v>
      </c>
      <c r="B243" t="s">
        <v>30</v>
      </c>
      <c r="C243" s="2">
        <v>3.8164419129880001</v>
      </c>
      <c r="D243" s="2">
        <v>34740</v>
      </c>
      <c r="E243" s="2">
        <v>0.73758532208563199</v>
      </c>
      <c r="F243" s="2">
        <v>26.9743991815788</v>
      </c>
      <c r="G243" s="2">
        <v>20.659768225803699</v>
      </c>
      <c r="H243" s="2">
        <v>616031939590.58704</v>
      </c>
    </row>
    <row r="244" spans="1:8" x14ac:dyDescent="0.35">
      <c r="A244" t="s">
        <v>68</v>
      </c>
      <c r="B244" t="s">
        <v>31</v>
      </c>
      <c r="C244" s="2">
        <v>2.9764551313159702</v>
      </c>
      <c r="D244" s="2">
        <v>36820</v>
      </c>
      <c r="E244" s="2">
        <v>0.77886019483506996</v>
      </c>
      <c r="F244" s="2">
        <v>27.236502570462701</v>
      </c>
      <c r="G244" s="2">
        <v>20.854153747674602</v>
      </c>
      <c r="H244" s="2">
        <v>732386205112.94299</v>
      </c>
    </row>
    <row r="245" spans="1:8" x14ac:dyDescent="0.35">
      <c r="A245" t="s">
        <v>68</v>
      </c>
      <c r="B245" t="s">
        <v>32</v>
      </c>
      <c r="C245" s="2">
        <v>0.95987913356484</v>
      </c>
      <c r="D245" s="2">
        <v>38160</v>
      </c>
      <c r="E245" s="2">
        <v>0.83833040773770995</v>
      </c>
      <c r="F245" s="2">
        <v>26.8486819111797</v>
      </c>
      <c r="G245" s="2">
        <v>20.049558411774601</v>
      </c>
      <c r="H245" s="2">
        <v>803216330371.09399</v>
      </c>
    </row>
    <row r="246" spans="1:8" x14ac:dyDescent="0.35">
      <c r="A246" t="s">
        <v>68</v>
      </c>
      <c r="B246" t="s">
        <v>33</v>
      </c>
      <c r="C246" s="2">
        <v>-5.6938363364028497</v>
      </c>
      <c r="D246" s="2">
        <v>37650</v>
      </c>
      <c r="E246" s="2">
        <v>0.69533431736127904</v>
      </c>
      <c r="F246" s="2">
        <v>24.735804851721198</v>
      </c>
      <c r="G246" s="2">
        <v>17.683350165390301</v>
      </c>
      <c r="H246" s="2">
        <v>633009449126.17102</v>
      </c>
    </row>
    <row r="247" spans="1:8" x14ac:dyDescent="0.35">
      <c r="A247" t="s">
        <v>68</v>
      </c>
      <c r="B247" t="s">
        <v>34</v>
      </c>
      <c r="C247" s="2">
        <v>4.1798824987365704</v>
      </c>
      <c r="D247" s="2">
        <v>39730</v>
      </c>
      <c r="E247" s="2">
        <v>0.80369677117454397</v>
      </c>
      <c r="F247" s="2">
        <v>26.848892528466699</v>
      </c>
      <c r="G247" s="2">
        <v>19.695211355482801</v>
      </c>
      <c r="H247" s="2">
        <v>682170048016.66797</v>
      </c>
    </row>
    <row r="248" spans="1:8" x14ac:dyDescent="0.35">
      <c r="A248" t="s">
        <v>68</v>
      </c>
      <c r="B248" t="s">
        <v>35</v>
      </c>
      <c r="C248" s="2">
        <v>3.9251927046341102</v>
      </c>
      <c r="D248" s="2">
        <v>43630</v>
      </c>
      <c r="E248" s="2">
        <v>0.91002242385541798</v>
      </c>
      <c r="F248" s="2">
        <v>27.068971918204898</v>
      </c>
      <c r="G248" s="2">
        <v>20.233000193053101</v>
      </c>
      <c r="H248" s="2">
        <v>811173059280.15698</v>
      </c>
    </row>
    <row r="249" spans="1:8" x14ac:dyDescent="0.35">
      <c r="A249" t="s">
        <v>68</v>
      </c>
      <c r="B249" t="s">
        <v>36</v>
      </c>
      <c r="C249" s="2">
        <v>0.41849759421759802</v>
      </c>
      <c r="D249" s="2">
        <v>44400</v>
      </c>
      <c r="E249" s="2">
        <v>0.84791881426869797</v>
      </c>
      <c r="F249" s="2">
        <v>27.2839861436413</v>
      </c>
      <c r="G249" s="2">
        <v>20.156448634216201</v>
      </c>
      <c r="H249" s="2">
        <v>695411140482.422</v>
      </c>
    </row>
    <row r="250" spans="1:8" x14ac:dyDescent="0.35">
      <c r="A250" t="s">
        <v>68</v>
      </c>
      <c r="B250" t="s">
        <v>37</v>
      </c>
      <c r="C250" s="2">
        <v>0.43759130314467098</v>
      </c>
      <c r="D250" s="2">
        <v>46040</v>
      </c>
      <c r="E250" s="2">
        <v>0.94264321411421603</v>
      </c>
      <c r="F250" s="2">
        <v>26.782613335230401</v>
      </c>
      <c r="G250" s="2">
        <v>19.925196080174999</v>
      </c>
      <c r="H250" s="2">
        <v>748767716267.06104</v>
      </c>
    </row>
    <row r="251" spans="1:8" x14ac:dyDescent="0.35">
      <c r="A251" t="s">
        <v>68</v>
      </c>
      <c r="B251" t="s">
        <v>38</v>
      </c>
      <c r="C251" s="2">
        <v>2.2095434313487199</v>
      </c>
      <c r="D251" s="2">
        <v>47950</v>
      </c>
      <c r="E251" s="2">
        <v>0.90454767492305499</v>
      </c>
      <c r="F251" s="2">
        <v>27.010995993072399</v>
      </c>
      <c r="G251" s="2">
        <v>20.224394776305498</v>
      </c>
      <c r="H251" s="2">
        <v>792219558706.66394</v>
      </c>
    </row>
    <row r="252" spans="1:8" x14ac:dyDescent="0.35">
      <c r="A252" t="s">
        <v>68</v>
      </c>
      <c r="B252" t="s">
        <v>39</v>
      </c>
      <c r="C252" s="2">
        <v>1.4919315276077201</v>
      </c>
      <c r="D252" s="2">
        <v>48690</v>
      </c>
      <c r="E252" s="2">
        <v>0.68469159137923097</v>
      </c>
      <c r="F252" s="2">
        <v>27.1097885783397</v>
      </c>
      <c r="G252" s="2">
        <v>20.347897349133198</v>
      </c>
      <c r="H252" s="2">
        <v>662886243094.14001</v>
      </c>
    </row>
    <row r="253" spans="1:8" x14ac:dyDescent="0.35">
      <c r="A253" t="s">
        <v>68</v>
      </c>
      <c r="B253" t="s">
        <v>40</v>
      </c>
      <c r="C253" s="2">
        <v>2.2299998678201498</v>
      </c>
      <c r="D253" s="2">
        <v>51830</v>
      </c>
      <c r="E253" s="2">
        <v>0.69843112985446998</v>
      </c>
      <c r="F253" s="2">
        <v>27.568506479006199</v>
      </c>
      <c r="G253" s="2">
        <v>20.661873074002902</v>
      </c>
      <c r="H253" s="2">
        <v>692840544710.89697</v>
      </c>
    </row>
    <row r="254" spans="1:8" x14ac:dyDescent="0.35">
      <c r="A254" t="s">
        <v>68</v>
      </c>
      <c r="B254" t="s">
        <v>41</v>
      </c>
      <c r="C254" s="2">
        <v>2.6802311140589099</v>
      </c>
      <c r="D254" s="2">
        <v>54340</v>
      </c>
      <c r="E254" s="2">
        <v>0.85174891955092502</v>
      </c>
      <c r="F254" s="2">
        <v>27.462322016675</v>
      </c>
      <c r="G254" s="2">
        <v>20.390339010027098</v>
      </c>
      <c r="H254" s="2">
        <v>773685877010.58997</v>
      </c>
    </row>
    <row r="255" spans="1:8" x14ac:dyDescent="0.35">
      <c r="A255" t="s">
        <v>68</v>
      </c>
      <c r="B255" t="s">
        <v>42</v>
      </c>
      <c r="C255" s="2">
        <v>0.98123260600473805</v>
      </c>
      <c r="D255" s="2">
        <v>57010</v>
      </c>
      <c r="E255" s="2">
        <v>0.68909061195382504</v>
      </c>
      <c r="F255" s="2">
        <v>27.306274049532799</v>
      </c>
      <c r="G255" s="2">
        <v>20.038835816904101</v>
      </c>
      <c r="H255" s="2">
        <v>871181875200.78406</v>
      </c>
    </row>
    <row r="256" spans="1:8" x14ac:dyDescent="0.35">
      <c r="A256" t="s">
        <v>68</v>
      </c>
      <c r="B256" t="s">
        <v>43</v>
      </c>
      <c r="C256" s="2">
        <v>1.05660389828289</v>
      </c>
      <c r="D256" s="2">
        <v>59260</v>
      </c>
      <c r="E256" s="2">
        <v>0.77581292503296595</v>
      </c>
      <c r="F256" s="2">
        <v>26.954244715339499</v>
      </c>
      <c r="G256" s="2">
        <v>19.556641311044999</v>
      </c>
      <c r="H256" s="2">
        <v>860096743780.39099</v>
      </c>
    </row>
    <row r="257" spans="1:8" x14ac:dyDescent="0.35">
      <c r="A257" t="s">
        <v>68</v>
      </c>
      <c r="B257" t="s">
        <v>44</v>
      </c>
      <c r="C257" s="2">
        <v>-3.6967887053804298</v>
      </c>
      <c r="D257" s="2">
        <v>57410</v>
      </c>
      <c r="E257" s="2">
        <v>0.752445359323199</v>
      </c>
      <c r="F257" s="2">
        <v>26.621102180928698</v>
      </c>
      <c r="G257" s="2">
        <v>18.7047450689047</v>
      </c>
      <c r="H257" s="2">
        <v>859227302722.18103</v>
      </c>
    </row>
    <row r="258" spans="1:8" x14ac:dyDescent="0.35">
      <c r="A258" t="s">
        <v>68</v>
      </c>
      <c r="B258" t="s">
        <v>45</v>
      </c>
      <c r="C258" s="2">
        <v>2.6269872667252399</v>
      </c>
      <c r="D258" s="2">
        <v>60050</v>
      </c>
      <c r="E258" s="2">
        <v>0.85072534184771298</v>
      </c>
      <c r="F258" s="2">
        <v>26.736503088776299</v>
      </c>
      <c r="G258" s="2">
        <v>18.8550565697231</v>
      </c>
      <c r="H258" s="2">
        <v>992152353771.302</v>
      </c>
    </row>
    <row r="259" spans="1:8" x14ac:dyDescent="0.35">
      <c r="A259" t="s">
        <v>68</v>
      </c>
      <c r="B259" t="s">
        <v>46</v>
      </c>
    </row>
    <row r="260" spans="1:8" x14ac:dyDescent="0.35">
      <c r="A260" t="s">
        <v>70</v>
      </c>
      <c r="B260" t="s">
        <v>4</v>
      </c>
      <c r="C260" s="2">
        <v>6.7358215288198</v>
      </c>
      <c r="E260" s="2">
        <v>34.408867806234497</v>
      </c>
      <c r="F260" s="2">
        <v>25.3362458953649</v>
      </c>
      <c r="G260" s="2">
        <v>16.752375797550901</v>
      </c>
      <c r="H260" s="2">
        <v>36435927668.184898</v>
      </c>
    </row>
    <row r="261" spans="1:8" x14ac:dyDescent="0.35">
      <c r="A261" t="s">
        <v>70</v>
      </c>
      <c r="B261" t="s">
        <v>5</v>
      </c>
      <c r="C261" s="2">
        <v>6.0062036260149698</v>
      </c>
      <c r="E261" s="2">
        <v>33.2976974188079</v>
      </c>
      <c r="F261" s="2">
        <v>26.102919206325399</v>
      </c>
      <c r="G261" s="2">
        <v>16.7704437520438</v>
      </c>
      <c r="H261" s="2">
        <v>49456466218.111</v>
      </c>
    </row>
    <row r="262" spans="1:8" x14ac:dyDescent="0.35">
      <c r="A262" t="s">
        <v>70</v>
      </c>
      <c r="B262" t="s">
        <v>6</v>
      </c>
      <c r="C262" s="2">
        <v>3.4757332396996099</v>
      </c>
      <c r="E262" s="2">
        <v>32.3267496865056</v>
      </c>
      <c r="F262" s="2">
        <v>26.149804786646001</v>
      </c>
      <c r="G262" s="2">
        <v>16.369995937370401</v>
      </c>
      <c r="H262" s="2">
        <v>50448134655.044998</v>
      </c>
    </row>
    <row r="263" spans="1:8" x14ac:dyDescent="0.35">
      <c r="A263" t="s">
        <v>70</v>
      </c>
      <c r="B263" t="s">
        <v>7</v>
      </c>
      <c r="C263" s="2">
        <v>7.2888929030570297</v>
      </c>
      <c r="E263" s="2">
        <v>32.606534877562197</v>
      </c>
      <c r="F263" s="2">
        <v>26.2988432863343</v>
      </c>
      <c r="G263" s="2">
        <v>16.664454692509601</v>
      </c>
      <c r="H263" s="2">
        <v>45921448420.934601</v>
      </c>
    </row>
    <row r="264" spans="1:8" x14ac:dyDescent="0.35">
      <c r="A264" t="s">
        <v>70</v>
      </c>
      <c r="B264" t="s">
        <v>8</v>
      </c>
      <c r="C264" s="2">
        <v>3.8207378561060401</v>
      </c>
      <c r="E264" s="2">
        <v>31.380530411785301</v>
      </c>
      <c r="F264" s="2">
        <v>26.7391386534274</v>
      </c>
      <c r="G264" s="2">
        <v>16.707803600320901</v>
      </c>
      <c r="H264" s="2">
        <v>49414659663.0868</v>
      </c>
    </row>
    <row r="265" spans="1:8" x14ac:dyDescent="0.35">
      <c r="A265" t="s">
        <v>70</v>
      </c>
      <c r="B265" t="s">
        <v>9</v>
      </c>
      <c r="C265" s="2">
        <v>5.2542992231138204</v>
      </c>
      <c r="E265" s="2">
        <v>29.718138356499299</v>
      </c>
      <c r="F265" s="2">
        <v>26.629071221167301</v>
      </c>
      <c r="G265" s="2">
        <v>16.418012862666298</v>
      </c>
      <c r="H265" s="2">
        <v>61490270022.655098</v>
      </c>
    </row>
    <row r="266" spans="1:8" x14ac:dyDescent="0.35">
      <c r="A266" t="s">
        <v>70</v>
      </c>
      <c r="B266" t="s">
        <v>10</v>
      </c>
      <c r="C266" s="2">
        <v>4.7765641684751596</v>
      </c>
      <c r="E266" s="2">
        <v>28.641146269727599</v>
      </c>
      <c r="F266" s="2">
        <v>26.730835820516901</v>
      </c>
      <c r="G266" s="2">
        <v>16.221583809613499</v>
      </c>
      <c r="H266" s="2">
        <v>64899902260.804001</v>
      </c>
    </row>
    <row r="267" spans="1:8" x14ac:dyDescent="0.35">
      <c r="A267" t="s">
        <v>70</v>
      </c>
      <c r="B267" t="s">
        <v>11</v>
      </c>
      <c r="C267" s="2">
        <v>3.9653556348171901</v>
      </c>
      <c r="E267" s="2">
        <v>27.972378401174499</v>
      </c>
      <c r="F267" s="2">
        <v>26.699236516719399</v>
      </c>
      <c r="G267" s="2">
        <v>16.209549353889098</v>
      </c>
      <c r="H267" s="2">
        <v>72066370149.688904</v>
      </c>
    </row>
    <row r="268" spans="1:8" x14ac:dyDescent="0.35">
      <c r="A268" t="s">
        <v>70</v>
      </c>
      <c r="B268" t="s">
        <v>12</v>
      </c>
      <c r="C268" s="2">
        <v>9.6277829160784396</v>
      </c>
      <c r="E268" s="2">
        <v>28.769822369360799</v>
      </c>
      <c r="F268" s="2">
        <v>26.711583815816599</v>
      </c>
      <c r="G268" s="2">
        <v>16.101534849260801</v>
      </c>
      <c r="H268" s="2">
        <v>77951402940.686096</v>
      </c>
    </row>
    <row r="269" spans="1:8" x14ac:dyDescent="0.35">
      <c r="A269" t="s">
        <v>70</v>
      </c>
      <c r="B269" t="s">
        <v>13</v>
      </c>
      <c r="C269" s="2">
        <v>5.94734333181324</v>
      </c>
      <c r="E269" s="2">
        <v>27.839605799688801</v>
      </c>
      <c r="F269" s="2">
        <v>27.550993481425099</v>
      </c>
      <c r="G269" s="2">
        <v>16.902845896566902</v>
      </c>
      <c r="H269" s="2">
        <v>79520046251.745193</v>
      </c>
    </row>
    <row r="270" spans="1:8" x14ac:dyDescent="0.35">
      <c r="A270" t="s">
        <v>70</v>
      </c>
      <c r="B270" t="s">
        <v>14</v>
      </c>
      <c r="C270" s="2">
        <v>5.5334545612530102</v>
      </c>
      <c r="D270" s="2">
        <v>1190</v>
      </c>
      <c r="E270" s="2">
        <v>27.5848881365411</v>
      </c>
      <c r="F270" s="2">
        <v>27.453695495720101</v>
      </c>
      <c r="G270" s="2">
        <v>16.597596442221999</v>
      </c>
      <c r="H270" s="2">
        <v>87743461242.118301</v>
      </c>
    </row>
    <row r="271" spans="1:8" x14ac:dyDescent="0.35">
      <c r="A271" t="s">
        <v>70</v>
      </c>
      <c r="B271" t="s">
        <v>15</v>
      </c>
      <c r="C271" s="2">
        <v>1.0568314333698801</v>
      </c>
      <c r="D271" s="2">
        <v>1210</v>
      </c>
      <c r="E271" s="2">
        <v>27.662705410224699</v>
      </c>
      <c r="F271" s="2">
        <v>26.441720176925401</v>
      </c>
      <c r="G271" s="2">
        <v>15.676260160512699</v>
      </c>
      <c r="H271" s="2">
        <v>67905847731.926003</v>
      </c>
    </row>
    <row r="272" spans="1:8" x14ac:dyDescent="0.35">
      <c r="A272" t="s">
        <v>70</v>
      </c>
      <c r="B272" t="s">
        <v>16</v>
      </c>
      <c r="C272" s="2">
        <v>5.4823960216704704</v>
      </c>
      <c r="D272" s="2">
        <v>1280</v>
      </c>
      <c r="E272" s="2">
        <v>26.8969194477949</v>
      </c>
      <c r="F272" s="2">
        <v>26.7927432696344</v>
      </c>
      <c r="G272" s="2">
        <v>15.8007998170807</v>
      </c>
      <c r="H272" s="2">
        <v>79084981689.655594</v>
      </c>
    </row>
    <row r="273" spans="1:8" x14ac:dyDescent="0.35">
      <c r="A273" t="s">
        <v>70</v>
      </c>
      <c r="B273" t="s">
        <v>17</v>
      </c>
      <c r="C273" s="2">
        <v>4.75077621965234</v>
      </c>
      <c r="D273" s="2">
        <v>1350</v>
      </c>
      <c r="E273" s="2">
        <v>27.054558767125499</v>
      </c>
      <c r="F273" s="2">
        <v>26.781554282073898</v>
      </c>
      <c r="G273" s="2">
        <v>15.9157121078439</v>
      </c>
      <c r="H273" s="2">
        <v>63446031124.5588</v>
      </c>
    </row>
    <row r="274" spans="1:8" x14ac:dyDescent="0.35">
      <c r="A274" t="s">
        <v>70</v>
      </c>
      <c r="B274" t="s">
        <v>18</v>
      </c>
      <c r="C274" s="2">
        <v>6.6589240673402497</v>
      </c>
      <c r="D274" s="2">
        <v>1440</v>
      </c>
      <c r="E274" s="2">
        <v>26.519937574257799</v>
      </c>
      <c r="F274" s="2">
        <v>27.628201246503998</v>
      </c>
      <c r="G274" s="2">
        <v>16.764138130822602</v>
      </c>
      <c r="H274" s="2">
        <v>86106751121.897507</v>
      </c>
    </row>
    <row r="275" spans="1:8" x14ac:dyDescent="0.35">
      <c r="A275" t="s">
        <v>70</v>
      </c>
      <c r="B275" t="s">
        <v>19</v>
      </c>
      <c r="C275" s="2">
        <v>7.5744918403237902</v>
      </c>
      <c r="D275" s="2">
        <v>1550</v>
      </c>
      <c r="E275" s="2">
        <v>24.457547789449499</v>
      </c>
      <c r="F275" s="2">
        <v>28.599809423728001</v>
      </c>
      <c r="G275" s="2">
        <v>17.865850596559</v>
      </c>
      <c r="H275" s="2">
        <v>105030609550.478</v>
      </c>
    </row>
    <row r="276" spans="1:8" x14ac:dyDescent="0.35">
      <c r="A276" t="s">
        <v>70</v>
      </c>
      <c r="B276" t="s">
        <v>20</v>
      </c>
      <c r="C276" s="2">
        <v>7.5495222488197999</v>
      </c>
      <c r="D276" s="2">
        <v>1670</v>
      </c>
      <c r="E276" s="2">
        <v>25.199306058678999</v>
      </c>
      <c r="F276" s="2">
        <v>27.912270369841199</v>
      </c>
      <c r="G276" s="2">
        <v>17.5963408006414</v>
      </c>
      <c r="H276" s="2">
        <v>89420435339.485306</v>
      </c>
    </row>
    <row r="277" spans="1:8" x14ac:dyDescent="0.35">
      <c r="A277" t="s">
        <v>70</v>
      </c>
      <c r="B277" t="s">
        <v>21</v>
      </c>
      <c r="C277" s="2">
        <v>4.0498208490926002</v>
      </c>
      <c r="D277" s="2">
        <v>1740</v>
      </c>
      <c r="E277" s="2">
        <v>24.248674505120299</v>
      </c>
      <c r="F277" s="2">
        <v>27.83703076259</v>
      </c>
      <c r="G277" s="2">
        <v>16.518578530005801</v>
      </c>
      <c r="H277" s="2">
        <v>106847791241.795</v>
      </c>
    </row>
    <row r="278" spans="1:8" x14ac:dyDescent="0.35">
      <c r="A278" t="s">
        <v>70</v>
      </c>
      <c r="B278" t="s">
        <v>22</v>
      </c>
      <c r="C278" s="2">
        <v>6.1844158209061799</v>
      </c>
      <c r="D278" s="2">
        <v>1830</v>
      </c>
      <c r="E278" s="2">
        <v>24.1804515489486</v>
      </c>
      <c r="F278" s="2">
        <v>27.303037851602401</v>
      </c>
      <c r="G278" s="2">
        <v>15.7193160164052</v>
      </c>
      <c r="H278" s="2">
        <v>105234090263.942</v>
      </c>
    </row>
    <row r="279" spans="1:8" x14ac:dyDescent="0.35">
      <c r="A279" t="s">
        <v>70</v>
      </c>
      <c r="B279" t="s">
        <v>23</v>
      </c>
      <c r="C279" s="2">
        <v>8.8457555610550909</v>
      </c>
      <c r="D279" s="2">
        <v>1990</v>
      </c>
      <c r="E279" s="2">
        <v>22.972561886502501</v>
      </c>
      <c r="F279" s="2">
        <v>26.519293348859598</v>
      </c>
      <c r="G279" s="2">
        <v>15.180536713273799</v>
      </c>
      <c r="H279" s="2">
        <v>142042028416.35501</v>
      </c>
    </row>
    <row r="280" spans="1:8" x14ac:dyDescent="0.35">
      <c r="A280" t="s">
        <v>70</v>
      </c>
      <c r="B280" t="s">
        <v>24</v>
      </c>
      <c r="C280" s="2">
        <v>3.8409911568128501</v>
      </c>
      <c r="D280" s="2">
        <v>2070</v>
      </c>
      <c r="E280" s="2">
        <v>21.611062046209099</v>
      </c>
      <c r="F280" s="2">
        <v>27.325828377208701</v>
      </c>
      <c r="G280" s="2">
        <v>15.927023018209001</v>
      </c>
      <c r="H280" s="2">
        <v>120271251370.785</v>
      </c>
    </row>
    <row r="281" spans="1:8" x14ac:dyDescent="0.35">
      <c r="A281" t="s">
        <v>70</v>
      </c>
      <c r="B281" t="s">
        <v>25</v>
      </c>
      <c r="C281" s="2">
        <v>4.82396626390641</v>
      </c>
      <c r="D281" s="2">
        <v>2180</v>
      </c>
      <c r="E281" s="2">
        <v>21.6188848861438</v>
      </c>
      <c r="F281" s="2">
        <v>26.4877773440307</v>
      </c>
      <c r="G281" s="2">
        <v>15.3070212831531</v>
      </c>
      <c r="H281" s="2">
        <v>145185159704.866</v>
      </c>
    </row>
    <row r="282" spans="1:8" x14ac:dyDescent="0.35">
      <c r="A282" t="s">
        <v>70</v>
      </c>
      <c r="B282" t="s">
        <v>26</v>
      </c>
      <c r="C282" s="2">
        <v>3.8039753213758001</v>
      </c>
      <c r="D282" s="2">
        <v>2260</v>
      </c>
      <c r="E282" s="2">
        <v>19.5345432711113</v>
      </c>
      <c r="F282" s="2">
        <v>27.6606541610101</v>
      </c>
      <c r="G282" s="2">
        <v>15.5587017264204</v>
      </c>
      <c r="H282" s="2">
        <v>155775424349.41</v>
      </c>
    </row>
    <row r="283" spans="1:8" x14ac:dyDescent="0.35">
      <c r="A283" t="s">
        <v>70</v>
      </c>
      <c r="B283" t="s">
        <v>27</v>
      </c>
      <c r="C283" s="2">
        <v>7.8603814755325896</v>
      </c>
      <c r="D283" s="2">
        <v>2440</v>
      </c>
      <c r="E283" s="2">
        <v>19.5919979784953</v>
      </c>
      <c r="F283" s="2">
        <v>27.474107121297202</v>
      </c>
      <c r="G283" s="2">
        <v>15.5873866487019</v>
      </c>
      <c r="H283" s="2">
        <v>187412636180.83899</v>
      </c>
    </row>
    <row r="284" spans="1:8" x14ac:dyDescent="0.35">
      <c r="A284" t="s">
        <v>70</v>
      </c>
      <c r="B284" t="s">
        <v>28</v>
      </c>
      <c r="C284" s="2">
        <v>7.9229366128650298</v>
      </c>
      <c r="D284" s="2">
        <v>2660</v>
      </c>
      <c r="E284" s="2">
        <v>17.814690648799399</v>
      </c>
      <c r="F284" s="2">
        <v>29.219106305293</v>
      </c>
      <c r="G284" s="2">
        <v>15.8272457405027</v>
      </c>
      <c r="H284" s="2">
        <v>248886249649.46899</v>
      </c>
    </row>
    <row r="285" spans="1:8" x14ac:dyDescent="0.35">
      <c r="A285" t="s">
        <v>70</v>
      </c>
      <c r="B285" t="s">
        <v>29</v>
      </c>
      <c r="C285" s="2">
        <v>7.92343062149763</v>
      </c>
      <c r="D285" s="2">
        <v>2920</v>
      </c>
      <c r="E285" s="2">
        <v>17.620206954980901</v>
      </c>
      <c r="F285" s="2">
        <v>29.5337641916264</v>
      </c>
      <c r="G285" s="2">
        <v>15.9730170447011</v>
      </c>
      <c r="H285" s="2">
        <v>307054589518.35901</v>
      </c>
    </row>
    <row r="286" spans="1:8" x14ac:dyDescent="0.35">
      <c r="A286" t="s">
        <v>70</v>
      </c>
      <c r="B286" t="s">
        <v>30</v>
      </c>
      <c r="C286" s="2">
        <v>8.0607325730327197</v>
      </c>
      <c r="D286" s="2">
        <v>3200</v>
      </c>
      <c r="E286" s="2">
        <v>16.809442094359099</v>
      </c>
      <c r="F286" s="2">
        <v>30.9272399436779</v>
      </c>
      <c r="G286" s="2">
        <v>17.3036533311112</v>
      </c>
      <c r="H286" s="2">
        <v>366687312642.12903</v>
      </c>
    </row>
    <row r="287" spans="1:8" x14ac:dyDescent="0.35">
      <c r="A287" t="s">
        <v>70</v>
      </c>
      <c r="B287" t="s">
        <v>31</v>
      </c>
      <c r="C287" s="2">
        <v>7.6608150650492801</v>
      </c>
      <c r="D287" s="2">
        <v>3500</v>
      </c>
      <c r="E287" s="2">
        <v>16.750119759791101</v>
      </c>
      <c r="F287" s="2">
        <v>30.90323825115</v>
      </c>
      <c r="G287" s="2">
        <v>16.864567775441301</v>
      </c>
      <c r="H287" s="2">
        <v>510430230038.22601</v>
      </c>
    </row>
    <row r="288" spans="1:8" x14ac:dyDescent="0.35">
      <c r="A288" t="s">
        <v>70</v>
      </c>
      <c r="B288" t="s">
        <v>32</v>
      </c>
      <c r="C288" s="2">
        <v>3.0866980595328899</v>
      </c>
      <c r="D288" s="2">
        <v>3610</v>
      </c>
      <c r="E288" s="2">
        <v>16.790942359803701</v>
      </c>
      <c r="F288" s="2">
        <v>31.136719240773498</v>
      </c>
      <c r="G288" s="2">
        <v>17.098674148957802</v>
      </c>
      <c r="H288" s="2">
        <v>460644691765.81097</v>
      </c>
    </row>
    <row r="289" spans="1:8" x14ac:dyDescent="0.35">
      <c r="A289" t="s">
        <v>70</v>
      </c>
      <c r="B289" t="s">
        <v>33</v>
      </c>
      <c r="C289" s="2">
        <v>7.8618888330349801</v>
      </c>
      <c r="D289" s="2">
        <v>3870</v>
      </c>
      <c r="E289" s="2">
        <v>16.744270156552101</v>
      </c>
      <c r="F289" s="2">
        <v>31.1213721113498</v>
      </c>
      <c r="G289" s="2">
        <v>17.143577666894199</v>
      </c>
      <c r="H289" s="2">
        <v>526781629257.41498</v>
      </c>
    </row>
    <row r="290" spans="1:8" x14ac:dyDescent="0.35">
      <c r="A290" t="s">
        <v>70</v>
      </c>
      <c r="B290" t="s">
        <v>34</v>
      </c>
      <c r="C290" s="2">
        <v>8.4975847015810597</v>
      </c>
      <c r="D290" s="2">
        <v>4170</v>
      </c>
      <c r="E290" s="2">
        <v>17.026509013975499</v>
      </c>
      <c r="F290" s="2">
        <v>30.725078228097999</v>
      </c>
      <c r="G290" s="2">
        <v>17.029934249491699</v>
      </c>
      <c r="H290" s="2">
        <v>666654020020.98206</v>
      </c>
    </row>
    <row r="291" spans="1:8" x14ac:dyDescent="0.35">
      <c r="A291" t="s">
        <v>70</v>
      </c>
      <c r="B291" t="s">
        <v>35</v>
      </c>
      <c r="C291" s="2">
        <v>5.2413150014066296</v>
      </c>
      <c r="D291" s="2">
        <v>4430</v>
      </c>
      <c r="E291" s="2">
        <v>17.191973557437102</v>
      </c>
      <c r="F291" s="2">
        <v>30.161679763031</v>
      </c>
      <c r="G291" s="2">
        <v>16.1393374447381</v>
      </c>
      <c r="H291" s="2">
        <v>721753149504.91895</v>
      </c>
    </row>
    <row r="292" spans="1:8" x14ac:dyDescent="0.35">
      <c r="A292" t="s">
        <v>70</v>
      </c>
      <c r="B292" t="s">
        <v>36</v>
      </c>
      <c r="C292" s="2">
        <v>5.4563887529736501</v>
      </c>
      <c r="D292" s="2">
        <v>4770</v>
      </c>
      <c r="E292" s="2">
        <v>16.845377062619601</v>
      </c>
      <c r="F292" s="2">
        <v>29.398527690668899</v>
      </c>
      <c r="G292" s="2">
        <v>15.8169230040003</v>
      </c>
      <c r="H292" s="2">
        <v>700851886840.62</v>
      </c>
    </row>
    <row r="293" spans="1:8" x14ac:dyDescent="0.35">
      <c r="A293" t="s">
        <v>70</v>
      </c>
      <c r="B293" t="s">
        <v>37</v>
      </c>
      <c r="C293" s="2">
        <v>6.3861064009482504</v>
      </c>
      <c r="D293" s="2">
        <v>4950</v>
      </c>
      <c r="E293" s="2">
        <v>17.148423543548802</v>
      </c>
      <c r="F293" s="2">
        <v>28.4048995601154</v>
      </c>
      <c r="G293" s="2">
        <v>15.253022692765001</v>
      </c>
      <c r="H293" s="2">
        <v>631716319495.75098</v>
      </c>
    </row>
    <row r="294" spans="1:8" x14ac:dyDescent="0.35">
      <c r="A294" t="s">
        <v>70</v>
      </c>
      <c r="B294" t="s">
        <v>38</v>
      </c>
      <c r="C294" s="2">
        <v>7.4102276050885401</v>
      </c>
      <c r="D294" s="2">
        <v>5130</v>
      </c>
      <c r="E294" s="2">
        <v>16.7919345145779</v>
      </c>
      <c r="F294" s="2">
        <v>27.6564012029549</v>
      </c>
      <c r="G294" s="2">
        <v>15.0655701110742</v>
      </c>
      <c r="H294" s="2">
        <v>698764229553.052</v>
      </c>
    </row>
    <row r="295" spans="1:8" x14ac:dyDescent="0.35">
      <c r="A295" t="s">
        <v>70</v>
      </c>
      <c r="B295" t="s">
        <v>39</v>
      </c>
      <c r="C295" s="2">
        <v>7.9962537857147096</v>
      </c>
      <c r="D295" s="2">
        <v>5350</v>
      </c>
      <c r="E295" s="2">
        <v>16.174508106622199</v>
      </c>
      <c r="F295" s="2">
        <v>27.34739147794</v>
      </c>
      <c r="G295" s="2">
        <v>15.5838545863713</v>
      </c>
      <c r="H295" s="2">
        <v>675603621332.396</v>
      </c>
    </row>
    <row r="296" spans="1:8" x14ac:dyDescent="0.35">
      <c r="A296" t="s">
        <v>70</v>
      </c>
      <c r="B296" t="s">
        <v>40</v>
      </c>
      <c r="C296" s="2">
        <v>8.2563055017908606</v>
      </c>
      <c r="D296" s="2">
        <v>5660</v>
      </c>
      <c r="E296" s="2">
        <v>16.3638005613732</v>
      </c>
      <c r="F296" s="2">
        <v>26.618999940043899</v>
      </c>
      <c r="G296" s="2">
        <v>15.162237133123</v>
      </c>
      <c r="H296" s="2">
        <v>692402319121.24304</v>
      </c>
    </row>
    <row r="297" spans="1:8" x14ac:dyDescent="0.35">
      <c r="A297" t="s">
        <v>70</v>
      </c>
      <c r="B297" t="s">
        <v>41</v>
      </c>
      <c r="C297" s="2">
        <v>6.7953834189791102</v>
      </c>
      <c r="D297" s="2">
        <v>6050</v>
      </c>
      <c r="E297" s="2">
        <v>16.558331404701899</v>
      </c>
      <c r="F297" s="2">
        <v>26.500016646713</v>
      </c>
      <c r="G297" s="2">
        <v>15.018238750170999</v>
      </c>
      <c r="H297" s="2">
        <v>821484008553.26794</v>
      </c>
    </row>
    <row r="298" spans="1:8" x14ac:dyDescent="0.35">
      <c r="A298" t="s">
        <v>70</v>
      </c>
      <c r="B298" t="s">
        <v>42</v>
      </c>
      <c r="C298" s="2">
        <v>6.4538513449776902</v>
      </c>
      <c r="D298" s="2">
        <v>6520</v>
      </c>
      <c r="E298" s="2">
        <v>16.0316306863431</v>
      </c>
      <c r="F298" s="2">
        <v>26.412091901690999</v>
      </c>
      <c r="G298" s="2">
        <v>14.8815306674604</v>
      </c>
      <c r="H298" s="2">
        <v>874214456957.59204</v>
      </c>
    </row>
    <row r="299" spans="1:8" x14ac:dyDescent="0.35">
      <c r="A299" t="s">
        <v>70</v>
      </c>
      <c r="B299" t="s">
        <v>43</v>
      </c>
      <c r="C299" s="2">
        <v>3.7379185195578501</v>
      </c>
      <c r="D299" s="2">
        <v>6820</v>
      </c>
      <c r="E299" s="2">
        <v>16.729204706558001</v>
      </c>
      <c r="F299" s="2">
        <v>24.596457882889101</v>
      </c>
      <c r="G299" s="2">
        <v>13.473618107472999</v>
      </c>
      <c r="H299" s="2">
        <v>855723887696.23499</v>
      </c>
    </row>
    <row r="300" spans="1:8" x14ac:dyDescent="0.35">
      <c r="A300" t="s">
        <v>70</v>
      </c>
      <c r="B300" t="s">
        <v>44</v>
      </c>
      <c r="C300" s="2">
        <v>-6.5960805223217598</v>
      </c>
      <c r="D300" s="2">
        <v>6360</v>
      </c>
      <c r="E300" s="2">
        <v>18.228927567986499</v>
      </c>
      <c r="F300" s="2">
        <v>24.5310661885805</v>
      </c>
      <c r="G300" s="2">
        <v>13.683385289425299</v>
      </c>
      <c r="H300" s="2">
        <v>744186412701.92004</v>
      </c>
    </row>
    <row r="301" spans="1:8" x14ac:dyDescent="0.35">
      <c r="A301" t="s">
        <v>70</v>
      </c>
      <c r="B301" t="s">
        <v>45</v>
      </c>
      <c r="C301" s="2">
        <v>8.6812287308311902</v>
      </c>
      <c r="D301" s="2">
        <v>7130</v>
      </c>
      <c r="E301" s="2">
        <v>16.818627791215501</v>
      </c>
      <c r="F301" s="2">
        <v>25.887434567089901</v>
      </c>
      <c r="G301" s="2">
        <v>13.9757688551238</v>
      </c>
      <c r="H301" s="2">
        <v>990504658369.56201</v>
      </c>
    </row>
    <row r="302" spans="1:8" x14ac:dyDescent="0.35">
      <c r="A302" t="s">
        <v>70</v>
      </c>
      <c r="B302" t="s">
        <v>46</v>
      </c>
    </row>
    <row r="303" spans="1:8" x14ac:dyDescent="0.35">
      <c r="A303" t="s">
        <v>72</v>
      </c>
      <c r="B303" t="s">
        <v>4</v>
      </c>
      <c r="C303" s="2">
        <v>10</v>
      </c>
      <c r="H303" s="2">
        <v>15128152199.878901</v>
      </c>
    </row>
    <row r="304" spans="1:8" x14ac:dyDescent="0.35">
      <c r="A304" t="s">
        <v>72</v>
      </c>
      <c r="B304" t="s">
        <v>5</v>
      </c>
      <c r="C304" s="2">
        <v>7.8787878787878904</v>
      </c>
      <c r="H304" s="2">
        <v>18287640593.468601</v>
      </c>
    </row>
    <row r="305" spans="1:8" x14ac:dyDescent="0.35">
      <c r="A305" t="s">
        <v>72</v>
      </c>
      <c r="B305" t="s">
        <v>6</v>
      </c>
      <c r="C305" s="2">
        <v>2.2471910112359601</v>
      </c>
      <c r="H305" s="2">
        <v>20360890732.012402</v>
      </c>
    </row>
    <row r="306" spans="1:8" x14ac:dyDescent="0.35">
      <c r="A306" t="s">
        <v>72</v>
      </c>
      <c r="B306" t="s">
        <v>7</v>
      </c>
      <c r="C306" s="2">
        <v>4.3956043956044102</v>
      </c>
      <c r="E306" s="2">
        <v>24.104919291808699</v>
      </c>
      <c r="F306" s="2">
        <v>41.948313106532602</v>
      </c>
      <c r="G306" s="2">
        <v>13.428388441414601</v>
      </c>
      <c r="H306" s="2">
        <v>23830807213.7486</v>
      </c>
    </row>
    <row r="307" spans="1:8" x14ac:dyDescent="0.35">
      <c r="A307" t="s">
        <v>72</v>
      </c>
      <c r="B307" t="s">
        <v>8</v>
      </c>
      <c r="C307" s="2">
        <v>6.8421052631578902</v>
      </c>
      <c r="E307" s="2">
        <v>23.456098917003999</v>
      </c>
      <c r="F307" s="2">
        <v>40.390145058055403</v>
      </c>
      <c r="G307" s="2">
        <v>15.0628339850301</v>
      </c>
      <c r="H307" s="2">
        <v>21115567418.5354</v>
      </c>
    </row>
    <row r="308" spans="1:8" x14ac:dyDescent="0.35">
      <c r="A308" t="s">
        <v>72</v>
      </c>
      <c r="B308" t="s">
        <v>9</v>
      </c>
      <c r="C308" s="2">
        <v>2.4630541871921299</v>
      </c>
      <c r="E308" s="2">
        <v>23.767641320597001</v>
      </c>
      <c r="F308" s="2">
        <v>36.709867315309801</v>
      </c>
      <c r="G308" s="2">
        <v>16.367450443830698</v>
      </c>
      <c r="H308" s="2">
        <v>21618281392.644001</v>
      </c>
    </row>
    <row r="309" spans="1:8" x14ac:dyDescent="0.35">
      <c r="A309" t="s">
        <v>72</v>
      </c>
      <c r="B309" t="s">
        <v>10</v>
      </c>
      <c r="C309" s="2">
        <v>5.7692307692307701</v>
      </c>
      <c r="E309" s="2">
        <v>24.253441629553201</v>
      </c>
      <c r="F309" s="2">
        <v>33.788206061870802</v>
      </c>
      <c r="G309" s="2">
        <v>16.758076139562899</v>
      </c>
      <c r="H309" s="2">
        <v>22104516517.492599</v>
      </c>
    </row>
    <row r="310" spans="1:8" x14ac:dyDescent="0.35">
      <c r="A310" t="s">
        <v>72</v>
      </c>
      <c r="B310" t="s">
        <v>11</v>
      </c>
      <c r="C310" s="2">
        <v>5</v>
      </c>
      <c r="E310" s="2">
        <v>23.3269453094893</v>
      </c>
      <c r="F310" s="2">
        <v>36.254289282941699</v>
      </c>
      <c r="G310" s="2">
        <v>16.945125219421399</v>
      </c>
      <c r="H310" s="2">
        <v>20688329534.200298</v>
      </c>
    </row>
    <row r="311" spans="1:8" x14ac:dyDescent="0.35">
      <c r="A311" t="s">
        <v>72</v>
      </c>
      <c r="B311" t="s">
        <v>12</v>
      </c>
      <c r="C311" s="2">
        <v>5.6277056277056197</v>
      </c>
      <c r="E311" s="2">
        <v>24.121591951855301</v>
      </c>
      <c r="F311" s="2">
        <v>36.207348379505802</v>
      </c>
      <c r="G311" s="2">
        <v>18.473999470813101</v>
      </c>
      <c r="H311" s="2">
        <v>24529683334.548599</v>
      </c>
    </row>
    <row r="312" spans="1:8" x14ac:dyDescent="0.35">
      <c r="A312" t="s">
        <v>72</v>
      </c>
      <c r="B312" t="s">
        <v>13</v>
      </c>
      <c r="C312" s="2">
        <v>7.7868852459016296</v>
      </c>
      <c r="E312" s="2">
        <v>23.4255287714725</v>
      </c>
      <c r="F312" s="2">
        <v>37.107642027051497</v>
      </c>
      <c r="G312" s="2">
        <v>18.137604697080501</v>
      </c>
      <c r="H312" s="2">
        <v>28980562411.2962</v>
      </c>
    </row>
    <row r="313" spans="1:8" x14ac:dyDescent="0.35">
      <c r="A313" t="s">
        <v>72</v>
      </c>
      <c r="B313" t="s">
        <v>14</v>
      </c>
      <c r="C313" s="2">
        <v>7.2243346007604599</v>
      </c>
      <c r="D313" s="2">
        <v>2920</v>
      </c>
      <c r="E313" s="2">
        <v>21.548723601360301</v>
      </c>
      <c r="F313" s="2">
        <v>39.384940070716802</v>
      </c>
      <c r="G313" s="2">
        <v>19.893025053528401</v>
      </c>
      <c r="H313" s="2">
        <v>34716180162.703598</v>
      </c>
    </row>
    <row r="314" spans="1:8" x14ac:dyDescent="0.35">
      <c r="A314" t="s">
        <v>72</v>
      </c>
      <c r="B314" t="s">
        <v>15</v>
      </c>
      <c r="C314" s="2">
        <v>6.7758174410496501</v>
      </c>
      <c r="D314" s="2">
        <v>3170</v>
      </c>
      <c r="E314" s="2">
        <v>19.661807287925001</v>
      </c>
      <c r="F314" s="2">
        <v>41.204773616378397</v>
      </c>
      <c r="G314" s="2">
        <v>20.956437936743999</v>
      </c>
      <c r="H314" s="2">
        <v>37166760181.239998</v>
      </c>
    </row>
    <row r="315" spans="1:8" x14ac:dyDescent="0.35">
      <c r="A315" t="s">
        <v>72</v>
      </c>
      <c r="B315" t="s">
        <v>16</v>
      </c>
      <c r="C315" s="2">
        <v>6.4975065168271398</v>
      </c>
      <c r="D315" s="2">
        <v>3400</v>
      </c>
      <c r="E315" s="2">
        <v>19.521410472729201</v>
      </c>
      <c r="F315" s="2">
        <v>39.979960328530602</v>
      </c>
      <c r="G315" s="2">
        <v>21.756441803955202</v>
      </c>
      <c r="H315" s="2">
        <v>38633196382.123398</v>
      </c>
    </row>
    <row r="316" spans="1:8" x14ac:dyDescent="0.35">
      <c r="A316" t="s">
        <v>72</v>
      </c>
      <c r="B316" t="s">
        <v>17</v>
      </c>
      <c r="C316" s="2">
        <v>6.4964081204530402</v>
      </c>
      <c r="D316" s="2">
        <v>3680</v>
      </c>
      <c r="E316" s="2">
        <v>17.8798444276384</v>
      </c>
      <c r="F316" s="2">
        <v>39.680498083849699</v>
      </c>
      <c r="G316" s="2">
        <v>22.3049508181013</v>
      </c>
      <c r="H316" s="2">
        <v>44685358407.102798</v>
      </c>
    </row>
    <row r="317" spans="1:8" x14ac:dyDescent="0.35">
      <c r="A317" t="s">
        <v>72</v>
      </c>
      <c r="B317" t="s">
        <v>18</v>
      </c>
      <c r="C317" s="2">
        <v>7.5399710955143897</v>
      </c>
      <c r="D317" s="2">
        <v>4020</v>
      </c>
      <c r="E317" s="2">
        <v>17.286262325045001</v>
      </c>
      <c r="F317" s="2">
        <v>40.642044353025199</v>
      </c>
      <c r="G317" s="2">
        <v>23.348037790830801</v>
      </c>
      <c r="H317" s="2">
        <v>52308223533.4953</v>
      </c>
    </row>
    <row r="318" spans="1:8" x14ac:dyDescent="0.35">
      <c r="A318" t="s">
        <v>72</v>
      </c>
      <c r="B318" t="s">
        <v>19</v>
      </c>
      <c r="C318" s="2">
        <v>8.2200073990349303</v>
      </c>
      <c r="D318" s="2">
        <v>4360</v>
      </c>
      <c r="E318" s="2">
        <v>17.138346203121099</v>
      </c>
      <c r="F318" s="2">
        <v>41.800837421765401</v>
      </c>
      <c r="G318" s="2">
        <v>24.133178706667199</v>
      </c>
      <c r="H318" s="2">
        <v>61508394489.531502</v>
      </c>
    </row>
    <row r="319" spans="1:8" x14ac:dyDescent="0.35">
      <c r="A319" t="s">
        <v>72</v>
      </c>
      <c r="B319" t="s">
        <v>20</v>
      </c>
      <c r="C319" s="2">
        <v>7.8181870767086696</v>
      </c>
      <c r="D319" s="2">
        <v>4720</v>
      </c>
      <c r="E319" s="2">
        <v>16.672387375884401</v>
      </c>
      <c r="F319" s="2">
        <v>43.455784050111902</v>
      </c>
      <c r="G319" s="2">
        <v>25.616634871039899</v>
      </c>
      <c r="H319" s="2">
        <v>71854186056.440201</v>
      </c>
    </row>
    <row r="320" spans="1:8" x14ac:dyDescent="0.35">
      <c r="A320" t="s">
        <v>72</v>
      </c>
      <c r="B320" t="s">
        <v>21</v>
      </c>
      <c r="C320" s="2">
        <v>4.6998788539039698</v>
      </c>
      <c r="D320" s="2">
        <v>4940</v>
      </c>
      <c r="E320" s="2">
        <v>16.0921102228181</v>
      </c>
      <c r="F320" s="2">
        <v>44.3289567972257</v>
      </c>
      <c r="G320" s="2">
        <v>26.792946519635802</v>
      </c>
      <c r="H320" s="2">
        <v>65388507014.845299</v>
      </c>
    </row>
    <row r="321" spans="1:8" x14ac:dyDescent="0.35">
      <c r="A321" t="s">
        <v>72</v>
      </c>
      <c r="B321" t="s">
        <v>22</v>
      </c>
      <c r="C321" s="2">
        <v>-13.1267254923818</v>
      </c>
      <c r="D321" s="2">
        <v>4150</v>
      </c>
      <c r="E321" s="2">
        <v>18.082852953193498</v>
      </c>
      <c r="F321" s="2">
        <v>45.227770549623898</v>
      </c>
      <c r="G321" s="2">
        <v>24.995670954906299</v>
      </c>
      <c r="H321" s="2">
        <v>26180242916.8428</v>
      </c>
    </row>
    <row r="322" spans="1:8" x14ac:dyDescent="0.35">
      <c r="A322" t="s">
        <v>72</v>
      </c>
      <c r="B322" t="s">
        <v>23</v>
      </c>
      <c r="C322" s="2">
        <v>0.79112608199847001</v>
      </c>
      <c r="D322" s="2">
        <v>4090</v>
      </c>
      <c r="E322" s="2">
        <v>19.612676402133001</v>
      </c>
      <c r="F322" s="2">
        <v>43.360061673230099</v>
      </c>
      <c r="G322" s="2">
        <v>25.9948791141402</v>
      </c>
      <c r="H322" s="2">
        <v>30994562178.8834</v>
      </c>
    </row>
    <row r="323" spans="1:8" x14ac:dyDescent="0.35">
      <c r="A323" t="s">
        <v>72</v>
      </c>
      <c r="B323" t="s">
        <v>24</v>
      </c>
      <c r="C323" s="2">
        <v>4.9200677470169003</v>
      </c>
      <c r="D323" s="2">
        <v>4370</v>
      </c>
      <c r="E323" s="2">
        <v>15.678704438770801</v>
      </c>
      <c r="F323" s="2">
        <v>41.9690746433564</v>
      </c>
      <c r="G323" s="2">
        <v>22.659751207872599</v>
      </c>
      <c r="H323" s="2">
        <v>36710074220.2173</v>
      </c>
    </row>
    <row r="324" spans="1:8" x14ac:dyDescent="0.35">
      <c r="A324" t="s">
        <v>72</v>
      </c>
      <c r="B324" t="s">
        <v>25</v>
      </c>
      <c r="C324" s="2">
        <v>3.6434664472149199</v>
      </c>
      <c r="D324" s="2">
        <v>4710</v>
      </c>
      <c r="E324" s="2">
        <v>15.9949177621389</v>
      </c>
      <c r="F324" s="2">
        <v>47.893500785387097</v>
      </c>
      <c r="G324" s="2">
        <v>30.754597217312298</v>
      </c>
      <c r="H324" s="2">
        <v>36163564857.241501</v>
      </c>
    </row>
    <row r="325" spans="1:8" x14ac:dyDescent="0.35">
      <c r="A325" t="s">
        <v>72</v>
      </c>
      <c r="B325" t="s">
        <v>26</v>
      </c>
      <c r="C325" s="2">
        <v>4.4994753908576302</v>
      </c>
      <c r="D325" s="2">
        <v>4970</v>
      </c>
      <c r="E325" s="2">
        <v>16.319668966437899</v>
      </c>
      <c r="F325" s="2">
        <v>47.745331159259699</v>
      </c>
      <c r="G325" s="2">
        <v>31.953278494070901</v>
      </c>
      <c r="H325" s="2">
        <v>41879334582.253304</v>
      </c>
    </row>
    <row r="326" spans="1:8" x14ac:dyDescent="0.35">
      <c r="A326" t="s">
        <v>72</v>
      </c>
      <c r="B326" t="s">
        <v>27</v>
      </c>
      <c r="C326" s="2">
        <v>4.7803691216765598</v>
      </c>
      <c r="D326" s="2">
        <v>5190</v>
      </c>
      <c r="E326" s="2">
        <v>15.185348218624799</v>
      </c>
      <c r="F326" s="2">
        <v>43.749566091760798</v>
      </c>
      <c r="G326" s="2">
        <v>28.252841844456899</v>
      </c>
      <c r="H326" s="2">
        <v>60098225365.007797</v>
      </c>
    </row>
    <row r="327" spans="1:8" x14ac:dyDescent="0.35">
      <c r="A327" t="s">
        <v>72</v>
      </c>
      <c r="B327" t="s">
        <v>28</v>
      </c>
      <c r="C327" s="2">
        <v>5.0308739450168503</v>
      </c>
      <c r="D327" s="2">
        <v>5490</v>
      </c>
      <c r="E327" s="2">
        <v>14.3357802955642</v>
      </c>
      <c r="F327" s="2">
        <v>44.627615975460202</v>
      </c>
      <c r="G327" s="2">
        <v>28.0658265856536</v>
      </c>
      <c r="H327" s="2">
        <v>61785619706.5895</v>
      </c>
    </row>
    <row r="328" spans="1:8" x14ac:dyDescent="0.35">
      <c r="A328" t="s">
        <v>72</v>
      </c>
      <c r="B328" t="s">
        <v>29</v>
      </c>
      <c r="C328" s="2">
        <v>5.6925713038338399</v>
      </c>
      <c r="D328" s="2">
        <v>5890</v>
      </c>
      <c r="E328" s="2">
        <v>13.1266186400506</v>
      </c>
      <c r="F328" s="2">
        <v>46.541058871071101</v>
      </c>
      <c r="G328" s="2">
        <v>27.407507480045901</v>
      </c>
      <c r="H328" s="2">
        <v>71699880023.597107</v>
      </c>
    </row>
    <row r="329" spans="1:8" x14ac:dyDescent="0.35">
      <c r="A329" t="s">
        <v>72</v>
      </c>
      <c r="B329" t="s">
        <v>30</v>
      </c>
      <c r="C329" s="2">
        <v>5.5009517852034797</v>
      </c>
      <c r="D329" s="2">
        <v>6360</v>
      </c>
      <c r="E329" s="2">
        <v>12.9738027192484</v>
      </c>
      <c r="F329" s="2">
        <v>46.943558741079599</v>
      </c>
      <c r="G329" s="2">
        <v>27.537574080245399</v>
      </c>
      <c r="H329" s="2">
        <v>92601702824.578598</v>
      </c>
    </row>
    <row r="330" spans="1:8" x14ac:dyDescent="0.35">
      <c r="A330" t="s">
        <v>72</v>
      </c>
      <c r="B330" t="s">
        <v>31</v>
      </c>
      <c r="C330" s="2">
        <v>6.3450222266721399</v>
      </c>
      <c r="D330" s="2">
        <v>6870</v>
      </c>
      <c r="E330" s="2">
        <v>13.7166831034562</v>
      </c>
      <c r="F330" s="2">
        <v>46.799141520707302</v>
      </c>
      <c r="G330" s="2">
        <v>27.048412748793101</v>
      </c>
      <c r="H330" s="2">
        <v>107709637895.19701</v>
      </c>
    </row>
    <row r="331" spans="1:8" x14ac:dyDescent="0.35">
      <c r="A331" t="s">
        <v>72</v>
      </c>
      <c r="B331" t="s">
        <v>32</v>
      </c>
      <c r="C331" s="2">
        <v>6.0137036000912296</v>
      </c>
      <c r="D331" s="2">
        <v>7370</v>
      </c>
      <c r="E331" s="2">
        <v>14.4817402607761</v>
      </c>
      <c r="F331" s="2">
        <v>48.060744769017198</v>
      </c>
      <c r="G331" s="2">
        <v>27.8142729854303</v>
      </c>
      <c r="H331" s="2">
        <v>141926445025.91901</v>
      </c>
    </row>
    <row r="332" spans="1:8" x14ac:dyDescent="0.35">
      <c r="A332" t="s">
        <v>72</v>
      </c>
      <c r="B332" t="s">
        <v>33</v>
      </c>
      <c r="C332" s="2">
        <v>4.6288711825615296</v>
      </c>
      <c r="D332" s="2">
        <v>7660</v>
      </c>
      <c r="E332" s="2">
        <v>15.290148146171999</v>
      </c>
      <c r="F332" s="2">
        <v>47.652122581162097</v>
      </c>
      <c r="G332" s="2">
        <v>26.355474527106399</v>
      </c>
      <c r="H332" s="2">
        <v>167189927754.61801</v>
      </c>
    </row>
    <row r="333" spans="1:8" x14ac:dyDescent="0.35">
      <c r="A333" t="s">
        <v>72</v>
      </c>
      <c r="B333" t="s">
        <v>34</v>
      </c>
      <c r="C333" s="2">
        <v>6.2238541806236602</v>
      </c>
      <c r="D333" s="2">
        <v>8210</v>
      </c>
      <c r="E333" s="2">
        <v>13.929212707136999</v>
      </c>
      <c r="F333" s="2">
        <v>42.775866336274902</v>
      </c>
      <c r="G333" s="2">
        <v>22.0386285924438</v>
      </c>
      <c r="H333" s="2">
        <v>248275877014.57501</v>
      </c>
    </row>
    <row r="334" spans="1:8" x14ac:dyDescent="0.35">
      <c r="A334" t="s">
        <v>72</v>
      </c>
      <c r="B334" t="s">
        <v>35</v>
      </c>
      <c r="C334" s="2">
        <v>6.1697842077100802</v>
      </c>
      <c r="D334" s="2">
        <v>8770</v>
      </c>
      <c r="E334" s="2">
        <v>13.5122870743946</v>
      </c>
      <c r="F334" s="2">
        <v>43.913423426713301</v>
      </c>
      <c r="G334" s="2">
        <v>21.7608545038476</v>
      </c>
      <c r="H334" s="2">
        <v>294539906459.992</v>
      </c>
    </row>
    <row r="335" spans="1:8" x14ac:dyDescent="0.35">
      <c r="A335" t="s">
        <v>72</v>
      </c>
      <c r="B335" t="s">
        <v>36</v>
      </c>
      <c r="C335" s="2">
        <v>6.0300506530561497</v>
      </c>
      <c r="D335" s="2">
        <v>9370</v>
      </c>
      <c r="E335" s="2">
        <v>13.3739742350727</v>
      </c>
      <c r="F335" s="2">
        <v>43.593744423337597</v>
      </c>
      <c r="G335" s="2">
        <v>21.450955055387499</v>
      </c>
      <c r="H335" s="2">
        <v>321911604748.91199</v>
      </c>
    </row>
    <row r="336" spans="1:8" x14ac:dyDescent="0.35">
      <c r="A336" t="s">
        <v>72</v>
      </c>
      <c r="B336" t="s">
        <v>37</v>
      </c>
      <c r="C336" s="2">
        <v>5.5572636889101004</v>
      </c>
      <c r="D336" s="2">
        <v>9710</v>
      </c>
      <c r="E336" s="2">
        <v>13.3566991621949</v>
      </c>
      <c r="F336" s="2">
        <v>42.635677437588903</v>
      </c>
      <c r="G336" s="2">
        <v>21.0286886817218</v>
      </c>
      <c r="H336" s="2">
        <v>308719296468.79303</v>
      </c>
    </row>
    <row r="337" spans="1:8" x14ac:dyDescent="0.35">
      <c r="A337" t="s">
        <v>72</v>
      </c>
      <c r="B337" t="s">
        <v>38</v>
      </c>
      <c r="C337" s="2">
        <v>5.0066684257549996</v>
      </c>
      <c r="D337" s="2">
        <v>9890</v>
      </c>
      <c r="E337" s="2">
        <v>13.3367549992146</v>
      </c>
      <c r="F337" s="2">
        <v>41.928342127003297</v>
      </c>
      <c r="G337" s="2">
        <v>21.0751760505565</v>
      </c>
      <c r="H337" s="2">
        <v>308224968956.086</v>
      </c>
    </row>
    <row r="338" spans="1:8" x14ac:dyDescent="0.35">
      <c r="A338" t="s">
        <v>72</v>
      </c>
      <c r="B338" t="s">
        <v>39</v>
      </c>
      <c r="C338" s="2">
        <v>4.8763223002212301</v>
      </c>
      <c r="D338" s="2">
        <v>9880</v>
      </c>
      <c r="E338" s="2">
        <v>13.4926435578886</v>
      </c>
      <c r="F338" s="2">
        <v>40.047862404250601</v>
      </c>
      <c r="G338" s="2">
        <v>20.985787431020601</v>
      </c>
      <c r="H338" s="2">
        <v>293230989065.86102</v>
      </c>
    </row>
    <row r="339" spans="1:8" x14ac:dyDescent="0.35">
      <c r="A339" t="s">
        <v>72</v>
      </c>
      <c r="B339" t="s">
        <v>40</v>
      </c>
      <c r="C339" s="2">
        <v>5.0330691828017704</v>
      </c>
      <c r="D339" s="2">
        <v>10150</v>
      </c>
      <c r="E339" s="2">
        <v>13.4787485470271</v>
      </c>
      <c r="F339" s="2">
        <v>39.308443980208096</v>
      </c>
      <c r="G339" s="2">
        <v>20.5229746805052</v>
      </c>
      <c r="H339" s="2">
        <v>315521927369.435</v>
      </c>
    </row>
    <row r="340" spans="1:8" x14ac:dyDescent="0.35">
      <c r="A340" t="s">
        <v>72</v>
      </c>
      <c r="B340" t="s">
        <v>41</v>
      </c>
      <c r="C340" s="2">
        <v>5.0697859013491602</v>
      </c>
      <c r="D340" s="2">
        <v>10600</v>
      </c>
      <c r="E340" s="2">
        <v>13.156630846266101</v>
      </c>
      <c r="F340" s="2">
        <v>39.379154804023699</v>
      </c>
      <c r="G340" s="2">
        <v>20.160022361434699</v>
      </c>
      <c r="H340" s="2">
        <v>342371118976.30701</v>
      </c>
    </row>
    <row r="341" spans="1:8" x14ac:dyDescent="0.35">
      <c r="A341" t="s">
        <v>72</v>
      </c>
      <c r="B341" t="s">
        <v>42</v>
      </c>
      <c r="C341" s="2">
        <v>5.1742915395502402</v>
      </c>
      <c r="D341" s="2">
        <v>11320</v>
      </c>
      <c r="E341" s="2">
        <v>12.808497558690201</v>
      </c>
      <c r="F341" s="2">
        <v>39.729737452384803</v>
      </c>
      <c r="G341" s="2">
        <v>19.8631933835963</v>
      </c>
      <c r="H341" s="2">
        <v>360319374230.69501</v>
      </c>
    </row>
    <row r="342" spans="1:8" x14ac:dyDescent="0.35">
      <c r="A342" t="s">
        <v>72</v>
      </c>
      <c r="B342" t="s">
        <v>43</v>
      </c>
      <c r="C342" s="2">
        <v>5.0192876804628197</v>
      </c>
      <c r="D342" s="2">
        <v>11980</v>
      </c>
      <c r="E342" s="2">
        <v>12.7126026577522</v>
      </c>
      <c r="F342" s="2">
        <v>38.951767995077901</v>
      </c>
      <c r="G342" s="2">
        <v>19.703539087551299</v>
      </c>
      <c r="H342" s="2">
        <v>378033528845.28802</v>
      </c>
    </row>
    <row r="343" spans="1:8" x14ac:dyDescent="0.35">
      <c r="A343" t="s">
        <v>72</v>
      </c>
      <c r="B343" t="s">
        <v>44</v>
      </c>
      <c r="C343" s="2">
        <v>-2.0650049409290401</v>
      </c>
      <c r="D343" s="2">
        <v>11820</v>
      </c>
      <c r="E343" s="2">
        <v>13.7024660064027</v>
      </c>
      <c r="F343" s="2">
        <v>38.2516051688632</v>
      </c>
      <c r="G343" s="2">
        <v>19.873288134308702</v>
      </c>
      <c r="H343" s="2">
        <v>342534470897.46997</v>
      </c>
    </row>
    <row r="344" spans="1:8" x14ac:dyDescent="0.35">
      <c r="A344" t="s">
        <v>72</v>
      </c>
      <c r="B344" t="s">
        <v>45</v>
      </c>
      <c r="C344" s="2">
        <v>3.6912401119128901</v>
      </c>
      <c r="D344" s="2">
        <v>12680</v>
      </c>
      <c r="E344" s="2">
        <v>13.2806834934936</v>
      </c>
      <c r="F344" s="2">
        <v>39.8587969026214</v>
      </c>
      <c r="G344" s="2">
        <v>19.250156616169601</v>
      </c>
      <c r="H344" s="2">
        <v>373143919777.14398</v>
      </c>
    </row>
    <row r="345" spans="1:8" x14ac:dyDescent="0.35">
      <c r="A345" t="s">
        <v>72</v>
      </c>
      <c r="B345" t="s">
        <v>46</v>
      </c>
    </row>
    <row r="346" spans="1:8" x14ac:dyDescent="0.35">
      <c r="A346" t="s">
        <v>74</v>
      </c>
      <c r="B346" t="s">
        <v>4</v>
      </c>
      <c r="C346" s="2">
        <v>3.4300164144226</v>
      </c>
      <c r="H346" s="2">
        <v>127750612706.308</v>
      </c>
    </row>
    <row r="347" spans="1:8" x14ac:dyDescent="0.35">
      <c r="A347" t="s">
        <v>74</v>
      </c>
      <c r="B347" t="s">
        <v>5</v>
      </c>
      <c r="C347" s="2">
        <v>0.84422760724814305</v>
      </c>
      <c r="H347" s="2">
        <v>106354895247.828</v>
      </c>
    </row>
    <row r="348" spans="1:8" x14ac:dyDescent="0.35">
      <c r="A348" t="s">
        <v>74</v>
      </c>
      <c r="B348" t="s">
        <v>6</v>
      </c>
      <c r="C348" s="2">
        <v>0.41358569462796901</v>
      </c>
      <c r="H348" s="2">
        <v>101410134574.08701</v>
      </c>
    </row>
    <row r="349" spans="1:8" x14ac:dyDescent="0.35">
      <c r="A349" t="s">
        <v>74</v>
      </c>
      <c r="B349" t="s">
        <v>7</v>
      </c>
      <c r="C349" s="2">
        <v>1.1692034945393901</v>
      </c>
      <c r="H349" s="2">
        <v>98569180265.170807</v>
      </c>
    </row>
    <row r="350" spans="1:8" x14ac:dyDescent="0.35">
      <c r="A350" t="s">
        <v>74</v>
      </c>
      <c r="B350" t="s">
        <v>8</v>
      </c>
      <c r="C350" s="2">
        <v>3.2258523152798499</v>
      </c>
      <c r="H350" s="2">
        <v>102079206524.13499</v>
      </c>
    </row>
    <row r="351" spans="1:8" x14ac:dyDescent="0.35">
      <c r="A351" t="s">
        <v>74</v>
      </c>
      <c r="B351" t="s">
        <v>9</v>
      </c>
      <c r="C351" s="2">
        <v>2.7980857672086801</v>
      </c>
      <c r="H351" s="2">
        <v>104782755298.651</v>
      </c>
    </row>
    <row r="352" spans="1:8" x14ac:dyDescent="0.35">
      <c r="A352" t="s">
        <v>74</v>
      </c>
      <c r="B352" t="s">
        <v>10</v>
      </c>
      <c r="C352" s="2">
        <v>2.8599718638460798</v>
      </c>
      <c r="H352" s="2">
        <v>139271761267.69699</v>
      </c>
    </row>
    <row r="353" spans="1:8" x14ac:dyDescent="0.35">
      <c r="A353" t="s">
        <v>74</v>
      </c>
      <c r="B353" t="s">
        <v>11</v>
      </c>
      <c r="C353" s="2">
        <v>3.1919606284801501</v>
      </c>
      <c r="H353" s="2">
        <v>178291692560.50201</v>
      </c>
    </row>
    <row r="354" spans="1:8" x14ac:dyDescent="0.35">
      <c r="A354" t="s">
        <v>74</v>
      </c>
      <c r="B354" t="s">
        <v>12</v>
      </c>
      <c r="C354" s="2">
        <v>4.1943773075300497</v>
      </c>
      <c r="H354" s="2">
        <v>201316816423.68301</v>
      </c>
    </row>
    <row r="355" spans="1:8" x14ac:dyDescent="0.35">
      <c r="A355" t="s">
        <v>74</v>
      </c>
      <c r="B355" t="s">
        <v>13</v>
      </c>
      <c r="C355" s="2">
        <v>3.3883834540892201</v>
      </c>
      <c r="H355" s="2">
        <v>207359005080.44</v>
      </c>
    </row>
    <row r="356" spans="1:8" x14ac:dyDescent="0.35">
      <c r="A356" t="s">
        <v>74</v>
      </c>
      <c r="B356" t="s">
        <v>14</v>
      </c>
      <c r="C356" s="2">
        <v>1.98577494287171</v>
      </c>
      <c r="D356" s="2">
        <v>18410</v>
      </c>
      <c r="E356" s="2">
        <v>3.1823686767599302</v>
      </c>
      <c r="F356" s="2">
        <v>28.061848277904701</v>
      </c>
      <c r="G356" s="2">
        <v>20.024458540869201</v>
      </c>
      <c r="H356" s="2">
        <v>266467621202.327</v>
      </c>
    </row>
    <row r="357" spans="1:8" x14ac:dyDescent="0.35">
      <c r="A357" t="s">
        <v>74</v>
      </c>
      <c r="B357" t="s">
        <v>15</v>
      </c>
      <c r="C357" s="2">
        <v>1.53844755776618</v>
      </c>
      <c r="D357" s="2">
        <v>19270</v>
      </c>
      <c r="E357" s="2">
        <v>3.2391886275661701</v>
      </c>
      <c r="F357" s="2">
        <v>27.156761640550599</v>
      </c>
      <c r="G357" s="2">
        <v>19.0964914021128</v>
      </c>
      <c r="H357" s="2">
        <v>276649091618.54199</v>
      </c>
    </row>
    <row r="358" spans="1:8" x14ac:dyDescent="0.35">
      <c r="A358" t="s">
        <v>74</v>
      </c>
      <c r="B358" t="s">
        <v>16</v>
      </c>
      <c r="C358" s="2">
        <v>0.83427545355489496</v>
      </c>
      <c r="D358" s="2">
        <v>19820</v>
      </c>
      <c r="E358" s="2">
        <v>3.1179105757511398</v>
      </c>
      <c r="F358" s="2">
        <v>26.687683929947699</v>
      </c>
      <c r="G358" s="2">
        <v>18.5766882100028</v>
      </c>
      <c r="H358" s="2">
        <v>284729505106.04901</v>
      </c>
    </row>
    <row r="359" spans="1:8" x14ac:dyDescent="0.35">
      <c r="A359" t="s">
        <v>74</v>
      </c>
      <c r="B359" t="s">
        <v>17</v>
      </c>
      <c r="C359" s="2">
        <v>-0.85280576383186701</v>
      </c>
      <c r="D359" s="2">
        <v>20150</v>
      </c>
      <c r="E359" s="2">
        <v>2.9985679996821402</v>
      </c>
      <c r="F359" s="2">
        <v>26.378478586156501</v>
      </c>
      <c r="G359" s="2">
        <v>18.398704810742501</v>
      </c>
      <c r="H359" s="2">
        <v>203113919035.314</v>
      </c>
    </row>
    <row r="360" spans="1:8" x14ac:dyDescent="0.35">
      <c r="A360" t="s">
        <v>74</v>
      </c>
      <c r="B360" t="s">
        <v>18</v>
      </c>
      <c r="C360" s="2">
        <v>2.1510236380256602</v>
      </c>
      <c r="D360" s="2">
        <v>20990</v>
      </c>
      <c r="E360" s="2">
        <v>2.9916011124059798</v>
      </c>
      <c r="F360" s="2">
        <v>26.3749811238498</v>
      </c>
      <c r="G360" s="2">
        <v>18.676335208565401</v>
      </c>
      <c r="H360" s="2">
        <v>208935198126.80099</v>
      </c>
    </row>
    <row r="361" spans="1:8" x14ac:dyDescent="0.35">
      <c r="A361" t="s">
        <v>74</v>
      </c>
      <c r="B361" t="s">
        <v>19</v>
      </c>
      <c r="C361" s="2">
        <v>2.8868367592455302</v>
      </c>
      <c r="D361" s="2">
        <v>22120</v>
      </c>
      <c r="E361" s="2">
        <v>2.9777083211905699</v>
      </c>
      <c r="F361" s="2">
        <v>26.361081968487099</v>
      </c>
      <c r="G361" s="2">
        <v>18.997651590215799</v>
      </c>
      <c r="H361" s="2">
        <v>235429811006.77499</v>
      </c>
    </row>
    <row r="362" spans="1:8" x14ac:dyDescent="0.35">
      <c r="A362" t="s">
        <v>74</v>
      </c>
      <c r="B362" t="s">
        <v>20</v>
      </c>
      <c r="C362" s="2">
        <v>1.2667848019171499</v>
      </c>
      <c r="D362" s="2">
        <v>22840</v>
      </c>
      <c r="E362" s="2">
        <v>2.97458763384875</v>
      </c>
      <c r="F362" s="2">
        <v>25.9216155082736</v>
      </c>
      <c r="G362" s="2">
        <v>18.647068615520801</v>
      </c>
      <c r="H362" s="2">
        <v>254021207177.814</v>
      </c>
    </row>
    <row r="363" spans="1:8" x14ac:dyDescent="0.35">
      <c r="A363" t="s">
        <v>74</v>
      </c>
      <c r="B363" t="s">
        <v>21</v>
      </c>
      <c r="C363" s="2">
        <v>1.83021223388438</v>
      </c>
      <c r="D363" s="2">
        <v>23770</v>
      </c>
      <c r="E363" s="2">
        <v>2.8619115741708301</v>
      </c>
      <c r="F363" s="2">
        <v>25.524844297740302</v>
      </c>
      <c r="G363" s="2">
        <v>18.455509017058802</v>
      </c>
      <c r="H363" s="2">
        <v>242187585266.03</v>
      </c>
    </row>
    <row r="364" spans="1:8" x14ac:dyDescent="0.35">
      <c r="A364" t="s">
        <v>74</v>
      </c>
      <c r="B364" t="s">
        <v>22</v>
      </c>
      <c r="C364" s="2">
        <v>1.8106151619762301</v>
      </c>
      <c r="D364" s="2">
        <v>24880</v>
      </c>
      <c r="E364" s="2">
        <v>2.7688572770519499</v>
      </c>
      <c r="F364" s="2">
        <v>25.264456150342401</v>
      </c>
      <c r="G364" s="2">
        <v>18.356726543414901</v>
      </c>
      <c r="H364" s="2">
        <v>250638340582.134</v>
      </c>
    </row>
    <row r="365" spans="1:8" x14ac:dyDescent="0.35">
      <c r="A365" t="s">
        <v>74</v>
      </c>
      <c r="B365" t="s">
        <v>23</v>
      </c>
      <c r="C365" s="2">
        <v>1.6257275993546001</v>
      </c>
      <c r="D365" s="2">
        <v>25550</v>
      </c>
      <c r="E365" s="2">
        <v>2.7222323627759701</v>
      </c>
      <c r="F365" s="2">
        <v>24.681787295999399</v>
      </c>
      <c r="G365" s="2">
        <v>17.831178075640601</v>
      </c>
      <c r="H365" s="2">
        <v>253409026545.715</v>
      </c>
    </row>
    <row r="366" spans="1:8" x14ac:dyDescent="0.35">
      <c r="A366" t="s">
        <v>74</v>
      </c>
      <c r="B366" t="s">
        <v>24</v>
      </c>
      <c r="C366" s="2">
        <v>3.7869551432397901</v>
      </c>
      <c r="D366" s="2">
        <v>26970</v>
      </c>
      <c r="E366" s="2">
        <v>2.5636141195149902</v>
      </c>
      <c r="F366" s="2">
        <v>24.3093084252286</v>
      </c>
      <c r="G366" s="2">
        <v>17.573244708129899</v>
      </c>
      <c r="H366" s="2">
        <v>239249269692.86301</v>
      </c>
    </row>
    <row r="367" spans="1:8" x14ac:dyDescent="0.35">
      <c r="A367" t="s">
        <v>74</v>
      </c>
      <c r="B367" t="s">
        <v>25</v>
      </c>
      <c r="C367" s="2">
        <v>1.9513715560523801</v>
      </c>
      <c r="D367" s="2">
        <v>27950</v>
      </c>
      <c r="E367" s="2">
        <v>2.4896314558411401</v>
      </c>
      <c r="F367" s="2">
        <v>24.120805424707001</v>
      </c>
      <c r="G367" s="2">
        <v>17.142565105133102</v>
      </c>
      <c r="H367" s="2">
        <v>243455302395.315</v>
      </c>
    </row>
    <row r="368" spans="1:8" x14ac:dyDescent="0.35">
      <c r="A368" t="s">
        <v>74</v>
      </c>
      <c r="B368" t="s">
        <v>26</v>
      </c>
      <c r="C368" s="2">
        <v>0.25394299896845501</v>
      </c>
      <c r="D368" s="2">
        <v>28610</v>
      </c>
      <c r="E368" s="2">
        <v>2.3713822586172202</v>
      </c>
      <c r="F368" s="2">
        <v>24.029510192452701</v>
      </c>
      <c r="G368" s="2">
        <v>16.806213978667401</v>
      </c>
      <c r="H368" s="2">
        <v>275414895089.216</v>
      </c>
    </row>
    <row r="369" spans="1:8" x14ac:dyDescent="0.35">
      <c r="A369" t="s">
        <v>74</v>
      </c>
      <c r="B369" t="s">
        <v>27</v>
      </c>
      <c r="C369" s="2">
        <v>0.138626890776507</v>
      </c>
      <c r="D369" s="2">
        <v>29060</v>
      </c>
      <c r="E369" s="2">
        <v>2.3579594422630001</v>
      </c>
      <c r="F369" s="2">
        <v>23.479364493925999</v>
      </c>
      <c r="G369" s="2">
        <v>16.130515298991899</v>
      </c>
      <c r="H369" s="2">
        <v>334130414106.15601</v>
      </c>
    </row>
    <row r="370" spans="1:8" x14ac:dyDescent="0.35">
      <c r="A370" t="s">
        <v>74</v>
      </c>
      <c r="B370" t="s">
        <v>28</v>
      </c>
      <c r="C370" s="2">
        <v>1.4235941581790701</v>
      </c>
      <c r="D370" s="2">
        <v>29510</v>
      </c>
      <c r="E370" s="2">
        <v>2.3470325734222302</v>
      </c>
      <c r="F370" s="2">
        <v>23.418959608736099</v>
      </c>
      <c r="G370" s="2">
        <v>15.896197736172301</v>
      </c>
      <c r="H370" s="2">
        <v>384115169513.32098</v>
      </c>
    </row>
    <row r="371" spans="1:8" x14ac:dyDescent="0.35">
      <c r="A371" t="s">
        <v>74</v>
      </c>
      <c r="B371" t="s">
        <v>29</v>
      </c>
      <c r="C371" s="2">
        <v>0.81784897365059805</v>
      </c>
      <c r="D371" s="2">
        <v>30180</v>
      </c>
      <c r="E371" s="2">
        <v>2.0335954834490102</v>
      </c>
      <c r="F371" s="2">
        <v>23.271591130713102</v>
      </c>
      <c r="G371" s="2">
        <v>15.5488023080333</v>
      </c>
      <c r="H371" s="2">
        <v>393372884310.66101</v>
      </c>
    </row>
    <row r="372" spans="1:8" x14ac:dyDescent="0.35">
      <c r="A372" t="s">
        <v>74</v>
      </c>
      <c r="B372" t="s">
        <v>30</v>
      </c>
      <c r="C372" s="2">
        <v>1.7906396808179601</v>
      </c>
      <c r="D372" s="2">
        <v>32580</v>
      </c>
      <c r="E372" s="2">
        <v>1.9458399466009499</v>
      </c>
      <c r="F372" s="2">
        <v>23.400952465107601</v>
      </c>
      <c r="G372" s="2">
        <v>15.605368706683199</v>
      </c>
      <c r="H372" s="2">
        <v>428075073702.35199</v>
      </c>
    </row>
    <row r="373" spans="1:8" x14ac:dyDescent="0.35">
      <c r="A373" t="s">
        <v>74</v>
      </c>
      <c r="B373" t="s">
        <v>31</v>
      </c>
      <c r="C373" s="2">
        <v>1.48707298036786</v>
      </c>
      <c r="D373" s="2">
        <v>34170</v>
      </c>
      <c r="E373" s="2">
        <v>1.89628717350167</v>
      </c>
      <c r="F373" s="2">
        <v>23.771924620634199</v>
      </c>
      <c r="G373" s="2">
        <v>15.9554340932147</v>
      </c>
      <c r="H373" s="2">
        <v>492327789851.76599</v>
      </c>
    </row>
    <row r="374" spans="1:8" x14ac:dyDescent="0.35">
      <c r="A374" t="s">
        <v>74</v>
      </c>
      <c r="B374" t="s">
        <v>32</v>
      </c>
      <c r="C374" s="2">
        <v>-0.96201284057929104</v>
      </c>
      <c r="D374" s="2">
        <v>35200</v>
      </c>
      <c r="E374" s="2">
        <v>1.8746236336167701</v>
      </c>
      <c r="F374" s="2">
        <v>23.6013764186517</v>
      </c>
      <c r="G374" s="2">
        <v>15.470256629513299</v>
      </c>
      <c r="H374" s="2">
        <v>524569352470.46899</v>
      </c>
    </row>
    <row r="375" spans="1:8" x14ac:dyDescent="0.35">
      <c r="A375" t="s">
        <v>74</v>
      </c>
      <c r="B375" t="s">
        <v>33</v>
      </c>
      <c r="C375" s="2">
        <v>-5.2809372082930999</v>
      </c>
      <c r="D375" s="2">
        <v>34580</v>
      </c>
      <c r="E375" s="2">
        <v>1.8027385410319301</v>
      </c>
      <c r="F375" s="2">
        <v>21.884800050518098</v>
      </c>
      <c r="G375" s="2">
        <v>13.713773395934</v>
      </c>
      <c r="H375" s="2">
        <v>429178735558.203</v>
      </c>
    </row>
    <row r="376" spans="1:8" x14ac:dyDescent="0.35">
      <c r="A376" t="s">
        <v>74</v>
      </c>
      <c r="B376" t="s">
        <v>34</v>
      </c>
      <c r="C376" s="2">
        <v>1.7132958391692199</v>
      </c>
      <c r="D376" s="2">
        <v>35080</v>
      </c>
      <c r="E376" s="2">
        <v>1.7755145383227799</v>
      </c>
      <c r="F376" s="2">
        <v>21.8657608357681</v>
      </c>
      <c r="G376" s="2">
        <v>14.229326087083299</v>
      </c>
      <c r="H376" s="2">
        <v>439604995233.33398</v>
      </c>
    </row>
    <row r="377" spans="1:8" x14ac:dyDescent="0.35">
      <c r="A377" t="s">
        <v>74</v>
      </c>
      <c r="B377" t="s">
        <v>35</v>
      </c>
      <c r="C377" s="2">
        <v>0.70733334703443496</v>
      </c>
      <c r="D377" s="2">
        <v>36510</v>
      </c>
      <c r="E377" s="2">
        <v>1.88342627816685</v>
      </c>
      <c r="F377" s="2">
        <v>21.749703625000102</v>
      </c>
      <c r="G377" s="2">
        <v>14.2140455245101</v>
      </c>
      <c r="H377" s="2">
        <v>469741468856.03198</v>
      </c>
    </row>
    <row r="378" spans="1:8" x14ac:dyDescent="0.35">
      <c r="A378" t="s">
        <v>74</v>
      </c>
      <c r="B378" t="s">
        <v>36</v>
      </c>
      <c r="C378" s="2">
        <v>-2.98090576823772</v>
      </c>
      <c r="D378" s="2">
        <v>36440</v>
      </c>
      <c r="E378" s="2">
        <v>1.9707531347602001</v>
      </c>
      <c r="F378" s="2">
        <v>21.345069903587198</v>
      </c>
      <c r="G378" s="2">
        <v>13.849625701515301</v>
      </c>
      <c r="H378" s="2">
        <v>371259600962.69501</v>
      </c>
    </row>
    <row r="379" spans="1:8" x14ac:dyDescent="0.35">
      <c r="A379" t="s">
        <v>74</v>
      </c>
      <c r="B379" t="s">
        <v>37</v>
      </c>
      <c r="C379" s="2">
        <v>-1.84106545088248</v>
      </c>
      <c r="D379" s="2">
        <v>36250</v>
      </c>
      <c r="E379" s="2">
        <v>2.1445898074923302</v>
      </c>
      <c r="F379" s="2">
        <v>21.172458518557701</v>
      </c>
      <c r="G379" s="2">
        <v>13.880019814586401</v>
      </c>
      <c r="H379" s="2">
        <v>361822252095.021</v>
      </c>
    </row>
    <row r="380" spans="1:8" x14ac:dyDescent="0.35">
      <c r="A380" t="s">
        <v>74</v>
      </c>
      <c r="B380" t="s">
        <v>38</v>
      </c>
      <c r="C380" s="2">
        <v>-4.5475423638379198E-3</v>
      </c>
      <c r="D380" s="2">
        <v>36200</v>
      </c>
      <c r="E380" s="2">
        <v>1.9978608897499199</v>
      </c>
      <c r="F380" s="2">
        <v>20.7984291070401</v>
      </c>
      <c r="G380" s="2">
        <v>13.976239236242</v>
      </c>
      <c r="H380" s="2">
        <v>366659573966.66498</v>
      </c>
    </row>
    <row r="381" spans="1:8" x14ac:dyDescent="0.35">
      <c r="A381" t="s">
        <v>74</v>
      </c>
      <c r="B381" t="s">
        <v>39</v>
      </c>
      <c r="C381" s="2">
        <v>0.77830435071658099</v>
      </c>
      <c r="D381" s="2">
        <v>36640</v>
      </c>
      <c r="E381" s="2">
        <v>2.0652367619030398</v>
      </c>
      <c r="F381" s="2">
        <v>20.856384280109101</v>
      </c>
      <c r="G381" s="2">
        <v>14.395371385594</v>
      </c>
      <c r="H381" s="2">
        <v>314198517444.53101</v>
      </c>
    </row>
    <row r="382" spans="1:8" x14ac:dyDescent="0.35">
      <c r="A382" t="s">
        <v>74</v>
      </c>
      <c r="B382" t="s">
        <v>40</v>
      </c>
      <c r="C382" s="2">
        <v>1.2934627315590701</v>
      </c>
      <c r="D382" s="2">
        <v>40040</v>
      </c>
      <c r="E382" s="2">
        <v>1.9283733073049001</v>
      </c>
      <c r="F382" s="2">
        <v>21.217944378385301</v>
      </c>
      <c r="G382" s="2">
        <v>14.7910338728902</v>
      </c>
      <c r="H382" s="2">
        <v>329633090436.42102</v>
      </c>
    </row>
    <row r="383" spans="1:8" x14ac:dyDescent="0.35">
      <c r="A383" t="s">
        <v>74</v>
      </c>
      <c r="B383" t="s">
        <v>41</v>
      </c>
      <c r="C383" s="2">
        <v>1.6678590410685701</v>
      </c>
      <c r="D383" s="2">
        <v>41810</v>
      </c>
      <c r="E383" s="2">
        <v>1.97268467311393</v>
      </c>
      <c r="F383" s="2">
        <v>21.300405022985199</v>
      </c>
      <c r="G383" s="2">
        <v>14.913870424891799</v>
      </c>
      <c r="H383" s="2">
        <v>354184081629.76501</v>
      </c>
    </row>
    <row r="384" spans="1:8" x14ac:dyDescent="0.35">
      <c r="A384" t="s">
        <v>74</v>
      </c>
      <c r="B384" t="s">
        <v>42</v>
      </c>
      <c r="C384" s="2">
        <v>0.92581094101274197</v>
      </c>
      <c r="D384" s="2">
        <v>43510</v>
      </c>
      <c r="E384" s="2">
        <v>1.9454200743460801</v>
      </c>
      <c r="F384" s="2">
        <v>21.450151722555699</v>
      </c>
      <c r="G384" s="2">
        <v>15.0097787546873</v>
      </c>
      <c r="H384" s="2">
        <v>387581948199.68597</v>
      </c>
    </row>
    <row r="385" spans="1:8" x14ac:dyDescent="0.35">
      <c r="A385" t="s">
        <v>74</v>
      </c>
      <c r="B385" t="s">
        <v>43</v>
      </c>
      <c r="C385" s="2">
        <v>0.48319831659715401</v>
      </c>
      <c r="D385" s="2">
        <v>46190</v>
      </c>
      <c r="E385" s="2">
        <v>1.90729572312002</v>
      </c>
      <c r="F385" s="2">
        <v>21.527009874218599</v>
      </c>
      <c r="G385" s="2">
        <v>14.8841579195931</v>
      </c>
      <c r="H385" s="2">
        <v>366855043338.823</v>
      </c>
    </row>
    <row r="386" spans="1:8" x14ac:dyDescent="0.35">
      <c r="A386" t="s">
        <v>74</v>
      </c>
      <c r="B386" t="s">
        <v>44</v>
      </c>
      <c r="C386" s="2">
        <v>-9.0399534112288507</v>
      </c>
      <c r="D386" s="2">
        <v>43570</v>
      </c>
      <c r="E386" s="2">
        <v>2.0089287058446899</v>
      </c>
      <c r="F386" s="2">
        <v>21.543977453259401</v>
      </c>
      <c r="G386" s="2">
        <v>14.5780669814324</v>
      </c>
      <c r="H386" s="2">
        <v>335268595420.70099</v>
      </c>
    </row>
    <row r="387" spans="1:8" x14ac:dyDescent="0.35">
      <c r="A387" t="s">
        <v>74</v>
      </c>
      <c r="B387" t="s">
        <v>45</v>
      </c>
      <c r="C387" s="2">
        <v>6.7372771229892399</v>
      </c>
      <c r="D387" s="2">
        <v>46940</v>
      </c>
      <c r="E387" s="2">
        <v>1.92946282551829</v>
      </c>
      <c r="F387" s="2">
        <v>22.492568111429399</v>
      </c>
      <c r="G387" s="2">
        <v>14.9022721242901</v>
      </c>
      <c r="H387" s="2">
        <v>422492106768.21002</v>
      </c>
    </row>
    <row r="388" spans="1:8" x14ac:dyDescent="0.35">
      <c r="A388" t="s">
        <v>74</v>
      </c>
      <c r="B388" t="s">
        <v>46</v>
      </c>
    </row>
    <row r="389" spans="1:8" x14ac:dyDescent="0.35">
      <c r="A389" t="s">
        <v>76</v>
      </c>
      <c r="B389" t="s">
        <v>4</v>
      </c>
      <c r="C389" s="2">
        <v>2.8175912076160201</v>
      </c>
      <c r="H389" s="2">
        <v>397408847459.302</v>
      </c>
    </row>
    <row r="390" spans="1:8" x14ac:dyDescent="0.35">
      <c r="A390" t="s">
        <v>76</v>
      </c>
      <c r="B390" t="s">
        <v>5</v>
      </c>
      <c r="C390" s="2">
        <v>4.2606244934686304</v>
      </c>
      <c r="H390" s="2">
        <v>423508110701.30103</v>
      </c>
    </row>
    <row r="391" spans="1:8" x14ac:dyDescent="0.35">
      <c r="A391" t="s">
        <v>76</v>
      </c>
      <c r="B391" t="s">
        <v>6</v>
      </c>
      <c r="C391" s="2">
        <v>3.2797427428672798</v>
      </c>
      <c r="H391" s="2">
        <v>380689964175.69397</v>
      </c>
    </row>
    <row r="392" spans="1:8" x14ac:dyDescent="0.35">
      <c r="A392" t="s">
        <v>76</v>
      </c>
      <c r="B392" t="s">
        <v>7</v>
      </c>
      <c r="C392" s="2">
        <v>3.6301985722467101</v>
      </c>
      <c r="H392" s="2">
        <v>399819040493.58398</v>
      </c>
    </row>
    <row r="393" spans="1:8" x14ac:dyDescent="0.35">
      <c r="A393" t="s">
        <v>76</v>
      </c>
      <c r="B393" t="s">
        <v>8</v>
      </c>
      <c r="C393" s="2">
        <v>4.4108801536153504</v>
      </c>
      <c r="H393" s="2">
        <v>421549958424.99103</v>
      </c>
    </row>
    <row r="394" spans="1:8" x14ac:dyDescent="0.35">
      <c r="A394" t="s">
        <v>76</v>
      </c>
      <c r="B394" t="s">
        <v>9</v>
      </c>
      <c r="C394" s="2">
        <v>5.1598079047127401</v>
      </c>
      <c r="H394" s="2">
        <v>445605649131.07397</v>
      </c>
    </row>
    <row r="395" spans="1:8" x14ac:dyDescent="0.35">
      <c r="A395" t="s">
        <v>76</v>
      </c>
      <c r="B395" t="s">
        <v>10</v>
      </c>
      <c r="C395" s="2">
        <v>3.2940476133705898</v>
      </c>
      <c r="H395" s="2">
        <v>660597745784.17505</v>
      </c>
    </row>
    <row r="396" spans="1:8" x14ac:dyDescent="0.35">
      <c r="A396" t="s">
        <v>76</v>
      </c>
      <c r="B396" t="s">
        <v>11</v>
      </c>
      <c r="C396" s="2">
        <v>4.64886139754491</v>
      </c>
      <c r="H396" s="2">
        <v>827349062310.94995</v>
      </c>
    </row>
    <row r="397" spans="1:8" x14ac:dyDescent="0.35">
      <c r="A397" t="s">
        <v>76</v>
      </c>
      <c r="B397" t="s">
        <v>12</v>
      </c>
      <c r="C397" s="2">
        <v>6.6616365220159404</v>
      </c>
      <c r="H397" s="2">
        <v>1064041288566.6</v>
      </c>
    </row>
    <row r="398" spans="1:8" x14ac:dyDescent="0.35">
      <c r="A398" t="s">
        <v>76</v>
      </c>
      <c r="B398" t="s">
        <v>13</v>
      </c>
      <c r="C398" s="2">
        <v>4.9257854130638297</v>
      </c>
      <c r="H398" s="2">
        <v>1083968038131.58</v>
      </c>
    </row>
    <row r="399" spans="1:8" x14ac:dyDescent="0.35">
      <c r="A399" t="s">
        <v>76</v>
      </c>
      <c r="B399" t="s">
        <v>14</v>
      </c>
      <c r="C399" s="2">
        <v>4.8409290574523398</v>
      </c>
      <c r="D399" s="2">
        <v>19730</v>
      </c>
      <c r="H399" s="2">
        <v>1129453528325.02</v>
      </c>
    </row>
    <row r="400" spans="1:8" x14ac:dyDescent="0.35">
      <c r="A400" t="s">
        <v>76</v>
      </c>
      <c r="B400" t="s">
        <v>15</v>
      </c>
      <c r="C400" s="2">
        <v>3.5233572353322802</v>
      </c>
      <c r="D400" s="2">
        <v>21010</v>
      </c>
      <c r="H400" s="2">
        <v>1284544866736.3999</v>
      </c>
    </row>
    <row r="401" spans="1:8" x14ac:dyDescent="0.35">
      <c r="A401" t="s">
        <v>76</v>
      </c>
      <c r="B401" t="s">
        <v>16</v>
      </c>
      <c r="C401" s="2">
        <v>0.90058606636046101</v>
      </c>
      <c r="D401" s="2">
        <v>21620</v>
      </c>
      <c r="H401" s="2">
        <v>1335018274585.4199</v>
      </c>
    </row>
    <row r="402" spans="1:8" x14ac:dyDescent="0.35">
      <c r="A402" t="s">
        <v>76</v>
      </c>
      <c r="B402" t="s">
        <v>17</v>
      </c>
      <c r="C402" s="2">
        <v>-0.45921971615079799</v>
      </c>
      <c r="D402" s="2">
        <v>21960</v>
      </c>
      <c r="H402" s="2">
        <v>1441310889244.21</v>
      </c>
    </row>
    <row r="403" spans="1:8" x14ac:dyDescent="0.35">
      <c r="A403" t="s">
        <v>76</v>
      </c>
      <c r="B403" t="s">
        <v>18</v>
      </c>
      <c r="C403" s="2">
        <v>1.08338317429946</v>
      </c>
      <c r="D403" s="2">
        <v>23010</v>
      </c>
      <c r="E403" s="2">
        <v>1.89211105306723</v>
      </c>
      <c r="F403" s="2">
        <v>34.553872935301897</v>
      </c>
      <c r="G403" s="2">
        <v>23.469215395639299</v>
      </c>
      <c r="H403" s="2">
        <v>1532256833627.1799</v>
      </c>
    </row>
    <row r="404" spans="1:8" x14ac:dyDescent="0.35">
      <c r="A404" t="s">
        <v>76</v>
      </c>
      <c r="B404" t="s">
        <v>19</v>
      </c>
      <c r="C404" s="2">
        <v>2.6309996164489702</v>
      </c>
      <c r="D404" s="2">
        <v>24060</v>
      </c>
      <c r="E404" s="2">
        <v>1.6450302762486</v>
      </c>
      <c r="F404" s="2">
        <v>34.316443113531399</v>
      </c>
      <c r="G404" s="2">
        <v>23.471765972314699</v>
      </c>
      <c r="H404" s="2">
        <v>1715444250241.3401</v>
      </c>
    </row>
    <row r="405" spans="1:8" x14ac:dyDescent="0.35">
      <c r="A405" t="s">
        <v>76</v>
      </c>
      <c r="B405" t="s">
        <v>20</v>
      </c>
      <c r="C405" s="2">
        <v>3.1338709928044501</v>
      </c>
      <c r="D405" s="2">
        <v>25300</v>
      </c>
      <c r="E405" s="2">
        <v>1.6535337358636799</v>
      </c>
      <c r="F405" s="2">
        <v>34.285958621791899</v>
      </c>
      <c r="G405" s="2">
        <v>23.361156437320702</v>
      </c>
      <c r="H405" s="2">
        <v>1576812089822.3999</v>
      </c>
    </row>
    <row r="406" spans="1:8" x14ac:dyDescent="0.35">
      <c r="A406" t="s">
        <v>76</v>
      </c>
      <c r="B406" t="s">
        <v>21</v>
      </c>
      <c r="C406" s="2">
        <v>0.98122873213222295</v>
      </c>
      <c r="D406" s="2">
        <v>25960</v>
      </c>
      <c r="E406" s="2">
        <v>1.5279128477584401</v>
      </c>
      <c r="F406" s="2">
        <v>33.928702183847001</v>
      </c>
      <c r="G406" s="2">
        <v>23.350487374191701</v>
      </c>
      <c r="H406" s="2">
        <v>1397617506771.1699</v>
      </c>
    </row>
    <row r="407" spans="1:8" x14ac:dyDescent="0.35">
      <c r="A407" t="s">
        <v>76</v>
      </c>
      <c r="B407" t="s">
        <v>22</v>
      </c>
      <c r="C407" s="2">
        <v>-1.27033049463975</v>
      </c>
      <c r="D407" s="2">
        <v>25820</v>
      </c>
      <c r="E407" s="2">
        <v>1.6032882917978699</v>
      </c>
      <c r="F407" s="2">
        <v>33.376993066508803</v>
      </c>
      <c r="G407" s="2">
        <v>22.8366437563351</v>
      </c>
      <c r="H407" s="2">
        <v>1212739285575.1399</v>
      </c>
    </row>
    <row r="408" spans="1:8" x14ac:dyDescent="0.35">
      <c r="A408" t="s">
        <v>76</v>
      </c>
      <c r="B408" t="s">
        <v>23</v>
      </c>
      <c r="C408" s="2">
        <v>-0.33392995774741502</v>
      </c>
      <c r="D408" s="2">
        <v>26050</v>
      </c>
      <c r="E408" s="2">
        <v>1.5760602905032099</v>
      </c>
      <c r="F408" s="2">
        <v>32.8723148204433</v>
      </c>
      <c r="G408" s="2">
        <v>22.4018638441615</v>
      </c>
      <c r="H408" s="2">
        <v>1307367075538.95</v>
      </c>
    </row>
    <row r="409" spans="1:8" x14ac:dyDescent="0.35">
      <c r="A409" t="s">
        <v>76</v>
      </c>
      <c r="B409" t="s">
        <v>24</v>
      </c>
      <c r="C409" s="2">
        <v>2.7646475514364801</v>
      </c>
      <c r="D409" s="2">
        <v>27680</v>
      </c>
      <c r="E409" s="2">
        <v>1.5178803390325</v>
      </c>
      <c r="F409" s="2">
        <v>32.513587055489602</v>
      </c>
      <c r="G409" s="2">
        <v>22.452208808188399</v>
      </c>
      <c r="H409" s="2">
        <v>1411880425553.6299</v>
      </c>
    </row>
    <row r="410" spans="1:8" x14ac:dyDescent="0.35">
      <c r="A410" t="s">
        <v>76</v>
      </c>
      <c r="B410" t="s">
        <v>25</v>
      </c>
      <c r="C410" s="2">
        <v>0.38610342614575199</v>
      </c>
      <c r="D410" s="2">
        <v>28380</v>
      </c>
      <c r="E410" s="2">
        <v>1.36750619152798</v>
      </c>
      <c r="F410" s="2">
        <v>30.981226696540698</v>
      </c>
      <c r="G410" s="2">
        <v>21.119717169384099</v>
      </c>
      <c r="H410" s="2">
        <v>1214199256308.5801</v>
      </c>
    </row>
    <row r="411" spans="1:8" x14ac:dyDescent="0.35">
      <c r="A411" t="s">
        <v>76</v>
      </c>
      <c r="B411" t="s">
        <v>26</v>
      </c>
      <c r="C411" s="2">
        <v>4.1962499312560901E-2</v>
      </c>
      <c r="D411" s="2">
        <v>29040</v>
      </c>
      <c r="E411" s="2">
        <v>1.3764905991415901</v>
      </c>
      <c r="F411" s="2">
        <v>30.222600078897401</v>
      </c>
      <c r="G411" s="2">
        <v>20.7147020460507</v>
      </c>
      <c r="H411" s="2">
        <v>1083309407598.8101</v>
      </c>
    </row>
    <row r="412" spans="1:8" x14ac:dyDescent="0.35">
      <c r="A412" t="s">
        <v>76</v>
      </c>
      <c r="B412" t="s">
        <v>27</v>
      </c>
      <c r="C412" s="2">
        <v>1.53512549928013</v>
      </c>
      <c r="D412" s="2">
        <v>29870</v>
      </c>
      <c r="E412" s="2">
        <v>1.2990282242103799</v>
      </c>
      <c r="F412" s="2">
        <v>30.078920759755501</v>
      </c>
      <c r="G412" s="2">
        <v>20.917131293745499</v>
      </c>
      <c r="H412" s="2">
        <v>1159763140075.99</v>
      </c>
    </row>
    <row r="413" spans="1:8" x14ac:dyDescent="0.35">
      <c r="A413" t="s">
        <v>76</v>
      </c>
      <c r="B413" t="s">
        <v>28</v>
      </c>
      <c r="C413" s="2">
        <v>2.1861156944215998</v>
      </c>
      <c r="D413" s="2">
        <v>31430</v>
      </c>
      <c r="E413" s="2">
        <v>1.23095748420526</v>
      </c>
      <c r="F413" s="2">
        <v>29.9669305435635</v>
      </c>
      <c r="G413" s="2">
        <v>21.120591219244201</v>
      </c>
      <c r="H413" s="2">
        <v>1254507223202.98</v>
      </c>
    </row>
    <row r="414" spans="1:8" x14ac:dyDescent="0.35">
      <c r="A414" t="s">
        <v>76</v>
      </c>
      <c r="B414" t="s">
        <v>29</v>
      </c>
      <c r="C414" s="2">
        <v>1.80390087227372</v>
      </c>
      <c r="D414" s="2">
        <v>32880</v>
      </c>
      <c r="E414" s="2">
        <v>1.11162940578642</v>
      </c>
      <c r="F414" s="2">
        <v>29.871707044826501</v>
      </c>
      <c r="G414" s="2">
        <v>21.423372385710401</v>
      </c>
      <c r="H414" s="2">
        <v>1258709541618.3501</v>
      </c>
    </row>
    <row r="415" spans="1:8" x14ac:dyDescent="0.35">
      <c r="A415" t="s">
        <v>76</v>
      </c>
      <c r="B415" t="s">
        <v>30</v>
      </c>
      <c r="C415" s="2">
        <v>1.37235012762038</v>
      </c>
      <c r="D415" s="2">
        <v>34530</v>
      </c>
      <c r="E415" s="2">
        <v>1.0824967458950401</v>
      </c>
      <c r="F415" s="2">
        <v>29.6655718124813</v>
      </c>
      <c r="G415" s="2">
        <v>21.399285685189501</v>
      </c>
      <c r="H415" s="2">
        <v>1200001203790.5601</v>
      </c>
    </row>
    <row r="416" spans="1:8" x14ac:dyDescent="0.35">
      <c r="A416" t="s">
        <v>76</v>
      </c>
      <c r="B416" t="s">
        <v>31</v>
      </c>
      <c r="C416" s="2">
        <v>1.48396941163492</v>
      </c>
      <c r="D416" s="2">
        <v>36090</v>
      </c>
      <c r="E416" s="2">
        <v>1.05336413232639</v>
      </c>
      <c r="F416" s="2">
        <v>29.597295810334401</v>
      </c>
      <c r="G416" s="2">
        <v>21.875505881249101</v>
      </c>
      <c r="H416" s="2">
        <v>1180144114612.3</v>
      </c>
    </row>
    <row r="417" spans="1:8" x14ac:dyDescent="0.35">
      <c r="A417" t="s">
        <v>76</v>
      </c>
      <c r="B417" t="s">
        <v>32</v>
      </c>
      <c r="C417" s="2">
        <v>-1.2242890007282801</v>
      </c>
      <c r="D417" s="2">
        <v>36220</v>
      </c>
      <c r="E417" s="2">
        <v>1.05410176653648</v>
      </c>
      <c r="F417" s="2">
        <v>28.7829764402439</v>
      </c>
      <c r="G417" s="2">
        <v>21.274031220267101</v>
      </c>
      <c r="H417" s="2">
        <v>1321076437095.77</v>
      </c>
    </row>
    <row r="418" spans="1:8" x14ac:dyDescent="0.35">
      <c r="A418" t="s">
        <v>76</v>
      </c>
      <c r="B418" t="s">
        <v>33</v>
      </c>
      <c r="C418" s="2">
        <v>-5.6932363588226602</v>
      </c>
      <c r="D418" s="2">
        <v>34390</v>
      </c>
      <c r="E418" s="2">
        <v>1.0823165064581799</v>
      </c>
      <c r="F418" s="2">
        <v>27.111212223581798</v>
      </c>
      <c r="G418" s="2">
        <v>19.0476835097055</v>
      </c>
      <c r="H418" s="2">
        <v>1195593464151.48</v>
      </c>
    </row>
    <row r="419" spans="1:8" x14ac:dyDescent="0.35">
      <c r="A419" t="s">
        <v>76</v>
      </c>
      <c r="B419" t="s">
        <v>34</v>
      </c>
      <c r="C419" s="2">
        <v>4.0979179193013699</v>
      </c>
      <c r="D419" s="2">
        <v>36280</v>
      </c>
      <c r="E419" s="2">
        <v>1.10828108130349</v>
      </c>
      <c r="F419" s="2">
        <v>28.3359701667911</v>
      </c>
      <c r="G419" s="2">
        <v>20.766200898620198</v>
      </c>
      <c r="H419" s="2">
        <v>1300991827568.6799</v>
      </c>
    </row>
    <row r="420" spans="1:8" x14ac:dyDescent="0.35">
      <c r="A420" t="s">
        <v>76</v>
      </c>
      <c r="B420" t="s">
        <v>35</v>
      </c>
      <c r="C420" s="2">
        <v>2.38095237748297E-2</v>
      </c>
      <c r="D420" s="2">
        <v>37270</v>
      </c>
      <c r="E420" s="2">
        <v>1.0802717625870699</v>
      </c>
      <c r="F420" s="2">
        <v>26.7014360671016</v>
      </c>
      <c r="G420" s="2">
        <v>19.5355543051759</v>
      </c>
      <c r="H420" s="2">
        <v>1467318291626.8799</v>
      </c>
    </row>
    <row r="421" spans="1:8" x14ac:dyDescent="0.35">
      <c r="A421" t="s">
        <v>76</v>
      </c>
      <c r="B421" t="s">
        <v>36</v>
      </c>
      <c r="C421" s="2">
        <v>1.3747509992087401</v>
      </c>
      <c r="D421" s="2">
        <v>38640</v>
      </c>
      <c r="E421" s="2">
        <v>1.12285396244805</v>
      </c>
      <c r="F421" s="2">
        <v>26.562641428228002</v>
      </c>
      <c r="G421" s="2">
        <v>19.666708427019401</v>
      </c>
      <c r="H421" s="2">
        <v>1505676328980.99</v>
      </c>
    </row>
    <row r="422" spans="1:8" x14ac:dyDescent="0.35">
      <c r="A422" t="s">
        <v>76</v>
      </c>
      <c r="B422" t="s">
        <v>37</v>
      </c>
      <c r="C422" s="2">
        <v>2.0051001767726002</v>
      </c>
      <c r="D422" s="2">
        <v>40760</v>
      </c>
      <c r="E422" s="2">
        <v>1.0667178297017901</v>
      </c>
      <c r="F422" s="2">
        <v>26.650745055146398</v>
      </c>
      <c r="G422" s="2">
        <v>19.3290316543759</v>
      </c>
      <c r="H422" s="2">
        <v>1272726699036.5701</v>
      </c>
    </row>
    <row r="423" spans="1:8" x14ac:dyDescent="0.35">
      <c r="A423" t="s">
        <v>76</v>
      </c>
      <c r="B423" t="s">
        <v>38</v>
      </c>
      <c r="C423" s="2">
        <v>0.29620551414262802</v>
      </c>
      <c r="D423" s="2">
        <v>41030</v>
      </c>
      <c r="E423" s="2">
        <v>0.99660570034174301</v>
      </c>
      <c r="F423" s="2">
        <v>27.313626734976701</v>
      </c>
      <c r="G423" s="2">
        <v>19.593609233420299</v>
      </c>
      <c r="H423" s="2">
        <v>1226029245917.1201</v>
      </c>
    </row>
    <row r="424" spans="1:8" x14ac:dyDescent="0.35">
      <c r="A424" t="s">
        <v>76</v>
      </c>
      <c r="B424" t="s">
        <v>39</v>
      </c>
      <c r="C424" s="2">
        <v>1.5606266967490401</v>
      </c>
      <c r="D424" s="2">
        <v>42510</v>
      </c>
      <c r="E424" s="2">
        <v>1.0341200704864699</v>
      </c>
      <c r="F424" s="2">
        <v>28.583711424016698</v>
      </c>
      <c r="G424" s="2">
        <v>20.4624703758492</v>
      </c>
      <c r="H424" s="2">
        <v>1118582261576.95</v>
      </c>
    </row>
    <row r="425" spans="1:8" x14ac:dyDescent="0.35">
      <c r="A425" t="s">
        <v>76</v>
      </c>
      <c r="B425" t="s">
        <v>40</v>
      </c>
      <c r="C425" s="2">
        <v>0.75382674590353804</v>
      </c>
      <c r="D425" s="2">
        <v>42010</v>
      </c>
      <c r="E425" s="2">
        <v>1.12498130848332</v>
      </c>
      <c r="F425" s="2">
        <v>28.6299476490573</v>
      </c>
      <c r="G425" s="2">
        <v>20.288038568268401</v>
      </c>
      <c r="H425" s="2">
        <v>1242693226688.5</v>
      </c>
    </row>
    <row r="426" spans="1:8" x14ac:dyDescent="0.35">
      <c r="A426" t="s">
        <v>76</v>
      </c>
      <c r="B426" t="s">
        <v>41</v>
      </c>
      <c r="C426" s="2">
        <v>1.6753317516650299</v>
      </c>
      <c r="D426" s="2">
        <v>42980</v>
      </c>
      <c r="E426" s="2">
        <v>1.12844054943922</v>
      </c>
      <c r="F426" s="2">
        <v>28.882426008863199</v>
      </c>
      <c r="G426" s="2">
        <v>20.435946068602199</v>
      </c>
      <c r="H426" s="2">
        <v>1243302111090.8101</v>
      </c>
    </row>
    <row r="427" spans="1:8" x14ac:dyDescent="0.35">
      <c r="A427" t="s">
        <v>76</v>
      </c>
      <c r="B427" t="s">
        <v>42</v>
      </c>
      <c r="C427" s="2">
        <v>0.58406806724286797</v>
      </c>
      <c r="D427" s="2">
        <v>43730</v>
      </c>
      <c r="E427" s="2">
        <v>1.0444121433674101</v>
      </c>
      <c r="F427" s="2">
        <v>28.9796866332143</v>
      </c>
      <c r="G427" s="2">
        <v>20.619769625331099</v>
      </c>
      <c r="H427" s="2">
        <v>1289433077816.26</v>
      </c>
    </row>
    <row r="428" spans="1:8" x14ac:dyDescent="0.35">
      <c r="A428" t="s">
        <v>76</v>
      </c>
      <c r="B428" t="s">
        <v>43</v>
      </c>
      <c r="C428" s="2">
        <v>-0.240350840922716</v>
      </c>
      <c r="D428" s="2">
        <v>43970</v>
      </c>
      <c r="E428" s="2">
        <v>1.0329079491315201</v>
      </c>
      <c r="F428" s="2">
        <v>28.622277307144699</v>
      </c>
      <c r="G428" s="2">
        <v>20.0587762170648</v>
      </c>
      <c r="H428" s="2">
        <v>1322667112209.3501</v>
      </c>
    </row>
    <row r="429" spans="1:8" x14ac:dyDescent="0.35">
      <c r="A429" t="s">
        <v>76</v>
      </c>
      <c r="B429" t="s">
        <v>44</v>
      </c>
      <c r="C429" s="2">
        <v>-4.5069045422663399</v>
      </c>
      <c r="D429" s="2">
        <v>43120</v>
      </c>
      <c r="E429" s="2">
        <v>1.04427085559301</v>
      </c>
      <c r="F429" s="2">
        <v>29.016841603744901</v>
      </c>
      <c r="G429" s="2">
        <v>19.747771740281699</v>
      </c>
      <c r="H429" s="2">
        <v>1280938750608.5901</v>
      </c>
    </row>
    <row r="430" spans="1:8" x14ac:dyDescent="0.35">
      <c r="A430" t="s">
        <v>76</v>
      </c>
      <c r="B430" t="s">
        <v>45</v>
      </c>
      <c r="C430" s="2">
        <v>1.65707111732294</v>
      </c>
      <c r="D430" s="2">
        <v>43850</v>
      </c>
      <c r="H430" s="2">
        <v>1248892027256.72</v>
      </c>
    </row>
    <row r="431" spans="1:8" x14ac:dyDescent="0.35">
      <c r="A431" t="s">
        <v>76</v>
      </c>
      <c r="B431" t="s">
        <v>46</v>
      </c>
    </row>
    <row r="432" spans="1:8" x14ac:dyDescent="0.35">
      <c r="A432" t="s">
        <v>656</v>
      </c>
      <c r="B432" t="s">
        <v>4</v>
      </c>
      <c r="C432" s="2">
        <v>-1.6456876404443801</v>
      </c>
      <c r="E432" s="2">
        <v>14.269315873339499</v>
      </c>
      <c r="F432" s="2">
        <v>32.080221321028802</v>
      </c>
      <c r="G432" s="2">
        <v>21.985847738583399</v>
      </c>
      <c r="H432" s="2">
        <v>22255568542.877399</v>
      </c>
    </row>
    <row r="433" spans="1:8" x14ac:dyDescent="0.35">
      <c r="A433" t="s">
        <v>656</v>
      </c>
      <c r="B433" t="s">
        <v>5</v>
      </c>
      <c r="C433" s="2">
        <v>7.2461762851061202</v>
      </c>
      <c r="E433" s="2">
        <v>15.0254279260235</v>
      </c>
      <c r="F433" s="2">
        <v>31.272523746824</v>
      </c>
      <c r="G433" s="2">
        <v>21.834796999383901</v>
      </c>
      <c r="H433" s="2">
        <v>23455354389.6745</v>
      </c>
    </row>
    <row r="434" spans="1:8" x14ac:dyDescent="0.35">
      <c r="A434" t="s">
        <v>656</v>
      </c>
      <c r="B434" t="s">
        <v>6</v>
      </c>
      <c r="C434" s="2">
        <v>8.3380780869153597</v>
      </c>
      <c r="E434" s="2">
        <v>14.0032747623353</v>
      </c>
      <c r="F434" s="2">
        <v>31.6824527900067</v>
      </c>
      <c r="G434" s="2">
        <v>21.835821989784701</v>
      </c>
      <c r="H434" s="2">
        <v>25048968649.121799</v>
      </c>
    </row>
    <row r="435" spans="1:8" x14ac:dyDescent="0.35">
      <c r="A435" t="s">
        <v>656</v>
      </c>
      <c r="B435" t="s">
        <v>7</v>
      </c>
      <c r="C435" s="2">
        <v>13.3761744903693</v>
      </c>
      <c r="E435" s="2">
        <v>12.6252752272691</v>
      </c>
      <c r="F435" s="2">
        <v>32.979681287189599</v>
      </c>
      <c r="G435" s="2">
        <v>22.971029713528601</v>
      </c>
      <c r="H435" s="2">
        <v>28501708024.492401</v>
      </c>
    </row>
    <row r="436" spans="1:8" x14ac:dyDescent="0.35">
      <c r="A436" t="s">
        <v>656</v>
      </c>
      <c r="B436" t="s">
        <v>8</v>
      </c>
      <c r="C436" s="2">
        <v>10.551640354985301</v>
      </c>
      <c r="E436" s="2">
        <v>11.872560957765</v>
      </c>
      <c r="F436" s="2">
        <v>34.512853203853403</v>
      </c>
      <c r="G436" s="2">
        <v>24.572439952004899</v>
      </c>
      <c r="H436" s="2">
        <v>31493833593.8857</v>
      </c>
    </row>
    <row r="437" spans="1:8" x14ac:dyDescent="0.35">
      <c r="A437" t="s">
        <v>656</v>
      </c>
      <c r="B437" t="s">
        <v>9</v>
      </c>
      <c r="C437" s="2">
        <v>7.8388640217408696</v>
      </c>
      <c r="E437" s="2">
        <v>11.753699377167999</v>
      </c>
      <c r="F437" s="2">
        <v>33.9458774964626</v>
      </c>
      <c r="G437" s="2">
        <v>24.228381578514401</v>
      </c>
      <c r="H437" s="2">
        <v>32688329003.930901</v>
      </c>
    </row>
    <row r="438" spans="1:8" x14ac:dyDescent="0.35">
      <c r="A438" t="s">
        <v>656</v>
      </c>
      <c r="B438" t="s">
        <v>10</v>
      </c>
      <c r="C438" s="2">
        <v>11.327261196306599</v>
      </c>
      <c r="E438" s="2">
        <v>10.4282337953388</v>
      </c>
      <c r="F438" s="2">
        <v>34.874807983236501</v>
      </c>
      <c r="G438" s="2">
        <v>25.4450613579736</v>
      </c>
      <c r="H438" s="2">
        <v>38105167621.5327</v>
      </c>
    </row>
    <row r="439" spans="1:8" x14ac:dyDescent="0.35">
      <c r="A439" t="s">
        <v>656</v>
      </c>
      <c r="B439" t="s">
        <v>11</v>
      </c>
      <c r="C439" s="2">
        <v>12.7236921193269</v>
      </c>
      <c r="E439" s="2">
        <v>9.30920690431544</v>
      </c>
      <c r="F439" s="2">
        <v>35.947732826723197</v>
      </c>
      <c r="G439" s="2">
        <v>26.725791263276701</v>
      </c>
      <c r="H439" s="2">
        <v>48209757224.309196</v>
      </c>
    </row>
    <row r="440" spans="1:8" x14ac:dyDescent="0.35">
      <c r="A440" t="s">
        <v>656</v>
      </c>
      <c r="B440" t="s">
        <v>12</v>
      </c>
      <c r="C440" s="2">
        <v>11.9877155593824</v>
      </c>
      <c r="E440" s="2">
        <v>9.2210196671522997</v>
      </c>
      <c r="F440" s="2">
        <v>36.590232385148198</v>
      </c>
      <c r="G440" s="2">
        <v>27.6038102753045</v>
      </c>
      <c r="H440" s="2">
        <v>69488974257.317505</v>
      </c>
    </row>
    <row r="441" spans="1:8" x14ac:dyDescent="0.35">
      <c r="A441" t="s">
        <v>656</v>
      </c>
      <c r="B441" t="s">
        <v>13</v>
      </c>
      <c r="C441" s="2">
        <v>7.0728936053141602</v>
      </c>
      <c r="E441" s="2">
        <v>8.5415236746525096</v>
      </c>
      <c r="F441" s="2">
        <v>36.173612107950603</v>
      </c>
      <c r="G441" s="2">
        <v>26.595006809335</v>
      </c>
      <c r="H441" s="2">
        <v>90661990289.816193</v>
      </c>
    </row>
    <row r="442" spans="1:8" x14ac:dyDescent="0.35">
      <c r="A442" t="s">
        <v>656</v>
      </c>
      <c r="B442" t="s">
        <v>14</v>
      </c>
      <c r="C442" s="2">
        <v>9.8775525016936001</v>
      </c>
      <c r="D442" s="2">
        <v>8350</v>
      </c>
      <c r="E442" s="2">
        <v>7.6064963336959899</v>
      </c>
      <c r="F442" s="2">
        <v>36.321838965836001</v>
      </c>
      <c r="G442" s="2">
        <v>25.0189722382055</v>
      </c>
      <c r="H442" s="2">
        <v>112080507516.672</v>
      </c>
    </row>
    <row r="443" spans="1:8" x14ac:dyDescent="0.35">
      <c r="A443" t="s">
        <v>656</v>
      </c>
      <c r="B443" t="s">
        <v>15</v>
      </c>
      <c r="C443" s="2">
        <v>10.778056126896701</v>
      </c>
      <c r="D443" s="2">
        <v>9470</v>
      </c>
      <c r="E443" s="2">
        <v>6.8244906510239396</v>
      </c>
      <c r="F443" s="2">
        <v>37.147719966628301</v>
      </c>
      <c r="G443" s="2">
        <v>25.189014731457402</v>
      </c>
      <c r="H443" s="2">
        <v>136339674098.31599</v>
      </c>
    </row>
    <row r="444" spans="1:8" x14ac:dyDescent="0.35">
      <c r="A444" t="s">
        <v>656</v>
      </c>
      <c r="B444" t="s">
        <v>16</v>
      </c>
      <c r="C444" s="2">
        <v>6.19864279836374</v>
      </c>
      <c r="D444" s="2">
        <v>10170</v>
      </c>
      <c r="E444" s="2">
        <v>6.6076050800458903</v>
      </c>
      <c r="F444" s="2">
        <v>35.881319070925798</v>
      </c>
      <c r="G444" s="2">
        <v>24.4107893325954</v>
      </c>
      <c r="H444" s="2">
        <v>137724588483.95599</v>
      </c>
    </row>
    <row r="445" spans="1:8" x14ac:dyDescent="0.35">
      <c r="A445" t="s">
        <v>656</v>
      </c>
      <c r="B445" t="s">
        <v>17</v>
      </c>
      <c r="C445" s="2">
        <v>6.8774741286855798</v>
      </c>
      <c r="D445" s="2">
        <v>11020</v>
      </c>
      <c r="E445" s="2">
        <v>5.9148813714519202</v>
      </c>
      <c r="F445" s="2">
        <v>36.214077421471401</v>
      </c>
      <c r="G445" s="2">
        <v>24.641499987467501</v>
      </c>
      <c r="H445" s="2">
        <v>147855656745.612</v>
      </c>
    </row>
    <row r="446" spans="1:8" x14ac:dyDescent="0.35">
      <c r="A446" t="s">
        <v>656</v>
      </c>
      <c r="B446" t="s">
        <v>18</v>
      </c>
      <c r="C446" s="2">
        <v>9.2686663377837597</v>
      </c>
      <c r="D446" s="2">
        <v>12160</v>
      </c>
      <c r="E446" s="2">
        <v>5.6582210584133801</v>
      </c>
      <c r="F446" s="2">
        <v>36.242736112908297</v>
      </c>
      <c r="G446" s="2">
        <v>25.302112735420302</v>
      </c>
      <c r="H446" s="2">
        <v>178551123280.85101</v>
      </c>
    </row>
    <row r="447" spans="1:8" x14ac:dyDescent="0.35">
      <c r="A447" t="s">
        <v>656</v>
      </c>
      <c r="B447" t="s">
        <v>19</v>
      </c>
      <c r="C447" s="2">
        <v>9.6145653931996495</v>
      </c>
      <c r="D447" s="2">
        <v>13450</v>
      </c>
      <c r="E447" s="2">
        <v>5.3286720391918498</v>
      </c>
      <c r="F447" s="2">
        <v>36.491255611127798</v>
      </c>
      <c r="G447" s="2">
        <v>25.801462188504601</v>
      </c>
      <c r="H447" s="2">
        <v>220681343757.698</v>
      </c>
    </row>
    <row r="448" spans="1:8" x14ac:dyDescent="0.35">
      <c r="A448" t="s">
        <v>656</v>
      </c>
      <c r="B448" t="s">
        <v>20</v>
      </c>
      <c r="C448" s="2">
        <v>7.8907033260066699</v>
      </c>
      <c r="D448" s="2">
        <v>14640</v>
      </c>
      <c r="E448" s="2">
        <v>4.9606509838323598</v>
      </c>
      <c r="F448" s="2">
        <v>35.4480556111846</v>
      </c>
      <c r="G448" s="2">
        <v>24.7050580940159</v>
      </c>
      <c r="H448" s="2">
        <v>240550313879.048</v>
      </c>
    </row>
    <row r="449" spans="1:8" x14ac:dyDescent="0.35">
      <c r="A449" t="s">
        <v>656</v>
      </c>
      <c r="B449" t="s">
        <v>21</v>
      </c>
      <c r="C449" s="2">
        <v>6.1705524265897704</v>
      </c>
      <c r="D449" s="2">
        <v>15640</v>
      </c>
      <c r="E449" s="2">
        <v>4.4751696396580201</v>
      </c>
      <c r="F449" s="2">
        <v>35.3964691630175</v>
      </c>
      <c r="G449" s="2">
        <v>24.661615514929998</v>
      </c>
      <c r="H449" s="2">
        <v>211883862965.026</v>
      </c>
    </row>
    <row r="450" spans="1:8" x14ac:dyDescent="0.35">
      <c r="A450" t="s">
        <v>656</v>
      </c>
      <c r="B450" t="s">
        <v>22</v>
      </c>
      <c r="C450" s="2">
        <v>-5.1294481652096398</v>
      </c>
      <c r="D450" s="2">
        <v>14780</v>
      </c>
      <c r="E450" s="2">
        <v>4.2259406982638099</v>
      </c>
      <c r="F450" s="2">
        <v>35.308283289772298</v>
      </c>
      <c r="G450" s="2">
        <v>25.467107880211199</v>
      </c>
      <c r="H450" s="2">
        <v>106485686151.38699</v>
      </c>
    </row>
    <row r="451" spans="1:8" x14ac:dyDescent="0.35">
      <c r="A451" t="s">
        <v>656</v>
      </c>
      <c r="B451" t="s">
        <v>23</v>
      </c>
      <c r="C451" s="2">
        <v>11.4669424267425</v>
      </c>
      <c r="D451" s="2">
        <v>16620</v>
      </c>
      <c r="E451" s="2">
        <v>4.24975441835615</v>
      </c>
      <c r="F451" s="2">
        <v>34.665865250493297</v>
      </c>
      <c r="G451" s="2">
        <v>25.673772894887701</v>
      </c>
      <c r="H451" s="2">
        <v>154292744065.54401</v>
      </c>
    </row>
    <row r="452" spans="1:8" x14ac:dyDescent="0.35">
      <c r="A452" t="s">
        <v>656</v>
      </c>
      <c r="B452" t="s">
        <v>24</v>
      </c>
      <c r="C452" s="2">
        <v>9.0608333250853406</v>
      </c>
      <c r="D452" s="2">
        <v>18410</v>
      </c>
      <c r="E452" s="2">
        <v>3.8577920379894</v>
      </c>
      <c r="F452" s="2">
        <v>34.755316784994797</v>
      </c>
      <c r="G452" s="2">
        <v>26.448373505143401</v>
      </c>
      <c r="H452" s="2">
        <v>189525889509.797</v>
      </c>
    </row>
    <row r="453" spans="1:8" x14ac:dyDescent="0.35">
      <c r="A453" t="s">
        <v>656</v>
      </c>
      <c r="B453" t="s">
        <v>25</v>
      </c>
      <c r="C453" s="2">
        <v>4.8523995715128097</v>
      </c>
      <c r="D453" s="2">
        <v>19590</v>
      </c>
      <c r="E453" s="2">
        <v>3.5658190212939802</v>
      </c>
      <c r="F453" s="2">
        <v>33.220965195815197</v>
      </c>
      <c r="G453" s="2">
        <v>24.879066585405599</v>
      </c>
      <c r="H453" s="2">
        <v>173076088893.01999</v>
      </c>
    </row>
    <row r="454" spans="1:8" x14ac:dyDescent="0.35">
      <c r="A454" t="s">
        <v>656</v>
      </c>
      <c r="B454" t="s">
        <v>26</v>
      </c>
      <c r="C454" s="2">
        <v>7.7251426754717301</v>
      </c>
      <c r="D454" s="2">
        <v>21320</v>
      </c>
      <c r="E454" s="2">
        <v>3.2068020378180702</v>
      </c>
      <c r="F454" s="2">
        <v>32.8127498833055</v>
      </c>
      <c r="G454" s="2">
        <v>24.485648964824499</v>
      </c>
      <c r="H454" s="2">
        <v>195028575082.52802</v>
      </c>
    </row>
    <row r="455" spans="1:8" x14ac:dyDescent="0.35">
      <c r="A455" t="s">
        <v>656</v>
      </c>
      <c r="B455" t="s">
        <v>27</v>
      </c>
      <c r="C455" s="2">
        <v>3.1472911937340902</v>
      </c>
      <c r="D455" s="2">
        <v>22020</v>
      </c>
      <c r="E455" s="2">
        <v>2.9645972783672598</v>
      </c>
      <c r="F455" s="2">
        <v>33.111259725448299</v>
      </c>
      <c r="G455" s="2">
        <v>24.124008049058698</v>
      </c>
      <c r="H455" s="2">
        <v>226834450868.992</v>
      </c>
    </row>
    <row r="456" spans="1:8" x14ac:dyDescent="0.35">
      <c r="A456" t="s">
        <v>656</v>
      </c>
      <c r="B456" t="s">
        <v>28</v>
      </c>
      <c r="C456" s="2">
        <v>5.1973913632438196</v>
      </c>
      <c r="D456" s="2">
        <v>23730</v>
      </c>
      <c r="E456" s="2">
        <v>2.9580185443340601</v>
      </c>
      <c r="F456" s="2">
        <v>34.734839711892697</v>
      </c>
      <c r="G456" s="2">
        <v>26.1184127677449</v>
      </c>
      <c r="H456" s="2">
        <v>258174920546.22299</v>
      </c>
    </row>
    <row r="457" spans="1:8" x14ac:dyDescent="0.35">
      <c r="A457" t="s">
        <v>656</v>
      </c>
      <c r="B457" t="s">
        <v>29</v>
      </c>
      <c r="C457" s="2">
        <v>4.3085427141123596</v>
      </c>
      <c r="D457" s="2">
        <v>25010</v>
      </c>
      <c r="E457" s="2">
        <v>2.6199757313140202</v>
      </c>
      <c r="F457" s="2">
        <v>34.150331746545298</v>
      </c>
      <c r="G457" s="2">
        <v>25.737183792160799</v>
      </c>
      <c r="H457" s="2">
        <v>303919367782.98798</v>
      </c>
    </row>
    <row r="458" spans="1:8" x14ac:dyDescent="0.35">
      <c r="A458" t="s">
        <v>656</v>
      </c>
      <c r="B458" t="s">
        <v>30</v>
      </c>
      <c r="C458" s="2">
        <v>5.2643265946672404</v>
      </c>
      <c r="D458" s="2">
        <v>26810</v>
      </c>
      <c r="E458" s="2">
        <v>2.49747041944548</v>
      </c>
      <c r="F458" s="2">
        <v>33.517272995316702</v>
      </c>
      <c r="G458" s="2">
        <v>25.305371958971801</v>
      </c>
      <c r="H458" s="2">
        <v>347491098832.67603</v>
      </c>
    </row>
    <row r="459" spans="1:8" x14ac:dyDescent="0.35">
      <c r="A459" t="s">
        <v>656</v>
      </c>
      <c r="B459" t="s">
        <v>31</v>
      </c>
      <c r="C459" s="2">
        <v>5.7995484150321603</v>
      </c>
      <c r="D459" s="2">
        <v>28990</v>
      </c>
      <c r="E459" s="2">
        <v>2.2834090847770701</v>
      </c>
      <c r="F459" s="2">
        <v>33.4537500773177</v>
      </c>
      <c r="G459" s="2">
        <v>25.482953309664801</v>
      </c>
      <c r="H459" s="2">
        <v>388105748537.03101</v>
      </c>
    </row>
    <row r="460" spans="1:8" x14ac:dyDescent="0.35">
      <c r="A460" t="s">
        <v>656</v>
      </c>
      <c r="B460" t="s">
        <v>32</v>
      </c>
      <c r="C460" s="2">
        <v>3.0129848728116699</v>
      </c>
      <c r="D460" s="2">
        <v>29950</v>
      </c>
      <c r="E460" s="2">
        <v>2.1422497425742901</v>
      </c>
      <c r="F460" s="2">
        <v>32.510217970372103</v>
      </c>
      <c r="G460" s="2">
        <v>25.622151476780999</v>
      </c>
      <c r="H460" s="2">
        <v>352605837846.98102</v>
      </c>
    </row>
    <row r="461" spans="1:8" x14ac:dyDescent="0.35">
      <c r="A461" t="s">
        <v>656</v>
      </c>
      <c r="B461" t="s">
        <v>33</v>
      </c>
      <c r="C461" s="2">
        <v>0.79269898951818596</v>
      </c>
      <c r="D461" s="2">
        <v>29460</v>
      </c>
      <c r="E461" s="2">
        <v>2.2405568119472901</v>
      </c>
      <c r="F461" s="2">
        <v>32.905360005249896</v>
      </c>
      <c r="G461" s="2">
        <v>25.774902959536099</v>
      </c>
      <c r="H461" s="2">
        <v>277518814657.02899</v>
      </c>
    </row>
    <row r="462" spans="1:8" x14ac:dyDescent="0.35">
      <c r="A462" t="s">
        <v>656</v>
      </c>
      <c r="B462" t="s">
        <v>34</v>
      </c>
      <c r="C462" s="2">
        <v>6.8048249178367097</v>
      </c>
      <c r="D462" s="2">
        <v>31780</v>
      </c>
      <c r="E462" s="2">
        <v>2.1440163216522001</v>
      </c>
      <c r="F462" s="2">
        <v>34.116775965605001</v>
      </c>
      <c r="G462" s="2">
        <v>27.4387665853729</v>
      </c>
      <c r="H462" s="2">
        <v>372417977944.07001</v>
      </c>
    </row>
    <row r="463" spans="1:8" x14ac:dyDescent="0.35">
      <c r="A463" t="s">
        <v>656</v>
      </c>
      <c r="B463" t="s">
        <v>35</v>
      </c>
      <c r="C463" s="2">
        <v>3.6856677821252601</v>
      </c>
      <c r="D463" s="2">
        <v>32750</v>
      </c>
      <c r="E463" s="2">
        <v>2.20919995518876</v>
      </c>
      <c r="F463" s="2">
        <v>34.4509672575549</v>
      </c>
      <c r="G463" s="2">
        <v>28.236798611197099</v>
      </c>
      <c r="H463" s="2">
        <v>417566722707.849</v>
      </c>
    </row>
    <row r="464" spans="1:8" x14ac:dyDescent="0.35">
      <c r="A464" t="s">
        <v>656</v>
      </c>
      <c r="B464" t="s">
        <v>36</v>
      </c>
      <c r="C464" s="2">
        <v>2.4025309924618599</v>
      </c>
      <c r="D464" s="2">
        <v>33910</v>
      </c>
      <c r="E464" s="2">
        <v>2.1861850409627999</v>
      </c>
      <c r="F464" s="2">
        <v>34.134692635583598</v>
      </c>
      <c r="G464" s="2">
        <v>27.831895504750499</v>
      </c>
      <c r="H464" s="2">
        <v>400360666250.73602</v>
      </c>
    </row>
    <row r="465" spans="1:8" x14ac:dyDescent="0.35">
      <c r="A465" t="s">
        <v>656</v>
      </c>
      <c r="B465" t="s">
        <v>37</v>
      </c>
      <c r="C465" s="2">
        <v>3.1647086364718402</v>
      </c>
      <c r="D465" s="2">
        <v>34460</v>
      </c>
      <c r="E465" s="2">
        <v>2.09904711367279</v>
      </c>
      <c r="F465" s="2">
        <v>34.447829188740997</v>
      </c>
      <c r="G465" s="2">
        <v>27.785853738135401</v>
      </c>
      <c r="H465" s="2">
        <v>409666631928.362</v>
      </c>
    </row>
    <row r="466" spans="1:8" x14ac:dyDescent="0.35">
      <c r="A466" t="s">
        <v>656</v>
      </c>
      <c r="B466" t="s">
        <v>38</v>
      </c>
      <c r="C466" s="2">
        <v>3.2024537945736</v>
      </c>
      <c r="D466" s="2">
        <v>35500</v>
      </c>
      <c r="E466" s="2">
        <v>2.05667705037638</v>
      </c>
      <c r="F466" s="2">
        <v>34.091672372300501</v>
      </c>
      <c r="G466" s="2">
        <v>27.042452155053201</v>
      </c>
      <c r="H466" s="2">
        <v>442185502062.375</v>
      </c>
    </row>
    <row r="467" spans="1:8" x14ac:dyDescent="0.35">
      <c r="A467" t="s">
        <v>656</v>
      </c>
      <c r="B467" t="s">
        <v>39</v>
      </c>
      <c r="C467" s="2">
        <v>2.8091032682413299</v>
      </c>
      <c r="D467" s="2">
        <v>38020</v>
      </c>
      <c r="E467" s="2">
        <v>2.0039077926906099</v>
      </c>
      <c r="F467" s="2">
        <v>34.149935670272797</v>
      </c>
      <c r="G467" s="2">
        <v>26.606035727907798</v>
      </c>
      <c r="H467" s="2">
        <v>432832297889.55103</v>
      </c>
    </row>
    <row r="468" spans="1:8" x14ac:dyDescent="0.35">
      <c r="A468" t="s">
        <v>656</v>
      </c>
      <c r="B468" t="s">
        <v>40</v>
      </c>
      <c r="C468" s="2">
        <v>2.9468817150862598</v>
      </c>
      <c r="D468" s="2">
        <v>39720</v>
      </c>
      <c r="E468" s="2">
        <v>1.85903488299151</v>
      </c>
      <c r="F468" s="2">
        <v>34.2977996755017</v>
      </c>
      <c r="G468" s="2">
        <v>26.357765221973001</v>
      </c>
      <c r="H468" s="2">
        <v>452173817127.29102</v>
      </c>
    </row>
    <row r="469" spans="1:8" x14ac:dyDescent="0.35">
      <c r="A469" t="s">
        <v>656</v>
      </c>
      <c r="B469" t="s">
        <v>41</v>
      </c>
      <c r="C469" s="2">
        <v>3.1596357401277699</v>
      </c>
      <c r="D469" s="2">
        <v>41120</v>
      </c>
      <c r="E469" s="2">
        <v>1.8507562953431</v>
      </c>
      <c r="F469" s="2">
        <v>34.766308535901999</v>
      </c>
      <c r="G469" s="2">
        <v>26.9458726930167</v>
      </c>
      <c r="H469" s="2">
        <v>524326346047.31702</v>
      </c>
    </row>
    <row r="470" spans="1:8" x14ac:dyDescent="0.35">
      <c r="A470" t="s">
        <v>656</v>
      </c>
      <c r="B470" t="s">
        <v>42</v>
      </c>
      <c r="C470" s="2">
        <v>2.9074037737713501</v>
      </c>
      <c r="D470" s="2">
        <v>43220</v>
      </c>
      <c r="E470" s="2">
        <v>1.7464033944711399</v>
      </c>
      <c r="F470" s="2">
        <v>34.0458023068892</v>
      </c>
      <c r="G470" s="2">
        <v>26.638508652915402</v>
      </c>
      <c r="H470" s="2">
        <v>543105315765.56097</v>
      </c>
    </row>
    <row r="471" spans="1:8" x14ac:dyDescent="0.35">
      <c r="A471" t="s">
        <v>656</v>
      </c>
      <c r="B471" t="s">
        <v>43</v>
      </c>
      <c r="C471" s="2">
        <v>2.2439778601101201</v>
      </c>
      <c r="D471" s="2">
        <v>43780</v>
      </c>
      <c r="E471" s="2">
        <v>1.6679309789913499</v>
      </c>
      <c r="F471" s="2">
        <v>32.679148916800699</v>
      </c>
      <c r="G471" s="2">
        <v>25.222222874629001</v>
      </c>
      <c r="H471" s="2">
        <v>520114557120.883</v>
      </c>
    </row>
    <row r="472" spans="1:8" x14ac:dyDescent="0.35">
      <c r="A472" t="s">
        <v>656</v>
      </c>
      <c r="B472" t="s">
        <v>44</v>
      </c>
      <c r="C472" s="2">
        <v>-0.70941535939768097</v>
      </c>
      <c r="D472" s="2">
        <v>45080</v>
      </c>
      <c r="E472" s="2">
        <v>1.7657204813332199</v>
      </c>
      <c r="F472" s="2">
        <v>32.538160200032301</v>
      </c>
      <c r="G472" s="2">
        <v>24.780280701110701</v>
      </c>
      <c r="H472" s="2">
        <v>524282326913.14099</v>
      </c>
    </row>
    <row r="473" spans="1:8" x14ac:dyDescent="0.35">
      <c r="A473" t="s">
        <v>656</v>
      </c>
      <c r="B473" t="s">
        <v>45</v>
      </c>
      <c r="C473" s="2">
        <v>4.1453239543092497</v>
      </c>
      <c r="D473" s="2">
        <v>47400</v>
      </c>
      <c r="E473" s="2">
        <v>1.7896486775326801</v>
      </c>
      <c r="F473" s="2">
        <v>32.445924954794698</v>
      </c>
      <c r="G473" s="2">
        <v>25.461929526977901</v>
      </c>
      <c r="H473" s="2">
        <v>581135431247.80005</v>
      </c>
    </row>
    <row r="474" spans="1:8" x14ac:dyDescent="0.35">
      <c r="A474" t="s">
        <v>656</v>
      </c>
      <c r="B474" t="s">
        <v>46</v>
      </c>
    </row>
    <row r="475" spans="1:8" x14ac:dyDescent="0.35">
      <c r="A475" t="s">
        <v>80</v>
      </c>
      <c r="B475" t="s">
        <v>4</v>
      </c>
      <c r="C475" s="2">
        <v>9.2332519846754195</v>
      </c>
      <c r="E475" s="2">
        <v>6.3187139838739297</v>
      </c>
      <c r="F475" s="2">
        <v>27.9310760313416</v>
      </c>
      <c r="G475" s="2">
        <v>18.343975105755401</v>
      </c>
      <c r="H475" s="2">
        <v>52781913043.478302</v>
      </c>
    </row>
    <row r="476" spans="1:8" x14ac:dyDescent="0.35">
      <c r="A476" t="s">
        <v>80</v>
      </c>
      <c r="B476" t="s">
        <v>5</v>
      </c>
      <c r="C476" s="2">
        <v>8.5256066627137006</v>
      </c>
      <c r="E476" s="2">
        <v>6.3598153936434603</v>
      </c>
      <c r="F476" s="2">
        <v>27.2274892371912</v>
      </c>
      <c r="G476" s="2">
        <v>17.9070678596715</v>
      </c>
      <c r="H476" s="2">
        <v>68482408163.265297</v>
      </c>
    </row>
    <row r="477" spans="1:8" x14ac:dyDescent="0.35">
      <c r="A477" t="s">
        <v>80</v>
      </c>
      <c r="B477" t="s">
        <v>6</v>
      </c>
      <c r="C477" s="2">
        <v>-0.52080804216592502</v>
      </c>
      <c r="E477" s="2">
        <v>5.3734833602118899</v>
      </c>
      <c r="F477" s="2">
        <v>26.382272630509</v>
      </c>
      <c r="G477" s="2">
        <v>16.9589668377888</v>
      </c>
      <c r="H477" s="2">
        <v>39801524822.695</v>
      </c>
    </row>
    <row r="478" spans="1:8" x14ac:dyDescent="0.35">
      <c r="A478" t="s">
        <v>80</v>
      </c>
      <c r="B478" t="s">
        <v>7</v>
      </c>
      <c r="C478" s="2">
        <v>-3.48642180320594</v>
      </c>
      <c r="E478" s="2">
        <v>5.9352486458775298</v>
      </c>
      <c r="F478" s="2">
        <v>29.0107867380956</v>
      </c>
      <c r="G478" s="2">
        <v>17.455843348445701</v>
      </c>
      <c r="H478" s="2">
        <v>30890649458.784302</v>
      </c>
    </row>
    <row r="479" spans="1:8" x14ac:dyDescent="0.35">
      <c r="A479" t="s">
        <v>80</v>
      </c>
      <c r="B479" t="s">
        <v>8</v>
      </c>
      <c r="C479" s="2">
        <v>3.41081413565874</v>
      </c>
      <c r="E479" s="2">
        <v>6.4220113089397</v>
      </c>
      <c r="F479" s="2">
        <v>28.630892433762298</v>
      </c>
      <c r="G479" s="2">
        <v>18.5138308938633</v>
      </c>
      <c r="H479" s="2">
        <v>34882067938.0215</v>
      </c>
    </row>
    <row r="480" spans="1:8" x14ac:dyDescent="0.35">
      <c r="A480" t="s">
        <v>80</v>
      </c>
      <c r="B480" t="s">
        <v>9</v>
      </c>
      <c r="C480" s="2">
        <v>2.1876931160900202</v>
      </c>
      <c r="E480" s="2">
        <v>6.5397254432548202</v>
      </c>
      <c r="F480" s="2">
        <v>28.238818822728501</v>
      </c>
      <c r="G480" s="2">
        <v>19.145228789046001</v>
      </c>
      <c r="H480" s="2">
        <v>39063043985.986801</v>
      </c>
    </row>
    <row r="481" spans="1:8" x14ac:dyDescent="0.35">
      <c r="A481" t="s">
        <v>80</v>
      </c>
      <c r="B481" t="s">
        <v>10</v>
      </c>
      <c r="C481" s="2">
        <v>-3.0789553755398802</v>
      </c>
      <c r="E481" s="2">
        <v>6.8076849380320201</v>
      </c>
      <c r="F481" s="2">
        <v>28.698446309555901</v>
      </c>
      <c r="G481" s="2">
        <v>20.277128204756899</v>
      </c>
      <c r="H481" s="2">
        <v>23995931677.0186</v>
      </c>
    </row>
    <row r="482" spans="1:8" x14ac:dyDescent="0.35">
      <c r="A482" t="s">
        <v>80</v>
      </c>
      <c r="B482" t="s">
        <v>11</v>
      </c>
      <c r="C482" s="2">
        <v>1.72243931218685</v>
      </c>
      <c r="E482" s="2">
        <v>6.4164722050122496</v>
      </c>
      <c r="F482" s="2">
        <v>30.213147548014401</v>
      </c>
      <c r="G482" s="2">
        <v>20.919504015246201</v>
      </c>
      <c r="H482" s="2">
        <v>27015563053.2579</v>
      </c>
    </row>
    <row r="483" spans="1:8" x14ac:dyDescent="0.35">
      <c r="A483" t="s">
        <v>80</v>
      </c>
      <c r="B483" t="s">
        <v>12</v>
      </c>
      <c r="C483" s="2">
        <v>1.2832609967123401</v>
      </c>
      <c r="E483" s="2">
        <v>6.47809392465106</v>
      </c>
      <c r="F483" s="2">
        <v>29.744654347060401</v>
      </c>
      <c r="G483" s="2">
        <v>22.1015500416474</v>
      </c>
      <c r="H483" s="2">
        <v>41318931415.247902</v>
      </c>
    </row>
    <row r="484" spans="1:8" x14ac:dyDescent="0.35">
      <c r="A484" t="s">
        <v>80</v>
      </c>
      <c r="B484" t="s">
        <v>13</v>
      </c>
      <c r="C484" s="2">
        <v>4.1055093304029704</v>
      </c>
      <c r="E484" s="2">
        <v>6.4525984495310098</v>
      </c>
      <c r="F484" s="2">
        <v>27.125259821502599</v>
      </c>
      <c r="G484" s="2">
        <v>20.226239383790201</v>
      </c>
      <c r="H484" s="2">
        <v>51157372740.199097</v>
      </c>
    </row>
    <row r="485" spans="1:8" x14ac:dyDescent="0.35">
      <c r="A485" t="s">
        <v>80</v>
      </c>
      <c r="B485" t="s">
        <v>14</v>
      </c>
      <c r="C485" s="2">
        <v>5.1757683868107298</v>
      </c>
      <c r="D485" s="2">
        <v>8080</v>
      </c>
      <c r="E485" s="2">
        <v>6.6670963788989104</v>
      </c>
      <c r="F485" s="2">
        <v>26.146929748992001</v>
      </c>
      <c r="G485" s="2">
        <v>19.135563608227098</v>
      </c>
      <c r="H485" s="2">
        <v>60795285500.959999</v>
      </c>
    </row>
    <row r="486" spans="1:8" x14ac:dyDescent="0.35">
      <c r="A486" t="s">
        <v>80</v>
      </c>
      <c r="B486" t="s">
        <v>15</v>
      </c>
      <c r="C486" s="2">
        <v>4.2147548385303102</v>
      </c>
      <c r="D486" s="2">
        <v>8590</v>
      </c>
      <c r="E486" s="2">
        <v>6.4969897485672297</v>
      </c>
      <c r="F486" s="2">
        <v>25.7497952510099</v>
      </c>
      <c r="G486" s="2">
        <v>18.909275360830001</v>
      </c>
      <c r="H486" s="2">
        <v>73357691492.181305</v>
      </c>
    </row>
    <row r="487" spans="1:8" x14ac:dyDescent="0.35">
      <c r="A487" t="s">
        <v>80</v>
      </c>
      <c r="B487" t="s">
        <v>16</v>
      </c>
      <c r="C487" s="2">
        <v>3.5411024159496201</v>
      </c>
      <c r="D487" s="2">
        <v>8960</v>
      </c>
      <c r="E487" s="2">
        <v>5.9989808099922497</v>
      </c>
      <c r="F487" s="2">
        <v>25.7259806632477</v>
      </c>
      <c r="G487" s="2">
        <v>18.5388231560325</v>
      </c>
      <c r="H487" s="2">
        <v>84690527319.137894</v>
      </c>
    </row>
    <row r="488" spans="1:8" x14ac:dyDescent="0.35">
      <c r="A488" t="s">
        <v>80</v>
      </c>
      <c r="B488" t="s">
        <v>17</v>
      </c>
      <c r="C488" s="2">
        <v>1.9411558477300901</v>
      </c>
      <c r="D488" s="2">
        <v>8550</v>
      </c>
      <c r="E488" s="2">
        <v>5.1004998684418403</v>
      </c>
      <c r="F488" s="2">
        <v>32.482564891956102</v>
      </c>
      <c r="G488" s="2">
        <v>18.1609112443805</v>
      </c>
      <c r="H488" s="2">
        <v>115272327641.54601</v>
      </c>
    </row>
    <row r="489" spans="1:8" x14ac:dyDescent="0.35">
      <c r="A489" t="s">
        <v>80</v>
      </c>
      <c r="B489" t="s">
        <v>18</v>
      </c>
      <c r="C489" s="2">
        <v>4.9410806756874299</v>
      </c>
      <c r="D489" s="2">
        <v>8980</v>
      </c>
      <c r="E489" s="2">
        <v>4.6168605620926098</v>
      </c>
      <c r="F489" s="2">
        <v>32.143107648929004</v>
      </c>
      <c r="G489" s="2">
        <v>17.384642607458801</v>
      </c>
      <c r="H489" s="2">
        <v>131548753518.414</v>
      </c>
    </row>
    <row r="490" spans="1:8" x14ac:dyDescent="0.35">
      <c r="A490" t="s">
        <v>80</v>
      </c>
      <c r="B490" t="s">
        <v>19</v>
      </c>
      <c r="C490" s="2">
        <v>-6.2912308211011698</v>
      </c>
      <c r="D490" s="2">
        <v>8320</v>
      </c>
      <c r="E490" s="2">
        <v>4.4248707073775799</v>
      </c>
      <c r="F490" s="2">
        <v>32.692082266035897</v>
      </c>
      <c r="G490" s="2">
        <v>19.151351754796199</v>
      </c>
      <c r="H490" s="2">
        <v>75492634046.795593</v>
      </c>
    </row>
    <row r="491" spans="1:8" x14ac:dyDescent="0.35">
      <c r="A491" t="s">
        <v>80</v>
      </c>
      <c r="B491" t="s">
        <v>20</v>
      </c>
      <c r="C491" s="2">
        <v>6.77325869445046</v>
      </c>
      <c r="D491" s="2">
        <v>8920</v>
      </c>
      <c r="E491" s="2">
        <v>4.8684672412680001</v>
      </c>
      <c r="F491" s="2">
        <v>33.9472188082038</v>
      </c>
      <c r="G491" s="2">
        <v>20.2015918235257</v>
      </c>
      <c r="H491" s="2">
        <v>88656156143.906097</v>
      </c>
    </row>
    <row r="492" spans="1:8" x14ac:dyDescent="0.35">
      <c r="A492" t="s">
        <v>80</v>
      </c>
      <c r="B492" t="s">
        <v>21</v>
      </c>
      <c r="C492" s="2">
        <v>6.8468522786242696</v>
      </c>
      <c r="D492" s="2">
        <v>9610</v>
      </c>
      <c r="E492" s="2">
        <v>4.4502867518915696</v>
      </c>
      <c r="F492" s="2">
        <v>34.198294653378298</v>
      </c>
      <c r="G492" s="2">
        <v>20.204133942435099</v>
      </c>
      <c r="H492" s="2">
        <v>113078102797.24699</v>
      </c>
    </row>
    <row r="493" spans="1:8" x14ac:dyDescent="0.35">
      <c r="A493" t="s">
        <v>80</v>
      </c>
      <c r="B493" t="s">
        <v>22</v>
      </c>
      <c r="C493" s="2">
        <v>5.1639251679514597</v>
      </c>
      <c r="D493" s="2">
        <v>10050</v>
      </c>
      <c r="E493" s="2">
        <v>4.1587021604123704</v>
      </c>
      <c r="F493" s="2">
        <v>33.883762601657303</v>
      </c>
      <c r="G493" s="2">
        <v>20.112316767992901</v>
      </c>
      <c r="H493" s="2">
        <v>124745003064.799</v>
      </c>
    </row>
    <row r="494" spans="1:8" x14ac:dyDescent="0.35">
      <c r="A494" t="s">
        <v>80</v>
      </c>
      <c r="B494" t="s">
        <v>23</v>
      </c>
      <c r="C494" s="2">
        <v>2.7535542474823602</v>
      </c>
      <c r="D494" s="2">
        <v>10340</v>
      </c>
      <c r="E494" s="2">
        <v>3.68106668954497</v>
      </c>
      <c r="F494" s="2">
        <v>34.124333054882797</v>
      </c>
      <c r="G494" s="2">
        <v>19.285164481897102</v>
      </c>
      <c r="H494" s="2">
        <v>135525180117.987</v>
      </c>
    </row>
    <row r="495" spans="1:8" x14ac:dyDescent="0.35">
      <c r="A495" t="s">
        <v>80</v>
      </c>
      <c r="B495" t="s">
        <v>24</v>
      </c>
      <c r="C495" s="2">
        <v>4.9424537146742198</v>
      </c>
      <c r="D495" s="2">
        <v>10970</v>
      </c>
      <c r="E495" s="2">
        <v>3.3230863118968701</v>
      </c>
      <c r="F495" s="2">
        <v>34.209705691330797</v>
      </c>
      <c r="G495" s="2">
        <v>18.987851849896401</v>
      </c>
      <c r="H495" s="2">
        <v>162522513325.43701</v>
      </c>
    </row>
    <row r="496" spans="1:8" x14ac:dyDescent="0.35">
      <c r="A496" t="s">
        <v>80</v>
      </c>
      <c r="B496" t="s">
        <v>25</v>
      </c>
      <c r="C496" s="2">
        <v>-0.40439012669284602</v>
      </c>
      <c r="D496" s="2">
        <v>11030</v>
      </c>
      <c r="E496" s="2">
        <v>3.4032653477543802</v>
      </c>
      <c r="F496" s="2">
        <v>33.217341353401203</v>
      </c>
      <c r="G496" s="2">
        <v>18.0518957738262</v>
      </c>
      <c r="H496" s="2">
        <v>157659853676.29001</v>
      </c>
    </row>
    <row r="497" spans="1:8" x14ac:dyDescent="0.35">
      <c r="A497" t="s">
        <v>80</v>
      </c>
      <c r="B497" t="s">
        <v>26</v>
      </c>
      <c r="C497" s="2">
        <v>-3.9844481468534802E-2</v>
      </c>
      <c r="D497" s="2">
        <v>11080</v>
      </c>
      <c r="E497" s="2">
        <v>3.27828185504542</v>
      </c>
      <c r="F497" s="2">
        <v>32.710357648198503</v>
      </c>
      <c r="G497" s="2">
        <v>17.2675847902619</v>
      </c>
      <c r="H497" s="2">
        <v>159870610190.55499</v>
      </c>
    </row>
    <row r="498" spans="1:8" x14ac:dyDescent="0.35">
      <c r="A498" t="s">
        <v>80</v>
      </c>
      <c r="B498" t="s">
        <v>27</v>
      </c>
      <c r="C498" s="2">
        <v>1.4463826837036</v>
      </c>
      <c r="D498" s="2">
        <v>11360</v>
      </c>
      <c r="E498" s="2">
        <v>3.3874864959512898</v>
      </c>
      <c r="F498" s="2">
        <v>31.191077271202602</v>
      </c>
      <c r="G498" s="2">
        <v>16.608986978236501</v>
      </c>
      <c r="H498" s="2">
        <v>153859872277.319</v>
      </c>
    </row>
    <row r="499" spans="1:8" x14ac:dyDescent="0.35">
      <c r="A499" t="s">
        <v>80</v>
      </c>
      <c r="B499" t="s">
        <v>28</v>
      </c>
      <c r="C499" s="2">
        <v>3.9205908102879099</v>
      </c>
      <c r="D499" s="2">
        <v>11980</v>
      </c>
      <c r="E499" s="2">
        <v>3.33919043587465</v>
      </c>
      <c r="F499" s="2">
        <v>32.851060047983999</v>
      </c>
      <c r="G499" s="2">
        <v>16.6589751162367</v>
      </c>
      <c r="H499" s="2">
        <v>173012520822.258</v>
      </c>
    </row>
    <row r="500" spans="1:8" x14ac:dyDescent="0.35">
      <c r="A500" t="s">
        <v>80</v>
      </c>
      <c r="B500" t="s">
        <v>29</v>
      </c>
      <c r="C500" s="2">
        <v>2.30780706591736</v>
      </c>
      <c r="D500" s="2">
        <v>12460</v>
      </c>
      <c r="E500" s="2">
        <v>3.0732041849420701</v>
      </c>
      <c r="F500" s="2">
        <v>32.7834060602748</v>
      </c>
      <c r="G500" s="2">
        <v>15.726604338347901</v>
      </c>
      <c r="H500" s="2">
        <v>189921197845.45599</v>
      </c>
    </row>
    <row r="501" spans="1:8" x14ac:dyDescent="0.35">
      <c r="A501" t="s">
        <v>80</v>
      </c>
      <c r="B501" t="s">
        <v>30</v>
      </c>
      <c r="C501" s="2">
        <v>4.4950778942140799</v>
      </c>
      <c r="D501" s="2">
        <v>13690</v>
      </c>
      <c r="E501" s="2">
        <v>3.0758258597568999</v>
      </c>
      <c r="F501" s="2">
        <v>34.195279103079301</v>
      </c>
      <c r="G501" s="2">
        <v>16.659961476860701</v>
      </c>
      <c r="H501" s="2">
        <v>222611795911.62701</v>
      </c>
    </row>
    <row r="502" spans="1:8" x14ac:dyDescent="0.35">
      <c r="A502" t="s">
        <v>80</v>
      </c>
      <c r="B502" t="s">
        <v>31</v>
      </c>
      <c r="C502" s="2">
        <v>2.2914457142980198</v>
      </c>
      <c r="D502" s="2">
        <v>14170</v>
      </c>
      <c r="E502" s="2">
        <v>3.1817147029171902</v>
      </c>
      <c r="F502" s="2">
        <v>33.835137494879802</v>
      </c>
      <c r="G502" s="2">
        <v>15.9208624812093</v>
      </c>
      <c r="H502" s="2">
        <v>243370852839.44299</v>
      </c>
    </row>
    <row r="503" spans="1:8" x14ac:dyDescent="0.35">
      <c r="A503" t="s">
        <v>80</v>
      </c>
      <c r="B503" t="s">
        <v>32</v>
      </c>
      <c r="C503" s="2">
        <v>1.14358458719401</v>
      </c>
      <c r="D503" s="2">
        <v>14870</v>
      </c>
      <c r="E503" s="2">
        <v>3.1603787170661102</v>
      </c>
      <c r="F503" s="2">
        <v>34.756191698496302</v>
      </c>
      <c r="G503" s="2">
        <v>15.8421985501957</v>
      </c>
      <c r="H503" s="2">
        <v>267583330278.444</v>
      </c>
    </row>
    <row r="504" spans="1:8" x14ac:dyDescent="0.35">
      <c r="A504" t="s">
        <v>80</v>
      </c>
      <c r="B504" t="s">
        <v>33</v>
      </c>
      <c r="C504" s="2">
        <v>-5.2857441368175104</v>
      </c>
      <c r="D504" s="2">
        <v>14490</v>
      </c>
      <c r="E504" s="2">
        <v>3.2414941406973199</v>
      </c>
      <c r="F504" s="2">
        <v>31.8940938511825</v>
      </c>
      <c r="G504" s="2">
        <v>15.0962102628175</v>
      </c>
      <c r="H504" s="2">
        <v>206010628704.629</v>
      </c>
    </row>
    <row r="505" spans="1:8" x14ac:dyDescent="0.35">
      <c r="A505" t="s">
        <v>80</v>
      </c>
      <c r="B505" t="s">
        <v>34</v>
      </c>
      <c r="C505" s="2">
        <v>5.1181181432116301</v>
      </c>
      <c r="D505" s="2">
        <v>15280</v>
      </c>
      <c r="E505" s="2">
        <v>3.2191544761549502</v>
      </c>
      <c r="F505" s="2">
        <v>32.3619104538285</v>
      </c>
      <c r="G505" s="2">
        <v>15.5616793495315</v>
      </c>
      <c r="H505" s="2">
        <v>241105654083.57101</v>
      </c>
    </row>
    <row r="506" spans="1:8" x14ac:dyDescent="0.35">
      <c r="A506" t="s">
        <v>80</v>
      </c>
      <c r="B506" t="s">
        <v>35</v>
      </c>
      <c r="C506" s="2">
        <v>3.6630079295009401</v>
      </c>
      <c r="D506" s="2">
        <v>16480</v>
      </c>
      <c r="E506" s="2">
        <v>3.0884615539305198</v>
      </c>
      <c r="F506" s="2">
        <v>33.556801094016997</v>
      </c>
      <c r="G506" s="2">
        <v>15.351284303746001</v>
      </c>
      <c r="H506" s="2">
        <v>274832246987.51501</v>
      </c>
    </row>
    <row r="507" spans="1:8" x14ac:dyDescent="0.35">
      <c r="A507" t="s">
        <v>80</v>
      </c>
      <c r="B507" t="s">
        <v>36</v>
      </c>
      <c r="C507" s="2">
        <v>3.64232267941347</v>
      </c>
      <c r="D507" s="2">
        <v>17050</v>
      </c>
      <c r="E507" s="2">
        <v>3.1739249672505898</v>
      </c>
      <c r="F507" s="2">
        <v>33.776466524548503</v>
      </c>
      <c r="G507" s="2">
        <v>16.346724803882601</v>
      </c>
      <c r="H507" s="2">
        <v>286899022362.276</v>
      </c>
    </row>
    <row r="508" spans="1:8" x14ac:dyDescent="0.35">
      <c r="A508" t="s">
        <v>80</v>
      </c>
      <c r="B508" t="s">
        <v>37</v>
      </c>
      <c r="C508" s="2">
        <v>1.3540919615167899</v>
      </c>
      <c r="D508" s="2">
        <v>17090</v>
      </c>
      <c r="E508" s="2">
        <v>3.1387836949452601</v>
      </c>
      <c r="F508" s="2">
        <v>31.856317563667901</v>
      </c>
      <c r="G508" s="2">
        <v>15.831823954908</v>
      </c>
      <c r="H508" s="2">
        <v>286665368383.96503</v>
      </c>
    </row>
    <row r="509" spans="1:8" x14ac:dyDescent="0.35">
      <c r="A509" t="s">
        <v>80</v>
      </c>
      <c r="B509" t="s">
        <v>38</v>
      </c>
      <c r="C509" s="2">
        <v>2.8497732549068799</v>
      </c>
      <c r="D509" s="2">
        <v>17850</v>
      </c>
      <c r="E509" s="2">
        <v>3.1320894023995698</v>
      </c>
      <c r="F509" s="2">
        <v>31.490187147013099</v>
      </c>
      <c r="G509" s="2">
        <v>15.915704549833</v>
      </c>
      <c r="H509" s="2">
        <v>287687057588.86603</v>
      </c>
    </row>
    <row r="510" spans="1:8" x14ac:dyDescent="0.35">
      <c r="A510" t="s">
        <v>80</v>
      </c>
      <c r="B510" t="s">
        <v>39</v>
      </c>
      <c r="C510" s="2">
        <v>3.2931515283338699</v>
      </c>
      <c r="D510" s="2">
        <v>18080</v>
      </c>
      <c r="E510" s="2">
        <v>3.19192365688526</v>
      </c>
      <c r="F510" s="2">
        <v>29.985303266101798</v>
      </c>
      <c r="G510" s="2">
        <v>17.161629606951099</v>
      </c>
      <c r="H510" s="2">
        <v>273198237287.28</v>
      </c>
    </row>
    <row r="511" spans="1:8" x14ac:dyDescent="0.35">
      <c r="A511" t="s">
        <v>80</v>
      </c>
      <c r="B511" t="s">
        <v>40</v>
      </c>
      <c r="C511" s="2">
        <v>2.6305324245508901</v>
      </c>
      <c r="D511" s="2">
        <v>19090</v>
      </c>
      <c r="E511" s="2">
        <v>3.34646441999055</v>
      </c>
      <c r="F511" s="2">
        <v>29.6399553095595</v>
      </c>
      <c r="G511" s="2">
        <v>17.180450108818</v>
      </c>
      <c r="H511" s="2">
        <v>254753641107.79501</v>
      </c>
    </row>
    <row r="512" spans="1:8" x14ac:dyDescent="0.35">
      <c r="A512" t="s">
        <v>80</v>
      </c>
      <c r="B512" t="s">
        <v>41</v>
      </c>
      <c r="C512" s="2">
        <v>2.1131291354969499</v>
      </c>
      <c r="D512" s="2">
        <v>19510</v>
      </c>
      <c r="E512" s="2">
        <v>3.3810738819498201</v>
      </c>
      <c r="F512" s="2">
        <v>30.946234976635001</v>
      </c>
      <c r="G512" s="2">
        <v>17.4412489484376</v>
      </c>
      <c r="H512" s="2">
        <v>265448709745.595</v>
      </c>
    </row>
    <row r="513" spans="1:8" x14ac:dyDescent="0.35">
      <c r="A513" t="s">
        <v>80</v>
      </c>
      <c r="B513" t="s">
        <v>42</v>
      </c>
      <c r="C513" s="2">
        <v>2.1949947252269801</v>
      </c>
      <c r="D513" s="2">
        <v>19900</v>
      </c>
      <c r="E513" s="2">
        <v>3.3838003825291301</v>
      </c>
      <c r="F513" s="2">
        <v>31.148846694845702</v>
      </c>
      <c r="G513" s="2">
        <v>17.5433645118774</v>
      </c>
      <c r="H513" s="2">
        <v>277626103937.27002</v>
      </c>
    </row>
    <row r="514" spans="1:8" x14ac:dyDescent="0.35">
      <c r="A514" t="s">
        <v>80</v>
      </c>
      <c r="B514" t="s">
        <v>43</v>
      </c>
      <c r="C514" s="2">
        <v>-0.19904777227294801</v>
      </c>
      <c r="D514" s="2">
        <v>19630</v>
      </c>
      <c r="E514" s="2">
        <v>3.3912245598316901</v>
      </c>
      <c r="F514" s="2">
        <v>30.7788972029097</v>
      </c>
      <c r="G514" s="2">
        <v>17.254365264559802</v>
      </c>
      <c r="H514" s="2">
        <v>268525403247.57599</v>
      </c>
    </row>
    <row r="515" spans="1:8" x14ac:dyDescent="0.35">
      <c r="A515" t="s">
        <v>80</v>
      </c>
      <c r="B515" t="s">
        <v>44</v>
      </c>
      <c r="C515" s="2">
        <v>-7.9879123401474903</v>
      </c>
      <c r="D515" s="2">
        <v>17920</v>
      </c>
      <c r="E515" s="2">
        <v>3.7955546110775802</v>
      </c>
      <c r="F515" s="2">
        <v>29.7967416253308</v>
      </c>
      <c r="G515" s="2">
        <v>17.372777563214999</v>
      </c>
      <c r="H515" s="2">
        <v>209265866952.75</v>
      </c>
    </row>
    <row r="516" spans="1:8" x14ac:dyDescent="0.35">
      <c r="A516" t="s">
        <v>80</v>
      </c>
      <c r="B516" t="s">
        <v>45</v>
      </c>
      <c r="C516" s="2">
        <v>4.7205652976808103</v>
      </c>
      <c r="D516" s="2">
        <v>19060</v>
      </c>
      <c r="E516" s="2">
        <v>3.8892012026025098</v>
      </c>
      <c r="F516" s="2">
        <v>30.8344029886314</v>
      </c>
      <c r="G516" s="2">
        <v>18.075157369502101</v>
      </c>
      <c r="H516" s="2">
        <v>261750391912.15601</v>
      </c>
    </row>
    <row r="517" spans="1:8" x14ac:dyDescent="0.35">
      <c r="A517" t="s">
        <v>80</v>
      </c>
      <c r="B517" t="s">
        <v>46</v>
      </c>
    </row>
    <row r="518" spans="1:8" x14ac:dyDescent="0.35">
      <c r="A518" t="s">
        <v>82</v>
      </c>
      <c r="B518" t="s">
        <v>4</v>
      </c>
      <c r="C518" s="2">
        <v>1.34191413595499</v>
      </c>
      <c r="E518" s="2">
        <v>3.4450311189168601</v>
      </c>
      <c r="F518" s="2">
        <v>29.697853224745199</v>
      </c>
      <c r="G518" s="2">
        <v>16.329610714986799</v>
      </c>
      <c r="H518" s="2">
        <v>46081969629.7938</v>
      </c>
    </row>
    <row r="519" spans="1:8" x14ac:dyDescent="0.35">
      <c r="A519" t="s">
        <v>82</v>
      </c>
      <c r="B519" t="s">
        <v>5</v>
      </c>
      <c r="C519" s="2">
        <v>-0.783611707416071</v>
      </c>
      <c r="E519" s="2">
        <v>3.8669733339788701</v>
      </c>
      <c r="F519" s="2">
        <v>30.1713926369132</v>
      </c>
      <c r="G519" s="2">
        <v>15.845680863774</v>
      </c>
      <c r="H519" s="2">
        <v>33972990373.575901</v>
      </c>
    </row>
    <row r="520" spans="1:8" x14ac:dyDescent="0.35">
      <c r="A520" t="s">
        <v>82</v>
      </c>
      <c r="B520" t="s">
        <v>6</v>
      </c>
      <c r="C520" s="2">
        <v>-1.2407565927083799</v>
      </c>
      <c r="E520" s="2">
        <v>3.9743368997757398</v>
      </c>
      <c r="F520" s="2">
        <v>29.271770664741702</v>
      </c>
      <c r="G520" s="2">
        <v>15.6669805626469</v>
      </c>
      <c r="H520" s="2">
        <v>31196138483.122898</v>
      </c>
    </row>
    <row r="521" spans="1:8" x14ac:dyDescent="0.35">
      <c r="A521" t="s">
        <v>82</v>
      </c>
      <c r="B521" t="s">
        <v>7</v>
      </c>
      <c r="C521" s="2">
        <v>2.06995788790063</v>
      </c>
      <c r="E521" s="2">
        <v>3.80203823408733</v>
      </c>
      <c r="F521" s="2">
        <v>28.7922988789513</v>
      </c>
      <c r="G521" s="2">
        <v>15.4329263686234</v>
      </c>
      <c r="H521" s="2">
        <v>31524638251.872398</v>
      </c>
    </row>
    <row r="522" spans="1:8" x14ac:dyDescent="0.35">
      <c r="A522" t="s">
        <v>82</v>
      </c>
      <c r="B522" t="s">
        <v>8</v>
      </c>
      <c r="C522" s="2">
        <v>3.0616791821726101</v>
      </c>
      <c r="E522" s="2">
        <v>3.7782854975682798</v>
      </c>
      <c r="F522" s="2">
        <v>29.964906075537399</v>
      </c>
      <c r="G522" s="2">
        <v>16.541874052037201</v>
      </c>
      <c r="H522" s="2">
        <v>30415072115.384602</v>
      </c>
    </row>
    <row r="523" spans="1:8" x14ac:dyDescent="0.35">
      <c r="A523" t="s">
        <v>82</v>
      </c>
      <c r="B523" t="s">
        <v>9</v>
      </c>
      <c r="C523" s="2">
        <v>2.5801797705026202</v>
      </c>
      <c r="E523" s="2">
        <v>3.7993887984499799</v>
      </c>
      <c r="F523" s="2">
        <v>30.156369410616801</v>
      </c>
      <c r="G523" s="2">
        <v>16.0965765163537</v>
      </c>
      <c r="H523" s="2">
        <v>30881013800.424599</v>
      </c>
    </row>
    <row r="524" spans="1:8" x14ac:dyDescent="0.35">
      <c r="A524" t="s">
        <v>82</v>
      </c>
      <c r="B524" t="s">
        <v>10</v>
      </c>
      <c r="C524" s="2">
        <v>2.7869757369202</v>
      </c>
      <c r="E524" s="2">
        <v>3.9230246768921599</v>
      </c>
      <c r="F524" s="2">
        <v>27.8621964278299</v>
      </c>
      <c r="G524" s="2">
        <v>16.550047417034602</v>
      </c>
      <c r="H524" s="2">
        <v>45630064759.8489</v>
      </c>
    </row>
    <row r="525" spans="1:8" x14ac:dyDescent="0.35">
      <c r="A525" t="s">
        <v>82</v>
      </c>
      <c r="B525" t="s">
        <v>11</v>
      </c>
      <c r="C525" s="2">
        <v>1.9312486849542301</v>
      </c>
      <c r="E525" s="2">
        <v>3.87669345587235</v>
      </c>
      <c r="F525" s="2">
        <v>26.485770799909499</v>
      </c>
      <c r="G525" s="2">
        <v>16.821967219398601</v>
      </c>
      <c r="H525" s="2">
        <v>55444637728.459503</v>
      </c>
    </row>
    <row r="526" spans="1:8" x14ac:dyDescent="0.35">
      <c r="A526" t="s">
        <v>82</v>
      </c>
      <c r="B526" t="s">
        <v>12</v>
      </c>
      <c r="C526" s="2">
        <v>3.4412188612939598</v>
      </c>
      <c r="E526" s="2">
        <v>3.8296455667120299</v>
      </c>
      <c r="F526" s="2">
        <v>26.6023680338734</v>
      </c>
      <c r="G526" s="2">
        <v>16.995351809383202</v>
      </c>
      <c r="H526" s="2">
        <v>62850730293.232201</v>
      </c>
    </row>
    <row r="527" spans="1:8" x14ac:dyDescent="0.35">
      <c r="A527" t="s">
        <v>82</v>
      </c>
      <c r="B527" t="s">
        <v>13</v>
      </c>
      <c r="C527" s="2">
        <v>4.4201178960851903</v>
      </c>
      <c r="E527" s="2">
        <v>4.1444140214943204</v>
      </c>
      <c r="F527" s="2">
        <v>26.491785039178101</v>
      </c>
      <c r="G527" s="2">
        <v>16.986497832085199</v>
      </c>
      <c r="H527" s="2">
        <v>63964096435.623001</v>
      </c>
    </row>
    <row r="528" spans="1:8" x14ac:dyDescent="0.35">
      <c r="A528" t="s">
        <v>82</v>
      </c>
      <c r="B528" t="s">
        <v>14</v>
      </c>
      <c r="C528" s="2">
        <v>4.18322298634072</v>
      </c>
      <c r="D528" s="2">
        <v>19040</v>
      </c>
      <c r="E528" s="2">
        <v>4.0122404760385697</v>
      </c>
      <c r="F528" s="2">
        <v>26.298267150769799</v>
      </c>
      <c r="G528" s="2">
        <v>16.700545994943301</v>
      </c>
      <c r="H528" s="2">
        <v>77172379281.132797</v>
      </c>
    </row>
    <row r="529" spans="1:8" x14ac:dyDescent="0.35">
      <c r="A529" t="s">
        <v>82</v>
      </c>
      <c r="B529" t="s">
        <v>15</v>
      </c>
      <c r="C529" s="2">
        <v>2.4391344083439201</v>
      </c>
      <c r="D529" s="2">
        <v>20090</v>
      </c>
      <c r="E529" s="2">
        <v>3.90048520849344</v>
      </c>
      <c r="F529" s="2">
        <v>25.942103818575902</v>
      </c>
      <c r="G529" s="2">
        <v>16.004409380474399</v>
      </c>
      <c r="H529" s="2">
        <v>76416809288.071701</v>
      </c>
    </row>
    <row r="530" spans="1:8" x14ac:dyDescent="0.35">
      <c r="A530" t="s">
        <v>82</v>
      </c>
      <c r="B530" t="s">
        <v>16</v>
      </c>
      <c r="C530" s="2">
        <v>1.7060708972005301</v>
      </c>
      <c r="D530" s="2">
        <v>20660</v>
      </c>
      <c r="E530" s="2">
        <v>3.63832099592807</v>
      </c>
      <c r="F530" s="2">
        <v>24.9848331249468</v>
      </c>
      <c r="G530" s="2">
        <v>15.6025962762363</v>
      </c>
      <c r="H530" s="2">
        <v>84659085213.032593</v>
      </c>
    </row>
    <row r="531" spans="1:8" x14ac:dyDescent="0.35">
      <c r="A531" t="s">
        <v>82</v>
      </c>
      <c r="B531" t="s">
        <v>17</v>
      </c>
      <c r="C531" s="2">
        <v>1.25755215783573</v>
      </c>
      <c r="D531" s="2">
        <v>21420</v>
      </c>
      <c r="E531" s="2">
        <v>3.1859394022492999</v>
      </c>
      <c r="F531" s="2">
        <v>24.552427282256499</v>
      </c>
      <c r="G531" s="2">
        <v>15.365929096116</v>
      </c>
      <c r="H531" s="2">
        <v>75196828429.046005</v>
      </c>
    </row>
    <row r="532" spans="1:8" x14ac:dyDescent="0.35">
      <c r="A532" t="s">
        <v>82</v>
      </c>
      <c r="B532" t="s">
        <v>18</v>
      </c>
      <c r="C532" s="2">
        <v>2.9610925691463401</v>
      </c>
      <c r="D532" s="2">
        <v>22540</v>
      </c>
      <c r="E532" s="2">
        <v>3.2127518863297002</v>
      </c>
      <c r="F532" s="2">
        <v>24.122270636814999</v>
      </c>
      <c r="G532" s="2">
        <v>15.201169932589099</v>
      </c>
      <c r="H532" s="2">
        <v>81572216975.420807</v>
      </c>
    </row>
    <row r="533" spans="1:8" x14ac:dyDescent="0.35">
      <c r="A533" t="s">
        <v>82</v>
      </c>
      <c r="B533" t="s">
        <v>19</v>
      </c>
      <c r="C533" s="2">
        <v>3.11603598565915</v>
      </c>
      <c r="D533" s="2">
        <v>23810</v>
      </c>
      <c r="E533" s="2">
        <v>3.10426130415388</v>
      </c>
      <c r="F533" s="2">
        <v>24.0684940236142</v>
      </c>
      <c r="G533" s="2">
        <v>15.3477349209673</v>
      </c>
      <c r="H533" s="2">
        <v>98277518528.685196</v>
      </c>
    </row>
    <row r="534" spans="1:8" x14ac:dyDescent="0.35">
      <c r="A534" t="s">
        <v>82</v>
      </c>
      <c r="B534" t="s">
        <v>20</v>
      </c>
      <c r="C534" s="2">
        <v>3.4987421205792901</v>
      </c>
      <c r="D534" s="2">
        <v>24930</v>
      </c>
      <c r="E534" s="2">
        <v>2.8773304316285802</v>
      </c>
      <c r="F534" s="2">
        <v>23.676750090678301</v>
      </c>
      <c r="G534" s="2">
        <v>14.6858179180268</v>
      </c>
      <c r="H534" s="2">
        <v>101636601307.19</v>
      </c>
    </row>
    <row r="535" spans="1:8" x14ac:dyDescent="0.35">
      <c r="A535" t="s">
        <v>82</v>
      </c>
      <c r="B535" t="s">
        <v>21</v>
      </c>
      <c r="C535" s="2">
        <v>4.3290534045255002</v>
      </c>
      <c r="D535" s="2">
        <v>26270</v>
      </c>
      <c r="E535" s="2">
        <v>2.9679226979834499</v>
      </c>
      <c r="F535" s="2">
        <v>22.731041658763399</v>
      </c>
      <c r="G535" s="2">
        <v>14.2302043647675</v>
      </c>
      <c r="H535" s="2">
        <v>95212333408.628906</v>
      </c>
    </row>
    <row r="536" spans="1:8" x14ac:dyDescent="0.35">
      <c r="A536" t="s">
        <v>82</v>
      </c>
      <c r="B536" t="s">
        <v>22</v>
      </c>
      <c r="C536" s="2">
        <v>4.6639171601524696</v>
      </c>
      <c r="D536" s="2">
        <v>27630</v>
      </c>
      <c r="E536" s="2">
        <v>2.5569687670399102</v>
      </c>
      <c r="F536" s="2">
        <v>22.357118401197098</v>
      </c>
      <c r="G536" s="2">
        <v>14.1668040426584</v>
      </c>
      <c r="H536" s="2">
        <v>100495445456.565</v>
      </c>
    </row>
    <row r="537" spans="1:8" x14ac:dyDescent="0.35">
      <c r="A537" t="s">
        <v>82</v>
      </c>
      <c r="B537" t="s">
        <v>23</v>
      </c>
      <c r="C537" s="2">
        <v>5.0340481518183502</v>
      </c>
      <c r="D537" s="2">
        <v>29670</v>
      </c>
      <c r="E537" s="2">
        <v>2.3296675002801202</v>
      </c>
      <c r="F537" s="2">
        <v>21.657659032229599</v>
      </c>
      <c r="G537" s="2">
        <v>13.633513644957</v>
      </c>
      <c r="H537" s="2">
        <v>103790639376.448</v>
      </c>
    </row>
    <row r="538" spans="1:8" x14ac:dyDescent="0.35">
      <c r="A538" t="s">
        <v>82</v>
      </c>
      <c r="B538" t="s">
        <v>24</v>
      </c>
      <c r="C538" s="2">
        <v>4.1956424978691</v>
      </c>
      <c r="D538" s="2">
        <v>32450</v>
      </c>
      <c r="E538" s="2">
        <v>2.2986369680115599</v>
      </c>
      <c r="F538" s="2">
        <v>21.740371277436001</v>
      </c>
      <c r="G538" s="2">
        <v>13.3531117880918</v>
      </c>
      <c r="H538" s="2">
        <v>94226028638.431595</v>
      </c>
    </row>
    <row r="539" spans="1:8" x14ac:dyDescent="0.35">
      <c r="A539" t="s">
        <v>82</v>
      </c>
      <c r="B539" t="s">
        <v>25</v>
      </c>
      <c r="C539" s="2">
        <v>2.3269550869925801</v>
      </c>
      <c r="D539" s="2">
        <v>33030</v>
      </c>
      <c r="E539" s="2">
        <v>2.22461562086905</v>
      </c>
      <c r="F539" s="2">
        <v>21.893372015082601</v>
      </c>
      <c r="G539" s="2">
        <v>13.123156961988499</v>
      </c>
      <c r="H539" s="2">
        <v>98049042529.527695</v>
      </c>
    </row>
    <row r="540" spans="1:8" x14ac:dyDescent="0.35">
      <c r="A540" t="s">
        <v>82</v>
      </c>
      <c r="B540" t="s">
        <v>26</v>
      </c>
      <c r="C540" s="2">
        <v>0.21727359494956</v>
      </c>
      <c r="D540" s="2">
        <v>34350</v>
      </c>
      <c r="E540" s="2">
        <v>2.0776753662172198</v>
      </c>
      <c r="F540" s="2">
        <v>21.147510560984301</v>
      </c>
      <c r="G540" s="2">
        <v>12.5422788578772</v>
      </c>
      <c r="H540" s="2">
        <v>99551892967.059006</v>
      </c>
    </row>
    <row r="541" spans="1:8" x14ac:dyDescent="0.35">
      <c r="A541" t="s">
        <v>82</v>
      </c>
      <c r="B541" t="s">
        <v>27</v>
      </c>
      <c r="C541" s="2">
        <v>0.15564589801701301</v>
      </c>
      <c r="D541" s="2">
        <v>34510</v>
      </c>
      <c r="E541" s="2">
        <v>2.0598272264581401</v>
      </c>
      <c r="F541" s="2">
        <v>20.778650962344699</v>
      </c>
      <c r="G541" s="2">
        <v>12.177024629004899</v>
      </c>
      <c r="H541" s="2">
        <v>118845366601.961</v>
      </c>
    </row>
    <row r="542" spans="1:8" x14ac:dyDescent="0.35">
      <c r="A542" t="s">
        <v>82</v>
      </c>
      <c r="B542" t="s">
        <v>28</v>
      </c>
      <c r="C542" s="2">
        <v>1.9849457142215201</v>
      </c>
      <c r="D542" s="2">
        <v>36010</v>
      </c>
      <c r="E542" s="2">
        <v>1.8662877914775799</v>
      </c>
      <c r="F542" s="2">
        <v>20.710164259020601</v>
      </c>
      <c r="G542" s="2">
        <v>12.266525092294099</v>
      </c>
      <c r="H542" s="2">
        <v>133791645369.112</v>
      </c>
    </row>
    <row r="543" spans="1:8" x14ac:dyDescent="0.35">
      <c r="A543" t="s">
        <v>82</v>
      </c>
      <c r="B543" t="s">
        <v>29</v>
      </c>
      <c r="C543" s="2">
        <v>2.0508761081388101</v>
      </c>
      <c r="D543" s="2">
        <v>37110</v>
      </c>
      <c r="E543" s="2">
        <v>1.85792627472621</v>
      </c>
      <c r="F543" s="2">
        <v>21.0231573673539</v>
      </c>
      <c r="G543" s="2">
        <v>12.3018862444475</v>
      </c>
      <c r="H543" s="2">
        <v>140181603710.50601</v>
      </c>
    </row>
    <row r="544" spans="1:8" x14ac:dyDescent="0.35">
      <c r="A544" t="s">
        <v>82</v>
      </c>
      <c r="B544" t="s">
        <v>30</v>
      </c>
      <c r="C544" s="2">
        <v>3.4609889541150198</v>
      </c>
      <c r="D544" s="2">
        <v>41330</v>
      </c>
      <c r="E544" s="2">
        <v>1.94595463830049</v>
      </c>
      <c r="F544" s="2">
        <v>21.206372124691601</v>
      </c>
      <c r="G544" s="2">
        <v>11.9289157739511</v>
      </c>
      <c r="H544" s="2">
        <v>154304306220</v>
      </c>
    </row>
    <row r="545" spans="1:8" x14ac:dyDescent="0.35">
      <c r="A545" t="s">
        <v>82</v>
      </c>
      <c r="B545" t="s">
        <v>31</v>
      </c>
      <c r="C545" s="2">
        <v>3.7728425207388199</v>
      </c>
      <c r="D545" s="2">
        <v>43930</v>
      </c>
      <c r="E545" s="2">
        <v>1.8171100020995801</v>
      </c>
      <c r="F545" s="2">
        <v>21.155094723581598</v>
      </c>
      <c r="G545" s="2">
        <v>12.004780593374999</v>
      </c>
      <c r="H545" s="2">
        <v>198134121563.53</v>
      </c>
    </row>
    <row r="546" spans="1:8" x14ac:dyDescent="0.35">
      <c r="A546" t="s">
        <v>82</v>
      </c>
      <c r="B546" t="s">
        <v>32</v>
      </c>
      <c r="C546" s="2">
        <v>2.17032485133603</v>
      </c>
      <c r="D546" s="2">
        <v>45120</v>
      </c>
      <c r="E546" s="2">
        <v>1.6350483159713101</v>
      </c>
      <c r="F546" s="2">
        <v>21.509955222358499</v>
      </c>
      <c r="G546" s="2">
        <v>11.4583172383104</v>
      </c>
      <c r="H546" s="2">
        <v>212560934121.09399</v>
      </c>
    </row>
    <row r="547" spans="1:8" x14ac:dyDescent="0.35">
      <c r="A547" t="s">
        <v>82</v>
      </c>
      <c r="B547" t="s">
        <v>33</v>
      </c>
      <c r="C547" s="2">
        <v>-3.66688393735825</v>
      </c>
      <c r="D547" s="2">
        <v>44120</v>
      </c>
      <c r="E547" s="2">
        <v>1.5531926471011901</v>
      </c>
      <c r="F547" s="2">
        <v>20.308493987279999</v>
      </c>
      <c r="G547" s="2">
        <v>10.503455273493101</v>
      </c>
      <c r="H547" s="2">
        <v>180589454072.26599</v>
      </c>
    </row>
    <row r="548" spans="1:8" x14ac:dyDescent="0.35">
      <c r="A548" t="s">
        <v>82</v>
      </c>
      <c r="B548" t="s">
        <v>34</v>
      </c>
      <c r="C548" s="2">
        <v>1.34273933636553</v>
      </c>
      <c r="D548" s="2">
        <v>45180</v>
      </c>
      <c r="E548" s="2">
        <v>1.77850926254758</v>
      </c>
      <c r="F548" s="2">
        <v>19.694236584911799</v>
      </c>
      <c r="G548" s="2">
        <v>10.469236702248301</v>
      </c>
      <c r="H548" s="2">
        <v>171354182033.33401</v>
      </c>
    </row>
    <row r="549" spans="1:8" x14ac:dyDescent="0.35">
      <c r="A549" t="s">
        <v>82</v>
      </c>
      <c r="B549" t="s">
        <v>35</v>
      </c>
      <c r="C549" s="2">
        <v>1.5511893124465099</v>
      </c>
      <c r="D549" s="2">
        <v>47250</v>
      </c>
      <c r="E549" s="2">
        <v>1.57897407431895</v>
      </c>
      <c r="F549" s="2">
        <v>20.0661480812905</v>
      </c>
      <c r="G549" s="2">
        <v>10.8031102821672</v>
      </c>
      <c r="H549" s="2">
        <v>181413528112.841</v>
      </c>
    </row>
    <row r="550" spans="1:8" x14ac:dyDescent="0.35">
      <c r="A550" t="s">
        <v>82</v>
      </c>
      <c r="B550" t="s">
        <v>36</v>
      </c>
      <c r="C550" s="2">
        <v>-1.03035399148436</v>
      </c>
      <c r="D550" s="2">
        <v>48080</v>
      </c>
      <c r="E550" s="2">
        <v>1.6595044764964799</v>
      </c>
      <c r="F550" s="2">
        <v>20.018193902898499</v>
      </c>
      <c r="G550" s="2">
        <v>10.7351684467491</v>
      </c>
      <c r="H550" s="2">
        <v>157085971755.46899</v>
      </c>
    </row>
    <row r="551" spans="1:8" x14ac:dyDescent="0.35">
      <c r="A551" t="s">
        <v>82</v>
      </c>
      <c r="B551" t="s">
        <v>37</v>
      </c>
      <c r="C551" s="2">
        <v>-0.13017528844991899</v>
      </c>
      <c r="D551" s="2">
        <v>49910</v>
      </c>
      <c r="E551" s="2">
        <v>1.7908648932642699</v>
      </c>
      <c r="F551" s="2">
        <v>19.334164063694701</v>
      </c>
      <c r="G551" s="2">
        <v>10.2880857822467</v>
      </c>
      <c r="H551" s="2">
        <v>162365086530.19699</v>
      </c>
    </row>
    <row r="552" spans="1:8" x14ac:dyDescent="0.35">
      <c r="A552" t="s">
        <v>82</v>
      </c>
      <c r="B552" t="s">
        <v>38</v>
      </c>
      <c r="C552" s="2">
        <v>1.42339539510084</v>
      </c>
      <c r="D552" s="2">
        <v>49110</v>
      </c>
      <c r="E552" s="2">
        <v>1.73834058014176</v>
      </c>
      <c r="F552" s="2">
        <v>18.412353326582899</v>
      </c>
      <c r="G552" s="2">
        <v>10.3606528083864</v>
      </c>
      <c r="H552" s="2">
        <v>159810673348.23499</v>
      </c>
    </row>
    <row r="553" spans="1:8" x14ac:dyDescent="0.35">
      <c r="A553" t="s">
        <v>82</v>
      </c>
      <c r="B553" t="s">
        <v>39</v>
      </c>
      <c r="C553" s="2">
        <v>1.95916972105708</v>
      </c>
      <c r="D553" s="2">
        <v>50330</v>
      </c>
      <c r="E553" s="2">
        <v>1.72432783388019</v>
      </c>
      <c r="F553" s="2">
        <v>18.186021031640198</v>
      </c>
      <c r="G553" s="2">
        <v>10.801758820187599</v>
      </c>
      <c r="H553" s="2">
        <v>172062149565.23401</v>
      </c>
    </row>
    <row r="554" spans="1:8" x14ac:dyDescent="0.35">
      <c r="A554" t="s">
        <v>82</v>
      </c>
      <c r="B554" t="s">
        <v>40</v>
      </c>
      <c r="C554" s="2">
        <v>2.1917137192612302</v>
      </c>
      <c r="D554" s="2">
        <v>51520</v>
      </c>
      <c r="E554" s="2">
        <v>1.76653203206948</v>
      </c>
      <c r="F554" s="2">
        <v>17.637508699954999</v>
      </c>
      <c r="G554" s="2">
        <v>10.8510497122133</v>
      </c>
      <c r="H554" s="2">
        <v>160634886638.522</v>
      </c>
    </row>
    <row r="555" spans="1:8" x14ac:dyDescent="0.35">
      <c r="A555" t="s">
        <v>82</v>
      </c>
      <c r="B555" t="s">
        <v>41</v>
      </c>
      <c r="C555" s="2">
        <v>2.9109025131500501</v>
      </c>
      <c r="D555" s="2">
        <v>55510</v>
      </c>
      <c r="E555" s="2">
        <v>1.85559496359799</v>
      </c>
      <c r="F555" s="2">
        <v>17.7031373197172</v>
      </c>
      <c r="G555" s="2">
        <v>11.052420523853</v>
      </c>
      <c r="H555" s="2">
        <v>171716057548.23599</v>
      </c>
    </row>
    <row r="556" spans="1:8" x14ac:dyDescent="0.35">
      <c r="A556" t="s">
        <v>82</v>
      </c>
      <c r="B556" t="s">
        <v>42</v>
      </c>
      <c r="C556" s="2">
        <v>2.3609150947851298</v>
      </c>
      <c r="D556" s="2">
        <v>58490</v>
      </c>
      <c r="E556" s="2">
        <v>1.6506737193260399</v>
      </c>
      <c r="F556" s="2">
        <v>17.805725419160801</v>
      </c>
      <c r="G556" s="2">
        <v>11.057162458801001</v>
      </c>
      <c r="H556" s="2">
        <v>191561450080.784</v>
      </c>
    </row>
    <row r="557" spans="1:8" x14ac:dyDescent="0.35">
      <c r="A557" t="s">
        <v>82</v>
      </c>
      <c r="B557" t="s">
        <v>43</v>
      </c>
      <c r="C557" s="2">
        <v>1.9555884157404599</v>
      </c>
      <c r="D557" s="2">
        <v>60460</v>
      </c>
      <c r="E557" s="2">
        <v>1.63580569580164</v>
      </c>
      <c r="F557" s="2">
        <v>17.562280534527201</v>
      </c>
      <c r="G557" s="2">
        <v>10.7744248544071</v>
      </c>
      <c r="H557" s="2">
        <v>201120312533.33301</v>
      </c>
    </row>
    <row r="558" spans="1:8" x14ac:dyDescent="0.35">
      <c r="A558" t="s">
        <v>82</v>
      </c>
      <c r="B558" t="s">
        <v>44</v>
      </c>
      <c r="C558" s="2">
        <v>-3.88608391819609</v>
      </c>
      <c r="D558" s="2">
        <v>59050</v>
      </c>
      <c r="E558" s="2">
        <v>1.5990609267698599</v>
      </c>
      <c r="F558" s="2">
        <v>17.856828995769099</v>
      </c>
      <c r="G558" s="2">
        <v>10.8264597692491</v>
      </c>
      <c r="H558" s="2">
        <v>197939159092.608</v>
      </c>
    </row>
    <row r="559" spans="1:8" x14ac:dyDescent="0.35">
      <c r="A559" t="s">
        <v>82</v>
      </c>
      <c r="B559" t="s">
        <v>45</v>
      </c>
      <c r="C559" s="2">
        <v>4.8632191493384802</v>
      </c>
      <c r="D559" s="2">
        <v>63360</v>
      </c>
      <c r="E559" s="2">
        <v>1.5469033906459499</v>
      </c>
      <c r="F559" s="2">
        <v>18.059195007683702</v>
      </c>
      <c r="G559" s="2">
        <v>10.827623091331199</v>
      </c>
      <c r="H559" s="2">
        <v>217294232507.74799</v>
      </c>
    </row>
    <row r="560" spans="1:8" x14ac:dyDescent="0.35">
      <c r="A560" t="s">
        <v>82</v>
      </c>
      <c r="B560" t="s">
        <v>46</v>
      </c>
    </row>
    <row r="561" spans="1:8" x14ac:dyDescent="0.35">
      <c r="A561" t="s">
        <v>84</v>
      </c>
      <c r="B561" t="s">
        <v>4</v>
      </c>
    </row>
    <row r="562" spans="1:8" x14ac:dyDescent="0.35">
      <c r="A562" t="s">
        <v>84</v>
      </c>
      <c r="B562" t="s">
        <v>5</v>
      </c>
    </row>
    <row r="563" spans="1:8" x14ac:dyDescent="0.35">
      <c r="A563" t="s">
        <v>84</v>
      </c>
      <c r="B563" t="s">
        <v>6</v>
      </c>
    </row>
    <row r="564" spans="1:8" x14ac:dyDescent="0.35">
      <c r="A564" t="s">
        <v>84</v>
      </c>
      <c r="B564" t="s">
        <v>7</v>
      </c>
    </row>
    <row r="565" spans="1:8" x14ac:dyDescent="0.35">
      <c r="A565" t="s">
        <v>84</v>
      </c>
      <c r="B565" t="s">
        <v>8</v>
      </c>
    </row>
    <row r="566" spans="1:8" x14ac:dyDescent="0.35">
      <c r="A566" t="s">
        <v>84</v>
      </c>
      <c r="B566" t="s">
        <v>9</v>
      </c>
    </row>
    <row r="567" spans="1:8" x14ac:dyDescent="0.35">
      <c r="A567" t="s">
        <v>84</v>
      </c>
      <c r="B567" t="s">
        <v>10</v>
      </c>
    </row>
    <row r="568" spans="1:8" x14ac:dyDescent="0.35">
      <c r="A568" t="s">
        <v>84</v>
      </c>
      <c r="B568" t="s">
        <v>11</v>
      </c>
    </row>
    <row r="569" spans="1:8" x14ac:dyDescent="0.35">
      <c r="A569" t="s">
        <v>84</v>
      </c>
      <c r="B569" t="s">
        <v>12</v>
      </c>
      <c r="H569" s="2">
        <v>151266611295.681</v>
      </c>
    </row>
    <row r="570" spans="1:8" x14ac:dyDescent="0.35">
      <c r="A570" t="s">
        <v>84</v>
      </c>
      <c r="B570" t="s">
        <v>13</v>
      </c>
      <c r="E570" s="2">
        <v>15.602094240837699</v>
      </c>
      <c r="F570" s="2">
        <v>46.596858638743498</v>
      </c>
      <c r="H570" s="2">
        <v>171396830245.892</v>
      </c>
    </row>
    <row r="571" spans="1:8" x14ac:dyDescent="0.35">
      <c r="A571" t="s">
        <v>84</v>
      </c>
      <c r="B571" t="s">
        <v>14</v>
      </c>
      <c r="C571" s="2">
        <v>-2.9999956424312599</v>
      </c>
      <c r="D571" s="2">
        <v>8010</v>
      </c>
      <c r="E571" s="2">
        <v>15.4610369450481</v>
      </c>
      <c r="F571" s="2">
        <v>45.0035703197765</v>
      </c>
      <c r="H571" s="2">
        <v>155718178496.836</v>
      </c>
    </row>
    <row r="572" spans="1:8" x14ac:dyDescent="0.35">
      <c r="A572" t="s">
        <v>84</v>
      </c>
      <c r="B572" t="s">
        <v>15</v>
      </c>
      <c r="C572" s="2">
        <v>-5.0469394512872396</v>
      </c>
      <c r="D572" s="2">
        <v>7840</v>
      </c>
      <c r="E572" s="2">
        <v>13.7718984626385</v>
      </c>
      <c r="F572" s="2">
        <v>45.864855202002097</v>
      </c>
      <c r="H572" s="2">
        <v>187851851851.85199</v>
      </c>
    </row>
    <row r="573" spans="1:8" x14ac:dyDescent="0.35">
      <c r="A573" t="s">
        <v>84</v>
      </c>
      <c r="B573" t="s">
        <v>16</v>
      </c>
      <c r="C573" s="2">
        <v>-14.5310737737734</v>
      </c>
      <c r="D573" s="2">
        <v>6800</v>
      </c>
      <c r="E573" s="2">
        <v>7.2633640189374002</v>
      </c>
      <c r="F573" s="2">
        <v>42.250271436086301</v>
      </c>
      <c r="H573" s="2">
        <v>159322033898.30499</v>
      </c>
    </row>
    <row r="574" spans="1:8" x14ac:dyDescent="0.35">
      <c r="A574" t="s">
        <v>84</v>
      </c>
      <c r="B574" t="s">
        <v>17</v>
      </c>
      <c r="C574" s="2">
        <v>-8.6685403414926299</v>
      </c>
      <c r="D574" s="2">
        <v>6350</v>
      </c>
      <c r="E574" s="2">
        <v>7.5572037782053503</v>
      </c>
      <c r="F574" s="2">
        <v>40.525505218354603</v>
      </c>
      <c r="H574" s="2">
        <v>117503805175.03799</v>
      </c>
    </row>
    <row r="575" spans="1:8" x14ac:dyDescent="0.35">
      <c r="A575" t="s">
        <v>84</v>
      </c>
      <c r="B575" t="s">
        <v>18</v>
      </c>
      <c r="C575" s="2">
        <v>-12.569755979797799</v>
      </c>
      <c r="D575" s="2">
        <v>5710</v>
      </c>
      <c r="E575" s="2">
        <v>6.10956103151862</v>
      </c>
      <c r="F575" s="2">
        <v>41.2152926729431</v>
      </c>
      <c r="H575" s="2">
        <v>100892683873.472</v>
      </c>
    </row>
    <row r="576" spans="1:8" x14ac:dyDescent="0.35">
      <c r="A576" t="s">
        <v>84</v>
      </c>
      <c r="B576" t="s">
        <v>19</v>
      </c>
      <c r="C576" s="2">
        <v>-4.1435284056490502</v>
      </c>
      <c r="D576" s="2">
        <v>5570</v>
      </c>
      <c r="E576" s="2">
        <v>6.6922310827392897</v>
      </c>
      <c r="F576" s="2">
        <v>34.539192638321801</v>
      </c>
      <c r="H576" s="2">
        <v>100620223723.55701</v>
      </c>
    </row>
    <row r="577" spans="1:8" x14ac:dyDescent="0.35">
      <c r="A577" t="s">
        <v>84</v>
      </c>
      <c r="B577" t="s">
        <v>20</v>
      </c>
      <c r="C577" s="2">
        <v>-3.7550694390062498</v>
      </c>
      <c r="D577" s="2">
        <v>5440</v>
      </c>
      <c r="E577" s="2">
        <v>6.5493752418973203</v>
      </c>
      <c r="F577" s="2">
        <v>35.346704252277704</v>
      </c>
      <c r="H577" s="2">
        <v>92711097237.396606</v>
      </c>
    </row>
    <row r="578" spans="1:8" x14ac:dyDescent="0.35">
      <c r="A578" t="s">
        <v>84</v>
      </c>
      <c r="B578" t="s">
        <v>21</v>
      </c>
      <c r="C578" s="2">
        <v>1.3999158046101601</v>
      </c>
      <c r="D578" s="2">
        <v>5580</v>
      </c>
      <c r="E578" s="2">
        <v>5.8697621444311503</v>
      </c>
      <c r="F578" s="2">
        <v>34.689227044107298</v>
      </c>
      <c r="H578" s="2">
        <v>88988764044.943802</v>
      </c>
    </row>
    <row r="579" spans="1:8" x14ac:dyDescent="0.35">
      <c r="A579" t="s">
        <v>84</v>
      </c>
      <c r="B579" t="s">
        <v>22</v>
      </c>
      <c r="C579" s="2">
        <v>-5.2999616253122603</v>
      </c>
      <c r="D579" s="2">
        <v>5230</v>
      </c>
      <c r="E579" s="2">
        <v>5.1033931479911798</v>
      </c>
      <c r="F579" s="2">
        <v>33.944029239172302</v>
      </c>
      <c r="H579" s="2">
        <v>40546110252.447197</v>
      </c>
    </row>
    <row r="580" spans="1:8" x14ac:dyDescent="0.35">
      <c r="A580" t="s">
        <v>84</v>
      </c>
      <c r="B580" t="s">
        <v>23</v>
      </c>
      <c r="C580" s="2">
        <v>6.3999146897353096</v>
      </c>
      <c r="D580" s="2">
        <v>5680</v>
      </c>
      <c r="E580" s="2">
        <v>6.5806476091194801</v>
      </c>
      <c r="F580" s="2">
        <v>33.496201251712201</v>
      </c>
      <c r="H580" s="2">
        <v>29053614947.197399</v>
      </c>
    </row>
    <row r="581" spans="1:8" x14ac:dyDescent="0.35">
      <c r="A581" t="s">
        <v>84</v>
      </c>
      <c r="B581" t="s">
        <v>24</v>
      </c>
      <c r="C581" s="2">
        <v>10.000066815787999</v>
      </c>
      <c r="D581" s="2">
        <v>6650</v>
      </c>
      <c r="E581" s="2">
        <v>5.7517156284995599</v>
      </c>
      <c r="F581" s="2">
        <v>33.918970317519999</v>
      </c>
      <c r="H581" s="2">
        <v>48549591183.789597</v>
      </c>
    </row>
    <row r="582" spans="1:8" x14ac:dyDescent="0.35">
      <c r="A582" t="s">
        <v>84</v>
      </c>
      <c r="B582" t="s">
        <v>25</v>
      </c>
      <c r="C582" s="2">
        <v>5.1000512252750498</v>
      </c>
      <c r="D582" s="2">
        <v>7260</v>
      </c>
      <c r="E582" s="2">
        <v>5.8757215676796397</v>
      </c>
      <c r="F582" s="2">
        <v>31.837354123332101</v>
      </c>
      <c r="H582" s="2">
        <v>67298594446.348999</v>
      </c>
    </row>
    <row r="583" spans="1:8" x14ac:dyDescent="0.35">
      <c r="A583" t="s">
        <v>84</v>
      </c>
      <c r="B583" t="s">
        <v>26</v>
      </c>
      <c r="C583" s="2">
        <v>4.6999919087352398</v>
      </c>
      <c r="D583" s="2">
        <v>7880</v>
      </c>
      <c r="E583" s="2">
        <v>5.5657137528276603</v>
      </c>
      <c r="F583" s="2">
        <v>29.056392811966202</v>
      </c>
      <c r="G583" s="2">
        <v>15.193444790175899</v>
      </c>
      <c r="H583" s="2">
        <v>69196172248.803802</v>
      </c>
    </row>
    <row r="584" spans="1:8" x14ac:dyDescent="0.35">
      <c r="A584" t="s">
        <v>84</v>
      </c>
      <c r="B584" t="s">
        <v>27</v>
      </c>
      <c r="C584" s="2">
        <v>7.2999523445386796</v>
      </c>
      <c r="D584" s="2">
        <v>8970</v>
      </c>
      <c r="E584" s="2">
        <v>5.5029460520233204</v>
      </c>
      <c r="F584" s="2">
        <v>28.653134993955</v>
      </c>
      <c r="G584" s="2">
        <v>14.3673346861413</v>
      </c>
      <c r="H584" s="2">
        <v>89766062817.672394</v>
      </c>
    </row>
    <row r="585" spans="1:8" x14ac:dyDescent="0.35">
      <c r="A585" t="s">
        <v>84</v>
      </c>
      <c r="B585" t="s">
        <v>28</v>
      </c>
      <c r="C585" s="2">
        <v>7.1999478699447499</v>
      </c>
      <c r="D585" s="2">
        <v>10010</v>
      </c>
      <c r="E585" s="2">
        <v>4.90444194789091</v>
      </c>
      <c r="F585" s="2">
        <v>31.702222426400301</v>
      </c>
      <c r="G585" s="2">
        <v>15.2165071846405</v>
      </c>
      <c r="H585" s="2">
        <v>123530024297.119</v>
      </c>
    </row>
    <row r="586" spans="1:8" x14ac:dyDescent="0.35">
      <c r="A586" t="s">
        <v>84</v>
      </c>
      <c r="B586" t="s">
        <v>29</v>
      </c>
      <c r="C586" s="2">
        <v>6.3999654478538197</v>
      </c>
      <c r="D586" s="2">
        <v>11540</v>
      </c>
      <c r="E586" s="2">
        <v>4.2559160059158598</v>
      </c>
      <c r="F586" s="2">
        <v>32.629232072839102</v>
      </c>
      <c r="G586" s="2">
        <v>15.6802236672942</v>
      </c>
      <c r="H586" s="2">
        <v>153395511306.586</v>
      </c>
    </row>
    <row r="587" spans="1:8" x14ac:dyDescent="0.35">
      <c r="A587" t="s">
        <v>84</v>
      </c>
      <c r="B587" t="s">
        <v>30</v>
      </c>
      <c r="C587" s="2">
        <v>8.2000682550559993</v>
      </c>
      <c r="D587" s="2">
        <v>14480</v>
      </c>
      <c r="E587" s="2">
        <v>3.86131247121949</v>
      </c>
      <c r="F587" s="2">
        <v>31.780260587244001</v>
      </c>
      <c r="G587" s="2">
        <v>15.2912276564068</v>
      </c>
      <c r="H587" s="2">
        <v>209584053547.13</v>
      </c>
    </row>
    <row r="588" spans="1:8" x14ac:dyDescent="0.35">
      <c r="A588" t="s">
        <v>84</v>
      </c>
      <c r="B588" t="s">
        <v>31</v>
      </c>
      <c r="C588" s="2">
        <v>8.4999777684635696</v>
      </c>
      <c r="D588" s="2">
        <v>16280</v>
      </c>
      <c r="E588" s="2">
        <v>3.7789017062836301</v>
      </c>
      <c r="F588" s="2">
        <v>31.222040802462299</v>
      </c>
      <c r="G588" s="2">
        <v>15.1146322629236</v>
      </c>
      <c r="H588" s="2">
        <v>314067581936.45203</v>
      </c>
    </row>
    <row r="589" spans="1:8" x14ac:dyDescent="0.35">
      <c r="A589" t="s">
        <v>84</v>
      </c>
      <c r="B589" t="s">
        <v>32</v>
      </c>
      <c r="C589" s="2">
        <v>5.1999692649884297</v>
      </c>
      <c r="D589" s="2">
        <v>19600</v>
      </c>
      <c r="E589" s="2">
        <v>3.7533411881349101</v>
      </c>
      <c r="F589" s="2">
        <v>30.7868816997841</v>
      </c>
      <c r="G589" s="2">
        <v>14.9331548589743</v>
      </c>
      <c r="H589" s="2">
        <v>423536086331.97699</v>
      </c>
    </row>
    <row r="590" spans="1:8" x14ac:dyDescent="0.35">
      <c r="A590" t="s">
        <v>84</v>
      </c>
      <c r="B590" t="s">
        <v>33</v>
      </c>
      <c r="C590" s="2">
        <v>-7.79999391343111</v>
      </c>
      <c r="D590" s="2">
        <v>18760</v>
      </c>
      <c r="E590" s="2">
        <v>4.0844486972052199</v>
      </c>
      <c r="F590" s="2">
        <v>29.326939025953301</v>
      </c>
      <c r="G590" s="2">
        <v>12.897971424446</v>
      </c>
      <c r="H590" s="2">
        <v>231402250759.285</v>
      </c>
    </row>
    <row r="591" spans="1:8" x14ac:dyDescent="0.35">
      <c r="A591" t="s">
        <v>84</v>
      </c>
      <c r="B591" t="s">
        <v>34</v>
      </c>
      <c r="C591" s="2">
        <v>4.5000000000306501</v>
      </c>
      <c r="D591" s="2">
        <v>19860</v>
      </c>
      <c r="E591" s="2">
        <v>3.34389824902913</v>
      </c>
      <c r="F591" s="2">
        <v>29.999588218144901</v>
      </c>
      <c r="G591" s="2">
        <v>12.8154704732836</v>
      </c>
      <c r="H591" s="2">
        <v>344860856364.78003</v>
      </c>
    </row>
    <row r="592" spans="1:8" x14ac:dyDescent="0.35">
      <c r="A592" t="s">
        <v>84</v>
      </c>
      <c r="B592" t="s">
        <v>35</v>
      </c>
      <c r="C592" s="2">
        <v>4.3000291857941004</v>
      </c>
      <c r="D592" s="2">
        <v>22130</v>
      </c>
      <c r="E592" s="2">
        <v>3.1507257212962001</v>
      </c>
      <c r="F592" s="2">
        <v>29.413588838373801</v>
      </c>
      <c r="G592" s="2">
        <v>11.470933715440699</v>
      </c>
      <c r="H592" s="2">
        <v>496356650092.06201</v>
      </c>
    </row>
    <row r="593" spans="1:8" x14ac:dyDescent="0.35">
      <c r="A593" t="s">
        <v>84</v>
      </c>
      <c r="B593" t="s">
        <v>36</v>
      </c>
      <c r="C593" s="2">
        <v>4.0240861572097897</v>
      </c>
      <c r="D593" s="2">
        <v>23560</v>
      </c>
      <c r="E593" s="2">
        <v>2.9260308777535302</v>
      </c>
      <c r="F593" s="2">
        <v>29.1028680720786</v>
      </c>
      <c r="G593" s="2">
        <v>11.4152854387593</v>
      </c>
      <c r="H593" s="2">
        <v>542218172621.09399</v>
      </c>
    </row>
    <row r="594" spans="1:8" x14ac:dyDescent="0.35">
      <c r="A594" t="s">
        <v>84</v>
      </c>
      <c r="B594" t="s">
        <v>37</v>
      </c>
      <c r="C594" s="2">
        <v>1.7554221490936801</v>
      </c>
      <c r="D594" s="2">
        <v>25170</v>
      </c>
      <c r="E594" s="2">
        <v>2.9936004877667801</v>
      </c>
      <c r="F594" s="2">
        <v>28.191289179250202</v>
      </c>
      <c r="G594" s="2">
        <v>11.057306336720799</v>
      </c>
      <c r="H594" s="2">
        <v>533497083591.15601</v>
      </c>
    </row>
    <row r="595" spans="1:8" x14ac:dyDescent="0.35">
      <c r="A595" t="s">
        <v>84</v>
      </c>
      <c r="B595" t="s">
        <v>38</v>
      </c>
      <c r="C595" s="2">
        <v>0.73626722141557399</v>
      </c>
      <c r="D595" s="2">
        <v>24910</v>
      </c>
      <c r="E595" s="2">
        <v>3.3606054880425198</v>
      </c>
      <c r="F595" s="2">
        <v>27.931527059977199</v>
      </c>
      <c r="G595" s="2">
        <v>11.335580414399599</v>
      </c>
      <c r="H595" s="2">
        <v>461082072634.98499</v>
      </c>
    </row>
    <row r="596" spans="1:8" x14ac:dyDescent="0.35">
      <c r="A596" t="s">
        <v>84</v>
      </c>
      <c r="B596" t="s">
        <v>39</v>
      </c>
      <c r="C596" s="2">
        <v>-1.9727192263754201</v>
      </c>
      <c r="D596" s="2">
        <v>23420</v>
      </c>
      <c r="E596" s="2">
        <v>3.8731044873229901</v>
      </c>
      <c r="F596" s="2">
        <v>29.794059987434899</v>
      </c>
      <c r="G596" s="2">
        <v>12.383018865556</v>
      </c>
      <c r="H596" s="2">
        <v>301993675507.93701</v>
      </c>
    </row>
    <row r="597" spans="1:8" x14ac:dyDescent="0.35">
      <c r="A597" t="s">
        <v>84</v>
      </c>
      <c r="B597" t="s">
        <v>40</v>
      </c>
      <c r="C597" s="2">
        <v>0.19369007172953401</v>
      </c>
      <c r="D597" s="2">
        <v>23460</v>
      </c>
      <c r="E597" s="2">
        <v>3.8402172845995102</v>
      </c>
      <c r="F597" s="2">
        <v>29.173905066453599</v>
      </c>
      <c r="G597" s="2">
        <v>11.700279102294999</v>
      </c>
      <c r="H597" s="2">
        <v>294879346932.93201</v>
      </c>
    </row>
    <row r="598" spans="1:8" x14ac:dyDescent="0.35">
      <c r="A598" t="s">
        <v>84</v>
      </c>
      <c r="B598" t="s">
        <v>41</v>
      </c>
      <c r="C598" s="2">
        <v>1.8257900635511199</v>
      </c>
      <c r="D598" s="2">
        <v>25230</v>
      </c>
      <c r="E598" s="2">
        <v>3.55363208990976</v>
      </c>
      <c r="F598" s="2">
        <v>30.673296885017098</v>
      </c>
      <c r="G598" s="2">
        <v>12.312772129890901</v>
      </c>
      <c r="H598" s="2">
        <v>371617406089.526</v>
      </c>
    </row>
    <row r="599" spans="1:8" x14ac:dyDescent="0.35">
      <c r="A599" t="s">
        <v>84</v>
      </c>
      <c r="B599" t="s">
        <v>42</v>
      </c>
      <c r="C599" s="2">
        <v>2.80724541049418</v>
      </c>
      <c r="D599" s="2">
        <v>28120</v>
      </c>
      <c r="E599" s="2">
        <v>3.3942533806976001</v>
      </c>
      <c r="F599" s="2">
        <v>32.554298053084104</v>
      </c>
      <c r="G599" s="2">
        <v>12.8198832504186</v>
      </c>
      <c r="H599" s="2">
        <v>363254989380.56201</v>
      </c>
    </row>
    <row r="600" spans="1:8" x14ac:dyDescent="0.35">
      <c r="A600" t="s">
        <v>84</v>
      </c>
      <c r="B600" t="s">
        <v>43</v>
      </c>
      <c r="C600" s="2">
        <v>2.1980757138086302</v>
      </c>
      <c r="D600" s="2">
        <v>29120</v>
      </c>
      <c r="E600" s="2">
        <v>3.53030291392166</v>
      </c>
      <c r="F600" s="2">
        <v>32.150495836720403</v>
      </c>
      <c r="G600" s="2">
        <v>12.9692072846673</v>
      </c>
      <c r="H600" s="2">
        <v>383685240593.966</v>
      </c>
    </row>
    <row r="601" spans="1:8" x14ac:dyDescent="0.35">
      <c r="A601" t="s">
        <v>84</v>
      </c>
      <c r="B601" t="s">
        <v>44</v>
      </c>
      <c r="C601" s="2">
        <v>-2.6637575111133298</v>
      </c>
      <c r="D601" s="2">
        <v>29230</v>
      </c>
      <c r="E601" s="2">
        <v>3.9992487281832001</v>
      </c>
      <c r="F601" s="2">
        <v>29.806223878695999</v>
      </c>
      <c r="G601" s="2">
        <v>13.4231660990477</v>
      </c>
      <c r="H601" s="2">
        <v>348425696450.58801</v>
      </c>
    </row>
    <row r="602" spans="1:8" x14ac:dyDescent="0.35">
      <c r="A602" t="s">
        <v>84</v>
      </c>
      <c r="B602" t="s">
        <v>45</v>
      </c>
      <c r="C602" s="2">
        <v>4.7495840999639798</v>
      </c>
      <c r="D602" s="2">
        <v>32170</v>
      </c>
      <c r="E602" s="2">
        <v>3.7965923283138898</v>
      </c>
      <c r="F602" s="2">
        <v>33.158997108341197</v>
      </c>
      <c r="G602" s="2">
        <v>14.445737322322</v>
      </c>
      <c r="H602" s="2">
        <v>398837542410.966</v>
      </c>
    </row>
    <row r="603" spans="1:8" x14ac:dyDescent="0.35">
      <c r="A603" t="s">
        <v>84</v>
      </c>
      <c r="B603" t="s">
        <v>46</v>
      </c>
    </row>
    <row r="604" spans="1:8" x14ac:dyDescent="0.35">
      <c r="A604" t="s">
        <v>86</v>
      </c>
      <c r="B604" t="s">
        <v>4</v>
      </c>
      <c r="C604" s="2">
        <v>5.65245760711682</v>
      </c>
      <c r="E604" s="2">
        <v>0.98633358065726096</v>
      </c>
      <c r="F604" s="2">
        <v>71.494695859744098</v>
      </c>
      <c r="G604" s="2">
        <v>4.0944944700915098</v>
      </c>
      <c r="H604" s="2">
        <v>37695659629.663002</v>
      </c>
    </row>
    <row r="605" spans="1:8" x14ac:dyDescent="0.35">
      <c r="A605" t="s">
        <v>86</v>
      </c>
      <c r="B605" t="s">
        <v>5</v>
      </c>
      <c r="C605" s="2">
        <v>1.94300445362407</v>
      </c>
      <c r="E605" s="2">
        <v>1.00342123527</v>
      </c>
      <c r="F605" s="2">
        <v>70.759096236448102</v>
      </c>
      <c r="G605" s="2">
        <v>4.8365834169495496</v>
      </c>
      <c r="H605" s="2">
        <v>38994371388.026604</v>
      </c>
    </row>
    <row r="606" spans="1:8" x14ac:dyDescent="0.35">
      <c r="A606" t="s">
        <v>86</v>
      </c>
      <c r="B606" t="s">
        <v>6</v>
      </c>
      <c r="C606" s="2">
        <v>-20.7298883105695</v>
      </c>
      <c r="E606" s="2">
        <v>1.59365306713246</v>
      </c>
      <c r="F606" s="2">
        <v>59.7982677801769</v>
      </c>
      <c r="G606" s="2">
        <v>4.9190549558383099</v>
      </c>
      <c r="H606" s="2">
        <v>39617698946.969299</v>
      </c>
    </row>
    <row r="607" spans="1:8" x14ac:dyDescent="0.35">
      <c r="A607" t="s">
        <v>86</v>
      </c>
      <c r="B607" t="s">
        <v>7</v>
      </c>
      <c r="C607" s="2">
        <v>-16.051386211877901</v>
      </c>
      <c r="E607" s="2">
        <v>2.1607129218844898</v>
      </c>
      <c r="F607" s="2">
        <v>49.421163859287802</v>
      </c>
      <c r="G607" s="2">
        <v>6.3103160342342699</v>
      </c>
      <c r="H607" s="2">
        <v>44371141175.108498</v>
      </c>
    </row>
    <row r="608" spans="1:8" x14ac:dyDescent="0.35">
      <c r="A608" t="s">
        <v>86</v>
      </c>
      <c r="B608" t="s">
        <v>8</v>
      </c>
      <c r="C608" s="2">
        <v>-4.6614519262637204</v>
      </c>
      <c r="E608" s="2">
        <v>2.7564401790957</v>
      </c>
      <c r="F608" s="2">
        <v>46.098699537047899</v>
      </c>
      <c r="G608" s="2">
        <v>7.7519839060690403</v>
      </c>
      <c r="H608" s="2">
        <v>39271426838.819504</v>
      </c>
    </row>
    <row r="609" spans="1:8" x14ac:dyDescent="0.35">
      <c r="A609" t="s">
        <v>86</v>
      </c>
      <c r="B609" t="s">
        <v>9</v>
      </c>
      <c r="C609" s="2">
        <v>-9.7945022645803004</v>
      </c>
      <c r="E609" s="2">
        <v>3.6641866328372599</v>
      </c>
      <c r="F609" s="2">
        <v>41.438420121521297</v>
      </c>
      <c r="G609" s="2">
        <v>7.9795767062596301</v>
      </c>
      <c r="H609" s="2">
        <v>22289280069.574799</v>
      </c>
    </row>
    <row r="610" spans="1:8" x14ac:dyDescent="0.35">
      <c r="A610" t="s">
        <v>86</v>
      </c>
      <c r="B610" t="s">
        <v>10</v>
      </c>
      <c r="C610" s="2">
        <v>17.012746259240402</v>
      </c>
      <c r="E610" s="2">
        <v>4.9254653562138602</v>
      </c>
      <c r="F610" s="2">
        <v>37.820534178417098</v>
      </c>
      <c r="G610" s="2">
        <v>7.7850535441612498</v>
      </c>
      <c r="H610" s="2">
        <v>16922347054.0103</v>
      </c>
    </row>
    <row r="611" spans="1:8" x14ac:dyDescent="0.35">
      <c r="A611" t="s">
        <v>86</v>
      </c>
      <c r="B611" t="s">
        <v>11</v>
      </c>
      <c r="C611" s="2">
        <v>-6.63249601458166</v>
      </c>
      <c r="E611" s="2">
        <v>5.7058940315757898</v>
      </c>
      <c r="F611" s="2">
        <v>40.139557316896898</v>
      </c>
      <c r="G611" s="2">
        <v>9.1130513439366396</v>
      </c>
      <c r="H611" s="2">
        <v>15183751037.9172</v>
      </c>
    </row>
    <row r="612" spans="1:8" x14ac:dyDescent="0.35">
      <c r="A612" t="s">
        <v>86</v>
      </c>
      <c r="B612" t="s">
        <v>12</v>
      </c>
      <c r="C612" s="2">
        <v>13.109312939558199</v>
      </c>
      <c r="E612" s="2">
        <v>6.3218693420493803</v>
      </c>
      <c r="F612" s="2">
        <v>38.5527375496793</v>
      </c>
      <c r="G612" s="2">
        <v>9.1311793042485494</v>
      </c>
      <c r="H612" s="2">
        <v>17376136574.632801</v>
      </c>
    </row>
    <row r="613" spans="1:8" x14ac:dyDescent="0.35">
      <c r="A613" t="s">
        <v>86</v>
      </c>
      <c r="B613" t="s">
        <v>13</v>
      </c>
      <c r="C613" s="2">
        <v>-0.503015881500957</v>
      </c>
      <c r="E613" s="2">
        <v>6.3433899401585201</v>
      </c>
      <c r="F613" s="2">
        <v>42.403464401196402</v>
      </c>
      <c r="G613" s="2">
        <v>8.7786801954384206</v>
      </c>
      <c r="H613" s="2">
        <v>18539762111.348499</v>
      </c>
    </row>
    <row r="614" spans="1:8" x14ac:dyDescent="0.35">
      <c r="A614" t="s">
        <v>86</v>
      </c>
      <c r="B614" t="s">
        <v>14</v>
      </c>
      <c r="C614" s="2">
        <v>15.193425886137501</v>
      </c>
      <c r="D614" s="2">
        <v>33750</v>
      </c>
      <c r="E614" s="2">
        <v>5.7072763186948396</v>
      </c>
      <c r="F614" s="2">
        <v>49.156237499393299</v>
      </c>
      <c r="G614" s="2">
        <v>8.5431948787437797</v>
      </c>
      <c r="H614" s="2">
        <v>18449302990.654202</v>
      </c>
    </row>
    <row r="615" spans="1:8" x14ac:dyDescent="0.35">
      <c r="A615" t="s">
        <v>86</v>
      </c>
      <c r="B615" t="s">
        <v>15</v>
      </c>
      <c r="C615" s="2">
        <v>15.0078802511117</v>
      </c>
      <c r="D615" s="2">
        <v>37880</v>
      </c>
      <c r="E615" s="2">
        <v>5.4328142654118796</v>
      </c>
      <c r="F615" s="2">
        <v>48.835306554920699</v>
      </c>
      <c r="G615" s="2">
        <v>8.5088514881706008</v>
      </c>
      <c r="H615" s="2">
        <v>26425703631.508701</v>
      </c>
    </row>
    <row r="616" spans="1:8" x14ac:dyDescent="0.35">
      <c r="A616" t="s">
        <v>86</v>
      </c>
      <c r="B616" t="s">
        <v>16</v>
      </c>
      <c r="C616" s="2">
        <v>3.9875401685497001</v>
      </c>
      <c r="D616" s="2">
        <v>38500</v>
      </c>
      <c r="E616" s="2">
        <v>5.6068038387136303</v>
      </c>
      <c r="F616" s="2">
        <v>51.565691401546701</v>
      </c>
      <c r="G616" s="2">
        <v>8.9724548588455999</v>
      </c>
      <c r="H616" s="2">
        <v>31480308785.0467</v>
      </c>
    </row>
    <row r="617" spans="1:8" x14ac:dyDescent="0.35">
      <c r="A617" t="s">
        <v>86</v>
      </c>
      <c r="B617" t="s">
        <v>17</v>
      </c>
      <c r="C617" s="2">
        <v>-1.36374142924282</v>
      </c>
      <c r="D617" s="2">
        <v>37960</v>
      </c>
      <c r="E617" s="2">
        <v>6.0695054265671997</v>
      </c>
      <c r="F617" s="2">
        <v>47.943375859255603</v>
      </c>
      <c r="G617" s="2">
        <v>9.0516359254209302</v>
      </c>
      <c r="H617" s="2">
        <v>33315142563.4179</v>
      </c>
    </row>
    <row r="618" spans="1:8" x14ac:dyDescent="0.35">
      <c r="A618" t="s">
        <v>86</v>
      </c>
      <c r="B618" t="s">
        <v>18</v>
      </c>
      <c r="C618" s="2">
        <v>0.558720185389177</v>
      </c>
      <c r="D618" s="2">
        <v>37360</v>
      </c>
      <c r="E618" s="2">
        <v>6.1495768881611204</v>
      </c>
      <c r="F618" s="2">
        <v>47.812218923003698</v>
      </c>
      <c r="G618" s="2">
        <v>9.3520943613375902</v>
      </c>
      <c r="H618" s="2">
        <v>27517536154.873199</v>
      </c>
    </row>
    <row r="619" spans="1:8" x14ac:dyDescent="0.35">
      <c r="A619" t="s">
        <v>86</v>
      </c>
      <c r="B619" t="s">
        <v>19</v>
      </c>
      <c r="C619" s="2">
        <v>0.21209134750625899</v>
      </c>
      <c r="D619" s="2">
        <v>37530</v>
      </c>
      <c r="E619" s="2">
        <v>5.88614793777068</v>
      </c>
      <c r="F619" s="2">
        <v>49.166912393348802</v>
      </c>
      <c r="G619" s="2">
        <v>9.5673270494651206</v>
      </c>
      <c r="H619" s="2">
        <v>29078780026.702301</v>
      </c>
    </row>
    <row r="620" spans="1:8" x14ac:dyDescent="0.35">
      <c r="A620" t="s">
        <v>86</v>
      </c>
      <c r="B620" t="s">
        <v>20</v>
      </c>
      <c r="C620" s="2">
        <v>2.63742421695056</v>
      </c>
      <c r="D620" s="2">
        <v>37600</v>
      </c>
      <c r="E620" s="2">
        <v>5.4127405400198398</v>
      </c>
      <c r="F620" s="2">
        <v>52.161389905791502</v>
      </c>
      <c r="G620" s="2">
        <v>9.7553325942564495</v>
      </c>
      <c r="H620" s="2">
        <v>29465580774.365799</v>
      </c>
    </row>
    <row r="621" spans="1:8" x14ac:dyDescent="0.35">
      <c r="A621" t="s">
        <v>86</v>
      </c>
      <c r="B621" t="s">
        <v>21</v>
      </c>
      <c r="C621" s="2">
        <v>1.1037820485482299</v>
      </c>
      <c r="D621" s="2">
        <v>37630</v>
      </c>
      <c r="E621" s="2">
        <v>5.3738432105245</v>
      </c>
      <c r="F621" s="2">
        <v>50.8188008636332</v>
      </c>
      <c r="G621" s="2">
        <v>10.031659651953801</v>
      </c>
      <c r="H621" s="2">
        <v>31163861148.197601</v>
      </c>
    </row>
    <row r="622" spans="1:8" x14ac:dyDescent="0.35">
      <c r="A622" t="s">
        <v>86</v>
      </c>
      <c r="B622" t="s">
        <v>22</v>
      </c>
      <c r="C622" s="2">
        <v>2.8933625194486998</v>
      </c>
      <c r="D622" s="2">
        <v>38480</v>
      </c>
      <c r="E622" s="2">
        <v>6.1592478205996404</v>
      </c>
      <c r="F622" s="2">
        <v>43.947907412204202</v>
      </c>
      <c r="G622" s="2">
        <v>10.554722599696399</v>
      </c>
      <c r="H622" s="2">
        <v>33683962666.666698</v>
      </c>
    </row>
    <row r="623" spans="1:8" x14ac:dyDescent="0.35">
      <c r="A623" t="s">
        <v>86</v>
      </c>
      <c r="B623" t="s">
        <v>23</v>
      </c>
      <c r="C623" s="2">
        <v>-3.76328521563148</v>
      </c>
      <c r="D623" s="2">
        <v>36750</v>
      </c>
      <c r="E623" s="2">
        <v>5.6795527197642102</v>
      </c>
      <c r="F623" s="2">
        <v>47.626750671873502</v>
      </c>
      <c r="G623" s="2">
        <v>10.3555413524139</v>
      </c>
      <c r="H623" s="2">
        <v>34791173333.333298</v>
      </c>
    </row>
    <row r="624" spans="1:8" x14ac:dyDescent="0.35">
      <c r="A624" t="s">
        <v>86</v>
      </c>
      <c r="B624" t="s">
        <v>24</v>
      </c>
      <c r="C624" s="2">
        <v>5.6254161425834299</v>
      </c>
      <c r="D624" s="2">
        <v>38380</v>
      </c>
      <c r="E624" s="2">
        <v>4.9211141868063901</v>
      </c>
      <c r="F624" s="2">
        <v>54.166682824291698</v>
      </c>
      <c r="G624" s="2">
        <v>9.6090966784856793</v>
      </c>
      <c r="H624" s="2">
        <v>36608597333.333298</v>
      </c>
    </row>
    <row r="625" spans="1:8" x14ac:dyDescent="0.35">
      <c r="A625" t="s">
        <v>86</v>
      </c>
      <c r="B625" t="s">
        <v>25</v>
      </c>
      <c r="C625" s="2">
        <v>-1.2107438628424601</v>
      </c>
      <c r="D625" s="2">
        <v>38010</v>
      </c>
      <c r="E625" s="2">
        <v>5.1711892789246896</v>
      </c>
      <c r="F625" s="2">
        <v>51.525051121172403</v>
      </c>
      <c r="G625" s="2">
        <v>10.0223033150502</v>
      </c>
      <c r="H625" s="2">
        <v>36133549333.333298</v>
      </c>
    </row>
    <row r="626" spans="1:8" x14ac:dyDescent="0.35">
      <c r="A626" t="s">
        <v>86</v>
      </c>
      <c r="B626" t="s">
        <v>26</v>
      </c>
      <c r="C626" s="2">
        <v>-2.8191744042883999</v>
      </c>
      <c r="D626" s="2">
        <v>36530</v>
      </c>
      <c r="E626" s="2">
        <v>5.0772888039648301</v>
      </c>
      <c r="F626" s="2">
        <v>51.7422439178861</v>
      </c>
      <c r="G626" s="2">
        <v>10.2634538144701</v>
      </c>
      <c r="H626" s="2">
        <v>37339760000</v>
      </c>
    </row>
    <row r="627" spans="1:8" x14ac:dyDescent="0.35">
      <c r="A627" t="s">
        <v>86</v>
      </c>
      <c r="B627" t="s">
        <v>27</v>
      </c>
      <c r="C627" s="2">
        <v>11.24206138556</v>
      </c>
      <c r="D627" s="2">
        <v>40350</v>
      </c>
      <c r="E627" s="2">
        <v>4.5045590073817303</v>
      </c>
      <c r="F627" s="2">
        <v>54.618565454331502</v>
      </c>
      <c r="G627" s="2">
        <v>10.6596878841001</v>
      </c>
      <c r="H627" s="2">
        <v>42066243893.333298</v>
      </c>
    </row>
    <row r="628" spans="1:8" x14ac:dyDescent="0.35">
      <c r="A628" t="s">
        <v>86</v>
      </c>
      <c r="B628" t="s">
        <v>28</v>
      </c>
      <c r="C628" s="2">
        <v>7.9584416636785997</v>
      </c>
      <c r="D628" s="2">
        <v>43910</v>
      </c>
      <c r="E628" s="2">
        <v>3.90115016183996</v>
      </c>
      <c r="F628" s="2">
        <v>57.174885626292202</v>
      </c>
      <c r="G628" s="2">
        <v>10.332397016460201</v>
      </c>
      <c r="H628" s="2">
        <v>51398184640</v>
      </c>
    </row>
    <row r="629" spans="1:8" x14ac:dyDescent="0.35">
      <c r="A629" t="s">
        <v>86</v>
      </c>
      <c r="B629" t="s">
        <v>29</v>
      </c>
      <c r="C629" s="2">
        <v>5.5738501214288299</v>
      </c>
      <c r="D629" s="2">
        <v>46440</v>
      </c>
      <c r="E629" s="2">
        <v>3.22080717494782</v>
      </c>
      <c r="F629" s="2">
        <v>62.114813509661303</v>
      </c>
      <c r="G629" s="2">
        <v>9.5441202084284207</v>
      </c>
      <c r="H629" s="2">
        <v>66266255264.0709</v>
      </c>
    </row>
    <row r="630" spans="1:8" x14ac:dyDescent="0.35">
      <c r="A630" t="s">
        <v>86</v>
      </c>
      <c r="B630" t="s">
        <v>30</v>
      </c>
      <c r="C630" s="2">
        <v>2.7884022277423699</v>
      </c>
      <c r="D630" s="2">
        <v>47390</v>
      </c>
      <c r="E630" s="2">
        <v>2.94857030298235</v>
      </c>
      <c r="F630" s="2">
        <v>62.877071605926098</v>
      </c>
      <c r="G630" s="2">
        <v>9.5976960323084803</v>
      </c>
      <c r="H630" s="2">
        <v>83728999279.038696</v>
      </c>
    </row>
    <row r="631" spans="1:8" x14ac:dyDescent="0.35">
      <c r="A631" t="s">
        <v>86</v>
      </c>
      <c r="B631" t="s">
        <v>31</v>
      </c>
      <c r="C631" s="2">
        <v>1.8471302516113199</v>
      </c>
      <c r="D631" s="2">
        <v>47900</v>
      </c>
      <c r="E631" s="2">
        <v>2.7701897761572098</v>
      </c>
      <c r="F631" s="2">
        <v>63.034675756491403</v>
      </c>
      <c r="G631" s="2">
        <v>9.9407597355518398</v>
      </c>
      <c r="H631" s="2">
        <v>110118015903.936</v>
      </c>
    </row>
    <row r="632" spans="1:8" x14ac:dyDescent="0.35">
      <c r="A632" t="s">
        <v>86</v>
      </c>
      <c r="B632" t="s">
        <v>32</v>
      </c>
      <c r="C632" s="2">
        <v>6.24977275479299</v>
      </c>
      <c r="D632" s="2">
        <v>50020</v>
      </c>
      <c r="E632" s="2">
        <v>2.31687426733563</v>
      </c>
      <c r="F632" s="2">
        <v>66.756662414085895</v>
      </c>
      <c r="G632" s="2">
        <v>8.9830003349967402</v>
      </c>
      <c r="H632" s="2">
        <v>141882604186.66699</v>
      </c>
    </row>
    <row r="633" spans="1:8" x14ac:dyDescent="0.35">
      <c r="A633" t="s">
        <v>86</v>
      </c>
      <c r="B633" t="s">
        <v>33</v>
      </c>
      <c r="C633" s="2">
        <v>-2.0592491899383298</v>
      </c>
      <c r="D633" s="2">
        <v>47610</v>
      </c>
      <c r="E633" s="2">
        <v>2.8540884727120401</v>
      </c>
      <c r="F633" s="2">
        <v>55.020001231143397</v>
      </c>
      <c r="G633" s="2">
        <v>10.850655696860301</v>
      </c>
      <c r="H633" s="2">
        <v>136089704133.33299</v>
      </c>
    </row>
    <row r="634" spans="1:8" x14ac:dyDescent="0.35">
      <c r="A634" t="s">
        <v>86</v>
      </c>
      <c r="B634" t="s">
        <v>34</v>
      </c>
      <c r="C634" s="2">
        <v>5.0394840262865701</v>
      </c>
      <c r="D634" s="2">
        <v>48690</v>
      </c>
      <c r="E634" s="2">
        <v>2.6402763595458398</v>
      </c>
      <c r="F634" s="2">
        <v>58.384169417169304</v>
      </c>
      <c r="G634" s="2">
        <v>11.014403598141399</v>
      </c>
      <c r="H634" s="2">
        <v>163355129174.543</v>
      </c>
    </row>
    <row r="635" spans="1:8" x14ac:dyDescent="0.35">
      <c r="A635" t="s">
        <v>86</v>
      </c>
      <c r="B635" t="s">
        <v>35</v>
      </c>
      <c r="C635" s="2">
        <v>9.9968651655924798</v>
      </c>
      <c r="D635" s="2">
        <v>53390</v>
      </c>
      <c r="E635" s="2">
        <v>2.1714277833381299</v>
      </c>
      <c r="F635" s="2">
        <v>63.676362489444898</v>
      </c>
      <c r="G635" s="2">
        <v>10.011468613417</v>
      </c>
      <c r="H635" s="2">
        <v>181038840108.229</v>
      </c>
    </row>
    <row r="636" spans="1:8" x14ac:dyDescent="0.35">
      <c r="A636" t="s">
        <v>86</v>
      </c>
      <c r="B636" t="s">
        <v>36</v>
      </c>
      <c r="C636" s="2">
        <v>5.4114227801033099</v>
      </c>
      <c r="D636" s="2">
        <v>55070</v>
      </c>
      <c r="E636" s="2">
        <v>2.07934643486404</v>
      </c>
      <c r="F636" s="2">
        <v>62.691155524511998</v>
      </c>
      <c r="G636" s="2">
        <v>9.7894480492893994</v>
      </c>
      <c r="H636" s="2">
        <v>195339121055.97101</v>
      </c>
    </row>
    <row r="637" spans="1:8" x14ac:dyDescent="0.35">
      <c r="A637" t="s">
        <v>86</v>
      </c>
      <c r="B637" t="s">
        <v>37</v>
      </c>
      <c r="C637" s="2">
        <v>2.6992810708552901</v>
      </c>
      <c r="D637" s="2">
        <v>54340</v>
      </c>
      <c r="E637" s="2">
        <v>2.15730645379863</v>
      </c>
      <c r="F637" s="2">
        <v>59.8624739862083</v>
      </c>
      <c r="G637" s="2">
        <v>9.9313785954846594</v>
      </c>
      <c r="H637" s="2">
        <v>197635547940.95099</v>
      </c>
    </row>
    <row r="638" spans="1:8" x14ac:dyDescent="0.35">
      <c r="A638" t="s">
        <v>86</v>
      </c>
      <c r="B638" t="s">
        <v>38</v>
      </c>
      <c r="C638" s="2">
        <v>3.6524856659282401</v>
      </c>
      <c r="D638" s="2">
        <v>54800</v>
      </c>
      <c r="E638" s="2">
        <v>2.22697502460437</v>
      </c>
      <c r="F638" s="2">
        <v>57.175831776048298</v>
      </c>
      <c r="G638" s="2">
        <v>10.795306645408299</v>
      </c>
      <c r="H638" s="2">
        <v>217455168104.61801</v>
      </c>
    </row>
    <row r="639" spans="1:8" x14ac:dyDescent="0.35">
      <c r="A639" t="s">
        <v>86</v>
      </c>
      <c r="B639" t="s">
        <v>39</v>
      </c>
      <c r="C639" s="2">
        <v>4.1063938644042102</v>
      </c>
      <c r="D639" s="2">
        <v>48320</v>
      </c>
      <c r="E639" s="2">
        <v>2.6193885534735299</v>
      </c>
      <c r="F639" s="2">
        <v>45.272462683435599</v>
      </c>
      <c r="G639" s="2">
        <v>12.6844776364544</v>
      </c>
      <c r="H639" s="2">
        <v>223580972322.72299</v>
      </c>
    </row>
    <row r="640" spans="1:8" x14ac:dyDescent="0.35">
      <c r="A640" t="s">
        <v>86</v>
      </c>
      <c r="B640" t="s">
        <v>40</v>
      </c>
      <c r="C640" s="2">
        <v>1.6706642567558601</v>
      </c>
      <c r="D640" s="2">
        <v>45240</v>
      </c>
      <c r="E640" s="2">
        <v>2.6856315241934201</v>
      </c>
      <c r="F640" s="2">
        <v>43.1574525065218</v>
      </c>
      <c r="G640" s="2">
        <v>12.9071377473692</v>
      </c>
      <c r="H640" s="2">
        <v>199495495729.42401</v>
      </c>
    </row>
    <row r="641" spans="1:8" x14ac:dyDescent="0.35">
      <c r="A641" t="s">
        <v>86</v>
      </c>
      <c r="B641" t="s">
        <v>41</v>
      </c>
      <c r="C641" s="2">
        <v>-0.741528418233386</v>
      </c>
      <c r="D641" s="2">
        <v>46510</v>
      </c>
      <c r="E641" s="2">
        <v>2.5284730579515702</v>
      </c>
      <c r="F641" s="2">
        <v>45.847572913513403</v>
      </c>
      <c r="G641" s="2">
        <v>12.892167261752499</v>
      </c>
      <c r="H641" s="2">
        <v>198669192480.65701</v>
      </c>
    </row>
    <row r="642" spans="1:8" x14ac:dyDescent="0.35">
      <c r="A642" t="s">
        <v>86</v>
      </c>
      <c r="B642" t="s">
        <v>42</v>
      </c>
      <c r="C642" s="2">
        <v>2.5141657996922802</v>
      </c>
      <c r="D642" s="2">
        <v>47380</v>
      </c>
      <c r="E642" s="2">
        <v>2.1387856460362702</v>
      </c>
      <c r="F642" s="2">
        <v>50.136457202806398</v>
      </c>
      <c r="G642" s="2">
        <v>12.139439488671799</v>
      </c>
      <c r="H642" s="2">
        <v>215381987556.125</v>
      </c>
    </row>
    <row r="643" spans="1:8" x14ac:dyDescent="0.35">
      <c r="A643" t="s">
        <v>86</v>
      </c>
      <c r="B643" t="s">
        <v>43</v>
      </c>
      <c r="C643" s="2">
        <v>0.33378075529167001</v>
      </c>
      <c r="D643" s="2">
        <v>47310</v>
      </c>
      <c r="E643" s="2">
        <v>2.1968555880473302</v>
      </c>
      <c r="F643" s="2">
        <v>47.0735080283077</v>
      </c>
      <c r="G643" s="2">
        <v>12.0610226590409</v>
      </c>
      <c r="H643" s="2">
        <v>234153924980.634</v>
      </c>
    </row>
    <row r="644" spans="1:8" x14ac:dyDescent="0.35">
      <c r="A644" t="s">
        <v>86</v>
      </c>
      <c r="B644" t="s">
        <v>44</v>
      </c>
      <c r="C644" s="2">
        <v>-4.1376703755262403</v>
      </c>
      <c r="D644" s="2">
        <v>46130</v>
      </c>
      <c r="E644" s="2">
        <v>2.5419050986668501</v>
      </c>
      <c r="F644" s="2">
        <v>40.105173539150201</v>
      </c>
      <c r="G644" s="2">
        <v>12.1152484630434</v>
      </c>
      <c r="H644" s="2">
        <v>194314757443.66901</v>
      </c>
    </row>
    <row r="645" spans="1:8" x14ac:dyDescent="0.35">
      <c r="A645" t="s">
        <v>86</v>
      </c>
      <c r="B645" t="s">
        <v>45</v>
      </c>
      <c r="C645" s="2">
        <v>3.2409297684805098</v>
      </c>
      <c r="E645" s="2">
        <v>2.31147408947814</v>
      </c>
      <c r="F645" s="2">
        <v>45.522055471633898</v>
      </c>
      <c r="G645" s="2">
        <v>13.055174682421001</v>
      </c>
      <c r="H645" s="2">
        <v>197093233094.439</v>
      </c>
    </row>
    <row r="646" spans="1:8" x14ac:dyDescent="0.35">
      <c r="A646" t="s">
        <v>86</v>
      </c>
      <c r="B646" t="s">
        <v>46</v>
      </c>
    </row>
    <row r="647" spans="1:8" x14ac:dyDescent="0.35">
      <c r="A647" t="s">
        <v>88</v>
      </c>
      <c r="B647" t="s">
        <v>4</v>
      </c>
      <c r="C647" s="2">
        <v>2.2087281072924698</v>
      </c>
      <c r="H647" s="2">
        <v>56730194940.821503</v>
      </c>
    </row>
    <row r="648" spans="1:8" x14ac:dyDescent="0.35">
      <c r="A648" t="s">
        <v>88</v>
      </c>
      <c r="B648" t="s">
        <v>5</v>
      </c>
      <c r="C648" s="2">
        <v>-0.13246845198897</v>
      </c>
      <c r="H648" s="2">
        <v>46051295728.960197</v>
      </c>
    </row>
    <row r="649" spans="1:8" x14ac:dyDescent="0.35">
      <c r="A649" t="s">
        <v>88</v>
      </c>
      <c r="B649" t="s">
        <v>6</v>
      </c>
      <c r="C649" s="2">
        <v>1.24646160563331</v>
      </c>
      <c r="H649" s="2">
        <v>44262068756.625801</v>
      </c>
    </row>
    <row r="650" spans="1:8" x14ac:dyDescent="0.35">
      <c r="A650" t="s">
        <v>88</v>
      </c>
      <c r="B650" t="s">
        <v>7</v>
      </c>
      <c r="C650" s="2">
        <v>1.7701157399856</v>
      </c>
      <c r="H650" s="2">
        <v>37145003480.278397</v>
      </c>
    </row>
    <row r="651" spans="1:8" x14ac:dyDescent="0.35">
      <c r="A651" t="s">
        <v>88</v>
      </c>
      <c r="B651" t="s">
        <v>8</v>
      </c>
      <c r="C651" s="2">
        <v>1.7846875068689501</v>
      </c>
      <c r="H651" s="2">
        <v>35446399296.211998</v>
      </c>
    </row>
    <row r="652" spans="1:8" x14ac:dyDescent="0.35">
      <c r="A652" t="s">
        <v>88</v>
      </c>
      <c r="B652" t="s">
        <v>9</v>
      </c>
      <c r="C652" s="2">
        <v>2.3214359458680498</v>
      </c>
      <c r="H652" s="2">
        <v>37640123287.671204</v>
      </c>
    </row>
    <row r="653" spans="1:8" x14ac:dyDescent="0.35">
      <c r="A653" t="s">
        <v>88</v>
      </c>
      <c r="B653" t="s">
        <v>10</v>
      </c>
      <c r="C653" s="2">
        <v>3.2533217057731001</v>
      </c>
      <c r="H653" s="2">
        <v>54608100273.2565</v>
      </c>
    </row>
    <row r="654" spans="1:8" x14ac:dyDescent="0.35">
      <c r="A654" t="s">
        <v>88</v>
      </c>
      <c r="B654" t="s">
        <v>11</v>
      </c>
      <c r="C654" s="2">
        <v>5.54712261944346</v>
      </c>
      <c r="H654" s="2">
        <v>73823410591.564499</v>
      </c>
    </row>
    <row r="655" spans="1:8" x14ac:dyDescent="0.35">
      <c r="A655" t="s">
        <v>88</v>
      </c>
      <c r="B655" t="s">
        <v>12</v>
      </c>
      <c r="C655" s="2">
        <v>5.0943242039635797</v>
      </c>
      <c r="H655" s="2">
        <v>95351232681.045593</v>
      </c>
    </row>
    <row r="656" spans="1:8" x14ac:dyDescent="0.35">
      <c r="A656" t="s">
        <v>88</v>
      </c>
      <c r="B656" t="s">
        <v>13</v>
      </c>
      <c r="C656" s="2">
        <v>4.8270302706883799</v>
      </c>
      <c r="H656" s="2">
        <v>110639603654.252</v>
      </c>
    </row>
    <row r="657" spans="1:8" x14ac:dyDescent="0.35">
      <c r="A657" t="s">
        <v>88</v>
      </c>
      <c r="B657" t="s">
        <v>14</v>
      </c>
      <c r="C657" s="2">
        <v>3.7813935550846201</v>
      </c>
      <c r="D657" s="2">
        <v>13530</v>
      </c>
      <c r="H657" s="2">
        <v>143991625857.00299</v>
      </c>
    </row>
    <row r="658" spans="1:8" x14ac:dyDescent="0.35">
      <c r="A658" t="s">
        <v>88</v>
      </c>
      <c r="B658" t="s">
        <v>15</v>
      </c>
      <c r="C658" s="2">
        <v>2.5460005847282199</v>
      </c>
      <c r="D658" s="2">
        <v>14310</v>
      </c>
      <c r="H658" s="2">
        <v>150161197758.207</v>
      </c>
    </row>
    <row r="659" spans="1:8" x14ac:dyDescent="0.35">
      <c r="A659" t="s">
        <v>88</v>
      </c>
      <c r="B659" t="s">
        <v>16</v>
      </c>
      <c r="C659" s="2">
        <v>0.92921531605381302</v>
      </c>
      <c r="D659" s="2">
        <v>14690</v>
      </c>
      <c r="H659" s="2">
        <v>151835611896.63599</v>
      </c>
    </row>
    <row r="660" spans="1:8" x14ac:dyDescent="0.35">
      <c r="A660" t="s">
        <v>88</v>
      </c>
      <c r="B660" t="s">
        <v>17</v>
      </c>
      <c r="C660" s="2">
        <v>-1.0314917289191099</v>
      </c>
      <c r="D660" s="2">
        <v>14860</v>
      </c>
      <c r="H660" s="2">
        <v>112699487514.70799</v>
      </c>
    </row>
    <row r="661" spans="1:8" x14ac:dyDescent="0.35">
      <c r="A661" t="s">
        <v>88</v>
      </c>
      <c r="B661" t="s">
        <v>18</v>
      </c>
      <c r="C661" s="2">
        <v>2.3831953263955201</v>
      </c>
      <c r="D661" s="2">
        <v>15270</v>
      </c>
      <c r="H661" s="2">
        <v>114874426779.282</v>
      </c>
    </row>
    <row r="662" spans="1:8" x14ac:dyDescent="0.35">
      <c r="A662" t="s">
        <v>88</v>
      </c>
      <c r="B662" t="s">
        <v>19</v>
      </c>
      <c r="C662" s="2">
        <v>2.7574940459830399</v>
      </c>
      <c r="D662" s="2">
        <v>16150</v>
      </c>
      <c r="E662" s="2">
        <v>3.88459968561925</v>
      </c>
      <c r="F662" s="2">
        <v>28.334433376466599</v>
      </c>
      <c r="G662" s="2">
        <v>16.267249689527301</v>
      </c>
      <c r="H662" s="2">
        <v>138402722177.742</v>
      </c>
    </row>
    <row r="663" spans="1:8" x14ac:dyDescent="0.35">
      <c r="A663" t="s">
        <v>88</v>
      </c>
      <c r="B663" t="s">
        <v>20</v>
      </c>
      <c r="C663" s="2">
        <v>2.6605616042964502</v>
      </c>
      <c r="D663" s="2">
        <v>16740</v>
      </c>
      <c r="E663" s="2">
        <v>4.3889755377624402</v>
      </c>
      <c r="F663" s="2">
        <v>28.079140970108501</v>
      </c>
      <c r="G663" s="2">
        <v>16.347814710866501</v>
      </c>
      <c r="H663" s="2">
        <v>142825430185.20999</v>
      </c>
    </row>
    <row r="664" spans="1:8" x14ac:dyDescent="0.35">
      <c r="A664" t="s">
        <v>88</v>
      </c>
      <c r="B664" t="s">
        <v>21</v>
      </c>
      <c r="C664" s="2">
        <v>3.7024946271661499</v>
      </c>
      <c r="D664" s="2">
        <v>17700</v>
      </c>
      <c r="E664" s="2">
        <v>4.3022100341249603</v>
      </c>
      <c r="F664" s="2">
        <v>28.064698768266101</v>
      </c>
      <c r="G664" s="2">
        <v>16.6588351294515</v>
      </c>
      <c r="H664" s="2">
        <v>133422727272.72701</v>
      </c>
    </row>
    <row r="665" spans="1:8" x14ac:dyDescent="0.35">
      <c r="A665" t="s">
        <v>88</v>
      </c>
      <c r="B665" t="s">
        <v>22</v>
      </c>
      <c r="C665" s="2">
        <v>4.3931007345225801</v>
      </c>
      <c r="D665" s="2">
        <v>18850</v>
      </c>
      <c r="E665" s="2">
        <v>4.1504119656182699</v>
      </c>
      <c r="F665" s="2">
        <v>27.847472899838699</v>
      </c>
      <c r="G665" s="2">
        <v>16.552546524866301</v>
      </c>
      <c r="H665" s="2">
        <v>148160151464.52802</v>
      </c>
    </row>
    <row r="666" spans="1:8" x14ac:dyDescent="0.35">
      <c r="A666" t="s">
        <v>88</v>
      </c>
      <c r="B666" t="s">
        <v>23</v>
      </c>
      <c r="C666" s="2">
        <v>4.4905533784063998</v>
      </c>
      <c r="D666" s="2">
        <v>19770</v>
      </c>
      <c r="E666" s="2">
        <v>3.8173782110141801</v>
      </c>
      <c r="F666" s="2">
        <v>27.8950116077439</v>
      </c>
      <c r="G666" s="2">
        <v>16.2996896208473</v>
      </c>
      <c r="H666" s="2">
        <v>162140834121.23599</v>
      </c>
    </row>
    <row r="667" spans="1:8" x14ac:dyDescent="0.35">
      <c r="A667" t="s">
        <v>88</v>
      </c>
      <c r="B667" t="s">
        <v>24</v>
      </c>
      <c r="C667" s="2">
        <v>5.2459438237780303</v>
      </c>
      <c r="D667" s="2">
        <v>21430</v>
      </c>
      <c r="E667" s="2">
        <v>3.7453056335484498</v>
      </c>
      <c r="F667" s="2">
        <v>27.969239840642398</v>
      </c>
      <c r="G667" s="2">
        <v>16.232590518498899</v>
      </c>
      <c r="H667" s="2">
        <v>159406289835.29401</v>
      </c>
    </row>
    <row r="668" spans="1:8" x14ac:dyDescent="0.35">
      <c r="A668" t="s">
        <v>88</v>
      </c>
      <c r="B668" t="s">
        <v>25</v>
      </c>
      <c r="C668" s="2">
        <v>3.9330027648927199</v>
      </c>
      <c r="D668" s="2">
        <v>22640</v>
      </c>
      <c r="E668" s="2">
        <v>3.6776401476191598</v>
      </c>
      <c r="F668" s="2">
        <v>27.955343348649698</v>
      </c>
      <c r="G668" s="2">
        <v>15.8325404105319</v>
      </c>
      <c r="H668" s="2">
        <v>166117782253.54401</v>
      </c>
    </row>
    <row r="669" spans="1:8" x14ac:dyDescent="0.35">
      <c r="A669" t="s">
        <v>88</v>
      </c>
      <c r="B669" t="s">
        <v>26</v>
      </c>
      <c r="C669" s="2">
        <v>2.7309483293099501</v>
      </c>
      <c r="D669" s="2">
        <v>24100</v>
      </c>
      <c r="E669" s="2">
        <v>3.4890174397506799</v>
      </c>
      <c r="F669" s="2">
        <v>27.7457734753559</v>
      </c>
      <c r="G669" s="2">
        <v>15.2409706064422</v>
      </c>
      <c r="H669" s="2">
        <v>189126091982.745</v>
      </c>
    </row>
    <row r="670" spans="1:8" x14ac:dyDescent="0.35">
      <c r="A670" t="s">
        <v>88</v>
      </c>
      <c r="B670" t="s">
        <v>27</v>
      </c>
      <c r="C670" s="2">
        <v>2.9819363164467201</v>
      </c>
      <c r="D670" s="2">
        <v>24840</v>
      </c>
      <c r="E670" s="2">
        <v>3.4311562499221</v>
      </c>
      <c r="F670" s="2">
        <v>27.421204438428202</v>
      </c>
      <c r="G670" s="2">
        <v>14.704848516576799</v>
      </c>
      <c r="H670" s="2">
        <v>249591671689.80301</v>
      </c>
    </row>
    <row r="671" spans="1:8" x14ac:dyDescent="0.35">
      <c r="A671" t="s">
        <v>88</v>
      </c>
      <c r="B671" t="s">
        <v>28</v>
      </c>
      <c r="C671" s="2">
        <v>3.1227335166262402</v>
      </c>
      <c r="D671" s="2">
        <v>25900</v>
      </c>
      <c r="E671" s="2">
        <v>3.1283270326969901</v>
      </c>
      <c r="F671" s="2">
        <v>26.993950690975598</v>
      </c>
      <c r="G671" s="2">
        <v>14.1706721958678</v>
      </c>
      <c r="H671" s="2">
        <v>302386433654.44098</v>
      </c>
    </row>
    <row r="672" spans="1:8" x14ac:dyDescent="0.35">
      <c r="A672" t="s">
        <v>88</v>
      </c>
      <c r="B672" t="s">
        <v>29</v>
      </c>
      <c r="C672" s="2">
        <v>3.65208419190144</v>
      </c>
      <c r="D672" s="2">
        <v>27230</v>
      </c>
      <c r="E672" s="2">
        <v>2.7690522635835002</v>
      </c>
      <c r="F672" s="2">
        <v>27.168932784246</v>
      </c>
      <c r="G672" s="2">
        <v>13.7091756464878</v>
      </c>
      <c r="H672" s="2">
        <v>339044457388.32703</v>
      </c>
    </row>
    <row r="673" spans="1:8" x14ac:dyDescent="0.35">
      <c r="A673" t="s">
        <v>88</v>
      </c>
      <c r="B673" t="s">
        <v>30</v>
      </c>
      <c r="C673" s="2">
        <v>4.1026857407270496</v>
      </c>
      <c r="D673" s="2">
        <v>30150</v>
      </c>
      <c r="E673" s="2">
        <v>2.4116801467987901</v>
      </c>
      <c r="F673" s="2">
        <v>26.9325369113878</v>
      </c>
      <c r="G673" s="2">
        <v>13.335219456019599</v>
      </c>
      <c r="H673" s="2">
        <v>385245342232.94098</v>
      </c>
    </row>
    <row r="674" spans="1:8" x14ac:dyDescent="0.35">
      <c r="A674" t="s">
        <v>88</v>
      </c>
      <c r="B674" t="s">
        <v>31</v>
      </c>
      <c r="C674" s="2">
        <v>3.6047384619981799</v>
      </c>
      <c r="D674" s="2">
        <v>31680</v>
      </c>
      <c r="E674" s="2">
        <v>2.5079518269444399</v>
      </c>
      <c r="F674" s="2">
        <v>26.3036486821956</v>
      </c>
      <c r="G674" s="2">
        <v>12.8991138396655</v>
      </c>
      <c r="H674" s="2">
        <v>448719178643.92297</v>
      </c>
    </row>
    <row r="675" spans="1:8" x14ac:dyDescent="0.35">
      <c r="A675" t="s">
        <v>88</v>
      </c>
      <c r="B675" t="s">
        <v>32</v>
      </c>
      <c r="C675" s="2">
        <v>0.88706704557641602</v>
      </c>
      <c r="D675" s="2">
        <v>32340</v>
      </c>
      <c r="E675" s="2">
        <v>2.36845686639791</v>
      </c>
      <c r="F675" s="2">
        <v>26.290420993906501</v>
      </c>
      <c r="G675" s="2">
        <v>12.695520039367601</v>
      </c>
      <c r="H675" s="2">
        <v>464339562816.40601</v>
      </c>
    </row>
    <row r="676" spans="1:8" x14ac:dyDescent="0.35">
      <c r="A676" t="s">
        <v>88</v>
      </c>
      <c r="B676" t="s">
        <v>33</v>
      </c>
      <c r="C676" s="2">
        <v>-3.7631070424473001</v>
      </c>
      <c r="D676" s="2">
        <v>31480</v>
      </c>
      <c r="E676" s="2">
        <v>2.2654520664008899</v>
      </c>
      <c r="F676" s="2">
        <v>24.899679516853201</v>
      </c>
      <c r="G676" s="2">
        <v>11.5897628686561</v>
      </c>
      <c r="H676" s="2">
        <v>347563042142.18701</v>
      </c>
    </row>
    <row r="677" spans="1:8" x14ac:dyDescent="0.35">
      <c r="A677" t="s">
        <v>88</v>
      </c>
      <c r="B677" t="s">
        <v>34</v>
      </c>
      <c r="C677" s="2">
        <v>0.162919517758226</v>
      </c>
      <c r="D677" s="2">
        <v>31220</v>
      </c>
      <c r="E677" s="2">
        <v>2.4311346320390701</v>
      </c>
      <c r="F677" s="2">
        <v>23.159775857198898</v>
      </c>
      <c r="G677" s="2">
        <v>11.3975924505155</v>
      </c>
      <c r="H677" s="2">
        <v>317173735350.00098</v>
      </c>
    </row>
    <row r="678" spans="1:8" x14ac:dyDescent="0.35">
      <c r="A678" t="s">
        <v>88</v>
      </c>
      <c r="B678" t="s">
        <v>35</v>
      </c>
      <c r="C678" s="2">
        <v>-0.81438477664892195</v>
      </c>
      <c r="D678" s="2">
        <v>31310</v>
      </c>
      <c r="E678" s="2">
        <v>2.3732729940785702</v>
      </c>
      <c r="F678" s="2">
        <v>22.081140253985101</v>
      </c>
      <c r="G678" s="2">
        <v>11.498613882979599</v>
      </c>
      <c r="H678" s="2">
        <v>304609919727.62701</v>
      </c>
    </row>
    <row r="679" spans="1:8" x14ac:dyDescent="0.35">
      <c r="A679" t="s">
        <v>88</v>
      </c>
      <c r="B679" t="s">
        <v>36</v>
      </c>
      <c r="C679" s="2">
        <v>-2.9589221323002399</v>
      </c>
      <c r="D679" s="2">
        <v>31470</v>
      </c>
      <c r="E679" s="2">
        <v>2.4082924709825599</v>
      </c>
      <c r="F679" s="2">
        <v>21.034541617528401</v>
      </c>
      <c r="G679" s="2">
        <v>11.1248719818757</v>
      </c>
      <c r="H679" s="2">
        <v>244225478636.71899</v>
      </c>
    </row>
    <row r="680" spans="1:8" x14ac:dyDescent="0.35">
      <c r="A680" t="s">
        <v>88</v>
      </c>
      <c r="B680" t="s">
        <v>37</v>
      </c>
      <c r="C680" s="2">
        <v>-1.40334186790638</v>
      </c>
      <c r="D680" s="2">
        <v>32220</v>
      </c>
      <c r="E680" s="2">
        <v>2.6214953408374999</v>
      </c>
      <c r="F680" s="2">
        <v>20.264980988108899</v>
      </c>
      <c r="G680" s="2">
        <v>11.1869866764902</v>
      </c>
      <c r="H680" s="2">
        <v>233297214768.62799</v>
      </c>
    </row>
    <row r="681" spans="1:8" x14ac:dyDescent="0.35">
      <c r="A681" t="s">
        <v>88</v>
      </c>
      <c r="B681" t="s">
        <v>38</v>
      </c>
      <c r="C681" s="2">
        <v>1.3957753672797499</v>
      </c>
      <c r="D681" s="2">
        <v>33400</v>
      </c>
      <c r="E681" s="2">
        <v>2.5352311816294302</v>
      </c>
      <c r="F681" s="2">
        <v>20.063567200719</v>
      </c>
      <c r="G681" s="2">
        <v>11.303224456909099</v>
      </c>
      <c r="H681" s="2">
        <v>245476389423.13599</v>
      </c>
    </row>
    <row r="682" spans="1:8" x14ac:dyDescent="0.35">
      <c r="A682" t="s">
        <v>88</v>
      </c>
      <c r="B682" t="s">
        <v>39</v>
      </c>
      <c r="C682" s="2">
        <v>3.8385188766748399</v>
      </c>
      <c r="D682" s="2">
        <v>34900</v>
      </c>
      <c r="E682" s="2">
        <v>2.7340894840143499</v>
      </c>
      <c r="F682" s="2">
        <v>20.073611528515201</v>
      </c>
      <c r="G682" s="2">
        <v>11.294026854850999</v>
      </c>
      <c r="H682" s="2">
        <v>227119507736.71899</v>
      </c>
    </row>
    <row r="683" spans="1:8" x14ac:dyDescent="0.35">
      <c r="A683" t="s">
        <v>88</v>
      </c>
      <c r="B683" t="s">
        <v>40</v>
      </c>
      <c r="C683" s="2">
        <v>3.0377741417244599</v>
      </c>
      <c r="D683" s="2">
        <v>37380</v>
      </c>
      <c r="E683" s="2">
        <v>2.8242493853304902</v>
      </c>
      <c r="F683" s="2">
        <v>19.992552179609099</v>
      </c>
      <c r="G683" s="2">
        <v>11.264962940363599</v>
      </c>
      <c r="H683" s="2">
        <v>231212136016.34299</v>
      </c>
    </row>
    <row r="684" spans="1:8" x14ac:dyDescent="0.35">
      <c r="A684" t="s">
        <v>88</v>
      </c>
      <c r="B684" t="s">
        <v>41</v>
      </c>
      <c r="C684" s="2">
        <v>2.9757607292486301</v>
      </c>
      <c r="D684" s="2">
        <v>39540</v>
      </c>
      <c r="E684" s="2">
        <v>2.7870299322490002</v>
      </c>
      <c r="F684" s="2">
        <v>20.045643324857298</v>
      </c>
      <c r="G684" s="2">
        <v>11.3279919345682</v>
      </c>
      <c r="H684" s="2">
        <v>254779255091.76501</v>
      </c>
    </row>
    <row r="685" spans="1:8" x14ac:dyDescent="0.35">
      <c r="A685" t="s">
        <v>88</v>
      </c>
      <c r="B685" t="s">
        <v>42</v>
      </c>
      <c r="C685" s="2">
        <v>2.2844694194762201</v>
      </c>
      <c r="D685" s="2">
        <v>40750</v>
      </c>
      <c r="E685" s="2">
        <v>2.7562197898591099</v>
      </c>
      <c r="F685" s="2">
        <v>19.865947756340201</v>
      </c>
      <c r="G685" s="2">
        <v>11.0268727483866</v>
      </c>
      <c r="H685" s="2">
        <v>290990734079.21503</v>
      </c>
    </row>
    <row r="686" spans="1:8" x14ac:dyDescent="0.35">
      <c r="A686" t="s">
        <v>88</v>
      </c>
      <c r="B686" t="s">
        <v>43</v>
      </c>
      <c r="C686" s="2">
        <v>1.9839662230883</v>
      </c>
      <c r="D686" s="2">
        <v>43160</v>
      </c>
      <c r="E686" s="2">
        <v>2.46894251605563</v>
      </c>
      <c r="F686" s="2">
        <v>20.041621404192501</v>
      </c>
      <c r="G686" s="2">
        <v>10.9138162347563</v>
      </c>
      <c r="H686" s="2">
        <v>290428630501.96002</v>
      </c>
    </row>
    <row r="687" spans="1:8" x14ac:dyDescent="0.35">
      <c r="A687" t="s">
        <v>88</v>
      </c>
      <c r="B687" t="s">
        <v>44</v>
      </c>
      <c r="C687" s="2">
        <v>-11.3254383222864</v>
      </c>
      <c r="D687" s="2">
        <v>38350</v>
      </c>
      <c r="E687" s="2">
        <v>2.8711373725501801</v>
      </c>
      <c r="F687" s="2">
        <v>20.132130101459001</v>
      </c>
      <c r="G687" s="2">
        <v>11.0148668725721</v>
      </c>
      <c r="H687" s="2">
        <v>260485818018.67801</v>
      </c>
    </row>
    <row r="688" spans="1:8" x14ac:dyDescent="0.35">
      <c r="A688" t="s">
        <v>88</v>
      </c>
      <c r="B688" t="s">
        <v>45</v>
      </c>
      <c r="C688" s="2">
        <v>5.5195949732681999</v>
      </c>
      <c r="D688" s="2">
        <v>40810</v>
      </c>
      <c r="E688" s="2">
        <v>2.61144375154328</v>
      </c>
      <c r="F688" s="2">
        <v>20.357428727207001</v>
      </c>
      <c r="G688" s="2">
        <v>11.5352299638229</v>
      </c>
      <c r="H688" s="2">
        <v>297485208271.31299</v>
      </c>
    </row>
    <row r="689" spans="1:8" x14ac:dyDescent="0.35">
      <c r="A689" t="s">
        <v>88</v>
      </c>
      <c r="B689" t="s">
        <v>46</v>
      </c>
    </row>
    <row r="690" spans="1:8" x14ac:dyDescent="0.35">
      <c r="A690" t="s">
        <v>90</v>
      </c>
      <c r="B690" t="s">
        <v>4</v>
      </c>
      <c r="H690" s="2">
        <v>41814977621.292603</v>
      </c>
    </row>
    <row r="691" spans="1:8" x14ac:dyDescent="0.35">
      <c r="A691" t="s">
        <v>90</v>
      </c>
      <c r="B691" t="s">
        <v>5</v>
      </c>
      <c r="C691" s="2">
        <v>1.60133592994069</v>
      </c>
      <c r="H691" s="2">
        <v>35248163119.8452</v>
      </c>
    </row>
    <row r="692" spans="1:8" x14ac:dyDescent="0.35">
      <c r="A692" t="s">
        <v>90</v>
      </c>
      <c r="B692" t="s">
        <v>6</v>
      </c>
      <c r="C692" s="2">
        <v>-1.30941749551971</v>
      </c>
      <c r="H692" s="2">
        <v>35779234595.872498</v>
      </c>
    </row>
    <row r="693" spans="1:8" x14ac:dyDescent="0.35">
      <c r="A693" t="s">
        <v>90</v>
      </c>
      <c r="B693" t="s">
        <v>7</v>
      </c>
      <c r="C693" s="2">
        <v>0.63907954486421703</v>
      </c>
      <c r="H693" s="2">
        <v>36153968367.395599</v>
      </c>
    </row>
    <row r="694" spans="1:8" x14ac:dyDescent="0.35">
      <c r="A694" t="s">
        <v>90</v>
      </c>
      <c r="B694" t="s">
        <v>8</v>
      </c>
      <c r="C694" s="2">
        <v>3.0084563224777301</v>
      </c>
      <c r="H694" s="2">
        <v>31825810103.4175</v>
      </c>
    </row>
    <row r="695" spans="1:8" x14ac:dyDescent="0.35">
      <c r="A695" t="s">
        <v>90</v>
      </c>
      <c r="B695" t="s">
        <v>9</v>
      </c>
      <c r="C695" s="2">
        <v>3.6735959244144301</v>
      </c>
      <c r="H695" s="2">
        <v>33132352773.594898</v>
      </c>
    </row>
    <row r="696" spans="1:8" x14ac:dyDescent="0.35">
      <c r="A696" t="s">
        <v>90</v>
      </c>
      <c r="B696" t="s">
        <v>10</v>
      </c>
      <c r="C696" s="2">
        <v>1.85863289831529</v>
      </c>
      <c r="H696" s="2">
        <v>50791723831.230202</v>
      </c>
    </row>
    <row r="697" spans="1:8" x14ac:dyDescent="0.35">
      <c r="A697" t="s">
        <v>90</v>
      </c>
      <c r="B697" t="s">
        <v>11</v>
      </c>
      <c r="C697" s="2">
        <v>1.58547800819157</v>
      </c>
      <c r="H697" s="2">
        <v>62760935488.197403</v>
      </c>
    </row>
    <row r="698" spans="1:8" x14ac:dyDescent="0.35">
      <c r="A698" t="s">
        <v>90</v>
      </c>
      <c r="B698" t="s">
        <v>12</v>
      </c>
      <c r="C698" s="2">
        <v>3.27759637728786</v>
      </c>
      <c r="H698" s="2">
        <v>70116175083.714905</v>
      </c>
    </row>
    <row r="699" spans="1:8" x14ac:dyDescent="0.35">
      <c r="A699" t="s">
        <v>90</v>
      </c>
      <c r="B699" t="s">
        <v>13</v>
      </c>
      <c r="C699" s="2">
        <v>4.3307940236221798</v>
      </c>
      <c r="H699" s="2">
        <v>69228353200.073395</v>
      </c>
    </row>
    <row r="700" spans="1:8" x14ac:dyDescent="0.35">
      <c r="A700" t="s">
        <v>90</v>
      </c>
      <c r="B700" t="s">
        <v>14</v>
      </c>
      <c r="C700" s="2">
        <v>3.4745521095124201</v>
      </c>
      <c r="E700" s="2">
        <v>2.10948597532792</v>
      </c>
      <c r="F700" s="2">
        <v>30.594742495300402</v>
      </c>
      <c r="G700" s="2">
        <v>19.8692892674067</v>
      </c>
      <c r="H700" s="2">
        <v>92803667578.462402</v>
      </c>
    </row>
    <row r="701" spans="1:8" x14ac:dyDescent="0.35">
      <c r="A701" t="s">
        <v>90</v>
      </c>
      <c r="B701" t="s">
        <v>15</v>
      </c>
      <c r="C701" s="2">
        <v>-0.91581666845633003</v>
      </c>
      <c r="E701" s="2">
        <v>1.98023402853493</v>
      </c>
      <c r="F701" s="2">
        <v>30.322778025802201</v>
      </c>
      <c r="G701" s="2">
        <v>19.745004155534499</v>
      </c>
      <c r="H701" s="2">
        <v>85276750348.675003</v>
      </c>
    </row>
    <row r="702" spans="1:8" x14ac:dyDescent="0.35">
      <c r="A702" t="s">
        <v>90</v>
      </c>
      <c r="B702" t="s">
        <v>16</v>
      </c>
      <c r="C702" s="2">
        <v>-4.3733003496583898E-2</v>
      </c>
      <c r="E702" s="2">
        <v>1.81087272979557</v>
      </c>
      <c r="F702" s="2">
        <v>29.564214040813098</v>
      </c>
      <c r="G702" s="2">
        <v>19.432578999853401</v>
      </c>
      <c r="H702" s="2">
        <v>81078131133.551407</v>
      </c>
    </row>
    <row r="703" spans="1:8" x14ac:dyDescent="0.35">
      <c r="A703" t="s">
        <v>90</v>
      </c>
      <c r="B703" t="s">
        <v>17</v>
      </c>
      <c r="C703" s="2">
        <v>-0.125983394603708</v>
      </c>
      <c r="E703" s="2">
        <v>1.65694310198846</v>
      </c>
      <c r="F703" s="2">
        <v>29.0849799271945</v>
      </c>
      <c r="G703" s="2">
        <v>19.232902590890799</v>
      </c>
      <c r="H703" s="2">
        <v>75088693151.055801</v>
      </c>
    </row>
    <row r="704" spans="1:8" x14ac:dyDescent="0.35">
      <c r="A704" t="s">
        <v>90</v>
      </c>
      <c r="B704" t="s">
        <v>18</v>
      </c>
      <c r="C704" s="2">
        <v>1.26975767606226</v>
      </c>
      <c r="E704" s="2">
        <v>1.52051697493206</v>
      </c>
      <c r="F704" s="2">
        <v>29.909218734534999</v>
      </c>
      <c r="G704" s="2">
        <v>19.588638037635501</v>
      </c>
      <c r="H704" s="2">
        <v>85345483658.697098</v>
      </c>
    </row>
    <row r="705" spans="1:8" x14ac:dyDescent="0.35">
      <c r="A705" t="s">
        <v>90</v>
      </c>
      <c r="B705" t="s">
        <v>19</v>
      </c>
      <c r="C705" s="2">
        <v>0.48086644894942798</v>
      </c>
      <c r="D705" s="2">
        <v>31550</v>
      </c>
      <c r="E705" s="2">
        <v>1.3987772225664801</v>
      </c>
      <c r="F705" s="2">
        <v>29.080230913652201</v>
      </c>
      <c r="G705" s="2">
        <v>18.9487667138125</v>
      </c>
      <c r="H705" s="2">
        <v>99018769556.025406</v>
      </c>
    </row>
    <row r="706" spans="1:8" x14ac:dyDescent="0.35">
      <c r="A706" t="s">
        <v>90</v>
      </c>
      <c r="B706" t="s">
        <v>20</v>
      </c>
      <c r="C706" s="2">
        <v>0.47128002094629601</v>
      </c>
      <c r="D706" s="2">
        <v>32310</v>
      </c>
      <c r="E706" s="2">
        <v>1.2198071628079701</v>
      </c>
      <c r="F706" s="2">
        <v>28.028401196023001</v>
      </c>
      <c r="G706" s="2">
        <v>18.736421050622301</v>
      </c>
      <c r="H706" s="2">
        <v>93896788025.889999</v>
      </c>
    </row>
    <row r="707" spans="1:8" x14ac:dyDescent="0.35">
      <c r="A707" t="s">
        <v>90</v>
      </c>
      <c r="B707" t="s">
        <v>21</v>
      </c>
      <c r="C707" s="2">
        <v>2.2613252390286198</v>
      </c>
      <c r="D707" s="2">
        <v>34130</v>
      </c>
      <c r="E707" s="2">
        <v>1.2451895380214899</v>
      </c>
      <c r="F707" s="2">
        <v>27.286719172282002</v>
      </c>
      <c r="G707" s="2">
        <v>18.778564598743898</v>
      </c>
      <c r="H707" s="2">
        <v>76910806173.775208</v>
      </c>
    </row>
    <row r="708" spans="1:8" x14ac:dyDescent="0.35">
      <c r="A708" t="s">
        <v>90</v>
      </c>
      <c r="B708" t="s">
        <v>22</v>
      </c>
      <c r="C708" s="2">
        <v>3.0299691703927998</v>
      </c>
      <c r="D708" s="2">
        <v>35450</v>
      </c>
      <c r="E708" s="2">
        <v>1.1719347246970799</v>
      </c>
      <c r="F708" s="2">
        <v>26.6490052949271</v>
      </c>
      <c r="G708" s="2">
        <v>18.4388147221797</v>
      </c>
      <c r="H708" s="2">
        <v>83187538970.892502</v>
      </c>
    </row>
    <row r="709" spans="1:8" x14ac:dyDescent="0.35">
      <c r="A709" t="s">
        <v>90</v>
      </c>
      <c r="B709" t="s">
        <v>23</v>
      </c>
      <c r="C709" s="2">
        <v>1.6627012841828399</v>
      </c>
      <c r="D709" s="2">
        <v>36660</v>
      </c>
      <c r="E709" s="2">
        <v>1.0923510002341299</v>
      </c>
      <c r="F709" s="2">
        <v>26.281337571848798</v>
      </c>
      <c r="G709" s="2">
        <v>18.1956682198811</v>
      </c>
      <c r="H709" s="2">
        <v>80664992677.406494</v>
      </c>
    </row>
    <row r="710" spans="1:8" x14ac:dyDescent="0.35">
      <c r="A710" t="s">
        <v>90</v>
      </c>
      <c r="B710" t="s">
        <v>24</v>
      </c>
      <c r="C710" s="2">
        <v>3.9587197193351602</v>
      </c>
      <c r="D710" s="2">
        <v>39100</v>
      </c>
      <c r="E710" s="2">
        <v>1.0538895108627</v>
      </c>
      <c r="F710" s="2">
        <v>25.468195979574499</v>
      </c>
      <c r="G710" s="2">
        <v>17.641333989967599</v>
      </c>
      <c r="H710" s="2">
        <v>76042228209.379395</v>
      </c>
    </row>
    <row r="711" spans="1:8" x14ac:dyDescent="0.35">
      <c r="A711" t="s">
        <v>90</v>
      </c>
      <c r="B711" t="s">
        <v>25</v>
      </c>
      <c r="C711" s="2">
        <v>1.57566196744156</v>
      </c>
      <c r="D711" s="2">
        <v>39300</v>
      </c>
      <c r="E711" s="2">
        <v>0.92092411357232196</v>
      </c>
      <c r="F711" s="2">
        <v>26.2442578876909</v>
      </c>
      <c r="G711" s="2">
        <v>18.3667333270038</v>
      </c>
      <c r="H711" s="2">
        <v>79369463735.4823</v>
      </c>
    </row>
    <row r="712" spans="1:8" x14ac:dyDescent="0.35">
      <c r="A712" t="s">
        <v>90</v>
      </c>
      <c r="B712" t="s">
        <v>26</v>
      </c>
      <c r="C712" s="2">
        <v>-7.3217084042653396E-2</v>
      </c>
      <c r="D712" s="2">
        <v>39750</v>
      </c>
      <c r="E712" s="2">
        <v>0.93365814189298801</v>
      </c>
      <c r="F712" s="2">
        <v>26.4339765068788</v>
      </c>
      <c r="G712" s="2">
        <v>18.7578822567706</v>
      </c>
      <c r="H712" s="2">
        <v>81083182984.729904</v>
      </c>
    </row>
    <row r="713" spans="1:8" x14ac:dyDescent="0.35">
      <c r="A713" t="s">
        <v>90</v>
      </c>
      <c r="B713" t="s">
        <v>27</v>
      </c>
      <c r="C713" s="2">
        <v>-3.2398476537778699E-2</v>
      </c>
      <c r="D713" s="2">
        <v>41280</v>
      </c>
      <c r="E713" s="2">
        <v>0.83699188607443498</v>
      </c>
      <c r="F713" s="2">
        <v>26.006421378464001</v>
      </c>
      <c r="G713" s="2">
        <v>18.565117666115501</v>
      </c>
      <c r="H713" s="2">
        <v>94083104626.123093</v>
      </c>
    </row>
    <row r="714" spans="1:8" x14ac:dyDescent="0.35">
      <c r="A714" t="s">
        <v>90</v>
      </c>
      <c r="B714" t="s">
        <v>28</v>
      </c>
      <c r="C714" s="2">
        <v>2.7017092096702799</v>
      </c>
      <c r="D714" s="2">
        <v>42720</v>
      </c>
      <c r="E714" s="2">
        <v>0.93499958030180397</v>
      </c>
      <c r="F714" s="2">
        <v>25.551510109151799</v>
      </c>
      <c r="G714" s="2">
        <v>18.459105945682001</v>
      </c>
      <c r="H714" s="2">
        <v>99154412545.235199</v>
      </c>
    </row>
    <row r="715" spans="1:8" x14ac:dyDescent="0.35">
      <c r="A715" t="s">
        <v>90</v>
      </c>
      <c r="B715" t="s">
        <v>29</v>
      </c>
      <c r="C715" s="2">
        <v>2.7496989849848501</v>
      </c>
      <c r="D715" s="2">
        <v>45080</v>
      </c>
      <c r="E715" s="2">
        <v>0.81861933257862196</v>
      </c>
      <c r="F715" s="2">
        <v>25.827074241374898</v>
      </c>
      <c r="G715" s="2">
        <v>18.718433983990099</v>
      </c>
      <c r="H715" s="2">
        <v>113728388210.729</v>
      </c>
    </row>
    <row r="716" spans="1:8" x14ac:dyDescent="0.35">
      <c r="A716" t="s">
        <v>90</v>
      </c>
      <c r="B716" t="s">
        <v>30</v>
      </c>
      <c r="C716" s="2">
        <v>4.07362844994275</v>
      </c>
      <c r="D716" s="2">
        <v>49790</v>
      </c>
      <c r="E716" s="2">
        <v>0.75329811255025902</v>
      </c>
      <c r="F716" s="2">
        <v>26.002793187287701</v>
      </c>
      <c r="G716" s="2">
        <v>19.077120733057502</v>
      </c>
      <c r="H716" s="2">
        <v>123299692933.48199</v>
      </c>
    </row>
    <row r="717" spans="1:8" x14ac:dyDescent="0.35">
      <c r="A717" t="s">
        <v>90</v>
      </c>
      <c r="B717" t="s">
        <v>31</v>
      </c>
      <c r="C717" s="2">
        <v>3.9163758177818</v>
      </c>
      <c r="D717" s="2">
        <v>51420</v>
      </c>
      <c r="E717" s="2">
        <v>0.773162582920631</v>
      </c>
      <c r="F717" s="2">
        <v>25.930945077032199</v>
      </c>
      <c r="G717" s="2">
        <v>19.263820864744101</v>
      </c>
      <c r="H717" s="2">
        <v>131463620459.847</v>
      </c>
    </row>
    <row r="718" spans="1:8" x14ac:dyDescent="0.35">
      <c r="A718" t="s">
        <v>90</v>
      </c>
      <c r="B718" t="s">
        <v>32</v>
      </c>
      <c r="C718" s="2">
        <v>2.8079836316869198</v>
      </c>
      <c r="D718" s="2">
        <v>50560</v>
      </c>
      <c r="E718" s="2">
        <v>0.78353393864180898</v>
      </c>
      <c r="F718" s="2">
        <v>25.946301140139202</v>
      </c>
      <c r="G718" s="2">
        <v>19.348108971267699</v>
      </c>
      <c r="H718" s="2">
        <v>155499589142.27701</v>
      </c>
    </row>
    <row r="719" spans="1:8" x14ac:dyDescent="0.35">
      <c r="A719" t="s">
        <v>90</v>
      </c>
      <c r="B719" t="s">
        <v>33</v>
      </c>
      <c r="C719" s="2">
        <v>-2.2973746307154501</v>
      </c>
      <c r="D719" s="2">
        <v>54230</v>
      </c>
      <c r="E719" s="2">
        <v>0.722507576681507</v>
      </c>
      <c r="F719" s="2">
        <v>24.742787231064199</v>
      </c>
      <c r="G719" s="2">
        <v>17.8991504288493</v>
      </c>
      <c r="H719" s="2">
        <v>157074966455.289</v>
      </c>
    </row>
    <row r="720" spans="1:8" x14ac:dyDescent="0.35">
      <c r="A720" t="s">
        <v>90</v>
      </c>
      <c r="B720" t="s">
        <v>34</v>
      </c>
      <c r="C720" s="2">
        <v>3.2433973355017298</v>
      </c>
      <c r="D720" s="2">
        <v>57860</v>
      </c>
      <c r="E720" s="2">
        <v>0.66294057451436095</v>
      </c>
      <c r="F720" s="2">
        <v>24.694525872997801</v>
      </c>
      <c r="G720" s="2">
        <v>17.8963270386235</v>
      </c>
      <c r="H720" s="2">
        <v>155075822689.836</v>
      </c>
    </row>
    <row r="721" spans="1:8" x14ac:dyDescent="0.35">
      <c r="A721" t="s">
        <v>90</v>
      </c>
      <c r="B721" t="s">
        <v>35</v>
      </c>
      <c r="C721" s="2">
        <v>1.8131081920369501</v>
      </c>
      <c r="D721" s="2">
        <v>58510</v>
      </c>
      <c r="E721" s="2">
        <v>0.67669983001696699</v>
      </c>
      <c r="F721" s="2">
        <v>25.031526472452999</v>
      </c>
      <c r="G721" s="2">
        <v>18.194488080468499</v>
      </c>
      <c r="H721" s="2">
        <v>203973842727.246</v>
      </c>
    </row>
    <row r="722" spans="1:8" x14ac:dyDescent="0.35">
      <c r="A722" t="s">
        <v>90</v>
      </c>
      <c r="B722" t="s">
        <v>36</v>
      </c>
      <c r="C722" s="2">
        <v>1.17925383325108</v>
      </c>
      <c r="D722" s="2">
        <v>61140</v>
      </c>
      <c r="E722" s="2">
        <v>0.63458696366518597</v>
      </c>
      <c r="F722" s="2">
        <v>24.603891133013001</v>
      </c>
      <c r="G722" s="2">
        <v>17.731370796359201</v>
      </c>
      <c r="H722" s="2">
        <v>183001202995.47699</v>
      </c>
    </row>
    <row r="723" spans="1:8" x14ac:dyDescent="0.35">
      <c r="A723" t="s">
        <v>90</v>
      </c>
      <c r="B723" t="s">
        <v>37</v>
      </c>
      <c r="C723" s="2">
        <v>1.7921440570748399</v>
      </c>
      <c r="D723" s="2">
        <v>63430</v>
      </c>
      <c r="E723" s="2">
        <v>0.66253371355651802</v>
      </c>
      <c r="F723" s="2">
        <v>24.702212725144701</v>
      </c>
      <c r="G723" s="2">
        <v>17.800540766101101</v>
      </c>
      <c r="H723" s="2">
        <v>177652932064.23401</v>
      </c>
    </row>
    <row r="724" spans="1:8" x14ac:dyDescent="0.35">
      <c r="A724" t="s">
        <v>90</v>
      </c>
      <c r="B724" t="s">
        <v>38</v>
      </c>
      <c r="C724" s="2">
        <v>2.3498812750862599</v>
      </c>
      <c r="D724" s="2">
        <v>64210</v>
      </c>
      <c r="E724" s="2">
        <v>0.70887766688964604</v>
      </c>
      <c r="F724" s="2">
        <v>24.323915072693001</v>
      </c>
      <c r="G724" s="2">
        <v>17.5495253080258</v>
      </c>
      <c r="H724" s="2">
        <v>185653630484.086</v>
      </c>
    </row>
    <row r="725" spans="1:8" x14ac:dyDescent="0.35">
      <c r="A725" t="s">
        <v>90</v>
      </c>
      <c r="B725" t="s">
        <v>39</v>
      </c>
      <c r="C725" s="2">
        <v>1.64462768699285</v>
      </c>
      <c r="D725" s="2">
        <v>66830</v>
      </c>
      <c r="E725" s="2">
        <v>0.62644626050893004</v>
      </c>
      <c r="F725" s="2">
        <v>24.2011258209806</v>
      </c>
      <c r="G725" s="2">
        <v>17.1186581567719</v>
      </c>
      <c r="H725" s="2">
        <v>174049186248.595</v>
      </c>
    </row>
    <row r="726" spans="1:8" x14ac:dyDescent="0.35">
      <c r="A726" t="s">
        <v>90</v>
      </c>
      <c r="B726" t="s">
        <v>40</v>
      </c>
      <c r="C726" s="2">
        <v>2.0686896670996</v>
      </c>
      <c r="D726" s="2">
        <v>67820</v>
      </c>
      <c r="E726" s="2">
        <v>0.65801047166700199</v>
      </c>
      <c r="F726" s="2">
        <v>24.0899792080479</v>
      </c>
      <c r="G726" s="2">
        <v>17.332213214522199</v>
      </c>
      <c r="H726" s="2">
        <v>175839345151.53</v>
      </c>
    </row>
    <row r="727" spans="1:8" x14ac:dyDescent="0.35">
      <c r="A727" t="s">
        <v>90</v>
      </c>
      <c r="B727" t="s">
        <v>41</v>
      </c>
      <c r="C727" s="2">
        <v>1.36279955711416</v>
      </c>
      <c r="D727" s="2">
        <v>68170</v>
      </c>
      <c r="E727" s="2">
        <v>0.63133351033404095</v>
      </c>
      <c r="F727" s="2">
        <v>24.2176943229599</v>
      </c>
      <c r="G727" s="2">
        <v>17.491019945269301</v>
      </c>
      <c r="H727" s="2">
        <v>181060290276.98999</v>
      </c>
    </row>
    <row r="728" spans="1:8" x14ac:dyDescent="0.35">
      <c r="A728" t="s">
        <v>90</v>
      </c>
      <c r="B728" t="s">
        <v>42</v>
      </c>
      <c r="C728" s="2">
        <v>2.86044579461633</v>
      </c>
      <c r="D728" s="2">
        <v>68800</v>
      </c>
      <c r="E728" s="2">
        <v>0.64375070233947895</v>
      </c>
      <c r="F728" s="2">
        <v>24.423957177137499</v>
      </c>
      <c r="G728" s="2">
        <v>17.666749930286802</v>
      </c>
      <c r="H728" s="2">
        <v>186721142263.05099</v>
      </c>
    </row>
    <row r="729" spans="1:8" x14ac:dyDescent="0.35">
      <c r="A729" t="s">
        <v>90</v>
      </c>
      <c r="B729" t="s">
        <v>43</v>
      </c>
      <c r="C729" s="2">
        <v>1.1419823250527701</v>
      </c>
      <c r="D729" s="2">
        <v>71070</v>
      </c>
      <c r="E729" s="2">
        <v>0.64774552689598397</v>
      </c>
      <c r="F729" s="2">
        <v>24.721159129609401</v>
      </c>
      <c r="G729" s="2">
        <v>17.923539326233701</v>
      </c>
      <c r="H729" s="2">
        <v>190714072098.815</v>
      </c>
    </row>
    <row r="730" spans="1:8" x14ac:dyDescent="0.35">
      <c r="A730" t="s">
        <v>90</v>
      </c>
      <c r="B730" t="s">
        <v>44</v>
      </c>
      <c r="C730" s="2">
        <v>-2.37556327967653</v>
      </c>
      <c r="D730" s="2">
        <v>69410</v>
      </c>
      <c r="E730" s="2">
        <v>0.70022382807623096</v>
      </c>
      <c r="F730" s="2">
        <v>24.812267189566299</v>
      </c>
      <c r="G730" s="2">
        <v>17.731924851551099</v>
      </c>
      <c r="H730" s="2">
        <v>220490053168.35501</v>
      </c>
    </row>
    <row r="731" spans="1:8" x14ac:dyDescent="0.35">
      <c r="A731" t="s">
        <v>90</v>
      </c>
      <c r="B731" t="s">
        <v>45</v>
      </c>
      <c r="C731" s="2">
        <v>4.2217165765407296</v>
      </c>
      <c r="D731" s="2">
        <v>75680</v>
      </c>
      <c r="E731" s="2">
        <v>0.62919969553687305</v>
      </c>
      <c r="F731" s="2">
        <v>24.5981549094953</v>
      </c>
      <c r="G731" s="2">
        <v>17.990874798730399</v>
      </c>
      <c r="H731" s="2">
        <v>208566031651.94699</v>
      </c>
    </row>
    <row r="732" spans="1:8" x14ac:dyDescent="0.35">
      <c r="A732" t="s">
        <v>90</v>
      </c>
      <c r="B732" t="s">
        <v>46</v>
      </c>
    </row>
    <row r="733" spans="1:8" x14ac:dyDescent="0.35">
      <c r="A733" t="s">
        <v>92</v>
      </c>
      <c r="B733" t="s">
        <v>4</v>
      </c>
      <c r="C733" s="2">
        <v>-2.4473504258015599</v>
      </c>
      <c r="E733" s="2">
        <v>26.1461400221772</v>
      </c>
      <c r="F733" s="2">
        <v>23.494436584713</v>
      </c>
      <c r="G733" s="2">
        <v>17.085993958628102</v>
      </c>
      <c r="H733" s="2">
        <v>12501315789.4737</v>
      </c>
    </row>
    <row r="734" spans="1:8" x14ac:dyDescent="0.35">
      <c r="A734" t="s">
        <v>92</v>
      </c>
      <c r="B734" t="s">
        <v>5</v>
      </c>
      <c r="C734" s="2">
        <v>4.8566487665203901</v>
      </c>
      <c r="E734" s="2">
        <v>24.162764207062398</v>
      </c>
      <c r="F734" s="2">
        <v>26.694089355777699</v>
      </c>
      <c r="G734" s="2">
        <v>19.4393114795595</v>
      </c>
      <c r="H734" s="2">
        <v>12694773375.052799</v>
      </c>
    </row>
    <row r="735" spans="1:8" x14ac:dyDescent="0.35">
      <c r="A735" t="s">
        <v>92</v>
      </c>
      <c r="B735" t="s">
        <v>6</v>
      </c>
      <c r="C735" s="2">
        <v>3.56322781218346</v>
      </c>
      <c r="E735" s="2">
        <v>22.353748498884901</v>
      </c>
      <c r="F735" s="2">
        <v>27.782543222584401</v>
      </c>
      <c r="G735" s="2">
        <v>19.999618764415501</v>
      </c>
      <c r="H735" s="2">
        <v>10942277288.023001</v>
      </c>
    </row>
    <row r="736" spans="1:8" x14ac:dyDescent="0.35">
      <c r="A736" t="s">
        <v>92</v>
      </c>
      <c r="B736" t="s">
        <v>7</v>
      </c>
      <c r="C736" s="2">
        <v>4.97108077727097</v>
      </c>
      <c r="E736" s="2">
        <v>20.915013879100801</v>
      </c>
      <c r="F736" s="2">
        <v>26.629176314919</v>
      </c>
      <c r="G736" s="2">
        <v>19.103539530267899</v>
      </c>
      <c r="H736" s="2">
        <v>10044487418.886999</v>
      </c>
    </row>
    <row r="737" spans="1:8" x14ac:dyDescent="0.35">
      <c r="A737" t="s">
        <v>92</v>
      </c>
      <c r="B737" t="s">
        <v>8</v>
      </c>
      <c r="C737" s="2">
        <v>6.7120157120600803</v>
      </c>
      <c r="E737" s="2">
        <v>21.2014310977356</v>
      </c>
      <c r="F737" s="2">
        <v>25.6233776270508</v>
      </c>
      <c r="G737" s="2">
        <v>18.056925685658602</v>
      </c>
      <c r="H737" s="2">
        <v>9706556125.2318096</v>
      </c>
    </row>
    <row r="738" spans="1:8" x14ac:dyDescent="0.35">
      <c r="A738" t="s">
        <v>92</v>
      </c>
      <c r="B738" t="s">
        <v>9</v>
      </c>
      <c r="C738" s="2">
        <v>4.2413357163994503</v>
      </c>
      <c r="E738" s="2">
        <v>19.690558618626302</v>
      </c>
      <c r="F738" s="2">
        <v>26.366058326566101</v>
      </c>
      <c r="G738" s="2">
        <v>18.254762006525102</v>
      </c>
      <c r="H738" s="2">
        <v>11102660431.469999</v>
      </c>
    </row>
    <row r="739" spans="1:8" x14ac:dyDescent="0.35">
      <c r="A739" t="s">
        <v>92</v>
      </c>
      <c r="B739" t="s">
        <v>10</v>
      </c>
      <c r="C739" s="2">
        <v>7.0120311105439903</v>
      </c>
      <c r="E739" s="2">
        <v>19.512600994923599</v>
      </c>
      <c r="F739" s="2">
        <v>30.987895292222099</v>
      </c>
      <c r="G739" s="2">
        <v>22.200774090482799</v>
      </c>
      <c r="H739" s="2">
        <v>14272879571.837299</v>
      </c>
    </row>
    <row r="740" spans="1:8" x14ac:dyDescent="0.35">
      <c r="A740" t="s">
        <v>92</v>
      </c>
      <c r="B740" t="s">
        <v>11</v>
      </c>
      <c r="C740" s="2">
        <v>9.4855388424673102</v>
      </c>
      <c r="E740" s="2">
        <v>17.818470890060301</v>
      </c>
      <c r="F740" s="2">
        <v>31.393741326170801</v>
      </c>
      <c r="G740" s="2">
        <v>21.8391127634602</v>
      </c>
      <c r="H740" s="2">
        <v>22374208150.075199</v>
      </c>
    </row>
    <row r="741" spans="1:8" x14ac:dyDescent="0.35">
      <c r="A741" t="s">
        <v>92</v>
      </c>
      <c r="B741" t="s">
        <v>12</v>
      </c>
      <c r="C741" s="2">
        <v>2.3207367939484</v>
      </c>
      <c r="E741" s="2">
        <v>17.258956312464001</v>
      </c>
      <c r="F741" s="2">
        <v>32.820556473424197</v>
      </c>
      <c r="G741" s="2">
        <v>22.955554093844398</v>
      </c>
      <c r="H741" s="2">
        <v>22842760220.761398</v>
      </c>
    </row>
    <row r="742" spans="1:8" x14ac:dyDescent="0.35">
      <c r="A742" t="s">
        <v>92</v>
      </c>
      <c r="B742" t="s">
        <v>13</v>
      </c>
      <c r="C742" s="2">
        <v>0.29024406877960002</v>
      </c>
      <c r="E742" s="2">
        <v>16.585981500405399</v>
      </c>
      <c r="F742" s="2">
        <v>32.974711413978</v>
      </c>
      <c r="G742" s="2">
        <v>23.1218538833796</v>
      </c>
      <c r="H742" s="2">
        <v>25149315636.665298</v>
      </c>
    </row>
    <row r="743" spans="1:8" x14ac:dyDescent="0.35">
      <c r="A743" t="s">
        <v>92</v>
      </c>
      <c r="B743" t="s">
        <v>14</v>
      </c>
      <c r="C743" s="2">
        <v>9.2661466714932299</v>
      </c>
      <c r="D743" s="2">
        <v>8370</v>
      </c>
      <c r="E743" s="2">
        <v>17.476228832122899</v>
      </c>
      <c r="F743" s="2">
        <v>31.061069016908899</v>
      </c>
      <c r="G743" s="2">
        <v>21.9578069720618</v>
      </c>
      <c r="H743" s="2">
        <v>36989925785.083397</v>
      </c>
    </row>
    <row r="744" spans="1:8" x14ac:dyDescent="0.35">
      <c r="A744" t="s">
        <v>92</v>
      </c>
      <c r="B744" t="s">
        <v>15</v>
      </c>
      <c r="C744" s="2">
        <v>0.72027903561004802</v>
      </c>
      <c r="D744" s="2">
        <v>8570</v>
      </c>
      <c r="E744" s="2">
        <v>15.2470755823245</v>
      </c>
      <c r="F744" s="2">
        <v>31.540845833527101</v>
      </c>
      <c r="G744" s="2">
        <v>22.1719176235394</v>
      </c>
      <c r="H744" s="2">
        <v>34074380952.381001</v>
      </c>
    </row>
    <row r="745" spans="1:8" x14ac:dyDescent="0.35">
      <c r="A745" t="s">
        <v>92</v>
      </c>
      <c r="B745" t="s">
        <v>16</v>
      </c>
      <c r="C745" s="2">
        <v>5.0356349389680304</v>
      </c>
      <c r="D745" s="2">
        <v>9130</v>
      </c>
      <c r="E745" s="2">
        <v>14.9836651520805</v>
      </c>
      <c r="F745" s="2">
        <v>31.179063224824599</v>
      </c>
      <c r="G745" s="2">
        <v>21.637088336223499</v>
      </c>
      <c r="H745" s="2">
        <v>37019652173.913002</v>
      </c>
    </row>
    <row r="746" spans="1:8" x14ac:dyDescent="0.35">
      <c r="A746" t="s">
        <v>92</v>
      </c>
      <c r="B746" t="s">
        <v>17</v>
      </c>
      <c r="C746" s="2">
        <v>7.6512652030150896</v>
      </c>
      <c r="D746" s="2">
        <v>9940</v>
      </c>
      <c r="E746" s="2">
        <v>15.416018561486799</v>
      </c>
      <c r="F746" s="2">
        <v>29.822983589565599</v>
      </c>
      <c r="G746" s="2">
        <v>20.809084524386101</v>
      </c>
      <c r="H746" s="2">
        <v>47953272727.272697</v>
      </c>
    </row>
    <row r="747" spans="1:8" x14ac:dyDescent="0.35">
      <c r="A747" t="s">
        <v>92</v>
      </c>
      <c r="B747" t="s">
        <v>18</v>
      </c>
      <c r="C747" s="2">
        <v>-4.6681473639483801</v>
      </c>
      <c r="D747" s="2">
        <v>9360</v>
      </c>
      <c r="E747" s="2">
        <v>15.4628347718716</v>
      </c>
      <c r="F747" s="2">
        <v>32.081089453080601</v>
      </c>
      <c r="G747" s="2">
        <v>22.062911790214802</v>
      </c>
      <c r="H747" s="2">
        <v>27863841216.216202</v>
      </c>
    </row>
    <row r="748" spans="1:8" x14ac:dyDescent="0.35">
      <c r="A748" t="s">
        <v>92</v>
      </c>
      <c r="B748" t="s">
        <v>19</v>
      </c>
      <c r="C748" s="2">
        <v>7.87826687618991</v>
      </c>
      <c r="D748" s="2">
        <v>10120</v>
      </c>
      <c r="E748" s="2">
        <v>15.693203082977799</v>
      </c>
      <c r="F748" s="2">
        <v>32.020133421430899</v>
      </c>
      <c r="G748" s="2">
        <v>22.5660651401301</v>
      </c>
      <c r="H748" s="2">
        <v>43174098253.275101</v>
      </c>
    </row>
    <row r="749" spans="1:8" x14ac:dyDescent="0.35">
      <c r="A749" t="s">
        <v>92</v>
      </c>
      <c r="B749" t="s">
        <v>20</v>
      </c>
      <c r="C749" s="2">
        <v>7.3796644737568604</v>
      </c>
      <c r="D749" s="2">
        <v>10850</v>
      </c>
      <c r="E749" s="2">
        <v>16.8545560944976</v>
      </c>
      <c r="F749" s="2">
        <v>30.618046702630199</v>
      </c>
      <c r="G749" s="2">
        <v>21.141422299977201</v>
      </c>
      <c r="H749" s="2">
        <v>44554635135.135101</v>
      </c>
    </row>
    <row r="750" spans="1:8" x14ac:dyDescent="0.35">
      <c r="A750" t="s">
        <v>92</v>
      </c>
      <c r="B750" t="s">
        <v>21</v>
      </c>
      <c r="C750" s="2">
        <v>7.5776636440760798</v>
      </c>
      <c r="D750" s="2">
        <v>11650</v>
      </c>
      <c r="E750" s="2">
        <v>14.4611526932527</v>
      </c>
      <c r="F750" s="2">
        <v>30.779855912302999</v>
      </c>
      <c r="G750" s="2">
        <v>21.565584646285402</v>
      </c>
      <c r="H750" s="2">
        <v>47668973008.558296</v>
      </c>
    </row>
    <row r="751" spans="1:8" x14ac:dyDescent="0.35">
      <c r="A751" t="s">
        <v>92</v>
      </c>
      <c r="B751" t="s">
        <v>22</v>
      </c>
      <c r="C751" s="2">
        <v>2.4041502568693698</v>
      </c>
      <c r="D751" s="2">
        <v>8870</v>
      </c>
      <c r="E751" s="2">
        <v>12.4503166318037</v>
      </c>
      <c r="F751" s="2">
        <v>31.0354136220481</v>
      </c>
      <c r="G751" s="2">
        <v>22.271655436865601</v>
      </c>
      <c r="H751" s="2">
        <v>65903364019.946297</v>
      </c>
    </row>
    <row r="752" spans="1:8" x14ac:dyDescent="0.35">
      <c r="A752" t="s">
        <v>92</v>
      </c>
      <c r="B752" t="s">
        <v>23</v>
      </c>
      <c r="C752" s="2">
        <v>-3.2631684059710402</v>
      </c>
      <c r="D752" s="2">
        <v>8530</v>
      </c>
      <c r="E752" s="2">
        <v>10.457825944145601</v>
      </c>
      <c r="F752" s="2">
        <v>28.2861088812238</v>
      </c>
      <c r="G752" s="2">
        <v>19.9963040675879</v>
      </c>
      <c r="H752" s="2">
        <v>54709872254.059196</v>
      </c>
    </row>
    <row r="753" spans="1:8" x14ac:dyDescent="0.35">
      <c r="A753" t="s">
        <v>92</v>
      </c>
      <c r="B753" t="s">
        <v>24</v>
      </c>
      <c r="C753" s="2">
        <v>6.9332397045590399</v>
      </c>
      <c r="D753" s="2">
        <v>9360</v>
      </c>
      <c r="E753" s="2">
        <v>10.032852654325801</v>
      </c>
      <c r="F753" s="2">
        <v>26.797412169192199</v>
      </c>
      <c r="G753" s="2">
        <v>18.705626971312899</v>
      </c>
      <c r="H753" s="2">
        <v>65059735924.504204</v>
      </c>
    </row>
    <row r="754" spans="1:8" x14ac:dyDescent="0.35">
      <c r="A754" t="s">
        <v>92</v>
      </c>
      <c r="B754" t="s">
        <v>25</v>
      </c>
      <c r="C754" s="2">
        <v>-5.75000655464257</v>
      </c>
      <c r="D754" s="2">
        <v>8930</v>
      </c>
      <c r="E754" s="2">
        <v>8.7880379691592108</v>
      </c>
      <c r="F754" s="2">
        <v>25.503623094150502</v>
      </c>
      <c r="G754" s="2">
        <v>17.714629848884599</v>
      </c>
      <c r="H754" s="2">
        <v>36366519827.023499</v>
      </c>
    </row>
    <row r="755" spans="1:8" x14ac:dyDescent="0.35">
      <c r="A755" t="s">
        <v>92</v>
      </c>
      <c r="B755" t="s">
        <v>26</v>
      </c>
      <c r="C755" s="2">
        <v>6.4477220468159402</v>
      </c>
      <c r="D755" s="2">
        <v>9110</v>
      </c>
      <c r="E755" s="2">
        <v>10.190758557408801</v>
      </c>
      <c r="F755" s="2">
        <v>24.5917198534204</v>
      </c>
      <c r="G755" s="2">
        <v>16.932615302128202</v>
      </c>
      <c r="H755" s="2">
        <v>50711662752.1231</v>
      </c>
    </row>
    <row r="756" spans="1:8" x14ac:dyDescent="0.35">
      <c r="A756" t="s">
        <v>92</v>
      </c>
      <c r="B756" t="s">
        <v>27</v>
      </c>
      <c r="C756" s="2">
        <v>5.7632060665471396</v>
      </c>
      <c r="D756" s="2">
        <v>9420</v>
      </c>
      <c r="E756" s="2">
        <v>9.7951497779837808</v>
      </c>
      <c r="F756" s="2">
        <v>24.793687556953</v>
      </c>
      <c r="G756" s="2">
        <v>17.111446983180102</v>
      </c>
      <c r="H756" s="2">
        <v>70181240588.979904</v>
      </c>
    </row>
    <row r="757" spans="1:8" x14ac:dyDescent="0.35">
      <c r="A757" t="s">
        <v>92</v>
      </c>
      <c r="B757" t="s">
        <v>28</v>
      </c>
      <c r="C757" s="2">
        <v>9.7959363892028204</v>
      </c>
      <c r="D757" s="2">
        <v>10710</v>
      </c>
      <c r="E757" s="2">
        <v>9.3274227578436708</v>
      </c>
      <c r="F757" s="2">
        <v>25.106957159901</v>
      </c>
      <c r="G757" s="2">
        <v>16.948235060958599</v>
      </c>
      <c r="H757" s="2">
        <v>102144246860.75101</v>
      </c>
    </row>
    <row r="758" spans="1:8" x14ac:dyDescent="0.35">
      <c r="A758" t="s">
        <v>92</v>
      </c>
      <c r="B758" t="s">
        <v>29</v>
      </c>
      <c r="C758" s="2">
        <v>8.9923049362651692</v>
      </c>
      <c r="D758" s="2">
        <v>11740</v>
      </c>
      <c r="E758" s="2">
        <v>9.1653405522868692</v>
      </c>
      <c r="F758" s="2">
        <v>25.237283299327299</v>
      </c>
      <c r="G758" s="2">
        <v>16.903863698293002</v>
      </c>
      <c r="H758" s="2">
        <v>135708926987.19901</v>
      </c>
    </row>
    <row r="759" spans="1:8" x14ac:dyDescent="0.35">
      <c r="A759" t="s">
        <v>92</v>
      </c>
      <c r="B759" t="s">
        <v>30</v>
      </c>
      <c r="C759" s="2">
        <v>6.9479880857199303</v>
      </c>
      <c r="D759" s="2">
        <v>13430</v>
      </c>
      <c r="E759" s="2">
        <v>8.0948812882285903</v>
      </c>
      <c r="F759" s="2">
        <v>26.0338457311938</v>
      </c>
      <c r="G759" s="2">
        <v>17.059373997263101</v>
      </c>
      <c r="H759" s="2">
        <v>163489209590.48001</v>
      </c>
    </row>
    <row r="760" spans="1:8" x14ac:dyDescent="0.35">
      <c r="A760" t="s">
        <v>92</v>
      </c>
      <c r="B760" t="s">
        <v>31</v>
      </c>
      <c r="C760" s="2">
        <v>5.0435079315710398</v>
      </c>
      <c r="D760" s="2">
        <v>14660</v>
      </c>
      <c r="E760" s="2">
        <v>7.45702743708227</v>
      </c>
      <c r="F760" s="2">
        <v>26.373948249616699</v>
      </c>
      <c r="G760" s="2">
        <v>16.804667861753298</v>
      </c>
      <c r="H760" s="2">
        <v>194872683398.57199</v>
      </c>
    </row>
    <row r="761" spans="1:8" x14ac:dyDescent="0.35">
      <c r="A761" t="s">
        <v>92</v>
      </c>
      <c r="B761" t="s">
        <v>32</v>
      </c>
      <c r="C761" s="2">
        <v>0.81502457300770503</v>
      </c>
      <c r="D761" s="2">
        <v>15820</v>
      </c>
      <c r="E761" s="2">
        <v>7.42466846883692</v>
      </c>
      <c r="F761" s="2">
        <v>26.147781965758199</v>
      </c>
      <c r="G761" s="2">
        <v>16.264601067336901</v>
      </c>
      <c r="H761" s="2">
        <v>221423224663.849</v>
      </c>
    </row>
    <row r="762" spans="1:8" x14ac:dyDescent="0.35">
      <c r="A762" t="s">
        <v>92</v>
      </c>
      <c r="B762" t="s">
        <v>33</v>
      </c>
      <c r="C762" s="2">
        <v>-4.8231539530176901</v>
      </c>
      <c r="D762" s="2">
        <v>15220</v>
      </c>
      <c r="E762" s="2">
        <v>8.0719887998972499</v>
      </c>
      <c r="F762" s="2">
        <v>24.023846410786</v>
      </c>
      <c r="G762" s="2">
        <v>15.1576059052686</v>
      </c>
      <c r="H762" s="2">
        <v>148140263612.90302</v>
      </c>
    </row>
    <row r="763" spans="1:8" x14ac:dyDescent="0.35">
      <c r="A763" t="s">
        <v>92</v>
      </c>
      <c r="B763" t="s">
        <v>34</v>
      </c>
      <c r="C763" s="2">
        <v>8.4271043227619096</v>
      </c>
      <c r="D763" s="2">
        <v>17190</v>
      </c>
      <c r="E763" s="2">
        <v>8.9669281343331999</v>
      </c>
      <c r="F763" s="2">
        <v>24.490151819632398</v>
      </c>
      <c r="G763" s="2">
        <v>15.053968569843899</v>
      </c>
      <c r="H763" s="2">
        <v>207865054697.897</v>
      </c>
    </row>
    <row r="764" spans="1:8" x14ac:dyDescent="0.35">
      <c r="A764" t="s">
        <v>92</v>
      </c>
      <c r="B764" t="s">
        <v>35</v>
      </c>
      <c r="C764" s="2">
        <v>11.2001105833504</v>
      </c>
      <c r="D764" s="2">
        <v>19430</v>
      </c>
      <c r="E764" s="2">
        <v>8.1739562652253799</v>
      </c>
      <c r="F764" s="2">
        <v>26.837516936901899</v>
      </c>
      <c r="G764" s="2">
        <v>16.448671031101401</v>
      </c>
      <c r="H764" s="2">
        <v>260044389552.23901</v>
      </c>
    </row>
    <row r="765" spans="1:8" x14ac:dyDescent="0.35">
      <c r="A765" t="s">
        <v>92</v>
      </c>
      <c r="B765" t="s">
        <v>36</v>
      </c>
      <c r="C765" s="2">
        <v>4.7884927110800799</v>
      </c>
      <c r="D765" s="2">
        <v>20450</v>
      </c>
      <c r="E765" s="2">
        <v>7.69487759202317</v>
      </c>
      <c r="F765" s="2">
        <v>26.649347353761101</v>
      </c>
      <c r="G765" s="2">
        <v>15.8337489004359</v>
      </c>
      <c r="H765" s="2">
        <v>247197356236.07999</v>
      </c>
    </row>
    <row r="766" spans="1:8" x14ac:dyDescent="0.35">
      <c r="A766" t="s">
        <v>92</v>
      </c>
      <c r="B766" t="s">
        <v>37</v>
      </c>
      <c r="C766" s="2">
        <v>8.4858169965302608</v>
      </c>
      <c r="D766" s="2">
        <v>22050</v>
      </c>
      <c r="E766" s="2">
        <v>6.6761081229785102</v>
      </c>
      <c r="F766" s="2">
        <v>27.679992178482902</v>
      </c>
      <c r="G766" s="2">
        <v>16.2798557387916</v>
      </c>
      <c r="H766" s="2">
        <v>283690166246.45398</v>
      </c>
    </row>
    <row r="767" spans="1:8" x14ac:dyDescent="0.35">
      <c r="A767" t="s">
        <v>92</v>
      </c>
      <c r="B767" t="s">
        <v>38</v>
      </c>
      <c r="C767" s="2">
        <v>4.9397151613658004</v>
      </c>
      <c r="D767" s="2">
        <v>23610</v>
      </c>
      <c r="E767" s="2">
        <v>6.5572354733965703</v>
      </c>
      <c r="F767" s="2">
        <v>28.1166611892662</v>
      </c>
      <c r="G767" s="2">
        <v>16.771697023289398</v>
      </c>
      <c r="H767" s="2">
        <v>271990758693.16901</v>
      </c>
    </row>
    <row r="768" spans="1:8" x14ac:dyDescent="0.35">
      <c r="A768" t="s">
        <v>92</v>
      </c>
      <c r="B768" t="s">
        <v>39</v>
      </c>
      <c r="C768" s="2">
        <v>6.0844869044366297</v>
      </c>
      <c r="D768" s="2">
        <v>25110</v>
      </c>
      <c r="E768" s="2">
        <v>6.86837534505832</v>
      </c>
      <c r="F768" s="2">
        <v>27.8343492901217</v>
      </c>
      <c r="G768" s="2">
        <v>16.696185445827702</v>
      </c>
      <c r="H768" s="2">
        <v>243730405257.353</v>
      </c>
    </row>
    <row r="769" spans="1:8" x14ac:dyDescent="0.35">
      <c r="A769" t="s">
        <v>92</v>
      </c>
      <c r="B769" t="s">
        <v>40</v>
      </c>
      <c r="C769" s="2">
        <v>3.3230842084574599</v>
      </c>
      <c r="D769" s="2">
        <v>25850</v>
      </c>
      <c r="E769" s="2">
        <v>6.1422920640387497</v>
      </c>
      <c r="F769" s="2">
        <v>28.082959770685399</v>
      </c>
      <c r="G769" s="2">
        <v>16.5954578952398</v>
      </c>
      <c r="H769" s="2">
        <v>243684520115.228</v>
      </c>
    </row>
    <row r="770" spans="1:8" x14ac:dyDescent="0.35">
      <c r="A770" t="s">
        <v>92</v>
      </c>
      <c r="B770" t="s">
        <v>41</v>
      </c>
      <c r="C770" s="2">
        <v>7.5019974891749097</v>
      </c>
      <c r="D770" s="2">
        <v>27220</v>
      </c>
      <c r="E770" s="2">
        <v>6.0386297956891903</v>
      </c>
      <c r="F770" s="2">
        <v>29.131721260265099</v>
      </c>
      <c r="G770" s="2">
        <v>17.5918310459266</v>
      </c>
      <c r="H770" s="2">
        <v>263662186480.634</v>
      </c>
    </row>
    <row r="771" spans="1:8" x14ac:dyDescent="0.35">
      <c r="A771" t="s">
        <v>92</v>
      </c>
      <c r="B771" t="s">
        <v>42</v>
      </c>
      <c r="C771" s="2">
        <v>2.9798852581302202</v>
      </c>
      <c r="D771" s="2">
        <v>27380</v>
      </c>
      <c r="E771" s="2">
        <v>5.77601221014132</v>
      </c>
      <c r="F771" s="2">
        <v>29.404622294190499</v>
      </c>
      <c r="G771" s="2">
        <v>19.043377754677302</v>
      </c>
      <c r="H771" s="2">
        <v>228692074020.379</v>
      </c>
    </row>
    <row r="772" spans="1:8" x14ac:dyDescent="0.35">
      <c r="A772" t="s">
        <v>92</v>
      </c>
      <c r="B772" t="s">
        <v>43</v>
      </c>
      <c r="C772" s="2">
        <v>0.78361019838455104</v>
      </c>
      <c r="D772" s="2">
        <v>27240</v>
      </c>
      <c r="E772" s="2">
        <v>6.4086871493088902</v>
      </c>
      <c r="F772" s="2">
        <v>27.2588172210829</v>
      </c>
      <c r="G772" s="2">
        <v>18.293978395028699</v>
      </c>
      <c r="H772" s="2">
        <v>191751544026.931</v>
      </c>
    </row>
    <row r="773" spans="1:8" x14ac:dyDescent="0.35">
      <c r="A773" t="s">
        <v>92</v>
      </c>
      <c r="B773" t="s">
        <v>44</v>
      </c>
      <c r="C773" s="2">
        <v>1.9400322454901999</v>
      </c>
      <c r="D773" s="2">
        <v>27360</v>
      </c>
      <c r="E773" s="2">
        <v>6.66815502175033</v>
      </c>
      <c r="F773" s="2">
        <v>28.025201365058201</v>
      </c>
      <c r="G773" s="2">
        <v>19.134300511846799</v>
      </c>
      <c r="H773" s="2">
        <v>227240069000.94199</v>
      </c>
    </row>
    <row r="774" spans="1:8" x14ac:dyDescent="0.35">
      <c r="A774" t="s">
        <v>92</v>
      </c>
      <c r="B774" t="s">
        <v>45</v>
      </c>
      <c r="C774" s="2">
        <v>11.3534964080772</v>
      </c>
      <c r="D774" s="2">
        <v>30000</v>
      </c>
      <c r="E774" s="2">
        <v>5.5430769876502604</v>
      </c>
      <c r="F774" s="2">
        <v>31.113713836743401</v>
      </c>
      <c r="G774" s="2">
        <v>22.207553806232799</v>
      </c>
      <c r="H774" s="2">
        <v>261084473876.88699</v>
      </c>
    </row>
    <row r="775" spans="1:8" x14ac:dyDescent="0.35">
      <c r="A775" t="s">
        <v>92</v>
      </c>
      <c r="B775" t="s">
        <v>46</v>
      </c>
    </row>
    <row r="776" spans="1:8" x14ac:dyDescent="0.35">
      <c r="A776" t="s">
        <v>94</v>
      </c>
      <c r="B776" t="s">
        <v>4</v>
      </c>
      <c r="C776" s="2">
        <v>-2.03136774954447</v>
      </c>
      <c r="H776" s="2">
        <v>121307827097.37399</v>
      </c>
    </row>
    <row r="777" spans="1:8" x14ac:dyDescent="0.35">
      <c r="A777" t="s">
        <v>94</v>
      </c>
      <c r="B777" t="s">
        <v>5</v>
      </c>
      <c r="C777" s="2">
        <v>-0.78774385857072104</v>
      </c>
      <c r="H777" s="2">
        <v>104742564308.68201</v>
      </c>
    </row>
    <row r="778" spans="1:8" x14ac:dyDescent="0.35">
      <c r="A778" t="s">
        <v>94</v>
      </c>
      <c r="B778" t="s">
        <v>6</v>
      </c>
      <c r="C778" s="2">
        <v>1.99489121321983</v>
      </c>
      <c r="H778" s="2">
        <v>103874018169.11301</v>
      </c>
    </row>
    <row r="779" spans="1:8" x14ac:dyDescent="0.35">
      <c r="A779" t="s">
        <v>94</v>
      </c>
      <c r="B779" t="s">
        <v>7</v>
      </c>
      <c r="C779" s="2">
        <v>4.2218563558393196</v>
      </c>
      <c r="H779" s="2">
        <v>103271226314.992</v>
      </c>
    </row>
    <row r="780" spans="1:8" x14ac:dyDescent="0.35">
      <c r="A780" t="s">
        <v>94</v>
      </c>
      <c r="B780" t="s">
        <v>8</v>
      </c>
      <c r="C780" s="2">
        <v>2.2691052210610501</v>
      </c>
      <c r="H780" s="2">
        <v>102479440010.64101</v>
      </c>
    </row>
    <row r="781" spans="1:8" x14ac:dyDescent="0.35">
      <c r="A781" t="s">
        <v>94</v>
      </c>
      <c r="B781" t="s">
        <v>9</v>
      </c>
      <c r="C781" s="2">
        <v>4.1474149893305601</v>
      </c>
      <c r="H781" s="2">
        <v>107736029260.78</v>
      </c>
    </row>
    <row r="782" spans="1:8" x14ac:dyDescent="0.35">
      <c r="A782" t="s">
        <v>94</v>
      </c>
      <c r="B782" t="s">
        <v>10</v>
      </c>
      <c r="C782" s="2">
        <v>3.1503405138210399</v>
      </c>
      <c r="H782" s="2">
        <v>130956061272.354</v>
      </c>
    </row>
    <row r="783" spans="1:8" x14ac:dyDescent="0.35">
      <c r="A783" t="s">
        <v>94</v>
      </c>
      <c r="B783" t="s">
        <v>11</v>
      </c>
      <c r="C783" s="2">
        <v>5.3927383229743802</v>
      </c>
      <c r="H783" s="2">
        <v>169285901291.061</v>
      </c>
    </row>
    <row r="784" spans="1:8" x14ac:dyDescent="0.35">
      <c r="A784" t="s">
        <v>94</v>
      </c>
      <c r="B784" t="s">
        <v>12</v>
      </c>
      <c r="C784" s="2">
        <v>5.7324136975072797</v>
      </c>
      <c r="H784" s="2">
        <v>231509699395.233</v>
      </c>
    </row>
    <row r="785" spans="1:8" x14ac:dyDescent="0.35">
      <c r="A785" t="s">
        <v>94</v>
      </c>
      <c r="B785" t="s">
        <v>13</v>
      </c>
      <c r="C785" s="2">
        <v>2.5776026881443399</v>
      </c>
      <c r="H785" s="2">
        <v>241715021269.634</v>
      </c>
    </row>
    <row r="786" spans="1:8" x14ac:dyDescent="0.35">
      <c r="A786" t="s">
        <v>94</v>
      </c>
      <c r="B786" t="s">
        <v>14</v>
      </c>
      <c r="C786" s="2">
        <v>0.73375550307721904</v>
      </c>
      <c r="D786" s="2">
        <v>17450</v>
      </c>
      <c r="E786" s="2">
        <v>1.2595004166172601</v>
      </c>
      <c r="F786" s="2">
        <v>27.345938347142098</v>
      </c>
      <c r="G786" s="2">
        <v>16.4669829601103</v>
      </c>
      <c r="H786" s="2">
        <v>253398528053.97699</v>
      </c>
    </row>
    <row r="787" spans="1:8" x14ac:dyDescent="0.35">
      <c r="A787" t="s">
        <v>94</v>
      </c>
      <c r="B787" t="s">
        <v>15</v>
      </c>
      <c r="C787" s="2">
        <v>-1.10312156108647</v>
      </c>
      <c r="D787" s="2">
        <v>17830</v>
      </c>
      <c r="E787" s="2">
        <v>1.23554121666878</v>
      </c>
      <c r="F787" s="2">
        <v>26.648077831244201</v>
      </c>
      <c r="G787" s="2">
        <v>16.067803094606798</v>
      </c>
      <c r="H787" s="2">
        <v>225977202821.87</v>
      </c>
    </row>
    <row r="788" spans="1:8" x14ac:dyDescent="0.35">
      <c r="A788" t="s">
        <v>94</v>
      </c>
      <c r="B788" t="s">
        <v>16</v>
      </c>
      <c r="C788" s="2">
        <v>0.40108198437822301</v>
      </c>
      <c r="D788" s="2">
        <v>18480</v>
      </c>
      <c r="E788" s="2">
        <v>1.2253714090185499</v>
      </c>
      <c r="F788" s="2">
        <v>26.261456625556001</v>
      </c>
      <c r="G788" s="2">
        <v>15.852528378237601</v>
      </c>
      <c r="H788" s="2">
        <v>224218292383.29199</v>
      </c>
    </row>
    <row r="789" spans="1:8" x14ac:dyDescent="0.35">
      <c r="A789" t="s">
        <v>94</v>
      </c>
      <c r="B789" t="s">
        <v>17</v>
      </c>
      <c r="C789" s="2">
        <v>2.4898309651206998</v>
      </c>
      <c r="D789" s="2">
        <v>19320</v>
      </c>
      <c r="E789" s="2">
        <v>1.23626207021282</v>
      </c>
      <c r="F789" s="2">
        <v>25.683247519548299</v>
      </c>
      <c r="G789" s="2">
        <v>15.492745014369801</v>
      </c>
      <c r="H789" s="2">
        <v>196861529694.061</v>
      </c>
    </row>
    <row r="790" spans="1:8" x14ac:dyDescent="0.35">
      <c r="A790" t="s">
        <v>94</v>
      </c>
      <c r="B790" t="s">
        <v>18</v>
      </c>
      <c r="C790" s="2">
        <v>3.84600922514838</v>
      </c>
      <c r="D790" s="2">
        <v>20780</v>
      </c>
      <c r="E790" s="2">
        <v>1.2780126302341901</v>
      </c>
      <c r="F790" s="2">
        <v>26.208593980644</v>
      </c>
      <c r="G790" s="2">
        <v>16.205989296775599</v>
      </c>
      <c r="H790" s="2">
        <v>223049667891.03201</v>
      </c>
    </row>
    <row r="791" spans="1:8" x14ac:dyDescent="0.35">
      <c r="A791" t="s">
        <v>94</v>
      </c>
      <c r="B791" t="s">
        <v>19</v>
      </c>
      <c r="C791" s="2">
        <v>2.5316699644224898</v>
      </c>
      <c r="D791" s="2">
        <v>19990</v>
      </c>
      <c r="E791" s="2">
        <v>1.21829565209237</v>
      </c>
      <c r="F791" s="2">
        <v>24.267445963260101</v>
      </c>
      <c r="G791" s="2">
        <v>15.298032885659801</v>
      </c>
      <c r="H791" s="2">
        <v>251183525327.44199</v>
      </c>
    </row>
    <row r="792" spans="1:8" x14ac:dyDescent="0.35">
      <c r="A792" t="s">
        <v>94</v>
      </c>
      <c r="B792" t="s">
        <v>20</v>
      </c>
      <c r="C792" s="2">
        <v>1.9078071010523401</v>
      </c>
      <c r="D792" s="2">
        <v>21240</v>
      </c>
      <c r="E792" s="2">
        <v>1.0605119516097501</v>
      </c>
      <c r="F792" s="2">
        <v>24.4026389891776</v>
      </c>
      <c r="G792" s="2">
        <v>15.094407950328</v>
      </c>
      <c r="H792" s="2">
        <v>267964118564.74301</v>
      </c>
    </row>
    <row r="793" spans="1:8" x14ac:dyDescent="0.35">
      <c r="A793" t="s">
        <v>94</v>
      </c>
      <c r="B793" t="s">
        <v>21</v>
      </c>
      <c r="C793" s="2">
        <v>4.36658107426521</v>
      </c>
      <c r="D793" s="2">
        <v>22710</v>
      </c>
      <c r="E793" s="2">
        <v>0.93673476233605002</v>
      </c>
      <c r="F793" s="2">
        <v>23.539025024319901</v>
      </c>
      <c r="G793" s="2">
        <v>14.9026366106471</v>
      </c>
      <c r="H793" s="2">
        <v>275532089063.52301</v>
      </c>
    </row>
    <row r="794" spans="1:8" x14ac:dyDescent="0.35">
      <c r="A794" t="s">
        <v>94</v>
      </c>
      <c r="B794" t="s">
        <v>22</v>
      </c>
      <c r="C794" s="2">
        <v>3.1572873386309901</v>
      </c>
      <c r="D794" s="2">
        <v>23790</v>
      </c>
      <c r="E794" s="2">
        <v>0.93643115459819903</v>
      </c>
      <c r="F794" s="2">
        <v>22.925451754482499</v>
      </c>
      <c r="G794" s="2">
        <v>14.3507724206115</v>
      </c>
      <c r="H794" s="2">
        <v>300685657502.48401</v>
      </c>
    </row>
    <row r="795" spans="1:8" x14ac:dyDescent="0.35">
      <c r="A795" t="s">
        <v>94</v>
      </c>
      <c r="B795" t="s">
        <v>23</v>
      </c>
      <c r="C795" s="2">
        <v>3.0140704762541</v>
      </c>
      <c r="D795" s="2">
        <v>24380</v>
      </c>
      <c r="E795" s="2">
        <v>0.84451467701000804</v>
      </c>
      <c r="F795" s="2">
        <v>22.503854810132601</v>
      </c>
      <c r="G795" s="2">
        <v>13.7411291481109</v>
      </c>
      <c r="H795" s="2">
        <v>304067303025.40002</v>
      </c>
    </row>
    <row r="796" spans="1:8" x14ac:dyDescent="0.35">
      <c r="A796" t="s">
        <v>94</v>
      </c>
      <c r="B796" t="s">
        <v>24</v>
      </c>
      <c r="C796" s="2">
        <v>4.09265347753652</v>
      </c>
      <c r="D796" s="2">
        <v>26570</v>
      </c>
      <c r="E796" s="2">
        <v>0.81978453298072995</v>
      </c>
      <c r="F796" s="2">
        <v>22.582807137674202</v>
      </c>
      <c r="G796" s="2">
        <v>13.2478706217085</v>
      </c>
      <c r="H796" s="2">
        <v>305431986684.82397</v>
      </c>
    </row>
    <row r="797" spans="1:8" x14ac:dyDescent="0.35">
      <c r="A797" t="s">
        <v>94</v>
      </c>
      <c r="B797" t="s">
        <v>25</v>
      </c>
      <c r="C797" s="2">
        <v>2.15742817784832</v>
      </c>
      <c r="D797" s="2">
        <v>28010</v>
      </c>
      <c r="E797" s="2">
        <v>0.76205576942050401</v>
      </c>
      <c r="F797" s="2">
        <v>21.589630174195399</v>
      </c>
      <c r="G797" s="2">
        <v>12.4088139328382</v>
      </c>
      <c r="H797" s="2">
        <v>298874334244.99799</v>
      </c>
    </row>
    <row r="798" spans="1:8" x14ac:dyDescent="0.35">
      <c r="A798" t="s">
        <v>94</v>
      </c>
      <c r="B798" t="s">
        <v>26</v>
      </c>
      <c r="C798" s="2">
        <v>1.7707652987726901</v>
      </c>
      <c r="D798" s="2">
        <v>29440</v>
      </c>
      <c r="E798" s="2">
        <v>0.892477224374011</v>
      </c>
      <c r="F798" s="2">
        <v>21.234310940273499</v>
      </c>
      <c r="G798" s="2">
        <v>12.079998992878799</v>
      </c>
      <c r="H798" s="2">
        <v>326218525179.85602</v>
      </c>
    </row>
    <row r="799" spans="1:8" x14ac:dyDescent="0.35">
      <c r="A799" t="s">
        <v>94</v>
      </c>
      <c r="B799" t="s">
        <v>27</v>
      </c>
      <c r="C799" s="2">
        <v>3.1230533125868898</v>
      </c>
      <c r="D799" s="2">
        <v>30740</v>
      </c>
      <c r="E799" s="2">
        <v>0.84958421815150698</v>
      </c>
      <c r="F799" s="2">
        <v>20.808065572469101</v>
      </c>
      <c r="G799" s="2">
        <v>11.5429773552702</v>
      </c>
      <c r="H799" s="2">
        <v>368566530612.245</v>
      </c>
    </row>
    <row r="800" spans="1:8" x14ac:dyDescent="0.35">
      <c r="A800" t="s">
        <v>94</v>
      </c>
      <c r="B800" t="s">
        <v>28</v>
      </c>
      <c r="C800" s="2">
        <v>2.3449714816166098</v>
      </c>
      <c r="D800" s="2">
        <v>32390</v>
      </c>
      <c r="E800" s="2">
        <v>0.72962476009127897</v>
      </c>
      <c r="F800" s="2">
        <v>20.2210938326457</v>
      </c>
      <c r="G800" s="2">
        <v>10.9335660636835</v>
      </c>
      <c r="H800" s="2">
        <v>428881362138.41101</v>
      </c>
    </row>
    <row r="801" spans="1:8" x14ac:dyDescent="0.35">
      <c r="A801" t="s">
        <v>94</v>
      </c>
      <c r="B801" t="s">
        <v>29</v>
      </c>
      <c r="C801" s="2">
        <v>2.66833765676094</v>
      </c>
      <c r="D801" s="2">
        <v>33180</v>
      </c>
      <c r="E801" s="2">
        <v>0.54571058477054502</v>
      </c>
      <c r="F801" s="2">
        <v>20.246734345829601</v>
      </c>
      <c r="G801" s="2">
        <v>10.505035927018501</v>
      </c>
      <c r="H801" s="2">
        <v>455370909090.909</v>
      </c>
    </row>
    <row r="802" spans="1:8" x14ac:dyDescent="0.35">
      <c r="A802" t="s">
        <v>94</v>
      </c>
      <c r="B802" t="s">
        <v>30</v>
      </c>
      <c r="C802" s="2">
        <v>2.1604053205911198</v>
      </c>
      <c r="D802" s="2">
        <v>34870</v>
      </c>
      <c r="E802" s="2">
        <v>0.57168580094063404</v>
      </c>
      <c r="F802" s="2">
        <v>20.090478443982601</v>
      </c>
      <c r="G802" s="2">
        <v>10.0420481017248</v>
      </c>
      <c r="H802" s="2">
        <v>494975160993.56</v>
      </c>
    </row>
    <row r="803" spans="1:8" x14ac:dyDescent="0.35">
      <c r="A803" t="s">
        <v>94</v>
      </c>
      <c r="B803" t="s">
        <v>31</v>
      </c>
      <c r="C803" s="2">
        <v>2.5634604605010902</v>
      </c>
      <c r="D803" s="2">
        <v>35530</v>
      </c>
      <c r="E803" s="2">
        <v>0.56223605763259199</v>
      </c>
      <c r="F803" s="2">
        <v>19.6923001283484</v>
      </c>
      <c r="G803" s="2">
        <v>9.6528510951020596</v>
      </c>
      <c r="H803" s="2">
        <v>573137254901.96106</v>
      </c>
    </row>
    <row r="804" spans="1:8" x14ac:dyDescent="0.35">
      <c r="A804" t="s">
        <v>94</v>
      </c>
      <c r="B804" t="s">
        <v>32</v>
      </c>
      <c r="C804" s="2">
        <v>-0.154344314706506</v>
      </c>
      <c r="D804" s="2">
        <v>36510</v>
      </c>
      <c r="E804" s="2">
        <v>0.67258739215306396</v>
      </c>
      <c r="F804" s="2">
        <v>19.902403970059002</v>
      </c>
      <c r="G804" s="2">
        <v>9.5814544968856907</v>
      </c>
      <c r="H804" s="2">
        <v>512715073529.41199</v>
      </c>
    </row>
    <row r="805" spans="1:8" x14ac:dyDescent="0.35">
      <c r="A805" t="s">
        <v>94</v>
      </c>
      <c r="B805" t="s">
        <v>33</v>
      </c>
      <c r="C805" s="2">
        <v>-4.5104856001178497</v>
      </c>
      <c r="D805" s="2">
        <v>34940</v>
      </c>
      <c r="E805" s="2">
        <v>0.675051324778559</v>
      </c>
      <c r="F805" s="2">
        <v>18.554052434399001</v>
      </c>
      <c r="G805" s="2">
        <v>9.0307123866376404</v>
      </c>
      <c r="H805" s="2">
        <v>362104689203.92603</v>
      </c>
    </row>
    <row r="806" spans="1:8" x14ac:dyDescent="0.35">
      <c r="A806" t="s">
        <v>94</v>
      </c>
      <c r="B806" t="s">
        <v>34</v>
      </c>
      <c r="C806" s="2">
        <v>2.43007289502704</v>
      </c>
      <c r="D806" s="2">
        <v>36590</v>
      </c>
      <c r="E806" s="2">
        <v>0.59148551117880899</v>
      </c>
      <c r="F806" s="2">
        <v>18.796487926861001</v>
      </c>
      <c r="G806" s="2">
        <v>9.5133222234695207</v>
      </c>
      <c r="H806" s="2">
        <v>404482933202.11401</v>
      </c>
    </row>
    <row r="807" spans="1:8" x14ac:dyDescent="0.35">
      <c r="A807" t="s">
        <v>94</v>
      </c>
      <c r="B807" t="s">
        <v>35</v>
      </c>
      <c r="C807" s="2">
        <v>1.0676109140365799</v>
      </c>
      <c r="D807" s="2">
        <v>37510</v>
      </c>
      <c r="E807" s="2">
        <v>0.68182460036617998</v>
      </c>
      <c r="F807" s="2">
        <v>18.321054241319199</v>
      </c>
      <c r="G807" s="2">
        <v>9.3258006346550992</v>
      </c>
      <c r="H807" s="2">
        <v>423181732191.31897</v>
      </c>
    </row>
    <row r="808" spans="1:8" x14ac:dyDescent="0.35">
      <c r="A808" t="s">
        <v>94</v>
      </c>
      <c r="B808" t="s">
        <v>36</v>
      </c>
      <c r="C808" s="2">
        <v>1.4484567568850499</v>
      </c>
      <c r="D808" s="2">
        <v>38120</v>
      </c>
      <c r="E808" s="2">
        <v>0.63003395319164102</v>
      </c>
      <c r="F808" s="2">
        <v>18.257209581138898</v>
      </c>
      <c r="G808" s="2">
        <v>9.2899364421000907</v>
      </c>
      <c r="H808" s="2">
        <v>429724814726.68402</v>
      </c>
    </row>
    <row r="809" spans="1:8" x14ac:dyDescent="0.35">
      <c r="A809" t="s">
        <v>94</v>
      </c>
      <c r="B809" t="s">
        <v>37</v>
      </c>
      <c r="C809" s="2">
        <v>1.8198633746836801</v>
      </c>
      <c r="D809" s="2">
        <v>39400</v>
      </c>
      <c r="E809" s="2">
        <v>0.63311593584904002</v>
      </c>
      <c r="F809" s="2">
        <v>18.569923289958599</v>
      </c>
      <c r="G809" s="2">
        <v>9.53696804571182</v>
      </c>
      <c r="H809" s="2">
        <v>459143505600.66803</v>
      </c>
    </row>
    <row r="810" spans="1:8" x14ac:dyDescent="0.35">
      <c r="A810" t="s">
        <v>94</v>
      </c>
      <c r="B810" t="s">
        <v>38</v>
      </c>
      <c r="C810" s="2">
        <v>3.1997026261480102</v>
      </c>
      <c r="D810" s="2">
        <v>40720</v>
      </c>
      <c r="E810" s="2">
        <v>0.74515776290551905</v>
      </c>
      <c r="F810" s="2">
        <v>18.170447389907899</v>
      </c>
      <c r="G810" s="2">
        <v>9.3486942158343194</v>
      </c>
      <c r="H810" s="2">
        <v>539687363416.46899</v>
      </c>
    </row>
    <row r="811" spans="1:8" x14ac:dyDescent="0.35">
      <c r="A811" t="s">
        <v>94</v>
      </c>
      <c r="B811" t="s">
        <v>39</v>
      </c>
      <c r="C811" s="2">
        <v>2.3931031839860002</v>
      </c>
      <c r="D811" s="2">
        <v>41890</v>
      </c>
      <c r="E811" s="2">
        <v>0.62946447627743496</v>
      </c>
      <c r="F811" s="2">
        <v>17.993824043543999</v>
      </c>
      <c r="G811" s="2">
        <v>9.2195306814478695</v>
      </c>
      <c r="H811" s="2">
        <v>521370952797.84601</v>
      </c>
    </row>
    <row r="812" spans="1:8" x14ac:dyDescent="0.35">
      <c r="A812" t="s">
        <v>94</v>
      </c>
      <c r="B812" t="s">
        <v>40</v>
      </c>
      <c r="C812" s="2">
        <v>2.1652062105218302</v>
      </c>
      <c r="D812" s="2">
        <v>43520</v>
      </c>
      <c r="E812" s="2">
        <v>0.57330450556425006</v>
      </c>
      <c r="F812" s="2">
        <v>17.4837118603464</v>
      </c>
      <c r="G812" s="2">
        <v>9.0178803187459007</v>
      </c>
      <c r="H812" s="2">
        <v>484283432085.46301</v>
      </c>
    </row>
    <row r="813" spans="1:8" x14ac:dyDescent="0.35">
      <c r="A813" t="s">
        <v>94</v>
      </c>
      <c r="B813" t="s">
        <v>41</v>
      </c>
      <c r="C813" s="2">
        <v>2.4435704698798602</v>
      </c>
      <c r="D813" s="2">
        <v>45770</v>
      </c>
      <c r="E813" s="2">
        <v>0.592419789276588</v>
      </c>
      <c r="F813" s="2">
        <v>17.7222821207401</v>
      </c>
      <c r="G813" s="2">
        <v>8.9750734769363003</v>
      </c>
      <c r="H813" s="2">
        <v>492407619907.20203</v>
      </c>
    </row>
    <row r="814" spans="1:8" x14ac:dyDescent="0.35">
      <c r="A814" t="s">
        <v>94</v>
      </c>
      <c r="B814" t="s">
        <v>42</v>
      </c>
      <c r="C814" s="2">
        <v>1.7050210223290301</v>
      </c>
      <c r="D814" s="2">
        <v>46910</v>
      </c>
      <c r="E814" s="2">
        <v>0.56692979081398498</v>
      </c>
      <c r="F814" s="2">
        <v>17.7604627771263</v>
      </c>
      <c r="G814" s="2">
        <v>8.8287344547397097</v>
      </c>
      <c r="H814" s="2">
        <v>520995953453.02899</v>
      </c>
    </row>
    <row r="815" spans="1:8" x14ac:dyDescent="0.35">
      <c r="A815" t="s">
        <v>94</v>
      </c>
      <c r="B815" t="s">
        <v>43</v>
      </c>
      <c r="C815" s="2">
        <v>1.6043086478739901</v>
      </c>
      <c r="D815" s="2">
        <v>49370</v>
      </c>
      <c r="E815" s="2">
        <v>0.60450832488960604</v>
      </c>
      <c r="F815" s="2">
        <v>17.664232728780298</v>
      </c>
      <c r="G815" s="2">
        <v>8.7070911225600298</v>
      </c>
      <c r="H815" s="2">
        <v>521894890624.53198</v>
      </c>
    </row>
    <row r="816" spans="1:8" x14ac:dyDescent="0.35">
      <c r="A816" t="s">
        <v>94</v>
      </c>
      <c r="B816" t="s">
        <v>44</v>
      </c>
      <c r="C816" s="2">
        <v>-11.030858455197899</v>
      </c>
      <c r="D816" s="2">
        <v>46190</v>
      </c>
      <c r="E816" s="2">
        <v>0.64377316203971002</v>
      </c>
      <c r="F816" s="2">
        <v>16.991563305545998</v>
      </c>
      <c r="G816" s="2">
        <v>8.7184074281591606</v>
      </c>
      <c r="H816" s="2">
        <v>466718202004.03003</v>
      </c>
    </row>
    <row r="817" spans="1:8" x14ac:dyDescent="0.35">
      <c r="A817" t="s">
        <v>94</v>
      </c>
      <c r="B817" t="s">
        <v>45</v>
      </c>
      <c r="C817" s="2">
        <v>7.5249103736768603</v>
      </c>
      <c r="D817" s="2">
        <v>50600</v>
      </c>
      <c r="E817" s="2">
        <v>0.67483193987829004</v>
      </c>
      <c r="F817" s="2">
        <v>17.4853242500708</v>
      </c>
      <c r="G817" s="2">
        <v>8.7779981244907699</v>
      </c>
      <c r="H817" s="2">
        <v>566531233570.30396</v>
      </c>
    </row>
    <row r="818" spans="1:8" x14ac:dyDescent="0.35">
      <c r="A818" t="s">
        <v>94</v>
      </c>
      <c r="B818" t="s">
        <v>46</v>
      </c>
    </row>
    <row r="819" spans="1:8" x14ac:dyDescent="0.35">
      <c r="A819" t="s">
        <v>96</v>
      </c>
      <c r="B819" t="s">
        <v>4</v>
      </c>
      <c r="C819" s="2">
        <v>-0.256749673873159</v>
      </c>
      <c r="H819" s="2">
        <v>666046000000</v>
      </c>
    </row>
    <row r="820" spans="1:8" x14ac:dyDescent="0.35">
      <c r="A820" t="s">
        <v>96</v>
      </c>
      <c r="B820" t="s">
        <v>5</v>
      </c>
      <c r="C820" s="2">
        <v>2.5377193071482802</v>
      </c>
      <c r="H820" s="2">
        <v>778569000000</v>
      </c>
    </row>
    <row r="821" spans="1:8" x14ac:dyDescent="0.35">
      <c r="A821" t="s">
        <v>96</v>
      </c>
      <c r="B821" t="s">
        <v>6</v>
      </c>
      <c r="C821" s="2">
        <v>-1.80288740885109</v>
      </c>
      <c r="H821" s="2">
        <v>737977000000</v>
      </c>
    </row>
    <row r="822" spans="1:8" x14ac:dyDescent="0.35">
      <c r="A822" t="s">
        <v>96</v>
      </c>
      <c r="B822" t="s">
        <v>7</v>
      </c>
      <c r="C822" s="2">
        <v>4.5839133553016902</v>
      </c>
      <c r="H822" s="2">
        <v>808682000000</v>
      </c>
    </row>
    <row r="823" spans="1:8" x14ac:dyDescent="0.35">
      <c r="A823" t="s">
        <v>96</v>
      </c>
      <c r="B823" t="s">
        <v>8</v>
      </c>
      <c r="C823" s="2">
        <v>7.2366331501862096</v>
      </c>
      <c r="H823" s="2">
        <v>1013272000000</v>
      </c>
    </row>
    <row r="824" spans="1:8" x14ac:dyDescent="0.35">
      <c r="A824" t="s">
        <v>96</v>
      </c>
      <c r="B824" t="s">
        <v>9</v>
      </c>
      <c r="C824" s="2">
        <v>4.1696562233772898</v>
      </c>
      <c r="H824" s="2">
        <v>1049527000000</v>
      </c>
    </row>
    <row r="825" spans="1:8" x14ac:dyDescent="0.35">
      <c r="A825" t="s">
        <v>96</v>
      </c>
      <c r="B825" t="s">
        <v>10</v>
      </c>
      <c r="C825" s="2">
        <v>3.4626459710687998</v>
      </c>
      <c r="H825" s="2">
        <v>1087233000000</v>
      </c>
    </row>
    <row r="826" spans="1:8" x14ac:dyDescent="0.35">
      <c r="A826" t="s">
        <v>96</v>
      </c>
      <c r="B826" t="s">
        <v>11</v>
      </c>
      <c r="C826" s="2">
        <v>3.4592519897330201</v>
      </c>
      <c r="H826" s="2">
        <v>1146813000000</v>
      </c>
    </row>
    <row r="827" spans="1:8" x14ac:dyDescent="0.35">
      <c r="A827" t="s">
        <v>96</v>
      </c>
      <c r="B827" t="s">
        <v>12</v>
      </c>
      <c r="C827" s="2">
        <v>4.1770612914039997</v>
      </c>
      <c r="H827" s="2">
        <v>1195364000000</v>
      </c>
    </row>
    <row r="828" spans="1:8" x14ac:dyDescent="0.35">
      <c r="A828" t="s">
        <v>96</v>
      </c>
      <c r="B828" t="s">
        <v>13</v>
      </c>
      <c r="C828" s="2">
        <v>3.67264814950788</v>
      </c>
      <c r="H828" s="2">
        <v>1270134000000</v>
      </c>
    </row>
    <row r="829" spans="1:8" x14ac:dyDescent="0.35">
      <c r="A829" t="s">
        <v>96</v>
      </c>
      <c r="B829" t="s">
        <v>14</v>
      </c>
      <c r="C829" s="2">
        <v>1.88596495668033</v>
      </c>
      <c r="D829" s="2">
        <v>23640</v>
      </c>
      <c r="H829" s="2">
        <v>1283818000000</v>
      </c>
    </row>
    <row r="830" spans="1:8" x14ac:dyDescent="0.35">
      <c r="A830" t="s">
        <v>96</v>
      </c>
      <c r="B830" t="s">
        <v>15</v>
      </c>
      <c r="C830" s="2">
        <v>-0.108264790855543</v>
      </c>
      <c r="D830" s="2">
        <v>24100</v>
      </c>
      <c r="H830" s="2">
        <v>1238437000000</v>
      </c>
    </row>
    <row r="831" spans="1:8" x14ac:dyDescent="0.35">
      <c r="A831" t="s">
        <v>96</v>
      </c>
      <c r="B831" t="s">
        <v>16</v>
      </c>
      <c r="C831" s="2">
        <v>3.5224405274050201</v>
      </c>
      <c r="D831" s="2">
        <v>25090</v>
      </c>
      <c r="H831" s="2">
        <v>1309124000000</v>
      </c>
    </row>
    <row r="832" spans="1:8" x14ac:dyDescent="0.35">
      <c r="A832" t="s">
        <v>96</v>
      </c>
      <c r="B832" t="s">
        <v>17</v>
      </c>
      <c r="C832" s="2">
        <v>2.75178105096643</v>
      </c>
      <c r="D832" s="2">
        <v>25910</v>
      </c>
      <c r="H832" s="2">
        <v>1398709000000</v>
      </c>
    </row>
    <row r="833" spans="1:8" x14ac:dyDescent="0.35">
      <c r="A833" t="s">
        <v>96</v>
      </c>
      <c r="B833" t="s">
        <v>18</v>
      </c>
      <c r="C833" s="2">
        <v>4.0287932599190297</v>
      </c>
      <c r="D833" s="2">
        <v>27250</v>
      </c>
      <c r="H833" s="2">
        <v>1550658000000</v>
      </c>
    </row>
    <row r="834" spans="1:8" x14ac:dyDescent="0.35">
      <c r="A834" t="s">
        <v>96</v>
      </c>
      <c r="B834" t="s">
        <v>19</v>
      </c>
      <c r="C834" s="2">
        <v>2.6842172720778601</v>
      </c>
      <c r="D834" s="2">
        <v>28450</v>
      </c>
      <c r="H834" s="2">
        <v>1625177000000</v>
      </c>
    </row>
    <row r="835" spans="1:8" x14ac:dyDescent="0.35">
      <c r="A835" t="s">
        <v>96</v>
      </c>
      <c r="B835" t="s">
        <v>20</v>
      </c>
      <c r="C835" s="2">
        <v>3.77256549921414</v>
      </c>
      <c r="D835" s="2">
        <v>29870</v>
      </c>
      <c r="H835" s="2">
        <v>1752014000000</v>
      </c>
    </row>
    <row r="836" spans="1:8" x14ac:dyDescent="0.35">
      <c r="A836" t="s">
        <v>96</v>
      </c>
      <c r="B836" t="s">
        <v>21</v>
      </c>
      <c r="C836" s="2">
        <v>4.4471749452452496</v>
      </c>
      <c r="D836" s="2">
        <v>31500</v>
      </c>
      <c r="E836" s="2">
        <v>1.3369117103816901</v>
      </c>
      <c r="F836" s="2">
        <v>23.132101136131599</v>
      </c>
      <c r="G836" s="2">
        <v>16.08717737576</v>
      </c>
      <c r="H836" s="2">
        <v>1922205000000</v>
      </c>
    </row>
    <row r="837" spans="1:8" x14ac:dyDescent="0.35">
      <c r="A837" t="s">
        <v>96</v>
      </c>
      <c r="B837" t="s">
        <v>22</v>
      </c>
      <c r="C837" s="2">
        <v>4.4813944315531602</v>
      </c>
      <c r="D837" s="2">
        <v>33120</v>
      </c>
      <c r="E837" s="2">
        <v>1.2139969107591699</v>
      </c>
      <c r="F837" s="2">
        <v>22.670557780212199</v>
      </c>
      <c r="G837" s="2">
        <v>15.7743252610376</v>
      </c>
      <c r="H837" s="2">
        <v>2080672000000</v>
      </c>
    </row>
    <row r="838" spans="1:8" x14ac:dyDescent="0.35">
      <c r="A838" t="s">
        <v>96</v>
      </c>
      <c r="B838" t="s">
        <v>23</v>
      </c>
      <c r="C838" s="2">
        <v>4.7944990446750797</v>
      </c>
      <c r="D838" s="2">
        <v>34730</v>
      </c>
      <c r="E838" s="2">
        <v>1.15124101558576</v>
      </c>
      <c r="F838" s="2">
        <v>22.558597733655901</v>
      </c>
      <c r="G838" s="2">
        <v>15.4590669050851</v>
      </c>
      <c r="H838" s="2">
        <v>2255537000000</v>
      </c>
    </row>
    <row r="839" spans="1:8" x14ac:dyDescent="0.35">
      <c r="A839" t="s">
        <v>96</v>
      </c>
      <c r="B839" t="s">
        <v>24</v>
      </c>
      <c r="C839" s="2">
        <v>4.0771594794161796</v>
      </c>
      <c r="D839" s="2">
        <v>36800</v>
      </c>
      <c r="E839" s="2">
        <v>1.15055536360653</v>
      </c>
      <c r="F839" s="2">
        <v>22.451586084268001</v>
      </c>
      <c r="G839" s="2">
        <v>15.115074990658901</v>
      </c>
      <c r="H839" s="2">
        <v>2427258000000</v>
      </c>
    </row>
    <row r="840" spans="1:8" x14ac:dyDescent="0.35">
      <c r="A840" t="s">
        <v>96</v>
      </c>
      <c r="B840" t="s">
        <v>25</v>
      </c>
      <c r="C840" s="2">
        <v>0.95433872870837899</v>
      </c>
      <c r="D840" s="2">
        <v>37710</v>
      </c>
      <c r="E840" s="2">
        <v>1.1292569744094001</v>
      </c>
      <c r="F840" s="2">
        <v>21.469004449282401</v>
      </c>
      <c r="G840" s="2">
        <v>13.9193094025158</v>
      </c>
      <c r="H840" s="2">
        <v>2346725000000</v>
      </c>
    </row>
    <row r="841" spans="1:8" x14ac:dyDescent="0.35">
      <c r="A841" t="s">
        <v>96</v>
      </c>
      <c r="B841" t="s">
        <v>26</v>
      </c>
      <c r="C841" s="2">
        <v>1.6959429227495699</v>
      </c>
      <c r="D841" s="2">
        <v>38430</v>
      </c>
      <c r="E841" s="2">
        <v>0.973711859673977</v>
      </c>
      <c r="F841" s="2">
        <v>20.652465513839999</v>
      </c>
      <c r="G841" s="2">
        <v>13.4528776402421</v>
      </c>
      <c r="H841" s="2">
        <v>2374093000000</v>
      </c>
    </row>
    <row r="842" spans="1:8" x14ac:dyDescent="0.35">
      <c r="A842" t="s">
        <v>96</v>
      </c>
      <c r="B842" t="s">
        <v>27</v>
      </c>
      <c r="C842" s="2">
        <v>2.7962091006717</v>
      </c>
      <c r="D842" s="2">
        <v>39760</v>
      </c>
      <c r="E842" s="2">
        <v>1.12104760396265</v>
      </c>
      <c r="F842" s="2">
        <v>20.739476693521599</v>
      </c>
      <c r="G842" s="2">
        <v>13.316511754174901</v>
      </c>
      <c r="H842" s="2">
        <v>2491277000000</v>
      </c>
    </row>
    <row r="843" spans="1:8" x14ac:dyDescent="0.35">
      <c r="A843" t="s">
        <v>96</v>
      </c>
      <c r="B843" t="s">
        <v>28</v>
      </c>
      <c r="C843" s="2">
        <v>3.8525526006435098</v>
      </c>
      <c r="D843" s="2">
        <v>42070</v>
      </c>
      <c r="E843" s="2">
        <v>1.2654836302769601</v>
      </c>
      <c r="F843" s="2">
        <v>20.9500365551967</v>
      </c>
      <c r="G843" s="2">
        <v>13.1741810816537</v>
      </c>
      <c r="H843" s="2">
        <v>2767457000000</v>
      </c>
    </row>
    <row r="844" spans="1:8" x14ac:dyDescent="0.35">
      <c r="A844" t="s">
        <v>96</v>
      </c>
      <c r="B844" t="s">
        <v>29</v>
      </c>
      <c r="C844" s="2">
        <v>3.4832203202525802</v>
      </c>
      <c r="D844" s="2">
        <v>44550</v>
      </c>
      <c r="E844" s="2">
        <v>1.1505065593332999</v>
      </c>
      <c r="F844" s="2">
        <v>21.206269818199001</v>
      </c>
      <c r="G844" s="2">
        <v>12.983319519413699</v>
      </c>
      <c r="H844" s="2">
        <v>3048006000000</v>
      </c>
    </row>
    <row r="845" spans="1:8" x14ac:dyDescent="0.35">
      <c r="A845" t="s">
        <v>96</v>
      </c>
      <c r="B845" t="s">
        <v>30</v>
      </c>
      <c r="C845" s="2">
        <v>2.7828106258432701</v>
      </c>
      <c r="D845" s="2">
        <v>47140</v>
      </c>
      <c r="E845" s="2">
        <v>1.00948718664602</v>
      </c>
      <c r="F845" s="2">
        <v>21.586961786171099</v>
      </c>
      <c r="G845" s="2">
        <v>12.990722665313999</v>
      </c>
      <c r="H845" s="2">
        <v>3251847000000</v>
      </c>
    </row>
    <row r="846" spans="1:8" x14ac:dyDescent="0.35">
      <c r="A846" t="s">
        <v>96</v>
      </c>
      <c r="B846" t="s">
        <v>31</v>
      </c>
      <c r="C846" s="2">
        <v>2.01050755163328</v>
      </c>
      <c r="D846" s="2">
        <v>48300</v>
      </c>
      <c r="E846" s="2">
        <v>1.07512397740734</v>
      </c>
      <c r="F846" s="2">
        <v>21.423882162085</v>
      </c>
      <c r="G846" s="2">
        <v>12.769756610361799</v>
      </c>
      <c r="H846" s="2">
        <v>3265035000000</v>
      </c>
    </row>
    <row r="847" spans="1:8" x14ac:dyDescent="0.35">
      <c r="A847" t="s">
        <v>96</v>
      </c>
      <c r="B847" t="s">
        <v>32</v>
      </c>
      <c r="C847" s="2">
        <v>0.122188442974647</v>
      </c>
      <c r="D847" s="2">
        <v>48400</v>
      </c>
      <c r="E847" s="2">
        <v>1.0530005971429801</v>
      </c>
      <c r="F847" s="2">
        <v>20.793507368223999</v>
      </c>
      <c r="G847" s="2">
        <v>12.216730200607801</v>
      </c>
      <c r="H847" s="2">
        <v>3107208000000</v>
      </c>
    </row>
    <row r="848" spans="1:8" x14ac:dyDescent="0.35">
      <c r="A848" t="s">
        <v>96</v>
      </c>
      <c r="B848" t="s">
        <v>33</v>
      </c>
      <c r="C848" s="2">
        <v>-2.5998883510855801</v>
      </c>
      <c r="D848" s="2">
        <v>47030</v>
      </c>
      <c r="E848" s="2">
        <v>0.96028589202900205</v>
      </c>
      <c r="F848" s="2">
        <v>19.268477298017299</v>
      </c>
      <c r="G848" s="2">
        <v>11.6987895946123</v>
      </c>
      <c r="H848" s="2">
        <v>2572572000000</v>
      </c>
    </row>
    <row r="849" spans="1:8" x14ac:dyDescent="0.35">
      <c r="A849" t="s">
        <v>96</v>
      </c>
      <c r="B849" t="s">
        <v>34</v>
      </c>
      <c r="C849" s="2">
        <v>2.7088566941968102</v>
      </c>
      <c r="D849" s="2">
        <v>49050</v>
      </c>
      <c r="E849" s="2">
        <v>1.0294373382067901</v>
      </c>
      <c r="F849" s="2">
        <v>19.310257239385098</v>
      </c>
      <c r="G849" s="2">
        <v>11.9060850975322</v>
      </c>
      <c r="H849" s="2">
        <v>2809976000000</v>
      </c>
    </row>
    <row r="850" spans="1:8" x14ac:dyDescent="0.35">
      <c r="A850" t="s">
        <v>96</v>
      </c>
      <c r="B850" t="s">
        <v>35</v>
      </c>
      <c r="C850" s="2">
        <v>1.54989495017045</v>
      </c>
      <c r="D850" s="2">
        <v>50870</v>
      </c>
      <c r="E850" s="2">
        <v>1.20055910284662</v>
      </c>
      <c r="F850" s="2">
        <v>19.407502343173999</v>
      </c>
      <c r="G850" s="2">
        <v>11.947246832155599</v>
      </c>
      <c r="H850" s="2">
        <v>2969181000000</v>
      </c>
    </row>
    <row r="851" spans="1:8" x14ac:dyDescent="0.35">
      <c r="A851" t="s">
        <v>96</v>
      </c>
      <c r="B851" t="s">
        <v>36</v>
      </c>
      <c r="C851" s="2">
        <v>2.2806876031918502</v>
      </c>
      <c r="D851" s="2">
        <v>53130</v>
      </c>
      <c r="E851" s="2">
        <v>1.14932964297306</v>
      </c>
      <c r="F851" s="2">
        <v>19.162611316950699</v>
      </c>
      <c r="G851" s="2">
        <v>11.857560630273101</v>
      </c>
      <c r="H851" s="2">
        <v>3242785000000</v>
      </c>
    </row>
    <row r="852" spans="1:8" x14ac:dyDescent="0.35">
      <c r="A852" t="s">
        <v>96</v>
      </c>
      <c r="B852" t="s">
        <v>37</v>
      </c>
      <c r="C852" s="2">
        <v>1.84187539518688</v>
      </c>
      <c r="D852" s="2">
        <v>54380</v>
      </c>
      <c r="E852" s="2">
        <v>1.32108416447024</v>
      </c>
      <c r="F852" s="2">
        <v>19.2416260217373</v>
      </c>
      <c r="G852" s="2">
        <v>11.7981164603897</v>
      </c>
      <c r="H852" s="2">
        <v>3426416000000</v>
      </c>
    </row>
    <row r="853" spans="1:8" x14ac:dyDescent="0.35">
      <c r="A853" t="s">
        <v>96</v>
      </c>
      <c r="B853" t="s">
        <v>38</v>
      </c>
      <c r="C853" s="2">
        <v>2.2877759325535898</v>
      </c>
      <c r="D853" s="2">
        <v>56670</v>
      </c>
      <c r="E853" s="2">
        <v>1.17206510494526</v>
      </c>
      <c r="F853" s="2">
        <v>19.331515208317601</v>
      </c>
      <c r="G853" s="2">
        <v>11.655475489949501</v>
      </c>
      <c r="H853" s="2">
        <v>3646745000000</v>
      </c>
    </row>
    <row r="854" spans="1:8" x14ac:dyDescent="0.35">
      <c r="A854" t="s">
        <v>96</v>
      </c>
      <c r="B854" t="s">
        <v>39</v>
      </c>
      <c r="C854" s="2">
        <v>2.7063695817639899</v>
      </c>
      <c r="D854" s="2">
        <v>58180</v>
      </c>
      <c r="E854" s="2">
        <v>1.0339337831033399</v>
      </c>
      <c r="F854" s="2">
        <v>18.587132043518299</v>
      </c>
      <c r="G854" s="2">
        <v>11.6623134302954</v>
      </c>
      <c r="H854" s="2">
        <v>3859763000000</v>
      </c>
    </row>
    <row r="855" spans="1:8" x14ac:dyDescent="0.35">
      <c r="A855" t="s">
        <v>96</v>
      </c>
      <c r="B855" t="s">
        <v>40</v>
      </c>
      <c r="C855" s="2">
        <v>1.66747207596187</v>
      </c>
      <c r="D855" s="2">
        <v>58870</v>
      </c>
      <c r="E855" s="2">
        <v>0.94264455284260396</v>
      </c>
      <c r="F855" s="2">
        <v>18.042221281845901</v>
      </c>
      <c r="G855" s="2">
        <v>11.223637916529899</v>
      </c>
      <c r="H855" s="2">
        <v>3844982000000</v>
      </c>
    </row>
    <row r="856" spans="1:8" x14ac:dyDescent="0.35">
      <c r="A856" t="s">
        <v>96</v>
      </c>
      <c r="B856" t="s">
        <v>41</v>
      </c>
      <c r="C856" s="2">
        <v>2.24192121597748</v>
      </c>
      <c r="D856" s="2">
        <v>61190</v>
      </c>
      <c r="E856" s="2">
        <v>0.94686867753213799</v>
      </c>
      <c r="F856" s="2">
        <v>18.435424083609401</v>
      </c>
      <c r="G856" s="2">
        <v>11.2588564739494</v>
      </c>
      <c r="H856" s="2">
        <v>4053902000000</v>
      </c>
    </row>
    <row r="857" spans="1:8" x14ac:dyDescent="0.35">
      <c r="A857" t="s">
        <v>96</v>
      </c>
      <c r="B857" t="s">
        <v>42</v>
      </c>
      <c r="C857" s="2">
        <v>2.9453848312678002</v>
      </c>
      <c r="D857" s="2">
        <v>64090</v>
      </c>
      <c r="E857" s="2">
        <v>0.90390064265554804</v>
      </c>
      <c r="F857" s="2">
        <v>18.630898243118899</v>
      </c>
      <c r="G857" s="2">
        <v>11.348073930706001</v>
      </c>
      <c r="H857" s="2">
        <v>4354223000000</v>
      </c>
    </row>
    <row r="858" spans="1:8" x14ac:dyDescent="0.35">
      <c r="A858" t="s">
        <v>96</v>
      </c>
      <c r="B858" t="s">
        <v>43</v>
      </c>
      <c r="C858" s="2">
        <v>2.2944390776931098</v>
      </c>
      <c r="D858" s="2">
        <v>66120</v>
      </c>
      <c r="E858" s="2">
        <v>0.83881289143120796</v>
      </c>
      <c r="F858" s="2">
        <v>18.2804280414808</v>
      </c>
      <c r="G858" s="2">
        <v>11.0580367745651</v>
      </c>
      <c r="H858" s="2">
        <v>4558260000000</v>
      </c>
    </row>
    <row r="859" spans="1:8" x14ac:dyDescent="0.35">
      <c r="A859" t="s">
        <v>96</v>
      </c>
      <c r="B859" t="s">
        <v>44</v>
      </c>
      <c r="C859" s="2">
        <v>-2.76780251140578</v>
      </c>
      <c r="D859" s="2">
        <v>64210</v>
      </c>
      <c r="E859" s="2">
        <v>0.94884743179113396</v>
      </c>
      <c r="F859" s="2">
        <v>17.508428484361801</v>
      </c>
      <c r="G859" s="2">
        <v>10.6290647168458</v>
      </c>
      <c r="H859" s="2">
        <v>4433432000000</v>
      </c>
    </row>
    <row r="860" spans="1:8" x14ac:dyDescent="0.35">
      <c r="A860" t="s">
        <v>96</v>
      </c>
      <c r="B860" t="s">
        <v>45</v>
      </c>
      <c r="C860" s="2">
        <v>5.9454847612217199</v>
      </c>
      <c r="D860" s="2">
        <v>70480</v>
      </c>
      <c r="E860" s="2">
        <v>0.95956665654343298</v>
      </c>
      <c r="F860" s="2">
        <v>17.884653361026199</v>
      </c>
      <c r="G860" s="2">
        <v>10.710370807314099</v>
      </c>
      <c r="H860" s="2">
        <v>4920488000000</v>
      </c>
    </row>
    <row r="861" spans="1:8" x14ac:dyDescent="0.35">
      <c r="A861" t="s">
        <v>96</v>
      </c>
      <c r="B861" t="s">
        <v>46</v>
      </c>
    </row>
    <row r="862" spans="1:8" x14ac:dyDescent="0.35">
      <c r="A862" t="s">
        <v>98</v>
      </c>
      <c r="B862" t="s">
        <v>4</v>
      </c>
    </row>
    <row r="863" spans="1:8" x14ac:dyDescent="0.35">
      <c r="A863" t="s">
        <v>98</v>
      </c>
      <c r="B863" t="s">
        <v>5</v>
      </c>
    </row>
    <row r="864" spans="1:8" x14ac:dyDescent="0.35">
      <c r="A864" t="s">
        <v>98</v>
      </c>
      <c r="B864" t="s">
        <v>6</v>
      </c>
    </row>
    <row r="865" spans="1:2" x14ac:dyDescent="0.35">
      <c r="A865" t="s">
        <v>98</v>
      </c>
      <c r="B865" t="s">
        <v>7</v>
      </c>
    </row>
    <row r="866" spans="1:2" x14ac:dyDescent="0.35">
      <c r="A866" t="s">
        <v>98</v>
      </c>
      <c r="B866" t="s">
        <v>8</v>
      </c>
    </row>
    <row r="867" spans="1:2" x14ac:dyDescent="0.35">
      <c r="A867" t="s">
        <v>98</v>
      </c>
      <c r="B867" t="s">
        <v>9</v>
      </c>
    </row>
    <row r="868" spans="1:2" x14ac:dyDescent="0.35">
      <c r="A868" t="s">
        <v>98</v>
      </c>
      <c r="B868" t="s">
        <v>10</v>
      </c>
    </row>
    <row r="869" spans="1:2" x14ac:dyDescent="0.35">
      <c r="A869" t="s">
        <v>98</v>
      </c>
      <c r="B869" t="s">
        <v>11</v>
      </c>
    </row>
    <row r="870" spans="1:2" x14ac:dyDescent="0.35">
      <c r="A870" t="s">
        <v>98</v>
      </c>
      <c r="B870" t="s">
        <v>12</v>
      </c>
    </row>
    <row r="871" spans="1:2" x14ac:dyDescent="0.35">
      <c r="A871" t="s">
        <v>98</v>
      </c>
      <c r="B871" t="s">
        <v>13</v>
      </c>
    </row>
    <row r="872" spans="1:2" x14ac:dyDescent="0.35">
      <c r="A872" t="s">
        <v>98</v>
      </c>
      <c r="B872" t="s">
        <v>14</v>
      </c>
    </row>
    <row r="873" spans="1:2" x14ac:dyDescent="0.35">
      <c r="A873" t="s">
        <v>98</v>
      </c>
      <c r="B873" t="s">
        <v>15</v>
      </c>
    </row>
    <row r="874" spans="1:2" x14ac:dyDescent="0.35">
      <c r="A874" t="s">
        <v>98</v>
      </c>
      <c r="B874" t="s">
        <v>16</v>
      </c>
    </row>
    <row r="875" spans="1:2" x14ac:dyDescent="0.35">
      <c r="A875" t="s">
        <v>98</v>
      </c>
      <c r="B875" t="s">
        <v>17</v>
      </c>
    </row>
    <row r="876" spans="1:2" x14ac:dyDescent="0.35">
      <c r="A876" t="s">
        <v>98</v>
      </c>
      <c r="B876" t="s">
        <v>18</v>
      </c>
    </row>
    <row r="877" spans="1:2" x14ac:dyDescent="0.35">
      <c r="A877" t="s">
        <v>98</v>
      </c>
      <c r="B877" t="s">
        <v>19</v>
      </c>
    </row>
    <row r="878" spans="1:2" x14ac:dyDescent="0.35">
      <c r="A878" t="s">
        <v>98</v>
      </c>
      <c r="B878" t="s">
        <v>20</v>
      </c>
    </row>
    <row r="879" spans="1:2" x14ac:dyDescent="0.35">
      <c r="A879" t="s">
        <v>98</v>
      </c>
      <c r="B879" t="s">
        <v>21</v>
      </c>
    </row>
    <row r="880" spans="1:2" x14ac:dyDescent="0.35">
      <c r="A880" t="s">
        <v>98</v>
      </c>
      <c r="B880" t="s">
        <v>22</v>
      </c>
    </row>
    <row r="881" spans="1:7" x14ac:dyDescent="0.35">
      <c r="A881" t="s">
        <v>98</v>
      </c>
      <c r="B881" t="s">
        <v>23</v>
      </c>
    </row>
    <row r="882" spans="1:7" x14ac:dyDescent="0.35">
      <c r="A882" t="s">
        <v>98</v>
      </c>
      <c r="B882" t="s">
        <v>24</v>
      </c>
    </row>
    <row r="883" spans="1:7" x14ac:dyDescent="0.35">
      <c r="A883" t="s">
        <v>98</v>
      </c>
      <c r="B883" t="s">
        <v>25</v>
      </c>
    </row>
    <row r="884" spans="1:7" x14ac:dyDescent="0.35">
      <c r="A884" t="s">
        <v>98</v>
      </c>
      <c r="B884" t="s">
        <v>26</v>
      </c>
      <c r="E884" s="2">
        <v>38.627891863844297</v>
      </c>
      <c r="F884" s="2">
        <v>23.810127006485398</v>
      </c>
      <c r="G884" s="2">
        <v>18.8227521829407</v>
      </c>
    </row>
    <row r="885" spans="1:7" x14ac:dyDescent="0.35">
      <c r="A885" t="s">
        <v>98</v>
      </c>
      <c r="B885" t="s">
        <v>27</v>
      </c>
      <c r="C885" s="2">
        <v>8.8322778126357093</v>
      </c>
      <c r="E885" s="2">
        <v>37.418855443148097</v>
      </c>
      <c r="F885" s="2">
        <v>22.710864182832601</v>
      </c>
      <c r="G885" s="2">
        <v>16.923866234169601</v>
      </c>
    </row>
    <row r="886" spans="1:7" x14ac:dyDescent="0.35">
      <c r="A886" t="s">
        <v>98</v>
      </c>
      <c r="B886" t="s">
        <v>28</v>
      </c>
      <c r="C886" s="2">
        <v>1.4141179805897901</v>
      </c>
      <c r="E886" s="2">
        <v>29.721067137695702</v>
      </c>
      <c r="F886" s="2">
        <v>26.226789750066601</v>
      </c>
      <c r="G886" s="2">
        <v>17.554006257016098</v>
      </c>
    </row>
    <row r="887" spans="1:7" x14ac:dyDescent="0.35">
      <c r="A887" t="s">
        <v>98</v>
      </c>
      <c r="B887" t="s">
        <v>29</v>
      </c>
      <c r="C887" s="2">
        <v>11.229714823642899</v>
      </c>
      <c r="E887" s="2">
        <v>31.114854912062</v>
      </c>
      <c r="F887" s="2">
        <v>26.812099232639799</v>
      </c>
      <c r="G887" s="2">
        <v>16.598212219259601</v>
      </c>
    </row>
    <row r="888" spans="1:7" x14ac:dyDescent="0.35">
      <c r="A888" t="s">
        <v>98</v>
      </c>
      <c r="B888" t="s">
        <v>30</v>
      </c>
      <c r="C888" s="2">
        <v>5.3574032512635101</v>
      </c>
      <c r="E888" s="2">
        <v>28.6359685844686</v>
      </c>
      <c r="F888" s="2">
        <v>28.2107680719994</v>
      </c>
      <c r="G888" s="2">
        <v>16.3855371972017</v>
      </c>
    </row>
    <row r="889" spans="1:7" x14ac:dyDescent="0.35">
      <c r="A889" t="s">
        <v>98</v>
      </c>
      <c r="B889" t="s">
        <v>31</v>
      </c>
      <c r="C889" s="2">
        <v>13.826319547976301</v>
      </c>
      <c r="E889" s="2">
        <v>30.105011357401299</v>
      </c>
      <c r="F889" s="2">
        <v>26.882241608214802</v>
      </c>
      <c r="G889" s="2">
        <v>17.7473095255876</v>
      </c>
    </row>
    <row r="890" spans="1:7" x14ac:dyDescent="0.35">
      <c r="A890" t="s">
        <v>98</v>
      </c>
      <c r="B890" t="s">
        <v>32</v>
      </c>
      <c r="C890" s="2">
        <v>3.9249838216157298</v>
      </c>
      <c r="E890" s="2">
        <v>24.892270005974201</v>
      </c>
      <c r="F890" s="2">
        <v>26.915628002628502</v>
      </c>
      <c r="G890" s="2">
        <v>17.839116299000001</v>
      </c>
    </row>
    <row r="891" spans="1:7" x14ac:dyDescent="0.35">
      <c r="A891" t="s">
        <v>98</v>
      </c>
      <c r="B891" t="s">
        <v>33</v>
      </c>
      <c r="C891" s="2">
        <v>21.390528393106599</v>
      </c>
      <c r="D891" s="2">
        <v>1570</v>
      </c>
      <c r="E891" s="2">
        <v>29.297501054725899</v>
      </c>
      <c r="F891" s="2">
        <v>21.897122206940601</v>
      </c>
      <c r="G891" s="2">
        <v>13.149876609410001</v>
      </c>
    </row>
    <row r="892" spans="1:7" x14ac:dyDescent="0.35">
      <c r="A892" t="s">
        <v>98</v>
      </c>
      <c r="B892" t="s">
        <v>34</v>
      </c>
      <c r="C892" s="2">
        <v>14.3624414692681</v>
      </c>
      <c r="D892" s="2">
        <v>1770</v>
      </c>
      <c r="E892" s="2">
        <v>26.2100685374552</v>
      </c>
      <c r="F892" s="2">
        <v>21.151420697712801</v>
      </c>
      <c r="G892" s="2">
        <v>12.5225768432907</v>
      </c>
    </row>
    <row r="893" spans="1:7" x14ac:dyDescent="0.35">
      <c r="A893" t="s">
        <v>98</v>
      </c>
      <c r="B893" t="s">
        <v>35</v>
      </c>
      <c r="C893" s="2">
        <v>0.426354784529209</v>
      </c>
      <c r="D893" s="2">
        <v>1750</v>
      </c>
      <c r="E893" s="2">
        <v>23.743663987754299</v>
      </c>
      <c r="F893" s="2">
        <v>22.740252482027302</v>
      </c>
      <c r="G893" s="2">
        <v>13.779189242992899</v>
      </c>
    </row>
    <row r="894" spans="1:7" x14ac:dyDescent="0.35">
      <c r="A894" t="s">
        <v>98</v>
      </c>
      <c r="B894" t="s">
        <v>36</v>
      </c>
      <c r="C894" s="2">
        <v>12.7522870887171</v>
      </c>
      <c r="D894" s="2">
        <v>1960</v>
      </c>
      <c r="E894" s="2">
        <v>24.390873626371</v>
      </c>
      <c r="F894" s="2">
        <v>21.157807153975099</v>
      </c>
      <c r="G894" s="2">
        <v>12.4860851363953</v>
      </c>
    </row>
    <row r="895" spans="1:7" x14ac:dyDescent="0.35">
      <c r="A895" t="s">
        <v>98</v>
      </c>
      <c r="B895" t="s">
        <v>37</v>
      </c>
      <c r="C895" s="2">
        <v>5.6007446580815401</v>
      </c>
      <c r="D895" s="2">
        <v>2070</v>
      </c>
      <c r="E895" s="2">
        <v>22.810662736176599</v>
      </c>
      <c r="F895" s="2">
        <v>20.444605313256101</v>
      </c>
      <c r="G895" s="2">
        <v>11.4998672561905</v>
      </c>
    </row>
    <row r="896" spans="1:7" x14ac:dyDescent="0.35">
      <c r="A896" t="s">
        <v>98</v>
      </c>
      <c r="B896" t="s">
        <v>38</v>
      </c>
      <c r="C896" s="2">
        <v>2.7245433639485399</v>
      </c>
      <c r="D896" s="2">
        <v>2110</v>
      </c>
      <c r="E896" s="2">
        <v>22.137041371957402</v>
      </c>
      <c r="F896" s="2">
        <v>21.229663218180502</v>
      </c>
      <c r="G896" s="2">
        <v>11.477587555803</v>
      </c>
    </row>
    <row r="897" spans="1:8" x14ac:dyDescent="0.35">
      <c r="A897" t="s">
        <v>98</v>
      </c>
      <c r="B897" t="s">
        <v>39</v>
      </c>
      <c r="C897" s="2">
        <v>1.4513146600975499</v>
      </c>
      <c r="D897" s="2">
        <v>2150</v>
      </c>
      <c r="E897" s="2">
        <v>20.634322716679801</v>
      </c>
      <c r="F897" s="2">
        <v>22.124042490692599</v>
      </c>
      <c r="G897" s="2">
        <v>11.4200060049012</v>
      </c>
    </row>
    <row r="898" spans="1:8" x14ac:dyDescent="0.35">
      <c r="A898" t="s">
        <v>98</v>
      </c>
      <c r="B898" t="s">
        <v>40</v>
      </c>
      <c r="C898" s="2">
        <v>2.2603142013045199</v>
      </c>
      <c r="D898" s="2">
        <v>2040</v>
      </c>
      <c r="E898" s="2">
        <v>25.740314036458201</v>
      </c>
      <c r="F898" s="2">
        <v>10.466807693820099</v>
      </c>
      <c r="G898" s="2">
        <v>4.1141966128347001</v>
      </c>
    </row>
    <row r="899" spans="1:8" x14ac:dyDescent="0.35">
      <c r="A899" t="s">
        <v>98</v>
      </c>
      <c r="B899" t="s">
        <v>41</v>
      </c>
      <c r="C899" s="2">
        <v>2.64700320195786</v>
      </c>
      <c r="D899" s="2">
        <v>2120</v>
      </c>
      <c r="E899" s="2">
        <v>26.4201990834448</v>
      </c>
      <c r="F899" s="2">
        <v>10.0518739969063</v>
      </c>
      <c r="G899" s="2">
        <v>3.5304224614667601</v>
      </c>
    </row>
    <row r="900" spans="1:8" x14ac:dyDescent="0.35">
      <c r="A900" t="s">
        <v>98</v>
      </c>
      <c r="B900" t="s">
        <v>42</v>
      </c>
      <c r="C900" s="2">
        <v>1.1892281283803401</v>
      </c>
      <c r="D900" s="2">
        <v>2130</v>
      </c>
      <c r="E900" s="2">
        <v>22.0428967527575</v>
      </c>
      <c r="F900" s="2">
        <v>13.387246959797601</v>
      </c>
      <c r="G900" s="2">
        <v>6.1601772165023903</v>
      </c>
    </row>
    <row r="901" spans="1:8" x14ac:dyDescent="0.35">
      <c r="A901" t="s">
        <v>98</v>
      </c>
      <c r="B901" t="s">
        <v>43</v>
      </c>
      <c r="C901" s="2">
        <v>3.9116034194229998</v>
      </c>
      <c r="D901" s="2">
        <v>2200</v>
      </c>
      <c r="E901" s="2">
        <v>25.773970739410501</v>
      </c>
      <c r="F901" s="2">
        <v>14.058112369776801</v>
      </c>
      <c r="G901" s="2">
        <v>7.0431810809250797</v>
      </c>
    </row>
    <row r="902" spans="1:8" x14ac:dyDescent="0.35">
      <c r="A902" t="s">
        <v>98</v>
      </c>
      <c r="B902" t="s">
        <v>44</v>
      </c>
      <c r="C902" s="2">
        <v>-2.3511006734462301</v>
      </c>
      <c r="D902" s="2">
        <v>2100</v>
      </c>
      <c r="E902" s="2">
        <v>26.820600107511499</v>
      </c>
      <c r="F902" s="2">
        <v>14.0316990961127</v>
      </c>
      <c r="G902" s="2">
        <v>7.6762568583731401</v>
      </c>
    </row>
    <row r="903" spans="1:8" x14ac:dyDescent="0.35">
      <c r="A903" t="s">
        <v>98</v>
      </c>
      <c r="B903" t="s">
        <v>45</v>
      </c>
      <c r="C903" s="2">
        <v>-20.7371456208414</v>
      </c>
      <c r="D903" s="2">
        <v>1680</v>
      </c>
      <c r="E903" s="2">
        <v>33.484498978609203</v>
      </c>
      <c r="F903" s="2">
        <v>15.589007985947999</v>
      </c>
      <c r="G903" s="2">
        <v>9.0607477653848907</v>
      </c>
    </row>
    <row r="904" spans="1:8" x14ac:dyDescent="0.35">
      <c r="A904" t="s">
        <v>98</v>
      </c>
      <c r="B904" t="s">
        <v>46</v>
      </c>
    </row>
    <row r="905" spans="1:8" x14ac:dyDescent="0.35">
      <c r="A905" t="s">
        <v>100</v>
      </c>
      <c r="B905" t="s">
        <v>4</v>
      </c>
    </row>
    <row r="906" spans="1:8" x14ac:dyDescent="0.35">
      <c r="A906" t="s">
        <v>100</v>
      </c>
      <c r="B906" t="s">
        <v>5</v>
      </c>
      <c r="C906" s="2">
        <v>5.7456352922812197</v>
      </c>
    </row>
    <row r="907" spans="1:8" x14ac:dyDescent="0.35">
      <c r="A907" t="s">
        <v>100</v>
      </c>
      <c r="B907" t="s">
        <v>6</v>
      </c>
      <c r="C907" s="2">
        <v>2.9485968011894799</v>
      </c>
    </row>
    <row r="908" spans="1:8" x14ac:dyDescent="0.35">
      <c r="A908" t="s">
        <v>100</v>
      </c>
      <c r="B908" t="s">
        <v>7</v>
      </c>
      <c r="C908" s="2">
        <v>1.10493826195044</v>
      </c>
    </row>
    <row r="909" spans="1:8" x14ac:dyDescent="0.35">
      <c r="A909" t="s">
        <v>100</v>
      </c>
      <c r="B909" t="s">
        <v>8</v>
      </c>
      <c r="C909" s="2">
        <v>-1.2515966440581101</v>
      </c>
      <c r="H909" s="2">
        <v>611538478.63174701</v>
      </c>
    </row>
    <row r="910" spans="1:8" x14ac:dyDescent="0.35">
      <c r="A910" t="s">
        <v>100</v>
      </c>
      <c r="B910" t="s">
        <v>9</v>
      </c>
      <c r="C910" s="2">
        <v>1.78064395924903</v>
      </c>
      <c r="H910" s="2">
        <v>643706276.12060499</v>
      </c>
    </row>
    <row r="911" spans="1:8" x14ac:dyDescent="0.35">
      <c r="A911" t="s">
        <v>100</v>
      </c>
      <c r="B911" t="s">
        <v>10</v>
      </c>
      <c r="C911" s="2">
        <v>5.6372431785211203</v>
      </c>
      <c r="H911" s="2">
        <v>671875012.5</v>
      </c>
    </row>
    <row r="912" spans="1:8" x14ac:dyDescent="0.35">
      <c r="A912" t="s">
        <v>100</v>
      </c>
      <c r="B912" t="s">
        <v>11</v>
      </c>
      <c r="C912" s="2">
        <v>-0.78784265492724603</v>
      </c>
      <c r="H912" s="2">
        <v>612875012.5</v>
      </c>
    </row>
    <row r="913" spans="1:8" x14ac:dyDescent="0.35">
      <c r="A913" t="s">
        <v>100</v>
      </c>
      <c r="B913" t="s">
        <v>12</v>
      </c>
      <c r="C913" s="2">
        <v>-1.4200396556639101</v>
      </c>
      <c r="H913" s="2">
        <v>614499962.5</v>
      </c>
    </row>
    <row r="914" spans="1:8" x14ac:dyDescent="0.35">
      <c r="A914" t="s">
        <v>100</v>
      </c>
      <c r="B914" t="s">
        <v>13</v>
      </c>
      <c r="C914" s="2">
        <v>9.8365489718722792</v>
      </c>
      <c r="H914" s="2">
        <v>740750012.5</v>
      </c>
    </row>
    <row r="915" spans="1:8" x14ac:dyDescent="0.35">
      <c r="A915" t="s">
        <v>100</v>
      </c>
      <c r="B915" t="s">
        <v>14</v>
      </c>
      <c r="C915" s="2">
        <v>-9.5756401699341502</v>
      </c>
      <c r="D915" s="2">
        <v>2550</v>
      </c>
      <c r="H915" s="2">
        <v>615888125</v>
      </c>
    </row>
    <row r="916" spans="1:8" x14ac:dyDescent="0.35">
      <c r="A916" t="s">
        <v>100</v>
      </c>
      <c r="B916" t="s">
        <v>15</v>
      </c>
      <c r="C916" s="2">
        <v>-28.002141655909899</v>
      </c>
      <c r="D916" s="2">
        <v>1880</v>
      </c>
      <c r="H916" s="2">
        <v>83600694.444444403</v>
      </c>
    </row>
    <row r="917" spans="1:8" x14ac:dyDescent="0.35">
      <c r="A917" t="s">
        <v>100</v>
      </c>
      <c r="B917" t="s">
        <v>16</v>
      </c>
      <c r="C917" s="2">
        <v>-7.1871109150003702</v>
      </c>
      <c r="D917" s="2">
        <v>1740</v>
      </c>
      <c r="H917" s="2">
        <v>36891479.025755502</v>
      </c>
    </row>
    <row r="918" spans="1:8" x14ac:dyDescent="0.35">
      <c r="A918" t="s">
        <v>100</v>
      </c>
      <c r="B918" t="s">
        <v>17</v>
      </c>
      <c r="C918" s="2">
        <v>9.5594116849315007</v>
      </c>
      <c r="D918" s="2">
        <v>2110</v>
      </c>
      <c r="H918" s="2">
        <v>162105372.68830401</v>
      </c>
    </row>
    <row r="919" spans="1:8" x14ac:dyDescent="0.35">
      <c r="A919" t="s">
        <v>100</v>
      </c>
      <c r="B919" t="s">
        <v>18</v>
      </c>
      <c r="C919" s="2">
        <v>8.3028665969967097</v>
      </c>
      <c r="D919" s="2">
        <v>2300</v>
      </c>
      <c r="H919" s="2">
        <v>355435600.956635</v>
      </c>
    </row>
    <row r="920" spans="1:8" x14ac:dyDescent="0.35">
      <c r="A920" t="s">
        <v>100</v>
      </c>
      <c r="B920" t="s">
        <v>19</v>
      </c>
      <c r="C920" s="2">
        <v>13.322333321684001</v>
      </c>
      <c r="D920" s="2">
        <v>2710</v>
      </c>
      <c r="H920" s="2">
        <v>509144791.39135402</v>
      </c>
    </row>
    <row r="921" spans="1:8" x14ac:dyDescent="0.35">
      <c r="A921" t="s">
        <v>100</v>
      </c>
      <c r="B921" t="s">
        <v>20</v>
      </c>
      <c r="C921" s="2">
        <v>9.0999994364636105</v>
      </c>
      <c r="D921" s="2">
        <v>3050</v>
      </c>
      <c r="E921" s="2">
        <v>36.410863772173002</v>
      </c>
      <c r="F921" s="2">
        <v>17.3738406921901</v>
      </c>
      <c r="G921" s="2">
        <v>4.85795208144539</v>
      </c>
      <c r="H921" s="2">
        <v>577976514.58532095</v>
      </c>
    </row>
    <row r="922" spans="1:8" x14ac:dyDescent="0.35">
      <c r="A922" t="s">
        <v>100</v>
      </c>
      <c r="B922" t="s">
        <v>21</v>
      </c>
      <c r="C922" s="2">
        <v>-10.9199840781391</v>
      </c>
      <c r="D922" s="2">
        <v>2780</v>
      </c>
      <c r="E922" s="2">
        <v>31.543443879706899</v>
      </c>
      <c r="F922" s="2">
        <v>18.109765667443298</v>
      </c>
      <c r="G922" s="2">
        <v>4.5834289094662601</v>
      </c>
      <c r="H922" s="2">
        <v>376257327.880027</v>
      </c>
    </row>
    <row r="923" spans="1:8" x14ac:dyDescent="0.35">
      <c r="A923" t="s">
        <v>100</v>
      </c>
      <c r="B923" t="s">
        <v>22</v>
      </c>
      <c r="C923" s="2">
        <v>8.8294237583980593</v>
      </c>
      <c r="D923" s="2">
        <v>3110</v>
      </c>
      <c r="E923" s="2">
        <v>28.785650438614699</v>
      </c>
      <c r="F923" s="2">
        <v>15.346838232237101</v>
      </c>
      <c r="G923" s="2">
        <v>4.7239429592982196</v>
      </c>
      <c r="H923" s="2">
        <v>502639653.34744602</v>
      </c>
    </row>
    <row r="924" spans="1:8" x14ac:dyDescent="0.35">
      <c r="A924" t="s">
        <v>100</v>
      </c>
      <c r="B924" t="s">
        <v>23</v>
      </c>
      <c r="C924" s="2">
        <v>12.8908036407763</v>
      </c>
      <c r="D924" s="2">
        <v>3550</v>
      </c>
      <c r="E924" s="2">
        <v>25.918745519551699</v>
      </c>
      <c r="F924" s="2">
        <v>16.5367430578412</v>
      </c>
      <c r="G924" s="2">
        <v>4.5325229827274498</v>
      </c>
      <c r="H924" s="2">
        <v>633902317.16147697</v>
      </c>
    </row>
    <row r="925" spans="1:8" x14ac:dyDescent="0.35">
      <c r="A925" t="s">
        <v>100</v>
      </c>
      <c r="B925" t="s">
        <v>24</v>
      </c>
      <c r="C925" s="2">
        <v>6.9462165924425401</v>
      </c>
      <c r="D925" s="2">
        <v>3980</v>
      </c>
      <c r="E925" s="2">
        <v>24.515412041923501</v>
      </c>
      <c r="F925" s="2">
        <v>19.3956891374484</v>
      </c>
      <c r="G925" s="2">
        <v>4.3178458057577904</v>
      </c>
      <c r="H925" s="2">
        <v>1071819204.48864</v>
      </c>
    </row>
    <row r="926" spans="1:8" x14ac:dyDescent="0.35">
      <c r="A926" t="s">
        <v>100</v>
      </c>
      <c r="B926" t="s">
        <v>25</v>
      </c>
      <c r="C926" s="2">
        <v>8.2933126312102292</v>
      </c>
      <c r="D926" s="2">
        <v>4440</v>
      </c>
      <c r="E926" s="2">
        <v>22.716164195872199</v>
      </c>
      <c r="F926" s="2">
        <v>21.735773778993298</v>
      </c>
      <c r="G926" s="2">
        <v>4.0990400195936099</v>
      </c>
      <c r="H926" s="2">
        <v>1372290895.1691501</v>
      </c>
    </row>
    <row r="927" spans="1:8" x14ac:dyDescent="0.35">
      <c r="A927" t="s">
        <v>100</v>
      </c>
      <c r="B927" t="s">
        <v>26</v>
      </c>
      <c r="C927" s="2">
        <v>4.5365241603567501</v>
      </c>
      <c r="D927" s="2">
        <v>4780</v>
      </c>
      <c r="E927" s="2">
        <v>22.0251140879353</v>
      </c>
      <c r="F927" s="2">
        <v>23.106369595770001</v>
      </c>
      <c r="G927" s="2">
        <v>4.0665428325257897</v>
      </c>
      <c r="H927" s="2">
        <v>1533305461.74018</v>
      </c>
    </row>
    <row r="928" spans="1:8" x14ac:dyDescent="0.35">
      <c r="A928" t="s">
        <v>100</v>
      </c>
      <c r="B928" t="s">
        <v>27</v>
      </c>
      <c r="C928" s="2">
        <v>5.52863746491788</v>
      </c>
      <c r="D928" s="2">
        <v>5130</v>
      </c>
      <c r="E928" s="2">
        <v>21.978257084596098</v>
      </c>
      <c r="F928" s="2">
        <v>24.055608509483001</v>
      </c>
      <c r="G928" s="2">
        <v>4.1241600736567801</v>
      </c>
      <c r="H928" s="2">
        <v>1902121187.28198</v>
      </c>
    </row>
    <row r="929" spans="1:8" x14ac:dyDescent="0.35">
      <c r="A929" t="s">
        <v>100</v>
      </c>
      <c r="B929" t="s">
        <v>28</v>
      </c>
      <c r="C929" s="2">
        <v>5.5146679109791403</v>
      </c>
      <c r="D929" s="2">
        <v>5560</v>
      </c>
      <c r="E929" s="2">
        <v>20.537486307980998</v>
      </c>
      <c r="F929" s="2">
        <v>24.6655622675068</v>
      </c>
      <c r="G929" s="2">
        <v>4.1775570184476196</v>
      </c>
      <c r="H929" s="2">
        <v>2456928760.5215101</v>
      </c>
    </row>
    <row r="930" spans="1:8" x14ac:dyDescent="0.35">
      <c r="A930" t="s">
        <v>100</v>
      </c>
      <c r="B930" t="s">
        <v>29</v>
      </c>
      <c r="C930" s="2">
        <v>5.5264242469546501</v>
      </c>
      <c r="D930" s="2">
        <v>5980</v>
      </c>
      <c r="E930" s="2">
        <v>18.845308724723701</v>
      </c>
      <c r="F930" s="2">
        <v>25.081606589708802</v>
      </c>
      <c r="G930" s="2">
        <v>4.4258440142110498</v>
      </c>
      <c r="H930" s="2">
        <v>2968773399.09863</v>
      </c>
    </row>
    <row r="931" spans="1:8" x14ac:dyDescent="0.35">
      <c r="A931" t="s">
        <v>100</v>
      </c>
      <c r="B931" t="s">
        <v>30</v>
      </c>
      <c r="C931" s="2">
        <v>5.9026590359192399</v>
      </c>
      <c r="D931" s="2">
        <v>6760</v>
      </c>
      <c r="E931" s="2">
        <v>17.708353623952299</v>
      </c>
      <c r="F931" s="2">
        <v>25.308025918520499</v>
      </c>
      <c r="G931" s="2">
        <v>4.90492532097372</v>
      </c>
      <c r="H931" s="2">
        <v>3175677295.58812</v>
      </c>
    </row>
    <row r="932" spans="1:8" x14ac:dyDescent="0.35">
      <c r="A932" t="s">
        <v>100</v>
      </c>
      <c r="B932" t="s">
        <v>31</v>
      </c>
      <c r="C932" s="2">
        <v>5.9832595185556698</v>
      </c>
      <c r="D932" s="2">
        <v>7490</v>
      </c>
      <c r="E932" s="2">
        <v>17.1536195739533</v>
      </c>
      <c r="F932" s="2">
        <v>25.3403319220157</v>
      </c>
      <c r="G932" s="2">
        <v>5.2967909786148102</v>
      </c>
      <c r="H932" s="2">
        <v>3679616246.7557001</v>
      </c>
    </row>
    <row r="933" spans="1:8" x14ac:dyDescent="0.35">
      <c r="A933" t="s">
        <v>100</v>
      </c>
      <c r="B933" t="s">
        <v>32</v>
      </c>
      <c r="C933" s="2">
        <v>7.5000414302015104</v>
      </c>
      <c r="D933" s="2">
        <v>8270</v>
      </c>
      <c r="E933" s="2">
        <v>16.837053844075399</v>
      </c>
      <c r="F933" s="2">
        <v>25.1610103305709</v>
      </c>
      <c r="G933" s="2">
        <v>4.9977976747887398</v>
      </c>
      <c r="H933" s="2">
        <v>4608745258.9320402</v>
      </c>
    </row>
    <row r="934" spans="1:8" x14ac:dyDescent="0.35">
      <c r="A934" t="s">
        <v>100</v>
      </c>
      <c r="B934" t="s">
        <v>33</v>
      </c>
      <c r="C934" s="2">
        <v>3.3542893498746098</v>
      </c>
      <c r="D934" s="2">
        <v>8670</v>
      </c>
      <c r="E934" s="2">
        <v>16.794383601879801</v>
      </c>
      <c r="F934" s="2">
        <v>24.4137783931968</v>
      </c>
      <c r="G934" s="2">
        <v>5.1975809835515303</v>
      </c>
      <c r="H934" s="2">
        <v>4162218869.4025302</v>
      </c>
    </row>
    <row r="935" spans="1:8" x14ac:dyDescent="0.35">
      <c r="A935" t="s">
        <v>100</v>
      </c>
      <c r="B935" t="s">
        <v>34</v>
      </c>
      <c r="C935" s="2">
        <v>3.7069381525531901</v>
      </c>
      <c r="D935" s="2">
        <v>9530</v>
      </c>
      <c r="E935" s="2">
        <v>17.955866397234701</v>
      </c>
      <c r="F935" s="2">
        <v>24.9374619346668</v>
      </c>
      <c r="G935" s="2">
        <v>5.4521254068705103</v>
      </c>
      <c r="H935" s="2">
        <v>3614891660.01999</v>
      </c>
    </row>
    <row r="936" spans="1:8" x14ac:dyDescent="0.35">
      <c r="A936" t="s">
        <v>100</v>
      </c>
      <c r="B936" t="s">
        <v>35</v>
      </c>
      <c r="C936" s="2">
        <v>2.5454061445010399</v>
      </c>
      <c r="D936" s="2">
        <v>10210</v>
      </c>
      <c r="E936" s="2">
        <v>18.226789602529202</v>
      </c>
      <c r="F936" s="2">
        <v>24.4844782196853</v>
      </c>
      <c r="G936" s="2">
        <v>5.6618976737319899</v>
      </c>
      <c r="H936" s="2">
        <v>4049450819.5584002</v>
      </c>
    </row>
    <row r="937" spans="1:8" x14ac:dyDescent="0.35">
      <c r="A937" t="s">
        <v>100</v>
      </c>
      <c r="B937" t="s">
        <v>36</v>
      </c>
      <c r="C937" s="2">
        <v>1.4172427999078001</v>
      </c>
      <c r="D937" s="2">
        <v>10450</v>
      </c>
      <c r="E937" s="2">
        <v>18.766801894642199</v>
      </c>
      <c r="F937" s="2">
        <v>22.918553343272201</v>
      </c>
      <c r="G937" s="2">
        <v>4.6144577138093803</v>
      </c>
      <c r="H937" s="2">
        <v>3490029320.3628602</v>
      </c>
    </row>
    <row r="938" spans="1:8" x14ac:dyDescent="0.35">
      <c r="A938" t="s">
        <v>100</v>
      </c>
      <c r="B938" t="s">
        <v>37</v>
      </c>
      <c r="C938" s="2">
        <v>1.0020175407110801</v>
      </c>
      <c r="D938" s="2">
        <v>10750</v>
      </c>
      <c r="E938" s="2">
        <v>19.565157812322902</v>
      </c>
      <c r="F938" s="2">
        <v>23.061316852005099</v>
      </c>
      <c r="G938" s="2">
        <v>5.0598013559467701</v>
      </c>
      <c r="H938" s="2">
        <v>3584048805.13906</v>
      </c>
    </row>
    <row r="939" spans="1:8" x14ac:dyDescent="0.35">
      <c r="A939" t="s">
        <v>100</v>
      </c>
      <c r="B939" t="s">
        <v>38</v>
      </c>
      <c r="C939" s="2">
        <v>1.7744488526039399</v>
      </c>
      <c r="D939" s="2">
        <v>11360</v>
      </c>
      <c r="E939" s="2">
        <v>19.990181358197699</v>
      </c>
      <c r="F939" s="2">
        <v>21.5088457362369</v>
      </c>
      <c r="G939" s="2">
        <v>5.3257889852039497</v>
      </c>
      <c r="H939" s="2">
        <v>3396286215.3962798</v>
      </c>
    </row>
    <row r="940" spans="1:8" x14ac:dyDescent="0.35">
      <c r="A940" t="s">
        <v>100</v>
      </c>
      <c r="B940" t="s">
        <v>39</v>
      </c>
      <c r="C940" s="2">
        <v>2.2187263751780399</v>
      </c>
      <c r="D940" s="2">
        <v>11800</v>
      </c>
      <c r="E940" s="2">
        <v>19.780214417136602</v>
      </c>
      <c r="F940" s="2">
        <v>21.763680997164499</v>
      </c>
      <c r="G940" s="2">
        <v>5.6715194166939096</v>
      </c>
      <c r="H940" s="2">
        <v>2939976357.89292</v>
      </c>
    </row>
    <row r="941" spans="1:8" x14ac:dyDescent="0.35">
      <c r="A941" t="s">
        <v>100</v>
      </c>
      <c r="B941" t="s">
        <v>40</v>
      </c>
      <c r="C941" s="2">
        <v>3.31498068384137</v>
      </c>
      <c r="D941" s="2">
        <v>12270</v>
      </c>
      <c r="E941" s="2">
        <v>19.8499944651163</v>
      </c>
      <c r="F941" s="2">
        <v>21.141965352307199</v>
      </c>
      <c r="G941" s="2">
        <v>5.6844274179801504</v>
      </c>
      <c r="H941" s="2">
        <v>2991848400.0241699</v>
      </c>
    </row>
    <row r="942" spans="1:8" x14ac:dyDescent="0.35">
      <c r="A942" t="s">
        <v>100</v>
      </c>
      <c r="B942" t="s">
        <v>41</v>
      </c>
      <c r="C942" s="2">
        <v>3.80222740040676</v>
      </c>
      <c r="D942" s="2">
        <v>12800</v>
      </c>
      <c r="E942" s="2">
        <v>19.022148847737601</v>
      </c>
      <c r="F942" s="2">
        <v>20.358367002118499</v>
      </c>
      <c r="G942" s="2">
        <v>6.1581470936287799</v>
      </c>
      <c r="H942" s="2">
        <v>3261763643.9966402</v>
      </c>
    </row>
    <row r="943" spans="1:8" x14ac:dyDescent="0.35">
      <c r="A943" t="s">
        <v>100</v>
      </c>
      <c r="B943" t="s">
        <v>42</v>
      </c>
      <c r="C943" s="2">
        <v>4.0193596851443898</v>
      </c>
      <c r="D943" s="2">
        <v>13480</v>
      </c>
      <c r="E943" s="2">
        <v>18.429479248575401</v>
      </c>
      <c r="F943" s="2">
        <v>21.279306129107301</v>
      </c>
      <c r="G943" s="2">
        <v>6.1332619715762702</v>
      </c>
      <c r="H943" s="2">
        <v>3623931004.2115302</v>
      </c>
    </row>
    <row r="944" spans="1:8" x14ac:dyDescent="0.35">
      <c r="A944" t="s">
        <v>100</v>
      </c>
      <c r="B944" t="s">
        <v>43</v>
      </c>
      <c r="C944" s="2">
        <v>2.0880633761501501</v>
      </c>
      <c r="D944" s="2">
        <v>14220</v>
      </c>
      <c r="E944" s="2">
        <v>18.389347436737498</v>
      </c>
      <c r="F944" s="2">
        <v>20.6196288248697</v>
      </c>
      <c r="G944" s="2">
        <v>6.2561951016620601</v>
      </c>
      <c r="H944" s="2">
        <v>3544361013.3016801</v>
      </c>
    </row>
    <row r="945" spans="1:8" x14ac:dyDescent="0.35">
      <c r="A945" t="s">
        <v>100</v>
      </c>
      <c r="B945" t="s">
        <v>44</v>
      </c>
      <c r="C945" s="2">
        <v>-3.4816303731429299</v>
      </c>
      <c r="D945" s="2">
        <v>13800</v>
      </c>
      <c r="E945" s="2">
        <v>19.264440797372401</v>
      </c>
      <c r="F945" s="2">
        <v>20.008608971278701</v>
      </c>
      <c r="G945" s="2">
        <v>6.0380437643229401</v>
      </c>
      <c r="H945" s="2">
        <v>3510612139.8987598</v>
      </c>
    </row>
    <row r="946" spans="1:8" x14ac:dyDescent="0.35">
      <c r="A946" t="s">
        <v>100</v>
      </c>
      <c r="B946" t="s">
        <v>45</v>
      </c>
      <c r="C946" s="2">
        <v>8.51550112324915</v>
      </c>
      <c r="D946" s="2">
        <v>15600</v>
      </c>
      <c r="E946" s="2">
        <v>17.664059264278499</v>
      </c>
      <c r="F946" s="2">
        <v>21.823678188743699</v>
      </c>
      <c r="G946" s="2">
        <v>6.2306213774242103</v>
      </c>
      <c r="H946" s="2">
        <v>4403533603.1684704</v>
      </c>
    </row>
    <row r="947" spans="1:8" x14ac:dyDescent="0.35">
      <c r="A947" t="s">
        <v>100</v>
      </c>
      <c r="B947" t="s">
        <v>46</v>
      </c>
    </row>
    <row r="948" spans="1:8" x14ac:dyDescent="0.35">
      <c r="A948" t="s">
        <v>102</v>
      </c>
      <c r="B948" t="s">
        <v>4</v>
      </c>
      <c r="C948" s="2">
        <v>0.790606971851602</v>
      </c>
      <c r="H948" s="2">
        <v>16547662271.3295</v>
      </c>
    </row>
    <row r="949" spans="1:8" x14ac:dyDescent="0.35">
      <c r="A949" t="s">
        <v>102</v>
      </c>
      <c r="B949" t="s">
        <v>5</v>
      </c>
      <c r="C949" s="2">
        <v>2.9999960884106001</v>
      </c>
      <c r="H949" s="2">
        <v>16404837689.4203</v>
      </c>
    </row>
    <row r="950" spans="1:8" x14ac:dyDescent="0.35">
      <c r="A950" t="s">
        <v>102</v>
      </c>
      <c r="B950" t="s">
        <v>6</v>
      </c>
      <c r="C950" s="2">
        <v>6.4000041148494198</v>
      </c>
      <c r="H950" s="2">
        <v>16854666064.195801</v>
      </c>
    </row>
    <row r="951" spans="1:8" x14ac:dyDescent="0.35">
      <c r="A951" t="s">
        <v>102</v>
      </c>
      <c r="B951" t="s">
        <v>7</v>
      </c>
      <c r="C951" s="2">
        <v>5.4000030245094504</v>
      </c>
      <c r="H951" s="2">
        <v>18334446938.6903</v>
      </c>
    </row>
    <row r="952" spans="1:8" x14ac:dyDescent="0.35">
      <c r="A952" t="s">
        <v>102</v>
      </c>
      <c r="B952" t="s">
        <v>8</v>
      </c>
      <c r="C952" s="2">
        <v>5.5999965293887204</v>
      </c>
      <c r="H952" s="2">
        <v>18882690472.368301</v>
      </c>
    </row>
    <row r="953" spans="1:8" x14ac:dyDescent="0.35">
      <c r="A953" t="s">
        <v>102</v>
      </c>
      <c r="B953" t="s">
        <v>9</v>
      </c>
      <c r="C953" s="2">
        <v>3.6999972548848801</v>
      </c>
      <c r="H953" s="2">
        <v>20028641513.186699</v>
      </c>
    </row>
    <row r="954" spans="1:8" x14ac:dyDescent="0.35">
      <c r="A954" t="s">
        <v>102</v>
      </c>
      <c r="B954" t="s">
        <v>10</v>
      </c>
      <c r="C954" s="2">
        <v>0.40000100279462503</v>
      </c>
      <c r="H954" s="2">
        <v>21372519405.3974</v>
      </c>
    </row>
    <row r="955" spans="1:8" x14ac:dyDescent="0.35">
      <c r="A955" t="s">
        <v>102</v>
      </c>
      <c r="B955" t="s">
        <v>11</v>
      </c>
      <c r="C955" s="2">
        <v>-0.69999752621751599</v>
      </c>
      <c r="H955" s="2">
        <v>18392890281.8731</v>
      </c>
    </row>
    <row r="956" spans="1:8" x14ac:dyDescent="0.35">
      <c r="A956" t="s">
        <v>102</v>
      </c>
      <c r="B956" t="s">
        <v>12</v>
      </c>
      <c r="C956" s="2">
        <v>-1.00000549066218</v>
      </c>
      <c r="H956" s="2">
        <v>16331913589.6395</v>
      </c>
    </row>
    <row r="957" spans="1:8" x14ac:dyDescent="0.35">
      <c r="A957" t="s">
        <v>102</v>
      </c>
      <c r="B957" t="s">
        <v>13</v>
      </c>
      <c r="C957" s="2">
        <v>4.4000021605999304</v>
      </c>
      <c r="H957" s="2">
        <v>16731067568.278</v>
      </c>
    </row>
    <row r="958" spans="1:8" x14ac:dyDescent="0.35">
      <c r="A958" t="s">
        <v>102</v>
      </c>
      <c r="B958" t="s">
        <v>14</v>
      </c>
      <c r="C958" s="2">
        <v>0.80000058017206799</v>
      </c>
      <c r="D958" s="2">
        <v>6720</v>
      </c>
      <c r="H958" s="2">
        <v>17739324677.644402</v>
      </c>
    </row>
    <row r="959" spans="1:8" x14ac:dyDescent="0.35">
      <c r="A959" t="s">
        <v>102</v>
      </c>
      <c r="B959" t="s">
        <v>15</v>
      </c>
      <c r="C959" s="2">
        <v>-1.2000005855168201</v>
      </c>
      <c r="D959" s="2">
        <v>6570</v>
      </c>
      <c r="H959" s="2">
        <v>14556458368.7456</v>
      </c>
    </row>
    <row r="960" spans="1:8" x14ac:dyDescent="0.35">
      <c r="A960" t="s">
        <v>102</v>
      </c>
      <c r="B960" t="s">
        <v>16</v>
      </c>
      <c r="C960" s="2">
        <v>1.80000230318846</v>
      </c>
      <c r="D960" s="2">
        <v>6760</v>
      </c>
      <c r="H960" s="2">
        <v>14764541758.830601</v>
      </c>
    </row>
    <row r="961" spans="1:8" x14ac:dyDescent="0.35">
      <c r="A961" t="s">
        <v>102</v>
      </c>
      <c r="B961" t="s">
        <v>17</v>
      </c>
      <c r="C961" s="2">
        <v>-2.10000075787545</v>
      </c>
      <c r="D961" s="2">
        <v>6690</v>
      </c>
      <c r="H961" s="2">
        <v>14529628436.437201</v>
      </c>
    </row>
    <row r="962" spans="1:8" x14ac:dyDescent="0.35">
      <c r="A962" t="s">
        <v>102</v>
      </c>
      <c r="B962" t="s">
        <v>18</v>
      </c>
      <c r="C962" s="2">
        <v>-0.89999655247224597</v>
      </c>
      <c r="D962" s="2">
        <v>6590</v>
      </c>
      <c r="H962" s="2">
        <v>12797048732.8323</v>
      </c>
    </row>
    <row r="963" spans="1:8" x14ac:dyDescent="0.35">
      <c r="A963" t="s">
        <v>102</v>
      </c>
      <c r="B963" t="s">
        <v>19</v>
      </c>
      <c r="C963" s="2">
        <v>3.7999947898408499</v>
      </c>
      <c r="D963" s="2">
        <v>6770</v>
      </c>
      <c r="H963" s="2">
        <v>12908746892.2239</v>
      </c>
    </row>
    <row r="964" spans="1:8" x14ac:dyDescent="0.35">
      <c r="A964" t="s">
        <v>102</v>
      </c>
      <c r="B964" t="s">
        <v>20</v>
      </c>
      <c r="C964" s="2">
        <v>4.0999984699482201</v>
      </c>
      <c r="D964" s="2">
        <v>7040</v>
      </c>
      <c r="H964" s="2">
        <v>12053854020.811399</v>
      </c>
    </row>
    <row r="965" spans="1:8" x14ac:dyDescent="0.35">
      <c r="A965" t="s">
        <v>102</v>
      </c>
      <c r="B965" t="s">
        <v>21</v>
      </c>
      <c r="C965" s="2">
        <v>1.0999999393080799</v>
      </c>
      <c r="D965" s="2">
        <v>7180</v>
      </c>
      <c r="H965" s="2">
        <v>10814415339.1339</v>
      </c>
    </row>
    <row r="966" spans="1:8" x14ac:dyDescent="0.35">
      <c r="A966" t="s">
        <v>102</v>
      </c>
      <c r="B966" t="s">
        <v>22</v>
      </c>
      <c r="C966" s="2">
        <v>5.1000036090421803</v>
      </c>
      <c r="D966" s="2">
        <v>7550</v>
      </c>
      <c r="H966" s="2">
        <v>13082241798.464399</v>
      </c>
    </row>
    <row r="967" spans="1:8" x14ac:dyDescent="0.35">
      <c r="A967" t="s">
        <v>102</v>
      </c>
      <c r="B967" t="s">
        <v>23</v>
      </c>
      <c r="C967" s="2">
        <v>3.20000155165327</v>
      </c>
      <c r="D967" s="2">
        <v>7750</v>
      </c>
      <c r="E967" s="2">
        <v>11.106979869668301</v>
      </c>
      <c r="F967" s="2">
        <v>44.239049001944899</v>
      </c>
      <c r="G967" s="2">
        <v>34.479052855940303</v>
      </c>
      <c r="H967" s="2">
        <v>12767045343.5956</v>
      </c>
    </row>
    <row r="968" spans="1:8" x14ac:dyDescent="0.35">
      <c r="A968" t="s">
        <v>102</v>
      </c>
      <c r="B968" t="s">
        <v>24</v>
      </c>
      <c r="C968" s="2">
        <v>3.7999999996976501</v>
      </c>
      <c r="D968" s="2">
        <v>8090</v>
      </c>
      <c r="E968" s="2">
        <v>8.3950484950457298</v>
      </c>
      <c r="F968" s="2">
        <v>53.330969653552799</v>
      </c>
      <c r="G968" s="2">
        <v>44.980397786936102</v>
      </c>
      <c r="H968" s="2">
        <v>12910757137.276501</v>
      </c>
    </row>
    <row r="969" spans="1:8" x14ac:dyDescent="0.35">
      <c r="A969" t="s">
        <v>102</v>
      </c>
      <c r="B969" t="s">
        <v>25</v>
      </c>
      <c r="C969" s="2">
        <v>3.0000000002107901</v>
      </c>
      <c r="D969" s="2">
        <v>8580</v>
      </c>
      <c r="E969" s="2">
        <v>9.7494199942135396</v>
      </c>
      <c r="F969" s="2">
        <v>49.198282610377298</v>
      </c>
      <c r="G969" s="2">
        <v>40.233795500617099</v>
      </c>
      <c r="H969" s="2">
        <v>14694062034.5788</v>
      </c>
    </row>
    <row r="970" spans="1:8" x14ac:dyDescent="0.35">
      <c r="A970" t="s">
        <v>102</v>
      </c>
      <c r="B970" t="s">
        <v>26</v>
      </c>
      <c r="C970" s="2">
        <v>5.6000000000074399</v>
      </c>
      <c r="D970" s="2">
        <v>8990</v>
      </c>
      <c r="E970" s="2">
        <v>9.2249821072160803</v>
      </c>
      <c r="F970" s="2">
        <v>48.300655372268302</v>
      </c>
      <c r="G970" s="2">
        <v>38.773734609276197</v>
      </c>
      <c r="H970" s="2">
        <v>17398957605.177601</v>
      </c>
    </row>
    <row r="971" spans="1:8" x14ac:dyDescent="0.35">
      <c r="A971" t="s">
        <v>102</v>
      </c>
      <c r="B971" t="s">
        <v>27</v>
      </c>
      <c r="C971" s="2">
        <v>7.2000000004651197</v>
      </c>
      <c r="D971" s="2">
        <v>9710</v>
      </c>
      <c r="E971" s="2">
        <v>9.8105580371039807</v>
      </c>
      <c r="F971" s="2">
        <v>49.983140786711203</v>
      </c>
      <c r="G971" s="2">
        <v>41.065045339003497</v>
      </c>
      <c r="H971" s="2">
        <v>20590335292.9776</v>
      </c>
    </row>
    <row r="972" spans="1:8" x14ac:dyDescent="0.35">
      <c r="A972" t="s">
        <v>102</v>
      </c>
      <c r="B972" t="s">
        <v>28</v>
      </c>
      <c r="C972" s="2">
        <v>4.2999999997699101</v>
      </c>
      <c r="D972" s="2">
        <v>10200</v>
      </c>
      <c r="E972" s="2">
        <v>9.4404773888673805</v>
      </c>
      <c r="F972" s="2">
        <v>51.498320815817898</v>
      </c>
      <c r="G972" s="2">
        <v>42.845110932187502</v>
      </c>
      <c r="H972" s="2">
        <v>28384637374.654099</v>
      </c>
    </row>
    <row r="973" spans="1:8" x14ac:dyDescent="0.35">
      <c r="A973" t="s">
        <v>102</v>
      </c>
      <c r="B973" t="s">
        <v>29</v>
      </c>
      <c r="C973" s="2">
        <v>5.8999999996691104</v>
      </c>
      <c r="D973" s="2">
        <v>10910</v>
      </c>
      <c r="E973" s="2">
        <v>7.6913148718643098</v>
      </c>
      <c r="F973" s="2">
        <v>56.553888503334598</v>
      </c>
      <c r="G973" s="2">
        <v>48.797326204340003</v>
      </c>
      <c r="H973" s="2">
        <v>32668857461.416599</v>
      </c>
    </row>
    <row r="974" spans="1:8" x14ac:dyDescent="0.35">
      <c r="A974" t="s">
        <v>102</v>
      </c>
      <c r="B974" t="s">
        <v>30</v>
      </c>
      <c r="C974" s="2">
        <v>1.70000000049772</v>
      </c>
      <c r="D974" s="2">
        <v>11400</v>
      </c>
      <c r="E974" s="2">
        <v>7.5430775911836303</v>
      </c>
      <c r="F974" s="2">
        <v>58.1285649020965</v>
      </c>
      <c r="G974" s="2">
        <v>49.879423207486198</v>
      </c>
      <c r="H974" s="2">
        <v>35307681295.476997</v>
      </c>
    </row>
    <row r="975" spans="1:8" x14ac:dyDescent="0.35">
      <c r="A975" t="s">
        <v>102</v>
      </c>
      <c r="B975" t="s">
        <v>31</v>
      </c>
      <c r="C975" s="2">
        <v>3.39999999955816</v>
      </c>
      <c r="D975" s="2">
        <v>12220</v>
      </c>
      <c r="E975" s="2">
        <v>7.5706257940062596</v>
      </c>
      <c r="F975" s="2">
        <v>56.686481584400802</v>
      </c>
      <c r="G975" s="2">
        <v>47.8011172166538</v>
      </c>
      <c r="H975" s="2">
        <v>46525896057.864899</v>
      </c>
    </row>
    <row r="976" spans="1:8" x14ac:dyDescent="0.35">
      <c r="A976" t="s">
        <v>102</v>
      </c>
      <c r="B976" t="s">
        <v>32</v>
      </c>
      <c r="C976" s="2">
        <v>2.4000000000848898</v>
      </c>
      <c r="D976" s="2">
        <v>12610</v>
      </c>
      <c r="E976" s="2">
        <v>6.5866759920403499</v>
      </c>
      <c r="F976" s="2">
        <v>57.835441804669898</v>
      </c>
      <c r="G976" s="2">
        <v>48.954780026701201</v>
      </c>
      <c r="H976" s="2">
        <v>63866091281.269897</v>
      </c>
    </row>
    <row r="977" spans="1:8" x14ac:dyDescent="0.35">
      <c r="A977" t="s">
        <v>102</v>
      </c>
      <c r="B977" t="s">
        <v>33</v>
      </c>
      <c r="C977" s="2">
        <v>1.6000000003758601</v>
      </c>
      <c r="D977" s="2">
        <v>12640</v>
      </c>
      <c r="E977" s="2">
        <v>9.3433654109013595</v>
      </c>
      <c r="F977" s="2">
        <v>46.948176795302999</v>
      </c>
      <c r="G977" s="2">
        <v>35.869542863305398</v>
      </c>
      <c r="H977" s="2">
        <v>64319672830.686302</v>
      </c>
    </row>
    <row r="978" spans="1:8" x14ac:dyDescent="0.35">
      <c r="A978" t="s">
        <v>102</v>
      </c>
      <c r="B978" t="s">
        <v>34</v>
      </c>
      <c r="C978" s="2">
        <v>3.60000000003535</v>
      </c>
      <c r="D978" s="2">
        <v>13100</v>
      </c>
      <c r="E978" s="2">
        <v>8.46644357650095</v>
      </c>
      <c r="F978" s="2">
        <v>49.967427101252198</v>
      </c>
      <c r="G978" s="2">
        <v>39.035241774967801</v>
      </c>
      <c r="H978" s="2">
        <v>66788643024.224998</v>
      </c>
    </row>
    <row r="979" spans="1:8" x14ac:dyDescent="0.35">
      <c r="A979" t="s">
        <v>102</v>
      </c>
      <c r="B979" t="s">
        <v>35</v>
      </c>
      <c r="C979" s="2">
        <v>2.8999999994630601</v>
      </c>
      <c r="D979" s="2">
        <v>13410</v>
      </c>
      <c r="E979" s="2">
        <v>8.1105898797767999</v>
      </c>
      <c r="F979" s="2">
        <v>49.140146520568301</v>
      </c>
      <c r="G979" s="2">
        <v>39.5935039934107</v>
      </c>
      <c r="H979" s="2">
        <v>76111376938.464096</v>
      </c>
    </row>
    <row r="980" spans="1:8" x14ac:dyDescent="0.35">
      <c r="A980" t="s">
        <v>102</v>
      </c>
      <c r="B980" t="s">
        <v>36</v>
      </c>
      <c r="C980" s="2">
        <v>3.4000000002959898</v>
      </c>
      <c r="D980" s="2">
        <v>13180</v>
      </c>
      <c r="E980" s="2">
        <v>8.7706863550841891</v>
      </c>
      <c r="F980" s="2">
        <v>47.361168364570197</v>
      </c>
      <c r="G980" s="2">
        <v>37.759061020513897</v>
      </c>
      <c r="H980" s="2">
        <v>81852300866.694199</v>
      </c>
    </row>
    <row r="981" spans="1:8" x14ac:dyDescent="0.35">
      <c r="A981" t="s">
        <v>102</v>
      </c>
      <c r="B981" t="s">
        <v>37</v>
      </c>
      <c r="C981" s="2">
        <v>2.8</v>
      </c>
      <c r="D981" s="2">
        <v>12850</v>
      </c>
      <c r="E981" s="2">
        <v>9.8511171276121701</v>
      </c>
      <c r="F981" s="2">
        <v>43.904099965887603</v>
      </c>
      <c r="G981" s="2">
        <v>33.5488958109419</v>
      </c>
      <c r="H981" s="2">
        <v>91057083171.640106</v>
      </c>
    </row>
    <row r="982" spans="1:8" x14ac:dyDescent="0.35">
      <c r="A982" t="s">
        <v>102</v>
      </c>
      <c r="B982" t="s">
        <v>38</v>
      </c>
      <c r="C982" s="2">
        <v>3.8000000001680401</v>
      </c>
      <c r="D982" s="2">
        <v>12760</v>
      </c>
      <c r="E982" s="2">
        <v>10.286397070730899</v>
      </c>
      <c r="F982" s="2">
        <v>41.940301816781599</v>
      </c>
      <c r="G982" s="2">
        <v>30.936034377260398</v>
      </c>
      <c r="H982" s="2">
        <v>97554189056.702103</v>
      </c>
    </row>
    <row r="983" spans="1:8" x14ac:dyDescent="0.35">
      <c r="A983" t="s">
        <v>102</v>
      </c>
      <c r="B983" t="s">
        <v>39</v>
      </c>
      <c r="C983" s="2">
        <v>3.6999999995889299</v>
      </c>
      <c r="D983" s="2">
        <v>11760</v>
      </c>
      <c r="E983" s="2">
        <v>11.578707336450901</v>
      </c>
      <c r="F983" s="2">
        <v>35.382696713143503</v>
      </c>
      <c r="G983" s="2">
        <v>23.1730973704646</v>
      </c>
      <c r="H983" s="2">
        <v>84285420601.958099</v>
      </c>
    </row>
    <row r="984" spans="1:8" x14ac:dyDescent="0.35">
      <c r="A984" t="s">
        <v>102</v>
      </c>
      <c r="B984" t="s">
        <v>40</v>
      </c>
      <c r="C984" s="2">
        <v>3.2000000000669102</v>
      </c>
      <c r="D984" s="2">
        <v>11570</v>
      </c>
      <c r="E984" s="2">
        <v>12.220094795010001</v>
      </c>
      <c r="F984" s="2">
        <v>34.248889571492597</v>
      </c>
      <c r="G984" s="2">
        <v>21.684682552619599</v>
      </c>
      <c r="H984" s="2">
        <v>81261705854.457703</v>
      </c>
    </row>
    <row r="985" spans="1:8" x14ac:dyDescent="0.35">
      <c r="A985" t="s">
        <v>102</v>
      </c>
      <c r="B985" t="s">
        <v>41</v>
      </c>
      <c r="C985" s="2">
        <v>1.29999999991843</v>
      </c>
      <c r="D985" s="2">
        <v>11630</v>
      </c>
      <c r="E985" s="2">
        <v>11.7559033143154</v>
      </c>
      <c r="F985" s="2">
        <v>36.330578820625497</v>
      </c>
      <c r="G985" s="2">
        <v>23.918922985248699</v>
      </c>
      <c r="H985" s="2">
        <v>82571454317.716904</v>
      </c>
    </row>
    <row r="986" spans="1:8" x14ac:dyDescent="0.35">
      <c r="A986" t="s">
        <v>102</v>
      </c>
      <c r="B986" t="s">
        <v>42</v>
      </c>
      <c r="C986" s="2">
        <v>1.2000000004906299</v>
      </c>
      <c r="D986" s="2">
        <v>11700</v>
      </c>
      <c r="E986" s="2">
        <v>11.87420084925</v>
      </c>
      <c r="F986" s="2">
        <v>38.805186391523101</v>
      </c>
      <c r="G986" s="2">
        <v>26.5499528183555</v>
      </c>
      <c r="H986" s="2">
        <v>82331993639.455994</v>
      </c>
    </row>
    <row r="987" spans="1:8" x14ac:dyDescent="0.35">
      <c r="A987" t="s">
        <v>102</v>
      </c>
      <c r="B987" t="s">
        <v>43</v>
      </c>
      <c r="C987" s="2">
        <v>0.99999999974178899</v>
      </c>
      <c r="D987" s="2">
        <v>11820</v>
      </c>
      <c r="E987" s="2">
        <v>12.3362121115896</v>
      </c>
      <c r="F987" s="2">
        <v>36.846215448978299</v>
      </c>
      <c r="G987" s="2">
        <v>23.861914833858801</v>
      </c>
      <c r="H987" s="2">
        <v>76766012922.944901</v>
      </c>
    </row>
    <row r="988" spans="1:8" x14ac:dyDescent="0.35">
      <c r="A988" t="s">
        <v>102</v>
      </c>
      <c r="B988" t="s">
        <v>44</v>
      </c>
      <c r="C988" s="2">
        <v>-5.10000000018678</v>
      </c>
      <c r="D988" s="2">
        <v>11210</v>
      </c>
      <c r="E988" s="2">
        <v>14.1347925891274</v>
      </c>
      <c r="F988" s="2">
        <v>32.7121976957974</v>
      </c>
      <c r="G988" s="2">
        <v>18.824916502572901</v>
      </c>
      <c r="H988" s="2">
        <v>60689337481.305702</v>
      </c>
    </row>
    <row r="989" spans="1:8" x14ac:dyDescent="0.35">
      <c r="A989" t="s">
        <v>102</v>
      </c>
      <c r="B989" t="s">
        <v>45</v>
      </c>
      <c r="C989" s="2">
        <v>3.5000000004975802</v>
      </c>
      <c r="D989" s="2">
        <v>11860</v>
      </c>
      <c r="E989" s="2">
        <v>13.0309016188725</v>
      </c>
      <c r="F989" s="2">
        <v>38.918783915718699</v>
      </c>
      <c r="G989" s="2">
        <v>25.9950502917603</v>
      </c>
      <c r="H989" s="2">
        <v>60873183459.149902</v>
      </c>
    </row>
    <row r="990" spans="1:8" x14ac:dyDescent="0.35">
      <c r="A990" t="s">
        <v>102</v>
      </c>
      <c r="B990" t="s">
        <v>46</v>
      </c>
    </row>
    <row r="991" spans="1:8" x14ac:dyDescent="0.35">
      <c r="A991" t="s">
        <v>104</v>
      </c>
      <c r="B991" t="s">
        <v>4</v>
      </c>
    </row>
    <row r="992" spans="1:8" x14ac:dyDescent="0.35">
      <c r="A992" t="s">
        <v>104</v>
      </c>
      <c r="B992" t="s">
        <v>5</v>
      </c>
    </row>
    <row r="993" spans="1:2" x14ac:dyDescent="0.35">
      <c r="A993" t="s">
        <v>104</v>
      </c>
      <c r="B993" t="s">
        <v>6</v>
      </c>
    </row>
    <row r="994" spans="1:2" x14ac:dyDescent="0.35">
      <c r="A994" t="s">
        <v>104</v>
      </c>
      <c r="B994" t="s">
        <v>7</v>
      </c>
    </row>
    <row r="995" spans="1:2" x14ac:dyDescent="0.35">
      <c r="A995" t="s">
        <v>104</v>
      </c>
      <c r="B995" t="s">
        <v>8</v>
      </c>
    </row>
    <row r="996" spans="1:2" x14ac:dyDescent="0.35">
      <c r="A996" t="s">
        <v>104</v>
      </c>
      <c r="B996" t="s">
        <v>9</v>
      </c>
    </row>
    <row r="997" spans="1:2" x14ac:dyDescent="0.35">
      <c r="A997" t="s">
        <v>104</v>
      </c>
      <c r="B997" t="s">
        <v>10</v>
      </c>
    </row>
    <row r="998" spans="1:2" x14ac:dyDescent="0.35">
      <c r="A998" t="s">
        <v>104</v>
      </c>
      <c r="B998" t="s">
        <v>11</v>
      </c>
    </row>
    <row r="999" spans="1:2" x14ac:dyDescent="0.35">
      <c r="A999" t="s">
        <v>104</v>
      </c>
      <c r="B999" t="s">
        <v>12</v>
      </c>
    </row>
    <row r="1000" spans="1:2" x14ac:dyDescent="0.35">
      <c r="A1000" t="s">
        <v>104</v>
      </c>
      <c r="B1000" t="s">
        <v>13</v>
      </c>
    </row>
    <row r="1001" spans="1:2" x14ac:dyDescent="0.35">
      <c r="A1001" t="s">
        <v>104</v>
      </c>
      <c r="B1001" t="s">
        <v>14</v>
      </c>
    </row>
    <row r="1002" spans="1:2" x14ac:dyDescent="0.35">
      <c r="A1002" t="s">
        <v>104</v>
      </c>
      <c r="B1002" t="s">
        <v>15</v>
      </c>
    </row>
    <row r="1003" spans="1:2" x14ac:dyDescent="0.35">
      <c r="A1003" t="s">
        <v>104</v>
      </c>
      <c r="B1003" t="s">
        <v>16</v>
      </c>
    </row>
    <row r="1004" spans="1:2" x14ac:dyDescent="0.35">
      <c r="A1004" t="s">
        <v>104</v>
      </c>
      <c r="B1004" t="s">
        <v>17</v>
      </c>
    </row>
    <row r="1005" spans="1:2" x14ac:dyDescent="0.35">
      <c r="A1005" t="s">
        <v>104</v>
      </c>
      <c r="B1005" t="s">
        <v>18</v>
      </c>
    </row>
    <row r="1006" spans="1:2" x14ac:dyDescent="0.35">
      <c r="A1006" t="s">
        <v>104</v>
      </c>
      <c r="B1006" t="s">
        <v>19</v>
      </c>
    </row>
    <row r="1007" spans="1:2" x14ac:dyDescent="0.35">
      <c r="A1007" t="s">
        <v>104</v>
      </c>
      <c r="B1007" t="s">
        <v>20</v>
      </c>
    </row>
    <row r="1008" spans="1:2" x14ac:dyDescent="0.35">
      <c r="A1008" t="s">
        <v>104</v>
      </c>
      <c r="B1008" t="s">
        <v>21</v>
      </c>
    </row>
    <row r="1009" spans="1:7" x14ac:dyDescent="0.35">
      <c r="A1009" t="s">
        <v>104</v>
      </c>
      <c r="B1009" t="s">
        <v>22</v>
      </c>
    </row>
    <row r="1010" spans="1:7" x14ac:dyDescent="0.35">
      <c r="A1010" t="s">
        <v>104</v>
      </c>
      <c r="B1010" t="s">
        <v>23</v>
      </c>
    </row>
    <row r="1011" spans="1:7" x14ac:dyDescent="0.35">
      <c r="A1011" t="s">
        <v>104</v>
      </c>
      <c r="B1011" t="s">
        <v>24</v>
      </c>
    </row>
    <row r="1012" spans="1:7" x14ac:dyDescent="0.35">
      <c r="A1012" t="s">
        <v>104</v>
      </c>
      <c r="B1012" t="s">
        <v>25</v>
      </c>
    </row>
    <row r="1013" spans="1:7" x14ac:dyDescent="0.35">
      <c r="A1013" t="s">
        <v>104</v>
      </c>
      <c r="B1013" t="s">
        <v>26</v>
      </c>
      <c r="G1013" s="2">
        <v>21.2890625</v>
      </c>
    </row>
    <row r="1014" spans="1:7" x14ac:dyDescent="0.35">
      <c r="A1014" t="s">
        <v>104</v>
      </c>
      <c r="B1014" t="s">
        <v>27</v>
      </c>
      <c r="C1014" s="2">
        <v>0.96551724137931705</v>
      </c>
      <c r="G1014" s="2">
        <v>20.610687022900802</v>
      </c>
    </row>
    <row r="1015" spans="1:7" x14ac:dyDescent="0.35">
      <c r="A1015" t="s">
        <v>104</v>
      </c>
      <c r="B1015" t="s">
        <v>28</v>
      </c>
      <c r="C1015" s="2">
        <v>0.409836065573771</v>
      </c>
      <c r="G1015" s="2">
        <v>15.5206286836935</v>
      </c>
    </row>
    <row r="1016" spans="1:7" x14ac:dyDescent="0.35">
      <c r="A1016" t="s">
        <v>104</v>
      </c>
      <c r="B1016" t="s">
        <v>29</v>
      </c>
      <c r="C1016" s="2">
        <v>-0.40816326530612901</v>
      </c>
      <c r="G1016" s="2">
        <v>13.6</v>
      </c>
    </row>
    <row r="1017" spans="1:7" x14ac:dyDescent="0.35">
      <c r="A1017" t="s">
        <v>104</v>
      </c>
      <c r="B1017" t="s">
        <v>30</v>
      </c>
      <c r="C1017" s="2">
        <v>-4.0983606557377099</v>
      </c>
      <c r="G1017" s="2">
        <v>13.590263691683599</v>
      </c>
    </row>
    <row r="1018" spans="1:7" x14ac:dyDescent="0.35">
      <c r="A1018" t="s">
        <v>104</v>
      </c>
      <c r="B1018" t="s">
        <v>31</v>
      </c>
      <c r="C1018" s="2">
        <v>1.8518518518518601</v>
      </c>
      <c r="G1018" s="2">
        <v>14.8648648648649</v>
      </c>
    </row>
    <row r="1019" spans="1:7" x14ac:dyDescent="0.35">
      <c r="A1019" t="s">
        <v>104</v>
      </c>
      <c r="B1019" t="s">
        <v>32</v>
      </c>
      <c r="C1019" s="2">
        <v>-2.65734265734265</v>
      </c>
      <c r="G1019" s="2">
        <v>20</v>
      </c>
    </row>
    <row r="1020" spans="1:7" x14ac:dyDescent="0.35">
      <c r="A1020" t="s">
        <v>104</v>
      </c>
      <c r="B1020" t="s">
        <v>33</v>
      </c>
      <c r="C1020" s="2">
        <v>-4.1666666666666599</v>
      </c>
      <c r="G1020" s="2">
        <v>24.148148148148099</v>
      </c>
    </row>
    <row r="1021" spans="1:7" x14ac:dyDescent="0.35">
      <c r="A1021" t="s">
        <v>104</v>
      </c>
      <c r="B1021" t="s">
        <v>34</v>
      </c>
      <c r="C1021" s="2">
        <v>0.29985007496252097</v>
      </c>
      <c r="G1021" s="2">
        <v>7.1553228621291396</v>
      </c>
    </row>
    <row r="1022" spans="1:7" x14ac:dyDescent="0.35">
      <c r="A1022" t="s">
        <v>104</v>
      </c>
      <c r="B1022" t="s">
        <v>35</v>
      </c>
      <c r="C1022" s="2">
        <v>0</v>
      </c>
      <c r="G1022" s="2">
        <v>3.6842105263157898</v>
      </c>
    </row>
    <row r="1023" spans="1:7" x14ac:dyDescent="0.35">
      <c r="A1023" t="s">
        <v>104</v>
      </c>
      <c r="B1023" t="s">
        <v>36</v>
      </c>
      <c r="C1023" s="2">
        <v>-4.3348281016442503</v>
      </c>
      <c r="G1023" s="2">
        <v>13.90625</v>
      </c>
    </row>
    <row r="1024" spans="1:7" x14ac:dyDescent="0.35">
      <c r="A1024" t="s">
        <v>104</v>
      </c>
      <c r="B1024" t="s">
        <v>37</v>
      </c>
      <c r="C1024" s="2">
        <v>-2.5</v>
      </c>
      <c r="G1024" s="2">
        <v>14.576802507837</v>
      </c>
    </row>
    <row r="1025" spans="1:7" x14ac:dyDescent="0.35">
      <c r="A1025" t="s">
        <v>104</v>
      </c>
      <c r="B1025" t="s">
        <v>38</v>
      </c>
      <c r="C1025" s="2">
        <v>1.7628205128205101</v>
      </c>
      <c r="G1025" s="2">
        <v>11.975116640746499</v>
      </c>
    </row>
    <row r="1026" spans="1:7" x14ac:dyDescent="0.35">
      <c r="A1026" t="s">
        <v>104</v>
      </c>
      <c r="B1026" t="s">
        <v>39</v>
      </c>
      <c r="C1026" s="2">
        <v>3.1496062992125902</v>
      </c>
      <c r="G1026" s="2">
        <v>13.9673105497771</v>
      </c>
    </row>
    <row r="1027" spans="1:7" x14ac:dyDescent="0.35">
      <c r="A1027" t="s">
        <v>104</v>
      </c>
      <c r="B1027" t="s">
        <v>40</v>
      </c>
      <c r="C1027" s="2">
        <v>-1.67938931297709</v>
      </c>
      <c r="G1027" s="2">
        <v>13.710879284649801</v>
      </c>
    </row>
    <row r="1028" spans="1:7" x14ac:dyDescent="0.35">
      <c r="A1028" t="s">
        <v>104</v>
      </c>
      <c r="B1028" t="s">
        <v>41</v>
      </c>
      <c r="C1028" s="2">
        <v>-6.9875776397515503</v>
      </c>
      <c r="G1028" s="2">
        <v>10.9477124183007</v>
      </c>
    </row>
    <row r="1029" spans="1:7" x14ac:dyDescent="0.35">
      <c r="A1029" t="s">
        <v>104</v>
      </c>
      <c r="B1029" t="s">
        <v>42</v>
      </c>
      <c r="C1029" s="2">
        <v>2.6711185308848</v>
      </c>
      <c r="G1029" s="2">
        <v>13.928012519561801</v>
      </c>
    </row>
    <row r="1030" spans="1:7" x14ac:dyDescent="0.35">
      <c r="A1030" t="s">
        <v>104</v>
      </c>
      <c r="B1030" t="s">
        <v>43</v>
      </c>
      <c r="C1030" s="2">
        <v>-0.48780487804877698</v>
      </c>
      <c r="G1030" s="2">
        <v>12.3647604327666</v>
      </c>
    </row>
    <row r="1031" spans="1:7" x14ac:dyDescent="0.35">
      <c r="A1031" t="s">
        <v>104</v>
      </c>
      <c r="B1031" t="s">
        <v>44</v>
      </c>
      <c r="C1031" s="2">
        <v>5.0653594771241899</v>
      </c>
      <c r="G1031" s="2">
        <v>15.223463687150799</v>
      </c>
    </row>
    <row r="1032" spans="1:7" x14ac:dyDescent="0.35">
      <c r="A1032" t="s">
        <v>104</v>
      </c>
      <c r="B1032" t="s">
        <v>45</v>
      </c>
      <c r="C1032" s="2">
        <v>-1.8662519440124501</v>
      </c>
    </row>
    <row r="1033" spans="1:7" x14ac:dyDescent="0.35">
      <c r="A1033" t="s">
        <v>104</v>
      </c>
      <c r="B1033" t="s">
        <v>46</v>
      </c>
    </row>
    <row r="1034" spans="1:7" x14ac:dyDescent="0.35">
      <c r="A1034" t="s">
        <v>106</v>
      </c>
      <c r="B1034" t="s">
        <v>4</v>
      </c>
      <c r="C1034" s="2">
        <v>2.2087276112749201</v>
      </c>
    </row>
    <row r="1035" spans="1:7" x14ac:dyDescent="0.35">
      <c r="A1035" t="s">
        <v>106</v>
      </c>
      <c r="B1035" t="s">
        <v>5</v>
      </c>
      <c r="C1035" s="2">
        <v>-0.132474510851083</v>
      </c>
    </row>
    <row r="1036" spans="1:7" x14ac:dyDescent="0.35">
      <c r="A1036" t="s">
        <v>106</v>
      </c>
      <c r="B1036" t="s">
        <v>6</v>
      </c>
      <c r="C1036" s="2">
        <v>1.2464611107341901</v>
      </c>
    </row>
    <row r="1037" spans="1:7" x14ac:dyDescent="0.35">
      <c r="A1037" t="s">
        <v>106</v>
      </c>
      <c r="B1037" t="s">
        <v>7</v>
      </c>
      <c r="C1037" s="2">
        <v>1.77011831683124</v>
      </c>
    </row>
    <row r="1038" spans="1:7" x14ac:dyDescent="0.35">
      <c r="A1038" t="s">
        <v>106</v>
      </c>
      <c r="B1038" t="s">
        <v>8</v>
      </c>
      <c r="C1038" s="2">
        <v>1.7846866899590601</v>
      </c>
    </row>
    <row r="1039" spans="1:7" x14ac:dyDescent="0.35">
      <c r="A1039" t="s">
        <v>106</v>
      </c>
      <c r="B1039" t="s">
        <v>9</v>
      </c>
      <c r="C1039" s="2">
        <v>2.3214330336748099</v>
      </c>
    </row>
    <row r="1040" spans="1:7" x14ac:dyDescent="0.35">
      <c r="A1040" t="s">
        <v>106</v>
      </c>
      <c r="B1040" t="s">
        <v>10</v>
      </c>
      <c r="C1040" s="2">
        <v>3.2533217762911</v>
      </c>
    </row>
    <row r="1041" spans="1:7" x14ac:dyDescent="0.35">
      <c r="A1041" t="s">
        <v>106</v>
      </c>
      <c r="B1041" t="s">
        <v>11</v>
      </c>
      <c r="C1041" s="2">
        <v>5.5471221708013303</v>
      </c>
    </row>
    <row r="1042" spans="1:7" x14ac:dyDescent="0.35">
      <c r="A1042" t="s">
        <v>106</v>
      </c>
      <c r="B1042" t="s">
        <v>12</v>
      </c>
      <c r="C1042" s="2">
        <v>5.0943262031370997</v>
      </c>
    </row>
    <row r="1043" spans="1:7" x14ac:dyDescent="0.35">
      <c r="A1043" t="s">
        <v>106</v>
      </c>
      <c r="B1043" t="s">
        <v>13</v>
      </c>
      <c r="C1043" s="2">
        <v>4.8270342503870403</v>
      </c>
    </row>
    <row r="1044" spans="1:7" x14ac:dyDescent="0.35">
      <c r="A1044" t="s">
        <v>106</v>
      </c>
      <c r="B1044" t="s">
        <v>14</v>
      </c>
      <c r="C1044" s="2">
        <v>3.7813875857133299</v>
      </c>
    </row>
    <row r="1045" spans="1:7" x14ac:dyDescent="0.35">
      <c r="A1045" t="s">
        <v>106</v>
      </c>
      <c r="B1045" t="s">
        <v>15</v>
      </c>
      <c r="C1045" s="2">
        <v>2.54600352375863</v>
      </c>
    </row>
    <row r="1046" spans="1:7" x14ac:dyDescent="0.35">
      <c r="A1046" t="s">
        <v>106</v>
      </c>
      <c r="B1046" t="s">
        <v>16</v>
      </c>
      <c r="C1046" s="2">
        <v>0.92921404012595599</v>
      </c>
    </row>
    <row r="1047" spans="1:7" x14ac:dyDescent="0.35">
      <c r="A1047" t="s">
        <v>106</v>
      </c>
      <c r="B1047" t="s">
        <v>17</v>
      </c>
      <c r="C1047" s="2">
        <v>-1.0314843899989501</v>
      </c>
    </row>
    <row r="1048" spans="1:7" x14ac:dyDescent="0.35">
      <c r="A1048" t="s">
        <v>106</v>
      </c>
      <c r="B1048" t="s">
        <v>18</v>
      </c>
      <c r="C1048" s="2">
        <v>2.3831822482118001</v>
      </c>
    </row>
    <row r="1049" spans="1:7" x14ac:dyDescent="0.35">
      <c r="A1049" t="s">
        <v>106</v>
      </c>
      <c r="B1049" t="s">
        <v>19</v>
      </c>
      <c r="C1049" s="2">
        <v>2.7575016132624901</v>
      </c>
    </row>
    <row r="1050" spans="1:7" x14ac:dyDescent="0.35">
      <c r="A1050" t="s">
        <v>106</v>
      </c>
      <c r="B1050" t="s">
        <v>20</v>
      </c>
      <c r="C1050" s="2">
        <v>4.6497386675470702</v>
      </c>
    </row>
    <row r="1051" spans="1:7" x14ac:dyDescent="0.35">
      <c r="A1051" t="s">
        <v>106</v>
      </c>
      <c r="B1051" t="s">
        <v>21</v>
      </c>
      <c r="C1051" s="2">
        <v>9.0676720514413507</v>
      </c>
    </row>
    <row r="1052" spans="1:7" x14ac:dyDescent="0.35">
      <c r="A1052" t="s">
        <v>106</v>
      </c>
      <c r="B1052" t="s">
        <v>22</v>
      </c>
      <c r="C1052" s="2">
        <v>3.1947933928923602</v>
      </c>
    </row>
    <row r="1053" spans="1:7" x14ac:dyDescent="0.35">
      <c r="A1053" t="s">
        <v>106</v>
      </c>
      <c r="B1053" t="s">
        <v>23</v>
      </c>
      <c r="C1053" s="2">
        <v>4.0990789217793004</v>
      </c>
    </row>
    <row r="1054" spans="1:7" x14ac:dyDescent="0.35">
      <c r="A1054" t="s">
        <v>106</v>
      </c>
      <c r="B1054" t="s">
        <v>24</v>
      </c>
      <c r="C1054" s="2">
        <v>3.5283623612238801</v>
      </c>
      <c r="E1054" s="2">
        <v>0.51705574789341702</v>
      </c>
      <c r="F1054" s="2">
        <v>14.8437550367806</v>
      </c>
      <c r="G1054" s="2">
        <v>3.83085443139985</v>
      </c>
    </row>
    <row r="1055" spans="1:7" x14ac:dyDescent="0.35">
      <c r="A1055" t="s">
        <v>106</v>
      </c>
      <c r="B1055" t="s">
        <v>25</v>
      </c>
      <c r="C1055" s="2">
        <v>8.1193577216994903</v>
      </c>
      <c r="E1055" s="2">
        <v>0.44195315527943102</v>
      </c>
      <c r="F1055" s="2">
        <v>14.9240176087095</v>
      </c>
      <c r="G1055" s="2">
        <v>3.45174669836697</v>
      </c>
    </row>
    <row r="1056" spans="1:7" x14ac:dyDescent="0.35">
      <c r="A1056" t="s">
        <v>106</v>
      </c>
      <c r="B1056" t="s">
        <v>26</v>
      </c>
      <c r="C1056" s="2">
        <v>4.54636221364653</v>
      </c>
      <c r="E1056" s="2">
        <v>0.385887245890569</v>
      </c>
      <c r="F1056" s="2">
        <v>15.0672890885022</v>
      </c>
      <c r="G1056" s="2">
        <v>3.4381481699833301</v>
      </c>
    </row>
    <row r="1057" spans="1:7" x14ac:dyDescent="0.35">
      <c r="A1057" t="s">
        <v>106</v>
      </c>
      <c r="B1057" t="s">
        <v>27</v>
      </c>
      <c r="C1057" s="2">
        <v>8.6942037161246795</v>
      </c>
      <c r="E1057" s="2">
        <v>0.41911789303652602</v>
      </c>
      <c r="F1057" s="2">
        <v>15.494936654416501</v>
      </c>
      <c r="G1057" s="2">
        <v>3.61578788906996</v>
      </c>
    </row>
    <row r="1058" spans="1:7" x14ac:dyDescent="0.35">
      <c r="A1058" t="s">
        <v>106</v>
      </c>
      <c r="B1058" t="s">
        <v>28</v>
      </c>
      <c r="C1058" s="2">
        <v>8.1356763383735107</v>
      </c>
      <c r="E1058" s="2">
        <v>0.41474199788125599</v>
      </c>
      <c r="F1058" s="2">
        <v>15.780354010387899</v>
      </c>
      <c r="G1058" s="2">
        <v>3.6550478861882798</v>
      </c>
    </row>
    <row r="1059" spans="1:7" x14ac:dyDescent="0.35">
      <c r="A1059" t="s">
        <v>106</v>
      </c>
      <c r="B1059" t="s">
        <v>29</v>
      </c>
      <c r="C1059" s="2">
        <v>5.3977959850042199</v>
      </c>
      <c r="E1059" s="2">
        <v>0.38057680803501098</v>
      </c>
      <c r="F1059" s="2">
        <v>16.0357828783728</v>
      </c>
      <c r="G1059" s="2">
        <v>3.4767482132174701</v>
      </c>
    </row>
    <row r="1060" spans="1:7" x14ac:dyDescent="0.35">
      <c r="A1060" t="s">
        <v>106</v>
      </c>
      <c r="B1060" t="s">
        <v>30</v>
      </c>
      <c r="C1060" s="2">
        <v>4.8086886991692097</v>
      </c>
      <c r="E1060" s="2">
        <v>0.35352233832886298</v>
      </c>
      <c r="F1060" s="2">
        <v>16.167295191152501</v>
      </c>
      <c r="G1060" s="2">
        <v>3.4350466221194602</v>
      </c>
    </row>
    <row r="1061" spans="1:7" x14ac:dyDescent="0.35">
      <c r="A1061" t="s">
        <v>106</v>
      </c>
      <c r="B1061" t="s">
        <v>31</v>
      </c>
      <c r="C1061" s="2">
        <v>1.5531881410322199</v>
      </c>
      <c r="E1061" s="2">
        <v>0.368796683946436</v>
      </c>
      <c r="F1061" s="2">
        <v>15.473531479307599</v>
      </c>
      <c r="G1061" s="2">
        <v>3.3988163877317099</v>
      </c>
    </row>
    <row r="1062" spans="1:7" x14ac:dyDescent="0.35">
      <c r="A1062" t="s">
        <v>106</v>
      </c>
      <c r="B1062" t="s">
        <v>32</v>
      </c>
      <c r="C1062" s="2">
        <v>-5.5591863685058103</v>
      </c>
      <c r="E1062" s="2">
        <v>0.40691796390440499</v>
      </c>
      <c r="F1062" s="2">
        <v>15.432767113858199</v>
      </c>
      <c r="G1062" s="2">
        <v>3.5769343840301699</v>
      </c>
    </row>
    <row r="1063" spans="1:7" x14ac:dyDescent="0.35">
      <c r="A1063" t="s">
        <v>106</v>
      </c>
      <c r="B1063" t="s">
        <v>33</v>
      </c>
      <c r="C1063" s="2">
        <v>-5.30284654348291</v>
      </c>
      <c r="E1063" s="2">
        <v>0.41892893331921799</v>
      </c>
      <c r="F1063" s="2">
        <v>14.7664887100921</v>
      </c>
      <c r="G1063" s="2">
        <v>3.61231681311535</v>
      </c>
    </row>
    <row r="1064" spans="1:7" x14ac:dyDescent="0.35">
      <c r="A1064" t="s">
        <v>106</v>
      </c>
      <c r="B1064" t="s">
        <v>34</v>
      </c>
      <c r="C1064" s="2">
        <v>-1.9749579996534501</v>
      </c>
      <c r="E1064" s="2">
        <v>0.46650860197286298</v>
      </c>
      <c r="F1064" s="2">
        <v>13.1256460606154</v>
      </c>
      <c r="G1064" s="2">
        <v>3.6997898021373299</v>
      </c>
    </row>
    <row r="1065" spans="1:7" x14ac:dyDescent="0.35">
      <c r="A1065" t="s">
        <v>106</v>
      </c>
      <c r="B1065" t="s">
        <v>35</v>
      </c>
      <c r="C1065" s="2">
        <v>-8.0697534113909307E-3</v>
      </c>
      <c r="E1065" s="2">
        <v>0.49056082724127598</v>
      </c>
      <c r="F1065" s="2">
        <v>11.908853107908</v>
      </c>
      <c r="G1065" s="2">
        <v>3.6606040150044898</v>
      </c>
    </row>
    <row r="1066" spans="1:7" x14ac:dyDescent="0.35">
      <c r="A1066" t="s">
        <v>106</v>
      </c>
      <c r="B1066" t="s">
        <v>36</v>
      </c>
      <c r="C1066" s="2">
        <v>-4.9744437185350296</v>
      </c>
      <c r="E1066" s="2">
        <v>0.60116445393557205</v>
      </c>
      <c r="F1066" s="2">
        <v>11.0715796683925</v>
      </c>
      <c r="G1066" s="2">
        <v>3.7238350424078801</v>
      </c>
    </row>
    <row r="1067" spans="1:7" x14ac:dyDescent="0.35">
      <c r="A1067" t="s">
        <v>106</v>
      </c>
      <c r="B1067" t="s">
        <v>37</v>
      </c>
      <c r="C1067" s="2">
        <v>-3.5475965154934399</v>
      </c>
      <c r="E1067" s="2">
        <v>0.58555898425478503</v>
      </c>
      <c r="F1067" s="2">
        <v>10.618247149142899</v>
      </c>
      <c r="G1067" s="2">
        <v>3.83815615460753</v>
      </c>
    </row>
    <row r="1068" spans="1:7" x14ac:dyDescent="0.35">
      <c r="A1068" t="s">
        <v>106</v>
      </c>
      <c r="B1068" t="s">
        <v>38</v>
      </c>
      <c r="C1068" s="2">
        <v>2.5044655211451801</v>
      </c>
      <c r="E1068" s="2">
        <v>0.53762349300967605</v>
      </c>
      <c r="F1068" s="2">
        <v>10.1535313011382</v>
      </c>
      <c r="G1068" s="2">
        <v>3.67687366253974</v>
      </c>
    </row>
    <row r="1069" spans="1:7" x14ac:dyDescent="0.35">
      <c r="A1069" t="s">
        <v>106</v>
      </c>
      <c r="B1069" t="s">
        <v>39</v>
      </c>
      <c r="C1069" s="2">
        <v>1.4341403952271601</v>
      </c>
      <c r="E1069" s="2">
        <v>0.51342010968339802</v>
      </c>
      <c r="F1069" s="2">
        <v>9.9812687163701899</v>
      </c>
      <c r="G1069" s="2">
        <v>3.7060898544845702</v>
      </c>
    </row>
    <row r="1070" spans="1:7" x14ac:dyDescent="0.35">
      <c r="A1070" t="s">
        <v>106</v>
      </c>
      <c r="B1070" t="s">
        <v>40</v>
      </c>
      <c r="C1070" s="2">
        <v>3.7096780697898599</v>
      </c>
      <c r="E1070" s="2">
        <v>0.52199964843361901</v>
      </c>
      <c r="F1070" s="2">
        <v>10.1407794073814</v>
      </c>
      <c r="G1070" s="2">
        <v>3.7411248595645201</v>
      </c>
    </row>
    <row r="1071" spans="1:7" x14ac:dyDescent="0.35">
      <c r="A1071" t="s">
        <v>106</v>
      </c>
      <c r="B1071" t="s">
        <v>41</v>
      </c>
      <c r="C1071" s="2">
        <v>0.346071889630295</v>
      </c>
      <c r="E1071" s="2">
        <v>0.55953851251619102</v>
      </c>
      <c r="F1071" s="2">
        <v>10.395517667259099</v>
      </c>
      <c r="G1071" s="2">
        <v>3.74883272584872</v>
      </c>
    </row>
    <row r="1072" spans="1:7" x14ac:dyDescent="0.35">
      <c r="A1072" t="s">
        <v>106</v>
      </c>
      <c r="B1072" t="s">
        <v>42</v>
      </c>
      <c r="C1072" s="2">
        <v>1.58876549046354</v>
      </c>
      <c r="E1072" s="2">
        <v>0.54636788281528104</v>
      </c>
      <c r="F1072" s="2">
        <v>11.0763337210625</v>
      </c>
      <c r="G1072" s="2">
        <v>3.61028448557391</v>
      </c>
    </row>
    <row r="1073" spans="1:8" x14ac:dyDescent="0.35">
      <c r="A1073" t="s">
        <v>106</v>
      </c>
      <c r="B1073" t="s">
        <v>43</v>
      </c>
      <c r="C1073" s="2">
        <v>2.0155476384830799</v>
      </c>
      <c r="E1073" s="2">
        <v>0.52263324841577896</v>
      </c>
      <c r="F1073" s="2">
        <v>11.6998176283166</v>
      </c>
      <c r="G1073" s="2">
        <v>3.6736895139830099</v>
      </c>
    </row>
    <row r="1074" spans="1:8" x14ac:dyDescent="0.35">
      <c r="A1074" t="s">
        <v>106</v>
      </c>
      <c r="B1074" t="s">
        <v>44</v>
      </c>
      <c r="C1074" s="2">
        <v>-11.183939935538399</v>
      </c>
      <c r="E1074" s="2">
        <v>0.55944276971581397</v>
      </c>
      <c r="F1074" s="2">
        <v>12.660158271732699</v>
      </c>
      <c r="G1074" s="2">
        <v>3.7335693317898602</v>
      </c>
    </row>
    <row r="1075" spans="1:8" x14ac:dyDescent="0.35">
      <c r="A1075" t="s">
        <v>106</v>
      </c>
      <c r="B1075" t="s">
        <v>45</v>
      </c>
      <c r="C1075" s="2">
        <v>8.9494179805081409</v>
      </c>
    </row>
    <row r="1076" spans="1:8" x14ac:dyDescent="0.35">
      <c r="A1076" t="s">
        <v>106</v>
      </c>
      <c r="B1076" t="s">
        <v>46</v>
      </c>
    </row>
    <row r="1077" spans="1:8" x14ac:dyDescent="0.35">
      <c r="A1077" t="s">
        <v>108</v>
      </c>
      <c r="B1077" t="s">
        <v>4</v>
      </c>
    </row>
    <row r="1078" spans="1:8" x14ac:dyDescent="0.35">
      <c r="A1078" t="s">
        <v>108</v>
      </c>
      <c r="B1078" t="s">
        <v>5</v>
      </c>
      <c r="C1078" s="2">
        <v>-4.4000012186504396</v>
      </c>
    </row>
    <row r="1079" spans="1:8" x14ac:dyDescent="0.35">
      <c r="A1079" t="s">
        <v>108</v>
      </c>
      <c r="B1079" t="s">
        <v>6</v>
      </c>
      <c r="C1079" s="2">
        <v>0</v>
      </c>
    </row>
    <row r="1080" spans="1:8" x14ac:dyDescent="0.35">
      <c r="A1080" t="s">
        <v>108</v>
      </c>
      <c r="B1080" t="s">
        <v>7</v>
      </c>
      <c r="C1080" s="2">
        <v>4.2000014285374503</v>
      </c>
    </row>
    <row r="1081" spans="1:8" x14ac:dyDescent="0.35">
      <c r="A1081" t="s">
        <v>108</v>
      </c>
      <c r="B1081" t="s">
        <v>8</v>
      </c>
      <c r="C1081" s="2">
        <v>6.0000021650906099</v>
      </c>
    </row>
    <row r="1082" spans="1:8" x14ac:dyDescent="0.35">
      <c r="A1082" t="s">
        <v>108</v>
      </c>
      <c r="B1082" t="s">
        <v>9</v>
      </c>
      <c r="C1082" s="2">
        <v>3.4999994900862399</v>
      </c>
      <c r="H1082" s="2">
        <v>0</v>
      </c>
    </row>
    <row r="1083" spans="1:8" x14ac:dyDescent="0.35">
      <c r="A1083" t="s">
        <v>108</v>
      </c>
      <c r="B1083" t="s">
        <v>10</v>
      </c>
      <c r="C1083" s="2">
        <v>2.9000017424685902</v>
      </c>
      <c r="H1083" s="2">
        <v>0</v>
      </c>
    </row>
    <row r="1084" spans="1:8" x14ac:dyDescent="0.35">
      <c r="A1084" t="s">
        <v>108</v>
      </c>
      <c r="B1084" t="s">
        <v>11</v>
      </c>
      <c r="C1084" s="2">
        <v>4.0827486351071798</v>
      </c>
      <c r="H1084" s="2">
        <v>0</v>
      </c>
    </row>
    <row r="1085" spans="1:8" x14ac:dyDescent="0.35">
      <c r="A1085" t="s">
        <v>108</v>
      </c>
      <c r="B1085" t="s">
        <v>12</v>
      </c>
      <c r="C1085" s="2">
        <v>6.1288904776508799</v>
      </c>
      <c r="H1085" s="2">
        <v>0</v>
      </c>
    </row>
    <row r="1086" spans="1:8" x14ac:dyDescent="0.35">
      <c r="A1086" t="s">
        <v>108</v>
      </c>
      <c r="B1086" t="s">
        <v>13</v>
      </c>
      <c r="C1086" s="2">
        <v>4.1621461837465297E-2</v>
      </c>
      <c r="H1086" s="2">
        <v>0</v>
      </c>
    </row>
    <row r="1087" spans="1:8" x14ac:dyDescent="0.35">
      <c r="A1087" t="s">
        <v>108</v>
      </c>
      <c r="B1087" t="s">
        <v>14</v>
      </c>
      <c r="C1087" s="2">
        <v>-3.4500986850025299</v>
      </c>
      <c r="D1087" s="2">
        <v>2980</v>
      </c>
      <c r="H1087" s="2">
        <v>0</v>
      </c>
    </row>
    <row r="1088" spans="1:8" x14ac:dyDescent="0.35">
      <c r="A1088" t="s">
        <v>108</v>
      </c>
      <c r="B1088" t="s">
        <v>15</v>
      </c>
      <c r="C1088" s="2">
        <v>0.99135930204474199</v>
      </c>
      <c r="D1088" s="2">
        <v>3300</v>
      </c>
    </row>
    <row r="1089" spans="1:8" x14ac:dyDescent="0.35">
      <c r="A1089" t="s">
        <v>108</v>
      </c>
      <c r="B1089" t="s">
        <v>16</v>
      </c>
      <c r="C1089" s="2">
        <v>-5.8382807331314099</v>
      </c>
      <c r="D1089" s="2">
        <v>1620</v>
      </c>
    </row>
    <row r="1090" spans="1:8" x14ac:dyDescent="0.35">
      <c r="A1090" t="s">
        <v>108</v>
      </c>
      <c r="B1090" t="s">
        <v>17</v>
      </c>
      <c r="C1090" s="2">
        <v>-23.983417442057799</v>
      </c>
      <c r="D1090" s="2">
        <v>1490</v>
      </c>
    </row>
    <row r="1091" spans="1:8" x14ac:dyDescent="0.35">
      <c r="A1091" t="s">
        <v>108</v>
      </c>
      <c r="B1091" t="s">
        <v>18</v>
      </c>
      <c r="C1091" s="2">
        <v>1.3393634364799101</v>
      </c>
      <c r="D1091" s="2">
        <v>1260</v>
      </c>
    </row>
    <row r="1092" spans="1:8" x14ac:dyDescent="0.35">
      <c r="A1092" t="s">
        <v>108</v>
      </c>
      <c r="B1092" t="s">
        <v>19</v>
      </c>
      <c r="C1092" s="2">
        <v>15.000000028863401</v>
      </c>
      <c r="D1092" s="2">
        <v>2340</v>
      </c>
      <c r="E1092" s="2">
        <v>6.6532137220035601</v>
      </c>
      <c r="F1092" s="2">
        <v>60.285175787363599</v>
      </c>
      <c r="G1092" s="2">
        <v>3.6462807935905399</v>
      </c>
    </row>
    <row r="1093" spans="1:8" x14ac:dyDescent="0.35">
      <c r="A1093" t="s">
        <v>108</v>
      </c>
      <c r="B1093" t="s">
        <v>20</v>
      </c>
      <c r="C1093" s="2">
        <v>13.544369755102601</v>
      </c>
      <c r="D1093" s="2">
        <v>2410</v>
      </c>
      <c r="E1093" s="2">
        <v>7.02686916586973</v>
      </c>
      <c r="F1093" s="2">
        <v>67.820675936243603</v>
      </c>
      <c r="G1093" s="2">
        <v>3.4457499943147298</v>
      </c>
    </row>
    <row r="1094" spans="1:8" x14ac:dyDescent="0.35">
      <c r="A1094" t="s">
        <v>108</v>
      </c>
      <c r="B1094" t="s">
        <v>21</v>
      </c>
      <c r="C1094" s="2">
        <v>7.27427735460373</v>
      </c>
      <c r="D1094" s="2">
        <v>2810</v>
      </c>
      <c r="E1094" s="2">
        <v>9.0020179416994708</v>
      </c>
      <c r="F1094" s="2">
        <v>60.757741389496999</v>
      </c>
      <c r="G1094" s="2">
        <v>4.3783911838496197</v>
      </c>
    </row>
    <row r="1095" spans="1:8" x14ac:dyDescent="0.35">
      <c r="A1095" t="s">
        <v>108</v>
      </c>
      <c r="B1095" t="s">
        <v>22</v>
      </c>
      <c r="C1095" s="2">
        <v>4.6911464509355199</v>
      </c>
      <c r="D1095" s="2">
        <v>2810</v>
      </c>
      <c r="E1095" s="2">
        <v>12.911182408639201</v>
      </c>
      <c r="F1095" s="2">
        <v>55.157289302762301</v>
      </c>
      <c r="G1095" s="2">
        <v>6.2593708427889503</v>
      </c>
    </row>
    <row r="1096" spans="1:8" x14ac:dyDescent="0.35">
      <c r="A1096" t="s">
        <v>108</v>
      </c>
      <c r="B1096" t="s">
        <v>23</v>
      </c>
      <c r="C1096" s="2">
        <v>2.1814897184045798</v>
      </c>
      <c r="D1096" s="2">
        <v>2620</v>
      </c>
      <c r="E1096" s="2">
        <v>6.2902568283734199</v>
      </c>
      <c r="F1096" s="2">
        <v>72.717372313784907</v>
      </c>
      <c r="G1096" s="2">
        <v>3.2228757789295899</v>
      </c>
    </row>
    <row r="1097" spans="1:8" x14ac:dyDescent="0.35">
      <c r="A1097" t="s">
        <v>108</v>
      </c>
      <c r="B1097" t="s">
        <v>24</v>
      </c>
      <c r="C1097" s="2">
        <v>3.05462423430785</v>
      </c>
      <c r="D1097" s="2">
        <v>2780</v>
      </c>
      <c r="E1097" s="2">
        <v>5.6646895635354797</v>
      </c>
      <c r="F1097" s="2">
        <v>72.122954941903302</v>
      </c>
      <c r="G1097" s="2">
        <v>2.89016332100962</v>
      </c>
      <c r="H1097" s="2">
        <v>2783907339.6835198</v>
      </c>
    </row>
    <row r="1098" spans="1:8" x14ac:dyDescent="0.35">
      <c r="A1098" t="s">
        <v>108</v>
      </c>
      <c r="B1098" t="s">
        <v>25</v>
      </c>
      <c r="C1098" s="2">
        <v>4.2059985561950999</v>
      </c>
      <c r="D1098" s="2">
        <v>2890</v>
      </c>
      <c r="E1098" s="2">
        <v>8.1563770224665504</v>
      </c>
      <c r="F1098" s="2">
        <v>64.8838115415289</v>
      </c>
      <c r="G1098" s="2">
        <v>3.8731008143643102</v>
      </c>
      <c r="H1098" s="2">
        <v>2724893475.80685</v>
      </c>
    </row>
    <row r="1099" spans="1:8" x14ac:dyDescent="0.35">
      <c r="A1099" t="s">
        <v>108</v>
      </c>
      <c r="B1099" t="s">
        <v>26</v>
      </c>
      <c r="C1099" s="2">
        <v>13.665688760856201</v>
      </c>
      <c r="D1099" s="2">
        <v>3360</v>
      </c>
      <c r="E1099" s="2">
        <v>5.8395499748265998</v>
      </c>
      <c r="F1099" s="2">
        <v>56.0757965388459</v>
      </c>
      <c r="G1099" s="2">
        <v>3.6618256648406602</v>
      </c>
      <c r="H1099" s="2">
        <v>4661062894.26651</v>
      </c>
    </row>
    <row r="1100" spans="1:8" x14ac:dyDescent="0.35">
      <c r="A1100" t="s">
        <v>108</v>
      </c>
      <c r="B1100" t="s">
        <v>27</v>
      </c>
      <c r="C1100" s="2">
        <v>2.99000000000001</v>
      </c>
      <c r="D1100" s="2">
        <v>3450</v>
      </c>
      <c r="E1100" s="2">
        <v>6.1983845019338704</v>
      </c>
      <c r="F1100" s="2">
        <v>53.116997787710503</v>
      </c>
      <c r="G1100" s="2">
        <v>3.9998145288726401</v>
      </c>
      <c r="H1100" s="2">
        <v>5424166591.82938</v>
      </c>
    </row>
    <row r="1101" spans="1:8" x14ac:dyDescent="0.35">
      <c r="A1101" t="s">
        <v>108</v>
      </c>
      <c r="B1101" t="s">
        <v>28</v>
      </c>
      <c r="C1101" s="2">
        <v>10.950000005946499</v>
      </c>
      <c r="D1101" s="2">
        <v>3760</v>
      </c>
      <c r="E1101" s="2">
        <v>6.2508779047871696</v>
      </c>
      <c r="F1101" s="2">
        <v>54.629933278138402</v>
      </c>
      <c r="G1101" s="2">
        <v>4.6819383087065196</v>
      </c>
      <c r="H1101" s="2">
        <v>7276093050.8705902</v>
      </c>
    </row>
    <row r="1102" spans="1:8" x14ac:dyDescent="0.35">
      <c r="A1102" t="s">
        <v>108</v>
      </c>
      <c r="B1102" t="s">
        <v>29</v>
      </c>
      <c r="C1102" s="2">
        <v>15.0299999905513</v>
      </c>
      <c r="D1102" s="2">
        <v>4290</v>
      </c>
      <c r="E1102" s="2">
        <v>5.0604029479088597</v>
      </c>
      <c r="F1102" s="2">
        <v>60.4019934569532</v>
      </c>
      <c r="G1102" s="2">
        <v>3.9128835490349898</v>
      </c>
      <c r="H1102" s="2">
        <v>10187920710.516701</v>
      </c>
    </row>
    <row r="1103" spans="1:8" x14ac:dyDescent="0.35">
      <c r="A1103" t="s">
        <v>108</v>
      </c>
      <c r="B1103" t="s">
        <v>30</v>
      </c>
      <c r="C1103" s="2">
        <v>11.549999997879</v>
      </c>
      <c r="D1103" s="2">
        <v>4710</v>
      </c>
      <c r="E1103" s="2">
        <v>5.1912801887612696</v>
      </c>
      <c r="F1103" s="2">
        <v>58.109331166464997</v>
      </c>
      <c r="G1103" s="2">
        <v>3.6128157743834399</v>
      </c>
      <c r="H1103" s="2">
        <v>12205178422.7822</v>
      </c>
    </row>
    <row r="1104" spans="1:8" x14ac:dyDescent="0.35">
      <c r="A1104" t="s">
        <v>108</v>
      </c>
      <c r="B1104" t="s">
        <v>31</v>
      </c>
      <c r="C1104" s="2">
        <v>14.0100000086059</v>
      </c>
      <c r="D1104" s="2">
        <v>5330</v>
      </c>
      <c r="E1104" s="2">
        <v>5.2422783373465798</v>
      </c>
      <c r="F1104" s="2">
        <v>61.883537851542101</v>
      </c>
      <c r="G1104" s="2">
        <v>3.3994916400920001</v>
      </c>
      <c r="H1104" s="2">
        <v>16793436245.618</v>
      </c>
    </row>
    <row r="1105" spans="1:8" x14ac:dyDescent="0.35">
      <c r="A1105" t="s">
        <v>108</v>
      </c>
      <c r="B1105" t="s">
        <v>32</v>
      </c>
      <c r="C1105" s="2">
        <v>11.169999994214599</v>
      </c>
      <c r="D1105" s="2">
        <v>5570</v>
      </c>
      <c r="E1105" s="2">
        <v>4.8053393384334697</v>
      </c>
      <c r="F1105" s="2">
        <v>60.254820397169901</v>
      </c>
      <c r="G1105" s="2">
        <v>3.4617368066998702</v>
      </c>
      <c r="H1105" s="2">
        <v>27273480876.5163</v>
      </c>
    </row>
    <row r="1106" spans="1:8" x14ac:dyDescent="0.35">
      <c r="A1106" t="s">
        <v>108</v>
      </c>
      <c r="B1106" t="s">
        <v>33</v>
      </c>
      <c r="C1106" s="2">
        <v>0.86000000215278805</v>
      </c>
      <c r="D1106" s="2">
        <v>5820</v>
      </c>
      <c r="E1106" s="2">
        <v>6.6211967638342397</v>
      </c>
      <c r="F1106" s="2">
        <v>44.056374128818703</v>
      </c>
      <c r="G1106" s="2">
        <v>5.1094215487272496</v>
      </c>
      <c r="H1106" s="2">
        <v>30106128715.891701</v>
      </c>
    </row>
    <row r="1107" spans="1:8" x14ac:dyDescent="0.35">
      <c r="A1107" t="s">
        <v>108</v>
      </c>
      <c r="B1107" t="s">
        <v>34</v>
      </c>
      <c r="C1107" s="2">
        <v>4.8599999986385098</v>
      </c>
      <c r="D1107" s="2">
        <v>5950</v>
      </c>
      <c r="E1107" s="2">
        <v>6.1802934981083899</v>
      </c>
      <c r="F1107" s="2">
        <v>52.368437579163199</v>
      </c>
      <c r="G1107" s="2">
        <v>4.5417740352036198</v>
      </c>
      <c r="H1107" s="2">
        <v>23037075147.4519</v>
      </c>
    </row>
    <row r="1108" spans="1:8" x14ac:dyDescent="0.35">
      <c r="A1108" t="s">
        <v>108</v>
      </c>
      <c r="B1108" t="s">
        <v>35</v>
      </c>
      <c r="C1108" s="2">
        <v>3.47000000135648</v>
      </c>
      <c r="D1108" s="2">
        <v>6120</v>
      </c>
      <c r="E1108" s="2">
        <v>5.8456808798677304</v>
      </c>
      <c r="F1108" s="2">
        <v>56.026513889896698</v>
      </c>
      <c r="G1108" s="2">
        <v>4.1678047331372703</v>
      </c>
      <c r="H1108" s="2">
        <v>28917904925.871201</v>
      </c>
    </row>
    <row r="1109" spans="1:8" x14ac:dyDescent="0.35">
      <c r="A1109" t="s">
        <v>108</v>
      </c>
      <c r="B1109" t="s">
        <v>36</v>
      </c>
      <c r="C1109" s="2">
        <v>8.5400000028998697</v>
      </c>
      <c r="D1109" s="2">
        <v>6790</v>
      </c>
      <c r="E1109" s="2">
        <v>6.0696299911247102</v>
      </c>
      <c r="F1109" s="2">
        <v>56.918218964494699</v>
      </c>
      <c r="G1109" s="2">
        <v>4.4032895332905202</v>
      </c>
      <c r="H1109" s="2">
        <v>33333994539.933102</v>
      </c>
    </row>
    <row r="1110" spans="1:8" x14ac:dyDescent="0.35">
      <c r="A1110" t="s">
        <v>108</v>
      </c>
      <c r="B1110" t="s">
        <v>37</v>
      </c>
      <c r="C1110" s="2">
        <v>4.9499999975523004</v>
      </c>
      <c r="D1110" s="2">
        <v>7090</v>
      </c>
      <c r="E1110" s="2">
        <v>6.5074923198204404</v>
      </c>
      <c r="F1110" s="2">
        <v>53.362852177233101</v>
      </c>
      <c r="G1110" s="2">
        <v>4.8273426518097304</v>
      </c>
      <c r="H1110" s="2">
        <v>34875136358.7192</v>
      </c>
    </row>
    <row r="1111" spans="1:8" x14ac:dyDescent="0.35">
      <c r="A1111" t="s">
        <v>108</v>
      </c>
      <c r="B1111" t="s">
        <v>38</v>
      </c>
      <c r="C1111" s="2">
        <v>4.8199999986272397</v>
      </c>
      <c r="D1111" s="2">
        <v>7630</v>
      </c>
      <c r="E1111" s="2">
        <v>7.5470567791822001</v>
      </c>
      <c r="F1111" s="2">
        <v>46.203325567502397</v>
      </c>
      <c r="G1111" s="2">
        <v>4.7630715724023798</v>
      </c>
      <c r="H1111" s="2">
        <v>37742850983.304199</v>
      </c>
    </row>
    <row r="1112" spans="1:8" x14ac:dyDescent="0.35">
      <c r="A1112" t="s">
        <v>108</v>
      </c>
      <c r="B1112" t="s">
        <v>39</v>
      </c>
      <c r="C1112" s="2">
        <v>0.93999999938478096</v>
      </c>
      <c r="D1112" s="2">
        <v>6900</v>
      </c>
      <c r="E1112" s="2">
        <v>9.1225343722220593</v>
      </c>
      <c r="F1112" s="2">
        <v>41.933092192843901</v>
      </c>
      <c r="G1112" s="2">
        <v>5.6851448030725704</v>
      </c>
      <c r="H1112" s="2">
        <v>29831173215.7929</v>
      </c>
    </row>
    <row r="1113" spans="1:8" x14ac:dyDescent="0.35">
      <c r="A1113" t="s">
        <v>108</v>
      </c>
      <c r="B1113" t="s">
        <v>40</v>
      </c>
      <c r="C1113" s="2">
        <v>-2.5799999964436999</v>
      </c>
      <c r="D1113" s="2">
        <v>6660</v>
      </c>
      <c r="E1113" s="2">
        <v>9.8311688603295604</v>
      </c>
      <c r="F1113" s="2">
        <v>42.643567870212898</v>
      </c>
      <c r="G1113" s="2">
        <v>6.7526807423639204</v>
      </c>
      <c r="H1113" s="2">
        <v>13563944772.272699</v>
      </c>
    </row>
    <row r="1114" spans="1:8" x14ac:dyDescent="0.35">
      <c r="A1114" t="s">
        <v>108</v>
      </c>
      <c r="B1114" t="s">
        <v>41</v>
      </c>
      <c r="C1114" s="2">
        <v>-0.14999999963809801</v>
      </c>
      <c r="D1114" s="2">
        <v>6770</v>
      </c>
      <c r="E1114" s="2">
        <v>10.0169959653141</v>
      </c>
      <c r="F1114" s="2">
        <v>42.167953769898503</v>
      </c>
      <c r="G1114" s="2">
        <v>6.5805496573537399</v>
      </c>
      <c r="H1114" s="2">
        <v>16643340218.4821</v>
      </c>
    </row>
    <row r="1115" spans="1:8" x14ac:dyDescent="0.35">
      <c r="A1115" t="s">
        <v>108</v>
      </c>
      <c r="B1115" t="s">
        <v>42</v>
      </c>
      <c r="C1115" s="2">
        <v>-1.3163121021316599</v>
      </c>
      <c r="D1115" s="2">
        <v>6500</v>
      </c>
      <c r="E1115" s="2">
        <v>8.60774180183334</v>
      </c>
      <c r="F1115" s="2">
        <v>47.931541851404603</v>
      </c>
      <c r="G1115" s="2">
        <v>6.0594692333799802</v>
      </c>
      <c r="H1115" s="2">
        <v>13901148419.735201</v>
      </c>
    </row>
    <row r="1116" spans="1:8" x14ac:dyDescent="0.35">
      <c r="A1116" t="s">
        <v>108</v>
      </c>
      <c r="B1116" t="s">
        <v>43</v>
      </c>
      <c r="C1116" s="2">
        <v>-0.69999999780272004</v>
      </c>
      <c r="D1116" s="2">
        <v>6260</v>
      </c>
      <c r="E1116" s="2">
        <v>7.8826247630720996</v>
      </c>
      <c r="F1116" s="2">
        <v>49.760920743982901</v>
      </c>
      <c r="G1116" s="2">
        <v>6.1374454047451801</v>
      </c>
      <c r="H1116" s="2">
        <v>12276206493.8953</v>
      </c>
    </row>
    <row r="1117" spans="1:8" x14ac:dyDescent="0.35">
      <c r="A1117" t="s">
        <v>108</v>
      </c>
      <c r="B1117" t="s">
        <v>44</v>
      </c>
      <c r="C1117" s="2">
        <v>-5.6000000004193904</v>
      </c>
      <c r="D1117" s="2">
        <v>5830</v>
      </c>
      <c r="E1117" s="2">
        <v>9.0506717460392494</v>
      </c>
      <c r="F1117" s="2">
        <v>45.374513624645303</v>
      </c>
      <c r="G1117" s="2">
        <v>6.9093061236788502</v>
      </c>
      <c r="H1117" s="2">
        <v>10491940247.002899</v>
      </c>
    </row>
    <row r="1118" spans="1:8" x14ac:dyDescent="0.35">
      <c r="A1118" t="s">
        <v>108</v>
      </c>
      <c r="B1118" t="s">
        <v>45</v>
      </c>
      <c r="C1118" s="2">
        <v>1.0999999999996499</v>
      </c>
      <c r="D1118" s="2">
        <v>5980</v>
      </c>
      <c r="E1118" s="2">
        <v>7.9441594922870999</v>
      </c>
      <c r="F1118" s="2">
        <v>44.116160099452699</v>
      </c>
      <c r="G1118" s="2">
        <v>5.1688505653530301</v>
      </c>
      <c r="H1118" s="2">
        <v>14147466271.6677</v>
      </c>
    </row>
    <row r="1119" spans="1:8" x14ac:dyDescent="0.35">
      <c r="A1119" t="s">
        <v>108</v>
      </c>
      <c r="B1119" t="s">
        <v>46</v>
      </c>
    </row>
    <row r="1120" spans="1:8" x14ac:dyDescent="0.35">
      <c r="A1120" t="s">
        <v>110</v>
      </c>
      <c r="B1120" t="s">
        <v>4</v>
      </c>
      <c r="C1120" s="2">
        <v>8.1614307966300697</v>
      </c>
      <c r="E1120" s="2">
        <v>3.0701020672236998</v>
      </c>
      <c r="F1120" s="2">
        <v>13.064512542012899</v>
      </c>
      <c r="G1120" s="2">
        <v>3.99258817549851</v>
      </c>
    </row>
    <row r="1121" spans="1:8" x14ac:dyDescent="0.35">
      <c r="A1121" t="s">
        <v>110</v>
      </c>
      <c r="B1121" t="s">
        <v>5</v>
      </c>
      <c r="C1121" s="2">
        <v>3.8149161658077202</v>
      </c>
      <c r="E1121" s="2">
        <v>2.9581277734879499</v>
      </c>
      <c r="F1121" s="2">
        <v>13.3137815445152</v>
      </c>
      <c r="G1121" s="2">
        <v>3.7825759735167002</v>
      </c>
    </row>
    <row r="1122" spans="1:8" x14ac:dyDescent="0.35">
      <c r="A1122" t="s">
        <v>110</v>
      </c>
      <c r="B1122" t="s">
        <v>6</v>
      </c>
      <c r="C1122" s="2">
        <v>-8.4012264192963898E-2</v>
      </c>
      <c r="E1122" s="2">
        <v>2.6992482079415701</v>
      </c>
      <c r="F1122" s="2">
        <v>10.4133582428273</v>
      </c>
      <c r="G1122" s="2">
        <v>3.9148984614821201</v>
      </c>
    </row>
    <row r="1123" spans="1:8" x14ac:dyDescent="0.35">
      <c r="A1123" t="s">
        <v>110</v>
      </c>
      <c r="B1123" t="s">
        <v>7</v>
      </c>
      <c r="C1123" s="2">
        <v>5.36401626939357</v>
      </c>
      <c r="E1123" s="2">
        <v>2.6793069046996698</v>
      </c>
      <c r="F1123" s="2">
        <v>10.2211517108379</v>
      </c>
      <c r="G1123" s="2">
        <v>3.70108829446063</v>
      </c>
    </row>
    <row r="1124" spans="1:8" x14ac:dyDescent="0.35">
      <c r="A1124" t="s">
        <v>110</v>
      </c>
      <c r="B1124" t="s">
        <v>8</v>
      </c>
      <c r="C1124" s="2">
        <v>10.1649956029663</v>
      </c>
      <c r="E1124" s="2">
        <v>2.0373225746508901</v>
      </c>
      <c r="F1124" s="2">
        <v>10.916232536412201</v>
      </c>
      <c r="G1124" s="2">
        <v>3.54587130439092</v>
      </c>
    </row>
    <row r="1125" spans="1:8" x14ac:dyDescent="0.35">
      <c r="A1125" t="s">
        <v>110</v>
      </c>
      <c r="B1125" t="s">
        <v>9</v>
      </c>
      <c r="C1125" s="2">
        <v>7.6437935932854204</v>
      </c>
      <c r="E1125" s="2">
        <v>2.1278459596490702</v>
      </c>
      <c r="F1125" s="2">
        <v>11.7298494640686</v>
      </c>
      <c r="G1125" s="2">
        <v>3.2194149031494601</v>
      </c>
    </row>
    <row r="1126" spans="1:8" x14ac:dyDescent="0.35">
      <c r="A1126" t="s">
        <v>110</v>
      </c>
      <c r="B1126" t="s">
        <v>10</v>
      </c>
      <c r="C1126" s="2">
        <v>11.4938285668873</v>
      </c>
      <c r="E1126" s="2">
        <v>1.87129296662111</v>
      </c>
      <c r="F1126" s="2">
        <v>12.9576021006585</v>
      </c>
      <c r="G1126" s="2">
        <v>2.8353957501895102</v>
      </c>
    </row>
    <row r="1127" spans="1:8" x14ac:dyDescent="0.35">
      <c r="A1127" t="s">
        <v>110</v>
      </c>
      <c r="B1127" t="s">
        <v>11</v>
      </c>
      <c r="C1127" s="2">
        <v>6.6263688451837099</v>
      </c>
      <c r="E1127" s="2">
        <v>1.9090786596545299</v>
      </c>
      <c r="F1127" s="2">
        <v>13.803358678620899</v>
      </c>
      <c r="G1127" s="2">
        <v>2.6161980681994201</v>
      </c>
    </row>
    <row r="1128" spans="1:8" x14ac:dyDescent="0.35">
      <c r="A1128" t="s">
        <v>110</v>
      </c>
      <c r="B1128" t="s">
        <v>12</v>
      </c>
      <c r="C1128" s="2">
        <v>5.2132728968965703</v>
      </c>
      <c r="E1128" s="2">
        <v>1.7677332978829701</v>
      </c>
      <c r="F1128" s="2">
        <v>14.236327160370401</v>
      </c>
      <c r="G1128" s="2">
        <v>2.31563715376162</v>
      </c>
    </row>
    <row r="1129" spans="1:8" x14ac:dyDescent="0.35">
      <c r="A1129" t="s">
        <v>110</v>
      </c>
      <c r="B1129" t="s">
        <v>13</v>
      </c>
      <c r="C1129" s="2">
        <v>5.2522746611496602</v>
      </c>
      <c r="E1129" s="2">
        <v>1.7063016217378399</v>
      </c>
      <c r="F1129" s="2">
        <v>15.2518015531413</v>
      </c>
      <c r="G1129" s="2">
        <v>2.3376580009332999</v>
      </c>
    </row>
    <row r="1130" spans="1:8" x14ac:dyDescent="0.35">
      <c r="A1130" t="s">
        <v>110</v>
      </c>
      <c r="B1130" t="s">
        <v>14</v>
      </c>
      <c r="C1130" s="2">
        <v>3.0117146835790201</v>
      </c>
      <c r="D1130" s="2">
        <v>10340</v>
      </c>
      <c r="E1130" s="2">
        <v>1.7806330960768</v>
      </c>
      <c r="F1130" s="2">
        <v>13.9097350411504</v>
      </c>
      <c r="G1130" s="2">
        <v>2.5181972802824499</v>
      </c>
    </row>
    <row r="1131" spans="1:8" x14ac:dyDescent="0.35">
      <c r="A1131" t="s">
        <v>110</v>
      </c>
      <c r="B1131" t="s">
        <v>15</v>
      </c>
      <c r="C1131" s="2">
        <v>2.1765786026592799</v>
      </c>
      <c r="D1131" s="2">
        <v>11240</v>
      </c>
      <c r="E1131" s="2">
        <v>1.77993403095471</v>
      </c>
      <c r="F1131" s="2">
        <v>14.5647042541577</v>
      </c>
      <c r="G1131" s="2">
        <v>2.2704730857059401</v>
      </c>
    </row>
    <row r="1132" spans="1:8" x14ac:dyDescent="0.35">
      <c r="A1132" t="s">
        <v>110</v>
      </c>
      <c r="B1132" t="s">
        <v>16</v>
      </c>
      <c r="C1132" s="2">
        <v>1.15847519142061</v>
      </c>
      <c r="D1132" s="2">
        <v>11530</v>
      </c>
      <c r="E1132" s="2">
        <v>1.80259038915182</v>
      </c>
      <c r="F1132" s="2">
        <v>13.482337581413301</v>
      </c>
      <c r="G1132" s="2">
        <v>2.0592555227512102</v>
      </c>
    </row>
    <row r="1133" spans="1:8" x14ac:dyDescent="0.35">
      <c r="A1133" t="s">
        <v>110</v>
      </c>
      <c r="B1133" t="s">
        <v>17</v>
      </c>
      <c r="C1133" s="2">
        <v>5.2798787086171197</v>
      </c>
      <c r="D1133" s="2">
        <v>12420</v>
      </c>
      <c r="E1133" s="2">
        <v>1.74536495567382</v>
      </c>
      <c r="F1133" s="2">
        <v>12.7075302601438</v>
      </c>
      <c r="G1133" s="2">
        <v>1.8249513830737001</v>
      </c>
      <c r="H1133" s="2">
        <v>120000000</v>
      </c>
    </row>
    <row r="1134" spans="1:8" x14ac:dyDescent="0.35">
      <c r="A1134" t="s">
        <v>110</v>
      </c>
      <c r="B1134" t="s">
        <v>18</v>
      </c>
      <c r="C1134" s="2">
        <v>6.6767071032424399</v>
      </c>
      <c r="D1134" s="2">
        <v>13250</v>
      </c>
      <c r="E1134" s="2">
        <v>1.57653978108152</v>
      </c>
      <c r="F1134" s="2">
        <v>12.525605418923501</v>
      </c>
      <c r="G1134" s="2">
        <v>1.69027182587058</v>
      </c>
      <c r="H1134" s="2">
        <v>128518518.518519</v>
      </c>
    </row>
    <row r="1135" spans="1:8" x14ac:dyDescent="0.35">
      <c r="A1135" t="s">
        <v>110</v>
      </c>
      <c r="B1135" t="s">
        <v>19</v>
      </c>
      <c r="C1135" s="2">
        <v>-4.3595873823926503</v>
      </c>
      <c r="D1135" s="2">
        <v>12670</v>
      </c>
      <c r="E1135" s="2">
        <v>1.643078028563</v>
      </c>
      <c r="F1135" s="2">
        <v>12.695520511208301</v>
      </c>
      <c r="G1135" s="2">
        <v>1.71300989311332</v>
      </c>
      <c r="H1135" s="2">
        <v>140370370.37037</v>
      </c>
    </row>
    <row r="1136" spans="1:8" x14ac:dyDescent="0.35">
      <c r="A1136" t="s">
        <v>110</v>
      </c>
      <c r="B1136" t="s">
        <v>20</v>
      </c>
      <c r="C1136" s="2">
        <v>6.6044597208229696</v>
      </c>
      <c r="D1136" s="2">
        <v>13550</v>
      </c>
      <c r="E1136" s="2">
        <v>1.6153634860058299</v>
      </c>
      <c r="F1136" s="2">
        <v>12.2473072404986</v>
      </c>
      <c r="G1136" s="2">
        <v>1.62354550076853</v>
      </c>
      <c r="H1136" s="2">
        <v>160370370.37037</v>
      </c>
    </row>
    <row r="1137" spans="1:8" x14ac:dyDescent="0.35">
      <c r="A1137" t="s">
        <v>110</v>
      </c>
      <c r="B1137" t="s">
        <v>21</v>
      </c>
      <c r="C1137" s="2">
        <v>5.4716084820796898</v>
      </c>
      <c r="D1137" s="2">
        <v>14370</v>
      </c>
      <c r="E1137" s="2">
        <v>1.71902463445559</v>
      </c>
      <c r="F1137" s="2">
        <v>12.513128037134001</v>
      </c>
      <c r="G1137" s="2">
        <v>1.6422970391854901</v>
      </c>
      <c r="H1137" s="2">
        <v>176666666.66666701</v>
      </c>
    </row>
    <row r="1138" spans="1:8" x14ac:dyDescent="0.35">
      <c r="A1138" t="s">
        <v>110</v>
      </c>
      <c r="B1138" t="s">
        <v>22</v>
      </c>
      <c r="C1138" s="2">
        <v>4.7311250916374004</v>
      </c>
      <c r="D1138" s="2">
        <v>14990</v>
      </c>
      <c r="E1138" s="2">
        <v>1.66648008874325</v>
      </c>
      <c r="F1138" s="2">
        <v>12.6586336389819</v>
      </c>
      <c r="G1138" s="2">
        <v>1.66851548427148</v>
      </c>
      <c r="H1138" s="2">
        <v>201111111.11111099</v>
      </c>
    </row>
    <row r="1139" spans="1:8" x14ac:dyDescent="0.35">
      <c r="A1139" t="s">
        <v>110</v>
      </c>
      <c r="B1139" t="s">
        <v>23</v>
      </c>
      <c r="C1139" s="2">
        <v>3.7076179103931399</v>
      </c>
      <c r="D1139" s="2">
        <v>15470</v>
      </c>
      <c r="E1139" s="2">
        <v>1.66768177731373</v>
      </c>
      <c r="F1139" s="2">
        <v>13.511606098398101</v>
      </c>
      <c r="G1139" s="2">
        <v>1.6889507622997599</v>
      </c>
      <c r="H1139" s="2">
        <v>221481481.48148099</v>
      </c>
    </row>
    <row r="1140" spans="1:8" x14ac:dyDescent="0.35">
      <c r="A1140" t="s">
        <v>110</v>
      </c>
      <c r="B1140" t="s">
        <v>24</v>
      </c>
      <c r="C1140" s="2">
        <v>6.2034312536119103</v>
      </c>
      <c r="D1140" s="2">
        <v>16120</v>
      </c>
      <c r="E1140" s="2">
        <v>1.5968985299390499</v>
      </c>
      <c r="F1140" s="2">
        <v>13.8907314449624</v>
      </c>
      <c r="G1140" s="2">
        <v>1.6314091072068799</v>
      </c>
      <c r="H1140" s="2">
        <v>239629629.62963</v>
      </c>
    </row>
    <row r="1141" spans="1:8" x14ac:dyDescent="0.35">
      <c r="A1141" t="s">
        <v>110</v>
      </c>
      <c r="B1141" t="s">
        <v>25</v>
      </c>
      <c r="C1141" s="2">
        <v>-4.5480034725827903</v>
      </c>
      <c r="D1141" s="2">
        <v>15870</v>
      </c>
      <c r="E1141" s="2">
        <v>1.6133808356082</v>
      </c>
      <c r="F1141" s="2">
        <v>12.8825244066071</v>
      </c>
      <c r="G1141" s="2">
        <v>1.7401563873594601</v>
      </c>
      <c r="H1141" s="2">
        <v>164074074.074074</v>
      </c>
    </row>
    <row r="1142" spans="1:8" x14ac:dyDescent="0.35">
      <c r="A1142" t="s">
        <v>110</v>
      </c>
      <c r="B1142" t="s">
        <v>26</v>
      </c>
      <c r="C1142" s="2">
        <v>1.0274419697642301</v>
      </c>
      <c r="D1142" s="2">
        <v>15740</v>
      </c>
      <c r="E1142" s="2">
        <v>1.7309205350118</v>
      </c>
      <c r="F1142" s="2">
        <v>13.0460290245267</v>
      </c>
      <c r="G1142" s="2">
        <v>1.81733012556678</v>
      </c>
      <c r="H1142" s="2">
        <v>180370370.37037</v>
      </c>
    </row>
    <row r="1143" spans="1:8" x14ac:dyDescent="0.35">
      <c r="A1143" t="s">
        <v>110</v>
      </c>
      <c r="B1143" t="s">
        <v>27</v>
      </c>
      <c r="C1143" s="2">
        <v>6.0765436884839801</v>
      </c>
      <c r="D1143" s="2">
        <v>16940</v>
      </c>
      <c r="E1143" s="2">
        <v>1.74806575356684</v>
      </c>
      <c r="F1143" s="2">
        <v>13.271374017740101</v>
      </c>
      <c r="G1143" s="2">
        <v>1.90462186509361</v>
      </c>
      <c r="H1143" s="2">
        <v>198518518.51851901</v>
      </c>
    </row>
    <row r="1144" spans="1:8" x14ac:dyDescent="0.35">
      <c r="A1144" t="s">
        <v>110</v>
      </c>
      <c r="B1144" t="s">
        <v>28</v>
      </c>
      <c r="C1144" s="2">
        <v>5.7670286118037</v>
      </c>
      <c r="D1144" s="2">
        <v>18120</v>
      </c>
      <c r="E1144" s="2">
        <v>1.6099739456442499</v>
      </c>
      <c r="F1144" s="2">
        <v>13.053353038533899</v>
      </c>
      <c r="G1144" s="2">
        <v>1.8556177942793199</v>
      </c>
      <c r="H1144" s="2">
        <v>216296296.296296</v>
      </c>
    </row>
    <row r="1145" spans="1:8" x14ac:dyDescent="0.35">
      <c r="A1145" t="s">
        <v>110</v>
      </c>
      <c r="B1145" t="s">
        <v>29</v>
      </c>
      <c r="C1145" s="2">
        <v>6.4738313164199202</v>
      </c>
      <c r="D1145" s="2">
        <v>19830</v>
      </c>
      <c r="E1145" s="2">
        <v>1.75633598841419</v>
      </c>
      <c r="F1145" s="2">
        <v>14.5184648805214</v>
      </c>
      <c r="G1145" s="2">
        <v>1.79145546705286</v>
      </c>
      <c r="H1145" s="2">
        <v>275185185.18518502</v>
      </c>
    </row>
    <row r="1146" spans="1:8" x14ac:dyDescent="0.35">
      <c r="A1146" t="s">
        <v>110</v>
      </c>
      <c r="B1146" t="s">
        <v>30</v>
      </c>
      <c r="C1146" s="2">
        <v>12.7081485327737</v>
      </c>
      <c r="D1146" s="2">
        <v>22770</v>
      </c>
      <c r="E1146" s="2">
        <v>1.65211521296098</v>
      </c>
      <c r="F1146" s="2">
        <v>18.452245744139699</v>
      </c>
      <c r="G1146" s="2">
        <v>1.81783862123243</v>
      </c>
      <c r="H1146" s="2">
        <v>418888888.88888901</v>
      </c>
    </row>
    <row r="1147" spans="1:8" x14ac:dyDescent="0.35">
      <c r="A1147" t="s">
        <v>110</v>
      </c>
      <c r="B1147" t="s">
        <v>31</v>
      </c>
      <c r="C1147" s="2">
        <v>9.3153831633975308</v>
      </c>
      <c r="D1147" s="2">
        <v>25220</v>
      </c>
      <c r="E1147" s="2">
        <v>1.6058908998575201</v>
      </c>
      <c r="F1147" s="2">
        <v>17.740975327624898</v>
      </c>
      <c r="G1147" s="2">
        <v>1.6944801026957601</v>
      </c>
      <c r="H1147" s="2">
        <v>490370370.37036997</v>
      </c>
    </row>
    <row r="1148" spans="1:8" x14ac:dyDescent="0.35">
      <c r="A1148" t="s">
        <v>110</v>
      </c>
      <c r="B1148" t="s">
        <v>32</v>
      </c>
      <c r="C1148" s="2">
        <v>-1.4340651943598501E-2</v>
      </c>
      <c r="D1148" s="2">
        <v>25200</v>
      </c>
      <c r="E1148" s="2">
        <v>1.5476361041200899</v>
      </c>
      <c r="F1148" s="2">
        <v>19.123916316815301</v>
      </c>
      <c r="G1148" s="2">
        <v>1.58845585114579</v>
      </c>
      <c r="H1148" s="2">
        <v>512592592.59259301</v>
      </c>
    </row>
    <row r="1149" spans="1:8" x14ac:dyDescent="0.35">
      <c r="A1149" t="s">
        <v>110</v>
      </c>
      <c r="B1149" t="s">
        <v>33</v>
      </c>
      <c r="C1149" s="2">
        <v>-11.962697248834299</v>
      </c>
      <c r="D1149" s="2">
        <v>22060</v>
      </c>
      <c r="E1149" s="2">
        <v>1.4916372429888201</v>
      </c>
      <c r="F1149" s="2">
        <v>19.460936110164699</v>
      </c>
      <c r="G1149" s="2">
        <v>2.0612153210170998</v>
      </c>
      <c r="H1149" s="2">
        <v>462962962.96296299</v>
      </c>
    </row>
    <row r="1150" spans="1:8" x14ac:dyDescent="0.35">
      <c r="A1150" t="s">
        <v>110</v>
      </c>
      <c r="B1150" t="s">
        <v>34</v>
      </c>
      <c r="C1150" s="2">
        <v>-7.8405947441217201</v>
      </c>
      <c r="D1150" s="2">
        <v>20660</v>
      </c>
      <c r="E1150" s="2">
        <v>1.6334084585151001</v>
      </c>
      <c r="F1150" s="2">
        <v>16.2041470390038</v>
      </c>
      <c r="G1150" s="2">
        <v>2.1563828998320198</v>
      </c>
      <c r="H1150" s="2">
        <v>322962962.96296299</v>
      </c>
    </row>
    <row r="1151" spans="1:8" x14ac:dyDescent="0.35">
      <c r="A1151" t="s">
        <v>110</v>
      </c>
      <c r="B1151" t="s">
        <v>35</v>
      </c>
      <c r="C1151" s="2">
        <v>-1.95861262834343</v>
      </c>
      <c r="D1151" s="2">
        <v>20290</v>
      </c>
      <c r="E1151" s="2">
        <v>1.93318183889934</v>
      </c>
      <c r="F1151" s="2">
        <v>14.5307687799923</v>
      </c>
      <c r="G1151" s="2">
        <v>2.2463716214896401</v>
      </c>
      <c r="H1151" s="2">
        <v>235925925.925926</v>
      </c>
    </row>
    <row r="1152" spans="1:8" x14ac:dyDescent="0.35">
      <c r="A1152" t="s">
        <v>110</v>
      </c>
      <c r="B1152" t="s">
        <v>36</v>
      </c>
      <c r="C1152" s="2">
        <v>3.3728662003186698</v>
      </c>
      <c r="D1152" s="2">
        <v>19540</v>
      </c>
      <c r="E1152" s="2">
        <v>1.8988474810639999</v>
      </c>
      <c r="F1152" s="2">
        <v>14.2854938176341</v>
      </c>
      <c r="G1152" s="2">
        <v>2.1099677146543399</v>
      </c>
      <c r="H1152" s="2">
        <v>265555555.555556</v>
      </c>
    </row>
    <row r="1153" spans="1:8" x14ac:dyDescent="0.35">
      <c r="A1153" t="s">
        <v>110</v>
      </c>
      <c r="B1153" t="s">
        <v>37</v>
      </c>
      <c r="C1153" s="2">
        <v>-0.600876396735046</v>
      </c>
      <c r="D1153" s="2">
        <v>18800</v>
      </c>
      <c r="E1153" s="2">
        <v>2.0172982936822699</v>
      </c>
      <c r="F1153" s="2">
        <v>15.682260628042799</v>
      </c>
      <c r="G1153" s="2">
        <v>2.7392622362386398</v>
      </c>
      <c r="H1153" s="2">
        <v>280370370.37036997</v>
      </c>
    </row>
    <row r="1154" spans="1:8" x14ac:dyDescent="0.35">
      <c r="A1154" t="s">
        <v>110</v>
      </c>
      <c r="B1154" t="s">
        <v>38</v>
      </c>
      <c r="C1154" s="2">
        <v>3.7957276129425099</v>
      </c>
      <c r="D1154" s="2">
        <v>18790</v>
      </c>
      <c r="E1154" s="2">
        <v>1.6557606363431601</v>
      </c>
      <c r="F1154" s="2">
        <v>16.1886387614543</v>
      </c>
      <c r="G1154" s="2">
        <v>2.7549580947639201</v>
      </c>
      <c r="H1154" s="2">
        <v>311980222.22222197</v>
      </c>
    </row>
    <row r="1155" spans="1:8" x14ac:dyDescent="0.35">
      <c r="A1155" t="s">
        <v>110</v>
      </c>
      <c r="B1155" t="s">
        <v>39</v>
      </c>
      <c r="C1155" s="2">
        <v>3.8252930988082698</v>
      </c>
      <c r="D1155" s="2">
        <v>18440</v>
      </c>
      <c r="E1155" s="2">
        <v>1.6123267212883099</v>
      </c>
      <c r="F1155" s="2">
        <v>16.457979479478102</v>
      </c>
      <c r="G1155" s="2">
        <v>2.6829626468868701</v>
      </c>
      <c r="H1155" s="2">
        <v>319849629.62963003</v>
      </c>
    </row>
    <row r="1156" spans="1:8" x14ac:dyDescent="0.35">
      <c r="A1156" t="s">
        <v>110</v>
      </c>
      <c r="B1156" t="s">
        <v>40</v>
      </c>
      <c r="C1156" s="2">
        <v>5.4964592035783504</v>
      </c>
      <c r="D1156" s="2">
        <v>19390</v>
      </c>
      <c r="E1156" s="2">
        <v>1.56801881003821</v>
      </c>
      <c r="F1156" s="2">
        <v>17.938372374818901</v>
      </c>
      <c r="G1156" s="2">
        <v>2.7274039775393302</v>
      </c>
      <c r="H1156" s="2">
        <v>390500851.851852</v>
      </c>
    </row>
    <row r="1157" spans="1:8" x14ac:dyDescent="0.35">
      <c r="A1157" t="s">
        <v>110</v>
      </c>
      <c r="B1157" t="s">
        <v>41</v>
      </c>
      <c r="C1157" s="2">
        <v>3.14432323970505</v>
      </c>
      <c r="D1157" s="2">
        <v>19660</v>
      </c>
      <c r="E1157" s="2">
        <v>1.7935986517103399</v>
      </c>
      <c r="F1157" s="2">
        <v>19.220696649964399</v>
      </c>
      <c r="G1157" s="2">
        <v>2.4907027556174501</v>
      </c>
      <c r="H1157" s="2">
        <v>478079407.40740699</v>
      </c>
    </row>
    <row r="1158" spans="1:8" x14ac:dyDescent="0.35">
      <c r="A1158" t="s">
        <v>110</v>
      </c>
      <c r="B1158" t="s">
        <v>42</v>
      </c>
      <c r="C1158" s="2">
        <v>6.8836408168750003</v>
      </c>
      <c r="D1158" s="2">
        <v>21520</v>
      </c>
      <c r="E1158" s="2">
        <v>1.7359117168851801</v>
      </c>
      <c r="F1158" s="2">
        <v>21.106998304908799</v>
      </c>
      <c r="G1158" s="2">
        <v>2.4746024607649799</v>
      </c>
      <c r="H1158" s="2">
        <v>593774629.62962997</v>
      </c>
    </row>
    <row r="1159" spans="1:8" x14ac:dyDescent="0.35">
      <c r="A1159" t="s">
        <v>110</v>
      </c>
      <c r="B1159" t="s">
        <v>43</v>
      </c>
      <c r="C1159" s="2">
        <v>4.86223616575663</v>
      </c>
      <c r="D1159" s="2">
        <v>22500</v>
      </c>
      <c r="E1159" s="2">
        <v>1.73340883252786</v>
      </c>
      <c r="F1159" s="2">
        <v>21.163038754790001</v>
      </c>
      <c r="G1159" s="2">
        <v>2.3027254331327298</v>
      </c>
      <c r="H1159" s="2">
        <v>706740259.25925899</v>
      </c>
    </row>
    <row r="1160" spans="1:8" x14ac:dyDescent="0.35">
      <c r="A1160" t="s">
        <v>110</v>
      </c>
      <c r="B1160" t="s">
        <v>44</v>
      </c>
      <c r="C1160" s="2">
        <v>-20.1923705722071</v>
      </c>
      <c r="D1160" s="2">
        <v>18930</v>
      </c>
      <c r="E1160" s="2">
        <v>2.2141976776872001</v>
      </c>
      <c r="F1160" s="2">
        <v>21.103260752048801</v>
      </c>
      <c r="G1160" s="2">
        <v>2.4306982074512899</v>
      </c>
      <c r="H1160" s="2">
        <v>789994259.25925899</v>
      </c>
    </row>
    <row r="1161" spans="1:8" x14ac:dyDescent="0.35">
      <c r="A1161" t="s">
        <v>110</v>
      </c>
      <c r="B1161" t="s">
        <v>45</v>
      </c>
      <c r="C1161" s="2">
        <v>5.2708488395119</v>
      </c>
      <c r="D1161" s="2">
        <v>20770</v>
      </c>
      <c r="E1161" s="2">
        <v>2.1628684504687801</v>
      </c>
      <c r="F1161" s="2">
        <v>21.889004138931099</v>
      </c>
      <c r="G1161" s="2">
        <v>2.3199665662984299</v>
      </c>
    </row>
    <row r="1162" spans="1:8" x14ac:dyDescent="0.35">
      <c r="A1162" t="s">
        <v>110</v>
      </c>
      <c r="B1162" t="s">
        <v>46</v>
      </c>
    </row>
    <row r="1163" spans="1:8" x14ac:dyDescent="0.35">
      <c r="A1163" t="s">
        <v>112</v>
      </c>
      <c r="B1163" t="s">
        <v>4</v>
      </c>
    </row>
    <row r="1164" spans="1:8" x14ac:dyDescent="0.35">
      <c r="A1164" t="s">
        <v>112</v>
      </c>
      <c r="B1164" t="s">
        <v>5</v>
      </c>
    </row>
    <row r="1165" spans="1:8" x14ac:dyDescent="0.35">
      <c r="A1165" t="s">
        <v>112</v>
      </c>
      <c r="B1165" t="s">
        <v>6</v>
      </c>
    </row>
    <row r="1166" spans="1:8" x14ac:dyDescent="0.35">
      <c r="A1166" t="s">
        <v>112</v>
      </c>
      <c r="B1166" t="s">
        <v>7</v>
      </c>
    </row>
    <row r="1167" spans="1:8" x14ac:dyDescent="0.35">
      <c r="A1167" t="s">
        <v>112</v>
      </c>
      <c r="B1167" t="s">
        <v>8</v>
      </c>
    </row>
    <row r="1168" spans="1:8" x14ac:dyDescent="0.35">
      <c r="A1168" t="s">
        <v>112</v>
      </c>
      <c r="B1168" t="s">
        <v>9</v>
      </c>
    </row>
    <row r="1169" spans="1:8" x14ac:dyDescent="0.35">
      <c r="A1169" t="s">
        <v>112</v>
      </c>
      <c r="B1169" t="s">
        <v>10</v>
      </c>
    </row>
    <row r="1170" spans="1:8" x14ac:dyDescent="0.35">
      <c r="A1170" t="s">
        <v>112</v>
      </c>
      <c r="B1170" t="s">
        <v>11</v>
      </c>
    </row>
    <row r="1171" spans="1:8" x14ac:dyDescent="0.35">
      <c r="A1171" t="s">
        <v>112</v>
      </c>
      <c r="B1171" t="s">
        <v>12</v>
      </c>
    </row>
    <row r="1172" spans="1:8" x14ac:dyDescent="0.35">
      <c r="A1172" t="s">
        <v>112</v>
      </c>
      <c r="B1172" t="s">
        <v>13</v>
      </c>
    </row>
    <row r="1173" spans="1:8" x14ac:dyDescent="0.35">
      <c r="A1173" t="s">
        <v>112</v>
      </c>
      <c r="B1173" t="s">
        <v>14</v>
      </c>
      <c r="D1173" s="2">
        <v>2660</v>
      </c>
      <c r="H1173" s="2">
        <v>1064047261.03177</v>
      </c>
    </row>
    <row r="1174" spans="1:8" x14ac:dyDescent="0.35">
      <c r="A1174" t="s">
        <v>112</v>
      </c>
      <c r="B1174" t="s">
        <v>15</v>
      </c>
      <c r="C1174" s="2">
        <v>-11.699998482027</v>
      </c>
      <c r="D1174" s="2">
        <v>2470</v>
      </c>
      <c r="H1174" s="2">
        <v>823376623.37662303</v>
      </c>
    </row>
    <row r="1175" spans="1:8" x14ac:dyDescent="0.35">
      <c r="A1175" t="s">
        <v>112</v>
      </c>
      <c r="B1175" t="s">
        <v>16</v>
      </c>
      <c r="C1175" s="2">
        <v>-41.800002745756203</v>
      </c>
      <c r="D1175" s="2">
        <v>1250</v>
      </c>
      <c r="H1175" s="2">
        <v>20763233.4837915</v>
      </c>
    </row>
    <row r="1176" spans="1:8" x14ac:dyDescent="0.35">
      <c r="A1176" t="s">
        <v>112</v>
      </c>
      <c r="B1176" t="s">
        <v>17</v>
      </c>
      <c r="C1176" s="2">
        <v>-8.7999987932935007</v>
      </c>
      <c r="D1176" s="2">
        <v>1440</v>
      </c>
      <c r="H1176" s="2">
        <v>118596041.577673</v>
      </c>
    </row>
    <row r="1177" spans="1:8" x14ac:dyDescent="0.35">
      <c r="A1177" t="s">
        <v>112</v>
      </c>
      <c r="B1177" t="s">
        <v>18</v>
      </c>
      <c r="C1177" s="2">
        <v>5.4000027791765604</v>
      </c>
      <c r="D1177" s="2">
        <v>1580</v>
      </c>
      <c r="H1177" s="2">
        <v>367483703.32457799</v>
      </c>
    </row>
    <row r="1178" spans="1:8" x14ac:dyDescent="0.35">
      <c r="A1178" t="s">
        <v>112</v>
      </c>
      <c r="B1178" t="s">
        <v>19</v>
      </c>
      <c r="C1178" s="2">
        <v>6.8999984197365896</v>
      </c>
      <c r="D1178" s="2">
        <v>1810</v>
      </c>
      <c r="H1178" s="2">
        <v>305535851.69728202</v>
      </c>
    </row>
    <row r="1179" spans="1:8" x14ac:dyDescent="0.35">
      <c r="A1179" t="s">
        <v>112</v>
      </c>
      <c r="B1179" t="s">
        <v>20</v>
      </c>
      <c r="C1179" s="2">
        <v>5.8654007494356497</v>
      </c>
      <c r="D1179" s="2">
        <v>1960</v>
      </c>
      <c r="H1179" s="2">
        <v>336887740.31494498</v>
      </c>
    </row>
    <row r="1180" spans="1:8" x14ac:dyDescent="0.35">
      <c r="A1180" t="s">
        <v>112</v>
      </c>
      <c r="B1180" t="s">
        <v>21</v>
      </c>
      <c r="C1180" s="2">
        <v>3.32107970046953</v>
      </c>
      <c r="D1180" s="2">
        <v>2140</v>
      </c>
      <c r="H1180" s="2">
        <v>381439054.21932298</v>
      </c>
    </row>
    <row r="1181" spans="1:8" x14ac:dyDescent="0.35">
      <c r="A1181" t="s">
        <v>112</v>
      </c>
      <c r="B1181" t="s">
        <v>22</v>
      </c>
      <c r="C1181" s="2">
        <v>7.2999999877099802</v>
      </c>
      <c r="D1181" s="2">
        <v>2290</v>
      </c>
      <c r="H1181" s="2">
        <v>429617443.01288402</v>
      </c>
    </row>
    <row r="1182" spans="1:8" x14ac:dyDescent="0.35">
      <c r="A1182" t="s">
        <v>112</v>
      </c>
      <c r="B1182" t="s">
        <v>23</v>
      </c>
      <c r="C1182" s="2">
        <v>3.3000000005816599</v>
      </c>
      <c r="D1182" s="2">
        <v>2420</v>
      </c>
      <c r="H1182" s="2">
        <v>383285986.61832303</v>
      </c>
    </row>
    <row r="1183" spans="1:8" x14ac:dyDescent="0.35">
      <c r="A1183" t="s">
        <v>112</v>
      </c>
      <c r="B1183" t="s">
        <v>24</v>
      </c>
      <c r="C1183" s="2">
        <v>5.9000000031209199</v>
      </c>
      <c r="D1183" s="2">
        <v>2650</v>
      </c>
      <c r="H1183" s="2">
        <v>419059322.44229198</v>
      </c>
    </row>
    <row r="1184" spans="1:8" x14ac:dyDescent="0.35">
      <c r="A1184" t="s">
        <v>112</v>
      </c>
      <c r="B1184" t="s">
        <v>25</v>
      </c>
      <c r="C1184" s="2">
        <v>9.5999999992759708</v>
      </c>
      <c r="D1184" s="2">
        <v>3000</v>
      </c>
      <c r="H1184" s="2">
        <v>485221417.50441402</v>
      </c>
    </row>
    <row r="1185" spans="1:8" x14ac:dyDescent="0.35">
      <c r="A1185" t="s">
        <v>112</v>
      </c>
      <c r="B1185" t="s">
        <v>26</v>
      </c>
      <c r="C1185" s="2">
        <v>13.199999997935601</v>
      </c>
      <c r="D1185" s="2">
        <v>3500</v>
      </c>
      <c r="H1185" s="2">
        <v>604023894.65422499</v>
      </c>
    </row>
    <row r="1186" spans="1:8" x14ac:dyDescent="0.35">
      <c r="A1186" t="s">
        <v>112</v>
      </c>
      <c r="B1186" t="s">
        <v>27</v>
      </c>
      <c r="C1186" s="2">
        <v>14.0000000015501</v>
      </c>
      <c r="D1186" s="2">
        <v>4090</v>
      </c>
      <c r="H1186" s="2">
        <v>795744250.73863494</v>
      </c>
    </row>
    <row r="1187" spans="1:8" x14ac:dyDescent="0.35">
      <c r="A1187" t="s">
        <v>112</v>
      </c>
      <c r="B1187" t="s">
        <v>28</v>
      </c>
      <c r="C1187" s="2">
        <v>10.499999998820201</v>
      </c>
      <c r="D1187" s="2">
        <v>4710</v>
      </c>
      <c r="H1187" s="2">
        <v>1041601837.09813</v>
      </c>
    </row>
    <row r="1188" spans="1:8" x14ac:dyDescent="0.35">
      <c r="A1188" t="s">
        <v>112</v>
      </c>
      <c r="B1188" t="s">
        <v>29</v>
      </c>
      <c r="C1188" s="2">
        <v>13.8999999991133</v>
      </c>
      <c r="D1188" s="2">
        <v>5560</v>
      </c>
      <c r="H1188" s="2">
        <v>1752674590.42415</v>
      </c>
    </row>
    <row r="1189" spans="1:8" x14ac:dyDescent="0.35">
      <c r="A1189" t="s">
        <v>112</v>
      </c>
      <c r="B1189" t="s">
        <v>30</v>
      </c>
      <c r="C1189" s="2">
        <v>13.199999999466099</v>
      </c>
      <c r="D1189" s="2">
        <v>6570</v>
      </c>
      <c r="H1189" s="2">
        <v>2695863911.2932301</v>
      </c>
    </row>
    <row r="1190" spans="1:8" x14ac:dyDescent="0.35">
      <c r="A1190" t="s">
        <v>112</v>
      </c>
      <c r="B1190" t="s">
        <v>31</v>
      </c>
      <c r="C1190" s="2">
        <v>13.7000000015467</v>
      </c>
      <c r="D1190" s="2">
        <v>7780</v>
      </c>
      <c r="H1190" s="2">
        <v>4083144220.1525898</v>
      </c>
    </row>
    <row r="1191" spans="1:8" x14ac:dyDescent="0.35">
      <c r="A1191" t="s">
        <v>112</v>
      </c>
      <c r="B1191" t="s">
        <v>32</v>
      </c>
      <c r="C1191" s="2">
        <v>6.9000000004295901</v>
      </c>
      <c r="D1191" s="2">
        <v>8580</v>
      </c>
      <c r="H1191" s="2">
        <v>5591113032.8719101</v>
      </c>
    </row>
    <row r="1192" spans="1:8" x14ac:dyDescent="0.35">
      <c r="A1192" t="s">
        <v>112</v>
      </c>
      <c r="B1192" t="s">
        <v>33</v>
      </c>
      <c r="C1192" s="2">
        <v>-14.100000000699801</v>
      </c>
      <c r="D1192" s="2">
        <v>7340</v>
      </c>
      <c r="H1192" s="2">
        <v>3558197968.3624301</v>
      </c>
    </row>
    <row r="1193" spans="1:8" x14ac:dyDescent="0.35">
      <c r="A1193" t="s">
        <v>112</v>
      </c>
      <c r="B1193" t="s">
        <v>34</v>
      </c>
      <c r="C1193" s="2">
        <v>2.2000000002151001</v>
      </c>
      <c r="D1193" s="2">
        <v>7690</v>
      </c>
      <c r="H1193" s="2">
        <v>3594356909.5475702</v>
      </c>
    </row>
    <row r="1194" spans="1:8" x14ac:dyDescent="0.35">
      <c r="A1194" t="s">
        <v>112</v>
      </c>
      <c r="B1194" t="s">
        <v>35</v>
      </c>
      <c r="C1194" s="2">
        <v>4.6999999986741203</v>
      </c>
      <c r="D1194" s="2">
        <v>8160</v>
      </c>
      <c r="H1194" s="2">
        <v>3237544392.51019</v>
      </c>
    </row>
    <row r="1195" spans="1:8" x14ac:dyDescent="0.35">
      <c r="A1195" t="s">
        <v>112</v>
      </c>
      <c r="B1195" t="s">
        <v>36</v>
      </c>
      <c r="C1195" s="2">
        <v>7.2000000009648604</v>
      </c>
      <c r="D1195" s="2">
        <v>9640</v>
      </c>
      <c r="E1195" s="2">
        <v>17.912681952639701</v>
      </c>
      <c r="F1195" s="2">
        <v>27.8270946139077</v>
      </c>
      <c r="G1195" s="2">
        <v>9.4247585322775205</v>
      </c>
      <c r="H1195" s="2">
        <v>2620949363.3078098</v>
      </c>
    </row>
    <row r="1196" spans="1:8" x14ac:dyDescent="0.35">
      <c r="A1196" t="s">
        <v>112</v>
      </c>
      <c r="B1196" t="s">
        <v>37</v>
      </c>
      <c r="C1196" s="2">
        <v>3.3</v>
      </c>
      <c r="D1196" s="2">
        <v>10430</v>
      </c>
      <c r="E1196" s="2">
        <v>18.434762883496798</v>
      </c>
      <c r="F1196" s="2">
        <v>26.7090481417071</v>
      </c>
      <c r="G1196" s="2">
        <v>9.6825753195238402</v>
      </c>
      <c r="H1196" s="2">
        <v>2463681600.05586</v>
      </c>
    </row>
    <row r="1197" spans="1:8" x14ac:dyDescent="0.35">
      <c r="A1197" t="s">
        <v>112</v>
      </c>
      <c r="B1197" t="s">
        <v>38</v>
      </c>
      <c r="C1197" s="2">
        <v>3.60000000058993</v>
      </c>
      <c r="D1197" s="2">
        <v>10570</v>
      </c>
      <c r="E1197" s="2">
        <v>18.072036347066199</v>
      </c>
      <c r="F1197" s="2">
        <v>25.2705329463993</v>
      </c>
      <c r="G1197" s="2">
        <v>9.6664055364980292</v>
      </c>
      <c r="H1197" s="2">
        <v>2470857362.4049602</v>
      </c>
    </row>
    <row r="1198" spans="1:8" x14ac:dyDescent="0.35">
      <c r="A1198" t="s">
        <v>112</v>
      </c>
      <c r="B1198" t="s">
        <v>39</v>
      </c>
      <c r="C1198" s="2">
        <v>3.1999999989662502</v>
      </c>
      <c r="D1198" s="2">
        <v>10540</v>
      </c>
      <c r="E1198" s="2">
        <v>17.2231200318056</v>
      </c>
      <c r="F1198" s="2">
        <v>25.708699435161101</v>
      </c>
      <c r="G1198" s="2">
        <v>9.2061710593863193</v>
      </c>
      <c r="H1198" s="2">
        <v>2187762845.6579299</v>
      </c>
    </row>
    <row r="1199" spans="1:8" x14ac:dyDescent="0.35">
      <c r="A1199" t="s">
        <v>112</v>
      </c>
      <c r="B1199" t="s">
        <v>40</v>
      </c>
      <c r="C1199" s="2">
        <v>0.19999999982599101</v>
      </c>
      <c r="D1199" s="2">
        <v>11220</v>
      </c>
      <c r="E1199" s="2">
        <v>16.390473533849999</v>
      </c>
      <c r="F1199" s="2">
        <v>25.577133039560501</v>
      </c>
      <c r="G1199" s="2">
        <v>10.284649981296701</v>
      </c>
      <c r="H1199" s="2">
        <v>1899939894.4656701</v>
      </c>
    </row>
    <row r="1200" spans="1:8" x14ac:dyDescent="0.35">
      <c r="A1200" t="s">
        <v>112</v>
      </c>
      <c r="B1200" t="s">
        <v>41</v>
      </c>
      <c r="C1200" s="2">
        <v>7.5000000016414399</v>
      </c>
      <c r="D1200" s="2">
        <v>12950</v>
      </c>
      <c r="E1200" s="2">
        <v>14.9942601242776</v>
      </c>
      <c r="F1200" s="2">
        <v>25.809532379165599</v>
      </c>
      <c r="G1200" s="2">
        <v>10.631126108104</v>
      </c>
      <c r="H1200" s="2">
        <v>2123558470.3565099</v>
      </c>
    </row>
    <row r="1201" spans="1:8" x14ac:dyDescent="0.35">
      <c r="A1201" t="s">
        <v>112</v>
      </c>
      <c r="B1201" t="s">
        <v>42</v>
      </c>
      <c r="C1201" s="2">
        <v>5.1999999996532402</v>
      </c>
      <c r="D1201" s="2">
        <v>13770</v>
      </c>
      <c r="E1201" s="2">
        <v>13.942311655414599</v>
      </c>
      <c r="F1201" s="2">
        <v>24.7565578476257</v>
      </c>
      <c r="G1201" s="2">
        <v>11.271918435843601</v>
      </c>
      <c r="H1201" s="2">
        <v>2790546512.65591</v>
      </c>
    </row>
    <row r="1202" spans="1:8" x14ac:dyDescent="0.35">
      <c r="A1202" t="s">
        <v>112</v>
      </c>
      <c r="B1202" t="s">
        <v>43</v>
      </c>
      <c r="C1202" s="2">
        <v>7.5999999985391797</v>
      </c>
      <c r="D1202" s="2">
        <v>15120</v>
      </c>
      <c r="E1202" s="2">
        <v>11.5256107379588</v>
      </c>
      <c r="F1202" s="2">
        <v>24.9716084573435</v>
      </c>
      <c r="G1202" s="2">
        <v>11.7114918602964</v>
      </c>
      <c r="H1202" s="2">
        <v>2370918342.1789498</v>
      </c>
    </row>
    <row r="1203" spans="1:8" x14ac:dyDescent="0.35">
      <c r="A1203" t="s">
        <v>112</v>
      </c>
      <c r="B1203" t="s">
        <v>44</v>
      </c>
      <c r="C1203" s="2">
        <v>-7.1999999999999904</v>
      </c>
      <c r="D1203" s="2">
        <v>13870</v>
      </c>
      <c r="E1203" s="2">
        <v>11.3498051554549</v>
      </c>
      <c r="F1203" s="2">
        <v>26.817295697929602</v>
      </c>
      <c r="G1203" s="2">
        <v>12.344909801717</v>
      </c>
      <c r="H1203" s="2">
        <v>2485842282.2161298</v>
      </c>
    </row>
    <row r="1204" spans="1:8" x14ac:dyDescent="0.35">
      <c r="A1204" t="s">
        <v>112</v>
      </c>
      <c r="B1204" t="s">
        <v>45</v>
      </c>
      <c r="C1204" s="2">
        <v>5.69999999999997</v>
      </c>
      <c r="D1204" s="2">
        <v>15140</v>
      </c>
      <c r="E1204" s="2">
        <v>11.3374774674789</v>
      </c>
      <c r="F1204" s="2">
        <v>26.641404704665099</v>
      </c>
      <c r="G1204" s="2">
        <v>11.404182680345199</v>
      </c>
      <c r="H1204" s="2">
        <v>2868079877.7219801</v>
      </c>
    </row>
    <row r="1205" spans="1:8" x14ac:dyDescent="0.35">
      <c r="A1205" t="s">
        <v>112</v>
      </c>
      <c r="B1205" t="s">
        <v>46</v>
      </c>
    </row>
    <row r="1206" spans="1:8" x14ac:dyDescent="0.35">
      <c r="A1206" t="s">
        <v>114</v>
      </c>
      <c r="B1206" t="s">
        <v>4</v>
      </c>
    </row>
    <row r="1207" spans="1:8" x14ac:dyDescent="0.35">
      <c r="A1207" t="s">
        <v>114</v>
      </c>
      <c r="B1207" t="s">
        <v>5</v>
      </c>
    </row>
    <row r="1208" spans="1:8" x14ac:dyDescent="0.35">
      <c r="A1208" t="s">
        <v>114</v>
      </c>
      <c r="B1208" t="s">
        <v>6</v>
      </c>
    </row>
    <row r="1209" spans="1:8" x14ac:dyDescent="0.35">
      <c r="A1209" t="s">
        <v>114</v>
      </c>
      <c r="B1209" t="s">
        <v>7</v>
      </c>
    </row>
    <row r="1210" spans="1:8" x14ac:dyDescent="0.35">
      <c r="A1210" t="s">
        <v>114</v>
      </c>
      <c r="B1210" t="s">
        <v>8</v>
      </c>
    </row>
    <row r="1211" spans="1:8" x14ac:dyDescent="0.35">
      <c r="A1211" t="s">
        <v>114</v>
      </c>
      <c r="B1211" t="s">
        <v>9</v>
      </c>
    </row>
    <row r="1212" spans="1:8" x14ac:dyDescent="0.35">
      <c r="A1212" t="s">
        <v>114</v>
      </c>
      <c r="B1212" t="s">
        <v>10</v>
      </c>
    </row>
    <row r="1213" spans="1:8" x14ac:dyDescent="0.35">
      <c r="A1213" t="s">
        <v>114</v>
      </c>
      <c r="B1213" t="s">
        <v>11</v>
      </c>
      <c r="C1213" s="2">
        <v>16.0784313725487</v>
      </c>
    </row>
    <row r="1214" spans="1:8" x14ac:dyDescent="0.35">
      <c r="A1214" t="s">
        <v>114</v>
      </c>
      <c r="B1214" t="s">
        <v>12</v>
      </c>
      <c r="C1214" s="2">
        <v>18.648648648648901</v>
      </c>
    </row>
    <row r="1215" spans="1:8" x14ac:dyDescent="0.35">
      <c r="A1215" t="s">
        <v>114</v>
      </c>
      <c r="B1215" t="s">
        <v>13</v>
      </c>
      <c r="C1215" s="2">
        <v>12.129840546696901</v>
      </c>
    </row>
    <row r="1216" spans="1:8" x14ac:dyDescent="0.35">
      <c r="A1216" t="s">
        <v>114</v>
      </c>
      <c r="B1216" t="s">
        <v>14</v>
      </c>
      <c r="C1216" s="2">
        <v>3.9614017267647799</v>
      </c>
      <c r="D1216" s="2">
        <v>20520</v>
      </c>
    </row>
    <row r="1217" spans="1:8" x14ac:dyDescent="0.35">
      <c r="A1217" t="s">
        <v>114</v>
      </c>
      <c r="B1217" t="s">
        <v>15</v>
      </c>
      <c r="C1217" s="2">
        <v>7.9628717444433104</v>
      </c>
      <c r="D1217" s="2">
        <v>22210</v>
      </c>
    </row>
    <row r="1218" spans="1:8" x14ac:dyDescent="0.35">
      <c r="A1218" t="s">
        <v>114</v>
      </c>
      <c r="B1218" t="s">
        <v>16</v>
      </c>
      <c r="C1218" s="2">
        <v>5.8823539534186597</v>
      </c>
      <c r="D1218" s="2">
        <v>23230</v>
      </c>
    </row>
    <row r="1219" spans="1:8" x14ac:dyDescent="0.35">
      <c r="A1219" t="s">
        <v>114</v>
      </c>
      <c r="B1219" t="s">
        <v>17</v>
      </c>
      <c r="C1219" s="2">
        <v>7.3076932453140602</v>
      </c>
      <c r="D1219" s="2">
        <v>24580</v>
      </c>
    </row>
    <row r="1220" spans="1:8" x14ac:dyDescent="0.35">
      <c r="A1220" t="s">
        <v>114</v>
      </c>
      <c r="B1220" t="s">
        <v>18</v>
      </c>
      <c r="C1220" s="2">
        <v>8.2039012931208894</v>
      </c>
      <c r="D1220" s="2">
        <v>26320</v>
      </c>
    </row>
    <row r="1221" spans="1:8" x14ac:dyDescent="0.35">
      <c r="A1221" t="s">
        <v>114</v>
      </c>
      <c r="B1221" t="s">
        <v>19</v>
      </c>
      <c r="C1221" s="2">
        <v>2.5471436870469399</v>
      </c>
      <c r="D1221" s="2">
        <v>26850</v>
      </c>
      <c r="E1221" s="2">
        <v>0.50592216582064298</v>
      </c>
      <c r="F1221" s="2">
        <v>15.396362098138701</v>
      </c>
      <c r="G1221" s="2">
        <v>2.5177664974619298</v>
      </c>
      <c r="H1221" s="2">
        <v>411173184.35754198</v>
      </c>
    </row>
    <row r="1222" spans="1:8" x14ac:dyDescent="0.35">
      <c r="A1222" t="s">
        <v>114</v>
      </c>
      <c r="B1222" t="s">
        <v>20</v>
      </c>
      <c r="C1222" s="2">
        <v>1.18578851134656</v>
      </c>
      <c r="D1222" s="2">
        <v>26800</v>
      </c>
      <c r="E1222" s="2">
        <v>0.48582995951417002</v>
      </c>
      <c r="F1222" s="2">
        <v>14.9874493927126</v>
      </c>
      <c r="G1222" s="2">
        <v>2.51012145748988</v>
      </c>
      <c r="H1222" s="2">
        <v>392737430.16759801</v>
      </c>
    </row>
    <row r="1223" spans="1:8" x14ac:dyDescent="0.35">
      <c r="A1223" t="s">
        <v>114</v>
      </c>
      <c r="B1223" t="s">
        <v>21</v>
      </c>
      <c r="C1223" s="2">
        <v>7.04687499241221</v>
      </c>
      <c r="D1223" s="2">
        <v>28250</v>
      </c>
      <c r="E1223" s="2">
        <v>0.42997811816192599</v>
      </c>
      <c r="F1223" s="2">
        <v>17.1338439095551</v>
      </c>
      <c r="G1223" s="2">
        <v>2.47702407002188</v>
      </c>
      <c r="H1223" s="2">
        <v>463128491.620112</v>
      </c>
    </row>
    <row r="1224" spans="1:8" x14ac:dyDescent="0.35">
      <c r="A1224" t="s">
        <v>114</v>
      </c>
      <c r="B1224" t="s">
        <v>22</v>
      </c>
      <c r="C1224" s="2">
        <v>1.99198444906199</v>
      </c>
      <c r="D1224" s="2">
        <v>28640</v>
      </c>
      <c r="E1224" s="2">
        <v>0.40791680644079198</v>
      </c>
      <c r="F1224" s="2">
        <v>17.510902381751102</v>
      </c>
      <c r="G1224" s="2">
        <v>2.7940288493794001</v>
      </c>
      <c r="H1224" s="2">
        <v>527932960.89385498</v>
      </c>
    </row>
    <row r="1225" spans="1:8" x14ac:dyDescent="0.35">
      <c r="A1225" t="s">
        <v>114</v>
      </c>
      <c r="B1225" t="s">
        <v>23</v>
      </c>
      <c r="C1225" s="2">
        <v>1.2380418420716</v>
      </c>
      <c r="D1225" s="2">
        <v>27880</v>
      </c>
      <c r="E1225" s="2">
        <v>0.38326848249027201</v>
      </c>
      <c r="F1225" s="2">
        <v>15.5483138780804</v>
      </c>
      <c r="G1225" s="2">
        <v>3.5992217898832699</v>
      </c>
      <c r="H1225" s="2">
        <v>531843575.41899401</v>
      </c>
    </row>
    <row r="1226" spans="1:8" x14ac:dyDescent="0.35">
      <c r="A1226" t="s">
        <v>114</v>
      </c>
      <c r="B1226" t="s">
        <v>24</v>
      </c>
      <c r="C1226" s="2">
        <v>7.6165891130772296</v>
      </c>
      <c r="D1226" s="2">
        <v>30320</v>
      </c>
      <c r="E1226" s="2">
        <v>1.8610199821055801E-2</v>
      </c>
      <c r="F1226" s="2">
        <v>13.1778407396361</v>
      </c>
      <c r="G1226" s="2">
        <v>4.1015508499850899</v>
      </c>
      <c r="H1226" s="2">
        <v>477653631.28491598</v>
      </c>
    </row>
    <row r="1227" spans="1:8" x14ac:dyDescent="0.35">
      <c r="A1227" t="s">
        <v>114</v>
      </c>
      <c r="B1227" t="s">
        <v>25</v>
      </c>
      <c r="C1227" s="2">
        <v>4.1959628033567604</v>
      </c>
      <c r="D1227" s="2">
        <v>31210</v>
      </c>
      <c r="E1227" s="2">
        <v>1.86156111929308E-2</v>
      </c>
      <c r="F1227" s="2">
        <v>13.052754050073601</v>
      </c>
      <c r="G1227" s="2">
        <v>4.2766421207658301</v>
      </c>
      <c r="H1227" s="2">
        <v>455307262.56983203</v>
      </c>
    </row>
    <row r="1228" spans="1:8" x14ac:dyDescent="0.35">
      <c r="A1228" t="s">
        <v>114</v>
      </c>
      <c r="B1228" t="s">
        <v>26</v>
      </c>
      <c r="C1228" s="2">
        <v>-0.95777100565955198</v>
      </c>
      <c r="D1228" s="2">
        <v>29780</v>
      </c>
      <c r="E1228" s="2">
        <v>1.80523917995444E-2</v>
      </c>
      <c r="F1228" s="2">
        <v>13.2404897494305</v>
      </c>
      <c r="G1228" s="2">
        <v>4.4254555808656004</v>
      </c>
      <c r="H1228" s="2">
        <v>522346368.71508402</v>
      </c>
    </row>
    <row r="1229" spans="1:8" x14ac:dyDescent="0.35">
      <c r="A1229" t="s">
        <v>114</v>
      </c>
      <c r="B1229" t="s">
        <v>27</v>
      </c>
      <c r="C1229" s="2">
        <v>1.12087912087912</v>
      </c>
      <c r="D1229" s="2">
        <v>31810</v>
      </c>
      <c r="E1229" s="2">
        <v>1.8010385351188801E-2</v>
      </c>
      <c r="F1229" s="2">
        <v>14.8920470073791</v>
      </c>
      <c r="G1229" s="2">
        <v>4.7774528559715801</v>
      </c>
      <c r="H1229" s="2">
        <v>590502793.29608905</v>
      </c>
    </row>
    <row r="1230" spans="1:8" x14ac:dyDescent="0.35">
      <c r="A1230" t="s">
        <v>114</v>
      </c>
      <c r="B1230" t="s">
        <v>28</v>
      </c>
      <c r="C1230" s="2">
        <v>7.2810258639426202</v>
      </c>
      <c r="D1230" s="2">
        <v>34480</v>
      </c>
      <c r="E1230" s="2">
        <v>1.7566897918731401E-2</v>
      </c>
      <c r="F1230" s="2">
        <v>15.5970763131814</v>
      </c>
      <c r="G1230" s="2">
        <v>5.6222249752229896</v>
      </c>
      <c r="H1230" s="2">
        <v>641340782.12290502</v>
      </c>
    </row>
    <row r="1231" spans="1:8" x14ac:dyDescent="0.35">
      <c r="A1231" t="s">
        <v>114</v>
      </c>
      <c r="B1231" t="s">
        <v>29</v>
      </c>
      <c r="C1231" s="2">
        <v>-0.38492706645057201</v>
      </c>
      <c r="D1231" s="2">
        <v>28900</v>
      </c>
      <c r="E1231" s="2">
        <v>1.73295454545455E-2</v>
      </c>
      <c r="F1231" s="2">
        <v>16.299124053030301</v>
      </c>
      <c r="G1231" s="2">
        <v>6.1879261363636404</v>
      </c>
      <c r="H1231" s="2">
        <v>782681564.24581003</v>
      </c>
    </row>
    <row r="1232" spans="1:8" x14ac:dyDescent="0.35">
      <c r="A1232" t="s">
        <v>114</v>
      </c>
      <c r="B1232" t="s">
        <v>30</v>
      </c>
      <c r="C1232" s="2">
        <v>1.1389058368924201</v>
      </c>
      <c r="D1232" s="2">
        <v>35760</v>
      </c>
      <c r="E1232" s="2">
        <v>1.7507351277991402E-2</v>
      </c>
      <c r="F1232" s="2">
        <v>17.6555078036643</v>
      </c>
      <c r="G1232" s="2">
        <v>6.5655281610495404</v>
      </c>
      <c r="H1232" s="2">
        <v>852513966.48044705</v>
      </c>
    </row>
    <row r="1233" spans="1:8" x14ac:dyDescent="0.35">
      <c r="A1233" t="s">
        <v>114</v>
      </c>
      <c r="B1233" t="s">
        <v>31</v>
      </c>
      <c r="C1233" s="2">
        <v>3.0967223004222899</v>
      </c>
      <c r="D1233" s="2">
        <v>33470</v>
      </c>
      <c r="E1233" s="2">
        <v>1.7838514500312999E-2</v>
      </c>
      <c r="F1233" s="2">
        <v>17.479470060504902</v>
      </c>
      <c r="G1233" s="2">
        <v>6.6659920717713304</v>
      </c>
      <c r="H1233" s="2">
        <v>850279329.60893905</v>
      </c>
    </row>
    <row r="1234" spans="1:8" x14ac:dyDescent="0.35">
      <c r="A1234" t="s">
        <v>114</v>
      </c>
      <c r="B1234" t="s">
        <v>32</v>
      </c>
      <c r="C1234" s="2">
        <v>1.83343085625123</v>
      </c>
      <c r="D1234" s="2">
        <v>38420</v>
      </c>
      <c r="E1234" s="2">
        <v>1.6997445470622902E-2</v>
      </c>
      <c r="F1234" s="2">
        <v>16.182393397524098</v>
      </c>
      <c r="G1234" s="2">
        <v>6.6708587148752203</v>
      </c>
      <c r="H1234" s="2">
        <v>912849162.01117301</v>
      </c>
    </row>
    <row r="1235" spans="1:8" x14ac:dyDescent="0.35">
      <c r="A1235" t="s">
        <v>114</v>
      </c>
      <c r="B1235" t="s">
        <v>33</v>
      </c>
      <c r="C1235" s="2">
        <v>-11.683585520015299</v>
      </c>
      <c r="D1235" s="2">
        <v>33950</v>
      </c>
      <c r="E1235" s="2">
        <v>1.9908116385911199E-2</v>
      </c>
      <c r="F1235" s="2">
        <v>13.0438634872019</v>
      </c>
      <c r="G1235" s="2">
        <v>4.2062568365784303</v>
      </c>
      <c r="H1235" s="2">
        <v>756983240.22346401</v>
      </c>
    </row>
    <row r="1236" spans="1:8" x14ac:dyDescent="0.35">
      <c r="A1236" t="s">
        <v>114</v>
      </c>
      <c r="B1236" t="s">
        <v>34</v>
      </c>
      <c r="C1236" s="2">
        <v>-2.7325959661678598</v>
      </c>
      <c r="D1236" s="2">
        <v>32270</v>
      </c>
      <c r="E1236" s="2">
        <v>2.0491803278688499E-2</v>
      </c>
      <c r="F1236" s="2">
        <v>11.545901639344301</v>
      </c>
      <c r="G1236" s="2">
        <v>2.8604280510018198</v>
      </c>
      <c r="H1236" s="2">
        <v>693854748.60335195</v>
      </c>
    </row>
    <row r="1237" spans="1:8" x14ac:dyDescent="0.35">
      <c r="A1237" t="s">
        <v>114</v>
      </c>
      <c r="B1237" t="s">
        <v>35</v>
      </c>
      <c r="C1237" s="2">
        <v>3.36677814938685</v>
      </c>
      <c r="D1237" s="2">
        <v>32440</v>
      </c>
      <c r="E1237" s="2">
        <v>2.0393900889453601E-2</v>
      </c>
      <c r="F1237" s="2">
        <v>12.3658407454468</v>
      </c>
      <c r="G1237" s="2">
        <v>4.20588733587463</v>
      </c>
      <c r="H1237" s="2">
        <v>723463687.15083802</v>
      </c>
    </row>
    <row r="1238" spans="1:8" x14ac:dyDescent="0.35">
      <c r="A1238" t="s">
        <v>114</v>
      </c>
      <c r="B1238" t="s">
        <v>36</v>
      </c>
      <c r="C1238" s="2">
        <v>-1.03537532355479</v>
      </c>
      <c r="D1238" s="2">
        <v>33240</v>
      </c>
      <c r="E1238" s="2">
        <v>2.1469771416364001E-2</v>
      </c>
      <c r="F1238" s="2">
        <v>10.076543473616701</v>
      </c>
      <c r="G1238" s="2">
        <v>1.9917325357829501</v>
      </c>
      <c r="H1238" s="2">
        <v>615083798.88268197</v>
      </c>
    </row>
    <row r="1239" spans="1:8" x14ac:dyDescent="0.35">
      <c r="A1239" t="s">
        <v>114</v>
      </c>
      <c r="B1239" t="s">
        <v>37</v>
      </c>
      <c r="C1239" s="2">
        <v>6.4298169136878904</v>
      </c>
      <c r="D1239" s="2">
        <v>34710</v>
      </c>
      <c r="E1239" s="2">
        <v>1.7816915830432101E-2</v>
      </c>
      <c r="F1239" s="2">
        <v>10.7493344255581</v>
      </c>
      <c r="G1239" s="2">
        <v>3.2625435183289002</v>
      </c>
      <c r="H1239" s="2">
        <v>649720670.39106095</v>
      </c>
    </row>
    <row r="1240" spans="1:8" x14ac:dyDescent="0.35">
      <c r="A1240" t="s">
        <v>114</v>
      </c>
      <c r="B1240" t="s">
        <v>38</v>
      </c>
      <c r="C1240" s="2">
        <v>-2.04792135982075E-2</v>
      </c>
      <c r="D1240" s="2">
        <v>35490</v>
      </c>
      <c r="E1240" s="2">
        <v>1.4811849479583699E-2</v>
      </c>
      <c r="F1240" s="2">
        <v>10.798678943154499</v>
      </c>
      <c r="G1240" s="2">
        <v>3.43909127301841</v>
      </c>
      <c r="H1240" s="2">
        <v>645251396.64804494</v>
      </c>
    </row>
    <row r="1241" spans="1:8" x14ac:dyDescent="0.35">
      <c r="A1241" t="s">
        <v>114</v>
      </c>
      <c r="B1241" t="s">
        <v>39</v>
      </c>
      <c r="C1241" s="2">
        <v>3.54362965997541</v>
      </c>
      <c r="D1241" s="2">
        <v>35770</v>
      </c>
      <c r="E1241" s="2">
        <v>1.25188536953243E-2</v>
      </c>
      <c r="F1241" s="2">
        <v>12.4678921568627</v>
      </c>
      <c r="G1241" s="2">
        <v>3.58501131221719</v>
      </c>
      <c r="H1241" s="2">
        <v>637988826.815642</v>
      </c>
    </row>
    <row r="1242" spans="1:8" x14ac:dyDescent="0.35">
      <c r="A1242" t="s">
        <v>114</v>
      </c>
      <c r="B1242" t="s">
        <v>40</v>
      </c>
      <c r="C1242" s="2">
        <v>2.1167161226508302</v>
      </c>
      <c r="D1242" s="2">
        <v>35880</v>
      </c>
      <c r="E1242" s="2">
        <v>1.8610747051113999E-2</v>
      </c>
      <c r="F1242" s="2">
        <v>12.713124882980701</v>
      </c>
      <c r="G1242" s="2">
        <v>3.6888223179179902</v>
      </c>
      <c r="H1242" s="2">
        <v>613966480.44692695</v>
      </c>
    </row>
    <row r="1243" spans="1:8" x14ac:dyDescent="0.35">
      <c r="A1243" t="s">
        <v>114</v>
      </c>
      <c r="B1243" t="s">
        <v>41</v>
      </c>
      <c r="C1243" s="2">
        <v>5.4823711739635703</v>
      </c>
      <c r="D1243" s="2">
        <v>36720</v>
      </c>
      <c r="E1243" s="2">
        <v>2.3920505871725398E-2</v>
      </c>
      <c r="F1243" s="2">
        <v>12.3958265582656</v>
      </c>
      <c r="G1243" s="2">
        <v>3.7340560072267399</v>
      </c>
      <c r="H1243" s="2">
        <v>635754189.944134</v>
      </c>
    </row>
    <row r="1244" spans="1:8" x14ac:dyDescent="0.35">
      <c r="A1244" t="s">
        <v>114</v>
      </c>
      <c r="B1244" t="s">
        <v>42</v>
      </c>
      <c r="C1244" s="2">
        <v>5.2578556727158796</v>
      </c>
      <c r="D1244" s="2">
        <v>38880</v>
      </c>
      <c r="E1244" s="2">
        <v>3.0268667131891101E-2</v>
      </c>
      <c r="F1244" s="2">
        <v>11.437561060711801</v>
      </c>
      <c r="G1244" s="2">
        <v>3.1296406140962998</v>
      </c>
      <c r="H1244" s="2">
        <v>691061452.51396596</v>
      </c>
    </row>
    <row r="1245" spans="1:8" x14ac:dyDescent="0.35">
      <c r="A1245" t="s">
        <v>114</v>
      </c>
      <c r="B1245" t="s">
        <v>43</v>
      </c>
      <c r="C1245" s="2">
        <v>0.63502926828566297</v>
      </c>
      <c r="D1245" s="2">
        <v>40570</v>
      </c>
      <c r="H1245" s="2">
        <v>716330411.80092204</v>
      </c>
    </row>
    <row r="1246" spans="1:8" x14ac:dyDescent="0.35">
      <c r="A1246" t="s">
        <v>114</v>
      </c>
      <c r="B1246" t="s">
        <v>44</v>
      </c>
      <c r="C1246" s="2">
        <v>-18.5890997764476</v>
      </c>
      <c r="D1246" s="2">
        <v>34060</v>
      </c>
      <c r="H1246" s="2">
        <v>603283334.43378794</v>
      </c>
    </row>
    <row r="1247" spans="1:8" x14ac:dyDescent="0.35">
      <c r="A1247" t="s">
        <v>114</v>
      </c>
      <c r="B1247" t="s">
        <v>45</v>
      </c>
      <c r="C1247" s="2">
        <v>17.172508512998299</v>
      </c>
      <c r="D1247" s="2">
        <v>41430</v>
      </c>
      <c r="H1247" s="2">
        <v>620125160.30717897</v>
      </c>
    </row>
    <row r="1248" spans="1:8" x14ac:dyDescent="0.35">
      <c r="A1248" t="s">
        <v>114</v>
      </c>
      <c r="B1248" t="s">
        <v>46</v>
      </c>
    </row>
    <row r="1249" spans="1:8" x14ac:dyDescent="0.35">
      <c r="A1249" t="s">
        <v>116</v>
      </c>
      <c r="B1249" t="s">
        <v>4</v>
      </c>
      <c r="C1249" s="2">
        <v>1.7314855954991699</v>
      </c>
      <c r="E1249" s="2">
        <v>4.3264025371284296</v>
      </c>
      <c r="F1249" s="2">
        <v>32.937305796793602</v>
      </c>
      <c r="G1249" s="2">
        <v>21.203226781906199</v>
      </c>
      <c r="H1249" s="2">
        <v>23617236758.1366</v>
      </c>
    </row>
    <row r="1250" spans="1:8" x14ac:dyDescent="0.35">
      <c r="A1250" t="s">
        <v>116</v>
      </c>
      <c r="B1250" t="s">
        <v>5</v>
      </c>
      <c r="C1250" s="2">
        <v>-0.14429469056661001</v>
      </c>
      <c r="E1250" s="2">
        <v>3.9669347020500498</v>
      </c>
      <c r="F1250" s="2">
        <v>32.546261378821598</v>
      </c>
      <c r="G1250" s="2">
        <v>20.753650403717</v>
      </c>
      <c r="H1250" s="2">
        <v>19127014860.8951</v>
      </c>
    </row>
    <row r="1251" spans="1:8" x14ac:dyDescent="0.35">
      <c r="A1251" t="s">
        <v>116</v>
      </c>
      <c r="B1251" t="s">
        <v>6</v>
      </c>
      <c r="C1251" s="2">
        <v>2.0112547075435101</v>
      </c>
      <c r="E1251" s="2">
        <v>3.6460388727592901</v>
      </c>
      <c r="F1251" s="2">
        <v>31.766130895421</v>
      </c>
      <c r="G1251" s="2">
        <v>20.137164141764</v>
      </c>
      <c r="H1251" s="2">
        <v>17519558764.217098</v>
      </c>
    </row>
    <row r="1252" spans="1:8" x14ac:dyDescent="0.35">
      <c r="A1252" t="s">
        <v>116</v>
      </c>
      <c r="B1252" t="s">
        <v>7</v>
      </c>
      <c r="C1252" s="2">
        <v>2.9730880303121299</v>
      </c>
      <c r="E1252" s="2">
        <v>3.41220928704143</v>
      </c>
      <c r="F1252" s="2">
        <v>31.296852175764901</v>
      </c>
      <c r="G1252" s="2">
        <v>20.0603493853082</v>
      </c>
      <c r="H1252" s="2">
        <v>16618430366.171301</v>
      </c>
    </row>
    <row r="1253" spans="1:8" x14ac:dyDescent="0.35">
      <c r="A1253" t="s">
        <v>116</v>
      </c>
      <c r="B1253" t="s">
        <v>8</v>
      </c>
      <c r="C1253" s="2">
        <v>5.1274762966841102E-2</v>
      </c>
      <c r="E1253" s="2">
        <v>3.5823497035985801</v>
      </c>
      <c r="F1253" s="2">
        <v>30.114622574374501</v>
      </c>
      <c r="G1253" s="2">
        <v>19.694686765767599</v>
      </c>
      <c r="H1253" s="2">
        <v>16163509387.2498</v>
      </c>
    </row>
    <row r="1254" spans="1:8" x14ac:dyDescent="0.35">
      <c r="A1254" t="s">
        <v>116</v>
      </c>
      <c r="B1254" t="s">
        <v>9</v>
      </c>
      <c r="C1254" s="2">
        <v>2.4986784974842902</v>
      </c>
      <c r="E1254" s="2">
        <v>3.1351648060728601</v>
      </c>
      <c r="F1254" s="2">
        <v>30.4474446523766</v>
      </c>
      <c r="G1254" s="2">
        <v>20.017299154564899</v>
      </c>
      <c r="H1254" s="2">
        <v>16964551742.484699</v>
      </c>
    </row>
    <row r="1255" spans="1:8" x14ac:dyDescent="0.35">
      <c r="A1255" t="s">
        <v>116</v>
      </c>
      <c r="B1255" t="s">
        <v>10</v>
      </c>
      <c r="C1255" s="2">
        <v>2.3013932119724001</v>
      </c>
      <c r="E1255" s="2">
        <v>3.2269628972350701</v>
      </c>
      <c r="F1255" s="2">
        <v>30.259284564499001</v>
      </c>
      <c r="G1255" s="2">
        <v>20.008539267045499</v>
      </c>
      <c r="H1255" s="2">
        <v>23505006759.801701</v>
      </c>
    </row>
    <row r="1256" spans="1:8" x14ac:dyDescent="0.35">
      <c r="A1256" t="s">
        <v>116</v>
      </c>
      <c r="B1256" t="s">
        <v>11</v>
      </c>
      <c r="C1256" s="2">
        <v>1.3571680641544099</v>
      </c>
      <c r="E1256" s="2">
        <v>3.1974932236406102</v>
      </c>
      <c r="F1256" s="2">
        <v>29.752622068805699</v>
      </c>
      <c r="G1256" s="2">
        <v>19.411395608565901</v>
      </c>
      <c r="H1256" s="2">
        <v>29871903569.873699</v>
      </c>
    </row>
    <row r="1257" spans="1:8" x14ac:dyDescent="0.35">
      <c r="A1257" t="s">
        <v>116</v>
      </c>
      <c r="B1257" t="s">
        <v>12</v>
      </c>
      <c r="C1257" s="2">
        <v>3.2958798984301398</v>
      </c>
      <c r="E1257" s="2">
        <v>3.0484613283342701</v>
      </c>
      <c r="F1257" s="2">
        <v>29.518264720174301</v>
      </c>
      <c r="G1257" s="2">
        <v>19.504965508882201</v>
      </c>
      <c r="H1257" s="2">
        <v>34140480329.878502</v>
      </c>
    </row>
    <row r="1258" spans="1:8" x14ac:dyDescent="0.35">
      <c r="A1258" t="s">
        <v>116</v>
      </c>
      <c r="B1258" t="s">
        <v>13</v>
      </c>
      <c r="C1258" s="2">
        <v>3.8870748178205199</v>
      </c>
      <c r="E1258" s="2">
        <v>3.0115548504799499</v>
      </c>
      <c r="F1258" s="2">
        <v>29.283219433299401</v>
      </c>
      <c r="G1258" s="2">
        <v>19.403990422595701</v>
      </c>
      <c r="H1258" s="2">
        <v>35233812792.511703</v>
      </c>
    </row>
    <row r="1259" spans="1:8" x14ac:dyDescent="0.35">
      <c r="A1259" t="s">
        <v>116</v>
      </c>
      <c r="B1259" t="s">
        <v>14</v>
      </c>
      <c r="C1259" s="2">
        <v>4.3456413994782102</v>
      </c>
      <c r="D1259" s="2">
        <v>19560</v>
      </c>
      <c r="E1259" s="2">
        <v>3.0971198738227201</v>
      </c>
      <c r="F1259" s="2">
        <v>29.560863303276999</v>
      </c>
      <c r="G1259" s="2">
        <v>19.581114749353901</v>
      </c>
      <c r="H1259" s="2">
        <v>44427926903.061798</v>
      </c>
    </row>
    <row r="1260" spans="1:8" x14ac:dyDescent="0.35">
      <c r="A1260" t="s">
        <v>116</v>
      </c>
      <c r="B1260" t="s">
        <v>15</v>
      </c>
      <c r="C1260" s="2">
        <v>3.44162777669459</v>
      </c>
      <c r="D1260" s="2">
        <v>20600</v>
      </c>
      <c r="E1260" s="2">
        <v>2.81128199383227</v>
      </c>
      <c r="F1260" s="2">
        <v>29.5052574059251</v>
      </c>
      <c r="G1260" s="2">
        <v>19.171738852696301</v>
      </c>
      <c r="H1260" s="2">
        <v>46746366529.169098</v>
      </c>
    </row>
    <row r="1261" spans="1:8" x14ac:dyDescent="0.35">
      <c r="A1261" t="s">
        <v>116</v>
      </c>
      <c r="B1261" t="s">
        <v>16</v>
      </c>
      <c r="C1261" s="2">
        <v>2.09352461709183</v>
      </c>
      <c r="D1261" s="2">
        <v>21350</v>
      </c>
      <c r="E1261" s="2">
        <v>2.4533345633700101</v>
      </c>
      <c r="F1261" s="2">
        <v>29.0158979502276</v>
      </c>
      <c r="G1261" s="2">
        <v>18.479634993376202</v>
      </c>
      <c r="H1261" s="2">
        <v>51115807663.411003</v>
      </c>
    </row>
    <row r="1262" spans="1:8" x14ac:dyDescent="0.35">
      <c r="A1262" t="s">
        <v>116</v>
      </c>
      <c r="B1262" t="s">
        <v>17</v>
      </c>
      <c r="C1262" s="2">
        <v>0.52680920370649198</v>
      </c>
      <c r="D1262" s="2">
        <v>21790</v>
      </c>
      <c r="E1262" s="2">
        <v>2.2044407964909598</v>
      </c>
      <c r="F1262" s="2">
        <v>28.303768907106999</v>
      </c>
      <c r="G1262" s="2">
        <v>17.4602069504658</v>
      </c>
      <c r="H1262" s="2">
        <v>48063635395.717499</v>
      </c>
    </row>
    <row r="1263" spans="1:8" x14ac:dyDescent="0.35">
      <c r="A1263" t="s">
        <v>116</v>
      </c>
      <c r="B1263" t="s">
        <v>18</v>
      </c>
      <c r="C1263" s="2">
        <v>2.4021190737988598</v>
      </c>
      <c r="D1263" s="2">
        <v>22680</v>
      </c>
      <c r="E1263" s="2">
        <v>2.37154589541966</v>
      </c>
      <c r="F1263" s="2">
        <v>28.413400155621702</v>
      </c>
      <c r="G1263" s="2">
        <v>17.3565201137903</v>
      </c>
      <c r="H1263" s="2">
        <v>53086308878.448402</v>
      </c>
    </row>
    <row r="1264" spans="1:8" x14ac:dyDescent="0.35">
      <c r="A1264" t="s">
        <v>116</v>
      </c>
      <c r="B1264" t="s">
        <v>19</v>
      </c>
      <c r="C1264" s="2">
        <v>2.66798353089548</v>
      </c>
      <c r="D1264" s="2">
        <v>23610</v>
      </c>
      <c r="E1264" s="2">
        <v>2.1585963322881798</v>
      </c>
      <c r="F1264" s="2">
        <v>28.851531988081</v>
      </c>
      <c r="G1264" s="2">
        <v>17.905879521824399</v>
      </c>
      <c r="H1264" s="2">
        <v>64509635594.376999</v>
      </c>
    </row>
    <row r="1265" spans="1:8" x14ac:dyDescent="0.35">
      <c r="A1265" t="s">
        <v>116</v>
      </c>
      <c r="B1265" t="s">
        <v>20</v>
      </c>
      <c r="C1265" s="2">
        <v>2.3495338516972701</v>
      </c>
      <c r="D1265" s="2">
        <v>24550</v>
      </c>
      <c r="E1265" s="2">
        <v>1.9824709949902699</v>
      </c>
      <c r="F1265" s="2">
        <v>28.752008865082701</v>
      </c>
      <c r="G1265" s="2">
        <v>17.6322092892288</v>
      </c>
      <c r="H1265" s="2">
        <v>62486378996.620697</v>
      </c>
    </row>
    <row r="1266" spans="1:8" x14ac:dyDescent="0.35">
      <c r="A1266" t="s">
        <v>116</v>
      </c>
      <c r="B1266" t="s">
        <v>21</v>
      </c>
      <c r="C1266" s="2">
        <v>2.09359938952392</v>
      </c>
      <c r="D1266" s="2">
        <v>25310</v>
      </c>
      <c r="E1266" s="2">
        <v>1.90548344310224</v>
      </c>
      <c r="F1266" s="2">
        <v>28.6763839380903</v>
      </c>
      <c r="G1266" s="2">
        <v>17.803534647677601</v>
      </c>
      <c r="H1266" s="2">
        <v>55780133047.694199</v>
      </c>
    </row>
    <row r="1267" spans="1:8" x14ac:dyDescent="0.35">
      <c r="A1267" t="s">
        <v>116</v>
      </c>
      <c r="B1267" t="s">
        <v>22</v>
      </c>
      <c r="C1267" s="2">
        <v>3.58142581460447</v>
      </c>
      <c r="D1267" s="2">
        <v>26510</v>
      </c>
      <c r="E1267" s="2">
        <v>1.7933439237886499</v>
      </c>
      <c r="F1267" s="2">
        <v>28.510662852798902</v>
      </c>
      <c r="G1267" s="2">
        <v>17.726769003040101</v>
      </c>
      <c r="H1267" s="2">
        <v>56978190306.803001</v>
      </c>
    </row>
    <row r="1268" spans="1:8" x14ac:dyDescent="0.35">
      <c r="A1268" t="s">
        <v>116</v>
      </c>
      <c r="B1268" t="s">
        <v>23</v>
      </c>
      <c r="C1268" s="2">
        <v>3.5563312466416899</v>
      </c>
      <c r="D1268" s="2">
        <v>27170</v>
      </c>
      <c r="E1268" s="2">
        <v>1.72221732211898</v>
      </c>
      <c r="F1268" s="2">
        <v>28.428592158040502</v>
      </c>
      <c r="G1268" s="2">
        <v>17.890932662541399</v>
      </c>
      <c r="H1268" s="2">
        <v>56742769390.571602</v>
      </c>
    </row>
    <row r="1269" spans="1:8" x14ac:dyDescent="0.35">
      <c r="A1269" t="s">
        <v>116</v>
      </c>
      <c r="B1269" t="s">
        <v>24</v>
      </c>
      <c r="C1269" s="2">
        <v>3.3757221470847898</v>
      </c>
      <c r="D1269" s="2">
        <v>29130</v>
      </c>
      <c r="E1269" s="2">
        <v>1.64730021298979</v>
      </c>
      <c r="F1269" s="2">
        <v>28.284802034095598</v>
      </c>
      <c r="G1269" s="2">
        <v>18.2149670740326</v>
      </c>
      <c r="H1269" s="2">
        <v>51151223869.913803</v>
      </c>
    </row>
    <row r="1270" spans="1:8" x14ac:dyDescent="0.35">
      <c r="A1270" t="s">
        <v>116</v>
      </c>
      <c r="B1270" t="s">
        <v>25</v>
      </c>
      <c r="C1270" s="2">
        <v>1.26716818922992</v>
      </c>
      <c r="D1270" s="2">
        <v>29300</v>
      </c>
      <c r="E1270" s="2">
        <v>1.6707033957316799</v>
      </c>
      <c r="F1270" s="2">
        <v>28.2087461435225</v>
      </c>
      <c r="G1270" s="2">
        <v>18.341092994955499</v>
      </c>
      <c r="H1270" s="2">
        <v>49694720840.236298</v>
      </c>
    </row>
    <row r="1271" spans="1:8" x14ac:dyDescent="0.35">
      <c r="A1271" t="s">
        <v>116</v>
      </c>
      <c r="B1271" t="s">
        <v>26</v>
      </c>
      <c r="C1271" s="2">
        <v>1.6515539218666899</v>
      </c>
      <c r="D1271" s="2">
        <v>31000</v>
      </c>
      <c r="E1271" s="2">
        <v>1.5627744114919599</v>
      </c>
      <c r="F1271" s="2">
        <v>27.388078482028501</v>
      </c>
      <c r="G1271" s="2">
        <v>17.726782808599399</v>
      </c>
      <c r="H1271" s="2">
        <v>50688642610.584396</v>
      </c>
    </row>
    <row r="1272" spans="1:8" x14ac:dyDescent="0.35">
      <c r="A1272" t="s">
        <v>116</v>
      </c>
      <c r="B1272" t="s">
        <v>27</v>
      </c>
      <c r="C1272" s="2">
        <v>0.941470920725337</v>
      </c>
      <c r="D1272" s="2">
        <v>32070</v>
      </c>
      <c r="E1272" s="2">
        <v>1.4919318979018901</v>
      </c>
      <c r="F1272" s="2">
        <v>27.498379858473001</v>
      </c>
      <c r="G1272" s="2">
        <v>17.453174610499701</v>
      </c>
      <c r="H1272" s="2">
        <v>64017705669.207703</v>
      </c>
    </row>
    <row r="1273" spans="1:8" x14ac:dyDescent="0.35">
      <c r="A1273" t="s">
        <v>116</v>
      </c>
      <c r="B1273" t="s">
        <v>28</v>
      </c>
      <c r="C1273" s="2">
        <v>2.73512022241023</v>
      </c>
      <c r="D1273" s="2">
        <v>33730</v>
      </c>
      <c r="E1273" s="2">
        <v>1.47647439267771</v>
      </c>
      <c r="F1273" s="2">
        <v>27.3737678166123</v>
      </c>
      <c r="G1273" s="2">
        <v>17.336460348425899</v>
      </c>
      <c r="H1273" s="2">
        <v>72533785056.509796</v>
      </c>
    </row>
    <row r="1274" spans="1:8" x14ac:dyDescent="0.35">
      <c r="A1274" t="s">
        <v>116</v>
      </c>
      <c r="B1274" t="s">
        <v>29</v>
      </c>
      <c r="C1274" s="2">
        <v>2.2440653246387798</v>
      </c>
      <c r="D1274" s="2">
        <v>34940</v>
      </c>
      <c r="E1274" s="2">
        <v>1.2593996348244101</v>
      </c>
      <c r="F1274" s="2">
        <v>27.0742425967636</v>
      </c>
      <c r="G1274" s="2">
        <v>17.407818470000802</v>
      </c>
      <c r="H1274" s="2">
        <v>75309760547.859894</v>
      </c>
    </row>
    <row r="1275" spans="1:8" x14ac:dyDescent="0.35">
      <c r="A1275" t="s">
        <v>116</v>
      </c>
      <c r="B1275" t="s">
        <v>30</v>
      </c>
      <c r="C1275" s="2">
        <v>3.45404183614122</v>
      </c>
      <c r="D1275" s="2">
        <v>37750</v>
      </c>
      <c r="E1275" s="2">
        <v>1.30318945861739</v>
      </c>
      <c r="F1275" s="2">
        <v>27.2593708304078</v>
      </c>
      <c r="G1275" s="2">
        <v>17.823436209800899</v>
      </c>
      <c r="H1275" s="2">
        <v>79396824794.788101</v>
      </c>
    </row>
    <row r="1276" spans="1:8" x14ac:dyDescent="0.35">
      <c r="A1276" t="s">
        <v>116</v>
      </c>
      <c r="B1276" t="s">
        <v>31</v>
      </c>
      <c r="C1276" s="2">
        <v>3.7274153009351898</v>
      </c>
      <c r="D1276" s="2">
        <v>39400</v>
      </c>
      <c r="E1276" s="2">
        <v>1.41639156023265</v>
      </c>
      <c r="F1276" s="2">
        <v>27.5726388212438</v>
      </c>
      <c r="G1276" s="2">
        <v>18.153647622736401</v>
      </c>
      <c r="H1276" s="2">
        <v>95678567534.584595</v>
      </c>
    </row>
    <row r="1277" spans="1:8" x14ac:dyDescent="0.35">
      <c r="A1277" t="s">
        <v>116</v>
      </c>
      <c r="B1277" t="s">
        <v>32</v>
      </c>
      <c r="C1277" s="2">
        <v>1.4604236757386</v>
      </c>
      <c r="D1277" s="2">
        <v>41660</v>
      </c>
      <c r="E1277" s="2">
        <v>1.3422230268042601</v>
      </c>
      <c r="F1277" s="2">
        <v>26.960214140764499</v>
      </c>
      <c r="G1277" s="2">
        <v>17.4174657293044</v>
      </c>
      <c r="H1277" s="2">
        <v>105712137732.312</v>
      </c>
    </row>
    <row r="1278" spans="1:8" x14ac:dyDescent="0.35">
      <c r="A1278" t="s">
        <v>116</v>
      </c>
      <c r="B1278" t="s">
        <v>33</v>
      </c>
      <c r="C1278" s="2">
        <v>-3.76457817791677</v>
      </c>
      <c r="D1278" s="2">
        <v>40900</v>
      </c>
      <c r="E1278" s="2">
        <v>1.1468177676453799</v>
      </c>
      <c r="F1278" s="2">
        <v>25.7928458296062</v>
      </c>
      <c r="G1278" s="2">
        <v>16.3619956421939</v>
      </c>
      <c r="H1278" s="2">
        <v>91501841483.144501</v>
      </c>
    </row>
    <row r="1279" spans="1:8" x14ac:dyDescent="0.35">
      <c r="A1279" t="s">
        <v>116</v>
      </c>
      <c r="B1279" t="s">
        <v>34</v>
      </c>
      <c r="C1279" s="2">
        <v>1.8370936768005399</v>
      </c>
      <c r="D1279" s="2">
        <v>42360</v>
      </c>
      <c r="E1279" s="2">
        <v>1.26732767225745</v>
      </c>
      <c r="F1279" s="2">
        <v>25.534994246639599</v>
      </c>
      <c r="G1279" s="2">
        <v>16.478500735932698</v>
      </c>
      <c r="H1279" s="2">
        <v>88684956533.000198</v>
      </c>
    </row>
    <row r="1280" spans="1:8" x14ac:dyDescent="0.35">
      <c r="A1280" t="s">
        <v>116</v>
      </c>
      <c r="B1280" t="s">
        <v>35</v>
      </c>
      <c r="C1280" s="2">
        <v>2.92279728368581</v>
      </c>
      <c r="D1280" s="2">
        <v>44600</v>
      </c>
      <c r="E1280" s="2">
        <v>1.4019149342727599</v>
      </c>
      <c r="F1280" s="2">
        <v>25.447432043204302</v>
      </c>
      <c r="G1280" s="2">
        <v>16.595609061091</v>
      </c>
      <c r="H1280" s="2">
        <v>104210859701.265</v>
      </c>
    </row>
    <row r="1281" spans="1:8" x14ac:dyDescent="0.35">
      <c r="A1281" t="s">
        <v>116</v>
      </c>
      <c r="B1281" t="s">
        <v>36</v>
      </c>
      <c r="C1281" s="2">
        <v>0.68044557681672302</v>
      </c>
      <c r="D1281" s="2">
        <v>46500</v>
      </c>
      <c r="E1281" s="2">
        <v>1.3485513899381001</v>
      </c>
      <c r="F1281" s="2">
        <v>25.6339685320435</v>
      </c>
      <c r="G1281" s="2">
        <v>16.706123374815402</v>
      </c>
      <c r="H1281" s="2">
        <v>98162711032.429703</v>
      </c>
    </row>
    <row r="1282" spans="1:8" x14ac:dyDescent="0.35">
      <c r="A1282" t="s">
        <v>116</v>
      </c>
      <c r="B1282" t="s">
        <v>37</v>
      </c>
      <c r="C1282" s="2">
        <v>2.55047121972183E-2</v>
      </c>
      <c r="D1282" s="2">
        <v>48050</v>
      </c>
      <c r="E1282" s="2">
        <v>1.2547212159419501</v>
      </c>
      <c r="F1282" s="2">
        <v>25.524941789421899</v>
      </c>
      <c r="G1282" s="2">
        <v>16.495729371906201</v>
      </c>
      <c r="H1282" s="2">
        <v>102055883866.071</v>
      </c>
    </row>
    <row r="1283" spans="1:8" x14ac:dyDescent="0.35">
      <c r="A1283" t="s">
        <v>116</v>
      </c>
      <c r="B1283" t="s">
        <v>38</v>
      </c>
      <c r="C1283" s="2">
        <v>0.66127284885260496</v>
      </c>
      <c r="D1283" s="2">
        <v>48860</v>
      </c>
      <c r="E1283" s="2">
        <v>1.2007405640414699</v>
      </c>
      <c r="F1283" s="2">
        <v>25.3646396008814</v>
      </c>
      <c r="G1283" s="2">
        <v>16.560015250967801</v>
      </c>
      <c r="H1283" s="2">
        <v>104147035170.811</v>
      </c>
    </row>
    <row r="1284" spans="1:8" x14ac:dyDescent="0.35">
      <c r="A1284" t="s">
        <v>116</v>
      </c>
      <c r="B1284" t="s">
        <v>39</v>
      </c>
      <c r="C1284" s="2">
        <v>1.0145015859051101</v>
      </c>
      <c r="D1284" s="2">
        <v>49370</v>
      </c>
      <c r="E1284" s="2">
        <v>1.1297901935645001</v>
      </c>
      <c r="F1284" s="2">
        <v>25.174913250307</v>
      </c>
      <c r="G1284" s="2">
        <v>16.6900364578037</v>
      </c>
      <c r="H1284" s="2">
        <v>90930239902.460907</v>
      </c>
    </row>
    <row r="1285" spans="1:8" x14ac:dyDescent="0.35">
      <c r="A1285" t="s">
        <v>116</v>
      </c>
      <c r="B1285" t="s">
        <v>40</v>
      </c>
      <c r="C1285" s="2">
        <v>1.9894371623046301</v>
      </c>
      <c r="D1285" s="2">
        <v>52680</v>
      </c>
      <c r="E1285" s="2">
        <v>1.1103164792617199</v>
      </c>
      <c r="F1285" s="2">
        <v>25.476804975952</v>
      </c>
      <c r="G1285" s="2">
        <v>17.047414633818999</v>
      </c>
      <c r="H1285" s="2">
        <v>96015598610.720093</v>
      </c>
    </row>
    <row r="1286" spans="1:8" x14ac:dyDescent="0.35">
      <c r="A1286" t="s">
        <v>116</v>
      </c>
      <c r="B1286" t="s">
        <v>41</v>
      </c>
      <c r="C1286" s="2">
        <v>2.25857243250671</v>
      </c>
      <c r="D1286" s="2">
        <v>53670</v>
      </c>
      <c r="E1286" s="2">
        <v>1.21053643138638</v>
      </c>
      <c r="F1286" s="2">
        <v>25.411867770758299</v>
      </c>
      <c r="G1286" s="2">
        <v>16.842707667686401</v>
      </c>
      <c r="H1286" s="2">
        <v>103641074465.70599</v>
      </c>
    </row>
    <row r="1287" spans="1:8" x14ac:dyDescent="0.35">
      <c r="A1287" t="s">
        <v>116</v>
      </c>
      <c r="B1287" t="s">
        <v>42</v>
      </c>
      <c r="C1287" s="2">
        <v>2.4253853608806102</v>
      </c>
      <c r="D1287" s="2">
        <v>56400</v>
      </c>
      <c r="E1287" s="2">
        <v>1.1306028910482899</v>
      </c>
      <c r="F1287" s="2">
        <v>25.366429390567099</v>
      </c>
      <c r="G1287" s="2">
        <v>16.8287517076479</v>
      </c>
      <c r="H1287" s="2">
        <v>117053010625.043</v>
      </c>
    </row>
    <row r="1288" spans="1:8" x14ac:dyDescent="0.35">
      <c r="A1288" t="s">
        <v>116</v>
      </c>
      <c r="B1288" t="s">
        <v>43</v>
      </c>
      <c r="C1288" s="2">
        <v>1.5173885830315901</v>
      </c>
      <c r="D1288" s="2">
        <v>59540</v>
      </c>
      <c r="E1288" s="2">
        <v>1.0523490799420301</v>
      </c>
      <c r="F1288" s="2">
        <v>25.183859769306601</v>
      </c>
      <c r="G1288" s="2">
        <v>16.591012996616001</v>
      </c>
      <c r="H1288" s="2">
        <v>112705212081.33299</v>
      </c>
    </row>
    <row r="1289" spans="1:8" x14ac:dyDescent="0.35">
      <c r="A1289" t="s">
        <v>116</v>
      </c>
      <c r="B1289" t="s">
        <v>44</v>
      </c>
      <c r="C1289" s="2">
        <v>-6.4539684668912702</v>
      </c>
      <c r="D1289" s="2">
        <v>56940</v>
      </c>
      <c r="E1289" s="2">
        <v>1.0855193888093499</v>
      </c>
      <c r="F1289" s="2">
        <v>25.781141252282399</v>
      </c>
      <c r="G1289" s="2">
        <v>16.4118630552688</v>
      </c>
      <c r="H1289" s="2">
        <v>111621480249.83701</v>
      </c>
    </row>
    <row r="1290" spans="1:8" x14ac:dyDescent="0.35">
      <c r="A1290" t="s">
        <v>116</v>
      </c>
      <c r="B1290" t="s">
        <v>45</v>
      </c>
      <c r="C1290" s="2">
        <v>4.5568509130887698</v>
      </c>
      <c r="D1290" s="2">
        <v>59490</v>
      </c>
      <c r="E1290" s="2">
        <v>1.2121891227663</v>
      </c>
      <c r="F1290" s="2">
        <v>25.833968630255502</v>
      </c>
      <c r="G1290" s="2">
        <v>16.545850070123301</v>
      </c>
      <c r="H1290" s="2">
        <v>133444981828.099</v>
      </c>
    </row>
    <row r="1291" spans="1:8" x14ac:dyDescent="0.35">
      <c r="A1291" t="s">
        <v>116</v>
      </c>
      <c r="B1291" t="s">
        <v>46</v>
      </c>
    </row>
    <row r="1292" spans="1:8" x14ac:dyDescent="0.35">
      <c r="A1292" t="s">
        <v>118</v>
      </c>
      <c r="B1292" t="s">
        <v>4</v>
      </c>
    </row>
    <row r="1293" spans="1:8" x14ac:dyDescent="0.35">
      <c r="A1293" t="s">
        <v>118</v>
      </c>
      <c r="B1293" t="s">
        <v>5</v>
      </c>
    </row>
    <row r="1294" spans="1:8" x14ac:dyDescent="0.35">
      <c r="A1294" t="s">
        <v>118</v>
      </c>
      <c r="B1294" t="s">
        <v>6</v>
      </c>
    </row>
    <row r="1295" spans="1:8" x14ac:dyDescent="0.35">
      <c r="A1295" t="s">
        <v>118</v>
      </c>
      <c r="B1295" t="s">
        <v>7</v>
      </c>
    </row>
    <row r="1296" spans="1:8" x14ac:dyDescent="0.35">
      <c r="A1296" t="s">
        <v>118</v>
      </c>
      <c r="B1296" t="s">
        <v>8</v>
      </c>
    </row>
    <row r="1297" spans="1:8" x14ac:dyDescent="0.35">
      <c r="A1297" t="s">
        <v>118</v>
      </c>
      <c r="B1297" t="s">
        <v>9</v>
      </c>
    </row>
    <row r="1298" spans="1:8" x14ac:dyDescent="0.35">
      <c r="A1298" t="s">
        <v>118</v>
      </c>
      <c r="B1298" t="s">
        <v>10</v>
      </c>
    </row>
    <row r="1299" spans="1:8" x14ac:dyDescent="0.35">
      <c r="A1299" t="s">
        <v>118</v>
      </c>
      <c r="B1299" t="s">
        <v>11</v>
      </c>
    </row>
    <row r="1300" spans="1:8" x14ac:dyDescent="0.35">
      <c r="A1300" t="s">
        <v>118</v>
      </c>
      <c r="B1300" t="s">
        <v>12</v>
      </c>
    </row>
    <row r="1301" spans="1:8" x14ac:dyDescent="0.35">
      <c r="A1301" t="s">
        <v>118</v>
      </c>
      <c r="B1301" t="s">
        <v>13</v>
      </c>
    </row>
    <row r="1302" spans="1:8" x14ac:dyDescent="0.35">
      <c r="A1302" t="s">
        <v>118</v>
      </c>
      <c r="B1302" t="s">
        <v>14</v>
      </c>
      <c r="E1302" s="2">
        <v>26.500682128240101</v>
      </c>
      <c r="F1302" s="2">
        <v>30.0477489768076</v>
      </c>
      <c r="G1302" s="2">
        <v>17.633015006821299</v>
      </c>
      <c r="H1302" s="2">
        <v>2350453170.5124102</v>
      </c>
    </row>
    <row r="1303" spans="1:8" x14ac:dyDescent="0.35">
      <c r="A1303" t="s">
        <v>118</v>
      </c>
      <c r="B1303" t="s">
        <v>15</v>
      </c>
      <c r="C1303" s="2">
        <v>-0.70000017569957196</v>
      </c>
      <c r="E1303" s="2">
        <v>30.482784431137699</v>
      </c>
      <c r="F1303" s="2">
        <v>29.603293413173699</v>
      </c>
      <c r="G1303" s="2">
        <v>16.6541916167665</v>
      </c>
      <c r="H1303" s="2">
        <v>273116153.54501498</v>
      </c>
    </row>
    <row r="1304" spans="1:8" x14ac:dyDescent="0.35">
      <c r="A1304" t="s">
        <v>118</v>
      </c>
      <c r="B1304" t="s">
        <v>16</v>
      </c>
      <c r="C1304" s="2">
        <v>-22.600000326444398</v>
      </c>
      <c r="E1304" s="2">
        <v>26.059625318976799</v>
      </c>
      <c r="F1304" s="2">
        <v>36.536586377875999</v>
      </c>
      <c r="G1304" s="2">
        <v>21.877139478434099</v>
      </c>
      <c r="H1304" s="2">
        <v>-3092592.59259259</v>
      </c>
    </row>
    <row r="1305" spans="1:8" x14ac:dyDescent="0.35">
      <c r="A1305" t="s">
        <v>118</v>
      </c>
      <c r="B1305" t="s">
        <v>17</v>
      </c>
      <c r="C1305" s="2">
        <v>-23.099998718838702</v>
      </c>
      <c r="D1305" s="2">
        <v>3230</v>
      </c>
      <c r="E1305" s="2">
        <v>27.109554140127401</v>
      </c>
      <c r="F1305" s="2">
        <v>32.148726114649698</v>
      </c>
      <c r="G1305" s="2">
        <v>17.902866242038201</v>
      </c>
      <c r="H1305" s="2">
        <v>342220000</v>
      </c>
    </row>
    <row r="1306" spans="1:8" x14ac:dyDescent="0.35">
      <c r="A1306" t="s">
        <v>118</v>
      </c>
      <c r="B1306" t="s">
        <v>18</v>
      </c>
      <c r="C1306" s="2">
        <v>-19.7000012399238</v>
      </c>
      <c r="D1306" s="2">
        <v>2610</v>
      </c>
      <c r="E1306" s="2">
        <v>32.345663197224397</v>
      </c>
      <c r="F1306" s="2">
        <v>27.6519081932212</v>
      </c>
      <c r="G1306" s="2">
        <v>12.6647451294369</v>
      </c>
      <c r="H1306" s="2">
        <v>182732484.076433</v>
      </c>
    </row>
    <row r="1307" spans="1:8" x14ac:dyDescent="0.35">
      <c r="A1307" t="s">
        <v>118</v>
      </c>
      <c r="B1307" t="s">
        <v>19</v>
      </c>
      <c r="C1307" s="2">
        <v>-11.799999107681799</v>
      </c>
      <c r="D1307" s="2">
        <v>2310</v>
      </c>
      <c r="E1307" s="2">
        <v>25.3444559002718</v>
      </c>
      <c r="F1307" s="2">
        <v>30.9963445496298</v>
      </c>
      <c r="G1307" s="2">
        <v>11.533414565563801</v>
      </c>
      <c r="H1307" s="2">
        <v>574827234.62104905</v>
      </c>
    </row>
    <row r="1308" spans="1:8" x14ac:dyDescent="0.35">
      <c r="A1308" t="s">
        <v>118</v>
      </c>
      <c r="B1308" t="s">
        <v>20</v>
      </c>
      <c r="C1308" s="2">
        <v>1.2999994046382699</v>
      </c>
      <c r="D1308" s="2">
        <v>2360</v>
      </c>
      <c r="E1308" s="2">
        <v>24.961575056722499</v>
      </c>
      <c r="F1308" s="2">
        <v>35.149674302861698</v>
      </c>
      <c r="G1308" s="2">
        <v>10.429627461026101</v>
      </c>
      <c r="H1308" s="2">
        <v>921190282.45960701</v>
      </c>
    </row>
    <row r="1309" spans="1:8" x14ac:dyDescent="0.35">
      <c r="A1309" t="s">
        <v>118</v>
      </c>
      <c r="B1309" t="s">
        <v>21</v>
      </c>
      <c r="C1309" s="2">
        <v>5.8000001479578298</v>
      </c>
      <c r="D1309" s="2">
        <v>2520</v>
      </c>
      <c r="E1309" s="2">
        <v>20.1279169173289</v>
      </c>
      <c r="F1309" s="2">
        <v>36.9914194345059</v>
      </c>
      <c r="G1309" s="2">
        <v>8.3937561346293901</v>
      </c>
      <c r="H1309" s="2">
        <v>1356542466.44085</v>
      </c>
    </row>
    <row r="1310" spans="1:8" x14ac:dyDescent="0.35">
      <c r="A1310" t="s">
        <v>118</v>
      </c>
      <c r="B1310" t="s">
        <v>22</v>
      </c>
      <c r="C1310" s="2">
        <v>9.9999996115369107</v>
      </c>
      <c r="D1310" s="2">
        <v>2790</v>
      </c>
      <c r="E1310" s="2">
        <v>18.1479974423066</v>
      </c>
      <c r="F1310" s="2">
        <v>34.956112305993102</v>
      </c>
      <c r="G1310" s="2">
        <v>8.3241295122943697</v>
      </c>
      <c r="H1310" s="2">
        <v>1483587490.30757</v>
      </c>
    </row>
    <row r="1311" spans="1:8" x14ac:dyDescent="0.35">
      <c r="A1311" t="s">
        <v>118</v>
      </c>
      <c r="B1311" t="s">
        <v>23</v>
      </c>
      <c r="C1311" s="2">
        <v>7.4000012995856403</v>
      </c>
      <c r="D1311" s="2">
        <v>3120</v>
      </c>
      <c r="E1311" s="2">
        <v>18.399512595692801</v>
      </c>
      <c r="F1311" s="2">
        <v>39.103599904638301</v>
      </c>
      <c r="G1311" s="2">
        <v>6.0422240470451101</v>
      </c>
      <c r="H1311" s="2">
        <v>1213834951.45631</v>
      </c>
    </row>
    <row r="1312" spans="1:8" x14ac:dyDescent="0.35">
      <c r="A1312" t="s">
        <v>118</v>
      </c>
      <c r="B1312" t="s">
        <v>24</v>
      </c>
      <c r="C1312" s="2">
        <v>11.0999991434346</v>
      </c>
      <c r="D1312" s="2">
        <v>3320</v>
      </c>
      <c r="E1312" s="2">
        <v>16.084864670100298</v>
      </c>
      <c r="F1312" s="2">
        <v>42.5383099128887</v>
      </c>
      <c r="G1312" s="2">
        <v>5.2923846463618798</v>
      </c>
      <c r="H1312" s="2">
        <v>1090075994.6356699</v>
      </c>
    </row>
    <row r="1313" spans="1:8" x14ac:dyDescent="0.35">
      <c r="A1313" t="s">
        <v>118</v>
      </c>
      <c r="B1313" t="s">
        <v>25</v>
      </c>
      <c r="C1313" s="2">
        <v>9.8999998653364294</v>
      </c>
      <c r="D1313" s="2">
        <v>3680</v>
      </c>
      <c r="E1313" s="2">
        <v>14.837459553013799</v>
      </c>
      <c r="F1313" s="2">
        <v>43.462638272255198</v>
      </c>
      <c r="G1313" s="2">
        <v>6.1874482654827299</v>
      </c>
      <c r="H1313" s="2">
        <v>1180178245.46333</v>
      </c>
    </row>
    <row r="1314" spans="1:8" x14ac:dyDescent="0.35">
      <c r="A1314" t="s">
        <v>118</v>
      </c>
      <c r="B1314" t="s">
        <v>26</v>
      </c>
      <c r="C1314" s="2">
        <v>9.4389162690656097</v>
      </c>
      <c r="D1314" s="2">
        <v>4030</v>
      </c>
      <c r="E1314" s="2">
        <v>13.9546391752577</v>
      </c>
      <c r="F1314" s="2">
        <v>46.154226804123702</v>
      </c>
      <c r="G1314" s="2">
        <v>7.4309278350515502</v>
      </c>
      <c r="H1314" s="2">
        <v>2156140711.7877002</v>
      </c>
    </row>
    <row r="1315" spans="1:8" x14ac:dyDescent="0.35">
      <c r="A1315" t="s">
        <v>118</v>
      </c>
      <c r="B1315" t="s">
        <v>27</v>
      </c>
      <c r="C1315" s="2">
        <v>10.2082994004776</v>
      </c>
      <c r="D1315" s="2">
        <v>4480</v>
      </c>
      <c r="E1315" s="2">
        <v>12.4256629119149</v>
      </c>
      <c r="F1315" s="2">
        <v>48.539844679213601</v>
      </c>
      <c r="G1315" s="2">
        <v>8.6363954383264492</v>
      </c>
      <c r="H1315" s="2">
        <v>3869157926.8913598</v>
      </c>
    </row>
    <row r="1316" spans="1:8" x14ac:dyDescent="0.35">
      <c r="A1316" t="s">
        <v>118</v>
      </c>
      <c r="B1316" t="s">
        <v>28</v>
      </c>
      <c r="C1316" s="2">
        <v>9.2538017972890696</v>
      </c>
      <c r="D1316" s="2">
        <v>4850</v>
      </c>
      <c r="E1316" s="2">
        <v>10.9880190382406</v>
      </c>
      <c r="F1316" s="2">
        <v>50.769032379076698</v>
      </c>
      <c r="G1316" s="2">
        <v>8.2835103514571795</v>
      </c>
      <c r="H1316" s="2">
        <v>5033784471.3544302</v>
      </c>
    </row>
    <row r="1317" spans="1:8" x14ac:dyDescent="0.35">
      <c r="A1317" t="s">
        <v>118</v>
      </c>
      <c r="B1317" t="s">
        <v>29</v>
      </c>
      <c r="C1317" s="2">
        <v>27.961538108213102</v>
      </c>
      <c r="D1317" s="2">
        <v>5970</v>
      </c>
      <c r="E1317" s="2">
        <v>9.08684368137353</v>
      </c>
      <c r="F1317" s="2">
        <v>58.524256338590497</v>
      </c>
      <c r="G1317" s="2">
        <v>6.4875224595727703</v>
      </c>
      <c r="H1317" s="2">
        <v>5501586629.99788</v>
      </c>
    </row>
    <row r="1318" spans="1:8" x14ac:dyDescent="0.35">
      <c r="A1318" t="s">
        <v>118</v>
      </c>
      <c r="B1318" t="s">
        <v>30</v>
      </c>
      <c r="C1318" s="2">
        <v>34.5</v>
      </c>
      <c r="D1318" s="2">
        <v>8140</v>
      </c>
      <c r="E1318" s="2">
        <v>7.0915705582998196</v>
      </c>
      <c r="F1318" s="2">
        <v>65.153471103477003</v>
      </c>
      <c r="G1318" s="2">
        <v>5.7729033084038397</v>
      </c>
      <c r="H1318" s="2">
        <v>6265390642.4893703</v>
      </c>
    </row>
    <row r="1319" spans="1:8" x14ac:dyDescent="0.35">
      <c r="A1319" t="s">
        <v>118</v>
      </c>
      <c r="B1319" t="s">
        <v>31</v>
      </c>
      <c r="C1319" s="2">
        <v>24.999999851568301</v>
      </c>
      <c r="D1319" s="2">
        <v>10020</v>
      </c>
      <c r="E1319" s="2">
        <v>6.7029847851765698</v>
      </c>
      <c r="F1319" s="2">
        <v>66.121189682833503</v>
      </c>
      <c r="G1319" s="2">
        <v>4.9840447100721104</v>
      </c>
      <c r="H1319" s="2">
        <v>7114089266.9851999</v>
      </c>
    </row>
    <row r="1320" spans="1:8" x14ac:dyDescent="0.35">
      <c r="A1320" t="s">
        <v>118</v>
      </c>
      <c r="B1320" t="s">
        <v>32</v>
      </c>
      <c r="C1320" s="2">
        <v>10.758978060468401</v>
      </c>
      <c r="D1320" s="2">
        <v>11640</v>
      </c>
      <c r="E1320" s="2">
        <v>5.5958063841025298</v>
      </c>
      <c r="F1320" s="2">
        <v>65.710363453355001</v>
      </c>
      <c r="G1320" s="2">
        <v>4.7056097585282499</v>
      </c>
      <c r="H1320" s="2">
        <v>9132302823.7585201</v>
      </c>
    </row>
    <row r="1321" spans="1:8" x14ac:dyDescent="0.35">
      <c r="A1321" t="s">
        <v>118</v>
      </c>
      <c r="B1321" t="s">
        <v>33</v>
      </c>
      <c r="C1321" s="2">
        <v>9.2963637444709093</v>
      </c>
      <c r="D1321" s="2">
        <v>12940</v>
      </c>
      <c r="E1321" s="2">
        <v>6.1219330646180596</v>
      </c>
      <c r="F1321" s="2">
        <v>56.358580396893402</v>
      </c>
      <c r="G1321" s="2">
        <v>5.5258907630296497</v>
      </c>
      <c r="H1321" s="2">
        <v>8392634983.8268204</v>
      </c>
    </row>
    <row r="1322" spans="1:8" x14ac:dyDescent="0.35">
      <c r="A1322" t="s">
        <v>118</v>
      </c>
      <c r="B1322" t="s">
        <v>34</v>
      </c>
      <c r="C1322" s="2">
        <v>5.0489445134957398</v>
      </c>
      <c r="D1322" s="2">
        <v>13800</v>
      </c>
      <c r="E1322" s="2">
        <v>5.5212527964205798</v>
      </c>
      <c r="F1322" s="2">
        <v>59.771341104438903</v>
      </c>
      <c r="G1322" s="2">
        <v>4.7377840574590797</v>
      </c>
      <c r="H1322" s="2">
        <v>9555195614.2536793</v>
      </c>
    </row>
    <row r="1323" spans="1:8" x14ac:dyDescent="0.35">
      <c r="A1323" t="s">
        <v>118</v>
      </c>
      <c r="B1323" t="s">
        <v>35</v>
      </c>
      <c r="C1323" s="2">
        <v>0.10000013782458</v>
      </c>
      <c r="D1323" s="2">
        <v>13790</v>
      </c>
      <c r="E1323" s="2">
        <v>5.0756499366383796</v>
      </c>
      <c r="F1323" s="2">
        <v>61.732844360815598</v>
      </c>
      <c r="G1323" s="2">
        <v>3.9883261011481901</v>
      </c>
      <c r="H1323" s="2">
        <v>13366974800.557199</v>
      </c>
    </row>
    <row r="1324" spans="1:8" x14ac:dyDescent="0.35">
      <c r="A1324" t="s">
        <v>118</v>
      </c>
      <c r="B1324" t="s">
        <v>36</v>
      </c>
      <c r="C1324" s="2">
        <v>2.1652394748416</v>
      </c>
      <c r="D1324" s="2">
        <v>15050</v>
      </c>
      <c r="E1324" s="2">
        <v>5.1397695077241803</v>
      </c>
      <c r="F1324" s="2">
        <v>59.455791259998897</v>
      </c>
      <c r="G1324" s="2">
        <v>4.2412186242435199</v>
      </c>
      <c r="H1324" s="2">
        <v>15551171079.429701</v>
      </c>
    </row>
    <row r="1325" spans="1:8" x14ac:dyDescent="0.35">
      <c r="A1325" t="s">
        <v>118</v>
      </c>
      <c r="B1325" t="s">
        <v>37</v>
      </c>
      <c r="C1325" s="2">
        <v>5.8098008426820797</v>
      </c>
      <c r="D1325" s="2">
        <v>16330</v>
      </c>
      <c r="E1325" s="2">
        <v>5.3662644804235002</v>
      </c>
      <c r="F1325" s="2">
        <v>57.054415454951702</v>
      </c>
      <c r="G1325" s="2">
        <v>4.2157368258224199</v>
      </c>
      <c r="H1325" s="2">
        <v>19029063097.514301</v>
      </c>
    </row>
    <row r="1326" spans="1:8" x14ac:dyDescent="0.35">
      <c r="A1326" t="s">
        <v>118</v>
      </c>
      <c r="B1326" t="s">
        <v>38</v>
      </c>
      <c r="C1326" s="2">
        <v>2.7505068153551799</v>
      </c>
      <c r="D1326" s="2">
        <v>16940</v>
      </c>
      <c r="E1326" s="2">
        <v>5.3194067180555198</v>
      </c>
      <c r="F1326" s="2">
        <v>53.586854666935501</v>
      </c>
      <c r="G1326" s="2">
        <v>4.70701069744349</v>
      </c>
      <c r="H1326" s="2">
        <v>20699732245.314301</v>
      </c>
    </row>
    <row r="1327" spans="1:8" x14ac:dyDescent="0.35">
      <c r="A1327" t="s">
        <v>118</v>
      </c>
      <c r="B1327" t="s">
        <v>39</v>
      </c>
      <c r="C1327" s="2">
        <v>1.09397591627469</v>
      </c>
      <c r="D1327" s="2">
        <v>14460</v>
      </c>
      <c r="E1327" s="2">
        <v>6.1774549466715696</v>
      </c>
      <c r="F1327" s="2">
        <v>44.891320338359698</v>
      </c>
      <c r="G1327" s="2">
        <v>4.9906215520411896</v>
      </c>
      <c r="H1327" s="2">
        <v>14814952176.459101</v>
      </c>
    </row>
    <row r="1328" spans="1:8" x14ac:dyDescent="0.35">
      <c r="A1328" t="s">
        <v>118</v>
      </c>
      <c r="B1328" t="s">
        <v>40</v>
      </c>
      <c r="C1328" s="2">
        <v>-3.0999998803726601</v>
      </c>
      <c r="D1328" s="2">
        <v>13510</v>
      </c>
      <c r="E1328" s="2">
        <v>5.6049462806908403</v>
      </c>
      <c r="F1328" s="2">
        <v>47.557807007672302</v>
      </c>
      <c r="G1328" s="2">
        <v>4.8926606779952699</v>
      </c>
      <c r="H1328" s="2">
        <v>9724885630.1309795</v>
      </c>
    </row>
    <row r="1329" spans="1:8" x14ac:dyDescent="0.35">
      <c r="A1329" t="s">
        <v>118</v>
      </c>
      <c r="B1329" t="s">
        <v>41</v>
      </c>
      <c r="C1329" s="2">
        <v>0.199999938958655</v>
      </c>
      <c r="D1329" s="2">
        <v>13590</v>
      </c>
      <c r="E1329" s="2">
        <v>5.6073690106884202</v>
      </c>
      <c r="F1329" s="2">
        <v>49.701725103713798</v>
      </c>
      <c r="G1329" s="2">
        <v>4.6994645837657698</v>
      </c>
      <c r="H1329" s="2">
        <v>9962584243.5510101</v>
      </c>
    </row>
    <row r="1330" spans="1:8" x14ac:dyDescent="0.35">
      <c r="A1330" t="s">
        <v>118</v>
      </c>
      <c r="B1330" t="s">
        <v>42</v>
      </c>
      <c r="C1330" s="2">
        <v>1.49999999999999</v>
      </c>
      <c r="D1330" s="2">
        <v>13850</v>
      </c>
      <c r="E1330" s="2">
        <v>5.21250561853868</v>
      </c>
      <c r="F1330" s="2">
        <v>52.250536882585003</v>
      </c>
      <c r="G1330" s="2">
        <v>4.6198122159516597</v>
      </c>
      <c r="H1330" s="2">
        <v>9483588235.2941208</v>
      </c>
    </row>
    <row r="1331" spans="1:8" x14ac:dyDescent="0.35">
      <c r="A1331" t="s">
        <v>118</v>
      </c>
      <c r="B1331" t="s">
        <v>43</v>
      </c>
      <c r="C1331" s="2">
        <v>2.5000000674373402</v>
      </c>
      <c r="D1331" s="2">
        <v>14470</v>
      </c>
      <c r="E1331" s="2">
        <v>5.6952581438454999</v>
      </c>
      <c r="F1331" s="2">
        <v>48.8236328425495</v>
      </c>
      <c r="G1331" s="2">
        <v>5.0036509630483499</v>
      </c>
      <c r="H1331" s="2">
        <v>9783117647.0588207</v>
      </c>
    </row>
    <row r="1332" spans="1:8" x14ac:dyDescent="0.35">
      <c r="A1332" t="s">
        <v>118</v>
      </c>
      <c r="B1332" t="s">
        <v>44</v>
      </c>
      <c r="C1332" s="2">
        <v>-4.3000001023073704</v>
      </c>
      <c r="D1332" s="2">
        <v>14390</v>
      </c>
      <c r="E1332" s="2">
        <v>6.7389474235340998</v>
      </c>
      <c r="F1332" s="2">
        <v>41.956320157182397</v>
      </c>
      <c r="G1332" s="2">
        <v>6.1015650726596604</v>
      </c>
      <c r="H1332" s="2">
        <v>10103705882.3529</v>
      </c>
    </row>
    <row r="1333" spans="1:8" x14ac:dyDescent="0.35">
      <c r="A1333" t="s">
        <v>118</v>
      </c>
      <c r="B1333" t="s">
        <v>45</v>
      </c>
      <c r="C1333" s="2">
        <v>5.6000372728033803</v>
      </c>
      <c r="D1333" s="2">
        <v>15520</v>
      </c>
      <c r="E1333" s="2">
        <v>5.8766262787038697</v>
      </c>
      <c r="F1333" s="2">
        <v>48.427324820666499</v>
      </c>
      <c r="G1333" s="2">
        <v>6.8245282835995296</v>
      </c>
      <c r="H1333" s="2">
        <v>9457058823.5294094</v>
      </c>
    </row>
    <row r="1334" spans="1:8" x14ac:dyDescent="0.35">
      <c r="A1334" t="s">
        <v>118</v>
      </c>
      <c r="B1334" t="s">
        <v>46</v>
      </c>
    </row>
    <row r="1335" spans="1:8" x14ac:dyDescent="0.35">
      <c r="A1335" t="s">
        <v>651</v>
      </c>
      <c r="B1335" t="s">
        <v>4</v>
      </c>
      <c r="C1335" s="2">
        <v>6.4952819210228698</v>
      </c>
      <c r="H1335" s="2">
        <v>244200000</v>
      </c>
    </row>
    <row r="1336" spans="1:8" x14ac:dyDescent="0.35">
      <c r="A1336" t="s">
        <v>651</v>
      </c>
      <c r="B1336" t="s">
        <v>5</v>
      </c>
      <c r="C1336" s="2">
        <v>-9.2264050799564892</v>
      </c>
      <c r="H1336" s="2">
        <v>268800000</v>
      </c>
    </row>
    <row r="1337" spans="1:8" x14ac:dyDescent="0.35">
      <c r="A1337" t="s">
        <v>651</v>
      </c>
      <c r="B1337" t="s">
        <v>6</v>
      </c>
      <c r="C1337" s="2">
        <v>6.6988977570491501</v>
      </c>
      <c r="H1337" s="2">
        <v>338800000</v>
      </c>
    </row>
    <row r="1338" spans="1:8" x14ac:dyDescent="0.35">
      <c r="A1338" t="s">
        <v>651</v>
      </c>
      <c r="B1338" t="s">
        <v>7</v>
      </c>
      <c r="C1338" s="2">
        <v>3.5970518679411301</v>
      </c>
      <c r="H1338" s="2">
        <v>352300000</v>
      </c>
    </row>
    <row r="1339" spans="1:8" x14ac:dyDescent="0.35">
      <c r="A1339" t="s">
        <v>651</v>
      </c>
      <c r="B1339" t="s">
        <v>8</v>
      </c>
      <c r="C1339" s="2">
        <v>14.171148623475</v>
      </c>
      <c r="E1339" s="2">
        <v>2.0430160207731101</v>
      </c>
      <c r="H1339" s="2">
        <v>333700000</v>
      </c>
    </row>
    <row r="1340" spans="1:8" x14ac:dyDescent="0.35">
      <c r="A1340" t="s">
        <v>651</v>
      </c>
      <c r="B1340" t="s">
        <v>9</v>
      </c>
      <c r="C1340" s="2">
        <v>4.8291801148681204</v>
      </c>
      <c r="E1340" s="2">
        <v>1.9045978327486499</v>
      </c>
      <c r="H1340" s="2">
        <v>444900000</v>
      </c>
    </row>
    <row r="1341" spans="1:8" x14ac:dyDescent="0.35">
      <c r="A1341" t="s">
        <v>651</v>
      </c>
      <c r="B1341" t="s">
        <v>10</v>
      </c>
      <c r="C1341" s="2">
        <v>1.79700022744956</v>
      </c>
      <c r="E1341" s="2">
        <v>1.81193124368049</v>
      </c>
      <c r="H1341" s="2">
        <v>455500000</v>
      </c>
    </row>
    <row r="1342" spans="1:8" x14ac:dyDescent="0.35">
      <c r="A1342" t="s">
        <v>651</v>
      </c>
      <c r="B1342" t="s">
        <v>11</v>
      </c>
      <c r="C1342" s="2">
        <v>2.9845193440169702</v>
      </c>
      <c r="E1342" s="2">
        <v>1.8275608632115301</v>
      </c>
      <c r="H1342" s="2">
        <v>510100000</v>
      </c>
    </row>
    <row r="1343" spans="1:8" x14ac:dyDescent="0.35">
      <c r="A1343" t="s">
        <v>651</v>
      </c>
      <c r="B1343" t="s">
        <v>12</v>
      </c>
      <c r="C1343" s="2">
        <v>2.3097076609602998</v>
      </c>
    </row>
    <row r="1344" spans="1:8" x14ac:dyDescent="0.35">
      <c r="A1344" t="s">
        <v>651</v>
      </c>
      <c r="B1344" t="s">
        <v>13</v>
      </c>
      <c r="C1344" s="2">
        <v>6.72732979978798</v>
      </c>
      <c r="E1344" s="2">
        <v>2.0125081645982998</v>
      </c>
      <c r="F1344" s="2">
        <v>15.366002612671499</v>
      </c>
      <c r="G1344" s="2">
        <v>4.292586544742</v>
      </c>
      <c r="H1344" s="2">
        <v>964520000</v>
      </c>
    </row>
    <row r="1345" spans="1:8" x14ac:dyDescent="0.35">
      <c r="A1345" t="s">
        <v>651</v>
      </c>
      <c r="B1345" t="s">
        <v>14</v>
      </c>
      <c r="C1345" s="2">
        <v>-1.5962490870756301</v>
      </c>
      <c r="D1345" s="2">
        <v>19710</v>
      </c>
      <c r="E1345" s="2">
        <v>2.2085281111813</v>
      </c>
      <c r="F1345" s="2">
        <v>14.204295641187599</v>
      </c>
      <c r="G1345" s="2">
        <v>3.8041061276058099</v>
      </c>
      <c r="H1345" s="2">
        <v>931270000</v>
      </c>
    </row>
    <row r="1346" spans="1:8" x14ac:dyDescent="0.35">
      <c r="A1346" t="s">
        <v>651</v>
      </c>
      <c r="B1346" t="s">
        <v>15</v>
      </c>
      <c r="C1346" s="2">
        <v>-4.1817847809003004</v>
      </c>
      <c r="D1346" s="2">
        <v>19110</v>
      </c>
      <c r="E1346" s="2">
        <v>2.8337340413222099</v>
      </c>
      <c r="F1346" s="2">
        <v>15.6992247264686</v>
      </c>
      <c r="G1346" s="2">
        <v>4.8007817020018297</v>
      </c>
      <c r="H1346" s="2">
        <v>913340000</v>
      </c>
    </row>
    <row r="1347" spans="1:8" x14ac:dyDescent="0.35">
      <c r="A1347" t="s">
        <v>651</v>
      </c>
      <c r="B1347" t="s">
        <v>16</v>
      </c>
      <c r="C1347" s="2">
        <v>-3.8255819695819802</v>
      </c>
      <c r="D1347" s="2">
        <v>18730</v>
      </c>
      <c r="E1347" s="2">
        <v>2.6630106143454499</v>
      </c>
      <c r="F1347" s="2">
        <v>15.417272434866501</v>
      </c>
      <c r="G1347" s="2">
        <v>4.3594403345127004</v>
      </c>
      <c r="H1347" s="2">
        <v>866210000</v>
      </c>
    </row>
    <row r="1348" spans="1:8" x14ac:dyDescent="0.35">
      <c r="A1348" t="s">
        <v>651</v>
      </c>
      <c r="B1348" t="s">
        <v>17</v>
      </c>
      <c r="C1348" s="2">
        <v>0.30780629144319999</v>
      </c>
      <c r="D1348" s="2">
        <v>18660</v>
      </c>
      <c r="E1348" s="2">
        <v>2.4612871927555</v>
      </c>
      <c r="F1348" s="2">
        <v>13.0898771021992</v>
      </c>
      <c r="G1348" s="2">
        <v>4.26280724450194</v>
      </c>
      <c r="H1348" s="2">
        <v>721660000</v>
      </c>
    </row>
    <row r="1349" spans="1:8" x14ac:dyDescent="0.35">
      <c r="A1349" t="s">
        <v>651</v>
      </c>
      <c r="B1349" t="s">
        <v>18</v>
      </c>
      <c r="C1349" s="2">
        <v>3.1489156199780299</v>
      </c>
      <c r="D1349" s="2">
        <v>19260</v>
      </c>
      <c r="E1349" s="2">
        <v>2.6750843817121801</v>
      </c>
      <c r="F1349" s="2">
        <v>14.582908867750801</v>
      </c>
      <c r="G1349" s="2">
        <v>4.1106474378643796</v>
      </c>
      <c r="H1349" s="2">
        <v>842800000</v>
      </c>
    </row>
    <row r="1350" spans="1:8" x14ac:dyDescent="0.35">
      <c r="A1350" t="s">
        <v>651</v>
      </c>
      <c r="B1350" t="s">
        <v>19</v>
      </c>
      <c r="C1350" s="2">
        <v>4.3787520904746904</v>
      </c>
      <c r="D1350" s="2">
        <v>22160</v>
      </c>
      <c r="E1350" s="2">
        <v>2.83414989792943</v>
      </c>
      <c r="F1350" s="2">
        <v>13.764887722368</v>
      </c>
      <c r="G1350" s="2">
        <v>3.5326917468649799</v>
      </c>
      <c r="H1350" s="2">
        <v>948290000</v>
      </c>
    </row>
    <row r="1351" spans="1:8" x14ac:dyDescent="0.35">
      <c r="A1351" t="s">
        <v>651</v>
      </c>
      <c r="B1351" t="s">
        <v>20</v>
      </c>
      <c r="C1351" s="2">
        <v>4.22353042530401</v>
      </c>
      <c r="D1351" s="2">
        <v>24220</v>
      </c>
      <c r="E1351" s="2">
        <v>2.64691050152397</v>
      </c>
      <c r="F1351" s="2">
        <v>14.0376281518426</v>
      </c>
      <c r="G1351" s="2">
        <v>4.2717927403712901</v>
      </c>
      <c r="H1351" s="2">
        <v>1100520000</v>
      </c>
    </row>
    <row r="1352" spans="1:8" x14ac:dyDescent="0.35">
      <c r="A1352" t="s">
        <v>651</v>
      </c>
      <c r="B1352" t="s">
        <v>21</v>
      </c>
      <c r="C1352" s="2">
        <v>6.8757394200835797</v>
      </c>
      <c r="D1352" s="2">
        <v>22490</v>
      </c>
      <c r="E1352" s="2">
        <v>1.5618189742844699</v>
      </c>
      <c r="F1352" s="2">
        <v>12.7093216431157</v>
      </c>
      <c r="G1352" s="2">
        <v>2.3466764365891999</v>
      </c>
      <c r="H1352" s="2">
        <v>1841400000</v>
      </c>
    </row>
    <row r="1353" spans="1:8" x14ac:dyDescent="0.35">
      <c r="A1353" t="s">
        <v>651</v>
      </c>
      <c r="B1353" t="s">
        <v>22</v>
      </c>
      <c r="C1353" s="2">
        <v>-4.5035966223025197</v>
      </c>
      <c r="D1353" s="2">
        <v>21210</v>
      </c>
      <c r="E1353" s="2">
        <v>1.3785594492786699</v>
      </c>
      <c r="F1353" s="2">
        <v>12.677771241084001</v>
      </c>
      <c r="G1353" s="2">
        <v>1.9961306675330199</v>
      </c>
      <c r="H1353" s="2">
        <v>2194300000</v>
      </c>
    </row>
    <row r="1354" spans="1:8" x14ac:dyDescent="0.35">
      <c r="A1354" t="s">
        <v>651</v>
      </c>
      <c r="B1354" t="s">
        <v>23</v>
      </c>
      <c r="C1354" s="2">
        <v>12.1975182853608</v>
      </c>
      <c r="D1354" s="2">
        <v>24070</v>
      </c>
      <c r="E1354" s="2">
        <v>1.2675904199316199</v>
      </c>
      <c r="F1354" s="2">
        <v>11.6061307648359</v>
      </c>
      <c r="G1354" s="2">
        <v>2.7342992528504499</v>
      </c>
      <c r="H1354" s="2">
        <v>2209300000</v>
      </c>
    </row>
    <row r="1355" spans="1:8" x14ac:dyDescent="0.35">
      <c r="A1355" t="s">
        <v>651</v>
      </c>
      <c r="B1355" t="s">
        <v>24</v>
      </c>
      <c r="C1355" s="2">
        <v>4.14923404577348</v>
      </c>
      <c r="D1355" s="2">
        <v>25240</v>
      </c>
      <c r="E1355" s="2">
        <v>1.34464685685702</v>
      </c>
      <c r="F1355" s="2">
        <v>12.1488719700562</v>
      </c>
      <c r="G1355" s="2">
        <v>2.8874000646322</v>
      </c>
      <c r="H1355" s="2">
        <v>2437900000</v>
      </c>
    </row>
    <row r="1356" spans="1:8" x14ac:dyDescent="0.35">
      <c r="A1356" t="s">
        <v>651</v>
      </c>
      <c r="B1356" t="s">
        <v>25</v>
      </c>
      <c r="C1356" s="2">
        <v>2.6251595960015401</v>
      </c>
      <c r="D1356" s="2">
        <v>25940</v>
      </c>
      <c r="E1356" s="2">
        <v>1.19862993112386</v>
      </c>
      <c r="F1356" s="2">
        <v>9.53614103678483</v>
      </c>
      <c r="G1356" s="2">
        <v>2.2121154195264898</v>
      </c>
      <c r="H1356" s="2">
        <v>2235300000</v>
      </c>
    </row>
    <row r="1357" spans="1:8" x14ac:dyDescent="0.35">
      <c r="A1357" t="s">
        <v>651</v>
      </c>
      <c r="B1357" t="s">
        <v>26</v>
      </c>
      <c r="C1357" s="2">
        <v>2.7046709687860302</v>
      </c>
      <c r="D1357" s="2">
        <v>26790</v>
      </c>
      <c r="E1357" s="2">
        <v>1.5133158281125401</v>
      </c>
      <c r="F1357" s="2">
        <v>10.616856356602099</v>
      </c>
      <c r="G1357" s="2">
        <v>2.5255709839705598</v>
      </c>
      <c r="H1357" s="2">
        <v>2150000000</v>
      </c>
    </row>
    <row r="1358" spans="1:8" x14ac:dyDescent="0.35">
      <c r="A1358" t="s">
        <v>651</v>
      </c>
      <c r="B1358" t="s">
        <v>27</v>
      </c>
      <c r="C1358" s="2">
        <v>-1.26452629505613</v>
      </c>
      <c r="D1358" s="2">
        <v>26710</v>
      </c>
      <c r="E1358" s="2">
        <v>1.3472242108028201</v>
      </c>
      <c r="F1358" s="2">
        <v>10.870239197122</v>
      </c>
      <c r="G1358" s="2">
        <v>2.4126023524000302</v>
      </c>
      <c r="H1358" s="2">
        <v>2153100000</v>
      </c>
    </row>
    <row r="1359" spans="1:8" x14ac:dyDescent="0.35">
      <c r="A1359" t="s">
        <v>651</v>
      </c>
      <c r="B1359" t="s">
        <v>28</v>
      </c>
      <c r="C1359" s="2">
        <v>0.88274018512608199</v>
      </c>
      <c r="D1359" s="2">
        <v>27340</v>
      </c>
      <c r="E1359" s="2">
        <v>1.1617518599625201</v>
      </c>
      <c r="F1359" s="2">
        <v>10.343125399628301</v>
      </c>
      <c r="G1359" s="2">
        <v>2.6868272578790999</v>
      </c>
      <c r="H1359" s="2">
        <v>2100000000</v>
      </c>
    </row>
    <row r="1360" spans="1:8" x14ac:dyDescent="0.35">
      <c r="A1360" t="s">
        <v>651</v>
      </c>
      <c r="B1360" t="s">
        <v>29</v>
      </c>
      <c r="C1360" s="2">
        <v>3.3952600824591501</v>
      </c>
      <c r="D1360" s="2">
        <v>28680</v>
      </c>
      <c r="E1360" s="2">
        <v>1.06443545271548</v>
      </c>
      <c r="F1360" s="2">
        <v>10.8090522762856</v>
      </c>
      <c r="G1360" s="2">
        <v>2.3911673207132802</v>
      </c>
      <c r="H1360" s="2">
        <v>2688900000</v>
      </c>
    </row>
    <row r="1361" spans="1:8" x14ac:dyDescent="0.35">
      <c r="A1361" t="s">
        <v>651</v>
      </c>
      <c r="B1361" t="s">
        <v>30</v>
      </c>
      <c r="C1361" s="2">
        <v>2.51685393258427</v>
      </c>
      <c r="D1361" s="2">
        <v>29800</v>
      </c>
      <c r="E1361" s="2">
        <v>1.17042464776611</v>
      </c>
      <c r="F1361" s="2">
        <v>11.733752981386299</v>
      </c>
      <c r="G1361" s="2">
        <v>2.5218225183800902</v>
      </c>
      <c r="H1361" s="2">
        <v>3407700000</v>
      </c>
    </row>
    <row r="1362" spans="1:8" x14ac:dyDescent="0.35">
      <c r="A1362" t="s">
        <v>651</v>
      </c>
      <c r="B1362" t="s">
        <v>31</v>
      </c>
      <c r="C1362" s="2">
        <v>1.44673388864534</v>
      </c>
      <c r="D1362" s="2">
        <v>30600</v>
      </c>
      <c r="E1362" s="2">
        <v>1.09339124571261</v>
      </c>
      <c r="F1362" s="2">
        <v>9.2594511006428508</v>
      </c>
      <c r="G1362" s="2">
        <v>2.2950856725250799</v>
      </c>
      <c r="H1362" s="2">
        <v>3239700000</v>
      </c>
    </row>
    <row r="1363" spans="1:8" x14ac:dyDescent="0.35">
      <c r="A1363" t="s">
        <v>651</v>
      </c>
      <c r="B1363" t="s">
        <v>32</v>
      </c>
      <c r="C1363" s="2">
        <v>-2.3235072362492799</v>
      </c>
      <c r="D1363" s="2">
        <v>30470</v>
      </c>
      <c r="E1363" s="2">
        <v>1.04313129393882</v>
      </c>
      <c r="F1363" s="2">
        <v>10.3895116853506</v>
      </c>
      <c r="G1363" s="2">
        <v>2.0986129583887498</v>
      </c>
      <c r="H1363" s="2">
        <v>3100500000</v>
      </c>
    </row>
    <row r="1364" spans="1:8" x14ac:dyDescent="0.35">
      <c r="A1364" t="s">
        <v>651</v>
      </c>
      <c r="B1364" t="s">
        <v>33</v>
      </c>
      <c r="C1364" s="2">
        <v>-4.1758055558170399</v>
      </c>
      <c r="D1364" s="2">
        <v>28740</v>
      </c>
      <c r="E1364" s="2">
        <v>0.90964099235020002</v>
      </c>
      <c r="F1364" s="2">
        <v>10.010058144893399</v>
      </c>
      <c r="G1364" s="2">
        <v>2.0927753667616402</v>
      </c>
      <c r="H1364" s="2">
        <v>2800300000</v>
      </c>
    </row>
    <row r="1365" spans="1:8" x14ac:dyDescent="0.35">
      <c r="A1365" t="s">
        <v>651</v>
      </c>
      <c r="B1365" t="s">
        <v>34</v>
      </c>
      <c r="C1365" s="2">
        <v>1.5383859718060899</v>
      </c>
      <c r="D1365" s="2">
        <v>28890</v>
      </c>
      <c r="E1365" s="2">
        <v>1.09749043162674</v>
      </c>
      <c r="F1365" s="2">
        <v>11.4998771761611</v>
      </c>
      <c r="G1365" s="2">
        <v>2.1276258548142999</v>
      </c>
      <c r="H1365" s="2">
        <v>2825400000</v>
      </c>
    </row>
    <row r="1366" spans="1:8" x14ac:dyDescent="0.35">
      <c r="A1366" t="s">
        <v>651</v>
      </c>
      <c r="B1366" t="s">
        <v>35</v>
      </c>
      <c r="C1366" s="2">
        <v>0.61338415843499705</v>
      </c>
      <c r="D1366" s="2">
        <v>29300</v>
      </c>
      <c r="E1366" s="2">
        <v>1.09230471329484</v>
      </c>
      <c r="F1366" s="2">
        <v>12.045141974787599</v>
      </c>
      <c r="G1366" s="2">
        <v>2.1915604565833702</v>
      </c>
      <c r="H1366" s="2">
        <v>3039600000</v>
      </c>
    </row>
    <row r="1367" spans="1:8" x14ac:dyDescent="0.35">
      <c r="A1367" t="s">
        <v>651</v>
      </c>
      <c r="B1367" t="s">
        <v>36</v>
      </c>
      <c r="C1367" s="2">
        <v>3.0868791768835</v>
      </c>
      <c r="D1367" s="2">
        <v>29890</v>
      </c>
      <c r="E1367" s="2">
        <v>1.0727111608600299</v>
      </c>
      <c r="F1367" s="2">
        <v>13.0339070006063</v>
      </c>
      <c r="G1367" s="2">
        <v>2.94575812695303</v>
      </c>
      <c r="H1367" s="2">
        <v>3360000000</v>
      </c>
    </row>
    <row r="1368" spans="1:8" x14ac:dyDescent="0.35">
      <c r="A1368" t="s">
        <v>651</v>
      </c>
      <c r="B1368" t="s">
        <v>37</v>
      </c>
      <c r="C1368" s="2">
        <v>-2.8632939446967098</v>
      </c>
      <c r="D1368" s="2">
        <v>29380</v>
      </c>
      <c r="E1368" s="2">
        <v>0.920210550232893</v>
      </c>
      <c r="F1368" s="2">
        <v>12.832771613587299</v>
      </c>
      <c r="G1368" s="2">
        <v>2.5835952588328901</v>
      </c>
      <c r="H1368" s="2">
        <v>3062500000</v>
      </c>
    </row>
    <row r="1369" spans="1:8" x14ac:dyDescent="0.35">
      <c r="A1369" t="s">
        <v>651</v>
      </c>
      <c r="B1369" t="s">
        <v>38</v>
      </c>
      <c r="C1369" s="2">
        <v>1.8473029396287199</v>
      </c>
      <c r="D1369" s="2">
        <v>30520</v>
      </c>
      <c r="E1369" s="2">
        <v>0.83571192097422198</v>
      </c>
      <c r="F1369" s="2">
        <v>13.140540975832399</v>
      </c>
      <c r="G1369" s="2">
        <v>2.6413507395245199</v>
      </c>
      <c r="H1369" s="2">
        <v>3505500000</v>
      </c>
    </row>
    <row r="1370" spans="1:8" x14ac:dyDescent="0.35">
      <c r="A1370" t="s">
        <v>651</v>
      </c>
      <c r="B1370" t="s">
        <v>39</v>
      </c>
      <c r="C1370" s="2">
        <v>0.99680084631899002</v>
      </c>
      <c r="D1370" s="2">
        <v>31170</v>
      </c>
      <c r="E1370" s="2">
        <v>0.81352902991932197</v>
      </c>
      <c r="F1370" s="2">
        <v>11.0277442905437</v>
      </c>
      <c r="G1370" s="2">
        <v>2.42625549026716</v>
      </c>
      <c r="H1370" s="2">
        <v>2915900000</v>
      </c>
    </row>
    <row r="1371" spans="1:8" x14ac:dyDescent="0.35">
      <c r="A1371" t="s">
        <v>651</v>
      </c>
      <c r="B1371" t="s">
        <v>40</v>
      </c>
      <c r="C1371" s="2">
        <v>-0.857664318755752</v>
      </c>
      <c r="D1371" s="2">
        <v>31140</v>
      </c>
      <c r="E1371" s="2">
        <v>0.88046913288155104</v>
      </c>
      <c r="F1371" s="2">
        <v>12.032514829398499</v>
      </c>
      <c r="G1371" s="2">
        <v>3.02080340695926</v>
      </c>
      <c r="H1371" s="2">
        <v>3091100000</v>
      </c>
    </row>
    <row r="1372" spans="1:8" x14ac:dyDescent="0.35">
      <c r="A1372" t="s">
        <v>651</v>
      </c>
      <c r="B1372" t="s">
        <v>41</v>
      </c>
      <c r="C1372" s="2">
        <v>3.0501573478923398</v>
      </c>
      <c r="D1372" s="2">
        <v>33350</v>
      </c>
      <c r="E1372" s="2">
        <v>0.77604065514339304</v>
      </c>
      <c r="F1372" s="2">
        <v>13.127953647957501</v>
      </c>
      <c r="G1372" s="2">
        <v>2.7294944002071602</v>
      </c>
      <c r="H1372" s="2">
        <v>3428000000</v>
      </c>
    </row>
    <row r="1373" spans="1:8" x14ac:dyDescent="0.35">
      <c r="A1373" t="s">
        <v>651</v>
      </c>
      <c r="B1373" t="s">
        <v>42</v>
      </c>
      <c r="C1373" s="2">
        <v>1.8310077944387999</v>
      </c>
      <c r="D1373" s="2">
        <v>33430</v>
      </c>
      <c r="E1373" s="2">
        <v>0.68125872152275802</v>
      </c>
      <c r="F1373" s="2">
        <v>12.216403518399501</v>
      </c>
      <c r="G1373" s="2">
        <v>2.0453440787720099</v>
      </c>
      <c r="H1373" s="2">
        <v>3366700000</v>
      </c>
    </row>
    <row r="1374" spans="1:8" x14ac:dyDescent="0.35">
      <c r="A1374" t="s">
        <v>651</v>
      </c>
      <c r="B1374" t="s">
        <v>43</v>
      </c>
      <c r="C1374" s="2">
        <v>1.89616370306027</v>
      </c>
      <c r="D1374" s="2">
        <v>34970</v>
      </c>
      <c r="E1374" s="2">
        <v>0.53968831483839697</v>
      </c>
      <c r="F1374" s="2">
        <v>12.077800012127801</v>
      </c>
      <c r="G1374" s="2">
        <v>1.1400157661754899</v>
      </c>
      <c r="H1374" s="2">
        <v>3479500000</v>
      </c>
    </row>
    <row r="1375" spans="1:8" x14ac:dyDescent="0.35">
      <c r="A1375" t="s">
        <v>651</v>
      </c>
      <c r="B1375" t="s">
        <v>44</v>
      </c>
      <c r="C1375" s="2">
        <v>-23.822607589875801</v>
      </c>
      <c r="D1375" s="2">
        <v>26850</v>
      </c>
      <c r="E1375" s="2">
        <v>0.83200164956956502</v>
      </c>
      <c r="F1375" s="2">
        <v>12.0294860559823</v>
      </c>
      <c r="G1375" s="2">
        <v>1.3918243208412799</v>
      </c>
      <c r="H1375" s="2">
        <v>2378200000</v>
      </c>
    </row>
    <row r="1376" spans="1:8" x14ac:dyDescent="0.35">
      <c r="A1376" t="s">
        <v>651</v>
      </c>
      <c r="B1376" t="s">
        <v>45</v>
      </c>
      <c r="C1376" s="2">
        <v>13.7197349437703</v>
      </c>
      <c r="D1376" s="2">
        <v>31010</v>
      </c>
      <c r="E1376" s="2">
        <v>0.48980247310101199</v>
      </c>
      <c r="F1376" s="2">
        <v>11.292222043787801</v>
      </c>
      <c r="G1376" s="2">
        <v>1.6862052352657799</v>
      </c>
      <c r="H1376" s="2">
        <v>2889500000</v>
      </c>
    </row>
    <row r="1377" spans="1:8" x14ac:dyDescent="0.35">
      <c r="A1377" t="s">
        <v>651</v>
      </c>
      <c r="B1377" t="s">
        <v>46</v>
      </c>
    </row>
    <row r="1378" spans="1:8" x14ac:dyDescent="0.35">
      <c r="A1378" t="s">
        <v>122</v>
      </c>
      <c r="B1378" t="s">
        <v>4</v>
      </c>
      <c r="E1378" s="2">
        <v>0.98437095242207096</v>
      </c>
      <c r="F1378" s="2">
        <v>59.088161644072201</v>
      </c>
      <c r="G1378" s="2">
        <v>16.224851049132202</v>
      </c>
      <c r="H1378" s="2">
        <v>1417352348.1029501</v>
      </c>
    </row>
    <row r="1379" spans="1:8" x14ac:dyDescent="0.35">
      <c r="A1379" t="s">
        <v>122</v>
      </c>
      <c r="B1379" t="s">
        <v>5</v>
      </c>
      <c r="C1379" s="2">
        <v>-5.3166973528296504</v>
      </c>
      <c r="E1379" s="2">
        <v>1.01234757266662</v>
      </c>
      <c r="F1379" s="2">
        <v>57.8034972007056</v>
      </c>
      <c r="G1379" s="2">
        <v>15.5149934810952</v>
      </c>
      <c r="H1379" s="2">
        <v>1443085638.2978699</v>
      </c>
    </row>
    <row r="1380" spans="1:8" x14ac:dyDescent="0.35">
      <c r="A1380" t="s">
        <v>122</v>
      </c>
      <c r="B1380" t="s">
        <v>6</v>
      </c>
      <c r="C1380" s="2">
        <v>-7.5562177121594498</v>
      </c>
      <c r="E1380" s="2">
        <v>1.05777648088707</v>
      </c>
      <c r="F1380" s="2">
        <v>52.881514444120199</v>
      </c>
      <c r="G1380" s="2">
        <v>12.4088123723373</v>
      </c>
      <c r="H1380" s="2">
        <v>1322606382.9787199</v>
      </c>
    </row>
    <row r="1381" spans="1:8" x14ac:dyDescent="0.35">
      <c r="A1381" t="s">
        <v>122</v>
      </c>
      <c r="B1381" t="s">
        <v>7</v>
      </c>
      <c r="C1381" s="2">
        <v>6.3763767996439604</v>
      </c>
      <c r="E1381" s="2">
        <v>1.1535175163771001</v>
      </c>
      <c r="F1381" s="2">
        <v>48.191398461976597</v>
      </c>
      <c r="G1381" s="2">
        <v>11.905440045571099</v>
      </c>
      <c r="H1381" s="2">
        <v>1638031648.9361701</v>
      </c>
    </row>
    <row r="1382" spans="1:8" x14ac:dyDescent="0.35">
      <c r="A1382" t="s">
        <v>122</v>
      </c>
      <c r="B1382" t="s">
        <v>8</v>
      </c>
      <c r="C1382" s="2">
        <v>5.00364604500776</v>
      </c>
      <c r="E1382" s="2">
        <v>1.11678583588696</v>
      </c>
      <c r="F1382" s="2">
        <v>49.009193054136901</v>
      </c>
      <c r="G1382" s="2">
        <v>12.448076268301</v>
      </c>
      <c r="H1382" s="2">
        <v>1663031914.89362</v>
      </c>
    </row>
    <row r="1383" spans="1:8" x14ac:dyDescent="0.35">
      <c r="A1383" t="s">
        <v>122</v>
      </c>
      <c r="B1383" t="s">
        <v>9</v>
      </c>
      <c r="C1383" s="2">
        <v>-4.7582685380568703</v>
      </c>
      <c r="E1383" s="2">
        <v>1.19437768552909</v>
      </c>
      <c r="F1383" s="2">
        <v>48.452406962348</v>
      </c>
      <c r="G1383" s="2">
        <v>10.1085135824048</v>
      </c>
      <c r="H1383" s="2">
        <v>1301861702.12766</v>
      </c>
    </row>
    <row r="1384" spans="1:8" x14ac:dyDescent="0.35">
      <c r="A1384" t="s">
        <v>122</v>
      </c>
      <c r="B1384" t="s">
        <v>10</v>
      </c>
      <c r="C1384" s="2">
        <v>1.1829939159842</v>
      </c>
      <c r="E1384" s="2">
        <v>1.3687200487932401</v>
      </c>
      <c r="F1384" s="2">
        <v>43.523612442275898</v>
      </c>
      <c r="G1384" s="2">
        <v>13.8624640585519</v>
      </c>
      <c r="H1384" s="2">
        <v>812765957.44680798</v>
      </c>
    </row>
    <row r="1385" spans="1:8" x14ac:dyDescent="0.35">
      <c r="A1385" t="s">
        <v>122</v>
      </c>
      <c r="B1385" t="s">
        <v>11</v>
      </c>
      <c r="C1385" s="2">
        <v>10.3990093325468</v>
      </c>
      <c r="E1385" s="2">
        <v>1.3425044176340299</v>
      </c>
      <c r="F1385" s="2">
        <v>44.025838484070803</v>
      </c>
      <c r="G1385" s="2">
        <v>16.0261812785151</v>
      </c>
      <c r="H1385" s="2">
        <v>863563829.78723395</v>
      </c>
    </row>
    <row r="1386" spans="1:8" x14ac:dyDescent="0.35">
      <c r="A1386" t="s">
        <v>122</v>
      </c>
      <c r="B1386" t="s">
        <v>12</v>
      </c>
      <c r="C1386" s="2">
        <v>6.9999916494533103</v>
      </c>
      <c r="E1386" s="2">
        <v>1.18046117376625</v>
      </c>
      <c r="F1386" s="2">
        <v>42.018367933338098</v>
      </c>
      <c r="G1386" s="2">
        <v>18.154464478126599</v>
      </c>
      <c r="H1386" s="2">
        <v>747872340.42553198</v>
      </c>
    </row>
    <row r="1387" spans="1:8" x14ac:dyDescent="0.35">
      <c r="A1387" t="s">
        <v>122</v>
      </c>
      <c r="B1387" t="s">
        <v>13</v>
      </c>
      <c r="C1387" s="2">
        <v>0.36400713816182401</v>
      </c>
      <c r="E1387" s="2">
        <v>1.1351414607282999</v>
      </c>
      <c r="F1387" s="2">
        <v>42.488690025469801</v>
      </c>
      <c r="G1387" s="2">
        <v>17.228250843257399</v>
      </c>
      <c r="H1387" s="2">
        <v>951861702.12766004</v>
      </c>
    </row>
    <row r="1388" spans="1:8" x14ac:dyDescent="0.35">
      <c r="A1388" t="s">
        <v>122</v>
      </c>
      <c r="B1388" t="s">
        <v>14</v>
      </c>
      <c r="C1388" s="2">
        <v>4.4379971764263901</v>
      </c>
      <c r="D1388" s="2">
        <v>27080</v>
      </c>
      <c r="E1388" s="2">
        <v>0.94934607645875302</v>
      </c>
      <c r="F1388" s="2">
        <v>45.7345824949698</v>
      </c>
      <c r="G1388" s="2">
        <v>16.723094818913498</v>
      </c>
      <c r="H1388" s="2">
        <v>694946808.510638</v>
      </c>
    </row>
    <row r="1389" spans="1:8" x14ac:dyDescent="0.35">
      <c r="A1389" t="s">
        <v>122</v>
      </c>
      <c r="B1389" t="s">
        <v>15</v>
      </c>
      <c r="C1389" s="2">
        <v>11.2299987800123</v>
      </c>
      <c r="D1389" s="2">
        <v>29780</v>
      </c>
      <c r="E1389" s="2">
        <v>0.882139770697701</v>
      </c>
      <c r="F1389" s="2">
        <v>39.864377484588303</v>
      </c>
      <c r="G1389" s="2">
        <v>15.848533732787899</v>
      </c>
      <c r="H1389" s="2">
        <v>1320212765.9574499</v>
      </c>
    </row>
    <row r="1390" spans="1:8" x14ac:dyDescent="0.35">
      <c r="A1390" t="s">
        <v>122</v>
      </c>
      <c r="B1390" t="s">
        <v>16</v>
      </c>
      <c r="C1390" s="2">
        <v>6.6899983666053799</v>
      </c>
      <c r="D1390" s="2">
        <v>30330</v>
      </c>
      <c r="E1390" s="2">
        <v>0.90989699955217196</v>
      </c>
      <c r="F1390" s="2">
        <v>37.2114979847738</v>
      </c>
      <c r="G1390" s="2">
        <v>13.9258788625168</v>
      </c>
      <c r="H1390" s="2">
        <v>1397606382.9787199</v>
      </c>
    </row>
    <row r="1391" spans="1:8" x14ac:dyDescent="0.35">
      <c r="A1391" t="s">
        <v>122</v>
      </c>
      <c r="B1391" t="s">
        <v>17</v>
      </c>
      <c r="C1391" s="2">
        <v>12.8700066696584</v>
      </c>
      <c r="D1391" s="2">
        <v>32390</v>
      </c>
      <c r="E1391" s="2">
        <v>0.85137830511941903</v>
      </c>
      <c r="F1391" s="2">
        <v>37.944980309926898</v>
      </c>
      <c r="G1391" s="2">
        <v>15.3514601339948</v>
      </c>
      <c r="H1391" s="2">
        <v>951861702.12766004</v>
      </c>
    </row>
    <row r="1392" spans="1:8" x14ac:dyDescent="0.35">
      <c r="A1392" t="s">
        <v>122</v>
      </c>
      <c r="B1392" t="s">
        <v>18</v>
      </c>
      <c r="C1392" s="2">
        <v>-0.25000148454287802</v>
      </c>
      <c r="D1392" s="2">
        <v>31710</v>
      </c>
      <c r="E1392" s="2">
        <v>0.86034198622614</v>
      </c>
      <c r="F1392" s="2">
        <v>37.424967162273497</v>
      </c>
      <c r="G1392" s="2">
        <v>16.0864327846359</v>
      </c>
      <c r="H1392" s="2">
        <v>1093085106.3829801</v>
      </c>
    </row>
    <row r="1393" spans="1:8" x14ac:dyDescent="0.35">
      <c r="A1393" t="s">
        <v>122</v>
      </c>
      <c r="B1393" t="s">
        <v>19</v>
      </c>
      <c r="C1393" s="2">
        <v>3.9299915453202101</v>
      </c>
      <c r="D1393" s="2">
        <v>33700</v>
      </c>
      <c r="E1393" s="2">
        <v>0.86294447862801105</v>
      </c>
      <c r="F1393" s="2">
        <v>39.947642081824199</v>
      </c>
      <c r="G1393" s="2">
        <v>19.052697056137902</v>
      </c>
      <c r="H1393" s="2">
        <v>854521276.59574497</v>
      </c>
    </row>
    <row r="1394" spans="1:8" x14ac:dyDescent="0.35">
      <c r="A1394" t="s">
        <v>122</v>
      </c>
      <c r="B1394" t="s">
        <v>20</v>
      </c>
      <c r="C1394" s="2">
        <v>4.1100061151211396</v>
      </c>
      <c r="D1394" s="2">
        <v>34820</v>
      </c>
      <c r="H1394" s="2">
        <v>878989361.70212805</v>
      </c>
    </row>
    <row r="1395" spans="1:8" x14ac:dyDescent="0.35">
      <c r="A1395" t="s">
        <v>122</v>
      </c>
      <c r="B1395" t="s">
        <v>21</v>
      </c>
      <c r="C1395" s="2">
        <v>3.0929997867320398</v>
      </c>
      <c r="D1395" s="2">
        <v>34230</v>
      </c>
      <c r="H1395" s="2">
        <v>1107712765.9574499</v>
      </c>
    </row>
    <row r="1396" spans="1:8" x14ac:dyDescent="0.35">
      <c r="A1396" t="s">
        <v>122</v>
      </c>
      <c r="B1396" t="s">
        <v>22</v>
      </c>
      <c r="C1396" s="2">
        <v>4.7900027885549896</v>
      </c>
      <c r="D1396" s="2">
        <v>35600</v>
      </c>
      <c r="H1396" s="2">
        <v>1324734042.55319</v>
      </c>
    </row>
    <row r="1397" spans="1:8" x14ac:dyDescent="0.35">
      <c r="A1397" t="s">
        <v>122</v>
      </c>
      <c r="B1397" t="s">
        <v>23</v>
      </c>
      <c r="C1397" s="2">
        <v>4.2999989603775797</v>
      </c>
      <c r="D1397" s="2">
        <v>36040</v>
      </c>
      <c r="H1397" s="2">
        <v>523404255.31914902</v>
      </c>
    </row>
    <row r="1398" spans="1:8" x14ac:dyDescent="0.35">
      <c r="A1398" t="s">
        <v>122</v>
      </c>
      <c r="B1398" t="s">
        <v>24</v>
      </c>
      <c r="C1398" s="2">
        <v>5.3000700560088303</v>
      </c>
      <c r="D1398" s="2">
        <v>38390</v>
      </c>
      <c r="H1398" s="2">
        <v>1502180851.0638299</v>
      </c>
    </row>
    <row r="1399" spans="1:8" x14ac:dyDescent="0.35">
      <c r="A1399" t="s">
        <v>122</v>
      </c>
      <c r="B1399" t="s">
        <v>25</v>
      </c>
      <c r="C1399" s="2">
        <v>2.4909481082984701</v>
      </c>
      <c r="D1399" s="2">
        <v>38750</v>
      </c>
      <c r="H1399" s="2">
        <v>1410106382.9787199</v>
      </c>
    </row>
    <row r="1400" spans="1:8" x14ac:dyDescent="0.35">
      <c r="A1400" t="s">
        <v>122</v>
      </c>
      <c r="B1400" t="s">
        <v>26</v>
      </c>
      <c r="C1400" s="2">
        <v>3.3485506679412</v>
      </c>
      <c r="D1400" s="2">
        <v>38910</v>
      </c>
      <c r="H1400" s="2">
        <v>2239867021.2765999</v>
      </c>
    </row>
    <row r="1401" spans="1:8" x14ac:dyDescent="0.35">
      <c r="A1401" t="s">
        <v>122</v>
      </c>
      <c r="B1401" t="s">
        <v>27</v>
      </c>
      <c r="C1401" s="2">
        <v>6.2964419786936796</v>
      </c>
      <c r="D1401" s="2">
        <v>40990</v>
      </c>
      <c r="H1401" s="2">
        <v>2628696808.5106401</v>
      </c>
    </row>
    <row r="1402" spans="1:8" x14ac:dyDescent="0.35">
      <c r="A1402" t="s">
        <v>122</v>
      </c>
      <c r="B1402" t="s">
        <v>28</v>
      </c>
      <c r="C1402" s="2">
        <v>6.9809605942982502</v>
      </c>
      <c r="D1402" s="2">
        <v>42080</v>
      </c>
      <c r="H1402" s="2">
        <v>2698404255.31915</v>
      </c>
    </row>
    <row r="1403" spans="1:8" x14ac:dyDescent="0.35">
      <c r="A1403" t="s">
        <v>122</v>
      </c>
      <c r="B1403" t="s">
        <v>29</v>
      </c>
      <c r="C1403" s="2">
        <v>6.7689978710748298</v>
      </c>
      <c r="D1403" s="2">
        <v>43620</v>
      </c>
      <c r="H1403" s="2">
        <v>4269281914.89362</v>
      </c>
    </row>
    <row r="1404" spans="1:8" x14ac:dyDescent="0.35">
      <c r="A1404" t="s">
        <v>122</v>
      </c>
      <c r="B1404" t="s">
        <v>30</v>
      </c>
      <c r="C1404" s="2">
        <v>6.4670001219958504</v>
      </c>
      <c r="D1404" s="2">
        <v>44700</v>
      </c>
      <c r="E1404" s="2">
        <v>0.26876350105421398</v>
      </c>
      <c r="F1404" s="2">
        <v>45.2834880040933</v>
      </c>
      <c r="G1404" s="2">
        <v>13.246734954633601</v>
      </c>
      <c r="H1404" s="2">
        <v>5623218085.1063805</v>
      </c>
    </row>
    <row r="1405" spans="1:8" x14ac:dyDescent="0.35">
      <c r="A1405" t="s">
        <v>122</v>
      </c>
      <c r="B1405" t="s">
        <v>31</v>
      </c>
      <c r="C1405" s="2">
        <v>8.2939604475968292</v>
      </c>
      <c r="D1405" s="2">
        <v>46730</v>
      </c>
      <c r="E1405" s="2">
        <v>0.29227169028013</v>
      </c>
      <c r="F1405" s="2">
        <v>45.917865290656103</v>
      </c>
      <c r="G1405" s="2">
        <v>14.466959101546101</v>
      </c>
      <c r="H1405" s="2">
        <v>7543191489.3617001</v>
      </c>
    </row>
    <row r="1406" spans="1:8" x14ac:dyDescent="0.35">
      <c r="A1406" t="s">
        <v>122</v>
      </c>
      <c r="B1406" t="s">
        <v>32</v>
      </c>
      <c r="C1406" s="2">
        <v>6.2450107749625801</v>
      </c>
      <c r="D1406" s="2">
        <v>46350</v>
      </c>
      <c r="E1406" s="2">
        <v>0.26481023657070701</v>
      </c>
      <c r="F1406" s="2">
        <v>50.407662946220803</v>
      </c>
      <c r="G1406" s="2">
        <v>15.096562638999499</v>
      </c>
      <c r="H1406" s="2">
        <v>8985478723.4042492</v>
      </c>
    </row>
    <row r="1407" spans="1:8" x14ac:dyDescent="0.35">
      <c r="A1407" t="s">
        <v>122</v>
      </c>
      <c r="B1407" t="s">
        <v>33</v>
      </c>
      <c r="C1407" s="2">
        <v>2.5398859358505201</v>
      </c>
      <c r="D1407" s="2">
        <v>41820</v>
      </c>
      <c r="E1407" s="2">
        <v>0.33728435656834899</v>
      </c>
      <c r="F1407" s="2">
        <v>43.099700049972299</v>
      </c>
      <c r="G1407" s="2">
        <v>13.9817061788314</v>
      </c>
      <c r="H1407" s="2">
        <v>5997127659.5744696</v>
      </c>
    </row>
    <row r="1408" spans="1:8" x14ac:dyDescent="0.35">
      <c r="A1408" t="s">
        <v>122</v>
      </c>
      <c r="B1408" t="s">
        <v>34</v>
      </c>
      <c r="C1408" s="2">
        <v>4.3342991728313098</v>
      </c>
      <c r="D1408" s="2">
        <v>43510</v>
      </c>
      <c r="E1408" s="2">
        <v>0.29767722810577801</v>
      </c>
      <c r="F1408" s="2">
        <v>44.975946893885997</v>
      </c>
      <c r="G1408" s="2">
        <v>14.482235040891799</v>
      </c>
      <c r="H1408" s="2">
        <v>7016250000</v>
      </c>
    </row>
    <row r="1409" spans="1:8" x14ac:dyDescent="0.35">
      <c r="A1409" t="s">
        <v>122</v>
      </c>
      <c r="B1409" t="s">
        <v>35</v>
      </c>
      <c r="C1409" s="2">
        <v>1.9835150115999101</v>
      </c>
      <c r="D1409" s="2">
        <v>43420</v>
      </c>
      <c r="E1409" s="2">
        <v>0.290850277264325</v>
      </c>
      <c r="F1409" s="2">
        <v>49.5171903881701</v>
      </c>
      <c r="G1409" s="2">
        <v>15.0475970425139</v>
      </c>
      <c r="H1409" s="2">
        <v>6446808510.6382999</v>
      </c>
    </row>
    <row r="1410" spans="1:8" x14ac:dyDescent="0.35">
      <c r="A1410" t="s">
        <v>122</v>
      </c>
      <c r="B1410" t="s">
        <v>36</v>
      </c>
      <c r="C1410" s="2">
        <v>3.7281084304601699</v>
      </c>
      <c r="D1410" s="2">
        <v>52020</v>
      </c>
      <c r="E1410" s="2">
        <v>0.275737043040234</v>
      </c>
      <c r="F1410" s="2">
        <v>47.549071333553599</v>
      </c>
      <c r="G1410" s="2">
        <v>14.8581441893694</v>
      </c>
      <c r="H1410" s="2">
        <v>8654813829.7872295</v>
      </c>
    </row>
    <row r="1411" spans="1:8" x14ac:dyDescent="0.35">
      <c r="A1411" t="s">
        <v>122</v>
      </c>
      <c r="B1411" t="s">
        <v>37</v>
      </c>
      <c r="C1411" s="2">
        <v>5.4168398101207096</v>
      </c>
      <c r="D1411" s="2">
        <v>51700</v>
      </c>
      <c r="E1411" s="2">
        <v>0.27478904505494101</v>
      </c>
      <c r="F1411" s="2">
        <v>47.945375664904503</v>
      </c>
      <c r="G1411" s="2">
        <v>14.8172759104328</v>
      </c>
      <c r="H1411" s="2">
        <v>8440930851.0638304</v>
      </c>
    </row>
    <row r="1412" spans="1:8" x14ac:dyDescent="0.35">
      <c r="A1412" t="s">
        <v>122</v>
      </c>
      <c r="B1412" t="s">
        <v>38</v>
      </c>
      <c r="C1412" s="2">
        <v>4.3503908525296904</v>
      </c>
      <c r="D1412" s="2">
        <v>49530</v>
      </c>
      <c r="E1412" s="2">
        <v>0.29990966864163598</v>
      </c>
      <c r="F1412" s="2">
        <v>46.519773327236898</v>
      </c>
      <c r="G1412" s="2">
        <v>14.928093371080299</v>
      </c>
      <c r="H1412" s="2">
        <v>8962765957.4468098</v>
      </c>
    </row>
    <row r="1413" spans="1:8" x14ac:dyDescent="0.35">
      <c r="A1413" t="s">
        <v>122</v>
      </c>
      <c r="B1413" t="s">
        <v>39</v>
      </c>
      <c r="C1413" s="2">
        <v>2.48537855758804</v>
      </c>
      <c r="D1413" s="2">
        <v>43330</v>
      </c>
      <c r="E1413" s="2">
        <v>0.31623017993942598</v>
      </c>
      <c r="F1413" s="2">
        <v>40.153866710520902</v>
      </c>
      <c r="G1413" s="2">
        <v>17.3849511436363</v>
      </c>
      <c r="H1413" s="2">
        <v>7927473404.2553196</v>
      </c>
    </row>
    <row r="1414" spans="1:8" x14ac:dyDescent="0.35">
      <c r="A1414" t="s">
        <v>122</v>
      </c>
      <c r="B1414" t="s">
        <v>40</v>
      </c>
      <c r="C1414" s="2">
        <v>3.55812811897778</v>
      </c>
      <c r="D1414" s="2">
        <v>42760</v>
      </c>
      <c r="E1414" s="2">
        <v>0.33216862549348802</v>
      </c>
      <c r="F1414" s="2">
        <v>39.305465601240897</v>
      </c>
      <c r="G1414" s="2">
        <v>18.102860065922201</v>
      </c>
      <c r="H1414" s="2">
        <v>9397765957.4468098</v>
      </c>
    </row>
    <row r="1415" spans="1:8" x14ac:dyDescent="0.35">
      <c r="A1415" t="s">
        <v>122</v>
      </c>
      <c r="B1415" t="s">
        <v>41</v>
      </c>
      <c r="C1415" s="2">
        <v>4.2909497775633803</v>
      </c>
      <c r="D1415" s="2">
        <v>46190</v>
      </c>
      <c r="E1415" s="2">
        <v>0.29059524041583001</v>
      </c>
      <c r="F1415" s="2">
        <v>41.176805761522999</v>
      </c>
      <c r="G1415" s="2">
        <v>18.505428792920199</v>
      </c>
      <c r="H1415" s="2">
        <v>11686276595.744699</v>
      </c>
    </row>
    <row r="1416" spans="1:8" x14ac:dyDescent="0.35">
      <c r="A1416" t="s">
        <v>122</v>
      </c>
      <c r="B1416" t="s">
        <v>42</v>
      </c>
      <c r="C1416" s="2">
        <v>2.1111304730487199</v>
      </c>
      <c r="D1416" s="2">
        <v>47360</v>
      </c>
      <c r="E1416" s="2">
        <v>0.28805955217111801</v>
      </c>
      <c r="F1416" s="2">
        <v>42.860558309343297</v>
      </c>
      <c r="G1416" s="2">
        <v>17.619967532398999</v>
      </c>
      <c r="H1416" s="2">
        <v>13330664893.617001</v>
      </c>
    </row>
    <row r="1417" spans="1:8" x14ac:dyDescent="0.35">
      <c r="A1417" t="s">
        <v>122</v>
      </c>
      <c r="B1417" t="s">
        <v>43</v>
      </c>
      <c r="C1417" s="2">
        <v>2.1669646688237001</v>
      </c>
      <c r="D1417" s="2">
        <v>48830</v>
      </c>
      <c r="E1417" s="2">
        <v>0.28121226773105501</v>
      </c>
      <c r="F1417" s="2">
        <v>42.080329510672897</v>
      </c>
      <c r="G1417" s="2">
        <v>17.621609319879202</v>
      </c>
      <c r="H1417" s="2">
        <v>12615265957.4468</v>
      </c>
    </row>
    <row r="1418" spans="1:8" x14ac:dyDescent="0.35">
      <c r="A1418" t="s">
        <v>122</v>
      </c>
      <c r="B1418" t="s">
        <v>44</v>
      </c>
      <c r="C1418" s="2">
        <v>-4.9358549794149704</v>
      </c>
      <c r="D1418" s="2">
        <v>46900</v>
      </c>
      <c r="E1418" s="2">
        <v>0.31287419627648999</v>
      </c>
      <c r="F1418" s="2">
        <v>40.253480274299399</v>
      </c>
      <c r="G1418" s="2">
        <v>18.1284749587285</v>
      </c>
      <c r="H1418" s="2">
        <v>12248244680.851101</v>
      </c>
    </row>
    <row r="1419" spans="1:8" x14ac:dyDescent="0.35">
      <c r="A1419" t="s">
        <v>122</v>
      </c>
      <c r="B1419" t="s">
        <v>45</v>
      </c>
      <c r="C1419" s="2">
        <v>2.2253512422912798</v>
      </c>
      <c r="E1419" s="2">
        <v>0.28222155362220802</v>
      </c>
      <c r="F1419" s="2">
        <v>44.803402412733703</v>
      </c>
      <c r="G1419" s="2">
        <v>20.115988257865599</v>
      </c>
    </row>
    <row r="1420" spans="1:8" x14ac:dyDescent="0.35">
      <c r="A1420" t="s">
        <v>122</v>
      </c>
      <c r="B1420" t="s">
        <v>46</v>
      </c>
    </row>
    <row r="1421" spans="1:8" x14ac:dyDescent="0.35">
      <c r="A1421" t="s">
        <v>124</v>
      </c>
      <c r="B1421" t="s">
        <v>4</v>
      </c>
      <c r="C1421" s="2">
        <v>0.81914186889892404</v>
      </c>
      <c r="E1421" s="2">
        <v>32.823891851540601</v>
      </c>
      <c r="F1421" s="2">
        <v>20.1166762234798</v>
      </c>
      <c r="G1421" s="2">
        <v>14.4874848007493</v>
      </c>
      <c r="H1421" s="2">
        <v>2619023882.4289398</v>
      </c>
    </row>
    <row r="1422" spans="1:8" x14ac:dyDescent="0.35">
      <c r="A1422" t="s">
        <v>124</v>
      </c>
      <c r="B1422" t="s">
        <v>5</v>
      </c>
      <c r="C1422" s="2">
        <v>7.2339436949073699</v>
      </c>
      <c r="E1422" s="2">
        <v>31.951516918520301</v>
      </c>
      <c r="F1422" s="2">
        <v>19.8059719535783</v>
      </c>
      <c r="G1422" s="2">
        <v>13.9820652248549</v>
      </c>
      <c r="H1422" s="2">
        <v>3473990208.0783401</v>
      </c>
    </row>
    <row r="1423" spans="1:8" x14ac:dyDescent="0.35">
      <c r="A1423" t="s">
        <v>124</v>
      </c>
      <c r="B1423" t="s">
        <v>6</v>
      </c>
      <c r="C1423" s="2">
        <v>2.1343278357707498</v>
      </c>
      <c r="E1423" s="2">
        <v>31.441696330495201</v>
      </c>
      <c r="F1423" s="2">
        <v>20.042882270389999</v>
      </c>
      <c r="G1423" s="2">
        <v>13.9391493975741</v>
      </c>
      <c r="H1423" s="2">
        <v>3216616766.4670701</v>
      </c>
    </row>
    <row r="1424" spans="1:8" x14ac:dyDescent="0.35">
      <c r="A1424" t="s">
        <v>124</v>
      </c>
      <c r="B1424" t="s">
        <v>7</v>
      </c>
      <c r="C1424" s="2">
        <v>3.8810463998170799</v>
      </c>
      <c r="E1424" s="2">
        <v>31.046030461936301</v>
      </c>
      <c r="F1424" s="2">
        <v>20.8716248676477</v>
      </c>
      <c r="G1424" s="2">
        <v>15.043679389375001</v>
      </c>
      <c r="H1424" s="2">
        <v>2916540404.0404</v>
      </c>
    </row>
    <row r="1425" spans="1:8" x14ac:dyDescent="0.35">
      <c r="A1425" t="s">
        <v>124</v>
      </c>
      <c r="B1425" t="s">
        <v>8</v>
      </c>
      <c r="C1425" s="2">
        <v>4.8033100152543398</v>
      </c>
      <c r="E1425" s="2">
        <v>34.698632079759697</v>
      </c>
      <c r="F1425" s="2">
        <v>21.430549595049701</v>
      </c>
      <c r="G1425" s="2">
        <v>15.603925603303001</v>
      </c>
      <c r="H1425" s="2">
        <v>3118960000</v>
      </c>
    </row>
    <row r="1426" spans="1:8" x14ac:dyDescent="0.35">
      <c r="A1426" t="s">
        <v>124</v>
      </c>
      <c r="B1426" t="s">
        <v>9</v>
      </c>
      <c r="C1426" s="2">
        <v>3.34201465415418</v>
      </c>
      <c r="E1426" s="2">
        <v>33.006731566762603</v>
      </c>
      <c r="F1426" s="2">
        <v>20.321663423906202</v>
      </c>
      <c r="G1426" s="2">
        <v>14.458070093346601</v>
      </c>
      <c r="H1426" s="2">
        <v>3526884615.3846202</v>
      </c>
    </row>
    <row r="1427" spans="1:8" x14ac:dyDescent="0.35">
      <c r="A1427" t="s">
        <v>124</v>
      </c>
      <c r="B1427" t="s">
        <v>10</v>
      </c>
      <c r="C1427" s="2">
        <v>4.1733825590038798</v>
      </c>
      <c r="E1427" s="2">
        <v>32.369152888532398</v>
      </c>
      <c r="F1427" s="2">
        <v>20.379014146820101</v>
      </c>
      <c r="G1427" s="2">
        <v>14.2232306378699</v>
      </c>
      <c r="H1427" s="2">
        <v>3522266666.6666698</v>
      </c>
    </row>
    <row r="1428" spans="1:8" x14ac:dyDescent="0.35">
      <c r="A1428" t="s">
        <v>124</v>
      </c>
      <c r="B1428" t="s">
        <v>11</v>
      </c>
      <c r="C1428" s="2">
        <v>3.7724018525271399</v>
      </c>
      <c r="E1428" s="2">
        <v>32.6639009291872</v>
      </c>
      <c r="F1428" s="2">
        <v>19.600817270481201</v>
      </c>
      <c r="G1428" s="2">
        <v>13.4738066523374</v>
      </c>
      <c r="H1428" s="2">
        <v>3759741935.48387</v>
      </c>
    </row>
    <row r="1429" spans="1:8" x14ac:dyDescent="0.35">
      <c r="A1429" t="s">
        <v>124</v>
      </c>
      <c r="B1429" t="s">
        <v>12</v>
      </c>
      <c r="C1429" s="2">
        <v>2.4162568556622999</v>
      </c>
      <c r="E1429" s="2">
        <v>31.319177799617702</v>
      </c>
      <c r="F1429" s="2">
        <v>19.936208570239899</v>
      </c>
      <c r="G1429" s="2">
        <v>13.422031156506099</v>
      </c>
      <c r="H1429" s="2">
        <v>4182467846.4351602</v>
      </c>
    </row>
    <row r="1430" spans="1:8" x14ac:dyDescent="0.35">
      <c r="A1430" t="s">
        <v>124</v>
      </c>
      <c r="B1430" t="s">
        <v>13</v>
      </c>
      <c r="C1430" s="2">
        <v>2.8365821290792499</v>
      </c>
      <c r="E1430" s="2">
        <v>30.561642836345801</v>
      </c>
      <c r="F1430" s="2">
        <v>19.786706902206198</v>
      </c>
      <c r="G1430" s="2">
        <v>12.905630532972999</v>
      </c>
      <c r="H1430" s="2">
        <v>4639875609.9828701</v>
      </c>
    </row>
    <row r="1431" spans="1:8" x14ac:dyDescent="0.35">
      <c r="A1431" t="s">
        <v>124</v>
      </c>
      <c r="B1431" t="s">
        <v>14</v>
      </c>
      <c r="C1431" s="2">
        <v>5.6222581616070402</v>
      </c>
      <c r="D1431" s="2">
        <v>990</v>
      </c>
      <c r="E1431" s="2">
        <v>30.489833096309798</v>
      </c>
      <c r="F1431" s="2">
        <v>20.145625836133501</v>
      </c>
      <c r="G1431" s="2">
        <v>13.2392185487661</v>
      </c>
      <c r="H1431" s="2">
        <v>5200668451.7866201</v>
      </c>
    </row>
    <row r="1432" spans="1:8" x14ac:dyDescent="0.35">
      <c r="A1432" t="s">
        <v>124</v>
      </c>
      <c r="B1432" t="s">
        <v>15</v>
      </c>
      <c r="C1432" s="2">
        <v>3.48522781597653</v>
      </c>
      <c r="D1432" s="2">
        <v>1040</v>
      </c>
      <c r="E1432" s="2">
        <v>31.677023235238099</v>
      </c>
      <c r="F1432" s="2">
        <v>21.119504535766701</v>
      </c>
      <c r="G1432" s="2">
        <v>13.9871226949763</v>
      </c>
      <c r="H1432" s="2">
        <v>5230560224.0896397</v>
      </c>
    </row>
    <row r="1433" spans="1:8" x14ac:dyDescent="0.35">
      <c r="A1433" t="s">
        <v>124</v>
      </c>
      <c r="B1433" t="s">
        <v>16</v>
      </c>
      <c r="C1433" s="2">
        <v>5.4426855496672504</v>
      </c>
      <c r="D1433" s="2">
        <v>1110</v>
      </c>
      <c r="E1433" s="2">
        <v>30.517525236127099</v>
      </c>
      <c r="F1433" s="2">
        <v>21.71789053342</v>
      </c>
      <c r="G1433" s="2">
        <v>14.397463688006299</v>
      </c>
      <c r="H1433" s="2">
        <v>5487230031.8302402</v>
      </c>
    </row>
    <row r="1434" spans="1:8" x14ac:dyDescent="0.35">
      <c r="A1434" t="s">
        <v>124</v>
      </c>
      <c r="B1434" t="s">
        <v>17</v>
      </c>
      <c r="C1434" s="2">
        <v>4.7115617245399903</v>
      </c>
      <c r="D1434" s="2">
        <v>1170</v>
      </c>
      <c r="E1434" s="2">
        <v>27.321085817311701</v>
      </c>
      <c r="F1434" s="2">
        <v>22.934256051742199</v>
      </c>
      <c r="G1434" s="2">
        <v>15.4125383554188</v>
      </c>
      <c r="H1434" s="2">
        <v>5952339523.8095198</v>
      </c>
    </row>
    <row r="1435" spans="1:8" x14ac:dyDescent="0.35">
      <c r="A1435" t="s">
        <v>124</v>
      </c>
      <c r="B1435" t="s">
        <v>18</v>
      </c>
      <c r="C1435" s="2">
        <v>3.8901264411681802</v>
      </c>
      <c r="D1435" s="2">
        <v>1220</v>
      </c>
      <c r="E1435" s="2">
        <v>26.725537550815499</v>
      </c>
      <c r="F1435" s="2">
        <v>23.469992427677798</v>
      </c>
      <c r="G1435" s="2">
        <v>15.869454655852101</v>
      </c>
      <c r="H1435" s="2">
        <v>6214296793.0174599</v>
      </c>
    </row>
    <row r="1436" spans="1:8" x14ac:dyDescent="0.35">
      <c r="A1436" t="s">
        <v>124</v>
      </c>
      <c r="B1436" t="s">
        <v>19</v>
      </c>
      <c r="C1436" s="2">
        <v>5.1212778972433703</v>
      </c>
      <c r="D1436" s="2">
        <v>1280</v>
      </c>
      <c r="E1436" s="2">
        <v>27.3043698025967</v>
      </c>
      <c r="F1436" s="2">
        <v>23.580824452157099</v>
      </c>
      <c r="G1436" s="2">
        <v>15.9000068464472</v>
      </c>
      <c r="H1436" s="2">
        <v>7254002500</v>
      </c>
    </row>
    <row r="1437" spans="1:8" x14ac:dyDescent="0.35">
      <c r="A1437" t="s">
        <v>124</v>
      </c>
      <c r="B1437" t="s">
        <v>20</v>
      </c>
      <c r="C1437" s="2">
        <v>4.5229192168442296</v>
      </c>
      <c r="D1437" s="2">
        <v>1340</v>
      </c>
      <c r="E1437" s="2">
        <v>23.266208049768998</v>
      </c>
      <c r="F1437" s="2">
        <v>21.6839165728619</v>
      </c>
      <c r="G1437" s="2">
        <v>14.0026451377167</v>
      </c>
      <c r="H1437" s="2">
        <v>9626674816.6259193</v>
      </c>
    </row>
    <row r="1438" spans="1:8" x14ac:dyDescent="0.35">
      <c r="A1438" t="s">
        <v>124</v>
      </c>
      <c r="B1438" t="s">
        <v>21</v>
      </c>
      <c r="C1438" s="2">
        <v>4.4898964976264999</v>
      </c>
      <c r="D1438" s="2">
        <v>1400</v>
      </c>
      <c r="E1438" s="2">
        <v>23.2461437492233</v>
      </c>
      <c r="F1438" s="2">
        <v>21.8626700944451</v>
      </c>
      <c r="G1438" s="2">
        <v>14.119780663601301</v>
      </c>
      <c r="H1438" s="2">
        <v>10525081967.2131</v>
      </c>
    </row>
    <row r="1439" spans="1:8" x14ac:dyDescent="0.35">
      <c r="A1439" t="s">
        <v>124</v>
      </c>
      <c r="B1439" t="s">
        <v>22</v>
      </c>
      <c r="C1439" s="2">
        <v>5.1770268731498001</v>
      </c>
      <c r="D1439" s="2">
        <v>1470</v>
      </c>
      <c r="E1439" s="2">
        <v>22.587415761431199</v>
      </c>
      <c r="F1439" s="2">
        <v>22.660742370220898</v>
      </c>
      <c r="G1439" s="2">
        <v>14.8598311637206</v>
      </c>
      <c r="H1439" s="2">
        <v>11057290748.898701</v>
      </c>
    </row>
    <row r="1440" spans="1:8" x14ac:dyDescent="0.35">
      <c r="A1440" t="s">
        <v>124</v>
      </c>
      <c r="B1440" t="s">
        <v>23</v>
      </c>
      <c r="C1440" s="2">
        <v>4.6701563688211101</v>
      </c>
      <c r="D1440" s="2">
        <v>1530</v>
      </c>
      <c r="E1440" s="2">
        <v>22.658411116190901</v>
      </c>
      <c r="F1440" s="2">
        <v>22.375865536700701</v>
      </c>
      <c r="G1440" s="2">
        <v>14.389095079325701</v>
      </c>
      <c r="H1440" s="2">
        <v>11649376039.933399</v>
      </c>
    </row>
    <row r="1441" spans="1:8" x14ac:dyDescent="0.35">
      <c r="A1441" t="s">
        <v>124</v>
      </c>
      <c r="B1441" t="s">
        <v>24</v>
      </c>
      <c r="C1441" s="2">
        <v>5.2932947189253197</v>
      </c>
      <c r="D1441" s="2">
        <v>1620</v>
      </c>
      <c r="E1441" s="2">
        <v>22.7181480755923</v>
      </c>
      <c r="F1441" s="2">
        <v>22.2793826819325</v>
      </c>
      <c r="G1441" s="2">
        <v>14.035315753916001</v>
      </c>
      <c r="H1441" s="2">
        <v>12706579208.9048</v>
      </c>
    </row>
    <row r="1442" spans="1:8" x14ac:dyDescent="0.35">
      <c r="A1442" t="s">
        <v>124</v>
      </c>
      <c r="B1442" t="s">
        <v>25</v>
      </c>
      <c r="C1442" s="2">
        <v>5.0772877752672798</v>
      </c>
      <c r="D1442" s="2">
        <v>1700</v>
      </c>
      <c r="E1442" s="2">
        <v>21.8483405815259</v>
      </c>
      <c r="F1442" s="2">
        <v>22.583811874221301</v>
      </c>
      <c r="G1442" s="2">
        <v>14.1783570229665</v>
      </c>
      <c r="H1442" s="2">
        <v>13052020014.8258</v>
      </c>
    </row>
    <row r="1443" spans="1:8" x14ac:dyDescent="0.35">
      <c r="A1443" t="s">
        <v>124</v>
      </c>
      <c r="B1443" t="s">
        <v>26</v>
      </c>
      <c r="C1443" s="2">
        <v>3.8331239399322499</v>
      </c>
      <c r="D1443" s="2">
        <v>1780</v>
      </c>
      <c r="E1443" s="2">
        <v>20.584134422636598</v>
      </c>
      <c r="F1443" s="2">
        <v>22.8392543728467</v>
      </c>
      <c r="G1443" s="2">
        <v>14.317437549398599</v>
      </c>
      <c r="H1443" s="2">
        <v>13320616402.577101</v>
      </c>
    </row>
    <row r="1444" spans="1:8" x14ac:dyDescent="0.35">
      <c r="A1444" t="s">
        <v>124</v>
      </c>
      <c r="B1444" t="s">
        <v>27</v>
      </c>
      <c r="C1444" s="2">
        <v>4.7395673996304497</v>
      </c>
      <c r="D1444" s="2">
        <v>1860</v>
      </c>
      <c r="E1444" s="2">
        <v>19.812718297704201</v>
      </c>
      <c r="F1444" s="2">
        <v>22.4741487860882</v>
      </c>
      <c r="G1444" s="2">
        <v>14.145461560943099</v>
      </c>
      <c r="H1444" s="2">
        <v>14846735751.2953</v>
      </c>
    </row>
    <row r="1445" spans="1:8" x14ac:dyDescent="0.35">
      <c r="A1445" t="s">
        <v>124</v>
      </c>
      <c r="B1445" t="s">
        <v>28</v>
      </c>
      <c r="C1445" s="2">
        <v>5.2395329102985198</v>
      </c>
      <c r="D1445" s="2">
        <v>1990</v>
      </c>
      <c r="E1445" s="2">
        <v>19.266959566285902</v>
      </c>
      <c r="F1445" s="2">
        <v>22.779720006052798</v>
      </c>
      <c r="G1445" s="2">
        <v>14.44207318664</v>
      </c>
      <c r="H1445" s="2">
        <v>16271819262.7824</v>
      </c>
    </row>
    <row r="1446" spans="1:8" x14ac:dyDescent="0.35">
      <c r="A1446" t="s">
        <v>124</v>
      </c>
      <c r="B1446" t="s">
        <v>29</v>
      </c>
      <c r="C1446" s="2">
        <v>6.53594494076071</v>
      </c>
      <c r="D1446" s="2">
        <v>2150</v>
      </c>
      <c r="E1446" s="2">
        <v>18.571039545596399</v>
      </c>
      <c r="F1446" s="2">
        <v>23.299844219071101</v>
      </c>
      <c r="G1446" s="2">
        <v>14.743998758061</v>
      </c>
      <c r="H1446" s="2">
        <v>17937414634.146301</v>
      </c>
    </row>
    <row r="1447" spans="1:8" x14ac:dyDescent="0.35">
      <c r="A1447" t="s">
        <v>124</v>
      </c>
      <c r="B1447" t="s">
        <v>30</v>
      </c>
      <c r="C1447" s="2">
        <v>6.6719049809357101</v>
      </c>
      <c r="D1447" s="2">
        <v>2360</v>
      </c>
      <c r="E1447" s="2">
        <v>18.034016510854201</v>
      </c>
      <c r="F1447" s="2">
        <v>24.0953205119221</v>
      </c>
      <c r="G1447" s="2">
        <v>15.307562179867899</v>
      </c>
      <c r="H1447" s="2">
        <v>18776485912.745701</v>
      </c>
    </row>
    <row r="1448" spans="1:8" x14ac:dyDescent="0.35">
      <c r="A1448" t="s">
        <v>124</v>
      </c>
      <c r="B1448" t="s">
        <v>31</v>
      </c>
      <c r="C1448" s="2">
        <v>7.0585993573326702</v>
      </c>
      <c r="D1448" s="2">
        <v>2580</v>
      </c>
      <c r="E1448" s="2">
        <v>17.806536782395501</v>
      </c>
      <c r="F1448" s="2">
        <v>24.500541007934299</v>
      </c>
      <c r="G1448" s="2">
        <v>15.934072992400701</v>
      </c>
      <c r="H1448" s="2">
        <v>20841195821.0252</v>
      </c>
    </row>
    <row r="1449" spans="1:8" x14ac:dyDescent="0.35">
      <c r="A1449" t="s">
        <v>124</v>
      </c>
      <c r="B1449" t="s">
        <v>32</v>
      </c>
      <c r="C1449" s="2">
        <v>6.0137897590338598</v>
      </c>
      <c r="D1449" s="2">
        <v>2790</v>
      </c>
      <c r="E1449" s="2">
        <v>17.595695542199199</v>
      </c>
      <c r="F1449" s="2">
        <v>24.727001303679302</v>
      </c>
      <c r="G1449" s="2">
        <v>16.124366972693</v>
      </c>
      <c r="H1449" s="2">
        <v>24009476211.922501</v>
      </c>
    </row>
    <row r="1450" spans="1:8" x14ac:dyDescent="0.35">
      <c r="A1450" t="s">
        <v>124</v>
      </c>
      <c r="B1450" t="s">
        <v>33</v>
      </c>
      <c r="C1450" s="2">
        <v>5.0451247936724002</v>
      </c>
      <c r="D1450" s="2">
        <v>2930</v>
      </c>
      <c r="E1450" s="2">
        <v>17.104629051963201</v>
      </c>
      <c r="F1450" s="2">
        <v>25.295572181443099</v>
      </c>
      <c r="G1450" s="2">
        <v>16.480186060483501</v>
      </c>
      <c r="H1450" s="2">
        <v>26855388461.7397</v>
      </c>
    </row>
    <row r="1451" spans="1:8" x14ac:dyDescent="0.35">
      <c r="A1451" t="s">
        <v>124</v>
      </c>
      <c r="B1451" t="s">
        <v>34</v>
      </c>
      <c r="C1451" s="2">
        <v>5.5717881884980596</v>
      </c>
      <c r="D1451" s="2">
        <v>3100</v>
      </c>
      <c r="E1451" s="2">
        <v>17.001181259291901</v>
      </c>
      <c r="F1451" s="2">
        <v>24.956476726458501</v>
      </c>
      <c r="G1451" s="2">
        <v>16.1212283592006</v>
      </c>
      <c r="H1451" s="2">
        <v>30256903105.229198</v>
      </c>
    </row>
    <row r="1452" spans="1:8" x14ac:dyDescent="0.35">
      <c r="A1452" t="s">
        <v>124</v>
      </c>
      <c r="B1452" t="s">
        <v>35</v>
      </c>
      <c r="C1452" s="2">
        <v>6.4643791229193104</v>
      </c>
      <c r="D1452" s="2">
        <v>3330</v>
      </c>
      <c r="E1452" s="2">
        <v>16.809986757350298</v>
      </c>
      <c r="F1452" s="2">
        <v>25.045299600755101</v>
      </c>
      <c r="G1452" s="2">
        <v>15.9967342498947</v>
      </c>
      <c r="H1452" s="2">
        <v>35273774915.969398</v>
      </c>
    </row>
    <row r="1453" spans="1:8" x14ac:dyDescent="0.35">
      <c r="A1453" t="s">
        <v>124</v>
      </c>
      <c r="B1453" t="s">
        <v>36</v>
      </c>
      <c r="C1453" s="2">
        <v>6.5214587805532602</v>
      </c>
      <c r="D1453" s="2">
        <v>3740</v>
      </c>
      <c r="E1453" s="2">
        <v>16.1775631728154</v>
      </c>
      <c r="F1453" s="2">
        <v>25.309959389543</v>
      </c>
      <c r="G1453" s="2">
        <v>15.914220670561701</v>
      </c>
      <c r="H1453" s="2">
        <v>37689448672.387398</v>
      </c>
    </row>
    <row r="1454" spans="1:8" x14ac:dyDescent="0.35">
      <c r="A1454" t="s">
        <v>124</v>
      </c>
      <c r="B1454" t="s">
        <v>37</v>
      </c>
      <c r="C1454" s="2">
        <v>6.0136056584178004</v>
      </c>
      <c r="D1454" s="2">
        <v>3990</v>
      </c>
      <c r="E1454" s="2">
        <v>15.493277997978399</v>
      </c>
      <c r="F1454" s="2">
        <v>26.307070164309</v>
      </c>
      <c r="G1454" s="2">
        <v>16.4420194734025</v>
      </c>
      <c r="H1454" s="2">
        <v>42581720212.9776</v>
      </c>
    </row>
    <row r="1455" spans="1:8" x14ac:dyDescent="0.35">
      <c r="A1455" t="s">
        <v>124</v>
      </c>
      <c r="B1455" t="s">
        <v>38</v>
      </c>
      <c r="C1455" s="2">
        <v>6.0610593589202004</v>
      </c>
      <c r="D1455" s="2">
        <v>4220</v>
      </c>
      <c r="E1455" s="2">
        <v>15.351620898634399</v>
      </c>
      <c r="F1455" s="2">
        <v>26.3110467833576</v>
      </c>
      <c r="G1455" s="2">
        <v>16.612707661915699</v>
      </c>
      <c r="H1455" s="2">
        <v>49406990433.669403</v>
      </c>
    </row>
    <row r="1456" spans="1:8" x14ac:dyDescent="0.35">
      <c r="A1456" t="s">
        <v>124</v>
      </c>
      <c r="B1456" t="s">
        <v>39</v>
      </c>
      <c r="C1456" s="2">
        <v>6.55263987878382</v>
      </c>
      <c r="D1456" s="2">
        <v>4450</v>
      </c>
      <c r="E1456" s="2">
        <v>14.782996436936401</v>
      </c>
      <c r="F1456" s="2">
        <v>26.8313948329541</v>
      </c>
      <c r="G1456" s="2">
        <v>16.788673562508801</v>
      </c>
      <c r="H1456" s="2">
        <v>56351771702.437897</v>
      </c>
    </row>
    <row r="1457" spans="1:8" x14ac:dyDescent="0.35">
      <c r="A1457" t="s">
        <v>124</v>
      </c>
      <c r="B1457" t="s">
        <v>40</v>
      </c>
      <c r="C1457" s="2">
        <v>7.1134782132536296</v>
      </c>
      <c r="D1457" s="2">
        <v>4770</v>
      </c>
      <c r="E1457" s="2">
        <v>13.4647923176039</v>
      </c>
      <c r="F1457" s="2">
        <v>31.069151383035798</v>
      </c>
      <c r="G1457" s="2">
        <v>20.347948096297898</v>
      </c>
      <c r="H1457" s="2">
        <v>80206815216.877396</v>
      </c>
    </row>
    <row r="1458" spans="1:8" x14ac:dyDescent="0.35">
      <c r="A1458" t="s">
        <v>124</v>
      </c>
      <c r="B1458" t="s">
        <v>41</v>
      </c>
      <c r="C1458" s="2">
        <v>6.5902499979405702</v>
      </c>
      <c r="D1458" s="2">
        <v>5000</v>
      </c>
      <c r="E1458" s="2">
        <v>12.9572760433733</v>
      </c>
      <c r="F1458" s="2">
        <v>31.248291964160298</v>
      </c>
      <c r="G1458" s="2">
        <v>20.075061506499701</v>
      </c>
      <c r="H1458" s="2">
        <v>90907877625.1483</v>
      </c>
    </row>
    <row r="1459" spans="1:8" x14ac:dyDescent="0.35">
      <c r="A1459" t="s">
        <v>124</v>
      </c>
      <c r="B1459" t="s">
        <v>42</v>
      </c>
      <c r="C1459" s="2">
        <v>7.3194126301413602</v>
      </c>
      <c r="D1459" s="2">
        <v>5460</v>
      </c>
      <c r="E1459" s="2">
        <v>12.480077185619599</v>
      </c>
      <c r="F1459" s="2">
        <v>31.982813589976601</v>
      </c>
      <c r="G1459" s="2">
        <v>20.802295926631501</v>
      </c>
      <c r="H1459" s="2">
        <v>102271080068.093</v>
      </c>
    </row>
    <row r="1460" spans="1:8" x14ac:dyDescent="0.35">
      <c r="A1460" t="s">
        <v>124</v>
      </c>
      <c r="B1460" t="s">
        <v>43</v>
      </c>
      <c r="C1460" s="2">
        <v>7.8819151511772203</v>
      </c>
      <c r="D1460" s="2">
        <v>5930</v>
      </c>
      <c r="E1460" s="2">
        <v>11.9753219186585</v>
      </c>
      <c r="F1460" s="2">
        <v>32.852545858466897</v>
      </c>
      <c r="G1460" s="2">
        <v>21.207941726393699</v>
      </c>
      <c r="H1460" s="2">
        <v>113147013181.132</v>
      </c>
    </row>
    <row r="1461" spans="1:8" x14ac:dyDescent="0.35">
      <c r="A1461" t="s">
        <v>124</v>
      </c>
      <c r="B1461" t="s">
        <v>44</v>
      </c>
      <c r="C1461" s="2">
        <v>3.44802145482763</v>
      </c>
      <c r="D1461" s="2">
        <v>6140</v>
      </c>
      <c r="E1461" s="2">
        <v>11.9996864817656</v>
      </c>
      <c r="F1461" s="2">
        <v>32.9115608902719</v>
      </c>
      <c r="G1461" s="2">
        <v>20.598330941206001</v>
      </c>
      <c r="H1461" s="2">
        <v>117061045520.856</v>
      </c>
    </row>
    <row r="1462" spans="1:8" x14ac:dyDescent="0.35">
      <c r="A1462" t="s">
        <v>124</v>
      </c>
      <c r="B1462" t="s">
        <v>45</v>
      </c>
      <c r="C1462" s="2">
        <v>6.93867508910159</v>
      </c>
      <c r="D1462" s="2">
        <v>6840</v>
      </c>
      <c r="E1462" s="2">
        <v>11.6328584271282</v>
      </c>
      <c r="F1462" s="2">
        <v>33.316094386900097</v>
      </c>
      <c r="G1462" s="2">
        <v>21.235672987997699</v>
      </c>
      <c r="H1462" s="2">
        <v>129120135084.463</v>
      </c>
    </row>
    <row r="1463" spans="1:8" x14ac:dyDescent="0.35">
      <c r="A1463" t="s">
        <v>124</v>
      </c>
      <c r="B1463" t="s">
        <v>46</v>
      </c>
    </row>
    <row r="1464" spans="1:8" x14ac:dyDescent="0.35">
      <c r="A1464" t="s">
        <v>126</v>
      </c>
      <c r="B1464" t="s">
        <v>4</v>
      </c>
      <c r="C1464" s="2">
        <v>4.3730648138365904</v>
      </c>
      <c r="E1464" s="2">
        <v>7.4754420432220003</v>
      </c>
      <c r="F1464" s="2">
        <v>17.008840864440099</v>
      </c>
      <c r="G1464" s="2">
        <v>9.0127701375245604</v>
      </c>
      <c r="H1464" s="2">
        <v>210958086.809526</v>
      </c>
    </row>
    <row r="1465" spans="1:8" x14ac:dyDescent="0.35">
      <c r="A1465" t="s">
        <v>126</v>
      </c>
      <c r="B1465" t="s">
        <v>5</v>
      </c>
      <c r="C1465" s="2">
        <v>-1.8997515709484101</v>
      </c>
      <c r="E1465" s="2">
        <v>5.7510040160642601</v>
      </c>
      <c r="F1465" s="2">
        <v>16.945470771976801</v>
      </c>
      <c r="G1465" s="2">
        <v>8.4649709950914804</v>
      </c>
      <c r="H1465" s="2">
        <v>261025207.577189</v>
      </c>
    </row>
    <row r="1466" spans="1:8" x14ac:dyDescent="0.35">
      <c r="A1466" t="s">
        <v>126</v>
      </c>
      <c r="B1466" t="s">
        <v>6</v>
      </c>
      <c r="C1466" s="2">
        <v>-4.9009384775808202</v>
      </c>
      <c r="E1466" s="2">
        <v>5.2114480991029497</v>
      </c>
      <c r="F1466" s="2">
        <v>16.595472020504101</v>
      </c>
      <c r="G1466" s="2">
        <v>8.7825715506193909</v>
      </c>
      <c r="H1466" s="2">
        <v>223984487.64480701</v>
      </c>
    </row>
    <row r="1467" spans="1:8" x14ac:dyDescent="0.35">
      <c r="A1467" t="s">
        <v>126</v>
      </c>
      <c r="B1467" t="s">
        <v>7</v>
      </c>
      <c r="C1467" s="2">
        <v>0.50125313283209005</v>
      </c>
      <c r="E1467" s="2">
        <v>5.4545454545454497</v>
      </c>
      <c r="F1467" s="2">
        <v>17.715205148833501</v>
      </c>
      <c r="G1467" s="2">
        <v>9.6017699115044195</v>
      </c>
      <c r="H1467" s="2">
        <v>209466514.19479901</v>
      </c>
    </row>
    <row r="1468" spans="1:8" x14ac:dyDescent="0.35">
      <c r="A1468" t="s">
        <v>126</v>
      </c>
      <c r="B1468" t="s">
        <v>8</v>
      </c>
      <c r="C1468" s="2">
        <v>3.6003740648379101</v>
      </c>
      <c r="E1468" s="2">
        <v>5.1384274640088599</v>
      </c>
      <c r="F1468" s="2">
        <v>18.2059800664452</v>
      </c>
      <c r="G1468" s="2">
        <v>9.7489848652639406</v>
      </c>
      <c r="H1468" s="2">
        <v>185949385.96927401</v>
      </c>
    </row>
    <row r="1469" spans="1:8" x14ac:dyDescent="0.35">
      <c r="A1469" t="s">
        <v>126</v>
      </c>
      <c r="B1469" t="s">
        <v>9</v>
      </c>
      <c r="C1469" s="2">
        <v>1.0982398074319399</v>
      </c>
      <c r="E1469" s="2">
        <v>4.8677248677248697</v>
      </c>
      <c r="F1469" s="2">
        <v>15.8871252204586</v>
      </c>
      <c r="G1469" s="2">
        <v>8.1798941798941804</v>
      </c>
      <c r="H1469" s="2">
        <v>184855566.05180699</v>
      </c>
    </row>
    <row r="1470" spans="1:8" x14ac:dyDescent="0.35">
      <c r="A1470" t="s">
        <v>126</v>
      </c>
      <c r="B1470" t="s">
        <v>10</v>
      </c>
      <c r="C1470" s="2">
        <v>5.1041666666666696</v>
      </c>
      <c r="E1470" s="2">
        <v>4.7028589784773498</v>
      </c>
      <c r="F1470" s="2">
        <v>14.449084484420201</v>
      </c>
      <c r="G1470" s="2">
        <v>7.3658849983938302</v>
      </c>
      <c r="H1470" s="2">
        <v>210659772.28658101</v>
      </c>
    </row>
    <row r="1471" spans="1:8" x14ac:dyDescent="0.35">
      <c r="A1471" t="s">
        <v>126</v>
      </c>
      <c r="B1471" t="s">
        <v>11</v>
      </c>
      <c r="C1471" s="2">
        <v>2.59096701118504</v>
      </c>
      <c r="E1471" s="2">
        <v>5.0058343057176202</v>
      </c>
      <c r="F1471" s="2">
        <v>13.623103850641799</v>
      </c>
      <c r="G1471" s="2">
        <v>6.5227537922987198</v>
      </c>
      <c r="H1471" s="2">
        <v>232038979.764332</v>
      </c>
    </row>
    <row r="1472" spans="1:8" x14ac:dyDescent="0.35">
      <c r="A1472" t="s">
        <v>126</v>
      </c>
      <c r="B1472" t="s">
        <v>12</v>
      </c>
      <c r="C1472" s="2">
        <v>3.5053822798785599</v>
      </c>
      <c r="E1472" s="2">
        <v>4.7421832144816198</v>
      </c>
      <c r="F1472" s="2">
        <v>14.053757542512299</v>
      </c>
      <c r="G1472" s="2">
        <v>6.58804168952277</v>
      </c>
      <c r="H1472" s="2">
        <v>270123800.527022</v>
      </c>
    </row>
    <row r="1473" spans="1:8" x14ac:dyDescent="0.35">
      <c r="A1473" t="s">
        <v>126</v>
      </c>
      <c r="B1473" t="s">
        <v>13</v>
      </c>
      <c r="C1473" s="2">
        <v>3.6000000000000099</v>
      </c>
      <c r="E1473" s="2">
        <v>3.7224287484510499</v>
      </c>
      <c r="F1473" s="2">
        <v>13.360594795539001</v>
      </c>
      <c r="G1473" s="2">
        <v>5.7819083023543998</v>
      </c>
      <c r="H1473" s="2">
        <v>326306369.01506501</v>
      </c>
    </row>
    <row r="1474" spans="1:8" x14ac:dyDescent="0.35">
      <c r="A1474" t="s">
        <v>126</v>
      </c>
      <c r="B1474" t="s">
        <v>14</v>
      </c>
      <c r="C1474" s="2">
        <v>-3.3075933075933102</v>
      </c>
      <c r="D1474" s="2">
        <v>9430</v>
      </c>
      <c r="E1474" s="2">
        <v>3.4445268099827002</v>
      </c>
      <c r="F1474" s="2">
        <v>18.7052137385718</v>
      </c>
      <c r="G1474" s="2">
        <v>10.412651346676601</v>
      </c>
      <c r="H1474" s="2">
        <v>300402724.60597599</v>
      </c>
    </row>
    <row r="1475" spans="1:8" x14ac:dyDescent="0.35">
      <c r="A1475" t="s">
        <v>126</v>
      </c>
      <c r="B1475" t="s">
        <v>15</v>
      </c>
      <c r="C1475" s="2">
        <v>-3.8999068281645202</v>
      </c>
      <c r="D1475" s="2">
        <v>9380</v>
      </c>
      <c r="E1475" s="2">
        <v>3.45718503937008</v>
      </c>
      <c r="F1475" s="2">
        <v>17.394192913385801</v>
      </c>
      <c r="G1475" s="2">
        <v>9.7908464566929094</v>
      </c>
      <c r="H1475" s="2">
        <v>270322676.87565303</v>
      </c>
    </row>
    <row r="1476" spans="1:8" x14ac:dyDescent="0.35">
      <c r="A1476" t="s">
        <v>126</v>
      </c>
      <c r="B1476" t="s">
        <v>16</v>
      </c>
      <c r="C1476" s="2">
        <v>-5.6925207756232696</v>
      </c>
      <c r="D1476" s="2">
        <v>9060</v>
      </c>
      <c r="E1476" s="2">
        <v>3.4363822176801202</v>
      </c>
      <c r="F1476" s="2">
        <v>15.2503832396525</v>
      </c>
      <c r="G1476" s="2">
        <v>8.8119570771589206</v>
      </c>
      <c r="H1476" s="2">
        <v>137600000</v>
      </c>
    </row>
    <row r="1477" spans="1:8" x14ac:dyDescent="0.35">
      <c r="A1477" t="s">
        <v>126</v>
      </c>
      <c r="B1477" t="s">
        <v>17</v>
      </c>
      <c r="C1477" s="2">
        <v>0.79306799823761798</v>
      </c>
      <c r="D1477" s="2">
        <v>9280</v>
      </c>
      <c r="E1477" s="2">
        <v>3.2192771084337402</v>
      </c>
      <c r="F1477" s="2">
        <v>14.6120481927711</v>
      </c>
      <c r="G1477" s="2">
        <v>8.3710843373493997</v>
      </c>
      <c r="H1477" s="2">
        <v>197782528.712773</v>
      </c>
    </row>
    <row r="1478" spans="1:8" x14ac:dyDescent="0.35">
      <c r="A1478" t="s">
        <v>126</v>
      </c>
      <c r="B1478" t="s">
        <v>18</v>
      </c>
      <c r="C1478" s="2">
        <v>2.0107824566516102</v>
      </c>
      <c r="D1478" s="2">
        <v>9620</v>
      </c>
      <c r="E1478" s="2">
        <v>2.44048994684539</v>
      </c>
      <c r="F1478" s="2">
        <v>14.35636699792</v>
      </c>
      <c r="G1478" s="2">
        <v>7.8784377166628099</v>
      </c>
      <c r="H1478" s="2">
        <v>238303584.74618399</v>
      </c>
    </row>
    <row r="1479" spans="1:8" x14ac:dyDescent="0.35">
      <c r="A1479" t="s">
        <v>126</v>
      </c>
      <c r="B1479" t="s">
        <v>19</v>
      </c>
      <c r="C1479" s="2">
        <v>2.0139980002856799</v>
      </c>
      <c r="D1479" s="2">
        <v>9950</v>
      </c>
      <c r="E1479" s="2">
        <v>3.2025117739403499</v>
      </c>
      <c r="F1479" s="2">
        <v>14.945054945054901</v>
      </c>
      <c r="G1479" s="2">
        <v>7.9883381924198202</v>
      </c>
      <c r="H1479" s="2">
        <v>268184756.12787801</v>
      </c>
    </row>
    <row r="1480" spans="1:8" x14ac:dyDescent="0.35">
      <c r="A1480" t="s">
        <v>126</v>
      </c>
      <c r="B1480" t="s">
        <v>20</v>
      </c>
      <c r="C1480" s="2">
        <v>3.9764771772612599</v>
      </c>
      <c r="D1480" s="2">
        <v>10480</v>
      </c>
      <c r="E1480" s="2">
        <v>3.3340344972654599</v>
      </c>
      <c r="F1480" s="2">
        <v>14.9179638199411</v>
      </c>
      <c r="G1480" s="2">
        <v>7.8944047118216201</v>
      </c>
      <c r="H1480" s="2">
        <v>286282503.85322899</v>
      </c>
    </row>
    <row r="1481" spans="1:8" x14ac:dyDescent="0.35">
      <c r="A1481" t="s">
        <v>126</v>
      </c>
      <c r="B1481" t="s">
        <v>21</v>
      </c>
      <c r="C1481" s="2">
        <v>4.7401023431187603</v>
      </c>
      <c r="D1481" s="2">
        <v>11210</v>
      </c>
      <c r="E1481" s="2">
        <v>2.6726368159203999</v>
      </c>
      <c r="F1481" s="2">
        <v>16.041791044776101</v>
      </c>
      <c r="G1481" s="2">
        <v>7.9661691542288597</v>
      </c>
      <c r="H1481" s="2">
        <v>385124049.12245798</v>
      </c>
    </row>
    <row r="1482" spans="1:8" x14ac:dyDescent="0.35">
      <c r="A1482" t="s">
        <v>126</v>
      </c>
      <c r="B1482" t="s">
        <v>22</v>
      </c>
      <c r="C1482" s="2">
        <v>3.7284649010028201</v>
      </c>
      <c r="D1482" s="2">
        <v>11740</v>
      </c>
      <c r="E1482" s="2">
        <v>1.9943522767384401</v>
      </c>
      <c r="F1482" s="2">
        <v>15.6124249911754</v>
      </c>
      <c r="G1482" s="2">
        <v>7.8962230850688302</v>
      </c>
      <c r="H1482" s="2">
        <v>532889176.15472603</v>
      </c>
    </row>
    <row r="1483" spans="1:8" x14ac:dyDescent="0.35">
      <c r="A1483" t="s">
        <v>126</v>
      </c>
      <c r="B1483" t="s">
        <v>23</v>
      </c>
      <c r="C1483" s="2">
        <v>0.33465542885473099</v>
      </c>
      <c r="D1483" s="2">
        <v>11860</v>
      </c>
      <c r="E1483" s="2">
        <v>2.3345123799898899</v>
      </c>
      <c r="F1483" s="2">
        <v>15.2939194879569</v>
      </c>
      <c r="G1483" s="2">
        <v>7.6301162203132904</v>
      </c>
      <c r="H1483" s="2">
        <v>575995624.72033</v>
      </c>
    </row>
    <row r="1484" spans="1:8" x14ac:dyDescent="0.35">
      <c r="A1484" t="s">
        <v>126</v>
      </c>
      <c r="B1484" t="s">
        <v>24</v>
      </c>
      <c r="C1484" s="2">
        <v>4.4471896232242196</v>
      </c>
      <c r="D1484" s="2">
        <v>12620</v>
      </c>
      <c r="E1484" s="2">
        <v>1.99542408890342</v>
      </c>
      <c r="F1484" s="2">
        <v>15.3064226180748</v>
      </c>
      <c r="G1484" s="2">
        <v>7.7430952770060504</v>
      </c>
      <c r="H1484" s="2">
        <v>554000000</v>
      </c>
    </row>
    <row r="1485" spans="1:8" x14ac:dyDescent="0.35">
      <c r="A1485" t="s">
        <v>126</v>
      </c>
      <c r="B1485" t="s">
        <v>25</v>
      </c>
      <c r="C1485" s="2">
        <v>-2.3654642223536402</v>
      </c>
      <c r="D1485" s="2">
        <v>12500</v>
      </c>
      <c r="E1485" s="2">
        <v>2.1181862825339701</v>
      </c>
      <c r="F1485" s="2">
        <v>14.6914388606973</v>
      </c>
      <c r="G1485" s="2">
        <v>7.7934195449337</v>
      </c>
      <c r="H1485" s="2">
        <v>477300000</v>
      </c>
    </row>
    <row r="1486" spans="1:8" x14ac:dyDescent="0.35">
      <c r="A1486" t="s">
        <v>126</v>
      </c>
      <c r="B1486" t="s">
        <v>26</v>
      </c>
      <c r="C1486" s="2">
        <v>0.78740157480314099</v>
      </c>
      <c r="D1486" s="2">
        <v>12710</v>
      </c>
      <c r="E1486" s="2">
        <v>1.8895863511991</v>
      </c>
      <c r="F1486" s="2">
        <v>14.4197650088524</v>
      </c>
      <c r="G1486" s="2">
        <v>7.5358120070819297</v>
      </c>
      <c r="H1486" s="2">
        <v>540600000</v>
      </c>
    </row>
    <row r="1487" spans="1:8" x14ac:dyDescent="0.35">
      <c r="A1487" t="s">
        <v>126</v>
      </c>
      <c r="B1487" t="s">
        <v>27</v>
      </c>
      <c r="C1487" s="2">
        <v>2.1754807692307701</v>
      </c>
      <c r="D1487" s="2">
        <v>13150</v>
      </c>
      <c r="E1487" s="2">
        <v>1.9785013241938001</v>
      </c>
      <c r="F1487" s="2">
        <v>15.7049384639352</v>
      </c>
      <c r="G1487" s="2">
        <v>8.0900451783766893</v>
      </c>
      <c r="H1487" s="2">
        <v>586200000</v>
      </c>
    </row>
    <row r="1488" spans="1:8" x14ac:dyDescent="0.35">
      <c r="A1488" t="s">
        <v>126</v>
      </c>
      <c r="B1488" t="s">
        <v>28</v>
      </c>
      <c r="C1488" s="2">
        <v>1.4115986354546499</v>
      </c>
      <c r="D1488" s="2">
        <v>13750</v>
      </c>
      <c r="E1488" s="2">
        <v>1.64319930323704</v>
      </c>
      <c r="F1488" s="2">
        <v>15.0878211641748</v>
      </c>
      <c r="G1488" s="2">
        <v>7.7703585426041499</v>
      </c>
      <c r="H1488" s="2">
        <v>662600000</v>
      </c>
    </row>
    <row r="1489" spans="1:8" x14ac:dyDescent="0.35">
      <c r="A1489" t="s">
        <v>126</v>
      </c>
      <c r="B1489" t="s">
        <v>29</v>
      </c>
      <c r="C1489" s="2">
        <v>3.9554576035262698</v>
      </c>
      <c r="D1489" s="2">
        <v>14510</v>
      </c>
      <c r="E1489" s="2">
        <v>1.5865951040712101</v>
      </c>
      <c r="F1489" s="2">
        <v>14.9456735174761</v>
      </c>
      <c r="G1489" s="2">
        <v>7.0153161408561298</v>
      </c>
      <c r="H1489" s="2">
        <v>722600000</v>
      </c>
    </row>
    <row r="1490" spans="1:8" x14ac:dyDescent="0.35">
      <c r="A1490" t="s">
        <v>126</v>
      </c>
      <c r="B1490" t="s">
        <v>30</v>
      </c>
      <c r="C1490" s="2">
        <v>6.1127125641597901</v>
      </c>
      <c r="D1490" s="2">
        <v>15560</v>
      </c>
      <c r="E1490" s="2">
        <v>1.4534846500165499</v>
      </c>
      <c r="F1490" s="2">
        <v>16.223070106710001</v>
      </c>
      <c r="G1490" s="2">
        <v>7.7120046071432498</v>
      </c>
      <c r="H1490" s="2">
        <v>897104750</v>
      </c>
    </row>
    <row r="1491" spans="1:8" x14ac:dyDescent="0.35">
      <c r="A1491" t="s">
        <v>126</v>
      </c>
      <c r="B1491" t="s">
        <v>31</v>
      </c>
      <c r="C1491" s="2">
        <v>2.0776489249067098</v>
      </c>
      <c r="D1491" s="2">
        <v>16610</v>
      </c>
      <c r="E1491" s="2">
        <v>1.3093689014124299</v>
      </c>
      <c r="F1491" s="2">
        <v>14.7293303950553</v>
      </c>
      <c r="G1491" s="2">
        <v>6.8891631740980603</v>
      </c>
      <c r="H1491" s="2">
        <v>886899200</v>
      </c>
    </row>
    <row r="1492" spans="1:8" x14ac:dyDescent="0.35">
      <c r="A1492" t="s">
        <v>126</v>
      </c>
      <c r="B1492" t="s">
        <v>32</v>
      </c>
      <c r="C1492" s="2">
        <v>0.64009814366397699</v>
      </c>
      <c r="D1492" s="2">
        <v>16770</v>
      </c>
      <c r="E1492" s="2">
        <v>1.18288162964139</v>
      </c>
      <c r="F1492" s="2">
        <v>15.141302838784201</v>
      </c>
      <c r="G1492" s="2">
        <v>7.1725260652460401</v>
      </c>
      <c r="H1492" s="2">
        <v>875483700</v>
      </c>
    </row>
    <row r="1493" spans="1:8" x14ac:dyDescent="0.35">
      <c r="A1493" t="s">
        <v>126</v>
      </c>
      <c r="B1493" t="s">
        <v>33</v>
      </c>
      <c r="C1493" s="2">
        <v>-5.0177444915030698</v>
      </c>
      <c r="D1493" s="2">
        <v>16110</v>
      </c>
      <c r="E1493" s="2">
        <v>1.41188621885517</v>
      </c>
      <c r="F1493" s="2">
        <v>15.4131845271692</v>
      </c>
      <c r="G1493" s="2">
        <v>7.0213627901988804</v>
      </c>
      <c r="H1493" s="2">
        <v>757038750</v>
      </c>
    </row>
    <row r="1494" spans="1:8" x14ac:dyDescent="0.35">
      <c r="A1494" t="s">
        <v>126</v>
      </c>
      <c r="B1494" t="s">
        <v>34</v>
      </c>
      <c r="C1494" s="2">
        <v>-2.3651647030834702</v>
      </c>
      <c r="D1494" s="2">
        <v>16160</v>
      </c>
      <c r="E1494" s="2">
        <v>1.29803379007125</v>
      </c>
      <c r="F1494" s="2">
        <v>14.0509950234753</v>
      </c>
      <c r="G1494" s="2">
        <v>5.8279068125647804</v>
      </c>
      <c r="H1494" s="2">
        <v>719367550</v>
      </c>
    </row>
    <row r="1495" spans="1:8" x14ac:dyDescent="0.35">
      <c r="A1495" t="s">
        <v>126</v>
      </c>
      <c r="B1495" t="s">
        <v>35</v>
      </c>
      <c r="C1495" s="2">
        <v>-0.68777906759454799</v>
      </c>
      <c r="D1495" s="2">
        <v>15670</v>
      </c>
      <c r="E1495" s="2">
        <v>1.2259271044206199</v>
      </c>
      <c r="F1495" s="2">
        <v>14.5125293560966</v>
      </c>
      <c r="G1495" s="2">
        <v>6.1446644007912496</v>
      </c>
      <c r="H1495" s="2">
        <v>794384250</v>
      </c>
    </row>
    <row r="1496" spans="1:8" x14ac:dyDescent="0.35">
      <c r="A1496" t="s">
        <v>126</v>
      </c>
      <c r="B1496" t="s">
        <v>36</v>
      </c>
      <c r="C1496" s="2">
        <v>-0.432679126746706</v>
      </c>
      <c r="D1496" s="2">
        <v>15140</v>
      </c>
      <c r="E1496" s="2">
        <v>1.3307748905879599</v>
      </c>
      <c r="F1496" s="2">
        <v>14.187340133480999</v>
      </c>
      <c r="G1496" s="2">
        <v>5.66040273347887</v>
      </c>
      <c r="H1496" s="2">
        <v>745924400</v>
      </c>
    </row>
    <row r="1497" spans="1:8" x14ac:dyDescent="0.35">
      <c r="A1497" t="s">
        <v>126</v>
      </c>
      <c r="B1497" t="s">
        <v>37</v>
      </c>
      <c r="C1497" s="2">
        <v>-1.4474068183778599</v>
      </c>
      <c r="D1497" s="2">
        <v>15090</v>
      </c>
      <c r="E1497" s="2">
        <v>1.42177613277448</v>
      </c>
      <c r="F1497" s="2">
        <v>14.087342765189501</v>
      </c>
      <c r="G1497" s="2">
        <v>5.8634902919308303</v>
      </c>
      <c r="H1497" s="2">
        <v>772805500</v>
      </c>
    </row>
    <row r="1498" spans="1:8" x14ac:dyDescent="0.35">
      <c r="A1498" t="s">
        <v>126</v>
      </c>
      <c r="B1498" t="s">
        <v>38</v>
      </c>
      <c r="C1498" s="2">
        <v>-8.7262953472674099E-2</v>
      </c>
      <c r="D1498" s="2">
        <v>14920</v>
      </c>
      <c r="E1498" s="2">
        <v>1.3542448180998501</v>
      </c>
      <c r="F1498" s="2">
        <v>13.848004991371599</v>
      </c>
      <c r="G1498" s="2">
        <v>5.5766779537790896</v>
      </c>
      <c r="H1498" s="2">
        <v>776494850</v>
      </c>
    </row>
    <row r="1499" spans="1:8" x14ac:dyDescent="0.35">
      <c r="A1499" t="s">
        <v>126</v>
      </c>
      <c r="B1499" t="s">
        <v>39</v>
      </c>
      <c r="C1499" s="2">
        <v>2.4726198724812498</v>
      </c>
      <c r="D1499" s="2">
        <v>15230</v>
      </c>
      <c r="E1499" s="2">
        <v>1.3048471823936301</v>
      </c>
      <c r="F1499" s="2">
        <v>13.633695256104801</v>
      </c>
      <c r="G1499" s="2">
        <v>5.4416254759676201</v>
      </c>
      <c r="H1499" s="2">
        <v>797933650</v>
      </c>
    </row>
    <row r="1500" spans="1:8" x14ac:dyDescent="0.35">
      <c r="A1500" t="s">
        <v>126</v>
      </c>
      <c r="B1500" t="s">
        <v>40</v>
      </c>
      <c r="C1500" s="2">
        <v>2.5330248822413601</v>
      </c>
      <c r="D1500" s="2">
        <v>15620</v>
      </c>
      <c r="E1500" s="2">
        <v>1.2932430070341601</v>
      </c>
      <c r="F1500" s="2">
        <v>12.991401951462301</v>
      </c>
      <c r="G1500" s="2">
        <v>5.3012617344344104</v>
      </c>
      <c r="H1500" s="2">
        <v>791860200</v>
      </c>
    </row>
    <row r="1501" spans="1:8" x14ac:dyDescent="0.35">
      <c r="A1501" t="s">
        <v>126</v>
      </c>
      <c r="B1501" t="s">
        <v>41</v>
      </c>
      <c r="C1501" s="2">
        <v>0.45629051290450201</v>
      </c>
      <c r="D1501" s="2">
        <v>15470</v>
      </c>
      <c r="E1501" s="2">
        <v>1.2997860983671301</v>
      </c>
      <c r="F1501" s="2">
        <v>12.769018334692401</v>
      </c>
      <c r="G1501" s="2">
        <v>5.1198524229889797</v>
      </c>
      <c r="H1501" s="2">
        <v>778175600</v>
      </c>
    </row>
    <row r="1502" spans="1:8" x14ac:dyDescent="0.35">
      <c r="A1502" t="s">
        <v>126</v>
      </c>
      <c r="B1502" t="s">
        <v>42</v>
      </c>
      <c r="C1502" s="2">
        <v>-1.0271391001727499</v>
      </c>
      <c r="D1502" s="2">
        <v>15580</v>
      </c>
      <c r="E1502" s="2">
        <v>1.43605911478491</v>
      </c>
      <c r="F1502" s="2">
        <v>12.3350023008335</v>
      </c>
      <c r="G1502" s="2">
        <v>4.8878979296265097</v>
      </c>
      <c r="H1502" s="2">
        <v>727000000</v>
      </c>
    </row>
    <row r="1503" spans="1:8" x14ac:dyDescent="0.35">
      <c r="A1503" t="s">
        <v>126</v>
      </c>
      <c r="B1503" t="s">
        <v>43</v>
      </c>
      <c r="C1503" s="2">
        <v>-0.13114725349748799</v>
      </c>
      <c r="D1503" s="2">
        <v>15790</v>
      </c>
      <c r="E1503" s="2">
        <v>1.30065267408555</v>
      </c>
      <c r="F1503" s="2">
        <v>11.959430905761399</v>
      </c>
      <c r="G1503" s="2">
        <v>4.6785932290933001</v>
      </c>
      <c r="H1503" s="2">
        <v>771750000</v>
      </c>
    </row>
    <row r="1504" spans="1:8" x14ac:dyDescent="0.35">
      <c r="A1504" t="s">
        <v>126</v>
      </c>
      <c r="B1504" t="s">
        <v>44</v>
      </c>
      <c r="C1504" s="2">
        <v>-13.311021525823399</v>
      </c>
      <c r="D1504" s="2">
        <v>14350</v>
      </c>
      <c r="E1504" s="2">
        <v>1.4887195513506599</v>
      </c>
      <c r="F1504" s="2">
        <v>12.8151890063787</v>
      </c>
      <c r="G1504" s="2">
        <v>4.8878376642835697</v>
      </c>
      <c r="H1504" s="2">
        <v>849250000</v>
      </c>
    </row>
    <row r="1505" spans="1:8" x14ac:dyDescent="0.35">
      <c r="A1505" t="s">
        <v>126</v>
      </c>
      <c r="B1505" t="s">
        <v>45</v>
      </c>
      <c r="C1505" s="2">
        <v>-0.189272866293138</v>
      </c>
      <c r="D1505" s="2">
        <v>14810</v>
      </c>
      <c r="E1505" s="2">
        <v>1.48230727940873</v>
      </c>
      <c r="F1505" s="2">
        <v>13.4078615962674</v>
      </c>
      <c r="G1505" s="2">
        <v>5.05698005698006</v>
      </c>
      <c r="H1505" s="2">
        <v>884600000</v>
      </c>
    </row>
    <row r="1506" spans="1:8" x14ac:dyDescent="0.35">
      <c r="A1506" t="s">
        <v>126</v>
      </c>
      <c r="B1506" t="s">
        <v>46</v>
      </c>
    </row>
    <row r="1507" spans="1:8" x14ac:dyDescent="0.35">
      <c r="A1507" t="s">
        <v>128</v>
      </c>
      <c r="B1507" t="s">
        <v>4</v>
      </c>
    </row>
    <row r="1508" spans="1:8" x14ac:dyDescent="0.35">
      <c r="A1508" t="s">
        <v>128</v>
      </c>
      <c r="B1508" t="s">
        <v>5</v>
      </c>
    </row>
    <row r="1509" spans="1:8" x14ac:dyDescent="0.35">
      <c r="A1509" t="s">
        <v>128</v>
      </c>
      <c r="B1509" t="s">
        <v>6</v>
      </c>
    </row>
    <row r="1510" spans="1:8" x14ac:dyDescent="0.35">
      <c r="A1510" t="s">
        <v>128</v>
      </c>
      <c r="B1510" t="s">
        <v>7</v>
      </c>
    </row>
    <row r="1511" spans="1:8" x14ac:dyDescent="0.35">
      <c r="A1511" t="s">
        <v>128</v>
      </c>
      <c r="B1511" t="s">
        <v>8</v>
      </c>
    </row>
    <row r="1512" spans="1:8" x14ac:dyDescent="0.35">
      <c r="A1512" t="s">
        <v>128</v>
      </c>
      <c r="B1512" t="s">
        <v>9</v>
      </c>
    </row>
    <row r="1513" spans="1:8" x14ac:dyDescent="0.35">
      <c r="A1513" t="s">
        <v>128</v>
      </c>
      <c r="B1513" t="s">
        <v>10</v>
      </c>
    </row>
    <row r="1514" spans="1:8" x14ac:dyDescent="0.35">
      <c r="A1514" t="s">
        <v>128</v>
      </c>
      <c r="B1514" t="s">
        <v>11</v>
      </c>
    </row>
    <row r="1515" spans="1:8" x14ac:dyDescent="0.35">
      <c r="A1515" t="s">
        <v>128</v>
      </c>
      <c r="B1515" t="s">
        <v>12</v>
      </c>
    </row>
    <row r="1516" spans="1:8" x14ac:dyDescent="0.35">
      <c r="A1516" t="s">
        <v>128</v>
      </c>
      <c r="B1516" t="s">
        <v>13</v>
      </c>
    </row>
    <row r="1517" spans="1:8" x14ac:dyDescent="0.35">
      <c r="A1517" t="s">
        <v>128</v>
      </c>
      <c r="B1517" t="s">
        <v>14</v>
      </c>
      <c r="D1517" s="2">
        <v>5230</v>
      </c>
      <c r="E1517" s="2">
        <v>22.946882217090099</v>
      </c>
      <c r="F1517" s="2">
        <v>45.900692840646599</v>
      </c>
      <c r="G1517" s="2">
        <v>38.170900692840597</v>
      </c>
      <c r="H1517" s="2">
        <v>5740000000</v>
      </c>
    </row>
    <row r="1518" spans="1:8" x14ac:dyDescent="0.35">
      <c r="A1518" t="s">
        <v>128</v>
      </c>
      <c r="B1518" t="s">
        <v>15</v>
      </c>
      <c r="C1518" s="2">
        <v>-1.1999955704602701</v>
      </c>
      <c r="D1518" s="2">
        <v>5340</v>
      </c>
      <c r="E1518" s="2">
        <v>22.2222222222222</v>
      </c>
      <c r="F1518" s="2">
        <v>44.4444444444444</v>
      </c>
      <c r="G1518" s="2">
        <v>44.4444444444444</v>
      </c>
      <c r="H1518" s="2">
        <v>6000000000</v>
      </c>
    </row>
    <row r="1519" spans="1:8" x14ac:dyDescent="0.35">
      <c r="A1519" t="s">
        <v>128</v>
      </c>
      <c r="B1519" t="s">
        <v>16</v>
      </c>
      <c r="C1519" s="2">
        <v>-9.6000013959770705</v>
      </c>
      <c r="D1519" s="2">
        <v>4920</v>
      </c>
      <c r="E1519" s="2">
        <v>22.826086956521699</v>
      </c>
      <c r="F1519" s="2">
        <v>45.652173913043498</v>
      </c>
      <c r="G1519" s="2">
        <v>39.130434782608702</v>
      </c>
      <c r="H1519" s="2">
        <v>5370370370.3703699</v>
      </c>
    </row>
    <row r="1520" spans="1:8" x14ac:dyDescent="0.35">
      <c r="A1520" t="s">
        <v>128</v>
      </c>
      <c r="B1520" t="s">
        <v>17</v>
      </c>
      <c r="C1520" s="2">
        <v>-7.6000018422108697</v>
      </c>
      <c r="D1520" s="2">
        <v>4650</v>
      </c>
      <c r="E1520" s="2">
        <v>17.157360406091399</v>
      </c>
      <c r="F1520" s="2">
        <v>36.040609137055803</v>
      </c>
      <c r="G1520" s="2">
        <v>28.121827411167502</v>
      </c>
      <c r="H1520" s="2">
        <v>6677685950.4132204</v>
      </c>
    </row>
    <row r="1521" spans="1:8" x14ac:dyDescent="0.35">
      <c r="A1521" t="s">
        <v>128</v>
      </c>
      <c r="B1521" t="s">
        <v>18</v>
      </c>
      <c r="C1521" s="2">
        <v>-11.7000038975536</v>
      </c>
      <c r="D1521" s="2">
        <v>4190</v>
      </c>
      <c r="E1521" s="2">
        <v>13.589613893104</v>
      </c>
      <c r="F1521" s="2">
        <v>32.591468555049701</v>
      </c>
      <c r="G1521" s="2">
        <v>27.016242342494198</v>
      </c>
      <c r="H1521" s="2">
        <v>4917757636.7908697</v>
      </c>
    </row>
    <row r="1522" spans="1:8" x14ac:dyDescent="0.35">
      <c r="A1522" t="s">
        <v>128</v>
      </c>
      <c r="B1522" t="s">
        <v>19</v>
      </c>
      <c r="C1522" s="2">
        <v>-10.4000004914994</v>
      </c>
      <c r="D1522" s="2">
        <v>3850</v>
      </c>
      <c r="E1522" s="2">
        <v>15.766496709307001</v>
      </c>
      <c r="F1522" s="2">
        <v>33.382206370517999</v>
      </c>
      <c r="G1522" s="2">
        <v>27.976244409116699</v>
      </c>
      <c r="H1522" s="2">
        <v>3458209607.9920802</v>
      </c>
    </row>
    <row r="1523" spans="1:8" x14ac:dyDescent="0.35">
      <c r="A1523" t="s">
        <v>128</v>
      </c>
      <c r="B1523" t="s">
        <v>20</v>
      </c>
      <c r="C1523" s="2">
        <v>2.8000046505393401</v>
      </c>
      <c r="D1523" s="2">
        <v>4050</v>
      </c>
      <c r="E1523" s="2">
        <v>15.098598303786</v>
      </c>
      <c r="F1523" s="2">
        <v>34.219840595499299</v>
      </c>
      <c r="G1523" s="2">
        <v>29.558119047743201</v>
      </c>
      <c r="H1523" s="2">
        <v>3470692307.6923099</v>
      </c>
    </row>
    <row r="1524" spans="1:8" x14ac:dyDescent="0.35">
      <c r="A1524" t="s">
        <v>128</v>
      </c>
      <c r="B1524" t="s">
        <v>21</v>
      </c>
      <c r="C1524" s="2">
        <v>11.400005405354801</v>
      </c>
      <c r="D1524" s="2">
        <v>4590</v>
      </c>
      <c r="E1524" s="2">
        <v>13.4179320121037</v>
      </c>
      <c r="F1524" s="2">
        <v>35.926178338740002</v>
      </c>
      <c r="G1524" s="2">
        <v>30.399367554453001</v>
      </c>
      <c r="H1524" s="2">
        <v>3791634570.9443798</v>
      </c>
    </row>
    <row r="1525" spans="1:8" x14ac:dyDescent="0.35">
      <c r="A1525" t="s">
        <v>128</v>
      </c>
      <c r="B1525" t="s">
        <v>22</v>
      </c>
      <c r="C1525" s="2">
        <v>8.3999914203199104</v>
      </c>
      <c r="D1525" s="2">
        <v>5060</v>
      </c>
      <c r="E1525" s="2">
        <v>12.061763612618799</v>
      </c>
      <c r="F1525" s="2">
        <v>35.305008395510399</v>
      </c>
      <c r="G1525" s="2">
        <v>29.477000289107501</v>
      </c>
      <c r="H1525" s="2">
        <v>4066098681.9285498</v>
      </c>
    </row>
    <row r="1526" spans="1:8" x14ac:dyDescent="0.35">
      <c r="A1526" t="s">
        <v>128</v>
      </c>
      <c r="B1526" t="s">
        <v>23</v>
      </c>
      <c r="C1526" s="2">
        <v>3.3999991632296398</v>
      </c>
      <c r="D1526" s="2">
        <v>5340</v>
      </c>
      <c r="E1526" s="2">
        <v>12.7005575559539</v>
      </c>
      <c r="F1526" s="2">
        <v>34.003742154825503</v>
      </c>
      <c r="G1526" s="2">
        <v>28.196396374961001</v>
      </c>
      <c r="H1526" s="2">
        <v>2877642953.12782</v>
      </c>
    </row>
    <row r="1527" spans="1:8" x14ac:dyDescent="0.35">
      <c r="A1527" t="s">
        <v>128</v>
      </c>
      <c r="B1527" t="s">
        <v>24</v>
      </c>
      <c r="C1527" s="2">
        <v>5.8000034400745504</v>
      </c>
      <c r="D1527" s="2">
        <v>5780</v>
      </c>
      <c r="E1527" s="2">
        <v>12.0968271694147</v>
      </c>
      <c r="F1527" s="2">
        <v>33.4789463312094</v>
      </c>
      <c r="G1527" s="2">
        <v>27.043508725831501</v>
      </c>
      <c r="H1527" s="2">
        <v>3234992623.9238701</v>
      </c>
    </row>
    <row r="1528" spans="1:8" x14ac:dyDescent="0.35">
      <c r="A1528" t="s">
        <v>128</v>
      </c>
      <c r="B1528" t="s">
        <v>25</v>
      </c>
      <c r="C1528" s="2">
        <v>4.7253059938750797</v>
      </c>
      <c r="D1528" s="2">
        <v>6220</v>
      </c>
      <c r="E1528" s="2">
        <v>10.350429739361299</v>
      </c>
      <c r="F1528" s="2">
        <v>32.463955465492703</v>
      </c>
      <c r="G1528" s="2">
        <v>26.599585400507799</v>
      </c>
      <c r="H1528" s="2">
        <v>2935611510.7913699</v>
      </c>
    </row>
    <row r="1529" spans="1:8" x14ac:dyDescent="0.35">
      <c r="A1529" t="s">
        <v>128</v>
      </c>
      <c r="B1529" t="s">
        <v>26</v>
      </c>
      <c r="C1529" s="2">
        <v>5.0452674800218498</v>
      </c>
      <c r="D1529" s="2">
        <v>6690</v>
      </c>
      <c r="E1529" s="2">
        <v>10.1284322239778</v>
      </c>
      <c r="F1529" s="2">
        <v>31.8153820256099</v>
      </c>
      <c r="G1529" s="2">
        <v>25.968406514578199</v>
      </c>
      <c r="H1529" s="2">
        <v>3236544946.9570098</v>
      </c>
    </row>
    <row r="1530" spans="1:8" x14ac:dyDescent="0.35">
      <c r="A1530" t="s">
        <v>128</v>
      </c>
      <c r="B1530" t="s">
        <v>27</v>
      </c>
      <c r="C1530" s="2">
        <v>7.0431925587469202</v>
      </c>
      <c r="D1530" s="2">
        <v>7380</v>
      </c>
      <c r="E1530" s="2">
        <v>8.6356277075219907</v>
      </c>
      <c r="F1530" s="2">
        <v>32.741051503084897</v>
      </c>
      <c r="G1530" s="2">
        <v>26.653502822386599</v>
      </c>
      <c r="H1530" s="2">
        <v>4448805460.7508497</v>
      </c>
    </row>
    <row r="1531" spans="1:8" x14ac:dyDescent="0.35">
      <c r="A1531" t="s">
        <v>128</v>
      </c>
      <c r="B1531" t="s">
        <v>28</v>
      </c>
      <c r="C1531" s="2">
        <v>11.449743105396101</v>
      </c>
      <c r="D1531" s="2">
        <v>8490</v>
      </c>
      <c r="E1531" s="2">
        <v>8.8502514412363595</v>
      </c>
      <c r="F1531" s="2">
        <v>35.018943106669497</v>
      </c>
      <c r="G1531" s="2">
        <v>28.550282246288401</v>
      </c>
      <c r="H1531" s="2">
        <v>6634861111.1111097</v>
      </c>
    </row>
    <row r="1532" spans="1:8" x14ac:dyDescent="0.35">
      <c r="A1532" t="s">
        <v>128</v>
      </c>
      <c r="B1532" t="s">
        <v>29</v>
      </c>
      <c r="C1532" s="2">
        <v>9.4000015235768792</v>
      </c>
      <c r="D1532" s="2">
        <v>9660</v>
      </c>
      <c r="E1532" s="2">
        <v>8.5185908085653104</v>
      </c>
      <c r="F1532" s="2">
        <v>37.8387848851416</v>
      </c>
      <c r="G1532" s="2">
        <v>25.342146799227301</v>
      </c>
      <c r="H1532" s="2">
        <v>8597214484.6796608</v>
      </c>
    </row>
    <row r="1533" spans="1:8" x14ac:dyDescent="0.35">
      <c r="A1533" t="s">
        <v>128</v>
      </c>
      <c r="B1533" t="s">
        <v>30</v>
      </c>
      <c r="C1533" s="2">
        <v>9.9999948124737195</v>
      </c>
      <c r="D1533" s="2">
        <v>10970</v>
      </c>
      <c r="E1533" s="2">
        <v>8.5787275915576497</v>
      </c>
      <c r="F1533" s="2">
        <v>37.207034453177201</v>
      </c>
      <c r="G1533" s="2">
        <v>24.999810766144801</v>
      </c>
      <c r="H1533" s="2">
        <v>11893426573.4266</v>
      </c>
    </row>
    <row r="1534" spans="1:8" x14ac:dyDescent="0.35">
      <c r="A1534" t="s">
        <v>128</v>
      </c>
      <c r="B1534" t="s">
        <v>31</v>
      </c>
      <c r="C1534" s="2">
        <v>8.6000065362481006</v>
      </c>
      <c r="D1534" s="2">
        <v>12220</v>
      </c>
      <c r="E1534" s="2">
        <v>8.3031699588227497</v>
      </c>
      <c r="F1534" s="2">
        <v>37.047279224167497</v>
      </c>
      <c r="G1534" s="2">
        <v>24.906936941480101</v>
      </c>
      <c r="H1534" s="2">
        <v>15435927306.617001</v>
      </c>
    </row>
    <row r="1535" spans="1:8" x14ac:dyDescent="0.35">
      <c r="A1535" t="s">
        <v>128</v>
      </c>
      <c r="B1535" t="s">
        <v>32</v>
      </c>
      <c r="C1535" s="2">
        <v>10.1999994395436</v>
      </c>
      <c r="D1535" s="2">
        <v>13720</v>
      </c>
      <c r="E1535" s="2">
        <v>8.6662536944066897</v>
      </c>
      <c r="F1535" s="2">
        <v>38.8242464026726</v>
      </c>
      <c r="G1535" s="2">
        <v>26.184367459018699</v>
      </c>
      <c r="H1535" s="2">
        <v>22872378277.153599</v>
      </c>
    </row>
    <row r="1536" spans="1:8" x14ac:dyDescent="0.35">
      <c r="A1536" t="s">
        <v>128</v>
      </c>
      <c r="B1536" t="s">
        <v>33</v>
      </c>
      <c r="C1536" s="2">
        <v>0.19999531001447199</v>
      </c>
      <c r="D1536" s="2">
        <v>13740</v>
      </c>
      <c r="E1536" s="2">
        <v>8.1313915771057097</v>
      </c>
      <c r="F1536" s="2">
        <v>36.117622964952801</v>
      </c>
      <c r="G1536" s="2">
        <v>22.457391831871501</v>
      </c>
      <c r="H1536" s="2">
        <v>18754242749.731499</v>
      </c>
    </row>
    <row r="1537" spans="1:8" x14ac:dyDescent="0.35">
      <c r="A1537" t="s">
        <v>128</v>
      </c>
      <c r="B1537" t="s">
        <v>34</v>
      </c>
      <c r="C1537" s="2">
        <v>7.7982668226973102</v>
      </c>
      <c r="D1537" s="2">
        <v>15050</v>
      </c>
      <c r="E1537" s="2">
        <v>8.8915195892665793</v>
      </c>
      <c r="F1537" s="2">
        <v>35.393023116660402</v>
      </c>
      <c r="G1537" s="2">
        <v>22.510087067317901</v>
      </c>
      <c r="H1537" s="2">
        <v>23264585431.352798</v>
      </c>
    </row>
    <row r="1538" spans="1:8" x14ac:dyDescent="0.35">
      <c r="A1538" t="s">
        <v>128</v>
      </c>
      <c r="B1538" t="s">
        <v>35</v>
      </c>
      <c r="C1538" s="2">
        <v>5.3787074498101504</v>
      </c>
      <c r="D1538" s="2">
        <v>16380</v>
      </c>
      <c r="E1538" s="2">
        <v>8.0017575550456499</v>
      </c>
      <c r="F1538" s="2">
        <v>36.0887890771209</v>
      </c>
      <c r="G1538" s="2">
        <v>26.422236326059</v>
      </c>
      <c r="H1538" s="2">
        <v>22984763819.095501</v>
      </c>
    </row>
    <row r="1539" spans="1:8" x14ac:dyDescent="0.35">
      <c r="A1539" t="s">
        <v>128</v>
      </c>
      <c r="B1539" t="s">
        <v>36</v>
      </c>
      <c r="C1539" s="2">
        <v>1.68713553642841</v>
      </c>
      <c r="D1539" s="2">
        <v>17700</v>
      </c>
      <c r="E1539" s="2">
        <v>8.1310522487718107</v>
      </c>
      <c r="F1539" s="2">
        <v>36.282859890868899</v>
      </c>
      <c r="G1539" s="2">
        <v>24.783027982893898</v>
      </c>
      <c r="H1539" s="2">
        <v>23051709247.930901</v>
      </c>
    </row>
    <row r="1540" spans="1:8" x14ac:dyDescent="0.35">
      <c r="A1540" t="s">
        <v>128</v>
      </c>
      <c r="B1540" t="s">
        <v>37</v>
      </c>
      <c r="C1540" s="2">
        <v>1.0034708408564501</v>
      </c>
      <c r="D1540" s="2">
        <v>18330</v>
      </c>
      <c r="E1540" s="2">
        <v>6.8091222676398901</v>
      </c>
      <c r="F1540" s="2">
        <v>35.903851042622598</v>
      </c>
      <c r="G1540" s="2">
        <v>21.995755108369998</v>
      </c>
      <c r="H1540" s="2">
        <v>29303367117.1171</v>
      </c>
    </row>
    <row r="1541" spans="1:8" x14ac:dyDescent="0.35">
      <c r="A1541" t="s">
        <v>128</v>
      </c>
      <c r="B1541" t="s">
        <v>38</v>
      </c>
      <c r="C1541" s="2">
        <v>1.72638485417002</v>
      </c>
      <c r="D1541" s="2">
        <v>18440</v>
      </c>
      <c r="E1541" s="2">
        <v>7.3029949266107801</v>
      </c>
      <c r="F1541" s="2">
        <v>35.3791986450113</v>
      </c>
      <c r="G1541" s="2">
        <v>21.087557631137599</v>
      </c>
      <c r="H1541" s="2">
        <v>27459555946.791901</v>
      </c>
    </row>
    <row r="1542" spans="1:8" x14ac:dyDescent="0.35">
      <c r="A1542" t="s">
        <v>128</v>
      </c>
      <c r="B1542" t="s">
        <v>39</v>
      </c>
      <c r="C1542" s="2">
        <v>-3.8295705582837898</v>
      </c>
      <c r="D1542" s="2">
        <v>17330</v>
      </c>
      <c r="E1542" s="2">
        <v>6.2832965612984797</v>
      </c>
      <c r="F1542" s="2">
        <v>32.692428112126997</v>
      </c>
      <c r="G1542" s="2">
        <v>20.644354603796799</v>
      </c>
      <c r="H1542" s="2">
        <v>16391460504.8349</v>
      </c>
    </row>
    <row r="1543" spans="1:8" x14ac:dyDescent="0.35">
      <c r="A1543" t="s">
        <v>128</v>
      </c>
      <c r="B1543" t="s">
        <v>40</v>
      </c>
      <c r="C1543" s="2">
        <v>-2.5264464355236398</v>
      </c>
      <c r="D1543" s="2">
        <v>16950</v>
      </c>
      <c r="E1543" s="2">
        <v>6.8952806243351699</v>
      </c>
      <c r="F1543" s="2">
        <v>30.958409251282301</v>
      </c>
      <c r="G1543" s="2">
        <v>20.1521869635278</v>
      </c>
      <c r="H1543" s="2">
        <v>12635806192.1994</v>
      </c>
    </row>
    <row r="1544" spans="1:8" x14ac:dyDescent="0.35">
      <c r="A1544" t="s">
        <v>128</v>
      </c>
      <c r="B1544" t="s">
        <v>41</v>
      </c>
      <c r="C1544" s="2">
        <v>2.5321835002303499</v>
      </c>
      <c r="D1544" s="2">
        <v>17670</v>
      </c>
      <c r="E1544" s="2">
        <v>7.5658025384829202</v>
      </c>
      <c r="F1544" s="2">
        <v>31.554485088162298</v>
      </c>
      <c r="G1544" s="2">
        <v>21.629115200069599</v>
      </c>
      <c r="H1544" s="2">
        <v>15340061067.122101</v>
      </c>
    </row>
    <row r="1545" spans="1:8" x14ac:dyDescent="0.35">
      <c r="A1545" t="s">
        <v>128</v>
      </c>
      <c r="B1545" t="s">
        <v>42</v>
      </c>
      <c r="C1545" s="2">
        <v>3.1491975937496299</v>
      </c>
      <c r="D1545" s="2">
        <v>18730</v>
      </c>
      <c r="E1545" s="2">
        <v>6.5901077259018797</v>
      </c>
      <c r="F1545" s="2">
        <v>31.2656097096379</v>
      </c>
      <c r="G1545" s="2">
        <v>21.257900403614499</v>
      </c>
      <c r="H1545" s="2">
        <v>16856105221.829599</v>
      </c>
    </row>
    <row r="1546" spans="1:8" x14ac:dyDescent="0.35">
      <c r="A1546" t="s">
        <v>128</v>
      </c>
      <c r="B1546" t="s">
        <v>43</v>
      </c>
      <c r="C1546" s="2">
        <v>1.4000000000000099</v>
      </c>
      <c r="D1546" s="2">
        <v>19510</v>
      </c>
      <c r="E1546" s="2">
        <v>6.7946688279927399</v>
      </c>
      <c r="F1546" s="2">
        <v>31.737128716912999</v>
      </c>
      <c r="G1546" s="2">
        <v>21.6399061545096</v>
      </c>
      <c r="H1546" s="2">
        <v>18775408738.885201</v>
      </c>
    </row>
    <row r="1547" spans="1:8" x14ac:dyDescent="0.35">
      <c r="A1547" t="s">
        <v>128</v>
      </c>
      <c r="B1547" t="s">
        <v>44</v>
      </c>
      <c r="C1547" s="2">
        <v>-0.699607613645853</v>
      </c>
      <c r="D1547" s="2">
        <v>19420</v>
      </c>
      <c r="E1547" s="2">
        <v>7.0771635241549298</v>
      </c>
      <c r="F1547" s="2">
        <v>30.828674668216198</v>
      </c>
      <c r="G1547" s="2">
        <v>21.486631801818</v>
      </c>
      <c r="H1547" s="2">
        <v>16849483521.8888</v>
      </c>
    </row>
    <row r="1548" spans="1:8" x14ac:dyDescent="0.35">
      <c r="A1548" t="s">
        <v>128</v>
      </c>
      <c r="B1548" t="s">
        <v>45</v>
      </c>
      <c r="C1548" s="2">
        <v>2.29987941172813</v>
      </c>
      <c r="D1548" s="2">
        <v>20860</v>
      </c>
      <c r="E1548" s="2">
        <v>6.8038093478022299</v>
      </c>
      <c r="F1548" s="2">
        <v>32.1536444647219</v>
      </c>
      <c r="G1548" s="2">
        <v>22.860707004787699</v>
      </c>
      <c r="H1548" s="2">
        <v>16881868672.942801</v>
      </c>
    </row>
    <row r="1549" spans="1:8" x14ac:dyDescent="0.35">
      <c r="A1549" t="s">
        <v>128</v>
      </c>
      <c r="B1549" t="s">
        <v>46</v>
      </c>
    </row>
    <row r="1550" spans="1:8" x14ac:dyDescent="0.35">
      <c r="A1550" t="s">
        <v>130</v>
      </c>
      <c r="B1550" t="s">
        <v>4</v>
      </c>
      <c r="C1550" s="2">
        <v>4.4440538763934798</v>
      </c>
      <c r="H1550" s="2">
        <v>33679664781.349201</v>
      </c>
    </row>
    <row r="1551" spans="1:8" x14ac:dyDescent="0.35">
      <c r="A1551" t="s">
        <v>130</v>
      </c>
      <c r="B1551" t="s">
        <v>5</v>
      </c>
      <c r="C1551" s="2">
        <v>-0.27928327936213299</v>
      </c>
      <c r="H1551" s="2">
        <v>23640708387.657501</v>
      </c>
    </row>
    <row r="1552" spans="1:8" x14ac:dyDescent="0.35">
      <c r="A1552" t="s">
        <v>130</v>
      </c>
      <c r="B1552" t="s">
        <v>6</v>
      </c>
      <c r="C1552" s="2">
        <v>0.59498677200100802</v>
      </c>
      <c r="H1552" s="2">
        <v>19891607805.050301</v>
      </c>
    </row>
    <row r="1553" spans="1:8" x14ac:dyDescent="0.35">
      <c r="A1553" t="s">
        <v>130</v>
      </c>
      <c r="B1553" t="s">
        <v>7</v>
      </c>
      <c r="C1553" s="2">
        <v>0.31184270258519597</v>
      </c>
      <c r="H1553" s="2">
        <v>16354968836.291901</v>
      </c>
    </row>
    <row r="1554" spans="1:8" x14ac:dyDescent="0.35">
      <c r="A1554" t="s">
        <v>130</v>
      </c>
      <c r="B1554" t="s">
        <v>8</v>
      </c>
      <c r="C1554" s="2">
        <v>2.4663828052800101</v>
      </c>
      <c r="H1554" s="2">
        <v>16518434096.621099</v>
      </c>
    </row>
    <row r="1555" spans="1:8" x14ac:dyDescent="0.35">
      <c r="A1555" t="s">
        <v>130</v>
      </c>
      <c r="B1555" t="s">
        <v>9</v>
      </c>
      <c r="C1555" s="2">
        <v>1.6517928990972</v>
      </c>
      <c r="H1555" s="2">
        <v>16371354711.5973</v>
      </c>
    </row>
    <row r="1556" spans="1:8" x14ac:dyDescent="0.35">
      <c r="A1556" t="s">
        <v>130</v>
      </c>
      <c r="B1556" t="s">
        <v>10</v>
      </c>
      <c r="C1556" s="2">
        <v>1.8227618310179401</v>
      </c>
      <c r="H1556" s="2">
        <v>22282198844.1394</v>
      </c>
    </row>
    <row r="1557" spans="1:8" x14ac:dyDescent="0.35">
      <c r="A1557" t="s">
        <v>130</v>
      </c>
      <c r="B1557" t="s">
        <v>11</v>
      </c>
      <c r="C1557" s="2">
        <v>2.30665956583917</v>
      </c>
      <c r="H1557" s="2">
        <v>29333124797.406799</v>
      </c>
    </row>
    <row r="1558" spans="1:8" x14ac:dyDescent="0.35">
      <c r="A1558" t="s">
        <v>130</v>
      </c>
      <c r="B1558" t="s">
        <v>12</v>
      </c>
      <c r="C1558" s="2">
        <v>4.7232088803285697</v>
      </c>
      <c r="H1558" s="2">
        <v>35480165660.998398</v>
      </c>
    </row>
    <row r="1559" spans="1:8" x14ac:dyDescent="0.35">
      <c r="A1559" t="s">
        <v>130</v>
      </c>
      <c r="B1559" t="s">
        <v>13</v>
      </c>
      <c r="C1559" s="2">
        <v>3.4691669836833801</v>
      </c>
      <c r="H1559" s="2">
        <v>38634424651.924698</v>
      </c>
    </row>
    <row r="1560" spans="1:8" x14ac:dyDescent="0.35">
      <c r="A1560" t="s">
        <v>130</v>
      </c>
      <c r="B1560" t="s">
        <v>14</v>
      </c>
      <c r="C1560" s="2">
        <v>3.1374023155744499</v>
      </c>
      <c r="D1560" s="2">
        <v>18750</v>
      </c>
      <c r="H1560" s="2">
        <v>49990834138.097504</v>
      </c>
    </row>
    <row r="1561" spans="1:8" x14ac:dyDescent="0.35">
      <c r="A1561" t="s">
        <v>130</v>
      </c>
      <c r="B1561" t="s">
        <v>15</v>
      </c>
      <c r="C1561" s="2">
        <v>1.8330742772870099</v>
      </c>
      <c r="D1561" s="2">
        <v>19740</v>
      </c>
      <c r="H1561" s="2">
        <v>48081293561.724701</v>
      </c>
    </row>
    <row r="1562" spans="1:8" x14ac:dyDescent="0.35">
      <c r="A1562" t="s">
        <v>130</v>
      </c>
      <c r="B1562" t="s">
        <v>16</v>
      </c>
      <c r="C1562" s="2">
        <v>1.53065494385902</v>
      </c>
      <c r="D1562" s="2">
        <v>20410</v>
      </c>
      <c r="H1562" s="2">
        <v>53043104140.527</v>
      </c>
    </row>
    <row r="1563" spans="1:8" x14ac:dyDescent="0.35">
      <c r="A1563" t="s">
        <v>130</v>
      </c>
      <c r="B1563" t="s">
        <v>17</v>
      </c>
      <c r="C1563" s="2">
        <v>-0.96187330977659302</v>
      </c>
      <c r="D1563" s="2">
        <v>20810</v>
      </c>
      <c r="H1563" s="2">
        <v>49285735774.2537</v>
      </c>
    </row>
    <row r="1564" spans="1:8" x14ac:dyDescent="0.35">
      <c r="A1564" t="s">
        <v>130</v>
      </c>
      <c r="B1564" t="s">
        <v>18</v>
      </c>
      <c r="C1564" s="2">
        <v>3.22697152488935</v>
      </c>
      <c r="D1564" s="2">
        <v>22050</v>
      </c>
      <c r="H1564" s="2">
        <v>53905776464.914398</v>
      </c>
    </row>
    <row r="1565" spans="1:8" x14ac:dyDescent="0.35">
      <c r="A1565" t="s">
        <v>130</v>
      </c>
      <c r="B1565" t="s">
        <v>19</v>
      </c>
      <c r="C1565" s="2">
        <v>2.3847572796124901</v>
      </c>
      <c r="D1565" s="2">
        <v>22940</v>
      </c>
      <c r="E1565" s="2">
        <v>1.3066234783653901</v>
      </c>
      <c r="F1565" s="2">
        <v>26.045814248813802</v>
      </c>
      <c r="G1565" s="2">
        <v>18.336293898353901</v>
      </c>
      <c r="H1565" s="2">
        <v>62762999452.654602</v>
      </c>
    </row>
    <row r="1566" spans="1:8" x14ac:dyDescent="0.35">
      <c r="A1566" t="s">
        <v>130</v>
      </c>
      <c r="B1566" t="s">
        <v>20</v>
      </c>
      <c r="C1566" s="2">
        <v>1.32145093041325</v>
      </c>
      <c r="D1566" s="2">
        <v>23270</v>
      </c>
      <c r="E1566" s="2">
        <v>1.3283114102528799</v>
      </c>
      <c r="F1566" s="2">
        <v>25.810886422934502</v>
      </c>
      <c r="G1566" s="2">
        <v>18.168055846572202</v>
      </c>
      <c r="H1566" s="2">
        <v>60393355048.859901</v>
      </c>
    </row>
    <row r="1567" spans="1:8" x14ac:dyDescent="0.35">
      <c r="A1567" t="s">
        <v>130</v>
      </c>
      <c r="B1567" t="s">
        <v>21</v>
      </c>
      <c r="C1567" s="2">
        <v>3.79365762950188</v>
      </c>
      <c r="D1567" s="2">
        <v>24310</v>
      </c>
      <c r="E1567" s="2">
        <v>1.3408210119075501</v>
      </c>
      <c r="F1567" s="2">
        <v>26.109865395814001</v>
      </c>
      <c r="G1567" s="2">
        <v>18.399430615145398</v>
      </c>
      <c r="H1567" s="2">
        <v>56354758682.9048</v>
      </c>
    </row>
    <row r="1568" spans="1:8" x14ac:dyDescent="0.35">
      <c r="A1568" t="s">
        <v>130</v>
      </c>
      <c r="B1568" t="s">
        <v>22</v>
      </c>
      <c r="C1568" s="2">
        <v>1.96180827198427</v>
      </c>
      <c r="D1568" s="2">
        <v>24960</v>
      </c>
      <c r="E1568" s="2">
        <v>1.25567547258707</v>
      </c>
      <c r="F1568" s="2">
        <v>25.570685372691901</v>
      </c>
      <c r="G1568" s="2">
        <v>18.159233921894501</v>
      </c>
      <c r="H1568" s="2">
        <v>57777617248.277397</v>
      </c>
    </row>
    <row r="1569" spans="1:8" x14ac:dyDescent="0.35">
      <c r="A1569" t="s">
        <v>130</v>
      </c>
      <c r="B1569" t="s">
        <v>23</v>
      </c>
      <c r="C1569" s="2">
        <v>3.5427434636306598</v>
      </c>
      <c r="D1569" s="2">
        <v>26030</v>
      </c>
      <c r="E1569" s="2">
        <v>1.07623533062933</v>
      </c>
      <c r="F1569" s="2">
        <v>24.725844340004201</v>
      </c>
      <c r="G1569" s="2">
        <v>17.307092307463702</v>
      </c>
      <c r="H1569" s="2">
        <v>58593404930.193199</v>
      </c>
    </row>
    <row r="1570" spans="1:8" x14ac:dyDescent="0.35">
      <c r="A1570" t="s">
        <v>130</v>
      </c>
      <c r="B1570" t="s">
        <v>24</v>
      </c>
      <c r="C1570" s="2">
        <v>3.7166793842087502</v>
      </c>
      <c r="D1570" s="2">
        <v>28510</v>
      </c>
      <c r="E1570" s="2">
        <v>1.1760052797371401</v>
      </c>
      <c r="F1570" s="2">
        <v>24.943832583654299</v>
      </c>
      <c r="G1570" s="2">
        <v>17.535974450066401</v>
      </c>
      <c r="H1570" s="2">
        <v>56316259202.666801</v>
      </c>
    </row>
    <row r="1571" spans="1:8" x14ac:dyDescent="0.35">
      <c r="A1571" t="s">
        <v>130</v>
      </c>
      <c r="B1571" t="s">
        <v>25</v>
      </c>
      <c r="C1571" s="2">
        <v>1.09961888777849</v>
      </c>
      <c r="D1571" s="2">
        <v>29330</v>
      </c>
      <c r="E1571" s="2">
        <v>1.1093502976716301</v>
      </c>
      <c r="F1571" s="2">
        <v>24.3121509872514</v>
      </c>
      <c r="G1571" s="2">
        <v>17.040542130456501</v>
      </c>
      <c r="H1571" s="2">
        <v>53584708567.283501</v>
      </c>
    </row>
    <row r="1572" spans="1:8" x14ac:dyDescent="0.35">
      <c r="A1572" t="s">
        <v>130</v>
      </c>
      <c r="B1572" t="s">
        <v>26</v>
      </c>
      <c r="C1572" s="2">
        <v>1.7068845845335401</v>
      </c>
      <c r="D1572" s="2">
        <v>30810</v>
      </c>
      <c r="E1572" s="2">
        <v>1.0331341427577601</v>
      </c>
      <c r="F1572" s="2">
        <v>23.787336339306901</v>
      </c>
      <c r="G1572" s="2">
        <v>16.794587051917301</v>
      </c>
      <c r="H1572" s="2">
        <v>53607884006.078499</v>
      </c>
    </row>
    <row r="1573" spans="1:8" x14ac:dyDescent="0.35">
      <c r="A1573" t="s">
        <v>130</v>
      </c>
      <c r="B1573" t="s">
        <v>27</v>
      </c>
      <c r="C1573" s="2">
        <v>1.03798254902905</v>
      </c>
      <c r="D1573" s="2">
        <v>31530</v>
      </c>
      <c r="E1573" s="2">
        <v>1.0294445025287999</v>
      </c>
      <c r="F1573" s="2">
        <v>23.226654888581201</v>
      </c>
      <c r="G1573" s="2">
        <v>16.200237410926398</v>
      </c>
      <c r="H1573" s="2">
        <v>66685072366.745003</v>
      </c>
    </row>
    <row r="1574" spans="1:8" x14ac:dyDescent="0.35">
      <c r="A1574" t="s">
        <v>130</v>
      </c>
      <c r="B1574" t="s">
        <v>28</v>
      </c>
      <c r="C1574" s="2">
        <v>3.5712043433581999</v>
      </c>
      <c r="D1574" s="2">
        <v>32510</v>
      </c>
      <c r="E1574" s="2">
        <v>1.02291054131515</v>
      </c>
      <c r="F1574" s="2">
        <v>22.9599989488568</v>
      </c>
      <c r="G1574" s="2">
        <v>16.089936079040601</v>
      </c>
      <c r="H1574" s="2">
        <v>83690121031.699097</v>
      </c>
    </row>
    <row r="1575" spans="1:8" x14ac:dyDescent="0.35">
      <c r="A1575" t="s">
        <v>130</v>
      </c>
      <c r="B1575" t="s">
        <v>29</v>
      </c>
      <c r="C1575" s="2">
        <v>2.3217370538192599</v>
      </c>
      <c r="D1575" s="2">
        <v>33590</v>
      </c>
      <c r="E1575" s="2">
        <v>0.84063997399025103</v>
      </c>
      <c r="F1575" s="2">
        <v>22.573778148198802</v>
      </c>
      <c r="G1575" s="2">
        <v>15.870945975584901</v>
      </c>
      <c r="H1575" s="2">
        <v>91341356615.719803</v>
      </c>
    </row>
    <row r="1576" spans="1:8" x14ac:dyDescent="0.35">
      <c r="A1576" t="s">
        <v>130</v>
      </c>
      <c r="B1576" t="s">
        <v>30</v>
      </c>
      <c r="C1576" s="2">
        <v>2.55234994366351</v>
      </c>
      <c r="D1576" s="2">
        <v>35760</v>
      </c>
      <c r="E1576" s="2">
        <v>0.907269380581052</v>
      </c>
      <c r="F1576" s="2">
        <v>22.139925542400999</v>
      </c>
      <c r="G1576" s="2">
        <v>15.018537512513401</v>
      </c>
      <c r="H1576" s="2">
        <v>97862125665.1763</v>
      </c>
    </row>
    <row r="1577" spans="1:8" x14ac:dyDescent="0.35">
      <c r="A1577" t="s">
        <v>130</v>
      </c>
      <c r="B1577" t="s">
        <v>31</v>
      </c>
      <c r="C1577" s="2">
        <v>3.67688113594973</v>
      </c>
      <c r="D1577" s="2">
        <v>37310</v>
      </c>
      <c r="E1577" s="2">
        <v>0.88752394003938695</v>
      </c>
      <c r="F1577" s="2">
        <v>22.2819524770029</v>
      </c>
      <c r="G1577" s="2">
        <v>15.0603182770214</v>
      </c>
      <c r="H1577" s="2">
        <v>115862269152.353</v>
      </c>
    </row>
    <row r="1578" spans="1:8" x14ac:dyDescent="0.35">
      <c r="A1578" t="s">
        <v>130</v>
      </c>
      <c r="B1578" t="s">
        <v>32</v>
      </c>
      <c r="C1578" s="2">
        <v>0.44692873527590399</v>
      </c>
      <c r="D1578" s="2">
        <v>38800</v>
      </c>
      <c r="E1578" s="2">
        <v>0.71233806718596604</v>
      </c>
      <c r="F1578" s="2">
        <v>21.59544849636</v>
      </c>
      <c r="G1578" s="2">
        <v>13.9927407246937</v>
      </c>
      <c r="H1578" s="2">
        <v>134178198018.437</v>
      </c>
    </row>
    <row r="1579" spans="1:8" x14ac:dyDescent="0.35">
      <c r="A1579" t="s">
        <v>130</v>
      </c>
      <c r="B1579" t="s">
        <v>33</v>
      </c>
      <c r="C1579" s="2">
        <v>-2.02074306169408</v>
      </c>
      <c r="D1579" s="2">
        <v>38450</v>
      </c>
      <c r="E1579" s="2">
        <v>0.64527431879212405</v>
      </c>
      <c r="F1579" s="2">
        <v>20.600029785888001</v>
      </c>
      <c r="G1579" s="2">
        <v>12.918041473962701</v>
      </c>
      <c r="H1579" s="2">
        <v>107153322691.09399</v>
      </c>
    </row>
    <row r="1580" spans="1:8" x14ac:dyDescent="0.35">
      <c r="A1580" t="s">
        <v>130</v>
      </c>
      <c r="B1580" t="s">
        <v>34</v>
      </c>
      <c r="C1580" s="2">
        <v>2.8642927076415501</v>
      </c>
      <c r="D1580" s="2">
        <v>40450</v>
      </c>
      <c r="E1580" s="2">
        <v>0.76510415677034804</v>
      </c>
      <c r="F1580" s="2">
        <v>20.894580356176601</v>
      </c>
      <c r="G1580" s="2">
        <v>13.3385985188637</v>
      </c>
      <c r="H1580" s="2">
        <v>111337132530</v>
      </c>
    </row>
    <row r="1581" spans="1:8" x14ac:dyDescent="0.35">
      <c r="A1581" t="s">
        <v>130</v>
      </c>
      <c r="B1581" t="s">
        <v>35</v>
      </c>
      <c r="C1581" s="2">
        <v>1.6945138986133199</v>
      </c>
      <c r="D1581" s="2">
        <v>41010</v>
      </c>
      <c r="E1581" s="2">
        <v>0.64803421995181498</v>
      </c>
      <c r="F1581" s="2">
        <v>20.777896404958099</v>
      </c>
      <c r="G1581" s="2">
        <v>12.9290593502954</v>
      </c>
      <c r="H1581" s="2">
        <v>128252251484.436</v>
      </c>
    </row>
    <row r="1582" spans="1:8" x14ac:dyDescent="0.35">
      <c r="A1582" t="s">
        <v>130</v>
      </c>
      <c r="B1582" t="s">
        <v>36</v>
      </c>
      <c r="C1582" s="2">
        <v>0.73921728305867895</v>
      </c>
      <c r="D1582" s="2">
        <v>43270</v>
      </c>
      <c r="E1582" s="2">
        <v>0.78122673494664496</v>
      </c>
      <c r="F1582" s="2">
        <v>20.075240558223999</v>
      </c>
      <c r="G1582" s="2">
        <v>12.624208680682599</v>
      </c>
      <c r="H1582" s="2">
        <v>117538249252.14799</v>
      </c>
    </row>
    <row r="1583" spans="1:8" x14ac:dyDescent="0.35">
      <c r="A1583" t="s">
        <v>130</v>
      </c>
      <c r="B1583" t="s">
        <v>37</v>
      </c>
      <c r="C1583" s="2">
        <v>0.45924219290770901</v>
      </c>
      <c r="D1583" s="2">
        <v>44750</v>
      </c>
      <c r="E1583" s="2">
        <v>0.68117491345958103</v>
      </c>
      <c r="F1583" s="2">
        <v>19.8791997556506</v>
      </c>
      <c r="G1583" s="2">
        <v>12.562639991855001</v>
      </c>
      <c r="H1583" s="2">
        <v>117028316331.726</v>
      </c>
    </row>
    <row r="1584" spans="1:8" x14ac:dyDescent="0.35">
      <c r="A1584" t="s">
        <v>130</v>
      </c>
      <c r="B1584" t="s">
        <v>38</v>
      </c>
      <c r="C1584" s="2">
        <v>1.57853314322614</v>
      </c>
      <c r="D1584" s="2">
        <v>45870</v>
      </c>
      <c r="E1584" s="2">
        <v>0.63783596809256904</v>
      </c>
      <c r="F1584" s="2">
        <v>19.674826484051099</v>
      </c>
      <c r="G1584" s="2">
        <v>12.5646861948773</v>
      </c>
      <c r="H1584" s="2">
        <v>123868881729.09801</v>
      </c>
    </row>
    <row r="1585" spans="1:8" x14ac:dyDescent="0.35">
      <c r="A1585" t="s">
        <v>130</v>
      </c>
      <c r="B1585" t="s">
        <v>39</v>
      </c>
      <c r="C1585" s="2">
        <v>2.0414590091996101</v>
      </c>
      <c r="D1585" s="2">
        <v>46850</v>
      </c>
      <c r="E1585" s="2">
        <v>0.68641478046390003</v>
      </c>
      <c r="F1585" s="2">
        <v>19.669888318109798</v>
      </c>
      <c r="G1585" s="2">
        <v>12.693333883687499</v>
      </c>
      <c r="H1585" s="2">
        <v>109240420185.15601</v>
      </c>
    </row>
    <row r="1586" spans="1:8" x14ac:dyDescent="0.35">
      <c r="A1586" t="s">
        <v>130</v>
      </c>
      <c r="B1586" t="s">
        <v>40</v>
      </c>
      <c r="C1586" s="2">
        <v>1.26668640902095</v>
      </c>
      <c r="D1586" s="2">
        <v>49060</v>
      </c>
      <c r="E1586" s="2">
        <v>0.628433475870949</v>
      </c>
      <c r="F1586" s="2">
        <v>19.288220267002799</v>
      </c>
      <c r="G1586" s="2">
        <v>12.3569440759775</v>
      </c>
      <c r="H1586" s="2">
        <v>115455750565.448</v>
      </c>
    </row>
    <row r="1587" spans="1:8" x14ac:dyDescent="0.35">
      <c r="A1587" t="s">
        <v>130</v>
      </c>
      <c r="B1587" t="s">
        <v>41</v>
      </c>
      <c r="C1587" s="2">
        <v>1.6195802783877999</v>
      </c>
      <c r="D1587" s="2">
        <v>50900</v>
      </c>
      <c r="E1587" s="2">
        <v>0.66509366024184702</v>
      </c>
      <c r="F1587" s="2">
        <v>19.235362490649901</v>
      </c>
      <c r="G1587" s="2">
        <v>12.4291175308128</v>
      </c>
      <c r="H1587" s="2">
        <v>122958227194.94099</v>
      </c>
    </row>
    <row r="1588" spans="1:8" x14ac:dyDescent="0.35">
      <c r="A1588" t="s">
        <v>130</v>
      </c>
      <c r="B1588" t="s">
        <v>42</v>
      </c>
      <c r="C1588" s="2">
        <v>1.7929451930207601</v>
      </c>
      <c r="D1588" s="2">
        <v>52990</v>
      </c>
      <c r="E1588" s="2">
        <v>0.60304209882908599</v>
      </c>
      <c r="F1588" s="2">
        <v>18.9339307746014</v>
      </c>
      <c r="G1588" s="2">
        <v>12.173677341719699</v>
      </c>
      <c r="H1588" s="2">
        <v>138084759395.13699</v>
      </c>
    </row>
    <row r="1589" spans="1:8" x14ac:dyDescent="0.35">
      <c r="A1589" t="s">
        <v>130</v>
      </c>
      <c r="B1589" t="s">
        <v>43</v>
      </c>
      <c r="C1589" s="2">
        <v>2.2408582404128898</v>
      </c>
      <c r="D1589" s="2">
        <v>56280</v>
      </c>
      <c r="E1589" s="2">
        <v>0.67005818508497905</v>
      </c>
      <c r="F1589" s="2">
        <v>19.257633527980001</v>
      </c>
      <c r="G1589" s="2">
        <v>12.3462691556373</v>
      </c>
      <c r="H1589" s="2">
        <v>134025615315.29401</v>
      </c>
    </row>
    <row r="1590" spans="1:8" x14ac:dyDescent="0.35">
      <c r="A1590" t="s">
        <v>130</v>
      </c>
      <c r="B1590" t="s">
        <v>44</v>
      </c>
      <c r="C1590" s="2">
        <v>-5.3613866333485598</v>
      </c>
      <c r="D1590" s="2">
        <v>54800</v>
      </c>
      <c r="E1590" s="2">
        <v>0.75074000769421001</v>
      </c>
      <c r="F1590" s="2">
        <v>19.481834771086401</v>
      </c>
      <c r="G1590" s="2">
        <v>12.2919241461395</v>
      </c>
      <c r="H1590" s="2">
        <v>127810488175.72</v>
      </c>
    </row>
    <row r="1591" spans="1:8" x14ac:dyDescent="0.35">
      <c r="A1591" t="s">
        <v>130</v>
      </c>
      <c r="B1591" t="s">
        <v>45</v>
      </c>
      <c r="C1591" s="2">
        <v>6.1338659635644497</v>
      </c>
      <c r="D1591" s="2">
        <v>59920</v>
      </c>
      <c r="E1591" s="2">
        <v>0.66317401389894204</v>
      </c>
      <c r="F1591" s="2">
        <v>19.620072480906298</v>
      </c>
      <c r="G1591" s="2">
        <v>12.3199623500632</v>
      </c>
      <c r="H1591" s="2">
        <v>154518871262.013</v>
      </c>
    </row>
    <row r="1592" spans="1:8" x14ac:dyDescent="0.35">
      <c r="A1592" t="s">
        <v>130</v>
      </c>
      <c r="B1592" t="s">
        <v>46</v>
      </c>
    </row>
    <row r="1593" spans="1:8" x14ac:dyDescent="0.35">
      <c r="A1593" t="s">
        <v>132</v>
      </c>
      <c r="B1593" t="s">
        <v>4</v>
      </c>
      <c r="C1593" s="2">
        <v>13.436681763971199</v>
      </c>
      <c r="E1593" s="2">
        <v>22.875254365797201</v>
      </c>
      <c r="F1593" s="2">
        <v>23.2839221857712</v>
      </c>
      <c r="G1593" s="2">
        <v>18.204893578724299</v>
      </c>
      <c r="H1593" s="2">
        <v>46148810.015500002</v>
      </c>
    </row>
    <row r="1594" spans="1:8" x14ac:dyDescent="0.35">
      <c r="A1594" t="s">
        <v>132</v>
      </c>
      <c r="B1594" t="s">
        <v>5</v>
      </c>
      <c r="C1594" s="2">
        <v>1.1337708232510799</v>
      </c>
      <c r="E1594" s="2">
        <v>22.391333793250102</v>
      </c>
      <c r="F1594" s="2">
        <v>20.787815208858198</v>
      </c>
      <c r="G1594" s="2">
        <v>15.621014299996601</v>
      </c>
      <c r="H1594" s="2">
        <v>49226883.5955</v>
      </c>
    </row>
    <row r="1595" spans="1:8" x14ac:dyDescent="0.35">
      <c r="A1595" t="s">
        <v>132</v>
      </c>
      <c r="B1595" t="s">
        <v>6</v>
      </c>
      <c r="C1595" s="2">
        <v>-0.107710428641226</v>
      </c>
      <c r="E1595" s="2">
        <v>19.033511814249501</v>
      </c>
      <c r="F1595" s="2">
        <v>18.455019626331801</v>
      </c>
      <c r="G1595" s="2">
        <v>12.5998988042221</v>
      </c>
      <c r="H1595" s="2">
        <v>35123491.3785</v>
      </c>
    </row>
    <row r="1596" spans="1:8" x14ac:dyDescent="0.35">
      <c r="A1596" t="s">
        <v>132</v>
      </c>
      <c r="B1596" t="s">
        <v>7</v>
      </c>
      <c r="C1596" s="2">
        <v>-2.1431799710687001</v>
      </c>
      <c r="E1596" s="2">
        <v>18.591599832897199</v>
      </c>
      <c r="F1596" s="2">
        <v>18.4236202734246</v>
      </c>
      <c r="G1596" s="2">
        <v>14.037743370282801</v>
      </c>
      <c r="H1596" s="2">
        <v>37577555.284500003</v>
      </c>
    </row>
    <row r="1597" spans="1:8" x14ac:dyDescent="0.35">
      <c r="A1597" t="s">
        <v>132</v>
      </c>
      <c r="B1597" t="s">
        <v>8</v>
      </c>
      <c r="C1597" s="2">
        <v>1.97206502589624</v>
      </c>
      <c r="E1597" s="2">
        <v>17.7287332899256</v>
      </c>
      <c r="F1597" s="2">
        <v>20.691347675154201</v>
      </c>
      <c r="G1597" s="2">
        <v>15.075344304284201</v>
      </c>
      <c r="H1597" s="2">
        <v>49826574.701499999</v>
      </c>
    </row>
    <row r="1598" spans="1:8" x14ac:dyDescent="0.35">
      <c r="A1598" t="s">
        <v>132</v>
      </c>
      <c r="B1598" t="s">
        <v>9</v>
      </c>
      <c r="C1598" s="2">
        <v>1.0125139140763499</v>
      </c>
      <c r="E1598" s="2">
        <v>17.365992262079399</v>
      </c>
      <c r="F1598" s="2">
        <v>19.218742840405501</v>
      </c>
      <c r="G1598" s="2">
        <v>12.7402537725645</v>
      </c>
      <c r="H1598" s="2">
        <v>46065331.223999999</v>
      </c>
    </row>
    <row r="1599" spans="1:8" x14ac:dyDescent="0.35">
      <c r="A1599" t="s">
        <v>132</v>
      </c>
      <c r="B1599" t="s">
        <v>10</v>
      </c>
      <c r="C1599" s="2">
        <v>4.5394569576216099</v>
      </c>
      <c r="E1599" s="2">
        <v>17.843039724187101</v>
      </c>
      <c r="F1599" s="2">
        <v>18.809654720716502</v>
      </c>
      <c r="G1599" s="2">
        <v>11.693628813850401</v>
      </c>
      <c r="H1599" s="2">
        <v>46633691.936499998</v>
      </c>
    </row>
    <row r="1600" spans="1:8" x14ac:dyDescent="0.35">
      <c r="A1600" t="s">
        <v>132</v>
      </c>
      <c r="B1600" t="s">
        <v>11</v>
      </c>
      <c r="C1600" s="2">
        <v>10.7353041327314</v>
      </c>
      <c r="E1600" s="2">
        <v>19.046567748461101</v>
      </c>
      <c r="F1600" s="2">
        <v>21.1320046213532</v>
      </c>
      <c r="G1600" s="2">
        <v>13.997664377884901</v>
      </c>
      <c r="H1600" s="2">
        <v>58974177.700000003</v>
      </c>
    </row>
    <row r="1601" spans="1:8" x14ac:dyDescent="0.35">
      <c r="A1601" t="s">
        <v>132</v>
      </c>
      <c r="B1601" t="s">
        <v>12</v>
      </c>
      <c r="C1601" s="2">
        <v>9.7877114427358691</v>
      </c>
      <c r="E1601" s="2">
        <v>18.1101799162915</v>
      </c>
      <c r="F1601" s="2">
        <v>21.163313815025401</v>
      </c>
      <c r="G1601" s="2">
        <v>13.5988454050665</v>
      </c>
      <c r="H1601" s="2">
        <v>77017604.299999997</v>
      </c>
    </row>
    <row r="1602" spans="1:8" x14ac:dyDescent="0.35">
      <c r="A1602" t="s">
        <v>132</v>
      </c>
      <c r="B1602" t="s">
        <v>13</v>
      </c>
      <c r="C1602" s="2">
        <v>13.0092211299346</v>
      </c>
      <c r="E1602" s="2">
        <v>17.291266668334501</v>
      </c>
      <c r="F1602" s="2">
        <v>20.4656833718836</v>
      </c>
      <c r="G1602" s="2">
        <v>12.693118894343099</v>
      </c>
      <c r="H1602" s="2">
        <v>109154346.48999999</v>
      </c>
    </row>
    <row r="1603" spans="1:8" x14ac:dyDescent="0.35">
      <c r="A1603" t="s">
        <v>132</v>
      </c>
      <c r="B1603" t="s">
        <v>14</v>
      </c>
      <c r="C1603" s="2">
        <v>11.4433887290076</v>
      </c>
      <c r="D1603" s="2">
        <v>4460</v>
      </c>
      <c r="E1603" s="2">
        <v>13.3216972283277</v>
      </c>
      <c r="F1603" s="2">
        <v>23.216325536238401</v>
      </c>
      <c r="G1603" s="2">
        <v>11.519060236976401</v>
      </c>
      <c r="H1603" s="2">
        <v>120500000</v>
      </c>
    </row>
    <row r="1604" spans="1:8" x14ac:dyDescent="0.35">
      <c r="A1604" t="s">
        <v>132</v>
      </c>
      <c r="B1604" t="s">
        <v>15</v>
      </c>
      <c r="C1604" s="2">
        <v>11.4528795811518</v>
      </c>
      <c r="D1604" s="2">
        <v>5030</v>
      </c>
      <c r="E1604" s="2">
        <v>12.1910350584307</v>
      </c>
      <c r="F1604" s="2">
        <v>23.2924874791319</v>
      </c>
      <c r="G1604" s="2">
        <v>10.5061185308848</v>
      </c>
      <c r="H1604" s="2">
        <v>144500000</v>
      </c>
    </row>
    <row r="1605" spans="1:8" x14ac:dyDescent="0.35">
      <c r="A1605" t="s">
        <v>132</v>
      </c>
      <c r="B1605" t="s">
        <v>16</v>
      </c>
      <c r="C1605" s="2">
        <v>12.037580739870799</v>
      </c>
      <c r="D1605" s="2">
        <v>5620</v>
      </c>
      <c r="E1605" s="2">
        <v>11.879221341023801</v>
      </c>
      <c r="F1605" s="2">
        <v>22.933208363374199</v>
      </c>
      <c r="G1605" s="2">
        <v>10.328882480173</v>
      </c>
      <c r="H1605" s="2">
        <v>160000000</v>
      </c>
    </row>
    <row r="1606" spans="1:8" x14ac:dyDescent="0.35">
      <c r="A1606" t="s">
        <v>132</v>
      </c>
      <c r="B1606" t="s">
        <v>17</v>
      </c>
      <c r="C1606" s="2">
        <v>6.2368972746331197</v>
      </c>
      <c r="D1606" s="2">
        <v>5970</v>
      </c>
      <c r="E1606" s="2">
        <v>11.2092476697736</v>
      </c>
      <c r="F1606" s="2">
        <v>23.432756324900101</v>
      </c>
      <c r="G1606" s="2">
        <v>9.8575632490013305</v>
      </c>
      <c r="H1606" s="2">
        <v>187500000</v>
      </c>
    </row>
    <row r="1607" spans="1:8" x14ac:dyDescent="0.35">
      <c r="A1607" t="s">
        <v>132</v>
      </c>
      <c r="B1607" t="s">
        <v>18</v>
      </c>
      <c r="C1607" s="2">
        <v>0.19733596447952101</v>
      </c>
      <c r="D1607" s="2">
        <v>5920</v>
      </c>
      <c r="E1607" s="2">
        <v>11.4113220998056</v>
      </c>
      <c r="F1607" s="2">
        <v>21.290032404407</v>
      </c>
      <c r="G1607" s="2">
        <v>10.011166558652</v>
      </c>
      <c r="H1607" s="2">
        <v>141000000</v>
      </c>
    </row>
    <row r="1608" spans="1:8" x14ac:dyDescent="0.35">
      <c r="A1608" t="s">
        <v>132</v>
      </c>
      <c r="B1608" t="s">
        <v>19</v>
      </c>
      <c r="C1608" s="2">
        <v>0.64007877892664999</v>
      </c>
      <c r="D1608" s="2">
        <v>5970</v>
      </c>
      <c r="E1608" s="2">
        <v>11.9838423946243</v>
      </c>
      <c r="F1608" s="2">
        <v>21.321747098350599</v>
      </c>
      <c r="G1608" s="2">
        <v>10.0577703115455</v>
      </c>
      <c r="H1608" s="2">
        <v>159000000</v>
      </c>
    </row>
    <row r="1609" spans="1:8" x14ac:dyDescent="0.35">
      <c r="A1609" t="s">
        <v>132</v>
      </c>
      <c r="B1609" t="s">
        <v>20</v>
      </c>
      <c r="C1609" s="2">
        <v>1.02739726027397</v>
      </c>
      <c r="D1609" s="2">
        <v>5930</v>
      </c>
      <c r="E1609" s="2">
        <v>11.8016030534351</v>
      </c>
      <c r="F1609" s="2">
        <v>21.423094539048702</v>
      </c>
      <c r="G1609" s="2">
        <v>10.269019377569</v>
      </c>
      <c r="H1609" s="2">
        <v>154000000</v>
      </c>
    </row>
    <row r="1610" spans="1:8" x14ac:dyDescent="0.35">
      <c r="A1610" t="s">
        <v>132</v>
      </c>
      <c r="B1610" t="s">
        <v>21</v>
      </c>
      <c r="C1610" s="2">
        <v>3.5835351089588401</v>
      </c>
      <c r="D1610" s="2">
        <v>6070</v>
      </c>
      <c r="E1610" s="2">
        <v>11.3909907834101</v>
      </c>
      <c r="F1610" s="2">
        <v>20.377258064516099</v>
      </c>
      <c r="G1610" s="2">
        <v>9.82790322580645</v>
      </c>
      <c r="H1610" s="2">
        <v>155500000</v>
      </c>
    </row>
    <row r="1611" spans="1:8" x14ac:dyDescent="0.35">
      <c r="A1611" t="s">
        <v>132</v>
      </c>
      <c r="B1611" t="s">
        <v>22</v>
      </c>
      <c r="C1611" s="2">
        <v>3.92706872370267</v>
      </c>
      <c r="D1611" s="2">
        <v>6110</v>
      </c>
      <c r="E1611" s="2">
        <v>10.816756017505501</v>
      </c>
      <c r="F1611" s="2">
        <v>19.829677242888401</v>
      </c>
      <c r="G1611" s="2">
        <v>9.5928391684901495</v>
      </c>
      <c r="H1611" s="2">
        <v>154000000</v>
      </c>
    </row>
    <row r="1612" spans="1:8" x14ac:dyDescent="0.35">
      <c r="A1612" t="s">
        <v>132</v>
      </c>
      <c r="B1612" t="s">
        <v>23</v>
      </c>
      <c r="C1612" s="2">
        <v>8.9518668466036893</v>
      </c>
      <c r="D1612" s="2">
        <v>6480</v>
      </c>
      <c r="E1612" s="2">
        <v>11.3442256410256</v>
      </c>
      <c r="F1612" s="2">
        <v>19.562656410256398</v>
      </c>
      <c r="G1612" s="2">
        <v>9.2378974358974393</v>
      </c>
      <c r="H1612" s="2">
        <v>213000000</v>
      </c>
    </row>
    <row r="1613" spans="1:8" x14ac:dyDescent="0.35">
      <c r="A1613" t="s">
        <v>132</v>
      </c>
      <c r="B1613" t="s">
        <v>24</v>
      </c>
      <c r="C1613" s="2">
        <v>13.005780346820799</v>
      </c>
      <c r="D1613" s="2">
        <v>7200</v>
      </c>
      <c r="E1613" s="2">
        <v>10.854144265233</v>
      </c>
      <c r="F1613" s="2">
        <v>22.017921146953402</v>
      </c>
      <c r="G1613" s="2">
        <v>9.6455555555555605</v>
      </c>
      <c r="H1613" s="2">
        <v>298000000</v>
      </c>
    </row>
    <row r="1614" spans="1:8" x14ac:dyDescent="0.35">
      <c r="A1614" t="s">
        <v>132</v>
      </c>
      <c r="B1614" t="s">
        <v>25</v>
      </c>
      <c r="C1614" s="2">
        <v>5.0420168067226996</v>
      </c>
      <c r="D1614" s="2">
        <v>7410</v>
      </c>
      <c r="E1614" s="2">
        <v>9.5826569217540793</v>
      </c>
      <c r="F1614" s="2">
        <v>20.9585210662081</v>
      </c>
      <c r="G1614" s="2">
        <v>9.0843938091143599</v>
      </c>
      <c r="H1614" s="2">
        <v>257000000</v>
      </c>
    </row>
    <row r="1615" spans="1:8" x14ac:dyDescent="0.35">
      <c r="A1615" t="s">
        <v>132</v>
      </c>
      <c r="B1615" t="s">
        <v>26</v>
      </c>
      <c r="C1615" s="2">
        <v>5.1130434782608596</v>
      </c>
      <c r="D1615" s="2">
        <v>7690</v>
      </c>
      <c r="E1615" s="2">
        <v>9.2592335766423393</v>
      </c>
      <c r="F1615" s="2">
        <v>19.996111111111102</v>
      </c>
      <c r="G1615" s="2">
        <v>8.6528953771289494</v>
      </c>
      <c r="H1615" s="2">
        <v>256500000</v>
      </c>
    </row>
    <row r="1616" spans="1:8" x14ac:dyDescent="0.35">
      <c r="A1616" t="s">
        <v>132</v>
      </c>
      <c r="B1616" t="s">
        <v>27</v>
      </c>
      <c r="C1616" s="2">
        <v>9.3315684976836604</v>
      </c>
      <c r="D1616" s="2">
        <v>8190</v>
      </c>
      <c r="E1616" s="2">
        <v>10.543624807396</v>
      </c>
      <c r="F1616" s="2">
        <v>17.3786594761171</v>
      </c>
      <c r="G1616" s="2">
        <v>8.1324075500770405</v>
      </c>
      <c r="H1616" s="2">
        <v>231500000</v>
      </c>
    </row>
    <row r="1617" spans="1:8" x14ac:dyDescent="0.35">
      <c r="A1617" t="s">
        <v>132</v>
      </c>
      <c r="B1617" t="s">
        <v>28</v>
      </c>
      <c r="C1617" s="2">
        <v>4.6307506053268703</v>
      </c>
      <c r="D1617" s="2">
        <v>8400</v>
      </c>
      <c r="E1617" s="2">
        <v>10.4247715005398</v>
      </c>
      <c r="F1617" s="2">
        <v>17.4820259086002</v>
      </c>
      <c r="G1617" s="2">
        <v>8.0502446923353705</v>
      </c>
      <c r="H1617" s="2">
        <v>233000000</v>
      </c>
    </row>
    <row r="1618" spans="1:8" x14ac:dyDescent="0.35">
      <c r="A1618" t="s">
        <v>132</v>
      </c>
      <c r="B1618" t="s">
        <v>29</v>
      </c>
      <c r="C1618" s="2">
        <v>2.1984379519814898</v>
      </c>
      <c r="D1618" s="2">
        <v>8650</v>
      </c>
      <c r="E1618" s="2">
        <v>9.8246356483065291</v>
      </c>
      <c r="F1618" s="2">
        <v>16.951060554225101</v>
      </c>
      <c r="G1618" s="2">
        <v>7.8974033527198104</v>
      </c>
      <c r="H1618" s="2">
        <v>261500000</v>
      </c>
    </row>
    <row r="1619" spans="1:8" x14ac:dyDescent="0.35">
      <c r="A1619" t="s">
        <v>132</v>
      </c>
      <c r="B1619" t="s">
        <v>30</v>
      </c>
      <c r="C1619" s="2">
        <v>4.5853382394565498</v>
      </c>
      <c r="D1619" s="2">
        <v>9050</v>
      </c>
      <c r="E1619" s="2">
        <v>9.5761416824794399</v>
      </c>
      <c r="F1619" s="2">
        <v>18.860477545857101</v>
      </c>
      <c r="G1619" s="2">
        <v>7.7851739405439604</v>
      </c>
      <c r="H1619" s="2">
        <v>274500000</v>
      </c>
    </row>
    <row r="1620" spans="1:8" x14ac:dyDescent="0.35">
      <c r="A1620" t="s">
        <v>132</v>
      </c>
      <c r="B1620" t="s">
        <v>31</v>
      </c>
      <c r="C1620" s="2">
        <v>3.27469553450609</v>
      </c>
      <c r="D1620" s="2">
        <v>9170</v>
      </c>
      <c r="E1620" s="2">
        <v>8.7442158018867904</v>
      </c>
      <c r="F1620" s="2">
        <v>19.986320754716999</v>
      </c>
      <c r="G1620" s="2">
        <v>7.5954893867924502</v>
      </c>
      <c r="H1620" s="2">
        <v>295000000</v>
      </c>
    </row>
    <row r="1621" spans="1:8" x14ac:dyDescent="0.35">
      <c r="A1621" t="s">
        <v>132</v>
      </c>
      <c r="B1621" t="s">
        <v>32</v>
      </c>
      <c r="C1621" s="2">
        <v>-1.51991614255765</v>
      </c>
      <c r="D1621" s="2">
        <v>8930</v>
      </c>
      <c r="E1621" s="2">
        <v>8.3791931752458098</v>
      </c>
      <c r="F1621" s="2">
        <v>20.0973857721226</v>
      </c>
      <c r="G1621" s="2">
        <v>7.3892914979757096</v>
      </c>
      <c r="H1621" s="2">
        <v>365500000</v>
      </c>
    </row>
    <row r="1622" spans="1:8" x14ac:dyDescent="0.35">
      <c r="A1622" t="s">
        <v>132</v>
      </c>
      <c r="B1622" t="s">
        <v>33</v>
      </c>
      <c r="C1622" s="2">
        <v>-0.452368281000531</v>
      </c>
      <c r="D1622" s="2">
        <v>9110</v>
      </c>
      <c r="E1622" s="2">
        <v>8.5831538232668905</v>
      </c>
      <c r="F1622" s="2">
        <v>19.326265992264201</v>
      </c>
      <c r="G1622" s="2">
        <v>7.7352781910145803</v>
      </c>
      <c r="H1622" s="2">
        <v>274000000</v>
      </c>
    </row>
    <row r="1623" spans="1:8" x14ac:dyDescent="0.35">
      <c r="A1623" t="s">
        <v>132</v>
      </c>
      <c r="B1623" t="s">
        <v>34</v>
      </c>
      <c r="C1623" s="2">
        <v>1.2563485699010899</v>
      </c>
      <c r="D1623" s="2">
        <v>8860</v>
      </c>
      <c r="E1623" s="2">
        <v>8.7987978142076493</v>
      </c>
      <c r="F1623" s="2">
        <v>18.022490652861698</v>
      </c>
      <c r="G1623" s="2">
        <v>7.2730342249065298</v>
      </c>
      <c r="H1623" s="2">
        <v>264500000</v>
      </c>
    </row>
    <row r="1624" spans="1:8" x14ac:dyDescent="0.35">
      <c r="A1624" t="s">
        <v>132</v>
      </c>
      <c r="B1624" t="s">
        <v>35</v>
      </c>
      <c r="C1624" s="2">
        <v>-0.10559662090813</v>
      </c>
      <c r="D1624" s="2">
        <v>9080</v>
      </c>
      <c r="E1624" s="2">
        <v>8.9226793075020598</v>
      </c>
      <c r="F1624" s="2">
        <v>18.520557845561999</v>
      </c>
      <c r="G1624" s="2">
        <v>6.9497197032151696</v>
      </c>
      <c r="H1624" s="2">
        <v>210000000</v>
      </c>
    </row>
    <row r="1625" spans="1:8" x14ac:dyDescent="0.35">
      <c r="A1625" t="s">
        <v>132</v>
      </c>
      <c r="B1625" t="s">
        <v>36</v>
      </c>
      <c r="C1625" s="2">
        <v>3.8583509513742098</v>
      </c>
      <c r="D1625" s="2">
        <v>8540</v>
      </c>
      <c r="E1625" s="2">
        <v>10.4510535995796</v>
      </c>
      <c r="F1625" s="2">
        <v>15.600039411455599</v>
      </c>
      <c r="G1625" s="2">
        <v>7.4607698370993196</v>
      </c>
      <c r="H1625" s="2">
        <v>238500000</v>
      </c>
    </row>
    <row r="1626" spans="1:8" x14ac:dyDescent="0.35">
      <c r="A1626" t="s">
        <v>132</v>
      </c>
      <c r="B1626" t="s">
        <v>37</v>
      </c>
      <c r="C1626" s="2">
        <v>4.5292620865139801</v>
      </c>
      <c r="D1626" s="2">
        <v>8770</v>
      </c>
      <c r="E1626" s="2">
        <v>10.1075486573048</v>
      </c>
      <c r="F1626" s="2">
        <v>15.6294407489529</v>
      </c>
      <c r="G1626" s="2">
        <v>7.3677358955407701</v>
      </c>
      <c r="H1626" s="2">
        <v>284000000</v>
      </c>
    </row>
    <row r="1627" spans="1:8" x14ac:dyDescent="0.35">
      <c r="A1627" t="s">
        <v>132</v>
      </c>
      <c r="B1627" t="s">
        <v>38</v>
      </c>
      <c r="C1627" s="2">
        <v>4.08958130477117</v>
      </c>
      <c r="D1627" s="2">
        <v>8650</v>
      </c>
      <c r="E1627" s="2">
        <v>10.180701590271299</v>
      </c>
      <c r="F1627" s="2">
        <v>15.8139218896165</v>
      </c>
      <c r="G1627" s="2">
        <v>7.0572263797941996</v>
      </c>
      <c r="H1627" s="2">
        <v>365500000</v>
      </c>
    </row>
    <row r="1628" spans="1:8" x14ac:dyDescent="0.35">
      <c r="A1628" t="s">
        <v>132</v>
      </c>
      <c r="B1628" t="s">
        <v>39</v>
      </c>
      <c r="C1628" s="2">
        <v>3.3676333021515501</v>
      </c>
      <c r="D1628" s="2">
        <v>8910</v>
      </c>
      <c r="E1628" s="2">
        <v>9.5382831938475494</v>
      </c>
      <c r="F1628" s="2">
        <v>14.741332277765199</v>
      </c>
      <c r="G1628" s="2">
        <v>7.3110608459624498</v>
      </c>
      <c r="H1628" s="2">
        <v>366500000</v>
      </c>
    </row>
    <row r="1629" spans="1:8" x14ac:dyDescent="0.35">
      <c r="A1629" t="s">
        <v>132</v>
      </c>
      <c r="B1629" t="s">
        <v>40</v>
      </c>
      <c r="C1629" s="2">
        <v>0.11312217194570499</v>
      </c>
      <c r="D1629" s="2">
        <v>8710</v>
      </c>
      <c r="E1629" s="2">
        <v>7.6392450741642701</v>
      </c>
      <c r="F1629" s="2">
        <v>15.5954726588444</v>
      </c>
      <c r="G1629" s="2">
        <v>7.1709076820898803</v>
      </c>
      <c r="H1629" s="2">
        <v>403000000</v>
      </c>
    </row>
    <row r="1630" spans="1:8" x14ac:dyDescent="0.35">
      <c r="A1630" t="s">
        <v>132</v>
      </c>
      <c r="B1630" t="s">
        <v>41</v>
      </c>
      <c r="C1630" s="2">
        <v>-1.6949152542372901</v>
      </c>
      <c r="D1630" s="2">
        <v>8390</v>
      </c>
      <c r="E1630" s="2">
        <v>8.4872112860892397</v>
      </c>
      <c r="F1630" s="2">
        <v>14.246052055992999</v>
      </c>
      <c r="G1630" s="2">
        <v>7.0125809273840796</v>
      </c>
      <c r="H1630" s="2">
        <v>342000000</v>
      </c>
    </row>
    <row r="1631" spans="1:8" x14ac:dyDescent="0.35">
      <c r="A1631" t="s">
        <v>132</v>
      </c>
      <c r="B1631" t="s">
        <v>42</v>
      </c>
      <c r="C1631" s="2">
        <v>1.1034482758620601</v>
      </c>
      <c r="D1631" s="2">
        <v>8400</v>
      </c>
      <c r="E1631" s="2">
        <v>7.0683498920086398</v>
      </c>
      <c r="F1631" s="2">
        <v>13.790879049676001</v>
      </c>
      <c r="G1631" s="2">
        <v>6.5683196544276496</v>
      </c>
      <c r="H1631" s="2">
        <v>380000000</v>
      </c>
    </row>
    <row r="1632" spans="1:8" x14ac:dyDescent="0.35">
      <c r="A1632" t="s">
        <v>132</v>
      </c>
      <c r="B1632" t="s">
        <v>43</v>
      </c>
      <c r="C1632" s="2">
        <v>4.5020463847203303</v>
      </c>
      <c r="D1632" s="2">
        <v>8770</v>
      </c>
      <c r="E1632" s="2">
        <v>6.4949617214980302</v>
      </c>
      <c r="F1632" s="2">
        <v>14.2453238154355</v>
      </c>
      <c r="G1632" s="2">
        <v>6.5858369542727102</v>
      </c>
      <c r="H1632" s="2">
        <v>406000000</v>
      </c>
    </row>
    <row r="1633" spans="1:8" x14ac:dyDescent="0.35">
      <c r="A1633" t="s">
        <v>132</v>
      </c>
      <c r="B1633" t="s">
        <v>44</v>
      </c>
      <c r="C1633" s="2">
        <v>-13.4029590948651</v>
      </c>
      <c r="D1633" s="2">
        <v>7900</v>
      </c>
      <c r="E1633" s="2">
        <v>8.3870048076923105</v>
      </c>
      <c r="F1633" s="2">
        <v>16.511372596153802</v>
      </c>
      <c r="G1633" s="2">
        <v>7.2873028846153796</v>
      </c>
      <c r="H1633" s="2">
        <v>388500000</v>
      </c>
    </row>
    <row r="1634" spans="1:8" x14ac:dyDescent="0.35">
      <c r="A1634" t="s">
        <v>132</v>
      </c>
      <c r="B1634" t="s">
        <v>45</v>
      </c>
      <c r="C1634" s="2">
        <v>15.226130653266299</v>
      </c>
      <c r="D1634" s="2">
        <v>9330</v>
      </c>
      <c r="E1634" s="2">
        <v>7.68908087497491</v>
      </c>
      <c r="F1634" s="2">
        <v>16.7778928356412</v>
      </c>
      <c r="G1634" s="2">
        <v>6.7812582781456996</v>
      </c>
      <c r="H1634" s="2">
        <v>526500000</v>
      </c>
    </row>
    <row r="1635" spans="1:8" x14ac:dyDescent="0.35">
      <c r="A1635" t="s">
        <v>132</v>
      </c>
      <c r="B1635" t="s">
        <v>46</v>
      </c>
    </row>
    <row r="1636" spans="1:8" x14ac:dyDescent="0.35">
      <c r="A1636" t="s">
        <v>134</v>
      </c>
      <c r="B1636" t="s">
        <v>4</v>
      </c>
      <c r="C1636" s="2">
        <v>6.7817638678522796</v>
      </c>
      <c r="E1636" s="2">
        <v>35.432688467121601</v>
      </c>
      <c r="F1636" s="2">
        <v>12.2816697036432</v>
      </c>
      <c r="G1636" s="2">
        <v>7.9704688133456099</v>
      </c>
      <c r="H1636" s="2">
        <v>212987905.59997299</v>
      </c>
    </row>
    <row r="1637" spans="1:8" x14ac:dyDescent="0.35">
      <c r="A1637" t="s">
        <v>134</v>
      </c>
      <c r="B1637" t="s">
        <v>5</v>
      </c>
      <c r="C1637" s="2">
        <v>9.9542311670811898</v>
      </c>
      <c r="E1637" s="2">
        <v>32.664652346084999</v>
      </c>
      <c r="F1637" s="2">
        <v>12.910404444348201</v>
      </c>
      <c r="G1637" s="2">
        <v>6.6397060002555301</v>
      </c>
      <c r="H1637" s="2">
        <v>202405678.03143901</v>
      </c>
    </row>
    <row r="1638" spans="1:8" x14ac:dyDescent="0.35">
      <c r="A1638" t="s">
        <v>134</v>
      </c>
      <c r="B1638" t="s">
        <v>6</v>
      </c>
      <c r="C1638" s="2">
        <v>2.23506634402393</v>
      </c>
      <c r="E1638" s="2">
        <v>32.501199684953903</v>
      </c>
      <c r="F1638" s="2">
        <v>15.122419281525801</v>
      </c>
      <c r="G1638" s="2">
        <v>9.0974559377008699</v>
      </c>
      <c r="H1638" s="2">
        <v>349962859.81127</v>
      </c>
    </row>
    <row r="1639" spans="1:8" x14ac:dyDescent="0.35">
      <c r="A1639" t="s">
        <v>134</v>
      </c>
      <c r="B1639" t="s">
        <v>7</v>
      </c>
      <c r="C1639" s="2">
        <v>-4.3478227351667398</v>
      </c>
      <c r="E1639" s="2">
        <v>33.157644296520203</v>
      </c>
      <c r="F1639" s="2">
        <v>15.356974737146899</v>
      </c>
      <c r="G1639" s="2">
        <v>8.6727383833777107</v>
      </c>
      <c r="H1639" s="2">
        <v>189730921.41518801</v>
      </c>
    </row>
    <row r="1640" spans="1:8" x14ac:dyDescent="0.35">
      <c r="A1640" t="s">
        <v>134</v>
      </c>
      <c r="B1640" t="s">
        <v>8</v>
      </c>
      <c r="C1640" s="2">
        <v>7.9298395655172698</v>
      </c>
      <c r="E1640" s="2">
        <v>33.311560527457601</v>
      </c>
      <c r="F1640" s="2">
        <v>17.0694521775889</v>
      </c>
      <c r="G1640" s="2">
        <v>7.9251034289108597</v>
      </c>
      <c r="H1640" s="2">
        <v>134338256.62817401</v>
      </c>
    </row>
    <row r="1641" spans="1:8" x14ac:dyDescent="0.35">
      <c r="A1641" t="s">
        <v>134</v>
      </c>
      <c r="B1641" t="s">
        <v>9</v>
      </c>
      <c r="C1641" s="2">
        <v>7.5303248380627101</v>
      </c>
      <c r="E1641" s="2">
        <v>31.5455488860391</v>
      </c>
      <c r="F1641" s="2">
        <v>16.702425147012999</v>
      </c>
      <c r="G1641" s="2">
        <v>7.8882495191926099</v>
      </c>
      <c r="H1641" s="2">
        <v>93486441.126912296</v>
      </c>
    </row>
    <row r="1642" spans="1:8" x14ac:dyDescent="0.35">
      <c r="A1642" t="s">
        <v>134</v>
      </c>
      <c r="B1642" t="s">
        <v>10</v>
      </c>
      <c r="C1642" s="2">
        <v>2.1711415979259501</v>
      </c>
      <c r="E1642" s="2">
        <v>33.671059015950199</v>
      </c>
      <c r="F1642" s="2">
        <v>12.107844524476899</v>
      </c>
      <c r="G1642" s="2">
        <v>7.1808945289310104</v>
      </c>
      <c r="H1642" s="2">
        <v>179898719.60021499</v>
      </c>
    </row>
    <row r="1643" spans="1:8" x14ac:dyDescent="0.35">
      <c r="A1643" t="s">
        <v>134</v>
      </c>
      <c r="B1643" t="s">
        <v>11</v>
      </c>
      <c r="C1643" s="2">
        <v>-1.50000295231442</v>
      </c>
      <c r="E1643" s="2">
        <v>33.279950762557398</v>
      </c>
      <c r="F1643" s="2">
        <v>12.365566011345299</v>
      </c>
      <c r="G1643" s="2">
        <v>7.1717897195749902</v>
      </c>
      <c r="H1643" s="2">
        <v>201972073.61765599</v>
      </c>
    </row>
    <row r="1644" spans="1:8" x14ac:dyDescent="0.35">
      <c r="A1644" t="s">
        <v>134</v>
      </c>
      <c r="B1644" t="s">
        <v>12</v>
      </c>
      <c r="C1644" s="2">
        <v>3.4052452958322599</v>
      </c>
      <c r="E1644" s="2">
        <v>34.380093186119304</v>
      </c>
      <c r="F1644" s="2">
        <v>13.394671723081499</v>
      </c>
      <c r="G1644" s="2">
        <v>8.1305480322161294</v>
      </c>
      <c r="H1644" s="2">
        <v>253296823.012528</v>
      </c>
    </row>
    <row r="1645" spans="1:8" x14ac:dyDescent="0.35">
      <c r="A1645" t="s">
        <v>134</v>
      </c>
      <c r="B1645" t="s">
        <v>13</v>
      </c>
      <c r="C1645" s="2">
        <v>-2.85416049622336</v>
      </c>
      <c r="E1645" s="2">
        <v>37.856884793310698</v>
      </c>
      <c r="F1645" s="2">
        <v>12.768016141496499</v>
      </c>
      <c r="G1645" s="2">
        <v>7.8356684133370296</v>
      </c>
      <c r="H1645" s="2">
        <v>177528295.97223601</v>
      </c>
    </row>
    <row r="1646" spans="1:8" x14ac:dyDescent="0.35">
      <c r="A1646" t="s">
        <v>134</v>
      </c>
      <c r="B1646" t="s">
        <v>14</v>
      </c>
      <c r="C1646" s="2">
        <v>8.9761343599897998</v>
      </c>
      <c r="D1646" s="2">
        <v>1200</v>
      </c>
      <c r="E1646" s="2">
        <v>34.654945363893802</v>
      </c>
      <c r="F1646" s="2">
        <v>12.453385051524201</v>
      </c>
      <c r="G1646" s="2">
        <v>7.3760068687021398</v>
      </c>
      <c r="H1646" s="2">
        <v>275578098.96835703</v>
      </c>
    </row>
    <row r="1647" spans="1:8" x14ac:dyDescent="0.35">
      <c r="A1647" t="s">
        <v>134</v>
      </c>
      <c r="B1647" t="s">
        <v>15</v>
      </c>
      <c r="C1647" s="2">
        <v>4.2257994207166796</v>
      </c>
      <c r="D1647" s="2">
        <v>1260</v>
      </c>
      <c r="E1647" s="2">
        <v>35.043773498158302</v>
      </c>
      <c r="F1647" s="2">
        <v>11.982630421404201</v>
      </c>
      <c r="G1647" s="2">
        <v>7.1604062023069597</v>
      </c>
      <c r="H1647" s="2">
        <v>287597361.14217699</v>
      </c>
    </row>
    <row r="1648" spans="1:8" x14ac:dyDescent="0.35">
      <c r="A1648" t="s">
        <v>134</v>
      </c>
      <c r="B1648" t="s">
        <v>16</v>
      </c>
      <c r="C1648" s="2">
        <v>2.9577108272039498</v>
      </c>
      <c r="D1648" s="2">
        <v>1270</v>
      </c>
      <c r="E1648" s="2">
        <v>33.941904135877202</v>
      </c>
      <c r="F1648" s="2">
        <v>12.7276805044929</v>
      </c>
      <c r="G1648" s="2">
        <v>7.9414682316632996</v>
      </c>
      <c r="H1648" s="2">
        <v>230920741.34347799</v>
      </c>
    </row>
    <row r="1649" spans="1:8" x14ac:dyDescent="0.35">
      <c r="A1649" t="s">
        <v>134</v>
      </c>
      <c r="B1649" t="s">
        <v>17</v>
      </c>
      <c r="C1649" s="2">
        <v>5.8361720850138301</v>
      </c>
      <c r="D1649" s="2">
        <v>1330</v>
      </c>
      <c r="E1649" s="2">
        <v>34.119460798857098</v>
      </c>
      <c r="F1649" s="2">
        <v>12.217101797024499</v>
      </c>
      <c r="G1649" s="2">
        <v>7.4262478213446004</v>
      </c>
      <c r="H1649" s="2">
        <v>365251614.79658699</v>
      </c>
    </row>
    <row r="1650" spans="1:8" x14ac:dyDescent="0.35">
      <c r="A1650" t="s">
        <v>134</v>
      </c>
      <c r="B1650" t="s">
        <v>18</v>
      </c>
      <c r="C1650" s="2">
        <v>2.0204004476166202</v>
      </c>
      <c r="D1650" s="2">
        <v>1330</v>
      </c>
      <c r="E1650" s="2">
        <v>32.293994567350801</v>
      </c>
      <c r="F1650" s="2">
        <v>13.3380644179387</v>
      </c>
      <c r="G1650" s="2">
        <v>8.0545444301487699</v>
      </c>
      <c r="H1650" s="2">
        <v>284492908.65153003</v>
      </c>
    </row>
    <row r="1651" spans="1:8" x14ac:dyDescent="0.35">
      <c r="A1651" t="s">
        <v>134</v>
      </c>
      <c r="B1651" t="s">
        <v>19</v>
      </c>
      <c r="C1651" s="2">
        <v>6.0451986504156396</v>
      </c>
      <c r="D1651" s="2">
        <v>1420</v>
      </c>
      <c r="E1651" s="2">
        <v>33.090159592197402</v>
      </c>
      <c r="F1651" s="2">
        <v>13.3923114111766</v>
      </c>
      <c r="G1651" s="2">
        <v>8.0773718058106301</v>
      </c>
      <c r="H1651" s="2">
        <v>464729105.01165599</v>
      </c>
    </row>
    <row r="1652" spans="1:8" x14ac:dyDescent="0.35">
      <c r="A1652" t="s">
        <v>134</v>
      </c>
      <c r="B1652" t="s">
        <v>20</v>
      </c>
      <c r="C1652" s="2">
        <v>4.3242840313178599</v>
      </c>
      <c r="D1652" s="2">
        <v>1470</v>
      </c>
      <c r="E1652" s="2">
        <v>35.7053003917894</v>
      </c>
      <c r="F1652" s="2">
        <v>13.266940993197901</v>
      </c>
      <c r="G1652" s="2">
        <v>8.2751491070314191</v>
      </c>
      <c r="H1652" s="2">
        <v>414403538.32764697</v>
      </c>
    </row>
    <row r="1653" spans="1:8" x14ac:dyDescent="0.35">
      <c r="A1653" t="s">
        <v>134</v>
      </c>
      <c r="B1653" t="s">
        <v>21</v>
      </c>
      <c r="C1653" s="2">
        <v>5.7346883752130697</v>
      </c>
      <c r="D1653" s="2">
        <v>1540</v>
      </c>
      <c r="E1653" s="2">
        <v>35.781930160678797</v>
      </c>
      <c r="F1653" s="2">
        <v>13.5207077594723</v>
      </c>
      <c r="G1653" s="2">
        <v>8.4685790327459696</v>
      </c>
      <c r="H1653" s="2">
        <v>420653263.47415203</v>
      </c>
    </row>
    <row r="1654" spans="1:8" x14ac:dyDescent="0.35">
      <c r="A1654" t="s">
        <v>134</v>
      </c>
      <c r="B1654" t="s">
        <v>22</v>
      </c>
      <c r="C1654" s="2">
        <v>3.96101213832645</v>
      </c>
      <c r="D1654" s="2">
        <v>1580</v>
      </c>
      <c r="E1654" s="2">
        <v>36.576649789674299</v>
      </c>
      <c r="F1654" s="2">
        <v>12.5664712925972</v>
      </c>
      <c r="G1654" s="2">
        <v>7.9871139868187502</v>
      </c>
      <c r="H1654" s="2">
        <v>445725914.89677602</v>
      </c>
    </row>
    <row r="1655" spans="1:8" x14ac:dyDescent="0.35">
      <c r="A1655" t="s">
        <v>134</v>
      </c>
      <c r="B1655" t="s">
        <v>23</v>
      </c>
      <c r="C1655" s="2">
        <v>5.3414493720441696</v>
      </c>
      <c r="D1655" s="2">
        <v>1640</v>
      </c>
      <c r="E1655" s="2">
        <v>24.5343349115333</v>
      </c>
      <c r="F1655" s="2">
        <v>18.045703796781599</v>
      </c>
      <c r="G1655" s="2">
        <v>13.1699900191664</v>
      </c>
      <c r="H1655" s="2">
        <v>670282104.19525898</v>
      </c>
    </row>
    <row r="1656" spans="1:8" x14ac:dyDescent="0.35">
      <c r="A1656" t="s">
        <v>134</v>
      </c>
      <c r="B1656" t="s">
        <v>24</v>
      </c>
      <c r="C1656" s="2">
        <v>5.8577142054326901</v>
      </c>
      <c r="D1656" s="2">
        <v>1720</v>
      </c>
      <c r="E1656" s="2">
        <v>23.541233992526202</v>
      </c>
      <c r="F1656" s="2">
        <v>18.756348211907099</v>
      </c>
      <c r="G1656" s="2">
        <v>13.983857718188499</v>
      </c>
      <c r="H1656" s="2">
        <v>563494377.70343304</v>
      </c>
    </row>
    <row r="1657" spans="1:8" x14ac:dyDescent="0.35">
      <c r="A1657" t="s">
        <v>134</v>
      </c>
      <c r="B1657" t="s">
        <v>25</v>
      </c>
      <c r="C1657" s="2">
        <v>5.3331357060393696</v>
      </c>
      <c r="D1657" s="2">
        <v>1800</v>
      </c>
      <c r="E1657" s="2">
        <v>25.048162742776601</v>
      </c>
      <c r="F1657" s="2">
        <v>21.606306130832301</v>
      </c>
      <c r="G1657" s="2">
        <v>15.6382657209159</v>
      </c>
      <c r="H1657" s="2">
        <v>650854241.75963402</v>
      </c>
    </row>
    <row r="1658" spans="1:8" x14ac:dyDescent="0.35">
      <c r="A1658" t="s">
        <v>134</v>
      </c>
      <c r="B1658" t="s">
        <v>26</v>
      </c>
      <c r="C1658" s="2">
        <v>4.6430308707448198</v>
      </c>
      <c r="D1658" s="2">
        <v>1850</v>
      </c>
      <c r="E1658" s="2">
        <v>25.382729277639999</v>
      </c>
      <c r="F1658" s="2">
        <v>21.2560648162627</v>
      </c>
      <c r="G1658" s="2">
        <v>15.642996149736501</v>
      </c>
      <c r="H1658" s="2">
        <v>622177180.42557096</v>
      </c>
    </row>
    <row r="1659" spans="1:8" x14ac:dyDescent="0.35">
      <c r="A1659" t="s">
        <v>134</v>
      </c>
      <c r="B1659" t="s">
        <v>27</v>
      </c>
      <c r="C1659" s="2">
        <v>3.4435767759165801</v>
      </c>
      <c r="D1659" s="2">
        <v>1890</v>
      </c>
      <c r="E1659" s="2">
        <v>24.453983735119799</v>
      </c>
      <c r="F1659" s="2">
        <v>21.7653358858628</v>
      </c>
      <c r="G1659" s="2">
        <v>15.7466383947755</v>
      </c>
      <c r="H1659" s="2">
        <v>811150302.62249899</v>
      </c>
    </row>
    <row r="1660" spans="1:8" x14ac:dyDescent="0.35">
      <c r="A1660" t="s">
        <v>134</v>
      </c>
      <c r="B1660" t="s">
        <v>28</v>
      </c>
      <c r="C1660" s="2">
        <v>4.4296845538508203</v>
      </c>
      <c r="D1660" s="2">
        <v>1970</v>
      </c>
      <c r="E1660" s="2">
        <v>26.520849280028401</v>
      </c>
      <c r="F1660" s="2">
        <v>20.499424607848699</v>
      </c>
      <c r="G1660" s="2">
        <v>14.808429348433799</v>
      </c>
      <c r="H1660" s="2">
        <v>942072862.566324</v>
      </c>
    </row>
    <row r="1661" spans="1:8" x14ac:dyDescent="0.35">
      <c r="A1661" t="s">
        <v>134</v>
      </c>
      <c r="B1661" t="s">
        <v>29</v>
      </c>
      <c r="C1661" s="2">
        <v>1.71316456361184</v>
      </c>
      <c r="D1661" s="2">
        <v>2010</v>
      </c>
      <c r="E1661" s="2">
        <v>26.689428502699101</v>
      </c>
      <c r="F1661" s="2">
        <v>21.6135923867357</v>
      </c>
      <c r="G1661" s="2">
        <v>15.670818579834901</v>
      </c>
      <c r="H1661" s="2">
        <v>793769670.43104506</v>
      </c>
    </row>
    <row r="1662" spans="1:8" x14ac:dyDescent="0.35">
      <c r="A1662" t="s">
        <v>134</v>
      </c>
      <c r="B1662" t="s">
        <v>30</v>
      </c>
      <c r="C1662" s="2">
        <v>3.9437388281579802</v>
      </c>
      <c r="D1662" s="2">
        <v>2080</v>
      </c>
      <c r="E1662" s="2">
        <v>26.631803428758001</v>
      </c>
      <c r="F1662" s="2">
        <v>21.157013777620602</v>
      </c>
      <c r="G1662" s="2">
        <v>15.438350038097299</v>
      </c>
      <c r="H1662" s="2">
        <v>905533909.90028</v>
      </c>
    </row>
    <row r="1663" spans="1:8" x14ac:dyDescent="0.35">
      <c r="A1663" t="s">
        <v>134</v>
      </c>
      <c r="B1663" t="s">
        <v>31</v>
      </c>
      <c r="C1663" s="2">
        <v>5.9863493217760899</v>
      </c>
      <c r="D1663" s="2">
        <v>2200</v>
      </c>
      <c r="E1663" s="2">
        <v>26.971086966640801</v>
      </c>
      <c r="F1663" s="2">
        <v>19.511177184447401</v>
      </c>
      <c r="G1663" s="2">
        <v>13.7419112978014</v>
      </c>
      <c r="H1663" s="2">
        <v>1337834320.69242</v>
      </c>
    </row>
    <row r="1664" spans="1:8" x14ac:dyDescent="0.35">
      <c r="A1664" t="s">
        <v>134</v>
      </c>
      <c r="B1664" t="s">
        <v>32</v>
      </c>
      <c r="C1664" s="2">
        <v>4.89657708429647</v>
      </c>
      <c r="D1664" s="2">
        <v>2290</v>
      </c>
      <c r="E1664" s="2">
        <v>26.8261561852139</v>
      </c>
      <c r="F1664" s="2">
        <v>17.660622076681499</v>
      </c>
      <c r="G1664" s="2">
        <v>12.249978759910499</v>
      </c>
      <c r="H1664" s="2">
        <v>1344876020.6278</v>
      </c>
    </row>
    <row r="1665" spans="1:8" x14ac:dyDescent="0.35">
      <c r="A1665" t="s">
        <v>134</v>
      </c>
      <c r="B1665" t="s">
        <v>33</v>
      </c>
      <c r="C1665" s="2">
        <v>2.3192921391283798</v>
      </c>
      <c r="D1665" s="2">
        <v>2290</v>
      </c>
      <c r="E1665" s="2">
        <v>26.9789553760994</v>
      </c>
      <c r="F1665" s="2">
        <v>17.9195079292369</v>
      </c>
      <c r="G1665" s="2">
        <v>12.2191205154048</v>
      </c>
      <c r="H1665" s="2">
        <v>1447716896.94136</v>
      </c>
    </row>
    <row r="1666" spans="1:8" x14ac:dyDescent="0.35">
      <c r="A1666" t="s">
        <v>134</v>
      </c>
      <c r="B1666" t="s">
        <v>34</v>
      </c>
      <c r="C1666" s="2">
        <v>2.1140647264839201</v>
      </c>
      <c r="D1666" s="2">
        <v>2290</v>
      </c>
      <c r="E1666" s="2">
        <v>25.841135496268102</v>
      </c>
      <c r="F1666" s="2">
        <v>18.009053139506801</v>
      </c>
      <c r="G1666" s="2">
        <v>11.7398853272359</v>
      </c>
      <c r="H1666" s="2">
        <v>1488285156.12063</v>
      </c>
    </row>
    <row r="1667" spans="1:8" x14ac:dyDescent="0.35">
      <c r="A1667" t="s">
        <v>134</v>
      </c>
      <c r="B1667" t="s">
        <v>35</v>
      </c>
      <c r="C1667" s="2">
        <v>2.96375291904201</v>
      </c>
      <c r="D1667" s="2">
        <v>2350</v>
      </c>
      <c r="E1667" s="2">
        <v>25.797000825327299</v>
      </c>
      <c r="F1667" s="2">
        <v>18.137449111597402</v>
      </c>
      <c r="G1667" s="2">
        <v>11.733570136844801</v>
      </c>
      <c r="H1667" s="2">
        <v>1760394155.70592</v>
      </c>
    </row>
    <row r="1668" spans="1:8" x14ac:dyDescent="0.35">
      <c r="A1668" t="s">
        <v>134</v>
      </c>
      <c r="B1668" t="s">
        <v>36</v>
      </c>
      <c r="C1668" s="2">
        <v>4.8112233156880002</v>
      </c>
      <c r="D1668" s="2">
        <v>2410</v>
      </c>
      <c r="E1668" s="2">
        <v>25.768975831229501</v>
      </c>
      <c r="F1668" s="2">
        <v>16.956684687896601</v>
      </c>
      <c r="G1668" s="2">
        <v>10.7121556949179</v>
      </c>
      <c r="H1668" s="2">
        <v>1701988707.7119901</v>
      </c>
    </row>
    <row r="1669" spans="1:8" x14ac:dyDescent="0.35">
      <c r="A1669" t="s">
        <v>134</v>
      </c>
      <c r="B1669" t="s">
        <v>37</v>
      </c>
      <c r="C1669" s="2">
        <v>7.1914337214494601</v>
      </c>
      <c r="D1669" s="2">
        <v>2580</v>
      </c>
      <c r="E1669" s="2">
        <v>25.2754046390823</v>
      </c>
      <c r="F1669" s="2">
        <v>17.2437092893088</v>
      </c>
      <c r="G1669" s="2">
        <v>10.921769896575199</v>
      </c>
      <c r="H1669" s="2">
        <v>2361099968.6627998</v>
      </c>
    </row>
    <row r="1670" spans="1:8" x14ac:dyDescent="0.35">
      <c r="A1670" t="s">
        <v>134</v>
      </c>
      <c r="B1670" t="s">
        <v>38</v>
      </c>
      <c r="C1670" s="2">
        <v>6.3576790979193198</v>
      </c>
      <c r="D1670" s="2">
        <v>2730</v>
      </c>
      <c r="E1670" s="2">
        <v>25.6184529738008</v>
      </c>
      <c r="F1670" s="2">
        <v>16.4115774866134</v>
      </c>
      <c r="G1670" s="2">
        <v>10.3866281769808</v>
      </c>
      <c r="H1670" s="2">
        <v>2558279326.0386</v>
      </c>
    </row>
    <row r="1671" spans="1:8" x14ac:dyDescent="0.35">
      <c r="A1671" t="s">
        <v>134</v>
      </c>
      <c r="B1671" t="s">
        <v>39</v>
      </c>
      <c r="C1671" s="2">
        <v>1.7781510603027799</v>
      </c>
      <c r="D1671" s="2">
        <v>2770</v>
      </c>
      <c r="E1671" s="2">
        <v>26.392085092503699</v>
      </c>
      <c r="F1671" s="2">
        <v>16.385095444490201</v>
      </c>
      <c r="G1671" s="2">
        <v>10.0356700779199</v>
      </c>
      <c r="H1671" s="2">
        <v>2360978317.5181398</v>
      </c>
    </row>
    <row r="1672" spans="1:8" x14ac:dyDescent="0.35">
      <c r="A1672" t="s">
        <v>134</v>
      </c>
      <c r="B1672" t="s">
        <v>40</v>
      </c>
      <c r="C1672" s="2">
        <v>3.3396734262969301</v>
      </c>
      <c r="D1672" s="2">
        <v>2880</v>
      </c>
      <c r="E1672" s="2">
        <v>27.753635498049299</v>
      </c>
      <c r="F1672" s="2">
        <v>15.7020683118185</v>
      </c>
      <c r="G1672" s="2">
        <v>9.9312656401003192</v>
      </c>
      <c r="H1672" s="2">
        <v>2396371151.2403202</v>
      </c>
    </row>
    <row r="1673" spans="1:8" x14ac:dyDescent="0.35">
      <c r="A1673" t="s">
        <v>134</v>
      </c>
      <c r="B1673" t="s">
        <v>41</v>
      </c>
      <c r="C1673" s="2">
        <v>5.6715554694475303</v>
      </c>
      <c r="D1673" s="2">
        <v>2900</v>
      </c>
      <c r="E1673" s="2">
        <v>28.489016527326399</v>
      </c>
      <c r="F1673" s="2">
        <v>15.1075858507501</v>
      </c>
      <c r="G1673" s="2">
        <v>9.6200682502477193</v>
      </c>
      <c r="H1673" s="2">
        <v>3043370370.7985401</v>
      </c>
    </row>
    <row r="1674" spans="1:8" x14ac:dyDescent="0.35">
      <c r="A1674" t="s">
        <v>134</v>
      </c>
      <c r="B1674" t="s">
        <v>42</v>
      </c>
      <c r="C1674" s="2">
        <v>6.6972594608798603</v>
      </c>
      <c r="D1674" s="2">
        <v>3080</v>
      </c>
      <c r="E1674" s="2">
        <v>28.0647739127077</v>
      </c>
      <c r="F1674" s="2">
        <v>14.6419567509163</v>
      </c>
      <c r="G1674" s="2">
        <v>9.1624619952206405</v>
      </c>
      <c r="H1674" s="2">
        <v>3763352165.6221199</v>
      </c>
    </row>
    <row r="1675" spans="1:8" x14ac:dyDescent="0.35">
      <c r="A1675" t="s">
        <v>134</v>
      </c>
      <c r="B1675" t="s">
        <v>43</v>
      </c>
      <c r="C1675" s="2">
        <v>6.8656873355015096</v>
      </c>
      <c r="D1675" s="2">
        <v>3260</v>
      </c>
      <c r="E1675" s="2">
        <v>26.875801625833699</v>
      </c>
      <c r="F1675" s="2">
        <v>16.312561201590199</v>
      </c>
      <c r="G1675" s="2">
        <v>9.8657284400036396</v>
      </c>
      <c r="H1675" s="2">
        <v>3688560500.96908</v>
      </c>
    </row>
    <row r="1676" spans="1:8" x14ac:dyDescent="0.35">
      <c r="A1676" t="s">
        <v>134</v>
      </c>
      <c r="B1676" t="s">
        <v>44</v>
      </c>
      <c r="C1676" s="2">
        <v>3.8485230924369902</v>
      </c>
      <c r="D1676" s="2">
        <v>3330</v>
      </c>
      <c r="E1676" s="2">
        <v>27.1090177212232</v>
      </c>
      <c r="F1676" s="2">
        <v>16.290719190757201</v>
      </c>
      <c r="G1676" s="2">
        <v>9.6871835907425599</v>
      </c>
      <c r="H1676" s="2">
        <v>4012092605.45227</v>
      </c>
    </row>
    <row r="1677" spans="1:8" x14ac:dyDescent="0.35">
      <c r="A1677" t="s">
        <v>134</v>
      </c>
      <c r="B1677" t="s">
        <v>45</v>
      </c>
      <c r="C1677" s="2">
        <v>7.1557295293996104</v>
      </c>
      <c r="D1677" s="2">
        <v>3750</v>
      </c>
      <c r="E1677" s="2">
        <v>29.436098264657002</v>
      </c>
      <c r="F1677" s="2">
        <v>16.991021587392702</v>
      </c>
      <c r="G1677" s="2">
        <v>9.7812001950532306</v>
      </c>
      <c r="H1677" s="2">
        <v>4459077404.7845097</v>
      </c>
    </row>
    <row r="1678" spans="1:8" x14ac:dyDescent="0.35">
      <c r="A1678" t="s">
        <v>134</v>
      </c>
      <c r="B1678" t="s">
        <v>46</v>
      </c>
    </row>
    <row r="1679" spans="1:8" x14ac:dyDescent="0.35">
      <c r="A1679" t="s">
        <v>136</v>
      </c>
      <c r="B1679" t="s">
        <v>4</v>
      </c>
      <c r="C1679" s="2">
        <v>7.9439252327279499</v>
      </c>
    </row>
    <row r="1680" spans="1:8" x14ac:dyDescent="0.35">
      <c r="A1680" t="s">
        <v>136</v>
      </c>
      <c r="B1680" t="s">
        <v>5</v>
      </c>
      <c r="C1680" s="2">
        <v>2.3809523814517801</v>
      </c>
    </row>
    <row r="1681" spans="1:6" x14ac:dyDescent="0.35">
      <c r="A1681" t="s">
        <v>136</v>
      </c>
      <c r="B1681" t="s">
        <v>6</v>
      </c>
      <c r="C1681" s="2">
        <v>-5.2854122609629703</v>
      </c>
    </row>
    <row r="1682" spans="1:6" x14ac:dyDescent="0.35">
      <c r="A1682" t="s">
        <v>136</v>
      </c>
      <c r="B1682" t="s">
        <v>7</v>
      </c>
      <c r="C1682" s="2">
        <v>2.0089285718148102</v>
      </c>
    </row>
    <row r="1683" spans="1:6" x14ac:dyDescent="0.35">
      <c r="A1683" t="s">
        <v>136</v>
      </c>
      <c r="B1683" t="s">
        <v>8</v>
      </c>
      <c r="C1683" s="2">
        <v>0.48140043584273001</v>
      </c>
    </row>
    <row r="1684" spans="1:6" x14ac:dyDescent="0.35">
      <c r="A1684" t="s">
        <v>136</v>
      </c>
      <c r="B1684" t="s">
        <v>9</v>
      </c>
      <c r="C1684" s="2">
        <v>-2.0034843190951199</v>
      </c>
    </row>
    <row r="1685" spans="1:6" x14ac:dyDescent="0.35">
      <c r="A1685" t="s">
        <v>136</v>
      </c>
      <c r="B1685" t="s">
        <v>10</v>
      </c>
      <c r="C1685" s="2">
        <v>6.6666666655500997</v>
      </c>
    </row>
    <row r="1686" spans="1:6" x14ac:dyDescent="0.35">
      <c r="A1686" t="s">
        <v>136</v>
      </c>
      <c r="B1686" t="s">
        <v>11</v>
      </c>
      <c r="C1686" s="2">
        <v>3.75000000075703</v>
      </c>
    </row>
    <row r="1687" spans="1:6" x14ac:dyDescent="0.35">
      <c r="A1687" t="s">
        <v>136</v>
      </c>
      <c r="B1687" t="s">
        <v>12</v>
      </c>
      <c r="C1687" s="2">
        <v>4.05622489865807</v>
      </c>
    </row>
    <row r="1688" spans="1:6" x14ac:dyDescent="0.35">
      <c r="A1688" t="s">
        <v>136</v>
      </c>
      <c r="B1688" t="s">
        <v>13</v>
      </c>
      <c r="C1688" s="2">
        <v>0.443844075321294</v>
      </c>
    </row>
    <row r="1689" spans="1:6" x14ac:dyDescent="0.35">
      <c r="A1689" t="s">
        <v>136</v>
      </c>
      <c r="B1689" t="s">
        <v>14</v>
      </c>
      <c r="C1689" s="2">
        <v>1.9212297114449901E-2</v>
      </c>
    </row>
    <row r="1690" spans="1:6" x14ac:dyDescent="0.35">
      <c r="A1690" t="s">
        <v>136</v>
      </c>
      <c r="B1690" t="s">
        <v>15</v>
      </c>
      <c r="C1690" s="2">
        <v>-3.5343821002787301</v>
      </c>
    </row>
    <row r="1691" spans="1:6" x14ac:dyDescent="0.35">
      <c r="A1691" t="s">
        <v>136</v>
      </c>
      <c r="B1691" t="s">
        <v>16</v>
      </c>
      <c r="C1691" s="2">
        <v>-5.9738214383955303E-2</v>
      </c>
    </row>
    <row r="1692" spans="1:6" x14ac:dyDescent="0.35">
      <c r="A1692" t="s">
        <v>136</v>
      </c>
      <c r="B1692" t="s">
        <v>17</v>
      </c>
      <c r="C1692" s="2">
        <v>3.0085671235790699</v>
      </c>
    </row>
    <row r="1693" spans="1:6" x14ac:dyDescent="0.35">
      <c r="A1693" t="s">
        <v>136</v>
      </c>
      <c r="B1693" t="s">
        <v>18</v>
      </c>
      <c r="C1693" s="2">
        <v>0.59961336669880405</v>
      </c>
    </row>
    <row r="1694" spans="1:6" x14ac:dyDescent="0.35">
      <c r="A1694" t="s">
        <v>136</v>
      </c>
      <c r="B1694" t="s">
        <v>19</v>
      </c>
      <c r="C1694" s="2">
        <v>4.3991483299642598</v>
      </c>
    </row>
    <row r="1695" spans="1:6" x14ac:dyDescent="0.35">
      <c r="A1695" t="s">
        <v>136</v>
      </c>
      <c r="B1695" t="s">
        <v>20</v>
      </c>
      <c r="C1695" s="2">
        <v>2.6004754289844101</v>
      </c>
      <c r="E1695" s="2">
        <v>0.79999925799235005</v>
      </c>
      <c r="F1695" s="2">
        <v>8.3000011130114792</v>
      </c>
    </row>
    <row r="1696" spans="1:6" x14ac:dyDescent="0.35">
      <c r="A1696" t="s">
        <v>136</v>
      </c>
      <c r="B1696" t="s">
        <v>21</v>
      </c>
      <c r="C1696" s="2">
        <v>4.6000008426336301</v>
      </c>
      <c r="E1696" s="2">
        <v>0.79999945445128595</v>
      </c>
      <c r="F1696" s="2">
        <v>8.1000004432583292</v>
      </c>
    </row>
    <row r="1697" spans="1:8" x14ac:dyDescent="0.35">
      <c r="A1697" t="s">
        <v>136</v>
      </c>
      <c r="B1697" t="s">
        <v>22</v>
      </c>
      <c r="C1697" s="2">
        <v>3.9000000942303501</v>
      </c>
      <c r="E1697" s="2">
        <v>0.69999885011505203</v>
      </c>
      <c r="F1697" s="2">
        <v>6.4999993611750302</v>
      </c>
    </row>
    <row r="1698" spans="1:8" x14ac:dyDescent="0.35">
      <c r="A1698" t="s">
        <v>136</v>
      </c>
      <c r="B1698" t="s">
        <v>23</v>
      </c>
      <c r="C1698" s="2">
        <v>3.3826470197218401</v>
      </c>
      <c r="E1698" s="2">
        <v>0.69999906751015895</v>
      </c>
      <c r="F1698" s="2">
        <v>8.7000008723292108</v>
      </c>
    </row>
    <row r="1699" spans="1:8" x14ac:dyDescent="0.35">
      <c r="A1699" t="s">
        <v>136</v>
      </c>
      <c r="B1699" t="s">
        <v>24</v>
      </c>
      <c r="C1699" s="2">
        <v>9.3171564108608305</v>
      </c>
      <c r="E1699" s="2">
        <v>0.668952155022428</v>
      </c>
      <c r="F1699" s="2">
        <v>11.0730100605738</v>
      </c>
    </row>
    <row r="1700" spans="1:8" x14ac:dyDescent="0.35">
      <c r="A1700" t="s">
        <v>136</v>
      </c>
      <c r="B1700" t="s">
        <v>25</v>
      </c>
      <c r="C1700" s="2">
        <v>7.2224355375260796</v>
      </c>
      <c r="E1700" s="2">
        <v>0.69232761026202305</v>
      </c>
      <c r="F1700" s="2">
        <v>10.3085111383479</v>
      </c>
      <c r="G1700" s="2">
        <v>2.1080385373332802</v>
      </c>
    </row>
    <row r="1701" spans="1:8" x14ac:dyDescent="0.35">
      <c r="A1701" t="s">
        <v>136</v>
      </c>
      <c r="B1701" t="s">
        <v>26</v>
      </c>
      <c r="C1701" s="2">
        <v>-1.47779059768867</v>
      </c>
      <c r="E1701" s="2">
        <v>0.79545812434535201</v>
      </c>
      <c r="F1701" s="2">
        <v>9.5840271378746706</v>
      </c>
      <c r="G1701" s="2">
        <v>2.1354364034798099</v>
      </c>
    </row>
    <row r="1702" spans="1:8" x14ac:dyDescent="0.35">
      <c r="A1702" t="s">
        <v>136</v>
      </c>
      <c r="B1702" t="s">
        <v>27</v>
      </c>
      <c r="C1702" s="2">
        <v>3.4107066768753098</v>
      </c>
      <c r="E1702" s="2">
        <v>0.82185105785824797</v>
      </c>
      <c r="F1702" s="2">
        <v>9.56824574079935</v>
      </c>
      <c r="G1702" s="2">
        <v>1.70941293793779</v>
      </c>
    </row>
    <row r="1703" spans="1:8" x14ac:dyDescent="0.35">
      <c r="A1703" t="s">
        <v>136</v>
      </c>
      <c r="B1703" t="s">
        <v>28</v>
      </c>
      <c r="C1703" s="2">
        <v>2.3212672232313598</v>
      </c>
      <c r="E1703" s="2">
        <v>0.84415846489722901</v>
      </c>
      <c r="F1703" s="2">
        <v>9.6183626875625894</v>
      </c>
      <c r="G1703" s="2">
        <v>1.74223354367056</v>
      </c>
    </row>
    <row r="1704" spans="1:8" x14ac:dyDescent="0.35">
      <c r="A1704" t="s">
        <v>136</v>
      </c>
      <c r="B1704" t="s">
        <v>29</v>
      </c>
      <c r="C1704" s="2">
        <v>1.6742061141050799</v>
      </c>
      <c r="E1704" s="2">
        <v>0.80164153178957998</v>
      </c>
      <c r="F1704" s="2">
        <v>9.9511188676733795</v>
      </c>
      <c r="G1704" s="2">
        <v>1.64765322907988</v>
      </c>
    </row>
    <row r="1705" spans="1:8" x14ac:dyDescent="0.35">
      <c r="A1705" t="s">
        <v>136</v>
      </c>
      <c r="B1705" t="s">
        <v>30</v>
      </c>
      <c r="C1705" s="2">
        <v>5.5438663804406003</v>
      </c>
    </row>
    <row r="1706" spans="1:8" x14ac:dyDescent="0.35">
      <c r="A1706" t="s">
        <v>136</v>
      </c>
      <c r="B1706" t="s">
        <v>31</v>
      </c>
      <c r="C1706" s="2">
        <v>3.3451397087760699</v>
      </c>
    </row>
    <row r="1707" spans="1:8" x14ac:dyDescent="0.35">
      <c r="A1707" t="s">
        <v>136</v>
      </c>
      <c r="B1707" t="s">
        <v>32</v>
      </c>
      <c r="C1707" s="2">
        <v>-1.8659558263518601</v>
      </c>
    </row>
    <row r="1708" spans="1:8" x14ac:dyDescent="0.35">
      <c r="A1708" t="s">
        <v>136</v>
      </c>
      <c r="B1708" t="s">
        <v>33</v>
      </c>
      <c r="C1708" s="2">
        <v>-5.6266977105161002</v>
      </c>
    </row>
    <row r="1709" spans="1:8" x14ac:dyDescent="0.35">
      <c r="A1709" t="s">
        <v>136</v>
      </c>
      <c r="B1709" t="s">
        <v>34</v>
      </c>
      <c r="C1709" s="2">
        <v>-2.5028782894736801</v>
      </c>
      <c r="D1709" s="2">
        <v>72180</v>
      </c>
      <c r="E1709" s="2">
        <v>0.28609428917755397</v>
      </c>
      <c r="F1709" s="2">
        <v>6.5975323632765903</v>
      </c>
      <c r="G1709" s="2">
        <v>0.85544920616785602</v>
      </c>
      <c r="H1709" s="2">
        <v>865343000</v>
      </c>
    </row>
    <row r="1710" spans="1:8" x14ac:dyDescent="0.35">
      <c r="A1710" t="s">
        <v>136</v>
      </c>
      <c r="B1710" t="s">
        <v>35</v>
      </c>
      <c r="C1710" s="2">
        <v>-3.7427443174070301</v>
      </c>
      <c r="D1710" s="2">
        <v>71790</v>
      </c>
      <c r="E1710" s="2">
        <v>0.31294102625964099</v>
      </c>
      <c r="F1710" s="2">
        <v>5.6674245579262497</v>
      </c>
      <c r="G1710" s="2">
        <v>0.70375692394891498</v>
      </c>
      <c r="H1710" s="2">
        <v>794297000</v>
      </c>
    </row>
    <row r="1711" spans="1:8" x14ac:dyDescent="0.35">
      <c r="A1711" t="s">
        <v>136</v>
      </c>
      <c r="B1711" t="s">
        <v>36</v>
      </c>
      <c r="C1711" s="2">
        <v>-5.3052991067529698</v>
      </c>
      <c r="D1711" s="2">
        <v>70450</v>
      </c>
      <c r="E1711" s="2">
        <v>0.28139653456436198</v>
      </c>
      <c r="F1711" s="2">
        <v>5.1187421882202297</v>
      </c>
      <c r="G1711" s="2">
        <v>0.59795979673223798</v>
      </c>
      <c r="H1711" s="2">
        <v>702521000</v>
      </c>
    </row>
    <row r="1712" spans="1:8" x14ac:dyDescent="0.35">
      <c r="A1712" t="s">
        <v>136</v>
      </c>
      <c r="B1712" t="s">
        <v>37</v>
      </c>
      <c r="C1712" s="2">
        <v>-0.27970854542303403</v>
      </c>
      <c r="D1712" s="2">
        <v>72180</v>
      </c>
      <c r="E1712" s="2">
        <v>0.32828334381934599</v>
      </c>
      <c r="F1712" s="2">
        <v>5.2990091181912797</v>
      </c>
      <c r="G1712" s="2">
        <v>0.51712437029792002</v>
      </c>
      <c r="H1712" s="2">
        <v>704322000</v>
      </c>
    </row>
    <row r="1713" spans="1:8" x14ac:dyDescent="0.35">
      <c r="A1713" t="s">
        <v>136</v>
      </c>
      <c r="B1713" t="s">
        <v>38</v>
      </c>
      <c r="C1713" s="2">
        <v>-3.7010675936425801</v>
      </c>
      <c r="D1713" s="2">
        <v>71390</v>
      </c>
      <c r="E1713" s="2">
        <v>0.21111670305588301</v>
      </c>
      <c r="F1713" s="2">
        <v>5.0046398590081598</v>
      </c>
      <c r="G1713" s="2">
        <v>0.48007573447284302</v>
      </c>
      <c r="H1713" s="2">
        <v>775746000</v>
      </c>
    </row>
    <row r="1714" spans="1:8" x14ac:dyDescent="0.35">
      <c r="A1714" t="s">
        <v>136</v>
      </c>
      <c r="B1714" t="s">
        <v>39</v>
      </c>
      <c r="C1714" s="2">
        <v>0.77552969956897799</v>
      </c>
      <c r="D1714" s="2">
        <v>74460</v>
      </c>
      <c r="E1714" s="2">
        <v>0.22788949681127499</v>
      </c>
      <c r="F1714" s="2">
        <v>5.1243804794350201</v>
      </c>
      <c r="G1714" s="2">
        <v>0.51417520757629998</v>
      </c>
      <c r="H1714" s="2">
        <v>791397000</v>
      </c>
    </row>
    <row r="1715" spans="1:8" x14ac:dyDescent="0.35">
      <c r="A1715" t="s">
        <v>136</v>
      </c>
      <c r="B1715" t="s">
        <v>40</v>
      </c>
      <c r="C1715" s="2">
        <v>-0.65720630425920501</v>
      </c>
      <c r="D1715" s="2">
        <v>78530</v>
      </c>
      <c r="E1715" s="2">
        <v>0.30701845284671098</v>
      </c>
      <c r="F1715" s="2">
        <v>5.3497936422658201</v>
      </c>
      <c r="G1715" s="2">
        <v>0.431063531109314</v>
      </c>
      <c r="H1715" s="2">
        <v>883410000</v>
      </c>
    </row>
    <row r="1716" spans="1:8" x14ac:dyDescent="0.35">
      <c r="A1716" t="s">
        <v>136</v>
      </c>
      <c r="B1716" t="s">
        <v>41</v>
      </c>
      <c r="C1716" s="2">
        <v>3.6114198370611499</v>
      </c>
      <c r="D1716" s="2">
        <v>85190</v>
      </c>
      <c r="E1716" s="2">
        <v>0.27470081133346702</v>
      </c>
      <c r="F1716" s="2">
        <v>5.5093053849759697</v>
      </c>
      <c r="G1716" s="2">
        <v>0.46365912681544802</v>
      </c>
      <c r="H1716" s="2">
        <v>983043000</v>
      </c>
    </row>
    <row r="1717" spans="1:8" x14ac:dyDescent="0.35">
      <c r="A1717" t="s">
        <v>136</v>
      </c>
      <c r="B1717" t="s">
        <v>42</v>
      </c>
      <c r="C1717" s="2">
        <v>-0.43280130033930703</v>
      </c>
      <c r="D1717" s="2">
        <v>86070</v>
      </c>
      <c r="E1717" s="2">
        <v>0.23498552514075299</v>
      </c>
      <c r="F1717" s="2">
        <v>5.7012359712742002</v>
      </c>
      <c r="G1717" s="2">
        <v>0.487269749128734</v>
      </c>
      <c r="H1717" s="2">
        <v>968986000</v>
      </c>
    </row>
    <row r="1718" spans="1:8" x14ac:dyDescent="0.35">
      <c r="A1718" t="s">
        <v>136</v>
      </c>
      <c r="B1718" t="s">
        <v>43</v>
      </c>
      <c r="C1718" s="2">
        <v>0.306266735233933</v>
      </c>
      <c r="D1718" s="2">
        <v>86290</v>
      </c>
      <c r="E1718" s="2">
        <v>0.22096150517312299</v>
      </c>
      <c r="F1718" s="2">
        <v>6.3706503634084601</v>
      </c>
      <c r="G1718" s="2">
        <v>0.51603934281363195</v>
      </c>
      <c r="H1718" s="2">
        <v>1094851000</v>
      </c>
    </row>
    <row r="1719" spans="1:8" x14ac:dyDescent="0.35">
      <c r="A1719" t="s">
        <v>136</v>
      </c>
      <c r="B1719" t="s">
        <v>44</v>
      </c>
      <c r="C1719" s="2">
        <v>-6.83795519136594</v>
      </c>
      <c r="D1719" s="2">
        <v>82650</v>
      </c>
      <c r="E1719" s="2">
        <v>0.25549040843762999</v>
      </c>
      <c r="F1719" s="2">
        <v>5.6341762416280599</v>
      </c>
      <c r="G1719" s="2">
        <v>0.33638021665575002</v>
      </c>
      <c r="H1719" s="2">
        <v>842869000</v>
      </c>
    </row>
    <row r="1720" spans="1:8" x14ac:dyDescent="0.35">
      <c r="A1720" t="s">
        <v>136</v>
      </c>
      <c r="B1720" t="s">
        <v>45</v>
      </c>
      <c r="C1720" s="2">
        <v>5.4135338095625496</v>
      </c>
      <c r="D1720" s="2">
        <v>91950</v>
      </c>
      <c r="E1720" s="2">
        <v>0.29054675241851202</v>
      </c>
      <c r="F1720" s="2">
        <v>5.2934651203228098</v>
      </c>
      <c r="G1720" s="2">
        <v>0.34644382495172299</v>
      </c>
      <c r="H1720" s="2">
        <v>940628000</v>
      </c>
    </row>
    <row r="1721" spans="1:8" x14ac:dyDescent="0.35">
      <c r="A1721" t="s">
        <v>136</v>
      </c>
      <c r="B1721" t="s">
        <v>46</v>
      </c>
    </row>
    <row r="1722" spans="1:8" x14ac:dyDescent="0.35">
      <c r="A1722" t="s">
        <v>138</v>
      </c>
      <c r="B1722" t="s">
        <v>4</v>
      </c>
      <c r="E1722" s="2">
        <v>39.829352856246402</v>
      </c>
      <c r="F1722" s="2">
        <v>12.1716126989571</v>
      </c>
      <c r="G1722" s="2">
        <v>2.9908704385592602</v>
      </c>
      <c r="H1722" s="2">
        <v>40580394.402035601</v>
      </c>
    </row>
    <row r="1723" spans="1:8" x14ac:dyDescent="0.35">
      <c r="A1723" t="s">
        <v>138</v>
      </c>
      <c r="B1723" t="s">
        <v>5</v>
      </c>
      <c r="C1723" s="2">
        <v>15.1222948424241</v>
      </c>
      <c r="E1723" s="2">
        <v>37.618072833336598</v>
      </c>
      <c r="F1723" s="2">
        <v>18.031160062301399</v>
      </c>
      <c r="G1723" s="2">
        <v>5.9043544941934902</v>
      </c>
      <c r="H1723" s="2">
        <v>46984318.706697501</v>
      </c>
    </row>
    <row r="1724" spans="1:8" x14ac:dyDescent="0.35">
      <c r="A1724" t="s">
        <v>138</v>
      </c>
      <c r="B1724" t="s">
        <v>6</v>
      </c>
      <c r="C1724" s="2">
        <v>3.4397738487067802</v>
      </c>
      <c r="E1724" s="2">
        <v>38.338467231547597</v>
      </c>
      <c r="F1724" s="2">
        <v>20.049158999665</v>
      </c>
      <c r="G1724" s="2">
        <v>5.8212072124436904</v>
      </c>
      <c r="H1724" s="2">
        <v>52394735.729386903</v>
      </c>
    </row>
    <row r="1725" spans="1:8" x14ac:dyDescent="0.35">
      <c r="A1725" t="s">
        <v>138</v>
      </c>
      <c r="B1725" t="s">
        <v>7</v>
      </c>
      <c r="C1725" s="2">
        <v>10.4310159425038</v>
      </c>
      <c r="E1725" s="2">
        <v>38.109025790207099</v>
      </c>
      <c r="F1725" s="2">
        <v>22.1488214054426</v>
      </c>
      <c r="G1725" s="2">
        <v>6.6524610708671901</v>
      </c>
      <c r="H1725" s="2">
        <v>63775297.029702999</v>
      </c>
    </row>
    <row r="1726" spans="1:8" x14ac:dyDescent="0.35">
      <c r="A1726" t="s">
        <v>138</v>
      </c>
      <c r="B1726" t="s">
        <v>8</v>
      </c>
      <c r="C1726" s="2">
        <v>4.5566589886360598</v>
      </c>
      <c r="E1726" s="2">
        <v>38.4688632771717</v>
      </c>
      <c r="F1726" s="2">
        <v>22.4298953818105</v>
      </c>
      <c r="G1726" s="2">
        <v>6.6680609663370998</v>
      </c>
      <c r="H1726" s="2">
        <v>63391883.802816898</v>
      </c>
    </row>
    <row r="1727" spans="1:8" x14ac:dyDescent="0.35">
      <c r="A1727" t="s">
        <v>138</v>
      </c>
      <c r="B1727" t="s">
        <v>9</v>
      </c>
      <c r="C1727" s="2">
        <v>4.0285330002062896</v>
      </c>
      <c r="E1727" s="2">
        <v>39.486201205155197</v>
      </c>
      <c r="F1727" s="2">
        <v>20.4366087448755</v>
      </c>
      <c r="G1727" s="2">
        <v>6.15317229337023</v>
      </c>
      <c r="H1727" s="2">
        <v>74988302.344381601</v>
      </c>
    </row>
    <row r="1728" spans="1:8" x14ac:dyDescent="0.35">
      <c r="A1728" t="s">
        <v>138</v>
      </c>
      <c r="B1728" t="s">
        <v>10</v>
      </c>
      <c r="C1728" s="2">
        <v>11.392197597756599</v>
      </c>
      <c r="E1728" s="2">
        <v>38.286575619740503</v>
      </c>
      <c r="F1728" s="2">
        <v>20.822177724903799</v>
      </c>
      <c r="G1728" s="2">
        <v>5.3405427051328296</v>
      </c>
      <c r="H1728" s="2">
        <v>83892529.738302901</v>
      </c>
    </row>
    <row r="1729" spans="1:8" x14ac:dyDescent="0.35">
      <c r="A1729" t="s">
        <v>138</v>
      </c>
      <c r="B1729" t="s">
        <v>11</v>
      </c>
      <c r="C1729" s="2">
        <v>29.054323847847499</v>
      </c>
      <c r="E1729" s="2">
        <v>33.011873360969901</v>
      </c>
      <c r="F1729" s="2">
        <v>26.660859940520499</v>
      </c>
      <c r="G1729" s="2">
        <v>5.9137172862776097</v>
      </c>
      <c r="H1729" s="2">
        <v>93300293.209876493</v>
      </c>
    </row>
    <row r="1730" spans="1:8" x14ac:dyDescent="0.35">
      <c r="A1730" t="s">
        <v>138</v>
      </c>
      <c r="B1730" t="s">
        <v>12</v>
      </c>
      <c r="C1730" s="2">
        <v>4.7673730214559802</v>
      </c>
      <c r="E1730" s="2">
        <v>34.847186314193699</v>
      </c>
      <c r="F1730" s="2">
        <v>23.5508794158062</v>
      </c>
      <c r="G1730" s="2">
        <v>5.5308815707215802</v>
      </c>
      <c r="H1730" s="2">
        <v>109080459.770115</v>
      </c>
    </row>
    <row r="1731" spans="1:8" x14ac:dyDescent="0.35">
      <c r="A1731" t="s">
        <v>138</v>
      </c>
      <c r="B1731" t="s">
        <v>13</v>
      </c>
      <c r="C1731" s="2">
        <v>7.3555673178238301</v>
      </c>
      <c r="E1731" s="2">
        <v>32.413958080517197</v>
      </c>
      <c r="F1731" s="2">
        <v>24.410068996828699</v>
      </c>
      <c r="G1731" s="2">
        <v>7.7593894448208696</v>
      </c>
      <c r="H1731" s="2">
        <v>89488601.355514497</v>
      </c>
    </row>
    <row r="1732" spans="1:8" x14ac:dyDescent="0.35">
      <c r="A1732" t="s">
        <v>138</v>
      </c>
      <c r="B1732" t="s">
        <v>14</v>
      </c>
      <c r="C1732" s="2">
        <v>10.3831179150234</v>
      </c>
      <c r="D1732" s="2">
        <v>1380</v>
      </c>
      <c r="E1732" s="2">
        <v>31.610734109423799</v>
      </c>
      <c r="F1732" s="2">
        <v>25.239550357900001</v>
      </c>
      <c r="G1732" s="2">
        <v>8.0290162075143705</v>
      </c>
      <c r="H1732" s="2">
        <v>80133027.201599106</v>
      </c>
    </row>
    <row r="1733" spans="1:8" x14ac:dyDescent="0.35">
      <c r="A1733" t="s">
        <v>138</v>
      </c>
      <c r="B1733" t="s">
        <v>15</v>
      </c>
      <c r="C1733" s="2">
        <v>-0.40787568723943901</v>
      </c>
      <c r="D1733" s="2">
        <v>1360</v>
      </c>
      <c r="E1733" s="2">
        <v>30.1666915925111</v>
      </c>
      <c r="F1733" s="2">
        <v>26.0682203497839</v>
      </c>
      <c r="G1733" s="2">
        <v>8.8555044617932595</v>
      </c>
      <c r="H1733" s="2">
        <v>77929014.951627105</v>
      </c>
    </row>
    <row r="1734" spans="1:8" x14ac:dyDescent="0.35">
      <c r="A1734" t="s">
        <v>138</v>
      </c>
      <c r="B1734" t="s">
        <v>16</v>
      </c>
      <c r="C1734" s="2">
        <v>4.6008914318462901</v>
      </c>
      <c r="D1734" s="2">
        <v>1470</v>
      </c>
      <c r="E1734" s="2">
        <v>30.492995253784699</v>
      </c>
      <c r="F1734" s="2">
        <v>28.111385073918999</v>
      </c>
      <c r="G1734" s="2">
        <v>9.1650661411874292</v>
      </c>
      <c r="H1734" s="2">
        <v>96051176.697530895</v>
      </c>
    </row>
    <row r="1735" spans="1:8" x14ac:dyDescent="0.35">
      <c r="A1735" t="s">
        <v>138</v>
      </c>
      <c r="B1735" t="s">
        <v>17</v>
      </c>
      <c r="C1735" s="2">
        <v>1.9863665899687</v>
      </c>
      <c r="D1735" s="2">
        <v>1630</v>
      </c>
      <c r="E1735" s="2">
        <v>28.5904625577109</v>
      </c>
      <c r="F1735" s="2">
        <v>29.942720617283499</v>
      </c>
      <c r="G1735" s="2">
        <v>9.2158761416032906</v>
      </c>
      <c r="H1735" s="2">
        <v>92855401.771072507</v>
      </c>
    </row>
    <row r="1736" spans="1:8" x14ac:dyDescent="0.35">
      <c r="A1736" t="s">
        <v>138</v>
      </c>
      <c r="B1736" t="s">
        <v>18</v>
      </c>
      <c r="C1736" s="2">
        <v>4.9515036702048301</v>
      </c>
      <c r="D1736" s="2">
        <v>1800</v>
      </c>
      <c r="E1736" s="2">
        <v>30.3900623434788</v>
      </c>
      <c r="F1736" s="2">
        <v>30.0293516616447</v>
      </c>
      <c r="G1736" s="2">
        <v>9.5082316576547399</v>
      </c>
      <c r="H1736" s="2">
        <v>126682731.909468</v>
      </c>
    </row>
    <row r="1737" spans="1:8" x14ac:dyDescent="0.35">
      <c r="A1737" t="s">
        <v>138</v>
      </c>
      <c r="B1737" t="s">
        <v>19</v>
      </c>
      <c r="C1737" s="2">
        <v>7.0741172779451302</v>
      </c>
      <c r="D1737" s="2">
        <v>1840</v>
      </c>
      <c r="E1737" s="2">
        <v>27.8478298867802</v>
      </c>
      <c r="F1737" s="2">
        <v>34.037608229115101</v>
      </c>
      <c r="G1737" s="2">
        <v>10.755804266418901</v>
      </c>
      <c r="H1737" s="2">
        <v>129886901.01757599</v>
      </c>
    </row>
    <row r="1738" spans="1:8" x14ac:dyDescent="0.35">
      <c r="A1738" t="s">
        <v>138</v>
      </c>
      <c r="B1738" t="s">
        <v>20</v>
      </c>
      <c r="C1738" s="2">
        <v>5.5651728621204599</v>
      </c>
      <c r="D1738" s="2">
        <v>1970</v>
      </c>
      <c r="E1738" s="2">
        <v>27.177427105257099</v>
      </c>
      <c r="F1738" s="2">
        <v>34.080354280258298</v>
      </c>
      <c r="G1738" s="2">
        <v>11.707054533759401</v>
      </c>
      <c r="H1738" s="2">
        <v>113666048.54643001</v>
      </c>
    </row>
    <row r="1739" spans="1:8" x14ac:dyDescent="0.35">
      <c r="A1739" t="s">
        <v>138</v>
      </c>
      <c r="B1739" t="s">
        <v>21</v>
      </c>
      <c r="C1739" s="2">
        <v>5.3738385191448099</v>
      </c>
      <c r="D1739" s="2">
        <v>2140</v>
      </c>
      <c r="E1739" s="2">
        <v>27.2914789766781</v>
      </c>
      <c r="F1739" s="2">
        <v>33.766579525556402</v>
      </c>
      <c r="G1739" s="2">
        <v>10.220479028215999</v>
      </c>
      <c r="H1739" s="2">
        <v>95861710.272652104</v>
      </c>
    </row>
    <row r="1740" spans="1:8" x14ac:dyDescent="0.35">
      <c r="A1740" t="s">
        <v>138</v>
      </c>
      <c r="B1740" t="s">
        <v>22</v>
      </c>
      <c r="C1740" s="2">
        <v>5.91403083461985</v>
      </c>
      <c r="D1740" s="2">
        <v>2090</v>
      </c>
      <c r="E1740" s="2">
        <v>25.838677514136702</v>
      </c>
      <c r="F1740" s="2">
        <v>32.926450290749699</v>
      </c>
      <c r="G1740" s="2">
        <v>9.5533354023209593</v>
      </c>
      <c r="H1740" s="2">
        <v>113799079.011149</v>
      </c>
    </row>
    <row r="1741" spans="1:8" x14ac:dyDescent="0.35">
      <c r="A1741" t="s">
        <v>138</v>
      </c>
      <c r="B1741" t="s">
        <v>23</v>
      </c>
      <c r="C1741" s="2">
        <v>7.9839720218331696</v>
      </c>
      <c r="D1741" s="2">
        <v>2160</v>
      </c>
      <c r="E1741" s="2">
        <v>24.139974846960399</v>
      </c>
      <c r="F1741" s="2">
        <v>36.1222941756292</v>
      </c>
      <c r="G1741" s="2">
        <v>9.0554135693448803</v>
      </c>
      <c r="H1741" s="2">
        <v>140731913.60891801</v>
      </c>
    </row>
    <row r="1742" spans="1:8" x14ac:dyDescent="0.35">
      <c r="A1742" t="s">
        <v>138</v>
      </c>
      <c r="B1742" t="s">
        <v>24</v>
      </c>
      <c r="C1742" s="2">
        <v>3.3550682847402098</v>
      </c>
      <c r="D1742" s="2">
        <v>2710</v>
      </c>
      <c r="E1742" s="2">
        <v>24.2671952814324</v>
      </c>
      <c r="F1742" s="2">
        <v>36.436802883493598</v>
      </c>
      <c r="G1742" s="2">
        <v>8.4866032962363391</v>
      </c>
      <c r="H1742" s="2">
        <v>213690629.72852701</v>
      </c>
    </row>
    <row r="1743" spans="1:8" x14ac:dyDescent="0.35">
      <c r="A1743" t="s">
        <v>138</v>
      </c>
      <c r="B1743" t="s">
        <v>25</v>
      </c>
      <c r="C1743" s="2">
        <v>8.3489544828284998</v>
      </c>
      <c r="D1743" s="2">
        <v>2920</v>
      </c>
      <c r="E1743" s="2">
        <v>23.166657348883898</v>
      </c>
      <c r="F1743" s="2">
        <v>38.297672585015498</v>
      </c>
      <c r="G1743" s="2">
        <v>8.6358359097760502</v>
      </c>
      <c r="H1743" s="2">
        <v>288719957.61813903</v>
      </c>
    </row>
    <row r="1744" spans="1:8" x14ac:dyDescent="0.35">
      <c r="A1744" t="s">
        <v>138</v>
      </c>
      <c r="B1744" t="s">
        <v>26</v>
      </c>
      <c r="C1744" s="2">
        <v>10.992281843751</v>
      </c>
      <c r="D1744" s="2">
        <v>3160</v>
      </c>
      <c r="E1744" s="2">
        <v>23.201392916823501</v>
      </c>
      <c r="F1744" s="2">
        <v>38.558620267529498</v>
      </c>
      <c r="G1744" s="2">
        <v>7.6481168015002998</v>
      </c>
      <c r="H1744" s="2">
        <v>323550586.299115</v>
      </c>
    </row>
    <row r="1745" spans="1:8" x14ac:dyDescent="0.35">
      <c r="A1745" t="s">
        <v>138</v>
      </c>
      <c r="B1745" t="s">
        <v>27</v>
      </c>
      <c r="C1745" s="2">
        <v>7.8233023614974799</v>
      </c>
      <c r="D1745" s="2">
        <v>3370</v>
      </c>
      <c r="E1745" s="2">
        <v>22.136820644598199</v>
      </c>
      <c r="F1745" s="2">
        <v>39.2494711382258</v>
      </c>
      <c r="G1745" s="2">
        <v>7.4075098585191501</v>
      </c>
      <c r="H1745" s="2">
        <v>366612365.82224101</v>
      </c>
    </row>
    <row r="1746" spans="1:8" x14ac:dyDescent="0.35">
      <c r="A1746" t="s">
        <v>138</v>
      </c>
      <c r="B1746" t="s">
        <v>28</v>
      </c>
      <c r="C1746" s="2">
        <v>6.0087422361326297</v>
      </c>
      <c r="D1746" s="2">
        <v>3570</v>
      </c>
      <c r="E1746" s="2">
        <v>21.729939820343599</v>
      </c>
      <c r="F1746" s="2">
        <v>37.379516446880601</v>
      </c>
      <c r="G1746" s="2">
        <v>7.4232425823406398</v>
      </c>
      <c r="H1746" s="2">
        <v>453845028.68490702</v>
      </c>
    </row>
    <row r="1747" spans="1:8" x14ac:dyDescent="0.35">
      <c r="A1747" t="s">
        <v>138</v>
      </c>
      <c r="B1747" t="s">
        <v>29</v>
      </c>
      <c r="C1747" s="2">
        <v>7.2872493521869997</v>
      </c>
      <c r="D1747" s="2">
        <v>3910</v>
      </c>
      <c r="E1747" s="2">
        <v>20.199974499338801</v>
      </c>
      <c r="F1747" s="2">
        <v>36.917082569460398</v>
      </c>
      <c r="G1747" s="2">
        <v>7.3151208253518796</v>
      </c>
      <c r="H1747" s="2">
        <v>430627793.65079403</v>
      </c>
    </row>
    <row r="1748" spans="1:8" x14ac:dyDescent="0.35">
      <c r="A1748" t="s">
        <v>138</v>
      </c>
      <c r="B1748" t="s">
        <v>30</v>
      </c>
      <c r="C1748" s="2">
        <v>6.99973809500906</v>
      </c>
      <c r="D1748" s="2">
        <v>4300</v>
      </c>
      <c r="E1748" s="2">
        <v>19.3648112454547</v>
      </c>
      <c r="F1748" s="2">
        <v>38.683518707354899</v>
      </c>
      <c r="G1748" s="2">
        <v>7.8146528615402904</v>
      </c>
      <c r="H1748" s="2">
        <v>420958041.80369502</v>
      </c>
    </row>
    <row r="1749" spans="1:8" x14ac:dyDescent="0.35">
      <c r="A1749" t="s">
        <v>138</v>
      </c>
      <c r="B1749" t="s">
        <v>31</v>
      </c>
      <c r="C1749" s="2">
        <v>18.3608540555453</v>
      </c>
      <c r="D1749" s="2">
        <v>5100</v>
      </c>
      <c r="E1749" s="2">
        <v>16.7371116328124</v>
      </c>
      <c r="F1749" s="2">
        <v>45.099787985190702</v>
      </c>
      <c r="G1749" s="2">
        <v>8.3490128045499894</v>
      </c>
      <c r="H1749" s="2">
        <v>350893282.70674902</v>
      </c>
    </row>
    <row r="1750" spans="1:8" x14ac:dyDescent="0.35">
      <c r="A1750" t="s">
        <v>138</v>
      </c>
      <c r="B1750" t="s">
        <v>32</v>
      </c>
      <c r="C1750" s="2">
        <v>4.7994606115589598</v>
      </c>
      <c r="D1750" s="2">
        <v>5310</v>
      </c>
      <c r="E1750" s="2">
        <v>16.380940214112002</v>
      </c>
      <c r="F1750" s="2">
        <v>44.27249239447</v>
      </c>
      <c r="G1750" s="2">
        <v>8.5993678643543703</v>
      </c>
      <c r="H1750" s="2">
        <v>540043489.05418205</v>
      </c>
    </row>
    <row r="1751" spans="1:8" x14ac:dyDescent="0.35">
      <c r="A1751" t="s">
        <v>138</v>
      </c>
      <c r="B1751" t="s">
        <v>33</v>
      </c>
      <c r="C1751" s="2">
        <v>6.7483337484980801</v>
      </c>
      <c r="D1751" s="2">
        <v>5570</v>
      </c>
      <c r="E1751" s="2">
        <v>16.1903535730568</v>
      </c>
      <c r="F1751" s="2">
        <v>43.012159209193399</v>
      </c>
      <c r="G1751" s="2">
        <v>8.3994437096168504</v>
      </c>
      <c r="H1751" s="2">
        <v>579485107.24390697</v>
      </c>
    </row>
    <row r="1752" spans="1:8" x14ac:dyDescent="0.35">
      <c r="A1752" t="s">
        <v>138</v>
      </c>
      <c r="B1752" t="s">
        <v>34</v>
      </c>
      <c r="C1752" s="2">
        <v>11.9458959983757</v>
      </c>
      <c r="D1752" s="2">
        <v>6130</v>
      </c>
      <c r="E1752" s="2">
        <v>14.7830364590176</v>
      </c>
      <c r="F1752" s="2">
        <v>43.814816758048003</v>
      </c>
      <c r="G1752" s="2">
        <v>8.9345427101939805</v>
      </c>
      <c r="H1752" s="2">
        <v>978413062.20995605</v>
      </c>
    </row>
    <row r="1753" spans="1:8" x14ac:dyDescent="0.35">
      <c r="A1753" t="s">
        <v>138</v>
      </c>
      <c r="B1753" t="s">
        <v>35</v>
      </c>
      <c r="C1753" s="2">
        <v>7.9826170405579102</v>
      </c>
      <c r="D1753" s="2">
        <v>6640</v>
      </c>
      <c r="E1753" s="2">
        <v>14.2955525913407</v>
      </c>
      <c r="F1753" s="2">
        <v>41.976705983045903</v>
      </c>
      <c r="G1753" s="2">
        <v>8.4940587153035505</v>
      </c>
      <c r="H1753" s="2">
        <v>1231335792.1354001</v>
      </c>
    </row>
    <row r="1754" spans="1:8" x14ac:dyDescent="0.35">
      <c r="A1754" t="s">
        <v>138</v>
      </c>
      <c r="B1754" t="s">
        <v>36</v>
      </c>
      <c r="C1754" s="2">
        <v>5.1184008580053399</v>
      </c>
      <c r="D1754" s="2">
        <v>7080</v>
      </c>
      <c r="E1754" s="2">
        <v>13.9639784972823</v>
      </c>
      <c r="F1754" s="2">
        <v>42.608802253675698</v>
      </c>
      <c r="G1754" s="2">
        <v>9.0590402234633594</v>
      </c>
      <c r="H1754" s="2">
        <v>1237502131.99629</v>
      </c>
    </row>
    <row r="1755" spans="1:8" x14ac:dyDescent="0.35">
      <c r="A1755" t="s">
        <v>138</v>
      </c>
      <c r="B1755" t="s">
        <v>37</v>
      </c>
      <c r="C1755" s="2">
        <v>2.11997263298215</v>
      </c>
      <c r="D1755" s="2">
        <v>7240</v>
      </c>
      <c r="E1755" s="2">
        <v>14.0912157774554</v>
      </c>
      <c r="F1755" s="2">
        <v>43.366911940189098</v>
      </c>
      <c r="G1755" s="2">
        <v>8.5307240010689593</v>
      </c>
      <c r="H1755" s="2">
        <v>828611483.70757902</v>
      </c>
    </row>
    <row r="1756" spans="1:8" x14ac:dyDescent="0.35">
      <c r="A1756" t="s">
        <v>138</v>
      </c>
      <c r="B1756" t="s">
        <v>38</v>
      </c>
      <c r="C1756" s="2">
        <v>5.7764956801372396</v>
      </c>
      <c r="D1756" s="2">
        <v>7860</v>
      </c>
      <c r="E1756" s="2">
        <v>14.5144485329975</v>
      </c>
      <c r="F1756" s="2">
        <v>41.652596297780498</v>
      </c>
      <c r="G1756" s="2">
        <v>8.3384312752267995</v>
      </c>
      <c r="H1756" s="2">
        <v>1019073398.93003</v>
      </c>
    </row>
    <row r="1757" spans="1:8" x14ac:dyDescent="0.35">
      <c r="A1757" t="s">
        <v>138</v>
      </c>
      <c r="B1757" t="s">
        <v>39</v>
      </c>
      <c r="C1757" s="2">
        <v>6.6422321053556601</v>
      </c>
      <c r="D1757" s="2">
        <v>8640</v>
      </c>
      <c r="E1757" s="2">
        <v>14.4368680116704</v>
      </c>
      <c r="F1757" s="2">
        <v>42.487085982419003</v>
      </c>
      <c r="G1757" s="2">
        <v>8.2028476057676905</v>
      </c>
      <c r="H1757" s="2">
        <v>1111221375.1434901</v>
      </c>
    </row>
    <row r="1758" spans="1:8" x14ac:dyDescent="0.35">
      <c r="A1758" t="s">
        <v>138</v>
      </c>
      <c r="B1758" t="s">
        <v>40</v>
      </c>
      <c r="C1758" s="2">
        <v>8.1270335383893997</v>
      </c>
      <c r="D1758" s="2">
        <v>9390</v>
      </c>
      <c r="E1758" s="2">
        <v>14.394623729134199</v>
      </c>
      <c r="F1758" s="2">
        <v>42.551111271563897</v>
      </c>
      <c r="G1758" s="2">
        <v>7.6410681642973097</v>
      </c>
      <c r="H1758" s="2">
        <v>1236422882.1361899</v>
      </c>
    </row>
    <row r="1759" spans="1:8" x14ac:dyDescent="0.35">
      <c r="A1759" t="s">
        <v>138</v>
      </c>
      <c r="B1759" t="s">
        <v>41</v>
      </c>
      <c r="C1759" s="2">
        <v>4.65183467529606</v>
      </c>
      <c r="D1759" s="2">
        <v>10030</v>
      </c>
      <c r="E1759" s="2">
        <v>15.033618805930899</v>
      </c>
      <c r="F1759" s="2">
        <v>41.8429636345125</v>
      </c>
      <c r="G1759" s="2">
        <v>7.5073184334187797</v>
      </c>
      <c r="H1759" s="2">
        <v>1276446063.97877</v>
      </c>
    </row>
    <row r="1760" spans="1:8" x14ac:dyDescent="0.35">
      <c r="A1760" t="s">
        <v>138</v>
      </c>
      <c r="B1760" t="s">
        <v>42</v>
      </c>
      <c r="C1760" s="2">
        <v>3.0551298367253801</v>
      </c>
      <c r="D1760" s="2">
        <v>10470</v>
      </c>
      <c r="E1760" s="2">
        <v>15.991248235553</v>
      </c>
      <c r="F1760" s="2">
        <v>38.203460894608703</v>
      </c>
      <c r="G1760" s="2">
        <v>7.43150007735749</v>
      </c>
      <c r="H1760" s="2">
        <v>1165121546.4362199</v>
      </c>
    </row>
    <row r="1761" spans="1:8" x14ac:dyDescent="0.35">
      <c r="A1761" t="s">
        <v>138</v>
      </c>
      <c r="B1761" t="s">
        <v>43</v>
      </c>
      <c r="C1761" s="2">
        <v>5.7551699930946301</v>
      </c>
      <c r="D1761" s="2">
        <v>11180</v>
      </c>
      <c r="E1761" s="2">
        <v>15.784149136121</v>
      </c>
      <c r="F1761" s="2">
        <v>36.058930129718199</v>
      </c>
      <c r="G1761" s="2">
        <v>7.1056042598914901</v>
      </c>
      <c r="H1761" s="2">
        <v>960089207.23143804</v>
      </c>
    </row>
    <row r="1762" spans="1:8" x14ac:dyDescent="0.35">
      <c r="A1762" t="s">
        <v>138</v>
      </c>
      <c r="B1762" t="s">
        <v>44</v>
      </c>
      <c r="C1762" s="2">
        <v>-10.0096992600585</v>
      </c>
      <c r="D1762" s="2">
        <v>10440</v>
      </c>
      <c r="E1762" s="2">
        <v>19.151689855157901</v>
      </c>
      <c r="F1762" s="2">
        <v>34.714499367481103</v>
      </c>
      <c r="G1762" s="2">
        <v>5.9212488981123297</v>
      </c>
      <c r="H1762" s="2">
        <v>769175812.01517999</v>
      </c>
    </row>
    <row r="1763" spans="1:8" x14ac:dyDescent="0.35">
      <c r="A1763" t="s">
        <v>138</v>
      </c>
      <c r="B1763" t="s">
        <v>45</v>
      </c>
      <c r="C1763" s="2">
        <v>4.0876187984632804</v>
      </c>
      <c r="D1763" s="2">
        <v>11250</v>
      </c>
      <c r="E1763" s="2">
        <v>19.191669803880501</v>
      </c>
      <c r="F1763" s="2">
        <v>34.198478299063297</v>
      </c>
      <c r="G1763" s="2">
        <v>5.8582935108216203</v>
      </c>
      <c r="H1763" s="2">
        <v>909892844.53599095</v>
      </c>
    </row>
    <row r="1764" spans="1:8" x14ac:dyDescent="0.35">
      <c r="A1764" t="s">
        <v>138</v>
      </c>
      <c r="B1764" t="s">
        <v>46</v>
      </c>
    </row>
    <row r="1765" spans="1:8" x14ac:dyDescent="0.35">
      <c r="A1765" t="s">
        <v>140</v>
      </c>
      <c r="B1765" t="s">
        <v>4</v>
      </c>
      <c r="C1765" s="2">
        <v>-1.37177291054002</v>
      </c>
      <c r="E1765" s="2">
        <v>16.948939225333199</v>
      </c>
      <c r="F1765" s="2">
        <v>28.905449728280502</v>
      </c>
      <c r="G1765" s="2">
        <v>12.8766699886501</v>
      </c>
      <c r="H1765" s="2">
        <v>754929378.95160306</v>
      </c>
    </row>
    <row r="1766" spans="1:8" x14ac:dyDescent="0.35">
      <c r="A1766" t="s">
        <v>140</v>
      </c>
      <c r="B1766" t="s">
        <v>5</v>
      </c>
      <c r="C1766" s="2">
        <v>0.27561637511305997</v>
      </c>
      <c r="E1766" s="2">
        <v>17.279034196017101</v>
      </c>
      <c r="F1766" s="2">
        <v>29.305185383455601</v>
      </c>
      <c r="G1766" s="2">
        <v>14.722682035559201</v>
      </c>
      <c r="H1766" s="2">
        <v>945664622.45417202</v>
      </c>
    </row>
    <row r="1767" spans="1:8" x14ac:dyDescent="0.35">
      <c r="A1767" t="s">
        <v>140</v>
      </c>
      <c r="B1767" t="s">
        <v>6</v>
      </c>
      <c r="C1767" s="2">
        <v>-3.9387379276446799</v>
      </c>
      <c r="E1767" s="2">
        <v>16.086183056754699</v>
      </c>
      <c r="F1767" s="2">
        <v>31.6864573406421</v>
      </c>
      <c r="G1767" s="2">
        <v>7.5037465427185399</v>
      </c>
      <c r="H1767" s="2">
        <v>874025542.81730604</v>
      </c>
    </row>
    <row r="1768" spans="1:8" x14ac:dyDescent="0.35">
      <c r="A1768" t="s">
        <v>140</v>
      </c>
      <c r="B1768" t="s">
        <v>7</v>
      </c>
      <c r="C1768" s="2">
        <v>-4.0421213999185603</v>
      </c>
      <c r="E1768" s="2">
        <v>19.458132592670701</v>
      </c>
      <c r="F1768" s="2">
        <v>33.577496699103598</v>
      </c>
      <c r="G1768" s="2">
        <v>11.9960540803601</v>
      </c>
      <c r="H1768" s="2">
        <v>717863638.72506595</v>
      </c>
    </row>
    <row r="1769" spans="1:8" x14ac:dyDescent="0.35">
      <c r="A1769" t="s">
        <v>140</v>
      </c>
      <c r="B1769" t="s">
        <v>8</v>
      </c>
      <c r="C1769" s="2">
        <v>-0.20066569836213</v>
      </c>
      <c r="E1769" s="2">
        <v>21.5458312138941</v>
      </c>
      <c r="F1769" s="2">
        <v>31.551352005304398</v>
      </c>
      <c r="G1769" s="2">
        <v>11.332980187934099</v>
      </c>
      <c r="H1769" s="2">
        <v>1213636068.9395199</v>
      </c>
    </row>
    <row r="1770" spans="1:8" x14ac:dyDescent="0.35">
      <c r="A1770" t="s">
        <v>140</v>
      </c>
      <c r="B1770" t="s">
        <v>9</v>
      </c>
      <c r="C1770" s="2">
        <v>-1.6763897812450099</v>
      </c>
      <c r="E1770" s="2">
        <v>19.0156279969544</v>
      </c>
      <c r="F1770" s="2">
        <v>32.2241219649069</v>
      </c>
      <c r="G1770" s="2">
        <v>16.034322357212002</v>
      </c>
      <c r="H1770" s="2">
        <v>1046649569.22853</v>
      </c>
    </row>
    <row r="1771" spans="1:8" x14ac:dyDescent="0.35">
      <c r="A1771" t="s">
        <v>140</v>
      </c>
      <c r="B1771" t="s">
        <v>10</v>
      </c>
      <c r="C1771" s="2">
        <v>-2.5738842003071198</v>
      </c>
      <c r="E1771" s="2">
        <v>16.933180790945599</v>
      </c>
      <c r="F1771" s="2">
        <v>32.455541575412198</v>
      </c>
      <c r="G1771" s="2">
        <v>18.863797138373599</v>
      </c>
      <c r="H1771" s="2">
        <v>536849254.76589501</v>
      </c>
    </row>
    <row r="1772" spans="1:8" x14ac:dyDescent="0.35">
      <c r="A1772" t="s">
        <v>140</v>
      </c>
      <c r="B1772" t="s">
        <v>11</v>
      </c>
      <c r="C1772" s="2">
        <v>2.4634846156211401</v>
      </c>
      <c r="E1772" s="2">
        <v>16.296145640326301</v>
      </c>
      <c r="F1772" s="2">
        <v>30.351985279569</v>
      </c>
      <c r="G1772" s="2">
        <v>17.0849359208141</v>
      </c>
      <c r="H1772" s="2">
        <v>587323797.87347996</v>
      </c>
    </row>
    <row r="1773" spans="1:8" x14ac:dyDescent="0.35">
      <c r="A1773" t="s">
        <v>140</v>
      </c>
      <c r="B1773" t="s">
        <v>12</v>
      </c>
      <c r="C1773" s="2">
        <v>2.9094979605432898</v>
      </c>
      <c r="E1773" s="2">
        <v>15.735381120988601</v>
      </c>
      <c r="F1773" s="2">
        <v>31.154206231240199</v>
      </c>
      <c r="G1773" s="2">
        <v>17.828114412523199</v>
      </c>
      <c r="H1773" s="2">
        <v>642782458.038064</v>
      </c>
    </row>
    <row r="1774" spans="1:8" x14ac:dyDescent="0.35">
      <c r="A1774" t="s">
        <v>140</v>
      </c>
      <c r="B1774" t="s">
        <v>13</v>
      </c>
      <c r="C1774" s="2">
        <v>3.7901309635414</v>
      </c>
      <c r="E1774" s="2">
        <v>15.263140136201301</v>
      </c>
      <c r="F1774" s="2">
        <v>31.460934337601199</v>
      </c>
      <c r="G1774" s="2">
        <v>16.985437040050702</v>
      </c>
      <c r="H1774" s="2">
        <v>546466739.86279202</v>
      </c>
    </row>
    <row r="1775" spans="1:8" x14ac:dyDescent="0.35">
      <c r="A1775" t="s">
        <v>140</v>
      </c>
      <c r="B1775" t="s">
        <v>14</v>
      </c>
      <c r="C1775" s="2">
        <v>4.6357874278517999</v>
      </c>
      <c r="D1775" s="2">
        <v>2180</v>
      </c>
      <c r="E1775" s="2">
        <v>15.353599269531299</v>
      </c>
      <c r="F1775" s="2">
        <v>31.884553197994801</v>
      </c>
      <c r="G1775" s="2">
        <v>16.963026275119699</v>
      </c>
      <c r="H1775" s="2">
        <v>610002370.24942195</v>
      </c>
    </row>
    <row r="1776" spans="1:8" x14ac:dyDescent="0.35">
      <c r="A1776" t="s">
        <v>140</v>
      </c>
      <c r="B1776" t="s">
        <v>15</v>
      </c>
      <c r="C1776" s="2">
        <v>5.2665266676276303</v>
      </c>
      <c r="D1776" s="2">
        <v>2330</v>
      </c>
      <c r="E1776" s="2">
        <v>15.5420957531421</v>
      </c>
      <c r="F1776" s="2">
        <v>30.6062399759257</v>
      </c>
      <c r="G1776" s="2">
        <v>17.730566860143799</v>
      </c>
      <c r="H1776" s="2">
        <v>832362955.92917395</v>
      </c>
    </row>
    <row r="1777" spans="1:8" x14ac:dyDescent="0.35">
      <c r="A1777" t="s">
        <v>140</v>
      </c>
      <c r="B1777" t="s">
        <v>16</v>
      </c>
      <c r="C1777" s="2">
        <v>1.64649818317069</v>
      </c>
      <c r="D1777" s="2">
        <v>2400</v>
      </c>
      <c r="E1777" s="2">
        <v>14.404204305204599</v>
      </c>
      <c r="F1777" s="2">
        <v>30.1608798507641</v>
      </c>
      <c r="G1777" s="2">
        <v>17.1414103366738</v>
      </c>
      <c r="H1777" s="2">
        <v>942774900.65376198</v>
      </c>
    </row>
    <row r="1778" spans="1:8" x14ac:dyDescent="0.35">
      <c r="A1778" t="s">
        <v>140</v>
      </c>
      <c r="B1778" t="s">
        <v>17</v>
      </c>
      <c r="C1778" s="2">
        <v>4.2692961166150196</v>
      </c>
      <c r="D1778" s="2">
        <v>2510</v>
      </c>
      <c r="E1778" s="2">
        <v>14.6479622916899</v>
      </c>
      <c r="F1778" s="2">
        <v>28.628442245929001</v>
      </c>
      <c r="G1778" s="2">
        <v>16.8725756567346</v>
      </c>
      <c r="H1778" s="2">
        <v>949878947.73862302</v>
      </c>
    </row>
    <row r="1779" spans="1:8" x14ac:dyDescent="0.35">
      <c r="A1779" t="s">
        <v>140</v>
      </c>
      <c r="B1779" t="s">
        <v>18</v>
      </c>
      <c r="C1779" s="2">
        <v>4.6672651026678604</v>
      </c>
      <c r="D1779" s="2">
        <v>2650</v>
      </c>
      <c r="E1779" s="2">
        <v>15.244286726674201</v>
      </c>
      <c r="F1779" s="2">
        <v>28.133352554883501</v>
      </c>
      <c r="G1779" s="2">
        <v>16.657893496389299</v>
      </c>
      <c r="H1779" s="2">
        <v>859576366.19413495</v>
      </c>
    </row>
    <row r="1780" spans="1:8" x14ac:dyDescent="0.35">
      <c r="A1780" t="s">
        <v>140</v>
      </c>
      <c r="B1780" t="s">
        <v>19</v>
      </c>
      <c r="C1780" s="2">
        <v>4.6782765970997104</v>
      </c>
      <c r="D1780" s="2">
        <v>2780</v>
      </c>
      <c r="E1780" s="2">
        <v>14.859299108332401</v>
      </c>
      <c r="F1780" s="2">
        <v>29.1427574218391</v>
      </c>
      <c r="G1780" s="2">
        <v>16.729417106421401</v>
      </c>
      <c r="H1780" s="2">
        <v>1023668416.5573</v>
      </c>
    </row>
    <row r="1781" spans="1:8" x14ac:dyDescent="0.35">
      <c r="A1781" t="s">
        <v>140</v>
      </c>
      <c r="B1781" t="s">
        <v>20</v>
      </c>
      <c r="C1781" s="2">
        <v>4.36134195244576</v>
      </c>
      <c r="D1781" s="2">
        <v>2900</v>
      </c>
      <c r="E1781" s="2">
        <v>14.184679383774901</v>
      </c>
      <c r="F1781" s="2">
        <v>27.954886210027698</v>
      </c>
      <c r="G1781" s="2">
        <v>16.425525254962299</v>
      </c>
      <c r="H1781" s="2">
        <v>1201061837.3862</v>
      </c>
    </row>
    <row r="1782" spans="1:8" x14ac:dyDescent="0.35">
      <c r="A1782" t="s">
        <v>140</v>
      </c>
      <c r="B1782" t="s">
        <v>21</v>
      </c>
      <c r="C1782" s="2">
        <v>4.9542087429972099</v>
      </c>
      <c r="D1782" s="2">
        <v>3050</v>
      </c>
      <c r="E1782" s="2">
        <v>14.9182592343414</v>
      </c>
      <c r="F1782" s="2">
        <v>26.435109491431199</v>
      </c>
      <c r="G1782" s="2">
        <v>14.520225584915099</v>
      </c>
      <c r="H1782" s="2">
        <v>1555965761.3764</v>
      </c>
    </row>
    <row r="1783" spans="1:8" x14ac:dyDescent="0.35">
      <c r="A1783" t="s">
        <v>140</v>
      </c>
      <c r="B1783" t="s">
        <v>22</v>
      </c>
      <c r="C1783" s="2">
        <v>5.0293547554307203</v>
      </c>
      <c r="D1783" s="2">
        <v>3200</v>
      </c>
      <c r="E1783" s="2">
        <v>12.6254313762121</v>
      </c>
      <c r="F1783" s="2">
        <v>26.133394309373202</v>
      </c>
      <c r="G1783" s="2">
        <v>13.992064260063</v>
      </c>
      <c r="H1783" s="2">
        <v>2005974083.9549201</v>
      </c>
    </row>
    <row r="1784" spans="1:8" x14ac:dyDescent="0.35">
      <c r="A1784" t="s">
        <v>140</v>
      </c>
      <c r="B1784" t="s">
        <v>23</v>
      </c>
      <c r="C1784" s="2">
        <v>0.426885422588825</v>
      </c>
      <c r="D1784" s="2">
        <v>3190</v>
      </c>
      <c r="E1784" s="2">
        <v>13.257991579513901</v>
      </c>
      <c r="F1784" s="2">
        <v>25.1438963960235</v>
      </c>
      <c r="G1784" s="2">
        <v>13.594130404228</v>
      </c>
      <c r="H1784" s="2">
        <v>1555262180.8547201</v>
      </c>
    </row>
    <row r="1785" spans="1:8" x14ac:dyDescent="0.35">
      <c r="A1785" t="s">
        <v>140</v>
      </c>
      <c r="B1785" t="s">
        <v>24</v>
      </c>
      <c r="C1785" s="2">
        <v>2.5078108089948299</v>
      </c>
      <c r="D1785" s="2">
        <v>3270</v>
      </c>
      <c r="E1785" s="2">
        <v>12.9658118842238</v>
      </c>
      <c r="F1785" s="2">
        <v>25.739022181235299</v>
      </c>
      <c r="G1785" s="2">
        <v>13.241105839851601</v>
      </c>
      <c r="H1785" s="2">
        <v>1523673469.7177999</v>
      </c>
    </row>
    <row r="1786" spans="1:8" x14ac:dyDescent="0.35">
      <c r="A1786" t="s">
        <v>140</v>
      </c>
      <c r="B1786" t="s">
        <v>25</v>
      </c>
      <c r="C1786" s="2">
        <v>1.68379912721825</v>
      </c>
      <c r="D1786" s="2">
        <v>3350</v>
      </c>
      <c r="E1786" s="2">
        <v>13.255653666174201</v>
      </c>
      <c r="F1786" s="2">
        <v>25.4206764753126</v>
      </c>
      <c r="G1786" s="2">
        <v>13.3447719203847</v>
      </c>
      <c r="H1786" s="2">
        <v>1161669996.51879</v>
      </c>
    </row>
    <row r="1787" spans="1:8" x14ac:dyDescent="0.35">
      <c r="A1787" t="s">
        <v>140</v>
      </c>
      <c r="B1787" t="s">
        <v>26</v>
      </c>
      <c r="C1787" s="2">
        <v>2.4855657378382898</v>
      </c>
      <c r="D1787" s="2">
        <v>3420</v>
      </c>
      <c r="E1787" s="2">
        <v>12.955118631021</v>
      </c>
      <c r="F1787" s="2">
        <v>25.473569244777899</v>
      </c>
      <c r="G1787" s="2">
        <v>13.035421789350099</v>
      </c>
      <c r="H1787" s="2">
        <v>1288172984.6582999</v>
      </c>
    </row>
    <row r="1788" spans="1:8" x14ac:dyDescent="0.35">
      <c r="A1788" t="s">
        <v>140</v>
      </c>
      <c r="B1788" t="s">
        <v>27</v>
      </c>
      <c r="C1788" s="2">
        <v>2.7113398370067299</v>
      </c>
      <c r="D1788" s="2">
        <v>3480</v>
      </c>
      <c r="E1788" s="2">
        <v>13.427236956279099</v>
      </c>
      <c r="F1788" s="2">
        <v>25.596490491961202</v>
      </c>
      <c r="G1788" s="2">
        <v>12.784447610765101</v>
      </c>
      <c r="H1788" s="2">
        <v>1069464356.59077</v>
      </c>
    </row>
    <row r="1789" spans="1:8" x14ac:dyDescent="0.35">
      <c r="A1789" t="s">
        <v>140</v>
      </c>
      <c r="B1789" t="s">
        <v>28</v>
      </c>
      <c r="C1789" s="2">
        <v>4.1732955891624801</v>
      </c>
      <c r="D1789" s="2">
        <v>3640</v>
      </c>
      <c r="E1789" s="2">
        <v>13.3223836388477</v>
      </c>
      <c r="F1789" s="2">
        <v>26.839649476282499</v>
      </c>
      <c r="G1789" s="2">
        <v>12.507454620499299</v>
      </c>
      <c r="H1789" s="2">
        <v>966983807.96370995</v>
      </c>
    </row>
    <row r="1790" spans="1:8" x14ac:dyDescent="0.35">
      <c r="A1790" t="s">
        <v>140</v>
      </c>
      <c r="B1790" t="s">
        <v>29</v>
      </c>
      <c r="C1790" s="2">
        <v>4.4214331268797897</v>
      </c>
      <c r="D1790" s="2">
        <v>3870</v>
      </c>
      <c r="E1790" s="2">
        <v>11.7927215329112</v>
      </c>
      <c r="F1790" s="2">
        <v>26.269219421991401</v>
      </c>
      <c r="G1790" s="2">
        <v>11.6269448883483</v>
      </c>
      <c r="H1790" s="2">
        <v>1361089436.03476</v>
      </c>
    </row>
    <row r="1791" spans="1:8" x14ac:dyDescent="0.35">
      <c r="A1791" t="s">
        <v>140</v>
      </c>
      <c r="B1791" t="s">
        <v>30</v>
      </c>
      <c r="C1791" s="2">
        <v>4.7970088235606703</v>
      </c>
      <c r="D1791" s="2">
        <v>4120</v>
      </c>
      <c r="E1791" s="2">
        <v>10.937548054628801</v>
      </c>
      <c r="F1791" s="2">
        <v>27.652247464959</v>
      </c>
      <c r="G1791" s="2">
        <v>11.331602864139899</v>
      </c>
      <c r="H1791" s="2">
        <v>1587839582.6052201</v>
      </c>
    </row>
    <row r="1792" spans="1:8" x14ac:dyDescent="0.35">
      <c r="A1792" t="s">
        <v>140</v>
      </c>
      <c r="B1792" t="s">
        <v>31</v>
      </c>
      <c r="C1792" s="2">
        <v>4.5643842688788698</v>
      </c>
      <c r="D1792" s="2">
        <v>4340</v>
      </c>
      <c r="E1792" s="2">
        <v>10.011155665672</v>
      </c>
      <c r="F1792" s="2">
        <v>28.2897904061027</v>
      </c>
      <c r="G1792" s="2">
        <v>11.414916152173999</v>
      </c>
      <c r="H1792" s="2">
        <v>1992516940.0855899</v>
      </c>
    </row>
    <row r="1793" spans="1:8" x14ac:dyDescent="0.35">
      <c r="A1793" t="s">
        <v>140</v>
      </c>
      <c r="B1793" t="s">
        <v>32</v>
      </c>
      <c r="C1793" s="2">
        <v>6.1484978746216399</v>
      </c>
      <c r="D1793" s="2">
        <v>4640</v>
      </c>
      <c r="E1793" s="2">
        <v>10.442404115522599</v>
      </c>
      <c r="F1793" s="2">
        <v>29.736639782422198</v>
      </c>
      <c r="G1793" s="2">
        <v>11.168473855586299</v>
      </c>
      <c r="H1793" s="2">
        <v>2926800864.8439598</v>
      </c>
    </row>
    <row r="1794" spans="1:8" x14ac:dyDescent="0.35">
      <c r="A1794" t="s">
        <v>140</v>
      </c>
      <c r="B1794" t="s">
        <v>33</v>
      </c>
      <c r="C1794" s="2">
        <v>3.3569995743056502</v>
      </c>
      <c r="D1794" s="2">
        <v>4710</v>
      </c>
      <c r="E1794" s="2">
        <v>11.152407449731101</v>
      </c>
      <c r="F1794" s="2">
        <v>29.2286844945559</v>
      </c>
      <c r="G1794" s="2">
        <v>11.616725705404001</v>
      </c>
      <c r="H1794" s="2">
        <v>2942815327.6353302</v>
      </c>
    </row>
    <row r="1795" spans="1:8" x14ac:dyDescent="0.35">
      <c r="A1795" t="s">
        <v>140</v>
      </c>
      <c r="B1795" t="s">
        <v>34</v>
      </c>
      <c r="C1795" s="2">
        <v>4.1267225910566996</v>
      </c>
      <c r="D1795" s="2">
        <v>4850</v>
      </c>
      <c r="E1795" s="2">
        <v>10.3899057010594</v>
      </c>
      <c r="F1795" s="2">
        <v>30.143941746082199</v>
      </c>
      <c r="G1795" s="2">
        <v>11.270022474177599</v>
      </c>
      <c r="H1795" s="2">
        <v>3341816423.6749501</v>
      </c>
    </row>
    <row r="1796" spans="1:8" x14ac:dyDescent="0.35">
      <c r="A1796" t="s">
        <v>140</v>
      </c>
      <c r="B1796" t="s">
        <v>35</v>
      </c>
      <c r="C1796" s="2">
        <v>5.2040924430860001</v>
      </c>
      <c r="D1796" s="2">
        <v>5140</v>
      </c>
      <c r="E1796" s="2">
        <v>9.7695858816954004</v>
      </c>
      <c r="F1796" s="2">
        <v>30.369106636126102</v>
      </c>
      <c r="G1796" s="2">
        <v>10.3384637671598</v>
      </c>
      <c r="H1796" s="2">
        <v>4748407452.7893896</v>
      </c>
    </row>
    <row r="1797" spans="1:8" x14ac:dyDescent="0.35">
      <c r="A1797" t="s">
        <v>140</v>
      </c>
      <c r="B1797" t="s">
        <v>36</v>
      </c>
      <c r="C1797" s="2">
        <v>5.1222755809175702</v>
      </c>
      <c r="D1797" s="2">
        <v>5460</v>
      </c>
      <c r="E1797" s="2">
        <v>9.8121619148327994</v>
      </c>
      <c r="F1797" s="2">
        <v>29.334219629334601</v>
      </c>
      <c r="G1797" s="2">
        <v>10.214208781106199</v>
      </c>
      <c r="H1797" s="2">
        <v>4786641070.9117203</v>
      </c>
    </row>
    <row r="1798" spans="1:8" x14ac:dyDescent="0.35">
      <c r="A1798" t="s">
        <v>140</v>
      </c>
      <c r="B1798" t="s">
        <v>37</v>
      </c>
      <c r="C1798" s="2">
        <v>6.7960114281084101</v>
      </c>
      <c r="D1798" s="2">
        <v>6100</v>
      </c>
      <c r="E1798" s="2">
        <v>9.9669794768462996</v>
      </c>
      <c r="F1798" s="2">
        <v>28.518192904488401</v>
      </c>
      <c r="G1798" s="2">
        <v>9.9278112269106593</v>
      </c>
      <c r="H1798" s="2">
        <v>5830709334.2981195</v>
      </c>
    </row>
    <row r="1799" spans="1:8" x14ac:dyDescent="0.35">
      <c r="A1799" t="s">
        <v>140</v>
      </c>
      <c r="B1799" t="s">
        <v>38</v>
      </c>
      <c r="C1799" s="2">
        <v>5.4605695063513604</v>
      </c>
      <c r="D1799" s="2">
        <v>6560</v>
      </c>
      <c r="E1799" s="2">
        <v>9.7402175377016906</v>
      </c>
      <c r="F1799" s="2">
        <v>27.625499880573798</v>
      </c>
      <c r="G1799" s="2">
        <v>9.7383279627645507</v>
      </c>
      <c r="H1799" s="2">
        <v>6940351215.6295204</v>
      </c>
    </row>
    <row r="1800" spans="1:8" x14ac:dyDescent="0.35">
      <c r="A1800" t="s">
        <v>140</v>
      </c>
      <c r="B1800" t="s">
        <v>39</v>
      </c>
      <c r="C1800" s="2">
        <v>4.8571873003579604</v>
      </c>
      <c r="D1800" s="2">
        <v>6750</v>
      </c>
      <c r="E1800" s="2">
        <v>10.239494099157399</v>
      </c>
      <c r="F1800" s="2">
        <v>25.2024162635722</v>
      </c>
      <c r="G1800" s="2">
        <v>10.191190865737401</v>
      </c>
      <c r="H1800" s="2">
        <v>6692861570.5757198</v>
      </c>
    </row>
    <row r="1801" spans="1:8" x14ac:dyDescent="0.35">
      <c r="A1801" t="s">
        <v>140</v>
      </c>
      <c r="B1801" t="s">
        <v>40</v>
      </c>
      <c r="C1801" s="2">
        <v>4.26392083751466</v>
      </c>
      <c r="D1801" s="2">
        <v>7210</v>
      </c>
      <c r="E1801" s="2">
        <v>11.1718754077163</v>
      </c>
      <c r="F1801" s="2">
        <v>25.3263589602461</v>
      </c>
      <c r="G1801" s="2">
        <v>10.984221518614801</v>
      </c>
      <c r="H1801" s="2">
        <v>7147105759.4982796</v>
      </c>
    </row>
    <row r="1802" spans="1:8" x14ac:dyDescent="0.35">
      <c r="A1802" t="s">
        <v>140</v>
      </c>
      <c r="B1802" t="s">
        <v>41</v>
      </c>
      <c r="C1802" s="2">
        <v>4.1952063010676</v>
      </c>
      <c r="D1802" s="2">
        <v>8000</v>
      </c>
      <c r="E1802" s="2">
        <v>11.589335941958099</v>
      </c>
      <c r="F1802" s="2">
        <v>26.369974422322699</v>
      </c>
      <c r="G1802" s="2">
        <v>10.4935084393229</v>
      </c>
      <c r="H1802" s="2">
        <v>8334527688.7881899</v>
      </c>
    </row>
    <row r="1803" spans="1:8" x14ac:dyDescent="0.35">
      <c r="A1803" t="s">
        <v>140</v>
      </c>
      <c r="B1803" t="s">
        <v>42</v>
      </c>
      <c r="C1803" s="2">
        <v>4.2236235111887499</v>
      </c>
      <c r="D1803" s="2">
        <v>8460</v>
      </c>
      <c r="E1803" s="2">
        <v>11.4819241618103</v>
      </c>
      <c r="F1803" s="2">
        <v>26.2465894695308</v>
      </c>
      <c r="G1803" s="2">
        <v>10.3431514961724</v>
      </c>
      <c r="H1803" s="2">
        <v>8297786011.6154404</v>
      </c>
    </row>
    <row r="1804" spans="1:8" x14ac:dyDescent="0.35">
      <c r="A1804" t="s">
        <v>140</v>
      </c>
      <c r="B1804" t="s">
        <v>43</v>
      </c>
      <c r="C1804" s="2">
        <v>2.2167057775037602</v>
      </c>
      <c r="D1804" s="2">
        <v>8710</v>
      </c>
      <c r="E1804" s="2">
        <v>12.221757577571699</v>
      </c>
      <c r="F1804" s="2">
        <v>25.210274551853299</v>
      </c>
      <c r="G1804" s="2">
        <v>10.489503546343601</v>
      </c>
      <c r="H1804" s="2">
        <v>8127949873.4324999</v>
      </c>
    </row>
    <row r="1805" spans="1:8" x14ac:dyDescent="0.35">
      <c r="A1805" t="s">
        <v>140</v>
      </c>
      <c r="B1805" t="s">
        <v>44</v>
      </c>
      <c r="C1805" s="2">
        <v>-8.7378844339914394</v>
      </c>
      <c r="D1805" s="2">
        <v>8010</v>
      </c>
      <c r="E1805" s="2">
        <v>14.000930529318399</v>
      </c>
      <c r="F1805" s="2">
        <v>23.4919320082358</v>
      </c>
      <c r="G1805" s="2">
        <v>10.957833660251399</v>
      </c>
      <c r="H1805" s="2">
        <v>5779504191.8067904</v>
      </c>
    </row>
    <row r="1806" spans="1:8" x14ac:dyDescent="0.35">
      <c r="A1806" t="s">
        <v>140</v>
      </c>
      <c r="B1806" t="s">
        <v>45</v>
      </c>
      <c r="C1806" s="2">
        <v>6.1058042252093001</v>
      </c>
      <c r="D1806" s="2">
        <v>8620</v>
      </c>
      <c r="E1806" s="2">
        <v>12.9222527243609</v>
      </c>
      <c r="F1806" s="2">
        <v>26.360932418327799</v>
      </c>
      <c r="G1806" s="2">
        <v>10.7262932519399</v>
      </c>
      <c r="H1806" s="2">
        <v>6802622570.4882498</v>
      </c>
    </row>
    <row r="1807" spans="1:8" x14ac:dyDescent="0.35">
      <c r="A1807" t="s">
        <v>140</v>
      </c>
      <c r="B1807" t="s">
        <v>46</v>
      </c>
    </row>
    <row r="1808" spans="1:8" x14ac:dyDescent="0.35">
      <c r="A1808" t="s">
        <v>142</v>
      </c>
      <c r="B1808" t="s">
        <v>4</v>
      </c>
    </row>
    <row r="1809" spans="1:8" x14ac:dyDescent="0.35">
      <c r="A1809" t="s">
        <v>142</v>
      </c>
      <c r="B1809" t="s">
        <v>5</v>
      </c>
    </row>
    <row r="1810" spans="1:8" x14ac:dyDescent="0.35">
      <c r="A1810" t="s">
        <v>142</v>
      </c>
      <c r="B1810" t="s">
        <v>6</v>
      </c>
    </row>
    <row r="1811" spans="1:8" x14ac:dyDescent="0.35">
      <c r="A1811" t="s">
        <v>142</v>
      </c>
      <c r="B1811" t="s">
        <v>7</v>
      </c>
    </row>
    <row r="1812" spans="1:8" x14ac:dyDescent="0.35">
      <c r="A1812" t="s">
        <v>142</v>
      </c>
      <c r="B1812" t="s">
        <v>8</v>
      </c>
    </row>
    <row r="1813" spans="1:8" x14ac:dyDescent="0.35">
      <c r="A1813" t="s">
        <v>142</v>
      </c>
      <c r="B1813" t="s">
        <v>9</v>
      </c>
    </row>
    <row r="1814" spans="1:8" x14ac:dyDescent="0.35">
      <c r="A1814" t="s">
        <v>142</v>
      </c>
      <c r="B1814" t="s">
        <v>10</v>
      </c>
    </row>
    <row r="1815" spans="1:8" x14ac:dyDescent="0.35">
      <c r="A1815" t="s">
        <v>142</v>
      </c>
      <c r="B1815" t="s">
        <v>11</v>
      </c>
    </row>
    <row r="1816" spans="1:8" x14ac:dyDescent="0.35">
      <c r="A1816" t="s">
        <v>142</v>
      </c>
      <c r="B1816" t="s">
        <v>12</v>
      </c>
    </row>
    <row r="1817" spans="1:8" x14ac:dyDescent="0.35">
      <c r="A1817" t="s">
        <v>142</v>
      </c>
      <c r="B1817" t="s">
        <v>13</v>
      </c>
    </row>
    <row r="1818" spans="1:8" x14ac:dyDescent="0.35">
      <c r="A1818" t="s">
        <v>142</v>
      </c>
      <c r="B1818" t="s">
        <v>14</v>
      </c>
    </row>
    <row r="1819" spans="1:8" x14ac:dyDescent="0.35">
      <c r="A1819" t="s">
        <v>142</v>
      </c>
      <c r="B1819" t="s">
        <v>15</v>
      </c>
    </row>
    <row r="1820" spans="1:8" x14ac:dyDescent="0.35">
      <c r="A1820" t="s">
        <v>142</v>
      </c>
      <c r="B1820" t="s">
        <v>16</v>
      </c>
    </row>
    <row r="1821" spans="1:8" x14ac:dyDescent="0.35">
      <c r="A1821" t="s">
        <v>142</v>
      </c>
      <c r="B1821" t="s">
        <v>17</v>
      </c>
    </row>
    <row r="1822" spans="1:8" x14ac:dyDescent="0.35">
      <c r="A1822" t="s">
        <v>142</v>
      </c>
      <c r="B1822" t="s">
        <v>18</v>
      </c>
      <c r="D1822" s="2">
        <v>840</v>
      </c>
      <c r="E1822" s="2">
        <v>35.853322847031102</v>
      </c>
      <c r="F1822" s="2">
        <v>25.855289028706299</v>
      </c>
      <c r="G1822" s="2">
        <v>11.5056036177743</v>
      </c>
    </row>
    <row r="1823" spans="1:8" x14ac:dyDescent="0.35">
      <c r="A1823" t="s">
        <v>142</v>
      </c>
      <c r="B1823" t="s">
        <v>19</v>
      </c>
      <c r="C1823" s="2">
        <v>20.799997541861199</v>
      </c>
      <c r="D1823" s="2">
        <v>1040</v>
      </c>
      <c r="E1823" s="2">
        <v>20.699998508403201</v>
      </c>
      <c r="F1823" s="2">
        <v>25.6999990691539</v>
      </c>
      <c r="G1823" s="2">
        <v>11.4364985203472</v>
      </c>
      <c r="H1823" s="2">
        <v>373000000</v>
      </c>
    </row>
    <row r="1824" spans="1:8" x14ac:dyDescent="0.35">
      <c r="A1824" t="s">
        <v>142</v>
      </c>
      <c r="B1824" t="s">
        <v>20</v>
      </c>
      <c r="C1824" s="2">
        <v>88.957666183279201</v>
      </c>
      <c r="D1824" s="2">
        <v>2010</v>
      </c>
      <c r="E1824" s="2">
        <v>20.700000310081901</v>
      </c>
      <c r="F1824" s="2">
        <v>25.699999117459299</v>
      </c>
      <c r="G1824" s="2">
        <v>11.436499643048</v>
      </c>
      <c r="H1824" s="2">
        <v>1148237971.8234999</v>
      </c>
    </row>
    <row r="1825" spans="1:8" x14ac:dyDescent="0.35">
      <c r="A1825" t="s">
        <v>142</v>
      </c>
      <c r="B1825" t="s">
        <v>21</v>
      </c>
      <c r="C1825" s="2">
        <v>34.389574051687198</v>
      </c>
      <c r="D1825" s="2">
        <v>2690</v>
      </c>
      <c r="E1825" s="2">
        <v>17.518045726467601</v>
      </c>
      <c r="F1825" s="2">
        <v>25.217623742068302</v>
      </c>
      <c r="G1825" s="2">
        <v>11.221841858484099</v>
      </c>
      <c r="H1825" s="2">
        <v>1542162908.71345</v>
      </c>
    </row>
    <row r="1826" spans="1:8" x14ac:dyDescent="0.35">
      <c r="A1826" t="s">
        <v>142</v>
      </c>
      <c r="B1826" t="s">
        <v>22</v>
      </c>
      <c r="C1826" s="2">
        <v>15.5999966854232</v>
      </c>
      <c r="D1826" s="2">
        <v>3830</v>
      </c>
      <c r="E1826" s="2">
        <v>15.960410018779299</v>
      </c>
      <c r="F1826" s="2">
        <v>27.430179581996899</v>
      </c>
      <c r="G1826" s="2">
        <v>12.0692790160786</v>
      </c>
      <c r="H1826" s="2">
        <v>1564345797.5791299</v>
      </c>
    </row>
    <row r="1827" spans="1:8" x14ac:dyDescent="0.35">
      <c r="A1827" t="s">
        <v>142</v>
      </c>
      <c r="B1827" t="s">
        <v>23</v>
      </c>
      <c r="C1827" s="2">
        <v>9.5999997164227597</v>
      </c>
      <c r="D1827" s="2">
        <v>4090</v>
      </c>
      <c r="E1827" s="2">
        <v>13.2629920286002</v>
      </c>
      <c r="F1827" s="2">
        <v>24.356846897468198</v>
      </c>
      <c r="G1827" s="2">
        <v>10.7000739044004</v>
      </c>
      <c r="H1827" s="2">
        <v>1312004302.8322401</v>
      </c>
    </row>
    <row r="1828" spans="1:8" x14ac:dyDescent="0.35">
      <c r="A1828" t="s">
        <v>142</v>
      </c>
      <c r="B1828" t="s">
        <v>24</v>
      </c>
      <c r="C1828" s="2">
        <v>12.765469457888299</v>
      </c>
      <c r="D1828" s="2">
        <v>4520</v>
      </c>
      <c r="E1828" s="2">
        <v>9.0014637633190695</v>
      </c>
      <c r="F1828" s="2">
        <v>21.537391685968899</v>
      </c>
      <c r="G1828" s="2">
        <v>9.2960227485153695</v>
      </c>
      <c r="H1828" s="2">
        <v>1655036504.9458301</v>
      </c>
    </row>
    <row r="1829" spans="1:8" x14ac:dyDescent="0.35">
      <c r="A1829" t="s">
        <v>142</v>
      </c>
      <c r="B1829" t="s">
        <v>25</v>
      </c>
      <c r="C1829" s="2">
        <v>2.4233131718099199</v>
      </c>
      <c r="D1829" s="2">
        <v>4650</v>
      </c>
      <c r="E1829" s="2">
        <v>9.1205774030599294</v>
      </c>
      <c r="F1829" s="2">
        <v>20.937617416364098</v>
      </c>
      <c r="G1829" s="2">
        <v>9.4064561288687898</v>
      </c>
      <c r="H1829" s="2">
        <v>1797058702.4158101</v>
      </c>
    </row>
    <row r="1830" spans="1:8" x14ac:dyDescent="0.35">
      <c r="A1830" t="s">
        <v>142</v>
      </c>
      <c r="B1830" t="s">
        <v>26</v>
      </c>
      <c r="C1830" s="2">
        <v>5.0274442073398298</v>
      </c>
      <c r="D1830" s="2">
        <v>4950</v>
      </c>
      <c r="E1830" s="2">
        <v>8.8735036281502406</v>
      </c>
      <c r="F1830" s="2">
        <v>19.815386597658701</v>
      </c>
      <c r="G1830" s="2">
        <v>9.3135229244266107</v>
      </c>
      <c r="H1830" s="2">
        <v>2073949855.63041</v>
      </c>
    </row>
    <row r="1831" spans="1:8" x14ac:dyDescent="0.35">
      <c r="A1831" t="s">
        <v>142</v>
      </c>
      <c r="B1831" t="s">
        <v>27</v>
      </c>
      <c r="C1831" s="2">
        <v>3.8671387951342999</v>
      </c>
      <c r="D1831" s="2">
        <v>5150</v>
      </c>
      <c r="E1831" s="2">
        <v>8.1050184254406208</v>
      </c>
      <c r="F1831" s="2">
        <v>19.820080192797299</v>
      </c>
      <c r="G1831" s="2">
        <v>9.2997952336521301</v>
      </c>
      <c r="H1831" s="2">
        <v>2523168378.5343299</v>
      </c>
    </row>
    <row r="1832" spans="1:8" x14ac:dyDescent="0.35">
      <c r="A1832" t="s">
        <v>142</v>
      </c>
      <c r="B1832" t="s">
        <v>28</v>
      </c>
      <c r="C1832" s="2">
        <v>6.3252661686146601</v>
      </c>
      <c r="D1832" s="2">
        <v>5910</v>
      </c>
      <c r="E1832" s="2">
        <v>8.5834950577871592</v>
      </c>
      <c r="F1832" s="2">
        <v>20.2334920339996</v>
      </c>
      <c r="G1832" s="2">
        <v>9.1177425386283009</v>
      </c>
      <c r="H1832" s="2">
        <v>3036672888.8888898</v>
      </c>
    </row>
    <row r="1833" spans="1:8" x14ac:dyDescent="0.35">
      <c r="A1833" t="s">
        <v>142</v>
      </c>
      <c r="B1833" t="s">
        <v>29</v>
      </c>
      <c r="C1833" s="2">
        <v>3.8971779899219299</v>
      </c>
      <c r="D1833" s="2">
        <v>6210</v>
      </c>
      <c r="E1833" s="2">
        <v>8.2973682539021194</v>
      </c>
      <c r="F1833" s="2">
        <v>21.432839132996399</v>
      </c>
      <c r="G1833" s="2">
        <v>9.9427667073606898</v>
      </c>
      <c r="H1833" s="2">
        <v>3225452343.1042199</v>
      </c>
    </row>
    <row r="1834" spans="1:8" x14ac:dyDescent="0.35">
      <c r="A1834" t="s">
        <v>142</v>
      </c>
      <c r="B1834" t="s">
        <v>30</v>
      </c>
      <c r="C1834" s="2">
        <v>5.4140035707943399</v>
      </c>
      <c r="D1834" s="2">
        <v>7090</v>
      </c>
      <c r="E1834" s="2">
        <v>8.0542892725065691</v>
      </c>
      <c r="F1834" s="2">
        <v>21.030082402069102</v>
      </c>
      <c r="G1834" s="2">
        <v>10.0177872154014</v>
      </c>
      <c r="H1834" s="2">
        <v>3251764094.6700001</v>
      </c>
    </row>
    <row r="1835" spans="1:8" x14ac:dyDescent="0.35">
      <c r="A1835" t="s">
        <v>142</v>
      </c>
      <c r="B1835" t="s">
        <v>31</v>
      </c>
      <c r="C1835" s="2">
        <v>5.8571263421709396</v>
      </c>
      <c r="D1835" s="2">
        <v>7920</v>
      </c>
      <c r="E1835" s="2">
        <v>7.7049534096333199</v>
      </c>
      <c r="F1835" s="2">
        <v>21.772437405652301</v>
      </c>
      <c r="G1835" s="2">
        <v>10.8110732076349</v>
      </c>
      <c r="H1835" s="2">
        <v>4708586354.09377</v>
      </c>
    </row>
    <row r="1836" spans="1:8" x14ac:dyDescent="0.35">
      <c r="A1836" t="s">
        <v>142</v>
      </c>
      <c r="B1836" t="s">
        <v>32</v>
      </c>
      <c r="C1836" s="2">
        <v>5.4438310345017698</v>
      </c>
      <c r="D1836" s="2">
        <v>8910</v>
      </c>
      <c r="E1836" s="2">
        <v>7.2072720123494198</v>
      </c>
      <c r="F1836" s="2">
        <v>23.2014104320358</v>
      </c>
      <c r="G1836" s="2">
        <v>11.0122790999964</v>
      </c>
      <c r="H1836" s="2">
        <v>6057785799.8801699</v>
      </c>
    </row>
    <row r="1837" spans="1:8" x14ac:dyDescent="0.35">
      <c r="A1837" t="s">
        <v>142</v>
      </c>
      <c r="B1837" t="s">
        <v>33</v>
      </c>
      <c r="C1837" s="2">
        <v>-3.0044559301334601</v>
      </c>
      <c r="D1837" s="2">
        <v>9030</v>
      </c>
      <c r="E1837" s="2">
        <v>7.0766016346684903</v>
      </c>
      <c r="F1837" s="2">
        <v>22.907646941710301</v>
      </c>
      <c r="G1837" s="2">
        <v>10.4775404261619</v>
      </c>
      <c r="H1837" s="2">
        <v>4165407912.4937901</v>
      </c>
    </row>
    <row r="1838" spans="1:8" x14ac:dyDescent="0.35">
      <c r="A1838" t="s">
        <v>142</v>
      </c>
      <c r="B1838" t="s">
        <v>34</v>
      </c>
      <c r="C1838" s="2">
        <v>0.86566926023708402</v>
      </c>
      <c r="D1838" s="2">
        <v>9240</v>
      </c>
      <c r="E1838" s="2">
        <v>6.7967621591376401</v>
      </c>
      <c r="F1838" s="2">
        <v>22.4540096321725</v>
      </c>
      <c r="G1838" s="2">
        <v>10.884808040209</v>
      </c>
      <c r="H1838" s="2">
        <v>3385330940.6108198</v>
      </c>
    </row>
    <row r="1839" spans="1:8" x14ac:dyDescent="0.35">
      <c r="A1839" t="s">
        <v>142</v>
      </c>
      <c r="B1839" t="s">
        <v>35</v>
      </c>
      <c r="C1839" s="2">
        <v>0.95951124724126702</v>
      </c>
      <c r="D1839" s="2">
        <v>9840</v>
      </c>
      <c r="E1839" s="2">
        <v>6.7577453955513098</v>
      </c>
      <c r="F1839" s="2">
        <v>22.1932597066813</v>
      </c>
      <c r="G1839" s="2">
        <v>10.916012733203599</v>
      </c>
      <c r="H1839" s="2">
        <v>4139108110.02914</v>
      </c>
    </row>
    <row r="1840" spans="1:8" x14ac:dyDescent="0.35">
      <c r="A1840" t="s">
        <v>142</v>
      </c>
      <c r="B1840" t="s">
        <v>36</v>
      </c>
      <c r="C1840" s="2">
        <v>-0.82183647421689399</v>
      </c>
      <c r="D1840" s="2">
        <v>10190</v>
      </c>
      <c r="E1840" s="2">
        <v>6.1376715536851201</v>
      </c>
      <c r="F1840" s="2">
        <v>21.623200818093899</v>
      </c>
      <c r="G1840" s="2">
        <v>10.545110406553</v>
      </c>
      <c r="H1840" s="2">
        <v>3865086782.2887902</v>
      </c>
    </row>
    <row r="1841" spans="1:8" x14ac:dyDescent="0.35">
      <c r="A1841" t="s">
        <v>142</v>
      </c>
      <c r="B1841" t="s">
        <v>37</v>
      </c>
      <c r="C1841" s="2">
        <v>2.3498566632458</v>
      </c>
      <c r="D1841" s="2">
        <v>10930</v>
      </c>
      <c r="E1841" s="2">
        <v>6.8413911267118701</v>
      </c>
      <c r="F1841" s="2">
        <v>22.323675702013599</v>
      </c>
      <c r="G1841" s="2">
        <v>10.937116790422699</v>
      </c>
      <c r="H1841" s="2">
        <v>3859947254.0900102</v>
      </c>
    </row>
    <row r="1842" spans="1:8" x14ac:dyDescent="0.35">
      <c r="A1842" t="s">
        <v>142</v>
      </c>
      <c r="B1842" t="s">
        <v>38</v>
      </c>
      <c r="C1842" s="2">
        <v>1.1538510920040299</v>
      </c>
      <c r="D1842" s="2">
        <v>11240</v>
      </c>
      <c r="E1842" s="2">
        <v>5.9510576991867401</v>
      </c>
      <c r="F1842" s="2">
        <v>22.156369823245001</v>
      </c>
      <c r="G1842" s="2">
        <v>10.940195399639</v>
      </c>
      <c r="H1842" s="2">
        <v>4180427214.76055</v>
      </c>
    </row>
    <row r="1843" spans="1:8" x14ac:dyDescent="0.35">
      <c r="A1843" t="s">
        <v>142</v>
      </c>
      <c r="B1843" t="s">
        <v>39</v>
      </c>
      <c r="C1843" s="2">
        <v>3.08916270943587</v>
      </c>
      <c r="D1843" s="2">
        <v>11770</v>
      </c>
      <c r="E1843" s="2">
        <v>6.2381652255882996</v>
      </c>
      <c r="F1843" s="2">
        <v>22.626406912609401</v>
      </c>
      <c r="G1843" s="2">
        <v>11.6703768745951</v>
      </c>
      <c r="H1843" s="2">
        <v>3558020017.01162</v>
      </c>
    </row>
    <row r="1844" spans="1:8" x14ac:dyDescent="0.35">
      <c r="A1844" t="s">
        <v>142</v>
      </c>
      <c r="B1844" t="s">
        <v>40</v>
      </c>
      <c r="C1844" s="2">
        <v>3.14980730946617</v>
      </c>
      <c r="D1844" s="2">
        <v>12730</v>
      </c>
      <c r="E1844" s="2">
        <v>6.3693819187943603</v>
      </c>
      <c r="F1844" s="2">
        <v>23.246149851123398</v>
      </c>
      <c r="G1844" s="2">
        <v>12.369236355225301</v>
      </c>
      <c r="H1844" s="2">
        <v>3888190091.0581999</v>
      </c>
    </row>
    <row r="1845" spans="1:8" x14ac:dyDescent="0.35">
      <c r="A1845" t="s">
        <v>142</v>
      </c>
      <c r="B1845" t="s">
        <v>41</v>
      </c>
      <c r="C1845" s="2">
        <v>3.17143490713458</v>
      </c>
      <c r="D1845" s="2">
        <v>13290</v>
      </c>
      <c r="E1845" s="2">
        <v>5.6018584841711299</v>
      </c>
      <c r="F1845" s="2">
        <v>24.002286749675299</v>
      </c>
      <c r="G1845" s="2">
        <v>13.115011487467401</v>
      </c>
      <c r="H1845" s="2">
        <v>4514505819.98386</v>
      </c>
    </row>
    <row r="1846" spans="1:8" x14ac:dyDescent="0.35">
      <c r="A1846" t="s">
        <v>142</v>
      </c>
      <c r="B1846" t="s">
        <v>42</v>
      </c>
      <c r="C1846" s="2">
        <v>3.7400731009674502</v>
      </c>
      <c r="D1846" s="2">
        <v>14500</v>
      </c>
      <c r="E1846" s="2">
        <v>5.8854354706001404</v>
      </c>
      <c r="F1846" s="2">
        <v>24.523442155042201</v>
      </c>
      <c r="G1846" s="2">
        <v>13.225346700024801</v>
      </c>
      <c r="H1846" s="2">
        <v>5000136813.5184097</v>
      </c>
    </row>
    <row r="1847" spans="1:8" x14ac:dyDescent="0.35">
      <c r="A1847" t="s">
        <v>142</v>
      </c>
      <c r="B1847" t="s">
        <v>43</v>
      </c>
      <c r="C1847" s="2">
        <v>2.83100130837011</v>
      </c>
      <c r="D1847" s="2">
        <v>15870</v>
      </c>
      <c r="E1847" s="2">
        <v>5.6030921228141004</v>
      </c>
      <c r="F1847" s="2">
        <v>23.964253828619398</v>
      </c>
      <c r="G1847" s="2">
        <v>12.937726613672901</v>
      </c>
      <c r="H1847" s="2">
        <v>5088616621.8304596</v>
      </c>
    </row>
    <row r="1848" spans="1:8" x14ac:dyDescent="0.35">
      <c r="A1848" t="s">
        <v>142</v>
      </c>
      <c r="B1848" t="s">
        <v>44</v>
      </c>
      <c r="C1848" s="2">
        <v>-3.1192905153581001</v>
      </c>
      <c r="D1848" s="2">
        <v>15560</v>
      </c>
      <c r="E1848" s="2">
        <v>6.0844854609226102</v>
      </c>
      <c r="F1848" s="2">
        <v>24.554310516033599</v>
      </c>
      <c r="G1848" s="2">
        <v>13.114133343438001</v>
      </c>
      <c r="H1848" s="2">
        <v>4673454280.7221899</v>
      </c>
    </row>
    <row r="1849" spans="1:8" x14ac:dyDescent="0.35">
      <c r="A1849" t="s">
        <v>142</v>
      </c>
      <c r="B1849" t="s">
        <v>45</v>
      </c>
      <c r="C1849" s="2">
        <v>7.5455911297962102</v>
      </c>
      <c r="D1849" s="2">
        <v>17240</v>
      </c>
      <c r="E1849" s="2">
        <v>5.1566657854724696</v>
      </c>
      <c r="F1849" s="2">
        <v>25.525474803117302</v>
      </c>
      <c r="G1849" s="2">
        <v>14.441433050559199</v>
      </c>
      <c r="H1849" s="2">
        <v>6155263062.4092903</v>
      </c>
    </row>
    <row r="1850" spans="1:8" x14ac:dyDescent="0.35">
      <c r="A1850" t="s">
        <v>142</v>
      </c>
      <c r="B1850" t="s">
        <v>46</v>
      </c>
    </row>
    <row r="1851" spans="1:8" x14ac:dyDescent="0.35">
      <c r="A1851" t="s">
        <v>144</v>
      </c>
      <c r="B1851" t="s">
        <v>4</v>
      </c>
      <c r="C1851" s="2">
        <v>11.9869013857775</v>
      </c>
      <c r="E1851" s="2">
        <v>12.703899096476899</v>
      </c>
      <c r="F1851" s="2">
        <v>43.8906069977564</v>
      </c>
      <c r="G1851" s="2">
        <v>4.4024013098053496</v>
      </c>
      <c r="H1851" s="2">
        <v>424922799.79413301</v>
      </c>
    </row>
    <row r="1852" spans="1:8" x14ac:dyDescent="0.35">
      <c r="A1852" t="s">
        <v>144</v>
      </c>
      <c r="B1852" t="s">
        <v>5</v>
      </c>
      <c r="C1852" s="2">
        <v>9.0648574647498794</v>
      </c>
      <c r="E1852" s="2">
        <v>12.3706176961603</v>
      </c>
      <c r="F1852" s="2">
        <v>40.984974958263798</v>
      </c>
      <c r="G1852" s="2">
        <v>6.0601001669449097</v>
      </c>
      <c r="H1852" s="2">
        <v>466116887.773395</v>
      </c>
    </row>
    <row r="1853" spans="1:8" x14ac:dyDescent="0.35">
      <c r="A1853" t="s">
        <v>144</v>
      </c>
      <c r="B1853" t="s">
        <v>6</v>
      </c>
      <c r="C1853" s="2">
        <v>12.1655318551673</v>
      </c>
      <c r="E1853" s="2">
        <v>10.2722357781924</v>
      </c>
      <c r="F1853" s="2">
        <v>43.294579206736501</v>
      </c>
      <c r="G1853" s="2">
        <v>6.7891488445528898</v>
      </c>
      <c r="H1853" s="2">
        <v>382198698.65009201</v>
      </c>
    </row>
    <row r="1854" spans="1:8" x14ac:dyDescent="0.35">
      <c r="A1854" t="s">
        <v>144</v>
      </c>
      <c r="B1854" t="s">
        <v>7</v>
      </c>
      <c r="C1854" s="2">
        <v>13.1467290504585</v>
      </c>
      <c r="E1854" s="2">
        <v>7.9713807986934704</v>
      </c>
      <c r="F1854" s="2">
        <v>47.731072831201097</v>
      </c>
      <c r="G1854" s="2">
        <v>5.92604114010188</v>
      </c>
      <c r="H1854" s="2">
        <v>344516364.299389</v>
      </c>
    </row>
    <row r="1855" spans="1:8" x14ac:dyDescent="0.35">
      <c r="A1855" t="s">
        <v>144</v>
      </c>
      <c r="B1855" t="s">
        <v>8</v>
      </c>
      <c r="C1855" s="2">
        <v>8.5453836391253599</v>
      </c>
      <c r="E1855" s="2">
        <v>6.8930200800719996</v>
      </c>
      <c r="F1855" s="2">
        <v>51.627820365600101</v>
      </c>
      <c r="G1855" s="2">
        <v>5.0432947456627701</v>
      </c>
      <c r="H1855" s="2">
        <v>365334257.54775101</v>
      </c>
    </row>
    <row r="1856" spans="1:8" x14ac:dyDescent="0.35">
      <c r="A1856" t="s">
        <v>144</v>
      </c>
      <c r="B1856" t="s">
        <v>9</v>
      </c>
      <c r="C1856" s="2">
        <v>7.1252712677902004</v>
      </c>
      <c r="E1856" s="2">
        <v>5.9218746316509101</v>
      </c>
      <c r="F1856" s="2">
        <v>56.755227610269003</v>
      </c>
      <c r="G1856" s="2">
        <v>5.04255168674415</v>
      </c>
      <c r="H1856" s="2">
        <v>256333438.45264399</v>
      </c>
    </row>
    <row r="1857" spans="1:8" x14ac:dyDescent="0.35">
      <c r="A1857" t="s">
        <v>144</v>
      </c>
      <c r="B1857" t="s">
        <v>10</v>
      </c>
      <c r="C1857" s="2">
        <v>8.1729243318818892</v>
      </c>
      <c r="E1857" s="2">
        <v>5.2867897130192203</v>
      </c>
      <c r="F1857" s="2">
        <v>57.938782528946497</v>
      </c>
      <c r="G1857" s="2">
        <v>5.5447284955481697</v>
      </c>
      <c r="H1857" s="2">
        <v>299212388.90958399</v>
      </c>
    </row>
    <row r="1858" spans="1:8" x14ac:dyDescent="0.35">
      <c r="A1858" t="s">
        <v>144</v>
      </c>
      <c r="B1858" t="s">
        <v>11</v>
      </c>
      <c r="C1858" s="2">
        <v>11.881928137320299</v>
      </c>
      <c r="E1858" s="2">
        <v>6.2448855887255599</v>
      </c>
      <c r="F1858" s="2">
        <v>58.025458402788303</v>
      </c>
      <c r="G1858" s="2">
        <v>5.48416426731323</v>
      </c>
      <c r="H1858" s="2">
        <v>304633986.53880501</v>
      </c>
    </row>
    <row r="1859" spans="1:8" x14ac:dyDescent="0.35">
      <c r="A1859" t="s">
        <v>144</v>
      </c>
      <c r="B1859" t="s">
        <v>12</v>
      </c>
      <c r="C1859" s="2">
        <v>19.449969508567499</v>
      </c>
      <c r="E1859" s="2">
        <v>5.6319533479465704</v>
      </c>
      <c r="F1859" s="2">
        <v>61.913230489267498</v>
      </c>
      <c r="G1859" s="2">
        <v>5.1149758054510102</v>
      </c>
      <c r="H1859" s="2">
        <v>623701192.168872</v>
      </c>
    </row>
    <row r="1860" spans="1:8" x14ac:dyDescent="0.35">
      <c r="A1860" t="s">
        <v>144</v>
      </c>
      <c r="B1860" t="s">
        <v>13</v>
      </c>
      <c r="C1860" s="2">
        <v>13.059405887078499</v>
      </c>
      <c r="E1860" s="2">
        <v>4.6969928623733601</v>
      </c>
      <c r="F1860" s="2">
        <v>61.423019047082597</v>
      </c>
      <c r="G1860" s="2">
        <v>4.95127584070298</v>
      </c>
      <c r="H1860" s="2">
        <v>1113504392.27753</v>
      </c>
    </row>
    <row r="1861" spans="1:8" x14ac:dyDescent="0.35">
      <c r="A1861" t="s">
        <v>144</v>
      </c>
      <c r="B1861" t="s">
        <v>14</v>
      </c>
      <c r="C1861" s="2">
        <v>6.7728219493826503</v>
      </c>
      <c r="D1861" s="2">
        <v>5650</v>
      </c>
      <c r="E1861" s="2">
        <v>4.5261508575155798</v>
      </c>
      <c r="F1861" s="2">
        <v>56.906563060540101</v>
      </c>
      <c r="G1861" s="2">
        <v>4.7707501754734203</v>
      </c>
      <c r="H1861" s="2">
        <v>1416420317.11905</v>
      </c>
    </row>
    <row r="1862" spans="1:8" x14ac:dyDescent="0.35">
      <c r="A1862" t="s">
        <v>144</v>
      </c>
      <c r="B1862" t="s">
        <v>15</v>
      </c>
      <c r="C1862" s="2">
        <v>7.4587091707600601</v>
      </c>
      <c r="D1862" s="2">
        <v>6380</v>
      </c>
      <c r="E1862" s="2">
        <v>4.37689552426058</v>
      </c>
      <c r="F1862" s="2">
        <v>53.545149452686402</v>
      </c>
      <c r="G1862" s="2">
        <v>4.8263965122479098</v>
      </c>
      <c r="H1862" s="2">
        <v>1309408389.3945401</v>
      </c>
    </row>
    <row r="1863" spans="1:8" x14ac:dyDescent="0.35">
      <c r="A1863" t="s">
        <v>144</v>
      </c>
      <c r="B1863" t="s">
        <v>16</v>
      </c>
      <c r="C1863" s="2">
        <v>2.9170703044274702</v>
      </c>
      <c r="D1863" s="2">
        <v>6610</v>
      </c>
      <c r="E1863" s="2">
        <v>4.6327850112598501</v>
      </c>
      <c r="F1863" s="2">
        <v>49.661633077652901</v>
      </c>
      <c r="G1863" s="2">
        <v>4.8760273894306101</v>
      </c>
      <c r="H1863" s="2">
        <v>1261340474.9490399</v>
      </c>
    </row>
    <row r="1864" spans="1:8" x14ac:dyDescent="0.35">
      <c r="A1864" t="s">
        <v>144</v>
      </c>
      <c r="B1864" t="s">
        <v>17</v>
      </c>
      <c r="C1864" s="2">
        <v>1.91610701898645</v>
      </c>
      <c r="D1864" s="2">
        <v>6990</v>
      </c>
      <c r="E1864" s="2">
        <v>4.5211925631218497</v>
      </c>
      <c r="F1864" s="2">
        <v>47.879503645970999</v>
      </c>
      <c r="G1864" s="2">
        <v>4.3084013826962604</v>
      </c>
      <c r="H1864" s="2">
        <v>1197253311.87322</v>
      </c>
    </row>
    <row r="1865" spans="1:8" x14ac:dyDescent="0.35">
      <c r="A1865" t="s">
        <v>144</v>
      </c>
      <c r="B1865" t="s">
        <v>18</v>
      </c>
      <c r="C1865" s="2">
        <v>3.62791607699427</v>
      </c>
      <c r="D1865" s="2">
        <v>6330</v>
      </c>
      <c r="E1865" s="2">
        <v>3.7561436342329402</v>
      </c>
      <c r="F1865" s="2">
        <v>43.259055848040198</v>
      </c>
      <c r="G1865" s="2">
        <v>4.8755531457156396</v>
      </c>
      <c r="H1865" s="2">
        <v>1106682559.78544</v>
      </c>
    </row>
    <row r="1866" spans="1:8" x14ac:dyDescent="0.35">
      <c r="A1866" t="s">
        <v>144</v>
      </c>
      <c r="B1866" t="s">
        <v>19</v>
      </c>
      <c r="C1866" s="2">
        <v>7.0304103085115104</v>
      </c>
      <c r="D1866" s="2">
        <v>7080</v>
      </c>
      <c r="E1866" s="2">
        <v>4.6377209437098701</v>
      </c>
      <c r="F1866" s="2">
        <v>43.892879474157802</v>
      </c>
      <c r="G1866" s="2">
        <v>5.3232374067804402</v>
      </c>
      <c r="H1866" s="2">
        <v>1283421109.5880499</v>
      </c>
    </row>
    <row r="1867" spans="1:8" x14ac:dyDescent="0.35">
      <c r="A1867" t="s">
        <v>144</v>
      </c>
      <c r="B1867" t="s">
        <v>20</v>
      </c>
      <c r="C1867" s="2">
        <v>5.8298000069854901</v>
      </c>
      <c r="D1867" s="2">
        <v>7090</v>
      </c>
      <c r="E1867" s="2">
        <v>3.6909940489857198</v>
      </c>
      <c r="F1867" s="2">
        <v>45.426903052454598</v>
      </c>
      <c r="G1867" s="2">
        <v>5.6146795822499698</v>
      </c>
      <c r="H1867" s="2">
        <v>1136483966.0670199</v>
      </c>
    </row>
    <row r="1868" spans="1:8" x14ac:dyDescent="0.35">
      <c r="A1868" t="s">
        <v>144</v>
      </c>
      <c r="B1868" t="s">
        <v>21</v>
      </c>
      <c r="C1868" s="2">
        <v>8.3258909001615091</v>
      </c>
      <c r="D1868" s="2">
        <v>7830</v>
      </c>
      <c r="E1868" s="2">
        <v>3.5427056166042799</v>
      </c>
      <c r="F1868" s="2">
        <v>45.694518709283201</v>
      </c>
      <c r="G1868" s="2">
        <v>5.6798961140998898</v>
      </c>
      <c r="H1868" s="2">
        <v>1207461378.3280399</v>
      </c>
    </row>
    <row r="1869" spans="1:8" x14ac:dyDescent="0.35">
      <c r="A1869" t="s">
        <v>144</v>
      </c>
      <c r="B1869" t="s">
        <v>22</v>
      </c>
      <c r="C1869" s="2">
        <v>0.44366352206827703</v>
      </c>
      <c r="D1869" s="2">
        <v>8230</v>
      </c>
      <c r="E1869" s="2">
        <v>3.1668642560758702</v>
      </c>
      <c r="F1869" s="2">
        <v>43.545247974708602</v>
      </c>
      <c r="G1869" s="2">
        <v>6.2181387077652603</v>
      </c>
      <c r="H1869" s="2">
        <v>1817340684.8245299</v>
      </c>
    </row>
    <row r="1870" spans="1:8" x14ac:dyDescent="0.35">
      <c r="A1870" t="s">
        <v>144</v>
      </c>
      <c r="B1870" t="s">
        <v>23</v>
      </c>
      <c r="C1870" s="2">
        <v>9.6672407947489898</v>
      </c>
      <c r="D1870" s="2">
        <v>8300</v>
      </c>
      <c r="E1870" s="2">
        <v>2.9907654940184698</v>
      </c>
      <c r="F1870" s="2">
        <v>44.801548810396902</v>
      </c>
      <c r="G1870" s="2">
        <v>5.5631786888736396</v>
      </c>
      <c r="H1870" s="2">
        <v>1405393132.082</v>
      </c>
    </row>
    <row r="1871" spans="1:8" x14ac:dyDescent="0.35">
      <c r="A1871" t="s">
        <v>144</v>
      </c>
      <c r="B1871" t="s">
        <v>24</v>
      </c>
      <c r="C1871" s="2">
        <v>1.9876957509073601</v>
      </c>
      <c r="D1871" s="2">
        <v>8360</v>
      </c>
      <c r="E1871" s="2">
        <v>2.79469978903454</v>
      </c>
      <c r="F1871" s="2">
        <v>46.300654568604401</v>
      </c>
      <c r="G1871" s="2">
        <v>5.6269873251407798</v>
      </c>
      <c r="H1871" s="2">
        <v>1710513936.2577901</v>
      </c>
    </row>
    <row r="1872" spans="1:8" x14ac:dyDescent="0.35">
      <c r="A1872" t="s">
        <v>144</v>
      </c>
      <c r="B1872" t="s">
        <v>25</v>
      </c>
      <c r="C1872" s="2">
        <v>0.25057395657606202</v>
      </c>
      <c r="D1872" s="2">
        <v>8730</v>
      </c>
      <c r="E1872" s="2">
        <v>2.59029062025391</v>
      </c>
      <c r="F1872" s="2">
        <v>44.767806298903203</v>
      </c>
      <c r="G1872" s="2">
        <v>5.8401604196358097</v>
      </c>
      <c r="H1872" s="2">
        <v>1640741628.4325099</v>
      </c>
    </row>
    <row r="1873" spans="1:8" x14ac:dyDescent="0.35">
      <c r="A1873" t="s">
        <v>144</v>
      </c>
      <c r="B1873" t="s">
        <v>26</v>
      </c>
      <c r="C1873" s="2">
        <v>6.0695308801369103</v>
      </c>
      <c r="D1873" s="2">
        <v>8210</v>
      </c>
      <c r="E1873" s="2">
        <v>2.4256159925616001</v>
      </c>
      <c r="F1873" s="2">
        <v>43.965306834030699</v>
      </c>
      <c r="G1873" s="2">
        <v>6.0570664807066503</v>
      </c>
      <c r="H1873" s="2">
        <v>1642197920.28825</v>
      </c>
    </row>
    <row r="1874" spans="1:8" x14ac:dyDescent="0.35">
      <c r="A1874" t="s">
        <v>144</v>
      </c>
      <c r="B1874" t="s">
        <v>27</v>
      </c>
      <c r="C1874" s="2">
        <v>4.6258947267325103</v>
      </c>
      <c r="D1874" s="2">
        <v>8950</v>
      </c>
      <c r="E1874" s="2">
        <v>2.7223869552226598</v>
      </c>
      <c r="F1874" s="2">
        <v>39.616413187125197</v>
      </c>
      <c r="G1874" s="2">
        <v>5.7055430828026701</v>
      </c>
      <c r="H1874" s="2">
        <v>2264216772.0560002</v>
      </c>
    </row>
    <row r="1875" spans="1:8" x14ac:dyDescent="0.35">
      <c r="A1875" t="s">
        <v>144</v>
      </c>
      <c r="B1875" t="s">
        <v>28</v>
      </c>
      <c r="C1875" s="2">
        <v>2.7058217290478299</v>
      </c>
      <c r="D1875" s="2">
        <v>9150</v>
      </c>
      <c r="E1875" s="2">
        <v>2.2595853495910201</v>
      </c>
      <c r="F1875" s="2">
        <v>38.821883416450497</v>
      </c>
      <c r="G1875" s="2">
        <v>5.55412817168828</v>
      </c>
      <c r="H1875" s="2">
        <v>2808295382.3861599</v>
      </c>
    </row>
    <row r="1876" spans="1:8" x14ac:dyDescent="0.35">
      <c r="A1876" t="s">
        <v>144</v>
      </c>
      <c r="B1876" t="s">
        <v>29</v>
      </c>
      <c r="C1876" s="2">
        <v>4.5566456730068401</v>
      </c>
      <c r="D1876" s="2">
        <v>9950</v>
      </c>
      <c r="E1876" s="2">
        <v>1.8283805240503299</v>
      </c>
      <c r="F1876" s="2">
        <v>42.854952207665498</v>
      </c>
      <c r="G1876" s="2">
        <v>4.9495047216988501</v>
      </c>
      <c r="H1876" s="2">
        <v>2516836769.7930298</v>
      </c>
    </row>
    <row r="1877" spans="1:8" x14ac:dyDescent="0.35">
      <c r="A1877" t="s">
        <v>144</v>
      </c>
      <c r="B1877" t="s">
        <v>30</v>
      </c>
      <c r="C1877" s="2">
        <v>8.3638710958035993</v>
      </c>
      <c r="D1877" s="2">
        <v>11270</v>
      </c>
      <c r="E1877" s="2">
        <v>1.73893509424301</v>
      </c>
      <c r="F1877" s="2">
        <v>46.624343443433403</v>
      </c>
      <c r="G1877" s="2">
        <v>7.1023913390486104</v>
      </c>
      <c r="H1877" s="2">
        <v>2151741385.5204701</v>
      </c>
    </row>
    <row r="1878" spans="1:8" x14ac:dyDescent="0.35">
      <c r="A1878" t="s">
        <v>144</v>
      </c>
      <c r="B1878" t="s">
        <v>31</v>
      </c>
      <c r="C1878" s="2">
        <v>5.79255577727118</v>
      </c>
      <c r="D1878" s="2">
        <v>12290</v>
      </c>
      <c r="E1878" s="2">
        <v>1.92668435755015</v>
      </c>
      <c r="F1878" s="2">
        <v>45.484421081787403</v>
      </c>
      <c r="G1878" s="2">
        <v>8.52846709373412</v>
      </c>
      <c r="H1878" s="2">
        <v>2438372010.8164501</v>
      </c>
    </row>
    <row r="1879" spans="1:8" x14ac:dyDescent="0.35">
      <c r="A1879" t="s">
        <v>144</v>
      </c>
      <c r="B1879" t="s">
        <v>32</v>
      </c>
      <c r="C1879" s="2">
        <v>3.2520729579683199</v>
      </c>
      <c r="D1879" s="2">
        <v>12470</v>
      </c>
      <c r="E1879" s="2">
        <v>2.1400702761033701</v>
      </c>
      <c r="F1879" s="2">
        <v>41.109662237874197</v>
      </c>
      <c r="G1879" s="2">
        <v>7.6818210760784202</v>
      </c>
      <c r="H1879" s="2">
        <v>3806022982.6128998</v>
      </c>
    </row>
    <row r="1880" spans="1:8" x14ac:dyDescent="0.35">
      <c r="A1880" t="s">
        <v>144</v>
      </c>
      <c r="B1880" t="s">
        <v>33</v>
      </c>
      <c r="C1880" s="2">
        <v>-14.144234616342301</v>
      </c>
      <c r="D1880" s="2">
        <v>11020</v>
      </c>
      <c r="E1880" s="2">
        <v>2.3759841962596302</v>
      </c>
      <c r="F1880" s="2">
        <v>32.914869707884797</v>
      </c>
      <c r="G1880" s="2">
        <v>8.4694395286967801</v>
      </c>
      <c r="H1880" s="2">
        <v>3301663289.1224399</v>
      </c>
    </row>
    <row r="1881" spans="1:8" x14ac:dyDescent="0.35">
      <c r="A1881" t="s">
        <v>144</v>
      </c>
      <c r="B1881" t="s">
        <v>34</v>
      </c>
      <c r="C1881" s="2">
        <v>10.122209117973201</v>
      </c>
      <c r="D1881" s="2">
        <v>11660</v>
      </c>
      <c r="E1881" s="2">
        <v>2.0910409188324999</v>
      </c>
      <c r="F1881" s="2">
        <v>37.278937962730403</v>
      </c>
      <c r="G1881" s="2">
        <v>8.4994444922439101</v>
      </c>
      <c r="H1881" s="2">
        <v>4385416553.8153601</v>
      </c>
    </row>
    <row r="1882" spans="1:8" x14ac:dyDescent="0.35">
      <c r="A1882" t="s">
        <v>144</v>
      </c>
      <c r="B1882" t="s">
        <v>35</v>
      </c>
      <c r="C1882" s="2">
        <v>6.8385297480348299</v>
      </c>
      <c r="D1882" s="2">
        <v>12890</v>
      </c>
      <c r="E1882" s="2">
        <v>2.1189230068096201</v>
      </c>
      <c r="F1882" s="2">
        <v>41.432215157267898</v>
      </c>
      <c r="G1882" s="2">
        <v>7.7312557142956404</v>
      </c>
      <c r="H1882" s="2">
        <v>5911027477.9912796</v>
      </c>
    </row>
    <row r="1883" spans="1:8" x14ac:dyDescent="0.35">
      <c r="A1883" t="s">
        <v>144</v>
      </c>
      <c r="B1883" t="s">
        <v>36</v>
      </c>
      <c r="C1883" s="2">
        <v>-0.17090076145689201</v>
      </c>
      <c r="D1883" s="2">
        <v>12300</v>
      </c>
      <c r="E1883" s="2">
        <v>2.3148110827158002</v>
      </c>
      <c r="F1883" s="2">
        <v>37.575334393229703</v>
      </c>
      <c r="G1883" s="2">
        <v>8.0737108138889209</v>
      </c>
      <c r="H1883" s="2">
        <v>5006684379.2945499</v>
      </c>
    </row>
    <row r="1884" spans="1:8" x14ac:dyDescent="0.35">
      <c r="A1884" t="s">
        <v>144</v>
      </c>
      <c r="B1884" t="s">
        <v>37</v>
      </c>
      <c r="C1884" s="2">
        <v>11.1028237779771</v>
      </c>
      <c r="D1884" s="2">
        <v>12810</v>
      </c>
      <c r="E1884" s="2">
        <v>1.99354322327234</v>
      </c>
      <c r="F1884" s="2">
        <v>39.106229887551002</v>
      </c>
      <c r="G1884" s="2">
        <v>7.99324224530009</v>
      </c>
      <c r="H1884" s="2">
        <v>3550716224.7437201</v>
      </c>
    </row>
    <row r="1885" spans="1:8" x14ac:dyDescent="0.35">
      <c r="A1885" t="s">
        <v>144</v>
      </c>
      <c r="B1885" t="s">
        <v>38</v>
      </c>
      <c r="C1885" s="2">
        <v>5.6969645398220496</v>
      </c>
      <c r="D1885" s="2">
        <v>14070</v>
      </c>
      <c r="E1885" s="2">
        <v>1.8195983525325901</v>
      </c>
      <c r="F1885" s="2">
        <v>41.777703404015597</v>
      </c>
      <c r="G1885" s="2">
        <v>7.8487866712034604</v>
      </c>
      <c r="H1885" s="2">
        <v>3906663729.2365298</v>
      </c>
    </row>
    <row r="1886" spans="1:8" x14ac:dyDescent="0.35">
      <c r="A1886" t="s">
        <v>144</v>
      </c>
      <c r="B1886" t="s">
        <v>39</v>
      </c>
      <c r="C1886" s="2">
        <v>-4.8509918165229804</v>
      </c>
      <c r="D1886" s="2">
        <v>13020</v>
      </c>
      <c r="E1886" s="2">
        <v>1.9477648675882899</v>
      </c>
      <c r="F1886" s="2">
        <v>37.543999633285999</v>
      </c>
      <c r="G1886" s="2">
        <v>7.2420239198872398</v>
      </c>
      <c r="H1886" s="2">
        <v>3848586987.8566499</v>
      </c>
    </row>
    <row r="1887" spans="1:8" x14ac:dyDescent="0.35">
      <c r="A1887" t="s">
        <v>144</v>
      </c>
      <c r="B1887" t="s">
        <v>40</v>
      </c>
      <c r="C1887" s="2">
        <v>7.2018190292865398</v>
      </c>
      <c r="D1887" s="2">
        <v>13970</v>
      </c>
      <c r="E1887" s="2">
        <v>1.9758875736702901</v>
      </c>
      <c r="F1887" s="2">
        <v>40.3451621304893</v>
      </c>
      <c r="G1887" s="2">
        <v>6.50323631958093</v>
      </c>
      <c r="H1887" s="2">
        <v>3328375261.4391098</v>
      </c>
    </row>
    <row r="1888" spans="1:8" x14ac:dyDescent="0.35">
      <c r="A1888" t="s">
        <v>144</v>
      </c>
      <c r="B1888" t="s">
        <v>41</v>
      </c>
      <c r="C1888" s="2">
        <v>4.11305614345601</v>
      </c>
      <c r="D1888" s="2">
        <v>13400</v>
      </c>
      <c r="E1888" s="2">
        <v>1.8419939490754</v>
      </c>
      <c r="F1888" s="2">
        <v>37.101005024919097</v>
      </c>
      <c r="G1888" s="2">
        <v>6.1736041939544801</v>
      </c>
      <c r="H1888" s="2">
        <v>4027245192.0289202</v>
      </c>
    </row>
    <row r="1889" spans="1:8" x14ac:dyDescent="0.35">
      <c r="A1889" t="s">
        <v>144</v>
      </c>
      <c r="B1889" t="s">
        <v>42</v>
      </c>
      <c r="C1889" s="2">
        <v>4.1898340739950699</v>
      </c>
      <c r="D1889" s="2">
        <v>13790</v>
      </c>
      <c r="E1889" s="2">
        <v>2.11731083204729</v>
      </c>
      <c r="F1889" s="2">
        <v>34.800327669078499</v>
      </c>
      <c r="G1889" s="2">
        <v>6.1474615262393799</v>
      </c>
      <c r="H1889" s="2">
        <v>4411752931.37255</v>
      </c>
    </row>
    <row r="1890" spans="1:8" x14ac:dyDescent="0.35">
      <c r="A1890" t="s">
        <v>144</v>
      </c>
      <c r="B1890" t="s">
        <v>43</v>
      </c>
      <c r="C1890" s="2">
        <v>3.0325987405256098</v>
      </c>
      <c r="D1890" s="2">
        <v>14930</v>
      </c>
      <c r="E1890" s="2">
        <v>2.0871641141501698</v>
      </c>
      <c r="F1890" s="2">
        <v>31.825118268282601</v>
      </c>
      <c r="G1890" s="2">
        <v>6.1032907175846498</v>
      </c>
      <c r="H1890" s="2">
        <v>5154982762.9487104</v>
      </c>
    </row>
    <row r="1891" spans="1:8" x14ac:dyDescent="0.35">
      <c r="A1891" t="s">
        <v>144</v>
      </c>
      <c r="B1891" t="s">
        <v>44</v>
      </c>
      <c r="C1891" s="2">
        <v>-8.7264086260043907</v>
      </c>
      <c r="D1891" s="2">
        <v>14050</v>
      </c>
      <c r="E1891" s="2">
        <v>2.2125404864475202</v>
      </c>
      <c r="F1891" s="2">
        <v>26.3730953810445</v>
      </c>
      <c r="G1891" s="2">
        <v>5.6705106944101598</v>
      </c>
      <c r="H1891" s="2">
        <v>4896098365.9503098</v>
      </c>
    </row>
    <row r="1892" spans="1:8" x14ac:dyDescent="0.35">
      <c r="A1892" t="s">
        <v>144</v>
      </c>
      <c r="B1892" t="s">
        <v>45</v>
      </c>
      <c r="C1892" s="2">
        <v>11.3700218626674</v>
      </c>
      <c r="D1892" s="2">
        <v>15420</v>
      </c>
      <c r="E1892" s="2">
        <v>1.72178075683453</v>
      </c>
      <c r="F1892" s="2">
        <v>29.686630378459999</v>
      </c>
      <c r="G1892" s="2">
        <v>5.5645910213628103</v>
      </c>
      <c r="H1892" s="2">
        <v>5099155132.4488401</v>
      </c>
    </row>
    <row r="1893" spans="1:8" x14ac:dyDescent="0.35">
      <c r="A1893" t="s">
        <v>144</v>
      </c>
      <c r="B1893" t="s">
        <v>46</v>
      </c>
    </row>
    <row r="1894" spans="1:8" x14ac:dyDescent="0.35">
      <c r="A1894" t="s">
        <v>146</v>
      </c>
      <c r="B1894" t="s">
        <v>4</v>
      </c>
    </row>
    <row r="1895" spans="1:8" x14ac:dyDescent="0.35">
      <c r="A1895" t="s">
        <v>146</v>
      </c>
      <c r="B1895" t="s">
        <v>5</v>
      </c>
    </row>
    <row r="1896" spans="1:8" x14ac:dyDescent="0.35">
      <c r="A1896" t="s">
        <v>146</v>
      </c>
      <c r="B1896" t="s">
        <v>6</v>
      </c>
    </row>
    <row r="1897" spans="1:8" x14ac:dyDescent="0.35">
      <c r="A1897" t="s">
        <v>146</v>
      </c>
      <c r="B1897" t="s">
        <v>7</v>
      </c>
    </row>
    <row r="1898" spans="1:8" x14ac:dyDescent="0.35">
      <c r="A1898" t="s">
        <v>146</v>
      </c>
      <c r="B1898" t="s">
        <v>8</v>
      </c>
    </row>
    <row r="1899" spans="1:8" x14ac:dyDescent="0.35">
      <c r="A1899" t="s">
        <v>146</v>
      </c>
      <c r="B1899" t="s">
        <v>9</v>
      </c>
    </row>
    <row r="1900" spans="1:8" x14ac:dyDescent="0.35">
      <c r="A1900" t="s">
        <v>146</v>
      </c>
      <c r="B1900" t="s">
        <v>10</v>
      </c>
    </row>
    <row r="1901" spans="1:8" x14ac:dyDescent="0.35">
      <c r="A1901" t="s">
        <v>146</v>
      </c>
      <c r="B1901" t="s">
        <v>11</v>
      </c>
    </row>
    <row r="1902" spans="1:8" x14ac:dyDescent="0.35">
      <c r="A1902" t="s">
        <v>146</v>
      </c>
      <c r="B1902" t="s">
        <v>12</v>
      </c>
    </row>
    <row r="1903" spans="1:8" x14ac:dyDescent="0.35">
      <c r="A1903" t="s">
        <v>146</v>
      </c>
      <c r="B1903" t="s">
        <v>13</v>
      </c>
    </row>
    <row r="1904" spans="1:8" x14ac:dyDescent="0.35">
      <c r="A1904" t="s">
        <v>146</v>
      </c>
      <c r="B1904" t="s">
        <v>14</v>
      </c>
    </row>
    <row r="1905" spans="1:2" x14ac:dyDescent="0.35">
      <c r="A1905" t="s">
        <v>146</v>
      </c>
      <c r="B1905" t="s">
        <v>15</v>
      </c>
    </row>
    <row r="1906" spans="1:2" x14ac:dyDescent="0.35">
      <c r="A1906" t="s">
        <v>146</v>
      </c>
      <c r="B1906" t="s">
        <v>16</v>
      </c>
    </row>
    <row r="1907" spans="1:2" x14ac:dyDescent="0.35">
      <c r="A1907" t="s">
        <v>146</v>
      </c>
      <c r="B1907" t="s">
        <v>17</v>
      </c>
    </row>
    <row r="1908" spans="1:2" x14ac:dyDescent="0.35">
      <c r="A1908" t="s">
        <v>146</v>
      </c>
      <c r="B1908" t="s">
        <v>18</v>
      </c>
    </row>
    <row r="1909" spans="1:2" x14ac:dyDescent="0.35">
      <c r="A1909" t="s">
        <v>146</v>
      </c>
      <c r="B1909" t="s">
        <v>19</v>
      </c>
    </row>
    <row r="1910" spans="1:2" x14ac:dyDescent="0.35">
      <c r="A1910" t="s">
        <v>146</v>
      </c>
      <c r="B1910" t="s">
        <v>20</v>
      </c>
    </row>
    <row r="1911" spans="1:2" x14ac:dyDescent="0.35">
      <c r="A1911" t="s">
        <v>146</v>
      </c>
      <c r="B1911" t="s">
        <v>21</v>
      </c>
    </row>
    <row r="1912" spans="1:2" x14ac:dyDescent="0.35">
      <c r="A1912" t="s">
        <v>146</v>
      </c>
      <c r="B1912" t="s">
        <v>22</v>
      </c>
    </row>
    <row r="1913" spans="1:2" x14ac:dyDescent="0.35">
      <c r="A1913" t="s">
        <v>146</v>
      </c>
      <c r="B1913" t="s">
        <v>23</v>
      </c>
    </row>
    <row r="1914" spans="1:2" x14ac:dyDescent="0.35">
      <c r="A1914" t="s">
        <v>146</v>
      </c>
      <c r="B1914" t="s">
        <v>24</v>
      </c>
    </row>
    <row r="1915" spans="1:2" x14ac:dyDescent="0.35">
      <c r="A1915" t="s">
        <v>146</v>
      </c>
      <c r="B1915" t="s">
        <v>25</v>
      </c>
    </row>
    <row r="1916" spans="1:2" x14ac:dyDescent="0.35">
      <c r="A1916" t="s">
        <v>146</v>
      </c>
      <c r="B1916" t="s">
        <v>26</v>
      </c>
    </row>
    <row r="1917" spans="1:2" x14ac:dyDescent="0.35">
      <c r="A1917" t="s">
        <v>146</v>
      </c>
      <c r="B1917" t="s">
        <v>27</v>
      </c>
    </row>
    <row r="1918" spans="1:2" x14ac:dyDescent="0.35">
      <c r="A1918" t="s">
        <v>146</v>
      </c>
      <c r="B1918" t="s">
        <v>28</v>
      </c>
    </row>
    <row r="1919" spans="1:2" x14ac:dyDescent="0.35">
      <c r="A1919" t="s">
        <v>146</v>
      </c>
      <c r="B1919" t="s">
        <v>29</v>
      </c>
    </row>
    <row r="1920" spans="1:2" x14ac:dyDescent="0.35">
      <c r="A1920" t="s">
        <v>146</v>
      </c>
      <c r="B1920" t="s">
        <v>30</v>
      </c>
    </row>
    <row r="1921" spans="1:2" x14ac:dyDescent="0.35">
      <c r="A1921" t="s">
        <v>146</v>
      </c>
      <c r="B1921" t="s">
        <v>31</v>
      </c>
    </row>
    <row r="1922" spans="1:2" x14ac:dyDescent="0.35">
      <c r="A1922" t="s">
        <v>146</v>
      </c>
      <c r="B1922" t="s">
        <v>32</v>
      </c>
    </row>
    <row r="1923" spans="1:2" x14ac:dyDescent="0.35">
      <c r="A1923" t="s">
        <v>146</v>
      </c>
      <c r="B1923" t="s">
        <v>33</v>
      </c>
    </row>
    <row r="1924" spans="1:2" x14ac:dyDescent="0.35">
      <c r="A1924" t="s">
        <v>146</v>
      </c>
      <c r="B1924" t="s">
        <v>34</v>
      </c>
    </row>
    <row r="1925" spans="1:2" x14ac:dyDescent="0.35">
      <c r="A1925" t="s">
        <v>146</v>
      </c>
      <c r="B1925" t="s">
        <v>35</v>
      </c>
    </row>
    <row r="1926" spans="1:2" x14ac:dyDescent="0.35">
      <c r="A1926" t="s">
        <v>146</v>
      </c>
      <c r="B1926" t="s">
        <v>36</v>
      </c>
    </row>
    <row r="1927" spans="1:2" x14ac:dyDescent="0.35">
      <c r="A1927" t="s">
        <v>146</v>
      </c>
      <c r="B1927" t="s">
        <v>37</v>
      </c>
    </row>
    <row r="1928" spans="1:2" x14ac:dyDescent="0.35">
      <c r="A1928" t="s">
        <v>146</v>
      </c>
      <c r="B1928" t="s">
        <v>38</v>
      </c>
    </row>
    <row r="1929" spans="1:2" x14ac:dyDescent="0.35">
      <c r="A1929" t="s">
        <v>146</v>
      </c>
      <c r="B1929" t="s">
        <v>39</v>
      </c>
    </row>
    <row r="1930" spans="1:2" x14ac:dyDescent="0.35">
      <c r="A1930" t="s">
        <v>146</v>
      </c>
      <c r="B1930" t="s">
        <v>40</v>
      </c>
    </row>
    <row r="1931" spans="1:2" x14ac:dyDescent="0.35">
      <c r="A1931" t="s">
        <v>146</v>
      </c>
      <c r="B1931" t="s">
        <v>41</v>
      </c>
    </row>
    <row r="1932" spans="1:2" x14ac:dyDescent="0.35">
      <c r="A1932" t="s">
        <v>146</v>
      </c>
      <c r="B1932" t="s">
        <v>42</v>
      </c>
    </row>
    <row r="1933" spans="1:2" x14ac:dyDescent="0.35">
      <c r="A1933" t="s">
        <v>146</v>
      </c>
      <c r="B1933" t="s">
        <v>43</v>
      </c>
    </row>
    <row r="1934" spans="1:2" x14ac:dyDescent="0.35">
      <c r="A1934" t="s">
        <v>146</v>
      </c>
      <c r="B1934" t="s">
        <v>44</v>
      </c>
    </row>
    <row r="1935" spans="1:2" x14ac:dyDescent="0.35">
      <c r="A1935" t="s">
        <v>146</v>
      </c>
      <c r="B1935" t="s">
        <v>45</v>
      </c>
    </row>
    <row r="1936" spans="1:2" x14ac:dyDescent="0.35">
      <c r="A1936" t="s">
        <v>146</v>
      </c>
      <c r="B1936" t="s">
        <v>46</v>
      </c>
    </row>
    <row r="1937" spans="1:8" x14ac:dyDescent="0.35">
      <c r="A1937" t="s">
        <v>148</v>
      </c>
      <c r="B1937" t="s">
        <v>4</v>
      </c>
      <c r="C1937" s="2">
        <v>-6.9967029840247097</v>
      </c>
      <c r="E1937" s="2">
        <v>0.634854457246816</v>
      </c>
      <c r="F1937" s="2">
        <v>84.824135839902993</v>
      </c>
      <c r="G1937" s="2">
        <v>11.815873256519099</v>
      </c>
    </row>
    <row r="1938" spans="1:8" x14ac:dyDescent="0.35">
      <c r="A1938" t="s">
        <v>148</v>
      </c>
      <c r="B1938" t="s">
        <v>5</v>
      </c>
      <c r="C1938" s="2">
        <v>-19.826715864743498</v>
      </c>
      <c r="E1938" s="2">
        <v>0.69380454225161303</v>
      </c>
      <c r="F1938" s="2">
        <v>81.847254593744907</v>
      </c>
      <c r="G1938" s="2">
        <v>9.9300775109762007</v>
      </c>
    </row>
    <row r="1939" spans="1:8" x14ac:dyDescent="0.35">
      <c r="A1939" t="s">
        <v>148</v>
      </c>
      <c r="B1939" t="s">
        <v>6</v>
      </c>
      <c r="C1939" s="2">
        <v>3.9566549383826799</v>
      </c>
      <c r="E1939" s="2">
        <v>0.84378938140375903</v>
      </c>
      <c r="F1939" s="2">
        <v>79.688784176209495</v>
      </c>
      <c r="G1939" s="2">
        <v>9.9063065037532194</v>
      </c>
    </row>
    <row r="1940" spans="1:8" x14ac:dyDescent="0.35">
      <c r="A1940" t="s">
        <v>148</v>
      </c>
      <c r="B1940" t="s">
        <v>7</v>
      </c>
      <c r="C1940" s="2">
        <v>0.50146596585787495</v>
      </c>
      <c r="E1940" s="2">
        <v>0.98474870443998597</v>
      </c>
      <c r="F1940" s="2">
        <v>77.315082657344405</v>
      </c>
      <c r="G1940" s="2">
        <v>10.0444367852879</v>
      </c>
    </row>
    <row r="1941" spans="1:8" x14ac:dyDescent="0.35">
      <c r="A1941" t="s">
        <v>148</v>
      </c>
      <c r="B1941" t="s">
        <v>8</v>
      </c>
      <c r="C1941" s="2">
        <v>0.59987654172436999</v>
      </c>
      <c r="E1941" s="2">
        <v>1.0658734585114999</v>
      </c>
      <c r="F1941" s="2">
        <v>73.470905372745904</v>
      </c>
      <c r="G1941" s="2">
        <v>10.125797855859201</v>
      </c>
    </row>
    <row r="1942" spans="1:8" x14ac:dyDescent="0.35">
      <c r="A1942" t="s">
        <v>148</v>
      </c>
      <c r="B1942" t="s">
        <v>9</v>
      </c>
      <c r="C1942" s="2">
        <v>-1.4907490803360901</v>
      </c>
      <c r="E1942" s="2">
        <v>1.21254337422442</v>
      </c>
      <c r="F1942" s="2">
        <v>71.810946428801799</v>
      </c>
      <c r="G1942" s="2">
        <v>10.113127716935599</v>
      </c>
    </row>
    <row r="1943" spans="1:8" x14ac:dyDescent="0.35">
      <c r="A1943" t="s">
        <v>148</v>
      </c>
      <c r="B1943" t="s">
        <v>10</v>
      </c>
      <c r="C1943" s="2">
        <v>-2.71546995324415</v>
      </c>
      <c r="E1943" s="2">
        <v>1.92772022743204</v>
      </c>
      <c r="F1943" s="2">
        <v>58.8052028974219</v>
      </c>
      <c r="G1943" s="2">
        <v>10.3785341537503</v>
      </c>
    </row>
    <row r="1944" spans="1:8" x14ac:dyDescent="0.35">
      <c r="A1944" t="s">
        <v>148</v>
      </c>
      <c r="B1944" t="s">
        <v>11</v>
      </c>
      <c r="C1944" s="2">
        <v>2.0091298136283799</v>
      </c>
      <c r="E1944" s="2">
        <v>1.9307348859659701</v>
      </c>
      <c r="F1944" s="2">
        <v>59.508007378165502</v>
      </c>
      <c r="G1944" s="2">
        <v>10.0501646296264</v>
      </c>
    </row>
    <row r="1945" spans="1:8" x14ac:dyDescent="0.35">
      <c r="A1945" t="s">
        <v>148</v>
      </c>
      <c r="B1945" t="s">
        <v>12</v>
      </c>
      <c r="C1945" s="2">
        <v>1.0973671657358299</v>
      </c>
      <c r="E1945" s="2">
        <v>2.2161483341951702</v>
      </c>
      <c r="F1945" s="2">
        <v>52.264164881436102</v>
      </c>
      <c r="G1945" s="2">
        <v>10.101942823372999</v>
      </c>
    </row>
    <row r="1946" spans="1:8" x14ac:dyDescent="0.35">
      <c r="A1946" t="s">
        <v>148</v>
      </c>
      <c r="B1946" t="s">
        <v>13</v>
      </c>
      <c r="C1946" s="2">
        <v>-1.0741785726209201</v>
      </c>
      <c r="E1946" s="2">
        <v>0.96156359587783902</v>
      </c>
      <c r="F1946" s="2">
        <v>59.802677455418099</v>
      </c>
      <c r="G1946" s="2">
        <v>12.426841864800901</v>
      </c>
      <c r="H1946" s="2">
        <v>554786443.11131597</v>
      </c>
    </row>
    <row r="1947" spans="1:8" x14ac:dyDescent="0.35">
      <c r="A1947" t="s">
        <v>148</v>
      </c>
      <c r="B1947" t="s">
        <v>14</v>
      </c>
      <c r="C1947" s="2">
        <v>1.0894205354875801</v>
      </c>
      <c r="D1947" s="2">
        <v>55170</v>
      </c>
      <c r="E1947" s="2">
        <v>0.96614167058454803</v>
      </c>
      <c r="F1947" s="2">
        <v>61.558334116909599</v>
      </c>
      <c r="G1947" s="2">
        <v>11.1351183200125</v>
      </c>
      <c r="H1947" s="2">
        <v>657655172.41379297</v>
      </c>
    </row>
    <row r="1948" spans="1:8" x14ac:dyDescent="0.35">
      <c r="A1948" t="s">
        <v>148</v>
      </c>
      <c r="B1948" t="s">
        <v>15</v>
      </c>
      <c r="C1948" s="2">
        <v>3.1459413616626599</v>
      </c>
      <c r="D1948" s="2">
        <v>57100</v>
      </c>
      <c r="E1948" s="2">
        <v>1.0220531665363599</v>
      </c>
      <c r="F1948" s="2">
        <v>59.572724003127398</v>
      </c>
      <c r="G1948" s="2">
        <v>12.466323690383099</v>
      </c>
      <c r="H1948" s="2">
        <v>763486918.26811802</v>
      </c>
    </row>
    <row r="1949" spans="1:8" x14ac:dyDescent="0.35">
      <c r="A1949" t="s">
        <v>148</v>
      </c>
      <c r="B1949" t="s">
        <v>16</v>
      </c>
      <c r="C1949" s="2">
        <v>4.7585808455215899</v>
      </c>
      <c r="D1949" s="2">
        <v>59510</v>
      </c>
      <c r="E1949" s="2">
        <v>0.96520909757886997</v>
      </c>
      <c r="F1949" s="2">
        <v>60.3990770359501</v>
      </c>
      <c r="G1949" s="2">
        <v>12.895355832721901</v>
      </c>
      <c r="H1949" s="2">
        <v>972989564.14978504</v>
      </c>
    </row>
    <row r="1950" spans="1:8" x14ac:dyDescent="0.35">
      <c r="A1950" t="s">
        <v>148</v>
      </c>
      <c r="B1950" t="s">
        <v>17</v>
      </c>
      <c r="C1950" s="2">
        <v>0.30457287414186901</v>
      </c>
      <c r="D1950" s="2">
        <v>59540</v>
      </c>
      <c r="E1950" s="2">
        <v>1.0773334338257501</v>
      </c>
      <c r="F1950" s="2">
        <v>57.2351341573711</v>
      </c>
      <c r="G1950" s="2">
        <v>12.272838408200201</v>
      </c>
      <c r="H1950" s="2">
        <v>1217353632.87536</v>
      </c>
    </row>
    <row r="1951" spans="1:8" x14ac:dyDescent="0.35">
      <c r="A1951" t="s">
        <v>148</v>
      </c>
      <c r="B1951" t="s">
        <v>18</v>
      </c>
      <c r="C1951" s="2">
        <v>3.14539739535876</v>
      </c>
      <c r="D1951" s="2">
        <v>61180</v>
      </c>
      <c r="E1951" s="2">
        <v>1.1987089540285101</v>
      </c>
      <c r="F1951" s="2">
        <v>53.828372577286601</v>
      </c>
      <c r="G1951" s="2">
        <v>12.015768060227501</v>
      </c>
      <c r="H1951" s="2">
        <v>1171271441.66558</v>
      </c>
    </row>
    <row r="1952" spans="1:8" x14ac:dyDescent="0.35">
      <c r="A1952" t="s">
        <v>148</v>
      </c>
      <c r="B1952" t="s">
        <v>19</v>
      </c>
      <c r="C1952" s="2">
        <v>4.4787073398374799</v>
      </c>
      <c r="D1952" s="2">
        <v>63690</v>
      </c>
      <c r="E1952" s="2">
        <v>1.16152757078987</v>
      </c>
      <c r="F1952" s="2">
        <v>54.271008941877803</v>
      </c>
      <c r="G1952" s="2">
        <v>13.003998509686999</v>
      </c>
      <c r="H1952" s="2">
        <v>1735572174.4038401</v>
      </c>
    </row>
    <row r="1953" spans="1:8" x14ac:dyDescent="0.35">
      <c r="A1953" t="s">
        <v>148</v>
      </c>
      <c r="B1953" t="s">
        <v>20</v>
      </c>
      <c r="C1953" s="2">
        <v>2.8783177472123498</v>
      </c>
      <c r="D1953" s="2">
        <v>65180</v>
      </c>
      <c r="E1953" s="2">
        <v>1.12211285179537</v>
      </c>
      <c r="F1953" s="2">
        <v>56.304123111049499</v>
      </c>
      <c r="G1953" s="2">
        <v>12.760661305975299</v>
      </c>
      <c r="H1953" s="2">
        <v>2113475177.30496</v>
      </c>
    </row>
    <row r="1954" spans="1:8" x14ac:dyDescent="0.35">
      <c r="A1954" t="s">
        <v>148</v>
      </c>
      <c r="B1954" t="s">
        <v>21</v>
      </c>
      <c r="C1954" s="2">
        <v>-1.47117157218257</v>
      </c>
      <c r="D1954" s="2">
        <v>63860</v>
      </c>
      <c r="E1954" s="2">
        <v>1.22734352727744</v>
      </c>
      <c r="F1954" s="2">
        <v>56.045346637294301</v>
      </c>
      <c r="G1954" s="2">
        <v>14.999011273811099</v>
      </c>
      <c r="H1954" s="2">
        <v>1844692887.93103</v>
      </c>
    </row>
    <row r="1955" spans="1:8" x14ac:dyDescent="0.35">
      <c r="A1955" t="s">
        <v>148</v>
      </c>
      <c r="B1955" t="s">
        <v>22</v>
      </c>
      <c r="C1955" s="2">
        <v>-0.55850885109747095</v>
      </c>
      <c r="D1955" s="2">
        <v>62830</v>
      </c>
      <c r="E1955" s="2">
        <v>1.4102831858407101</v>
      </c>
      <c r="F1955" s="2">
        <v>51.533851032448403</v>
      </c>
      <c r="G1955" s="2">
        <v>13.664138643067799</v>
      </c>
      <c r="H1955" s="2">
        <v>1369502868.06883</v>
      </c>
    </row>
    <row r="1956" spans="1:8" x14ac:dyDescent="0.35">
      <c r="A1956" t="s">
        <v>148</v>
      </c>
      <c r="B1956" t="s">
        <v>23</v>
      </c>
      <c r="C1956" s="2">
        <v>3.0521571416020801</v>
      </c>
      <c r="D1956" s="2">
        <v>64280</v>
      </c>
      <c r="E1956" s="2">
        <v>1.2349801205591899</v>
      </c>
      <c r="F1956" s="2">
        <v>55.184591509554998</v>
      </c>
      <c r="G1956" s="2">
        <v>13.546764140053901</v>
      </c>
      <c r="H1956" s="2">
        <v>983480825.95870197</v>
      </c>
    </row>
    <row r="1957" spans="1:8" x14ac:dyDescent="0.35">
      <c r="A1957" t="s">
        <v>148</v>
      </c>
      <c r="B1957" t="s">
        <v>24</v>
      </c>
      <c r="C1957" s="2">
        <v>2.8494218578272701</v>
      </c>
      <c r="D1957" s="2">
        <v>66210</v>
      </c>
      <c r="E1957" s="2">
        <v>1.02441349174926</v>
      </c>
      <c r="F1957" s="2">
        <v>63.669773336202198</v>
      </c>
      <c r="G1957" s="2">
        <v>15.3631171224116</v>
      </c>
      <c r="H1957" s="2">
        <v>783625754.06032503</v>
      </c>
    </row>
    <row r="1958" spans="1:8" x14ac:dyDescent="0.35">
      <c r="A1958" t="s">
        <v>148</v>
      </c>
      <c r="B1958" t="s">
        <v>25</v>
      </c>
      <c r="C1958" s="2">
        <v>2.74404051765202</v>
      </c>
      <c r="D1958" s="2">
        <v>68170</v>
      </c>
      <c r="E1958" s="2">
        <v>1.1345672361863499</v>
      </c>
      <c r="F1958" s="2">
        <v>60.042447422015101</v>
      </c>
      <c r="G1958" s="2">
        <v>15.7255681196523</v>
      </c>
      <c r="H1958" s="2">
        <v>808236981.63755095</v>
      </c>
    </row>
    <row r="1959" spans="1:8" x14ac:dyDescent="0.35">
      <c r="A1959" t="s">
        <v>148</v>
      </c>
      <c r="B1959" t="s">
        <v>26</v>
      </c>
      <c r="C1959" s="2">
        <v>3.8720969670429799</v>
      </c>
      <c r="D1959" s="2">
        <v>70520</v>
      </c>
      <c r="E1959" s="2">
        <v>1.0935696080109401</v>
      </c>
      <c r="F1959" s="2">
        <v>60.662018627792001</v>
      </c>
      <c r="G1959" s="2">
        <v>15.684133514566399</v>
      </c>
      <c r="H1959" s="2">
        <v>1242275661.78934</v>
      </c>
    </row>
    <row r="1960" spans="1:8" x14ac:dyDescent="0.35">
      <c r="A1960" t="s">
        <v>148</v>
      </c>
      <c r="B1960" t="s">
        <v>27</v>
      </c>
      <c r="C1960" s="2">
        <v>2.9039554765311499</v>
      </c>
      <c r="D1960" s="2">
        <v>72630</v>
      </c>
      <c r="E1960" s="2">
        <v>1.2221965194420801</v>
      </c>
      <c r="F1960" s="2">
        <v>64.147546201039106</v>
      </c>
      <c r="G1960" s="2">
        <v>15.315727929737699</v>
      </c>
      <c r="H1960" s="2">
        <v>987236712.20296204</v>
      </c>
    </row>
    <row r="1961" spans="1:8" x14ac:dyDescent="0.35">
      <c r="A1961" t="s">
        <v>148</v>
      </c>
      <c r="B1961" t="s">
        <v>28</v>
      </c>
      <c r="C1961" s="2">
        <v>0.504318252687327</v>
      </c>
      <c r="D1961" s="2">
        <v>73620</v>
      </c>
      <c r="E1961" s="2">
        <v>1.12745345314218</v>
      </c>
      <c r="F1961" s="2">
        <v>67.853168977755999</v>
      </c>
      <c r="G1961" s="2">
        <v>13.2873788980844</v>
      </c>
      <c r="H1961" s="2">
        <v>1061697373.09194</v>
      </c>
    </row>
    <row r="1962" spans="1:8" x14ac:dyDescent="0.35">
      <c r="A1962" t="s">
        <v>148</v>
      </c>
      <c r="B1962" t="s">
        <v>29</v>
      </c>
      <c r="C1962" s="2">
        <v>0.38750720823208001</v>
      </c>
      <c r="D1962" s="2">
        <v>74920</v>
      </c>
      <c r="E1962" s="2">
        <v>0.94659333540758095</v>
      </c>
      <c r="F1962" s="2">
        <v>71.560338667003506</v>
      </c>
      <c r="G1962" s="2">
        <v>12.307609469296899</v>
      </c>
      <c r="H1962" s="2">
        <v>1083406392.6940601</v>
      </c>
    </row>
    <row r="1963" spans="1:8" x14ac:dyDescent="0.35">
      <c r="A1963" t="s">
        <v>148</v>
      </c>
      <c r="B1963" t="s">
        <v>30</v>
      </c>
      <c r="C1963" s="2">
        <v>4.39771967752176</v>
      </c>
      <c r="D1963" s="2">
        <v>79310</v>
      </c>
      <c r="E1963" s="2">
        <v>0.70614184288206805</v>
      </c>
      <c r="F1963" s="2">
        <v>73.176486080172097</v>
      </c>
      <c r="G1963" s="2">
        <v>10.563596659680201</v>
      </c>
      <c r="H1963" s="2">
        <v>1197243375.92045</v>
      </c>
    </row>
    <row r="1964" spans="1:8" x14ac:dyDescent="0.35">
      <c r="A1964" t="s">
        <v>148</v>
      </c>
      <c r="B1964" t="s">
        <v>31</v>
      </c>
      <c r="C1964" s="2">
        <v>0.154581811742773</v>
      </c>
      <c r="D1964" s="2">
        <v>80710</v>
      </c>
      <c r="E1964" s="2">
        <v>0.68965517241379304</v>
      </c>
      <c r="F1964" s="2">
        <v>71.304818918113597</v>
      </c>
      <c r="G1964" s="2">
        <v>10.3811252268603</v>
      </c>
      <c r="H1964" s="2">
        <v>1590339061.7742701</v>
      </c>
    </row>
    <row r="1965" spans="1:8" x14ac:dyDescent="0.35">
      <c r="A1965" t="s">
        <v>148</v>
      </c>
      <c r="B1965" t="s">
        <v>32</v>
      </c>
      <c r="C1965" s="2">
        <v>-1.9397146378467101</v>
      </c>
      <c r="D1965" s="2">
        <v>79340</v>
      </c>
      <c r="E1965" s="2">
        <v>0.63584976884875399</v>
      </c>
      <c r="F1965" s="2">
        <v>74.113021438481397</v>
      </c>
      <c r="G1965" s="2">
        <v>13.7077836443948</v>
      </c>
      <c r="H1965" s="2">
        <v>1967259384.70223</v>
      </c>
    </row>
    <row r="1966" spans="1:8" x14ac:dyDescent="0.35">
      <c r="A1966" t="s">
        <v>148</v>
      </c>
      <c r="B1966" t="s">
        <v>33</v>
      </c>
      <c r="C1966" s="2">
        <v>-1.76453554132601</v>
      </c>
      <c r="D1966" s="2">
        <v>77370</v>
      </c>
      <c r="E1966" s="2">
        <v>0.90895697347434201</v>
      </c>
      <c r="F1966" s="2">
        <v>65.405187268196798</v>
      </c>
      <c r="G1966" s="2">
        <v>13.969368342162401</v>
      </c>
      <c r="H1966" s="2">
        <v>1884229341.3996999</v>
      </c>
    </row>
    <row r="1967" spans="1:8" x14ac:dyDescent="0.35">
      <c r="A1967" t="s">
        <v>148</v>
      </c>
      <c r="B1967" t="s">
        <v>34</v>
      </c>
      <c r="C1967" s="2">
        <v>2.5989657464322602</v>
      </c>
      <c r="D1967" s="2">
        <v>78210</v>
      </c>
      <c r="E1967" s="2">
        <v>0.73301230604601397</v>
      </c>
      <c r="F1967" s="2">
        <v>68.657035848047101</v>
      </c>
      <c r="G1967" s="2">
        <v>14.907125735687501</v>
      </c>
      <c r="H1967" s="2">
        <v>3247524752.4752498</v>
      </c>
    </row>
    <row r="1968" spans="1:8" x14ac:dyDescent="0.35">
      <c r="A1968" t="s">
        <v>148</v>
      </c>
      <c r="B1968" t="s">
        <v>35</v>
      </c>
      <c r="C1968" s="2">
        <v>3.74531835205994</v>
      </c>
      <c r="D1968" s="2">
        <v>80090</v>
      </c>
      <c r="E1968" s="2">
        <v>0.57503325752049095</v>
      </c>
      <c r="F1968" s="2">
        <v>73.672917650087996</v>
      </c>
      <c r="G1968" s="2">
        <v>16.433864738445699</v>
      </c>
      <c r="H1968" s="2">
        <v>4820732967.6444902</v>
      </c>
    </row>
    <row r="1969" spans="1:8" x14ac:dyDescent="0.35">
      <c r="A1969" t="s">
        <v>148</v>
      </c>
      <c r="B1969" t="s">
        <v>36</v>
      </c>
      <c r="C1969" s="2">
        <v>0.91284167096441104</v>
      </c>
      <c r="D1969" s="2">
        <v>84510</v>
      </c>
      <c r="E1969" s="2">
        <v>0.65539867729287504</v>
      </c>
      <c r="F1969" s="2">
        <v>72.656825160916597</v>
      </c>
      <c r="G1969" s="2">
        <v>16.622446021638002</v>
      </c>
      <c r="H1969" s="2">
        <v>6263604353.3930902</v>
      </c>
    </row>
    <row r="1970" spans="1:8" x14ac:dyDescent="0.35">
      <c r="A1970" t="s">
        <v>148</v>
      </c>
      <c r="B1970" t="s">
        <v>37</v>
      </c>
      <c r="C1970" s="2">
        <v>-2.1260285174017501</v>
      </c>
      <c r="D1970" s="2">
        <v>81390</v>
      </c>
      <c r="E1970" s="2">
        <v>0.68465921639648397</v>
      </c>
      <c r="F1970" s="2">
        <v>70.025177790538507</v>
      </c>
      <c r="G1970" s="2">
        <v>16.498195149962498</v>
      </c>
      <c r="H1970" s="2">
        <v>7163523017.9028101</v>
      </c>
    </row>
    <row r="1971" spans="1:8" x14ac:dyDescent="0.35">
      <c r="A1971" t="s">
        <v>148</v>
      </c>
      <c r="B1971" t="s">
        <v>38</v>
      </c>
      <c r="C1971" s="2">
        <v>-2.5083525664456099</v>
      </c>
      <c r="D1971" s="2">
        <v>79960</v>
      </c>
      <c r="E1971" s="2">
        <v>0.86273749515316001</v>
      </c>
      <c r="F1971" s="2">
        <v>67.8520652153843</v>
      </c>
      <c r="G1971" s="2">
        <v>16.128299082331701</v>
      </c>
      <c r="H1971" s="2">
        <v>4692186266.7719002</v>
      </c>
    </row>
    <row r="1972" spans="1:8" x14ac:dyDescent="0.35">
      <c r="A1972" t="s">
        <v>148</v>
      </c>
      <c r="B1972" t="s">
        <v>39</v>
      </c>
      <c r="C1972" s="2">
        <v>-0.39238374950203098</v>
      </c>
      <c r="D1972" s="2">
        <v>64670</v>
      </c>
      <c r="E1972" s="2">
        <v>1.10248621892226</v>
      </c>
      <c r="F1972" s="2">
        <v>61.362357970525402</v>
      </c>
      <c r="G1972" s="2">
        <v>14.527735403307499</v>
      </c>
      <c r="H1972" s="2">
        <v>4557422357.9896698</v>
      </c>
    </row>
    <row r="1973" spans="1:8" x14ac:dyDescent="0.35">
      <c r="A1973" t="s">
        <v>148</v>
      </c>
      <c r="B1973" t="s">
        <v>40</v>
      </c>
      <c r="C1973" s="2">
        <v>-2.4779177183322401</v>
      </c>
      <c r="D1973" s="2">
        <v>59540</v>
      </c>
      <c r="E1973" s="2">
        <v>1.2036334772669499</v>
      </c>
      <c r="F1973" s="2">
        <v>57.288357251714501</v>
      </c>
      <c r="G1973" s="2">
        <v>11.4606178562357</v>
      </c>
      <c r="H1973" s="2">
        <v>3946936364.2945099</v>
      </c>
    </row>
    <row r="1974" spans="1:8" x14ac:dyDescent="0.35">
      <c r="A1974" t="s">
        <v>148</v>
      </c>
      <c r="B1974" t="s">
        <v>41</v>
      </c>
      <c r="C1974" s="2">
        <v>1.32860255161715</v>
      </c>
      <c r="D1974" s="2">
        <v>63750</v>
      </c>
      <c r="E1974" s="2">
        <v>1.08644948261552</v>
      </c>
      <c r="F1974" s="2">
        <v>59.720510876120301</v>
      </c>
      <c r="G1974" s="2">
        <v>12.658184108862701</v>
      </c>
      <c r="H1974" s="2">
        <v>4221152291.98349</v>
      </c>
    </row>
    <row r="1975" spans="1:8" x14ac:dyDescent="0.35">
      <c r="A1975" t="s">
        <v>148</v>
      </c>
      <c r="B1975" t="s">
        <v>42</v>
      </c>
      <c r="C1975" s="2">
        <v>5.2237790776771903E-2</v>
      </c>
      <c r="D1975" s="2">
        <v>61450</v>
      </c>
      <c r="E1975" s="2">
        <v>1.0176230807059701</v>
      </c>
      <c r="F1975" s="2">
        <v>63.243645156002401</v>
      </c>
      <c r="G1975" s="2">
        <v>14.066094202502599</v>
      </c>
      <c r="H1975" s="2">
        <v>5571545926.3103304</v>
      </c>
    </row>
    <row r="1976" spans="1:8" x14ac:dyDescent="0.35">
      <c r="A1976" t="s">
        <v>148</v>
      </c>
      <c r="B1976" t="s">
        <v>43</v>
      </c>
      <c r="C1976" s="2">
        <v>3.8691098650684501</v>
      </c>
      <c r="D1976" s="2">
        <v>65730</v>
      </c>
      <c r="E1976" s="2">
        <v>0.98605513011851498</v>
      </c>
      <c r="F1976" s="2">
        <v>62.5153210994416</v>
      </c>
      <c r="G1976" s="2">
        <v>13.602219295199699</v>
      </c>
      <c r="H1976" s="2">
        <v>5209670209.6466799</v>
      </c>
    </row>
    <row r="1977" spans="1:8" x14ac:dyDescent="0.35">
      <c r="A1977" t="s">
        <v>148</v>
      </c>
      <c r="B1977" t="s">
        <v>44</v>
      </c>
      <c r="C1977" s="2">
        <v>1.1335733495246001</v>
      </c>
      <c r="D1977" s="2">
        <v>66940</v>
      </c>
      <c r="E1977" s="2">
        <v>1.2175028361059099</v>
      </c>
      <c r="F1977" s="2">
        <v>59.133630240079697</v>
      </c>
      <c r="G1977" s="2">
        <v>15.7698584856288</v>
      </c>
      <c r="H1977" s="2">
        <v>4872904182.0685701</v>
      </c>
    </row>
    <row r="1978" spans="1:8" x14ac:dyDescent="0.35">
      <c r="A1978" t="s">
        <v>148</v>
      </c>
      <c r="B1978" t="s">
        <v>45</v>
      </c>
      <c r="C1978" s="2">
        <v>-1.5907624796029001</v>
      </c>
      <c r="D1978" s="2">
        <v>66480</v>
      </c>
      <c r="E1978" s="2">
        <v>1.25628997432451</v>
      </c>
      <c r="F1978" s="2">
        <v>62.701564083198598</v>
      </c>
      <c r="G1978" s="2">
        <v>18.514385454790801</v>
      </c>
      <c r="H1978" s="2">
        <v>4380213921.1289101</v>
      </c>
    </row>
    <row r="1979" spans="1:8" x14ac:dyDescent="0.35">
      <c r="A1979" t="s">
        <v>148</v>
      </c>
      <c r="B1979" t="s">
        <v>46</v>
      </c>
    </row>
    <row r="1980" spans="1:8" x14ac:dyDescent="0.35">
      <c r="A1980" t="s">
        <v>150</v>
      </c>
      <c r="B1980" t="s">
        <v>4</v>
      </c>
      <c r="E1980" s="2">
        <v>14.418595634135899</v>
      </c>
      <c r="F1980" s="2">
        <v>53.773409328835598</v>
      </c>
      <c r="H1980" s="2">
        <v>6744615384.6153898</v>
      </c>
    </row>
    <row r="1981" spans="1:8" x14ac:dyDescent="0.35">
      <c r="A1981" t="s">
        <v>150</v>
      </c>
      <c r="B1981" t="s">
        <v>5</v>
      </c>
      <c r="C1981" s="2">
        <v>4.9001618599852996</v>
      </c>
      <c r="E1981" s="2">
        <v>16.625566180171099</v>
      </c>
      <c r="F1981" s="2">
        <v>51.938313322309298</v>
      </c>
      <c r="H1981" s="2">
        <v>7051428571.4285698</v>
      </c>
    </row>
    <row r="1982" spans="1:8" x14ac:dyDescent="0.35">
      <c r="A1982" t="s">
        <v>150</v>
      </c>
      <c r="B1982" t="s">
        <v>6</v>
      </c>
      <c r="C1982" s="2">
        <v>2.3345655917153501</v>
      </c>
      <c r="E1982" s="2">
        <v>17.177816840726599</v>
      </c>
      <c r="F1982" s="2">
        <v>57.910591803674201</v>
      </c>
      <c r="H1982" s="2">
        <v>6601333333.3333302</v>
      </c>
    </row>
    <row r="1983" spans="1:8" x14ac:dyDescent="0.35">
      <c r="A1983" t="s">
        <v>150</v>
      </c>
      <c r="B1983" t="s">
        <v>7</v>
      </c>
      <c r="C1983" s="2">
        <v>3.43030591387092</v>
      </c>
      <c r="E1983" s="2">
        <v>14.4794832062144</v>
      </c>
      <c r="F1983" s="2">
        <v>60.3197762170212</v>
      </c>
      <c r="H1983" s="2">
        <v>5447777777.7777796</v>
      </c>
    </row>
    <row r="1984" spans="1:8" x14ac:dyDescent="0.35">
      <c r="A1984" t="s">
        <v>150</v>
      </c>
      <c r="B1984" t="s">
        <v>8</v>
      </c>
      <c r="C1984" s="2">
        <v>3.3964436219224599</v>
      </c>
      <c r="E1984" s="2">
        <v>15.812622944090601</v>
      </c>
      <c r="F1984" s="2">
        <v>59.953458853395396</v>
      </c>
      <c r="H1984" s="2">
        <v>5842111111.1111097</v>
      </c>
    </row>
    <row r="1985" spans="1:8" x14ac:dyDescent="0.35">
      <c r="A1985" t="s">
        <v>150</v>
      </c>
      <c r="B1985" t="s">
        <v>9</v>
      </c>
      <c r="C1985" s="2">
        <v>2.6834407407069398</v>
      </c>
      <c r="E1985" s="2">
        <v>11.8685822802674</v>
      </c>
      <c r="F1985" s="2">
        <v>62.531407902366297</v>
      </c>
      <c r="H1985" s="2">
        <v>5523578947.3684196</v>
      </c>
    </row>
    <row r="1986" spans="1:8" x14ac:dyDescent="0.35">
      <c r="A1986" t="s">
        <v>150</v>
      </c>
      <c r="B1986" t="s">
        <v>10</v>
      </c>
      <c r="C1986" s="2">
        <v>4.2076020032624903</v>
      </c>
      <c r="E1986" s="2">
        <v>12.9195498463273</v>
      </c>
      <c r="F1986" s="2">
        <v>64.009783928561006</v>
      </c>
      <c r="H1986" s="2">
        <v>7264705882.3529396</v>
      </c>
    </row>
    <row r="1987" spans="1:8" x14ac:dyDescent="0.35">
      <c r="A1987" t="s">
        <v>150</v>
      </c>
      <c r="B1987" t="s">
        <v>11</v>
      </c>
      <c r="C1987" s="2">
        <v>6.0545138387434498</v>
      </c>
      <c r="E1987" s="2">
        <v>11.7961857366149</v>
      </c>
      <c r="F1987" s="2">
        <v>61.464004839685401</v>
      </c>
      <c r="H1987" s="2">
        <v>9246307692.3076897</v>
      </c>
    </row>
    <row r="1988" spans="1:8" x14ac:dyDescent="0.35">
      <c r="A1988" t="s">
        <v>150</v>
      </c>
      <c r="B1988" t="s">
        <v>12</v>
      </c>
      <c r="C1988" s="2">
        <v>10.944692064305601</v>
      </c>
      <c r="E1988" s="2">
        <v>11.4593520423731</v>
      </c>
      <c r="F1988" s="2">
        <v>60.9691981504808</v>
      </c>
      <c r="H1988" s="2">
        <v>7763176470.5882397</v>
      </c>
    </row>
    <row r="1989" spans="1:8" x14ac:dyDescent="0.35">
      <c r="A1989" t="s">
        <v>150</v>
      </c>
      <c r="B1989" t="s">
        <v>13</v>
      </c>
      <c r="C1989" s="2">
        <v>-3.2898820682497099</v>
      </c>
      <c r="E1989" s="2">
        <v>10.941858349840301</v>
      </c>
      <c r="F1989" s="2">
        <v>59.392307070380397</v>
      </c>
      <c r="H1989" s="2">
        <v>7280166666.6666698</v>
      </c>
    </row>
    <row r="1990" spans="1:8" x14ac:dyDescent="0.35">
      <c r="A1990" t="s">
        <v>150</v>
      </c>
      <c r="B1990" t="s">
        <v>14</v>
      </c>
      <c r="C1990" s="2">
        <v>-9.1173770956538505</v>
      </c>
      <c r="D1990" s="2">
        <v>6950</v>
      </c>
      <c r="E1990" s="2">
        <v>17.7459650235952</v>
      </c>
      <c r="F1990" s="2">
        <v>51.274933576555497</v>
      </c>
      <c r="H1990" s="2">
        <v>5279500000</v>
      </c>
    </row>
    <row r="1991" spans="1:8" x14ac:dyDescent="0.35">
      <c r="A1991" t="s">
        <v>150</v>
      </c>
      <c r="B1991" t="s">
        <v>15</v>
      </c>
      <c r="C1991" s="2">
        <v>-8.4453551963715494</v>
      </c>
      <c r="D1991" s="2">
        <v>6490</v>
      </c>
      <c r="E1991" s="2">
        <v>15.3905674281503</v>
      </c>
      <c r="F1991" s="2">
        <v>39.753868828297698</v>
      </c>
      <c r="H1991" s="2">
        <v>2472983870.9677401</v>
      </c>
    </row>
    <row r="1992" spans="1:8" x14ac:dyDescent="0.35">
      <c r="A1992" t="s">
        <v>150</v>
      </c>
      <c r="B1992" t="s">
        <v>16</v>
      </c>
      <c r="C1992" s="2">
        <v>-7.2723879664471403</v>
      </c>
      <c r="D1992" s="2">
        <v>6810</v>
      </c>
      <c r="E1992" s="2">
        <v>11.6180278884462</v>
      </c>
      <c r="F1992" s="2">
        <v>39.052290836653398</v>
      </c>
      <c r="H1992" s="2">
        <v>2058608247.4226799</v>
      </c>
    </row>
    <row r="1993" spans="1:8" x14ac:dyDescent="0.35">
      <c r="A1993" t="s">
        <v>150</v>
      </c>
      <c r="B1993" t="s">
        <v>17</v>
      </c>
      <c r="C1993" s="2">
        <v>-1.4802148542181499</v>
      </c>
      <c r="D1993" s="2">
        <v>6910</v>
      </c>
      <c r="E1993" s="2">
        <v>9.9344262295081993</v>
      </c>
      <c r="F1993" s="2">
        <v>32.689193710270999</v>
      </c>
      <c r="H1993" s="2">
        <v>1655000000</v>
      </c>
    </row>
    <row r="1994" spans="1:8" x14ac:dyDescent="0.35">
      <c r="A1994" t="s">
        <v>150</v>
      </c>
      <c r="B1994" t="s">
        <v>18</v>
      </c>
      <c r="C1994" s="2">
        <v>1.81801133415431</v>
      </c>
      <c r="D1994" s="2">
        <v>7190</v>
      </c>
      <c r="E1994" s="2">
        <v>11.4916286149163</v>
      </c>
      <c r="F1994" s="2">
        <v>29.946727549467301</v>
      </c>
      <c r="H1994" s="2">
        <v>910701107.01107001</v>
      </c>
    </row>
    <row r="1995" spans="1:8" x14ac:dyDescent="0.35">
      <c r="A1995" t="s">
        <v>150</v>
      </c>
      <c r="B1995" t="s">
        <v>19</v>
      </c>
      <c r="C1995" s="2">
        <v>2.8612327714903398</v>
      </c>
      <c r="D1995" s="2">
        <v>7570</v>
      </c>
      <c r="E1995" s="2">
        <v>9.2183209386074996</v>
      </c>
      <c r="F1995" s="2">
        <v>17.889246259045201</v>
      </c>
      <c r="H1995" s="2">
        <v>3365505952.38095</v>
      </c>
    </row>
    <row r="1996" spans="1:8" x14ac:dyDescent="0.35">
      <c r="A1996" t="s">
        <v>150</v>
      </c>
      <c r="B1996" t="s">
        <v>20</v>
      </c>
      <c r="C1996" s="2">
        <v>5.2053940670211496</v>
      </c>
      <c r="D1996" s="2">
        <v>6630</v>
      </c>
      <c r="E1996" s="2">
        <v>9.59257733504821</v>
      </c>
      <c r="F1996" s="2">
        <v>16.213144203454799</v>
      </c>
      <c r="H1996" s="2">
        <v>142282181.00056201</v>
      </c>
    </row>
    <row r="1997" spans="1:8" x14ac:dyDescent="0.35">
      <c r="A1997" t="s">
        <v>150</v>
      </c>
      <c r="B1997" t="s">
        <v>21</v>
      </c>
      <c r="C1997" s="2">
        <v>-14.1153817404634</v>
      </c>
      <c r="D1997" s="2">
        <v>5570</v>
      </c>
      <c r="E1997" s="2">
        <v>20.476843724610699</v>
      </c>
      <c r="F1997" s="2">
        <v>21.775069687900501</v>
      </c>
      <c r="H1997" s="2">
        <v>1100749152.7439201</v>
      </c>
    </row>
    <row r="1998" spans="1:8" x14ac:dyDescent="0.35">
      <c r="A1998" t="s">
        <v>150</v>
      </c>
      <c r="B1998" t="s">
        <v>22</v>
      </c>
      <c r="C1998" s="2">
        <v>3.7891206424923198</v>
      </c>
      <c r="D1998" s="2">
        <v>6060</v>
      </c>
      <c r="E1998" s="2">
        <v>13.4115642615479</v>
      </c>
      <c r="F1998" s="2">
        <v>21.289194671602498</v>
      </c>
      <c r="H1998" s="2">
        <v>2812033628.7207499</v>
      </c>
    </row>
    <row r="1999" spans="1:8" x14ac:dyDescent="0.35">
      <c r="A1999" t="s">
        <v>150</v>
      </c>
      <c r="B1999" t="s">
        <v>23</v>
      </c>
      <c r="C1999" s="2">
        <v>-8.3960906665839197</v>
      </c>
      <c r="D1999" s="2">
        <v>5730</v>
      </c>
      <c r="E1999" s="2">
        <v>12.958624340213101</v>
      </c>
      <c r="F1999" s="2">
        <v>22.338439071201599</v>
      </c>
      <c r="H1999" s="2">
        <v>2704165533.0032101</v>
      </c>
    </row>
    <row r="2000" spans="1:8" x14ac:dyDescent="0.35">
      <c r="A2000" t="s">
        <v>150</v>
      </c>
      <c r="B2000" t="s">
        <v>24</v>
      </c>
      <c r="C2000" s="2">
        <v>4.5872247824854897</v>
      </c>
      <c r="D2000" s="2">
        <v>6270</v>
      </c>
      <c r="E2000" s="2">
        <v>10.970482362946999</v>
      </c>
      <c r="F2000" s="2">
        <v>22.677582979909602</v>
      </c>
      <c r="H2000" s="2">
        <v>2522820609.42872</v>
      </c>
    </row>
    <row r="2001" spans="1:8" x14ac:dyDescent="0.35">
      <c r="A2001" t="s">
        <v>150</v>
      </c>
      <c r="B2001" t="s">
        <v>25</v>
      </c>
      <c r="C2001" s="2">
        <v>3.8237033627666799</v>
      </c>
      <c r="D2001" s="2">
        <v>6970</v>
      </c>
      <c r="E2001" s="2">
        <v>10.603253242166399</v>
      </c>
      <c r="F2001" s="2">
        <v>23.980881725726899</v>
      </c>
      <c r="H2001" s="2">
        <v>3028328832.3339601</v>
      </c>
    </row>
    <row r="2002" spans="1:8" x14ac:dyDescent="0.35">
      <c r="A2002" t="s">
        <v>150</v>
      </c>
      <c r="B2002" t="s">
        <v>26</v>
      </c>
      <c r="C2002" s="2">
        <v>5.87193143276457</v>
      </c>
      <c r="D2002" s="2">
        <v>7950</v>
      </c>
      <c r="E2002" s="2">
        <v>9.7105696276395808</v>
      </c>
      <c r="F2002" s="2">
        <v>24.004511823047501</v>
      </c>
      <c r="H2002" s="2">
        <v>3367343765.0457401</v>
      </c>
    </row>
    <row r="2003" spans="1:8" x14ac:dyDescent="0.35">
      <c r="A2003" t="s">
        <v>150</v>
      </c>
      <c r="B2003" t="s">
        <v>27</v>
      </c>
      <c r="C2003" s="2">
        <v>5.2371552152963297</v>
      </c>
      <c r="D2003" s="2">
        <v>8550</v>
      </c>
      <c r="E2003" s="2">
        <v>9.0956277501738594</v>
      </c>
      <c r="F2003" s="2">
        <v>24.319402380774399</v>
      </c>
      <c r="H2003" s="2">
        <v>4667580077.3359499</v>
      </c>
    </row>
    <row r="2004" spans="1:8" x14ac:dyDescent="0.35">
      <c r="A2004" t="s">
        <v>150</v>
      </c>
      <c r="B2004" t="s">
        <v>28</v>
      </c>
      <c r="C2004" s="2">
        <v>6.5104253406057904</v>
      </c>
      <c r="D2004" s="2">
        <v>9310</v>
      </c>
      <c r="E2004" s="2">
        <v>8.4521853765914194</v>
      </c>
      <c r="F2004" s="2">
        <v>23.133405242072801</v>
      </c>
      <c r="H2004" s="2">
        <v>6129671131.9916201</v>
      </c>
    </row>
    <row r="2005" spans="1:8" x14ac:dyDescent="0.35">
      <c r="A2005" t="s">
        <v>150</v>
      </c>
      <c r="B2005" t="s">
        <v>29</v>
      </c>
      <c r="C2005" s="2">
        <v>7.0563489402506896</v>
      </c>
      <c r="D2005" s="2">
        <v>10320</v>
      </c>
      <c r="E2005" s="2">
        <v>7.2836857288943397</v>
      </c>
      <c r="F2005" s="2">
        <v>24.232398584008799</v>
      </c>
      <c r="H2005" s="2">
        <v>8285641318.8488703</v>
      </c>
    </row>
    <row r="2006" spans="1:8" x14ac:dyDescent="0.35">
      <c r="A2006" t="s">
        <v>150</v>
      </c>
      <c r="B2006" t="s">
        <v>30</v>
      </c>
      <c r="C2006" s="2">
        <v>6.8025892259324898</v>
      </c>
      <c r="D2006" s="2">
        <v>11120</v>
      </c>
      <c r="E2006" s="2">
        <v>6.0962849205300396</v>
      </c>
      <c r="F2006" s="2">
        <v>25.370402523961001</v>
      </c>
      <c r="H2006" s="2">
        <v>11020906817.161501</v>
      </c>
    </row>
    <row r="2007" spans="1:8" x14ac:dyDescent="0.35">
      <c r="A2007" t="s">
        <v>150</v>
      </c>
      <c r="B2007" t="s">
        <v>31</v>
      </c>
      <c r="C2007" s="2">
        <v>6.6543868247935798</v>
      </c>
      <c r="D2007" s="2">
        <v>11880</v>
      </c>
      <c r="E2007" s="2">
        <v>4.6517848919421203</v>
      </c>
      <c r="F2007" s="2">
        <v>26.2601834036365</v>
      </c>
      <c r="H2007" s="2">
        <v>14932194541.637501</v>
      </c>
    </row>
    <row r="2008" spans="1:8" x14ac:dyDescent="0.35">
      <c r="A2008" t="s">
        <v>150</v>
      </c>
      <c r="B2008" t="s">
        <v>32</v>
      </c>
      <c r="C2008" s="2">
        <v>6.1295597037373897</v>
      </c>
      <c r="D2008" s="2">
        <v>13650</v>
      </c>
      <c r="E2008" s="2">
        <v>5.8696269220184902</v>
      </c>
      <c r="F2008" s="2">
        <v>24.990578547663599</v>
      </c>
      <c r="H2008" s="2">
        <v>20116997232.817299</v>
      </c>
    </row>
    <row r="2009" spans="1:8" x14ac:dyDescent="0.35">
      <c r="A2009" t="s">
        <v>150</v>
      </c>
      <c r="B2009" t="s">
        <v>33</v>
      </c>
      <c r="C2009" s="2">
        <v>-3.3471420954691</v>
      </c>
      <c r="D2009" s="2">
        <v>13730</v>
      </c>
      <c r="E2009" s="2">
        <v>4.2357856596612304</v>
      </c>
      <c r="F2009" s="2">
        <v>26.5673405144322</v>
      </c>
      <c r="H2009" s="2">
        <v>14846582782.3985</v>
      </c>
    </row>
    <row r="2010" spans="1:8" x14ac:dyDescent="0.35">
      <c r="A2010" t="s">
        <v>150</v>
      </c>
      <c r="B2010" t="s">
        <v>34</v>
      </c>
      <c r="C2010" s="2">
        <v>1.54180144307578</v>
      </c>
      <c r="D2010" s="2">
        <v>14650</v>
      </c>
      <c r="E2010" s="2">
        <v>4.0330351060436902</v>
      </c>
      <c r="F2010" s="2">
        <v>23.7573248967112</v>
      </c>
      <c r="H2010" s="2">
        <v>11414082848.246901</v>
      </c>
    </row>
    <row r="2011" spans="1:8" x14ac:dyDescent="0.35">
      <c r="A2011" t="s">
        <v>150</v>
      </c>
      <c r="B2011" t="s">
        <v>35</v>
      </c>
      <c r="C2011" s="2">
        <v>2.10120575009232</v>
      </c>
      <c r="D2011" s="2">
        <v>15250</v>
      </c>
      <c r="E2011" s="2">
        <v>4.6614765172017298</v>
      </c>
      <c r="F2011" s="2">
        <v>25.030678175601999</v>
      </c>
      <c r="H2011" s="2">
        <v>12319308211.8734</v>
      </c>
    </row>
    <row r="2012" spans="1:8" x14ac:dyDescent="0.35">
      <c r="A2012" t="s">
        <v>150</v>
      </c>
      <c r="B2012" t="s">
        <v>36</v>
      </c>
      <c r="C2012" s="2">
        <v>0.75493038598189299</v>
      </c>
      <c r="D2012" s="2">
        <v>16110</v>
      </c>
      <c r="E2012" s="2">
        <v>4.4299750846699499</v>
      </c>
      <c r="F2012" s="2">
        <v>25.382819632745299</v>
      </c>
      <c r="H2012" s="2">
        <v>11884432325.886999</v>
      </c>
    </row>
    <row r="2013" spans="1:8" x14ac:dyDescent="0.35">
      <c r="A2013" t="s">
        <v>150</v>
      </c>
      <c r="B2013" t="s">
        <v>37</v>
      </c>
      <c r="C2013" s="2">
        <v>-0.56049396557782005</v>
      </c>
      <c r="D2013" s="2">
        <v>16280</v>
      </c>
      <c r="E2013" s="2">
        <v>4.51605399783225</v>
      </c>
      <c r="F2013" s="2">
        <v>23.510797791196701</v>
      </c>
      <c r="H2013" s="2">
        <v>11725137757.871901</v>
      </c>
    </row>
    <row r="2014" spans="1:8" x14ac:dyDescent="0.35">
      <c r="A2014" t="s">
        <v>150</v>
      </c>
      <c r="B2014" t="s">
        <v>38</v>
      </c>
      <c r="C2014" s="2">
        <v>0.96686903234496002</v>
      </c>
      <c r="D2014" s="2">
        <v>17470</v>
      </c>
      <c r="E2014" s="2">
        <v>4.5585754945784496</v>
      </c>
      <c r="F2014" s="2">
        <v>23.443573897614499</v>
      </c>
      <c r="H2014" s="2">
        <v>12276722968.389601</v>
      </c>
    </row>
    <row r="2015" spans="1:8" x14ac:dyDescent="0.35">
      <c r="A2015" t="s">
        <v>150</v>
      </c>
      <c r="B2015" t="s">
        <v>39</v>
      </c>
      <c r="C2015" s="2">
        <v>3.4280549135213199</v>
      </c>
      <c r="D2015" s="2">
        <v>17820</v>
      </c>
      <c r="E2015" s="2">
        <v>4.0606896748769001</v>
      </c>
      <c r="F2015" s="2">
        <v>24.022531088394199</v>
      </c>
      <c r="H2015" s="2">
        <v>10660807073.226</v>
      </c>
    </row>
    <row r="2016" spans="1:8" x14ac:dyDescent="0.35">
      <c r="A2016" t="s">
        <v>150</v>
      </c>
      <c r="B2016" t="s">
        <v>40</v>
      </c>
      <c r="C2016" s="2">
        <v>3.0398252763079499</v>
      </c>
      <c r="D2016" s="2">
        <v>19450</v>
      </c>
      <c r="E2016" s="2">
        <v>4.0531534741759501</v>
      </c>
      <c r="F2016" s="2">
        <v>24.449247252538001</v>
      </c>
      <c r="H2016" s="2">
        <v>10226568438.914</v>
      </c>
    </row>
    <row r="2017" spans="1:8" x14ac:dyDescent="0.35">
      <c r="A2017" t="s">
        <v>150</v>
      </c>
      <c r="B2017" t="s">
        <v>41</v>
      </c>
      <c r="C2017" s="2">
        <v>2.7621709596126198</v>
      </c>
      <c r="D2017" s="2">
        <v>20990</v>
      </c>
      <c r="E2017" s="2">
        <v>4.0409072394243699</v>
      </c>
      <c r="F2017" s="2">
        <v>23.975828610997301</v>
      </c>
      <c r="H2017" s="2">
        <v>11724968020.743299</v>
      </c>
    </row>
    <row r="2018" spans="1:8" x14ac:dyDescent="0.35">
      <c r="A2018" t="s">
        <v>150</v>
      </c>
      <c r="B2018" t="s">
        <v>42</v>
      </c>
      <c r="C2018" s="2">
        <v>2.6847605869378102</v>
      </c>
      <c r="D2018" s="2">
        <v>22270</v>
      </c>
      <c r="E2018" s="2">
        <v>3.3846096037225002</v>
      </c>
      <c r="F2018" s="2">
        <v>22.404681203088799</v>
      </c>
      <c r="H2018" s="2">
        <v>14078532890.766399</v>
      </c>
    </row>
    <row r="2019" spans="1:8" x14ac:dyDescent="0.35">
      <c r="A2019" t="s">
        <v>150</v>
      </c>
      <c r="B2019" t="s">
        <v>43</v>
      </c>
      <c r="C2019" s="2">
        <v>4.0381422057265297</v>
      </c>
      <c r="D2019" s="2">
        <v>24460</v>
      </c>
      <c r="E2019" s="2">
        <v>3.2413600933067301</v>
      </c>
      <c r="F2019" s="2">
        <v>21.685086404092001</v>
      </c>
      <c r="H2019" s="2">
        <v>14470783056.6686</v>
      </c>
    </row>
    <row r="2020" spans="1:8" x14ac:dyDescent="0.35">
      <c r="A2020" t="s">
        <v>150</v>
      </c>
      <c r="B2020" t="s">
        <v>44</v>
      </c>
      <c r="C2020" s="2">
        <v>-3.95861459810695</v>
      </c>
      <c r="D2020" s="2">
        <v>24420</v>
      </c>
      <c r="E2020" s="2">
        <v>3.4884769389799999</v>
      </c>
      <c r="F2020" s="2">
        <v>21.813815695128099</v>
      </c>
      <c r="H2020" s="2">
        <v>14283828584.7463</v>
      </c>
    </row>
    <row r="2021" spans="1:8" x14ac:dyDescent="0.35">
      <c r="A2021" t="s">
        <v>150</v>
      </c>
      <c r="B2021" t="s">
        <v>45</v>
      </c>
      <c r="C2021" s="2">
        <v>7.6346097156907904</v>
      </c>
      <c r="D2021" s="2">
        <v>27380</v>
      </c>
      <c r="E2021" s="2">
        <v>4.3670147820700498</v>
      </c>
      <c r="F2021" s="2">
        <v>20.8462047934885</v>
      </c>
      <c r="H2021" s="2">
        <v>17714226629.580399</v>
      </c>
    </row>
    <row r="2022" spans="1:8" x14ac:dyDescent="0.35">
      <c r="A2022" t="s">
        <v>150</v>
      </c>
      <c r="B2022" t="s">
        <v>46</v>
      </c>
    </row>
    <row r="2023" spans="1:8" x14ac:dyDescent="0.35">
      <c r="A2023" t="s">
        <v>152</v>
      </c>
      <c r="B2023" t="s">
        <v>4</v>
      </c>
      <c r="C2023" s="2">
        <v>0.79687887857922102</v>
      </c>
      <c r="E2023" s="2">
        <v>28.446344979561399</v>
      </c>
      <c r="F2023" s="2">
        <v>19.8109302134947</v>
      </c>
      <c r="G2023" s="2">
        <v>14.741034714537999</v>
      </c>
      <c r="H2023" s="2">
        <v>291370697.88091201</v>
      </c>
    </row>
    <row r="2024" spans="1:8" x14ac:dyDescent="0.35">
      <c r="A2024" t="s">
        <v>152</v>
      </c>
      <c r="B2024" t="s">
        <v>5</v>
      </c>
      <c r="C2024" s="2">
        <v>4.2553033945558196</v>
      </c>
      <c r="E2024" s="2">
        <v>29.803980285345201</v>
      </c>
      <c r="F2024" s="2">
        <v>18.765858076537398</v>
      </c>
      <c r="G2024" s="2">
        <v>14.425022880674</v>
      </c>
      <c r="H2024" s="2">
        <v>250942987.47108799</v>
      </c>
    </row>
    <row r="2025" spans="1:8" x14ac:dyDescent="0.35">
      <c r="A2025" t="s">
        <v>152</v>
      </c>
      <c r="B2025" t="s">
        <v>6</v>
      </c>
      <c r="C2025" s="2">
        <v>9.5621966218117898</v>
      </c>
      <c r="E2025" s="2">
        <v>27.519311301098899</v>
      </c>
      <c r="F2025" s="2">
        <v>18.844516802491</v>
      </c>
      <c r="G2025" s="2">
        <v>14.3969533238905</v>
      </c>
      <c r="H2025" s="2">
        <v>314513818.81601202</v>
      </c>
    </row>
    <row r="2026" spans="1:8" x14ac:dyDescent="0.35">
      <c r="A2026" t="s">
        <v>152</v>
      </c>
      <c r="B2026" t="s">
        <v>7</v>
      </c>
      <c r="C2026" s="2">
        <v>0.345984740208507</v>
      </c>
      <c r="E2026" s="2">
        <v>27.614830855478999</v>
      </c>
      <c r="F2026" s="2">
        <v>20.3573123203095</v>
      </c>
      <c r="G2026" s="2">
        <v>16.0069704558497</v>
      </c>
      <c r="H2026" s="2">
        <v>274164010.95873201</v>
      </c>
    </row>
    <row r="2027" spans="1:8" x14ac:dyDescent="0.35">
      <c r="A2027" t="s">
        <v>152</v>
      </c>
      <c r="B2027" t="s">
        <v>8</v>
      </c>
      <c r="C2027" s="2">
        <v>-1.77869668772937</v>
      </c>
      <c r="E2027" s="2">
        <v>28.498839800913998</v>
      </c>
      <c r="F2027" s="2">
        <v>19.966131919588701</v>
      </c>
      <c r="G2027" s="2">
        <v>15.111247352225099</v>
      </c>
      <c r="H2027" s="2">
        <v>206815778.542817</v>
      </c>
    </row>
    <row r="2028" spans="1:8" x14ac:dyDescent="0.35">
      <c r="A2028" t="s">
        <v>152</v>
      </c>
      <c r="B2028" t="s">
        <v>9</v>
      </c>
      <c r="C2028" s="2">
        <v>8.5173649911232197</v>
      </c>
      <c r="E2028" s="2">
        <v>33.904167808902699</v>
      </c>
      <c r="F2028" s="2">
        <v>19.229575019982999</v>
      </c>
      <c r="G2028" s="2">
        <v>13.325587395767499</v>
      </c>
      <c r="H2028" s="2">
        <v>356348052.25446999</v>
      </c>
    </row>
    <row r="2029" spans="1:8" x14ac:dyDescent="0.35">
      <c r="A2029" t="s">
        <v>152</v>
      </c>
      <c r="B2029" t="s">
        <v>10</v>
      </c>
      <c r="C2029" s="2">
        <v>7.9553627287484003</v>
      </c>
      <c r="E2029" s="2">
        <v>29.3604276148032</v>
      </c>
      <c r="F2029" s="2">
        <v>20.7294866291817</v>
      </c>
      <c r="G2029" s="2">
        <v>13.6900464841613</v>
      </c>
      <c r="H2029" s="2">
        <v>410042095.44220901</v>
      </c>
    </row>
    <row r="2030" spans="1:8" x14ac:dyDescent="0.35">
      <c r="A2030" t="s">
        <v>152</v>
      </c>
      <c r="B2030" t="s">
        <v>11</v>
      </c>
      <c r="C2030" s="2">
        <v>-0.23633678914332301</v>
      </c>
      <c r="E2030" s="2">
        <v>27.8163251717463</v>
      </c>
      <c r="F2030" s="2">
        <v>22.5478843267088</v>
      </c>
      <c r="G2030" s="2">
        <v>14.9899883968532</v>
      </c>
      <c r="H2030" s="2">
        <v>455545172.20198798</v>
      </c>
    </row>
    <row r="2031" spans="1:8" x14ac:dyDescent="0.35">
      <c r="A2031" t="s">
        <v>152</v>
      </c>
      <c r="B2031" t="s">
        <v>12</v>
      </c>
      <c r="C2031" s="2">
        <v>5.7955929645800497</v>
      </c>
      <c r="E2031" s="2">
        <v>28.546696130904699</v>
      </c>
      <c r="F2031" s="2">
        <v>21.512404882782398</v>
      </c>
      <c r="G2031" s="2">
        <v>15.067064216836901</v>
      </c>
      <c r="H2031" s="2">
        <v>491525555.635387</v>
      </c>
    </row>
    <row r="2032" spans="1:8" x14ac:dyDescent="0.35">
      <c r="A2032" t="s">
        <v>152</v>
      </c>
      <c r="B2032" t="s">
        <v>13</v>
      </c>
      <c r="C2032" s="2">
        <v>2.1502672717350602</v>
      </c>
      <c r="E2032" s="2">
        <v>27.627708316439701</v>
      </c>
      <c r="F2032" s="2">
        <v>22.126233469707799</v>
      </c>
      <c r="G2032" s="2">
        <v>14.4900336536246</v>
      </c>
      <c r="H2032" s="2">
        <v>533841903.79999501</v>
      </c>
    </row>
    <row r="2033" spans="1:8" x14ac:dyDescent="0.35">
      <c r="A2033" t="s">
        <v>152</v>
      </c>
      <c r="B2033" t="s">
        <v>14</v>
      </c>
      <c r="C2033" s="2">
        <v>-0.602928477580988</v>
      </c>
      <c r="D2033" s="2">
        <v>570</v>
      </c>
      <c r="E2033" s="2">
        <v>27.950022274404201</v>
      </c>
      <c r="F2033" s="2">
        <v>20.3691495962921</v>
      </c>
      <c r="G2033" s="2">
        <v>14.749016035232</v>
      </c>
      <c r="H2033" s="2">
        <v>586561291.06663799</v>
      </c>
    </row>
    <row r="2034" spans="1:8" x14ac:dyDescent="0.35">
      <c r="A2034" t="s">
        <v>152</v>
      </c>
      <c r="B2034" t="s">
        <v>15</v>
      </c>
      <c r="C2034" s="2">
        <v>9.0699844587743605</v>
      </c>
      <c r="D2034" s="2">
        <v>620</v>
      </c>
      <c r="E2034" s="2">
        <v>29.793265328147999</v>
      </c>
      <c r="F2034" s="2">
        <v>19.255487233829601</v>
      </c>
      <c r="G2034" s="2">
        <v>13.376818836599201</v>
      </c>
      <c r="H2034" s="2">
        <v>666059576.35208499</v>
      </c>
    </row>
    <row r="2035" spans="1:8" x14ac:dyDescent="0.35">
      <c r="A2035" t="s">
        <v>152</v>
      </c>
      <c r="B2035" t="s">
        <v>16</v>
      </c>
      <c r="C2035" s="2">
        <v>0.23271076184595099</v>
      </c>
      <c r="D2035" s="2">
        <v>620</v>
      </c>
      <c r="E2035" s="2">
        <v>28.809811279229201</v>
      </c>
      <c r="F2035" s="2">
        <v>20.259676621769099</v>
      </c>
      <c r="G2035" s="2">
        <v>14.472999196258099</v>
      </c>
      <c r="H2035" s="2">
        <v>647923339.89945996</v>
      </c>
    </row>
    <row r="2036" spans="1:8" x14ac:dyDescent="0.35">
      <c r="A2036" t="s">
        <v>152</v>
      </c>
      <c r="B2036" t="s">
        <v>17</v>
      </c>
      <c r="C2036" s="2">
        <v>3.4613849394581799</v>
      </c>
      <c r="D2036" s="2">
        <v>640</v>
      </c>
      <c r="E2036" s="2">
        <v>30.2310515664871</v>
      </c>
      <c r="F2036" s="2">
        <v>19.853110046119799</v>
      </c>
      <c r="G2036" s="2">
        <v>14.227324968911599</v>
      </c>
      <c r="H2036" s="2">
        <v>622610469.03793097</v>
      </c>
    </row>
    <row r="2037" spans="1:8" x14ac:dyDescent="0.35">
      <c r="A2037" t="s">
        <v>152</v>
      </c>
      <c r="B2037" t="s">
        <v>18</v>
      </c>
      <c r="C2037" s="2">
        <v>1.31500727210265</v>
      </c>
      <c r="D2037" s="2">
        <v>650</v>
      </c>
      <c r="E2037" s="2">
        <v>32.947770274362199</v>
      </c>
      <c r="F2037" s="2">
        <v>20.411203148861201</v>
      </c>
      <c r="G2037" s="2">
        <v>13.447920025245301</v>
      </c>
      <c r="H2037" s="2">
        <v>514877714.471798</v>
      </c>
    </row>
    <row r="2038" spans="1:8" x14ac:dyDescent="0.35">
      <c r="A2038" t="s">
        <v>152</v>
      </c>
      <c r="B2038" t="s">
        <v>19</v>
      </c>
      <c r="C2038" s="2">
        <v>5.7163738626962202</v>
      </c>
      <c r="D2038" s="2">
        <v>680</v>
      </c>
      <c r="E2038" s="2">
        <v>33.2172170930601</v>
      </c>
      <c r="F2038" s="2">
        <v>19.944889365557302</v>
      </c>
      <c r="G2038" s="2">
        <v>14.1207630284126</v>
      </c>
      <c r="H2038" s="2">
        <v>569307864.15422702</v>
      </c>
    </row>
    <row r="2039" spans="1:8" x14ac:dyDescent="0.35">
      <c r="A2039" t="s">
        <v>152</v>
      </c>
      <c r="B2039" t="s">
        <v>20</v>
      </c>
      <c r="C2039" s="2">
        <v>11.014743869558</v>
      </c>
      <c r="D2039" s="2">
        <v>760</v>
      </c>
      <c r="E2039" s="2">
        <v>36.379173265804198</v>
      </c>
      <c r="F2039" s="2">
        <v>18.492217741132901</v>
      </c>
      <c r="G2039" s="2">
        <v>13.3691843435768</v>
      </c>
      <c r="H2039" s="2">
        <v>645207508.55630803</v>
      </c>
    </row>
    <row r="2040" spans="1:8" x14ac:dyDescent="0.35">
      <c r="A2040" t="s">
        <v>152</v>
      </c>
      <c r="B2040" t="s">
        <v>21</v>
      </c>
      <c r="C2040" s="2">
        <v>6.3168347348376797</v>
      </c>
      <c r="D2040" s="2">
        <v>800</v>
      </c>
      <c r="E2040" s="2">
        <v>33.738778695498603</v>
      </c>
      <c r="F2040" s="2">
        <v>19.682784965637701</v>
      </c>
      <c r="G2040" s="2">
        <v>14.3566842684005</v>
      </c>
      <c r="H2040" s="2">
        <v>670460063.693591</v>
      </c>
    </row>
    <row r="2041" spans="1:8" x14ac:dyDescent="0.35">
      <c r="A2041" t="s">
        <v>152</v>
      </c>
      <c r="B2041" t="s">
        <v>22</v>
      </c>
      <c r="C2041" s="2">
        <v>7.3077196349689597</v>
      </c>
      <c r="D2041" s="2">
        <v>840</v>
      </c>
      <c r="E2041" s="2">
        <v>36.563556080696401</v>
      </c>
      <c r="F2041" s="2">
        <v>17.855937461002998</v>
      </c>
      <c r="G2041" s="2">
        <v>13.800527058155</v>
      </c>
      <c r="H2041" s="2">
        <v>678072856.46047699</v>
      </c>
    </row>
    <row r="2042" spans="1:8" x14ac:dyDescent="0.35">
      <c r="A2042" t="s">
        <v>152</v>
      </c>
      <c r="B2042" t="s">
        <v>23</v>
      </c>
      <c r="C2042" s="2">
        <v>7.3952378011193103</v>
      </c>
      <c r="D2042" s="2">
        <v>890</v>
      </c>
      <c r="E2042" s="2">
        <v>27.252286656753501</v>
      </c>
      <c r="F2042" s="2">
        <v>22.464637761511401</v>
      </c>
      <c r="G2042" s="2">
        <v>16.186591066395799</v>
      </c>
      <c r="H2042" s="2">
        <v>586276507.039379</v>
      </c>
    </row>
    <row r="2043" spans="1:8" x14ac:dyDescent="0.35">
      <c r="A2043" t="s">
        <v>152</v>
      </c>
      <c r="B2043" t="s">
        <v>24</v>
      </c>
      <c r="C2043" s="2">
        <v>1.8884738890652499</v>
      </c>
      <c r="D2043" s="2">
        <v>900</v>
      </c>
      <c r="E2043" s="2">
        <v>24.914036461832701</v>
      </c>
      <c r="F2043" s="2">
        <v>21.8707545475914</v>
      </c>
      <c r="G2043" s="2">
        <v>15.3569387785973</v>
      </c>
      <c r="H2043" s="2">
        <v>432512258.521447</v>
      </c>
    </row>
    <row r="2044" spans="1:8" x14ac:dyDescent="0.35">
      <c r="A2044" t="s">
        <v>152</v>
      </c>
      <c r="B2044" t="s">
        <v>25</v>
      </c>
      <c r="C2044" s="2">
        <v>6.6134057453967898</v>
      </c>
      <c r="D2044" s="2">
        <v>950</v>
      </c>
      <c r="E2044" s="2">
        <v>26.920430432367901</v>
      </c>
      <c r="F2044" s="2">
        <v>20.6389246484114</v>
      </c>
      <c r="G2044" s="2">
        <v>14.941202665459301</v>
      </c>
      <c r="H2044" s="2">
        <v>432164404.12087601</v>
      </c>
    </row>
    <row r="2045" spans="1:8" x14ac:dyDescent="0.35">
      <c r="A2045" t="s">
        <v>152</v>
      </c>
      <c r="B2045" t="s">
        <v>26</v>
      </c>
      <c r="C2045" s="2">
        <v>4.3529638298809896</v>
      </c>
      <c r="D2045" s="2">
        <v>970</v>
      </c>
      <c r="E2045" s="2">
        <v>26.372448475120901</v>
      </c>
      <c r="F2045" s="2">
        <v>20.633814509444601</v>
      </c>
      <c r="G2045" s="2">
        <v>14.8511840913686</v>
      </c>
      <c r="H2045" s="2">
        <v>487267134.60259902</v>
      </c>
    </row>
    <row r="2046" spans="1:8" x14ac:dyDescent="0.35">
      <c r="A2046" t="s">
        <v>152</v>
      </c>
      <c r="B2046" t="s">
        <v>27</v>
      </c>
      <c r="C2046" s="2">
        <v>7.80249388870359</v>
      </c>
      <c r="D2046" s="2">
        <v>1030</v>
      </c>
      <c r="E2046" s="2">
        <v>25.960976824654502</v>
      </c>
      <c r="F2046" s="2">
        <v>22.6250739908394</v>
      </c>
      <c r="G2046" s="2">
        <v>15.587748296500701</v>
      </c>
      <c r="H2046" s="2">
        <v>732888718.59056401</v>
      </c>
    </row>
    <row r="2047" spans="1:8" x14ac:dyDescent="0.35">
      <c r="A2047" t="s">
        <v>152</v>
      </c>
      <c r="B2047" t="s">
        <v>28</v>
      </c>
      <c r="C2047" s="2">
        <v>4.4784521367038597</v>
      </c>
      <c r="D2047" s="2">
        <v>1070</v>
      </c>
      <c r="E2047" s="2">
        <v>23.381438451309201</v>
      </c>
      <c r="F2047" s="2">
        <v>22.6591757180332</v>
      </c>
      <c r="G2047" s="2">
        <v>15.140566754903601</v>
      </c>
      <c r="H2047" s="2">
        <v>845998738.00105405</v>
      </c>
    </row>
    <row r="2048" spans="1:8" x14ac:dyDescent="0.35">
      <c r="A2048" t="s">
        <v>152</v>
      </c>
      <c r="B2048" t="s">
        <v>29</v>
      </c>
      <c r="C2048" s="2">
        <v>8.6618732284122508</v>
      </c>
      <c r="D2048" s="2">
        <v>1160</v>
      </c>
      <c r="E2048" s="2">
        <v>26.7709190270281</v>
      </c>
      <c r="F2048" s="2">
        <v>20.165832433118901</v>
      </c>
      <c r="G2048" s="2">
        <v>13.340761022511799</v>
      </c>
      <c r="H2048" s="2">
        <v>1079520412.5718999</v>
      </c>
    </row>
    <row r="2049" spans="1:8" x14ac:dyDescent="0.35">
      <c r="A2049" t="s">
        <v>152</v>
      </c>
      <c r="B2049" t="s">
        <v>30</v>
      </c>
      <c r="C2049" s="2">
        <v>6.2531646881747802</v>
      </c>
      <c r="D2049" s="2">
        <v>1250</v>
      </c>
      <c r="E2049" s="2">
        <v>25.228976164516499</v>
      </c>
      <c r="F2049" s="2">
        <v>20.5038527918156</v>
      </c>
      <c r="G2049" s="2">
        <v>14.0439735303659</v>
      </c>
      <c r="H2049" s="2">
        <v>1055771865.31441</v>
      </c>
    </row>
    <row r="2050" spans="1:8" x14ac:dyDescent="0.35">
      <c r="A2050" t="s">
        <v>152</v>
      </c>
      <c r="B2050" t="s">
        <v>31</v>
      </c>
      <c r="C2050" s="2">
        <v>4.1113790176151603</v>
      </c>
      <c r="D2050" s="2">
        <v>1290</v>
      </c>
      <c r="E2050" s="2">
        <v>21.839487405846299</v>
      </c>
      <c r="F2050" s="2">
        <v>22.548334404386299</v>
      </c>
      <c r="G2050" s="2">
        <v>14.3377242679516</v>
      </c>
      <c r="H2050" s="2">
        <v>1391777192.4542699</v>
      </c>
    </row>
    <row r="2051" spans="1:8" x14ac:dyDescent="0.35">
      <c r="A2051" t="s">
        <v>152</v>
      </c>
      <c r="B2051" t="s">
        <v>32</v>
      </c>
      <c r="C2051" s="2">
        <v>5.7999917410538702</v>
      </c>
      <c r="D2051" s="2">
        <v>1350</v>
      </c>
      <c r="E2051" s="2">
        <v>27.314280245881001</v>
      </c>
      <c r="F2051" s="2">
        <v>20.547923700205502</v>
      </c>
      <c r="G2051" s="2">
        <v>13.0131387415025</v>
      </c>
      <c r="H2051" s="2">
        <v>1959468236.5470901</v>
      </c>
    </row>
    <row r="2052" spans="1:8" x14ac:dyDescent="0.35">
      <c r="A2052" t="s">
        <v>152</v>
      </c>
      <c r="B2052" t="s">
        <v>33</v>
      </c>
      <c r="C2052" s="2">
        <v>2.9619508586669201</v>
      </c>
      <c r="D2052" s="2">
        <v>1350</v>
      </c>
      <c r="E2052" s="2">
        <v>23.204847128609401</v>
      </c>
      <c r="F2052" s="2">
        <v>22.955880491560698</v>
      </c>
      <c r="G2052" s="2">
        <v>13.5479824440917</v>
      </c>
      <c r="H2052" s="2">
        <v>1889197446.53019</v>
      </c>
    </row>
    <row r="2053" spans="1:8" x14ac:dyDescent="0.35">
      <c r="A2053" t="s">
        <v>152</v>
      </c>
      <c r="B2053" t="s">
        <v>34</v>
      </c>
      <c r="C2053" s="2">
        <v>8.4462815770762507</v>
      </c>
      <c r="D2053" s="2">
        <v>1410</v>
      </c>
      <c r="E2053" s="2">
        <v>24.1433866229434</v>
      </c>
      <c r="F2053" s="2">
        <v>26.055552033644599</v>
      </c>
      <c r="G2053" s="2">
        <v>12.139988552631699</v>
      </c>
      <c r="H2053" s="2">
        <v>2223149085.9939198</v>
      </c>
    </row>
    <row r="2054" spans="1:8" x14ac:dyDescent="0.35">
      <c r="A2054" t="s">
        <v>152</v>
      </c>
      <c r="B2054" t="s">
        <v>35</v>
      </c>
      <c r="C2054" s="2">
        <v>6.6225626130669299</v>
      </c>
      <c r="D2054" s="2">
        <v>1470</v>
      </c>
      <c r="E2054" s="2">
        <v>23.043650452489</v>
      </c>
      <c r="F2054" s="2">
        <v>28.372270905570598</v>
      </c>
      <c r="G2054" s="2">
        <v>11.612157260235501</v>
      </c>
      <c r="H2054" s="2">
        <v>2672585854.0481601</v>
      </c>
    </row>
    <row r="2055" spans="1:8" x14ac:dyDescent="0.35">
      <c r="A2055" t="s">
        <v>152</v>
      </c>
      <c r="B2055" t="s">
        <v>36</v>
      </c>
      <c r="C2055" s="2">
        <v>6.4526723795314602</v>
      </c>
      <c r="D2055" s="2">
        <v>1530</v>
      </c>
      <c r="E2055" s="2">
        <v>23.756005018157499</v>
      </c>
      <c r="F2055" s="2">
        <v>26.867510379438301</v>
      </c>
      <c r="G2055" s="2">
        <v>10.3423290173696</v>
      </c>
      <c r="H2055" s="2">
        <v>3096666404.8607402</v>
      </c>
    </row>
    <row r="2056" spans="1:8" x14ac:dyDescent="0.35">
      <c r="A2056" t="s">
        <v>152</v>
      </c>
      <c r="B2056" t="s">
        <v>37</v>
      </c>
      <c r="C2056" s="2">
        <v>5.7925848450986699</v>
      </c>
      <c r="D2056" s="2">
        <v>1590</v>
      </c>
      <c r="E2056" s="2">
        <v>23.641092791970799</v>
      </c>
      <c r="F2056" s="2">
        <v>24.095751582869699</v>
      </c>
      <c r="G2056" s="2">
        <v>10.1697715451051</v>
      </c>
      <c r="H2056" s="2">
        <v>3187632373.2596698</v>
      </c>
    </row>
    <row r="2057" spans="1:8" x14ac:dyDescent="0.35">
      <c r="A2057" t="s">
        <v>152</v>
      </c>
      <c r="B2057" t="s">
        <v>38</v>
      </c>
      <c r="C2057" s="2">
        <v>4.32684561452976</v>
      </c>
      <c r="D2057" s="2">
        <v>1570</v>
      </c>
      <c r="E2057" s="2">
        <v>23.6937727725999</v>
      </c>
      <c r="F2057" s="2">
        <v>24.929539247124399</v>
      </c>
      <c r="G2057" s="2">
        <v>10.9960425440905</v>
      </c>
      <c r="H2057" s="2">
        <v>2685738664.9270802</v>
      </c>
    </row>
    <row r="2058" spans="1:8" x14ac:dyDescent="0.35">
      <c r="A2058" t="s">
        <v>152</v>
      </c>
      <c r="B2058" t="s">
        <v>39</v>
      </c>
      <c r="C2058" s="2">
        <v>3.9212287937935</v>
      </c>
      <c r="D2058" s="2">
        <v>1580</v>
      </c>
      <c r="E2058" s="2">
        <v>22.646498490202902</v>
      </c>
      <c r="F2058" s="2">
        <v>24.361375784436198</v>
      </c>
      <c r="G2058" s="2">
        <v>11.660296447148699</v>
      </c>
      <c r="H2058" s="2">
        <v>2296231620.58532</v>
      </c>
    </row>
    <row r="2059" spans="1:8" x14ac:dyDescent="0.35">
      <c r="A2059" t="s">
        <v>152</v>
      </c>
      <c r="B2059" t="s">
        <v>40</v>
      </c>
      <c r="C2059" s="2">
        <v>5.9579767075402401</v>
      </c>
      <c r="D2059" s="2">
        <v>1750</v>
      </c>
      <c r="E2059" s="2">
        <v>21.7147178290213</v>
      </c>
      <c r="F2059" s="2">
        <v>24.881517366648801</v>
      </c>
      <c r="G2059" s="2">
        <v>11.120438157279001</v>
      </c>
      <c r="H2059" s="2">
        <v>2668768233.0372801</v>
      </c>
    </row>
    <row r="2060" spans="1:8" x14ac:dyDescent="0.35">
      <c r="A2060" t="s">
        <v>152</v>
      </c>
      <c r="B2060" t="s">
        <v>41</v>
      </c>
      <c r="C2060" s="2">
        <v>6.2034894112186798</v>
      </c>
      <c r="D2060" s="2">
        <v>1900</v>
      </c>
      <c r="E2060" s="2">
        <v>20.585587218828199</v>
      </c>
      <c r="F2060" s="2">
        <v>25.140237220006298</v>
      </c>
      <c r="G2060" s="2">
        <v>10.2593862096842</v>
      </c>
      <c r="H2060" s="2">
        <v>3112253763.7127099</v>
      </c>
    </row>
    <row r="2061" spans="1:8" x14ac:dyDescent="0.35">
      <c r="A2061" t="s">
        <v>152</v>
      </c>
      <c r="B2061" t="s">
        <v>42</v>
      </c>
      <c r="C2061" s="2">
        <v>6.6045690681234097</v>
      </c>
      <c r="D2061" s="2">
        <v>2030</v>
      </c>
      <c r="E2061" s="2">
        <v>20.9974732840091</v>
      </c>
      <c r="F2061" s="2">
        <v>25.5894433780973</v>
      </c>
      <c r="G2061" s="2">
        <v>10.5252036549404</v>
      </c>
      <c r="H2061" s="2">
        <v>3454357890.4538999</v>
      </c>
    </row>
    <row r="2062" spans="1:8" x14ac:dyDescent="0.35">
      <c r="A2062" t="s">
        <v>152</v>
      </c>
      <c r="B2062" t="s">
        <v>43</v>
      </c>
      <c r="C2062" s="2">
        <v>5.6881151494365696</v>
      </c>
      <c r="D2062" s="2">
        <v>2080</v>
      </c>
      <c r="E2062" s="2">
        <v>18.376102905702599</v>
      </c>
      <c r="F2062" s="2">
        <v>27.147494499119102</v>
      </c>
      <c r="G2062" s="2">
        <v>10.018527910307601</v>
      </c>
      <c r="H2062" s="2">
        <v>3592902011.5683098</v>
      </c>
    </row>
    <row r="2063" spans="1:8" x14ac:dyDescent="0.35">
      <c r="A2063" t="s">
        <v>152</v>
      </c>
      <c r="B2063" t="s">
        <v>44</v>
      </c>
      <c r="C2063" s="2">
        <v>1.93032488957256</v>
      </c>
      <c r="D2063" s="2">
        <v>2050</v>
      </c>
      <c r="E2063" s="2">
        <v>18.398078927094598</v>
      </c>
      <c r="F2063" s="2">
        <v>32.5913247969388</v>
      </c>
      <c r="G2063" s="2">
        <v>9.3025780120767099</v>
      </c>
    </row>
    <row r="2064" spans="1:8" x14ac:dyDescent="0.35">
      <c r="A2064" t="s">
        <v>152</v>
      </c>
      <c r="B2064" t="s">
        <v>45</v>
      </c>
      <c r="C2064" s="2">
        <v>6.9063416733778498</v>
      </c>
      <c r="D2064" s="2">
        <v>2270</v>
      </c>
      <c r="E2064" s="2">
        <v>17.460656970004099</v>
      </c>
      <c r="F2064" s="2">
        <v>32.009023812075398</v>
      </c>
      <c r="G2064" s="2">
        <v>9.5220438842670294</v>
      </c>
    </row>
    <row r="2065" spans="1:8" x14ac:dyDescent="0.35">
      <c r="A2065" t="s">
        <v>152</v>
      </c>
      <c r="B2065" t="s">
        <v>46</v>
      </c>
    </row>
    <row r="2066" spans="1:8" x14ac:dyDescent="0.35">
      <c r="A2066" t="s">
        <v>154</v>
      </c>
      <c r="B2066" t="s">
        <v>4</v>
      </c>
      <c r="C2066" s="2">
        <v>0.99105572510647699</v>
      </c>
      <c r="E2066" s="2">
        <v>57.571935623385698</v>
      </c>
      <c r="F2066" s="2">
        <v>11.670737924552499</v>
      </c>
      <c r="G2066" s="2">
        <v>6.8809090623542701</v>
      </c>
      <c r="H2066" s="2">
        <v>127711111.111111</v>
      </c>
    </row>
    <row r="2067" spans="1:8" x14ac:dyDescent="0.35">
      <c r="A2067" t="s">
        <v>154</v>
      </c>
      <c r="B2067" t="s">
        <v>5</v>
      </c>
      <c r="C2067" s="2">
        <v>12.163275569828301</v>
      </c>
      <c r="E2067" s="2">
        <v>58.142596045139399</v>
      </c>
      <c r="F2067" s="2">
        <v>12.7159338731537</v>
      </c>
      <c r="G2067" s="2">
        <v>7.3123413389104099</v>
      </c>
      <c r="H2067" s="2">
        <v>164797777.777778</v>
      </c>
    </row>
    <row r="2068" spans="1:8" x14ac:dyDescent="0.35">
      <c r="A2068" t="s">
        <v>154</v>
      </c>
      <c r="B2068" t="s">
        <v>6</v>
      </c>
      <c r="C2068" s="2">
        <v>-1.05359982021012</v>
      </c>
      <c r="E2068" s="2">
        <v>52.612676828599596</v>
      </c>
      <c r="F2068" s="2">
        <v>14.2948788244325</v>
      </c>
      <c r="G2068" s="2">
        <v>8.2457506305515995</v>
      </c>
      <c r="H2068" s="2">
        <v>146485555.555556</v>
      </c>
    </row>
    <row r="2069" spans="1:8" x14ac:dyDescent="0.35">
      <c r="A2069" t="s">
        <v>154</v>
      </c>
      <c r="B2069" t="s">
        <v>7</v>
      </c>
      <c r="C2069" s="2">
        <v>3.71532699139112</v>
      </c>
      <c r="E2069" s="2">
        <v>53.482187208170203</v>
      </c>
      <c r="F2069" s="2">
        <v>14.481213614417101</v>
      </c>
      <c r="G2069" s="2">
        <v>8.3513481293091498</v>
      </c>
      <c r="H2069" s="2">
        <v>247197417.966649</v>
      </c>
    </row>
    <row r="2070" spans="1:8" x14ac:dyDescent="0.35">
      <c r="A2070" t="s">
        <v>154</v>
      </c>
      <c r="B2070" t="s">
        <v>8</v>
      </c>
      <c r="C2070" s="2">
        <v>0.155544004959737</v>
      </c>
      <c r="E2070" s="2">
        <v>54.659857325401298</v>
      </c>
      <c r="F2070" s="2">
        <v>12.580920868910299</v>
      </c>
      <c r="G2070" s="2">
        <v>7.8326323717324904</v>
      </c>
      <c r="H2070" s="2">
        <v>181346587.58666801</v>
      </c>
    </row>
    <row r="2071" spans="1:8" x14ac:dyDescent="0.35">
      <c r="A2071" t="s">
        <v>154</v>
      </c>
      <c r="B2071" t="s">
        <v>9</v>
      </c>
      <c r="C2071" s="2">
        <v>11.7831801786654</v>
      </c>
      <c r="E2071" s="2">
        <v>55.951970949124899</v>
      </c>
      <c r="F2071" s="2">
        <v>11.8218760582459</v>
      </c>
      <c r="G2071" s="2">
        <v>7.3274203658738699</v>
      </c>
      <c r="H2071" s="2">
        <v>159400115.99966899</v>
      </c>
    </row>
    <row r="2072" spans="1:8" x14ac:dyDescent="0.35">
      <c r="A2072" t="s">
        <v>154</v>
      </c>
      <c r="B2072" t="s">
        <v>10</v>
      </c>
      <c r="C2072" s="2">
        <v>3.2501804597024102</v>
      </c>
      <c r="E2072" s="2">
        <v>52.519588049649798</v>
      </c>
      <c r="F2072" s="2">
        <v>12.1288474573801</v>
      </c>
      <c r="G2072" s="2">
        <v>7.8663420820547998</v>
      </c>
      <c r="H2072" s="2">
        <v>139931680.826837</v>
      </c>
    </row>
    <row r="2073" spans="1:8" x14ac:dyDescent="0.35">
      <c r="A2073" t="s">
        <v>154</v>
      </c>
      <c r="B2073" t="s">
        <v>11</v>
      </c>
      <c r="C2073" s="2">
        <v>5.5030961195224402</v>
      </c>
      <c r="E2073" s="2">
        <v>50.556350319018101</v>
      </c>
      <c r="F2073" s="2">
        <v>15.711353037109101</v>
      </c>
      <c r="G2073" s="2">
        <v>10.5899688134817</v>
      </c>
      <c r="H2073" s="2">
        <v>255851408.22272599</v>
      </c>
    </row>
    <row r="2074" spans="1:8" x14ac:dyDescent="0.35">
      <c r="A2074" t="s">
        <v>154</v>
      </c>
      <c r="B2074" t="s">
        <v>12</v>
      </c>
      <c r="C2074" s="2">
        <v>5.0310243674912103</v>
      </c>
      <c r="E2074" s="2">
        <v>48.215630017635803</v>
      </c>
      <c r="F2074" s="2">
        <v>14.814692953594299</v>
      </c>
      <c r="G2074" s="2">
        <v>9.7887657603116498</v>
      </c>
      <c r="H2074" s="2">
        <v>162740838.34894401</v>
      </c>
    </row>
    <row r="2075" spans="1:8" x14ac:dyDescent="0.35">
      <c r="A2075" t="s">
        <v>154</v>
      </c>
      <c r="B2075" t="s">
        <v>13</v>
      </c>
      <c r="C2075" s="2">
        <v>1.34950223651784</v>
      </c>
      <c r="E2075" s="2">
        <v>47.122092529831399</v>
      </c>
      <c r="F2075" s="2">
        <v>17.262918474847702</v>
      </c>
      <c r="G2075" s="2">
        <v>11.681933655081099</v>
      </c>
      <c r="H2075" s="2">
        <v>183384068.52086401</v>
      </c>
    </row>
    <row r="2076" spans="1:8" x14ac:dyDescent="0.35">
      <c r="A2076" t="s">
        <v>154</v>
      </c>
      <c r="B2076" t="s">
        <v>14</v>
      </c>
      <c r="C2076" s="2">
        <v>3.4998221361125301</v>
      </c>
      <c r="D2076" s="2">
        <v>600</v>
      </c>
      <c r="E2076" s="2">
        <v>51.056850184136401</v>
      </c>
      <c r="F2076" s="2">
        <v>17.326875664077399</v>
      </c>
      <c r="G2076" s="2">
        <v>11.8198042067692</v>
      </c>
      <c r="H2076" s="2">
        <v>164573297.13001099</v>
      </c>
    </row>
    <row r="2077" spans="1:8" x14ac:dyDescent="0.35">
      <c r="A2077" t="s">
        <v>154</v>
      </c>
      <c r="B2077" t="s">
        <v>15</v>
      </c>
      <c r="C2077" s="2">
        <v>4.9968364479212504</v>
      </c>
      <c r="D2077" s="2">
        <v>640</v>
      </c>
      <c r="E2077" s="2">
        <v>48.5979103153404</v>
      </c>
      <c r="F2077" s="2">
        <v>17.534851673918599</v>
      </c>
      <c r="G2077" s="2">
        <v>12.7079538268412</v>
      </c>
      <c r="H2077" s="2">
        <v>168219356.18936399</v>
      </c>
    </row>
    <row r="2078" spans="1:8" x14ac:dyDescent="0.35">
      <c r="A2078" t="s">
        <v>154</v>
      </c>
      <c r="B2078" t="s">
        <v>16</v>
      </c>
      <c r="C2078" s="2">
        <v>1.0099983709962901</v>
      </c>
      <c r="D2078" s="2">
        <v>650</v>
      </c>
      <c r="E2078" s="2">
        <v>48.004521705755899</v>
      </c>
      <c r="F2078" s="2">
        <v>18.9860061517847</v>
      </c>
      <c r="G2078" s="2">
        <v>8.5992909364232801</v>
      </c>
      <c r="H2078" s="2">
        <v>115216775.56252199</v>
      </c>
    </row>
    <row r="2079" spans="1:8" x14ac:dyDescent="0.35">
      <c r="A2079" t="s">
        <v>154</v>
      </c>
      <c r="B2079" t="s">
        <v>17</v>
      </c>
      <c r="C2079" s="2">
        <v>-6.2400000013904702</v>
      </c>
      <c r="D2079" s="2">
        <v>640</v>
      </c>
      <c r="E2079" s="2">
        <v>47.169811693311402</v>
      </c>
      <c r="F2079" s="2">
        <v>20.123412708302499</v>
      </c>
      <c r="G2079" s="2">
        <v>8.4247477628984004</v>
      </c>
      <c r="H2079" s="2">
        <v>108319604.61285</v>
      </c>
    </row>
    <row r="2080" spans="1:8" x14ac:dyDescent="0.35">
      <c r="A2080" t="s">
        <v>154</v>
      </c>
      <c r="B2080" t="s">
        <v>18</v>
      </c>
      <c r="C2080" s="2">
        <v>-3.8299999961982798</v>
      </c>
      <c r="D2080" s="2">
        <v>630</v>
      </c>
      <c r="E2080" s="2">
        <v>40.732325452444101</v>
      </c>
      <c r="F2080" s="2">
        <v>19.572909202460899</v>
      </c>
      <c r="G2080" s="2">
        <v>9.3517482921646202</v>
      </c>
      <c r="H2080" s="2">
        <v>64512809.552645199</v>
      </c>
    </row>
    <row r="2081" spans="1:8" x14ac:dyDescent="0.35">
      <c r="A2081" t="s">
        <v>154</v>
      </c>
      <c r="B2081" t="s">
        <v>19</v>
      </c>
      <c r="C2081" s="2">
        <v>-7.9200000037477203</v>
      </c>
      <c r="D2081" s="2">
        <v>550</v>
      </c>
      <c r="E2081" s="2">
        <v>42.022693128361297</v>
      </c>
      <c r="F2081" s="2">
        <v>16.800672232459501</v>
      </c>
      <c r="G2081" s="2">
        <v>8.2584597400355797</v>
      </c>
      <c r="H2081" s="2">
        <v>63661624.452469997</v>
      </c>
    </row>
    <row r="2082" spans="1:8" x14ac:dyDescent="0.35">
      <c r="A2082" t="s">
        <v>154</v>
      </c>
      <c r="B2082" t="s">
        <v>20</v>
      </c>
      <c r="C2082" s="2">
        <v>-7.9999999979409298</v>
      </c>
      <c r="D2082" s="2">
        <v>520</v>
      </c>
      <c r="E2082" s="2">
        <v>53.380921512732797</v>
      </c>
      <c r="F2082" s="2">
        <v>11.7825921702775</v>
      </c>
      <c r="G2082" s="2">
        <v>6.2713797035347802</v>
      </c>
      <c r="H2082" s="2">
        <v>71345995.045416996</v>
      </c>
    </row>
    <row r="2083" spans="1:8" x14ac:dyDescent="0.35">
      <c r="A2083" t="s">
        <v>154</v>
      </c>
      <c r="B2083" t="s">
        <v>21</v>
      </c>
      <c r="C2083" s="2">
        <v>-1.5899999968582801</v>
      </c>
      <c r="D2083" s="2">
        <v>520</v>
      </c>
      <c r="E2083" s="2">
        <v>42.421864148191403</v>
      </c>
      <c r="F2083" s="2">
        <v>13.8904315635939</v>
      </c>
      <c r="G2083" s="2">
        <v>9.7443379229871603</v>
      </c>
      <c r="H2083" s="2">
        <v>59316021.001844801</v>
      </c>
    </row>
    <row r="2084" spans="1:8" x14ac:dyDescent="0.35">
      <c r="A2084" t="s">
        <v>154</v>
      </c>
      <c r="B2084" t="s">
        <v>22</v>
      </c>
      <c r="C2084" s="2">
        <v>4.7499999950961298</v>
      </c>
      <c r="D2084" s="2">
        <v>540</v>
      </c>
      <c r="E2084" s="2">
        <v>44.538704047975997</v>
      </c>
      <c r="F2084" s="2">
        <v>14.691284707646201</v>
      </c>
      <c r="G2084" s="2">
        <v>10.306147951024499</v>
      </c>
      <c r="H2084" s="2">
        <v>60522710.756382003</v>
      </c>
    </row>
    <row r="2085" spans="1:8" x14ac:dyDescent="0.35">
      <c r="A2085" t="s">
        <v>154</v>
      </c>
      <c r="B2085" t="s">
        <v>23</v>
      </c>
      <c r="C2085" s="2">
        <v>-1.0099999964981501</v>
      </c>
      <c r="D2085" s="2">
        <v>530</v>
      </c>
      <c r="E2085" s="2">
        <v>47.6353041282389</v>
      </c>
      <c r="F2085" s="2">
        <v>16.1196105401845</v>
      </c>
      <c r="G2085" s="2">
        <v>11.3081391084761</v>
      </c>
      <c r="H2085" s="2">
        <v>47554830.009227097</v>
      </c>
    </row>
    <row r="2086" spans="1:8" x14ac:dyDescent="0.35">
      <c r="A2086" t="s">
        <v>154</v>
      </c>
      <c r="B2086" t="s">
        <v>24</v>
      </c>
      <c r="C2086" s="2">
        <v>-0.85686405842415103</v>
      </c>
      <c r="D2086" s="2">
        <v>540</v>
      </c>
      <c r="E2086" s="2">
        <v>44.107040109368597</v>
      </c>
      <c r="F2086" s="2">
        <v>15.539570689424799</v>
      </c>
      <c r="G2086" s="2">
        <v>10.9012327822256</v>
      </c>
      <c r="H2086" s="2">
        <v>24209416.237667698</v>
      </c>
    </row>
    <row r="2087" spans="1:8" x14ac:dyDescent="0.35">
      <c r="A2087" t="s">
        <v>154</v>
      </c>
      <c r="B2087" t="s">
        <v>25</v>
      </c>
      <c r="C2087" s="2">
        <v>2.0558071083524299</v>
      </c>
      <c r="D2087" s="2">
        <v>530</v>
      </c>
      <c r="E2087" s="2">
        <v>43.843142058279703</v>
      </c>
      <c r="F2087" s="2">
        <v>15.5731910756723</v>
      </c>
      <c r="G2087" s="2">
        <v>10.9248179595289</v>
      </c>
      <c r="H2087" s="2">
        <v>39177455.289938003</v>
      </c>
    </row>
    <row r="2088" spans="1:8" x14ac:dyDescent="0.35">
      <c r="A2088" t="s">
        <v>154</v>
      </c>
      <c r="B2088" t="s">
        <v>26</v>
      </c>
      <c r="C2088" s="2">
        <v>4.4465194122479703</v>
      </c>
      <c r="D2088" s="2">
        <v>550</v>
      </c>
      <c r="E2088" s="2">
        <v>43.333611242125201</v>
      </c>
      <c r="F2088" s="2">
        <v>15.804000493122899</v>
      </c>
      <c r="G2088" s="2">
        <v>11.0867341007995</v>
      </c>
      <c r="H2088" s="2">
        <v>32592023.715948399</v>
      </c>
    </row>
    <row r="2089" spans="1:8" x14ac:dyDescent="0.35">
      <c r="A2089" t="s">
        <v>154</v>
      </c>
      <c r="B2089" t="s">
        <v>27</v>
      </c>
      <c r="C2089" s="2">
        <v>-1.22372796023444</v>
      </c>
      <c r="D2089" s="2">
        <v>530</v>
      </c>
      <c r="E2089" s="2">
        <v>42.8412837005394</v>
      </c>
      <c r="F2089" s="2">
        <v>15.741712307225299</v>
      </c>
      <c r="G2089" s="2">
        <v>11.043038042334</v>
      </c>
      <c r="H2089" s="2">
        <v>61742809.111230202</v>
      </c>
    </row>
    <row r="2090" spans="1:8" x14ac:dyDescent="0.35">
      <c r="A2090" t="s">
        <v>154</v>
      </c>
      <c r="B2090" t="s">
        <v>28</v>
      </c>
      <c r="C2090" s="2">
        <v>4.8336577680945298</v>
      </c>
      <c r="D2090" s="2">
        <v>550</v>
      </c>
      <c r="E2090" s="2">
        <v>41.902604968903397</v>
      </c>
      <c r="F2090" s="2">
        <v>16.323019157112899</v>
      </c>
      <c r="G2090" s="2">
        <v>11.4508331727514</v>
      </c>
      <c r="H2090" s="2">
        <v>94702564.242308602</v>
      </c>
    </row>
    <row r="2091" spans="1:8" x14ac:dyDescent="0.35">
      <c r="A2091" t="s">
        <v>154</v>
      </c>
      <c r="B2091" t="s">
        <v>29</v>
      </c>
      <c r="C2091" s="2">
        <v>0.90000000090191201</v>
      </c>
      <c r="D2091" s="2">
        <v>560</v>
      </c>
      <c r="E2091" s="2">
        <v>40.848123392294902</v>
      </c>
      <c r="F2091" s="2">
        <v>16.933003598610899</v>
      </c>
      <c r="G2091" s="2">
        <v>11.8850166026068</v>
      </c>
      <c r="H2091" s="2">
        <v>203354652.81627601</v>
      </c>
    </row>
    <row r="2092" spans="1:8" x14ac:dyDescent="0.35">
      <c r="A2092" t="s">
        <v>154</v>
      </c>
      <c r="B2092" t="s">
        <v>30</v>
      </c>
      <c r="C2092" s="2">
        <v>5.4138071449144398</v>
      </c>
      <c r="D2092" s="2">
        <v>590</v>
      </c>
      <c r="E2092" s="2">
        <v>40.637682265821802</v>
      </c>
      <c r="F2092" s="2">
        <v>15.315291243606399</v>
      </c>
      <c r="G2092" s="2">
        <v>10.3672036033285</v>
      </c>
      <c r="H2092" s="2">
        <v>235739735.71659899</v>
      </c>
    </row>
    <row r="2093" spans="1:8" x14ac:dyDescent="0.35">
      <c r="A2093" t="s">
        <v>154</v>
      </c>
      <c r="B2093" t="s">
        <v>31</v>
      </c>
      <c r="C2093" s="2">
        <v>3.45194856381943</v>
      </c>
      <c r="D2093" s="2">
        <v>610</v>
      </c>
      <c r="E2093" s="2">
        <v>34.934171919759102</v>
      </c>
      <c r="F2093" s="2">
        <v>17.156194218906201</v>
      </c>
      <c r="G2093" s="2">
        <v>11.109361784204401</v>
      </c>
      <c r="H2093" s="2">
        <v>205958651.02793801</v>
      </c>
    </row>
    <row r="2094" spans="1:8" x14ac:dyDescent="0.35">
      <c r="A2094" t="s">
        <v>154</v>
      </c>
      <c r="B2094" t="s">
        <v>32</v>
      </c>
      <c r="C2094" s="2">
        <v>4.8617163671264096</v>
      </c>
      <c r="D2094" s="2">
        <v>620</v>
      </c>
      <c r="E2094" s="2">
        <v>38.004823301706502</v>
      </c>
      <c r="F2094" s="2">
        <v>15.415205278108999</v>
      </c>
      <c r="G2094" s="2">
        <v>9.6225339967422592</v>
      </c>
      <c r="H2094" s="2">
        <v>216130410.22161901</v>
      </c>
    </row>
    <row r="2095" spans="1:8" x14ac:dyDescent="0.35">
      <c r="A2095" t="s">
        <v>154</v>
      </c>
      <c r="B2095" t="s">
        <v>33</v>
      </c>
      <c r="C2095" s="2">
        <v>3.8127453663341799</v>
      </c>
      <c r="D2095" s="2">
        <v>610</v>
      </c>
      <c r="E2095" s="2">
        <v>36.721364137678599</v>
      </c>
      <c r="F2095" s="2">
        <v>16.9195289638327</v>
      </c>
      <c r="G2095" s="2">
        <v>9.4904013627139996</v>
      </c>
      <c r="H2095" s="2">
        <v>338028841.65168798</v>
      </c>
    </row>
    <row r="2096" spans="1:8" x14ac:dyDescent="0.35">
      <c r="A2096" t="s">
        <v>154</v>
      </c>
      <c r="B2096" t="s">
        <v>34</v>
      </c>
      <c r="C2096" s="2">
        <v>5.1241599943980596</v>
      </c>
      <c r="D2096" s="2">
        <v>630</v>
      </c>
      <c r="E2096" s="2">
        <v>38.4305452876335</v>
      </c>
      <c r="F2096" s="2">
        <v>15.386156277750899</v>
      </c>
      <c r="G2096" s="2">
        <v>9.2458389786357493</v>
      </c>
      <c r="H2096" s="2">
        <v>348722179.83157098</v>
      </c>
    </row>
    <row r="2097" spans="1:8" x14ac:dyDescent="0.35">
      <c r="A2097" t="s">
        <v>154</v>
      </c>
      <c r="B2097" t="s">
        <v>35</v>
      </c>
      <c r="C2097" s="2">
        <v>4.0325999884441499</v>
      </c>
      <c r="D2097" s="2">
        <v>640</v>
      </c>
      <c r="E2097" s="2">
        <v>36.704576004403599</v>
      </c>
      <c r="F2097" s="2">
        <v>14.8096813161324</v>
      </c>
      <c r="G2097" s="2">
        <v>9.3189930144484894</v>
      </c>
      <c r="H2097" s="2">
        <v>365461634.94223499</v>
      </c>
    </row>
    <row r="2098" spans="1:8" x14ac:dyDescent="0.35">
      <c r="A2098" t="s">
        <v>154</v>
      </c>
      <c r="B2098" t="s">
        <v>36</v>
      </c>
      <c r="C2098" s="2">
        <v>4.4467063311149504</v>
      </c>
      <c r="D2098" s="2">
        <v>650</v>
      </c>
      <c r="E2098" s="2">
        <v>35.420032574160899</v>
      </c>
      <c r="F2098" s="2">
        <v>15.7508130170673</v>
      </c>
      <c r="G2098" s="2">
        <v>8.8305677393401592</v>
      </c>
      <c r="H2098" s="2">
        <v>381224689.87295401</v>
      </c>
    </row>
    <row r="2099" spans="1:8" x14ac:dyDescent="0.35">
      <c r="A2099" t="s">
        <v>154</v>
      </c>
      <c r="B2099" t="s">
        <v>37</v>
      </c>
      <c r="C2099" s="2">
        <v>4.9241898983468397</v>
      </c>
      <c r="D2099" s="2">
        <v>700</v>
      </c>
      <c r="E2099" s="2">
        <v>38.367400040551097</v>
      </c>
      <c r="F2099" s="2">
        <v>15.5848005138924</v>
      </c>
      <c r="G2099" s="2">
        <v>9.5458199603354394</v>
      </c>
      <c r="H2099" s="2">
        <v>358734743.977651</v>
      </c>
    </row>
    <row r="2100" spans="1:8" x14ac:dyDescent="0.35">
      <c r="A2100" t="s">
        <v>154</v>
      </c>
      <c r="B2100" t="s">
        <v>38</v>
      </c>
      <c r="C2100" s="2">
        <v>4.2406502140265703</v>
      </c>
      <c r="D2100" s="2">
        <v>730</v>
      </c>
      <c r="E2100" s="2">
        <v>34.958192343654098</v>
      </c>
      <c r="F2100" s="2">
        <v>15.498211588581</v>
      </c>
      <c r="G2100" s="2">
        <v>10.124209833741901</v>
      </c>
      <c r="H2100" s="2">
        <v>384303944.68382001</v>
      </c>
    </row>
    <row r="2101" spans="1:8" x14ac:dyDescent="0.35">
      <c r="A2101" t="s">
        <v>154</v>
      </c>
      <c r="B2101" t="s">
        <v>39</v>
      </c>
      <c r="C2101" s="2">
        <v>-3.9000000804855</v>
      </c>
      <c r="D2101" s="2">
        <v>800</v>
      </c>
      <c r="E2101" s="2">
        <v>30.684697299422201</v>
      </c>
      <c r="F2101" s="2">
        <v>11.7664286894227</v>
      </c>
      <c r="G2101" s="2">
        <v>8.6765537883635293</v>
      </c>
      <c r="H2101" s="2">
        <v>377554183.37178701</v>
      </c>
    </row>
    <row r="2102" spans="1:8" x14ac:dyDescent="0.35">
      <c r="A2102" t="s">
        <v>154</v>
      </c>
      <c r="B2102" t="s">
        <v>40</v>
      </c>
      <c r="C2102" s="2">
        <v>-0.60000090911638904</v>
      </c>
      <c r="D2102" s="2">
        <v>770</v>
      </c>
      <c r="E2102" s="2">
        <v>31.5443361286606</v>
      </c>
      <c r="F2102" s="2">
        <v>12.2073630909389</v>
      </c>
      <c r="G2102" s="2">
        <v>9.3617164502018593</v>
      </c>
      <c r="H2102" s="2">
        <v>243804916.09643301</v>
      </c>
    </row>
    <row r="2103" spans="1:8" x14ac:dyDescent="0.35">
      <c r="A2103" t="s">
        <v>154</v>
      </c>
      <c r="B2103" t="s">
        <v>41</v>
      </c>
      <c r="C2103" s="2">
        <v>0.500001262429279</v>
      </c>
      <c r="D2103" s="2">
        <v>750</v>
      </c>
      <c r="E2103" s="2">
        <v>28.5466470060171</v>
      </c>
      <c r="F2103" s="2">
        <v>10.993130805306301</v>
      </c>
      <c r="H2103" s="2">
        <v>238847686.46811801</v>
      </c>
    </row>
    <row r="2104" spans="1:8" x14ac:dyDescent="0.35">
      <c r="A2104" t="s">
        <v>154</v>
      </c>
      <c r="B2104" t="s">
        <v>42</v>
      </c>
      <c r="C2104" s="2">
        <v>1.60993542127714</v>
      </c>
      <c r="D2104" s="2">
        <v>760</v>
      </c>
      <c r="E2104" s="2">
        <v>29.011900485457101</v>
      </c>
      <c r="F2104" s="2">
        <v>11.1072170298745</v>
      </c>
      <c r="H2104" s="2">
        <v>295365722.19448298</v>
      </c>
    </row>
    <row r="2105" spans="1:8" x14ac:dyDescent="0.35">
      <c r="A2105" t="s">
        <v>154</v>
      </c>
      <c r="B2105" t="s">
        <v>43</v>
      </c>
      <c r="C2105" s="2">
        <v>1.8125653232666801</v>
      </c>
      <c r="D2105" s="2">
        <v>760</v>
      </c>
      <c r="E2105" s="2">
        <v>28.8443900000001</v>
      </c>
      <c r="F2105" s="2">
        <v>10.9359800000001</v>
      </c>
      <c r="H2105" s="2">
        <v>364028618.24990499</v>
      </c>
    </row>
    <row r="2106" spans="1:8" x14ac:dyDescent="0.35">
      <c r="A2106" t="s">
        <v>154</v>
      </c>
      <c r="B2106" t="s">
        <v>44</v>
      </c>
      <c r="C2106" s="2">
        <v>0.32715689126359798</v>
      </c>
      <c r="D2106" s="2">
        <v>750</v>
      </c>
      <c r="E2106" s="2">
        <v>28.624950000000101</v>
      </c>
      <c r="F2106" s="2">
        <v>10.74295</v>
      </c>
      <c r="H2106" s="2">
        <v>303280662.08813399</v>
      </c>
    </row>
    <row r="2107" spans="1:8" x14ac:dyDescent="0.35">
      <c r="A2107" t="s">
        <v>154</v>
      </c>
      <c r="B2107" t="s">
        <v>45</v>
      </c>
      <c r="C2107" s="2">
        <v>1.7952999999999699</v>
      </c>
      <c r="D2107" s="2">
        <v>780</v>
      </c>
      <c r="E2107" s="2">
        <v>28.660219999999899</v>
      </c>
      <c r="F2107" s="2">
        <v>10.599390000000099</v>
      </c>
      <c r="H2107" s="2">
        <v>364506379.52452099</v>
      </c>
    </row>
    <row r="2108" spans="1:8" x14ac:dyDescent="0.35">
      <c r="A2108" t="s">
        <v>154</v>
      </c>
      <c r="B2108" t="s">
        <v>46</v>
      </c>
    </row>
    <row r="2109" spans="1:8" x14ac:dyDescent="0.35">
      <c r="A2109" t="s">
        <v>156</v>
      </c>
      <c r="B2109" t="s">
        <v>4</v>
      </c>
      <c r="E2109" s="2">
        <v>18.560046504189</v>
      </c>
      <c r="F2109" s="2">
        <v>16.9600476240972</v>
      </c>
    </row>
    <row r="2110" spans="1:8" x14ac:dyDescent="0.35">
      <c r="A2110" t="s">
        <v>156</v>
      </c>
      <c r="B2110" t="s">
        <v>5</v>
      </c>
      <c r="C2110" s="2">
        <v>8.4515624118241792</v>
      </c>
      <c r="E2110" s="2">
        <v>15.772648121333001</v>
      </c>
      <c r="F2110" s="2">
        <v>17.3519640696308</v>
      </c>
    </row>
    <row r="2111" spans="1:8" x14ac:dyDescent="0.35">
      <c r="A2111" t="s">
        <v>156</v>
      </c>
      <c r="B2111" t="s">
        <v>6</v>
      </c>
      <c r="C2111" s="2">
        <v>2.8250300827656498</v>
      </c>
      <c r="E2111" s="2">
        <v>12.5801202781565</v>
      </c>
      <c r="F2111" s="2">
        <v>15.8092793081487</v>
      </c>
    </row>
    <row r="2112" spans="1:8" x14ac:dyDescent="0.35">
      <c r="A2112" t="s">
        <v>156</v>
      </c>
      <c r="B2112" t="s">
        <v>7</v>
      </c>
      <c r="C2112" s="2">
        <v>9.5207497525743303</v>
      </c>
      <c r="E2112" s="2">
        <v>12.056820036305799</v>
      </c>
      <c r="F2112" s="2">
        <v>17.2772439804247</v>
      </c>
    </row>
    <row r="2113" spans="1:7" x14ac:dyDescent="0.35">
      <c r="A2113" t="s">
        <v>156</v>
      </c>
      <c r="B2113" t="s">
        <v>8</v>
      </c>
      <c r="C2113" s="2">
        <v>3.7832706814032702</v>
      </c>
      <c r="E2113" s="2">
        <v>11.856489058365201</v>
      </c>
      <c r="F2113" s="2">
        <v>17.604050010793799</v>
      </c>
    </row>
    <row r="2114" spans="1:7" x14ac:dyDescent="0.35">
      <c r="A2114" t="s">
        <v>156</v>
      </c>
      <c r="B2114" t="s">
        <v>9</v>
      </c>
      <c r="C2114" s="2">
        <v>8.6420866167091095</v>
      </c>
      <c r="E2114" s="2">
        <v>12.989608379855699</v>
      </c>
      <c r="F2114" s="2">
        <v>17.983798279988601</v>
      </c>
    </row>
    <row r="2115" spans="1:7" x14ac:dyDescent="0.35">
      <c r="A2115" t="s">
        <v>156</v>
      </c>
      <c r="B2115" t="s">
        <v>10</v>
      </c>
      <c r="C2115" s="2">
        <v>2.8714554245116801</v>
      </c>
      <c r="E2115" s="2">
        <v>13.6312728726347</v>
      </c>
      <c r="F2115" s="2">
        <v>17.819489124213099</v>
      </c>
      <c r="G2115" s="2">
        <v>7.3833804044340603</v>
      </c>
    </row>
    <row r="2116" spans="1:7" x14ac:dyDescent="0.35">
      <c r="A2116" t="s">
        <v>156</v>
      </c>
      <c r="B2116" t="s">
        <v>11</v>
      </c>
      <c r="C2116" s="2">
        <v>4.3090637286519602</v>
      </c>
      <c r="E2116" s="2">
        <v>17.6463441551989</v>
      </c>
      <c r="F2116" s="2">
        <v>18.704162768878501</v>
      </c>
      <c r="G2116" s="2">
        <v>8.4385035911916297</v>
      </c>
    </row>
    <row r="2117" spans="1:7" x14ac:dyDescent="0.35">
      <c r="A2117" t="s">
        <v>156</v>
      </c>
      <c r="B2117" t="s">
        <v>12</v>
      </c>
      <c r="C2117" s="2">
        <v>5.9968549154656996</v>
      </c>
      <c r="E2117" s="2">
        <v>17.696732673135799</v>
      </c>
      <c r="F2117" s="2">
        <v>19.303360496619199</v>
      </c>
      <c r="G2117" s="2">
        <v>7.2804391094176797</v>
      </c>
    </row>
    <row r="2118" spans="1:7" x14ac:dyDescent="0.35">
      <c r="A2118" t="s">
        <v>156</v>
      </c>
      <c r="B2118" t="s">
        <v>13</v>
      </c>
      <c r="C2118" s="2">
        <v>5.6979493665960499</v>
      </c>
      <c r="E2118" s="2">
        <v>16.2108718695929</v>
      </c>
      <c r="F2118" s="2">
        <v>20.757765803860899</v>
      </c>
      <c r="G2118" s="2">
        <v>8.7003066857387505</v>
      </c>
    </row>
    <row r="2119" spans="1:7" x14ac:dyDescent="0.35">
      <c r="A2119" t="s">
        <v>156</v>
      </c>
      <c r="B2119" t="s">
        <v>14</v>
      </c>
      <c r="C2119" s="2">
        <v>0.69217187434121297</v>
      </c>
      <c r="D2119" s="2">
        <v>990</v>
      </c>
      <c r="E2119" s="2">
        <v>14.390704530236199</v>
      </c>
      <c r="F2119" s="2">
        <v>30.065536250744898</v>
      </c>
      <c r="G2119" s="2">
        <v>12.6079988746688</v>
      </c>
    </row>
    <row r="2120" spans="1:7" x14ac:dyDescent="0.35">
      <c r="A2120" t="s">
        <v>156</v>
      </c>
      <c r="B2120" t="s">
        <v>15</v>
      </c>
      <c r="C2120" s="2">
        <v>1.40414685247092</v>
      </c>
      <c r="D2120" s="2">
        <v>1010</v>
      </c>
      <c r="E2120" s="2">
        <v>13.3930068058835</v>
      </c>
      <c r="F2120" s="2">
        <v>30.326377233774998</v>
      </c>
      <c r="G2120" s="2">
        <v>12.5778812110613</v>
      </c>
    </row>
    <row r="2121" spans="1:7" x14ac:dyDescent="0.35">
      <c r="A2121" t="s">
        <v>156</v>
      </c>
      <c r="B2121" t="s">
        <v>16</v>
      </c>
      <c r="C2121" s="2">
        <v>10.937647242874901</v>
      </c>
      <c r="D2121" s="2">
        <v>1120</v>
      </c>
      <c r="E2121" s="2">
        <v>11.794200245343401</v>
      </c>
      <c r="F2121" s="2">
        <v>32.381576082227397</v>
      </c>
      <c r="G2121" s="2">
        <v>13.5040474140113</v>
      </c>
    </row>
    <row r="2122" spans="1:7" x14ac:dyDescent="0.35">
      <c r="A2122" t="s">
        <v>156</v>
      </c>
      <c r="B2122" t="s">
        <v>17</v>
      </c>
      <c r="C2122" s="2">
        <v>8.7083113763189193</v>
      </c>
      <c r="D2122" s="2">
        <v>1220</v>
      </c>
      <c r="E2122" s="2">
        <v>10.136426067162001</v>
      </c>
      <c r="F2122" s="2">
        <v>22.527940296245799</v>
      </c>
      <c r="G2122" s="2">
        <v>9.5680543911900902</v>
      </c>
    </row>
    <row r="2123" spans="1:7" x14ac:dyDescent="0.35">
      <c r="A2123" t="s">
        <v>156</v>
      </c>
      <c r="B2123" t="s">
        <v>18</v>
      </c>
      <c r="C2123" s="2">
        <v>19.182641817248001</v>
      </c>
      <c r="D2123" s="2">
        <v>1440</v>
      </c>
      <c r="E2123" s="2">
        <v>12.858953031329399</v>
      </c>
      <c r="F2123" s="2">
        <v>30.559189018417602</v>
      </c>
      <c r="G2123" s="2">
        <v>13.242888044948501</v>
      </c>
    </row>
    <row r="2124" spans="1:7" x14ac:dyDescent="0.35">
      <c r="A2124" t="s">
        <v>156</v>
      </c>
      <c r="B2124" t="s">
        <v>19</v>
      </c>
      <c r="C2124" s="2">
        <v>14.211636258635201</v>
      </c>
      <c r="D2124" s="2">
        <v>1630</v>
      </c>
      <c r="E2124" s="2">
        <v>13.6805684818152</v>
      </c>
      <c r="F2124" s="2">
        <v>28.294129541588401</v>
      </c>
      <c r="G2124" s="2">
        <v>12.729248957719401</v>
      </c>
    </row>
    <row r="2125" spans="1:7" x14ac:dyDescent="0.35">
      <c r="A2125" t="s">
        <v>156</v>
      </c>
      <c r="B2125" t="s">
        <v>20</v>
      </c>
      <c r="C2125" s="2">
        <v>11.3465247285346</v>
      </c>
      <c r="D2125" s="2">
        <v>1800</v>
      </c>
      <c r="E2125" s="2">
        <v>12.4484810722718</v>
      </c>
      <c r="F2125" s="2">
        <v>28.930807531199999</v>
      </c>
      <c r="G2125" s="2">
        <v>13.0560161281243</v>
      </c>
    </row>
    <row r="2126" spans="1:7" x14ac:dyDescent="0.35">
      <c r="A2126" t="s">
        <v>156</v>
      </c>
      <c r="B2126" t="s">
        <v>21</v>
      </c>
      <c r="C2126" s="2">
        <v>11.1184260357133</v>
      </c>
      <c r="D2126" s="2">
        <v>1990</v>
      </c>
      <c r="E2126" s="2">
        <v>11.6806517652532</v>
      </c>
      <c r="F2126" s="2">
        <v>26.207352952301498</v>
      </c>
      <c r="G2126" s="2">
        <v>11.7348473184699</v>
      </c>
    </row>
    <row r="2127" spans="1:7" x14ac:dyDescent="0.35">
      <c r="A2127" t="s">
        <v>156</v>
      </c>
      <c r="B2127" t="s">
        <v>22</v>
      </c>
      <c r="C2127" s="2">
        <v>12.5172856677105</v>
      </c>
      <c r="D2127" s="2">
        <v>2210</v>
      </c>
      <c r="E2127" s="2">
        <v>10.9472496429063</v>
      </c>
      <c r="F2127" s="2">
        <v>26.3779037239978</v>
      </c>
      <c r="G2127" s="2">
        <v>12.1807584072994</v>
      </c>
    </row>
    <row r="2128" spans="1:7" x14ac:dyDescent="0.35">
      <c r="A2128" t="s">
        <v>156</v>
      </c>
      <c r="B2128" t="s">
        <v>23</v>
      </c>
      <c r="C2128" s="2">
        <v>11.222648532162101</v>
      </c>
      <c r="D2128" s="2">
        <v>2430</v>
      </c>
      <c r="E2128" s="2">
        <v>13.643369943231599</v>
      </c>
      <c r="F2128" s="2">
        <v>23.377042027523299</v>
      </c>
      <c r="G2128" s="2">
        <v>10.0961772431146</v>
      </c>
    </row>
    <row r="2129" spans="1:8" x14ac:dyDescent="0.35">
      <c r="A2129" t="s">
        <v>156</v>
      </c>
      <c r="B2129" t="s">
        <v>24</v>
      </c>
      <c r="C2129" s="2">
        <v>14.2848688321225</v>
      </c>
      <c r="D2129" s="2">
        <v>2760</v>
      </c>
      <c r="E2129" s="2">
        <v>12.8717827032774</v>
      </c>
      <c r="F2129" s="2">
        <v>21.747190780897199</v>
      </c>
      <c r="G2129" s="2">
        <v>9.2629254660452194</v>
      </c>
    </row>
    <row r="2130" spans="1:8" x14ac:dyDescent="0.35">
      <c r="A2130" t="s">
        <v>156</v>
      </c>
      <c r="B2130" t="s">
        <v>25</v>
      </c>
      <c r="C2130" s="2">
        <v>2.2316544928495898</v>
      </c>
      <c r="D2130" s="2">
        <v>2880</v>
      </c>
      <c r="E2130" s="2">
        <v>11.4157660193474</v>
      </c>
      <c r="F2130" s="2">
        <v>19.164071376208099</v>
      </c>
      <c r="G2130" s="2">
        <v>7.1968607218790597</v>
      </c>
    </row>
    <row r="2131" spans="1:8" x14ac:dyDescent="0.35">
      <c r="A2131" t="s">
        <v>156</v>
      </c>
      <c r="B2131" t="s">
        <v>26</v>
      </c>
      <c r="C2131" s="2">
        <v>5.2508912461355104</v>
      </c>
      <c r="D2131" s="2">
        <v>2990</v>
      </c>
      <c r="E2131" s="2">
        <v>10.351471248897401</v>
      </c>
      <c r="F2131" s="2">
        <v>19.053513602372199</v>
      </c>
      <c r="G2131" s="2">
        <v>7.5441780369706297</v>
      </c>
    </row>
    <row r="2132" spans="1:8" x14ac:dyDescent="0.35">
      <c r="A2132" t="s">
        <v>156</v>
      </c>
      <c r="B2132" t="s">
        <v>27</v>
      </c>
      <c r="C2132" s="2">
        <v>4.1762593017521104</v>
      </c>
      <c r="D2132" s="2">
        <v>3150</v>
      </c>
      <c r="E2132" s="2">
        <v>10.1436982527383</v>
      </c>
      <c r="F2132" s="2">
        <v>18.525996299851901</v>
      </c>
      <c r="G2132" s="2">
        <v>7.0046803559319004</v>
      </c>
    </row>
    <row r="2133" spans="1:8" x14ac:dyDescent="0.35">
      <c r="A2133" t="s">
        <v>156</v>
      </c>
      <c r="B2133" t="s">
        <v>28</v>
      </c>
      <c r="C2133" s="2">
        <v>10.1970726091433</v>
      </c>
      <c r="D2133" s="2">
        <v>3510</v>
      </c>
      <c r="E2133" s="2">
        <v>9.8634677191550306</v>
      </c>
      <c r="F2133" s="2">
        <v>18.218083315978099</v>
      </c>
      <c r="G2133" s="2">
        <v>6.4081947265905601</v>
      </c>
    </row>
    <row r="2134" spans="1:8" x14ac:dyDescent="0.35">
      <c r="A2134" t="s">
        <v>156</v>
      </c>
      <c r="B2134" t="s">
        <v>29</v>
      </c>
      <c r="C2134" s="2">
        <v>6.9124579881182298</v>
      </c>
      <c r="D2134" s="2">
        <v>3770</v>
      </c>
      <c r="E2134" s="2">
        <v>9.0011873226934895</v>
      </c>
      <c r="F2134" s="2">
        <v>19.211077849522201</v>
      </c>
      <c r="G2134" s="2">
        <v>6.4534606169251196</v>
      </c>
    </row>
    <row r="2135" spans="1:8" x14ac:dyDescent="0.35">
      <c r="A2135" t="s">
        <v>156</v>
      </c>
      <c r="B2135" t="s">
        <v>30</v>
      </c>
      <c r="C2135" s="2">
        <v>7.9837504470454501</v>
      </c>
      <c r="D2135" s="2">
        <v>4120</v>
      </c>
      <c r="E2135" s="2">
        <v>8.3187121345924009</v>
      </c>
      <c r="F2135" s="2">
        <v>19.092278126681499</v>
      </c>
      <c r="G2135" s="2">
        <v>5.8076097403690898</v>
      </c>
    </row>
    <row r="2136" spans="1:8" x14ac:dyDescent="0.35">
      <c r="A2136" t="s">
        <v>156</v>
      </c>
      <c r="B2136" t="s">
        <v>31</v>
      </c>
      <c r="C2136" s="2">
        <v>15.170687968539999</v>
      </c>
      <c r="D2136" s="2">
        <v>4910</v>
      </c>
      <c r="E2136" s="2">
        <v>8.5177376660715094</v>
      </c>
      <c r="F2136" s="2">
        <v>16.9038331278377</v>
      </c>
      <c r="G2136" s="2">
        <v>4.5423937074027902</v>
      </c>
      <c r="H2136" s="2">
        <v>753338289.40023601</v>
      </c>
    </row>
    <row r="2137" spans="1:8" x14ac:dyDescent="0.35">
      <c r="A2137" t="s">
        <v>156</v>
      </c>
      <c r="B2137" t="s">
        <v>32</v>
      </c>
      <c r="C2137" s="2">
        <v>6.6505205225970103</v>
      </c>
      <c r="D2137" s="2">
        <v>5240</v>
      </c>
      <c r="E2137" s="2">
        <v>7.7518645761454001</v>
      </c>
      <c r="F2137" s="2">
        <v>18.758207143316898</v>
      </c>
      <c r="G2137" s="2">
        <v>4.8453732257228399</v>
      </c>
      <c r="H2137" s="2">
        <v>867793721.46118701</v>
      </c>
    </row>
    <row r="2138" spans="1:8" x14ac:dyDescent="0.35">
      <c r="A2138" t="s">
        <v>156</v>
      </c>
      <c r="B2138" t="s">
        <v>33</v>
      </c>
      <c r="C2138" s="2">
        <v>-1.27042596756841</v>
      </c>
      <c r="D2138" s="2">
        <v>5160</v>
      </c>
      <c r="E2138" s="2">
        <v>8.3190460963632802</v>
      </c>
      <c r="F2138" s="2">
        <v>19.2612100454289</v>
      </c>
      <c r="G2138" s="2">
        <v>4.9226862757558401</v>
      </c>
      <c r="H2138" s="2">
        <v>743429418.73221099</v>
      </c>
    </row>
    <row r="2139" spans="1:8" x14ac:dyDescent="0.35">
      <c r="A2139" t="s">
        <v>156</v>
      </c>
      <c r="B2139" t="s">
        <v>34</v>
      </c>
      <c r="C2139" s="2">
        <v>1.4667900970693799</v>
      </c>
      <c r="D2139" s="2">
        <v>5140</v>
      </c>
      <c r="E2139" s="2">
        <v>7.98977733163668</v>
      </c>
      <c r="F2139" s="2">
        <v>18.148706541512901</v>
      </c>
      <c r="G2139" s="2">
        <v>5.4325962605467</v>
      </c>
      <c r="H2139" s="2">
        <v>792810009.04192805</v>
      </c>
    </row>
    <row r="2140" spans="1:8" x14ac:dyDescent="0.35">
      <c r="A2140" t="s">
        <v>156</v>
      </c>
      <c r="B2140" t="s">
        <v>35</v>
      </c>
      <c r="C2140" s="2">
        <v>3.9688863447198601</v>
      </c>
      <c r="D2140" s="2">
        <v>5420</v>
      </c>
      <c r="E2140" s="2">
        <v>7.8431760904248096</v>
      </c>
      <c r="F2140" s="2">
        <v>17.764387388118202</v>
      </c>
      <c r="G2140" s="2">
        <v>5.4446346772667003</v>
      </c>
      <c r="H2140" s="2">
        <v>886473745.82003105</v>
      </c>
    </row>
    <row r="2141" spans="1:8" x14ac:dyDescent="0.35">
      <c r="A2141" t="s">
        <v>156</v>
      </c>
      <c r="B2141" t="s">
        <v>36</v>
      </c>
      <c r="C2141" s="2">
        <v>1.08191827877127</v>
      </c>
      <c r="D2141" s="2">
        <v>5270</v>
      </c>
      <c r="E2141" s="2">
        <v>8.4465444683817097</v>
      </c>
      <c r="F2141" s="2">
        <v>17.004660516996001</v>
      </c>
      <c r="G2141" s="2">
        <v>5.6843873552925599</v>
      </c>
      <c r="H2141" s="2">
        <v>647840436.056952</v>
      </c>
    </row>
    <row r="2142" spans="1:8" x14ac:dyDescent="0.35">
      <c r="A2142" t="s">
        <v>156</v>
      </c>
      <c r="B2142" t="s">
        <v>37</v>
      </c>
      <c r="C2142" s="2">
        <v>0.802797600574223</v>
      </c>
      <c r="D2142" s="2">
        <v>5300</v>
      </c>
      <c r="E2142" s="2">
        <v>8.2790680707041293</v>
      </c>
      <c r="F2142" s="2">
        <v>17.5154339092791</v>
      </c>
      <c r="G2142" s="2">
        <v>5.8002656653470597</v>
      </c>
      <c r="H2142" s="2">
        <v>585295988.44382906</v>
      </c>
    </row>
    <row r="2143" spans="1:8" x14ac:dyDescent="0.35">
      <c r="A2143" t="s">
        <v>156</v>
      </c>
      <c r="B2143" t="s">
        <v>38</v>
      </c>
      <c r="C2143" s="2">
        <v>0.61121266620787695</v>
      </c>
      <c r="D2143" s="2">
        <v>5180</v>
      </c>
      <c r="E2143" s="2">
        <v>8.01576749754377</v>
      </c>
      <c r="F2143" s="2">
        <v>18.727600113448101</v>
      </c>
      <c r="G2143" s="2">
        <v>6.3860603135207796</v>
      </c>
      <c r="H2143" s="2">
        <v>688241045.58948398</v>
      </c>
    </row>
    <row r="2144" spans="1:8" x14ac:dyDescent="0.35">
      <c r="A2144" t="s">
        <v>156</v>
      </c>
      <c r="B2144" t="s">
        <v>39</v>
      </c>
      <c r="C2144" s="2">
        <v>1.0068637068455899</v>
      </c>
      <c r="D2144" s="2">
        <v>5490</v>
      </c>
      <c r="E2144" s="2">
        <v>8.7373947618811592</v>
      </c>
      <c r="F2144" s="2">
        <v>18.121408318408001</v>
      </c>
      <c r="G2144" s="2">
        <v>6.54649293149836</v>
      </c>
      <c r="H2144" s="2">
        <v>482019622.54127097</v>
      </c>
    </row>
    <row r="2145" spans="1:8" x14ac:dyDescent="0.35">
      <c r="A2145" t="s">
        <v>156</v>
      </c>
      <c r="B2145" t="s">
        <v>40</v>
      </c>
      <c r="C2145" s="2">
        <v>4.7057915092711804</v>
      </c>
      <c r="D2145" s="2">
        <v>5800</v>
      </c>
      <c r="E2145" s="2">
        <v>7.9957410958418</v>
      </c>
      <c r="F2145" s="2">
        <v>17.130399138088801</v>
      </c>
      <c r="G2145" s="2">
        <v>5.9322216775604</v>
      </c>
      <c r="H2145" s="2">
        <v>586320693.24222195</v>
      </c>
    </row>
    <row r="2146" spans="1:8" x14ac:dyDescent="0.35">
      <c r="A2146" t="s">
        <v>156</v>
      </c>
      <c r="B2146" t="s">
        <v>41</v>
      </c>
      <c r="C2146" s="2">
        <v>3.7020391877654202</v>
      </c>
      <c r="D2146" s="2">
        <v>6100</v>
      </c>
      <c r="E2146" s="2">
        <v>6.7386899047216904</v>
      </c>
      <c r="F2146" s="2">
        <v>18.1919628958589</v>
      </c>
      <c r="G2146" s="2">
        <v>6.1329492103316499</v>
      </c>
      <c r="H2146" s="2">
        <v>676295306.36386597</v>
      </c>
    </row>
    <row r="2147" spans="1:8" x14ac:dyDescent="0.35">
      <c r="A2147" t="s">
        <v>156</v>
      </c>
      <c r="B2147" t="s">
        <v>42</v>
      </c>
      <c r="C2147" s="2">
        <v>4.5311616843488904</v>
      </c>
      <c r="D2147" s="2">
        <v>6530</v>
      </c>
      <c r="E2147" s="2">
        <v>5.2919842946009004</v>
      </c>
      <c r="F2147" s="2">
        <v>19.279245484966498</v>
      </c>
      <c r="G2147" s="2">
        <v>6.7447832602037199</v>
      </c>
      <c r="H2147" s="2">
        <v>779495315.45727801</v>
      </c>
    </row>
    <row r="2148" spans="1:8" x14ac:dyDescent="0.35">
      <c r="A2148" t="s">
        <v>156</v>
      </c>
      <c r="B2148" t="s">
        <v>43</v>
      </c>
      <c r="C2148" s="2">
        <v>5.6677524603430403</v>
      </c>
      <c r="D2148" s="2">
        <v>6970</v>
      </c>
      <c r="E2148" s="2">
        <v>4.6329060379078797</v>
      </c>
      <c r="F2148" s="2">
        <v>19.605764148694199</v>
      </c>
      <c r="G2148" s="2">
        <v>6.6375111313625998</v>
      </c>
      <c r="H2148" s="2">
        <v>701945217.63497102</v>
      </c>
    </row>
    <row r="2149" spans="1:8" x14ac:dyDescent="0.35">
      <c r="A2149" t="s">
        <v>156</v>
      </c>
      <c r="B2149" t="s">
        <v>44</v>
      </c>
      <c r="C2149" s="2">
        <v>-14.7834050101145</v>
      </c>
      <c r="D2149" s="2">
        <v>5940</v>
      </c>
      <c r="E2149" s="2">
        <v>4.8640501848315401</v>
      </c>
      <c r="F2149" s="2">
        <v>23.087247652678201</v>
      </c>
      <c r="G2149" s="2">
        <v>7.3471077129461797</v>
      </c>
      <c r="H2149" s="2">
        <v>865431167.91345096</v>
      </c>
    </row>
    <row r="2150" spans="1:8" x14ac:dyDescent="0.35">
      <c r="A2150" t="s">
        <v>156</v>
      </c>
      <c r="B2150" t="s">
        <v>45</v>
      </c>
      <c r="C2150" s="2">
        <v>6.9524486938369998</v>
      </c>
      <c r="D2150" s="2">
        <v>6590</v>
      </c>
      <c r="E2150" s="2">
        <v>4.4097687178600298</v>
      </c>
      <c r="F2150" s="2">
        <v>25.135452538885598</v>
      </c>
      <c r="G2150" s="2">
        <v>8.6076493039819404</v>
      </c>
      <c r="H2150" s="2">
        <v>882809399.67667198</v>
      </c>
    </row>
    <row r="2151" spans="1:8" x14ac:dyDescent="0.35">
      <c r="A2151" t="s">
        <v>156</v>
      </c>
      <c r="B2151" t="s">
        <v>46</v>
      </c>
    </row>
    <row r="2152" spans="1:8" x14ac:dyDescent="0.35">
      <c r="A2152" t="s">
        <v>158</v>
      </c>
      <c r="B2152" t="s">
        <v>4</v>
      </c>
    </row>
    <row r="2153" spans="1:8" x14ac:dyDescent="0.35">
      <c r="A2153" t="s">
        <v>158</v>
      </c>
      <c r="B2153" t="s">
        <v>5</v>
      </c>
    </row>
    <row r="2154" spans="1:8" x14ac:dyDescent="0.35">
      <c r="A2154" t="s">
        <v>158</v>
      </c>
      <c r="B2154" t="s">
        <v>6</v>
      </c>
    </row>
    <row r="2155" spans="1:8" x14ac:dyDescent="0.35">
      <c r="A2155" t="s">
        <v>158</v>
      </c>
      <c r="B2155" t="s">
        <v>7</v>
      </c>
    </row>
    <row r="2156" spans="1:8" x14ac:dyDescent="0.35">
      <c r="A2156" t="s">
        <v>158</v>
      </c>
      <c r="B2156" t="s">
        <v>8</v>
      </c>
    </row>
    <row r="2157" spans="1:8" x14ac:dyDescent="0.35">
      <c r="A2157" t="s">
        <v>158</v>
      </c>
      <c r="B2157" t="s">
        <v>9</v>
      </c>
    </row>
    <row r="2158" spans="1:8" x14ac:dyDescent="0.35">
      <c r="A2158" t="s">
        <v>158</v>
      </c>
      <c r="B2158" t="s">
        <v>10</v>
      </c>
    </row>
    <row r="2159" spans="1:8" x14ac:dyDescent="0.35">
      <c r="A2159" t="s">
        <v>158</v>
      </c>
      <c r="B2159" t="s">
        <v>11</v>
      </c>
    </row>
    <row r="2160" spans="1:8" x14ac:dyDescent="0.35">
      <c r="A2160" t="s">
        <v>158</v>
      </c>
      <c r="B2160" t="s">
        <v>12</v>
      </c>
    </row>
    <row r="2161" spans="1:8" x14ac:dyDescent="0.35">
      <c r="A2161" t="s">
        <v>158</v>
      </c>
      <c r="B2161" t="s">
        <v>13</v>
      </c>
    </row>
    <row r="2162" spans="1:8" x14ac:dyDescent="0.35">
      <c r="A2162" t="s">
        <v>158</v>
      </c>
      <c r="B2162" t="s">
        <v>14</v>
      </c>
    </row>
    <row r="2163" spans="1:8" x14ac:dyDescent="0.35">
      <c r="A2163" t="s">
        <v>158</v>
      </c>
      <c r="B2163" t="s">
        <v>15</v>
      </c>
    </row>
    <row r="2164" spans="1:8" x14ac:dyDescent="0.35">
      <c r="A2164" t="s">
        <v>158</v>
      </c>
      <c r="B2164" t="s">
        <v>16</v>
      </c>
    </row>
    <row r="2165" spans="1:8" x14ac:dyDescent="0.35">
      <c r="A2165" t="s">
        <v>158</v>
      </c>
      <c r="B2165" t="s">
        <v>17</v>
      </c>
      <c r="E2165" s="2">
        <v>45.294382181640898</v>
      </c>
      <c r="F2165" s="2">
        <v>12.6462429891696</v>
      </c>
      <c r="G2165" s="2">
        <v>8.6172244973060206</v>
      </c>
      <c r="H2165" s="2">
        <v>301017152.77054697</v>
      </c>
    </row>
    <row r="2166" spans="1:8" x14ac:dyDescent="0.35">
      <c r="A2166" t="s">
        <v>158</v>
      </c>
      <c r="B2166" t="s">
        <v>18</v>
      </c>
      <c r="C2166" s="2">
        <v>-34.808638772414497</v>
      </c>
      <c r="E2166" s="2">
        <v>45.557709543759699</v>
      </c>
      <c r="F2166" s="2">
        <v>13.722715563324201</v>
      </c>
      <c r="G2166" s="2">
        <v>8.8538060464852393</v>
      </c>
      <c r="H2166" s="2">
        <v>333256918.320041</v>
      </c>
    </row>
    <row r="2167" spans="1:8" x14ac:dyDescent="0.35">
      <c r="A2167" t="s">
        <v>158</v>
      </c>
      <c r="B2167" t="s">
        <v>19</v>
      </c>
      <c r="C2167" s="2">
        <v>9.9034689010939907</v>
      </c>
      <c r="D2167" s="2">
        <v>760</v>
      </c>
      <c r="E2167" s="2">
        <v>47.724560212990099</v>
      </c>
      <c r="F2167" s="2">
        <v>14.262044760649999</v>
      </c>
      <c r="G2167" s="2">
        <v>9.1455668418384395</v>
      </c>
      <c r="H2167" s="2">
        <v>500775155.70425999</v>
      </c>
    </row>
    <row r="2168" spans="1:8" x14ac:dyDescent="0.35">
      <c r="A2168" t="s">
        <v>158</v>
      </c>
      <c r="B2168" t="s">
        <v>20</v>
      </c>
      <c r="C2168" s="2">
        <v>5.8975056097743801</v>
      </c>
      <c r="D2168" s="2">
        <v>790</v>
      </c>
      <c r="E2168" s="2">
        <v>44.463079562517798</v>
      </c>
      <c r="F2168" s="2">
        <v>14.988565801564</v>
      </c>
      <c r="G2168" s="2">
        <v>10.095329438846299</v>
      </c>
      <c r="H2168" s="2">
        <v>516187567.12062901</v>
      </c>
    </row>
    <row r="2169" spans="1:8" x14ac:dyDescent="0.35">
      <c r="A2169" t="s">
        <v>158</v>
      </c>
      <c r="B2169" t="s">
        <v>21</v>
      </c>
      <c r="C2169" s="2">
        <v>4.0066210731153404</v>
      </c>
      <c r="D2169" s="2">
        <v>830</v>
      </c>
      <c r="E2169" s="2">
        <v>44.447212676595797</v>
      </c>
      <c r="F2169" s="2">
        <v>16.385736993611999</v>
      </c>
      <c r="G2169" s="2">
        <v>11.639467378227501</v>
      </c>
      <c r="H2169" s="2">
        <v>517217902.55574799</v>
      </c>
    </row>
    <row r="2170" spans="1:8" x14ac:dyDescent="0.35">
      <c r="A2170" t="s">
        <v>158</v>
      </c>
      <c r="B2170" t="s">
        <v>22</v>
      </c>
      <c r="C2170" s="2">
        <v>4.6816321080581798</v>
      </c>
      <c r="D2170" s="2">
        <v>860</v>
      </c>
      <c r="E2170" s="2">
        <v>44.4799589645189</v>
      </c>
      <c r="F2170" s="2">
        <v>16.7090818119189</v>
      </c>
      <c r="G2170" s="2">
        <v>12.6611557436838</v>
      </c>
      <c r="H2170" s="2">
        <v>369263966.45367402</v>
      </c>
    </row>
    <row r="2171" spans="1:8" x14ac:dyDescent="0.35">
      <c r="A2171" t="s">
        <v>158</v>
      </c>
      <c r="B2171" t="s">
        <v>23</v>
      </c>
      <c r="C2171" s="2">
        <v>12.7053811343541</v>
      </c>
      <c r="D2171" s="2">
        <v>950</v>
      </c>
      <c r="E2171" s="2">
        <v>40.903852994570798</v>
      </c>
      <c r="F2171" s="2">
        <v>18.039826425752</v>
      </c>
      <c r="G2171" s="2">
        <v>13.1969598110408</v>
      </c>
      <c r="H2171" s="2">
        <v>597358896.10833502</v>
      </c>
    </row>
    <row r="2172" spans="1:8" x14ac:dyDescent="0.35">
      <c r="A2172" t="s">
        <v>158</v>
      </c>
      <c r="B2172" t="s">
        <v>24</v>
      </c>
      <c r="C2172" s="2">
        <v>9.9935803216182002</v>
      </c>
      <c r="D2172" s="2">
        <v>1040</v>
      </c>
      <c r="E2172" s="2">
        <v>35.918703225706999</v>
      </c>
      <c r="F2172" s="2">
        <v>21.8566544787003</v>
      </c>
      <c r="G2172" s="2">
        <v>16.010851766228399</v>
      </c>
      <c r="H2172" s="2">
        <v>640514970.99117804</v>
      </c>
    </row>
    <row r="2173" spans="1:8" x14ac:dyDescent="0.35">
      <c r="A2173" t="s">
        <v>158</v>
      </c>
      <c r="B2173" t="s">
        <v>25</v>
      </c>
      <c r="C2173" s="2">
        <v>8.1483860984854903</v>
      </c>
      <c r="D2173" s="2">
        <v>1130</v>
      </c>
      <c r="E2173" s="2">
        <v>34.320300255620801</v>
      </c>
      <c r="F2173" s="2">
        <v>22.287352784828101</v>
      </c>
      <c r="G2173" s="2">
        <v>16.7694523269003</v>
      </c>
      <c r="H2173" s="2">
        <v>746416167.20183504</v>
      </c>
    </row>
    <row r="2174" spans="1:8" x14ac:dyDescent="0.35">
      <c r="A2174" t="s">
        <v>158</v>
      </c>
      <c r="B2174" t="s">
        <v>26</v>
      </c>
      <c r="C2174" s="2">
        <v>6.57893950279683</v>
      </c>
      <c r="D2174" s="2">
        <v>1190</v>
      </c>
      <c r="E2174" s="2">
        <v>31.1290434829208</v>
      </c>
      <c r="F2174" s="2">
        <v>24.2538610046965</v>
      </c>
      <c r="G2174" s="2">
        <v>17.6081540004182</v>
      </c>
      <c r="H2174" s="2">
        <v>857695436.20117402</v>
      </c>
    </row>
    <row r="2175" spans="1:8" x14ac:dyDescent="0.35">
      <c r="A2175" t="s">
        <v>158</v>
      </c>
      <c r="B2175" t="s">
        <v>27</v>
      </c>
      <c r="C2175" s="2">
        <v>8.5058955570763395</v>
      </c>
      <c r="D2175" s="2">
        <v>1300</v>
      </c>
      <c r="E2175" s="2">
        <v>31.970822047467902</v>
      </c>
      <c r="F2175" s="2">
        <v>24.9856524761258</v>
      </c>
      <c r="G2175" s="2">
        <v>18.204269089820698</v>
      </c>
      <c r="H2175" s="2">
        <v>1028041485.1972899</v>
      </c>
    </row>
    <row r="2176" spans="1:8" x14ac:dyDescent="0.35">
      <c r="A2176" t="s">
        <v>158</v>
      </c>
      <c r="B2176" t="s">
        <v>28</v>
      </c>
      <c r="C2176" s="2">
        <v>10.340528776847</v>
      </c>
      <c r="D2176" s="2">
        <v>1440</v>
      </c>
      <c r="E2176" s="2">
        <v>29.389757643927801</v>
      </c>
      <c r="F2176" s="2">
        <v>25.645428443519702</v>
      </c>
      <c r="G2176" s="2">
        <v>18.782792698563</v>
      </c>
      <c r="H2176" s="2">
        <v>951535547.81764305</v>
      </c>
    </row>
    <row r="2177" spans="1:8" x14ac:dyDescent="0.35">
      <c r="A2177" t="s">
        <v>158</v>
      </c>
      <c r="B2177" t="s">
        <v>29</v>
      </c>
      <c r="C2177" s="2">
        <v>13.250086913643599</v>
      </c>
      <c r="D2177" s="2">
        <v>1650</v>
      </c>
      <c r="E2177" s="2">
        <v>30.710057585925899</v>
      </c>
      <c r="F2177" s="2">
        <v>24.9914303601321</v>
      </c>
      <c r="G2177" s="2">
        <v>17.8046665035397</v>
      </c>
      <c r="H2177" s="2">
        <v>1273377683.3964601</v>
      </c>
    </row>
    <row r="2178" spans="1:8" x14ac:dyDescent="0.35">
      <c r="A2178" t="s">
        <v>158</v>
      </c>
      <c r="B2178" t="s">
        <v>30</v>
      </c>
      <c r="C2178" s="2">
        <v>10.7710836701771</v>
      </c>
      <c r="D2178" s="2">
        <v>1850</v>
      </c>
      <c r="E2178" s="2">
        <v>30.058761924294199</v>
      </c>
      <c r="F2178" s="2">
        <v>26.183170123441499</v>
      </c>
      <c r="G2178" s="2">
        <v>18.564593493752401</v>
      </c>
      <c r="H2178" s="2">
        <v>1638019002.4249101</v>
      </c>
    </row>
    <row r="2179" spans="1:8" x14ac:dyDescent="0.35">
      <c r="A2179" t="s">
        <v>158</v>
      </c>
      <c r="B2179" t="s">
        <v>31</v>
      </c>
      <c r="C2179" s="2">
        <v>10.2125739126309</v>
      </c>
      <c r="D2179" s="2">
        <v>2080</v>
      </c>
      <c r="E2179" s="2">
        <v>29.696541939699401</v>
      </c>
      <c r="F2179" s="2">
        <v>24.9442858371977</v>
      </c>
      <c r="G2179" s="2">
        <v>17.332746484220799</v>
      </c>
      <c r="H2179" s="2">
        <v>1831283989.80742</v>
      </c>
    </row>
    <row r="2180" spans="1:8" x14ac:dyDescent="0.35">
      <c r="A2180" t="s">
        <v>158</v>
      </c>
      <c r="B2180" t="s">
        <v>32</v>
      </c>
      <c r="C2180" s="2">
        <v>6.6915774747107797</v>
      </c>
      <c r="D2180" s="2">
        <v>2210</v>
      </c>
      <c r="E2180" s="2">
        <v>32.751057769357303</v>
      </c>
      <c r="F2180" s="2">
        <v>22.371789848727801</v>
      </c>
      <c r="G2180" s="2">
        <v>15.3474017683741</v>
      </c>
      <c r="H2180" s="2">
        <v>1927187674.6459401</v>
      </c>
    </row>
    <row r="2181" spans="1:8" x14ac:dyDescent="0.35">
      <c r="A2181" t="s">
        <v>158</v>
      </c>
      <c r="B2181" t="s">
        <v>33</v>
      </c>
      <c r="C2181" s="2">
        <v>8.6696959270611301E-2</v>
      </c>
      <c r="D2181" s="2">
        <v>2190</v>
      </c>
      <c r="E2181" s="2">
        <v>33.4907175232551</v>
      </c>
      <c r="F2181" s="2">
        <v>21.6617419597146</v>
      </c>
      <c r="G2181" s="2">
        <v>14.417177850120799</v>
      </c>
      <c r="H2181" s="2">
        <v>2221826232.6447601</v>
      </c>
    </row>
    <row r="2182" spans="1:8" x14ac:dyDescent="0.35">
      <c r="A2182" t="s">
        <v>158</v>
      </c>
      <c r="B2182" t="s">
        <v>34</v>
      </c>
      <c r="C2182" s="2">
        <v>5.9630785753869597</v>
      </c>
      <c r="D2182" s="2">
        <v>2330</v>
      </c>
      <c r="E2182" s="2">
        <v>33.876678756743701</v>
      </c>
      <c r="F2182" s="2">
        <v>21.868624483988398</v>
      </c>
      <c r="G2182" s="2">
        <v>14.693879857261599</v>
      </c>
      <c r="H2182" s="2">
        <v>1952519817.68239</v>
      </c>
    </row>
    <row r="2183" spans="1:8" x14ac:dyDescent="0.35">
      <c r="A2183" t="s">
        <v>158</v>
      </c>
      <c r="B2183" t="s">
        <v>35</v>
      </c>
      <c r="C2183" s="2">
        <v>7.0695699458918</v>
      </c>
      <c r="D2183" s="2">
        <v>2500</v>
      </c>
      <c r="E2183" s="2">
        <v>34.557314031646698</v>
      </c>
      <c r="F2183" s="2">
        <v>22.141810604349001</v>
      </c>
      <c r="G2183" s="2">
        <v>15.1725935818321</v>
      </c>
      <c r="H2183" s="2">
        <v>2193583981.5202699</v>
      </c>
    </row>
    <row r="2184" spans="1:8" x14ac:dyDescent="0.35">
      <c r="A2184" t="s">
        <v>158</v>
      </c>
      <c r="B2184" t="s">
        <v>36</v>
      </c>
      <c r="C2184" s="2">
        <v>7.31334550530008</v>
      </c>
      <c r="D2184" s="2">
        <v>2730</v>
      </c>
      <c r="E2184" s="2">
        <v>33.519603610724701</v>
      </c>
      <c r="F2184" s="2">
        <v>22.976454907477901</v>
      </c>
      <c r="G2184" s="2">
        <v>15.087864357095199</v>
      </c>
      <c r="H2184" s="2">
        <v>2601666093.57798</v>
      </c>
    </row>
    <row r="2185" spans="1:8" x14ac:dyDescent="0.35">
      <c r="A2185" t="s">
        <v>158</v>
      </c>
      <c r="B2185" t="s">
        <v>37</v>
      </c>
      <c r="C2185" s="2">
        <v>7.3566651488797099</v>
      </c>
      <c r="D2185" s="2">
        <v>2890</v>
      </c>
      <c r="E2185" s="2">
        <v>31.595062429272001</v>
      </c>
      <c r="F2185" s="2">
        <v>24.067654170496901</v>
      </c>
      <c r="G2185" s="2">
        <v>15.490579017003199</v>
      </c>
      <c r="H2185" s="2">
        <v>3046956151.0708299</v>
      </c>
    </row>
    <row r="2186" spans="1:8" x14ac:dyDescent="0.35">
      <c r="A2186" t="s">
        <v>158</v>
      </c>
      <c r="B2186" t="s">
        <v>38</v>
      </c>
      <c r="C2186" s="2">
        <v>7.1425711007429697</v>
      </c>
      <c r="D2186" s="2">
        <v>3020</v>
      </c>
      <c r="E2186" s="2">
        <v>28.871303529341201</v>
      </c>
      <c r="F2186" s="2">
        <v>25.606860852667001</v>
      </c>
      <c r="G2186" s="2">
        <v>15.397566828724001</v>
      </c>
      <c r="H2186" s="2">
        <v>3690358384.0247698</v>
      </c>
    </row>
    <row r="2187" spans="1:8" x14ac:dyDescent="0.35">
      <c r="A2187" t="s">
        <v>158</v>
      </c>
      <c r="B2187" t="s">
        <v>39</v>
      </c>
      <c r="C2187" s="2">
        <v>6.9657978144495303</v>
      </c>
      <c r="D2187" s="2">
        <v>3220</v>
      </c>
      <c r="E2187" s="2">
        <v>26.580360013774701</v>
      </c>
      <c r="F2187" s="2">
        <v>27.6795721130893</v>
      </c>
      <c r="G2187" s="2">
        <v>16.013771971961098</v>
      </c>
      <c r="H2187" s="2">
        <v>4052755911.35148</v>
      </c>
    </row>
    <row r="2188" spans="1:8" x14ac:dyDescent="0.35">
      <c r="A2188" t="s">
        <v>158</v>
      </c>
      <c r="B2188" t="s">
        <v>40</v>
      </c>
      <c r="C2188" s="2">
        <v>6.9333139730860998</v>
      </c>
      <c r="D2188" s="2">
        <v>3510</v>
      </c>
      <c r="E2188" s="2">
        <v>24.742664419658201</v>
      </c>
      <c r="F2188" s="2">
        <v>29.451962745246401</v>
      </c>
      <c r="G2188" s="2">
        <v>15.9951855887861</v>
      </c>
      <c r="H2188" s="2">
        <v>4544969246.5897799</v>
      </c>
    </row>
    <row r="2189" spans="1:8" x14ac:dyDescent="0.35">
      <c r="A2189" t="s">
        <v>158</v>
      </c>
      <c r="B2189" t="s">
        <v>41</v>
      </c>
      <c r="C2189" s="2">
        <v>6.99690369934196</v>
      </c>
      <c r="D2189" s="2">
        <v>3770</v>
      </c>
      <c r="E2189" s="2">
        <v>23.361440478236801</v>
      </c>
      <c r="F2189" s="2">
        <v>30.8489276135575</v>
      </c>
      <c r="G2189" s="2">
        <v>16.188573570035601</v>
      </c>
      <c r="H2189" s="2">
        <v>5076797642.4857702</v>
      </c>
    </row>
    <row r="2190" spans="1:8" x14ac:dyDescent="0.35">
      <c r="A2190" t="s">
        <v>158</v>
      </c>
      <c r="B2190" t="s">
        <v>42</v>
      </c>
      <c r="C2190" s="2">
        <v>7.4691692069990001</v>
      </c>
      <c r="D2190" s="2">
        <v>4090</v>
      </c>
      <c r="E2190" s="2">
        <v>22.012955900677301</v>
      </c>
      <c r="F2190" s="2">
        <v>32.289393118220801</v>
      </c>
      <c r="G2190" s="2">
        <v>16.349413604189099</v>
      </c>
      <c r="H2190" s="2">
        <v>5761647727.1523895</v>
      </c>
    </row>
    <row r="2191" spans="1:8" x14ac:dyDescent="0.35">
      <c r="A2191" t="s">
        <v>158</v>
      </c>
      <c r="B2191" t="s">
        <v>43</v>
      </c>
      <c r="C2191" s="2">
        <v>7.05410693233065</v>
      </c>
      <c r="D2191" s="2">
        <v>4380</v>
      </c>
      <c r="E2191" s="2">
        <v>20.711870688426099</v>
      </c>
      <c r="F2191" s="2">
        <v>34.226050717803297</v>
      </c>
      <c r="G2191" s="2">
        <v>16.276776265686198</v>
      </c>
      <c r="H2191" s="2">
        <v>6564704220.7266998</v>
      </c>
    </row>
    <row r="2192" spans="1:8" x14ac:dyDescent="0.35">
      <c r="A2192" t="s">
        <v>158</v>
      </c>
      <c r="B2192" t="s">
        <v>44</v>
      </c>
      <c r="C2192" s="2">
        <v>-3.0960067306118999</v>
      </c>
      <c r="D2192" s="2">
        <v>4330</v>
      </c>
      <c r="E2192" s="2">
        <v>22.696395206552499</v>
      </c>
      <c r="F2192" s="2">
        <v>34.560060669716798</v>
      </c>
      <c r="G2192" s="2">
        <v>16.2036590312259</v>
      </c>
      <c r="H2192" s="2">
        <v>6437038365.5063896</v>
      </c>
    </row>
    <row r="2193" spans="1:8" x14ac:dyDescent="0.35">
      <c r="A2193" t="s">
        <v>158</v>
      </c>
      <c r="B2193" t="s">
        <v>45</v>
      </c>
      <c r="C2193" s="2">
        <v>3.0263893627774601</v>
      </c>
      <c r="D2193" s="2">
        <v>4540</v>
      </c>
      <c r="E2193" s="2">
        <v>22.847500056546199</v>
      </c>
      <c r="F2193" s="2">
        <v>36.834784422339197</v>
      </c>
      <c r="G2193" s="2">
        <v>17.864940012166599</v>
      </c>
      <c r="H2193" s="2">
        <v>7165564019.9917898</v>
      </c>
    </row>
    <row r="2194" spans="1:8" x14ac:dyDescent="0.35">
      <c r="A2194" t="s">
        <v>158</v>
      </c>
      <c r="B2194" t="s">
        <v>46</v>
      </c>
    </row>
    <row r="2195" spans="1:8" x14ac:dyDescent="0.35">
      <c r="A2195" t="s">
        <v>160</v>
      </c>
      <c r="B2195" t="s">
        <v>4</v>
      </c>
      <c r="C2195" s="2">
        <v>-1.9652916680454999</v>
      </c>
      <c r="E2195" s="2">
        <v>28.676784825478101</v>
      </c>
      <c r="F2195" s="2">
        <v>23.4718474942424</v>
      </c>
      <c r="G2195" s="2">
        <v>8.8001704535553493</v>
      </c>
      <c r="H2195" s="2">
        <v>1400513764.69853</v>
      </c>
    </row>
    <row r="2196" spans="1:8" x14ac:dyDescent="0.35">
      <c r="A2196" t="s">
        <v>160</v>
      </c>
      <c r="B2196" t="s">
        <v>5</v>
      </c>
      <c r="C2196" s="2">
        <v>17.082682248765199</v>
      </c>
      <c r="E2196" s="2">
        <v>27.1765766954851</v>
      </c>
      <c r="F2196" s="2">
        <v>27.610778242526301</v>
      </c>
      <c r="G2196" s="2">
        <v>9.6693392426246501</v>
      </c>
      <c r="H2196" s="2">
        <v>1797362451.1696301</v>
      </c>
    </row>
    <row r="2197" spans="1:8" x14ac:dyDescent="0.35">
      <c r="A2197" t="s">
        <v>160</v>
      </c>
      <c r="B2197" t="s">
        <v>6</v>
      </c>
      <c r="C2197" s="2">
        <v>7.5162026051388198</v>
      </c>
      <c r="E2197" s="2">
        <v>27.0057545005353</v>
      </c>
      <c r="F2197" s="2">
        <v>30.2462584905462</v>
      </c>
      <c r="G2197" s="2">
        <v>11.369390150825099</v>
      </c>
      <c r="H2197" s="2">
        <v>1639347720.96579</v>
      </c>
    </row>
    <row r="2198" spans="1:8" x14ac:dyDescent="0.35">
      <c r="A2198" t="s">
        <v>160</v>
      </c>
      <c r="B2198" t="s">
        <v>7</v>
      </c>
      <c r="C2198" s="2">
        <v>6.8668305654759196</v>
      </c>
      <c r="E2198" s="2">
        <v>23.193279038755701</v>
      </c>
      <c r="F2198" s="2">
        <v>33.124524313409999</v>
      </c>
      <c r="G2198" s="2">
        <v>11.111535418489201</v>
      </c>
      <c r="H2198" s="2">
        <v>1784730128.3767099</v>
      </c>
    </row>
    <row r="2199" spans="1:8" x14ac:dyDescent="0.35">
      <c r="A2199" t="s">
        <v>160</v>
      </c>
      <c r="B2199" t="s">
        <v>8</v>
      </c>
      <c r="C2199" s="2">
        <v>7.4745725436230304</v>
      </c>
      <c r="E2199" s="2">
        <v>21.9718307191695</v>
      </c>
      <c r="F2199" s="2">
        <v>34.641627415404997</v>
      </c>
      <c r="G2199" s="2">
        <v>11.2206573065162</v>
      </c>
      <c r="H2199" s="2">
        <v>1896984262.7427399</v>
      </c>
    </row>
    <row r="2200" spans="1:8" x14ac:dyDescent="0.35">
      <c r="A2200" t="s">
        <v>160</v>
      </c>
      <c r="B2200" t="s">
        <v>9</v>
      </c>
      <c r="C2200" s="2">
        <v>8.0631616712589107</v>
      </c>
      <c r="E2200" s="2">
        <v>20.590529027790801</v>
      </c>
      <c r="F2200" s="2">
        <v>34.318041752667703</v>
      </c>
      <c r="G2200" s="2">
        <v>11.004445301679301</v>
      </c>
      <c r="H2200" s="2">
        <v>2126371384.9126201</v>
      </c>
    </row>
    <row r="2201" spans="1:8" x14ac:dyDescent="0.35">
      <c r="A2201" t="s">
        <v>160</v>
      </c>
      <c r="B2201" t="s">
        <v>10</v>
      </c>
      <c r="C2201" s="2">
        <v>6.7716630839766303</v>
      </c>
      <c r="E2201" s="2">
        <v>21.629627950428802</v>
      </c>
      <c r="F2201" s="2">
        <v>32.486342704250603</v>
      </c>
      <c r="G2201" s="2">
        <v>11.9820945320627</v>
      </c>
      <c r="H2201" s="2">
        <v>3025071107.3649001</v>
      </c>
    </row>
    <row r="2202" spans="1:8" x14ac:dyDescent="0.35">
      <c r="A2202" t="s">
        <v>160</v>
      </c>
      <c r="B2202" t="s">
        <v>11</v>
      </c>
      <c r="C2202" s="2">
        <v>-2.1466502153600699</v>
      </c>
      <c r="E2202" s="2">
        <v>23.986435338807102</v>
      </c>
      <c r="F2202" s="2">
        <v>29.0529836479413</v>
      </c>
      <c r="G2202" s="2">
        <v>12.761926769969699</v>
      </c>
      <c r="H2202" s="2">
        <v>3223234715.1727901</v>
      </c>
    </row>
    <row r="2203" spans="1:8" x14ac:dyDescent="0.35">
      <c r="A2203" t="s">
        <v>160</v>
      </c>
      <c r="B2203" t="s">
        <v>12</v>
      </c>
      <c r="C2203" s="2">
        <v>-7.8236319749102101</v>
      </c>
      <c r="E2203" s="2">
        <v>23.9424312034613</v>
      </c>
      <c r="F2203" s="2">
        <v>28.320960842879099</v>
      </c>
      <c r="G2203" s="2">
        <v>13.175843031947201</v>
      </c>
      <c r="H2203" s="2">
        <v>2557007282.2330298</v>
      </c>
    </row>
    <row r="2204" spans="1:8" x14ac:dyDescent="0.35">
      <c r="A2204" t="s">
        <v>160</v>
      </c>
      <c r="B2204" t="s">
        <v>13</v>
      </c>
      <c r="C2204" s="2">
        <v>-1.8191205118682501</v>
      </c>
      <c r="E2204" s="2">
        <v>25.506759994786901</v>
      </c>
      <c r="F2204" s="2">
        <v>28.963848812969601</v>
      </c>
      <c r="G2204" s="2">
        <v>14.0500697579131</v>
      </c>
      <c r="H2204" s="2">
        <v>1882709694.0737901</v>
      </c>
    </row>
    <row r="2205" spans="1:8" x14ac:dyDescent="0.35">
      <c r="A2205" t="s">
        <v>160</v>
      </c>
      <c r="B2205" t="s">
        <v>14</v>
      </c>
      <c r="C2205" s="2">
        <v>-6.1056976460065604</v>
      </c>
      <c r="D2205" s="2">
        <v>1940</v>
      </c>
      <c r="E2205" s="2">
        <v>23.994870335841799</v>
      </c>
      <c r="F2205" s="2">
        <v>28.755071281463199</v>
      </c>
      <c r="G2205" s="2">
        <v>14.1762110330612</v>
      </c>
      <c r="H2205" s="2">
        <v>2193452885.9404502</v>
      </c>
    </row>
    <row r="2206" spans="1:8" x14ac:dyDescent="0.35">
      <c r="A2206" t="s">
        <v>160</v>
      </c>
      <c r="B2206" t="s">
        <v>15</v>
      </c>
      <c r="C2206" s="2">
        <v>-3.8085993727931799</v>
      </c>
      <c r="D2206" s="2">
        <v>1840</v>
      </c>
      <c r="E2206" s="2">
        <v>24.259026474482798</v>
      </c>
      <c r="F2206" s="2">
        <v>28.881504037395299</v>
      </c>
      <c r="G2206" s="2">
        <v>14.1668161732059</v>
      </c>
      <c r="H2206" s="2">
        <v>1974074452.9821899</v>
      </c>
    </row>
    <row r="2207" spans="1:8" x14ac:dyDescent="0.35">
      <c r="A2207" t="s">
        <v>160</v>
      </c>
      <c r="B2207" t="s">
        <v>16</v>
      </c>
      <c r="C2207" s="2">
        <v>-3.10000321081914</v>
      </c>
      <c r="D2207" s="2">
        <v>1780</v>
      </c>
      <c r="E2207" s="2">
        <v>26.579665178248899</v>
      </c>
      <c r="F2207" s="2">
        <v>25.108752883117901</v>
      </c>
      <c r="G2207" s="2">
        <v>13.9298346167876</v>
      </c>
      <c r="H2207" s="2">
        <v>1726914098.9633999</v>
      </c>
    </row>
    <row r="2208" spans="1:8" x14ac:dyDescent="0.35">
      <c r="A2208" t="s">
        <v>160</v>
      </c>
      <c r="B2208" t="s">
        <v>17</v>
      </c>
      <c r="C2208" s="2">
        <v>-7.9320665744753596</v>
      </c>
      <c r="D2208" s="2">
        <v>1640</v>
      </c>
      <c r="E2208" s="2">
        <v>18.236727193174598</v>
      </c>
      <c r="F2208" s="2">
        <v>29.1290806213851</v>
      </c>
      <c r="G2208" s="2">
        <v>16.910586841553702</v>
      </c>
      <c r="H2208" s="2">
        <v>2226880401.9316101</v>
      </c>
    </row>
    <row r="2209" spans="1:8" x14ac:dyDescent="0.35">
      <c r="A2209" t="s">
        <v>160</v>
      </c>
      <c r="B2209" t="s">
        <v>18</v>
      </c>
      <c r="C2209" s="2">
        <v>1.8768092258040401</v>
      </c>
      <c r="D2209" s="2">
        <v>1650</v>
      </c>
      <c r="E2209" s="2">
        <v>19.60975420306</v>
      </c>
      <c r="F2209" s="2">
        <v>30.1027465971064</v>
      </c>
      <c r="G2209" s="2">
        <v>16.951580936174299</v>
      </c>
      <c r="H2209" s="2">
        <v>1478840200.0199201</v>
      </c>
    </row>
    <row r="2210" spans="1:8" x14ac:dyDescent="0.35">
      <c r="A2210" t="s">
        <v>160</v>
      </c>
      <c r="B2210" t="s">
        <v>19</v>
      </c>
      <c r="C2210" s="2">
        <v>2.8940013773969802</v>
      </c>
      <c r="D2210" s="2">
        <v>1680</v>
      </c>
      <c r="E2210" s="2">
        <v>19.1448537215648</v>
      </c>
      <c r="F2210" s="2">
        <v>28.884437560583802</v>
      </c>
      <c r="G2210" s="2">
        <v>16.669165501867699</v>
      </c>
      <c r="H2210" s="2">
        <v>1905638417.5527799</v>
      </c>
    </row>
    <row r="2211" spans="1:8" x14ac:dyDescent="0.35">
      <c r="A2211" t="s">
        <v>160</v>
      </c>
      <c r="B2211" t="s">
        <v>20</v>
      </c>
      <c r="C2211" s="2">
        <v>4.2150721495305801</v>
      </c>
      <c r="D2211" s="2">
        <v>1740</v>
      </c>
      <c r="E2211" s="2">
        <v>18.322319253380002</v>
      </c>
      <c r="F2211" s="2">
        <v>29.826629188601999</v>
      </c>
      <c r="G2211" s="2">
        <v>16.0131698127636</v>
      </c>
      <c r="H2211" s="2">
        <v>1926575901.31529</v>
      </c>
    </row>
    <row r="2212" spans="1:8" x14ac:dyDescent="0.35">
      <c r="A2212" t="s">
        <v>160</v>
      </c>
      <c r="B2212" t="s">
        <v>21</v>
      </c>
      <c r="C2212" s="2">
        <v>4.5273137662503702</v>
      </c>
      <c r="D2212" s="2">
        <v>1800</v>
      </c>
      <c r="E2212" s="2">
        <v>18.9678877806491</v>
      </c>
      <c r="F2212" s="2">
        <v>28.407483771746001</v>
      </c>
      <c r="G2212" s="2">
        <v>15.7385124691562</v>
      </c>
      <c r="H2212" s="2">
        <v>1908001314.4427299</v>
      </c>
    </row>
    <row r="2213" spans="1:8" x14ac:dyDescent="0.35">
      <c r="A2213" t="s">
        <v>160</v>
      </c>
      <c r="B2213" t="s">
        <v>22</v>
      </c>
      <c r="C2213" s="2">
        <v>4.7255348480256298</v>
      </c>
      <c r="D2213" s="2">
        <v>1870</v>
      </c>
      <c r="E2213" s="2">
        <v>19.001000498789001</v>
      </c>
      <c r="F2213" s="2">
        <v>27.544217404413601</v>
      </c>
      <c r="G2213" s="2">
        <v>15.364097859500299</v>
      </c>
      <c r="H2213" s="2">
        <v>2084892360.52844</v>
      </c>
    </row>
    <row r="2214" spans="1:8" x14ac:dyDescent="0.35">
      <c r="A2214" t="s">
        <v>160</v>
      </c>
      <c r="B2214" t="s">
        <v>23</v>
      </c>
      <c r="C2214" s="2">
        <v>4.5113042214073102</v>
      </c>
      <c r="D2214" s="2">
        <v>1940</v>
      </c>
      <c r="E2214" s="2">
        <v>18.978790335098299</v>
      </c>
      <c r="F2214" s="2">
        <v>27.460553431615502</v>
      </c>
      <c r="G2214" s="2">
        <v>15.4327495727127</v>
      </c>
      <c r="H2214" s="2">
        <v>2043600437.5819399</v>
      </c>
    </row>
    <row r="2215" spans="1:8" x14ac:dyDescent="0.35">
      <c r="A2215" t="s">
        <v>160</v>
      </c>
      <c r="B2215" t="s">
        <v>24</v>
      </c>
      <c r="C2215" s="2">
        <v>3.8324177953223701</v>
      </c>
      <c r="D2215" s="2">
        <v>1970</v>
      </c>
      <c r="E2215" s="2">
        <v>18.117742464256601</v>
      </c>
      <c r="F2215" s="2">
        <v>28.4827009917297</v>
      </c>
      <c r="G2215" s="2">
        <v>14.7402693384168</v>
      </c>
      <c r="H2215" s="2">
        <v>1816641183.1463499</v>
      </c>
    </row>
    <row r="2216" spans="1:8" x14ac:dyDescent="0.35">
      <c r="A2216" t="s">
        <v>160</v>
      </c>
      <c r="B2216" t="s">
        <v>25</v>
      </c>
      <c r="C2216" s="2">
        <v>4.3242611921731697</v>
      </c>
      <c r="D2216" s="2">
        <v>2030</v>
      </c>
      <c r="E2216" s="2">
        <v>18.620958266944498</v>
      </c>
      <c r="F2216" s="2">
        <v>26.184331600157801</v>
      </c>
      <c r="G2216" s="2">
        <v>14.529446794821199</v>
      </c>
      <c r="H2216" s="2">
        <v>2056414132.92259</v>
      </c>
    </row>
    <row r="2217" spans="1:8" x14ac:dyDescent="0.35">
      <c r="A2217" t="s">
        <v>160</v>
      </c>
      <c r="B2217" t="s">
        <v>26</v>
      </c>
      <c r="C2217" s="2">
        <v>4.4770268289587802</v>
      </c>
      <c r="D2217" s="2">
        <v>2110</v>
      </c>
      <c r="E2217" s="2">
        <v>18.2716803952334</v>
      </c>
      <c r="F2217" s="2">
        <v>27.4755881959079</v>
      </c>
      <c r="G2217" s="2">
        <v>15.530695023803201</v>
      </c>
      <c r="H2217" s="2">
        <v>2414086901.1862502</v>
      </c>
    </row>
    <row r="2218" spans="1:8" x14ac:dyDescent="0.35">
      <c r="A2218" t="s">
        <v>160</v>
      </c>
      <c r="B2218" t="s">
        <v>27</v>
      </c>
      <c r="C2218" s="2">
        <v>5.45315369080524</v>
      </c>
      <c r="D2218" s="2">
        <v>2260</v>
      </c>
      <c r="E2218" s="2">
        <v>17.473784234888999</v>
      </c>
      <c r="F2218" s="2">
        <v>28.423391278693501</v>
      </c>
      <c r="G2218" s="2">
        <v>15.5805470862548</v>
      </c>
      <c r="H2218" s="2">
        <v>2889786499.99121</v>
      </c>
    </row>
    <row r="2219" spans="1:8" x14ac:dyDescent="0.35">
      <c r="A2219" t="s">
        <v>160</v>
      </c>
      <c r="B2219" t="s">
        <v>28</v>
      </c>
      <c r="C2219" s="2">
        <v>7.0488628229613797</v>
      </c>
      <c r="D2219" s="2">
        <v>2450</v>
      </c>
      <c r="E2219" s="2">
        <v>17.5609527218813</v>
      </c>
      <c r="F2219" s="2">
        <v>27.676885469815499</v>
      </c>
      <c r="G2219" s="2">
        <v>15.410790288914001</v>
      </c>
      <c r="H2219" s="2">
        <v>3552095342.6455102</v>
      </c>
    </row>
    <row r="2220" spans="1:8" x14ac:dyDescent="0.35">
      <c r="A2220" t="s">
        <v>160</v>
      </c>
      <c r="B2220" t="s">
        <v>29</v>
      </c>
      <c r="C2220" s="2">
        <v>2.2282702060062101</v>
      </c>
      <c r="D2220" s="2">
        <v>2500</v>
      </c>
      <c r="E2220" s="2">
        <v>16.734176852467002</v>
      </c>
      <c r="F2220" s="2">
        <v>27.965741256566101</v>
      </c>
      <c r="G2220" s="2">
        <v>15.0261441525102</v>
      </c>
      <c r="H2220" s="2">
        <v>3642669712.8011599</v>
      </c>
    </row>
    <row r="2221" spans="1:8" x14ac:dyDescent="0.35">
      <c r="A2221" t="s">
        <v>160</v>
      </c>
      <c r="B2221" t="s">
        <v>30</v>
      </c>
      <c r="C2221" s="2">
        <v>3.8095832725785601</v>
      </c>
      <c r="D2221" s="2">
        <v>2640</v>
      </c>
      <c r="E2221" s="2">
        <v>15.6250817952399</v>
      </c>
      <c r="F2221" s="2">
        <v>28.704565047600799</v>
      </c>
      <c r="G2221" s="2">
        <v>15.1145771502035</v>
      </c>
      <c r="H2221" s="2">
        <v>3717023657.1485</v>
      </c>
    </row>
    <row r="2222" spans="1:8" x14ac:dyDescent="0.35">
      <c r="A2222" t="s">
        <v>160</v>
      </c>
      <c r="B2222" t="s">
        <v>31</v>
      </c>
      <c r="C2222" s="2">
        <v>4.3275890128891197</v>
      </c>
      <c r="D2222" s="2">
        <v>2730</v>
      </c>
      <c r="E2222" s="2">
        <v>15.8575319053838</v>
      </c>
      <c r="F2222" s="2">
        <v>27.125176888923701</v>
      </c>
      <c r="G2222" s="2">
        <v>15.2099676522247</v>
      </c>
      <c r="H2222" s="2">
        <v>4397641623.6466398</v>
      </c>
    </row>
    <row r="2223" spans="1:8" x14ac:dyDescent="0.35">
      <c r="A2223" t="s">
        <v>160</v>
      </c>
      <c r="B2223" t="s">
        <v>32</v>
      </c>
      <c r="C2223" s="2">
        <v>2.8476778892309702</v>
      </c>
      <c r="D2223" s="2">
        <v>2800</v>
      </c>
      <c r="E2223" s="2">
        <v>16.001191885725401</v>
      </c>
      <c r="F2223" s="2">
        <v>27.600047100304501</v>
      </c>
      <c r="G2223" s="2">
        <v>14.305694768640899</v>
      </c>
      <c r="H2223" s="2">
        <v>5474864717.2645702</v>
      </c>
    </row>
    <row r="2224" spans="1:8" x14ac:dyDescent="0.35">
      <c r="A2224" t="s">
        <v>160</v>
      </c>
      <c r="B2224" t="s">
        <v>33</v>
      </c>
      <c r="C2224" s="2">
        <v>2.5792517753098401</v>
      </c>
      <c r="D2224" s="2">
        <v>2840</v>
      </c>
      <c r="E2224" s="2">
        <v>16.387190345274401</v>
      </c>
      <c r="F2224" s="2">
        <v>26.511253180961901</v>
      </c>
      <c r="G2224" s="2">
        <v>14.879299186634601</v>
      </c>
      <c r="H2224" s="2">
        <v>5184271660.20191</v>
      </c>
    </row>
    <row r="2225" spans="1:8" x14ac:dyDescent="0.35">
      <c r="A2225" t="s">
        <v>160</v>
      </c>
      <c r="B2225" t="s">
        <v>34</v>
      </c>
      <c r="C2225" s="2">
        <v>2.8990247240231199</v>
      </c>
      <c r="D2225" s="2">
        <v>2860</v>
      </c>
      <c r="E2225" s="2">
        <v>17.269710876341101</v>
      </c>
      <c r="F2225" s="2">
        <v>25.8445117299445</v>
      </c>
      <c r="G2225" s="2">
        <v>14.519973789522901</v>
      </c>
      <c r="H2225" s="2">
        <v>5014189190.5383701</v>
      </c>
    </row>
    <row r="2226" spans="1:8" x14ac:dyDescent="0.35">
      <c r="A2226" t="s">
        <v>160</v>
      </c>
      <c r="B2226" t="s">
        <v>35</v>
      </c>
      <c r="C2226" s="2">
        <v>3.3792112877077001</v>
      </c>
      <c r="D2226" s="2">
        <v>2930</v>
      </c>
      <c r="E2226" s="2">
        <v>16.697390736550702</v>
      </c>
      <c r="F2226" s="2">
        <v>25.776759730301499</v>
      </c>
      <c r="G2226" s="2">
        <v>15.1890862081748</v>
      </c>
      <c r="H2226" s="2">
        <v>5737905245.9784498</v>
      </c>
    </row>
    <row r="2227" spans="1:8" x14ac:dyDescent="0.35">
      <c r="A2227" t="s">
        <v>160</v>
      </c>
      <c r="B2227" t="s">
        <v>36</v>
      </c>
      <c r="C2227" s="2">
        <v>4.6259787194165201</v>
      </c>
      <c r="D2227" s="2">
        <v>2980</v>
      </c>
      <c r="E2227" s="2">
        <v>16.657240168005401</v>
      </c>
      <c r="F2227" s="2">
        <v>26.624872180740098</v>
      </c>
      <c r="G2227" s="2">
        <v>15.5327700643903</v>
      </c>
      <c r="H2227" s="2">
        <v>5428134218.8902597</v>
      </c>
    </row>
    <row r="2228" spans="1:8" x14ac:dyDescent="0.35">
      <c r="A2228" t="s">
        <v>160</v>
      </c>
      <c r="B2228" t="s">
        <v>37</v>
      </c>
      <c r="C2228" s="2">
        <v>4.9955291594721798</v>
      </c>
      <c r="D2228" s="2">
        <v>3140</v>
      </c>
      <c r="E2228" s="2">
        <v>16.723661192351098</v>
      </c>
      <c r="F2228" s="2">
        <v>26.741945929637101</v>
      </c>
      <c r="G2228" s="2">
        <v>15.228735747549999</v>
      </c>
      <c r="H2228" s="2">
        <v>6290909589.9247503</v>
      </c>
    </row>
    <row r="2229" spans="1:8" x14ac:dyDescent="0.35">
      <c r="A2229" t="s">
        <v>160</v>
      </c>
      <c r="B2229" t="s">
        <v>38</v>
      </c>
      <c r="C2229" s="2">
        <v>5.7198181440264504</v>
      </c>
      <c r="D2229" s="2">
        <v>3340</v>
      </c>
      <c r="E2229" s="2">
        <v>16.8258381776349</v>
      </c>
      <c r="F2229" s="2">
        <v>25.707802783330202</v>
      </c>
      <c r="G2229" s="2">
        <v>14.5140212327903</v>
      </c>
      <c r="H2229" s="2">
        <v>7178277697.7677097</v>
      </c>
    </row>
    <row r="2230" spans="1:8" x14ac:dyDescent="0.35">
      <c r="A2230" t="s">
        <v>160</v>
      </c>
      <c r="B2230" t="s">
        <v>39</v>
      </c>
      <c r="C2230" s="2">
        <v>5.6669529910541598</v>
      </c>
      <c r="D2230" s="2">
        <v>3390</v>
      </c>
      <c r="E2230" s="2">
        <v>17.209415904068901</v>
      </c>
      <c r="F2230" s="2">
        <v>25.091488006266001</v>
      </c>
      <c r="G2230" s="2">
        <v>14.350058185251401</v>
      </c>
      <c r="H2230" s="2">
        <v>5878320958.8037596</v>
      </c>
    </row>
    <row r="2231" spans="1:8" x14ac:dyDescent="0.35">
      <c r="A2231" t="s">
        <v>160</v>
      </c>
      <c r="B2231" t="s">
        <v>40</v>
      </c>
      <c r="C2231" s="2">
        <v>4.53579423569734</v>
      </c>
      <c r="D2231" s="2">
        <v>3500</v>
      </c>
      <c r="E2231" s="2">
        <v>17.1926623891151</v>
      </c>
      <c r="F2231" s="2">
        <v>24.182144570624502</v>
      </c>
      <c r="G2231" s="2">
        <v>13.841534369275699</v>
      </c>
      <c r="H2231" s="2">
        <v>6701344030.4985304</v>
      </c>
    </row>
    <row r="2232" spans="1:8" x14ac:dyDescent="0.35">
      <c r="A2232" t="s">
        <v>160</v>
      </c>
      <c r="B2232" t="s">
        <v>41</v>
      </c>
      <c r="C2232" s="2">
        <v>3.54117654926007</v>
      </c>
      <c r="D2232" s="2">
        <v>3620</v>
      </c>
      <c r="E2232" s="2">
        <v>16.692941822773101</v>
      </c>
      <c r="F2232" s="2">
        <v>24.262195286310899</v>
      </c>
      <c r="G2232" s="2">
        <v>13.7129455296811</v>
      </c>
      <c r="H2232" s="2">
        <v>7019412675.33811</v>
      </c>
    </row>
    <row r="2233" spans="1:8" x14ac:dyDescent="0.35">
      <c r="A2233" t="s">
        <v>160</v>
      </c>
      <c r="B2233" t="s">
        <v>42</v>
      </c>
      <c r="C2233" s="2">
        <v>3.9555142403664001</v>
      </c>
      <c r="D2233" s="2">
        <v>3750</v>
      </c>
      <c r="E2233" s="2">
        <v>16.498800697859298</v>
      </c>
      <c r="F2233" s="2">
        <v>24.682231209563199</v>
      </c>
      <c r="G2233" s="2">
        <v>13.6850154316949</v>
      </c>
      <c r="H2233" s="2">
        <v>7810100522.7326097</v>
      </c>
    </row>
    <row r="2234" spans="1:8" x14ac:dyDescent="0.35">
      <c r="A2234" t="s">
        <v>160</v>
      </c>
      <c r="B2234" t="s">
        <v>43</v>
      </c>
      <c r="C2234" s="2">
        <v>3.4750599786560801</v>
      </c>
      <c r="D2234" s="2">
        <v>3830</v>
      </c>
      <c r="E2234" s="2">
        <v>16.802283564440099</v>
      </c>
      <c r="F2234" s="2">
        <v>23.826878053897001</v>
      </c>
      <c r="G2234" s="2">
        <v>12.825780206234301</v>
      </c>
      <c r="H2234" s="2">
        <v>7511558922.7715502</v>
      </c>
    </row>
    <row r="2235" spans="1:8" x14ac:dyDescent="0.35">
      <c r="A2235" t="s">
        <v>160</v>
      </c>
      <c r="B2235" t="s">
        <v>44</v>
      </c>
      <c r="C2235" s="2">
        <v>0.25993291591177597</v>
      </c>
      <c r="D2235" s="2">
        <v>3780</v>
      </c>
      <c r="E2235" s="2">
        <v>17.496865054091401</v>
      </c>
      <c r="F2235" s="2">
        <v>23.038065438078402</v>
      </c>
      <c r="G2235" s="2">
        <v>13.1809876103324</v>
      </c>
      <c r="H2235" s="2">
        <v>7200776252.3758402</v>
      </c>
    </row>
    <row r="2236" spans="1:8" x14ac:dyDescent="0.35">
      <c r="A2236" t="s">
        <v>160</v>
      </c>
      <c r="B2236" t="s">
        <v>45</v>
      </c>
      <c r="C2236" s="2">
        <v>3.6499168864890499</v>
      </c>
      <c r="D2236" s="2">
        <v>3970</v>
      </c>
      <c r="E2236" s="2">
        <v>16.910562508874801</v>
      </c>
      <c r="F2236" s="2">
        <v>24.4981379370419</v>
      </c>
      <c r="G2236" s="2">
        <v>13.1177254154192</v>
      </c>
      <c r="H2236" s="2">
        <v>8557050132.6617298</v>
      </c>
    </row>
    <row r="2237" spans="1:8" x14ac:dyDescent="0.35">
      <c r="A2237" t="s">
        <v>160</v>
      </c>
      <c r="B2237" t="s">
        <v>46</v>
      </c>
    </row>
    <row r="2238" spans="1:8" x14ac:dyDescent="0.35">
      <c r="A2238" t="s">
        <v>162</v>
      </c>
      <c r="B2238" t="s">
        <v>4</v>
      </c>
      <c r="H2238" s="2">
        <v>65294218268.901802</v>
      </c>
    </row>
    <row r="2239" spans="1:8" x14ac:dyDescent="0.35">
      <c r="A2239" t="s">
        <v>162</v>
      </c>
      <c r="B2239" t="s">
        <v>5</v>
      </c>
      <c r="H2239" s="2">
        <v>77721244474.101303</v>
      </c>
    </row>
    <row r="2240" spans="1:8" x14ac:dyDescent="0.35">
      <c r="A2240" t="s">
        <v>162</v>
      </c>
      <c r="B2240" t="s">
        <v>6</v>
      </c>
      <c r="H2240" s="2">
        <v>62690281267.731201</v>
      </c>
    </row>
    <row r="2241" spans="1:8" x14ac:dyDescent="0.35">
      <c r="A2241" t="s">
        <v>162</v>
      </c>
      <c r="B2241" t="s">
        <v>7</v>
      </c>
      <c r="H2241" s="2">
        <v>69130152547.8741</v>
      </c>
    </row>
    <row r="2242" spans="1:8" x14ac:dyDescent="0.35">
      <c r="A2242" t="s">
        <v>162</v>
      </c>
      <c r="B2242" t="s">
        <v>8</v>
      </c>
      <c r="H2242" s="2">
        <v>74769515867.500595</v>
      </c>
    </row>
    <row r="2243" spans="1:8" x14ac:dyDescent="0.35">
      <c r="A2243" t="s">
        <v>162</v>
      </c>
      <c r="B2243" t="s">
        <v>9</v>
      </c>
      <c r="H2243" s="2">
        <v>78853167337.971405</v>
      </c>
    </row>
    <row r="2244" spans="1:8" x14ac:dyDescent="0.35">
      <c r="A2244" t="s">
        <v>162</v>
      </c>
      <c r="B2244" t="s">
        <v>10</v>
      </c>
      <c r="H2244" s="2">
        <v>82169845268.082001</v>
      </c>
    </row>
    <row r="2245" spans="1:8" x14ac:dyDescent="0.35">
      <c r="A2245" t="s">
        <v>162</v>
      </c>
      <c r="B2245" t="s">
        <v>11</v>
      </c>
      <c r="H2245" s="2">
        <v>96059577677.224701</v>
      </c>
    </row>
    <row r="2246" spans="1:8" x14ac:dyDescent="0.35">
      <c r="A2246" t="s">
        <v>162</v>
      </c>
      <c r="B2246" t="s">
        <v>12</v>
      </c>
      <c r="H2246" s="2">
        <v>119735110099.94299</v>
      </c>
    </row>
    <row r="2247" spans="1:8" x14ac:dyDescent="0.35">
      <c r="A2247" t="s">
        <v>162</v>
      </c>
      <c r="B2247" t="s">
        <v>13</v>
      </c>
      <c r="H2247" s="2">
        <v>133918918918.91901</v>
      </c>
    </row>
    <row r="2248" spans="1:8" x14ac:dyDescent="0.35">
      <c r="A2248" t="s">
        <v>162</v>
      </c>
      <c r="B2248" t="s">
        <v>14</v>
      </c>
      <c r="H2248" s="2">
        <v>126989201234.145</v>
      </c>
    </row>
    <row r="2249" spans="1:8" x14ac:dyDescent="0.35">
      <c r="A2249" t="s">
        <v>162</v>
      </c>
      <c r="B2249" t="s">
        <v>15</v>
      </c>
      <c r="H2249" s="2">
        <v>118470803875.36</v>
      </c>
    </row>
    <row r="2250" spans="1:8" x14ac:dyDescent="0.35">
      <c r="A2250" t="s">
        <v>162</v>
      </c>
      <c r="B2250" t="s">
        <v>16</v>
      </c>
      <c r="H2250" s="2">
        <v>109233060312.733</v>
      </c>
    </row>
    <row r="2251" spans="1:8" x14ac:dyDescent="0.35">
      <c r="A2251" t="s">
        <v>162</v>
      </c>
      <c r="B2251" t="s">
        <v>17</v>
      </c>
      <c r="H2251" s="2">
        <v>106980079063.638</v>
      </c>
    </row>
    <row r="2252" spans="1:8" x14ac:dyDescent="0.35">
      <c r="A2252" t="s">
        <v>162</v>
      </c>
      <c r="B2252" t="s">
        <v>18</v>
      </c>
      <c r="H2252" s="2">
        <v>113182483889.86501</v>
      </c>
    </row>
    <row r="2253" spans="1:8" x14ac:dyDescent="0.35">
      <c r="A2253" t="s">
        <v>162</v>
      </c>
      <c r="B2253" t="s">
        <v>19</v>
      </c>
      <c r="H2253" s="2">
        <v>117437336053.629</v>
      </c>
    </row>
    <row r="2254" spans="1:8" x14ac:dyDescent="0.35">
      <c r="A2254" t="s">
        <v>162</v>
      </c>
      <c r="B2254" t="s">
        <v>20</v>
      </c>
      <c r="H2254" s="2">
        <v>119359735973.597</v>
      </c>
    </row>
    <row r="2255" spans="1:8" x14ac:dyDescent="0.35">
      <c r="A2255" t="s">
        <v>162</v>
      </c>
      <c r="B2255" t="s">
        <v>21</v>
      </c>
      <c r="D2255" s="2">
        <v>24480</v>
      </c>
      <c r="E2255" s="2">
        <v>2.1394979573158999</v>
      </c>
      <c r="F2255" s="2">
        <v>27.716439058545902</v>
      </c>
      <c r="G2255" s="2">
        <v>16.044746084166299</v>
      </c>
      <c r="H2255" s="2">
        <v>138975155279.50299</v>
      </c>
    </row>
    <row r="2256" spans="1:8" x14ac:dyDescent="0.35">
      <c r="A2256" t="s">
        <v>162</v>
      </c>
      <c r="B2256" t="s">
        <v>22</v>
      </c>
      <c r="C2256" s="2">
        <v>3.8961518290980601</v>
      </c>
      <c r="D2256" s="2">
        <v>25430</v>
      </c>
      <c r="E2256" s="2">
        <v>2.1673742396647002</v>
      </c>
      <c r="F2256" s="2">
        <v>26.8338686646699</v>
      </c>
      <c r="G2256" s="2">
        <v>16.253127196214098</v>
      </c>
      <c r="H2256" s="2">
        <v>133427030670.711</v>
      </c>
    </row>
    <row r="2257" spans="1:8" x14ac:dyDescent="0.35">
      <c r="A2257" t="s">
        <v>162</v>
      </c>
      <c r="B2257" t="s">
        <v>23</v>
      </c>
      <c r="C2257" s="2">
        <v>5.1629136241059497</v>
      </c>
      <c r="D2257" s="2">
        <v>26900</v>
      </c>
      <c r="E2257" s="2">
        <v>2.19621258496483</v>
      </c>
      <c r="F2257" s="2">
        <v>27.871739438862502</v>
      </c>
      <c r="G2257" s="2">
        <v>17.0763068784434</v>
      </c>
      <c r="H2257" s="2">
        <v>140324426196.40601</v>
      </c>
    </row>
    <row r="2258" spans="1:8" x14ac:dyDescent="0.35">
      <c r="A2258" t="s">
        <v>162</v>
      </c>
      <c r="B2258" t="s">
        <v>24</v>
      </c>
      <c r="C2258" s="2">
        <v>5.1776356682411402</v>
      </c>
      <c r="D2258" s="2">
        <v>28590</v>
      </c>
      <c r="E2258" s="2">
        <v>2.0916530071071899</v>
      </c>
      <c r="F2258" s="2">
        <v>29.500037520466702</v>
      </c>
      <c r="G2258" s="2">
        <v>17.0244371251909</v>
      </c>
      <c r="H2258" s="2">
        <v>153531075348.461</v>
      </c>
    </row>
    <row r="2259" spans="1:8" x14ac:dyDescent="0.35">
      <c r="A2259" t="s">
        <v>162</v>
      </c>
      <c r="B2259" t="s">
        <v>25</v>
      </c>
      <c r="C2259" s="2">
        <v>1.78997287991373</v>
      </c>
      <c r="D2259" s="2">
        <v>29380</v>
      </c>
      <c r="E2259" s="2">
        <v>2.1178906717575301</v>
      </c>
      <c r="F2259" s="2">
        <v>28.447535461999902</v>
      </c>
      <c r="G2259" s="2">
        <v>16.038740623921498</v>
      </c>
      <c r="H2259" s="2">
        <v>145368026859.504</v>
      </c>
    </row>
    <row r="2260" spans="1:8" x14ac:dyDescent="0.35">
      <c r="A2260" t="s">
        <v>162</v>
      </c>
      <c r="B2260" t="s">
        <v>26</v>
      </c>
      <c r="C2260" s="2">
        <v>3.0180505122497299</v>
      </c>
      <c r="D2260" s="2">
        <v>30180</v>
      </c>
      <c r="E2260" s="2">
        <v>1.9876232211626701</v>
      </c>
      <c r="F2260" s="2">
        <v>27.573141032783301</v>
      </c>
      <c r="G2260" s="2">
        <v>15.7090594100464</v>
      </c>
      <c r="H2260" s="2">
        <v>150147199388.26199</v>
      </c>
    </row>
    <row r="2261" spans="1:8" x14ac:dyDescent="0.35">
      <c r="A2261" t="s">
        <v>162</v>
      </c>
      <c r="B2261" t="s">
        <v>27</v>
      </c>
      <c r="C2261" s="2">
        <v>1.80151813598957</v>
      </c>
      <c r="D2261" s="2">
        <v>31550</v>
      </c>
      <c r="E2261" s="2">
        <v>2.0530913924934402</v>
      </c>
      <c r="F2261" s="2">
        <v>27.9074104477255</v>
      </c>
      <c r="G2261" s="2">
        <v>14.6632534815922</v>
      </c>
      <c r="H2261" s="2">
        <v>183287417029.47699</v>
      </c>
    </row>
    <row r="2262" spans="1:8" x14ac:dyDescent="0.35">
      <c r="A2262" t="s">
        <v>162</v>
      </c>
      <c r="B2262" t="s">
        <v>28</v>
      </c>
      <c r="C2262" s="2">
        <v>3.08698080915133</v>
      </c>
      <c r="D2262" s="2">
        <v>33190</v>
      </c>
      <c r="E2262" s="2">
        <v>2.1678131110918102</v>
      </c>
      <c r="F2262" s="2">
        <v>28.391119722337798</v>
      </c>
      <c r="G2262" s="2">
        <v>14.2955430912374</v>
      </c>
      <c r="H2262" s="2">
        <v>219535741737.125</v>
      </c>
    </row>
    <row r="2263" spans="1:8" x14ac:dyDescent="0.35">
      <c r="A2263" t="s">
        <v>162</v>
      </c>
      <c r="B2263" t="s">
        <v>29</v>
      </c>
      <c r="C2263" s="2">
        <v>3.2042004282712901</v>
      </c>
      <c r="D2263" s="2">
        <v>35580</v>
      </c>
      <c r="E2263" s="2">
        <v>1.8803114578006199</v>
      </c>
      <c r="F2263" s="2">
        <v>29.212991524177799</v>
      </c>
      <c r="G2263" s="2">
        <v>13.374761619698701</v>
      </c>
      <c r="H2263" s="2">
        <v>265498432084.50201</v>
      </c>
    </row>
    <row r="2264" spans="1:8" x14ac:dyDescent="0.35">
      <c r="A2264" t="s">
        <v>162</v>
      </c>
      <c r="B2264" t="s">
        <v>30</v>
      </c>
      <c r="C2264" s="2">
        <v>2.6343038137838399</v>
      </c>
      <c r="D2264" s="2">
        <v>37510</v>
      </c>
      <c r="E2264" s="2">
        <v>1.7010184594948199</v>
      </c>
      <c r="F2264" s="2">
        <v>28.847554481101501</v>
      </c>
      <c r="G2264" s="2">
        <v>12.583340349357901</v>
      </c>
      <c r="H2264" s="2">
        <v>311292313117.06598</v>
      </c>
    </row>
    <row r="2265" spans="1:8" x14ac:dyDescent="0.35">
      <c r="A2265" t="s">
        <v>162</v>
      </c>
      <c r="B2265" t="s">
        <v>31</v>
      </c>
      <c r="C2265" s="2">
        <v>2.0694098880842802</v>
      </c>
      <c r="D2265" s="2">
        <v>38990</v>
      </c>
      <c r="E2265" s="2">
        <v>1.5871607317165899</v>
      </c>
      <c r="F2265" s="2">
        <v>28.6859019053535</v>
      </c>
      <c r="G2265" s="2">
        <v>11.902944867715499</v>
      </c>
      <c r="H2265" s="2">
        <v>351163765012.56897</v>
      </c>
    </row>
    <row r="2266" spans="1:8" x14ac:dyDescent="0.35">
      <c r="A2266" t="s">
        <v>162</v>
      </c>
      <c r="B2266" t="s">
        <v>32</v>
      </c>
      <c r="C2266" s="2">
        <v>1.00762269545756</v>
      </c>
      <c r="D2266" s="2">
        <v>39780</v>
      </c>
      <c r="E2266" s="2">
        <v>1.76827354801333</v>
      </c>
      <c r="F2266" s="2">
        <v>29.3420195046589</v>
      </c>
      <c r="G2266" s="2">
        <v>10.611512093854101</v>
      </c>
      <c r="H2266" s="2">
        <v>373843486410.49701</v>
      </c>
    </row>
    <row r="2267" spans="1:8" x14ac:dyDescent="0.35">
      <c r="A2267" t="s">
        <v>162</v>
      </c>
      <c r="B2267" t="s">
        <v>33</v>
      </c>
      <c r="C2267" s="2">
        <v>-2.9284001668454902</v>
      </c>
      <c r="D2267" s="2">
        <v>38200</v>
      </c>
      <c r="E2267" s="2">
        <v>1.5498932753953001</v>
      </c>
      <c r="F2267" s="2">
        <v>25.076018211277798</v>
      </c>
      <c r="G2267" s="2">
        <v>10.061196410183999</v>
      </c>
      <c r="H2267" s="2">
        <v>301860729594.961</v>
      </c>
    </row>
    <row r="2268" spans="1:8" x14ac:dyDescent="0.35">
      <c r="A2268" t="s">
        <v>162</v>
      </c>
      <c r="B2268" t="s">
        <v>34</v>
      </c>
      <c r="C2268" s="2">
        <v>3.0894946198278599</v>
      </c>
      <c r="D2268" s="2">
        <v>39310</v>
      </c>
      <c r="E2268" s="2">
        <v>1.4932360811166101</v>
      </c>
      <c r="F2268" s="2">
        <v>26.351133161989502</v>
      </c>
      <c r="G2268" s="2">
        <v>10.027154112191401</v>
      </c>
      <c r="H2268" s="2">
        <v>379784645544.80603</v>
      </c>
    </row>
    <row r="2269" spans="1:8" x14ac:dyDescent="0.35">
      <c r="A2269" t="s">
        <v>162</v>
      </c>
      <c r="B2269" t="s">
        <v>35</v>
      </c>
      <c r="C2269" s="2">
        <v>3.1468813720705802</v>
      </c>
      <c r="D2269" s="2">
        <v>40880</v>
      </c>
      <c r="E2269" s="2">
        <v>1.7656644662562699</v>
      </c>
      <c r="F2269" s="2">
        <v>27.139340598389101</v>
      </c>
      <c r="G2269" s="2">
        <v>9.95539617251473</v>
      </c>
      <c r="H2269" s="2">
        <v>433114446678.52002</v>
      </c>
    </row>
    <row r="2270" spans="1:8" x14ac:dyDescent="0.35">
      <c r="A2270" t="s">
        <v>162</v>
      </c>
      <c r="B2270" t="s">
        <v>36</v>
      </c>
      <c r="C2270" s="2">
        <v>1.76222254945881</v>
      </c>
      <c r="D2270" s="2">
        <v>41540</v>
      </c>
      <c r="E2270" s="2">
        <v>1.8113457439094101</v>
      </c>
      <c r="F2270" s="2">
        <v>26.634668797425601</v>
      </c>
      <c r="G2270" s="2">
        <v>10.0201674141654</v>
      </c>
      <c r="H2270" s="2">
        <v>454669831923.76599</v>
      </c>
    </row>
    <row r="2271" spans="1:8" x14ac:dyDescent="0.35">
      <c r="A2271" t="s">
        <v>162</v>
      </c>
      <c r="B2271" t="s">
        <v>37</v>
      </c>
      <c r="C2271" s="2">
        <v>2.3291225062101999</v>
      </c>
      <c r="D2271" s="2">
        <v>43620</v>
      </c>
      <c r="E2271" s="2">
        <v>1.89423151227836</v>
      </c>
      <c r="F2271" s="2">
        <v>26.6132351758366</v>
      </c>
      <c r="G2271" s="2">
        <v>9.5884923582559392</v>
      </c>
      <c r="H2271" s="2">
        <v>459944485737.64301</v>
      </c>
    </row>
    <row r="2272" spans="1:8" x14ac:dyDescent="0.35">
      <c r="A2272" t="s">
        <v>162</v>
      </c>
      <c r="B2272" t="s">
        <v>38</v>
      </c>
      <c r="C2272" s="2">
        <v>2.87003607545671</v>
      </c>
      <c r="D2272" s="2">
        <v>45010</v>
      </c>
      <c r="E2272" s="2">
        <v>1.58654807741954</v>
      </c>
      <c r="F2272" s="2">
        <v>27.137942460187201</v>
      </c>
      <c r="G2272" s="2">
        <v>9.4261508238269904</v>
      </c>
      <c r="H2272" s="2">
        <v>449102772443.18103</v>
      </c>
    </row>
    <row r="2273" spans="1:8" x14ac:dyDescent="0.35">
      <c r="A2273" t="s">
        <v>162</v>
      </c>
      <c r="B2273" t="s">
        <v>39</v>
      </c>
      <c r="C2273" s="2">
        <v>0.65917686355886895</v>
      </c>
      <c r="D2273" s="2">
        <v>43990</v>
      </c>
      <c r="E2273" s="2">
        <v>1.86983594598587</v>
      </c>
      <c r="F2273" s="2">
        <v>24.415682546891599</v>
      </c>
      <c r="G2273" s="2">
        <v>9.9754225443394002</v>
      </c>
      <c r="H2273" s="2">
        <v>370785201353.98999</v>
      </c>
    </row>
    <row r="2274" spans="1:8" x14ac:dyDescent="0.35">
      <c r="A2274" t="s">
        <v>162</v>
      </c>
      <c r="B2274" t="s">
        <v>40</v>
      </c>
      <c r="C2274" s="2">
        <v>1.00139441390405</v>
      </c>
      <c r="D2274" s="2">
        <v>45900</v>
      </c>
      <c r="E2274" s="2">
        <v>1.86222589313529</v>
      </c>
      <c r="F2274" s="2">
        <v>23.295300545584801</v>
      </c>
      <c r="G2274" s="2">
        <v>9.9280041352078694</v>
      </c>
      <c r="H2274" s="2">
        <v>347788719236.146</v>
      </c>
    </row>
    <row r="2275" spans="1:8" x14ac:dyDescent="0.35">
      <c r="A2275" t="s">
        <v>162</v>
      </c>
      <c r="B2275" t="s">
        <v>41</v>
      </c>
      <c r="C2275" s="2">
        <v>3.0398802252819501</v>
      </c>
      <c r="D2275" s="2">
        <v>47700</v>
      </c>
      <c r="E2275" s="2">
        <v>1.8899946324488801</v>
      </c>
      <c r="F2275" s="2">
        <v>24.027802887079201</v>
      </c>
      <c r="G2275" s="2">
        <v>9.6845757882802399</v>
      </c>
      <c r="H2275" s="2">
        <v>388409798045.73499</v>
      </c>
    </row>
    <row r="2276" spans="1:8" x14ac:dyDescent="0.35">
      <c r="A2276" t="s">
        <v>162</v>
      </c>
      <c r="B2276" t="s">
        <v>42</v>
      </c>
      <c r="C2276" s="2">
        <v>2.7770405537955298</v>
      </c>
      <c r="D2276" s="2">
        <v>49140</v>
      </c>
      <c r="E2276" s="2">
        <v>1.6998915762240601</v>
      </c>
      <c r="F2276" s="2">
        <v>24.622305955435301</v>
      </c>
      <c r="G2276" s="2">
        <v>9.8660715883188601</v>
      </c>
      <c r="H2276" s="2">
        <v>399475393838.54999</v>
      </c>
    </row>
    <row r="2277" spans="1:8" x14ac:dyDescent="0.35">
      <c r="A2277" t="s">
        <v>162</v>
      </c>
      <c r="B2277" t="s">
        <v>43</v>
      </c>
      <c r="C2277" s="2">
        <v>1.8795920277017799</v>
      </c>
      <c r="D2277" s="2">
        <v>49140</v>
      </c>
      <c r="H2277" s="2">
        <v>400360007028.521</v>
      </c>
    </row>
    <row r="2278" spans="1:8" x14ac:dyDescent="0.35">
      <c r="A2278" t="s">
        <v>162</v>
      </c>
      <c r="B2278" t="s">
        <v>44</v>
      </c>
      <c r="C2278" s="2">
        <v>-5.2330243028060597</v>
      </c>
      <c r="D2278" s="2">
        <v>46600</v>
      </c>
      <c r="H2278" s="2">
        <v>366223033493.69702</v>
      </c>
    </row>
    <row r="2279" spans="1:8" x14ac:dyDescent="0.35">
      <c r="A2279" t="s">
        <v>162</v>
      </c>
      <c r="B2279" t="s">
        <v>45</v>
      </c>
      <c r="C2279" s="2">
        <v>4.5408873094212403</v>
      </c>
      <c r="D2279" s="2">
        <v>52310</v>
      </c>
      <c r="H2279" s="2">
        <v>472033577615.21802</v>
      </c>
    </row>
    <row r="2280" spans="1:8" x14ac:dyDescent="0.35">
      <c r="A2280" t="s">
        <v>162</v>
      </c>
      <c r="B2280" t="s">
        <v>46</v>
      </c>
    </row>
    <row r="2281" spans="1:8" x14ac:dyDescent="0.35">
      <c r="A2281" t="s">
        <v>164</v>
      </c>
      <c r="B2281" t="s">
        <v>4</v>
      </c>
    </row>
    <row r="2282" spans="1:8" x14ac:dyDescent="0.35">
      <c r="A2282" t="s">
        <v>164</v>
      </c>
      <c r="B2282" t="s">
        <v>5</v>
      </c>
    </row>
    <row r="2283" spans="1:8" x14ac:dyDescent="0.35">
      <c r="A2283" t="s">
        <v>164</v>
      </c>
      <c r="B2283" t="s">
        <v>6</v>
      </c>
    </row>
    <row r="2284" spans="1:8" x14ac:dyDescent="0.35">
      <c r="A2284" t="s">
        <v>164</v>
      </c>
      <c r="B2284" t="s">
        <v>7</v>
      </c>
    </row>
    <row r="2285" spans="1:8" x14ac:dyDescent="0.35">
      <c r="A2285" t="s">
        <v>164</v>
      </c>
      <c r="B2285" t="s">
        <v>8</v>
      </c>
    </row>
    <row r="2286" spans="1:8" x14ac:dyDescent="0.35">
      <c r="A2286" t="s">
        <v>164</v>
      </c>
      <c r="B2286" t="s">
        <v>9</v>
      </c>
    </row>
    <row r="2287" spans="1:8" x14ac:dyDescent="0.35">
      <c r="A2287" t="s">
        <v>164</v>
      </c>
      <c r="B2287" t="s">
        <v>10</v>
      </c>
    </row>
    <row r="2288" spans="1:8" x14ac:dyDescent="0.35">
      <c r="A2288" t="s">
        <v>164</v>
      </c>
      <c r="B2288" t="s">
        <v>11</v>
      </c>
    </row>
    <row r="2289" spans="1:2" x14ac:dyDescent="0.35">
      <c r="A2289" t="s">
        <v>164</v>
      </c>
      <c r="B2289" t="s">
        <v>12</v>
      </c>
    </row>
    <row r="2290" spans="1:2" x14ac:dyDescent="0.35">
      <c r="A2290" t="s">
        <v>164</v>
      </c>
      <c r="B2290" t="s">
        <v>13</v>
      </c>
    </row>
    <row r="2291" spans="1:2" x14ac:dyDescent="0.35">
      <c r="A2291" t="s">
        <v>164</v>
      </c>
      <c r="B2291" t="s">
        <v>14</v>
      </c>
    </row>
    <row r="2292" spans="1:2" x14ac:dyDescent="0.35">
      <c r="A2292" t="s">
        <v>164</v>
      </c>
      <c r="B2292" t="s">
        <v>15</v>
      </c>
    </row>
    <row r="2293" spans="1:2" x14ac:dyDescent="0.35">
      <c r="A2293" t="s">
        <v>164</v>
      </c>
      <c r="B2293" t="s">
        <v>16</v>
      </c>
    </row>
    <row r="2294" spans="1:2" x14ac:dyDescent="0.35">
      <c r="A2294" t="s">
        <v>164</v>
      </c>
      <c r="B2294" t="s">
        <v>17</v>
      </c>
    </row>
    <row r="2295" spans="1:2" x14ac:dyDescent="0.35">
      <c r="A2295" t="s">
        <v>164</v>
      </c>
      <c r="B2295" t="s">
        <v>18</v>
      </c>
    </row>
    <row r="2296" spans="1:2" x14ac:dyDescent="0.35">
      <c r="A2296" t="s">
        <v>164</v>
      </c>
      <c r="B2296" t="s">
        <v>19</v>
      </c>
    </row>
    <row r="2297" spans="1:2" x14ac:dyDescent="0.35">
      <c r="A2297" t="s">
        <v>164</v>
      </c>
      <c r="B2297" t="s">
        <v>20</v>
      </c>
    </row>
    <row r="2298" spans="1:2" x14ac:dyDescent="0.35">
      <c r="A2298" t="s">
        <v>164</v>
      </c>
      <c r="B2298" t="s">
        <v>21</v>
      </c>
    </row>
    <row r="2299" spans="1:2" x14ac:dyDescent="0.35">
      <c r="A2299" t="s">
        <v>164</v>
      </c>
      <c r="B2299" t="s">
        <v>22</v>
      </c>
    </row>
    <row r="2300" spans="1:2" x14ac:dyDescent="0.35">
      <c r="A2300" t="s">
        <v>164</v>
      </c>
      <c r="B2300" t="s">
        <v>23</v>
      </c>
    </row>
    <row r="2301" spans="1:2" x14ac:dyDescent="0.35">
      <c r="A2301" t="s">
        <v>164</v>
      </c>
      <c r="B2301" t="s">
        <v>24</v>
      </c>
    </row>
    <row r="2302" spans="1:2" x14ac:dyDescent="0.35">
      <c r="A2302" t="s">
        <v>164</v>
      </c>
      <c r="B2302" t="s">
        <v>25</v>
      </c>
    </row>
    <row r="2303" spans="1:2" x14ac:dyDescent="0.35">
      <c r="A2303" t="s">
        <v>164</v>
      </c>
      <c r="B2303" t="s">
        <v>26</v>
      </c>
    </row>
    <row r="2304" spans="1:2" x14ac:dyDescent="0.35">
      <c r="A2304" t="s">
        <v>164</v>
      </c>
      <c r="B2304" t="s">
        <v>27</v>
      </c>
    </row>
    <row r="2305" spans="1:7" x14ac:dyDescent="0.35">
      <c r="A2305" t="s">
        <v>164</v>
      </c>
      <c r="B2305" t="s">
        <v>28</v>
      </c>
    </row>
    <row r="2306" spans="1:7" x14ac:dyDescent="0.35">
      <c r="A2306" t="s">
        <v>164</v>
      </c>
      <c r="B2306" t="s">
        <v>29</v>
      </c>
    </row>
    <row r="2307" spans="1:7" x14ac:dyDescent="0.35">
      <c r="A2307" t="s">
        <v>164</v>
      </c>
      <c r="B2307" t="s">
        <v>30</v>
      </c>
      <c r="E2307" s="2">
        <v>0.23390202610334199</v>
      </c>
      <c r="F2307" s="2">
        <v>9.8285933634803406</v>
      </c>
      <c r="G2307" s="2">
        <v>0.78211516729975905</v>
      </c>
    </row>
    <row r="2308" spans="1:7" x14ac:dyDescent="0.35">
      <c r="A2308" t="s">
        <v>164</v>
      </c>
      <c r="B2308" t="s">
        <v>31</v>
      </c>
      <c r="C2308" s="2">
        <v>3.1626252265279899</v>
      </c>
      <c r="E2308" s="2">
        <v>0.249991704468987</v>
      </c>
      <c r="F2308" s="2">
        <v>9.6508018050538098</v>
      </c>
      <c r="G2308" s="2">
        <v>0.82456637882405504</v>
      </c>
    </row>
    <row r="2309" spans="1:7" x14ac:dyDescent="0.35">
      <c r="A2309" t="s">
        <v>164</v>
      </c>
      <c r="B2309" t="s">
        <v>32</v>
      </c>
      <c r="C2309" s="2">
        <v>-0.35740120109298301</v>
      </c>
      <c r="E2309" s="2">
        <v>0.26235547023139899</v>
      </c>
      <c r="F2309" s="2">
        <v>9.0845324334470696</v>
      </c>
      <c r="G2309" s="2">
        <v>0.82884200944790598</v>
      </c>
    </row>
    <row r="2310" spans="1:7" x14ac:dyDescent="0.35">
      <c r="A2310" t="s">
        <v>164</v>
      </c>
      <c r="B2310" t="s">
        <v>33</v>
      </c>
      <c r="C2310" s="2">
        <v>-7.2004824466470598</v>
      </c>
      <c r="E2310" s="2">
        <v>0.31423331957804101</v>
      </c>
      <c r="F2310" s="2">
        <v>7.90355892124877</v>
      </c>
      <c r="G2310" s="2">
        <v>0.82276154477650298</v>
      </c>
    </row>
    <row r="2311" spans="1:7" x14ac:dyDescent="0.35">
      <c r="A2311" t="s">
        <v>164</v>
      </c>
      <c r="B2311" t="s">
        <v>34</v>
      </c>
      <c r="C2311" s="2">
        <v>-2.7156352621757698</v>
      </c>
      <c r="D2311" s="2">
        <v>62790</v>
      </c>
      <c r="E2311" s="2">
        <v>0.31285035157414198</v>
      </c>
      <c r="F2311" s="2">
        <v>7.0653076985343404</v>
      </c>
      <c r="G2311" s="2">
        <v>0.75818260192693998</v>
      </c>
    </row>
    <row r="2312" spans="1:7" x14ac:dyDescent="0.35">
      <c r="A2312" t="s">
        <v>164</v>
      </c>
      <c r="B2312" t="s">
        <v>35</v>
      </c>
      <c r="C2312" s="2">
        <v>1.1690621983910601</v>
      </c>
      <c r="D2312" s="2">
        <v>64500</v>
      </c>
      <c r="E2312" s="2">
        <v>0.32902375925010202</v>
      </c>
      <c r="F2312" s="2">
        <v>6.8133253705165098</v>
      </c>
      <c r="G2312" s="2">
        <v>0.75464535790435505</v>
      </c>
    </row>
    <row r="2313" spans="1:7" x14ac:dyDescent="0.35">
      <c r="A2313" t="s">
        <v>164</v>
      </c>
      <c r="B2313" t="s">
        <v>36</v>
      </c>
      <c r="C2313" s="2">
        <v>1.22975365701149</v>
      </c>
      <c r="D2313" s="2">
        <v>44080</v>
      </c>
      <c r="E2313" s="2">
        <v>0.33063439273333101</v>
      </c>
      <c r="F2313" s="2">
        <v>6.8579460928544904</v>
      </c>
      <c r="G2313" s="2">
        <v>0.78235140734602404</v>
      </c>
    </row>
    <row r="2314" spans="1:7" x14ac:dyDescent="0.35">
      <c r="A2314" t="s">
        <v>164</v>
      </c>
      <c r="B2314" t="s">
        <v>37</v>
      </c>
      <c r="C2314" s="2">
        <v>1.2793310199902099</v>
      </c>
      <c r="D2314" s="2">
        <v>38610</v>
      </c>
      <c r="E2314" s="2">
        <v>0.34097402629237999</v>
      </c>
      <c r="F2314" s="2">
        <v>6.9239506008745204</v>
      </c>
      <c r="G2314" s="2">
        <v>0.79386198815628095</v>
      </c>
    </row>
    <row r="2315" spans="1:7" x14ac:dyDescent="0.35">
      <c r="A2315" t="s">
        <v>164</v>
      </c>
      <c r="B2315" t="s">
        <v>38</v>
      </c>
      <c r="C2315" s="2">
        <v>2.6545279845127099</v>
      </c>
      <c r="D2315" s="2">
        <v>37170</v>
      </c>
      <c r="E2315" s="2">
        <v>0.35797478346884698</v>
      </c>
      <c r="F2315" s="2">
        <v>6.8961804486410401</v>
      </c>
      <c r="G2315" s="2">
        <v>0.82645191037530696</v>
      </c>
    </row>
    <row r="2316" spans="1:7" x14ac:dyDescent="0.35">
      <c r="A2316" t="s">
        <v>164</v>
      </c>
      <c r="B2316" t="s">
        <v>39</v>
      </c>
      <c r="C2316" s="2">
        <v>2.8331222262961</v>
      </c>
      <c r="D2316" s="2">
        <v>38610</v>
      </c>
      <c r="E2316" s="2">
        <v>0.37869409553870498</v>
      </c>
      <c r="F2316" s="2">
        <v>7.00603829734849</v>
      </c>
      <c r="G2316" s="2">
        <v>0.83109614811631705</v>
      </c>
    </row>
    <row r="2317" spans="1:7" x14ac:dyDescent="0.35">
      <c r="A2317" t="s">
        <v>164</v>
      </c>
      <c r="B2317" t="s">
        <v>40</v>
      </c>
      <c r="C2317" s="2">
        <v>3.23997433895669</v>
      </c>
      <c r="D2317" s="2">
        <v>42330</v>
      </c>
      <c r="E2317" s="2">
        <v>0.39945877444995898</v>
      </c>
      <c r="F2317" s="2">
        <v>7.2839127903828897</v>
      </c>
      <c r="G2317" s="2">
        <v>0.85968381741227395</v>
      </c>
    </row>
    <row r="2318" spans="1:7" x14ac:dyDescent="0.35">
      <c r="A2318" t="s">
        <v>164</v>
      </c>
      <c r="B2318" t="s">
        <v>41</v>
      </c>
      <c r="C2318" s="2">
        <v>3.1840459233452201</v>
      </c>
      <c r="D2318" s="2">
        <v>46580</v>
      </c>
      <c r="E2318" s="2">
        <v>0.41831571238728699</v>
      </c>
      <c r="F2318" s="2">
        <v>7.19381823523329</v>
      </c>
      <c r="G2318" s="2">
        <v>0.84912789069039296</v>
      </c>
    </row>
    <row r="2319" spans="1:7" x14ac:dyDescent="0.35">
      <c r="A2319" t="s">
        <v>164</v>
      </c>
      <c r="B2319" t="s">
        <v>42</v>
      </c>
      <c r="C2319" s="2">
        <v>4.2672674524964096</v>
      </c>
      <c r="D2319" s="2">
        <v>50780</v>
      </c>
      <c r="E2319" s="2">
        <v>0.40858736521212802</v>
      </c>
      <c r="F2319" s="2">
        <v>7.4143907744003901</v>
      </c>
      <c r="G2319" s="2">
        <v>0.89111694405050701</v>
      </c>
    </row>
    <row r="2320" spans="1:7" x14ac:dyDescent="0.35">
      <c r="A2320" t="s">
        <v>164</v>
      </c>
      <c r="B2320" t="s">
        <v>43</v>
      </c>
      <c r="C2320" s="2">
        <v>3.87307585966794</v>
      </c>
      <c r="D2320" s="2">
        <v>55930</v>
      </c>
      <c r="E2320" s="2">
        <v>0.414204688716233</v>
      </c>
      <c r="F2320" s="2">
        <v>7.6992156829173197</v>
      </c>
      <c r="G2320" s="2">
        <v>0.89333840091190597</v>
      </c>
    </row>
    <row r="2321" spans="1:8" x14ac:dyDescent="0.35">
      <c r="A2321" t="s">
        <v>164</v>
      </c>
      <c r="B2321" t="s">
        <v>44</v>
      </c>
      <c r="C2321" s="2">
        <v>-5.6839756152708203</v>
      </c>
      <c r="D2321" s="2">
        <v>52500</v>
      </c>
      <c r="E2321" s="2">
        <v>0.44201175672752901</v>
      </c>
      <c r="F2321" s="2">
        <v>7.9573755137147097</v>
      </c>
      <c r="G2321" s="2">
        <v>0.90939594465151496</v>
      </c>
    </row>
    <row r="2322" spans="1:8" x14ac:dyDescent="0.35">
      <c r="A2322" t="s">
        <v>164</v>
      </c>
      <c r="B2322" t="s">
        <v>45</v>
      </c>
      <c r="C2322" s="2">
        <v>1.8392563584041901</v>
      </c>
    </row>
    <row r="2323" spans="1:8" x14ac:dyDescent="0.35">
      <c r="A2323" t="s">
        <v>164</v>
      </c>
      <c r="B2323" t="s">
        <v>46</v>
      </c>
    </row>
    <row r="2324" spans="1:8" x14ac:dyDescent="0.35">
      <c r="A2324" t="s">
        <v>166</v>
      </c>
      <c r="B2324" t="s">
        <v>4</v>
      </c>
      <c r="C2324" s="2">
        <v>-4.4786388479494796</v>
      </c>
      <c r="H2324" s="2">
        <v>55850156.380455099</v>
      </c>
    </row>
    <row r="2325" spans="1:8" x14ac:dyDescent="0.35">
      <c r="A2325" t="s">
        <v>166</v>
      </c>
      <c r="B2325" t="s">
        <v>5</v>
      </c>
      <c r="C2325" s="2">
        <v>-1.54446566470149</v>
      </c>
      <c r="H2325" s="2">
        <v>60721697.705271602</v>
      </c>
    </row>
    <row r="2326" spans="1:8" x14ac:dyDescent="0.35">
      <c r="A2326" t="s">
        <v>166</v>
      </c>
      <c r="B2326" t="s">
        <v>6</v>
      </c>
      <c r="C2326" s="2">
        <v>7.71578363090393</v>
      </c>
      <c r="H2326" s="2">
        <v>49907749.181923799</v>
      </c>
    </row>
    <row r="2327" spans="1:8" x14ac:dyDescent="0.35">
      <c r="A2327" t="s">
        <v>166</v>
      </c>
      <c r="B2327" t="s">
        <v>7</v>
      </c>
      <c r="C2327" s="2">
        <v>-8.1265135927456793</v>
      </c>
      <c r="H2327" s="2">
        <v>77939260.653010204</v>
      </c>
    </row>
    <row r="2328" spans="1:8" x14ac:dyDescent="0.35">
      <c r="A2328" t="s">
        <v>166</v>
      </c>
      <c r="B2328" t="s">
        <v>8</v>
      </c>
      <c r="C2328" s="2">
        <v>9.4817266529253299</v>
      </c>
      <c r="H2328" s="2">
        <v>78497488.652765796</v>
      </c>
    </row>
    <row r="2329" spans="1:8" x14ac:dyDescent="0.35">
      <c r="A2329" t="s">
        <v>166</v>
      </c>
      <c r="B2329" t="s">
        <v>9</v>
      </c>
      <c r="C2329" s="2">
        <v>3.9272195379805601</v>
      </c>
      <c r="H2329" s="2">
        <v>133049015.832597</v>
      </c>
    </row>
    <row r="2330" spans="1:8" x14ac:dyDescent="0.35">
      <c r="A2330" t="s">
        <v>166</v>
      </c>
      <c r="B2330" t="s">
        <v>10</v>
      </c>
      <c r="C2330" s="2">
        <v>3.5779792543046098</v>
      </c>
      <c r="H2330" s="2">
        <v>143419445.06287599</v>
      </c>
    </row>
    <row r="2331" spans="1:8" x14ac:dyDescent="0.35">
      <c r="A2331" t="s">
        <v>166</v>
      </c>
      <c r="B2331" t="s">
        <v>11</v>
      </c>
      <c r="C2331" s="2">
        <v>-4.9389878850254503</v>
      </c>
      <c r="H2331" s="2">
        <v>151698661.66051</v>
      </c>
    </row>
    <row r="2332" spans="1:8" x14ac:dyDescent="0.35">
      <c r="A2332" t="s">
        <v>166</v>
      </c>
      <c r="B2332" t="s">
        <v>12</v>
      </c>
      <c r="C2332" s="2">
        <v>1.71016528472386</v>
      </c>
      <c r="H2332" s="2">
        <v>132933487.595359</v>
      </c>
    </row>
    <row r="2333" spans="1:8" x14ac:dyDescent="0.35">
      <c r="A2333" t="s">
        <v>166</v>
      </c>
      <c r="B2333" t="s">
        <v>13</v>
      </c>
      <c r="C2333" s="2">
        <v>1.9772704345194501</v>
      </c>
      <c r="H2333" s="2">
        <v>145058921.66442099</v>
      </c>
    </row>
    <row r="2334" spans="1:8" x14ac:dyDescent="0.35">
      <c r="A2334" t="s">
        <v>166</v>
      </c>
      <c r="B2334" t="s">
        <v>14</v>
      </c>
      <c r="C2334" s="2">
        <v>-2.14752806574087</v>
      </c>
      <c r="D2334" s="2">
        <v>620</v>
      </c>
      <c r="H2334" s="2">
        <v>183086465.82297799</v>
      </c>
    </row>
    <row r="2335" spans="1:8" x14ac:dyDescent="0.35">
      <c r="A2335" t="s">
        <v>166</v>
      </c>
      <c r="B2335" t="s">
        <v>15</v>
      </c>
      <c r="C2335" s="2">
        <v>-0.55254300510186705</v>
      </c>
      <c r="D2335" s="2">
        <v>620</v>
      </c>
      <c r="H2335" s="2">
        <v>174210556.352929</v>
      </c>
    </row>
    <row r="2336" spans="1:8" x14ac:dyDescent="0.35">
      <c r="A2336" t="s">
        <v>166</v>
      </c>
      <c r="B2336" t="s">
        <v>16</v>
      </c>
      <c r="C2336" s="2">
        <v>-6.4240781994633096</v>
      </c>
      <c r="D2336" s="2">
        <v>580</v>
      </c>
      <c r="H2336" s="2">
        <v>175113093.794368</v>
      </c>
    </row>
    <row r="2337" spans="1:8" x14ac:dyDescent="0.35">
      <c r="A2337" t="s">
        <v>166</v>
      </c>
      <c r="B2337" t="s">
        <v>17</v>
      </c>
      <c r="C2337" s="2">
        <v>0.335275684646064</v>
      </c>
      <c r="D2337" s="2">
        <v>570</v>
      </c>
      <c r="H2337" s="2">
        <v>135275633.152118</v>
      </c>
    </row>
    <row r="2338" spans="1:8" x14ac:dyDescent="0.35">
      <c r="A2338" t="s">
        <v>166</v>
      </c>
      <c r="B2338" t="s">
        <v>18</v>
      </c>
      <c r="C2338" s="2">
        <v>4.89994941000114</v>
      </c>
      <c r="D2338" s="2">
        <v>590</v>
      </c>
      <c r="H2338" s="2">
        <v>99638925.967305407</v>
      </c>
    </row>
    <row r="2339" spans="1:8" x14ac:dyDescent="0.35">
      <c r="A2339" t="s">
        <v>166</v>
      </c>
      <c r="B2339" t="s">
        <v>19</v>
      </c>
      <c r="C2339" s="2">
        <v>7.2000455575190303</v>
      </c>
      <c r="D2339" s="2">
        <v>630</v>
      </c>
      <c r="H2339" s="2">
        <v>157482223.72344601</v>
      </c>
    </row>
    <row r="2340" spans="1:8" x14ac:dyDescent="0.35">
      <c r="A2340" t="s">
        <v>166</v>
      </c>
      <c r="B2340" t="s">
        <v>20</v>
      </c>
      <c r="C2340" s="2">
        <v>-4.0000929636478899</v>
      </c>
      <c r="D2340" s="2">
        <v>600</v>
      </c>
      <c r="H2340" s="2">
        <v>73317024.805279002</v>
      </c>
    </row>
    <row r="2341" spans="1:8" x14ac:dyDescent="0.35">
      <c r="A2341" t="s">
        <v>166</v>
      </c>
      <c r="B2341" t="s">
        <v>21</v>
      </c>
      <c r="C2341" s="2">
        <v>5.2999360182607402</v>
      </c>
      <c r="D2341" s="2">
        <v>630</v>
      </c>
      <c r="H2341" s="2">
        <v>94526113.584162503</v>
      </c>
    </row>
    <row r="2342" spans="1:8" x14ac:dyDescent="0.35">
      <c r="A2342" t="s">
        <v>166</v>
      </c>
      <c r="B2342" t="s">
        <v>22</v>
      </c>
      <c r="C2342" s="2">
        <v>4.7001423787932897</v>
      </c>
      <c r="D2342" s="2">
        <v>650</v>
      </c>
      <c r="H2342" s="2">
        <v>106530736.91783001</v>
      </c>
    </row>
    <row r="2343" spans="1:8" x14ac:dyDescent="0.35">
      <c r="A2343" t="s">
        <v>166</v>
      </c>
      <c r="B2343" t="s">
        <v>23</v>
      </c>
      <c r="C2343" s="2">
        <v>3.5999749043227398</v>
      </c>
      <c r="D2343" s="2">
        <v>670</v>
      </c>
      <c r="H2343" s="2">
        <v>129551919.111137</v>
      </c>
    </row>
    <row r="2344" spans="1:8" x14ac:dyDescent="0.35">
      <c r="A2344" t="s">
        <v>166</v>
      </c>
      <c r="B2344" t="s">
        <v>24</v>
      </c>
      <c r="C2344" s="2">
        <v>-2.48943244028874</v>
      </c>
      <c r="D2344" s="2">
        <v>640</v>
      </c>
      <c r="H2344" s="2">
        <v>101508293.811822</v>
      </c>
    </row>
    <row r="2345" spans="1:8" x14ac:dyDescent="0.35">
      <c r="A2345" t="s">
        <v>166</v>
      </c>
      <c r="B2345" t="s">
        <v>25</v>
      </c>
      <c r="C2345" s="2">
        <v>4.4647390264086697</v>
      </c>
      <c r="D2345" s="2">
        <v>680</v>
      </c>
      <c r="H2345" s="2">
        <v>95510949.856887907</v>
      </c>
    </row>
    <row r="2346" spans="1:8" x14ac:dyDescent="0.35">
      <c r="A2346" t="s">
        <v>166</v>
      </c>
      <c r="B2346" t="s">
        <v>26</v>
      </c>
      <c r="C2346" s="2">
        <v>3.6165421915059599</v>
      </c>
      <c r="D2346" s="2">
        <v>690</v>
      </c>
      <c r="H2346" s="2">
        <v>95871031.429126605</v>
      </c>
    </row>
    <row r="2347" spans="1:8" x14ac:dyDescent="0.35">
      <c r="A2347" t="s">
        <v>166</v>
      </c>
      <c r="B2347" t="s">
        <v>27</v>
      </c>
      <c r="C2347" s="2">
        <v>-5.3974852185587698</v>
      </c>
      <c r="D2347" s="2">
        <v>660</v>
      </c>
      <c r="H2347" s="2">
        <v>73162942.272202</v>
      </c>
    </row>
    <row r="2348" spans="1:8" x14ac:dyDescent="0.35">
      <c r="A2348" t="s">
        <v>166</v>
      </c>
      <c r="B2348" t="s">
        <v>28</v>
      </c>
      <c r="C2348" s="2">
        <v>5.9948842279869599</v>
      </c>
      <c r="D2348" s="2">
        <v>700</v>
      </c>
      <c r="H2348" s="2">
        <v>86674959.892895997</v>
      </c>
    </row>
    <row r="2349" spans="1:8" x14ac:dyDescent="0.35">
      <c r="A2349" t="s">
        <v>166</v>
      </c>
      <c r="B2349" t="s">
        <v>29</v>
      </c>
      <c r="C2349" s="2">
        <v>0.90821051487195303</v>
      </c>
      <c r="D2349" s="2">
        <v>710</v>
      </c>
      <c r="H2349" s="2">
        <v>131980827.616971</v>
      </c>
    </row>
    <row r="2350" spans="1:8" x14ac:dyDescent="0.35">
      <c r="A2350" t="s">
        <v>166</v>
      </c>
      <c r="B2350" t="s">
        <v>30</v>
      </c>
      <c r="C2350" s="2">
        <v>4.7710854304410502</v>
      </c>
      <c r="D2350" s="2">
        <v>750</v>
      </c>
      <c r="H2350" s="2">
        <v>149609820.03944701</v>
      </c>
    </row>
    <row r="2351" spans="1:8" x14ac:dyDescent="0.35">
      <c r="A2351" t="s">
        <v>166</v>
      </c>
      <c r="B2351" t="s">
        <v>31</v>
      </c>
      <c r="C2351" s="2">
        <v>4.6075348545202504</v>
      </c>
      <c r="D2351" s="2">
        <v>790</v>
      </c>
      <c r="H2351" s="2">
        <v>181662929.29227501</v>
      </c>
    </row>
    <row r="2352" spans="1:8" x14ac:dyDescent="0.35">
      <c r="A2352" t="s">
        <v>166</v>
      </c>
      <c r="B2352" t="s">
        <v>32</v>
      </c>
      <c r="C2352" s="2">
        <v>2.0541309620048498</v>
      </c>
      <c r="D2352" s="2">
        <v>800</v>
      </c>
      <c r="H2352" s="2">
        <v>253730794.39461899</v>
      </c>
    </row>
    <row r="2353" spans="1:8" x14ac:dyDescent="0.35">
      <c r="A2353" t="s">
        <v>166</v>
      </c>
      <c r="B2353" t="s">
        <v>33</v>
      </c>
      <c r="C2353" s="2">
        <v>8.5872604264099408</v>
      </c>
      <c r="D2353" s="2">
        <v>870</v>
      </c>
      <c r="E2353" s="2">
        <v>38.3338681608926</v>
      </c>
      <c r="F2353" s="2">
        <v>24.573680724403399</v>
      </c>
      <c r="G2353" s="2">
        <v>19.306966334662199</v>
      </c>
      <c r="H2353" s="2">
        <v>272980654.20437503</v>
      </c>
    </row>
    <row r="2354" spans="1:8" x14ac:dyDescent="0.35">
      <c r="A2354" t="s">
        <v>166</v>
      </c>
      <c r="B2354" t="s">
        <v>34</v>
      </c>
      <c r="C2354" s="2">
        <v>4.6308184322330703</v>
      </c>
      <c r="D2354" s="2">
        <v>910</v>
      </c>
      <c r="E2354" s="2">
        <v>37.363579595940898</v>
      </c>
      <c r="F2354" s="2">
        <v>24.509924142237502</v>
      </c>
      <c r="G2354" s="2">
        <v>18.396497827649501</v>
      </c>
      <c r="H2354" s="2">
        <v>360893405.60309601</v>
      </c>
    </row>
    <row r="2355" spans="1:8" x14ac:dyDescent="0.35">
      <c r="A2355" t="s">
        <v>166</v>
      </c>
      <c r="B2355" t="s">
        <v>35</v>
      </c>
      <c r="C2355" s="2">
        <v>4.19461533741989</v>
      </c>
      <c r="D2355" s="2">
        <v>950</v>
      </c>
      <c r="E2355" s="2">
        <v>37.569022783611402</v>
      </c>
      <c r="F2355" s="2">
        <v>26.638355429908401</v>
      </c>
      <c r="G2355" s="2">
        <v>19.9685611230259</v>
      </c>
      <c r="H2355" s="2">
        <v>334210011.44618797</v>
      </c>
    </row>
    <row r="2356" spans="1:8" x14ac:dyDescent="0.35">
      <c r="A2356" t="s">
        <v>166</v>
      </c>
      <c r="B2356" t="s">
        <v>36</v>
      </c>
      <c r="C2356" s="2">
        <v>5.0537612535691796</v>
      </c>
      <c r="D2356" s="2">
        <v>1030</v>
      </c>
      <c r="E2356" s="2">
        <v>36.814166473542798</v>
      </c>
      <c r="F2356" s="2">
        <v>27.523075374484701</v>
      </c>
      <c r="G2356" s="2">
        <v>23.651468794696498</v>
      </c>
      <c r="H2356" s="2">
        <v>271946502.27604699</v>
      </c>
    </row>
    <row r="2357" spans="1:8" x14ac:dyDescent="0.35">
      <c r="A2357" t="s">
        <v>166</v>
      </c>
      <c r="B2357" t="s">
        <v>37</v>
      </c>
      <c r="C2357" s="2">
        <v>-36.391977098388701</v>
      </c>
      <c r="D2357" s="2">
        <v>690</v>
      </c>
      <c r="E2357" s="2">
        <v>32.258906246072499</v>
      </c>
      <c r="F2357" s="2">
        <v>24.191306991536301</v>
      </c>
      <c r="G2357" s="2">
        <v>21.0613882528401</v>
      </c>
      <c r="H2357" s="2">
        <v>127125027.02978501</v>
      </c>
    </row>
    <row r="2358" spans="1:8" x14ac:dyDescent="0.35">
      <c r="A2358" t="s">
        <v>166</v>
      </c>
      <c r="B2358" t="s">
        <v>38</v>
      </c>
      <c r="C2358" s="2">
        <v>8.1070515326487694E-2</v>
      </c>
      <c r="D2358" s="2">
        <v>680</v>
      </c>
      <c r="E2358" s="2">
        <v>33.985621722614297</v>
      </c>
      <c r="F2358" s="2">
        <v>19.482501726205601</v>
      </c>
      <c r="G2358" s="2">
        <v>17.443227609028899</v>
      </c>
      <c r="H2358" s="2">
        <v>416684472.31058699</v>
      </c>
    </row>
    <row r="2359" spans="1:8" x14ac:dyDescent="0.35">
      <c r="A2359" t="s">
        <v>166</v>
      </c>
      <c r="B2359" t="s">
        <v>39</v>
      </c>
      <c r="C2359" s="2">
        <v>4.3371210302023098</v>
      </c>
      <c r="D2359" s="2">
        <v>740</v>
      </c>
      <c r="E2359" s="2">
        <v>31.527381028374499</v>
      </c>
      <c r="F2359" s="2">
        <v>22.125251348504701</v>
      </c>
      <c r="G2359" s="2">
        <v>19.744921164341999</v>
      </c>
      <c r="H2359" s="2">
        <v>369781247.56326699</v>
      </c>
    </row>
    <row r="2360" spans="1:8" x14ac:dyDescent="0.35">
      <c r="A2360" t="s">
        <v>166</v>
      </c>
      <c r="B2360" t="s">
        <v>40</v>
      </c>
      <c r="C2360" s="2">
        <v>4.7503168412234196</v>
      </c>
      <c r="D2360" s="2">
        <v>800</v>
      </c>
      <c r="E2360" s="2">
        <v>31.918991489723702</v>
      </c>
      <c r="F2360" s="2">
        <v>21.638237437079098</v>
      </c>
      <c r="G2360" s="2">
        <v>19.454173585966402</v>
      </c>
      <c r="H2360" s="2">
        <v>409962376.32584</v>
      </c>
    </row>
    <row r="2361" spans="1:8" x14ac:dyDescent="0.35">
      <c r="A2361" t="s">
        <v>166</v>
      </c>
      <c r="B2361" t="s">
        <v>41</v>
      </c>
      <c r="C2361" s="2">
        <v>4.52727821346231</v>
      </c>
      <c r="D2361" s="2">
        <v>880</v>
      </c>
      <c r="E2361" s="2">
        <v>32.790171225704803</v>
      </c>
      <c r="F2361" s="2">
        <v>20.7372245546503</v>
      </c>
      <c r="G2361" s="2">
        <v>18.440420036498899</v>
      </c>
      <c r="H2361" s="2">
        <v>530547476.58169198</v>
      </c>
    </row>
    <row r="2362" spans="1:8" x14ac:dyDescent="0.35">
      <c r="A2362" t="s">
        <v>166</v>
      </c>
      <c r="B2362" t="s">
        <v>42</v>
      </c>
      <c r="C2362" s="2">
        <v>3.7894435927546199</v>
      </c>
      <c r="D2362" s="2">
        <v>940</v>
      </c>
      <c r="E2362" s="2">
        <v>31.241331512157199</v>
      </c>
      <c r="F2362" s="2">
        <v>20.5557559569889</v>
      </c>
      <c r="G2362" s="2">
        <v>18.131538096762799</v>
      </c>
      <c r="H2362" s="2">
        <v>577454534.32508802</v>
      </c>
    </row>
    <row r="2363" spans="1:8" x14ac:dyDescent="0.35">
      <c r="A2363" t="s">
        <v>166</v>
      </c>
      <c r="B2363" t="s">
        <v>43</v>
      </c>
      <c r="C2363" s="2">
        <v>3.0999999999999899</v>
      </c>
      <c r="D2363" s="2">
        <v>960</v>
      </c>
      <c r="E2363" s="2">
        <v>28.341832464943799</v>
      </c>
      <c r="F2363" s="2">
        <v>20.5119712239464</v>
      </c>
      <c r="G2363" s="2">
        <v>17.782321112939499</v>
      </c>
      <c r="H2363" s="2">
        <v>577538364.18841803</v>
      </c>
    </row>
    <row r="2364" spans="1:8" x14ac:dyDescent="0.35">
      <c r="A2364" t="s">
        <v>166</v>
      </c>
      <c r="B2364" t="s">
        <v>44</v>
      </c>
      <c r="C2364" s="2">
        <v>0.899999996857062</v>
      </c>
      <c r="D2364" s="2">
        <v>940</v>
      </c>
      <c r="E2364" s="2">
        <v>29.4959372264099</v>
      </c>
      <c r="F2364" s="2">
        <v>20.448188762083799</v>
      </c>
      <c r="G2364" s="2">
        <v>17.7270265677463</v>
      </c>
      <c r="H2364" s="2">
        <v>604947439.30533397</v>
      </c>
    </row>
    <row r="2365" spans="1:8" x14ac:dyDescent="0.35">
      <c r="A2365" t="s">
        <v>166</v>
      </c>
      <c r="B2365" t="s">
        <v>45</v>
      </c>
      <c r="C2365" s="2">
        <v>0.90000000687875603</v>
      </c>
      <c r="D2365" s="2">
        <v>980</v>
      </c>
      <c r="E2365" s="2">
        <v>30.066921387558502</v>
      </c>
      <c r="F2365" s="2">
        <v>20.160720975629001</v>
      </c>
      <c r="G2365" s="2">
        <v>17.477813830235199</v>
      </c>
      <c r="H2365" s="2">
        <v>654289557.81889105</v>
      </c>
    </row>
    <row r="2366" spans="1:8" x14ac:dyDescent="0.35">
      <c r="A2366" t="s">
        <v>166</v>
      </c>
      <c r="B2366" t="s">
        <v>46</v>
      </c>
    </row>
    <row r="2367" spans="1:8" x14ac:dyDescent="0.35">
      <c r="A2367" t="s">
        <v>168</v>
      </c>
      <c r="B2367" t="s">
        <v>4</v>
      </c>
      <c r="C2367" s="2">
        <v>-6.0476707473300602</v>
      </c>
      <c r="E2367" s="2">
        <v>45.732164562020799</v>
      </c>
      <c r="F2367" s="2">
        <v>9.0389340532009204</v>
      </c>
    </row>
    <row r="2368" spans="1:8" x14ac:dyDescent="0.35">
      <c r="A2368" t="s">
        <v>168</v>
      </c>
      <c r="B2368" t="s">
        <v>5</v>
      </c>
      <c r="C2368" s="2">
        <v>1.0429181025977801</v>
      </c>
      <c r="E2368" s="2">
        <v>40.271449419775799</v>
      </c>
      <c r="F2368" s="2">
        <v>11.888677687124201</v>
      </c>
    </row>
    <row r="2369" spans="1:8" x14ac:dyDescent="0.35">
      <c r="A2369" t="s">
        <v>168</v>
      </c>
      <c r="B2369" t="s">
        <v>6</v>
      </c>
      <c r="C2369" s="2">
        <v>5.3466089993691197</v>
      </c>
      <c r="E2369" s="2">
        <v>39.972387842359097</v>
      </c>
      <c r="F2369" s="2">
        <v>12.5495025418293</v>
      </c>
      <c r="H2369" s="2">
        <v>26380805.078332599</v>
      </c>
    </row>
    <row r="2370" spans="1:8" x14ac:dyDescent="0.35">
      <c r="A2370" t="s">
        <v>168</v>
      </c>
      <c r="B2370" t="s">
        <v>7</v>
      </c>
      <c r="C2370" s="2">
        <v>15.6787177787338</v>
      </c>
      <c r="E2370" s="2">
        <v>38.884634847072</v>
      </c>
      <c r="F2370" s="2">
        <v>13.1845189964244</v>
      </c>
      <c r="G2370" s="2">
        <v>11.029685950341101</v>
      </c>
      <c r="H2370" s="2">
        <v>22749068.876726199</v>
      </c>
    </row>
    <row r="2371" spans="1:8" x14ac:dyDescent="0.35">
      <c r="A2371" t="s">
        <v>168</v>
      </c>
      <c r="B2371" t="s">
        <v>8</v>
      </c>
      <c r="C2371" s="2">
        <v>2.0488989108163098</v>
      </c>
      <c r="E2371" s="2">
        <v>32.571540939709401</v>
      </c>
      <c r="F2371" s="2">
        <v>15.536766284861899</v>
      </c>
      <c r="G2371" s="2">
        <v>12.8758020618576</v>
      </c>
      <c r="H2371" s="2">
        <v>44396361.5131649</v>
      </c>
    </row>
    <row r="2372" spans="1:8" x14ac:dyDescent="0.35">
      <c r="A2372" t="s">
        <v>168</v>
      </c>
      <c r="B2372" t="s">
        <v>9</v>
      </c>
      <c r="C2372" s="2">
        <v>21.792773530392001</v>
      </c>
      <c r="E2372" s="2">
        <v>37.045455170390902</v>
      </c>
      <c r="F2372" s="2">
        <v>12.717844407736701</v>
      </c>
      <c r="G2372" s="2">
        <v>10.1566520091472</v>
      </c>
      <c r="H2372" s="2">
        <v>75438598.133176595</v>
      </c>
    </row>
    <row r="2373" spans="1:8" x14ac:dyDescent="0.35">
      <c r="A2373" t="s">
        <v>168</v>
      </c>
      <c r="B2373" t="s">
        <v>10</v>
      </c>
      <c r="C2373" s="2">
        <v>-4.0816675172733596</v>
      </c>
      <c r="E2373" s="2">
        <v>31.6746243771141</v>
      </c>
      <c r="F2373" s="2">
        <v>14.556820725424901</v>
      </c>
      <c r="G2373" s="2">
        <v>11.555435683207</v>
      </c>
      <c r="H2373" s="2">
        <v>86845830.497537896</v>
      </c>
    </row>
    <row r="2374" spans="1:8" x14ac:dyDescent="0.35">
      <c r="A2374" t="s">
        <v>168</v>
      </c>
      <c r="B2374" t="s">
        <v>11</v>
      </c>
      <c r="C2374" s="2">
        <v>-2.3888084973240402</v>
      </c>
      <c r="E2374" s="2">
        <v>31.779615091301899</v>
      </c>
      <c r="F2374" s="2">
        <v>13.9700571453088</v>
      </c>
      <c r="G2374" s="2">
        <v>10.9548447442916</v>
      </c>
      <c r="H2374" s="2">
        <v>106214857.337438</v>
      </c>
    </row>
    <row r="2375" spans="1:8" x14ac:dyDescent="0.35">
      <c r="A2375" t="s">
        <v>168</v>
      </c>
      <c r="B2375" t="s">
        <v>12</v>
      </c>
      <c r="C2375" s="2">
        <v>15.482359070013301</v>
      </c>
      <c r="E2375" s="2">
        <v>35.1904902799307</v>
      </c>
      <c r="F2375" s="2">
        <v>12.932099953810299</v>
      </c>
      <c r="G2375" s="2">
        <v>10.2559690391647</v>
      </c>
      <c r="H2375" s="2">
        <v>104308092.971257</v>
      </c>
    </row>
    <row r="2376" spans="1:8" x14ac:dyDescent="0.35">
      <c r="A2376" t="s">
        <v>168</v>
      </c>
      <c r="B2376" t="s">
        <v>13</v>
      </c>
      <c r="C2376" s="2">
        <v>4.8847351025103798</v>
      </c>
      <c r="E2376" s="2">
        <v>30.166028531134501</v>
      </c>
      <c r="F2376" s="2">
        <v>15.886493280311701</v>
      </c>
      <c r="G2376" s="2">
        <v>12.750630241366901</v>
      </c>
      <c r="H2376" s="2">
        <v>115140413.77206001</v>
      </c>
    </row>
    <row r="2377" spans="1:8" x14ac:dyDescent="0.35">
      <c r="A2377" t="s">
        <v>168</v>
      </c>
      <c r="B2377" t="s">
        <v>14</v>
      </c>
      <c r="C2377" s="2">
        <v>-4.1784723727767696</v>
      </c>
      <c r="D2377" s="2">
        <v>710</v>
      </c>
      <c r="E2377" s="2">
        <v>27.888735103629401</v>
      </c>
      <c r="F2377" s="2">
        <v>16.875421397134499</v>
      </c>
      <c r="G2377" s="2">
        <v>13.7210781203535</v>
      </c>
      <c r="H2377" s="2">
        <v>117416855.997812</v>
      </c>
    </row>
    <row r="2378" spans="1:8" x14ac:dyDescent="0.35">
      <c r="A2378" t="s">
        <v>168</v>
      </c>
      <c r="B2378" t="s">
        <v>15</v>
      </c>
      <c r="C2378" s="2">
        <v>8.5351371664717401</v>
      </c>
      <c r="D2378" s="2">
        <v>770</v>
      </c>
      <c r="E2378" s="2">
        <v>35.507749111984197</v>
      </c>
      <c r="F2378" s="2">
        <v>12.903160397738</v>
      </c>
      <c r="G2378" s="2">
        <v>10.320668982305399</v>
      </c>
      <c r="H2378" s="2">
        <v>122822460.918184</v>
      </c>
    </row>
    <row r="2379" spans="1:8" x14ac:dyDescent="0.35">
      <c r="A2379" t="s">
        <v>168</v>
      </c>
      <c r="B2379" t="s">
        <v>16</v>
      </c>
      <c r="C2379" s="2">
        <v>8.0014433463192596</v>
      </c>
      <c r="D2379" s="2">
        <v>820</v>
      </c>
      <c r="E2379" s="2">
        <v>34.3244389418211</v>
      </c>
      <c r="F2379" s="2">
        <v>13.047425771318</v>
      </c>
      <c r="G2379" s="2">
        <v>10.2773898504177</v>
      </c>
      <c r="H2379" s="2">
        <v>140538528.20525599</v>
      </c>
    </row>
    <row r="2380" spans="1:8" x14ac:dyDescent="0.35">
      <c r="A2380" t="s">
        <v>168</v>
      </c>
      <c r="B2380" t="s">
        <v>17</v>
      </c>
      <c r="C2380" s="2">
        <v>-15.709837045207699</v>
      </c>
      <c r="D2380" s="2">
        <v>670</v>
      </c>
      <c r="E2380" s="2">
        <v>31.3718947758342</v>
      </c>
      <c r="F2380" s="2">
        <v>13.6064354785026</v>
      </c>
      <c r="G2380" s="2">
        <v>10.779389695875601</v>
      </c>
      <c r="H2380" s="2">
        <v>142803087.342749</v>
      </c>
    </row>
    <row r="2381" spans="1:8" x14ac:dyDescent="0.35">
      <c r="A2381" t="s">
        <v>168</v>
      </c>
      <c r="B2381" t="s">
        <v>18</v>
      </c>
      <c r="C2381" s="2">
        <v>10.1368876335147</v>
      </c>
      <c r="D2381" s="2">
        <v>750</v>
      </c>
      <c r="E2381" s="2">
        <v>37.218269766790002</v>
      </c>
      <c r="F2381" s="2">
        <v>11.7282169092316</v>
      </c>
      <c r="G2381" s="2">
        <v>9.0679882351499295</v>
      </c>
      <c r="H2381" s="2">
        <v>196323986.450403</v>
      </c>
    </row>
    <row r="2382" spans="1:8" x14ac:dyDescent="0.35">
      <c r="A2382" t="s">
        <v>168</v>
      </c>
      <c r="B2382" t="s">
        <v>19</v>
      </c>
      <c r="C2382" s="2">
        <v>1.23654931686494</v>
      </c>
      <c r="D2382" s="2">
        <v>750</v>
      </c>
      <c r="E2382" s="2">
        <v>35.0586945912654</v>
      </c>
      <c r="F2382" s="2">
        <v>13.3429650327739</v>
      </c>
      <c r="G2382" s="2">
        <v>10.987509107985201</v>
      </c>
      <c r="H2382" s="2">
        <v>190752812.79074499</v>
      </c>
    </row>
    <row r="2383" spans="1:8" x14ac:dyDescent="0.35">
      <c r="A2383" t="s">
        <v>168</v>
      </c>
      <c r="B2383" t="s">
        <v>20</v>
      </c>
      <c r="C2383" s="2">
        <v>2.2144730346744099</v>
      </c>
      <c r="D2383" s="2">
        <v>740</v>
      </c>
      <c r="E2383" s="2">
        <v>37.547918751618496</v>
      </c>
      <c r="F2383" s="2">
        <v>12.4469503100901</v>
      </c>
      <c r="G2383" s="2">
        <v>10.1294823771628</v>
      </c>
      <c r="H2383" s="2">
        <v>325490033.27909303</v>
      </c>
    </row>
    <row r="2384" spans="1:8" x14ac:dyDescent="0.35">
      <c r="A2384" t="s">
        <v>168</v>
      </c>
      <c r="B2384" t="s">
        <v>21</v>
      </c>
      <c r="C2384" s="2">
        <v>5.6533923278835498</v>
      </c>
      <c r="D2384" s="2">
        <v>770</v>
      </c>
      <c r="E2384" s="2">
        <v>38.344663660363601</v>
      </c>
      <c r="F2384" s="2">
        <v>13.667096250433</v>
      </c>
      <c r="G2384" s="2">
        <v>11.5436139503354</v>
      </c>
      <c r="H2384" s="2">
        <v>300979333.67759198</v>
      </c>
    </row>
    <row r="2385" spans="1:8" x14ac:dyDescent="0.35">
      <c r="A2385" t="s">
        <v>168</v>
      </c>
      <c r="B2385" t="s">
        <v>22</v>
      </c>
      <c r="C2385" s="2">
        <v>6.95157991354007</v>
      </c>
      <c r="D2385" s="2">
        <v>810</v>
      </c>
      <c r="E2385" s="2">
        <v>39.004946645222702</v>
      </c>
      <c r="F2385" s="2">
        <v>12.8721553353705</v>
      </c>
      <c r="G2385" s="2">
        <v>10.7782424749768</v>
      </c>
      <c r="H2385" s="2">
        <v>295467340.89123899</v>
      </c>
    </row>
    <row r="2386" spans="1:8" x14ac:dyDescent="0.35">
      <c r="A2386" t="s">
        <v>168</v>
      </c>
      <c r="B2386" t="s">
        <v>23</v>
      </c>
      <c r="C2386" s="2">
        <v>-0.68285021729774098</v>
      </c>
      <c r="D2386" s="2">
        <v>790</v>
      </c>
      <c r="E2386" s="2">
        <v>38.0688010842374</v>
      </c>
      <c r="F2386" s="2">
        <v>12.2143930408578</v>
      </c>
      <c r="G2386" s="2">
        <v>9.7807538933570992</v>
      </c>
      <c r="H2386" s="2">
        <v>210119842.793338</v>
      </c>
    </row>
    <row r="2387" spans="1:8" x14ac:dyDescent="0.35">
      <c r="A2387" t="s">
        <v>168</v>
      </c>
      <c r="B2387" t="s">
        <v>24</v>
      </c>
      <c r="C2387" s="2">
        <v>-0.87968102544483895</v>
      </c>
      <c r="D2387" s="2">
        <v>760</v>
      </c>
      <c r="E2387" s="2">
        <v>40.705094029688297</v>
      </c>
      <c r="F2387" s="2">
        <v>10.9126617262861</v>
      </c>
      <c r="G2387" s="2">
        <v>8.5880889026491101</v>
      </c>
      <c r="H2387" s="2">
        <v>323159697.86316103</v>
      </c>
    </row>
    <row r="2388" spans="1:8" x14ac:dyDescent="0.35">
      <c r="A2388" t="s">
        <v>168</v>
      </c>
      <c r="B2388" t="s">
        <v>25</v>
      </c>
      <c r="C2388" s="2">
        <v>11.658134654294001</v>
      </c>
      <c r="D2388" s="2">
        <v>840</v>
      </c>
      <c r="E2388" s="2">
        <v>40.295438301847902</v>
      </c>
      <c r="F2388" s="2">
        <v>13.0831566587401</v>
      </c>
      <c r="G2388" s="2">
        <v>9.2114541474029803</v>
      </c>
      <c r="H2388" s="2">
        <v>688620901.04870605</v>
      </c>
    </row>
    <row r="2389" spans="1:8" x14ac:dyDescent="0.35">
      <c r="A2389" t="s">
        <v>168</v>
      </c>
      <c r="B2389" t="s">
        <v>26</v>
      </c>
      <c r="C2389" s="2">
        <v>8.4912098189805594</v>
      </c>
      <c r="D2389" s="2">
        <v>880</v>
      </c>
      <c r="E2389" s="2">
        <v>37.902952398167699</v>
      </c>
      <c r="F2389" s="2">
        <v>14.259840151649801</v>
      </c>
      <c r="G2389" s="2">
        <v>9.0621889080101301</v>
      </c>
      <c r="H2389" s="2">
        <v>1201322256.3733799</v>
      </c>
    </row>
    <row r="2390" spans="1:8" x14ac:dyDescent="0.35">
      <c r="A2390" t="s">
        <v>168</v>
      </c>
      <c r="B2390" t="s">
        <v>27</v>
      </c>
      <c r="C2390" s="2">
        <v>14.7216670121033</v>
      </c>
      <c r="D2390" s="2">
        <v>860</v>
      </c>
      <c r="E2390" s="2">
        <v>32.286023375289901</v>
      </c>
      <c r="F2390" s="2">
        <v>23.4135052284384</v>
      </c>
      <c r="G2390" s="2">
        <v>7.6713625538916901</v>
      </c>
      <c r="H2390" s="2">
        <v>1429603945.80145</v>
      </c>
    </row>
    <row r="2391" spans="1:8" x14ac:dyDescent="0.35">
      <c r="A2391" t="s">
        <v>168</v>
      </c>
      <c r="B2391" t="s">
        <v>28</v>
      </c>
      <c r="C2391" s="2">
        <v>33.629371852465901</v>
      </c>
      <c r="D2391" s="2">
        <v>1140</v>
      </c>
      <c r="E2391" s="2">
        <v>22.8971762264507</v>
      </c>
      <c r="F2391" s="2">
        <v>45.975286622019098</v>
      </c>
      <c r="G2391" s="2">
        <v>5.0207088160388302</v>
      </c>
      <c r="H2391" s="2">
        <v>1074040668.9827001</v>
      </c>
    </row>
    <row r="2392" spans="1:8" x14ac:dyDescent="0.35">
      <c r="A2392" t="s">
        <v>168</v>
      </c>
      <c r="B2392" t="s">
        <v>29</v>
      </c>
      <c r="C2392" s="2">
        <v>17.3325337350837</v>
      </c>
      <c r="D2392" s="2">
        <v>1320</v>
      </c>
      <c r="E2392" s="2">
        <v>53.814124349703903</v>
      </c>
      <c r="F2392" s="2">
        <v>9.2391603532670494</v>
      </c>
      <c r="G2392" s="2">
        <v>0.23260769051511099</v>
      </c>
      <c r="H2392" s="2">
        <v>1376692928.55268</v>
      </c>
    </row>
    <row r="2393" spans="1:8" x14ac:dyDescent="0.35">
      <c r="A2393" t="s">
        <v>168</v>
      </c>
      <c r="B2393" t="s">
        <v>30</v>
      </c>
      <c r="C2393" s="2">
        <v>0.64826201409451301</v>
      </c>
      <c r="D2393" s="2">
        <v>1310</v>
      </c>
      <c r="E2393" s="2">
        <v>55.771920439975403</v>
      </c>
      <c r="F2393" s="2">
        <v>10.034543142080899</v>
      </c>
      <c r="G2393" s="2">
        <v>0.69583585849216101</v>
      </c>
      <c r="H2393" s="2">
        <v>1648642948.0102</v>
      </c>
    </row>
    <row r="2394" spans="1:8" x14ac:dyDescent="0.35">
      <c r="A2394" t="s">
        <v>168</v>
      </c>
      <c r="B2394" t="s">
        <v>31</v>
      </c>
      <c r="C2394" s="2">
        <v>3.2714995788864298</v>
      </c>
      <c r="D2394" s="2">
        <v>1380</v>
      </c>
      <c r="E2394" s="2">
        <v>54.6732549751382</v>
      </c>
      <c r="F2394" s="2">
        <v>9.7050574472512494</v>
      </c>
      <c r="G2394" s="2">
        <v>0.67544663203893396</v>
      </c>
      <c r="H2394" s="2">
        <v>1930295318.1106999</v>
      </c>
    </row>
    <row r="2395" spans="1:8" x14ac:dyDescent="0.35">
      <c r="A2395" t="s">
        <v>168</v>
      </c>
      <c r="B2395" t="s">
        <v>32</v>
      </c>
      <c r="C2395" s="2">
        <v>3.0526915319682799</v>
      </c>
      <c r="D2395" s="2">
        <v>1360</v>
      </c>
      <c r="E2395" s="2">
        <v>54.589834803016203</v>
      </c>
      <c r="F2395" s="2">
        <v>10.4686608676663</v>
      </c>
      <c r="G2395" s="2">
        <v>0.76768070514969</v>
      </c>
      <c r="H2395" s="2">
        <v>2274069714.1255598</v>
      </c>
    </row>
    <row r="2396" spans="1:8" x14ac:dyDescent="0.35">
      <c r="A2396" t="s">
        <v>168</v>
      </c>
      <c r="B2396" t="s">
        <v>33</v>
      </c>
      <c r="C2396" s="2">
        <v>4.2176955518963304</v>
      </c>
      <c r="D2396" s="2">
        <v>1580</v>
      </c>
      <c r="E2396" s="2">
        <v>46.549392634276202</v>
      </c>
      <c r="F2396" s="2">
        <v>13.2098916933188</v>
      </c>
      <c r="G2396" s="2">
        <v>0.99638626415300702</v>
      </c>
      <c r="H2396" s="2">
        <v>2808687838.4855099</v>
      </c>
    </row>
    <row r="2397" spans="1:8" x14ac:dyDescent="0.35">
      <c r="A2397" t="s">
        <v>168</v>
      </c>
      <c r="B2397" t="s">
        <v>34</v>
      </c>
      <c r="C2397" s="2">
        <v>13.5501008595489</v>
      </c>
      <c r="D2397" s="2">
        <v>1770</v>
      </c>
      <c r="E2397" s="2">
        <v>51.945623024181501</v>
      </c>
      <c r="F2397" s="2">
        <v>11.9680625356773</v>
      </c>
      <c r="G2397" s="2">
        <v>0.97274801413542999</v>
      </c>
      <c r="H2397" s="2">
        <v>3678261191.1657</v>
      </c>
    </row>
    <row r="2398" spans="1:8" x14ac:dyDescent="0.35">
      <c r="A2398" t="s">
        <v>168</v>
      </c>
      <c r="B2398" t="s">
        <v>35</v>
      </c>
      <c r="C2398" s="2">
        <v>8.2869798438196099E-2</v>
      </c>
      <c r="D2398" s="2">
        <v>1760</v>
      </c>
      <c r="E2398" s="2">
        <v>51.1962001303935</v>
      </c>
      <c r="F2398" s="2">
        <v>12.6090044327778</v>
      </c>
      <c r="G2398" s="2">
        <v>1.7263965379260999</v>
      </c>
      <c r="H2398" s="2">
        <v>3465716121.8091698</v>
      </c>
    </row>
    <row r="2399" spans="1:8" x14ac:dyDescent="0.35">
      <c r="A2399" t="s">
        <v>168</v>
      </c>
      <c r="B2399" t="s">
        <v>36</v>
      </c>
      <c r="C2399" s="2">
        <v>8.8825760717031592</v>
      </c>
      <c r="D2399" s="2">
        <v>1690</v>
      </c>
      <c r="E2399" s="2">
        <v>54.899813808653299</v>
      </c>
      <c r="F2399" s="2">
        <v>12.9336323892287</v>
      </c>
      <c r="G2399" s="2">
        <v>2.05883992187659</v>
      </c>
      <c r="H2399" s="2">
        <v>3846282793.8858099</v>
      </c>
    </row>
    <row r="2400" spans="1:8" x14ac:dyDescent="0.35">
      <c r="A2400" t="s">
        <v>168</v>
      </c>
      <c r="B2400" t="s">
        <v>37</v>
      </c>
      <c r="C2400" s="2">
        <v>5.7000013628586403</v>
      </c>
      <c r="D2400" s="2">
        <v>1500</v>
      </c>
      <c r="E2400" s="2">
        <v>50.045192478726101</v>
      </c>
      <c r="F2400" s="2">
        <v>13.329719560607799</v>
      </c>
      <c r="G2400" s="2">
        <v>2.7202428792890498</v>
      </c>
      <c r="H2400" s="2">
        <v>3789239048.7864299</v>
      </c>
    </row>
    <row r="2401" spans="1:8" x14ac:dyDescent="0.35">
      <c r="A2401" t="s">
        <v>168</v>
      </c>
      <c r="B2401" t="s">
        <v>38</v>
      </c>
      <c r="C2401" s="2">
        <v>6.8999850453216602</v>
      </c>
      <c r="D2401" s="2">
        <v>1600</v>
      </c>
      <c r="E2401" s="2">
        <v>50.647576560038402</v>
      </c>
      <c r="F2401" s="2">
        <v>14.5111207381981</v>
      </c>
      <c r="G2401" s="2">
        <v>2.6879911485037198</v>
      </c>
      <c r="H2401" s="2">
        <v>4706363024.9112301</v>
      </c>
    </row>
    <row r="2402" spans="1:8" x14ac:dyDescent="0.35">
      <c r="A2402" t="s">
        <v>168</v>
      </c>
      <c r="B2402" t="s">
        <v>39</v>
      </c>
      <c r="C2402" s="2">
        <v>2.7676756848447299</v>
      </c>
      <c r="D2402" s="2">
        <v>1760</v>
      </c>
      <c r="E2402" s="2">
        <v>50.395582299969099</v>
      </c>
      <c r="F2402" s="2">
        <v>13.6521345659561</v>
      </c>
      <c r="G2402" s="2">
        <v>2.7782900834105702</v>
      </c>
      <c r="H2402" s="2">
        <v>3116389233.33216</v>
      </c>
    </row>
    <row r="2403" spans="1:8" x14ac:dyDescent="0.35">
      <c r="A2403" t="s">
        <v>168</v>
      </c>
      <c r="B2403" t="s">
        <v>40</v>
      </c>
      <c r="C2403" s="2">
        <v>-6.25552708545281</v>
      </c>
      <c r="D2403" s="2">
        <v>1630</v>
      </c>
      <c r="E2403" s="2">
        <v>46.125803114973301</v>
      </c>
      <c r="F2403" s="2">
        <v>13.6592291126337</v>
      </c>
      <c r="G2403" s="2">
        <v>2.9551063235294102</v>
      </c>
      <c r="H2403" s="2">
        <v>2463029758.7467999</v>
      </c>
    </row>
    <row r="2404" spans="1:8" x14ac:dyDescent="0.35">
      <c r="A2404" t="s">
        <v>168</v>
      </c>
      <c r="B2404" t="s">
        <v>41</v>
      </c>
      <c r="C2404" s="2">
        <v>-2.98869598553931</v>
      </c>
      <c r="D2404" s="2">
        <v>1560</v>
      </c>
      <c r="E2404" s="2">
        <v>48.6130864065927</v>
      </c>
      <c r="F2404" s="2">
        <v>14.6285477715639</v>
      </c>
      <c r="G2404" s="2">
        <v>2.92570955431278</v>
      </c>
      <c r="H2404" s="2">
        <v>2129397628.5815699</v>
      </c>
    </row>
    <row r="2405" spans="1:8" x14ac:dyDescent="0.35">
      <c r="A2405" t="s">
        <v>168</v>
      </c>
      <c r="B2405" t="s">
        <v>42</v>
      </c>
      <c r="C2405" s="2">
        <v>2.3740378003778599</v>
      </c>
      <c r="D2405" s="2">
        <v>1580</v>
      </c>
      <c r="E2405" s="2">
        <v>45.096236341769597</v>
      </c>
      <c r="F2405" s="2">
        <v>14.369518847124599</v>
      </c>
      <c r="G2405" s="2">
        <v>2.8739037694249099</v>
      </c>
      <c r="H2405" s="2">
        <v>2345336589.5725298</v>
      </c>
    </row>
    <row r="2406" spans="1:8" x14ac:dyDescent="0.35">
      <c r="A2406" t="s">
        <v>168</v>
      </c>
      <c r="B2406" t="s">
        <v>43</v>
      </c>
      <c r="C2406" s="2">
        <v>3.2471819174342902</v>
      </c>
      <c r="D2406" s="2">
        <v>1600</v>
      </c>
      <c r="E2406" s="2">
        <v>42.594449124090801</v>
      </c>
      <c r="F2406" s="2">
        <v>14.2700509702467</v>
      </c>
      <c r="G2406" s="2">
        <v>2.8540101940493399</v>
      </c>
      <c r="H2406" s="2">
        <v>2422921740.6739202</v>
      </c>
    </row>
    <row r="2407" spans="1:8" x14ac:dyDescent="0.35">
      <c r="A2407" t="s">
        <v>168</v>
      </c>
      <c r="B2407" t="s">
        <v>44</v>
      </c>
      <c r="C2407" s="2">
        <v>-1.60000673705524</v>
      </c>
      <c r="D2407" s="2">
        <v>1460</v>
      </c>
      <c r="E2407" s="2">
        <v>46.832845333508899</v>
      </c>
      <c r="F2407" s="2">
        <v>15.9574740564936</v>
      </c>
      <c r="G2407" s="2">
        <v>3.1915004008021199</v>
      </c>
      <c r="H2407" s="2">
        <v>2202560520.9299698</v>
      </c>
    </row>
    <row r="2408" spans="1:8" x14ac:dyDescent="0.35">
      <c r="A2408" t="s">
        <v>168</v>
      </c>
      <c r="B2408" t="s">
        <v>45</v>
      </c>
      <c r="C2408" s="2">
        <v>-1.1999905246095</v>
      </c>
      <c r="D2408" s="2">
        <v>1510</v>
      </c>
      <c r="E2408" s="2">
        <v>53.988573197347797</v>
      </c>
      <c r="F2408" s="2">
        <v>10.90044319351</v>
      </c>
      <c r="H2408" s="2">
        <v>2235055696.6458302</v>
      </c>
    </row>
    <row r="2409" spans="1:8" x14ac:dyDescent="0.35">
      <c r="A2409" t="s">
        <v>168</v>
      </c>
      <c r="B2409" t="s">
        <v>46</v>
      </c>
    </row>
    <row r="2410" spans="1:8" x14ac:dyDescent="0.35">
      <c r="A2410" t="s">
        <v>170</v>
      </c>
      <c r="B2410" t="s">
        <v>4</v>
      </c>
    </row>
    <row r="2411" spans="1:8" x14ac:dyDescent="0.35">
      <c r="A2411" t="s">
        <v>170</v>
      </c>
      <c r="B2411" t="s">
        <v>5</v>
      </c>
    </row>
    <row r="2412" spans="1:8" x14ac:dyDescent="0.35">
      <c r="A2412" t="s">
        <v>170</v>
      </c>
      <c r="B2412" t="s">
        <v>6</v>
      </c>
    </row>
    <row r="2413" spans="1:8" x14ac:dyDescent="0.35">
      <c r="A2413" t="s">
        <v>170</v>
      </c>
      <c r="B2413" t="s">
        <v>7</v>
      </c>
    </row>
    <row r="2414" spans="1:8" x14ac:dyDescent="0.35">
      <c r="A2414" t="s">
        <v>170</v>
      </c>
      <c r="B2414" t="s">
        <v>8</v>
      </c>
    </row>
    <row r="2415" spans="1:8" x14ac:dyDescent="0.35">
      <c r="A2415" t="s">
        <v>170</v>
      </c>
      <c r="B2415" t="s">
        <v>9</v>
      </c>
    </row>
    <row r="2416" spans="1:8" x14ac:dyDescent="0.35">
      <c r="A2416" t="s">
        <v>170</v>
      </c>
      <c r="B2416" t="s">
        <v>10</v>
      </c>
    </row>
    <row r="2417" spans="1:3" x14ac:dyDescent="0.35">
      <c r="A2417" t="s">
        <v>170</v>
      </c>
      <c r="B2417" t="s">
        <v>11</v>
      </c>
    </row>
    <row r="2418" spans="1:3" x14ac:dyDescent="0.35">
      <c r="A2418" t="s">
        <v>170</v>
      </c>
      <c r="B2418" t="s">
        <v>12</v>
      </c>
    </row>
    <row r="2419" spans="1:3" x14ac:dyDescent="0.35">
      <c r="A2419" t="s">
        <v>170</v>
      </c>
      <c r="B2419" t="s">
        <v>13</v>
      </c>
    </row>
    <row r="2420" spans="1:3" x14ac:dyDescent="0.35">
      <c r="A2420" t="s">
        <v>170</v>
      </c>
      <c r="B2420" t="s">
        <v>14</v>
      </c>
    </row>
    <row r="2421" spans="1:3" x14ac:dyDescent="0.35">
      <c r="A2421" t="s">
        <v>170</v>
      </c>
      <c r="B2421" t="s">
        <v>15</v>
      </c>
    </row>
    <row r="2422" spans="1:3" x14ac:dyDescent="0.35">
      <c r="A2422" t="s">
        <v>170</v>
      </c>
      <c r="B2422" t="s">
        <v>16</v>
      </c>
    </row>
    <row r="2423" spans="1:3" x14ac:dyDescent="0.35">
      <c r="A2423" t="s">
        <v>170</v>
      </c>
      <c r="B2423" t="s">
        <v>17</v>
      </c>
    </row>
    <row r="2424" spans="1:3" x14ac:dyDescent="0.35">
      <c r="A2424" t="s">
        <v>170</v>
      </c>
      <c r="B2424" t="s">
        <v>18</v>
      </c>
    </row>
    <row r="2425" spans="1:3" x14ac:dyDescent="0.35">
      <c r="A2425" t="s">
        <v>170</v>
      </c>
      <c r="B2425" t="s">
        <v>19</v>
      </c>
    </row>
    <row r="2426" spans="1:3" x14ac:dyDescent="0.35">
      <c r="A2426" t="s">
        <v>170</v>
      </c>
      <c r="B2426" t="s">
        <v>20</v>
      </c>
    </row>
    <row r="2427" spans="1:3" x14ac:dyDescent="0.35">
      <c r="A2427" t="s">
        <v>170</v>
      </c>
      <c r="B2427" t="s">
        <v>21</v>
      </c>
    </row>
    <row r="2428" spans="1:3" x14ac:dyDescent="0.35">
      <c r="A2428" t="s">
        <v>170</v>
      </c>
      <c r="B2428" t="s">
        <v>22</v>
      </c>
    </row>
    <row r="2429" spans="1:3" x14ac:dyDescent="0.35">
      <c r="A2429" t="s">
        <v>170</v>
      </c>
      <c r="B2429" t="s">
        <v>23</v>
      </c>
      <c r="C2429" s="2">
        <v>3.77026425430725</v>
      </c>
    </row>
    <row r="2430" spans="1:3" x14ac:dyDescent="0.35">
      <c r="A2430" t="s">
        <v>170</v>
      </c>
      <c r="B2430" t="s">
        <v>24</v>
      </c>
      <c r="C2430" s="2">
        <v>5.8266410966159397</v>
      </c>
    </row>
    <row r="2431" spans="1:3" x14ac:dyDescent="0.35">
      <c r="A2431" t="s">
        <v>170</v>
      </c>
      <c r="B2431" t="s">
        <v>25</v>
      </c>
      <c r="C2431" s="2">
        <v>-1.5129611865485399</v>
      </c>
    </row>
    <row r="2432" spans="1:3" x14ac:dyDescent="0.35">
      <c r="A2432" t="s">
        <v>170</v>
      </c>
      <c r="B2432" t="s">
        <v>26</v>
      </c>
      <c r="C2432" s="2">
        <v>-1.6322067203556401</v>
      </c>
    </row>
    <row r="2433" spans="1:3" x14ac:dyDescent="0.35">
      <c r="A2433" t="s">
        <v>170</v>
      </c>
      <c r="B2433" t="s">
        <v>27</v>
      </c>
      <c r="C2433" s="2">
        <v>-3.2021555815270899</v>
      </c>
    </row>
    <row r="2434" spans="1:3" x14ac:dyDescent="0.35">
      <c r="A2434" t="s">
        <v>170</v>
      </c>
      <c r="B2434" t="s">
        <v>28</v>
      </c>
      <c r="C2434" s="2">
        <v>0.22419656068531399</v>
      </c>
    </row>
    <row r="2435" spans="1:3" x14ac:dyDescent="0.35">
      <c r="A2435" t="s">
        <v>170</v>
      </c>
      <c r="B2435" t="s">
        <v>29</v>
      </c>
      <c r="C2435" s="2">
        <v>1.37773427825832</v>
      </c>
    </row>
    <row r="2436" spans="1:3" x14ac:dyDescent="0.35">
      <c r="A2436" t="s">
        <v>170</v>
      </c>
      <c r="B2436" t="s">
        <v>30</v>
      </c>
      <c r="C2436" s="2">
        <v>4.88229980058024</v>
      </c>
    </row>
    <row r="2437" spans="1:3" x14ac:dyDescent="0.35">
      <c r="A2437" t="s">
        <v>170</v>
      </c>
      <c r="B2437" t="s">
        <v>31</v>
      </c>
      <c r="C2437" s="2">
        <v>5.8983289924525799</v>
      </c>
    </row>
    <row r="2438" spans="1:3" x14ac:dyDescent="0.35">
      <c r="A2438" t="s">
        <v>170</v>
      </c>
      <c r="B2438" t="s">
        <v>32</v>
      </c>
    </row>
    <row r="2439" spans="1:3" x14ac:dyDescent="0.35">
      <c r="A2439" t="s">
        <v>170</v>
      </c>
      <c r="B2439" t="s">
        <v>33</v>
      </c>
    </row>
    <row r="2440" spans="1:3" x14ac:dyDescent="0.35">
      <c r="A2440" t="s">
        <v>170</v>
      </c>
      <c r="B2440" t="s">
        <v>34</v>
      </c>
    </row>
    <row r="2441" spans="1:3" x14ac:dyDescent="0.35">
      <c r="A2441" t="s">
        <v>170</v>
      </c>
      <c r="B2441" t="s">
        <v>35</v>
      </c>
    </row>
    <row r="2442" spans="1:3" x14ac:dyDescent="0.35">
      <c r="A2442" t="s">
        <v>170</v>
      </c>
      <c r="B2442" t="s">
        <v>36</v>
      </c>
    </row>
    <row r="2443" spans="1:3" x14ac:dyDescent="0.35">
      <c r="A2443" t="s">
        <v>170</v>
      </c>
      <c r="B2443" t="s">
        <v>37</v>
      </c>
    </row>
    <row r="2444" spans="1:3" x14ac:dyDescent="0.35">
      <c r="A2444" t="s">
        <v>170</v>
      </c>
      <c r="B2444" t="s">
        <v>38</v>
      </c>
    </row>
    <row r="2445" spans="1:3" x14ac:dyDescent="0.35">
      <c r="A2445" t="s">
        <v>170</v>
      </c>
      <c r="B2445" t="s">
        <v>39</v>
      </c>
    </row>
    <row r="2446" spans="1:3" x14ac:dyDescent="0.35">
      <c r="A2446" t="s">
        <v>170</v>
      </c>
      <c r="B2446" t="s">
        <v>40</v>
      </c>
    </row>
    <row r="2447" spans="1:3" x14ac:dyDescent="0.35">
      <c r="A2447" t="s">
        <v>170</v>
      </c>
      <c r="B2447" t="s">
        <v>41</v>
      </c>
    </row>
    <row r="2448" spans="1:3" x14ac:dyDescent="0.35">
      <c r="A2448" t="s">
        <v>170</v>
      </c>
      <c r="B2448" t="s">
        <v>42</v>
      </c>
    </row>
    <row r="2449" spans="1:8" x14ac:dyDescent="0.35">
      <c r="A2449" t="s">
        <v>170</v>
      </c>
      <c r="B2449" t="s">
        <v>43</v>
      </c>
    </row>
    <row r="2450" spans="1:8" x14ac:dyDescent="0.35">
      <c r="A2450" t="s">
        <v>170</v>
      </c>
      <c r="B2450" t="s">
        <v>44</v>
      </c>
    </row>
    <row r="2451" spans="1:8" x14ac:dyDescent="0.35">
      <c r="A2451" t="s">
        <v>170</v>
      </c>
      <c r="B2451" t="s">
        <v>45</v>
      </c>
    </row>
    <row r="2452" spans="1:8" x14ac:dyDescent="0.35">
      <c r="A2452" t="s">
        <v>170</v>
      </c>
      <c r="B2452" t="s">
        <v>46</v>
      </c>
    </row>
    <row r="2453" spans="1:8" x14ac:dyDescent="0.35">
      <c r="A2453" t="s">
        <v>172</v>
      </c>
      <c r="B2453" t="s">
        <v>4</v>
      </c>
      <c r="C2453" s="2">
        <v>7.9866207570609999</v>
      </c>
      <c r="E2453" s="2">
        <v>7.2247217023073702</v>
      </c>
      <c r="F2453" s="2">
        <v>37.296675118199303</v>
      </c>
      <c r="G2453" s="2">
        <v>21.431779069304302</v>
      </c>
      <c r="H2453" s="2">
        <v>6417870344.8717899</v>
      </c>
    </row>
    <row r="2454" spans="1:8" x14ac:dyDescent="0.35">
      <c r="A2454" t="s">
        <v>172</v>
      </c>
      <c r="B2454" t="s">
        <v>5</v>
      </c>
      <c r="C2454" s="2">
        <v>6.5253703664159097</v>
      </c>
      <c r="E2454" s="2">
        <v>6.4646074586425799</v>
      </c>
      <c r="F2454" s="2">
        <v>36.167807311104099</v>
      </c>
      <c r="G2454" s="2">
        <v>22.040644467911399</v>
      </c>
      <c r="H2454" s="2">
        <v>8087308361.0256395</v>
      </c>
    </row>
    <row r="2455" spans="1:8" x14ac:dyDescent="0.35">
      <c r="A2455" t="s">
        <v>172</v>
      </c>
      <c r="B2455" t="s">
        <v>6</v>
      </c>
      <c r="C2455" s="2">
        <v>-11.0143050601563</v>
      </c>
      <c r="E2455" s="2">
        <v>6.2880255402112404</v>
      </c>
      <c r="F2455" s="2">
        <v>35.869505574175697</v>
      </c>
      <c r="G2455" s="2">
        <v>19.410297553217202</v>
      </c>
      <c r="H2455" s="2">
        <v>2967678158.5150299</v>
      </c>
    </row>
    <row r="2456" spans="1:8" x14ac:dyDescent="0.35">
      <c r="A2456" t="s">
        <v>172</v>
      </c>
      <c r="B2456" t="s">
        <v>7</v>
      </c>
      <c r="C2456" s="2">
        <v>-5.0174205254242601</v>
      </c>
      <c r="E2456" s="2">
        <v>5.8875623665750902</v>
      </c>
      <c r="F2456" s="2">
        <v>38.569153169003101</v>
      </c>
      <c r="G2456" s="2">
        <v>20.8692186771056</v>
      </c>
      <c r="H2456" s="2">
        <v>2474672364.1325002</v>
      </c>
    </row>
    <row r="2457" spans="1:8" x14ac:dyDescent="0.35">
      <c r="A2457" t="s">
        <v>172</v>
      </c>
      <c r="B2457" t="s">
        <v>8</v>
      </c>
      <c r="C2457" s="2">
        <v>4.1036832392324003</v>
      </c>
      <c r="E2457" s="2">
        <v>7.1464723044792997</v>
      </c>
      <c r="F2457" s="2">
        <v>38.367930641666703</v>
      </c>
      <c r="G2457" s="2">
        <v>22.958152647285399</v>
      </c>
      <c r="H2457" s="2">
        <v>3788753554.3257499</v>
      </c>
    </row>
    <row r="2458" spans="1:8" x14ac:dyDescent="0.35">
      <c r="A2458" t="s">
        <v>172</v>
      </c>
      <c r="B2458" t="s">
        <v>9</v>
      </c>
      <c r="C2458" s="2">
        <v>4.0099162025315298</v>
      </c>
      <c r="E2458" s="2">
        <v>7.4687449615277899</v>
      </c>
      <c r="F2458" s="2">
        <v>39.279140666524398</v>
      </c>
      <c r="G2458" s="2">
        <v>21.946154592527201</v>
      </c>
      <c r="H2458" s="2">
        <v>3017493163.6205401</v>
      </c>
    </row>
    <row r="2459" spans="1:8" x14ac:dyDescent="0.35">
      <c r="A2459" t="s">
        <v>172</v>
      </c>
      <c r="B2459" t="s">
        <v>10</v>
      </c>
      <c r="C2459" s="2">
        <v>5.3776923225917699</v>
      </c>
      <c r="E2459" s="2">
        <v>8.5696136154409306</v>
      </c>
      <c r="F2459" s="2">
        <v>35.361687454603903</v>
      </c>
      <c r="G2459" s="2">
        <v>17.867729056734799</v>
      </c>
      <c r="H2459" s="2">
        <v>3564442763.9558401</v>
      </c>
    </row>
    <row r="2460" spans="1:8" x14ac:dyDescent="0.35">
      <c r="A2460" t="s">
        <v>172</v>
      </c>
      <c r="B2460" t="s">
        <v>11</v>
      </c>
      <c r="C2460" s="2">
        <v>6.4604685282026804</v>
      </c>
      <c r="E2460" s="2">
        <v>8.7936147026117499</v>
      </c>
      <c r="F2460" s="2">
        <v>36.203716020301997</v>
      </c>
      <c r="G2460" s="2">
        <v>17.508230269642301</v>
      </c>
      <c r="H2460" s="2">
        <v>4975124414.5663404</v>
      </c>
    </row>
    <row r="2461" spans="1:8" x14ac:dyDescent="0.35">
      <c r="A2461" t="s">
        <v>172</v>
      </c>
      <c r="B2461" t="s">
        <v>12</v>
      </c>
      <c r="C2461" s="2">
        <v>7.3451104541691903</v>
      </c>
      <c r="E2461" s="2">
        <v>8.4817550342659391</v>
      </c>
      <c r="F2461" s="2">
        <v>41.196601012656302</v>
      </c>
      <c r="G2461" s="2">
        <v>18.0586152571639</v>
      </c>
      <c r="H2461" s="2">
        <v>6027686122.19909</v>
      </c>
    </row>
    <row r="2462" spans="1:8" x14ac:dyDescent="0.35">
      <c r="A2462" t="s">
        <v>172</v>
      </c>
      <c r="B2462" t="s">
        <v>13</v>
      </c>
      <c r="C2462" s="2">
        <v>9.9233828972296294</v>
      </c>
      <c r="E2462" s="2">
        <v>8.3049701722734692</v>
      </c>
      <c r="F2462" s="2">
        <v>39.926478117552797</v>
      </c>
      <c r="G2462" s="2">
        <v>18.034986059395901</v>
      </c>
      <c r="H2462" s="2">
        <v>7710729969.2826405</v>
      </c>
    </row>
    <row r="2463" spans="1:8" x14ac:dyDescent="0.35">
      <c r="A2463" t="s">
        <v>172</v>
      </c>
      <c r="B2463" t="s">
        <v>14</v>
      </c>
      <c r="C2463" s="2">
        <v>3.33356547444561</v>
      </c>
      <c r="D2463" s="2">
        <v>4200</v>
      </c>
      <c r="E2463" s="2">
        <v>8.2365223137753691</v>
      </c>
      <c r="F2463" s="2">
        <v>39.2154932806571</v>
      </c>
      <c r="G2463" s="2">
        <v>18.5120248713047</v>
      </c>
      <c r="H2463" s="2">
        <v>8592711071.8268299</v>
      </c>
    </row>
    <row r="2464" spans="1:8" x14ac:dyDescent="0.35">
      <c r="A2464" t="s">
        <v>172</v>
      </c>
      <c r="B2464" t="s">
        <v>15</v>
      </c>
      <c r="C2464" s="2">
        <v>7.8043921855976803</v>
      </c>
      <c r="D2464" s="2">
        <v>4620</v>
      </c>
      <c r="E2464" s="2">
        <v>9.2562151484592601</v>
      </c>
      <c r="F2464" s="2">
        <v>37.3729378394139</v>
      </c>
      <c r="G2464" s="2">
        <v>19.0763833654457</v>
      </c>
      <c r="H2464" s="2">
        <v>8921380112.5365105</v>
      </c>
    </row>
    <row r="2465" spans="1:8" x14ac:dyDescent="0.35">
      <c r="A2465" t="s">
        <v>172</v>
      </c>
      <c r="B2465" t="s">
        <v>16</v>
      </c>
      <c r="C2465" s="2">
        <v>11.1667077338972</v>
      </c>
      <c r="D2465" s="2">
        <v>5300</v>
      </c>
      <c r="E2465" s="2">
        <v>9.2057930762114495</v>
      </c>
      <c r="F2465" s="2">
        <v>35.263546563680102</v>
      </c>
      <c r="G2465" s="2">
        <v>18.987091449061602</v>
      </c>
      <c r="H2465" s="2">
        <v>11574931676.3197</v>
      </c>
    </row>
    <row r="2466" spans="1:8" x14ac:dyDescent="0.35">
      <c r="A2466" t="s">
        <v>172</v>
      </c>
      <c r="B2466" t="s">
        <v>17</v>
      </c>
      <c r="C2466" s="2">
        <v>6.5887838265895597</v>
      </c>
      <c r="D2466" s="2">
        <v>5820</v>
      </c>
      <c r="E2466" s="2">
        <v>8.0336615739616892</v>
      </c>
      <c r="F2466" s="2">
        <v>34.995738784468102</v>
      </c>
      <c r="G2466" s="2">
        <v>19.271304562678999</v>
      </c>
      <c r="H2466" s="2">
        <v>13875497720.266199</v>
      </c>
    </row>
    <row r="2467" spans="1:8" x14ac:dyDescent="0.35">
      <c r="A2467" t="s">
        <v>172</v>
      </c>
      <c r="B2467" t="s">
        <v>18</v>
      </c>
      <c r="C2467" s="2">
        <v>5.0301979774894203</v>
      </c>
      <c r="D2467" s="2">
        <v>6180</v>
      </c>
      <c r="E2467" s="2">
        <v>7.5022113620255899</v>
      </c>
      <c r="F2467" s="2">
        <v>36.5858392905808</v>
      </c>
      <c r="G2467" s="2">
        <v>19.238697865941599</v>
      </c>
      <c r="H2467" s="2">
        <v>14669010150.887699</v>
      </c>
    </row>
    <row r="2468" spans="1:8" x14ac:dyDescent="0.35">
      <c r="A2468" t="s">
        <v>172</v>
      </c>
      <c r="B2468" t="s">
        <v>19</v>
      </c>
      <c r="C2468" s="2">
        <v>8.9332958693238709</v>
      </c>
      <c r="D2468" s="2">
        <v>6970</v>
      </c>
      <c r="E2468" s="2">
        <v>7.0030341564621397</v>
      </c>
      <c r="F2468" s="2">
        <v>38.0435455979312</v>
      </c>
      <c r="G2468" s="2">
        <v>19.349879522350601</v>
      </c>
      <c r="H2468" s="2">
        <v>20322836080.600899</v>
      </c>
    </row>
    <row r="2469" spans="1:8" x14ac:dyDescent="0.35">
      <c r="A2469" t="s">
        <v>172</v>
      </c>
      <c r="B2469" t="s">
        <v>20</v>
      </c>
      <c r="C2469" s="2">
        <v>6.8029165958378703</v>
      </c>
      <c r="D2469" s="2">
        <v>7710</v>
      </c>
      <c r="E2469" s="2">
        <v>5.01955878058462</v>
      </c>
      <c r="F2469" s="2">
        <v>30.849717848504099</v>
      </c>
      <c r="G2469" s="2">
        <v>15.227091407815101</v>
      </c>
      <c r="H2469" s="2">
        <v>23478978078.952702</v>
      </c>
    </row>
    <row r="2470" spans="1:8" x14ac:dyDescent="0.35">
      <c r="A2470" t="s">
        <v>172</v>
      </c>
      <c r="B2470" t="s">
        <v>21</v>
      </c>
      <c r="C2470" s="2">
        <v>7.3917392684331</v>
      </c>
      <c r="D2470" s="2">
        <v>8320</v>
      </c>
      <c r="E2470" s="2">
        <v>5.00655021831518</v>
      </c>
      <c r="F2470" s="2">
        <v>29.9914868716839</v>
      </c>
      <c r="G2470" s="2">
        <v>14.8805379046214</v>
      </c>
      <c r="H2470" s="2">
        <v>25598019974.584702</v>
      </c>
    </row>
    <row r="2471" spans="1:8" x14ac:dyDescent="0.35">
      <c r="A2471" t="s">
        <v>172</v>
      </c>
      <c r="B2471" t="s">
        <v>22</v>
      </c>
      <c r="C2471" s="2">
        <v>4.1808866270066902</v>
      </c>
      <c r="D2471" s="2">
        <v>8730</v>
      </c>
      <c r="E2471" s="2">
        <v>5.3942318666842297</v>
      </c>
      <c r="F2471" s="2">
        <v>27.3297196711158</v>
      </c>
      <c r="G2471" s="2">
        <v>14.4175557942458</v>
      </c>
      <c r="H2471" s="2">
        <v>23465978950.4478</v>
      </c>
    </row>
    <row r="2472" spans="1:8" x14ac:dyDescent="0.35">
      <c r="A2472" t="s">
        <v>172</v>
      </c>
      <c r="B2472" t="s">
        <v>23</v>
      </c>
      <c r="C2472" s="2">
        <v>-0.27363139819370003</v>
      </c>
      <c r="D2472" s="2">
        <v>8670</v>
      </c>
      <c r="E2472" s="2">
        <v>5.2940433197327801</v>
      </c>
      <c r="F2472" s="2">
        <v>27.022897244388599</v>
      </c>
      <c r="G2472" s="2">
        <v>14.683105622796701</v>
      </c>
      <c r="H2472" s="2">
        <v>17047280128.235901</v>
      </c>
    </row>
    <row r="2473" spans="1:8" x14ac:dyDescent="0.35">
      <c r="A2473" t="s">
        <v>172</v>
      </c>
      <c r="B2473" t="s">
        <v>24</v>
      </c>
      <c r="C2473" s="2">
        <v>4.9716214882971004</v>
      </c>
      <c r="D2473" s="2">
        <v>9140</v>
      </c>
      <c r="E2473" s="2">
        <v>5.0829624305518104</v>
      </c>
      <c r="F2473" s="2">
        <v>27.832900730524099</v>
      </c>
      <c r="G2473" s="2">
        <v>15.192526729256301</v>
      </c>
      <c r="H2473" s="2">
        <v>18584938667.629398</v>
      </c>
    </row>
    <row r="2474" spans="1:8" x14ac:dyDescent="0.35">
      <c r="A2474" t="s">
        <v>172</v>
      </c>
      <c r="B2474" t="s">
        <v>25</v>
      </c>
      <c r="C2474" s="2">
        <v>3.1540349245996699</v>
      </c>
      <c r="D2474" s="2">
        <v>9550</v>
      </c>
      <c r="E2474" s="2">
        <v>4.06242026405363</v>
      </c>
      <c r="F2474" s="2">
        <v>28.482572975118298</v>
      </c>
      <c r="G2474" s="2">
        <v>15.936779032056799</v>
      </c>
      <c r="H2474" s="2">
        <v>17229332732.573799</v>
      </c>
    </row>
    <row r="2475" spans="1:8" x14ac:dyDescent="0.35">
      <c r="A2475" t="s">
        <v>172</v>
      </c>
      <c r="B2475" t="s">
        <v>26</v>
      </c>
      <c r="C2475" s="2">
        <v>3.20279913520113</v>
      </c>
      <c r="D2475" s="2">
        <v>9850</v>
      </c>
      <c r="E2475" s="2">
        <v>4.0650332475120301</v>
      </c>
      <c r="F2475" s="2">
        <v>28.5180345922751</v>
      </c>
      <c r="G2475" s="2">
        <v>15.7836753201607</v>
      </c>
      <c r="H2475" s="2">
        <v>16946965269.950899</v>
      </c>
    </row>
    <row r="2476" spans="1:8" x14ac:dyDescent="0.35">
      <c r="A2476" t="s">
        <v>172</v>
      </c>
      <c r="B2476" t="s">
        <v>27</v>
      </c>
      <c r="C2476" s="2">
        <v>4.7232452686104098</v>
      </c>
      <c r="D2476" s="2">
        <v>10270</v>
      </c>
      <c r="E2476" s="2">
        <v>4.0947753309947901</v>
      </c>
      <c r="F2476" s="2">
        <v>29.715336600892599</v>
      </c>
      <c r="G2476" s="2">
        <v>15.1937580372682</v>
      </c>
      <c r="H2476" s="2">
        <v>17902111614.600399</v>
      </c>
    </row>
    <row r="2477" spans="1:8" x14ac:dyDescent="0.35">
      <c r="A2477" t="s">
        <v>172</v>
      </c>
      <c r="B2477" t="s">
        <v>28</v>
      </c>
      <c r="C2477" s="2">
        <v>6.67425416822923</v>
      </c>
      <c r="D2477" s="2">
        <v>10870</v>
      </c>
      <c r="E2477" s="2">
        <v>3.7582658253595902</v>
      </c>
      <c r="F2477" s="2">
        <v>32.752502183815601</v>
      </c>
      <c r="G2477" s="2">
        <v>14.221639790694899</v>
      </c>
      <c r="H2477" s="2">
        <v>21047626051.625</v>
      </c>
    </row>
    <row r="2478" spans="1:8" x14ac:dyDescent="0.35">
      <c r="A2478" t="s">
        <v>172</v>
      </c>
      <c r="B2478" t="s">
        <v>29</v>
      </c>
      <c r="C2478" s="2">
        <v>5.8370457191775804</v>
      </c>
      <c r="D2478" s="2">
        <v>11680</v>
      </c>
      <c r="E2478" s="2">
        <v>3.9222119378397302</v>
      </c>
      <c r="F2478" s="2">
        <v>34.035302414068703</v>
      </c>
      <c r="G2478" s="2">
        <v>12.819199970970701</v>
      </c>
      <c r="H2478" s="2">
        <v>28459879207.553299</v>
      </c>
    </row>
    <row r="2479" spans="1:8" x14ac:dyDescent="0.35">
      <c r="A2479" t="s">
        <v>172</v>
      </c>
      <c r="B2479" t="s">
        <v>30</v>
      </c>
      <c r="C2479" s="2">
        <v>6.0499908256396804</v>
      </c>
      <c r="D2479" s="2">
        <v>14000</v>
      </c>
      <c r="E2479" s="2">
        <v>3.71204514362273</v>
      </c>
      <c r="F2479" s="2">
        <v>38.684729192602298</v>
      </c>
      <c r="G2479" s="2">
        <v>11.683677107496299</v>
      </c>
      <c r="H2479" s="2">
        <v>34131446776.237801</v>
      </c>
    </row>
    <row r="2480" spans="1:8" x14ac:dyDescent="0.35">
      <c r="A2480" t="s">
        <v>172</v>
      </c>
      <c r="B2480" t="s">
        <v>31</v>
      </c>
      <c r="C2480" s="2">
        <v>5.1682309852843096</v>
      </c>
      <c r="D2480" s="2">
        <v>15220</v>
      </c>
      <c r="E2480" s="2">
        <v>3.5505710887653898</v>
      </c>
      <c r="F2480" s="2">
        <v>37.466597016648102</v>
      </c>
      <c r="G2480" s="2">
        <v>10.642166394272101</v>
      </c>
      <c r="H2480" s="2">
        <v>38565055472.869102</v>
      </c>
    </row>
    <row r="2481" spans="1:8" x14ac:dyDescent="0.35">
      <c r="A2481" t="s">
        <v>172</v>
      </c>
      <c r="B2481" t="s">
        <v>32</v>
      </c>
      <c r="C2481" s="2">
        <v>3.7893928063523798</v>
      </c>
      <c r="D2481" s="2">
        <v>15250</v>
      </c>
      <c r="E2481" s="2">
        <v>3.4244322613395202</v>
      </c>
      <c r="F2481" s="2">
        <v>31.9839914243409</v>
      </c>
      <c r="G2481" s="2">
        <v>9.9740063975517792</v>
      </c>
      <c r="H2481" s="2">
        <v>51917230263.654503</v>
      </c>
    </row>
    <row r="2482" spans="1:8" x14ac:dyDescent="0.35">
      <c r="A2482" t="s">
        <v>172</v>
      </c>
      <c r="B2482" t="s">
        <v>33</v>
      </c>
      <c r="C2482" s="2">
        <v>-1.1180372364287801</v>
      </c>
      <c r="D2482" s="2">
        <v>15010</v>
      </c>
      <c r="E2482" s="2">
        <v>3.6971269558722599</v>
      </c>
      <c r="F2482" s="2">
        <v>31.8892011541862</v>
      </c>
      <c r="G2482" s="2">
        <v>10.261159884555999</v>
      </c>
      <c r="H2482" s="2">
        <v>39287791137.650101</v>
      </c>
    </row>
    <row r="2483" spans="1:8" x14ac:dyDescent="0.35">
      <c r="A2483" t="s">
        <v>172</v>
      </c>
      <c r="B2483" t="s">
        <v>34</v>
      </c>
      <c r="C2483" s="2">
        <v>5.8516510222404703</v>
      </c>
      <c r="D2483" s="2">
        <v>16930</v>
      </c>
      <c r="E2483" s="2">
        <v>3.4782846318945202</v>
      </c>
      <c r="F2483" s="2">
        <v>33.4669030156481</v>
      </c>
      <c r="G2483" s="2">
        <v>9.8871739904540608</v>
      </c>
      <c r="H2483" s="2">
        <v>53788883117.244301</v>
      </c>
    </row>
    <row r="2484" spans="1:8" x14ac:dyDescent="0.35">
      <c r="A2484" t="s">
        <v>172</v>
      </c>
      <c r="B2484" t="s">
        <v>35</v>
      </c>
      <c r="C2484" s="2">
        <v>6.2238967850913802</v>
      </c>
      <c r="D2484" s="2">
        <v>18560</v>
      </c>
      <c r="E2484" s="2">
        <v>3.6261832358761299</v>
      </c>
      <c r="F2484" s="2">
        <v>32.441754234815697</v>
      </c>
      <c r="G2484" s="2">
        <v>9.9090537855771892</v>
      </c>
      <c r="H2484" s="2">
        <v>66942120815.4058</v>
      </c>
    </row>
    <row r="2485" spans="1:8" x14ac:dyDescent="0.35">
      <c r="A2485" t="s">
        <v>172</v>
      </c>
      <c r="B2485" t="s">
        <v>36</v>
      </c>
      <c r="C2485" s="2">
        <v>6.1553400185549396</v>
      </c>
      <c r="D2485" s="2">
        <v>20400</v>
      </c>
      <c r="E2485" s="2">
        <v>3.2749335396391701</v>
      </c>
      <c r="F2485" s="2">
        <v>30.558300327193699</v>
      </c>
      <c r="G2485" s="2">
        <v>9.8277328692570105</v>
      </c>
      <c r="H2485" s="2">
        <v>76923539153.257095</v>
      </c>
    </row>
    <row r="2486" spans="1:8" x14ac:dyDescent="0.35">
      <c r="A2486" t="s">
        <v>172</v>
      </c>
      <c r="B2486" t="s">
        <v>37</v>
      </c>
      <c r="C2486" s="2">
        <v>3.3085082471008498</v>
      </c>
      <c r="D2486" s="2">
        <v>21430</v>
      </c>
      <c r="E2486" s="2">
        <v>3.4733753278880202</v>
      </c>
      <c r="F2486" s="2">
        <v>29.430437307848301</v>
      </c>
      <c r="G2486" s="2">
        <v>9.9850325035225396</v>
      </c>
      <c r="H2486" s="2">
        <v>76232420454.790894</v>
      </c>
    </row>
    <row r="2487" spans="1:8" x14ac:dyDescent="0.35">
      <c r="A2487" t="s">
        <v>172</v>
      </c>
      <c r="B2487" t="s">
        <v>38</v>
      </c>
      <c r="C2487" s="2">
        <v>1.79264947139259</v>
      </c>
      <c r="D2487" s="2">
        <v>21770</v>
      </c>
      <c r="E2487" s="2">
        <v>3.9466206299922302</v>
      </c>
      <c r="F2487" s="2">
        <v>28.9028670653212</v>
      </c>
      <c r="G2487" s="2">
        <v>9.9204651623980098</v>
      </c>
      <c r="H2487" s="2">
        <v>65261403049.8759</v>
      </c>
    </row>
    <row r="2488" spans="1:8" x14ac:dyDescent="0.35">
      <c r="A2488" t="s">
        <v>172</v>
      </c>
      <c r="B2488" t="s">
        <v>39</v>
      </c>
      <c r="C2488" s="2">
        <v>2.1519424998118399</v>
      </c>
      <c r="D2488" s="2">
        <v>22130</v>
      </c>
      <c r="E2488" s="2">
        <v>3.7094042753832999</v>
      </c>
      <c r="F2488" s="2">
        <v>27.880640410649399</v>
      </c>
      <c r="G2488" s="2">
        <v>10.398864787538701</v>
      </c>
      <c r="H2488" s="2">
        <v>62077779405.624901</v>
      </c>
    </row>
    <row r="2489" spans="1:8" x14ac:dyDescent="0.35">
      <c r="A2489" t="s">
        <v>172</v>
      </c>
      <c r="B2489" t="s">
        <v>40</v>
      </c>
      <c r="C2489" s="2">
        <v>1.7530387490143799</v>
      </c>
      <c r="D2489" s="2">
        <v>22840</v>
      </c>
      <c r="E2489" s="2">
        <v>4.1990893712718496</v>
      </c>
      <c r="F2489" s="2">
        <v>26.779565048201501</v>
      </c>
      <c r="G2489" s="2">
        <v>9.7059248759840901</v>
      </c>
      <c r="H2489" s="2">
        <v>59105710662.541298</v>
      </c>
    </row>
    <row r="2490" spans="1:8" x14ac:dyDescent="0.35">
      <c r="A2490" t="s">
        <v>172</v>
      </c>
      <c r="B2490" t="s">
        <v>41</v>
      </c>
      <c r="C2490" s="2">
        <v>1.35769537349597</v>
      </c>
      <c r="D2490" s="2">
        <v>23590</v>
      </c>
      <c r="E2490" s="2">
        <v>4.2809716137949998</v>
      </c>
      <c r="F2490" s="2">
        <v>27.381156067120799</v>
      </c>
      <c r="G2490" s="2">
        <v>9.1608450194098392</v>
      </c>
      <c r="H2490" s="2">
        <v>62559817930.327797</v>
      </c>
    </row>
    <row r="2491" spans="1:8" x14ac:dyDescent="0.35">
      <c r="A2491" t="s">
        <v>172</v>
      </c>
      <c r="B2491" t="s">
        <v>42</v>
      </c>
      <c r="C2491" s="2">
        <v>3.9900294778448901</v>
      </c>
      <c r="D2491" s="2">
        <v>24520</v>
      </c>
      <c r="E2491" s="2">
        <v>3.9274359245875399</v>
      </c>
      <c r="F2491" s="2">
        <v>27.861522774001799</v>
      </c>
      <c r="G2491" s="2">
        <v>9.6042138191785593</v>
      </c>
      <c r="H2491" s="2">
        <v>71496535540.152298</v>
      </c>
    </row>
    <row r="2492" spans="1:8" x14ac:dyDescent="0.35">
      <c r="A2492" t="s">
        <v>172</v>
      </c>
      <c r="B2492" t="s">
        <v>43</v>
      </c>
      <c r="C2492" s="2">
        <v>0.77053958389907995</v>
      </c>
      <c r="D2492" s="2">
        <v>24650</v>
      </c>
      <c r="E2492" s="2">
        <v>3.9839672335096199</v>
      </c>
      <c r="F2492" s="2">
        <v>27.1959137922826</v>
      </c>
      <c r="G2492" s="2">
        <v>8.9925665772669792</v>
      </c>
      <c r="H2492" s="2">
        <v>69798200237.718506</v>
      </c>
    </row>
    <row r="2493" spans="1:8" x14ac:dyDescent="0.35">
      <c r="A2493" t="s">
        <v>172</v>
      </c>
      <c r="B2493" t="s">
        <v>44</v>
      </c>
      <c r="C2493" s="2">
        <v>-5.9782240617438003</v>
      </c>
      <c r="D2493" s="2">
        <v>23250</v>
      </c>
      <c r="E2493" s="2">
        <v>4.08431323801444</v>
      </c>
      <c r="F2493" s="2">
        <v>29.960419189673999</v>
      </c>
      <c r="G2493" s="2">
        <v>8.90754903453578</v>
      </c>
      <c r="H2493" s="2">
        <v>54675965338.099503</v>
      </c>
    </row>
    <row r="2494" spans="1:8" x14ac:dyDescent="0.35">
      <c r="A2494" t="s">
        <v>172</v>
      </c>
      <c r="B2494" t="s">
        <v>45</v>
      </c>
      <c r="C2494" s="2">
        <v>11.668224701621901</v>
      </c>
      <c r="D2494" s="2">
        <v>26720</v>
      </c>
      <c r="E2494" s="2">
        <v>3.2848704114929599</v>
      </c>
      <c r="F2494" s="2">
        <v>31.7485810278644</v>
      </c>
      <c r="G2494" s="2">
        <v>8.65662954864551</v>
      </c>
      <c r="H2494" s="2">
        <v>80290506928.369202</v>
      </c>
    </row>
    <row r="2495" spans="1:8" x14ac:dyDescent="0.35">
      <c r="A2495" t="s">
        <v>172</v>
      </c>
      <c r="B2495" t="s">
        <v>46</v>
      </c>
    </row>
    <row r="2496" spans="1:8" x14ac:dyDescent="0.35">
      <c r="A2496" t="s">
        <v>174</v>
      </c>
      <c r="B2496" t="s">
        <v>4</v>
      </c>
      <c r="C2496" s="2">
        <v>4.0873536755076696</v>
      </c>
      <c r="E2496" s="2">
        <v>19.3599007048185</v>
      </c>
      <c r="F2496" s="2">
        <v>31.5888495564013</v>
      </c>
      <c r="G2496" s="2">
        <v>23.269775129343401</v>
      </c>
      <c r="H2496" s="2">
        <v>6369031881.43398</v>
      </c>
    </row>
    <row r="2497" spans="1:8" x14ac:dyDescent="0.35">
      <c r="A2497" t="s">
        <v>174</v>
      </c>
      <c r="B2497" t="s">
        <v>5</v>
      </c>
      <c r="C2497" s="2">
        <v>2.2768727451217798</v>
      </c>
      <c r="E2497" s="2">
        <v>19.2477404120391</v>
      </c>
      <c r="F2497" s="2">
        <v>30.603604144296899</v>
      </c>
      <c r="G2497" s="2">
        <v>21.314341076865599</v>
      </c>
      <c r="H2497" s="2">
        <v>7504734883.2429199</v>
      </c>
    </row>
    <row r="2498" spans="1:8" x14ac:dyDescent="0.35">
      <c r="A2498" t="s">
        <v>174</v>
      </c>
      <c r="B2498" t="s">
        <v>6</v>
      </c>
      <c r="C2498" s="2">
        <v>0.94842078660451501</v>
      </c>
      <c r="E2498" s="2">
        <v>18.765121343147701</v>
      </c>
      <c r="F2498" s="2">
        <v>30.882698020020001</v>
      </c>
      <c r="G2498" s="2">
        <v>21.219814375376899</v>
      </c>
      <c r="H2498" s="2">
        <v>7983437828.6609497</v>
      </c>
    </row>
    <row r="2499" spans="1:8" x14ac:dyDescent="0.35">
      <c r="A2499" t="s">
        <v>174</v>
      </c>
      <c r="B2499" t="s">
        <v>7</v>
      </c>
      <c r="C2499" s="2">
        <v>1.57395603843689</v>
      </c>
      <c r="E2499" s="2">
        <v>18.7138952836759</v>
      </c>
      <c r="F2499" s="2">
        <v>31.500617031914398</v>
      </c>
      <c r="G2499" s="2">
        <v>20.981180608466499</v>
      </c>
      <c r="H2499" s="2">
        <v>7704606410.2970505</v>
      </c>
    </row>
    <row r="2500" spans="1:8" x14ac:dyDescent="0.35">
      <c r="A2500" t="s">
        <v>174</v>
      </c>
      <c r="B2500" t="s">
        <v>8</v>
      </c>
      <c r="C2500" s="2">
        <v>3.3506837394070601</v>
      </c>
      <c r="E2500" s="2">
        <v>17.408929767898201</v>
      </c>
      <c r="F2500" s="2">
        <v>33.2622860023274</v>
      </c>
      <c r="G2500" s="2">
        <v>22.110655440151199</v>
      </c>
      <c r="H2500" s="2">
        <v>7254692885.65973</v>
      </c>
    </row>
    <row r="2501" spans="1:8" x14ac:dyDescent="0.35">
      <c r="A2501" t="s">
        <v>174</v>
      </c>
      <c r="B2501" t="s">
        <v>9</v>
      </c>
      <c r="C2501" s="2">
        <v>3.1071061957296</v>
      </c>
      <c r="E2501" s="2">
        <v>16.990694303510601</v>
      </c>
      <c r="F2501" s="2">
        <v>34.603714988855003</v>
      </c>
      <c r="G2501" s="2">
        <v>21.386830901976499</v>
      </c>
      <c r="H2501" s="2">
        <v>6644211263.0233498</v>
      </c>
    </row>
    <row r="2502" spans="1:8" x14ac:dyDescent="0.35">
      <c r="A2502" t="s">
        <v>174</v>
      </c>
      <c r="B2502" t="s">
        <v>10</v>
      </c>
      <c r="C2502" s="2">
        <v>5.8240761374586603</v>
      </c>
      <c r="E2502" s="2">
        <v>17.476925307117501</v>
      </c>
      <c r="F2502" s="2">
        <v>36.1739528070011</v>
      </c>
      <c r="G2502" s="2">
        <v>22.476780933759699</v>
      </c>
      <c r="H2502" s="2">
        <v>6290054401.0937901</v>
      </c>
    </row>
    <row r="2503" spans="1:8" x14ac:dyDescent="0.35">
      <c r="A2503" t="s">
        <v>174</v>
      </c>
      <c r="B2503" t="s">
        <v>11</v>
      </c>
      <c r="C2503" s="2">
        <v>5.3689321482132302</v>
      </c>
      <c r="E2503" s="2">
        <v>18.063738666661799</v>
      </c>
      <c r="F2503" s="2">
        <v>34.7481326792687</v>
      </c>
      <c r="G2503" s="2">
        <v>20.3175782443423</v>
      </c>
      <c r="H2503" s="2">
        <v>7273748004.48627</v>
      </c>
    </row>
    <row r="2504" spans="1:8" x14ac:dyDescent="0.35">
      <c r="A2504" t="s">
        <v>174</v>
      </c>
      <c r="B2504" t="s">
        <v>12</v>
      </c>
      <c r="C2504" s="2">
        <v>4.0641732449037598</v>
      </c>
      <c r="E2504" s="2">
        <v>16.749294283998701</v>
      </c>
      <c r="F2504" s="2">
        <v>36.233227417684702</v>
      </c>
      <c r="G2504" s="2">
        <v>21.157935132433199</v>
      </c>
      <c r="H2504" s="2">
        <v>8622738058.5098991</v>
      </c>
    </row>
    <row r="2505" spans="1:8" x14ac:dyDescent="0.35">
      <c r="A2505" t="s">
        <v>174</v>
      </c>
      <c r="B2505" t="s">
        <v>13</v>
      </c>
      <c r="C2505" s="2">
        <v>3.4140961096659601</v>
      </c>
      <c r="E2505" s="2">
        <v>16.0571909914629</v>
      </c>
      <c r="F2505" s="2">
        <v>36.944352370421697</v>
      </c>
      <c r="G2505" s="2">
        <v>20.8866721783271</v>
      </c>
      <c r="H2505" s="2">
        <v>7898429215.0885096</v>
      </c>
    </row>
    <row r="2506" spans="1:8" x14ac:dyDescent="0.35">
      <c r="A2506" t="s">
        <v>174</v>
      </c>
      <c r="B2506" t="s">
        <v>14</v>
      </c>
      <c r="C2506" s="2">
        <v>4.2819983305305804</v>
      </c>
      <c r="D2506" s="2">
        <v>4880</v>
      </c>
      <c r="E2506" s="2">
        <v>17.066781000702701</v>
      </c>
      <c r="F2506" s="2">
        <v>31.496860218193198</v>
      </c>
      <c r="G2506" s="2">
        <v>18.033307542147099</v>
      </c>
      <c r="H2506" s="2">
        <v>9859102855.0949707</v>
      </c>
    </row>
    <row r="2507" spans="1:8" x14ac:dyDescent="0.35">
      <c r="A2507" t="s">
        <v>174</v>
      </c>
      <c r="B2507" t="s">
        <v>15</v>
      </c>
      <c r="C2507" s="2">
        <v>2.0016075968919198</v>
      </c>
      <c r="D2507" s="2">
        <v>5070</v>
      </c>
      <c r="E2507" s="2">
        <v>17.454798161242799</v>
      </c>
      <c r="F2507" s="2">
        <v>31.630410369324199</v>
      </c>
      <c r="G2507" s="2">
        <v>17.908127156721001</v>
      </c>
      <c r="H2507" s="2">
        <v>9395219966.8272591</v>
      </c>
    </row>
    <row r="2508" spans="1:8" x14ac:dyDescent="0.35">
      <c r="A2508" t="s">
        <v>174</v>
      </c>
      <c r="B2508" t="s">
        <v>16</v>
      </c>
      <c r="C2508" s="2">
        <v>4.0449294377407803</v>
      </c>
      <c r="D2508" s="2">
        <v>5300</v>
      </c>
      <c r="E2508" s="2">
        <v>16.793943391758599</v>
      </c>
      <c r="F2508" s="2">
        <v>29.700210557303301</v>
      </c>
      <c r="G2508" s="2">
        <v>16.842210789264701</v>
      </c>
      <c r="H2508" s="2">
        <v>12007731215.997601</v>
      </c>
    </row>
    <row r="2509" spans="1:8" x14ac:dyDescent="0.35">
      <c r="A2509" t="s">
        <v>174</v>
      </c>
      <c r="B2509" t="s">
        <v>17</v>
      </c>
      <c r="C2509" s="2">
        <v>5.3854099385677303</v>
      </c>
      <c r="D2509" s="2">
        <v>5650</v>
      </c>
      <c r="E2509" s="2">
        <v>14.9678292386502</v>
      </c>
      <c r="F2509" s="2">
        <v>30.168880331547701</v>
      </c>
      <c r="G2509" s="2">
        <v>15.832146074945999</v>
      </c>
      <c r="H2509" s="2">
        <v>16573250501.449301</v>
      </c>
    </row>
    <row r="2510" spans="1:8" x14ac:dyDescent="0.35">
      <c r="A2510" t="s">
        <v>174</v>
      </c>
      <c r="B2510" t="s">
        <v>18</v>
      </c>
      <c r="C2510" s="2">
        <v>5.8146619078781301</v>
      </c>
      <c r="D2510" s="2">
        <v>6050</v>
      </c>
      <c r="E2510" s="2">
        <v>14.831537866705499</v>
      </c>
      <c r="F2510" s="2">
        <v>29.114681975124899</v>
      </c>
      <c r="G2510" s="2">
        <v>14.9969758426646</v>
      </c>
      <c r="H2510" s="2">
        <v>20865805055.699501</v>
      </c>
    </row>
    <row r="2511" spans="1:8" x14ac:dyDescent="0.35">
      <c r="A2511" t="s">
        <v>174</v>
      </c>
      <c r="B2511" t="s">
        <v>19</v>
      </c>
      <c r="C2511" s="2">
        <v>5.2024375925091997</v>
      </c>
      <c r="D2511" s="2">
        <v>6380</v>
      </c>
      <c r="E2511" s="2">
        <v>14.018065965144199</v>
      </c>
      <c r="F2511" s="2">
        <v>29.228924004870802</v>
      </c>
      <c r="G2511" s="2">
        <v>14.761504648278599</v>
      </c>
      <c r="H2511" s="2">
        <v>23865715568.446999</v>
      </c>
    </row>
    <row r="2512" spans="1:8" x14ac:dyDescent="0.35">
      <c r="A2512" t="s">
        <v>174</v>
      </c>
      <c r="B2512" t="s">
        <v>20</v>
      </c>
      <c r="C2512" s="2">
        <v>2.0558547121738702</v>
      </c>
      <c r="D2512" s="2">
        <v>6490</v>
      </c>
      <c r="E2512" s="2">
        <v>12.768819026019001</v>
      </c>
      <c r="F2512" s="2">
        <v>28.5190019571669</v>
      </c>
      <c r="G2512" s="2">
        <v>14.4092035112335</v>
      </c>
      <c r="H2512" s="2">
        <v>21521876207.128502</v>
      </c>
    </row>
    <row r="2513" spans="1:8" x14ac:dyDescent="0.35">
      <c r="A2513" t="s">
        <v>174</v>
      </c>
      <c r="B2513" t="s">
        <v>21</v>
      </c>
      <c r="C2513" s="2">
        <v>3.4302936782762301</v>
      </c>
      <c r="D2513" s="2">
        <v>6710</v>
      </c>
      <c r="E2513" s="2">
        <v>12.6064711492187</v>
      </c>
      <c r="F2513" s="2">
        <v>27.078670360670699</v>
      </c>
      <c r="G2513" s="2">
        <v>13.788803370467701</v>
      </c>
      <c r="H2513" s="2">
        <v>22317169527.5126</v>
      </c>
    </row>
    <row r="2514" spans="1:8" x14ac:dyDescent="0.35">
      <c r="A2514" t="s">
        <v>174</v>
      </c>
      <c r="B2514" t="s">
        <v>22</v>
      </c>
      <c r="C2514" s="2">
        <v>0.56978408986626095</v>
      </c>
      <c r="D2514" s="2">
        <v>6730</v>
      </c>
      <c r="E2514" s="2">
        <v>13.2357896548033</v>
      </c>
      <c r="F2514" s="2">
        <v>26.3922916059744</v>
      </c>
      <c r="G2514" s="2">
        <v>14.051315643005699</v>
      </c>
      <c r="H2514" s="2">
        <v>19421058964.149399</v>
      </c>
    </row>
    <row r="2515" spans="1:8" x14ac:dyDescent="0.35">
      <c r="A2515" t="s">
        <v>174</v>
      </c>
      <c r="B2515" t="s">
        <v>23</v>
      </c>
      <c r="C2515" s="2">
        <v>-4.2040152436992697</v>
      </c>
      <c r="D2515" s="2">
        <v>6440</v>
      </c>
      <c r="E2515" s="2">
        <v>13.000771517145401</v>
      </c>
      <c r="F2515" s="2">
        <v>26.720787559107102</v>
      </c>
      <c r="G2515" s="2">
        <v>13.849375718359299</v>
      </c>
      <c r="H2515" s="2">
        <v>11100892875.268299</v>
      </c>
    </row>
    <row r="2516" spans="1:8" x14ac:dyDescent="0.35">
      <c r="A2516" t="s">
        <v>174</v>
      </c>
      <c r="B2516" t="s">
        <v>24</v>
      </c>
      <c r="C2516" s="2">
        <v>2.9248614831459201</v>
      </c>
      <c r="D2516" s="2">
        <v>6610</v>
      </c>
      <c r="E2516" s="2">
        <v>8.3057195333067995</v>
      </c>
      <c r="F2516" s="2">
        <v>27.3057722832576</v>
      </c>
      <c r="G2516" s="2">
        <v>13.932700653619801</v>
      </c>
      <c r="H2516" s="2">
        <v>14878732011.293501</v>
      </c>
    </row>
    <row r="2517" spans="1:8" x14ac:dyDescent="0.35">
      <c r="A2517" t="s">
        <v>174</v>
      </c>
      <c r="B2517" t="s">
        <v>25</v>
      </c>
      <c r="C2517" s="2">
        <v>1.67789830769955</v>
      </c>
      <c r="D2517" s="2">
        <v>6740</v>
      </c>
      <c r="E2517" s="2">
        <v>8.3209726766762095</v>
      </c>
      <c r="F2517" s="2">
        <v>27.222815041775299</v>
      </c>
      <c r="G2517" s="2">
        <v>14.1371966473471</v>
      </c>
      <c r="H2517" s="2">
        <v>15745554551.9172</v>
      </c>
    </row>
    <row r="2518" spans="1:8" x14ac:dyDescent="0.35">
      <c r="A2518" t="s">
        <v>174</v>
      </c>
      <c r="B2518" t="s">
        <v>26</v>
      </c>
      <c r="C2518" s="2">
        <v>2.50398046550686</v>
      </c>
      <c r="D2518" s="2">
        <v>6900</v>
      </c>
      <c r="E2518" s="2">
        <v>8.5100051768484803</v>
      </c>
      <c r="F2518" s="2">
        <v>27.5290127709183</v>
      </c>
      <c r="G2518" s="2">
        <v>14.032928017348601</v>
      </c>
      <c r="H2518" s="2">
        <v>16900128593.837999</v>
      </c>
    </row>
    <row r="2519" spans="1:8" x14ac:dyDescent="0.35">
      <c r="A2519" t="s">
        <v>174</v>
      </c>
      <c r="B2519" t="s">
        <v>27</v>
      </c>
      <c r="C2519" s="2">
        <v>3.91827190359832</v>
      </c>
      <c r="D2519" s="2">
        <v>7150</v>
      </c>
      <c r="E2519" s="2">
        <v>8.32877416512145</v>
      </c>
      <c r="F2519" s="2">
        <v>28.903780131818099</v>
      </c>
      <c r="G2519" s="2">
        <v>14.2374561677284</v>
      </c>
      <c r="H2519" s="2">
        <v>17680731082.0191</v>
      </c>
    </row>
    <row r="2520" spans="1:8" x14ac:dyDescent="0.35">
      <c r="A2520" t="s">
        <v>174</v>
      </c>
      <c r="B2520" t="s">
        <v>28</v>
      </c>
      <c r="C2520" s="2">
        <v>5.3330220674523598</v>
      </c>
      <c r="D2520" s="2">
        <v>7610</v>
      </c>
      <c r="E2520" s="2">
        <v>7.9109831623137401</v>
      </c>
      <c r="F2520" s="2">
        <v>29.725892085442599</v>
      </c>
      <c r="G2520" s="2">
        <v>14.4134103625529</v>
      </c>
      <c r="H2520" s="2">
        <v>22761814795.932899</v>
      </c>
    </row>
    <row r="2521" spans="1:8" x14ac:dyDescent="0.35">
      <c r="A2521" t="s">
        <v>174</v>
      </c>
      <c r="B2521" t="s">
        <v>29</v>
      </c>
      <c r="C2521" s="2">
        <v>4.8287611079508501</v>
      </c>
      <c r="D2521" s="2">
        <v>8200</v>
      </c>
      <c r="E2521" s="2">
        <v>7.5272667017795198</v>
      </c>
      <c r="F2521" s="2">
        <v>30.348149770089702</v>
      </c>
      <c r="G2521" s="2">
        <v>15.991040306783701</v>
      </c>
      <c r="H2521" s="2">
        <v>31535643836.957699</v>
      </c>
    </row>
    <row r="2522" spans="1:8" x14ac:dyDescent="0.35">
      <c r="A2522" t="s">
        <v>174</v>
      </c>
      <c r="B2522" t="s">
        <v>30</v>
      </c>
      <c r="C2522" s="2">
        <v>6.7168686984440198</v>
      </c>
      <c r="D2522" s="2">
        <v>8890</v>
      </c>
      <c r="E2522" s="2">
        <v>7.1867695307177204</v>
      </c>
      <c r="F2522" s="2">
        <v>30.913460026624399</v>
      </c>
      <c r="G2522" s="2">
        <v>15.978606094275801</v>
      </c>
      <c r="H2522" s="2">
        <v>37073626284.813103</v>
      </c>
    </row>
    <row r="2523" spans="1:8" x14ac:dyDescent="0.35">
      <c r="A2523" t="s">
        <v>174</v>
      </c>
      <c r="B2523" t="s">
        <v>31</v>
      </c>
      <c r="C2523" s="2">
        <v>6.7381946909097499</v>
      </c>
      <c r="D2523" s="2">
        <v>9590</v>
      </c>
      <c r="E2523" s="2">
        <v>6.9345586759578701</v>
      </c>
      <c r="F2523" s="2">
        <v>30.579035066020001</v>
      </c>
      <c r="G2523" s="2">
        <v>16.154266217975898</v>
      </c>
      <c r="H2523" s="2">
        <v>48358463535.705002</v>
      </c>
    </row>
    <row r="2524" spans="1:8" x14ac:dyDescent="0.35">
      <c r="A2524" t="s">
        <v>174</v>
      </c>
      <c r="B2524" t="s">
        <v>32</v>
      </c>
      <c r="C2524" s="2">
        <v>3.2834461861654098</v>
      </c>
      <c r="D2524" s="2">
        <v>9940</v>
      </c>
      <c r="E2524" s="2">
        <v>6.6873848504051896</v>
      </c>
      <c r="F2524" s="2">
        <v>32.131091125035098</v>
      </c>
      <c r="G2524" s="2">
        <v>15.3737037145843</v>
      </c>
      <c r="H2524" s="2">
        <v>57448976114.220901</v>
      </c>
    </row>
    <row r="2525" spans="1:8" x14ac:dyDescent="0.35">
      <c r="A2525" t="s">
        <v>174</v>
      </c>
      <c r="B2525" t="s">
        <v>33</v>
      </c>
      <c r="C2525" s="2">
        <v>1.1396486454806201</v>
      </c>
      <c r="D2525" s="2">
        <v>10050</v>
      </c>
      <c r="E2525" s="2">
        <v>6.6897406962880899</v>
      </c>
      <c r="F2525" s="2">
        <v>31.247034335910499</v>
      </c>
      <c r="G2525" s="2">
        <v>14.7800723322979</v>
      </c>
      <c r="H2525" s="2">
        <v>51098667144.709198</v>
      </c>
    </row>
    <row r="2526" spans="1:8" x14ac:dyDescent="0.35">
      <c r="A2526" t="s">
        <v>174</v>
      </c>
      <c r="B2526" t="s">
        <v>34</v>
      </c>
      <c r="C2526" s="2">
        <v>4.4946589707092199</v>
      </c>
      <c r="D2526" s="2">
        <v>10450</v>
      </c>
      <c r="E2526" s="2">
        <v>6.3248538764106801</v>
      </c>
      <c r="F2526" s="2">
        <v>31.371356100429999</v>
      </c>
      <c r="G2526" s="2">
        <v>13.9670256956953</v>
      </c>
      <c r="H2526" s="2">
        <v>62725115656.212402</v>
      </c>
    </row>
    <row r="2527" spans="1:8" x14ac:dyDescent="0.35">
      <c r="A2527" t="s">
        <v>174</v>
      </c>
      <c r="B2527" t="s">
        <v>35</v>
      </c>
      <c r="C2527" s="2">
        <v>6.94789198173555</v>
      </c>
      <c r="D2527" s="2">
        <v>11200</v>
      </c>
      <c r="E2527" s="2">
        <v>6.0916961082221404</v>
      </c>
      <c r="F2527" s="2">
        <v>33.302155170324802</v>
      </c>
      <c r="G2527" s="2">
        <v>13.217602576964</v>
      </c>
      <c r="H2527" s="2">
        <v>77022325595.217407</v>
      </c>
    </row>
    <row r="2528" spans="1:8" x14ac:dyDescent="0.35">
      <c r="A2528" t="s">
        <v>174</v>
      </c>
      <c r="B2528" t="s">
        <v>36</v>
      </c>
      <c r="C2528" s="2">
        <v>3.91263576716115</v>
      </c>
      <c r="D2528" s="2">
        <v>11630</v>
      </c>
      <c r="E2528" s="2">
        <v>5.5826870535493098</v>
      </c>
      <c r="F2528" s="2">
        <v>33.405500617397898</v>
      </c>
      <c r="G2528" s="2">
        <v>13.0892848837297</v>
      </c>
      <c r="H2528" s="2">
        <v>81990837082.220993</v>
      </c>
    </row>
    <row r="2529" spans="1:8" x14ac:dyDescent="0.35">
      <c r="A2529" t="s">
        <v>174</v>
      </c>
      <c r="B2529" t="s">
        <v>37</v>
      </c>
      <c r="C2529" s="2">
        <v>5.1339935199567197</v>
      </c>
      <c r="D2529" s="2">
        <v>12360</v>
      </c>
      <c r="E2529" s="2">
        <v>5.3927149544947302</v>
      </c>
      <c r="F2529" s="2">
        <v>32.747555290417303</v>
      </c>
      <c r="G2529" s="2">
        <v>12.6623563037308</v>
      </c>
      <c r="H2529" s="2">
        <v>84763079902.062805</v>
      </c>
    </row>
    <row r="2530" spans="1:8" x14ac:dyDescent="0.35">
      <c r="A2530" t="s">
        <v>174</v>
      </c>
      <c r="B2530" t="s">
        <v>38</v>
      </c>
      <c r="C2530" s="2">
        <v>4.4990300011097197</v>
      </c>
      <c r="D2530" s="2">
        <v>13010</v>
      </c>
      <c r="E2530" s="2">
        <v>5.4469572147441996</v>
      </c>
      <c r="F2530" s="2">
        <v>30.985852723085301</v>
      </c>
      <c r="G2530" s="2">
        <v>12.269318642081601</v>
      </c>
      <c r="H2530" s="2">
        <v>91479535270.282806</v>
      </c>
    </row>
    <row r="2531" spans="1:8" x14ac:dyDescent="0.35">
      <c r="A2531" t="s">
        <v>174</v>
      </c>
      <c r="B2531" t="s">
        <v>39</v>
      </c>
      <c r="C2531" s="2">
        <v>2.9559013752752299</v>
      </c>
      <c r="D2531" s="2">
        <v>13200</v>
      </c>
      <c r="E2531" s="2">
        <v>5.9804248084981602</v>
      </c>
      <c r="F2531" s="2">
        <v>28.589447888136</v>
      </c>
      <c r="G2531" s="2">
        <v>12.400893758108699</v>
      </c>
      <c r="H2531" s="2">
        <v>69771448918.036697</v>
      </c>
    </row>
    <row r="2532" spans="1:8" x14ac:dyDescent="0.35">
      <c r="A2532" t="s">
        <v>174</v>
      </c>
      <c r="B2532" t="s">
        <v>40</v>
      </c>
      <c r="C2532" s="2">
        <v>2.0873825016279399</v>
      </c>
      <c r="D2532" s="2">
        <v>13820</v>
      </c>
      <c r="E2532" s="2">
        <v>6.6064122660578803</v>
      </c>
      <c r="F2532" s="2">
        <v>27.689162311787001</v>
      </c>
      <c r="G2532" s="2">
        <v>12.297778837716001</v>
      </c>
      <c r="H2532" s="2">
        <v>65523257228.196098</v>
      </c>
    </row>
    <row r="2533" spans="1:8" x14ac:dyDescent="0.35">
      <c r="A2533" t="s">
        <v>174</v>
      </c>
      <c r="B2533" t="s">
        <v>41</v>
      </c>
      <c r="C2533" s="2">
        <v>1.35936086788746</v>
      </c>
      <c r="D2533" s="2">
        <v>14090</v>
      </c>
      <c r="E2533" s="2">
        <v>6.3896635526811796</v>
      </c>
      <c r="F2533" s="2">
        <v>26.814858914620899</v>
      </c>
      <c r="G2533" s="2">
        <v>11.4095935667718</v>
      </c>
      <c r="H2533" s="2">
        <v>67364942243.227203</v>
      </c>
    </row>
    <row r="2534" spans="1:8" x14ac:dyDescent="0.35">
      <c r="A2534" t="s">
        <v>174</v>
      </c>
      <c r="B2534" t="s">
        <v>42</v>
      </c>
      <c r="C2534" s="2">
        <v>2.5643242827770401</v>
      </c>
      <c r="D2534" s="2">
        <v>14790</v>
      </c>
      <c r="E2534" s="2">
        <v>6.2257096896003201</v>
      </c>
      <c r="F2534" s="2">
        <v>26.895466753594601</v>
      </c>
      <c r="G2534" s="2">
        <v>11.151852972946701</v>
      </c>
      <c r="H2534" s="2">
        <v>70834901643.2556</v>
      </c>
    </row>
    <row r="2535" spans="1:8" x14ac:dyDescent="0.35">
      <c r="A2535" t="s">
        <v>174</v>
      </c>
      <c r="B2535" t="s">
        <v>43</v>
      </c>
      <c r="C2535" s="2">
        <v>3.18685539245533</v>
      </c>
      <c r="D2535" s="2">
        <v>15530</v>
      </c>
      <c r="E2535" s="2">
        <v>6.4107208216831397</v>
      </c>
      <c r="F2535" s="2">
        <v>25.993709837482101</v>
      </c>
      <c r="G2535" s="2">
        <v>10.9269405358902</v>
      </c>
      <c r="H2535" s="2">
        <v>69082789206.487396</v>
      </c>
    </row>
    <row r="2536" spans="1:8" x14ac:dyDescent="0.35">
      <c r="A2536" t="s">
        <v>174</v>
      </c>
      <c r="B2536" t="s">
        <v>44</v>
      </c>
      <c r="C2536" s="2">
        <v>-7.0481512078654296</v>
      </c>
      <c r="D2536" s="2">
        <v>14980</v>
      </c>
      <c r="E2536" s="2">
        <v>7.3908677015256501</v>
      </c>
      <c r="F2536" s="2">
        <v>23.788072520899298</v>
      </c>
      <c r="G2536" s="2">
        <v>10.8719269384081</v>
      </c>
      <c r="H2536" s="2">
        <v>52017480597.7687</v>
      </c>
    </row>
    <row r="2537" spans="1:8" x14ac:dyDescent="0.35">
      <c r="A2537" t="s">
        <v>174</v>
      </c>
      <c r="B2537" t="s">
        <v>45</v>
      </c>
      <c r="C2537" s="2">
        <v>10.6770130738261</v>
      </c>
      <c r="D2537" s="2">
        <v>16610</v>
      </c>
      <c r="E2537" s="2">
        <v>7.4289691034755698</v>
      </c>
      <c r="F2537" s="2">
        <v>25.0072621633993</v>
      </c>
      <c r="G2537" s="2">
        <v>11.515258793403699</v>
      </c>
      <c r="H2537" s="2">
        <v>62289659149.466003</v>
      </c>
    </row>
    <row r="2538" spans="1:8" x14ac:dyDescent="0.35">
      <c r="A2538" t="s">
        <v>174</v>
      </c>
      <c r="B2538" t="s">
        <v>46</v>
      </c>
    </row>
    <row r="2539" spans="1:8" x14ac:dyDescent="0.35">
      <c r="A2539" t="s">
        <v>176</v>
      </c>
      <c r="B2539" t="s">
        <v>4</v>
      </c>
      <c r="E2539" s="2">
        <v>29.375292726988899</v>
      </c>
      <c r="F2539" s="2">
        <v>12.2064366483039</v>
      </c>
      <c r="H2539" s="2">
        <v>38288771.354586199</v>
      </c>
    </row>
    <row r="2540" spans="1:8" x14ac:dyDescent="0.35">
      <c r="A2540" t="s">
        <v>176</v>
      </c>
      <c r="B2540" t="s">
        <v>5</v>
      </c>
      <c r="C2540" s="2">
        <v>3.8649289569117502</v>
      </c>
      <c r="E2540" s="2">
        <v>29.375491996851199</v>
      </c>
      <c r="F2540" s="2">
        <v>12.2071447314166</v>
      </c>
      <c r="H2540" s="2">
        <v>35426159.965568602</v>
      </c>
    </row>
    <row r="2541" spans="1:8" x14ac:dyDescent="0.35">
      <c r="A2541" t="s">
        <v>176</v>
      </c>
      <c r="B2541" t="s">
        <v>6</v>
      </c>
      <c r="C2541" s="2">
        <v>6.3833170098830996</v>
      </c>
      <c r="E2541" s="2">
        <v>29.3768398769556</v>
      </c>
      <c r="F2541" s="2">
        <v>12.206860053583799</v>
      </c>
      <c r="H2541" s="2">
        <v>33199513.559654702</v>
      </c>
    </row>
    <row r="2542" spans="1:8" x14ac:dyDescent="0.35">
      <c r="A2542" t="s">
        <v>176</v>
      </c>
      <c r="B2542" t="s">
        <v>7</v>
      </c>
      <c r="C2542" s="2">
        <v>4.8214018831265797</v>
      </c>
      <c r="E2542" s="2">
        <v>29.375513557929299</v>
      </c>
      <c r="F2542" s="2">
        <v>12.2062448644207</v>
      </c>
      <c r="H2542" s="2">
        <v>34572926.074127398</v>
      </c>
    </row>
    <row r="2543" spans="1:8" x14ac:dyDescent="0.35">
      <c r="A2543" t="s">
        <v>176</v>
      </c>
      <c r="B2543" t="s">
        <v>8</v>
      </c>
      <c r="C2543" s="2">
        <v>4.1102999885935798</v>
      </c>
      <c r="E2543" s="2">
        <v>29.3764869151467</v>
      </c>
      <c r="F2543" s="2">
        <v>12.206334258525001</v>
      </c>
      <c r="H2543" s="2">
        <v>33323605.188658699</v>
      </c>
    </row>
    <row r="2544" spans="1:8" x14ac:dyDescent="0.35">
      <c r="A2544" t="s">
        <v>176</v>
      </c>
      <c r="B2544" t="s">
        <v>9</v>
      </c>
      <c r="C2544" s="2">
        <v>2.2799607772244999</v>
      </c>
      <c r="E2544" s="2">
        <v>29.376223396431399</v>
      </c>
      <c r="F2544" s="2">
        <v>12.206243423360201</v>
      </c>
      <c r="H2544" s="2">
        <v>35493991.967220701</v>
      </c>
    </row>
    <row r="2545" spans="1:8" x14ac:dyDescent="0.35">
      <c r="A2545" t="s">
        <v>176</v>
      </c>
      <c r="B2545" t="s">
        <v>10</v>
      </c>
      <c r="C2545" s="2">
        <v>1.86761216652651</v>
      </c>
      <c r="E2545" s="2">
        <v>29.376234654089998</v>
      </c>
      <c r="F2545" s="2">
        <v>12.206397964566101</v>
      </c>
      <c r="H2545" s="2">
        <v>50373867.9971008</v>
      </c>
    </row>
    <row r="2546" spans="1:8" x14ac:dyDescent="0.35">
      <c r="A2546" t="s">
        <v>176</v>
      </c>
      <c r="B2546" t="s">
        <v>11</v>
      </c>
      <c r="C2546" s="2">
        <v>1.6377841805295501</v>
      </c>
      <c r="E2546" s="2">
        <v>29.3765649953666</v>
      </c>
      <c r="F2546" s="2">
        <v>12.2064709477711</v>
      </c>
      <c r="H2546" s="2">
        <v>60897658.484564103</v>
      </c>
    </row>
    <row r="2547" spans="1:8" x14ac:dyDescent="0.35">
      <c r="A2547" t="s">
        <v>176</v>
      </c>
      <c r="B2547" t="s">
        <v>12</v>
      </c>
      <c r="C2547" s="2">
        <v>2.6873794041725501</v>
      </c>
      <c r="E2547" s="2">
        <v>29.375977095929599</v>
      </c>
      <c r="F2547" s="2">
        <v>12.2064003315063</v>
      </c>
      <c r="H2547" s="2">
        <v>64321130.424243197</v>
      </c>
    </row>
    <row r="2548" spans="1:8" x14ac:dyDescent="0.35">
      <c r="A2548" t="s">
        <v>176</v>
      </c>
      <c r="B2548" t="s">
        <v>13</v>
      </c>
      <c r="C2548" s="2">
        <v>-3.18025651617585</v>
      </c>
      <c r="E2548" s="2">
        <v>29.375854883276901</v>
      </c>
      <c r="F2548" s="2">
        <v>12.206585699466601</v>
      </c>
      <c r="H2548" s="2">
        <v>61610543.319615699</v>
      </c>
    </row>
    <row r="2549" spans="1:8" x14ac:dyDescent="0.35">
      <c r="A2549" t="s">
        <v>176</v>
      </c>
      <c r="B2549" t="s">
        <v>14</v>
      </c>
      <c r="C2549" s="2">
        <v>5.0912364133969596</v>
      </c>
      <c r="D2549" s="2">
        <v>1510</v>
      </c>
      <c r="E2549" s="2">
        <v>29.375908352568999</v>
      </c>
      <c r="F2549" s="2">
        <v>12.206548687697699</v>
      </c>
      <c r="H2549" s="2">
        <v>77513630.922363505</v>
      </c>
    </row>
    <row r="2550" spans="1:8" x14ac:dyDescent="0.35">
      <c r="A2550" t="s">
        <v>176</v>
      </c>
      <c r="B2550" t="s">
        <v>15</v>
      </c>
      <c r="C2550" s="2">
        <v>-5.3956371486003398</v>
      </c>
      <c r="D2550" s="2">
        <v>1440</v>
      </c>
      <c r="E2550" s="2">
        <v>29.3765619384335</v>
      </c>
      <c r="F2550" s="2">
        <v>12.2063137835059</v>
      </c>
      <c r="H2550" s="2">
        <v>76519305.789166793</v>
      </c>
    </row>
    <row r="2551" spans="1:8" x14ac:dyDescent="0.35">
      <c r="A2551" t="s">
        <v>176</v>
      </c>
      <c r="B2551" t="s">
        <v>16</v>
      </c>
      <c r="C2551" s="2">
        <v>8.5309817877328804</v>
      </c>
      <c r="D2551" s="2">
        <v>1580</v>
      </c>
      <c r="E2551" s="2">
        <v>29.376538417061798</v>
      </c>
      <c r="F2551" s="2">
        <v>12.2065650141245</v>
      </c>
      <c r="H2551" s="2">
        <v>82523582.339464799</v>
      </c>
    </row>
    <row r="2552" spans="1:8" x14ac:dyDescent="0.35">
      <c r="A2552" t="s">
        <v>176</v>
      </c>
      <c r="B2552" t="s">
        <v>17</v>
      </c>
      <c r="C2552" s="2">
        <v>3.0060613074485998</v>
      </c>
      <c r="D2552" s="2">
        <v>1620</v>
      </c>
      <c r="E2552" s="2">
        <v>29.375848032564399</v>
      </c>
      <c r="F2552" s="2">
        <v>12.206210327672</v>
      </c>
      <c r="H2552" s="2">
        <v>81710432.115812898</v>
      </c>
    </row>
    <row r="2553" spans="1:8" x14ac:dyDescent="0.35">
      <c r="A2553" t="s">
        <v>176</v>
      </c>
      <c r="B2553" t="s">
        <v>18</v>
      </c>
      <c r="C2553" s="2">
        <v>-5.27678299744868</v>
      </c>
      <c r="D2553" s="2">
        <v>1530</v>
      </c>
      <c r="E2553" s="2">
        <v>29.3762696561583</v>
      </c>
      <c r="F2553" s="2">
        <v>12.2067564517343</v>
      </c>
      <c r="H2553" s="2">
        <v>57589207.509723797</v>
      </c>
    </row>
    <row r="2554" spans="1:8" x14ac:dyDescent="0.35">
      <c r="A2554" t="s">
        <v>176</v>
      </c>
      <c r="B2554" t="s">
        <v>19</v>
      </c>
      <c r="C2554" s="2">
        <v>3.6102064316531699</v>
      </c>
      <c r="D2554" s="2">
        <v>1580</v>
      </c>
      <c r="E2554" s="2">
        <v>29.376470667104702</v>
      </c>
      <c r="F2554" s="2">
        <v>12.206453169937101</v>
      </c>
      <c r="H2554" s="2">
        <v>71891629.409459606</v>
      </c>
    </row>
    <row r="2555" spans="1:8" x14ac:dyDescent="0.35">
      <c r="A2555" t="s">
        <v>176</v>
      </c>
      <c r="B2555" t="s">
        <v>20</v>
      </c>
      <c r="C2555" s="2">
        <v>-1.2916889262001101</v>
      </c>
      <c r="D2555" s="2">
        <v>1560</v>
      </c>
      <c r="E2555" s="2">
        <v>29.376110562685099</v>
      </c>
      <c r="F2555" s="2">
        <v>12.20664692333</v>
      </c>
      <c r="H2555" s="2">
        <v>71457458.166084498</v>
      </c>
    </row>
    <row r="2556" spans="1:8" x14ac:dyDescent="0.35">
      <c r="A2556" t="s">
        <v>176</v>
      </c>
      <c r="B2556" t="s">
        <v>21</v>
      </c>
      <c r="C2556" s="2">
        <v>4.03015366772979</v>
      </c>
      <c r="D2556" s="2">
        <v>1610</v>
      </c>
      <c r="E2556" s="2">
        <v>29.375998997085301</v>
      </c>
      <c r="F2556" s="2">
        <v>12.206098975146499</v>
      </c>
      <c r="H2556" s="2">
        <v>65754360.679945096</v>
      </c>
    </row>
    <row r="2557" spans="1:8" x14ac:dyDescent="0.35">
      <c r="A2557" t="s">
        <v>176</v>
      </c>
      <c r="B2557" t="s">
        <v>22</v>
      </c>
      <c r="C2557" s="2">
        <v>1.2825157933853599</v>
      </c>
      <c r="D2557" s="2">
        <v>1610</v>
      </c>
      <c r="E2557" s="2">
        <v>29.375843475393399</v>
      </c>
      <c r="F2557" s="2">
        <v>12.2065010961363</v>
      </c>
      <c r="H2557" s="2">
        <v>66775688.267472602</v>
      </c>
    </row>
    <row r="2558" spans="1:8" x14ac:dyDescent="0.35">
      <c r="A2558" t="s">
        <v>176</v>
      </c>
      <c r="B2558" t="s">
        <v>23</v>
      </c>
      <c r="C2558" s="2">
        <v>1.9244087121229501</v>
      </c>
      <c r="D2558" s="2">
        <v>1640</v>
      </c>
      <c r="E2558" s="2">
        <v>29.376358941837299</v>
      </c>
      <c r="F2558" s="2">
        <v>12.2061288276862</v>
      </c>
      <c r="H2558" s="2">
        <v>69003586.165198296</v>
      </c>
    </row>
    <row r="2559" spans="1:8" x14ac:dyDescent="0.35">
      <c r="A2559" t="s">
        <v>176</v>
      </c>
      <c r="B2559" t="s">
        <v>24</v>
      </c>
      <c r="C2559" s="2">
        <v>10.847878616072</v>
      </c>
      <c r="D2559" s="2">
        <v>1820</v>
      </c>
      <c r="E2559" s="2">
        <v>29.376319940118201</v>
      </c>
      <c r="F2559" s="2">
        <v>12.2062715534526</v>
      </c>
      <c r="H2559" s="2">
        <v>63353096.182151303</v>
      </c>
    </row>
    <row r="2560" spans="1:8" x14ac:dyDescent="0.35">
      <c r="A2560" t="s">
        <v>176</v>
      </c>
      <c r="B2560" t="s">
        <v>25</v>
      </c>
      <c r="C2560" s="2">
        <v>2.3329071018287402</v>
      </c>
      <c r="D2560" s="2">
        <v>1870</v>
      </c>
      <c r="E2560" s="2">
        <v>29.3762865772716</v>
      </c>
      <c r="F2560" s="2">
        <v>12.206371803997801</v>
      </c>
      <c r="H2560" s="2">
        <v>68292423.078680605</v>
      </c>
    </row>
    <row r="2561" spans="1:8" x14ac:dyDescent="0.35">
      <c r="A2561" t="s">
        <v>176</v>
      </c>
      <c r="B2561" t="s">
        <v>26</v>
      </c>
      <c r="C2561" s="2">
        <v>2.3249448613997998</v>
      </c>
      <c r="D2561" s="2">
        <v>1890</v>
      </c>
      <c r="E2561" s="2">
        <v>29.3760124174837</v>
      </c>
      <c r="F2561" s="2">
        <v>12.2063143265816</v>
      </c>
      <c r="H2561" s="2">
        <v>76853878.519249693</v>
      </c>
    </row>
    <row r="2562" spans="1:8" x14ac:dyDescent="0.35">
      <c r="A2562" t="s">
        <v>176</v>
      </c>
      <c r="B2562" t="s">
        <v>27</v>
      </c>
      <c r="C2562" s="2">
        <v>2.1038716355305001</v>
      </c>
      <c r="D2562" s="2">
        <v>1930</v>
      </c>
      <c r="E2562" s="2">
        <v>29.3761272718864</v>
      </c>
      <c r="F2562" s="2">
        <v>12.206278667916701</v>
      </c>
      <c r="H2562" s="2">
        <v>98670783.869608194</v>
      </c>
    </row>
    <row r="2563" spans="1:8" x14ac:dyDescent="0.35">
      <c r="A2563" t="s">
        <v>176</v>
      </c>
      <c r="B2563" t="s">
        <v>28</v>
      </c>
      <c r="C2563" s="2">
        <v>1.9196598071227799</v>
      </c>
      <c r="D2563" s="2">
        <v>1980</v>
      </c>
      <c r="E2563" s="2">
        <v>29.376019917568701</v>
      </c>
      <c r="F2563" s="2">
        <v>12.206293664441599</v>
      </c>
      <c r="H2563" s="2">
        <v>114335380.091453</v>
      </c>
    </row>
    <row r="2564" spans="1:8" x14ac:dyDescent="0.35">
      <c r="A2564" t="s">
        <v>176</v>
      </c>
      <c r="B2564" t="s">
        <v>29</v>
      </c>
      <c r="C2564" s="2">
        <v>2.8375478698833199</v>
      </c>
      <c r="D2564" s="2">
        <v>2060</v>
      </c>
      <c r="E2564" s="2">
        <v>29.3762738871979</v>
      </c>
      <c r="F2564" s="2">
        <v>12.206498323400099</v>
      </c>
      <c r="H2564" s="2">
        <v>117968784.692035</v>
      </c>
    </row>
    <row r="2565" spans="1:8" x14ac:dyDescent="0.35">
      <c r="A2565" t="s">
        <v>176</v>
      </c>
      <c r="B2565" t="s">
        <v>30</v>
      </c>
      <c r="C2565" s="2">
        <v>2.6469554759412</v>
      </c>
      <c r="D2565" s="2">
        <v>2140</v>
      </c>
      <c r="E2565" s="2">
        <v>29.376340628300198</v>
      </c>
      <c r="F2565" s="2">
        <v>12.206432092494699</v>
      </c>
      <c r="H2565" s="2">
        <v>126013345.951398</v>
      </c>
    </row>
    <row r="2566" spans="1:8" x14ac:dyDescent="0.35">
      <c r="A2566" t="s">
        <v>176</v>
      </c>
      <c r="B2566" t="s">
        <v>31</v>
      </c>
      <c r="C2566" s="2">
        <v>0.80004234895538695</v>
      </c>
      <c r="D2566" s="2">
        <v>2180</v>
      </c>
      <c r="E2566" s="2">
        <v>28.956646255431</v>
      </c>
      <c r="F2566" s="2">
        <v>12.410241328725901</v>
      </c>
      <c r="H2566" s="2">
        <v>134368576.333803</v>
      </c>
    </row>
    <row r="2567" spans="1:8" x14ac:dyDescent="0.35">
      <c r="A2567" t="s">
        <v>176</v>
      </c>
      <c r="B2567" t="s">
        <v>32</v>
      </c>
      <c r="C2567" s="2">
        <v>3.9646111887181501</v>
      </c>
      <c r="D2567" s="2">
        <v>2260</v>
      </c>
      <c r="E2567" s="2">
        <v>29.138915008097001</v>
      </c>
      <c r="F2567" s="2">
        <v>12.1356370474847</v>
      </c>
      <c r="H2567" s="2">
        <v>176254110.61285499</v>
      </c>
    </row>
    <row r="2568" spans="1:8" x14ac:dyDescent="0.35">
      <c r="A2568" t="s">
        <v>176</v>
      </c>
      <c r="B2568" t="s">
        <v>33</v>
      </c>
      <c r="C2568" s="2">
        <v>3.2407407282682898</v>
      </c>
      <c r="D2568" s="2">
        <v>2300</v>
      </c>
      <c r="E2568" s="2">
        <v>30.033006400861801</v>
      </c>
      <c r="F2568" s="2">
        <v>12.073328072351</v>
      </c>
      <c r="H2568" s="2">
        <v>162877023.452874</v>
      </c>
    </row>
    <row r="2569" spans="1:8" x14ac:dyDescent="0.35">
      <c r="A2569" t="s">
        <v>176</v>
      </c>
      <c r="B2569" t="s">
        <v>34</v>
      </c>
      <c r="C2569" s="2">
        <v>3.77776674982255</v>
      </c>
      <c r="D2569" s="2">
        <v>2370</v>
      </c>
      <c r="E2569" s="2">
        <v>30.416059498971599</v>
      </c>
      <c r="F2569" s="2">
        <v>11.7754424286312</v>
      </c>
      <c r="H2569" s="2">
        <v>165024817.04854</v>
      </c>
    </row>
    <row r="2570" spans="1:8" x14ac:dyDescent="0.35">
      <c r="A2570" t="s">
        <v>176</v>
      </c>
      <c r="B2570" t="s">
        <v>35</v>
      </c>
      <c r="C2570" s="2">
        <v>4.1435066947591004</v>
      </c>
      <c r="D2570" s="2">
        <v>2460</v>
      </c>
      <c r="E2570" s="2">
        <v>30.564220843150899</v>
      </c>
      <c r="F2570" s="2">
        <v>11.6973085985464</v>
      </c>
      <c r="H2570" s="2">
        <v>163913461.11677799</v>
      </c>
    </row>
    <row r="2571" spans="1:8" x14ac:dyDescent="0.35">
      <c r="A2571" t="s">
        <v>176</v>
      </c>
      <c r="B2571" t="s">
        <v>36</v>
      </c>
      <c r="C2571" s="2">
        <v>3.1684098690874798</v>
      </c>
      <c r="D2571" s="2">
        <v>2650</v>
      </c>
      <c r="E2571" s="2">
        <v>30.172963412376902</v>
      </c>
      <c r="F2571" s="2">
        <v>11.222569565843299</v>
      </c>
      <c r="H2571" s="2">
        <v>164074592.60785601</v>
      </c>
    </row>
    <row r="2572" spans="1:8" x14ac:dyDescent="0.35">
      <c r="A2572" t="s">
        <v>176</v>
      </c>
      <c r="B2572" t="s">
        <v>37</v>
      </c>
      <c r="C2572" s="2">
        <v>4.4662473147817998</v>
      </c>
      <c r="D2572" s="2">
        <v>2800</v>
      </c>
      <c r="E2572" s="2">
        <v>30.789862555837399</v>
      </c>
      <c r="F2572" s="2">
        <v>11.6482899895278</v>
      </c>
      <c r="H2572" s="2">
        <v>182571518.58393899</v>
      </c>
    </row>
    <row r="2573" spans="1:8" x14ac:dyDescent="0.35">
      <c r="A2573" t="s">
        <v>176</v>
      </c>
      <c r="B2573" t="s">
        <v>38</v>
      </c>
      <c r="C2573" s="2">
        <v>2.1066575894247399</v>
      </c>
      <c r="D2573" s="2">
        <v>2900</v>
      </c>
      <c r="E2573" s="2">
        <v>30.011450507736399</v>
      </c>
      <c r="F2573" s="2">
        <v>11.610924777960699</v>
      </c>
      <c r="H2573" s="2">
        <v>174771412.677753</v>
      </c>
    </row>
    <row r="2574" spans="1:8" x14ac:dyDescent="0.35">
      <c r="A2574" t="s">
        <v>176</v>
      </c>
      <c r="B2574" t="s">
        <v>39</v>
      </c>
      <c r="C2574" s="2">
        <v>1.14735076108914</v>
      </c>
      <c r="D2574" s="2">
        <v>2900</v>
      </c>
      <c r="E2574" s="2">
        <v>30.598628211772699</v>
      </c>
      <c r="F2574" s="2">
        <v>10.4084081560234</v>
      </c>
      <c r="H2574" s="2">
        <v>131747498.019886</v>
      </c>
    </row>
    <row r="2575" spans="1:8" x14ac:dyDescent="0.35">
      <c r="A2575" t="s">
        <v>176</v>
      </c>
      <c r="B2575" t="s">
        <v>40</v>
      </c>
      <c r="C2575" s="2">
        <v>3.3204465624002601</v>
      </c>
      <c r="D2575" s="2">
        <v>3070</v>
      </c>
      <c r="E2575" s="2">
        <v>31.3684720287721</v>
      </c>
      <c r="F2575" s="2">
        <v>9.8545180702818307</v>
      </c>
      <c r="H2575" s="2">
        <v>127218957.543882</v>
      </c>
    </row>
    <row r="2576" spans="1:8" x14ac:dyDescent="0.35">
      <c r="A2576" t="s">
        <v>176</v>
      </c>
      <c r="B2576" t="s">
        <v>41</v>
      </c>
      <c r="C2576" s="2">
        <v>3.8157628768240102</v>
      </c>
      <c r="D2576" s="2">
        <v>3260</v>
      </c>
      <c r="E2576" s="2">
        <v>31.8988868689753</v>
      </c>
      <c r="F2576" s="2">
        <v>9.1373500960110103</v>
      </c>
      <c r="H2576" s="2">
        <v>144737246.970442</v>
      </c>
    </row>
    <row r="2577" spans="1:8" x14ac:dyDescent="0.35">
      <c r="A2577" t="s">
        <v>176</v>
      </c>
      <c r="B2577" t="s">
        <v>42</v>
      </c>
      <c r="C2577" s="2">
        <v>3.6424511379731999</v>
      </c>
      <c r="D2577" s="2">
        <v>3390</v>
      </c>
      <c r="E2577" s="2">
        <v>33.720153058648897</v>
      </c>
      <c r="F2577" s="2">
        <v>8.8767958645895408</v>
      </c>
      <c r="H2577" s="2">
        <v>176751528.14024901</v>
      </c>
    </row>
    <row r="2578" spans="1:8" x14ac:dyDescent="0.35">
      <c r="A2578" t="s">
        <v>176</v>
      </c>
      <c r="B2578" t="s">
        <v>43</v>
      </c>
      <c r="C2578" s="2">
        <v>1.76078023923176</v>
      </c>
      <c r="D2578" s="2">
        <v>3450</v>
      </c>
      <c r="E2578" s="2">
        <v>35.620097987878097</v>
      </c>
      <c r="F2578" s="2">
        <v>8.5310006150424496</v>
      </c>
      <c r="H2578" s="2">
        <v>152183425.63914901</v>
      </c>
    </row>
    <row r="2579" spans="1:8" x14ac:dyDescent="0.35">
      <c r="A2579" t="s">
        <v>176</v>
      </c>
      <c r="B2579" t="s">
        <v>44</v>
      </c>
      <c r="C2579" s="2">
        <v>-0.195556827149787</v>
      </c>
      <c r="D2579" s="2">
        <v>3410</v>
      </c>
      <c r="E2579" s="2">
        <v>35.797403581919802</v>
      </c>
      <c r="F2579" s="2">
        <v>8.0894532360466194</v>
      </c>
      <c r="H2579" s="2">
        <v>144576220.93564501</v>
      </c>
    </row>
    <row r="2580" spans="1:8" x14ac:dyDescent="0.35">
      <c r="A2580" t="s">
        <v>176</v>
      </c>
      <c r="B2580" t="s">
        <v>45</v>
      </c>
      <c r="C2580" s="2">
        <v>2.11219557695527</v>
      </c>
      <c r="D2580" s="2">
        <v>3560</v>
      </c>
      <c r="E2580" s="2">
        <v>35.511652408758003</v>
      </c>
      <c r="F2580" s="2">
        <v>9.2675787771091898</v>
      </c>
      <c r="H2580" s="2">
        <v>175398443.776959</v>
      </c>
    </row>
    <row r="2581" spans="1:8" x14ac:dyDescent="0.35">
      <c r="A2581" t="s">
        <v>176</v>
      </c>
      <c r="B2581" t="s">
        <v>46</v>
      </c>
    </row>
    <row r="2582" spans="1:8" x14ac:dyDescent="0.35">
      <c r="A2582" t="s">
        <v>657</v>
      </c>
      <c r="B2582" t="s">
        <v>4</v>
      </c>
      <c r="C2582" s="2">
        <v>2.19491292367728</v>
      </c>
    </row>
    <row r="2583" spans="1:8" x14ac:dyDescent="0.35">
      <c r="A2583" t="s">
        <v>657</v>
      </c>
      <c r="B2583" t="s">
        <v>5</v>
      </c>
      <c r="C2583" s="2">
        <v>2.3505240748610001</v>
      </c>
    </row>
    <row r="2584" spans="1:8" x14ac:dyDescent="0.35">
      <c r="A2584" t="s">
        <v>657</v>
      </c>
      <c r="B2584" t="s">
        <v>6</v>
      </c>
      <c r="C2584" s="2">
        <v>-0.457677608961575</v>
      </c>
    </row>
    <row r="2585" spans="1:8" x14ac:dyDescent="0.35">
      <c r="A2585" t="s">
        <v>657</v>
      </c>
      <c r="B2585" t="s">
        <v>7</v>
      </c>
      <c r="C2585" s="2">
        <v>1.4117036882630201</v>
      </c>
    </row>
    <row r="2586" spans="1:8" x14ac:dyDescent="0.35">
      <c r="A2586" t="s">
        <v>657</v>
      </c>
      <c r="B2586" t="s">
        <v>8</v>
      </c>
      <c r="C2586" s="2">
        <v>5.5410740219699504</v>
      </c>
    </row>
    <row r="2587" spans="1:8" x14ac:dyDescent="0.35">
      <c r="A2587" t="s">
        <v>657</v>
      </c>
      <c r="B2587" t="s">
        <v>9</v>
      </c>
      <c r="C2587" s="2">
        <v>0.467850950946058</v>
      </c>
    </row>
    <row r="2588" spans="1:8" x14ac:dyDescent="0.35">
      <c r="A2588" t="s">
        <v>657</v>
      </c>
      <c r="B2588" t="s">
        <v>10</v>
      </c>
      <c r="C2588" s="2">
        <v>4.7172096534085197</v>
      </c>
    </row>
    <row r="2589" spans="1:8" x14ac:dyDescent="0.35">
      <c r="A2589" t="s">
        <v>657</v>
      </c>
      <c r="B2589" t="s">
        <v>11</v>
      </c>
      <c r="C2589" s="2">
        <v>2.67564245126934</v>
      </c>
    </row>
    <row r="2590" spans="1:8" x14ac:dyDescent="0.35">
      <c r="A2590" t="s">
        <v>657</v>
      </c>
      <c r="B2590" t="s">
        <v>12</v>
      </c>
      <c r="C2590" s="2">
        <v>0.47038133674870197</v>
      </c>
    </row>
    <row r="2591" spans="1:8" x14ac:dyDescent="0.35">
      <c r="A2591" t="s">
        <v>657</v>
      </c>
      <c r="B2591" t="s">
        <v>13</v>
      </c>
      <c r="C2591" s="2">
        <v>-1.26605063560955</v>
      </c>
    </row>
    <row r="2592" spans="1:8" x14ac:dyDescent="0.35">
      <c r="A2592" t="s">
        <v>657</v>
      </c>
      <c r="B2592" t="s">
        <v>14</v>
      </c>
      <c r="C2592" s="2">
        <v>-6.5683106946424603</v>
      </c>
    </row>
    <row r="2593" spans="1:8" x14ac:dyDescent="0.35">
      <c r="A2593" t="s">
        <v>657</v>
      </c>
      <c r="B2593" t="s">
        <v>15</v>
      </c>
      <c r="C2593" s="2">
        <v>-8.4210514991337693</v>
      </c>
      <c r="G2593" s="2">
        <v>0</v>
      </c>
      <c r="H2593" s="2">
        <v>0</v>
      </c>
    </row>
    <row r="2594" spans="1:8" x14ac:dyDescent="0.35">
      <c r="A2594" t="s">
        <v>657</v>
      </c>
      <c r="B2594" t="s">
        <v>16</v>
      </c>
      <c r="C2594" s="2">
        <v>-10.5000085646477</v>
      </c>
    </row>
    <row r="2595" spans="1:8" x14ac:dyDescent="0.35">
      <c r="A2595" t="s">
        <v>657</v>
      </c>
      <c r="B2595" t="s">
        <v>17</v>
      </c>
      <c r="C2595" s="2">
        <v>-13.469050538127901</v>
      </c>
    </row>
    <row r="2596" spans="1:8" x14ac:dyDescent="0.35">
      <c r="A2596" t="s">
        <v>657</v>
      </c>
      <c r="B2596" t="s">
        <v>18</v>
      </c>
      <c r="C2596" s="2">
        <v>-3.8999968031238699</v>
      </c>
      <c r="D2596" s="2">
        <v>490</v>
      </c>
      <c r="E2596" s="2">
        <v>56.544028039359901</v>
      </c>
      <c r="F2596" s="2">
        <v>15.871992725420601</v>
      </c>
      <c r="H2596" s="2">
        <v>439127026.15769899</v>
      </c>
    </row>
    <row r="2597" spans="1:8" x14ac:dyDescent="0.35">
      <c r="A2597" t="s">
        <v>657</v>
      </c>
      <c r="B2597" t="s">
        <v>19</v>
      </c>
      <c r="C2597" s="2">
        <v>0.69999882979439598</v>
      </c>
      <c r="D2597" s="2">
        <v>470</v>
      </c>
      <c r="E2597" s="2">
        <v>56.543989255888498</v>
      </c>
      <c r="F2597" s="2">
        <v>16.864006974389401</v>
      </c>
      <c r="H2597" s="2">
        <v>528993520.73264199</v>
      </c>
    </row>
    <row r="2598" spans="1:8" x14ac:dyDescent="0.35">
      <c r="A2598" t="s">
        <v>657</v>
      </c>
      <c r="B2598" t="s">
        <v>20</v>
      </c>
      <c r="C2598" s="2">
        <v>-1.02317264199922</v>
      </c>
      <c r="D2598" s="2">
        <v>510</v>
      </c>
      <c r="E2598" s="2">
        <v>33.261981537839397</v>
      </c>
      <c r="F2598" s="2">
        <v>32.353957752864197</v>
      </c>
      <c r="G2598" s="2">
        <v>8.8385585153486605</v>
      </c>
      <c r="H2598" s="2">
        <v>1607455068.54724</v>
      </c>
    </row>
    <row r="2599" spans="1:8" x14ac:dyDescent="0.35">
      <c r="A2599" t="s">
        <v>657</v>
      </c>
      <c r="B2599" t="s">
        <v>21</v>
      </c>
      <c r="C2599" s="2">
        <v>-5.6170465987008802</v>
      </c>
      <c r="D2599" s="2">
        <v>480</v>
      </c>
      <c r="E2599" s="2">
        <v>47.500000593750002</v>
      </c>
      <c r="F2599" s="2">
        <v>21.250000265625001</v>
      </c>
      <c r="G2599" s="2">
        <v>6.2500000781249998</v>
      </c>
      <c r="H2599" s="2">
        <v>152271015.60808399</v>
      </c>
    </row>
    <row r="2600" spans="1:8" x14ac:dyDescent="0.35">
      <c r="A2600" t="s">
        <v>657</v>
      </c>
      <c r="B2600" t="s">
        <v>22</v>
      </c>
      <c r="C2600" s="2">
        <v>-1.6241540447898899</v>
      </c>
      <c r="D2600" s="2">
        <v>460</v>
      </c>
      <c r="E2600" s="2">
        <v>46.499967432106097</v>
      </c>
      <c r="F2600" s="2">
        <v>20.445650311270899</v>
      </c>
      <c r="G2600" s="2">
        <v>5.9430024919468902</v>
      </c>
      <c r="H2600" s="2">
        <v>130573933.043763</v>
      </c>
    </row>
    <row r="2601" spans="1:8" x14ac:dyDescent="0.35">
      <c r="A2601" t="s">
        <v>657</v>
      </c>
      <c r="B2601" t="s">
        <v>23</v>
      </c>
      <c r="C2601" s="2">
        <v>-4.2701408311335003</v>
      </c>
      <c r="D2601" s="2">
        <v>430</v>
      </c>
      <c r="E2601" s="2">
        <v>52.366164926866503</v>
      </c>
      <c r="F2601" s="2">
        <v>18.714448863921501</v>
      </c>
      <c r="G2601" s="2">
        <v>5.0145973609832097</v>
      </c>
      <c r="H2601" s="2">
        <v>144589054.54545501</v>
      </c>
    </row>
    <row r="2602" spans="1:8" x14ac:dyDescent="0.35">
      <c r="A2602" t="s">
        <v>657</v>
      </c>
      <c r="B2602" t="s">
        <v>24</v>
      </c>
      <c r="C2602" s="2">
        <v>-6.9109273165210103</v>
      </c>
      <c r="D2602" s="2">
        <v>420</v>
      </c>
      <c r="E2602" s="2">
        <v>31.9723582652415</v>
      </c>
      <c r="F2602" s="2">
        <v>22.4057063027137</v>
      </c>
      <c r="G2602" s="2">
        <v>9.90831810404657</v>
      </c>
      <c r="H2602" s="2">
        <v>2755072463.7681198</v>
      </c>
    </row>
    <row r="2603" spans="1:8" x14ac:dyDescent="0.35">
      <c r="A2603" t="s">
        <v>657</v>
      </c>
      <c r="B2603" t="s">
        <v>25</v>
      </c>
      <c r="C2603" s="2">
        <v>-2.10017302488846</v>
      </c>
      <c r="D2603" s="2">
        <v>400</v>
      </c>
      <c r="E2603" s="2">
        <v>32.870904020044698</v>
      </c>
      <c r="F2603" s="2">
        <v>30.0162665475473</v>
      </c>
      <c r="G2603" s="2">
        <v>19.807688584675901</v>
      </c>
      <c r="H2603" s="2">
        <v>498666666.66666698</v>
      </c>
    </row>
    <row r="2604" spans="1:8" x14ac:dyDescent="0.35">
      <c r="A2604" t="s">
        <v>657</v>
      </c>
      <c r="B2604" t="s">
        <v>26</v>
      </c>
      <c r="C2604" s="2">
        <v>2.9477651835976699</v>
      </c>
      <c r="D2604" s="2">
        <v>410</v>
      </c>
      <c r="E2604" s="2">
        <v>26.5837793204992</v>
      </c>
      <c r="F2604" s="2">
        <v>32.618336883804901</v>
      </c>
      <c r="G2604" s="2">
        <v>21.216790556639101</v>
      </c>
      <c r="H2604" s="2">
        <v>648998710.36745203</v>
      </c>
    </row>
    <row r="2605" spans="1:8" x14ac:dyDescent="0.35">
      <c r="A2605" t="s">
        <v>657</v>
      </c>
      <c r="B2605" t="s">
        <v>27</v>
      </c>
      <c r="C2605" s="2">
        <v>5.5778223114442396</v>
      </c>
      <c r="D2605" s="2">
        <v>430</v>
      </c>
      <c r="E2605" s="2">
        <v>26.053838806606699</v>
      </c>
      <c r="F2605" s="2">
        <v>28.8579384069788</v>
      </c>
      <c r="G2605" s="2">
        <v>18.298405856758698</v>
      </c>
      <c r="H2605" s="2">
        <v>851263476.28277802</v>
      </c>
    </row>
    <row r="2606" spans="1:8" x14ac:dyDescent="0.35">
      <c r="A2606" t="s">
        <v>657</v>
      </c>
      <c r="B2606" t="s">
        <v>28</v>
      </c>
      <c r="C2606" s="2">
        <v>6.73837393324294</v>
      </c>
      <c r="D2606" s="2">
        <v>460</v>
      </c>
      <c r="E2606" s="2">
        <v>23.879359490824399</v>
      </c>
      <c r="F2606" s="2">
        <v>31.782423494150301</v>
      </c>
      <c r="G2606" s="2">
        <v>17.641505835784599</v>
      </c>
      <c r="H2606" s="2">
        <v>1262154368.8389599</v>
      </c>
    </row>
    <row r="2607" spans="1:8" x14ac:dyDescent="0.35">
      <c r="A2607" t="s">
        <v>657</v>
      </c>
      <c r="B2607" t="s">
        <v>29</v>
      </c>
      <c r="C2607" s="2">
        <v>6.1351511554897202</v>
      </c>
      <c r="D2607" s="2">
        <v>480</v>
      </c>
      <c r="E2607" s="2">
        <v>21.5793822469407</v>
      </c>
      <c r="F2607" s="2">
        <v>31.792210494941401</v>
      </c>
      <c r="G2607" s="2">
        <v>16.4035332928282</v>
      </c>
      <c r="H2607" s="2">
        <v>1409404356.9638</v>
      </c>
    </row>
    <row r="2608" spans="1:8" x14ac:dyDescent="0.35">
      <c r="A2608" t="s">
        <v>657</v>
      </c>
      <c r="B2608" t="s">
        <v>30</v>
      </c>
      <c r="C2608" s="2">
        <v>5.3209795654899796</v>
      </c>
      <c r="D2608" s="2">
        <v>510</v>
      </c>
      <c r="E2608" s="2">
        <v>21.2100606488187</v>
      </c>
      <c r="F2608" s="2">
        <v>29.734536145784599</v>
      </c>
      <c r="G2608" s="2">
        <v>15.4725966135072</v>
      </c>
      <c r="H2608" s="2">
        <v>2116674938.0924399</v>
      </c>
    </row>
    <row r="2609" spans="1:8" x14ac:dyDescent="0.35">
      <c r="A2609" t="s">
        <v>657</v>
      </c>
      <c r="B2609" t="s">
        <v>31</v>
      </c>
      <c r="C2609" s="2">
        <v>6.2594777643739699</v>
      </c>
      <c r="D2609" s="2">
        <v>540</v>
      </c>
      <c r="E2609" s="2">
        <v>21.602205301421399</v>
      </c>
      <c r="F2609" s="2">
        <v>30.2069711450062</v>
      </c>
      <c r="G2609" s="2">
        <v>17.006030692536299</v>
      </c>
      <c r="H2609" s="2">
        <v>2294365374.5003901</v>
      </c>
    </row>
    <row r="2610" spans="1:8" x14ac:dyDescent="0.35">
      <c r="A2610" t="s">
        <v>657</v>
      </c>
      <c r="B2610" t="s">
        <v>32</v>
      </c>
      <c r="C2610" s="2">
        <v>6.2258942686919303</v>
      </c>
      <c r="D2610" s="2">
        <v>550</v>
      </c>
      <c r="E2610" s="2">
        <v>22.618679764601499</v>
      </c>
      <c r="F2610" s="2">
        <v>33.223455395969097</v>
      </c>
      <c r="G2610" s="2">
        <v>14.9170319519771</v>
      </c>
      <c r="H2610" s="2">
        <v>2148459597.43783</v>
      </c>
    </row>
    <row r="2611" spans="1:8" x14ac:dyDescent="0.35">
      <c r="A2611" t="s">
        <v>657</v>
      </c>
      <c r="B2611" t="s">
        <v>33</v>
      </c>
      <c r="C2611" s="2">
        <v>2.8550640101148401</v>
      </c>
      <c r="D2611" s="2">
        <v>560</v>
      </c>
      <c r="E2611" s="2">
        <v>23.6746666958887</v>
      </c>
      <c r="F2611" s="2">
        <v>33.015915661209398</v>
      </c>
      <c r="G2611" s="2">
        <v>18.875681978083801</v>
      </c>
      <c r="H2611" s="2">
        <v>2715843800.4222798</v>
      </c>
    </row>
    <row r="2612" spans="1:8" x14ac:dyDescent="0.35">
      <c r="A2612" t="s">
        <v>657</v>
      </c>
      <c r="B2612" t="s">
        <v>34</v>
      </c>
      <c r="C2612" s="2">
        <v>7.10797657581392</v>
      </c>
      <c r="D2612" s="2">
        <v>590</v>
      </c>
      <c r="E2612" s="2">
        <v>21.428491122437201</v>
      </c>
      <c r="F2612" s="2">
        <v>38.689149963545098</v>
      </c>
      <c r="G2612" s="2">
        <v>16.2216485489581</v>
      </c>
      <c r="H2612" s="2">
        <v>6206905136.8590899</v>
      </c>
    </row>
    <row r="2613" spans="1:8" x14ac:dyDescent="0.35">
      <c r="A2613" t="s">
        <v>657</v>
      </c>
      <c r="B2613" t="s">
        <v>35</v>
      </c>
      <c r="C2613" s="2">
        <v>6.8746708900162998</v>
      </c>
      <c r="D2613" s="2">
        <v>620</v>
      </c>
      <c r="E2613" s="2">
        <v>20.917076013113899</v>
      </c>
      <c r="F2613" s="2">
        <v>40.942737518841199</v>
      </c>
      <c r="G2613" s="2">
        <v>15.3588924972863</v>
      </c>
      <c r="H2613" s="2">
        <v>6432057740.6224499</v>
      </c>
    </row>
    <row r="2614" spans="1:8" x14ac:dyDescent="0.35">
      <c r="A2614" t="s">
        <v>657</v>
      </c>
      <c r="B2614" t="s">
        <v>36</v>
      </c>
      <c r="C2614" s="2">
        <v>7.0868989467194199</v>
      </c>
      <c r="D2614" s="2">
        <v>620</v>
      </c>
      <c r="E2614" s="2">
        <v>20.441060705607999</v>
      </c>
      <c r="F2614" s="2">
        <v>40.254756378566903</v>
      </c>
      <c r="G2614" s="2">
        <v>15.3613486809259</v>
      </c>
      <c r="H2614" s="2">
        <v>4199065248.0280099</v>
      </c>
    </row>
    <row r="2615" spans="1:8" x14ac:dyDescent="0.35">
      <c r="A2615" t="s">
        <v>657</v>
      </c>
      <c r="B2615" t="s">
        <v>37</v>
      </c>
      <c r="C2615" s="2">
        <v>8.4819566360875491</v>
      </c>
      <c r="D2615" s="2">
        <v>670</v>
      </c>
      <c r="E2615" s="2">
        <v>19.316667627013</v>
      </c>
      <c r="F2615" s="2">
        <v>41.286345963467603</v>
      </c>
      <c r="G2615" s="2">
        <v>15.3852331883981</v>
      </c>
      <c r="H2615" s="2">
        <v>7138048347.37782</v>
      </c>
    </row>
    <row r="2616" spans="1:8" x14ac:dyDescent="0.35">
      <c r="A2616" t="s">
        <v>657</v>
      </c>
      <c r="B2616" t="s">
        <v>38</v>
      </c>
      <c r="C2616" s="2">
        <v>9.4702880971408394</v>
      </c>
      <c r="D2616" s="2">
        <v>750</v>
      </c>
      <c r="E2616" s="2">
        <v>18.562517313629801</v>
      </c>
      <c r="F2616" s="2">
        <v>42.979847856672301</v>
      </c>
      <c r="G2616" s="2">
        <v>15.554413473691699</v>
      </c>
      <c r="H2616" s="2">
        <v>8339326751.6282196</v>
      </c>
    </row>
    <row r="2617" spans="1:8" x14ac:dyDescent="0.35">
      <c r="A2617" t="s">
        <v>657</v>
      </c>
      <c r="B2617" t="s">
        <v>39</v>
      </c>
      <c r="C2617" s="2">
        <v>6.9161671203534496</v>
      </c>
      <c r="D2617" s="2">
        <v>810</v>
      </c>
      <c r="E2617" s="2">
        <v>18.370388504696699</v>
      </c>
      <c r="F2617" s="2">
        <v>41.7048638988541</v>
      </c>
      <c r="G2617" s="2">
        <v>17.128657296139899</v>
      </c>
      <c r="H2617" s="2">
        <v>7025058762.5069504</v>
      </c>
    </row>
    <row r="2618" spans="1:8" x14ac:dyDescent="0.35">
      <c r="A2618" t="s">
        <v>657</v>
      </c>
      <c r="B2618" t="s">
        <v>40</v>
      </c>
      <c r="C2618" s="2">
        <v>2.3993989141368699</v>
      </c>
      <c r="D2618" s="2">
        <v>910</v>
      </c>
      <c r="E2618" s="2">
        <v>18.599753640244401</v>
      </c>
      <c r="F2618" s="2">
        <v>41.161381629007899</v>
      </c>
      <c r="G2618" s="2">
        <v>18.264392362503202</v>
      </c>
      <c r="H2618" s="2">
        <v>6461431391.3610802</v>
      </c>
    </row>
    <row r="2619" spans="1:8" x14ac:dyDescent="0.35">
      <c r="A2619" t="s">
        <v>657</v>
      </c>
      <c r="B2619" t="s">
        <v>41</v>
      </c>
      <c r="C2619" s="2">
        <v>3.7269476533326702</v>
      </c>
      <c r="D2619" s="2">
        <v>990</v>
      </c>
      <c r="E2619" s="2">
        <v>19.702697496749199</v>
      </c>
      <c r="F2619" s="2">
        <v>42.191716222881801</v>
      </c>
      <c r="G2619" s="2">
        <v>19.487038082348001</v>
      </c>
      <c r="H2619" s="2">
        <v>9500131817.7003994</v>
      </c>
    </row>
    <row r="2620" spans="1:8" x14ac:dyDescent="0.35">
      <c r="A2620" t="s">
        <v>657</v>
      </c>
      <c r="B2620" t="s">
        <v>42</v>
      </c>
      <c r="C2620" s="2">
        <v>5.8211210998933902</v>
      </c>
      <c r="D2620" s="2">
        <v>1030</v>
      </c>
      <c r="E2620" s="2">
        <v>18.8873431859821</v>
      </c>
      <c r="F2620" s="2">
        <v>43.255260107189201</v>
      </c>
      <c r="G2620" s="2">
        <v>18.213514658048499</v>
      </c>
      <c r="H2620" s="2">
        <v>9799507746.4825592</v>
      </c>
    </row>
    <row r="2621" spans="1:8" x14ac:dyDescent="0.35">
      <c r="A2621" t="s">
        <v>657</v>
      </c>
      <c r="B2621" t="s">
        <v>43</v>
      </c>
      <c r="C2621" s="2">
        <v>4.3845288810388201</v>
      </c>
      <c r="D2621" s="2">
        <v>1040</v>
      </c>
      <c r="E2621" s="2">
        <v>19.434988706681299</v>
      </c>
      <c r="F2621" s="2">
        <v>39.6519158401372</v>
      </c>
      <c r="G2621" s="2">
        <v>19.4779194521115</v>
      </c>
      <c r="H2621" s="2">
        <v>10662994003.2533</v>
      </c>
    </row>
    <row r="2622" spans="1:8" x14ac:dyDescent="0.35">
      <c r="A2622" t="s">
        <v>657</v>
      </c>
      <c r="B2622" t="s">
        <v>44</v>
      </c>
      <c r="C2622" s="2">
        <v>1.7354227636007</v>
      </c>
      <c r="D2622" s="2">
        <v>1070</v>
      </c>
      <c r="E2622" s="2">
        <v>20.883418884375299</v>
      </c>
      <c r="F2622" s="2">
        <v>41.213595886262901</v>
      </c>
      <c r="G2622" s="2">
        <v>18.991229662584299</v>
      </c>
      <c r="H2622" s="2">
        <v>11985483582.2292</v>
      </c>
    </row>
    <row r="2623" spans="1:8" x14ac:dyDescent="0.35">
      <c r="A2623" t="s">
        <v>657</v>
      </c>
      <c r="B2623" t="s">
        <v>45</v>
      </c>
      <c r="C2623" s="2">
        <v>6.2001540107594604</v>
      </c>
      <c r="D2623" s="2">
        <v>1110</v>
      </c>
      <c r="E2623" s="2">
        <v>19.0436301293451</v>
      </c>
      <c r="F2623" s="2">
        <v>45.342035347472397</v>
      </c>
      <c r="G2623" s="2">
        <v>17.720890523483899</v>
      </c>
      <c r="H2623" s="2">
        <v>15233319196.497999</v>
      </c>
    </row>
    <row r="2624" spans="1:8" x14ac:dyDescent="0.35">
      <c r="A2624" t="s">
        <v>657</v>
      </c>
      <c r="B2624" t="s">
        <v>46</v>
      </c>
    </row>
    <row r="2625" spans="1:8" x14ac:dyDescent="0.35">
      <c r="A2625" t="s">
        <v>658</v>
      </c>
      <c r="B2625" t="s">
        <v>4</v>
      </c>
      <c r="C2625" s="2">
        <v>17.636605482761102</v>
      </c>
      <c r="E2625" s="2">
        <v>11.6814678135405</v>
      </c>
      <c r="F2625" s="2">
        <v>46.614872364039996</v>
      </c>
      <c r="G2625" s="2">
        <v>7.4916731409545001</v>
      </c>
      <c r="H2625" s="2">
        <v>610092158.45324802</v>
      </c>
    </row>
    <row r="2626" spans="1:8" x14ac:dyDescent="0.35">
      <c r="A2626" t="s">
        <v>658</v>
      </c>
      <c r="B2626" t="s">
        <v>5</v>
      </c>
      <c r="C2626" s="2">
        <v>17.619722470156699</v>
      </c>
      <c r="E2626" s="2">
        <v>7.88259184050212</v>
      </c>
      <c r="F2626" s="2">
        <v>50.895329518183502</v>
      </c>
      <c r="G2626" s="2">
        <v>6.3319161897729401</v>
      </c>
      <c r="H2626" s="2">
        <v>960139128.36122298</v>
      </c>
    </row>
    <row r="2627" spans="1:8" x14ac:dyDescent="0.35">
      <c r="A2627" t="s">
        <v>658</v>
      </c>
      <c r="B2627" t="s">
        <v>6</v>
      </c>
      <c r="C2627" s="2">
        <v>23.5976999601492</v>
      </c>
      <c r="E2627" s="2">
        <v>7.8591549295774596</v>
      </c>
      <c r="F2627" s="2">
        <v>52.563380281690101</v>
      </c>
      <c r="G2627" s="2">
        <v>4.7746490140845097</v>
      </c>
      <c r="H2627" s="2">
        <v>1290602344.0414701</v>
      </c>
    </row>
    <row r="2628" spans="1:8" x14ac:dyDescent="0.35">
      <c r="A2628" t="s">
        <v>658</v>
      </c>
      <c r="B2628" t="s">
        <v>7</v>
      </c>
      <c r="C2628" s="2">
        <v>5.85396283993704</v>
      </c>
      <c r="E2628" s="2">
        <v>7.5825825825825799</v>
      </c>
      <c r="F2628" s="2">
        <v>54.329329329329298</v>
      </c>
      <c r="G2628" s="2">
        <v>5.51801914414414</v>
      </c>
      <c r="H2628" s="2">
        <v>806159489.32312095</v>
      </c>
    </row>
    <row r="2629" spans="1:8" x14ac:dyDescent="0.35">
      <c r="A2629" t="s">
        <v>658</v>
      </c>
      <c r="B2629" t="s">
        <v>8</v>
      </c>
      <c r="C2629" s="2">
        <v>6.9761310544814004</v>
      </c>
      <c r="E2629" s="2">
        <v>6.9170474700052198</v>
      </c>
      <c r="F2629" s="2">
        <v>56.588419405320799</v>
      </c>
      <c r="G2629" s="2">
        <v>4.8513489827856002</v>
      </c>
      <c r="H2629" s="2">
        <v>666656496.64519799</v>
      </c>
    </row>
    <row r="2630" spans="1:8" x14ac:dyDescent="0.35">
      <c r="A2630" t="s">
        <v>658</v>
      </c>
      <c r="B2630" t="s">
        <v>9</v>
      </c>
      <c r="C2630" s="2">
        <v>-1.18566085432533</v>
      </c>
      <c r="E2630" s="2">
        <v>7.4474361351462699</v>
      </c>
      <c r="F2630" s="2">
        <v>53.914297486609001</v>
      </c>
      <c r="G2630" s="2">
        <v>5.6242284713638204</v>
      </c>
      <c r="H2630" s="2">
        <v>654405180.04313195</v>
      </c>
    </row>
    <row r="2631" spans="1:8" x14ac:dyDescent="0.35">
      <c r="A2631" t="s">
        <v>658</v>
      </c>
      <c r="B2631" t="s">
        <v>10</v>
      </c>
      <c r="C2631" s="2">
        <v>-6.8615264366519302</v>
      </c>
      <c r="E2631" s="2">
        <v>12.089703121035299</v>
      </c>
      <c r="F2631" s="2">
        <v>32.645989889329101</v>
      </c>
      <c r="G2631" s="2">
        <v>9.6445651825971606</v>
      </c>
      <c r="H2631" s="2">
        <v>544621093.84838104</v>
      </c>
    </row>
    <row r="2632" spans="1:8" x14ac:dyDescent="0.35">
      <c r="A2632" t="s">
        <v>658</v>
      </c>
      <c r="B2632" t="s">
        <v>11</v>
      </c>
      <c r="C2632" s="2">
        <v>0.189376640368906</v>
      </c>
      <c r="E2632" s="2">
        <v>11.9372858842385</v>
      </c>
      <c r="F2632" s="2">
        <v>35.7882535864427</v>
      </c>
      <c r="G2632" s="2">
        <v>8.6534244678705505</v>
      </c>
      <c r="H2632" s="2">
        <v>453309181.12388003</v>
      </c>
    </row>
    <row r="2633" spans="1:8" x14ac:dyDescent="0.35">
      <c r="A2633" t="s">
        <v>658</v>
      </c>
      <c r="B2633" t="s">
        <v>12</v>
      </c>
      <c r="C2633" s="2">
        <v>1.76626342847234</v>
      </c>
      <c r="E2633" s="2">
        <v>13.8670698027314</v>
      </c>
      <c r="F2633" s="2">
        <v>29.916086494688901</v>
      </c>
      <c r="G2633" s="2">
        <v>8.63687556904401</v>
      </c>
      <c r="H2633" s="2">
        <v>411954788.53747302</v>
      </c>
    </row>
    <row r="2634" spans="1:8" x14ac:dyDescent="0.35">
      <c r="A2634" t="s">
        <v>658</v>
      </c>
      <c r="B2634" t="s">
        <v>13</v>
      </c>
      <c r="C2634" s="2">
        <v>2.5998765181449102</v>
      </c>
      <c r="E2634" s="2">
        <v>12.934540295446601</v>
      </c>
      <c r="F2634" s="2">
        <v>37.9790100838703</v>
      </c>
      <c r="G2634" s="2">
        <v>6.8608160646606002</v>
      </c>
      <c r="H2634" s="2">
        <v>337608780.000045</v>
      </c>
    </row>
    <row r="2635" spans="1:8" x14ac:dyDescent="0.35">
      <c r="A2635" t="s">
        <v>658</v>
      </c>
      <c r="B2635" t="s">
        <v>14</v>
      </c>
      <c r="C2635" s="2">
        <v>1.0000035662748701</v>
      </c>
      <c r="D2635" s="2">
        <v>2900</v>
      </c>
      <c r="E2635" s="2">
        <v>12.860892388451401</v>
      </c>
      <c r="F2635" s="2">
        <v>40.643044619422596</v>
      </c>
      <c r="G2635" s="2">
        <v>8.3464566929133905</v>
      </c>
      <c r="H2635" s="2">
        <v>445154883.635934</v>
      </c>
    </row>
    <row r="2636" spans="1:8" x14ac:dyDescent="0.35">
      <c r="A2636" t="s">
        <v>658</v>
      </c>
      <c r="B2636" t="s">
        <v>15</v>
      </c>
      <c r="C2636" s="2">
        <v>2.3953674525561599</v>
      </c>
      <c r="D2636" s="2">
        <v>3000</v>
      </c>
      <c r="E2636" s="2">
        <v>11.317809288409</v>
      </c>
      <c r="F2636" s="2">
        <v>36.034864056198799</v>
      </c>
      <c r="G2636" s="2">
        <v>8.9371666449850409</v>
      </c>
      <c r="H2636" s="2">
        <v>559362408.621261</v>
      </c>
    </row>
    <row r="2637" spans="1:8" x14ac:dyDescent="0.35">
      <c r="A2637" t="s">
        <v>658</v>
      </c>
      <c r="B2637" t="s">
        <v>16</v>
      </c>
      <c r="C2637" s="2">
        <v>2.61194805533871</v>
      </c>
      <c r="D2637" s="2">
        <v>3180</v>
      </c>
      <c r="E2637" s="2">
        <v>11.527563111798001</v>
      </c>
      <c r="F2637" s="2">
        <v>35.510046367851601</v>
      </c>
      <c r="G2637" s="2">
        <v>7.8954147346728503</v>
      </c>
      <c r="H2637" s="2">
        <v>633567037.30322599</v>
      </c>
    </row>
    <row r="2638" spans="1:8" x14ac:dyDescent="0.35">
      <c r="A2638" t="s">
        <v>658</v>
      </c>
      <c r="B2638" t="s">
        <v>17</v>
      </c>
      <c r="C2638" s="2">
        <v>-0.97968320874477399</v>
      </c>
      <c r="D2638" s="2">
        <v>2920</v>
      </c>
      <c r="E2638" s="2">
        <v>11.2485199315879</v>
      </c>
      <c r="F2638" s="2">
        <v>35.297987106959603</v>
      </c>
      <c r="G2638" s="2">
        <v>7.9857913432443102</v>
      </c>
      <c r="H2638" s="2">
        <v>791771286.99657798</v>
      </c>
    </row>
    <row r="2639" spans="1:8" x14ac:dyDescent="0.35">
      <c r="A2639" t="s">
        <v>658</v>
      </c>
      <c r="B2639" t="s">
        <v>18</v>
      </c>
      <c r="C2639" s="2">
        <v>-5.4930757454140204</v>
      </c>
      <c r="D2639" s="2">
        <v>2890</v>
      </c>
      <c r="E2639" s="2">
        <v>10.313937863919501</v>
      </c>
      <c r="F2639" s="2">
        <v>45.484343825074298</v>
      </c>
      <c r="G2639" s="2">
        <v>7.75683048984079</v>
      </c>
      <c r="H2639" s="2">
        <v>964058849.264359</v>
      </c>
    </row>
    <row r="2640" spans="1:8" x14ac:dyDescent="0.35">
      <c r="A2640" t="s">
        <v>658</v>
      </c>
      <c r="B2640" t="s">
        <v>19</v>
      </c>
      <c r="C2640" s="2">
        <v>3.9853243781106999</v>
      </c>
      <c r="D2640" s="2">
        <v>2120</v>
      </c>
      <c r="E2640" s="2">
        <v>10.452565801931501</v>
      </c>
      <c r="F2640" s="2">
        <v>44.868396137095203</v>
      </c>
      <c r="G2640" s="2">
        <v>8.1329293694376101</v>
      </c>
      <c r="H2640" s="2">
        <v>773878529.82305896</v>
      </c>
    </row>
    <row r="2641" spans="1:8" x14ac:dyDescent="0.35">
      <c r="A2641" t="s">
        <v>658</v>
      </c>
      <c r="B2641" t="s">
        <v>20</v>
      </c>
      <c r="C2641" s="2">
        <v>4.2904815587040197</v>
      </c>
      <c r="D2641" s="2">
        <v>2170</v>
      </c>
      <c r="E2641" s="2">
        <v>8.9866892359775292</v>
      </c>
      <c r="F2641" s="2">
        <v>51.842732938370403</v>
      </c>
      <c r="G2641" s="2">
        <v>6.7015465107332499</v>
      </c>
      <c r="H2641" s="2">
        <v>833105220.07092297</v>
      </c>
    </row>
    <row r="2642" spans="1:8" x14ac:dyDescent="0.35">
      <c r="A2642" t="s">
        <v>658</v>
      </c>
      <c r="B2642" t="s">
        <v>21</v>
      </c>
      <c r="C2642" s="2">
        <v>-0.62481215226071596</v>
      </c>
      <c r="D2642" s="2">
        <v>2610</v>
      </c>
      <c r="E2642" s="2">
        <v>9.1391900863022801</v>
      </c>
      <c r="F2642" s="2">
        <v>56.863612893708101</v>
      </c>
      <c r="G2642" s="2">
        <v>5.4584347569521299</v>
      </c>
      <c r="H2642" s="2">
        <v>516419079.494717</v>
      </c>
    </row>
    <row r="2643" spans="1:8" x14ac:dyDescent="0.35">
      <c r="A2643" t="s">
        <v>658</v>
      </c>
      <c r="B2643" t="s">
        <v>22</v>
      </c>
      <c r="C2643" s="2">
        <v>3.7375527698088402</v>
      </c>
      <c r="D2643" s="2">
        <v>2820</v>
      </c>
      <c r="E2643" s="2">
        <v>10.9555690809495</v>
      </c>
      <c r="F2643" s="2">
        <v>46.056864620467799</v>
      </c>
      <c r="G2643" s="2">
        <v>6.9559168767933199</v>
      </c>
      <c r="H2643" s="2">
        <v>520206927.46466798</v>
      </c>
    </row>
    <row r="2644" spans="1:8" x14ac:dyDescent="0.35">
      <c r="A2644" t="s">
        <v>658</v>
      </c>
      <c r="B2644" t="s">
        <v>23</v>
      </c>
      <c r="C2644" s="2">
        <v>-2.5821993581374301</v>
      </c>
      <c r="D2644" s="2">
        <v>2520</v>
      </c>
      <c r="E2644" s="2">
        <v>8.3557579521148106</v>
      </c>
      <c r="F2644" s="2">
        <v>61.270958393707303</v>
      </c>
      <c r="G2644" s="2">
        <v>5.4647070999793002</v>
      </c>
      <c r="H2644" s="2">
        <v>653968202.59600997</v>
      </c>
    </row>
    <row r="2645" spans="1:8" x14ac:dyDescent="0.35">
      <c r="A2645" t="s">
        <v>658</v>
      </c>
      <c r="B2645" t="s">
        <v>24</v>
      </c>
      <c r="C2645" s="2">
        <v>7.5759803952642004</v>
      </c>
      <c r="D2645" s="2">
        <v>2700</v>
      </c>
      <c r="E2645" s="2">
        <v>5.3042529989094902</v>
      </c>
      <c r="F2645" s="2">
        <v>72.152671755725194</v>
      </c>
      <c r="G2645" s="2">
        <v>3.4765539803707699</v>
      </c>
      <c r="H2645" s="2">
        <v>730349442.38184905</v>
      </c>
    </row>
    <row r="2646" spans="1:8" x14ac:dyDescent="0.35">
      <c r="A2646" t="s">
        <v>658</v>
      </c>
      <c r="B2646" t="s">
        <v>25</v>
      </c>
      <c r="C2646" s="2">
        <v>3.8026018991356101</v>
      </c>
      <c r="D2646" s="2">
        <v>2750</v>
      </c>
      <c r="E2646" s="2">
        <v>5.7999316506371104</v>
      </c>
      <c r="F2646" s="2">
        <v>65.488453839769605</v>
      </c>
      <c r="G2646" s="2">
        <v>4.5110579504955304</v>
      </c>
      <c r="H2646" s="2">
        <v>737117279.31423104</v>
      </c>
    </row>
    <row r="2647" spans="1:8" x14ac:dyDescent="0.35">
      <c r="A2647" t="s">
        <v>658</v>
      </c>
      <c r="B2647" t="s">
        <v>26</v>
      </c>
      <c r="C2647" s="2">
        <v>4.5818700610888898</v>
      </c>
      <c r="D2647" s="2">
        <v>2910</v>
      </c>
      <c r="E2647" s="2">
        <v>6.2615801225711403</v>
      </c>
      <c r="F2647" s="2">
        <v>63.318922514133703</v>
      </c>
      <c r="G2647" s="2">
        <v>5.3209178583305601</v>
      </c>
      <c r="H2647" s="2">
        <v>710245242.55845201</v>
      </c>
    </row>
    <row r="2648" spans="1:8" x14ac:dyDescent="0.35">
      <c r="A2648" t="s">
        <v>658</v>
      </c>
      <c r="B2648" t="s">
        <v>27</v>
      </c>
      <c r="C2648" s="2">
        <v>0.81326407630378095</v>
      </c>
      <c r="D2648" s="2">
        <v>2970</v>
      </c>
      <c r="E2648" s="2">
        <v>6.2752239393641096</v>
      </c>
      <c r="F2648" s="2">
        <v>61.172359484201202</v>
      </c>
      <c r="G2648" s="2">
        <v>6.0242149817895498</v>
      </c>
      <c r="H2648" s="2">
        <v>914132752.62141204</v>
      </c>
    </row>
    <row r="2649" spans="1:8" x14ac:dyDescent="0.35">
      <c r="A2649" t="s">
        <v>658</v>
      </c>
      <c r="B2649" t="s">
        <v>28</v>
      </c>
      <c r="C2649" s="2">
        <v>3.4766316211808901</v>
      </c>
      <c r="D2649" s="2">
        <v>2840</v>
      </c>
      <c r="E2649" s="2">
        <v>5.5094063034449103</v>
      </c>
      <c r="F2649" s="2">
        <v>65.864484078507999</v>
      </c>
      <c r="G2649" s="2">
        <v>4.9800472351168699</v>
      </c>
      <c r="H2649" s="2">
        <v>1048766693.08868</v>
      </c>
    </row>
    <row r="2650" spans="1:8" x14ac:dyDescent="0.35">
      <c r="A2650" t="s">
        <v>658</v>
      </c>
      <c r="B2650" t="s">
        <v>29</v>
      </c>
      <c r="C2650" s="2">
        <v>7.7557589780664804</v>
      </c>
      <c r="D2650" s="2">
        <v>3270</v>
      </c>
      <c r="E2650" s="2">
        <v>6.1042378665185097</v>
      </c>
      <c r="F2650" s="2">
        <v>61.7104106958137</v>
      </c>
      <c r="G2650" s="2">
        <v>6.4135695236161299</v>
      </c>
      <c r="H2650" s="2">
        <v>1724877213.9049799</v>
      </c>
    </row>
    <row r="2651" spans="1:8" x14ac:dyDescent="0.35">
      <c r="A2651" t="s">
        <v>658</v>
      </c>
      <c r="B2651" t="s">
        <v>30</v>
      </c>
      <c r="C2651" s="2">
        <v>7.9862383633429097</v>
      </c>
      <c r="D2651" s="2">
        <v>3910</v>
      </c>
      <c r="E2651" s="2">
        <v>4.8131464184944504</v>
      </c>
      <c r="F2651" s="2">
        <v>62.629188848754097</v>
      </c>
      <c r="G2651" s="2">
        <v>6.19527888192557</v>
      </c>
      <c r="H2651" s="2">
        <v>2283127013.6838598</v>
      </c>
    </row>
    <row r="2652" spans="1:8" x14ac:dyDescent="0.35">
      <c r="A2652" t="s">
        <v>658</v>
      </c>
      <c r="B2652" t="s">
        <v>31</v>
      </c>
      <c r="C2652" s="2">
        <v>-6.6139948044100096</v>
      </c>
      <c r="D2652" s="2">
        <v>3580</v>
      </c>
      <c r="E2652" s="2">
        <v>4.9198110806247302</v>
      </c>
      <c r="F2652" s="2">
        <v>57.070417522857298</v>
      </c>
      <c r="G2652" s="2">
        <v>6.4685664859844803</v>
      </c>
      <c r="H2652" s="2">
        <v>5362165263.3318501</v>
      </c>
    </row>
    <row r="2653" spans="1:8" x14ac:dyDescent="0.35">
      <c r="A2653" t="s">
        <v>658</v>
      </c>
      <c r="B2653" t="s">
        <v>32</v>
      </c>
      <c r="C2653" s="2">
        <v>6.30637595585259</v>
      </c>
      <c r="D2653" s="2">
        <v>3920</v>
      </c>
      <c r="E2653" s="2">
        <v>4.2481509716336401</v>
      </c>
      <c r="F2653" s="2">
        <v>63.941978934289097</v>
      </c>
      <c r="G2653" s="2">
        <v>5.5962687051191198</v>
      </c>
      <c r="H2653" s="2">
        <v>4901260089.6861</v>
      </c>
    </row>
    <row r="2654" spans="1:8" x14ac:dyDescent="0.35">
      <c r="A2654" t="s">
        <v>658</v>
      </c>
      <c r="B2654" t="s">
        <v>33</v>
      </c>
      <c r="C2654" s="2">
        <v>11.637288861575801</v>
      </c>
      <c r="D2654" s="2">
        <v>4450</v>
      </c>
      <c r="E2654" s="2">
        <v>5.2799332750758596</v>
      </c>
      <c r="F2654" s="2">
        <v>55.6979481298564</v>
      </c>
      <c r="G2654" s="2">
        <v>6.7766954367604599</v>
      </c>
      <c r="H2654" s="2">
        <v>5279276723.8494101</v>
      </c>
    </row>
    <row r="2655" spans="1:8" x14ac:dyDescent="0.35">
      <c r="A2655" t="s">
        <v>658</v>
      </c>
      <c r="B2655" t="s">
        <v>34</v>
      </c>
      <c r="C2655" s="2">
        <v>9.9312654309557793</v>
      </c>
      <c r="D2655" s="2">
        <v>4790</v>
      </c>
      <c r="E2655" s="2">
        <v>4.0385345212259098</v>
      </c>
      <c r="F2655" s="2">
        <v>66.179169783780495</v>
      </c>
      <c r="G2655" s="2">
        <v>5.3121768724317899</v>
      </c>
      <c r="H2655" s="2">
        <v>6204750135.5613804</v>
      </c>
    </row>
    <row r="2656" spans="1:8" x14ac:dyDescent="0.35">
      <c r="A2656" t="s">
        <v>658</v>
      </c>
      <c r="B2656" t="s">
        <v>35</v>
      </c>
      <c r="C2656" s="2">
        <v>2.20591936286718</v>
      </c>
      <c r="D2656" s="2">
        <v>4680</v>
      </c>
      <c r="E2656" s="2">
        <v>3.9839361915251899</v>
      </c>
      <c r="F2656" s="2">
        <v>65.873895199752596</v>
      </c>
      <c r="G2656" s="2">
        <v>5.2420048964578898</v>
      </c>
      <c r="H2656" s="2">
        <v>5767741272.8653202</v>
      </c>
    </row>
    <row r="2657" spans="1:8" x14ac:dyDescent="0.35">
      <c r="A2657" t="s">
        <v>658</v>
      </c>
      <c r="B2657" t="s">
        <v>36</v>
      </c>
      <c r="C2657" s="2">
        <v>9.9471531425756403</v>
      </c>
      <c r="D2657" s="2">
        <v>5740</v>
      </c>
      <c r="E2657" s="2">
        <v>3.7987749229843399</v>
      </c>
      <c r="F2657" s="2">
        <v>65.310219115470105</v>
      </c>
      <c r="G2657" s="2">
        <v>4.2572821144335098</v>
      </c>
      <c r="H2657" s="2">
        <v>7752473135.6757298</v>
      </c>
    </row>
    <row r="2658" spans="1:8" x14ac:dyDescent="0.35">
      <c r="A2658" t="s">
        <v>658</v>
      </c>
      <c r="B2658" t="s">
        <v>37</v>
      </c>
      <c r="C2658" s="2">
        <v>-0.71243445187644705</v>
      </c>
      <c r="D2658" s="2">
        <v>5680</v>
      </c>
      <c r="E2658" s="2">
        <v>4.2600830776503802</v>
      </c>
      <c r="F2658" s="2">
        <v>61.989307079996202</v>
      </c>
      <c r="G2658" s="2">
        <v>5.9208561481251101</v>
      </c>
      <c r="H2658" s="2">
        <v>8452179351.2284698</v>
      </c>
    </row>
    <row r="2659" spans="1:8" x14ac:dyDescent="0.35">
      <c r="A2659" t="s">
        <v>658</v>
      </c>
      <c r="B2659" t="s">
        <v>38</v>
      </c>
      <c r="C2659" s="2">
        <v>6.7166793337864696</v>
      </c>
      <c r="D2659" s="2">
        <v>5770</v>
      </c>
      <c r="E2659" s="2">
        <v>4.5472143562643499</v>
      </c>
      <c r="F2659" s="2">
        <v>58.104985525309203</v>
      </c>
      <c r="G2659" s="2">
        <v>5.99121253019287</v>
      </c>
      <c r="H2659" s="2">
        <v>9598798331.8930206</v>
      </c>
    </row>
    <row r="2660" spans="1:8" x14ac:dyDescent="0.35">
      <c r="A2660" t="s">
        <v>658</v>
      </c>
      <c r="B2660" t="s">
        <v>39</v>
      </c>
      <c r="C2660" s="2">
        <v>-3.5505817654546799</v>
      </c>
      <c r="D2660" s="2">
        <v>4420</v>
      </c>
      <c r="E2660" s="2">
        <v>5.9364427193302003</v>
      </c>
      <c r="F2660" s="2">
        <v>47.801808001025101</v>
      </c>
      <c r="G2660" s="2">
        <v>7.9037231689937597</v>
      </c>
      <c r="H2660" s="2">
        <v>9440994128.3300095</v>
      </c>
    </row>
    <row r="2661" spans="1:8" x14ac:dyDescent="0.35">
      <c r="A2661" t="s">
        <v>658</v>
      </c>
      <c r="B2661" t="s">
        <v>40</v>
      </c>
      <c r="C2661" s="2">
        <v>-10.783238268922499</v>
      </c>
      <c r="D2661" s="2">
        <v>3550</v>
      </c>
      <c r="E2661" s="2">
        <v>7.0076925409508997</v>
      </c>
      <c r="F2661" s="2">
        <v>36.381764875690401</v>
      </c>
      <c r="G2661" s="2">
        <v>10.6129591784824</v>
      </c>
      <c r="H2661" s="2">
        <v>7563305909.6977797</v>
      </c>
    </row>
    <row r="2662" spans="1:8" x14ac:dyDescent="0.35">
      <c r="A2662" t="s">
        <v>658</v>
      </c>
      <c r="B2662" t="s">
        <v>41</v>
      </c>
      <c r="C2662" s="2">
        <v>-4.3825309462923299</v>
      </c>
      <c r="D2662" s="2">
        <v>3500</v>
      </c>
      <c r="E2662" s="2">
        <v>7.4247131249290099</v>
      </c>
      <c r="F2662" s="2">
        <v>43.030477763845902</v>
      </c>
      <c r="G2662" s="2">
        <v>11.0241402424335</v>
      </c>
      <c r="H2662" s="2">
        <v>4135842016.4889102</v>
      </c>
    </row>
    <row r="2663" spans="1:8" x14ac:dyDescent="0.35">
      <c r="A2663" t="s">
        <v>658</v>
      </c>
      <c r="B2663" t="s">
        <v>42</v>
      </c>
      <c r="C2663" s="2">
        <v>-4.8053515575686596</v>
      </c>
      <c r="D2663" s="2">
        <v>3640</v>
      </c>
      <c r="E2663" s="2">
        <v>6.9091147037337199</v>
      </c>
      <c r="F2663" s="2">
        <v>52.104859274505301</v>
      </c>
      <c r="G2663" s="2">
        <v>7.5598383104597797</v>
      </c>
      <c r="H2663" s="2">
        <v>3442988082.3805699</v>
      </c>
    </row>
    <row r="2664" spans="1:8" x14ac:dyDescent="0.35">
      <c r="A2664" t="s">
        <v>658</v>
      </c>
      <c r="B2664" t="s">
        <v>43</v>
      </c>
      <c r="C2664" s="2">
        <v>-8.6885957887744794E-2</v>
      </c>
      <c r="D2664" s="2">
        <v>3430</v>
      </c>
      <c r="E2664" s="2">
        <v>7.6253804865844597</v>
      </c>
      <c r="F2664" s="2">
        <v>48.1699192736653</v>
      </c>
      <c r="G2664" s="2">
        <v>8.0590742557399508</v>
      </c>
      <c r="H2664" s="2">
        <v>3068641875.3018799</v>
      </c>
    </row>
    <row r="2665" spans="1:8" x14ac:dyDescent="0.35">
      <c r="A2665" t="s">
        <v>658</v>
      </c>
      <c r="B2665" t="s">
        <v>44</v>
      </c>
      <c r="C2665" s="2">
        <v>-6.2393196319758299</v>
      </c>
      <c r="D2665" s="2">
        <v>3030</v>
      </c>
      <c r="E2665" s="2">
        <v>11.2417476443825</v>
      </c>
      <c r="F2665" s="2">
        <v>22.057854067116999</v>
      </c>
      <c r="H2665" s="2">
        <v>1635173544.87427</v>
      </c>
    </row>
    <row r="2666" spans="1:8" x14ac:dyDescent="0.35">
      <c r="A2666" t="s">
        <v>658</v>
      </c>
      <c r="B2666" t="s">
        <v>45</v>
      </c>
      <c r="C2666" s="2">
        <v>-2.20000260638274</v>
      </c>
      <c r="D2666" s="2">
        <v>3400</v>
      </c>
      <c r="E2666" s="2">
        <v>9.5119053802726299</v>
      </c>
      <c r="F2666" s="2">
        <v>23.525263475303799</v>
      </c>
      <c r="H2666" s="2">
        <v>1890524726.58412</v>
      </c>
    </row>
    <row r="2667" spans="1:8" x14ac:dyDescent="0.35">
      <c r="A2667" t="s">
        <v>658</v>
      </c>
      <c r="B2667" t="s">
        <v>46</v>
      </c>
    </row>
    <row r="2668" spans="1:8" x14ac:dyDescent="0.35">
      <c r="A2668" t="s">
        <v>182</v>
      </c>
      <c r="B2668" t="s">
        <v>4</v>
      </c>
      <c r="C2668" s="2">
        <v>0.75189540332631599</v>
      </c>
      <c r="E2668" s="2">
        <v>17.804639136256998</v>
      </c>
      <c r="F2668" s="2">
        <v>26.9676728556801</v>
      </c>
      <c r="G2668" s="2">
        <v>18.5992195510409</v>
      </c>
      <c r="H2668" s="2">
        <v>1283943990.6651101</v>
      </c>
    </row>
    <row r="2669" spans="1:8" x14ac:dyDescent="0.35">
      <c r="A2669" t="s">
        <v>182</v>
      </c>
      <c r="B2669" t="s">
        <v>5</v>
      </c>
      <c r="C2669" s="2">
        <v>-2.2616555072966502</v>
      </c>
      <c r="E2669" s="2">
        <v>23.0190514369806</v>
      </c>
      <c r="F2669" s="2">
        <v>26.621157785698799</v>
      </c>
      <c r="G2669" s="2">
        <v>18.944463055648299</v>
      </c>
      <c r="H2669" s="2">
        <v>761603249.50719798</v>
      </c>
    </row>
    <row r="2670" spans="1:8" x14ac:dyDescent="0.35">
      <c r="A2670" t="s">
        <v>182</v>
      </c>
      <c r="B2670" t="s">
        <v>6</v>
      </c>
      <c r="C2670" s="2">
        <v>-7.2855688466617901</v>
      </c>
      <c r="E2670" s="2">
        <v>24.494718913639399</v>
      </c>
      <c r="F2670" s="2">
        <v>25.739269207636202</v>
      </c>
      <c r="G2670" s="2">
        <v>20.335449266087799</v>
      </c>
      <c r="H2670" s="2">
        <v>643472960.72628701</v>
      </c>
    </row>
    <row r="2671" spans="1:8" x14ac:dyDescent="0.35">
      <c r="A2671" t="s">
        <v>182</v>
      </c>
      <c r="B2671" t="s">
        <v>7</v>
      </c>
      <c r="C2671" s="2">
        <v>2.86299270239464</v>
      </c>
      <c r="E2671" s="2">
        <v>21.997463538363998</v>
      </c>
      <c r="F2671" s="2">
        <v>28.613839182145799</v>
      </c>
      <c r="G2671" s="2">
        <v>21.8559475385496</v>
      </c>
      <c r="H2671" s="2">
        <v>760944366.84495604</v>
      </c>
    </row>
    <row r="2672" spans="1:8" x14ac:dyDescent="0.35">
      <c r="A2672" t="s">
        <v>182</v>
      </c>
      <c r="B2672" t="s">
        <v>8</v>
      </c>
      <c r="C2672" s="2">
        <v>8.0241079073032608</v>
      </c>
      <c r="E2672" s="2">
        <v>21.207906955915199</v>
      </c>
      <c r="F2672" s="2">
        <v>29.451895548089102</v>
      </c>
      <c r="G2672" s="2">
        <v>22.493403815327699</v>
      </c>
      <c r="H2672" s="2">
        <v>830908523.39965904</v>
      </c>
    </row>
    <row r="2673" spans="1:8" x14ac:dyDescent="0.35">
      <c r="A2673" t="s">
        <v>182</v>
      </c>
      <c r="B2673" t="s">
        <v>9</v>
      </c>
      <c r="C2673" s="2">
        <v>0.72160172926830102</v>
      </c>
      <c r="E2673" s="2">
        <v>18.8666318377444</v>
      </c>
      <c r="F2673" s="2">
        <v>28.867500876617701</v>
      </c>
      <c r="G2673" s="2">
        <v>22.086976644075001</v>
      </c>
      <c r="H2673" s="2">
        <v>1014649504.9505</v>
      </c>
    </row>
    <row r="2674" spans="1:8" x14ac:dyDescent="0.35">
      <c r="A2674" t="s">
        <v>182</v>
      </c>
      <c r="B2674" t="s">
        <v>10</v>
      </c>
      <c r="C2674" s="2">
        <v>5.53625084315689</v>
      </c>
      <c r="E2674" s="2">
        <v>20.897739591279599</v>
      </c>
      <c r="F2674" s="2">
        <v>27.622918874374299</v>
      </c>
      <c r="G2674" s="2">
        <v>21.3208894663907</v>
      </c>
      <c r="H2674" s="2">
        <v>1114014336.9175601</v>
      </c>
    </row>
    <row r="2675" spans="1:8" x14ac:dyDescent="0.35">
      <c r="A2675" t="s">
        <v>182</v>
      </c>
      <c r="B2675" t="s">
        <v>11</v>
      </c>
      <c r="C2675" s="2">
        <v>4.7645332796949704</v>
      </c>
      <c r="E2675" s="2">
        <v>18.070637752896499</v>
      </c>
      <c r="F2675" s="2">
        <v>27.573564298602601</v>
      </c>
      <c r="G2675" s="2">
        <v>21.332574664345199</v>
      </c>
      <c r="H2675" s="2">
        <v>1229404173.9684601</v>
      </c>
    </row>
    <row r="2676" spans="1:8" x14ac:dyDescent="0.35">
      <c r="A2676" t="s">
        <v>182</v>
      </c>
      <c r="B2676" t="s">
        <v>12</v>
      </c>
      <c r="C2676" s="2">
        <v>3.43214737968853</v>
      </c>
      <c r="E2676" s="2">
        <v>17.948646834187901</v>
      </c>
      <c r="F2676" s="2">
        <v>27.229295356473401</v>
      </c>
      <c r="G2676" s="2">
        <v>21.2718889423885</v>
      </c>
      <c r="H2676" s="2">
        <v>1129027576.1973901</v>
      </c>
    </row>
    <row r="2677" spans="1:8" x14ac:dyDescent="0.35">
      <c r="A2677" t="s">
        <v>182</v>
      </c>
      <c r="B2677" t="s">
        <v>13</v>
      </c>
      <c r="C2677" s="2">
        <v>5.6659755487129901</v>
      </c>
      <c r="E2677" s="2">
        <v>17.220393852514199</v>
      </c>
      <c r="F2677" s="2">
        <v>26.902094734882201</v>
      </c>
      <c r="G2677" s="2">
        <v>20.353444982715899</v>
      </c>
      <c r="H2677" s="2">
        <v>1396037479.9654801</v>
      </c>
    </row>
    <row r="2678" spans="1:8" x14ac:dyDescent="0.35">
      <c r="A2678" t="s">
        <v>182</v>
      </c>
      <c r="B2678" t="s">
        <v>14</v>
      </c>
      <c r="C2678" s="2">
        <v>3.5530633657228501</v>
      </c>
      <c r="D2678" s="2">
        <v>4740</v>
      </c>
      <c r="E2678" s="2">
        <v>15.78742116015</v>
      </c>
      <c r="F2678" s="2">
        <v>25.6960006915969</v>
      </c>
      <c r="G2678" s="2">
        <v>19.379938219126402</v>
      </c>
      <c r="H2678" s="2">
        <v>1560594275.72646</v>
      </c>
    </row>
    <row r="2679" spans="1:8" x14ac:dyDescent="0.35">
      <c r="A2679" t="s">
        <v>182</v>
      </c>
      <c r="B2679" t="s">
        <v>15</v>
      </c>
      <c r="C2679" s="2">
        <v>2.2656549885171402</v>
      </c>
      <c r="D2679" s="2">
        <v>4980</v>
      </c>
      <c r="E2679" s="2">
        <v>11.944556990087101</v>
      </c>
      <c r="F2679" s="2">
        <v>27.3690320368421</v>
      </c>
      <c r="G2679" s="2">
        <v>20.567965045204399</v>
      </c>
      <c r="H2679" s="2">
        <v>1324249257.53492</v>
      </c>
    </row>
    <row r="2680" spans="1:8" x14ac:dyDescent="0.35">
      <c r="A2680" t="s">
        <v>182</v>
      </c>
      <c r="B2680" t="s">
        <v>16</v>
      </c>
      <c r="C2680" s="2">
        <v>9.2011037323253895</v>
      </c>
      <c r="D2680" s="2">
        <v>5440</v>
      </c>
      <c r="E2680" s="2">
        <v>11.9001491093974</v>
      </c>
      <c r="F2680" s="2">
        <v>27.880456767333801</v>
      </c>
      <c r="G2680" s="2">
        <v>20.700939982237099</v>
      </c>
      <c r="H2680" s="2">
        <v>1749935655.802</v>
      </c>
    </row>
    <row r="2681" spans="1:8" x14ac:dyDescent="0.35">
      <c r="A2681" t="s">
        <v>182</v>
      </c>
      <c r="B2681" t="s">
        <v>17</v>
      </c>
      <c r="C2681" s="2">
        <v>7.0971912399475601</v>
      </c>
      <c r="D2681" s="2">
        <v>5830</v>
      </c>
      <c r="E2681" s="2">
        <v>11.8282300115977</v>
      </c>
      <c r="F2681" s="2">
        <v>27.357908759472402</v>
      </c>
      <c r="G2681" s="2">
        <v>19.717313418805102</v>
      </c>
      <c r="H2681" s="2">
        <v>2015161862.03021</v>
      </c>
    </row>
    <row r="2682" spans="1:8" x14ac:dyDescent="0.35">
      <c r="A2682" t="s">
        <v>182</v>
      </c>
      <c r="B2682" t="s">
        <v>18</v>
      </c>
      <c r="C2682" s="2">
        <v>4.5190283768461699</v>
      </c>
      <c r="D2682" s="2">
        <v>6150</v>
      </c>
      <c r="E2682" s="2">
        <v>12.3199679785456</v>
      </c>
      <c r="F2682" s="2">
        <v>26.608523911398901</v>
      </c>
      <c r="G2682" s="2">
        <v>19.0715761387853</v>
      </c>
      <c r="H2682" s="2">
        <v>2178184474.4939599</v>
      </c>
    </row>
    <row r="2683" spans="1:8" x14ac:dyDescent="0.35">
      <c r="A2683" t="s">
        <v>182</v>
      </c>
      <c r="B2683" t="s">
        <v>19</v>
      </c>
      <c r="C2683" s="2">
        <v>4.1539530430527698</v>
      </c>
      <c r="D2683" s="2">
        <v>6360</v>
      </c>
      <c r="E2683" s="2">
        <v>12.758127450194699</v>
      </c>
      <c r="F2683" s="2">
        <v>26.570147997768998</v>
      </c>
      <c r="G2683" s="2">
        <v>19.0069356441672</v>
      </c>
      <c r="H2683" s="2">
        <v>2262670320.6591301</v>
      </c>
    </row>
    <row r="2684" spans="1:8" x14ac:dyDescent="0.35">
      <c r="A2684" t="s">
        <v>182</v>
      </c>
      <c r="B2684" t="s">
        <v>20</v>
      </c>
      <c r="C2684" s="2">
        <v>1.3504595390388501</v>
      </c>
      <c r="D2684" s="2">
        <v>6450</v>
      </c>
      <c r="E2684" s="2">
        <v>12.102496408445299</v>
      </c>
      <c r="F2684" s="2">
        <v>25.985874566750599</v>
      </c>
      <c r="G2684" s="2">
        <v>19.1436039644997</v>
      </c>
      <c r="H2684" s="2">
        <v>2072976401.7139299</v>
      </c>
    </row>
    <row r="2685" spans="1:8" x14ac:dyDescent="0.35">
      <c r="A2685" t="s">
        <v>182</v>
      </c>
      <c r="B2685" t="s">
        <v>21</v>
      </c>
      <c r="C2685" s="2">
        <v>5.4761657740552501</v>
      </c>
      <c r="D2685" s="2">
        <v>6760</v>
      </c>
      <c r="E2685" s="2">
        <v>12.503091336030099</v>
      </c>
      <c r="F2685" s="2">
        <v>26.041514228301899</v>
      </c>
      <c r="G2685" s="2">
        <v>19.4580146817806</v>
      </c>
      <c r="H2685" s="2">
        <v>2529785100.1719699</v>
      </c>
    </row>
    <row r="2686" spans="1:8" x14ac:dyDescent="0.35">
      <c r="A2686" t="s">
        <v>182</v>
      </c>
      <c r="B2686" t="s">
        <v>22</v>
      </c>
      <c r="C2686" s="2">
        <v>7.1553085770289497</v>
      </c>
      <c r="D2686" s="2">
        <v>7090</v>
      </c>
      <c r="E2686" s="2">
        <v>12.618968848322</v>
      </c>
      <c r="F2686" s="2">
        <v>25.985571931761399</v>
      </c>
      <c r="G2686" s="2">
        <v>18.949301018878501</v>
      </c>
      <c r="H2686" s="2">
        <v>3101095903.0288901</v>
      </c>
    </row>
    <row r="2687" spans="1:8" x14ac:dyDescent="0.35">
      <c r="A2687" t="s">
        <v>182</v>
      </c>
      <c r="B2687" t="s">
        <v>23</v>
      </c>
      <c r="C2687" s="2">
        <v>4.21481116964706</v>
      </c>
      <c r="D2687" s="2">
        <v>7210</v>
      </c>
      <c r="E2687" s="2">
        <v>11.1096929661764</v>
      </c>
      <c r="F2687" s="2">
        <v>25.732977551915202</v>
      </c>
      <c r="G2687" s="2">
        <v>18.677494171504598</v>
      </c>
      <c r="H2687" s="2">
        <v>3004897026.0431299</v>
      </c>
    </row>
    <row r="2688" spans="1:8" x14ac:dyDescent="0.35">
      <c r="A2688" t="s">
        <v>182</v>
      </c>
      <c r="B2688" t="s">
        <v>24</v>
      </c>
      <c r="C2688" s="2">
        <v>3.86871808818643</v>
      </c>
      <c r="D2688" s="2">
        <v>7440</v>
      </c>
      <c r="E2688" s="2">
        <v>9.2488231873423103</v>
      </c>
      <c r="F2688" s="2">
        <v>25.444990830897101</v>
      </c>
      <c r="G2688" s="2">
        <v>18.317543208404601</v>
      </c>
      <c r="H2688" s="2">
        <v>3105823071.4818802</v>
      </c>
    </row>
    <row r="2689" spans="1:8" x14ac:dyDescent="0.35">
      <c r="A2689" t="s">
        <v>182</v>
      </c>
      <c r="B2689" t="s">
        <v>25</v>
      </c>
      <c r="C2689" s="2">
        <v>3.4911698727210201</v>
      </c>
      <c r="D2689" s="2">
        <v>7730</v>
      </c>
      <c r="E2689" s="2">
        <v>8.3795362700738405</v>
      </c>
      <c r="F2689" s="2">
        <v>25.2166020654827</v>
      </c>
      <c r="G2689" s="2">
        <v>17.427424419644598</v>
      </c>
      <c r="H2689" s="2">
        <v>3213685610.7276402</v>
      </c>
    </row>
    <row r="2690" spans="1:8" x14ac:dyDescent="0.35">
      <c r="A2690" t="s">
        <v>182</v>
      </c>
      <c r="B2690" t="s">
        <v>26</v>
      </c>
      <c r="C2690" s="2">
        <v>3.4168763900338299</v>
      </c>
      <c r="D2690" s="2">
        <v>7980</v>
      </c>
      <c r="E2690" s="2">
        <v>8.4277502901843704</v>
      </c>
      <c r="F2690" s="2">
        <v>24.569597934029002</v>
      </c>
      <c r="G2690" s="2">
        <v>17.3932522835422</v>
      </c>
      <c r="H2690" s="2">
        <v>3296917230.55972</v>
      </c>
    </row>
    <row r="2691" spans="1:8" x14ac:dyDescent="0.35">
      <c r="A2691" t="s">
        <v>182</v>
      </c>
      <c r="B2691" t="s">
        <v>27</v>
      </c>
      <c r="C2691" s="2">
        <v>4.3171798661136904</v>
      </c>
      <c r="D2691" s="2">
        <v>8350</v>
      </c>
      <c r="E2691" s="2">
        <v>8.8400780087151407</v>
      </c>
      <c r="F2691" s="2">
        <v>24.179237498964099</v>
      </c>
      <c r="G2691" s="2">
        <v>17.102229130620099</v>
      </c>
      <c r="H2691" s="2">
        <v>3275598195.4547701</v>
      </c>
    </row>
    <row r="2692" spans="1:8" x14ac:dyDescent="0.35">
      <c r="A2692" t="s">
        <v>182</v>
      </c>
      <c r="B2692" t="s">
        <v>28</v>
      </c>
      <c r="C2692" s="2">
        <v>4.4245995972421799</v>
      </c>
      <c r="D2692" s="2">
        <v>8860</v>
      </c>
      <c r="E2692" s="2">
        <v>8.8524087680023804</v>
      </c>
      <c r="F2692" s="2">
        <v>24.669061923754299</v>
      </c>
      <c r="G2692" s="2">
        <v>16.888551555915001</v>
      </c>
      <c r="H2692" s="2">
        <v>3522980135.40977</v>
      </c>
    </row>
    <row r="2693" spans="1:8" x14ac:dyDescent="0.35">
      <c r="A2693" t="s">
        <v>182</v>
      </c>
      <c r="B2693" t="s">
        <v>29</v>
      </c>
      <c r="C2693" s="2">
        <v>3.9766663679290799</v>
      </c>
      <c r="D2693" s="2">
        <v>9410</v>
      </c>
      <c r="E2693" s="2">
        <v>8.6222369462672699</v>
      </c>
      <c r="F2693" s="2">
        <v>24.2695341122995</v>
      </c>
      <c r="G2693" s="2">
        <v>16.867489377466899</v>
      </c>
      <c r="H2693" s="2">
        <v>3800536644.34586</v>
      </c>
    </row>
    <row r="2694" spans="1:8" x14ac:dyDescent="0.35">
      <c r="A2694" t="s">
        <v>182</v>
      </c>
      <c r="B2694" t="s">
        <v>30</v>
      </c>
      <c r="C2694" s="2">
        <v>7.3266954321839801</v>
      </c>
      <c r="D2694" s="2">
        <v>10350</v>
      </c>
      <c r="E2694" s="2">
        <v>8.4298281970663407</v>
      </c>
      <c r="F2694" s="2">
        <v>23.7198679368366</v>
      </c>
      <c r="G2694" s="2">
        <v>16.485979174057999</v>
      </c>
      <c r="H2694" s="2">
        <v>4789717400.2933998</v>
      </c>
    </row>
    <row r="2695" spans="1:8" x14ac:dyDescent="0.35">
      <c r="A2695" t="s">
        <v>182</v>
      </c>
      <c r="B2695" t="s">
        <v>31</v>
      </c>
      <c r="C2695" s="2">
        <v>8.2151319835012497</v>
      </c>
      <c r="D2695" s="2">
        <v>11380</v>
      </c>
      <c r="E2695" s="2">
        <v>7.9153110434290301</v>
      </c>
      <c r="F2695" s="2">
        <v>23.893794756500601</v>
      </c>
      <c r="G2695" s="2">
        <v>16.131120600091101</v>
      </c>
      <c r="H2695" s="2">
        <v>6260577868.4534197</v>
      </c>
    </row>
    <row r="2696" spans="1:8" x14ac:dyDescent="0.35">
      <c r="A2696" t="s">
        <v>182</v>
      </c>
      <c r="B2696" t="s">
        <v>32</v>
      </c>
      <c r="C2696" s="2">
        <v>4.7381748779670101</v>
      </c>
      <c r="D2696" s="2">
        <v>12060</v>
      </c>
      <c r="E2696" s="2">
        <v>6.9769604693420497</v>
      </c>
      <c r="F2696" s="2">
        <v>23.5536024382425</v>
      </c>
      <c r="G2696" s="2">
        <v>15.1342550082888</v>
      </c>
      <c r="H2696" s="2">
        <v>7580537376.41467</v>
      </c>
    </row>
    <row r="2697" spans="1:8" x14ac:dyDescent="0.35">
      <c r="A2697" t="s">
        <v>182</v>
      </c>
      <c r="B2697" t="s">
        <v>33</v>
      </c>
      <c r="C2697" s="2">
        <v>-0.87345594279989303</v>
      </c>
      <c r="D2697" s="2">
        <v>11710</v>
      </c>
      <c r="E2697" s="2">
        <v>7.0496297006620798</v>
      </c>
      <c r="F2697" s="2">
        <v>23.522738144658899</v>
      </c>
      <c r="G2697" s="2">
        <v>14.1529986927289</v>
      </c>
      <c r="H2697" s="2">
        <v>5673479671.2995901</v>
      </c>
    </row>
    <row r="2698" spans="1:8" x14ac:dyDescent="0.35">
      <c r="A2698" t="s">
        <v>182</v>
      </c>
      <c r="B2698" t="s">
        <v>34</v>
      </c>
      <c r="C2698" s="2">
        <v>5.3603434798584102</v>
      </c>
      <c r="D2698" s="2">
        <v>12340</v>
      </c>
      <c r="E2698" s="2">
        <v>6.4851894083594699</v>
      </c>
      <c r="F2698" s="2">
        <v>23.3229652114345</v>
      </c>
      <c r="G2698" s="2">
        <v>14.5756507627767</v>
      </c>
      <c r="H2698" s="2">
        <v>7469178976.2651196</v>
      </c>
    </row>
    <row r="2699" spans="1:8" x14ac:dyDescent="0.35">
      <c r="A2699" t="s">
        <v>182</v>
      </c>
      <c r="B2699" t="s">
        <v>35</v>
      </c>
      <c r="C2699" s="2">
        <v>4.4031592397043102</v>
      </c>
      <c r="D2699" s="2">
        <v>12970</v>
      </c>
      <c r="E2699" s="2">
        <v>5.5998721223086099</v>
      </c>
      <c r="F2699" s="2">
        <v>22.589870674582802</v>
      </c>
      <c r="G2699" s="2">
        <v>14.2961414838857</v>
      </c>
      <c r="H2699" s="2">
        <v>8573126273.1274996</v>
      </c>
    </row>
    <row r="2700" spans="1:8" x14ac:dyDescent="0.35">
      <c r="A2700" t="s">
        <v>182</v>
      </c>
      <c r="B2700" t="s">
        <v>36</v>
      </c>
      <c r="C2700" s="2">
        <v>4.8825924102573897</v>
      </c>
      <c r="D2700" s="2">
        <v>13740</v>
      </c>
      <c r="E2700" s="2">
        <v>5.1308419142905901</v>
      </c>
      <c r="F2700" s="2">
        <v>22.204877385280898</v>
      </c>
      <c r="G2700" s="2">
        <v>13.8778882419301</v>
      </c>
      <c r="H2700" s="2">
        <v>9377464502.4920406</v>
      </c>
    </row>
    <row r="2701" spans="1:8" x14ac:dyDescent="0.35">
      <c r="A2701" t="s">
        <v>182</v>
      </c>
      <c r="B2701" t="s">
        <v>37</v>
      </c>
      <c r="C2701" s="2">
        <v>2.4947661120995401</v>
      </c>
      <c r="D2701" s="2">
        <v>14320</v>
      </c>
      <c r="E2701" s="2">
        <v>4.7833509329485304</v>
      </c>
      <c r="F2701" s="2">
        <v>21.344972479313501</v>
      </c>
      <c r="G2701" s="2">
        <v>12.842633491715899</v>
      </c>
      <c r="H2701" s="2">
        <v>9981275235.9700603</v>
      </c>
    </row>
    <row r="2702" spans="1:8" x14ac:dyDescent="0.35">
      <c r="A2702" t="s">
        <v>182</v>
      </c>
      <c r="B2702" t="s">
        <v>38</v>
      </c>
      <c r="C2702" s="2">
        <v>3.5421098776597701</v>
      </c>
      <c r="D2702" s="2">
        <v>15260</v>
      </c>
      <c r="E2702" s="2">
        <v>4.88788378983139</v>
      </c>
      <c r="F2702" s="2">
        <v>20.616405419197498</v>
      </c>
      <c r="G2702" s="2">
        <v>12.287901968908701</v>
      </c>
      <c r="H2702" s="2">
        <v>9999194028.1677799</v>
      </c>
    </row>
    <row r="2703" spans="1:8" x14ac:dyDescent="0.35">
      <c r="A2703" t="s">
        <v>182</v>
      </c>
      <c r="B2703" t="s">
        <v>39</v>
      </c>
      <c r="C2703" s="2">
        <v>3.6520809680288302</v>
      </c>
      <c r="D2703" s="2">
        <v>16210</v>
      </c>
      <c r="E2703" s="2">
        <v>4.7491104290484101</v>
      </c>
      <c r="F2703" s="2">
        <v>19.9678784677773</v>
      </c>
      <c r="G2703" s="2">
        <v>11.607081709056899</v>
      </c>
      <c r="H2703" s="2">
        <v>10641404752.979</v>
      </c>
    </row>
    <row r="2704" spans="1:8" x14ac:dyDescent="0.35">
      <c r="A2704" t="s">
        <v>182</v>
      </c>
      <c r="B2704" t="s">
        <v>40</v>
      </c>
      <c r="C2704" s="2">
        <v>4.2043232517589901</v>
      </c>
      <c r="D2704" s="2">
        <v>18110</v>
      </c>
      <c r="E2704" s="2">
        <v>4.9143557868633003</v>
      </c>
      <c r="F2704" s="2">
        <v>19.6500112824728</v>
      </c>
      <c r="G2704" s="2">
        <v>11.6051648163289</v>
      </c>
      <c r="H2704" s="2">
        <v>11115578128.000299</v>
      </c>
    </row>
    <row r="2705" spans="1:8" x14ac:dyDescent="0.35">
      <c r="A2705" t="s">
        <v>182</v>
      </c>
      <c r="B2705" t="s">
        <v>41</v>
      </c>
      <c r="C2705" s="2">
        <v>4.1576989627609002</v>
      </c>
      <c r="D2705" s="2">
        <v>19110</v>
      </c>
      <c r="E2705" s="2">
        <v>4.6997763315990104</v>
      </c>
      <c r="F2705" s="2">
        <v>19.314539705963199</v>
      </c>
      <c r="G2705" s="2">
        <v>11.734001609705601</v>
      </c>
      <c r="H2705" s="2">
        <v>10932147171.052099</v>
      </c>
    </row>
    <row r="2706" spans="1:8" x14ac:dyDescent="0.35">
      <c r="A2706" t="s">
        <v>182</v>
      </c>
      <c r="B2706" t="s">
        <v>42</v>
      </c>
      <c r="C2706" s="2">
        <v>2.6159044043379001</v>
      </c>
      <c r="D2706" s="2">
        <v>20010</v>
      </c>
      <c r="E2706" s="2">
        <v>4.4838283372217296</v>
      </c>
      <c r="F2706" s="2">
        <v>19.558143264729601</v>
      </c>
      <c r="G2706" s="2">
        <v>11.924330640255899</v>
      </c>
      <c r="H2706" s="2">
        <v>11466497293.8918</v>
      </c>
    </row>
    <row r="2707" spans="1:8" x14ac:dyDescent="0.35">
      <c r="A2707" t="s">
        <v>182</v>
      </c>
      <c r="B2707" t="s">
        <v>43</v>
      </c>
      <c r="C2707" s="2">
        <v>2.41751181762513</v>
      </c>
      <c r="D2707" s="2">
        <v>21260</v>
      </c>
      <c r="E2707" s="2">
        <v>4.2020511630246498</v>
      </c>
      <c r="F2707" s="2">
        <v>19.233656931275299</v>
      </c>
      <c r="G2707" s="2">
        <v>12.046444945921101</v>
      </c>
      <c r="H2707" s="2">
        <v>10348109405.569201</v>
      </c>
    </row>
    <row r="2708" spans="1:8" x14ac:dyDescent="0.35">
      <c r="A2708" t="s">
        <v>182</v>
      </c>
      <c r="B2708" t="s">
        <v>44</v>
      </c>
      <c r="C2708" s="2">
        <v>-4.0509081706727601</v>
      </c>
      <c r="D2708" s="2">
        <v>20390</v>
      </c>
      <c r="E2708" s="2">
        <v>4.4142726761246101</v>
      </c>
      <c r="F2708" s="2">
        <v>20.136527160411902</v>
      </c>
      <c r="G2708" s="2">
        <v>12.7264889604524</v>
      </c>
      <c r="H2708" s="2">
        <v>9823391476.2312698</v>
      </c>
    </row>
    <row r="2709" spans="1:8" x14ac:dyDescent="0.35">
      <c r="A2709" t="s">
        <v>182</v>
      </c>
      <c r="B2709" t="s">
        <v>45</v>
      </c>
      <c r="C2709" s="2">
        <v>7.5795652990792197</v>
      </c>
      <c r="D2709" s="2">
        <v>21070</v>
      </c>
      <c r="E2709" s="2">
        <v>4.4542118727371296</v>
      </c>
      <c r="F2709" s="2">
        <v>20.548289541326501</v>
      </c>
      <c r="G2709" s="2">
        <v>13.8817317600869</v>
      </c>
      <c r="H2709" s="2">
        <v>12625618987.226999</v>
      </c>
    </row>
    <row r="2710" spans="1:8" x14ac:dyDescent="0.35">
      <c r="A2710" t="s">
        <v>182</v>
      </c>
      <c r="B2710" t="s">
        <v>46</v>
      </c>
    </row>
    <row r="2711" spans="1:8" x14ac:dyDescent="0.35">
      <c r="A2711" t="s">
        <v>669</v>
      </c>
      <c r="B2711" t="s">
        <v>4</v>
      </c>
      <c r="C2711" s="2">
        <v>-10.9576972637217</v>
      </c>
      <c r="E2711" s="2">
        <v>25.880273262685201</v>
      </c>
      <c r="F2711" s="2">
        <v>19.740453171634002</v>
      </c>
      <c r="H2711" s="2">
        <v>2700213316.8559599</v>
      </c>
    </row>
    <row r="2712" spans="1:8" x14ac:dyDescent="0.35">
      <c r="A2712" t="s">
        <v>669</v>
      </c>
      <c r="B2712" t="s">
        <v>5</v>
      </c>
      <c r="C2712" s="2">
        <v>3.5004989085041802</v>
      </c>
      <c r="E2712" s="2">
        <v>26.533998353147201</v>
      </c>
      <c r="F2712" s="2">
        <v>18.588068386862499</v>
      </c>
      <c r="H2712" s="2">
        <v>2187453371.0666599</v>
      </c>
    </row>
    <row r="2713" spans="1:8" x14ac:dyDescent="0.35">
      <c r="A2713" t="s">
        <v>669</v>
      </c>
      <c r="B2713" t="s">
        <v>6</v>
      </c>
      <c r="C2713" s="2">
        <v>0.20082234667104601</v>
      </c>
      <c r="E2713" s="2">
        <v>24.125313394536999</v>
      </c>
      <c r="F2713" s="2">
        <v>21.288104758538299</v>
      </c>
      <c r="H2713" s="2">
        <v>1754683384.95032</v>
      </c>
    </row>
    <row r="2714" spans="1:8" x14ac:dyDescent="0.35">
      <c r="A2714" t="s">
        <v>669</v>
      </c>
      <c r="B2714" t="s">
        <v>7</v>
      </c>
      <c r="C2714" s="2">
        <v>-3.9002404413810399</v>
      </c>
      <c r="E2714" s="2">
        <v>21.881957131181601</v>
      </c>
      <c r="F2714" s="2">
        <v>21.480544726480598</v>
      </c>
      <c r="H2714" s="2">
        <v>1259099474.89411</v>
      </c>
    </row>
    <row r="2715" spans="1:8" x14ac:dyDescent="0.35">
      <c r="A2715" t="s">
        <v>669</v>
      </c>
      <c r="B2715" t="s">
        <v>8</v>
      </c>
      <c r="C2715" s="2">
        <v>-2.7012614348783299</v>
      </c>
      <c r="E2715" s="2">
        <v>24.134470978280198</v>
      </c>
      <c r="F2715" s="2">
        <v>19.548285839662601</v>
      </c>
      <c r="H2715" s="2">
        <v>797104117.86797202</v>
      </c>
    </row>
    <row r="2716" spans="1:8" x14ac:dyDescent="0.35">
      <c r="A2716" t="s">
        <v>669</v>
      </c>
      <c r="B2716" t="s">
        <v>9</v>
      </c>
      <c r="C2716" s="2">
        <v>4.5012231806874503</v>
      </c>
      <c r="E2716" s="2">
        <v>26.537578919782302</v>
      </c>
      <c r="F2716" s="2">
        <v>19.746075385602602</v>
      </c>
      <c r="H2716" s="2">
        <v>903702306.22152305</v>
      </c>
    </row>
    <row r="2717" spans="1:8" x14ac:dyDescent="0.35">
      <c r="A2717" t="s">
        <v>669</v>
      </c>
      <c r="B2717" t="s">
        <v>10</v>
      </c>
      <c r="C2717" s="2">
        <v>3.25934876606091</v>
      </c>
      <c r="E2717" s="2">
        <v>28.461544502484401</v>
      </c>
      <c r="F2717" s="2">
        <v>21.2824299018503</v>
      </c>
      <c r="H2717" s="2">
        <v>1104803548.5390201</v>
      </c>
    </row>
    <row r="2718" spans="1:8" x14ac:dyDescent="0.35">
      <c r="A2718" t="s">
        <v>669</v>
      </c>
      <c r="B2718" t="s">
        <v>11</v>
      </c>
      <c r="C2718" s="2">
        <v>-0.34897291393886598</v>
      </c>
      <c r="E2718" s="2">
        <v>29.182352573433</v>
      </c>
      <c r="F2718" s="2">
        <v>22.364845399113602</v>
      </c>
      <c r="H2718" s="2">
        <v>1242520923.9074399</v>
      </c>
    </row>
    <row r="2719" spans="1:8" x14ac:dyDescent="0.35">
      <c r="A2719" t="s">
        <v>669</v>
      </c>
      <c r="B2719" t="s">
        <v>12</v>
      </c>
      <c r="C2719" s="2">
        <v>1.13648396562287</v>
      </c>
      <c r="E2719" s="2">
        <v>32.039321891080199</v>
      </c>
      <c r="F2719" s="2">
        <v>22.650829492352401</v>
      </c>
      <c r="H2719" s="2">
        <v>1297315238.0978</v>
      </c>
    </row>
    <row r="2720" spans="1:8" x14ac:dyDescent="0.35">
      <c r="A2720" t="s">
        <v>669</v>
      </c>
      <c r="B2720" t="s">
        <v>13</v>
      </c>
      <c r="C2720" s="2">
        <v>2.9480049433544102</v>
      </c>
      <c r="E2720" s="2">
        <v>32.716440111534801</v>
      </c>
      <c r="F2720" s="2">
        <v>21.783696700521599</v>
      </c>
      <c r="H2720" s="2">
        <v>868795542.93728399</v>
      </c>
    </row>
    <row r="2721" spans="1:8" x14ac:dyDescent="0.35">
      <c r="A2721" t="s">
        <v>669</v>
      </c>
      <c r="B2721" t="s">
        <v>14</v>
      </c>
      <c r="C2721" s="2">
        <v>-1.09590841238308</v>
      </c>
      <c r="D2721" s="2">
        <v>2480</v>
      </c>
      <c r="E2721" s="2">
        <v>32.4984276683643</v>
      </c>
      <c r="F2721" s="2">
        <v>26.2672107632566</v>
      </c>
      <c r="G2721" s="2">
        <v>17.450507605483299</v>
      </c>
      <c r="H2721" s="2">
        <v>722113182.46060503</v>
      </c>
    </row>
    <row r="2722" spans="1:8" x14ac:dyDescent="0.35">
      <c r="A2722" t="s">
        <v>669</v>
      </c>
      <c r="B2722" t="s">
        <v>15</v>
      </c>
      <c r="C2722" s="2">
        <v>4.09251717252914E-2</v>
      </c>
      <c r="D2722" s="2">
        <v>2500</v>
      </c>
      <c r="E2722" s="2">
        <v>33.2939429328014</v>
      </c>
      <c r="F2722" s="2">
        <v>24.598463360669001</v>
      </c>
      <c r="G2722" s="2">
        <v>16.577634038235999</v>
      </c>
      <c r="H2722" s="2">
        <v>772047757.42812395</v>
      </c>
    </row>
    <row r="2723" spans="1:8" x14ac:dyDescent="0.35">
      <c r="A2723" t="s">
        <v>669</v>
      </c>
      <c r="B2723" t="s">
        <v>16</v>
      </c>
      <c r="C2723" s="2">
        <v>-0.24456061143492</v>
      </c>
      <c r="D2723" s="2">
        <v>2480</v>
      </c>
      <c r="E2723" s="2">
        <v>34.009686923710802</v>
      </c>
      <c r="F2723" s="2">
        <v>24.441999290191401</v>
      </c>
      <c r="G2723" s="2">
        <v>16.583186992680201</v>
      </c>
      <c r="H2723" s="2">
        <v>772218863.59909904</v>
      </c>
    </row>
    <row r="2724" spans="1:8" x14ac:dyDescent="0.35">
      <c r="A2724" t="s">
        <v>669</v>
      </c>
      <c r="B2724" t="s">
        <v>17</v>
      </c>
      <c r="C2724" s="2">
        <v>-0.19248510009943201</v>
      </c>
      <c r="D2724" s="2">
        <v>2440</v>
      </c>
      <c r="E2724" s="2">
        <v>28.215206273403599</v>
      </c>
      <c r="F2724" s="2">
        <v>22.753892537330699</v>
      </c>
      <c r="G2724" s="2">
        <v>15.4323260552114</v>
      </c>
      <c r="H2724" s="2">
        <v>1081719076.6012199</v>
      </c>
    </row>
    <row r="2725" spans="1:8" x14ac:dyDescent="0.35">
      <c r="A2725" t="s">
        <v>669</v>
      </c>
      <c r="B2725" t="s">
        <v>18</v>
      </c>
      <c r="C2725" s="2">
        <v>0.811206684432904</v>
      </c>
      <c r="D2725" s="2">
        <v>2480</v>
      </c>
      <c r="E2725" s="2">
        <v>25.263630508538899</v>
      </c>
      <c r="F2725" s="2">
        <v>21.0398239347669</v>
      </c>
      <c r="G2725" s="2">
        <v>14.7417900049573</v>
      </c>
      <c r="H2725" s="2">
        <v>1140264101.15044</v>
      </c>
    </row>
    <row r="2726" spans="1:8" x14ac:dyDescent="0.35">
      <c r="A2726" t="s">
        <v>669</v>
      </c>
      <c r="B2726" t="s">
        <v>19</v>
      </c>
      <c r="C2726" s="2">
        <v>7.1257447244811898</v>
      </c>
      <c r="D2726" s="2">
        <v>2620</v>
      </c>
      <c r="E2726" s="2">
        <v>24.727605801391999</v>
      </c>
      <c r="F2726" s="2">
        <v>20.768000005913699</v>
      </c>
      <c r="G2726" s="2">
        <v>15.0492451707548</v>
      </c>
      <c r="H2726" s="2">
        <v>1715851944.23142</v>
      </c>
    </row>
    <row r="2727" spans="1:8" x14ac:dyDescent="0.35">
      <c r="A2727" t="s">
        <v>669</v>
      </c>
      <c r="B2727" t="s">
        <v>20</v>
      </c>
      <c r="C2727" s="2">
        <v>7.7293274220417096</v>
      </c>
      <c r="D2727" s="2">
        <v>1830</v>
      </c>
      <c r="E2727" s="2">
        <v>16.526725263957999</v>
      </c>
      <c r="F2727" s="2">
        <v>13.715957072242899</v>
      </c>
      <c r="G2727" s="2">
        <v>9.80285006702168</v>
      </c>
      <c r="H2727" s="2">
        <v>2352729265.4672298</v>
      </c>
    </row>
    <row r="2728" spans="1:8" x14ac:dyDescent="0.35">
      <c r="A2728" t="s">
        <v>669</v>
      </c>
      <c r="B2728" t="s">
        <v>21</v>
      </c>
      <c r="C2728" s="2">
        <v>9.6488400486228301</v>
      </c>
      <c r="D2728" s="2">
        <v>1940</v>
      </c>
      <c r="E2728" s="2">
        <v>15.146300101294701</v>
      </c>
      <c r="F2728" s="2">
        <v>15.3610277898497</v>
      </c>
      <c r="G2728" s="2">
        <v>11.226710486104601</v>
      </c>
      <c r="H2728" s="2">
        <v>2983004328.1350698</v>
      </c>
    </row>
    <row r="2729" spans="1:8" x14ac:dyDescent="0.35">
      <c r="A2729" t="s">
        <v>669</v>
      </c>
      <c r="B2729" t="s">
        <v>22</v>
      </c>
      <c r="C2729" s="2">
        <v>4.2639059395908099</v>
      </c>
      <c r="D2729" s="2">
        <v>1990</v>
      </c>
      <c r="E2729" s="2">
        <v>15.5416187703162</v>
      </c>
      <c r="F2729" s="2">
        <v>14.6421531392277</v>
      </c>
      <c r="G2729" s="2">
        <v>10.410681831348599</v>
      </c>
      <c r="H2729" s="2">
        <v>3977323775.7728701</v>
      </c>
    </row>
    <row r="2730" spans="1:8" x14ac:dyDescent="0.35">
      <c r="A2730" t="s">
        <v>669</v>
      </c>
      <c r="B2730" t="s">
        <v>23</v>
      </c>
      <c r="C2730" s="2">
        <v>1.1668599831714801</v>
      </c>
      <c r="D2730" s="2">
        <v>2010</v>
      </c>
      <c r="E2730" s="2">
        <v>15.217767099559399</v>
      </c>
      <c r="F2730" s="2">
        <v>14.367468026187501</v>
      </c>
      <c r="G2730" s="2">
        <v>10.8702639776167</v>
      </c>
      <c r="H2730" s="2">
        <v>2760201914.0518498</v>
      </c>
    </row>
    <row r="2731" spans="1:8" x14ac:dyDescent="0.35">
      <c r="A2731" t="s">
        <v>669</v>
      </c>
      <c r="B2731" t="s">
        <v>24</v>
      </c>
      <c r="C2731" s="2">
        <v>-0.26578946394330699</v>
      </c>
      <c r="D2731" s="2">
        <v>1880</v>
      </c>
      <c r="E2731" s="2">
        <v>16.195154514280301</v>
      </c>
      <c r="F2731" s="2">
        <v>13.9368025199096</v>
      </c>
      <c r="G2731" s="2">
        <v>11.154471127580701</v>
      </c>
      <c r="H2731" s="2">
        <v>2634569116.6531501</v>
      </c>
    </row>
    <row r="2732" spans="1:8" x14ac:dyDescent="0.35">
      <c r="A2732" t="s">
        <v>669</v>
      </c>
      <c r="B2732" t="s">
        <v>25</v>
      </c>
      <c r="C2732" s="2">
        <v>-2.15401249027668</v>
      </c>
      <c r="D2732" s="2">
        <v>1840</v>
      </c>
      <c r="E2732" s="2">
        <v>17.277097552157102</v>
      </c>
      <c r="F2732" s="2">
        <v>14.1786160304987</v>
      </c>
      <c r="G2732" s="2">
        <v>10.767258503003999</v>
      </c>
      <c r="H2732" s="2">
        <v>2390515655.7700801</v>
      </c>
    </row>
    <row r="2733" spans="1:8" x14ac:dyDescent="0.35">
      <c r="A2733" t="s">
        <v>669</v>
      </c>
      <c r="B2733" t="s">
        <v>26</v>
      </c>
      <c r="C2733" s="2">
        <v>-2.7305264739125898</v>
      </c>
      <c r="D2733" s="2">
        <v>1810</v>
      </c>
      <c r="E2733" s="2">
        <v>18.737314157674799</v>
      </c>
      <c r="F2733" s="2">
        <v>14.5005281250971</v>
      </c>
      <c r="G2733" s="2">
        <v>9.7970217931317105</v>
      </c>
      <c r="H2733" s="2">
        <v>2170764436.9459901</v>
      </c>
    </row>
    <row r="2734" spans="1:8" x14ac:dyDescent="0.35">
      <c r="A2734" t="s">
        <v>669</v>
      </c>
      <c r="B2734" t="s">
        <v>27</v>
      </c>
      <c r="C2734" s="2">
        <v>-4.7258665858051803</v>
      </c>
      <c r="D2734" s="2">
        <v>1750</v>
      </c>
      <c r="E2734" s="2">
        <v>20.7760202195985</v>
      </c>
      <c r="F2734" s="2">
        <v>15.2123312129188</v>
      </c>
      <c r="G2734" s="2">
        <v>8.8899512211071308</v>
      </c>
      <c r="H2734" s="2">
        <v>2968539091.5703402</v>
      </c>
    </row>
    <row r="2735" spans="1:8" x14ac:dyDescent="0.35">
      <c r="A2735" t="s">
        <v>669</v>
      </c>
      <c r="B2735" t="s">
        <v>28</v>
      </c>
      <c r="C2735" s="2">
        <v>3.1850382288604902</v>
      </c>
      <c r="D2735" s="2">
        <v>1860</v>
      </c>
      <c r="E2735" s="2">
        <v>16.640018984263801</v>
      </c>
      <c r="F2735" s="2">
        <v>15.5260750474195</v>
      </c>
      <c r="G2735" s="2">
        <v>8.7929048265259606</v>
      </c>
      <c r="H2735" s="2">
        <v>3460355539.3315101</v>
      </c>
    </row>
    <row r="2736" spans="1:8" x14ac:dyDescent="0.35">
      <c r="A2736" t="s">
        <v>669</v>
      </c>
      <c r="B2736" t="s">
        <v>29</v>
      </c>
      <c r="C2736" s="2">
        <v>0.99606556186426998</v>
      </c>
      <c r="D2736" s="2">
        <v>2060</v>
      </c>
      <c r="E2736" s="2">
        <v>16.065185358353499</v>
      </c>
      <c r="F2736" s="2">
        <v>16.224176445484499</v>
      </c>
      <c r="G2736" s="2">
        <v>10.282265274632399</v>
      </c>
      <c r="H2736" s="2">
        <v>3327224052.95013</v>
      </c>
    </row>
    <row r="2737" spans="1:8" x14ac:dyDescent="0.35">
      <c r="A2737" t="s">
        <v>669</v>
      </c>
      <c r="B2737" t="s">
        <v>30</v>
      </c>
      <c r="C2737" s="2">
        <v>2.8155785960884998</v>
      </c>
      <c r="D2737" s="2">
        <v>2110</v>
      </c>
      <c r="E2737" s="2">
        <v>15.9447949067499</v>
      </c>
      <c r="F2737" s="2">
        <v>16.583954394387298</v>
      </c>
      <c r="G2737" s="2">
        <v>10.028878605684101</v>
      </c>
      <c r="H2737" s="2">
        <v>3585113679.3449602</v>
      </c>
    </row>
    <row r="2738" spans="1:8" x14ac:dyDescent="0.35">
      <c r="A2738" t="s">
        <v>669</v>
      </c>
      <c r="B2738" t="s">
        <v>31</v>
      </c>
      <c r="C2738" s="2">
        <v>1.1014297644741999</v>
      </c>
      <c r="D2738" s="2">
        <v>2150</v>
      </c>
      <c r="E2738" s="2">
        <v>15.5787463257663</v>
      </c>
      <c r="F2738" s="2">
        <v>16.483170825095499</v>
      </c>
      <c r="G2738" s="2">
        <v>10.310609281938</v>
      </c>
      <c r="H2738" s="2">
        <v>3947688894.6599498</v>
      </c>
    </row>
    <row r="2739" spans="1:8" x14ac:dyDescent="0.35">
      <c r="A2739" t="s">
        <v>669</v>
      </c>
      <c r="B2739" t="s">
        <v>32</v>
      </c>
      <c r="C2739" s="2">
        <v>4.7826659810866801</v>
      </c>
      <c r="D2739" s="2">
        <v>2280</v>
      </c>
      <c r="E2739" s="2">
        <v>16.185484182972601</v>
      </c>
      <c r="F2739" s="2">
        <v>17.4088361491375</v>
      </c>
      <c r="G2739" s="2">
        <v>10.204023647777699</v>
      </c>
      <c r="H2739" s="2">
        <v>6195431704.2600899</v>
      </c>
    </row>
    <row r="2740" spans="1:8" x14ac:dyDescent="0.35">
      <c r="A2740" t="s">
        <v>669</v>
      </c>
      <c r="B2740" t="s">
        <v>33</v>
      </c>
      <c r="C2740" s="2">
        <v>3.6033215660911102</v>
      </c>
      <c r="D2740" s="2">
        <v>2340</v>
      </c>
      <c r="E2740" s="2">
        <v>15.2495816387673</v>
      </c>
      <c r="F2740" s="2">
        <v>18.016307146353501</v>
      </c>
      <c r="G2740" s="2">
        <v>9.6276934951336397</v>
      </c>
      <c r="H2740" s="2">
        <v>4996119358.8938303</v>
      </c>
    </row>
    <row r="2741" spans="1:8" x14ac:dyDescent="0.35">
      <c r="A2741" t="s">
        <v>669</v>
      </c>
      <c r="B2741" t="s">
        <v>34</v>
      </c>
      <c r="C2741" s="2">
        <v>6.8480494005994199</v>
      </c>
      <c r="D2741" s="2">
        <v>2460</v>
      </c>
      <c r="E2741" s="2">
        <v>17.488917070784201</v>
      </c>
      <c r="F2741" s="2">
        <v>15.9765793754723</v>
      </c>
      <c r="G2741" s="2">
        <v>9.0019111963344098</v>
      </c>
      <c r="H2741" s="2">
        <v>7574559402.1596498</v>
      </c>
    </row>
    <row r="2742" spans="1:8" x14ac:dyDescent="0.35">
      <c r="A2742" t="s">
        <v>669</v>
      </c>
      <c r="B2742" t="s">
        <v>35</v>
      </c>
      <c r="C2742" s="2">
        <v>-5.3704472413656203</v>
      </c>
      <c r="D2742" s="2">
        <v>2250</v>
      </c>
      <c r="E2742" s="2">
        <v>18.486671489179301</v>
      </c>
      <c r="F2742" s="2">
        <v>16.762400726815098</v>
      </c>
      <c r="G2742" s="2">
        <v>9.2213557503917301</v>
      </c>
      <c r="H2742" s="2">
        <v>6088851564.7579603</v>
      </c>
    </row>
    <row r="2743" spans="1:8" x14ac:dyDescent="0.35">
      <c r="A2743" t="s">
        <v>669</v>
      </c>
      <c r="B2743" t="s">
        <v>36</v>
      </c>
      <c r="C2743" s="2">
        <v>7.62041176292934</v>
      </c>
      <c r="D2743" s="2">
        <v>2490</v>
      </c>
      <c r="E2743" s="2">
        <v>16.3751498763279</v>
      </c>
      <c r="F2743" s="2">
        <v>17.732455190207101</v>
      </c>
      <c r="G2743" s="2">
        <v>10.3182515275582</v>
      </c>
      <c r="H2743" s="2">
        <v>7424118118.2173204</v>
      </c>
    </row>
    <row r="2744" spans="1:8" x14ac:dyDescent="0.35">
      <c r="A2744" t="s">
        <v>669</v>
      </c>
      <c r="B2744" t="s">
        <v>37</v>
      </c>
      <c r="C2744" s="2">
        <v>10.7602131317082</v>
      </c>
      <c r="D2744" s="2">
        <v>2650</v>
      </c>
      <c r="E2744" s="2">
        <v>15.3429019358577</v>
      </c>
      <c r="F2744" s="2">
        <v>18.979529574617601</v>
      </c>
      <c r="G2744" s="2">
        <v>11.850185560637099</v>
      </c>
      <c r="H2744" s="2">
        <v>9796285473.2014408</v>
      </c>
    </row>
    <row r="2745" spans="1:8" x14ac:dyDescent="0.35">
      <c r="A2745" t="s">
        <v>669</v>
      </c>
      <c r="B2745" t="s">
        <v>38</v>
      </c>
      <c r="C2745" s="2">
        <v>9.3719999420114792</v>
      </c>
      <c r="D2745" s="2">
        <v>4180</v>
      </c>
      <c r="E2745" s="2">
        <v>15.241755525934501</v>
      </c>
      <c r="F2745" s="2">
        <v>19.845548624625501</v>
      </c>
      <c r="G2745" s="2">
        <v>12.2006998130528</v>
      </c>
      <c r="H2745" s="2">
        <v>11048511179.8853</v>
      </c>
    </row>
    <row r="2746" spans="1:8" x14ac:dyDescent="0.35">
      <c r="A2746" t="s">
        <v>669</v>
      </c>
      <c r="B2746" t="s">
        <v>39</v>
      </c>
      <c r="C2746" s="2">
        <v>7.1940906454067299</v>
      </c>
      <c r="D2746" s="2">
        <v>4480</v>
      </c>
      <c r="E2746" s="2">
        <v>18.362207253522602</v>
      </c>
      <c r="F2746" s="2">
        <v>19.533060254041299</v>
      </c>
      <c r="G2746" s="2">
        <v>10.8420318133068</v>
      </c>
      <c r="H2746" s="2">
        <v>10759458921.398199</v>
      </c>
    </row>
    <row r="2747" spans="1:8" x14ac:dyDescent="0.35">
      <c r="A2747" t="s">
        <v>669</v>
      </c>
      <c r="B2747" t="s">
        <v>40</v>
      </c>
      <c r="C2747" s="2">
        <v>7.1792078239247799</v>
      </c>
      <c r="D2747" s="2">
        <v>4550</v>
      </c>
      <c r="E2747" s="2">
        <v>19.740370366122502</v>
      </c>
      <c r="F2747" s="2">
        <v>19.094825005205099</v>
      </c>
      <c r="G2747" s="2">
        <v>9.0181021770642502</v>
      </c>
      <c r="H2747" s="2">
        <v>10428786025.6467</v>
      </c>
    </row>
    <row r="2748" spans="1:8" x14ac:dyDescent="0.35">
      <c r="A2748" t="s">
        <v>669</v>
      </c>
      <c r="B2748" t="s">
        <v>41</v>
      </c>
      <c r="C2748" s="2">
        <v>7.3596380882169496</v>
      </c>
      <c r="D2748" s="2">
        <v>4610</v>
      </c>
      <c r="E2748" s="2">
        <v>18.737486650813999</v>
      </c>
      <c r="F2748" s="2">
        <v>20.4637988770493</v>
      </c>
      <c r="G2748" s="2">
        <v>10.111911162773801</v>
      </c>
      <c r="H2748" s="2">
        <v>10380531215.776899</v>
      </c>
    </row>
    <row r="2749" spans="1:8" x14ac:dyDescent="0.35">
      <c r="A2749" t="s">
        <v>669</v>
      </c>
      <c r="B2749" t="s">
        <v>42</v>
      </c>
      <c r="C2749" s="2">
        <v>6.8902843196728396</v>
      </c>
      <c r="D2749" s="2">
        <v>4880</v>
      </c>
      <c r="E2749" s="2">
        <v>20.548570358149199</v>
      </c>
      <c r="F2749" s="2">
        <v>21.020517303159199</v>
      </c>
      <c r="G2749" s="2">
        <v>11.960626853493199</v>
      </c>
      <c r="H2749" s="2">
        <v>12305638796.8958</v>
      </c>
    </row>
    <row r="2750" spans="1:8" x14ac:dyDescent="0.35">
      <c r="A2750" t="s">
        <v>669</v>
      </c>
      <c r="B2750" t="s">
        <v>43</v>
      </c>
      <c r="C2750" s="2">
        <v>6.2317095130508298</v>
      </c>
      <c r="D2750" s="2">
        <v>5200</v>
      </c>
      <c r="E2750" s="2">
        <v>20.671221079934</v>
      </c>
      <c r="F2750" s="2">
        <v>21.1872727204344</v>
      </c>
      <c r="G2750" s="2">
        <v>11.7846368977564</v>
      </c>
      <c r="H2750" s="2">
        <v>11742215114.5823</v>
      </c>
    </row>
    <row r="2751" spans="1:8" x14ac:dyDescent="0.35">
      <c r="A2751" t="s">
        <v>669</v>
      </c>
      <c r="B2751" t="s">
        <v>44</v>
      </c>
      <c r="C2751" s="2">
        <v>1.9788211830440501</v>
      </c>
      <c r="D2751" s="2">
        <v>5220</v>
      </c>
      <c r="E2751" s="2">
        <v>21.082436513519699</v>
      </c>
      <c r="F2751" s="2">
        <v>20.8569015548279</v>
      </c>
      <c r="G2751" s="2">
        <v>11.1958096588833</v>
      </c>
      <c r="H2751" s="2">
        <v>13188725650.554399</v>
      </c>
    </row>
    <row r="2752" spans="1:8" x14ac:dyDescent="0.35">
      <c r="A2752" t="s">
        <v>669</v>
      </c>
      <c r="B2752" t="s">
        <v>45</v>
      </c>
      <c r="C2752" s="2">
        <v>7.0379599999730296</v>
      </c>
      <c r="D2752" s="2">
        <v>5670</v>
      </c>
      <c r="E2752" s="2">
        <v>19.8526852666377</v>
      </c>
      <c r="F2752" s="2">
        <v>21.407035478140401</v>
      </c>
      <c r="H2752" s="2">
        <v>16517969204.7708</v>
      </c>
    </row>
    <row r="2753" spans="1:2" x14ac:dyDescent="0.35">
      <c r="A2753" t="s">
        <v>669</v>
      </c>
      <c r="B2753" t="s">
        <v>46</v>
      </c>
    </row>
    <row r="2754" spans="1:2" x14ac:dyDescent="0.35">
      <c r="A2754" t="s">
        <v>186</v>
      </c>
      <c r="B2754" t="s">
        <v>4</v>
      </c>
    </row>
    <row r="2755" spans="1:2" x14ac:dyDescent="0.35">
      <c r="A2755" t="s">
        <v>186</v>
      </c>
      <c r="B2755" t="s">
        <v>5</v>
      </c>
    </row>
    <row r="2756" spans="1:2" x14ac:dyDescent="0.35">
      <c r="A2756" t="s">
        <v>186</v>
      </c>
      <c r="B2756" t="s">
        <v>6</v>
      </c>
    </row>
    <row r="2757" spans="1:2" x14ac:dyDescent="0.35">
      <c r="A2757" t="s">
        <v>186</v>
      </c>
      <c r="B2757" t="s">
        <v>7</v>
      </c>
    </row>
    <row r="2758" spans="1:2" x14ac:dyDescent="0.35">
      <c r="A2758" t="s">
        <v>186</v>
      </c>
      <c r="B2758" t="s">
        <v>8</v>
      </c>
    </row>
    <row r="2759" spans="1:2" x14ac:dyDescent="0.35">
      <c r="A2759" t="s">
        <v>186</v>
      </c>
      <c r="B2759" t="s">
        <v>9</v>
      </c>
    </row>
    <row r="2760" spans="1:2" x14ac:dyDescent="0.35">
      <c r="A2760" t="s">
        <v>186</v>
      </c>
      <c r="B2760" t="s">
        <v>10</v>
      </c>
    </row>
    <row r="2761" spans="1:2" x14ac:dyDescent="0.35">
      <c r="A2761" t="s">
        <v>186</v>
      </c>
      <c r="B2761" t="s">
        <v>11</v>
      </c>
    </row>
    <row r="2762" spans="1:2" x14ac:dyDescent="0.35">
      <c r="A2762" t="s">
        <v>186</v>
      </c>
      <c r="B2762" t="s">
        <v>12</v>
      </c>
    </row>
    <row r="2763" spans="1:2" x14ac:dyDescent="0.35">
      <c r="A2763" t="s">
        <v>186</v>
      </c>
      <c r="B2763" t="s">
        <v>13</v>
      </c>
    </row>
    <row r="2764" spans="1:2" x14ac:dyDescent="0.35">
      <c r="A2764" t="s">
        <v>186</v>
      </c>
      <c r="B2764" t="s">
        <v>14</v>
      </c>
    </row>
    <row r="2765" spans="1:2" x14ac:dyDescent="0.35">
      <c r="A2765" t="s">
        <v>186</v>
      </c>
      <c r="B2765" t="s">
        <v>15</v>
      </c>
    </row>
    <row r="2766" spans="1:2" x14ac:dyDescent="0.35">
      <c r="A2766" t="s">
        <v>186</v>
      </c>
      <c r="B2766" t="s">
        <v>16</v>
      </c>
    </row>
    <row r="2767" spans="1:2" x14ac:dyDescent="0.35">
      <c r="A2767" t="s">
        <v>186</v>
      </c>
      <c r="B2767" t="s">
        <v>17</v>
      </c>
    </row>
    <row r="2768" spans="1:2" x14ac:dyDescent="0.35">
      <c r="A2768" t="s">
        <v>186</v>
      </c>
      <c r="B2768" t="s">
        <v>18</v>
      </c>
    </row>
    <row r="2769" spans="1:8" x14ac:dyDescent="0.35">
      <c r="A2769" t="s">
        <v>186</v>
      </c>
      <c r="B2769" t="s">
        <v>19</v>
      </c>
      <c r="D2769" s="2">
        <v>8040</v>
      </c>
      <c r="E2769" s="2">
        <v>5.6500615914118004</v>
      </c>
      <c r="F2769" s="2">
        <v>26.454408098241998</v>
      </c>
      <c r="G2769" s="2">
        <v>18.358503799299601</v>
      </c>
      <c r="H2769" s="2">
        <v>3882514150.27143</v>
      </c>
    </row>
    <row r="2770" spans="1:8" x14ac:dyDescent="0.35">
      <c r="A2770" t="s">
        <v>186</v>
      </c>
      <c r="B2770" t="s">
        <v>20</v>
      </c>
      <c r="C2770" s="2">
        <v>6.25318791776093</v>
      </c>
      <c r="D2770" s="2">
        <v>8770</v>
      </c>
      <c r="E2770" s="2">
        <v>5.5929862886389303</v>
      </c>
      <c r="F2770" s="2">
        <v>25.429069963051699</v>
      </c>
      <c r="G2770" s="2">
        <v>16.463212439524</v>
      </c>
      <c r="H2770" s="2">
        <v>4896883494.3008404</v>
      </c>
    </row>
    <row r="2771" spans="1:8" x14ac:dyDescent="0.35">
      <c r="A2771" t="s">
        <v>186</v>
      </c>
      <c r="B2771" t="s">
        <v>21</v>
      </c>
      <c r="C2771" s="2">
        <v>6.1731889114795298</v>
      </c>
      <c r="D2771" s="2">
        <v>9520</v>
      </c>
      <c r="E2771" s="2">
        <v>5.2422975116058401</v>
      </c>
      <c r="F2771" s="2">
        <v>26.522830417218302</v>
      </c>
      <c r="G2771" s="2">
        <v>16.815040796969601</v>
      </c>
      <c r="H2771" s="2">
        <v>6117578486.8845797</v>
      </c>
    </row>
    <row r="2772" spans="1:8" x14ac:dyDescent="0.35">
      <c r="A2772" t="s">
        <v>186</v>
      </c>
      <c r="B2772" t="s">
        <v>22</v>
      </c>
      <c r="C2772" s="2">
        <v>2.3251485623349502</v>
      </c>
      <c r="D2772" s="2">
        <v>9820</v>
      </c>
      <c r="E2772" s="2">
        <v>5.3186339863283498</v>
      </c>
      <c r="F2772" s="2">
        <v>24.858051668720901</v>
      </c>
      <c r="G2772" s="2">
        <v>15.9858228481972</v>
      </c>
      <c r="H2772" s="2">
        <v>5592066484.1405497</v>
      </c>
    </row>
    <row r="2773" spans="1:8" x14ac:dyDescent="0.35">
      <c r="A2773" t="s">
        <v>186</v>
      </c>
      <c r="B2773" t="s">
        <v>23</v>
      </c>
      <c r="C2773" s="2">
        <v>-0.74615353616756896</v>
      </c>
      <c r="D2773" s="2">
        <v>9730</v>
      </c>
      <c r="E2773" s="2">
        <v>5.4040656297516296</v>
      </c>
      <c r="F2773" s="2">
        <v>23.961157587875199</v>
      </c>
      <c r="G2773" s="2">
        <v>15.966369951204801</v>
      </c>
      <c r="H2773" s="2">
        <v>5012043129.2080402</v>
      </c>
    </row>
    <row r="2774" spans="1:8" x14ac:dyDescent="0.35">
      <c r="A2774" t="s">
        <v>186</v>
      </c>
      <c r="B2774" t="s">
        <v>24</v>
      </c>
      <c r="C2774" s="2">
        <v>2.86406694721973</v>
      </c>
      <c r="D2774" s="2">
        <v>10470</v>
      </c>
      <c r="E2774" s="2">
        <v>4.9688190669048797</v>
      </c>
      <c r="F2774" s="2">
        <v>24.156610086120601</v>
      </c>
      <c r="G2774" s="2">
        <v>16.680337446414701</v>
      </c>
      <c r="H2774" s="2">
        <v>4372494818.4774103</v>
      </c>
    </row>
    <row r="2775" spans="1:8" x14ac:dyDescent="0.35">
      <c r="A2775" t="s">
        <v>186</v>
      </c>
      <c r="B2775" t="s">
        <v>25</v>
      </c>
      <c r="C2775" s="2">
        <v>3.0747276245299999</v>
      </c>
      <c r="D2775" s="2">
        <v>11410</v>
      </c>
      <c r="E2775" s="2">
        <v>4.9636772058147498</v>
      </c>
      <c r="F2775" s="2">
        <v>23.760399898395701</v>
      </c>
      <c r="G2775" s="2">
        <v>16.358912245466101</v>
      </c>
      <c r="H2775" s="2">
        <v>4942449760.7495403</v>
      </c>
    </row>
    <row r="2776" spans="1:8" x14ac:dyDescent="0.35">
      <c r="A2776" t="s">
        <v>186</v>
      </c>
      <c r="B2776" t="s">
        <v>26</v>
      </c>
      <c r="C2776" s="2">
        <v>5.7635351482292103</v>
      </c>
      <c r="D2776" s="2">
        <v>12560</v>
      </c>
      <c r="E2776" s="2">
        <v>4.8421391284798503</v>
      </c>
      <c r="F2776" s="2">
        <v>22.869238757057801</v>
      </c>
      <c r="G2776" s="2">
        <v>15.220690881203399</v>
      </c>
      <c r="H2776" s="2">
        <v>6631892118.4443598</v>
      </c>
    </row>
    <row r="2777" spans="1:8" x14ac:dyDescent="0.35">
      <c r="A2777" t="s">
        <v>186</v>
      </c>
      <c r="B2777" t="s">
        <v>27</v>
      </c>
      <c r="C2777" s="2">
        <v>5.5637359354269202</v>
      </c>
      <c r="D2777" s="2">
        <v>13240</v>
      </c>
      <c r="E2777" s="2">
        <v>3.9348952423253798</v>
      </c>
      <c r="F2777" s="2">
        <v>23.294037597060498</v>
      </c>
      <c r="G2777" s="2">
        <v>14.837701813901001</v>
      </c>
      <c r="H2777" s="2">
        <v>9759325985.6916904</v>
      </c>
    </row>
    <row r="2778" spans="1:8" x14ac:dyDescent="0.35">
      <c r="A2778" t="s">
        <v>186</v>
      </c>
      <c r="B2778" t="s">
        <v>28</v>
      </c>
      <c r="C2778" s="2">
        <v>4.1541441754586499</v>
      </c>
      <c r="D2778" s="2">
        <v>14440</v>
      </c>
      <c r="E2778" s="2">
        <v>4.4156640149439301</v>
      </c>
      <c r="F2778" s="2">
        <v>24.100665647359001</v>
      </c>
      <c r="G2778" s="2">
        <v>15.0068254398793</v>
      </c>
      <c r="H2778" s="2">
        <v>11193450826.811399</v>
      </c>
    </row>
    <row r="2779" spans="1:8" x14ac:dyDescent="0.35">
      <c r="A2779" t="s">
        <v>186</v>
      </c>
      <c r="B2779" t="s">
        <v>29</v>
      </c>
      <c r="C2779" s="2">
        <v>4.2628629344242297</v>
      </c>
      <c r="D2779" s="2">
        <v>15090</v>
      </c>
      <c r="E2779" s="2">
        <v>3.86542415708259</v>
      </c>
      <c r="F2779" s="2">
        <v>23.7317432257062</v>
      </c>
      <c r="G2779" s="2">
        <v>14.282739603476401</v>
      </c>
      <c r="H2779" s="2">
        <v>12259486345.4107</v>
      </c>
    </row>
    <row r="2780" spans="1:8" x14ac:dyDescent="0.35">
      <c r="A2780" t="s">
        <v>186</v>
      </c>
      <c r="B2780" t="s">
        <v>30</v>
      </c>
      <c r="C2780" s="2">
        <v>4.8869380706956598</v>
      </c>
      <c r="D2780" s="2">
        <v>17160</v>
      </c>
      <c r="E2780" s="2">
        <v>3.9822704995854199</v>
      </c>
      <c r="F2780" s="2">
        <v>23.397045648300601</v>
      </c>
      <c r="G2780" s="2">
        <v>13.784948343523601</v>
      </c>
      <c r="H2780" s="2">
        <v>14726997079.357201</v>
      </c>
    </row>
    <row r="2781" spans="1:8" x14ac:dyDescent="0.35">
      <c r="A2781" t="s">
        <v>186</v>
      </c>
      <c r="B2781" t="s">
        <v>31</v>
      </c>
      <c r="C2781" s="2">
        <v>5.0011124300730403</v>
      </c>
      <c r="D2781" s="2">
        <v>19080</v>
      </c>
      <c r="E2781" s="2">
        <v>3.6977320944385998</v>
      </c>
      <c r="F2781" s="2">
        <v>22.955692691457699</v>
      </c>
      <c r="G2781" s="2">
        <v>13.870368759667899</v>
      </c>
      <c r="H2781" s="2">
        <v>17471536975.5508</v>
      </c>
    </row>
    <row r="2782" spans="1:8" x14ac:dyDescent="0.35">
      <c r="A2782" t="s">
        <v>186</v>
      </c>
      <c r="B2782" t="s">
        <v>32</v>
      </c>
      <c r="C2782" s="2">
        <v>2.0018640212154502</v>
      </c>
      <c r="D2782" s="2">
        <v>20300</v>
      </c>
      <c r="E2782" s="2">
        <v>3.8879523817694901</v>
      </c>
      <c r="F2782" s="2">
        <v>22.808704815112499</v>
      </c>
      <c r="G2782" s="2">
        <v>13.481210289145</v>
      </c>
      <c r="H2782" s="2">
        <v>21598136447.1087</v>
      </c>
    </row>
    <row r="2783" spans="1:8" x14ac:dyDescent="0.35">
      <c r="A2783" t="s">
        <v>186</v>
      </c>
      <c r="B2783" t="s">
        <v>33</v>
      </c>
      <c r="C2783" s="2">
        <v>-7.1934447594569697</v>
      </c>
      <c r="D2783" s="2">
        <v>19480</v>
      </c>
      <c r="E2783" s="2">
        <v>3.9965039118841399</v>
      </c>
      <c r="F2783" s="2">
        <v>22.652333836895</v>
      </c>
      <c r="G2783" s="2">
        <v>13.2298200482028</v>
      </c>
      <c r="H2783" s="2">
        <v>15761311929.3368</v>
      </c>
    </row>
    <row r="2784" spans="1:8" x14ac:dyDescent="0.35">
      <c r="A2784" t="s">
        <v>186</v>
      </c>
      <c r="B2784" t="s">
        <v>34</v>
      </c>
      <c r="C2784" s="2">
        <v>-1.22377948198006</v>
      </c>
      <c r="D2784" s="2">
        <v>19370</v>
      </c>
      <c r="E2784" s="2">
        <v>3.65280168169916</v>
      </c>
      <c r="F2784" s="2">
        <v>21.3602529802235</v>
      </c>
      <c r="G2784" s="2">
        <v>12.9324733651919</v>
      </c>
      <c r="H2784" s="2">
        <v>12665212628.5105</v>
      </c>
    </row>
    <row r="2785" spans="1:8" x14ac:dyDescent="0.35">
      <c r="A2785" t="s">
        <v>186</v>
      </c>
      <c r="B2785" t="s">
        <v>35</v>
      </c>
      <c r="C2785" s="2">
        <v>-8.6613779041115904E-2</v>
      </c>
      <c r="D2785" s="2">
        <v>20420</v>
      </c>
      <c r="E2785" s="2">
        <v>3.6324090357732</v>
      </c>
      <c r="F2785" s="2">
        <v>21.541593978026999</v>
      </c>
      <c r="G2785" s="2">
        <v>13.560455091668301</v>
      </c>
      <c r="H2785" s="2">
        <v>12488270420.3102</v>
      </c>
    </row>
    <row r="2786" spans="1:8" x14ac:dyDescent="0.35">
      <c r="A2786" t="s">
        <v>186</v>
      </c>
      <c r="B2786" t="s">
        <v>36</v>
      </c>
      <c r="C2786" s="2">
        <v>-2.3316616448587699</v>
      </c>
      <c r="D2786" s="2">
        <v>20750</v>
      </c>
      <c r="E2786" s="2">
        <v>3.2924877977306202</v>
      </c>
      <c r="F2786" s="2">
        <v>21.137840031954799</v>
      </c>
      <c r="G2786" s="2">
        <v>13.509199405357201</v>
      </c>
      <c r="H2786" s="2">
        <v>10650093766.901899</v>
      </c>
    </row>
    <row r="2787" spans="1:8" x14ac:dyDescent="0.35">
      <c r="A2787" t="s">
        <v>186</v>
      </c>
      <c r="B2787" t="s">
        <v>37</v>
      </c>
      <c r="C2787" s="2">
        <v>-0.39782766512796303</v>
      </c>
      <c r="D2787" s="2">
        <v>21710</v>
      </c>
      <c r="E2787" s="2">
        <v>3.4534422126241799</v>
      </c>
      <c r="F2787" s="2">
        <v>20.624723213018399</v>
      </c>
      <c r="G2787" s="2">
        <v>12.6078253735582</v>
      </c>
      <c r="H2787" s="2">
        <v>11288779645.087601</v>
      </c>
    </row>
    <row r="2788" spans="1:8" x14ac:dyDescent="0.35">
      <c r="A2788" t="s">
        <v>186</v>
      </c>
      <c r="B2788" t="s">
        <v>38</v>
      </c>
      <c r="C2788" s="2">
        <v>-0.42936058593106502</v>
      </c>
      <c r="D2788" s="2">
        <v>22030</v>
      </c>
      <c r="E2788" s="2">
        <v>2.9469047248642899</v>
      </c>
      <c r="F2788" s="2">
        <v>20.816666710794099</v>
      </c>
      <c r="G2788" s="2">
        <v>12.7315444659079</v>
      </c>
      <c r="H2788" s="2">
        <v>10947363765.449499</v>
      </c>
    </row>
    <row r="2789" spans="1:8" x14ac:dyDescent="0.35">
      <c r="A2789" t="s">
        <v>186</v>
      </c>
      <c r="B2789" t="s">
        <v>39</v>
      </c>
      <c r="C2789" s="2">
        <v>2.5222922774519199</v>
      </c>
      <c r="D2789" s="2">
        <v>23470</v>
      </c>
      <c r="E2789" s="2">
        <v>2.9669627304615598</v>
      </c>
      <c r="F2789" s="2">
        <v>20.595777849490599</v>
      </c>
      <c r="G2789" s="2">
        <v>12.7541289212461</v>
      </c>
      <c r="H2789" s="2">
        <v>10232405245.062201</v>
      </c>
    </row>
    <row r="2790" spans="1:8" x14ac:dyDescent="0.35">
      <c r="A2790" t="s">
        <v>186</v>
      </c>
      <c r="B2790" t="s">
        <v>40</v>
      </c>
      <c r="C2790" s="2">
        <v>3.5593594821943202</v>
      </c>
      <c r="D2790" s="2">
        <v>24820</v>
      </c>
      <c r="E2790" s="2">
        <v>3.06143674590226</v>
      </c>
      <c r="F2790" s="2">
        <v>20.591267139189998</v>
      </c>
      <c r="G2790" s="2">
        <v>12.8710088615945</v>
      </c>
      <c r="H2790" s="2">
        <v>10880325984.937901</v>
      </c>
    </row>
    <row r="2791" spans="1:8" x14ac:dyDescent="0.35">
      <c r="A2791" t="s">
        <v>186</v>
      </c>
      <c r="B2791" t="s">
        <v>41</v>
      </c>
      <c r="C2791" s="2">
        <v>3.4124678224456901</v>
      </c>
      <c r="D2791" s="2">
        <v>27150</v>
      </c>
      <c r="E2791" s="2">
        <v>2.88765227737272</v>
      </c>
      <c r="F2791" s="2">
        <v>20.2021897376626</v>
      </c>
      <c r="G2791" s="2">
        <v>12.737796757301499</v>
      </c>
      <c r="H2791" s="2">
        <v>12231634578.8957</v>
      </c>
    </row>
    <row r="2792" spans="1:8" x14ac:dyDescent="0.35">
      <c r="A2792" t="s">
        <v>186</v>
      </c>
      <c r="B2792" t="s">
        <v>42</v>
      </c>
      <c r="C2792" s="2">
        <v>2.8006761992323801</v>
      </c>
      <c r="D2792" s="2">
        <v>28790</v>
      </c>
      <c r="E2792" s="2">
        <v>2.9514634674021898</v>
      </c>
      <c r="F2792" s="2">
        <v>19.8570185266727</v>
      </c>
      <c r="G2792" s="2">
        <v>12.298571221325799</v>
      </c>
      <c r="H2792" s="2">
        <v>14441867879.3321</v>
      </c>
    </row>
    <row r="2793" spans="1:8" x14ac:dyDescent="0.35">
      <c r="A2793" t="s">
        <v>186</v>
      </c>
      <c r="B2793" t="s">
        <v>43</v>
      </c>
      <c r="C2793" s="2">
        <v>3.4210055304159499</v>
      </c>
      <c r="D2793" s="2">
        <v>31610</v>
      </c>
      <c r="E2793" s="2">
        <v>2.86504844527144</v>
      </c>
      <c r="F2793" s="2">
        <v>19.930400953160401</v>
      </c>
      <c r="G2793" s="2">
        <v>11.899530840238301</v>
      </c>
      <c r="H2793" s="2">
        <v>14267306251.540001</v>
      </c>
    </row>
    <row r="2794" spans="1:8" x14ac:dyDescent="0.35">
      <c r="A2794" t="s">
        <v>186</v>
      </c>
      <c r="B2794" t="s">
        <v>44</v>
      </c>
      <c r="C2794" s="2">
        <v>-8.5803430210621805</v>
      </c>
      <c r="D2794" s="2">
        <v>30430</v>
      </c>
      <c r="E2794" s="2">
        <v>3.0835310006671999</v>
      </c>
      <c r="F2794" s="2">
        <v>20.710359474475201</v>
      </c>
      <c r="G2794" s="2">
        <v>12.0642624864185</v>
      </c>
      <c r="H2794" s="2">
        <v>13858533774.3309</v>
      </c>
    </row>
    <row r="2795" spans="1:8" x14ac:dyDescent="0.35">
      <c r="A2795" t="s">
        <v>186</v>
      </c>
      <c r="B2795" t="s">
        <v>45</v>
      </c>
      <c r="C2795" s="2">
        <v>13.072204921597899</v>
      </c>
      <c r="D2795" s="2">
        <v>34850</v>
      </c>
      <c r="E2795" s="2">
        <v>2.90697222073578</v>
      </c>
      <c r="F2795" s="2">
        <v>19.787457891495301</v>
      </c>
      <c r="G2795" s="2">
        <v>11.401828861663599</v>
      </c>
      <c r="H2795" s="2">
        <v>15035331838.9839</v>
      </c>
    </row>
    <row r="2796" spans="1:8" x14ac:dyDescent="0.35">
      <c r="A2796" t="s">
        <v>186</v>
      </c>
      <c r="B2796" t="s">
        <v>46</v>
      </c>
    </row>
    <row r="2797" spans="1:8" x14ac:dyDescent="0.35">
      <c r="A2797" t="s">
        <v>188</v>
      </c>
      <c r="B2797" t="s">
        <v>4</v>
      </c>
      <c r="C2797" s="2">
        <v>-4.8494429508855497</v>
      </c>
      <c r="E2797" s="2">
        <v>12.0149722673701</v>
      </c>
      <c r="F2797" s="2">
        <v>16.955333098835101</v>
      </c>
      <c r="G2797" s="2">
        <v>7.8777260739548698</v>
      </c>
      <c r="H2797" s="2">
        <v>5231029722.2222204</v>
      </c>
    </row>
    <row r="2798" spans="1:8" x14ac:dyDescent="0.35">
      <c r="A2798" t="s">
        <v>188</v>
      </c>
      <c r="B2798" t="s">
        <v>5</v>
      </c>
      <c r="C2798" s="2">
        <v>19.688334333744901</v>
      </c>
      <c r="E2798" s="2">
        <v>12.079830928497501</v>
      </c>
      <c r="F2798" s="2">
        <v>17.020355191909498</v>
      </c>
      <c r="G2798" s="2">
        <v>7.8894015441546497</v>
      </c>
      <c r="H2798" s="2">
        <v>5268913975.9036102</v>
      </c>
    </row>
    <row r="2799" spans="1:8" x14ac:dyDescent="0.35">
      <c r="A2799" t="s">
        <v>188</v>
      </c>
      <c r="B2799" t="s">
        <v>6</v>
      </c>
      <c r="C2799" s="2">
        <v>8.9182349649307202</v>
      </c>
      <c r="E2799" s="2">
        <v>12.172330277588101</v>
      </c>
      <c r="F2799" s="2">
        <v>16.8785797771455</v>
      </c>
      <c r="G2799" s="2">
        <v>7.8399409219863001</v>
      </c>
      <c r="H2799" s="2">
        <v>5363843764.7058802</v>
      </c>
    </row>
    <row r="2800" spans="1:8" x14ac:dyDescent="0.35">
      <c r="A2800" t="s">
        <v>188</v>
      </c>
      <c r="B2800" t="s">
        <v>7</v>
      </c>
      <c r="C2800" s="2">
        <v>5.4114707238347002</v>
      </c>
      <c r="E2800" s="2">
        <v>12.2779186850881</v>
      </c>
      <c r="F2800" s="2">
        <v>16.838760657355898</v>
      </c>
      <c r="G2800" s="2">
        <v>7.8236671144496999</v>
      </c>
      <c r="H2800" s="2">
        <v>5625916414.4353905</v>
      </c>
    </row>
    <row r="2801" spans="1:8" x14ac:dyDescent="0.35">
      <c r="A2801" t="s">
        <v>188</v>
      </c>
      <c r="B2801" t="s">
        <v>8</v>
      </c>
      <c r="C2801" s="2">
        <v>7.9297165151338298</v>
      </c>
      <c r="E2801" s="2">
        <v>12.351761410682601</v>
      </c>
      <c r="F2801" s="2">
        <v>16.874337565534901</v>
      </c>
      <c r="G2801" s="2">
        <v>7.7634233161826502</v>
      </c>
      <c r="H2801" s="2">
        <v>6130377233.9214602</v>
      </c>
    </row>
    <row r="2802" spans="1:8" x14ac:dyDescent="0.35">
      <c r="A2802" t="s">
        <v>188</v>
      </c>
      <c r="B2802" t="s">
        <v>9</v>
      </c>
      <c r="C2802" s="2">
        <v>1.5966745980786601</v>
      </c>
      <c r="E2802" s="2">
        <v>11.193021537900201</v>
      </c>
      <c r="F2802" s="2">
        <v>17.1646340526686</v>
      </c>
      <c r="G2802" s="2">
        <v>8.0721968677233509</v>
      </c>
      <c r="H2802" s="2">
        <v>6592667103.3955698</v>
      </c>
    </row>
    <row r="2803" spans="1:8" x14ac:dyDescent="0.35">
      <c r="A2803" t="s">
        <v>188</v>
      </c>
      <c r="B2803" t="s">
        <v>10</v>
      </c>
      <c r="C2803" s="2">
        <v>9.5303385646758401E-2</v>
      </c>
      <c r="E2803" s="2">
        <v>12.4041228191342</v>
      </c>
      <c r="F2803" s="2">
        <v>17.345464996672</v>
      </c>
      <c r="G2803" s="2">
        <v>7.9477783018490102</v>
      </c>
      <c r="H2803" s="2">
        <v>6187691984.6412296</v>
      </c>
    </row>
    <row r="2804" spans="1:8" x14ac:dyDescent="0.35">
      <c r="A2804" t="s">
        <v>188</v>
      </c>
      <c r="B2804" t="s">
        <v>11</v>
      </c>
      <c r="C2804" s="2">
        <v>-2.4021725377980401</v>
      </c>
      <c r="E2804" s="2">
        <v>12.634827720809101</v>
      </c>
      <c r="F2804" s="2">
        <v>16.169700615772399</v>
      </c>
      <c r="G2804" s="2">
        <v>7.5926388559231501</v>
      </c>
      <c r="H2804" s="2">
        <v>5761906142.6936302</v>
      </c>
    </row>
    <row r="2805" spans="1:8" x14ac:dyDescent="0.35">
      <c r="A2805" t="s">
        <v>188</v>
      </c>
      <c r="B2805" t="s">
        <v>12</v>
      </c>
      <c r="C2805" s="2">
        <v>3.70553990905537</v>
      </c>
      <c r="E2805" s="2">
        <v>12.805860189268699</v>
      </c>
      <c r="F2805" s="2">
        <v>16.639665828279099</v>
      </c>
      <c r="G2805" s="2">
        <v>7.7422968673044297</v>
      </c>
      <c r="H2805" s="2">
        <v>6596762269.1292896</v>
      </c>
    </row>
    <row r="2806" spans="1:8" x14ac:dyDescent="0.35">
      <c r="A2806" t="s">
        <v>188</v>
      </c>
      <c r="B2806" t="s">
        <v>13</v>
      </c>
      <c r="C2806" s="2">
        <v>0.68008323315407904</v>
      </c>
      <c r="E2806" s="2">
        <v>12.720974168930001</v>
      </c>
      <c r="F2806" s="2">
        <v>17.0522211065907</v>
      </c>
      <c r="G2806" s="2">
        <v>7.4622053065584</v>
      </c>
      <c r="H2806" s="2">
        <v>7114390234.5251799</v>
      </c>
    </row>
    <row r="2807" spans="1:8" x14ac:dyDescent="0.35">
      <c r="A2807" t="s">
        <v>188</v>
      </c>
      <c r="B2807" t="s">
        <v>14</v>
      </c>
      <c r="C2807" s="2">
        <v>-2.94856494503389</v>
      </c>
      <c r="E2807" s="2">
        <v>13.040549053701501</v>
      </c>
      <c r="F2807" s="2">
        <v>17.357604437783099</v>
      </c>
      <c r="G2807" s="2">
        <v>7.1351252092932302</v>
      </c>
      <c r="H2807" s="2">
        <v>7104782180.8510599</v>
      </c>
    </row>
    <row r="2808" spans="1:8" x14ac:dyDescent="0.35">
      <c r="A2808" t="s">
        <v>188</v>
      </c>
      <c r="B2808" t="s">
        <v>15</v>
      </c>
      <c r="C2808" s="2">
        <v>-10.692697108488399</v>
      </c>
      <c r="E2808" s="2">
        <v>12.775946796913001</v>
      </c>
      <c r="F2808" s="2">
        <v>17.017413948317799</v>
      </c>
      <c r="G2808" s="2">
        <v>7.8227130948968302</v>
      </c>
      <c r="H2808" s="2">
        <v>3403219325.7813601</v>
      </c>
    </row>
    <row r="2809" spans="1:8" x14ac:dyDescent="0.35">
      <c r="A2809" t="s">
        <v>188</v>
      </c>
      <c r="B2809" t="s">
        <v>16</v>
      </c>
      <c r="C2809" s="2">
        <v>-11.5806030812698</v>
      </c>
      <c r="E2809" s="2">
        <v>12.4266193793043</v>
      </c>
      <c r="F2809" s="2">
        <v>16.813309257677101</v>
      </c>
      <c r="G2809" s="2">
        <v>8.9237756157173092</v>
      </c>
      <c r="H2809" s="2">
        <v>1445510405.4054101</v>
      </c>
    </row>
    <row r="2810" spans="1:8" x14ac:dyDescent="0.35">
      <c r="A2810" t="s">
        <v>188</v>
      </c>
      <c r="B2810" t="s">
        <v>17</v>
      </c>
      <c r="C2810" s="2">
        <v>-14.8781806947595</v>
      </c>
      <c r="E2810" s="2">
        <v>9.5711530186568705</v>
      </c>
      <c r="F2810" s="2">
        <v>16.293658793659102</v>
      </c>
      <c r="G2810" s="2">
        <v>8.9546871746382504</v>
      </c>
      <c r="H2810" s="2">
        <v>1430247702.7026999</v>
      </c>
    </row>
    <row r="2811" spans="1:8" x14ac:dyDescent="0.35">
      <c r="A2811" t="s">
        <v>188</v>
      </c>
      <c r="B2811" t="s">
        <v>18</v>
      </c>
      <c r="C2811" s="2">
        <v>0.716930310416799</v>
      </c>
      <c r="E2811" s="2">
        <v>7.8998077016052903</v>
      </c>
      <c r="F2811" s="2">
        <v>16.914589067790001</v>
      </c>
      <c r="G2811" s="2">
        <v>10.733610428748101</v>
      </c>
      <c r="H2811" s="2">
        <v>1491298513.51351</v>
      </c>
    </row>
    <row r="2812" spans="1:8" x14ac:dyDescent="0.35">
      <c r="A2812" t="s">
        <v>188</v>
      </c>
      <c r="B2812" t="s">
        <v>19</v>
      </c>
      <c r="C2812" s="2">
        <v>2.4572011724368701</v>
      </c>
      <c r="E2812" s="2">
        <v>6.8832977231111601</v>
      </c>
      <c r="F2812" s="2">
        <v>17.9609323426812</v>
      </c>
      <c r="G2812" s="2">
        <v>11.447506403135799</v>
      </c>
      <c r="H2812" s="2">
        <v>2134430103.4086599</v>
      </c>
    </row>
    <row r="2813" spans="1:8" x14ac:dyDescent="0.35">
      <c r="A2813" t="s">
        <v>188</v>
      </c>
      <c r="B2813" t="s">
        <v>20</v>
      </c>
      <c r="C2813" s="2">
        <v>7.8387496589914898</v>
      </c>
      <c r="E2813" s="2">
        <v>7.1334440540103596</v>
      </c>
      <c r="F2813" s="2">
        <v>26.685460329806801</v>
      </c>
      <c r="G2813" s="2">
        <v>17.652136213669799</v>
      </c>
      <c r="H2813" s="2">
        <v>3977000000</v>
      </c>
    </row>
    <row r="2814" spans="1:8" x14ac:dyDescent="0.35">
      <c r="A2814" t="s">
        <v>188</v>
      </c>
      <c r="B2814" t="s">
        <v>21</v>
      </c>
      <c r="C2814" s="2">
        <v>2.7834250417431399</v>
      </c>
      <c r="E2814" s="2">
        <v>7.18681149838274</v>
      </c>
      <c r="F2814" s="2">
        <v>27.5791427313418</v>
      </c>
      <c r="G2814" s="2">
        <v>18.310797238913</v>
      </c>
      <c r="H2814" s="2">
        <v>3793200000</v>
      </c>
    </row>
    <row r="2815" spans="1:8" x14ac:dyDescent="0.35">
      <c r="A2815" t="s">
        <v>188</v>
      </c>
      <c r="B2815" t="s">
        <v>22</v>
      </c>
      <c r="C2815" s="2">
        <v>0.159146052326719</v>
      </c>
      <c r="E2815" s="2">
        <v>6.11742205120518</v>
      </c>
      <c r="F2815" s="2">
        <v>25.919001228893102</v>
      </c>
      <c r="G2815" s="2">
        <v>16.899456127608399</v>
      </c>
      <c r="H2815" s="2">
        <v>3398000000</v>
      </c>
    </row>
    <row r="2816" spans="1:8" x14ac:dyDescent="0.35">
      <c r="A2816" t="s">
        <v>188</v>
      </c>
      <c r="B2816" t="s">
        <v>23</v>
      </c>
      <c r="C2816" s="2">
        <v>6.1887553035225702</v>
      </c>
      <c r="E2816" s="2">
        <v>6.1241796786300098</v>
      </c>
      <c r="F2816" s="2">
        <v>25.393258287529999</v>
      </c>
      <c r="G2816" s="2">
        <v>16.614715083460698</v>
      </c>
      <c r="H2816" s="2">
        <v>3363200000</v>
      </c>
    </row>
    <row r="2817" spans="1:8" x14ac:dyDescent="0.35">
      <c r="A2817" t="s">
        <v>188</v>
      </c>
      <c r="B2817" t="s">
        <v>24</v>
      </c>
      <c r="C2817" s="2">
        <v>5.9147601740485998</v>
      </c>
      <c r="E2817" s="2">
        <v>6.6012550138391797</v>
      </c>
      <c r="F2817" s="2">
        <v>25.535082151714001</v>
      </c>
      <c r="G2817" s="2">
        <v>16.4228179575599</v>
      </c>
      <c r="H2817" s="2">
        <v>3821700000</v>
      </c>
    </row>
    <row r="2818" spans="1:8" x14ac:dyDescent="0.35">
      <c r="A2818" t="s">
        <v>188</v>
      </c>
      <c r="B2818" t="s">
        <v>25</v>
      </c>
      <c r="C2818" s="2">
        <v>3.18502990449461</v>
      </c>
      <c r="E2818" s="2">
        <v>6.3795672045047098</v>
      </c>
      <c r="F2818" s="2">
        <v>24.8623841628159</v>
      </c>
      <c r="G2818" s="2">
        <v>16.0694896851249</v>
      </c>
      <c r="H2818" s="2">
        <v>3632300000</v>
      </c>
    </row>
    <row r="2819" spans="1:8" x14ac:dyDescent="0.35">
      <c r="A2819" t="s">
        <v>188</v>
      </c>
      <c r="B2819" t="s">
        <v>26</v>
      </c>
      <c r="C2819" s="2">
        <v>1.42482126141282</v>
      </c>
      <c r="E2819" s="2">
        <v>5.9457287030559201</v>
      </c>
      <c r="F2819" s="2">
        <v>23.701344130036802</v>
      </c>
      <c r="G2819" s="2">
        <v>15.355532070079301</v>
      </c>
      <c r="H2819" s="2">
        <v>3089100000</v>
      </c>
    </row>
    <row r="2820" spans="1:8" x14ac:dyDescent="0.35">
      <c r="A2820" t="s">
        <v>188</v>
      </c>
      <c r="B2820" t="s">
        <v>27</v>
      </c>
      <c r="C2820" s="2">
        <v>3.79274022304334</v>
      </c>
      <c r="E2820" s="2">
        <v>5.7452118592136197</v>
      </c>
      <c r="F2820" s="2">
        <v>22.505932949316499</v>
      </c>
      <c r="G2820" s="2">
        <v>14.234064599511999</v>
      </c>
      <c r="H2820" s="2">
        <v>3052900000</v>
      </c>
    </row>
    <row r="2821" spans="1:8" x14ac:dyDescent="0.35">
      <c r="A2821" t="s">
        <v>188</v>
      </c>
      <c r="B2821" t="s">
        <v>28</v>
      </c>
      <c r="C2821" s="2">
        <v>5.77053807021559</v>
      </c>
      <c r="E2821" s="2">
        <v>5.4744391801691004</v>
      </c>
      <c r="F2821" s="2">
        <v>22.039630395518699</v>
      </c>
      <c r="G2821" s="2">
        <v>13.776143234824501</v>
      </c>
      <c r="H2821" s="2">
        <v>3362100000</v>
      </c>
    </row>
    <row r="2822" spans="1:8" x14ac:dyDescent="0.35">
      <c r="A2822" t="s">
        <v>188</v>
      </c>
      <c r="B2822" t="s">
        <v>29</v>
      </c>
      <c r="C2822" s="2">
        <v>11.2016564219094</v>
      </c>
      <c r="E2822" s="2">
        <v>4.3636522184269397</v>
      </c>
      <c r="F2822" s="2">
        <v>21.526829993608398</v>
      </c>
      <c r="G2822" s="2">
        <v>13.8895259941213</v>
      </c>
      <c r="H2822" s="2">
        <v>4594700000</v>
      </c>
    </row>
    <row r="2823" spans="1:8" x14ac:dyDescent="0.35">
      <c r="A2823" t="s">
        <v>188</v>
      </c>
      <c r="B2823" t="s">
        <v>30</v>
      </c>
      <c r="C2823" s="2">
        <v>12.0658631129953</v>
      </c>
      <c r="E2823" s="2">
        <v>3.4050145233093398</v>
      </c>
      <c r="F2823" s="2">
        <v>22.2047369498775</v>
      </c>
      <c r="G2823" s="2">
        <v>13.4219267843194</v>
      </c>
      <c r="H2823" s="2">
        <v>5727777777.7777796</v>
      </c>
    </row>
    <row r="2824" spans="1:8" x14ac:dyDescent="0.35">
      <c r="A2824" t="s">
        <v>188</v>
      </c>
      <c r="B2824" t="s">
        <v>31</v>
      </c>
      <c r="C2824" s="2">
        <v>7.2621369664794297</v>
      </c>
      <c r="E2824" s="2">
        <v>3.9081016792397798</v>
      </c>
      <c r="F2824" s="2">
        <v>22.526999056376798</v>
      </c>
      <c r="G2824" s="2">
        <v>14.5102970962683</v>
      </c>
      <c r="H2824" s="2">
        <v>5526111111.1111097</v>
      </c>
    </row>
    <row r="2825" spans="1:8" x14ac:dyDescent="0.35">
      <c r="A2825" t="s">
        <v>188</v>
      </c>
      <c r="B2825" t="s">
        <v>32</v>
      </c>
      <c r="C2825" s="2">
        <v>4.1168280416468104</v>
      </c>
      <c r="E2825" s="2">
        <v>3.8170386950036401</v>
      </c>
      <c r="F2825" s="2">
        <v>22.3864961360912</v>
      </c>
      <c r="G2825" s="2">
        <v>14.6622965054608</v>
      </c>
      <c r="H2825" s="2">
        <v>8357870370.3703699</v>
      </c>
    </row>
    <row r="2826" spans="1:8" x14ac:dyDescent="0.35">
      <c r="A2826" t="s">
        <v>188</v>
      </c>
      <c r="B2826" t="s">
        <v>33</v>
      </c>
      <c r="C2826" s="2">
        <v>1.4513054307407001</v>
      </c>
      <c r="E2826" s="2">
        <v>3.93041237113402</v>
      </c>
      <c r="F2826" s="2">
        <v>22.604703608247402</v>
      </c>
      <c r="G2826" s="2">
        <v>14.9806701030928</v>
      </c>
      <c r="H2826" s="2">
        <v>6287037037.0370398</v>
      </c>
    </row>
    <row r="2827" spans="1:8" x14ac:dyDescent="0.35">
      <c r="A2827" t="s">
        <v>188</v>
      </c>
      <c r="B2827" t="s">
        <v>34</v>
      </c>
      <c r="C2827" s="2">
        <v>2.3903522965072299</v>
      </c>
      <c r="E2827" s="2">
        <v>3.6142892675040401</v>
      </c>
      <c r="F2827" s="2">
        <v>22.8936077602288</v>
      </c>
      <c r="G2827" s="2">
        <v>15.630829498818599</v>
      </c>
      <c r="H2827" s="2">
        <v>6000000000</v>
      </c>
    </row>
    <row r="2828" spans="1:8" x14ac:dyDescent="0.35">
      <c r="A2828" t="s">
        <v>188</v>
      </c>
      <c r="B2828" t="s">
        <v>35</v>
      </c>
      <c r="C2828" s="2">
        <v>2.80230083647626</v>
      </c>
      <c r="E2828" s="2">
        <v>3.6048702710537799</v>
      </c>
      <c r="F2828" s="2">
        <v>22.258298304101999</v>
      </c>
      <c r="G2828" s="2">
        <v>15.3399043339614</v>
      </c>
      <c r="H2828" s="2">
        <v>5844000000</v>
      </c>
    </row>
    <row r="2829" spans="1:8" x14ac:dyDescent="0.35">
      <c r="A2829" t="s">
        <v>188</v>
      </c>
      <c r="B2829" t="s">
        <v>36</v>
      </c>
      <c r="C2829" s="2">
        <v>3.0149002889877199</v>
      </c>
      <c r="E2829" s="2">
        <v>3.8500977563883501</v>
      </c>
      <c r="F2829" s="2">
        <v>23.3671948701822</v>
      </c>
      <c r="G2829" s="2">
        <v>16.103143243871401</v>
      </c>
      <c r="H2829" s="2">
        <v>6272000000</v>
      </c>
    </row>
    <row r="2830" spans="1:8" x14ac:dyDescent="0.35">
      <c r="A2830" t="s">
        <v>188</v>
      </c>
      <c r="B2830" t="s">
        <v>37</v>
      </c>
      <c r="C2830" s="2">
        <v>2.7476025625721099</v>
      </c>
      <c r="E2830" s="2">
        <v>3.9249235236169402</v>
      </c>
      <c r="F2830" s="2">
        <v>23.150308497952</v>
      </c>
      <c r="G2830" s="2">
        <v>15.7333955514077</v>
      </c>
      <c r="H2830" s="2">
        <v>7247000000</v>
      </c>
    </row>
    <row r="2831" spans="1:8" x14ac:dyDescent="0.35">
      <c r="A2831" t="s">
        <v>188</v>
      </c>
      <c r="B2831" t="s">
        <v>38</v>
      </c>
      <c r="C2831" s="2">
        <v>1.04757663187654</v>
      </c>
      <c r="E2831" s="2">
        <v>3.9377107716722901</v>
      </c>
      <c r="F2831" s="2">
        <v>22.1521027573894</v>
      </c>
      <c r="G2831" s="2">
        <v>15.087532235667499</v>
      </c>
      <c r="H2831" s="2">
        <v>6139000000</v>
      </c>
    </row>
    <row r="2832" spans="1:8" x14ac:dyDescent="0.35">
      <c r="A2832" t="s">
        <v>188</v>
      </c>
      <c r="B2832" t="s">
        <v>39</v>
      </c>
      <c r="C2832" s="2">
        <v>4.4381419592212099</v>
      </c>
      <c r="E2832" s="2">
        <v>3.8355158206420099</v>
      </c>
      <c r="F2832" s="2">
        <v>22.3531842126404</v>
      </c>
      <c r="G2832" s="2">
        <v>14.9082437193715</v>
      </c>
      <c r="H2832" s="2">
        <v>8181000000</v>
      </c>
    </row>
    <row r="2833" spans="1:8" x14ac:dyDescent="0.35">
      <c r="A2833" t="s">
        <v>188</v>
      </c>
      <c r="B2833" t="s">
        <v>40</v>
      </c>
      <c r="C2833" s="2">
        <v>0.51376146788990695</v>
      </c>
      <c r="E2833" s="2">
        <v>3.9389296267921599</v>
      </c>
      <c r="F2833" s="2">
        <v>22.9429790959834</v>
      </c>
      <c r="G2833" s="2">
        <v>13.850279085038901</v>
      </c>
      <c r="H2833" s="2">
        <v>8735000000</v>
      </c>
    </row>
    <row r="2834" spans="1:8" x14ac:dyDescent="0.35">
      <c r="A2834" t="s">
        <v>188</v>
      </c>
      <c r="B2834" t="s">
        <v>41</v>
      </c>
      <c r="C2834" s="2">
        <v>1.8090543994158601</v>
      </c>
      <c r="E2834" s="2">
        <v>3.8006835241763102</v>
      </c>
      <c r="F2834" s="2">
        <v>24.355969478890302</v>
      </c>
      <c r="G2834" s="2">
        <v>13.5001187390941</v>
      </c>
      <c r="H2834" s="2">
        <v>9974000000</v>
      </c>
    </row>
    <row r="2835" spans="1:8" x14ac:dyDescent="0.35">
      <c r="A2835" t="s">
        <v>188</v>
      </c>
      <c r="B2835" t="s">
        <v>42</v>
      </c>
      <c r="C2835" s="2">
        <v>2.2484803930358099</v>
      </c>
      <c r="E2835" s="2">
        <v>3.7831084457771098</v>
      </c>
      <c r="F2835" s="2">
        <v>24.877561219390302</v>
      </c>
      <c r="G2835" s="2">
        <v>12.8135932033983</v>
      </c>
      <c r="H2835" s="2">
        <v>12040000000</v>
      </c>
    </row>
    <row r="2836" spans="1:8" x14ac:dyDescent="0.35">
      <c r="A2836" t="s">
        <v>188</v>
      </c>
      <c r="B2836" t="s">
        <v>43</v>
      </c>
      <c r="C2836" s="2">
        <v>-0.164839982463832</v>
      </c>
      <c r="E2836" s="2">
        <v>3.5676992690567402</v>
      </c>
      <c r="F2836" s="2">
        <v>24.5494450245581</v>
      </c>
      <c r="G2836" s="2">
        <v>12.4792125923348</v>
      </c>
      <c r="H2836" s="2">
        <v>11889000000</v>
      </c>
    </row>
    <row r="2837" spans="1:8" x14ac:dyDescent="0.35">
      <c r="A2837" t="s">
        <v>188</v>
      </c>
      <c r="B2837" t="s">
        <v>44</v>
      </c>
      <c r="C2837" s="2">
        <v>-10.948340974161701</v>
      </c>
      <c r="E2837" s="2">
        <v>2.7619420225054001</v>
      </c>
      <c r="F2837" s="2">
        <v>23.018667560921099</v>
      </c>
      <c r="G2837" s="2">
        <v>11.196810492585101</v>
      </c>
      <c r="H2837" s="2">
        <v>10601000000</v>
      </c>
    </row>
    <row r="2838" spans="1:8" x14ac:dyDescent="0.35">
      <c r="A2838" t="s">
        <v>188</v>
      </c>
      <c r="B2838" t="s">
        <v>45</v>
      </c>
      <c r="C2838" s="2">
        <v>1.25409286362381</v>
      </c>
      <c r="E2838" s="2">
        <v>0.88194096342031303</v>
      </c>
      <c r="F2838" s="2">
        <v>23.347435951754299</v>
      </c>
      <c r="G2838" s="2">
        <v>10.535053966496699</v>
      </c>
    </row>
    <row r="2839" spans="1:8" x14ac:dyDescent="0.35">
      <c r="A2839" t="s">
        <v>188</v>
      </c>
      <c r="B2839" t="s">
        <v>46</v>
      </c>
    </row>
    <row r="2840" spans="1:8" x14ac:dyDescent="0.35">
      <c r="A2840" t="s">
        <v>190</v>
      </c>
      <c r="B2840" t="s">
        <v>4</v>
      </c>
    </row>
    <row r="2841" spans="1:8" x14ac:dyDescent="0.35">
      <c r="A2841" t="s">
        <v>190</v>
      </c>
      <c r="B2841" t="s">
        <v>5</v>
      </c>
    </row>
    <row r="2842" spans="1:8" x14ac:dyDescent="0.35">
      <c r="A2842" t="s">
        <v>190</v>
      </c>
      <c r="B2842" t="s">
        <v>6</v>
      </c>
    </row>
    <row r="2843" spans="1:8" x14ac:dyDescent="0.35">
      <c r="A2843" t="s">
        <v>190</v>
      </c>
      <c r="B2843" t="s">
        <v>7</v>
      </c>
    </row>
    <row r="2844" spans="1:8" x14ac:dyDescent="0.35">
      <c r="A2844" t="s">
        <v>190</v>
      </c>
      <c r="B2844" t="s">
        <v>8</v>
      </c>
    </row>
    <row r="2845" spans="1:8" x14ac:dyDescent="0.35">
      <c r="A2845" t="s">
        <v>190</v>
      </c>
      <c r="B2845" t="s">
        <v>9</v>
      </c>
    </row>
    <row r="2846" spans="1:8" x14ac:dyDescent="0.35">
      <c r="A2846" t="s">
        <v>190</v>
      </c>
      <c r="B2846" t="s">
        <v>10</v>
      </c>
    </row>
    <row r="2847" spans="1:8" x14ac:dyDescent="0.35">
      <c r="A2847" t="s">
        <v>190</v>
      </c>
      <c r="B2847" t="s">
        <v>11</v>
      </c>
    </row>
    <row r="2848" spans="1:8" x14ac:dyDescent="0.35">
      <c r="A2848" t="s">
        <v>190</v>
      </c>
      <c r="B2848" t="s">
        <v>12</v>
      </c>
    </row>
    <row r="2849" spans="1:7" x14ac:dyDescent="0.35">
      <c r="A2849" t="s">
        <v>190</v>
      </c>
      <c r="B2849" t="s">
        <v>13</v>
      </c>
    </row>
    <row r="2850" spans="1:7" x14ac:dyDescent="0.35">
      <c r="A2850" t="s">
        <v>190</v>
      </c>
      <c r="B2850" t="s">
        <v>14</v>
      </c>
    </row>
    <row r="2851" spans="1:7" x14ac:dyDescent="0.35">
      <c r="A2851" t="s">
        <v>190</v>
      </c>
      <c r="B2851" t="s">
        <v>15</v>
      </c>
    </row>
    <row r="2852" spans="1:7" x14ac:dyDescent="0.35">
      <c r="A2852" t="s">
        <v>190</v>
      </c>
      <c r="B2852" t="s">
        <v>16</v>
      </c>
    </row>
    <row r="2853" spans="1:7" x14ac:dyDescent="0.35">
      <c r="A2853" t="s">
        <v>190</v>
      </c>
      <c r="B2853" t="s">
        <v>17</v>
      </c>
    </row>
    <row r="2854" spans="1:7" x14ac:dyDescent="0.35">
      <c r="A2854" t="s">
        <v>190</v>
      </c>
      <c r="B2854" t="s">
        <v>18</v>
      </c>
    </row>
    <row r="2855" spans="1:7" x14ac:dyDescent="0.35">
      <c r="A2855" t="s">
        <v>190</v>
      </c>
      <c r="B2855" t="s">
        <v>19</v>
      </c>
    </row>
    <row r="2856" spans="1:7" x14ac:dyDescent="0.35">
      <c r="A2856" t="s">
        <v>190</v>
      </c>
      <c r="B2856" t="s">
        <v>20</v>
      </c>
    </row>
    <row r="2857" spans="1:7" x14ac:dyDescent="0.35">
      <c r="A2857" t="s">
        <v>190</v>
      </c>
      <c r="B2857" t="s">
        <v>21</v>
      </c>
    </row>
    <row r="2858" spans="1:7" x14ac:dyDescent="0.35">
      <c r="A2858" t="s">
        <v>190</v>
      </c>
      <c r="B2858" t="s">
        <v>22</v>
      </c>
    </row>
    <row r="2859" spans="1:7" x14ac:dyDescent="0.35">
      <c r="A2859" t="s">
        <v>190</v>
      </c>
      <c r="B2859" t="s">
        <v>23</v>
      </c>
    </row>
    <row r="2860" spans="1:7" x14ac:dyDescent="0.35">
      <c r="A2860" t="s">
        <v>190</v>
      </c>
      <c r="B2860" t="s">
        <v>24</v>
      </c>
      <c r="E2860" s="2">
        <v>0.54743571244322298</v>
      </c>
      <c r="F2860" s="2">
        <v>14.789921930652801</v>
      </c>
      <c r="G2860" s="2">
        <v>7.6870758819596299</v>
      </c>
    </row>
    <row r="2861" spans="1:7" x14ac:dyDescent="0.35">
      <c r="A2861" t="s">
        <v>190</v>
      </c>
      <c r="B2861" t="s">
        <v>25</v>
      </c>
      <c r="C2861" s="2">
        <v>-0.69575370409805304</v>
      </c>
      <c r="E2861" s="2">
        <v>0.85406844620203104</v>
      </c>
      <c r="F2861" s="2">
        <v>17.465712365650301</v>
      </c>
      <c r="G2861" s="2">
        <v>8.0278112607436505</v>
      </c>
    </row>
    <row r="2862" spans="1:7" x14ac:dyDescent="0.35">
      <c r="A2862" t="s">
        <v>190</v>
      </c>
      <c r="B2862" t="s">
        <v>26</v>
      </c>
      <c r="C2862" s="2">
        <v>0.39706521676363599</v>
      </c>
      <c r="E2862" s="2">
        <v>0.61735797097919598</v>
      </c>
      <c r="F2862" s="2">
        <v>16.5039464506558</v>
      </c>
      <c r="G2862" s="2">
        <v>7.4902387778327801</v>
      </c>
    </row>
    <row r="2863" spans="1:7" x14ac:dyDescent="0.35">
      <c r="A2863" t="s">
        <v>190</v>
      </c>
      <c r="B2863" t="s">
        <v>27</v>
      </c>
      <c r="C2863" s="2">
        <v>0.28818668165175199</v>
      </c>
      <c r="E2863" s="2">
        <v>0.58814648704911998</v>
      </c>
      <c r="F2863" s="2">
        <v>15.483181105965</v>
      </c>
      <c r="G2863" s="2">
        <v>6.9520013254891504</v>
      </c>
    </row>
    <row r="2864" spans="1:7" x14ac:dyDescent="0.35">
      <c r="A2864" t="s">
        <v>190</v>
      </c>
      <c r="B2864" t="s">
        <v>28</v>
      </c>
      <c r="C2864" s="2">
        <v>0.20846107310936199</v>
      </c>
      <c r="E2864" s="2">
        <v>0.55976034864426705</v>
      </c>
      <c r="F2864" s="2">
        <v>15.02736671908</v>
      </c>
      <c r="G2864" s="2">
        <v>7.3101344823756902</v>
      </c>
    </row>
    <row r="2865" spans="1:8" x14ac:dyDescent="0.35">
      <c r="A2865" t="s">
        <v>190</v>
      </c>
      <c r="B2865" t="s">
        <v>29</v>
      </c>
      <c r="C2865" s="2">
        <v>0.67642534520166497</v>
      </c>
      <c r="D2865" s="2">
        <v>24480</v>
      </c>
      <c r="E2865" s="2">
        <v>0.58886549305300495</v>
      </c>
      <c r="F2865" s="2">
        <v>15.4098404091381</v>
      </c>
      <c r="G2865" s="2">
        <v>6.0255893116556196</v>
      </c>
    </row>
    <row r="2866" spans="1:8" x14ac:dyDescent="0.35">
      <c r="A2866" t="s">
        <v>190</v>
      </c>
      <c r="B2866" t="s">
        <v>30</v>
      </c>
      <c r="C2866" s="2">
        <v>1.63593468987035</v>
      </c>
      <c r="D2866" s="2">
        <v>25050</v>
      </c>
      <c r="E2866" s="2">
        <v>0.55754040631257795</v>
      </c>
      <c r="F2866" s="2">
        <v>16.092196550667399</v>
      </c>
      <c r="G2866" s="2">
        <v>7.7211319580112301</v>
      </c>
    </row>
    <row r="2867" spans="1:8" x14ac:dyDescent="0.35">
      <c r="A2867" t="s">
        <v>190</v>
      </c>
      <c r="B2867" t="s">
        <v>31</v>
      </c>
      <c r="C2867" s="2">
        <v>2.4699632283678699</v>
      </c>
      <c r="D2867" s="2">
        <v>25860</v>
      </c>
      <c r="E2867" s="2">
        <v>0.637151950359926</v>
      </c>
      <c r="F2867" s="2">
        <v>16.3959922621749</v>
      </c>
      <c r="G2867" s="2">
        <v>7.4831964895485603</v>
      </c>
    </row>
    <row r="2868" spans="1:8" x14ac:dyDescent="0.35">
      <c r="A2868" t="s">
        <v>190</v>
      </c>
      <c r="B2868" t="s">
        <v>32</v>
      </c>
      <c r="C2868" s="2">
        <v>2.1880430801916799</v>
      </c>
      <c r="D2868" s="2">
        <v>26030</v>
      </c>
      <c r="E2868" s="2">
        <v>0.64338130732010601</v>
      </c>
      <c r="F2868" s="2">
        <v>15.214022501882599</v>
      </c>
      <c r="G2868" s="2">
        <v>6.6631146932199696</v>
      </c>
    </row>
    <row r="2869" spans="1:8" x14ac:dyDescent="0.35">
      <c r="A2869" t="s">
        <v>190</v>
      </c>
      <c r="B2869" t="s">
        <v>33</v>
      </c>
      <c r="C2869" s="2">
        <v>-0.53130824233818397</v>
      </c>
      <c r="D2869" s="2">
        <v>25510</v>
      </c>
      <c r="E2869" s="2">
        <v>0.45835259199558998</v>
      </c>
      <c r="F2869" s="2">
        <v>16.945040253054199</v>
      </c>
      <c r="G2869" s="2">
        <v>7.6023131968823803</v>
      </c>
    </row>
    <row r="2870" spans="1:8" x14ac:dyDescent="0.35">
      <c r="A2870" t="s">
        <v>190</v>
      </c>
      <c r="B2870" t="s">
        <v>34</v>
      </c>
      <c r="C2870" s="2">
        <v>8.2306608813141197E-2</v>
      </c>
      <c r="D2870" s="2">
        <v>25860</v>
      </c>
      <c r="E2870" s="2">
        <v>0.44100180060071498</v>
      </c>
      <c r="F2870" s="2">
        <v>15.0197289233141</v>
      </c>
      <c r="G2870" s="2">
        <v>6.1423267310802299</v>
      </c>
    </row>
    <row r="2871" spans="1:8" x14ac:dyDescent="0.35">
      <c r="A2871" t="s">
        <v>190</v>
      </c>
      <c r="B2871" t="s">
        <v>35</v>
      </c>
      <c r="C2871" s="2">
        <v>0.61260761843809097</v>
      </c>
      <c r="D2871" s="2">
        <v>26160</v>
      </c>
      <c r="E2871" s="2">
        <v>0.33140963373521498</v>
      </c>
      <c r="F2871" s="2">
        <v>14.5686913128774</v>
      </c>
      <c r="G2871" s="2">
        <v>7.9176428013637299</v>
      </c>
      <c r="H2871" s="2">
        <v>1195195530.7262599</v>
      </c>
    </row>
    <row r="2872" spans="1:8" x14ac:dyDescent="0.35">
      <c r="A2872" t="s">
        <v>190</v>
      </c>
      <c r="B2872" t="s">
        <v>36</v>
      </c>
      <c r="C2872" s="2">
        <v>-6.5889568215155195E-2</v>
      </c>
      <c r="D2872" s="2">
        <v>25590</v>
      </c>
      <c r="E2872" s="2">
        <v>0.203180701527549</v>
      </c>
      <c r="F2872" s="2">
        <v>14.7952492657788</v>
      </c>
      <c r="G2872" s="2">
        <v>7.9702247917397804</v>
      </c>
      <c r="H2872" s="2">
        <v>1078659217.87709</v>
      </c>
    </row>
    <row r="2873" spans="1:8" x14ac:dyDescent="0.35">
      <c r="A2873" t="s">
        <v>190</v>
      </c>
      <c r="B2873" t="s">
        <v>37</v>
      </c>
      <c r="C2873" s="2">
        <v>-0.811686560479842</v>
      </c>
      <c r="D2873" s="2">
        <v>25420</v>
      </c>
      <c r="E2873" s="2">
        <v>0.24625562804373799</v>
      </c>
      <c r="F2873" s="2">
        <v>16.252871450886701</v>
      </c>
      <c r="G2873" s="2">
        <v>8.4866305246715097</v>
      </c>
      <c r="H2873" s="2">
        <v>1024357541.8994401</v>
      </c>
    </row>
    <row r="2874" spans="1:8" x14ac:dyDescent="0.35">
      <c r="A2874" t="s">
        <v>190</v>
      </c>
      <c r="B2874" t="s">
        <v>38</v>
      </c>
      <c r="C2874" s="2">
        <v>-1.20136172480633</v>
      </c>
      <c r="D2874" s="2">
        <v>25050</v>
      </c>
      <c r="E2874" s="2">
        <v>0.225410962669745</v>
      </c>
      <c r="F2874" s="2">
        <v>17.336485421591799</v>
      </c>
      <c r="G2874" s="2">
        <v>8.56561658145033</v>
      </c>
      <c r="H2874" s="2">
        <v>881899441.34078205</v>
      </c>
    </row>
    <row r="2875" spans="1:8" x14ac:dyDescent="0.35">
      <c r="A2875" t="s">
        <v>190</v>
      </c>
      <c r="B2875" t="s">
        <v>39</v>
      </c>
      <c r="C2875" s="2">
        <v>0.290948721002664</v>
      </c>
      <c r="D2875" s="2">
        <v>24950</v>
      </c>
      <c r="E2875" s="2">
        <v>0.225833103828147</v>
      </c>
      <c r="F2875" s="2">
        <v>17.539704397319401</v>
      </c>
      <c r="G2875" s="2">
        <v>9.1104378958964496</v>
      </c>
      <c r="H2875" s="2">
        <v>895139664.80446899</v>
      </c>
    </row>
    <row r="2876" spans="1:8" x14ac:dyDescent="0.35">
      <c r="A2876" t="s">
        <v>190</v>
      </c>
      <c r="B2876" t="s">
        <v>40</v>
      </c>
      <c r="C2876" s="2">
        <v>-0.87300758358472297</v>
      </c>
      <c r="D2876" s="2">
        <v>24570</v>
      </c>
      <c r="E2876" s="2">
        <v>0.187161811578089</v>
      </c>
      <c r="F2876" s="2">
        <v>18.0212734415536</v>
      </c>
      <c r="G2876" s="2">
        <v>9.6916462827069907</v>
      </c>
      <c r="H2876" s="2">
        <v>945139664.80446899</v>
      </c>
    </row>
    <row r="2877" spans="1:8" x14ac:dyDescent="0.35">
      <c r="A2877" t="s">
        <v>190</v>
      </c>
      <c r="B2877" t="s">
        <v>41</v>
      </c>
      <c r="C2877" s="2">
        <v>-1.7322256749518199</v>
      </c>
      <c r="D2877" s="2">
        <v>25500</v>
      </c>
      <c r="E2877" s="2">
        <v>0.185632077222944</v>
      </c>
      <c r="F2877" s="2">
        <v>16.307777984035599</v>
      </c>
      <c r="G2877" s="2">
        <v>9.2184889548914093</v>
      </c>
      <c r="H2877" s="2">
        <v>1004748603.3519599</v>
      </c>
    </row>
    <row r="2878" spans="1:8" x14ac:dyDescent="0.35">
      <c r="A2878" t="s">
        <v>190</v>
      </c>
      <c r="B2878" t="s">
        <v>42</v>
      </c>
      <c r="C2878" s="2">
        <v>-2.1668814797540699</v>
      </c>
      <c r="D2878" s="2">
        <v>25630</v>
      </c>
      <c r="E2878" s="2">
        <v>0.15419413979035601</v>
      </c>
      <c r="F2878" s="2">
        <v>18.1905618722367</v>
      </c>
      <c r="G2878" s="2">
        <v>8.8609813084112101</v>
      </c>
    </row>
    <row r="2879" spans="1:8" x14ac:dyDescent="0.35">
      <c r="A2879" t="s">
        <v>190</v>
      </c>
      <c r="B2879" t="s">
        <v>43</v>
      </c>
      <c r="C2879" s="2">
        <v>-3.37179918105626</v>
      </c>
      <c r="D2879" s="2">
        <v>25750</v>
      </c>
      <c r="E2879" s="2">
        <v>0.16876618752403799</v>
      </c>
      <c r="F2879" s="2">
        <v>16.781199325099401</v>
      </c>
      <c r="G2879" s="2">
        <v>7.3500414631898998</v>
      </c>
    </row>
    <row r="2880" spans="1:8" x14ac:dyDescent="0.35">
      <c r="A2880" t="s">
        <v>190</v>
      </c>
      <c r="B2880" t="s">
        <v>44</v>
      </c>
      <c r="C2880" s="2">
        <v>-18.438471849394499</v>
      </c>
      <c r="D2880" s="2">
        <v>21640</v>
      </c>
      <c r="E2880" s="2">
        <v>0.202090223951159</v>
      </c>
      <c r="F2880" s="2">
        <v>15.0311981273335</v>
      </c>
      <c r="G2880" s="2">
        <v>4.1109829547458601</v>
      </c>
    </row>
    <row r="2881" spans="1:8" x14ac:dyDescent="0.35">
      <c r="A2881" t="s">
        <v>190</v>
      </c>
      <c r="B2881" t="s">
        <v>45</v>
      </c>
      <c r="C2881" s="2">
        <v>4.2324046289715698</v>
      </c>
      <c r="D2881" s="2">
        <v>23790</v>
      </c>
      <c r="E2881" s="2">
        <v>0.19435440174808499</v>
      </c>
      <c r="F2881" s="2">
        <v>14.2774827829105</v>
      </c>
      <c r="G2881" s="2">
        <v>3.8916241712575199</v>
      </c>
    </row>
    <row r="2882" spans="1:8" x14ac:dyDescent="0.35">
      <c r="A2882" t="s">
        <v>190</v>
      </c>
      <c r="B2882" t="s">
        <v>46</v>
      </c>
    </row>
    <row r="2883" spans="1:8" x14ac:dyDescent="0.35">
      <c r="A2883" t="s">
        <v>192</v>
      </c>
      <c r="B2883" t="s">
        <v>4</v>
      </c>
      <c r="C2883" s="2">
        <v>5.7532447016821102</v>
      </c>
      <c r="E2883" s="2">
        <v>9.5883167518533003</v>
      </c>
      <c r="F2883" s="2">
        <v>33.644609594228797</v>
      </c>
      <c r="G2883" s="2">
        <v>17.545702831846999</v>
      </c>
      <c r="H2883" s="2">
        <v>814631674.95854104</v>
      </c>
    </row>
    <row r="2884" spans="1:8" x14ac:dyDescent="0.35">
      <c r="A2884" t="s">
        <v>192</v>
      </c>
      <c r="B2884" t="s">
        <v>5</v>
      </c>
      <c r="C2884" s="2">
        <v>2.51699844098682</v>
      </c>
      <c r="E2884" s="2">
        <v>9.2579921801783307</v>
      </c>
      <c r="F2884" s="2">
        <v>32.408671702650899</v>
      </c>
      <c r="G2884" s="2">
        <v>17.602736463217401</v>
      </c>
      <c r="H2884" s="2">
        <v>705840585.77405906</v>
      </c>
    </row>
    <row r="2885" spans="1:8" x14ac:dyDescent="0.35">
      <c r="A2885" t="s">
        <v>192</v>
      </c>
      <c r="B2885" t="s">
        <v>6</v>
      </c>
      <c r="C2885" s="2">
        <v>6.0217089851666499</v>
      </c>
      <c r="E2885" s="2">
        <v>9.2691949772765891</v>
      </c>
      <c r="F2885" s="2">
        <v>30.861545721840599</v>
      </c>
      <c r="G2885" s="2">
        <v>17.026054258423699</v>
      </c>
      <c r="H2885" s="2">
        <v>684915289.76572096</v>
      </c>
    </row>
    <row r="2886" spans="1:8" x14ac:dyDescent="0.35">
      <c r="A2886" t="s">
        <v>192</v>
      </c>
      <c r="B2886" t="s">
        <v>7</v>
      </c>
      <c r="C2886" s="2">
        <v>5.5821817019592297</v>
      </c>
      <c r="E2886" s="2">
        <v>7.9000609267800996</v>
      </c>
      <c r="F2886" s="2">
        <v>30.087093938817699</v>
      </c>
      <c r="G2886" s="2">
        <v>16.530306117294799</v>
      </c>
      <c r="H2886" s="2">
        <v>650560956.61846495</v>
      </c>
    </row>
    <row r="2887" spans="1:8" x14ac:dyDescent="0.35">
      <c r="A2887" t="s">
        <v>192</v>
      </c>
      <c r="B2887" t="s">
        <v>8</v>
      </c>
      <c r="C2887" s="2">
        <v>8.7578943828717808</v>
      </c>
      <c r="E2887" s="2">
        <v>8.9427227545319194</v>
      </c>
      <c r="F2887" s="2">
        <v>29.026468483408301</v>
      </c>
      <c r="G2887" s="2">
        <v>16.0909204332428</v>
      </c>
      <c r="H2887" s="2">
        <v>765378464.60618198</v>
      </c>
    </row>
    <row r="2888" spans="1:8" x14ac:dyDescent="0.35">
      <c r="A2888" t="s">
        <v>192</v>
      </c>
      <c r="B2888" t="s">
        <v>9</v>
      </c>
      <c r="C2888" s="2">
        <v>4.88254077286288</v>
      </c>
      <c r="E2888" s="2">
        <v>7.4888690542095899</v>
      </c>
      <c r="F2888" s="2">
        <v>28.491430486653201</v>
      </c>
      <c r="G2888" s="2">
        <v>15.6456619834746</v>
      </c>
      <c r="H2888" s="2">
        <v>737387811.90019202</v>
      </c>
    </row>
    <row r="2889" spans="1:8" x14ac:dyDescent="0.35">
      <c r="A2889" t="s">
        <v>192</v>
      </c>
      <c r="B2889" t="s">
        <v>10</v>
      </c>
      <c r="C2889" s="2">
        <v>3.7039502887879401</v>
      </c>
      <c r="E2889" s="2">
        <v>7.3271268233831801</v>
      </c>
      <c r="F2889" s="2">
        <v>27.590732277995102</v>
      </c>
      <c r="G2889" s="2">
        <v>15.022798230541399</v>
      </c>
      <c r="H2889" s="2">
        <v>801208587.57062101</v>
      </c>
    </row>
    <row r="2890" spans="1:8" x14ac:dyDescent="0.35">
      <c r="A2890" t="s">
        <v>192</v>
      </c>
      <c r="B2890" t="s">
        <v>11</v>
      </c>
      <c r="C2890" s="2">
        <v>7.0652508132071699</v>
      </c>
      <c r="E2890" s="2">
        <v>7.4317504151197804</v>
      </c>
      <c r="F2890" s="2">
        <v>27.4969110538016</v>
      </c>
      <c r="G2890" s="2">
        <v>15.374676960107401</v>
      </c>
      <c r="H2890" s="2">
        <v>945870158.34348404</v>
      </c>
    </row>
    <row r="2891" spans="1:8" x14ac:dyDescent="0.35">
      <c r="A2891" t="s">
        <v>192</v>
      </c>
      <c r="B2891" t="s">
        <v>12</v>
      </c>
      <c r="C2891" s="2">
        <v>8.6467778444110301</v>
      </c>
      <c r="E2891" s="2">
        <v>7.1747072024592597</v>
      </c>
      <c r="F2891" s="2">
        <v>27.501376239858502</v>
      </c>
      <c r="G2891" s="2">
        <v>15.4616959597386</v>
      </c>
      <c r="H2891" s="2">
        <v>1174797490.58971</v>
      </c>
    </row>
    <row r="2892" spans="1:8" x14ac:dyDescent="0.35">
      <c r="A2892" t="s">
        <v>192</v>
      </c>
      <c r="B2892" t="s">
        <v>13</v>
      </c>
      <c r="C2892" s="2">
        <v>7.9474255316861502</v>
      </c>
      <c r="E2892" s="2">
        <v>6.9298600663855101</v>
      </c>
      <c r="F2892" s="2">
        <v>26.576274613066701</v>
      </c>
      <c r="G2892" s="2">
        <v>14.697150219644399</v>
      </c>
      <c r="H2892" s="2">
        <v>1409747810.6508901</v>
      </c>
    </row>
    <row r="2893" spans="1:8" x14ac:dyDescent="0.35">
      <c r="A2893" t="s">
        <v>192</v>
      </c>
      <c r="B2893" t="s">
        <v>14</v>
      </c>
      <c r="C2893" s="2">
        <v>7.4039995065901296</v>
      </c>
      <c r="D2893" s="2">
        <v>13270</v>
      </c>
      <c r="E2893" s="2">
        <v>6.8591767823587997</v>
      </c>
      <c r="F2893" s="2">
        <v>25.926360361288399</v>
      </c>
      <c r="G2893" s="2">
        <v>14.1565911271527</v>
      </c>
      <c r="H2893" s="2">
        <v>1512145070.4225399</v>
      </c>
    </row>
    <row r="2894" spans="1:8" x14ac:dyDescent="0.35">
      <c r="A2894" t="s">
        <v>192</v>
      </c>
      <c r="B2894" t="s">
        <v>15</v>
      </c>
      <c r="C2894" s="2">
        <v>0.739501202042675</v>
      </c>
      <c r="D2894" s="2">
        <v>13470</v>
      </c>
      <c r="E2894" s="2">
        <v>6.19134855754697</v>
      </c>
      <c r="F2894" s="2">
        <v>26.7394483448488</v>
      </c>
      <c r="G2894" s="2">
        <v>14.1997226562306</v>
      </c>
      <c r="H2894" s="2">
        <v>1491143055.5555601</v>
      </c>
    </row>
    <row r="2895" spans="1:8" x14ac:dyDescent="0.35">
      <c r="A2895" t="s">
        <v>192</v>
      </c>
      <c r="B2895" t="s">
        <v>16</v>
      </c>
      <c r="C2895" s="2">
        <v>9.3999990163170306</v>
      </c>
      <c r="D2895" s="2">
        <v>14660</v>
      </c>
      <c r="E2895" s="2">
        <v>5.7236775616144797</v>
      </c>
      <c r="F2895" s="2">
        <v>25.559960037870699</v>
      </c>
      <c r="G2895" s="2">
        <v>13.4358173655393</v>
      </c>
      <c r="H2895" s="2">
        <v>1983715254.2372899</v>
      </c>
    </row>
    <row r="2896" spans="1:8" x14ac:dyDescent="0.35">
      <c r="A2896" t="s">
        <v>192</v>
      </c>
      <c r="B2896" t="s">
        <v>17</v>
      </c>
      <c r="C2896" s="2">
        <v>0.70000048814537796</v>
      </c>
      <c r="D2896" s="2">
        <v>14770</v>
      </c>
      <c r="E2896" s="2">
        <v>5.6127271207451903</v>
      </c>
      <c r="F2896" s="2">
        <v>24.680123816362499</v>
      </c>
      <c r="G2896" s="2">
        <v>12.773689589520201</v>
      </c>
      <c r="H2896" s="2">
        <v>1587449705.5359199</v>
      </c>
    </row>
    <row r="2897" spans="1:8" x14ac:dyDescent="0.35">
      <c r="A2897" t="s">
        <v>192</v>
      </c>
      <c r="B2897" t="s">
        <v>18</v>
      </c>
      <c r="C2897" s="2">
        <v>5.8999987009449297</v>
      </c>
      <c r="D2897" s="2">
        <v>15630</v>
      </c>
      <c r="E2897" s="2">
        <v>5.0675218172758401</v>
      </c>
      <c r="F2897" s="2">
        <v>23.225683285790101</v>
      </c>
      <c r="G2897" s="2">
        <v>12.1483544457297</v>
      </c>
      <c r="H2897" s="2">
        <v>1894716904.7618999</v>
      </c>
    </row>
    <row r="2898" spans="1:8" x14ac:dyDescent="0.35">
      <c r="A2898" t="s">
        <v>192</v>
      </c>
      <c r="B2898" t="s">
        <v>19</v>
      </c>
      <c r="C2898" s="2">
        <v>8.3624693046656908</v>
      </c>
      <c r="D2898" s="2">
        <v>16230</v>
      </c>
      <c r="E2898" s="2">
        <v>4.7761148544107099</v>
      </c>
      <c r="F2898" s="2">
        <v>20.059018180037501</v>
      </c>
      <c r="G2898" s="2">
        <v>9.5371743164382998</v>
      </c>
      <c r="H2898" s="2">
        <v>2641205692.1086702</v>
      </c>
    </row>
    <row r="2899" spans="1:8" x14ac:dyDescent="0.35">
      <c r="A2899" t="s">
        <v>192</v>
      </c>
      <c r="B2899" t="s">
        <v>20</v>
      </c>
      <c r="C2899" s="2">
        <v>1.24858157644654</v>
      </c>
      <c r="D2899" s="2">
        <v>16480</v>
      </c>
      <c r="E2899" s="2">
        <v>4.5782197604135302</v>
      </c>
      <c r="F2899" s="2">
        <v>20.141627939297901</v>
      </c>
      <c r="G2899" s="2">
        <v>9.4082723739923999</v>
      </c>
      <c r="H2899" s="2">
        <v>2428914680.05019</v>
      </c>
    </row>
    <row r="2900" spans="1:8" x14ac:dyDescent="0.35">
      <c r="A2900" t="s">
        <v>192</v>
      </c>
      <c r="B2900" t="s">
        <v>21</v>
      </c>
      <c r="C2900" s="2">
        <v>2.6408946395217501</v>
      </c>
      <c r="D2900" s="2">
        <v>16810</v>
      </c>
      <c r="E2900" s="2">
        <v>3.9203495529971701</v>
      </c>
      <c r="F2900" s="2">
        <v>19.654306827650299</v>
      </c>
      <c r="G2900" s="2">
        <v>9.3012224251523001</v>
      </c>
      <c r="H2900" s="2">
        <v>2299819840.3648801</v>
      </c>
    </row>
    <row r="2901" spans="1:8" x14ac:dyDescent="0.35">
      <c r="A2901" t="s">
        <v>192</v>
      </c>
      <c r="B2901" t="s">
        <v>22</v>
      </c>
      <c r="C2901" s="2">
        <v>6.1108467464256604</v>
      </c>
      <c r="D2901" s="2">
        <v>19330</v>
      </c>
      <c r="E2901" s="2">
        <v>4.33454329675628</v>
      </c>
      <c r="F2901" s="2">
        <v>19.236762755113901</v>
      </c>
      <c r="G2901" s="2">
        <v>8.9337619531074601</v>
      </c>
      <c r="H2901" s="2">
        <v>1955490950.2262399</v>
      </c>
    </row>
    <row r="2902" spans="1:8" x14ac:dyDescent="0.35">
      <c r="A2902" t="s">
        <v>192</v>
      </c>
      <c r="B2902" t="s">
        <v>23</v>
      </c>
      <c r="C2902" s="2">
        <v>4.99796042248005</v>
      </c>
      <c r="D2902" s="2">
        <v>18530</v>
      </c>
      <c r="E2902" s="2">
        <v>3.8989428314737999</v>
      </c>
      <c r="F2902" s="2">
        <v>18.488164437339499</v>
      </c>
      <c r="G2902" s="2">
        <v>8.63008514255832</v>
      </c>
      <c r="H2902" s="2">
        <v>2093483279.3959</v>
      </c>
    </row>
    <row r="2903" spans="1:8" x14ac:dyDescent="0.35">
      <c r="A2903" t="s">
        <v>192</v>
      </c>
      <c r="B2903" t="s">
        <v>24</v>
      </c>
      <c r="C2903" s="2">
        <v>5.9653103148855404</v>
      </c>
      <c r="D2903" s="2">
        <v>19460</v>
      </c>
      <c r="E2903" s="2">
        <v>3.64726468126748</v>
      </c>
      <c r="F2903" s="2">
        <v>17.6860345478675</v>
      </c>
      <c r="G2903" s="2">
        <v>8.1493869597312205</v>
      </c>
      <c r="H2903" s="2">
        <v>2055005655.0424099</v>
      </c>
    </row>
    <row r="2904" spans="1:8" x14ac:dyDescent="0.35">
      <c r="A2904" t="s">
        <v>192</v>
      </c>
      <c r="B2904" t="s">
        <v>25</v>
      </c>
      <c r="C2904" s="2">
        <v>3.9525605408629199</v>
      </c>
      <c r="D2904" s="2">
        <v>21230</v>
      </c>
      <c r="E2904" s="2">
        <v>3.86079712944619</v>
      </c>
      <c r="F2904" s="2">
        <v>17.393833400003601</v>
      </c>
      <c r="G2904" s="2">
        <v>7.7458477969177402</v>
      </c>
      <c r="H2904" s="2">
        <v>1860686703.09654</v>
      </c>
    </row>
    <row r="2905" spans="1:8" x14ac:dyDescent="0.35">
      <c r="A2905" t="s">
        <v>192</v>
      </c>
      <c r="B2905" t="s">
        <v>26</v>
      </c>
      <c r="C2905" s="2">
        <v>3.7229564988305701</v>
      </c>
      <c r="D2905" s="2">
        <v>22340</v>
      </c>
      <c r="E2905" s="2">
        <v>3.7882596475871901</v>
      </c>
      <c r="F2905" s="2">
        <v>17.9301622113327</v>
      </c>
      <c r="G2905" s="2">
        <v>7.7336460263616296</v>
      </c>
      <c r="H2905" s="2">
        <v>2336701923.07692</v>
      </c>
    </row>
    <row r="2906" spans="1:8" x14ac:dyDescent="0.35">
      <c r="A2906" t="s">
        <v>192</v>
      </c>
      <c r="B2906" t="s">
        <v>27</v>
      </c>
      <c r="C2906" s="2">
        <v>2.6232861229858999</v>
      </c>
      <c r="D2906" s="2">
        <v>23290</v>
      </c>
      <c r="E2906" s="2">
        <v>3.3529104213155798</v>
      </c>
      <c r="F2906" s="2">
        <v>18.012955412132399</v>
      </c>
      <c r="G2906" s="2">
        <v>7.3404582287294797</v>
      </c>
      <c r="H2906" s="2">
        <v>2862301245.7531099</v>
      </c>
    </row>
    <row r="2907" spans="1:8" x14ac:dyDescent="0.35">
      <c r="A2907" t="s">
        <v>192</v>
      </c>
      <c r="B2907" t="s">
        <v>28</v>
      </c>
      <c r="C2907" s="2">
        <v>5.0263439257598703</v>
      </c>
      <c r="D2907" s="2">
        <v>24490</v>
      </c>
      <c r="E2907" s="2">
        <v>3.08331677063997</v>
      </c>
      <c r="F2907" s="2">
        <v>18.067459164481001</v>
      </c>
      <c r="G2907" s="2">
        <v>7.2091666821829197</v>
      </c>
      <c r="H2907" s="2">
        <v>3822746250</v>
      </c>
    </row>
    <row r="2908" spans="1:8" x14ac:dyDescent="0.35">
      <c r="A2908" t="s">
        <v>192</v>
      </c>
      <c r="B2908" t="s">
        <v>29</v>
      </c>
      <c r="C2908" s="2">
        <v>4.8530038383566598</v>
      </c>
      <c r="D2908" s="2">
        <v>26320</v>
      </c>
      <c r="E2908" s="2">
        <v>2.7385279996243499</v>
      </c>
      <c r="F2908" s="2">
        <v>17.891123014192299</v>
      </c>
      <c r="G2908" s="2">
        <v>6.8025852387610897</v>
      </c>
      <c r="H2908" s="2">
        <v>4137977863.44982</v>
      </c>
    </row>
    <row r="2909" spans="1:8" x14ac:dyDescent="0.35">
      <c r="A2909" t="s">
        <v>192</v>
      </c>
      <c r="B2909" t="s">
        <v>30</v>
      </c>
      <c r="C2909" s="2">
        <v>4.71382866563106</v>
      </c>
      <c r="D2909" s="2">
        <v>28350</v>
      </c>
      <c r="E2909" s="2">
        <v>2.2759724395310101</v>
      </c>
      <c r="F2909" s="2">
        <v>17.830129941103799</v>
      </c>
      <c r="G2909" s="2">
        <v>6.1311993524007304</v>
      </c>
      <c r="H2909" s="2">
        <v>4938806925.1035004</v>
      </c>
    </row>
    <row r="2910" spans="1:8" x14ac:dyDescent="0.35">
      <c r="A2910" t="s">
        <v>192</v>
      </c>
      <c r="B2910" t="s">
        <v>31</v>
      </c>
      <c r="C2910" s="2">
        <v>5.0980684526118401</v>
      </c>
      <c r="D2910" s="2">
        <v>30780</v>
      </c>
      <c r="E2910" s="2">
        <v>2.0235411095709899</v>
      </c>
      <c r="F2910" s="2">
        <v>18.197102614218899</v>
      </c>
      <c r="G2910" s="2">
        <v>5.7427888141897396</v>
      </c>
      <c r="H2910" s="2">
        <v>5843874897.3446503</v>
      </c>
    </row>
    <row r="2911" spans="1:8" x14ac:dyDescent="0.35">
      <c r="A2911" t="s">
        <v>192</v>
      </c>
      <c r="B2911" t="s">
        <v>32</v>
      </c>
      <c r="C2911" s="2">
        <v>3.6468119905755998</v>
      </c>
      <c r="D2911" s="2">
        <v>34260</v>
      </c>
      <c r="E2911" s="2">
        <v>2.09331339110352</v>
      </c>
      <c r="F2911" s="2">
        <v>17.8965853841243</v>
      </c>
      <c r="G2911" s="2">
        <v>5.4753930334900698</v>
      </c>
      <c r="H2911" s="2">
        <v>8062702504.7605104</v>
      </c>
    </row>
    <row r="2912" spans="1:8" x14ac:dyDescent="0.35">
      <c r="A2912" t="s">
        <v>192</v>
      </c>
      <c r="B2912" t="s">
        <v>33</v>
      </c>
      <c r="C2912" s="2">
        <v>-2.0152623590686698</v>
      </c>
      <c r="D2912" s="2">
        <v>33790</v>
      </c>
      <c r="E2912" s="2">
        <v>1.98882032190529</v>
      </c>
      <c r="F2912" s="2">
        <v>15.9544596761114</v>
      </c>
      <c r="G2912" s="2">
        <v>5.3782676580478999</v>
      </c>
      <c r="H2912" s="2">
        <v>5934915254.2372904</v>
      </c>
    </row>
    <row r="2913" spans="1:8" x14ac:dyDescent="0.35">
      <c r="A2913" t="s">
        <v>192</v>
      </c>
      <c r="B2913" t="s">
        <v>34</v>
      </c>
      <c r="C2913" s="2">
        <v>2.2835449970291699</v>
      </c>
      <c r="D2913" s="2">
        <v>33040</v>
      </c>
      <c r="E2913" s="2">
        <v>2.0576557565242801</v>
      </c>
      <c r="F2913" s="2">
        <v>14.4791152125979</v>
      </c>
      <c r="G2913" s="2">
        <v>5.0529858830888896</v>
      </c>
      <c r="H2913" s="2">
        <v>6182424764.6824903</v>
      </c>
    </row>
    <row r="2914" spans="1:8" x14ac:dyDescent="0.35">
      <c r="A2914" t="s">
        <v>192</v>
      </c>
      <c r="B2914" t="s">
        <v>35</v>
      </c>
      <c r="C2914" s="2">
        <v>0.41671276283227598</v>
      </c>
      <c r="D2914" s="2">
        <v>34280</v>
      </c>
      <c r="E2914" s="2">
        <v>2.1453187179522701</v>
      </c>
      <c r="F2914" s="2">
        <v>12.7453642913525</v>
      </c>
      <c r="G2914" s="2">
        <v>4.6005516647509896</v>
      </c>
      <c r="H2914" s="2">
        <v>5217152004.45434</v>
      </c>
    </row>
    <row r="2915" spans="1:8" x14ac:dyDescent="0.35">
      <c r="A2915" t="s">
        <v>192</v>
      </c>
      <c r="B2915" t="s">
        <v>36</v>
      </c>
      <c r="C2915" s="2">
        <v>-3.4473814239361902</v>
      </c>
      <c r="D2915" s="2">
        <v>31700</v>
      </c>
      <c r="E2915" s="2">
        <v>2.0012749692593701</v>
      </c>
      <c r="F2915" s="2">
        <v>11.7579803042486</v>
      </c>
      <c r="G2915" s="2">
        <v>4.1899687782310604</v>
      </c>
      <c r="H2915" s="2">
        <v>4047330078.3759499</v>
      </c>
    </row>
    <row r="2916" spans="1:8" x14ac:dyDescent="0.35">
      <c r="A2916" t="s">
        <v>192</v>
      </c>
      <c r="B2916" t="s">
        <v>37</v>
      </c>
      <c r="C2916" s="2">
        <v>-6.5874822568309401</v>
      </c>
      <c r="D2916" s="2">
        <v>30090</v>
      </c>
      <c r="E2916" s="2">
        <v>2.0363356667327799</v>
      </c>
      <c r="F2916" s="2">
        <v>10.749267225805999</v>
      </c>
      <c r="G2916" s="2">
        <v>3.8847924535371998</v>
      </c>
      <c r="H2916" s="2">
        <v>3089229645.3712301</v>
      </c>
    </row>
    <row r="2917" spans="1:8" x14ac:dyDescent="0.35">
      <c r="A2917" t="s">
        <v>192</v>
      </c>
      <c r="B2917" t="s">
        <v>38</v>
      </c>
      <c r="C2917" s="2">
        <v>-1.7760619118771099</v>
      </c>
      <c r="D2917" s="2">
        <v>29370</v>
      </c>
      <c r="E2917" s="2">
        <v>1.8448819322352199</v>
      </c>
      <c r="F2917" s="2">
        <v>9.9728710488520793</v>
      </c>
      <c r="G2917" s="2">
        <v>4.0774878210291199</v>
      </c>
      <c r="H2917" s="2">
        <v>3141204995.35007</v>
      </c>
    </row>
    <row r="2918" spans="1:8" x14ac:dyDescent="0.35">
      <c r="A2918" t="s">
        <v>192</v>
      </c>
      <c r="B2918" t="s">
        <v>39</v>
      </c>
      <c r="C2918" s="2">
        <v>3.4189231878165298</v>
      </c>
      <c r="D2918" s="2">
        <v>31710</v>
      </c>
      <c r="E2918" s="2">
        <v>1.8679845184110899</v>
      </c>
      <c r="F2918" s="2">
        <v>10.190940748220299</v>
      </c>
      <c r="G2918" s="2">
        <v>4.2601230606983798</v>
      </c>
      <c r="H2918" s="2">
        <v>2714238322.4231701</v>
      </c>
    </row>
    <row r="2919" spans="1:8" x14ac:dyDescent="0.35">
      <c r="A2919" t="s">
        <v>192</v>
      </c>
      <c r="B2919" t="s">
        <v>40</v>
      </c>
      <c r="C2919" s="2">
        <v>6.5735802018595404</v>
      </c>
      <c r="D2919" s="2">
        <v>34450</v>
      </c>
      <c r="E2919" s="2">
        <v>2.14376219902412</v>
      </c>
      <c r="F2919" s="2">
        <v>10.8365096201625</v>
      </c>
      <c r="G2919" s="2">
        <v>4.57051861656808</v>
      </c>
      <c r="H2919" s="2">
        <v>3654229577.1529799</v>
      </c>
    </row>
    <row r="2920" spans="1:8" x14ac:dyDescent="0.35">
      <c r="A2920" t="s">
        <v>192</v>
      </c>
      <c r="B2920" t="s">
        <v>41</v>
      </c>
      <c r="C2920" s="2">
        <v>5.7334761391347202</v>
      </c>
      <c r="D2920" s="2">
        <v>37290</v>
      </c>
      <c r="E2920" s="2">
        <v>1.8520225190058399</v>
      </c>
      <c r="F2920" s="2">
        <v>11.3433874666571</v>
      </c>
      <c r="G2920" s="2">
        <v>4.8904016562853396</v>
      </c>
      <c r="H2920" s="2">
        <v>4736867374.6046104</v>
      </c>
    </row>
    <row r="2921" spans="1:8" x14ac:dyDescent="0.35">
      <c r="A2921" t="s">
        <v>192</v>
      </c>
      <c r="B2921" t="s">
        <v>42</v>
      </c>
      <c r="C2921" s="2">
        <v>5.64785820050915</v>
      </c>
      <c r="D2921" s="2">
        <v>39220</v>
      </c>
      <c r="E2921" s="2">
        <v>1.7285414435323101</v>
      </c>
      <c r="F2921" s="2">
        <v>12.169109293407899</v>
      </c>
      <c r="G2921" s="2">
        <v>5.3298036294650597</v>
      </c>
      <c r="H2921" s="2">
        <v>4936954416.6273003</v>
      </c>
    </row>
    <row r="2922" spans="1:8" x14ac:dyDescent="0.35">
      <c r="A2922" t="s">
        <v>192</v>
      </c>
      <c r="B2922" t="s">
        <v>43</v>
      </c>
      <c r="C2922" s="2">
        <v>5.5294285494318798</v>
      </c>
      <c r="D2922" s="2">
        <v>41660</v>
      </c>
      <c r="E2922" s="2">
        <v>1.7653607623605301</v>
      </c>
      <c r="F2922" s="2">
        <v>12.9538389900064</v>
      </c>
      <c r="G2922" s="2">
        <v>5.4543349723980104</v>
      </c>
      <c r="H2922" s="2">
        <v>5149549983.2083302</v>
      </c>
    </row>
    <row r="2923" spans="1:8" x14ac:dyDescent="0.35">
      <c r="A2923" t="s">
        <v>192</v>
      </c>
      <c r="B2923" t="s">
        <v>44</v>
      </c>
      <c r="C2923" s="2">
        <v>-4.3724741857521501</v>
      </c>
      <c r="D2923" s="2">
        <v>38510</v>
      </c>
      <c r="E2923" s="2">
        <v>1.8766244938261201</v>
      </c>
      <c r="F2923" s="2">
        <v>12.927199429163799</v>
      </c>
      <c r="G2923" s="2">
        <v>5.6720842304030903</v>
      </c>
      <c r="H2923" s="2">
        <v>5027468874.9286098</v>
      </c>
    </row>
    <row r="2924" spans="1:8" x14ac:dyDescent="0.35">
      <c r="A2924" t="s">
        <v>192</v>
      </c>
      <c r="B2924" t="s">
        <v>45</v>
      </c>
      <c r="C2924" s="2">
        <v>6.63892696813528</v>
      </c>
      <c r="D2924" s="2">
        <v>40640</v>
      </c>
      <c r="E2924" s="2">
        <v>1.7004143245480701</v>
      </c>
      <c r="F2924" s="2">
        <v>13.1178584222094</v>
      </c>
      <c r="G2924" s="2">
        <v>5.6978993000997704</v>
      </c>
      <c r="H2924" s="2">
        <v>5166567711.4133596</v>
      </c>
    </row>
    <row r="2925" spans="1:8" x14ac:dyDescent="0.35">
      <c r="A2925" t="s">
        <v>192</v>
      </c>
      <c r="B2925" t="s">
        <v>46</v>
      </c>
    </row>
    <row r="2926" spans="1:8" x14ac:dyDescent="0.35">
      <c r="A2926" t="s">
        <v>194</v>
      </c>
      <c r="B2926" t="s">
        <v>4</v>
      </c>
    </row>
    <row r="2927" spans="1:8" x14ac:dyDescent="0.35">
      <c r="A2927" t="s">
        <v>194</v>
      </c>
      <c r="B2927" t="s">
        <v>5</v>
      </c>
    </row>
    <row r="2928" spans="1:8" x14ac:dyDescent="0.35">
      <c r="A2928" t="s">
        <v>194</v>
      </c>
      <c r="B2928" t="s">
        <v>6</v>
      </c>
    </row>
    <row r="2929" spans="1:8" x14ac:dyDescent="0.35">
      <c r="A2929" t="s">
        <v>194</v>
      </c>
      <c r="B2929" t="s">
        <v>7</v>
      </c>
    </row>
    <row r="2930" spans="1:8" x14ac:dyDescent="0.35">
      <c r="A2930" t="s">
        <v>194</v>
      </c>
      <c r="B2930" t="s">
        <v>8</v>
      </c>
    </row>
    <row r="2931" spans="1:8" x14ac:dyDescent="0.35">
      <c r="A2931" t="s">
        <v>194</v>
      </c>
      <c r="B2931" t="s">
        <v>9</v>
      </c>
    </row>
    <row r="2932" spans="1:8" x14ac:dyDescent="0.35">
      <c r="A2932" t="s">
        <v>194</v>
      </c>
      <c r="B2932" t="s">
        <v>10</v>
      </c>
    </row>
    <row r="2933" spans="1:8" x14ac:dyDescent="0.35">
      <c r="A2933" t="s">
        <v>194</v>
      </c>
      <c r="B2933" t="s">
        <v>11</v>
      </c>
    </row>
    <row r="2934" spans="1:8" x14ac:dyDescent="0.35">
      <c r="A2934" t="s">
        <v>194</v>
      </c>
      <c r="B2934" t="s">
        <v>12</v>
      </c>
    </row>
    <row r="2935" spans="1:8" x14ac:dyDescent="0.35">
      <c r="A2935" t="s">
        <v>194</v>
      </c>
      <c r="B2935" t="s">
        <v>13</v>
      </c>
    </row>
    <row r="2936" spans="1:8" x14ac:dyDescent="0.35">
      <c r="A2936" t="s">
        <v>194</v>
      </c>
      <c r="B2936" t="s">
        <v>14</v>
      </c>
      <c r="H2936" s="2">
        <v>10000421155.238701</v>
      </c>
    </row>
    <row r="2937" spans="1:8" x14ac:dyDescent="0.35">
      <c r="A2937" t="s">
        <v>194</v>
      </c>
      <c r="B2937" t="s">
        <v>15</v>
      </c>
      <c r="C2937" s="2">
        <v>-11.6149423314776</v>
      </c>
      <c r="H2937" s="2">
        <v>6712268344.8112097</v>
      </c>
    </row>
    <row r="2938" spans="1:8" x14ac:dyDescent="0.35">
      <c r="A2938" t="s">
        <v>194</v>
      </c>
      <c r="B2938" t="s">
        <v>16</v>
      </c>
      <c r="C2938" s="2">
        <v>-0.50654236961551602</v>
      </c>
      <c r="D2938" s="2">
        <v>11780</v>
      </c>
      <c r="H2938" s="2">
        <v>8918695047.7537994</v>
      </c>
    </row>
    <row r="2939" spans="1:8" x14ac:dyDescent="0.35">
      <c r="A2939" t="s">
        <v>194</v>
      </c>
      <c r="B2939" t="s">
        <v>17</v>
      </c>
      <c r="C2939" s="2">
        <v>6.1904268763839802E-2</v>
      </c>
      <c r="D2939" s="2">
        <v>12130</v>
      </c>
      <c r="E2939" s="2">
        <v>4.2560015853772901</v>
      </c>
      <c r="F2939" s="2">
        <v>34.868125806084301</v>
      </c>
      <c r="G2939" s="2">
        <v>21.014495672517199</v>
      </c>
      <c r="H2939" s="2">
        <v>10915683840.428101</v>
      </c>
    </row>
    <row r="2940" spans="1:8" x14ac:dyDescent="0.35">
      <c r="A2940" t="s">
        <v>194</v>
      </c>
      <c r="B2940" t="s">
        <v>18</v>
      </c>
      <c r="C2940" s="2">
        <v>2.9093094332032901</v>
      </c>
      <c r="D2940" s="2">
        <v>12750</v>
      </c>
      <c r="E2940" s="2">
        <v>4.2733744327890699</v>
      </c>
      <c r="F2940" s="2">
        <v>34.818982865407101</v>
      </c>
      <c r="G2940" s="2">
        <v>21.1894346315921</v>
      </c>
      <c r="H2940" s="2">
        <v>14382913149.2097</v>
      </c>
    </row>
    <row r="2941" spans="1:8" x14ac:dyDescent="0.35">
      <c r="A2941" t="s">
        <v>194</v>
      </c>
      <c r="B2941" t="s">
        <v>19</v>
      </c>
      <c r="C2941" s="2">
        <v>6.5008135290987203</v>
      </c>
      <c r="D2941" s="2">
        <v>13750</v>
      </c>
      <c r="E2941" s="2">
        <v>4.0360682726244201</v>
      </c>
      <c r="F2941" s="2">
        <v>35.385508793426801</v>
      </c>
      <c r="G2941" s="2">
        <v>21.5597134885166</v>
      </c>
      <c r="H2941" s="2">
        <v>20552599849.2841</v>
      </c>
    </row>
    <row r="2942" spans="1:8" x14ac:dyDescent="0.35">
      <c r="A2942" t="s">
        <v>194</v>
      </c>
      <c r="B2942" t="s">
        <v>20</v>
      </c>
      <c r="C2942" s="2">
        <v>4.2654166454684601</v>
      </c>
      <c r="D2942" s="2">
        <v>14470</v>
      </c>
      <c r="E2942" s="2">
        <v>3.8947549685527698</v>
      </c>
      <c r="F2942" s="2">
        <v>36.145151988104402</v>
      </c>
      <c r="G2942" s="2">
        <v>22.382499979499901</v>
      </c>
      <c r="H2942" s="2">
        <v>24331078791.0938</v>
      </c>
    </row>
    <row r="2943" spans="1:8" x14ac:dyDescent="0.35">
      <c r="A2943" t="s">
        <v>194</v>
      </c>
      <c r="B2943" t="s">
        <v>21</v>
      </c>
      <c r="C2943" s="2">
        <v>-0.51833104336206803</v>
      </c>
      <c r="D2943" s="2">
        <v>14600</v>
      </c>
      <c r="E2943" s="2">
        <v>3.4892522871360301</v>
      </c>
      <c r="F2943" s="2">
        <v>35.699666772195599</v>
      </c>
      <c r="G2943" s="2">
        <v>23.243704795071</v>
      </c>
      <c r="H2943" s="2">
        <v>20505732114.3521</v>
      </c>
    </row>
    <row r="2944" spans="1:8" x14ac:dyDescent="0.35">
      <c r="A2944" t="s">
        <v>194</v>
      </c>
      <c r="B2944" t="s">
        <v>22</v>
      </c>
      <c r="C2944" s="2">
        <v>-0.35656659619451098</v>
      </c>
      <c r="D2944" s="2">
        <v>14760</v>
      </c>
      <c r="E2944" s="2">
        <v>3.5069627343477601</v>
      </c>
      <c r="F2944" s="2">
        <v>34.789281766316201</v>
      </c>
      <c r="G2944" s="2">
        <v>22.8634198636387</v>
      </c>
      <c r="H2944" s="2">
        <v>20670638018.4132</v>
      </c>
    </row>
    <row r="2945" spans="1:8" x14ac:dyDescent="0.35">
      <c r="A2945" t="s">
        <v>194</v>
      </c>
      <c r="B2945" t="s">
        <v>23</v>
      </c>
      <c r="C2945" s="2">
        <v>1.38414894342924</v>
      </c>
      <c r="D2945" s="2">
        <v>15110</v>
      </c>
      <c r="E2945" s="2">
        <v>3.2176008429712999</v>
      </c>
      <c r="F2945" s="2">
        <v>33.771182472304503</v>
      </c>
      <c r="G2945" s="2">
        <v>22.600436843065399</v>
      </c>
      <c r="H2945" s="2">
        <v>19438517524.270199</v>
      </c>
    </row>
    <row r="2946" spans="1:8" x14ac:dyDescent="0.35">
      <c r="A2946" t="s">
        <v>194</v>
      </c>
      <c r="B2946" t="s">
        <v>24</v>
      </c>
      <c r="C2946" s="2">
        <v>4.0010286350294404</v>
      </c>
      <c r="D2946" s="2">
        <v>15920</v>
      </c>
      <c r="E2946" s="2">
        <v>3.2505283308098898</v>
      </c>
      <c r="F2946" s="2">
        <v>33.4912074773843</v>
      </c>
      <c r="G2946" s="2">
        <v>23.3775121119026</v>
      </c>
      <c r="H2946" s="2">
        <v>19751810444.222801</v>
      </c>
    </row>
    <row r="2947" spans="1:8" x14ac:dyDescent="0.35">
      <c r="A2947" t="s">
        <v>194</v>
      </c>
      <c r="B2947" t="s">
        <v>25</v>
      </c>
      <c r="C2947" s="2">
        <v>3.0429765625704199</v>
      </c>
      <c r="D2947" s="2">
        <v>17130</v>
      </c>
      <c r="E2947" s="2">
        <v>3.2035270863075298</v>
      </c>
      <c r="F2947" s="2">
        <v>33.909200248456301</v>
      </c>
      <c r="G2947" s="2">
        <v>23.647119217905601</v>
      </c>
      <c r="H2947" s="2">
        <v>21780485175.7691</v>
      </c>
    </row>
    <row r="2948" spans="1:8" x14ac:dyDescent="0.35">
      <c r="A2948" t="s">
        <v>194</v>
      </c>
      <c r="B2948" t="s">
        <v>26</v>
      </c>
      <c r="C2948" s="2">
        <v>1.56985532822202</v>
      </c>
      <c r="D2948" s="2">
        <v>17600</v>
      </c>
      <c r="E2948" s="2">
        <v>2.6595867233597299</v>
      </c>
      <c r="F2948" s="2">
        <v>33.209289396956201</v>
      </c>
      <c r="G2948" s="2">
        <v>22.3459317082017</v>
      </c>
      <c r="H2948" s="2">
        <v>25165981440.868</v>
      </c>
    </row>
    <row r="2949" spans="1:8" x14ac:dyDescent="0.35">
      <c r="A2949" t="s">
        <v>194</v>
      </c>
      <c r="B2949" t="s">
        <v>27</v>
      </c>
      <c r="C2949" s="2">
        <v>3.58368845880418</v>
      </c>
      <c r="D2949" s="2">
        <v>18880</v>
      </c>
      <c r="E2949" s="2">
        <v>2.4400273140821902</v>
      </c>
      <c r="F2949" s="2">
        <v>32.342253383446902</v>
      </c>
      <c r="G2949" s="2">
        <v>21.6578146184175</v>
      </c>
      <c r="H2949" s="2">
        <v>29720479279.662498</v>
      </c>
    </row>
    <row r="2950" spans="1:8" x14ac:dyDescent="0.35">
      <c r="A2950" t="s">
        <v>194</v>
      </c>
      <c r="B2950" t="s">
        <v>28</v>
      </c>
      <c r="C2950" s="2">
        <v>4.8142610012695899</v>
      </c>
      <c r="D2950" s="2">
        <v>19940</v>
      </c>
      <c r="E2950" s="2">
        <v>2.4153946129636599</v>
      </c>
      <c r="F2950" s="2">
        <v>33.579749591372099</v>
      </c>
      <c r="G2950" s="2">
        <v>22.7361135513137</v>
      </c>
      <c r="H2950" s="2">
        <v>35974404470.0737</v>
      </c>
    </row>
    <row r="2951" spans="1:8" x14ac:dyDescent="0.35">
      <c r="A2951" t="s">
        <v>194</v>
      </c>
      <c r="B2951" t="s">
        <v>29</v>
      </c>
      <c r="C2951" s="2">
        <v>6.6016175298895101</v>
      </c>
      <c r="D2951" s="2">
        <v>21070</v>
      </c>
      <c r="E2951" s="2">
        <v>2.2846352919907198</v>
      </c>
      <c r="F2951" s="2">
        <v>33.617198192963798</v>
      </c>
      <c r="G2951" s="2">
        <v>22.623866988109601</v>
      </c>
      <c r="H2951" s="2">
        <v>40527561421.523201</v>
      </c>
    </row>
    <row r="2952" spans="1:8" x14ac:dyDescent="0.35">
      <c r="A2952" t="s">
        <v>194</v>
      </c>
      <c r="B2952" t="s">
        <v>30</v>
      </c>
      <c r="C2952" s="2">
        <v>6.7669326812542696</v>
      </c>
      <c r="D2952" s="2">
        <v>22430</v>
      </c>
      <c r="E2952" s="2">
        <v>2.164955431803</v>
      </c>
      <c r="F2952" s="2">
        <v>34.333215987737901</v>
      </c>
      <c r="G2952" s="2">
        <v>23.255329194045299</v>
      </c>
      <c r="H2952" s="2">
        <v>47477296464.7985</v>
      </c>
    </row>
    <row r="2953" spans="1:8" x14ac:dyDescent="0.35">
      <c r="A2953" t="s">
        <v>194</v>
      </c>
      <c r="B2953" t="s">
        <v>31</v>
      </c>
      <c r="C2953" s="2">
        <v>5.5703388592102501</v>
      </c>
      <c r="D2953" s="2">
        <v>24590</v>
      </c>
      <c r="E2953" s="2">
        <v>2.0889055748454499</v>
      </c>
      <c r="F2953" s="2">
        <v>34.182736616062101</v>
      </c>
      <c r="G2953" s="2">
        <v>23.198532050380201</v>
      </c>
      <c r="H2953" s="2">
        <v>61608725860.7351</v>
      </c>
    </row>
    <row r="2954" spans="1:8" x14ac:dyDescent="0.35">
      <c r="A2954" t="s">
        <v>194</v>
      </c>
      <c r="B2954" t="s">
        <v>32</v>
      </c>
      <c r="C2954" s="2">
        <v>2.6864119509276199</v>
      </c>
      <c r="D2954" s="2">
        <v>26270</v>
      </c>
      <c r="E2954" s="2">
        <v>1.9199279717823501</v>
      </c>
      <c r="F2954" s="2">
        <v>33.657633457502897</v>
      </c>
      <c r="G2954" s="2">
        <v>21.966108151160299</v>
      </c>
      <c r="H2954" s="2">
        <v>74197238704.991302</v>
      </c>
    </row>
    <row r="2955" spans="1:8" x14ac:dyDescent="0.35">
      <c r="A2955" t="s">
        <v>194</v>
      </c>
      <c r="B2955" t="s">
        <v>33</v>
      </c>
      <c r="C2955" s="2">
        <v>-4.6573310917175501</v>
      </c>
      <c r="D2955" s="2">
        <v>25850</v>
      </c>
      <c r="E2955" s="2">
        <v>1.7567875134030599</v>
      </c>
      <c r="F2955" s="2">
        <v>32.9876944708572</v>
      </c>
      <c r="G2955" s="2">
        <v>20.362944829958099</v>
      </c>
      <c r="H2955" s="2">
        <v>55594030320.516197</v>
      </c>
    </row>
    <row r="2956" spans="1:8" x14ac:dyDescent="0.35">
      <c r="A2956" t="s">
        <v>194</v>
      </c>
      <c r="B2956" t="s">
        <v>34</v>
      </c>
      <c r="C2956" s="2">
        <v>2.4349021590451798</v>
      </c>
      <c r="D2956" s="2">
        <v>25790</v>
      </c>
      <c r="E2956" s="2">
        <v>1.54059611257066</v>
      </c>
      <c r="F2956" s="2">
        <v>33.170751865199698</v>
      </c>
      <c r="G2956" s="2">
        <v>20.9596605950106</v>
      </c>
      <c r="H2956" s="2">
        <v>57201261895.723396</v>
      </c>
    </row>
    <row r="2957" spans="1:8" x14ac:dyDescent="0.35">
      <c r="A2957" t="s">
        <v>194</v>
      </c>
      <c r="B2957" t="s">
        <v>35</v>
      </c>
      <c r="C2957" s="2">
        <v>1.7603596244522199</v>
      </c>
      <c r="D2957" s="2">
        <v>26660</v>
      </c>
      <c r="E2957" s="2">
        <v>1.98251099186352</v>
      </c>
      <c r="F2957" s="2">
        <v>33.650573821924098</v>
      </c>
      <c r="G2957" s="2">
        <v>22.106957029266301</v>
      </c>
      <c r="H2957" s="2">
        <v>62420219353.805603</v>
      </c>
    </row>
    <row r="2958" spans="1:8" x14ac:dyDescent="0.35">
      <c r="A2958" t="s">
        <v>194</v>
      </c>
      <c r="B2958" t="s">
        <v>36</v>
      </c>
      <c r="C2958" s="2">
        <v>-0.78500429900361701</v>
      </c>
      <c r="D2958" s="2">
        <v>27370</v>
      </c>
      <c r="E2958" s="2">
        <v>2.2511856454724399</v>
      </c>
      <c r="F2958" s="2">
        <v>32.922327504235803</v>
      </c>
      <c r="G2958" s="2">
        <v>21.943808034998099</v>
      </c>
      <c r="H2958" s="2">
        <v>55054577959.392197</v>
      </c>
    </row>
    <row r="2959" spans="1:8" x14ac:dyDescent="0.35">
      <c r="A2959" t="s">
        <v>194</v>
      </c>
      <c r="B2959" t="s">
        <v>37</v>
      </c>
      <c r="C2959" s="2">
        <v>-4.59036735515213E-2</v>
      </c>
      <c r="D2959" s="2">
        <v>28860</v>
      </c>
      <c r="E2959" s="2">
        <v>2.36477116624437</v>
      </c>
      <c r="F2959" s="2">
        <v>32.646070506233599</v>
      </c>
      <c r="G2959" s="2">
        <v>21.963396350931799</v>
      </c>
      <c r="H2959" s="2">
        <v>52949315937.610497</v>
      </c>
    </row>
    <row r="2960" spans="1:8" x14ac:dyDescent="0.35">
      <c r="A2960" t="s">
        <v>194</v>
      </c>
      <c r="B2960" t="s">
        <v>38</v>
      </c>
      <c r="C2960" s="2">
        <v>2.2621028970807799</v>
      </c>
      <c r="D2960" s="2">
        <v>30270</v>
      </c>
      <c r="E2960" s="2">
        <v>2.41345254208349</v>
      </c>
      <c r="F2960" s="2">
        <v>33.839350761177698</v>
      </c>
      <c r="G2960" s="2">
        <v>23.714484396997001</v>
      </c>
      <c r="H2960" s="2">
        <v>54454486330.242104</v>
      </c>
    </row>
    <row r="2961" spans="1:8" x14ac:dyDescent="0.35">
      <c r="A2961" t="s">
        <v>194</v>
      </c>
      <c r="B2961" t="s">
        <v>39</v>
      </c>
      <c r="C2961" s="2">
        <v>5.3883808381530702</v>
      </c>
      <c r="D2961" s="2">
        <v>31570</v>
      </c>
      <c r="E2961" s="2">
        <v>2.2112138726824102</v>
      </c>
      <c r="F2961" s="2">
        <v>33.781822804536198</v>
      </c>
      <c r="G2961" s="2">
        <v>23.921677320210399</v>
      </c>
      <c r="H2961" s="2">
        <v>52617754967.2239</v>
      </c>
    </row>
    <row r="2962" spans="1:8" x14ac:dyDescent="0.35">
      <c r="A2962" t="s">
        <v>194</v>
      </c>
      <c r="B2962" t="s">
        <v>40</v>
      </c>
      <c r="C2962" s="2">
        <v>2.5372845203138001</v>
      </c>
      <c r="D2962" s="2">
        <v>33660</v>
      </c>
      <c r="E2962" s="2">
        <v>2.0870471242411499</v>
      </c>
      <c r="F2962" s="2">
        <v>33.409327284670702</v>
      </c>
      <c r="G2962" s="2">
        <v>24.031092755634798</v>
      </c>
      <c r="H2962" s="2">
        <v>51077792818.442398</v>
      </c>
    </row>
    <row r="2963" spans="1:8" x14ac:dyDescent="0.35">
      <c r="A2963" t="s">
        <v>194</v>
      </c>
      <c r="B2963" t="s">
        <v>41</v>
      </c>
      <c r="C2963" s="2">
        <v>5.16872430413071</v>
      </c>
      <c r="D2963" s="2">
        <v>36630</v>
      </c>
      <c r="E2963" s="2">
        <v>2.0576068880787002</v>
      </c>
      <c r="F2963" s="2">
        <v>32.708297012782701</v>
      </c>
      <c r="G2963" s="2">
        <v>23.5333296939408</v>
      </c>
      <c r="H2963" s="2">
        <v>57656005361.548103</v>
      </c>
    </row>
    <row r="2964" spans="1:8" x14ac:dyDescent="0.35">
      <c r="A2964" t="s">
        <v>194</v>
      </c>
      <c r="B2964" t="s">
        <v>42</v>
      </c>
      <c r="C2964" s="2">
        <v>3.2200880695510499</v>
      </c>
      <c r="D2964" s="2">
        <v>38880</v>
      </c>
      <c r="E2964" s="2">
        <v>1.9362525899776399</v>
      </c>
      <c r="F2964" s="2">
        <v>31.770854414009399</v>
      </c>
      <c r="G2964" s="2">
        <v>22.6748510976552</v>
      </c>
      <c r="H2964" s="2">
        <v>67720278111.206001</v>
      </c>
    </row>
    <row r="2965" spans="1:8" x14ac:dyDescent="0.35">
      <c r="A2965" t="s">
        <v>194</v>
      </c>
      <c r="B2965" t="s">
        <v>43</v>
      </c>
      <c r="C2965" s="2">
        <v>3.0298786634527901</v>
      </c>
      <c r="D2965" s="2">
        <v>41530</v>
      </c>
      <c r="E2965" s="2">
        <v>1.86084843679476</v>
      </c>
      <c r="F2965" s="2">
        <v>31.5302362186778</v>
      </c>
      <c r="G2965" s="2">
        <v>22.617084560851101</v>
      </c>
      <c r="H2965" s="2">
        <v>69721069672.622604</v>
      </c>
    </row>
    <row r="2966" spans="1:8" x14ac:dyDescent="0.35">
      <c r="A2966" t="s">
        <v>194</v>
      </c>
      <c r="B2966" t="s">
        <v>44</v>
      </c>
      <c r="C2966" s="2">
        <v>-5.5029679612508904</v>
      </c>
      <c r="D2966" s="2">
        <v>41330</v>
      </c>
      <c r="E2966" s="2">
        <v>1.9606136205317399</v>
      </c>
      <c r="F2966" s="2">
        <v>30.686929411849199</v>
      </c>
      <c r="G2966" s="2">
        <v>21.3521287215165</v>
      </c>
      <c r="H2966" s="2">
        <v>64331017546.127296</v>
      </c>
    </row>
    <row r="2967" spans="1:8" x14ac:dyDescent="0.35">
      <c r="A2967" t="s">
        <v>194</v>
      </c>
      <c r="B2967" t="s">
        <v>45</v>
      </c>
      <c r="C2967" s="2">
        <v>3.5442234426629402</v>
      </c>
      <c r="D2967" s="2">
        <v>43960</v>
      </c>
      <c r="E2967" s="2">
        <v>1.84559759073857</v>
      </c>
      <c r="F2967" s="2">
        <v>30.2677873914533</v>
      </c>
      <c r="G2967" s="2">
        <v>21.080317227280101</v>
      </c>
      <c r="H2967" s="2">
        <v>85053779147.990494</v>
      </c>
    </row>
    <row r="2968" spans="1:8" x14ac:dyDescent="0.35">
      <c r="A2968" t="s">
        <v>194</v>
      </c>
      <c r="B2968" t="s">
        <v>46</v>
      </c>
    </row>
    <row r="2969" spans="1:8" x14ac:dyDescent="0.35">
      <c r="A2969" t="s">
        <v>196</v>
      </c>
      <c r="B2969" t="s">
        <v>4</v>
      </c>
      <c r="C2969" s="2">
        <v>-0.48298633665332602</v>
      </c>
      <c r="E2969" s="2">
        <v>4.07448005549782</v>
      </c>
      <c r="F2969" s="2">
        <v>23.280306744840502</v>
      </c>
      <c r="G2969" s="2">
        <v>16.009665724102</v>
      </c>
      <c r="H2969" s="2">
        <v>14313955180.1842</v>
      </c>
    </row>
    <row r="2970" spans="1:8" x14ac:dyDescent="0.35">
      <c r="A2970" t="s">
        <v>196</v>
      </c>
      <c r="B2970" t="s">
        <v>5</v>
      </c>
      <c r="C2970" s="2">
        <v>-0.66612415558169902</v>
      </c>
      <c r="E2970" s="2">
        <v>4.3295117328487498</v>
      </c>
      <c r="F2970" s="2">
        <v>22.156620750077799</v>
      </c>
      <c r="G2970" s="2">
        <v>15.5251753242578</v>
      </c>
      <c r="H2970" s="2">
        <v>10527676671.252501</v>
      </c>
    </row>
    <row r="2971" spans="1:8" x14ac:dyDescent="0.35">
      <c r="A2971" t="s">
        <v>196</v>
      </c>
      <c r="B2971" t="s">
        <v>6</v>
      </c>
      <c r="C2971" s="2">
        <v>3.6845729676336401</v>
      </c>
      <c r="E2971" s="2">
        <v>4.6524890749057501</v>
      </c>
      <c r="F2971" s="2">
        <v>22.216629826963501</v>
      </c>
      <c r="G2971" s="2">
        <v>15.251444222042799</v>
      </c>
      <c r="H2971" s="2">
        <v>11038236762.517401</v>
      </c>
    </row>
    <row r="2972" spans="1:8" x14ac:dyDescent="0.35">
      <c r="A2972" t="s">
        <v>196</v>
      </c>
      <c r="B2972" t="s">
        <v>7</v>
      </c>
      <c r="C2972" s="2">
        <v>2.59607191923766</v>
      </c>
      <c r="E2972" s="2">
        <v>4.0312704226731997</v>
      </c>
      <c r="F2972" s="2">
        <v>22.303705782452099</v>
      </c>
      <c r="G2972" s="2">
        <v>15.5348547770312</v>
      </c>
      <c r="H2972" s="2">
        <v>11136968179.333</v>
      </c>
    </row>
    <row r="2973" spans="1:8" x14ac:dyDescent="0.35">
      <c r="A2973" t="s">
        <v>196</v>
      </c>
      <c r="B2973" t="s">
        <v>8</v>
      </c>
      <c r="C2973" s="2">
        <v>4.16613792284444</v>
      </c>
      <c r="E2973" s="2">
        <v>4.65338241220201</v>
      </c>
      <c r="F2973" s="2">
        <v>22.628326385476601</v>
      </c>
      <c r="G2973" s="2">
        <v>15.9943331645411</v>
      </c>
      <c r="H2973" s="2">
        <v>12177281636.830601</v>
      </c>
    </row>
    <row r="2974" spans="1:8" x14ac:dyDescent="0.35">
      <c r="A2974" t="s">
        <v>196</v>
      </c>
      <c r="B2974" t="s">
        <v>9</v>
      </c>
      <c r="C2974" s="2">
        <v>4.0037518151593297</v>
      </c>
      <c r="E2974" s="2">
        <v>4.2193653673826699</v>
      </c>
      <c r="F2974" s="2">
        <v>22.8147850801024</v>
      </c>
      <c r="G2974" s="2">
        <v>15.908408815616401</v>
      </c>
      <c r="H2974" s="2">
        <v>13847387980.8237</v>
      </c>
    </row>
    <row r="2975" spans="1:8" x14ac:dyDescent="0.35">
      <c r="A2975" t="s">
        <v>196</v>
      </c>
      <c r="B2975" t="s">
        <v>10</v>
      </c>
      <c r="C2975" s="2">
        <v>4.9041783549904201</v>
      </c>
      <c r="E2975" s="2">
        <v>3.87730895246214</v>
      </c>
      <c r="F2975" s="2">
        <v>22.656442381834299</v>
      </c>
      <c r="G2975" s="2">
        <v>15.635820110036001</v>
      </c>
      <c r="H2975" s="2">
        <v>20949153256.705002</v>
      </c>
    </row>
    <row r="2976" spans="1:8" x14ac:dyDescent="0.35">
      <c r="A2976" t="s">
        <v>196</v>
      </c>
      <c r="B2976" t="s">
        <v>11</v>
      </c>
      <c r="C2976" s="2">
        <v>0.25426631463372501</v>
      </c>
      <c r="E2976" s="2">
        <v>3.4515131461954698</v>
      </c>
      <c r="F2976" s="2">
        <v>22.8258664536162</v>
      </c>
      <c r="G2976" s="2">
        <v>15.069636993715701</v>
      </c>
      <c r="H2976" s="2">
        <v>24095048608.979099</v>
      </c>
    </row>
    <row r="2977" spans="1:8" x14ac:dyDescent="0.35">
      <c r="A2977" t="s">
        <v>196</v>
      </c>
      <c r="B2977" t="s">
        <v>12</v>
      </c>
      <c r="C2977" s="2">
        <v>-1.36012052800965E-2</v>
      </c>
      <c r="E2977" s="2">
        <v>3.1619604202198501</v>
      </c>
      <c r="F2977" s="2">
        <v>22.568029699251198</v>
      </c>
      <c r="G2977" s="2">
        <v>14.7514289391813</v>
      </c>
      <c r="H2977" s="2">
        <v>24332241996.583199</v>
      </c>
    </row>
    <row r="2978" spans="1:8" x14ac:dyDescent="0.35">
      <c r="A2978" t="s">
        <v>196</v>
      </c>
      <c r="B2978" t="s">
        <v>13</v>
      </c>
      <c r="C2978" s="2">
        <v>0.64518743197663797</v>
      </c>
      <c r="E2978" s="2">
        <v>3.5012105670763298</v>
      </c>
      <c r="F2978" s="2">
        <v>22.725149578106201</v>
      </c>
      <c r="G2978" s="2">
        <v>14.786494580722501</v>
      </c>
      <c r="H2978" s="2">
        <v>23969283466.9366</v>
      </c>
    </row>
    <row r="2979" spans="1:8" x14ac:dyDescent="0.35">
      <c r="A2979" t="s">
        <v>196</v>
      </c>
      <c r="B2979" t="s">
        <v>14</v>
      </c>
      <c r="C2979" s="2">
        <v>1.4752442765041001</v>
      </c>
      <c r="D2979" s="2">
        <v>17620</v>
      </c>
      <c r="E2979" s="2">
        <v>3.28736787500157</v>
      </c>
      <c r="F2979" s="2">
        <v>22.632840988005899</v>
      </c>
      <c r="G2979" s="2">
        <v>14.865235075651301</v>
      </c>
      <c r="H2979" s="2">
        <v>28753200562.324299</v>
      </c>
    </row>
    <row r="2980" spans="1:8" x14ac:dyDescent="0.35">
      <c r="A2980" t="s">
        <v>196</v>
      </c>
      <c r="B2980" t="s">
        <v>15</v>
      </c>
      <c r="C2980" s="2">
        <v>1.3936339974679299</v>
      </c>
      <c r="D2980" s="2">
        <v>18400</v>
      </c>
      <c r="E2980" s="2">
        <v>3.02972198365137</v>
      </c>
      <c r="F2980" s="2">
        <v>22.400113668090398</v>
      </c>
      <c r="G2980" s="2">
        <v>14.647276093051101</v>
      </c>
      <c r="H2980" s="2">
        <v>27304217306.339401</v>
      </c>
    </row>
    <row r="2981" spans="1:8" x14ac:dyDescent="0.35">
      <c r="A2981" t="s">
        <v>196</v>
      </c>
      <c r="B2981" t="s">
        <v>16</v>
      </c>
      <c r="C2981" s="2">
        <v>1.9570067118385599</v>
      </c>
      <c r="D2981" s="2">
        <v>19210</v>
      </c>
      <c r="E2981" s="2">
        <v>2.7917842978495</v>
      </c>
      <c r="F2981" s="2">
        <v>22.4955691959238</v>
      </c>
      <c r="G2981" s="2">
        <v>14.777025062005</v>
      </c>
      <c r="H2981" s="2">
        <v>28961566740.113602</v>
      </c>
    </row>
    <row r="2982" spans="1:8" x14ac:dyDescent="0.35">
      <c r="A2982" t="s">
        <v>196</v>
      </c>
      <c r="B2982" t="s">
        <v>17</v>
      </c>
      <c r="C2982" s="2">
        <v>1.0687630826836899E-2</v>
      </c>
      <c r="D2982" s="2">
        <v>19730</v>
      </c>
      <c r="E2982" s="2">
        <v>2.6921307412350299</v>
      </c>
      <c r="F2982" s="2">
        <v>21.627674761286901</v>
      </c>
      <c r="G2982" s="2">
        <v>14.3194262318193</v>
      </c>
      <c r="H2982" s="2">
        <v>24884333348.7561</v>
      </c>
    </row>
    <row r="2983" spans="1:8" x14ac:dyDescent="0.35">
      <c r="A2983" t="s">
        <v>196</v>
      </c>
      <c r="B2983" t="s">
        <v>18</v>
      </c>
      <c r="C2983" s="2">
        <v>5.33246271155308</v>
      </c>
      <c r="D2983" s="2">
        <v>21210</v>
      </c>
      <c r="E2983" s="2">
        <v>2.6009489304665099</v>
      </c>
      <c r="F2983" s="2">
        <v>21.623354387014398</v>
      </c>
      <c r="G2983" s="2">
        <v>14.449147081260399</v>
      </c>
      <c r="H2983" s="2">
        <v>29256181649.5299</v>
      </c>
    </row>
    <row r="2984" spans="1:8" x14ac:dyDescent="0.35">
      <c r="A2984" t="s">
        <v>196</v>
      </c>
      <c r="B2984" t="s">
        <v>19</v>
      </c>
      <c r="C2984" s="2">
        <v>3.0275872672533</v>
      </c>
      <c r="D2984" s="2">
        <v>22290</v>
      </c>
      <c r="E2984" s="2">
        <v>2.8519016470120899</v>
      </c>
      <c r="F2984" s="2">
        <v>22.092561552263799</v>
      </c>
      <c r="G2984" s="2">
        <v>14.7171215336415</v>
      </c>
      <c r="H2984" s="2">
        <v>38271303726.974197</v>
      </c>
    </row>
    <row r="2985" spans="1:8" x14ac:dyDescent="0.35">
      <c r="A2985" t="s">
        <v>196</v>
      </c>
      <c r="B2985" t="s">
        <v>20</v>
      </c>
      <c r="C2985" s="2">
        <v>2.90009976874006</v>
      </c>
      <c r="D2985" s="2">
        <v>23280</v>
      </c>
      <c r="E2985" s="2">
        <v>2.7926962770250801</v>
      </c>
      <c r="F2985" s="2">
        <v>22.2881733088592</v>
      </c>
      <c r="G2985" s="2">
        <v>14.176842456923501</v>
      </c>
      <c r="H2985" s="2">
        <v>37645987204.028503</v>
      </c>
    </row>
    <row r="2986" spans="1:8" x14ac:dyDescent="0.35">
      <c r="A2986" t="s">
        <v>196</v>
      </c>
      <c r="B2986" t="s">
        <v>21</v>
      </c>
      <c r="C2986" s="2">
        <v>3.2608901577479799</v>
      </c>
      <c r="D2986" s="2">
        <v>24480</v>
      </c>
      <c r="E2986" s="2">
        <v>2.63712467926505</v>
      </c>
      <c r="F2986" s="2">
        <v>22.452730838705701</v>
      </c>
      <c r="G2986" s="2">
        <v>14.6261214887789</v>
      </c>
      <c r="H2986" s="2">
        <v>38285782269.664597</v>
      </c>
    </row>
    <row r="2987" spans="1:8" x14ac:dyDescent="0.35">
      <c r="A2987" t="s">
        <v>196</v>
      </c>
      <c r="B2987" t="s">
        <v>22</v>
      </c>
      <c r="C2987" s="2">
        <v>2.2181587422376099</v>
      </c>
      <c r="D2987" s="2">
        <v>25450</v>
      </c>
      <c r="E2987" s="2">
        <v>2.1446025152988999</v>
      </c>
      <c r="F2987" s="2">
        <v>22.326018448837701</v>
      </c>
      <c r="G2987" s="2">
        <v>14.527023225314499</v>
      </c>
      <c r="H2987" s="2">
        <v>40097785339.064003</v>
      </c>
    </row>
    <row r="2988" spans="1:8" x14ac:dyDescent="0.35">
      <c r="A2988" t="s">
        <v>196</v>
      </c>
      <c r="B2988" t="s">
        <v>23</v>
      </c>
      <c r="C2988" s="2">
        <v>2.94802216063901</v>
      </c>
      <c r="D2988" s="2">
        <v>26370</v>
      </c>
      <c r="E2988" s="2">
        <v>1.9409908419355599</v>
      </c>
      <c r="F2988" s="2">
        <v>22.638330908214801</v>
      </c>
      <c r="G2988" s="2">
        <v>14.255235398011401</v>
      </c>
      <c r="H2988" s="2">
        <v>37172914910.696404</v>
      </c>
    </row>
    <row r="2989" spans="1:8" x14ac:dyDescent="0.35">
      <c r="A2989" t="s">
        <v>196</v>
      </c>
      <c r="B2989" t="s">
        <v>24</v>
      </c>
      <c r="C2989" s="2">
        <v>3.7468625954019799</v>
      </c>
      <c r="D2989" s="2">
        <v>28010</v>
      </c>
      <c r="E2989" s="2">
        <v>2.1518532256239999</v>
      </c>
      <c r="F2989" s="2">
        <v>23.652709623354099</v>
      </c>
      <c r="G2989" s="2">
        <v>14.144849783441201</v>
      </c>
      <c r="H2989" s="2">
        <v>36692009130.1605</v>
      </c>
    </row>
    <row r="2990" spans="1:8" x14ac:dyDescent="0.35">
      <c r="A2990" t="s">
        <v>196</v>
      </c>
      <c r="B2990" t="s">
        <v>25</v>
      </c>
      <c r="C2990" s="2">
        <v>0.82315299801443598</v>
      </c>
      <c r="D2990" s="2">
        <v>29010</v>
      </c>
      <c r="E2990" s="2">
        <v>2.3395094150507898</v>
      </c>
      <c r="F2990" s="2">
        <v>22.890714802216099</v>
      </c>
      <c r="G2990" s="2">
        <v>14.0365483702332</v>
      </c>
      <c r="H2990" s="2">
        <v>35966006752.535202</v>
      </c>
    </row>
    <row r="2991" spans="1:8" x14ac:dyDescent="0.35">
      <c r="A2991" t="s">
        <v>196</v>
      </c>
      <c r="B2991" t="s">
        <v>26</v>
      </c>
      <c r="C2991" s="2">
        <v>0.46634557149423</v>
      </c>
      <c r="D2991" s="2">
        <v>30260</v>
      </c>
      <c r="E2991" s="2">
        <v>1.7811164321679001</v>
      </c>
      <c r="F2991" s="2">
        <v>22.655736229628999</v>
      </c>
      <c r="G2991" s="2">
        <v>13.9332925542687</v>
      </c>
      <c r="H2991" s="2">
        <v>38126170722.129997</v>
      </c>
    </row>
    <row r="2992" spans="1:8" x14ac:dyDescent="0.35">
      <c r="A2992" t="s">
        <v>196</v>
      </c>
      <c r="B2992" t="s">
        <v>27</v>
      </c>
      <c r="C2992" s="2">
        <v>0.39005855648510102</v>
      </c>
      <c r="D2992" s="2">
        <v>30550</v>
      </c>
      <c r="E2992" s="2">
        <v>1.6107858031150899</v>
      </c>
      <c r="F2992" s="2">
        <v>22.162993783113102</v>
      </c>
      <c r="G2992" s="2">
        <v>13.2374803448926</v>
      </c>
      <c r="H2992" s="2">
        <v>45629475537.744598</v>
      </c>
    </row>
    <row r="2993" spans="1:8" x14ac:dyDescent="0.35">
      <c r="A2993" t="s">
        <v>196</v>
      </c>
      <c r="B2993" t="s">
        <v>28</v>
      </c>
      <c r="C2993" s="2">
        <v>2.6682192674174701</v>
      </c>
      <c r="D2993" s="2">
        <v>32980</v>
      </c>
      <c r="E2993" s="2">
        <v>1.6225264974925999</v>
      </c>
      <c r="F2993" s="2">
        <v>22.129630903422701</v>
      </c>
      <c r="G2993" s="2">
        <v>12.749145302909699</v>
      </c>
      <c r="H2993" s="2">
        <v>54526112400.060097</v>
      </c>
    </row>
    <row r="2994" spans="1:8" x14ac:dyDescent="0.35">
      <c r="A2994" t="s">
        <v>196</v>
      </c>
      <c r="B2994" t="s">
        <v>29</v>
      </c>
      <c r="C2994" s="2">
        <v>2.3366413082194701</v>
      </c>
      <c r="D2994" s="2">
        <v>34430</v>
      </c>
      <c r="E2994" s="2">
        <v>1.1456435911337</v>
      </c>
      <c r="F2994" s="2">
        <v>22.239531936816199</v>
      </c>
      <c r="G2994" s="2">
        <v>12.035149442885</v>
      </c>
      <c r="H2994" s="2">
        <v>58728802714.735901</v>
      </c>
    </row>
    <row r="2995" spans="1:8" x14ac:dyDescent="0.35">
      <c r="A2995" t="s">
        <v>196</v>
      </c>
      <c r="B2995" t="s">
        <v>30</v>
      </c>
      <c r="C2995" s="2">
        <v>3.9130079783106</v>
      </c>
      <c r="D2995" s="2">
        <v>37780</v>
      </c>
      <c r="E2995" s="2">
        <v>1.16518989859219</v>
      </c>
      <c r="F2995" s="2">
        <v>22.819593806156099</v>
      </c>
      <c r="G2995" s="2">
        <v>12.066114930102501</v>
      </c>
      <c r="H2995" s="2">
        <v>68736210735.185303</v>
      </c>
    </row>
    <row r="2996" spans="1:8" x14ac:dyDescent="0.35">
      <c r="A2996" t="s">
        <v>196</v>
      </c>
      <c r="B2996" t="s">
        <v>31</v>
      </c>
      <c r="C2996" s="2">
        <v>0.90923892830237196</v>
      </c>
      <c r="D2996" s="2">
        <v>39210</v>
      </c>
      <c r="E2996" s="2">
        <v>1.1744155760708901</v>
      </c>
      <c r="F2996" s="2">
        <v>22.166673532525699</v>
      </c>
      <c r="G2996" s="2">
        <v>11.9515494263959</v>
      </c>
      <c r="H2996" s="2">
        <v>80743328067.307205</v>
      </c>
    </row>
    <row r="2997" spans="1:8" x14ac:dyDescent="0.35">
      <c r="A2997" t="s">
        <v>196</v>
      </c>
      <c r="B2997" t="s">
        <v>32</v>
      </c>
      <c r="C2997" s="2">
        <v>-0.51201674484910598</v>
      </c>
      <c r="D2997" s="2">
        <v>41740</v>
      </c>
      <c r="E2997" s="2">
        <v>0.85779095709926001</v>
      </c>
      <c r="F2997" s="2">
        <v>22.593934558036601</v>
      </c>
      <c r="G2997" s="2">
        <v>11.722788629067001</v>
      </c>
      <c r="H2997" s="2">
        <v>84750462329.102997</v>
      </c>
    </row>
    <row r="2998" spans="1:8" x14ac:dyDescent="0.35">
      <c r="A2998" t="s">
        <v>196</v>
      </c>
      <c r="B2998" t="s">
        <v>33</v>
      </c>
      <c r="C2998" s="2">
        <v>-4.9065477296515496</v>
      </c>
      <c r="D2998" s="2">
        <v>40730</v>
      </c>
      <c r="E2998" s="2">
        <v>0.833588855644673</v>
      </c>
      <c r="F2998" s="2">
        <v>19.9501979076929</v>
      </c>
      <c r="G2998" s="2">
        <v>11.105072167067799</v>
      </c>
      <c r="H2998" s="2">
        <v>61319718144.3414</v>
      </c>
    </row>
    <row r="2999" spans="1:8" x14ac:dyDescent="0.35">
      <c r="A2999" t="s">
        <v>196</v>
      </c>
      <c r="B2999" t="s">
        <v>34</v>
      </c>
      <c r="C2999" s="2">
        <v>1.8709911471849701</v>
      </c>
      <c r="D2999" s="2">
        <v>43700</v>
      </c>
      <c r="E2999" s="2">
        <v>1.2019085702902901</v>
      </c>
      <c r="F2999" s="2">
        <v>19.7049241450312</v>
      </c>
      <c r="G2999" s="2">
        <v>10.933884025421101</v>
      </c>
      <c r="H2999" s="2">
        <v>58204015415.868401</v>
      </c>
    </row>
    <row r="3000" spans="1:8" x14ac:dyDescent="0.35">
      <c r="A3000" t="s">
        <v>196</v>
      </c>
      <c r="B3000" t="s">
        <v>35</v>
      </c>
      <c r="C3000" s="2">
        <v>1.3367777669032801</v>
      </c>
      <c r="D3000" s="2">
        <v>45340</v>
      </c>
      <c r="E3000" s="2">
        <v>1.3121339899070801</v>
      </c>
      <c r="F3000" s="2">
        <v>20.254698605611701</v>
      </c>
      <c r="G3000" s="2">
        <v>11.0433164038757</v>
      </c>
      <c r="H3000" s="2">
        <v>65797346289.015701</v>
      </c>
    </row>
    <row r="3001" spans="1:8" x14ac:dyDescent="0.35">
      <c r="A3001" t="s">
        <v>196</v>
      </c>
      <c r="B3001" t="s">
        <v>36</v>
      </c>
      <c r="C3001" s="2">
        <v>0.22649979180296501</v>
      </c>
      <c r="D3001" s="2">
        <v>45820</v>
      </c>
      <c r="E3001" s="2">
        <v>1.6547275304718401</v>
      </c>
      <c r="F3001" s="2">
        <v>20.397917320894098</v>
      </c>
      <c r="G3001" s="2">
        <v>11.4340443945456</v>
      </c>
      <c r="H3001" s="2">
        <v>63684092343.799202</v>
      </c>
    </row>
    <row r="3002" spans="1:8" x14ac:dyDescent="0.35">
      <c r="A3002" t="s">
        <v>196</v>
      </c>
      <c r="B3002" t="s">
        <v>37</v>
      </c>
      <c r="C3002" s="2">
        <v>0.93334097237122604</v>
      </c>
      <c r="D3002" s="2">
        <v>48210</v>
      </c>
      <c r="E3002" s="2">
        <v>1.30212758701465</v>
      </c>
      <c r="F3002" s="2">
        <v>20.0618073480166</v>
      </c>
      <c r="G3002" s="2">
        <v>11.779688413911</v>
      </c>
      <c r="H3002" s="2">
        <v>67654534725.207901</v>
      </c>
    </row>
    <row r="3003" spans="1:8" x14ac:dyDescent="0.35">
      <c r="A3003" t="s">
        <v>196</v>
      </c>
      <c r="B3003" t="s">
        <v>38</v>
      </c>
      <c r="C3003" s="2">
        <v>1.6193938110303301</v>
      </c>
      <c r="D3003" s="2">
        <v>49640</v>
      </c>
      <c r="E3003" s="2">
        <v>1.38246259773525</v>
      </c>
      <c r="F3003" s="2">
        <v>19.784995887805898</v>
      </c>
      <c r="G3003" s="2">
        <v>11.860200642925699</v>
      </c>
      <c r="H3003" s="2">
        <v>70920023162.720993</v>
      </c>
    </row>
    <row r="3004" spans="1:8" x14ac:dyDescent="0.35">
      <c r="A3004" t="s">
        <v>196</v>
      </c>
      <c r="B3004" t="s">
        <v>39</v>
      </c>
      <c r="C3004" s="2">
        <v>2.34259110757047</v>
      </c>
      <c r="D3004" s="2">
        <v>50550</v>
      </c>
      <c r="E3004" s="2">
        <v>0.95758020128836796</v>
      </c>
      <c r="F3004" s="2">
        <v>19.987454591816199</v>
      </c>
      <c r="G3004" s="2">
        <v>12.4034448096692</v>
      </c>
      <c r="H3004" s="2">
        <v>62445104478.215897</v>
      </c>
    </row>
    <row r="3005" spans="1:8" x14ac:dyDescent="0.35">
      <c r="A3005" t="s">
        <v>196</v>
      </c>
      <c r="B3005" t="s">
        <v>40</v>
      </c>
      <c r="C3005" s="2">
        <v>3.24595698524399</v>
      </c>
      <c r="D3005" s="2">
        <v>53250</v>
      </c>
      <c r="E3005" s="2">
        <v>0.96116097408630596</v>
      </c>
      <c r="F3005" s="2">
        <v>20.668616825745801</v>
      </c>
      <c r="G3005" s="2">
        <v>12.9341856944976</v>
      </c>
      <c r="H3005" s="2">
        <v>68182232598.033302</v>
      </c>
    </row>
    <row r="3006" spans="1:8" x14ac:dyDescent="0.35">
      <c r="A3006" t="s">
        <v>196</v>
      </c>
      <c r="B3006" t="s">
        <v>41</v>
      </c>
      <c r="C3006" s="2">
        <v>2.8217363412902601</v>
      </c>
      <c r="D3006" s="2">
        <v>56570</v>
      </c>
      <c r="E3006" s="2">
        <v>1.3048003599657101</v>
      </c>
      <c r="F3006" s="2">
        <v>20.743237842237701</v>
      </c>
      <c r="G3006" s="2">
        <v>13.0093579335607</v>
      </c>
      <c r="H3006" s="2">
        <v>73242865649.510498</v>
      </c>
    </row>
    <row r="3007" spans="1:8" x14ac:dyDescent="0.35">
      <c r="A3007" t="s">
        <v>196</v>
      </c>
      <c r="B3007" t="s">
        <v>42</v>
      </c>
      <c r="C3007" s="2">
        <v>1.9895373149643201</v>
      </c>
      <c r="D3007" s="2">
        <v>59080</v>
      </c>
      <c r="E3007" s="2">
        <v>1.0265693512956999</v>
      </c>
      <c r="F3007" s="2">
        <v>20.8244932866501</v>
      </c>
      <c r="G3007" s="2">
        <v>13.088420594796</v>
      </c>
      <c r="H3007" s="2">
        <v>80643580745.562607</v>
      </c>
    </row>
    <row r="3008" spans="1:8" x14ac:dyDescent="0.35">
      <c r="A3008" t="s">
        <v>196</v>
      </c>
      <c r="B3008" t="s">
        <v>43</v>
      </c>
      <c r="C3008" s="2">
        <v>1.4934869585364801</v>
      </c>
      <c r="D3008" s="2">
        <v>61830</v>
      </c>
      <c r="E3008" s="2">
        <v>1.26628887578411</v>
      </c>
      <c r="F3008" s="2">
        <v>20.708938087057</v>
      </c>
      <c r="G3008" s="2">
        <v>13.4067347534293</v>
      </c>
      <c r="H3008" s="2">
        <v>75720674915.395493</v>
      </c>
    </row>
    <row r="3009" spans="1:8" x14ac:dyDescent="0.35">
      <c r="A3009" t="s">
        <v>196</v>
      </c>
      <c r="B3009" t="s">
        <v>44</v>
      </c>
      <c r="C3009" s="2">
        <v>-1.99460756850381</v>
      </c>
      <c r="D3009" s="2">
        <v>63040</v>
      </c>
      <c r="E3009" s="2">
        <v>1.3613272878274401</v>
      </c>
      <c r="F3009" s="2">
        <v>19.999064804027</v>
      </c>
      <c r="G3009" s="2">
        <v>13.1916433548528</v>
      </c>
      <c r="H3009" s="2">
        <v>80504277730.586197</v>
      </c>
    </row>
    <row r="3010" spans="1:8" x14ac:dyDescent="0.35">
      <c r="A3010" t="s">
        <v>196</v>
      </c>
      <c r="B3010" t="s">
        <v>45</v>
      </c>
      <c r="C3010" s="2">
        <v>4.85570758570233</v>
      </c>
      <c r="D3010" s="2">
        <v>66760</v>
      </c>
      <c r="E3010" s="2">
        <v>0.86718737462513695</v>
      </c>
      <c r="F3010" s="2">
        <v>19.320076515160501</v>
      </c>
      <c r="G3010" s="2">
        <v>11.9561200855458</v>
      </c>
      <c r="H3010" s="2">
        <v>91486046688.265503</v>
      </c>
    </row>
    <row r="3011" spans="1:8" x14ac:dyDescent="0.35">
      <c r="A3011" t="s">
        <v>196</v>
      </c>
      <c r="B3011" t="s">
        <v>46</v>
      </c>
    </row>
    <row r="3012" spans="1:8" x14ac:dyDescent="0.35">
      <c r="A3012" t="s">
        <v>198</v>
      </c>
      <c r="B3012" t="s">
        <v>4</v>
      </c>
    </row>
    <row r="3013" spans="1:8" x14ac:dyDescent="0.35">
      <c r="A3013" t="s">
        <v>198</v>
      </c>
      <c r="B3013" t="s">
        <v>5</v>
      </c>
    </row>
    <row r="3014" spans="1:8" x14ac:dyDescent="0.35">
      <c r="A3014" t="s">
        <v>198</v>
      </c>
      <c r="B3014" t="s">
        <v>6</v>
      </c>
    </row>
    <row r="3015" spans="1:8" x14ac:dyDescent="0.35">
      <c r="A3015" t="s">
        <v>198</v>
      </c>
      <c r="B3015" t="s">
        <v>7</v>
      </c>
    </row>
    <row r="3016" spans="1:8" x14ac:dyDescent="0.35">
      <c r="A3016" t="s">
        <v>198</v>
      </c>
      <c r="B3016" t="s">
        <v>8</v>
      </c>
    </row>
    <row r="3017" spans="1:8" x14ac:dyDescent="0.35">
      <c r="A3017" t="s">
        <v>198</v>
      </c>
      <c r="B3017" t="s">
        <v>9</v>
      </c>
    </row>
    <row r="3018" spans="1:8" x14ac:dyDescent="0.35">
      <c r="A3018" t="s">
        <v>198</v>
      </c>
      <c r="B3018" t="s">
        <v>10</v>
      </c>
    </row>
    <row r="3019" spans="1:8" x14ac:dyDescent="0.35">
      <c r="A3019" t="s">
        <v>198</v>
      </c>
      <c r="B3019" t="s">
        <v>11</v>
      </c>
    </row>
    <row r="3020" spans="1:8" x14ac:dyDescent="0.35">
      <c r="A3020" t="s">
        <v>198</v>
      </c>
      <c r="B3020" t="s">
        <v>12</v>
      </c>
    </row>
    <row r="3021" spans="1:8" x14ac:dyDescent="0.35">
      <c r="A3021" t="s">
        <v>198</v>
      </c>
      <c r="B3021" t="s">
        <v>13</v>
      </c>
    </row>
    <row r="3022" spans="1:8" x14ac:dyDescent="0.35">
      <c r="A3022" t="s">
        <v>198</v>
      </c>
      <c r="B3022" t="s">
        <v>14</v>
      </c>
    </row>
    <row r="3023" spans="1:8" x14ac:dyDescent="0.35">
      <c r="A3023" t="s">
        <v>198</v>
      </c>
      <c r="B3023" t="s">
        <v>15</v>
      </c>
    </row>
    <row r="3024" spans="1:8" x14ac:dyDescent="0.35">
      <c r="A3024" t="s">
        <v>198</v>
      </c>
      <c r="B3024" t="s">
        <v>16</v>
      </c>
    </row>
    <row r="3025" spans="1:2" x14ac:dyDescent="0.35">
      <c r="A3025" t="s">
        <v>198</v>
      </c>
      <c r="B3025" t="s">
        <v>17</v>
      </c>
    </row>
    <row r="3026" spans="1:2" x14ac:dyDescent="0.35">
      <c r="A3026" t="s">
        <v>198</v>
      </c>
      <c r="B3026" t="s">
        <v>18</v>
      </c>
    </row>
    <row r="3027" spans="1:2" x14ac:dyDescent="0.35">
      <c r="A3027" t="s">
        <v>198</v>
      </c>
      <c r="B3027" t="s">
        <v>19</v>
      </c>
    </row>
    <row r="3028" spans="1:2" x14ac:dyDescent="0.35">
      <c r="A3028" t="s">
        <v>198</v>
      </c>
      <c r="B3028" t="s">
        <v>20</v>
      </c>
    </row>
    <row r="3029" spans="1:2" x14ac:dyDescent="0.35">
      <c r="A3029" t="s">
        <v>198</v>
      </c>
      <c r="B3029" t="s">
        <v>21</v>
      </c>
    </row>
    <row r="3030" spans="1:2" x14ac:dyDescent="0.35">
      <c r="A3030" t="s">
        <v>198</v>
      </c>
      <c r="B3030" t="s">
        <v>22</v>
      </c>
    </row>
    <row r="3031" spans="1:2" x14ac:dyDescent="0.35">
      <c r="A3031" t="s">
        <v>198</v>
      </c>
      <c r="B3031" t="s">
        <v>23</v>
      </c>
    </row>
    <row r="3032" spans="1:2" x14ac:dyDescent="0.35">
      <c r="A3032" t="s">
        <v>198</v>
      </c>
      <c r="B3032" t="s">
        <v>24</v>
      </c>
    </row>
    <row r="3033" spans="1:2" x14ac:dyDescent="0.35">
      <c r="A3033" t="s">
        <v>198</v>
      </c>
      <c r="B3033" t="s">
        <v>25</v>
      </c>
    </row>
    <row r="3034" spans="1:2" x14ac:dyDescent="0.35">
      <c r="A3034" t="s">
        <v>198</v>
      </c>
      <c r="B3034" t="s">
        <v>26</v>
      </c>
    </row>
    <row r="3035" spans="1:2" x14ac:dyDescent="0.35">
      <c r="A3035" t="s">
        <v>198</v>
      </c>
      <c r="B3035" t="s">
        <v>27</v>
      </c>
    </row>
    <row r="3036" spans="1:2" x14ac:dyDescent="0.35">
      <c r="A3036" t="s">
        <v>198</v>
      </c>
      <c r="B3036" t="s">
        <v>28</v>
      </c>
    </row>
    <row r="3037" spans="1:2" x14ac:dyDescent="0.35">
      <c r="A3037" t="s">
        <v>198</v>
      </c>
      <c r="B3037" t="s">
        <v>29</v>
      </c>
    </row>
    <row r="3038" spans="1:2" x14ac:dyDescent="0.35">
      <c r="A3038" t="s">
        <v>198</v>
      </c>
      <c r="B3038" t="s">
        <v>30</v>
      </c>
    </row>
    <row r="3039" spans="1:2" x14ac:dyDescent="0.35">
      <c r="A3039" t="s">
        <v>198</v>
      </c>
      <c r="B3039" t="s">
        <v>31</v>
      </c>
    </row>
    <row r="3040" spans="1:2" x14ac:dyDescent="0.35">
      <c r="A3040" t="s">
        <v>198</v>
      </c>
      <c r="B3040" t="s">
        <v>32</v>
      </c>
    </row>
    <row r="3041" spans="1:8" x14ac:dyDescent="0.35">
      <c r="A3041" t="s">
        <v>198</v>
      </c>
      <c r="B3041" t="s">
        <v>33</v>
      </c>
    </row>
    <row r="3042" spans="1:8" x14ac:dyDescent="0.35">
      <c r="A3042" t="s">
        <v>198</v>
      </c>
      <c r="B3042" t="s">
        <v>34</v>
      </c>
    </row>
    <row r="3043" spans="1:8" x14ac:dyDescent="0.35">
      <c r="A3043" t="s">
        <v>198</v>
      </c>
      <c r="B3043" t="s">
        <v>35</v>
      </c>
    </row>
    <row r="3044" spans="1:8" x14ac:dyDescent="0.35">
      <c r="A3044" t="s">
        <v>198</v>
      </c>
      <c r="B3044" t="s">
        <v>36</v>
      </c>
    </row>
    <row r="3045" spans="1:8" x14ac:dyDescent="0.35">
      <c r="A3045" t="s">
        <v>198</v>
      </c>
      <c r="B3045" t="s">
        <v>37</v>
      </c>
      <c r="D3045" s="2">
        <v>3680</v>
      </c>
      <c r="E3045" s="2">
        <v>1.1948717723137201</v>
      </c>
      <c r="F3045" s="2">
        <v>11.3956281614023</v>
      </c>
      <c r="G3045" s="2">
        <v>1.95812434978751</v>
      </c>
      <c r="H3045" s="2">
        <v>1161825451.6911299</v>
      </c>
    </row>
    <row r="3046" spans="1:8" x14ac:dyDescent="0.35">
      <c r="A3046" t="s">
        <v>198</v>
      </c>
      <c r="B3046" t="s">
        <v>38</v>
      </c>
      <c r="C3046" s="2">
        <v>7.0615432423392104</v>
      </c>
      <c r="D3046" s="2">
        <v>3860</v>
      </c>
      <c r="E3046" s="2">
        <v>1.22740386265241</v>
      </c>
      <c r="F3046" s="2">
        <v>11.6442033593919</v>
      </c>
      <c r="G3046" s="2">
        <v>2.7823017387510798</v>
      </c>
      <c r="H3046" s="2">
        <v>63218098.030058302</v>
      </c>
    </row>
    <row r="3047" spans="1:8" x14ac:dyDescent="0.35">
      <c r="A3047" t="s">
        <v>198</v>
      </c>
      <c r="B3047" t="s">
        <v>39</v>
      </c>
      <c r="C3047" s="2">
        <v>7.52610891881017</v>
      </c>
      <c r="D3047" s="2">
        <v>4100</v>
      </c>
      <c r="E3047" s="2">
        <v>1.0590075264409899</v>
      </c>
      <c r="F3047" s="2">
        <v>11.395149480957601</v>
      </c>
      <c r="G3047" s="2">
        <v>2.7355580760259901</v>
      </c>
      <c r="H3047" s="2">
        <v>-95664665.965192601</v>
      </c>
    </row>
    <row r="3048" spans="1:8" x14ac:dyDescent="0.35">
      <c r="A3048" t="s">
        <v>198</v>
      </c>
      <c r="B3048" t="s">
        <v>40</v>
      </c>
      <c r="C3048" s="2">
        <v>7.1234323372872002</v>
      </c>
      <c r="D3048" s="2">
        <v>4130</v>
      </c>
      <c r="E3048" s="2">
        <v>0.99558771996226003</v>
      </c>
      <c r="F3048" s="2">
        <v>11.3387071221455</v>
      </c>
      <c r="G3048" s="2">
        <v>2.8355731468733398</v>
      </c>
      <c r="H3048" s="2">
        <v>571421418.96568203</v>
      </c>
    </row>
    <row r="3049" spans="1:8" x14ac:dyDescent="0.35">
      <c r="A3049" t="s">
        <v>198</v>
      </c>
      <c r="B3049" t="s">
        <v>41</v>
      </c>
      <c r="C3049" s="2">
        <v>5.4580915172119999</v>
      </c>
      <c r="D3049" s="2">
        <v>4250</v>
      </c>
      <c r="E3049" s="2">
        <v>1.2942409518358899</v>
      </c>
      <c r="F3049" s="2">
        <v>12.4061244543166</v>
      </c>
      <c r="G3049" s="2">
        <v>3.1015270960115799</v>
      </c>
      <c r="H3049" s="2">
        <v>597623913.88749802</v>
      </c>
    </row>
    <row r="3050" spans="1:8" x14ac:dyDescent="0.35">
      <c r="A3050" t="s">
        <v>198</v>
      </c>
      <c r="B3050" t="s">
        <v>42</v>
      </c>
      <c r="C3050" s="2">
        <v>4.7744168883373996</v>
      </c>
      <c r="D3050" s="2">
        <v>4470</v>
      </c>
      <c r="E3050" s="2">
        <v>1.41671001183006</v>
      </c>
      <c r="F3050" s="2">
        <v>13.9916053923181</v>
      </c>
      <c r="G3050" s="2">
        <v>3.3158322715060402</v>
      </c>
      <c r="H3050" s="2">
        <v>81197442.620737001</v>
      </c>
    </row>
    <row r="3051" spans="1:8" x14ac:dyDescent="0.35">
      <c r="A3051" t="s">
        <v>198</v>
      </c>
      <c r="B3051" t="s">
        <v>43</v>
      </c>
      <c r="C3051" s="2">
        <v>5.5451305999466998</v>
      </c>
      <c r="D3051" s="2">
        <v>4820</v>
      </c>
      <c r="E3051" s="2">
        <v>1.51935122196429</v>
      </c>
      <c r="F3051" s="2">
        <v>14.610289493982</v>
      </c>
      <c r="G3051" s="2">
        <v>3.7029574004091601</v>
      </c>
      <c r="H3051" s="2">
        <v>70473179.309141904</v>
      </c>
    </row>
    <row r="3052" spans="1:8" x14ac:dyDescent="0.35">
      <c r="A3052" t="s">
        <v>198</v>
      </c>
      <c r="B3052" t="s">
        <v>44</v>
      </c>
      <c r="C3052" s="2">
        <v>1.20202203296475</v>
      </c>
      <c r="D3052" s="2">
        <v>4860</v>
      </c>
      <c r="E3052" s="2">
        <v>1.6811629642705901</v>
      </c>
      <c r="F3052" s="2">
        <v>14.929221716496</v>
      </c>
      <c r="G3052" s="2">
        <v>4.43083255808072</v>
      </c>
      <c r="H3052" s="2">
        <v>29115513.642169502</v>
      </c>
    </row>
    <row r="3053" spans="1:8" x14ac:dyDescent="0.35">
      <c r="A3053" t="s">
        <v>198</v>
      </c>
      <c r="B3053" t="s">
        <v>45</v>
      </c>
      <c r="C3053" s="2">
        <v>4.81247738295502</v>
      </c>
      <c r="D3053" s="2">
        <v>5300</v>
      </c>
    </row>
    <row r="3054" spans="1:8" x14ac:dyDescent="0.35">
      <c r="A3054" t="s">
        <v>198</v>
      </c>
      <c r="B3054" t="s">
        <v>46</v>
      </c>
    </row>
    <row r="3055" spans="1:8" x14ac:dyDescent="0.35">
      <c r="A3055" t="s">
        <v>200</v>
      </c>
      <c r="B3055" t="s">
        <v>4</v>
      </c>
      <c r="C3055" s="2">
        <v>13.3831822716046</v>
      </c>
      <c r="E3055" s="2">
        <v>21.460289850011801</v>
      </c>
      <c r="F3055" s="2">
        <v>13.7127030606367</v>
      </c>
      <c r="G3055" s="2">
        <v>4.00290652972304</v>
      </c>
    </row>
    <row r="3056" spans="1:8" x14ac:dyDescent="0.35">
      <c r="A3056" t="s">
        <v>200</v>
      </c>
      <c r="B3056" t="s">
        <v>5</v>
      </c>
      <c r="C3056" s="2">
        <v>10.829330995769199</v>
      </c>
      <c r="E3056" s="2">
        <v>20.875364781975101</v>
      </c>
      <c r="F3056" s="2">
        <v>13.3737335398271</v>
      </c>
      <c r="G3056" s="2">
        <v>5.23955898119263</v>
      </c>
    </row>
    <row r="3057" spans="1:7" x14ac:dyDescent="0.35">
      <c r="A3057" t="s">
        <v>200</v>
      </c>
      <c r="B3057" t="s">
        <v>6</v>
      </c>
      <c r="C3057" s="2">
        <v>4.1276834960978697</v>
      </c>
      <c r="E3057" s="2">
        <v>19.620779621815402</v>
      </c>
      <c r="F3057" s="2">
        <v>13.639067560300701</v>
      </c>
      <c r="G3057" s="2">
        <v>6.28963001455827</v>
      </c>
    </row>
    <row r="3058" spans="1:7" x14ac:dyDescent="0.35">
      <c r="A3058" t="s">
        <v>200</v>
      </c>
      <c r="B3058" t="s">
        <v>7</v>
      </c>
      <c r="C3058" s="2">
        <v>2.5563180365506799</v>
      </c>
      <c r="E3058" s="2">
        <v>18.761834190636598</v>
      </c>
      <c r="F3058" s="2">
        <v>12.421519425344901</v>
      </c>
      <c r="G3058" s="2">
        <v>6.0182757912630498</v>
      </c>
    </row>
    <row r="3059" spans="1:7" x14ac:dyDescent="0.35">
      <c r="A3059" t="s">
        <v>200</v>
      </c>
      <c r="B3059" t="s">
        <v>8</v>
      </c>
      <c r="C3059" s="2">
        <v>4.1966468298089596</v>
      </c>
      <c r="E3059" s="2">
        <v>18.2702716351749</v>
      </c>
      <c r="F3059" s="2">
        <v>12.0079484781582</v>
      </c>
      <c r="G3059" s="2">
        <v>4.7617651317143297</v>
      </c>
    </row>
    <row r="3060" spans="1:7" x14ac:dyDescent="0.35">
      <c r="A3060" t="s">
        <v>200</v>
      </c>
      <c r="B3060" t="s">
        <v>9</v>
      </c>
      <c r="C3060" s="2">
        <v>1.42093321665327</v>
      </c>
      <c r="E3060" s="2">
        <v>18.379407785157198</v>
      </c>
      <c r="F3060" s="2">
        <v>11.275289592693699</v>
      </c>
      <c r="G3060" s="2">
        <v>5.0573096335382903</v>
      </c>
    </row>
    <row r="3061" spans="1:7" x14ac:dyDescent="0.35">
      <c r="A3061" t="s">
        <v>200</v>
      </c>
      <c r="B3061" t="s">
        <v>10</v>
      </c>
      <c r="C3061" s="2">
        <v>7.07335649692142</v>
      </c>
      <c r="E3061" s="2">
        <v>20.1174745398996</v>
      </c>
      <c r="F3061" s="2">
        <v>10.207820966762901</v>
      </c>
      <c r="G3061" s="2">
        <v>5.2519346830899902</v>
      </c>
    </row>
    <row r="3062" spans="1:7" x14ac:dyDescent="0.35">
      <c r="A3062" t="s">
        <v>200</v>
      </c>
      <c r="B3062" t="s">
        <v>11</v>
      </c>
      <c r="C3062" s="2">
        <v>6.3075611156848899</v>
      </c>
      <c r="E3062" s="2">
        <v>19.757183515648499</v>
      </c>
      <c r="F3062" s="2">
        <v>10.2910808437647</v>
      </c>
      <c r="G3062" s="2">
        <v>5.0535411501037402</v>
      </c>
    </row>
    <row r="3063" spans="1:7" x14ac:dyDescent="0.35">
      <c r="A3063" t="s">
        <v>200</v>
      </c>
      <c r="B3063" t="s">
        <v>12</v>
      </c>
      <c r="C3063" s="2">
        <v>7.8166230128954099</v>
      </c>
      <c r="E3063" s="2">
        <v>18.8713535619403</v>
      </c>
      <c r="F3063" s="2">
        <v>11.5517583832073</v>
      </c>
      <c r="G3063" s="2">
        <v>5.1587929164982</v>
      </c>
    </row>
    <row r="3064" spans="1:7" x14ac:dyDescent="0.35">
      <c r="A3064" t="s">
        <v>200</v>
      </c>
      <c r="B3064" t="s">
        <v>13</v>
      </c>
      <c r="C3064" s="2">
        <v>-0.19113650561887099</v>
      </c>
      <c r="E3064" s="2">
        <v>15.490839392428599</v>
      </c>
      <c r="F3064" s="2">
        <v>12.3983525847039</v>
      </c>
      <c r="G3064" s="2">
        <v>5.5719231040285599</v>
      </c>
    </row>
    <row r="3065" spans="1:7" x14ac:dyDescent="0.35">
      <c r="A3065" t="s">
        <v>200</v>
      </c>
      <c r="B3065" t="s">
        <v>14</v>
      </c>
      <c r="C3065" s="2">
        <v>5.4179835664061198</v>
      </c>
      <c r="D3065" s="2">
        <v>4240</v>
      </c>
      <c r="E3065" s="2">
        <v>16.342441069392901</v>
      </c>
      <c r="F3065" s="2">
        <v>12.484830654948</v>
      </c>
      <c r="G3065" s="2">
        <v>5.5179641819585896</v>
      </c>
    </row>
    <row r="3066" spans="1:7" x14ac:dyDescent="0.35">
      <c r="A3066" t="s">
        <v>200</v>
      </c>
      <c r="B3066" t="s">
        <v>15</v>
      </c>
      <c r="C3066" s="2">
        <v>1.34776499973981</v>
      </c>
      <c r="D3066" s="2">
        <v>4420</v>
      </c>
      <c r="E3066" s="2">
        <v>15.6818794660914</v>
      </c>
      <c r="F3066" s="2">
        <v>12.643251988674701</v>
      </c>
      <c r="G3066" s="2">
        <v>5.8767021706889597</v>
      </c>
    </row>
    <row r="3067" spans="1:7" x14ac:dyDescent="0.35">
      <c r="A3067" t="s">
        <v>200</v>
      </c>
      <c r="B3067" t="s">
        <v>16</v>
      </c>
      <c r="C3067" s="2">
        <v>2.02942082563156</v>
      </c>
      <c r="D3067" s="2">
        <v>4630</v>
      </c>
      <c r="E3067" s="2">
        <v>14.822140641812799</v>
      </c>
      <c r="F3067" s="2">
        <v>13.8996138996139</v>
      </c>
      <c r="G3067" s="2">
        <v>6.3864801569719596</v>
      </c>
    </row>
    <row r="3068" spans="1:7" x14ac:dyDescent="0.35">
      <c r="A3068" t="s">
        <v>200</v>
      </c>
      <c r="B3068" t="s">
        <v>17</v>
      </c>
      <c r="C3068" s="2">
        <v>2.1614141032899399</v>
      </c>
      <c r="D3068" s="2">
        <v>4870</v>
      </c>
      <c r="E3068" s="2">
        <v>14.1600796476196</v>
      </c>
      <c r="F3068" s="2">
        <v>14.0816388101128</v>
      </c>
      <c r="G3068" s="2">
        <v>6.4276232426235396</v>
      </c>
    </row>
    <row r="3069" spans="1:7" x14ac:dyDescent="0.35">
      <c r="A3069" t="s">
        <v>200</v>
      </c>
      <c r="B3069" t="s">
        <v>18</v>
      </c>
      <c r="C3069" s="2">
        <v>3.4481484674216703E-2</v>
      </c>
      <c r="D3069" s="2">
        <v>4890</v>
      </c>
      <c r="E3069" s="2">
        <v>14.405794258976499</v>
      </c>
      <c r="F3069" s="2">
        <v>13.717936145472899</v>
      </c>
      <c r="G3069" s="2">
        <v>5.61073675067595</v>
      </c>
    </row>
    <row r="3070" spans="1:7" x14ac:dyDescent="0.35">
      <c r="A3070" t="s">
        <v>200</v>
      </c>
      <c r="B3070" t="s">
        <v>19</v>
      </c>
      <c r="C3070" s="2">
        <v>3.0308626017160898</v>
      </c>
      <c r="D3070" s="2">
        <v>5100</v>
      </c>
      <c r="E3070" s="2">
        <v>12.1665924636743</v>
      </c>
      <c r="F3070" s="2">
        <v>14.418315996816</v>
      </c>
      <c r="G3070" s="2">
        <v>5.69339323538538</v>
      </c>
    </row>
    <row r="3071" spans="1:7" x14ac:dyDescent="0.35">
      <c r="A3071" t="s">
        <v>200</v>
      </c>
      <c r="B3071" t="s">
        <v>20</v>
      </c>
      <c r="C3071" s="2">
        <v>3.1042022630327502</v>
      </c>
      <c r="D3071" s="2">
        <v>5270</v>
      </c>
      <c r="E3071" s="2">
        <v>12.9718565074699</v>
      </c>
      <c r="F3071" s="2">
        <v>14.361924553645</v>
      </c>
      <c r="G3071" s="2">
        <v>5.6730488994766697</v>
      </c>
    </row>
    <row r="3072" spans="1:7" x14ac:dyDescent="0.35">
      <c r="A3072" t="s">
        <v>200</v>
      </c>
      <c r="B3072" t="s">
        <v>21</v>
      </c>
      <c r="C3072" s="2">
        <v>2.18562770161429</v>
      </c>
      <c r="D3072" s="2">
        <v>5540</v>
      </c>
      <c r="E3072" s="2">
        <v>12.5441588128155</v>
      </c>
      <c r="F3072" s="2">
        <v>14.5659906853937</v>
      </c>
      <c r="G3072" s="2">
        <v>5.8699133325999</v>
      </c>
    </row>
    <row r="3073" spans="1:8" x14ac:dyDescent="0.35">
      <c r="A3073" t="s">
        <v>200</v>
      </c>
      <c r="B3073" t="s">
        <v>22</v>
      </c>
      <c r="C3073" s="2">
        <v>3.7742268391984299</v>
      </c>
      <c r="D3073" s="2">
        <v>5880</v>
      </c>
      <c r="E3073" s="2">
        <v>12.065341006995901</v>
      </c>
      <c r="F3073" s="2">
        <v>14.9165431758395</v>
      </c>
      <c r="G3073" s="2">
        <v>6.6271496019574698</v>
      </c>
    </row>
    <row r="3074" spans="1:8" x14ac:dyDescent="0.35">
      <c r="A3074" t="s">
        <v>200</v>
      </c>
      <c r="B3074" t="s">
        <v>23</v>
      </c>
      <c r="C3074" s="2">
        <v>0.35407901207584302</v>
      </c>
      <c r="D3074" s="2">
        <v>5810</v>
      </c>
      <c r="E3074" s="2">
        <v>12.137315099079</v>
      </c>
      <c r="F3074" s="2">
        <v>15.0577728160759</v>
      </c>
      <c r="G3074" s="2">
        <v>6.24951158247279</v>
      </c>
    </row>
    <row r="3075" spans="1:8" x14ac:dyDescent="0.35">
      <c r="A3075" t="s">
        <v>200</v>
      </c>
      <c r="B3075" t="s">
        <v>24</v>
      </c>
      <c r="C3075" s="2">
        <v>2.3402193206939002</v>
      </c>
      <c r="D3075" s="2">
        <v>5850</v>
      </c>
      <c r="E3075" s="2">
        <v>11.9039950242678</v>
      </c>
      <c r="F3075" s="2">
        <v>15.860146384264199</v>
      </c>
      <c r="G3075" s="2">
        <v>6.86495551828693</v>
      </c>
    </row>
    <row r="3076" spans="1:8" x14ac:dyDescent="0.35">
      <c r="A3076" t="s">
        <v>200</v>
      </c>
      <c r="B3076" t="s">
        <v>25</v>
      </c>
      <c r="C3076" s="2">
        <v>-6.3844729617571302E-2</v>
      </c>
      <c r="D3076" s="2">
        <v>6300</v>
      </c>
      <c r="E3076" s="2">
        <v>11.2949757770399</v>
      </c>
      <c r="F3076" s="2">
        <v>15.3862065211475</v>
      </c>
      <c r="G3076" s="2">
        <v>7.1068531925317098</v>
      </c>
    </row>
    <row r="3077" spans="1:8" x14ac:dyDescent="0.35">
      <c r="A3077" t="s">
        <v>200</v>
      </c>
      <c r="B3077" t="s">
        <v>26</v>
      </c>
      <c r="C3077" s="2">
        <v>-2.8279988926510402</v>
      </c>
      <c r="D3077" s="2">
        <v>6140</v>
      </c>
      <c r="E3077" s="2">
        <v>10.840012004935399</v>
      </c>
      <c r="F3077" s="2">
        <v>15.468581527961501</v>
      </c>
      <c r="G3077" s="2">
        <v>8.6735657992730406</v>
      </c>
    </row>
    <row r="3078" spans="1:8" x14ac:dyDescent="0.35">
      <c r="A3078" t="s">
        <v>200</v>
      </c>
      <c r="B3078" t="s">
        <v>27</v>
      </c>
      <c r="C3078" s="2">
        <v>6.3531371216935897</v>
      </c>
      <c r="D3078" s="2">
        <v>6670</v>
      </c>
      <c r="E3078" s="2">
        <v>11.038470666925599</v>
      </c>
      <c r="F3078" s="2">
        <v>13.608216281528501</v>
      </c>
      <c r="G3078" s="2">
        <v>5.2495307139620699</v>
      </c>
    </row>
    <row r="3079" spans="1:8" x14ac:dyDescent="0.35">
      <c r="A3079" t="s">
        <v>200</v>
      </c>
      <c r="B3079" t="s">
        <v>28</v>
      </c>
      <c r="C3079" s="2">
        <v>3.0506902946631</v>
      </c>
      <c r="D3079" s="2">
        <v>6960</v>
      </c>
      <c r="E3079" s="2">
        <v>11.1978536270475</v>
      </c>
      <c r="F3079" s="2">
        <v>13.2726135721778</v>
      </c>
      <c r="G3079" s="2">
        <v>4.6205519244734896</v>
      </c>
    </row>
    <row r="3080" spans="1:8" x14ac:dyDescent="0.35">
      <c r="A3080" t="s">
        <v>200</v>
      </c>
      <c r="B3080" t="s">
        <v>29</v>
      </c>
      <c r="C3080" s="2">
        <v>0.65586226892352795</v>
      </c>
      <c r="D3080" s="2">
        <v>7300</v>
      </c>
      <c r="E3080" s="2">
        <v>11.487661287862601</v>
      </c>
      <c r="F3080" s="2">
        <v>13.018942744715201</v>
      </c>
      <c r="G3080" s="2">
        <v>3.9959735228624602</v>
      </c>
    </row>
    <row r="3081" spans="1:8" x14ac:dyDescent="0.35">
      <c r="A3081" t="s">
        <v>200</v>
      </c>
      <c r="B3081" t="s">
        <v>30</v>
      </c>
      <c r="C3081" s="2">
        <v>4.6594554863573698</v>
      </c>
      <c r="D3081" s="2">
        <v>8220</v>
      </c>
      <c r="E3081" s="2">
        <v>10.5012907144484</v>
      </c>
      <c r="F3081" s="2">
        <v>13.1614911548098</v>
      </c>
      <c r="G3081" s="2">
        <v>4.1397767823248</v>
      </c>
      <c r="H3081" s="2">
        <v>74840740.740740702</v>
      </c>
    </row>
    <row r="3082" spans="1:8" x14ac:dyDescent="0.35">
      <c r="A3082" t="s">
        <v>200</v>
      </c>
      <c r="B3082" t="s">
        <v>31</v>
      </c>
      <c r="C3082" s="2">
        <v>6.3529724394503004</v>
      </c>
      <c r="D3082" s="2">
        <v>8900</v>
      </c>
      <c r="E3082" s="2">
        <v>10.4464230779373</v>
      </c>
      <c r="F3082" s="2">
        <v>13.4120294275343</v>
      </c>
      <c r="G3082" s="2">
        <v>3.4754023433036498</v>
      </c>
      <c r="H3082" s="2">
        <v>81918518.518518493</v>
      </c>
    </row>
    <row r="3083" spans="1:8" x14ac:dyDescent="0.35">
      <c r="A3083" t="s">
        <v>200</v>
      </c>
      <c r="B3083" t="s">
        <v>32</v>
      </c>
      <c r="C3083" s="2">
        <v>7.12105798575789</v>
      </c>
      <c r="D3083" s="2">
        <v>9780</v>
      </c>
      <c r="E3083" s="2">
        <v>11.5648568033562</v>
      </c>
      <c r="F3083" s="2">
        <v>12.7191599776899</v>
      </c>
      <c r="G3083" s="2">
        <v>2.35548981093031</v>
      </c>
      <c r="H3083" s="2">
        <v>96670370.370370403</v>
      </c>
    </row>
    <row r="3084" spans="1:8" x14ac:dyDescent="0.35">
      <c r="A3084" t="s">
        <v>200</v>
      </c>
      <c r="B3084" t="s">
        <v>33</v>
      </c>
      <c r="C3084" s="2">
        <v>-1.16959064327486</v>
      </c>
      <c r="D3084" s="2">
        <v>9850</v>
      </c>
      <c r="E3084" s="2">
        <v>12.5520636122681</v>
      </c>
      <c r="F3084" s="2">
        <v>11.3616054524801</v>
      </c>
      <c r="G3084" s="2">
        <v>2.31881862930708</v>
      </c>
      <c r="H3084" s="2">
        <v>94788888.888888896</v>
      </c>
    </row>
    <row r="3085" spans="1:8" x14ac:dyDescent="0.35">
      <c r="A3085" t="s">
        <v>200</v>
      </c>
      <c r="B3085" t="s">
        <v>34</v>
      </c>
      <c r="C3085" s="2">
        <v>0.67263440044504796</v>
      </c>
      <c r="D3085" s="2">
        <v>10130</v>
      </c>
      <c r="E3085" s="2">
        <v>11.4660286650717</v>
      </c>
      <c r="F3085" s="2">
        <v>11.707529268823199</v>
      </c>
      <c r="G3085" s="2">
        <v>2.36175590438976</v>
      </c>
      <c r="H3085" s="2">
        <v>90762962.962963</v>
      </c>
    </row>
    <row r="3086" spans="1:8" x14ac:dyDescent="0.35">
      <c r="A3086" t="s">
        <v>200</v>
      </c>
      <c r="B3086" t="s">
        <v>35</v>
      </c>
      <c r="C3086" s="2">
        <v>-0.22355068823471</v>
      </c>
      <c r="D3086" s="2">
        <v>10300</v>
      </c>
      <c r="E3086" s="2">
        <v>12.501016432948701</v>
      </c>
      <c r="F3086" s="2">
        <v>12.838102559932601</v>
      </c>
      <c r="G3086" s="2">
        <v>2.6567709218862001</v>
      </c>
      <c r="H3086" s="2">
        <v>83096296.296296299</v>
      </c>
    </row>
    <row r="3087" spans="1:8" x14ac:dyDescent="0.35">
      <c r="A3087" t="s">
        <v>200</v>
      </c>
      <c r="B3087" t="s">
        <v>36</v>
      </c>
      <c r="C3087" s="2">
        <v>-1.0590002433518699</v>
      </c>
      <c r="D3087" s="2">
        <v>10040</v>
      </c>
      <c r="E3087" s="2">
        <v>12.0196008200032</v>
      </c>
      <c r="F3087" s="2">
        <v>12.7542505277437</v>
      </c>
      <c r="G3087" s="2">
        <v>3.07806034187122</v>
      </c>
      <c r="H3087" s="2">
        <v>72688888.888888896</v>
      </c>
    </row>
    <row r="3088" spans="1:8" x14ac:dyDescent="0.35">
      <c r="A3088" t="s">
        <v>200</v>
      </c>
      <c r="B3088" t="s">
        <v>37</v>
      </c>
      <c r="C3088" s="2">
        <v>-0.99994063117541998</v>
      </c>
      <c r="D3088" s="2">
        <v>10060</v>
      </c>
      <c r="E3088" s="2">
        <v>13.9846885684555</v>
      </c>
      <c r="F3088" s="2">
        <v>12.3197562063327</v>
      </c>
      <c r="G3088" s="2">
        <v>3.09424706407016</v>
      </c>
      <c r="H3088" s="2">
        <v>68237037.037037</v>
      </c>
    </row>
    <row r="3089" spans="1:8" x14ac:dyDescent="0.35">
      <c r="A3089" t="s">
        <v>200</v>
      </c>
      <c r="B3089" t="s">
        <v>38</v>
      </c>
      <c r="C3089" s="2">
        <v>4.7537865807689696</v>
      </c>
      <c r="D3089" s="2">
        <v>10820</v>
      </c>
      <c r="E3089" s="2">
        <v>13.4547473942017</v>
      </c>
      <c r="F3089" s="2">
        <v>12.495728199578499</v>
      </c>
      <c r="G3089" s="2">
        <v>3.03796206641226</v>
      </c>
      <c r="H3089" s="2">
        <v>78640740.740740702</v>
      </c>
    </row>
    <row r="3090" spans="1:8" x14ac:dyDescent="0.35">
      <c r="A3090" t="s">
        <v>200</v>
      </c>
      <c r="B3090" t="s">
        <v>39</v>
      </c>
      <c r="C3090" s="2">
        <v>-2.7315030627182599</v>
      </c>
      <c r="D3090" s="2">
        <v>10930</v>
      </c>
      <c r="E3090" s="2">
        <v>14.0555757231214</v>
      </c>
      <c r="F3090" s="2">
        <v>12.5336474907362</v>
      </c>
      <c r="G3090" s="2">
        <v>3.9883834820786399</v>
      </c>
      <c r="H3090" s="2">
        <v>71937037.037037</v>
      </c>
    </row>
    <row r="3091" spans="1:8" x14ac:dyDescent="0.35">
      <c r="A3091" t="s">
        <v>200</v>
      </c>
      <c r="B3091" t="s">
        <v>40</v>
      </c>
      <c r="C3091" s="2">
        <v>2.7636479817046098</v>
      </c>
      <c r="D3091" s="2">
        <v>11710</v>
      </c>
      <c r="E3091" s="2">
        <v>16.271805221683699</v>
      </c>
      <c r="F3091" s="2">
        <v>11.9917471172758</v>
      </c>
      <c r="G3091" s="2">
        <v>2.6172693499248001</v>
      </c>
      <c r="H3091" s="2">
        <v>87625925.925925896</v>
      </c>
    </row>
    <row r="3092" spans="1:8" x14ac:dyDescent="0.35">
      <c r="A3092" t="s">
        <v>200</v>
      </c>
      <c r="B3092" t="s">
        <v>41</v>
      </c>
      <c r="C3092" s="2">
        <v>-6.6189946328053404</v>
      </c>
      <c r="D3092" s="2">
        <v>11550</v>
      </c>
      <c r="E3092" s="2">
        <v>13.405151293504399</v>
      </c>
      <c r="F3092" s="2">
        <v>11.0723694955936</v>
      </c>
      <c r="G3092" s="2">
        <v>1.9166447709471</v>
      </c>
      <c r="H3092" s="2">
        <v>87766666.666666701</v>
      </c>
    </row>
    <row r="3093" spans="1:8" x14ac:dyDescent="0.35">
      <c r="A3093" t="s">
        <v>200</v>
      </c>
      <c r="B3093" t="s">
        <v>42</v>
      </c>
      <c r="C3093" s="2">
        <v>3.54758441831531</v>
      </c>
      <c r="D3093" s="2">
        <v>12150</v>
      </c>
      <c r="E3093" s="2">
        <v>11.023579993056901</v>
      </c>
      <c r="F3093" s="2">
        <v>16.150158891232898</v>
      </c>
      <c r="G3093" s="2">
        <v>2.47483109461372</v>
      </c>
      <c r="H3093" s="2">
        <v>181433333.33333299</v>
      </c>
    </row>
    <row r="3094" spans="1:8" x14ac:dyDescent="0.35">
      <c r="A3094" t="s">
        <v>200</v>
      </c>
      <c r="B3094" t="s">
        <v>43</v>
      </c>
      <c r="C3094" s="2">
        <v>5.5024834367041002</v>
      </c>
      <c r="D3094" s="2">
        <v>12720</v>
      </c>
      <c r="E3094" s="2">
        <v>11.983163249856201</v>
      </c>
      <c r="F3094" s="2">
        <v>15.080398510129299</v>
      </c>
      <c r="G3094" s="2">
        <v>2.2535808375980402</v>
      </c>
    </row>
    <row r="3095" spans="1:8" x14ac:dyDescent="0.35">
      <c r="A3095" t="s">
        <v>200</v>
      </c>
      <c r="B3095" t="s">
        <v>44</v>
      </c>
      <c r="C3095" s="2">
        <v>-16.6049115377829</v>
      </c>
      <c r="D3095" s="2">
        <v>10970</v>
      </c>
      <c r="E3095" s="2">
        <v>15.155944703168799</v>
      </c>
      <c r="F3095" s="2">
        <v>12.229502416665399</v>
      </c>
      <c r="G3095" s="2">
        <v>2.8867766531019998</v>
      </c>
    </row>
    <row r="3096" spans="1:8" x14ac:dyDescent="0.35">
      <c r="A3096" t="s">
        <v>200</v>
      </c>
      <c r="B3096" t="s">
        <v>45</v>
      </c>
      <c r="C3096" s="2">
        <v>6.6819257179127298</v>
      </c>
      <c r="D3096" s="2">
        <v>11990</v>
      </c>
      <c r="E3096" s="2">
        <v>16.9913586270041</v>
      </c>
      <c r="F3096" s="2">
        <v>12.196165181883201</v>
      </c>
      <c r="G3096" s="2">
        <v>2.5028570664777501</v>
      </c>
    </row>
    <row r="3097" spans="1:8" x14ac:dyDescent="0.35">
      <c r="A3097" t="s">
        <v>200</v>
      </c>
      <c r="B3097" t="s">
        <v>46</v>
      </c>
    </row>
    <row r="3098" spans="1:8" x14ac:dyDescent="0.35">
      <c r="A3098" t="s">
        <v>202</v>
      </c>
      <c r="B3098" t="s">
        <v>4</v>
      </c>
      <c r="C3098" s="2">
        <v>7.9687385074419996</v>
      </c>
      <c r="E3098" s="2">
        <v>19.759513702986101</v>
      </c>
      <c r="F3098" s="2">
        <v>26.7084166743082</v>
      </c>
      <c r="G3098" s="2">
        <v>15.0119059944094</v>
      </c>
      <c r="H3098" s="2">
        <v>1665300000</v>
      </c>
    </row>
    <row r="3099" spans="1:8" x14ac:dyDescent="0.35">
      <c r="A3099" t="s">
        <v>202</v>
      </c>
      <c r="B3099" t="s">
        <v>5</v>
      </c>
      <c r="C3099" s="2">
        <v>4.2798674795268701</v>
      </c>
      <c r="E3099" s="2">
        <v>17.854072712364299</v>
      </c>
      <c r="F3099" s="2">
        <v>25.563054983931298</v>
      </c>
      <c r="G3099" s="2">
        <v>14.984194516815901</v>
      </c>
      <c r="H3099" s="2">
        <v>1716700000</v>
      </c>
    </row>
    <row r="3100" spans="1:8" x14ac:dyDescent="0.35">
      <c r="A3100" t="s">
        <v>202</v>
      </c>
      <c r="B3100" t="s">
        <v>6</v>
      </c>
      <c r="C3100" s="2">
        <v>1.6987086309783499</v>
      </c>
      <c r="E3100" s="2">
        <v>17.067035585552901</v>
      </c>
      <c r="F3100" s="2">
        <v>26.523467691172598</v>
      </c>
      <c r="G3100" s="2">
        <v>17.599246437815999</v>
      </c>
      <c r="H3100" s="2">
        <v>1590500000</v>
      </c>
    </row>
    <row r="3101" spans="1:8" x14ac:dyDescent="0.35">
      <c r="A3101" t="s">
        <v>202</v>
      </c>
      <c r="B3101" t="s">
        <v>7</v>
      </c>
      <c r="C3101" s="2">
        <v>4.6279463484542704</v>
      </c>
      <c r="E3101" s="2">
        <v>16.105241524412701</v>
      </c>
      <c r="F3101" s="2">
        <v>26.130468701602901</v>
      </c>
      <c r="G3101" s="2">
        <v>16.560745504630901</v>
      </c>
      <c r="H3101" s="2">
        <v>1822224769.7</v>
      </c>
    </row>
    <row r="3102" spans="1:8" x14ac:dyDescent="0.35">
      <c r="A3102" t="s">
        <v>202</v>
      </c>
      <c r="B3102" t="s">
        <v>8</v>
      </c>
      <c r="C3102" s="2">
        <v>1.2528959745247199</v>
      </c>
      <c r="E3102" s="2">
        <v>16.517164912885999</v>
      </c>
      <c r="F3102" s="2">
        <v>24.309906662066599</v>
      </c>
      <c r="G3102" s="2">
        <v>14.7317578057616</v>
      </c>
      <c r="H3102" s="2">
        <v>2072748939.2</v>
      </c>
    </row>
    <row r="3103" spans="1:8" x14ac:dyDescent="0.35">
      <c r="A3103" t="s">
        <v>202</v>
      </c>
      <c r="B3103" t="s">
        <v>9</v>
      </c>
      <c r="C3103" s="2">
        <v>-2.1225349762371302</v>
      </c>
      <c r="E3103" s="2">
        <v>13.100408233450899</v>
      </c>
      <c r="F3103" s="2">
        <v>17.379973356557802</v>
      </c>
      <c r="G3103" s="2">
        <v>12.2597402845534</v>
      </c>
      <c r="H3103" s="2">
        <v>876342203.75249004</v>
      </c>
    </row>
    <row r="3104" spans="1:8" x14ac:dyDescent="0.35">
      <c r="A3104" t="s">
        <v>202</v>
      </c>
      <c r="B3104" t="s">
        <v>10</v>
      </c>
      <c r="C3104" s="2">
        <v>3.5219931990150299</v>
      </c>
      <c r="E3104" s="2">
        <v>17.3671452754953</v>
      </c>
      <c r="F3104" s="2">
        <v>22.7809794170083</v>
      </c>
      <c r="G3104" s="2">
        <v>12.6766668353889</v>
      </c>
      <c r="H3104" s="2">
        <v>1198230672.5544901</v>
      </c>
    </row>
    <row r="3105" spans="1:8" x14ac:dyDescent="0.35">
      <c r="A3105" t="s">
        <v>202</v>
      </c>
      <c r="B3105" t="s">
        <v>11</v>
      </c>
      <c r="C3105" s="2">
        <v>10.1173673617477</v>
      </c>
      <c r="E3105" s="2">
        <v>11.8686287025299</v>
      </c>
      <c r="F3105" s="2">
        <v>19.923460484029398</v>
      </c>
      <c r="G3105" s="2">
        <v>12.792586459319001</v>
      </c>
      <c r="H3105" s="2">
        <v>1331057233.0160201</v>
      </c>
    </row>
    <row r="3106" spans="1:8" x14ac:dyDescent="0.35">
      <c r="A3106" t="s">
        <v>202</v>
      </c>
      <c r="B3106" t="s">
        <v>12</v>
      </c>
      <c r="C3106" s="2">
        <v>2.1559633310785098</v>
      </c>
      <c r="E3106" s="2">
        <v>15.747097304455</v>
      </c>
      <c r="F3106" s="2">
        <v>24.4859258659686</v>
      </c>
      <c r="G3106" s="2">
        <v>12.112449125584099</v>
      </c>
      <c r="H3106" s="2">
        <v>1247876520.4744401</v>
      </c>
    </row>
    <row r="3107" spans="1:8" x14ac:dyDescent="0.35">
      <c r="A3107" t="s">
        <v>202</v>
      </c>
      <c r="B3107" t="s">
        <v>13</v>
      </c>
      <c r="C3107" s="2">
        <v>4.4005388149108704</v>
      </c>
      <c r="E3107" s="2">
        <v>13.827776519708401</v>
      </c>
      <c r="F3107" s="2">
        <v>30.7014839336683</v>
      </c>
      <c r="G3107" s="2">
        <v>17.668405868893501</v>
      </c>
      <c r="H3107" s="2">
        <v>1722716005.8359599</v>
      </c>
    </row>
    <row r="3108" spans="1:8" x14ac:dyDescent="0.35">
      <c r="A3108" t="s">
        <v>202</v>
      </c>
      <c r="B3108" t="s">
        <v>14</v>
      </c>
      <c r="C3108" s="2">
        <v>-5.4543123951125798</v>
      </c>
      <c r="D3108" s="2">
        <v>3540</v>
      </c>
      <c r="E3108" s="2">
        <v>13.4228238663577</v>
      </c>
      <c r="F3108" s="2">
        <v>30.236585153380201</v>
      </c>
      <c r="G3108" s="2">
        <v>17.9591360289688</v>
      </c>
      <c r="H3108" s="2">
        <v>1651679129.0629101</v>
      </c>
    </row>
    <row r="3109" spans="1:8" x14ac:dyDescent="0.35">
      <c r="A3109" t="s">
        <v>202</v>
      </c>
      <c r="B3109" t="s">
        <v>15</v>
      </c>
      <c r="C3109" s="2">
        <v>0.94413888905656096</v>
      </c>
      <c r="D3109" s="2">
        <v>3610</v>
      </c>
      <c r="E3109" s="2">
        <v>12.5057311640825</v>
      </c>
      <c r="F3109" s="2">
        <v>33.622602604480903</v>
      </c>
      <c r="G3109" s="2">
        <v>26.215381425594799</v>
      </c>
      <c r="H3109" s="2">
        <v>1635589238.1459799</v>
      </c>
    </row>
    <row r="3110" spans="1:8" x14ac:dyDescent="0.35">
      <c r="A3110" t="s">
        <v>202</v>
      </c>
      <c r="B3110" t="s">
        <v>16</v>
      </c>
      <c r="C3110" s="2">
        <v>11.220932739600199</v>
      </c>
      <c r="D3110" s="2">
        <v>4020</v>
      </c>
      <c r="E3110" s="2">
        <v>12.0128371082942</v>
      </c>
      <c r="F3110" s="2">
        <v>32.352081240802796</v>
      </c>
      <c r="G3110" s="2">
        <v>24.492115232051301</v>
      </c>
      <c r="H3110" s="2">
        <v>2180798504</v>
      </c>
    </row>
    <row r="3111" spans="1:8" x14ac:dyDescent="0.35">
      <c r="A3111" t="s">
        <v>202</v>
      </c>
      <c r="B3111" t="s">
        <v>17</v>
      </c>
      <c r="C3111" s="2">
        <v>7.3645130417130096</v>
      </c>
      <c r="D3111" s="2">
        <v>4270</v>
      </c>
      <c r="E3111" s="2">
        <v>10.7814961902425</v>
      </c>
      <c r="F3111" s="2">
        <v>32.210578141693098</v>
      </c>
      <c r="G3111" s="2">
        <v>23.489170985333701</v>
      </c>
      <c r="H3111" s="2">
        <v>2584570400</v>
      </c>
    </row>
    <row r="3112" spans="1:8" x14ac:dyDescent="0.35">
      <c r="A3112" t="s">
        <v>202</v>
      </c>
      <c r="B3112" t="s">
        <v>18</v>
      </c>
      <c r="C3112" s="2">
        <v>2.60035426827731</v>
      </c>
      <c r="D3112" s="2">
        <v>4420</v>
      </c>
      <c r="E3112" s="2">
        <v>9.9944852013927594</v>
      </c>
      <c r="F3112" s="2">
        <v>32.432455131289402</v>
      </c>
      <c r="G3112" s="2">
        <v>22.988777601374501</v>
      </c>
      <c r="H3112" s="2">
        <v>3076033114.5773902</v>
      </c>
    </row>
    <row r="3113" spans="1:8" x14ac:dyDescent="0.35">
      <c r="A3113" t="s">
        <v>202</v>
      </c>
      <c r="B3113" t="s">
        <v>19</v>
      </c>
      <c r="C3113" s="2">
        <v>5.6854307369864197</v>
      </c>
      <c r="D3113" s="2">
        <v>4680</v>
      </c>
      <c r="E3113" s="2">
        <v>9.8147776095571508</v>
      </c>
      <c r="F3113" s="2">
        <v>32.177213705253898</v>
      </c>
      <c r="G3113" s="2">
        <v>21.712274626583099</v>
      </c>
      <c r="H3113" s="2">
        <v>3335715827.5058298</v>
      </c>
    </row>
    <row r="3114" spans="1:8" x14ac:dyDescent="0.35">
      <c r="A3114" t="s">
        <v>202</v>
      </c>
      <c r="B3114" t="s">
        <v>20</v>
      </c>
      <c r="C3114" s="2">
        <v>5.97782511434266</v>
      </c>
      <c r="D3114" s="2">
        <v>4990</v>
      </c>
      <c r="E3114" s="2">
        <v>9.1934024643647394</v>
      </c>
      <c r="F3114" s="2">
        <v>33.543867235039798</v>
      </c>
      <c r="G3114" s="2">
        <v>22.704835670609299</v>
      </c>
      <c r="H3114" s="2">
        <v>3658237688.3292098</v>
      </c>
    </row>
    <row r="3115" spans="1:8" x14ac:dyDescent="0.35">
      <c r="A3115" t="s">
        <v>202</v>
      </c>
      <c r="B3115" t="s">
        <v>21</v>
      </c>
      <c r="C3115" s="2">
        <v>8.8852690659039304</v>
      </c>
      <c r="D3115" s="2">
        <v>5440</v>
      </c>
      <c r="E3115" s="2">
        <v>9.1442990348621596</v>
      </c>
      <c r="F3115" s="2">
        <v>32.111919279323502</v>
      </c>
      <c r="G3115" s="2">
        <v>21.739134901044899</v>
      </c>
      <c r="H3115" s="2">
        <v>4424144389.1502895</v>
      </c>
    </row>
    <row r="3116" spans="1:8" x14ac:dyDescent="0.35">
      <c r="A3116" t="s">
        <v>202</v>
      </c>
      <c r="B3116" t="s">
        <v>22</v>
      </c>
      <c r="C3116" s="2">
        <v>6.7144777117717602</v>
      </c>
      <c r="D3116" s="2">
        <v>5760</v>
      </c>
      <c r="E3116" s="2">
        <v>8.9918099624497501</v>
      </c>
      <c r="F3116" s="2">
        <v>32.916298506601102</v>
      </c>
      <c r="G3116" s="2">
        <v>21.648029082664198</v>
      </c>
      <c r="H3116" s="2">
        <v>6083260727.3296099</v>
      </c>
    </row>
    <row r="3117" spans="1:8" x14ac:dyDescent="0.35">
      <c r="A3117" t="s">
        <v>202</v>
      </c>
      <c r="B3117" t="s">
        <v>23</v>
      </c>
      <c r="C3117" s="2">
        <v>5.9400491362855403</v>
      </c>
      <c r="D3117" s="2">
        <v>6080</v>
      </c>
      <c r="E3117" s="2">
        <v>7.8210307135727204</v>
      </c>
      <c r="F3117" s="2">
        <v>33.158473792577901</v>
      </c>
      <c r="G3117" s="2">
        <v>21.673137157395502</v>
      </c>
      <c r="H3117" s="2">
        <v>6001851468.9536695</v>
      </c>
    </row>
    <row r="3118" spans="1:8" x14ac:dyDescent="0.35">
      <c r="A3118" t="s">
        <v>202</v>
      </c>
      <c r="B3118" t="s">
        <v>24</v>
      </c>
      <c r="C3118" s="2">
        <v>4.6617622800146004</v>
      </c>
      <c r="D3118" s="2">
        <v>6420</v>
      </c>
      <c r="E3118" s="2">
        <v>6.7183420474789397</v>
      </c>
      <c r="F3118" s="2">
        <v>31.670424509310699</v>
      </c>
      <c r="G3118" s="2">
        <v>20.974860432810299</v>
      </c>
      <c r="H3118" s="2">
        <v>6779511689.2747898</v>
      </c>
    </row>
    <row r="3119" spans="1:8" x14ac:dyDescent="0.35">
      <c r="A3119" t="s">
        <v>202</v>
      </c>
      <c r="B3119" t="s">
        <v>25</v>
      </c>
      <c r="C3119" s="2">
        <v>2.4595163677291798</v>
      </c>
      <c r="D3119" s="2">
        <v>6620</v>
      </c>
      <c r="E3119" s="2">
        <v>6.99751861270975</v>
      </c>
      <c r="F3119" s="2">
        <v>29.7327726562993</v>
      </c>
      <c r="G3119" s="2">
        <v>19.664297202457899</v>
      </c>
      <c r="H3119" s="2">
        <v>6853757492.0615902</v>
      </c>
    </row>
    <row r="3120" spans="1:8" x14ac:dyDescent="0.35">
      <c r="A3120" t="s">
        <v>202</v>
      </c>
      <c r="B3120" t="s">
        <v>26</v>
      </c>
      <c r="C3120" s="2">
        <v>4.4951034029209902</v>
      </c>
      <c r="D3120" s="2">
        <v>6930</v>
      </c>
      <c r="E3120" s="2">
        <v>6.8051192182903701</v>
      </c>
      <c r="F3120" s="2">
        <v>31.088108747831001</v>
      </c>
      <c r="G3120" s="2">
        <v>20.367205798345999</v>
      </c>
      <c r="H3120" s="2">
        <v>7315391905.8716497</v>
      </c>
    </row>
    <row r="3121" spans="1:8" x14ac:dyDescent="0.35">
      <c r="A3121" t="s">
        <v>202</v>
      </c>
      <c r="B3121" t="s">
        <v>27</v>
      </c>
      <c r="C3121" s="2">
        <v>-1.3457061850644201</v>
      </c>
      <c r="D3121" s="2">
        <v>6710</v>
      </c>
      <c r="E3121" s="2">
        <v>6.6938498439482599</v>
      </c>
      <c r="F3121" s="2">
        <v>31.882302893637799</v>
      </c>
      <c r="G3121" s="2">
        <v>21.755210832006</v>
      </c>
      <c r="H3121" s="2">
        <v>4154175679.2645602</v>
      </c>
    </row>
    <row r="3122" spans="1:8" x14ac:dyDescent="0.35">
      <c r="A3122" t="s">
        <v>202</v>
      </c>
      <c r="B3122" t="s">
        <v>28</v>
      </c>
      <c r="C3122" s="2">
        <v>2.5701342793019699</v>
      </c>
      <c r="D3122" s="2">
        <v>6860</v>
      </c>
      <c r="E3122" s="2">
        <v>7.0204729925539198</v>
      </c>
      <c r="F3122" s="2">
        <v>31.812944509085899</v>
      </c>
      <c r="G3122" s="2">
        <v>21.576603106447401</v>
      </c>
      <c r="H3122" s="2">
        <v>4604518319.6876698</v>
      </c>
    </row>
    <row r="3123" spans="1:8" x14ac:dyDescent="0.35">
      <c r="A3123" t="s">
        <v>202</v>
      </c>
      <c r="B3123" t="s">
        <v>29</v>
      </c>
      <c r="C3123" s="2">
        <v>9.4282369467967992</v>
      </c>
      <c r="D3123" s="2">
        <v>7860</v>
      </c>
      <c r="E3123" s="2">
        <v>7.2119352837562198</v>
      </c>
      <c r="F3123" s="2">
        <v>30.2693576718316</v>
      </c>
      <c r="G3123" s="2">
        <v>18.381678814758899</v>
      </c>
      <c r="H3123" s="2">
        <v>8863202903.9586792</v>
      </c>
    </row>
    <row r="3124" spans="1:8" x14ac:dyDescent="0.35">
      <c r="A3124" t="s">
        <v>202</v>
      </c>
      <c r="B3124" t="s">
        <v>30</v>
      </c>
      <c r="C3124" s="2">
        <v>9.1743554058407994</v>
      </c>
      <c r="D3124" s="2">
        <v>8780</v>
      </c>
      <c r="E3124" s="2">
        <v>6.8587193196751999</v>
      </c>
      <c r="F3124" s="2">
        <v>31.1098612580608</v>
      </c>
      <c r="G3124" s="2">
        <v>17.5437475198523</v>
      </c>
      <c r="H3124" s="2">
        <v>10199863891.891899</v>
      </c>
    </row>
    <row r="3125" spans="1:8" x14ac:dyDescent="0.35">
      <c r="A3125" t="s">
        <v>202</v>
      </c>
      <c r="B3125" t="s">
        <v>31</v>
      </c>
      <c r="C3125" s="2">
        <v>7.4159517148145504</v>
      </c>
      <c r="D3125" s="2">
        <v>9540</v>
      </c>
      <c r="E3125" s="2">
        <v>6.5115739105670496</v>
      </c>
      <c r="F3125" s="2">
        <v>30.546946847557098</v>
      </c>
      <c r="G3125" s="2">
        <v>16.229267967175499</v>
      </c>
      <c r="H3125" s="2">
        <v>12464808141.8309</v>
      </c>
    </row>
    <row r="3126" spans="1:8" x14ac:dyDescent="0.35">
      <c r="A3126" t="s">
        <v>202</v>
      </c>
      <c r="B3126" t="s">
        <v>32</v>
      </c>
      <c r="C3126" s="2">
        <v>3.2095042615795801</v>
      </c>
      <c r="D3126" s="2">
        <v>10050</v>
      </c>
      <c r="E3126" s="2">
        <v>6.3358221677551603</v>
      </c>
      <c r="F3126" s="2">
        <v>29.592188812340801</v>
      </c>
      <c r="G3126" s="2">
        <v>16.203692783034501</v>
      </c>
      <c r="H3126" s="2">
        <v>14448180049.465099</v>
      </c>
    </row>
    <row r="3127" spans="1:8" x14ac:dyDescent="0.35">
      <c r="A3127" t="s">
        <v>202</v>
      </c>
      <c r="B3127" t="s">
        <v>33</v>
      </c>
      <c r="C3127" s="2">
        <v>0.94615516779062103</v>
      </c>
      <c r="D3127" s="2">
        <v>10090</v>
      </c>
      <c r="E3127" s="2">
        <v>6.1373525158971702</v>
      </c>
      <c r="F3127" s="2">
        <v>27.787023538019302</v>
      </c>
      <c r="G3127" s="2">
        <v>15.3729012683146</v>
      </c>
      <c r="H3127" s="2">
        <v>11376806649.078899</v>
      </c>
    </row>
    <row r="3128" spans="1:8" x14ac:dyDescent="0.35">
      <c r="A3128" t="s">
        <v>202</v>
      </c>
      <c r="B3128" t="s">
        <v>34</v>
      </c>
      <c r="C3128" s="2">
        <v>8.3396510596221791</v>
      </c>
      <c r="D3128" s="2">
        <v>10910</v>
      </c>
      <c r="E3128" s="2">
        <v>6.0574578258090197</v>
      </c>
      <c r="F3128" s="2">
        <v>27.923393609957301</v>
      </c>
      <c r="G3128" s="2">
        <v>15.2691172470205</v>
      </c>
      <c r="H3128" s="2">
        <v>14208295961.8482</v>
      </c>
    </row>
    <row r="3129" spans="1:8" x14ac:dyDescent="0.35">
      <c r="A3129" t="s">
        <v>202</v>
      </c>
      <c r="B3129" t="s">
        <v>35</v>
      </c>
      <c r="C3129" s="2">
        <v>3.1334230032675499</v>
      </c>
      <c r="D3129" s="2">
        <v>11300</v>
      </c>
      <c r="E3129" s="2">
        <v>5.63686024937601</v>
      </c>
      <c r="F3129" s="2">
        <v>28.395542884041099</v>
      </c>
      <c r="G3129" s="2">
        <v>15.0723772029499</v>
      </c>
      <c r="H3129" s="2">
        <v>14522673639.189699</v>
      </c>
    </row>
    <row r="3130" spans="1:8" x14ac:dyDescent="0.35">
      <c r="A3130" t="s">
        <v>202</v>
      </c>
      <c r="B3130" t="s">
        <v>36</v>
      </c>
      <c r="C3130" s="2">
        <v>2.7173678967056198</v>
      </c>
      <c r="D3130" s="2">
        <v>11320</v>
      </c>
      <c r="E3130" s="2">
        <v>5.40109385097578</v>
      </c>
      <c r="F3130" s="2">
        <v>28.420258514694002</v>
      </c>
      <c r="G3130" s="2">
        <v>14.9930449195303</v>
      </c>
      <c r="H3130" s="2">
        <v>14743031261.205999</v>
      </c>
    </row>
    <row r="3131" spans="1:8" x14ac:dyDescent="0.35">
      <c r="A3131" t="s">
        <v>202</v>
      </c>
      <c r="B3131" t="s">
        <v>37</v>
      </c>
      <c r="C3131" s="2">
        <v>4.8752050933227098</v>
      </c>
      <c r="D3131" s="2">
        <v>11760</v>
      </c>
      <c r="E3131" s="2">
        <v>5.3048659462574301</v>
      </c>
      <c r="F3131" s="2">
        <v>29.2489335693787</v>
      </c>
      <c r="G3131" s="2">
        <v>14.591664912786401</v>
      </c>
      <c r="H3131" s="2">
        <v>14243685867.7577</v>
      </c>
    </row>
    <row r="3132" spans="1:8" x14ac:dyDescent="0.35">
      <c r="A3132" t="s">
        <v>202</v>
      </c>
      <c r="B3132" t="s">
        <v>38</v>
      </c>
      <c r="C3132" s="2">
        <v>7.05046368965911</v>
      </c>
      <c r="D3132" s="2">
        <v>12680</v>
      </c>
      <c r="E3132" s="2">
        <v>5.1934562914027396</v>
      </c>
      <c r="F3132" s="2">
        <v>29.769058681200001</v>
      </c>
      <c r="G3132" s="2">
        <v>14.5465271819258</v>
      </c>
      <c r="H3132" s="2">
        <v>15527253009.7796</v>
      </c>
    </row>
    <row r="3133" spans="1:8" x14ac:dyDescent="0.35">
      <c r="A3133" t="s">
        <v>202</v>
      </c>
      <c r="B3133" t="s">
        <v>39</v>
      </c>
      <c r="C3133" s="2">
        <v>6.9270187716220999</v>
      </c>
      <c r="D3133" s="2">
        <v>13960</v>
      </c>
      <c r="E3133" s="2">
        <v>5.4846959306391003</v>
      </c>
      <c r="F3133" s="2">
        <v>28.496368177999301</v>
      </c>
      <c r="G3133" s="2">
        <v>14.7024478987904</v>
      </c>
      <c r="H3133" s="2">
        <v>16682561643.2274</v>
      </c>
    </row>
    <row r="3134" spans="1:8" x14ac:dyDescent="0.35">
      <c r="A3134" t="s">
        <v>202</v>
      </c>
      <c r="B3134" t="s">
        <v>40</v>
      </c>
      <c r="C3134" s="2">
        <v>6.65920026269582</v>
      </c>
      <c r="D3134" s="2">
        <v>15230</v>
      </c>
      <c r="E3134" s="2">
        <v>5.5072732241581797</v>
      </c>
      <c r="F3134" s="2">
        <v>27.5780873614009</v>
      </c>
      <c r="G3134" s="2">
        <v>14.418797883137501</v>
      </c>
      <c r="H3134" s="2">
        <v>17391032437.196602</v>
      </c>
    </row>
    <row r="3135" spans="1:8" x14ac:dyDescent="0.35">
      <c r="A3135" t="s">
        <v>202</v>
      </c>
      <c r="B3135" t="s">
        <v>41</v>
      </c>
      <c r="C3135" s="2">
        <v>4.6667046773236596</v>
      </c>
      <c r="D3135" s="2">
        <v>15740</v>
      </c>
      <c r="E3135" s="2">
        <v>5.3426666429966101</v>
      </c>
      <c r="F3135" s="2">
        <v>28.068773998608599</v>
      </c>
      <c r="G3135" s="2">
        <v>14.0958654446311</v>
      </c>
      <c r="H3135" s="2">
        <v>17977052538.792999</v>
      </c>
    </row>
    <row r="3136" spans="1:8" x14ac:dyDescent="0.35">
      <c r="A3136" t="s">
        <v>202</v>
      </c>
      <c r="B3136" t="s">
        <v>42</v>
      </c>
      <c r="C3136" s="2">
        <v>6.9825275845805796</v>
      </c>
      <c r="D3136" s="2">
        <v>17130</v>
      </c>
      <c r="E3136" s="2">
        <v>5.1477828188667303</v>
      </c>
      <c r="F3136" s="2">
        <v>28.811284776317599</v>
      </c>
      <c r="G3136" s="2">
        <v>14.135534315803399</v>
      </c>
      <c r="H3136" s="2">
        <v>22069583772.975201</v>
      </c>
    </row>
    <row r="3137" spans="1:8" x14ac:dyDescent="0.35">
      <c r="A3137" t="s">
        <v>202</v>
      </c>
      <c r="B3137" t="s">
        <v>43</v>
      </c>
      <c r="C3137" s="2">
        <v>5.0521680201625303</v>
      </c>
      <c r="D3137" s="2">
        <v>18070</v>
      </c>
      <c r="E3137" s="2">
        <v>5.2272889262158202</v>
      </c>
      <c r="F3137" s="2">
        <v>29.077336647245399</v>
      </c>
      <c r="G3137" s="2">
        <v>13.7588029065707</v>
      </c>
      <c r="H3137" s="2">
        <v>23127839332.955101</v>
      </c>
    </row>
    <row r="3138" spans="1:8" x14ac:dyDescent="0.35">
      <c r="A3138" t="s">
        <v>202</v>
      </c>
      <c r="B3138" t="s">
        <v>44</v>
      </c>
      <c r="C3138" s="2">
        <v>-6.7202393728340404</v>
      </c>
      <c r="D3138" s="2">
        <v>16830</v>
      </c>
      <c r="E3138" s="2">
        <v>6.0414775253225201</v>
      </c>
      <c r="F3138" s="2">
        <v>30.282471713565698</v>
      </c>
      <c r="G3138" s="2">
        <v>14.445059421692401</v>
      </c>
      <c r="H3138" s="2">
        <v>20012096301.603699</v>
      </c>
    </row>
    <row r="3139" spans="1:8" x14ac:dyDescent="0.35">
      <c r="A3139" t="s">
        <v>202</v>
      </c>
      <c r="B3139" t="s">
        <v>45</v>
      </c>
      <c r="C3139" s="2">
        <v>12.271990226626601</v>
      </c>
      <c r="D3139" s="2">
        <v>19440</v>
      </c>
      <c r="E3139" s="2">
        <v>5.6657821463410896</v>
      </c>
      <c r="F3139" s="2">
        <v>32.662120927458297</v>
      </c>
      <c r="G3139" s="2">
        <v>15.1598899852978</v>
      </c>
      <c r="H3139" s="2">
        <v>29547294950.638802</v>
      </c>
    </row>
    <row r="3140" spans="1:8" x14ac:dyDescent="0.35">
      <c r="A3140" t="s">
        <v>202</v>
      </c>
      <c r="B3140" t="s">
        <v>46</v>
      </c>
    </row>
    <row r="3141" spans="1:8" x14ac:dyDescent="0.35">
      <c r="A3141" t="s">
        <v>204</v>
      </c>
      <c r="B3141" t="s">
        <v>4</v>
      </c>
      <c r="C3141" s="2">
        <v>3.7086829688621799</v>
      </c>
      <c r="E3141" s="2">
        <v>16.110894551613601</v>
      </c>
      <c r="F3141" s="2">
        <v>26.8037110620226</v>
      </c>
      <c r="G3141" s="2">
        <v>18.339520245770402</v>
      </c>
      <c r="H3141" s="2">
        <v>4537413054.3217201</v>
      </c>
    </row>
    <row r="3142" spans="1:8" x14ac:dyDescent="0.35">
      <c r="A3142" t="s">
        <v>204</v>
      </c>
      <c r="B3142" t="s">
        <v>5</v>
      </c>
      <c r="C3142" s="2">
        <v>5.6128641195903297</v>
      </c>
      <c r="E3142" s="2">
        <v>15.766439489489899</v>
      </c>
      <c r="F3142" s="2">
        <v>28.232086770134298</v>
      </c>
      <c r="G3142" s="2">
        <v>18.493437158147099</v>
      </c>
      <c r="H3142" s="2">
        <v>5632926199.5029898</v>
      </c>
    </row>
    <row r="3143" spans="1:8" x14ac:dyDescent="0.35">
      <c r="A3143" t="s">
        <v>204</v>
      </c>
      <c r="B3143" t="s">
        <v>6</v>
      </c>
      <c r="C3143" s="2">
        <v>0.61484535364787996</v>
      </c>
      <c r="E3143" s="2">
        <v>15.9260653705014</v>
      </c>
      <c r="F3143" s="2">
        <v>29.596376560593999</v>
      </c>
      <c r="G3143" s="2">
        <v>19.722464019116199</v>
      </c>
      <c r="H3143" s="2">
        <v>4337696318.1070499</v>
      </c>
    </row>
    <row r="3144" spans="1:8" x14ac:dyDescent="0.35">
      <c r="A3144" t="s">
        <v>204</v>
      </c>
      <c r="B3144" t="s">
        <v>7</v>
      </c>
      <c r="C3144" s="2">
        <v>-0.336868770986328</v>
      </c>
      <c r="E3144" s="2">
        <v>16.900845128290999</v>
      </c>
      <c r="F3144" s="2">
        <v>27.727191040780401</v>
      </c>
      <c r="G3144" s="2">
        <v>19.280090287939501</v>
      </c>
      <c r="H3144" s="2">
        <v>3544738205.7062898</v>
      </c>
    </row>
    <row r="3145" spans="1:8" x14ac:dyDescent="0.35">
      <c r="A3145" t="s">
        <v>204</v>
      </c>
      <c r="B3145" t="s">
        <v>8</v>
      </c>
      <c r="C3145" s="2">
        <v>2.6252732682887401</v>
      </c>
      <c r="E3145" s="2">
        <v>18.6133403784386</v>
      </c>
      <c r="F3145" s="2">
        <v>29.526825192577</v>
      </c>
      <c r="G3145" s="2">
        <v>22.141514804895898</v>
      </c>
      <c r="H3145" s="2">
        <v>3176480677.7776999</v>
      </c>
    </row>
    <row r="3146" spans="1:8" x14ac:dyDescent="0.35">
      <c r="A3146" t="s">
        <v>204</v>
      </c>
      <c r="B3146" t="s">
        <v>9</v>
      </c>
      <c r="C3146" s="2">
        <v>3.93500141151873</v>
      </c>
      <c r="E3146" s="2">
        <v>18.878949813177599</v>
      </c>
      <c r="F3146" s="2">
        <v>29.495217105032101</v>
      </c>
      <c r="G3146" s="2">
        <v>21.616178964969901</v>
      </c>
      <c r="H3146" s="2">
        <v>3250028933.86974</v>
      </c>
    </row>
    <row r="3147" spans="1:8" x14ac:dyDescent="0.35">
      <c r="A3147" t="s">
        <v>204</v>
      </c>
      <c r="B3147" t="s">
        <v>10</v>
      </c>
      <c r="C3147" s="2">
        <v>3.4647825158386198</v>
      </c>
      <c r="E3147" s="2">
        <v>20.811491465592098</v>
      </c>
      <c r="F3147" s="2">
        <v>27.163908753513098</v>
      </c>
      <c r="G3147" s="2">
        <v>20.5233450773489</v>
      </c>
      <c r="H3147" s="2">
        <v>3609367186.2543998</v>
      </c>
    </row>
    <row r="3148" spans="1:8" x14ac:dyDescent="0.35">
      <c r="A3148" t="s">
        <v>204</v>
      </c>
      <c r="B3148" t="s">
        <v>11</v>
      </c>
      <c r="C3148" s="2">
        <v>-0.25909870835040699</v>
      </c>
      <c r="E3148" s="2">
        <v>21.3475716289276</v>
      </c>
      <c r="F3148" s="2">
        <v>27.196217852293302</v>
      </c>
      <c r="G3148" s="2">
        <v>21.220623345843102</v>
      </c>
      <c r="H3148" s="2">
        <v>3543198467.6174402</v>
      </c>
    </row>
    <row r="3149" spans="1:8" x14ac:dyDescent="0.35">
      <c r="A3149" t="s">
        <v>204</v>
      </c>
      <c r="B3149" t="s">
        <v>12</v>
      </c>
      <c r="C3149" s="2">
        <v>5.8904672900015997</v>
      </c>
      <c r="E3149" s="2">
        <v>22.010803617763202</v>
      </c>
      <c r="F3149" s="2">
        <v>29.113595893797399</v>
      </c>
      <c r="G3149" s="2">
        <v>21.4979882152108</v>
      </c>
      <c r="H3149" s="2">
        <v>3407861592.533</v>
      </c>
    </row>
    <row r="3150" spans="1:8" x14ac:dyDescent="0.35">
      <c r="A3150" t="s">
        <v>204</v>
      </c>
      <c r="B3150" t="s">
        <v>13</v>
      </c>
      <c r="C3150" s="2">
        <v>1.0057779461983201</v>
      </c>
      <c r="E3150" s="2">
        <v>22.4006908587262</v>
      </c>
      <c r="F3150" s="2">
        <v>28.954247895264899</v>
      </c>
      <c r="G3150" s="2">
        <v>21.378699626985298</v>
      </c>
      <c r="H3150" s="2">
        <v>3763013838.31353</v>
      </c>
    </row>
    <row r="3151" spans="1:8" x14ac:dyDescent="0.35">
      <c r="A3151" t="s">
        <v>204</v>
      </c>
      <c r="B3151" t="s">
        <v>14</v>
      </c>
      <c r="C3151" s="2">
        <v>3.6799140527841798</v>
      </c>
      <c r="D3151" s="2">
        <v>4350</v>
      </c>
      <c r="E3151" s="2">
        <v>20.521005387811499</v>
      </c>
      <c r="F3151" s="2">
        <v>30.129813124012198</v>
      </c>
      <c r="G3151" s="2">
        <v>22.330935066652199</v>
      </c>
      <c r="H3151" s="2">
        <v>3668399483.9766402</v>
      </c>
    </row>
    <row r="3152" spans="1:8" x14ac:dyDescent="0.35">
      <c r="A3152" t="s">
        <v>204</v>
      </c>
      <c r="B3152" t="s">
        <v>15</v>
      </c>
      <c r="C3152" s="2">
        <v>4.2913423980209604</v>
      </c>
      <c r="D3152" s="2">
        <v>4650</v>
      </c>
      <c r="E3152" s="2">
        <v>20.863076832382198</v>
      </c>
      <c r="F3152" s="2">
        <v>30.4402032951511</v>
      </c>
      <c r="G3152" s="2">
        <v>23.638882850754001</v>
      </c>
      <c r="H3152" s="2">
        <v>3745199599.7999001</v>
      </c>
    </row>
    <row r="3153" spans="1:8" x14ac:dyDescent="0.35">
      <c r="A3153" t="s">
        <v>204</v>
      </c>
      <c r="B3153" t="s">
        <v>16</v>
      </c>
      <c r="C3153" s="2">
        <v>2.1143106751279999</v>
      </c>
      <c r="D3153" s="2">
        <v>4830</v>
      </c>
      <c r="E3153" s="2">
        <v>18.922116996165499</v>
      </c>
      <c r="F3153" s="2">
        <v>32.614900224166803</v>
      </c>
      <c r="G3153" s="2">
        <v>25.812400875390299</v>
      </c>
      <c r="H3153" s="2">
        <v>4101973986.9935002</v>
      </c>
    </row>
    <row r="3154" spans="1:8" x14ac:dyDescent="0.35">
      <c r="A3154" t="s">
        <v>204</v>
      </c>
      <c r="B3154" t="s">
        <v>17</v>
      </c>
      <c r="C3154" s="2">
        <v>1.9732180787518401</v>
      </c>
      <c r="D3154" s="2">
        <v>4980</v>
      </c>
      <c r="E3154" s="2">
        <v>23.403158963314301</v>
      </c>
      <c r="F3154" s="2">
        <v>28.582683263487301</v>
      </c>
      <c r="G3154" s="2">
        <v>22.393007899732702</v>
      </c>
      <c r="H3154" s="2">
        <v>3991794897.44872</v>
      </c>
    </row>
    <row r="3155" spans="1:8" x14ac:dyDescent="0.35">
      <c r="A3155" t="s">
        <v>204</v>
      </c>
      <c r="B3155" t="s">
        <v>18</v>
      </c>
      <c r="C3155" s="2">
        <v>4.2582504682124398</v>
      </c>
      <c r="D3155" s="2">
        <v>5220</v>
      </c>
      <c r="E3155" s="2">
        <v>22.145945959520599</v>
      </c>
      <c r="F3155" s="2">
        <v>28.250063366514802</v>
      </c>
      <c r="G3155" s="2">
        <v>22.8424555340655</v>
      </c>
      <c r="H3155" s="2">
        <v>4833829914.9574804</v>
      </c>
    </row>
    <row r="3156" spans="1:8" x14ac:dyDescent="0.35">
      <c r="A3156" t="s">
        <v>204</v>
      </c>
      <c r="B3156" t="s">
        <v>19</v>
      </c>
      <c r="C3156" s="2">
        <v>2.2525487742371602</v>
      </c>
      <c r="D3156" s="2">
        <v>5370</v>
      </c>
      <c r="E3156" s="2">
        <v>21.912168823555501</v>
      </c>
      <c r="F3156" s="2">
        <v>27.1405229373742</v>
      </c>
      <c r="G3156" s="2">
        <v>22.164569781629201</v>
      </c>
      <c r="H3156" s="2">
        <v>4843761880.9404697</v>
      </c>
    </row>
    <row r="3157" spans="1:8" x14ac:dyDescent="0.35">
      <c r="A3157" t="s">
        <v>204</v>
      </c>
      <c r="B3157" t="s">
        <v>20</v>
      </c>
      <c r="C3157" s="2">
        <v>1.73174751447954</v>
      </c>
      <c r="D3157" s="2">
        <v>5440</v>
      </c>
      <c r="E3157" s="2">
        <v>20.750058103148401</v>
      </c>
      <c r="F3157" s="2">
        <v>26.789180360897898</v>
      </c>
      <c r="G3157" s="2">
        <v>21.924324714501399</v>
      </c>
      <c r="H3157" s="2">
        <v>4676422211.1055498</v>
      </c>
    </row>
    <row r="3158" spans="1:8" x14ac:dyDescent="0.35">
      <c r="A3158" t="s">
        <v>204</v>
      </c>
      <c r="B3158" t="s">
        <v>21</v>
      </c>
      <c r="C3158" s="2">
        <v>4.3278647643223103</v>
      </c>
      <c r="D3158" s="2">
        <v>5700</v>
      </c>
      <c r="E3158" s="2">
        <v>20.108773733326199</v>
      </c>
      <c r="F3158" s="2">
        <v>25.873355991685699</v>
      </c>
      <c r="G3158" s="2">
        <v>20.420373446442301</v>
      </c>
      <c r="H3158" s="2">
        <v>5719415707.8539305</v>
      </c>
    </row>
    <row r="3159" spans="1:8" x14ac:dyDescent="0.35">
      <c r="A3159" t="s">
        <v>204</v>
      </c>
      <c r="B3159" t="s">
        <v>22</v>
      </c>
      <c r="C3159" s="2">
        <v>3.2665294037466599</v>
      </c>
      <c r="D3159" s="2">
        <v>5820</v>
      </c>
      <c r="E3159" s="2">
        <v>17.475945464061599</v>
      </c>
      <c r="F3159" s="2">
        <v>25.8163124547115</v>
      </c>
      <c r="G3159" s="2">
        <v>19.926014482457099</v>
      </c>
      <c r="H3159" s="2">
        <v>6714440220.1100502</v>
      </c>
    </row>
    <row r="3160" spans="1:8" x14ac:dyDescent="0.35">
      <c r="A3160" t="s">
        <v>204</v>
      </c>
      <c r="B3160" t="s">
        <v>23</v>
      </c>
      <c r="C3160" s="2">
        <v>-4.7393857908558799</v>
      </c>
      <c r="D3160" s="2">
        <v>5380</v>
      </c>
      <c r="E3160" s="2">
        <v>17.571351815211798</v>
      </c>
      <c r="F3160" s="2">
        <v>28.780328436577701</v>
      </c>
      <c r="G3160" s="2">
        <v>21.267936309073601</v>
      </c>
      <c r="H3160" s="2">
        <v>3856065032.5162601</v>
      </c>
    </row>
    <row r="3161" spans="1:8" x14ac:dyDescent="0.35">
      <c r="A3161" t="s">
        <v>204</v>
      </c>
      <c r="B3161" t="s">
        <v>24</v>
      </c>
      <c r="C3161" s="2">
        <v>1.0918015643576</v>
      </c>
      <c r="D3161" s="2">
        <v>5470</v>
      </c>
      <c r="E3161" s="2">
        <v>15.404544266235201</v>
      </c>
      <c r="F3161" s="2">
        <v>33.617594487701297</v>
      </c>
      <c r="G3161" s="2">
        <v>22.379389124748101</v>
      </c>
      <c r="H3161" s="2">
        <v>3899913956.9784899</v>
      </c>
    </row>
    <row r="3162" spans="1:8" x14ac:dyDescent="0.35">
      <c r="A3162" t="s">
        <v>204</v>
      </c>
      <c r="B3162" t="s">
        <v>25</v>
      </c>
      <c r="C3162" s="2">
        <v>4.01562989958492</v>
      </c>
      <c r="D3162" s="2">
        <v>5820</v>
      </c>
      <c r="E3162" s="2">
        <v>12.657266594965799</v>
      </c>
      <c r="F3162" s="2">
        <v>29.049598983567499</v>
      </c>
      <c r="G3162" s="2">
        <v>18.937304410387899</v>
      </c>
      <c r="H3162" s="2">
        <v>5468473000</v>
      </c>
    </row>
    <row r="3163" spans="1:8" x14ac:dyDescent="0.35">
      <c r="A3163" t="s">
        <v>204</v>
      </c>
      <c r="B3163" t="s">
        <v>26</v>
      </c>
      <c r="C3163" s="2">
        <v>4.0967766588535701</v>
      </c>
      <c r="D3163" s="2">
        <v>6080</v>
      </c>
      <c r="E3163" s="2">
        <v>11.2309228939984</v>
      </c>
      <c r="F3163" s="2">
        <v>28.807964707627601</v>
      </c>
      <c r="G3163" s="2">
        <v>17.5705196812001</v>
      </c>
      <c r="H3163" s="2">
        <v>6766779000</v>
      </c>
    </row>
    <row r="3164" spans="1:8" x14ac:dyDescent="0.35">
      <c r="A3164" t="s">
        <v>204</v>
      </c>
      <c r="B3164" t="s">
        <v>27</v>
      </c>
      <c r="C3164" s="2">
        <v>2.7228773369547401</v>
      </c>
      <c r="D3164" s="2">
        <v>6250</v>
      </c>
      <c r="E3164" s="2">
        <v>10.8432997178355</v>
      </c>
      <c r="F3164" s="2">
        <v>27.999299352527</v>
      </c>
      <c r="G3164" s="2">
        <v>16.220469993732902</v>
      </c>
      <c r="H3164" s="2">
        <v>6353452000</v>
      </c>
    </row>
    <row r="3165" spans="1:8" x14ac:dyDescent="0.35">
      <c r="A3165" t="s">
        <v>204</v>
      </c>
      <c r="B3165" t="s">
        <v>28</v>
      </c>
      <c r="C3165" s="2">
        <v>8.2110209173403792</v>
      </c>
      <c r="D3165" s="2">
        <v>6790</v>
      </c>
      <c r="E3165" s="2">
        <v>9.6919213369406805</v>
      </c>
      <c r="F3165" s="2">
        <v>29.711703986326299</v>
      </c>
      <c r="G3165" s="2">
        <v>15.098869111189</v>
      </c>
      <c r="H3165" s="2">
        <v>7391152000</v>
      </c>
    </row>
    <row r="3166" spans="1:8" x14ac:dyDescent="0.35">
      <c r="A3166" t="s">
        <v>204</v>
      </c>
      <c r="B3166" t="s">
        <v>29</v>
      </c>
      <c r="C3166" s="2">
        <v>5.2913082669940197</v>
      </c>
      <c r="D3166" s="2">
        <v>7300</v>
      </c>
      <c r="E3166" s="2">
        <v>9.4811692991690499</v>
      </c>
      <c r="F3166" s="2">
        <v>31.544580882998702</v>
      </c>
      <c r="G3166" s="2">
        <v>14.1282120871654</v>
      </c>
      <c r="H3166" s="2">
        <v>8980930000</v>
      </c>
    </row>
    <row r="3167" spans="1:8" x14ac:dyDescent="0.35">
      <c r="A3167" t="s">
        <v>204</v>
      </c>
      <c r="B3167" t="s">
        <v>30</v>
      </c>
      <c r="C3167" s="2">
        <v>4.4035264338318596</v>
      </c>
      <c r="D3167" s="2">
        <v>7760</v>
      </c>
      <c r="E3167" s="2">
        <v>9.4081361061922895</v>
      </c>
      <c r="F3167" s="2">
        <v>33.886708024974297</v>
      </c>
      <c r="G3167" s="2">
        <v>13.646500140036601</v>
      </c>
      <c r="H3167" s="2">
        <v>10511652000</v>
      </c>
    </row>
    <row r="3168" spans="1:8" x14ac:dyDescent="0.35">
      <c r="A3168" t="s">
        <v>204</v>
      </c>
      <c r="B3168" t="s">
        <v>31</v>
      </c>
      <c r="C3168" s="2">
        <v>2.1900639722454001</v>
      </c>
      <c r="D3168" s="2">
        <v>8000</v>
      </c>
      <c r="E3168" s="2">
        <v>9.3556557071679496</v>
      </c>
      <c r="F3168" s="2">
        <v>34.4581317472432</v>
      </c>
      <c r="G3168" s="2">
        <v>13.731115943359001</v>
      </c>
      <c r="H3168" s="2">
        <v>11581228000</v>
      </c>
    </row>
    <row r="3169" spans="1:8" x14ac:dyDescent="0.35">
      <c r="A3169" t="s">
        <v>204</v>
      </c>
      <c r="B3169" t="s">
        <v>32</v>
      </c>
      <c r="C3169" s="2">
        <v>6.3571305999083201</v>
      </c>
      <c r="D3169" s="2">
        <v>8670</v>
      </c>
      <c r="E3169" s="2">
        <v>8.9656828922535396</v>
      </c>
      <c r="F3169" s="2">
        <v>37.919305094415101</v>
      </c>
      <c r="G3169" s="2">
        <v>13.7050629397531</v>
      </c>
      <c r="H3169" s="2">
        <v>16297620000</v>
      </c>
    </row>
    <row r="3170" spans="1:8" x14ac:dyDescent="0.35">
      <c r="A3170" t="s">
        <v>204</v>
      </c>
      <c r="B3170" t="s">
        <v>33</v>
      </c>
      <c r="C3170" s="2">
        <v>0.56649159210009303</v>
      </c>
      <c r="D3170" s="2">
        <v>8650</v>
      </c>
      <c r="E3170" s="2">
        <v>9.9139413464104695</v>
      </c>
      <c r="F3170" s="2">
        <v>32.4176148293515</v>
      </c>
      <c r="G3170" s="2">
        <v>13.879217179689601</v>
      </c>
      <c r="H3170" s="2">
        <v>16029588000</v>
      </c>
    </row>
    <row r="3171" spans="1:8" x14ac:dyDescent="0.35">
      <c r="A3171" t="s">
        <v>204</v>
      </c>
      <c r="B3171" t="s">
        <v>34</v>
      </c>
      <c r="C3171" s="2">
        <v>3.5252986689402701</v>
      </c>
      <c r="D3171" s="2">
        <v>8980</v>
      </c>
      <c r="E3171" s="2">
        <v>9.7331180784367106</v>
      </c>
      <c r="F3171" s="2">
        <v>34.724185985532898</v>
      </c>
      <c r="G3171" s="2">
        <v>13.401890324293699</v>
      </c>
      <c r="H3171" s="2">
        <v>19501456000</v>
      </c>
    </row>
    <row r="3172" spans="1:8" x14ac:dyDescent="0.35">
      <c r="A3172" t="s">
        <v>204</v>
      </c>
      <c r="B3172" t="s">
        <v>35</v>
      </c>
      <c r="C3172" s="2">
        <v>7.8681409191099601</v>
      </c>
      <c r="D3172" s="2">
        <v>9710</v>
      </c>
      <c r="E3172" s="2">
        <v>9.6011166665640708</v>
      </c>
      <c r="F3172" s="2">
        <v>37.634639873342799</v>
      </c>
      <c r="G3172" s="2">
        <v>13.0410154493887</v>
      </c>
      <c r="H3172" s="2">
        <v>22310355000</v>
      </c>
    </row>
    <row r="3173" spans="1:8" x14ac:dyDescent="0.35">
      <c r="A3173" t="s">
        <v>204</v>
      </c>
      <c r="B3173" t="s">
        <v>36</v>
      </c>
      <c r="C3173" s="2">
        <v>5.6419620667119998</v>
      </c>
      <c r="D3173" s="2">
        <v>10150</v>
      </c>
      <c r="E3173" s="2">
        <v>8.6424127488224407</v>
      </c>
      <c r="F3173" s="2">
        <v>37.755274568156999</v>
      </c>
      <c r="G3173" s="2">
        <v>12.9547547042155</v>
      </c>
      <c r="H3173" s="2">
        <v>24439362000</v>
      </c>
    </row>
    <row r="3174" spans="1:8" x14ac:dyDescent="0.35">
      <c r="A3174" t="s">
        <v>204</v>
      </c>
      <c r="B3174" t="s">
        <v>37</v>
      </c>
      <c r="C3174" s="2">
        <v>4.9465112669062599</v>
      </c>
      <c r="D3174" s="2">
        <v>10970</v>
      </c>
      <c r="E3174" s="2">
        <v>8.7693429028269705</v>
      </c>
      <c r="F3174" s="2">
        <v>37.146128107113299</v>
      </c>
      <c r="G3174" s="2">
        <v>13.0428597457708</v>
      </c>
      <c r="H3174" s="2">
        <v>27080615000</v>
      </c>
    </row>
    <row r="3175" spans="1:8" x14ac:dyDescent="0.35">
      <c r="A3175" t="s">
        <v>204</v>
      </c>
      <c r="B3175" t="s">
        <v>38</v>
      </c>
      <c r="C3175" s="2">
        <v>3.7888685492083298</v>
      </c>
      <c r="D3175" s="2">
        <v>11530</v>
      </c>
      <c r="E3175" s="2">
        <v>9.1265082587122901</v>
      </c>
      <c r="F3175" s="2">
        <v>36.778823763927903</v>
      </c>
      <c r="G3175" s="2">
        <v>13.7648167021771</v>
      </c>
      <c r="H3175" s="2">
        <v>28803239000</v>
      </c>
    </row>
    <row r="3176" spans="1:8" x14ac:dyDescent="0.35">
      <c r="A3176" t="s">
        <v>204</v>
      </c>
      <c r="B3176" t="s">
        <v>39</v>
      </c>
      <c r="C3176" s="2">
        <v>9.8872608346269403E-2</v>
      </c>
      <c r="D3176" s="2">
        <v>10870</v>
      </c>
      <c r="E3176" s="2">
        <v>9.4548514221130908</v>
      </c>
      <c r="F3176" s="2">
        <v>31.872127673676701</v>
      </c>
      <c r="G3176" s="2">
        <v>14.4235079529003</v>
      </c>
      <c r="H3176" s="2">
        <v>26679423000</v>
      </c>
    </row>
    <row r="3177" spans="1:8" x14ac:dyDescent="0.35">
      <c r="A3177" t="s">
        <v>204</v>
      </c>
      <c r="B3177" t="s">
        <v>40</v>
      </c>
      <c r="C3177" s="2">
        <v>-1.2263839846387901</v>
      </c>
      <c r="D3177" s="2">
        <v>10860</v>
      </c>
      <c r="E3177" s="2">
        <v>9.5190167281823292</v>
      </c>
      <c r="F3177" s="2">
        <v>32.0230096159111</v>
      </c>
      <c r="G3177" s="2">
        <v>14.550488536377699</v>
      </c>
      <c r="H3177" s="2">
        <v>24963472000</v>
      </c>
    </row>
    <row r="3178" spans="1:8" x14ac:dyDescent="0.35">
      <c r="A3178" t="s">
        <v>204</v>
      </c>
      <c r="B3178" t="s">
        <v>41</v>
      </c>
      <c r="C3178" s="2">
        <v>2.36838652633651</v>
      </c>
      <c r="D3178" s="2">
        <v>11410</v>
      </c>
      <c r="E3178" s="2">
        <v>9.3292589115376394</v>
      </c>
      <c r="F3178" s="2">
        <v>32.523587560933201</v>
      </c>
      <c r="G3178" s="2">
        <v>14.3659064824643</v>
      </c>
      <c r="H3178" s="2">
        <v>27409223000</v>
      </c>
    </row>
    <row r="3179" spans="1:8" x14ac:dyDescent="0.35">
      <c r="A3179" t="s">
        <v>204</v>
      </c>
      <c r="B3179" t="s">
        <v>42</v>
      </c>
      <c r="C3179" s="2">
        <v>1.2892919329050201</v>
      </c>
      <c r="D3179" s="2">
        <v>11560</v>
      </c>
      <c r="E3179" s="2">
        <v>8.9492695227482209</v>
      </c>
      <c r="F3179" s="2">
        <v>32.542625087475102</v>
      </c>
      <c r="G3179" s="2">
        <v>13.945802313396801</v>
      </c>
      <c r="H3179" s="2">
        <v>28770433000</v>
      </c>
    </row>
    <row r="3180" spans="1:8" x14ac:dyDescent="0.35">
      <c r="A3180" t="s">
        <v>204</v>
      </c>
      <c r="B3180" t="s">
        <v>43</v>
      </c>
      <c r="C3180" s="2">
        <v>1.2105102847655799E-2</v>
      </c>
      <c r="D3180" s="2">
        <v>11520</v>
      </c>
      <c r="E3180" s="2">
        <v>8.8005311428869195</v>
      </c>
      <c r="F3180" s="2">
        <v>32.702320879852699</v>
      </c>
      <c r="G3180" s="2">
        <v>14.6688558476736</v>
      </c>
      <c r="H3180" s="2">
        <v>28006467000</v>
      </c>
    </row>
    <row r="3181" spans="1:8" x14ac:dyDescent="0.35">
      <c r="A3181" t="s">
        <v>204</v>
      </c>
      <c r="B3181" t="s">
        <v>44</v>
      </c>
      <c r="C3181" s="2">
        <v>-7.7876070909342197</v>
      </c>
      <c r="D3181" s="2">
        <v>10610</v>
      </c>
      <c r="E3181" s="2">
        <v>9.8427307560744293</v>
      </c>
      <c r="F3181" s="2">
        <v>30.7257403995145</v>
      </c>
      <c r="G3181" s="2">
        <v>16.509099040917299</v>
      </c>
      <c r="H3181" s="2">
        <v>21889374000</v>
      </c>
    </row>
    <row r="3182" spans="1:8" x14ac:dyDescent="0.35">
      <c r="A3182" t="s">
        <v>204</v>
      </c>
      <c r="B3182" t="s">
        <v>45</v>
      </c>
      <c r="C3182" s="2">
        <v>4.2352512417257202</v>
      </c>
      <c r="D3182" s="2">
        <v>11540</v>
      </c>
      <c r="E3182" s="2">
        <v>9.4142876393058401</v>
      </c>
      <c r="F3182" s="2">
        <v>31.1735412208666</v>
      </c>
      <c r="G3182" s="2">
        <v>16.7943649609565</v>
      </c>
      <c r="H3182" s="2">
        <v>23726652000</v>
      </c>
    </row>
    <row r="3183" spans="1:8" x14ac:dyDescent="0.35">
      <c r="A3183" t="s">
        <v>204</v>
      </c>
      <c r="B3183" t="s">
        <v>46</v>
      </c>
    </row>
    <row r="3184" spans="1:8" x14ac:dyDescent="0.35">
      <c r="A3184" t="s">
        <v>659</v>
      </c>
      <c r="B3184" t="s">
        <v>4</v>
      </c>
      <c r="C3184" s="2">
        <v>10.011329037958699</v>
      </c>
      <c r="E3184" s="2">
        <v>16.581860851956499</v>
      </c>
      <c r="F3184" s="2">
        <v>33.388658250292401</v>
      </c>
      <c r="G3184" s="2">
        <v>12.3571256323801</v>
      </c>
      <c r="H3184" s="2">
        <v>5959224748.75</v>
      </c>
    </row>
    <row r="3185" spans="1:8" x14ac:dyDescent="0.35">
      <c r="A3185" t="s">
        <v>659</v>
      </c>
      <c r="B3185" t="s">
        <v>5</v>
      </c>
      <c r="C3185" s="2">
        <v>7.34855389631399</v>
      </c>
      <c r="E3185" s="2">
        <v>21.620565665691899</v>
      </c>
      <c r="F3185" s="2">
        <v>31.281324973902201</v>
      </c>
      <c r="G3185" s="2">
        <v>12.7393823218788</v>
      </c>
      <c r="H3185" s="2">
        <v>7105405405.4054098</v>
      </c>
    </row>
    <row r="3186" spans="1:8" x14ac:dyDescent="0.35">
      <c r="A3186" t="s">
        <v>659</v>
      </c>
      <c r="B3186" t="s">
        <v>6</v>
      </c>
      <c r="C3186" s="2">
        <v>9.9071711339919393</v>
      </c>
      <c r="E3186" s="2">
        <v>18.048628428927699</v>
      </c>
      <c r="F3186" s="2">
        <v>30.045422158888499</v>
      </c>
      <c r="G3186" s="2">
        <v>12.183826148913401</v>
      </c>
      <c r="H3186" s="2">
        <v>8006157635.4679804</v>
      </c>
    </row>
    <row r="3187" spans="1:8" x14ac:dyDescent="0.35">
      <c r="A3187" t="s">
        <v>659</v>
      </c>
      <c r="B3187" t="s">
        <v>7</v>
      </c>
      <c r="C3187" s="2">
        <v>5.0944068404394498</v>
      </c>
      <c r="E3187" s="2">
        <v>19.045112781954899</v>
      </c>
      <c r="F3187" s="2">
        <v>28.586466165413501</v>
      </c>
      <c r="G3187" s="2">
        <v>12.278195488721799</v>
      </c>
      <c r="H3187" s="2">
        <v>9545983701.9790497</v>
      </c>
    </row>
    <row r="3188" spans="1:8" x14ac:dyDescent="0.35">
      <c r="A3188" t="s">
        <v>659</v>
      </c>
      <c r="B3188" t="s">
        <v>8</v>
      </c>
      <c r="C3188" s="2">
        <v>9.7457627117354804</v>
      </c>
      <c r="E3188" s="2">
        <v>18.1075949367089</v>
      </c>
      <c r="F3188" s="2">
        <v>28.765822784810101</v>
      </c>
      <c r="G3188" s="2">
        <v>12.8164556962025</v>
      </c>
      <c r="H3188" s="2">
        <v>10320361212.642401</v>
      </c>
    </row>
    <row r="3189" spans="1:8" x14ac:dyDescent="0.35">
      <c r="A3189" t="s">
        <v>659</v>
      </c>
      <c r="B3189" t="s">
        <v>9</v>
      </c>
      <c r="C3189" s="2">
        <v>5.7915057914359904</v>
      </c>
      <c r="E3189" s="2">
        <v>17.104557640750699</v>
      </c>
      <c r="F3189" s="2">
        <v>29.595174262734599</v>
      </c>
      <c r="G3189" s="2">
        <v>14.117962466487899</v>
      </c>
      <c r="H3189" s="2">
        <v>11621819704.743</v>
      </c>
    </row>
    <row r="3190" spans="1:8" x14ac:dyDescent="0.35">
      <c r="A3190" t="s">
        <v>659</v>
      </c>
      <c r="B3190" t="s">
        <v>10</v>
      </c>
      <c r="C3190" s="2">
        <v>4.7445255473911896</v>
      </c>
      <c r="E3190" s="2">
        <v>17.390022675737001</v>
      </c>
      <c r="F3190" s="2">
        <v>27.886621315192698</v>
      </c>
      <c r="G3190" s="2">
        <v>14.401360544217701</v>
      </c>
      <c r="H3190" s="2">
        <v>12160898035.547199</v>
      </c>
    </row>
    <row r="3191" spans="1:8" x14ac:dyDescent="0.35">
      <c r="A3191" t="s">
        <v>659</v>
      </c>
      <c r="B3191" t="s">
        <v>11</v>
      </c>
      <c r="C3191" s="2">
        <v>3.8327526131987399</v>
      </c>
      <c r="E3191" s="2">
        <v>19.633008932038798</v>
      </c>
      <c r="F3191" s="2">
        <v>25.941747572815501</v>
      </c>
      <c r="G3191" s="2">
        <v>15.7999998058252</v>
      </c>
      <c r="H3191" s="2">
        <v>10526315789.4737</v>
      </c>
    </row>
    <row r="3192" spans="1:8" x14ac:dyDescent="0.35">
      <c r="A3192" t="s">
        <v>659</v>
      </c>
      <c r="B3192" t="s">
        <v>12</v>
      </c>
      <c r="C3192" s="2">
        <v>5.4613204955269499</v>
      </c>
      <c r="E3192" s="2">
        <v>18.045455032467501</v>
      </c>
      <c r="F3192" s="2">
        <v>27.4496748376623</v>
      </c>
      <c r="G3192" s="2">
        <v>16.887987500000001</v>
      </c>
      <c r="H3192" s="2">
        <v>11584327086.8825</v>
      </c>
    </row>
    <row r="3193" spans="1:8" x14ac:dyDescent="0.35">
      <c r="A3193" t="s">
        <v>659</v>
      </c>
      <c r="B3193" t="s">
        <v>13</v>
      </c>
      <c r="C3193" s="2">
        <v>4.9208686038543696</v>
      </c>
      <c r="E3193" s="2">
        <v>18.694804935064901</v>
      </c>
      <c r="F3193" s="2">
        <v>26.589609610389601</v>
      </c>
      <c r="G3193" s="2">
        <v>17.201298311688301</v>
      </c>
      <c r="H3193" s="2">
        <v>12598099442.3792</v>
      </c>
    </row>
    <row r="3194" spans="1:8" x14ac:dyDescent="0.35">
      <c r="A3194" t="s">
        <v>659</v>
      </c>
      <c r="B3194" t="s">
        <v>14</v>
      </c>
      <c r="C3194" s="2">
        <v>5.6670291571585496</v>
      </c>
      <c r="D3194" s="2">
        <v>3550</v>
      </c>
      <c r="E3194" s="2">
        <v>18.512526200417501</v>
      </c>
      <c r="F3194" s="2">
        <v>27.4060538622129</v>
      </c>
      <c r="G3194" s="2">
        <v>16.9749473903967</v>
      </c>
      <c r="H3194" s="2">
        <v>12427097711.9785</v>
      </c>
    </row>
    <row r="3195" spans="1:8" x14ac:dyDescent="0.35">
      <c r="A3195" t="s">
        <v>659</v>
      </c>
      <c r="B3195" t="s">
        <v>15</v>
      </c>
      <c r="C3195" s="2">
        <v>1.12540459275169</v>
      </c>
      <c r="D3195" s="2">
        <v>3740</v>
      </c>
      <c r="E3195" s="2">
        <v>16.986667199999999</v>
      </c>
      <c r="F3195" s="2">
        <v>32.133334844444398</v>
      </c>
      <c r="G3195" s="2">
        <v>16.017777511111099</v>
      </c>
      <c r="H3195" s="2">
        <v>8873379860.4187393</v>
      </c>
    </row>
    <row r="3196" spans="1:8" x14ac:dyDescent="0.35">
      <c r="A3196" t="s">
        <v>659</v>
      </c>
      <c r="B3196" t="s">
        <v>16</v>
      </c>
      <c r="C3196" s="2">
        <v>4.4728591893983101</v>
      </c>
      <c r="D3196" s="2">
        <v>3900</v>
      </c>
      <c r="E3196" s="2">
        <v>15.5859094176851</v>
      </c>
      <c r="F3196" s="2">
        <v>31.411214953270999</v>
      </c>
      <c r="G3196" s="2">
        <v>15.621854780733299</v>
      </c>
      <c r="H3196" s="2">
        <v>8154545180.9947901</v>
      </c>
    </row>
    <row r="3197" spans="1:8" x14ac:dyDescent="0.35">
      <c r="A3197" t="s">
        <v>659</v>
      </c>
      <c r="B3197" t="s">
        <v>17</v>
      </c>
      <c r="C3197" s="2">
        <v>2.9007907935330501</v>
      </c>
      <c r="D3197" s="2">
        <v>4010</v>
      </c>
      <c r="E3197" s="2">
        <v>15.7390463917526</v>
      </c>
      <c r="F3197" s="2">
        <v>31.1469072164948</v>
      </c>
      <c r="G3197" s="2">
        <v>15.7345360824742</v>
      </c>
      <c r="H3197" s="2">
        <v>9243697478.9916</v>
      </c>
    </row>
    <row r="3198" spans="1:8" x14ac:dyDescent="0.35">
      <c r="A3198" t="s">
        <v>659</v>
      </c>
      <c r="B3198" t="s">
        <v>18</v>
      </c>
      <c r="C3198" s="2">
        <v>3.9731721853740698</v>
      </c>
      <c r="D3198" s="2">
        <v>4160</v>
      </c>
      <c r="E3198" s="2">
        <v>15.714285714285699</v>
      </c>
      <c r="F3198" s="2">
        <v>30.502857142857099</v>
      </c>
      <c r="G3198" s="2">
        <v>16.0171428571429</v>
      </c>
      <c r="H3198" s="2">
        <v>10705812574.139999</v>
      </c>
    </row>
    <row r="3199" spans="1:8" x14ac:dyDescent="0.35">
      <c r="A3199" t="s">
        <v>659</v>
      </c>
      <c r="B3199" t="s">
        <v>19</v>
      </c>
      <c r="C3199" s="2">
        <v>4.6424587701841098</v>
      </c>
      <c r="D3199" s="2">
        <v>4360</v>
      </c>
      <c r="E3199" s="2">
        <v>15.710784313725499</v>
      </c>
      <c r="F3199" s="2">
        <v>30.245098039215701</v>
      </c>
      <c r="G3199" s="2">
        <v>16.338235294117599</v>
      </c>
      <c r="H3199" s="2">
        <v>12120318490.120899</v>
      </c>
    </row>
    <row r="3200" spans="1:8" x14ac:dyDescent="0.35">
      <c r="A3200" t="s">
        <v>659</v>
      </c>
      <c r="B3200" t="s">
        <v>20</v>
      </c>
      <c r="C3200" s="2">
        <v>4.9887305698547104</v>
      </c>
      <c r="D3200" s="2">
        <v>4560</v>
      </c>
      <c r="E3200" s="2">
        <v>16.115082824760201</v>
      </c>
      <c r="F3200" s="2">
        <v>29.518744551002602</v>
      </c>
      <c r="G3200" s="2">
        <v>16.5370531822145</v>
      </c>
      <c r="H3200" s="2">
        <v>12264150943.3962</v>
      </c>
    </row>
    <row r="3201" spans="1:8" x14ac:dyDescent="0.35">
      <c r="A3201" t="s">
        <v>659</v>
      </c>
      <c r="B3201" t="s">
        <v>21</v>
      </c>
      <c r="C3201" s="2">
        <v>5.49235474011323</v>
      </c>
      <c r="D3201" s="2">
        <v>4790</v>
      </c>
      <c r="E3201" s="2">
        <v>15.751034223392301</v>
      </c>
      <c r="F3201" s="2">
        <v>28.999623918766499</v>
      </c>
      <c r="G3201" s="2">
        <v>16.315532154945501</v>
      </c>
      <c r="H3201" s="2">
        <v>13775811209.439501</v>
      </c>
    </row>
    <row r="3202" spans="1:8" x14ac:dyDescent="0.35">
      <c r="A3202" t="s">
        <v>659</v>
      </c>
      <c r="B3202" t="s">
        <v>22</v>
      </c>
      <c r="C3202" s="2">
        <v>5.5754974611595696</v>
      </c>
      <c r="D3202" s="2">
        <v>5030</v>
      </c>
      <c r="E3202" s="2">
        <v>15.884481558803101</v>
      </c>
      <c r="F3202" s="2">
        <v>28.645093945720301</v>
      </c>
      <c r="G3202" s="2">
        <v>16.979123173277699</v>
      </c>
      <c r="H3202" s="2">
        <v>18240850059.031898</v>
      </c>
    </row>
    <row r="3203" spans="1:8" x14ac:dyDescent="0.35">
      <c r="A3203" t="s">
        <v>659</v>
      </c>
      <c r="B3203" t="s">
        <v>23</v>
      </c>
      <c r="C3203" s="2">
        <v>6.0534387826018703</v>
      </c>
      <c r="D3203" s="2">
        <v>5270</v>
      </c>
      <c r="E3203" s="2">
        <v>15.9086475942783</v>
      </c>
      <c r="F3203" s="2">
        <v>28.400845253576101</v>
      </c>
      <c r="G3203" s="2">
        <v>17.953511053315999</v>
      </c>
      <c r="H3203" s="2">
        <v>19610734296.667599</v>
      </c>
    </row>
    <row r="3204" spans="1:8" x14ac:dyDescent="0.35">
      <c r="A3204" t="s">
        <v>659</v>
      </c>
      <c r="B3204" t="s">
        <v>24</v>
      </c>
      <c r="C3204" s="2">
        <v>6.3700038342316203</v>
      </c>
      <c r="D3204" s="2">
        <v>5610</v>
      </c>
      <c r="E3204" s="2">
        <v>15.5380770361658</v>
      </c>
      <c r="F3204" s="2">
        <v>30.751867097912399</v>
      </c>
      <c r="G3204" s="2">
        <v>17.997971184945602</v>
      </c>
      <c r="H3204" s="2">
        <v>19521503008.953499</v>
      </c>
    </row>
    <row r="3205" spans="1:8" x14ac:dyDescent="0.35">
      <c r="A3205" t="s">
        <v>659</v>
      </c>
      <c r="B3205" t="s">
        <v>25</v>
      </c>
      <c r="C3205" s="2">
        <v>3.5352519693178599</v>
      </c>
      <c r="D3205" s="2">
        <v>5850</v>
      </c>
      <c r="E3205" s="2">
        <v>15.3512684694731</v>
      </c>
      <c r="F3205" s="2">
        <v>30.898856983551699</v>
      </c>
      <c r="G3205" s="2">
        <v>17.698076386952899</v>
      </c>
      <c r="H3205" s="2">
        <v>17654986522.911098</v>
      </c>
    </row>
    <row r="3206" spans="1:8" x14ac:dyDescent="0.35">
      <c r="A3206" t="s">
        <v>659</v>
      </c>
      <c r="B3206" t="s">
        <v>26</v>
      </c>
      <c r="C3206" s="2">
        <v>2.3902040278461398</v>
      </c>
      <c r="D3206" s="2">
        <v>5900</v>
      </c>
      <c r="E3206" s="2">
        <v>15.4048561625759</v>
      </c>
      <c r="F3206" s="2">
        <v>32.1817629981525</v>
      </c>
      <c r="G3206" s="2">
        <v>17.915465822116701</v>
      </c>
      <c r="H3206" s="2">
        <v>15325842696.6292</v>
      </c>
    </row>
    <row r="3207" spans="1:8" x14ac:dyDescent="0.35">
      <c r="A3207" t="s">
        <v>659</v>
      </c>
      <c r="B3207" t="s">
        <v>27</v>
      </c>
      <c r="C3207" s="2">
        <v>3.1934547389789598</v>
      </c>
      <c r="D3207" s="2">
        <v>6070</v>
      </c>
      <c r="E3207" s="2">
        <v>15.2867065868263</v>
      </c>
      <c r="F3207" s="2">
        <v>33.370586826347299</v>
      </c>
      <c r="G3207" s="2">
        <v>17.3038323353293</v>
      </c>
      <c r="H3207" s="2">
        <v>13557692307.692301</v>
      </c>
    </row>
    <row r="3208" spans="1:8" x14ac:dyDescent="0.35">
      <c r="A3208" t="s">
        <v>659</v>
      </c>
      <c r="B3208" t="s">
        <v>28</v>
      </c>
      <c r="C3208" s="2">
        <v>4.0920716120452996</v>
      </c>
      <c r="D3208" s="2">
        <v>6350</v>
      </c>
      <c r="E3208" s="2">
        <v>14.269936121986399</v>
      </c>
      <c r="F3208" s="2">
        <v>34.667916752524199</v>
      </c>
      <c r="G3208" s="2">
        <v>17.2369668246446</v>
      </c>
      <c r="H3208" s="2">
        <v>13344155844.1558</v>
      </c>
    </row>
    <row r="3209" spans="1:8" x14ac:dyDescent="0.35">
      <c r="A3209" t="s">
        <v>659</v>
      </c>
      <c r="B3209" t="s">
        <v>29</v>
      </c>
      <c r="C3209" s="2">
        <v>4.4717444686046299</v>
      </c>
      <c r="D3209" s="2">
        <v>6700</v>
      </c>
      <c r="E3209" s="2">
        <v>13.981801299907101</v>
      </c>
      <c r="F3209" s="2">
        <v>34.148727948003703</v>
      </c>
      <c r="G3209" s="2">
        <v>16.709545032497701</v>
      </c>
      <c r="H3209" s="2">
        <v>16106489184.6922</v>
      </c>
    </row>
    <row r="3210" spans="1:8" x14ac:dyDescent="0.35">
      <c r="A3210" t="s">
        <v>659</v>
      </c>
      <c r="B3210" t="s">
        <v>30</v>
      </c>
      <c r="C3210" s="2">
        <v>6.8438381969892399</v>
      </c>
      <c r="D3210" s="2">
        <v>7300</v>
      </c>
      <c r="E3210" s="2">
        <v>13.2372025254978</v>
      </c>
      <c r="F3210" s="2">
        <v>36.154735308402103</v>
      </c>
      <c r="G3210" s="2">
        <v>15.9775619232637</v>
      </c>
      <c r="H3210" s="2">
        <v>20121739130.434799</v>
      </c>
    </row>
    <row r="3211" spans="1:8" x14ac:dyDescent="0.35">
      <c r="A3211" t="s">
        <v>659</v>
      </c>
      <c r="B3211" t="s">
        <v>31</v>
      </c>
      <c r="C3211" s="2">
        <v>7.08782742739524</v>
      </c>
      <c r="D3211" s="2">
        <v>7900</v>
      </c>
      <c r="E3211" s="2">
        <v>13.4201262083781</v>
      </c>
      <c r="F3211" s="2">
        <v>35.065386680988198</v>
      </c>
      <c r="G3211" s="2">
        <v>15.369924812030099</v>
      </c>
      <c r="H3211" s="2">
        <v>27197898423.817902</v>
      </c>
    </row>
    <row r="3212" spans="1:8" x14ac:dyDescent="0.35">
      <c r="A3212" t="s">
        <v>659</v>
      </c>
      <c r="B3212" t="s">
        <v>32</v>
      </c>
      <c r="C3212" s="2">
        <v>7.1562835635168804</v>
      </c>
      <c r="D3212" s="2">
        <v>8460</v>
      </c>
      <c r="E3212" s="2">
        <v>12.630240089335601</v>
      </c>
      <c r="F3212" s="2">
        <v>36.212551647124499</v>
      </c>
      <c r="G3212" s="2">
        <v>15.522367392518101</v>
      </c>
      <c r="H3212" s="2">
        <v>36454545454.545502</v>
      </c>
    </row>
    <row r="3213" spans="1:8" x14ac:dyDescent="0.35">
      <c r="A3213" t="s">
        <v>659</v>
      </c>
      <c r="B3213" t="s">
        <v>33</v>
      </c>
      <c r="C3213" s="2">
        <v>4.6735998004054302</v>
      </c>
      <c r="D3213" s="2">
        <v>8670</v>
      </c>
      <c r="E3213" s="2">
        <v>12.9979466513145</v>
      </c>
      <c r="F3213" s="2">
        <v>35.816445979658397</v>
      </c>
      <c r="G3213" s="2">
        <v>15.786154289003999</v>
      </c>
      <c r="H3213" s="2">
        <v>36297640653.357498</v>
      </c>
    </row>
    <row r="3214" spans="1:8" x14ac:dyDescent="0.35">
      <c r="A3214" t="s">
        <v>659</v>
      </c>
      <c r="B3214" t="s">
        <v>34</v>
      </c>
      <c r="C3214" s="2">
        <v>5.14723485873294</v>
      </c>
      <c r="D3214" s="2">
        <v>8850</v>
      </c>
      <c r="E3214" s="2">
        <v>13.3407591579645</v>
      </c>
      <c r="F3214" s="2">
        <v>35.784518481684103</v>
      </c>
      <c r="G3214" s="2">
        <v>16.102270843692999</v>
      </c>
      <c r="H3214" s="2">
        <v>42704174228.675102</v>
      </c>
    </row>
    <row r="3215" spans="1:8" x14ac:dyDescent="0.35">
      <c r="A3215" t="s">
        <v>659</v>
      </c>
      <c r="B3215" t="s">
        <v>35</v>
      </c>
      <c r="C3215" s="2">
        <v>1.7645719492580101</v>
      </c>
      <c r="D3215" s="2">
        <v>8940</v>
      </c>
      <c r="E3215" s="2">
        <v>13.8691050980964</v>
      </c>
      <c r="F3215" s="2">
        <v>35.951717599008099</v>
      </c>
      <c r="G3215" s="2">
        <v>15.7671942236161</v>
      </c>
      <c r="H3215" s="2">
        <v>40361445783.1325</v>
      </c>
    </row>
    <row r="3216" spans="1:8" x14ac:dyDescent="0.35">
      <c r="A3216" t="s">
        <v>659</v>
      </c>
      <c r="B3216" t="s">
        <v>36</v>
      </c>
      <c r="C3216" s="2">
        <v>2.22619979662137</v>
      </c>
      <c r="D3216" s="2">
        <v>10260</v>
      </c>
      <c r="E3216" s="2">
        <v>11.272765271391901</v>
      </c>
      <c r="F3216" s="2">
        <v>39.251304711291603</v>
      </c>
      <c r="G3216" s="2">
        <v>16.165468442108999</v>
      </c>
      <c r="H3216" s="2">
        <v>44733333333.333298</v>
      </c>
    </row>
    <row r="3217" spans="1:8" x14ac:dyDescent="0.35">
      <c r="A3217" t="s">
        <v>659</v>
      </c>
      <c r="B3217" t="s">
        <v>37</v>
      </c>
      <c r="C3217" s="2">
        <v>2.18546605471226</v>
      </c>
      <c r="D3217" s="2">
        <v>10350</v>
      </c>
      <c r="E3217" s="2">
        <v>11.2743496022361</v>
      </c>
      <c r="F3217" s="2">
        <v>39.886959793592801</v>
      </c>
      <c r="G3217" s="2">
        <v>16.6083799182971</v>
      </c>
      <c r="H3217" s="2">
        <v>40992248062.015503</v>
      </c>
    </row>
    <row r="3218" spans="1:8" x14ac:dyDescent="0.35">
      <c r="A3218" t="s">
        <v>659</v>
      </c>
      <c r="B3218" t="s">
        <v>38</v>
      </c>
      <c r="C3218" s="2">
        <v>2.91591187883586</v>
      </c>
      <c r="D3218" s="2">
        <v>10060</v>
      </c>
      <c r="E3218" s="2">
        <v>11.3377042253521</v>
      </c>
      <c r="F3218" s="2">
        <v>39.890333333333302</v>
      </c>
      <c r="G3218" s="2">
        <v>16.774446009389699</v>
      </c>
      <c r="H3218" s="2">
        <v>41692969870.875198</v>
      </c>
    </row>
    <row r="3219" spans="1:8" x14ac:dyDescent="0.35">
      <c r="A3219" t="s">
        <v>659</v>
      </c>
      <c r="B3219" t="s">
        <v>39</v>
      </c>
      <c r="C3219" s="2">
        <v>4.37201907940117</v>
      </c>
      <c r="D3219" s="2">
        <v>10700</v>
      </c>
      <c r="E3219" s="2">
        <v>11.3940627685257</v>
      </c>
      <c r="F3219" s="2">
        <v>36.630205818568697</v>
      </c>
      <c r="G3219" s="2">
        <v>16.697446704038601</v>
      </c>
      <c r="H3219" s="2">
        <v>47061994609.164398</v>
      </c>
    </row>
    <row r="3220" spans="1:8" x14ac:dyDescent="0.35">
      <c r="A3220" t="s">
        <v>659</v>
      </c>
      <c r="B3220" t="s">
        <v>40</v>
      </c>
      <c r="C3220" s="2">
        <v>4.3466434533781202</v>
      </c>
      <c r="D3220" s="2">
        <v>10450</v>
      </c>
      <c r="E3220" s="2">
        <v>11.769317930169001</v>
      </c>
      <c r="F3220" s="2">
        <v>32.455953347604598</v>
      </c>
      <c r="G3220" s="2">
        <v>16.8413264929505</v>
      </c>
      <c r="H3220" s="2">
        <v>50000000000</v>
      </c>
    </row>
    <row r="3221" spans="1:8" x14ac:dyDescent="0.35">
      <c r="A3221" t="s">
        <v>659</v>
      </c>
      <c r="B3221" t="s">
        <v>41</v>
      </c>
      <c r="C3221" s="2">
        <v>4.1812210009101802</v>
      </c>
      <c r="D3221" s="2">
        <v>10230</v>
      </c>
      <c r="E3221" s="2">
        <v>11.485285302593701</v>
      </c>
      <c r="F3221" s="2">
        <v>33.750763688760799</v>
      </c>
      <c r="G3221" s="2">
        <v>16.443507204610999</v>
      </c>
      <c r="H3221" s="2">
        <v>36005434782.608704</v>
      </c>
    </row>
    <row r="3222" spans="1:8" x14ac:dyDescent="0.35">
      <c r="A3222" t="s">
        <v>659</v>
      </c>
      <c r="B3222" t="s">
        <v>42</v>
      </c>
      <c r="C3222" s="2">
        <v>5.3141210374639796</v>
      </c>
      <c r="D3222" s="2">
        <v>10760</v>
      </c>
      <c r="E3222" s="2">
        <v>11.225000227610799</v>
      </c>
      <c r="F3222" s="2">
        <v>34.963391193040998</v>
      </c>
      <c r="G3222" s="2">
        <v>16.193489640329901</v>
      </c>
      <c r="H3222" s="2">
        <v>41592571750.140701</v>
      </c>
    </row>
    <row r="3223" spans="1:8" x14ac:dyDescent="0.35">
      <c r="A3223" t="s">
        <v>659</v>
      </c>
      <c r="B3223" t="s">
        <v>43</v>
      </c>
      <c r="C3223" s="2">
        <v>5.55768388791593</v>
      </c>
      <c r="D3223" s="2">
        <v>11230</v>
      </c>
      <c r="E3223" s="2">
        <v>11.0489758948535</v>
      </c>
      <c r="F3223" s="2">
        <v>35.623446483530898</v>
      </c>
      <c r="G3223" s="2">
        <v>15.912699584750399</v>
      </c>
      <c r="H3223" s="2">
        <v>55199316628.701599</v>
      </c>
    </row>
    <row r="3224" spans="1:8" x14ac:dyDescent="0.35">
      <c r="A3224" t="s">
        <v>659</v>
      </c>
      <c r="B3224" t="s">
        <v>44</v>
      </c>
      <c r="C3224" s="2">
        <v>3.5696694750486002</v>
      </c>
      <c r="D3224" s="2">
        <v>11630</v>
      </c>
      <c r="E3224" s="2">
        <v>11.567609127241701</v>
      </c>
      <c r="F3224" s="2">
        <v>32.0091448983775</v>
      </c>
      <c r="G3224" s="2">
        <v>16.377591366353499</v>
      </c>
      <c r="H3224" s="2">
        <v>50380536494.073601</v>
      </c>
    </row>
    <row r="3225" spans="1:8" x14ac:dyDescent="0.35">
      <c r="A3225" t="s">
        <v>659</v>
      </c>
      <c r="B3225" t="s">
        <v>45</v>
      </c>
      <c r="C3225" s="2">
        <v>3.3267420905086</v>
      </c>
      <c r="D3225" s="2">
        <v>12320</v>
      </c>
      <c r="E3225" s="2">
        <v>11.8315058476581</v>
      </c>
      <c r="F3225" s="2">
        <v>30.791253109919602</v>
      </c>
      <c r="G3225" s="2">
        <v>15.498890756978399</v>
      </c>
      <c r="H3225" s="2">
        <v>49426386233.2696</v>
      </c>
    </row>
    <row r="3226" spans="1:8" x14ac:dyDescent="0.35">
      <c r="A3226" t="s">
        <v>659</v>
      </c>
      <c r="B3226" t="s">
        <v>46</v>
      </c>
    </row>
    <row r="3227" spans="1:8" x14ac:dyDescent="0.35">
      <c r="A3227" t="s">
        <v>208</v>
      </c>
      <c r="B3227" t="s">
        <v>4</v>
      </c>
      <c r="C3227" s="2">
        <v>-15.836864294865901</v>
      </c>
      <c r="E3227" s="2">
        <v>37.957893707761002</v>
      </c>
      <c r="F3227" s="2">
        <v>21.945405710903501</v>
      </c>
      <c r="G3227" s="2">
        <v>16.4926304853057</v>
      </c>
      <c r="H3227" s="2">
        <v>474400000</v>
      </c>
    </row>
    <row r="3228" spans="1:8" x14ac:dyDescent="0.35">
      <c r="A3228" t="s">
        <v>208</v>
      </c>
      <c r="B3228" t="s">
        <v>5</v>
      </c>
      <c r="C3228" s="2">
        <v>-5.7209904515293699</v>
      </c>
      <c r="E3228" s="2">
        <v>34.389623275362297</v>
      </c>
      <c r="F3228" s="2">
        <v>22.478760474877198</v>
      </c>
      <c r="G3228" s="2">
        <v>17.061560743537701</v>
      </c>
      <c r="H3228" s="2">
        <v>489600000</v>
      </c>
    </row>
    <row r="3229" spans="1:8" x14ac:dyDescent="0.35">
      <c r="A3229" t="s">
        <v>208</v>
      </c>
      <c r="B3229" t="s">
        <v>6</v>
      </c>
      <c r="C3229" s="2">
        <v>-6.3084713758475699</v>
      </c>
      <c r="E3229" s="2">
        <v>32.593514729733599</v>
      </c>
      <c r="F3229" s="2">
        <v>22.159496804693799</v>
      </c>
      <c r="G3229" s="2">
        <v>16.576741788210601</v>
      </c>
      <c r="H3229" s="2">
        <v>449420800</v>
      </c>
    </row>
    <row r="3230" spans="1:8" x14ac:dyDescent="0.35">
      <c r="A3230" t="s">
        <v>208</v>
      </c>
      <c r="B3230" t="s">
        <v>7</v>
      </c>
      <c r="C3230" s="2">
        <v>1.5390252839868199</v>
      </c>
      <c r="E3230" s="2">
        <v>31.1805349144201</v>
      </c>
      <c r="F3230" s="2">
        <v>22.348527433587702</v>
      </c>
      <c r="G3230" s="2">
        <v>16.593008828160201</v>
      </c>
      <c r="H3230" s="2">
        <v>422695100</v>
      </c>
    </row>
    <row r="3231" spans="1:8" x14ac:dyDescent="0.35">
      <c r="A3231" t="s">
        <v>208</v>
      </c>
      <c r="B3231" t="s">
        <v>8</v>
      </c>
      <c r="C3231" s="2">
        <v>1.3352580295922001</v>
      </c>
      <c r="E3231" s="2">
        <v>28.9421253623402</v>
      </c>
      <c r="F3231" s="2">
        <v>22.5626196956296</v>
      </c>
      <c r="G3231" s="2">
        <v>17.068201472579499</v>
      </c>
      <c r="H3231" s="2">
        <v>437953800</v>
      </c>
    </row>
    <row r="3232" spans="1:8" x14ac:dyDescent="0.35">
      <c r="A3232" t="s">
        <v>208</v>
      </c>
      <c r="B3232" t="s">
        <v>9</v>
      </c>
      <c r="C3232" s="2">
        <v>0.61431623931625301</v>
      </c>
      <c r="E3232" s="2">
        <v>26.911807975679</v>
      </c>
      <c r="F3232" s="2">
        <v>23.3569133267757</v>
      </c>
      <c r="G3232" s="2">
        <v>17.836351452856398</v>
      </c>
      <c r="H3232" s="2">
        <v>412181300</v>
      </c>
    </row>
    <row r="3233" spans="1:8" x14ac:dyDescent="0.35">
      <c r="A3233" t="s">
        <v>208</v>
      </c>
      <c r="B3233" t="s">
        <v>10</v>
      </c>
      <c r="C3233" s="2">
        <v>0.19467303778427</v>
      </c>
      <c r="E3233" s="2">
        <v>27.428915179913201</v>
      </c>
      <c r="F3233" s="2">
        <v>22.692765886413198</v>
      </c>
      <c r="G3233" s="2">
        <v>17.512865411736701</v>
      </c>
      <c r="H3233" s="2">
        <v>499789500</v>
      </c>
    </row>
    <row r="3234" spans="1:8" x14ac:dyDescent="0.35">
      <c r="A3234" t="s">
        <v>208</v>
      </c>
      <c r="B3234" t="s">
        <v>11</v>
      </c>
      <c r="C3234" s="2">
        <v>2.50816921310606</v>
      </c>
      <c r="E3234" s="2">
        <v>20.7535951200969</v>
      </c>
      <c r="F3234" s="2">
        <v>25.585401260389698</v>
      </c>
      <c r="G3234" s="2">
        <v>19.837375302731498</v>
      </c>
      <c r="H3234" s="2">
        <v>489272000</v>
      </c>
    </row>
    <row r="3235" spans="1:8" x14ac:dyDescent="0.35">
      <c r="A3235" t="s">
        <v>208</v>
      </c>
      <c r="B3235" t="s">
        <v>12</v>
      </c>
      <c r="C3235" s="2">
        <v>1.878176962178</v>
      </c>
      <c r="E3235" s="2">
        <v>20.975194993651399</v>
      </c>
      <c r="F3235" s="2">
        <v>25.3795645698684</v>
      </c>
      <c r="G3235" s="2">
        <v>19.8623564398026</v>
      </c>
      <c r="H3235" s="2">
        <v>535958900</v>
      </c>
    </row>
    <row r="3236" spans="1:8" x14ac:dyDescent="0.35">
      <c r="A3236" t="s">
        <v>208</v>
      </c>
      <c r="B3236" t="s">
        <v>13</v>
      </c>
      <c r="C3236" s="2">
        <v>0.96405919661732797</v>
      </c>
      <c r="E3236" s="2">
        <v>18.310026955900401</v>
      </c>
      <c r="F3236" s="2">
        <v>26.515338803192101</v>
      </c>
      <c r="G3236" s="2">
        <v>20.8428047905143</v>
      </c>
      <c r="H3236" s="2">
        <v>670153800</v>
      </c>
    </row>
    <row r="3237" spans="1:8" x14ac:dyDescent="0.35">
      <c r="A3237" t="s">
        <v>208</v>
      </c>
      <c r="B3237" t="s">
        <v>14</v>
      </c>
      <c r="C3237" s="2">
        <v>4.8329005779378598</v>
      </c>
      <c r="D3237" s="2">
        <v>2800</v>
      </c>
      <c r="E3237" s="2">
        <v>16.013677170061001</v>
      </c>
      <c r="F3237" s="2">
        <v>23.307547542971101</v>
      </c>
      <c r="G3237" s="2">
        <v>18.716651315298002</v>
      </c>
      <c r="H3237" s="2">
        <v>665442389.38</v>
      </c>
    </row>
    <row r="3238" spans="1:8" x14ac:dyDescent="0.35">
      <c r="A3238" t="s">
        <v>208</v>
      </c>
      <c r="B3238" t="s">
        <v>15</v>
      </c>
      <c r="C3238" s="2">
        <v>1.4940875679130701</v>
      </c>
      <c r="D3238" s="2">
        <v>2880</v>
      </c>
      <c r="E3238" s="2">
        <v>15.792391981147301</v>
      </c>
      <c r="F3238" s="2">
        <v>22.999882871307101</v>
      </c>
      <c r="G3238" s="2">
        <v>18.796072776976601</v>
      </c>
      <c r="H3238" s="2">
        <v>811775000</v>
      </c>
    </row>
    <row r="3239" spans="1:8" x14ac:dyDescent="0.35">
      <c r="A3239" t="s">
        <v>208</v>
      </c>
      <c r="B3239" t="s">
        <v>16</v>
      </c>
      <c r="C3239" s="2">
        <v>7.0219633157521697</v>
      </c>
      <c r="D3239" s="2">
        <v>3130</v>
      </c>
      <c r="E3239" s="2">
        <v>12.9650323520698</v>
      </c>
      <c r="F3239" s="2">
        <v>24.944610290230699</v>
      </c>
      <c r="G3239" s="2">
        <v>19.667210886408601</v>
      </c>
      <c r="H3239" s="2">
        <v>1094835900</v>
      </c>
    </row>
    <row r="3240" spans="1:8" x14ac:dyDescent="0.35">
      <c r="A3240" t="s">
        <v>208</v>
      </c>
      <c r="B3240" t="s">
        <v>17</v>
      </c>
      <c r="C3240" s="2">
        <v>5.8183155571901501</v>
      </c>
      <c r="D3240" s="2">
        <v>3350</v>
      </c>
      <c r="E3240" s="2">
        <v>12.728810389856701</v>
      </c>
      <c r="F3240" s="2">
        <v>26.266986366357798</v>
      </c>
      <c r="G3240" s="2">
        <v>20.491219126318999</v>
      </c>
      <c r="H3240" s="2">
        <v>1266420700</v>
      </c>
    </row>
    <row r="3241" spans="1:8" x14ac:dyDescent="0.35">
      <c r="A3241" t="s">
        <v>208</v>
      </c>
      <c r="B3241" t="s">
        <v>18</v>
      </c>
      <c r="C3241" s="2">
        <v>4.6920617266787001</v>
      </c>
      <c r="D3241" s="2">
        <v>3560</v>
      </c>
      <c r="E3241" s="2">
        <v>12.4617820908552</v>
      </c>
      <c r="F3241" s="2">
        <v>26.183253760978701</v>
      </c>
      <c r="G3241" s="2">
        <v>19.9595501410009</v>
      </c>
      <c r="H3241" s="2">
        <v>1563378400</v>
      </c>
    </row>
    <row r="3242" spans="1:8" x14ac:dyDescent="0.35">
      <c r="A3242" t="s">
        <v>208</v>
      </c>
      <c r="B3242" t="s">
        <v>19</v>
      </c>
      <c r="C3242" s="2">
        <v>4.7340814022973197</v>
      </c>
      <c r="D3242" s="2">
        <v>3770</v>
      </c>
      <c r="E3242" s="2">
        <v>11.528879161366</v>
      </c>
      <c r="F3242" s="2">
        <v>25.4829453091019</v>
      </c>
      <c r="G3242" s="2">
        <v>19.160183095010701</v>
      </c>
      <c r="H3242" s="2">
        <v>1868632400</v>
      </c>
    </row>
    <row r="3243" spans="1:8" x14ac:dyDescent="0.35">
      <c r="A3243" t="s">
        <v>208</v>
      </c>
      <c r="B3243" t="s">
        <v>20</v>
      </c>
      <c r="C3243" s="2">
        <v>0.81146189932800905</v>
      </c>
      <c r="D3243" s="2">
        <v>3830</v>
      </c>
      <c r="E3243" s="2">
        <v>10.850327901368001</v>
      </c>
      <c r="F3243" s="2">
        <v>25.418255570188201</v>
      </c>
      <c r="G3243" s="2">
        <v>18.656927212524501</v>
      </c>
      <c r="H3243" s="2">
        <v>1471977200</v>
      </c>
    </row>
    <row r="3244" spans="1:8" x14ac:dyDescent="0.35">
      <c r="A3244" t="s">
        <v>208</v>
      </c>
      <c r="B3244" t="s">
        <v>21</v>
      </c>
      <c r="C3244" s="2">
        <v>3.1379700666582799</v>
      </c>
      <c r="D3244" s="2">
        <v>3980</v>
      </c>
      <c r="E3244" s="2">
        <v>10.9145568353713</v>
      </c>
      <c r="F3244" s="2">
        <v>25.217032511178001</v>
      </c>
      <c r="G3244" s="2">
        <v>18.4335248776821</v>
      </c>
      <c r="H3244" s="2">
        <v>1541760700</v>
      </c>
    </row>
    <row r="3245" spans="1:8" x14ac:dyDescent="0.35">
      <c r="A3245" t="s">
        <v>208</v>
      </c>
      <c r="B3245" t="s">
        <v>22</v>
      </c>
      <c r="C3245" s="2">
        <v>2.6522773001646098</v>
      </c>
      <c r="D3245" s="2">
        <v>4100</v>
      </c>
      <c r="E3245" s="2">
        <v>9.4681846436637898</v>
      </c>
      <c r="F3245" s="2">
        <v>26.183128193345201</v>
      </c>
      <c r="G3245" s="2">
        <v>18.639911587712799</v>
      </c>
      <c r="H3245" s="2">
        <v>2039804400</v>
      </c>
    </row>
    <row r="3246" spans="1:8" x14ac:dyDescent="0.35">
      <c r="A3246" t="s">
        <v>208</v>
      </c>
      <c r="B3246" t="s">
        <v>23</v>
      </c>
      <c r="C3246" s="2">
        <v>2.1620337372297298</v>
      </c>
      <c r="D3246" s="2">
        <v>4180</v>
      </c>
      <c r="E3246" s="2">
        <v>7.9337315716838299</v>
      </c>
      <c r="F3246" s="2">
        <v>26.874148865001199</v>
      </c>
      <c r="G3246" s="2">
        <v>19.368844765826001</v>
      </c>
      <c r="H3246" s="2">
        <v>1952333600</v>
      </c>
    </row>
    <row r="3247" spans="1:8" x14ac:dyDescent="0.35">
      <c r="A3247" t="s">
        <v>208</v>
      </c>
      <c r="B3247" t="s">
        <v>24</v>
      </c>
      <c r="C3247" s="2">
        <v>1.12790697674419</v>
      </c>
      <c r="D3247" s="2">
        <v>4310</v>
      </c>
      <c r="E3247" s="2">
        <v>7.1727847766091903</v>
      </c>
      <c r="F3247" s="2">
        <v>26.877721108123598</v>
      </c>
      <c r="G3247" s="2">
        <v>19.532868241525101</v>
      </c>
      <c r="H3247" s="2">
        <v>2082286000</v>
      </c>
    </row>
    <row r="3248" spans="1:8" x14ac:dyDescent="0.35">
      <c r="A3248" t="s">
        <v>208</v>
      </c>
      <c r="B3248" t="s">
        <v>25</v>
      </c>
      <c r="C3248" s="2">
        <v>0.879613659882722</v>
      </c>
      <c r="D3248" s="2">
        <v>4430</v>
      </c>
      <c r="E3248" s="2">
        <v>6.6864925979115597</v>
      </c>
      <c r="F3248" s="2">
        <v>27.077945058501601</v>
      </c>
      <c r="G3248" s="2">
        <v>19.248347914147001</v>
      </c>
      <c r="H3248" s="2">
        <v>2175736600</v>
      </c>
    </row>
    <row r="3249" spans="1:8" x14ac:dyDescent="0.35">
      <c r="A3249" t="s">
        <v>208</v>
      </c>
      <c r="B3249" t="s">
        <v>26</v>
      </c>
      <c r="C3249" s="2">
        <v>1.5729184475978899</v>
      </c>
      <c r="D3249" s="2">
        <v>4530</v>
      </c>
      <c r="E3249" s="2">
        <v>5.8229841982080801</v>
      </c>
      <c r="F3249" s="2">
        <v>27.275135781874699</v>
      </c>
      <c r="G3249" s="2">
        <v>18.880111111406801</v>
      </c>
      <c r="H3249" s="2">
        <v>2161102300</v>
      </c>
    </row>
    <row r="3250" spans="1:8" x14ac:dyDescent="0.35">
      <c r="A3250" t="s">
        <v>208</v>
      </c>
      <c r="B3250" t="s">
        <v>27</v>
      </c>
      <c r="C3250" s="2">
        <v>1.5653930314761799</v>
      </c>
      <c r="D3250" s="2">
        <v>4650</v>
      </c>
      <c r="E3250" s="2">
        <v>5.4883971344919296</v>
      </c>
      <c r="F3250" s="2">
        <v>26.952530616339502</v>
      </c>
      <c r="G3250" s="2">
        <v>18.0964928119847</v>
      </c>
      <c r="H3250" s="2">
        <v>2440747000</v>
      </c>
    </row>
    <row r="3251" spans="1:8" x14ac:dyDescent="0.35">
      <c r="A3251" t="s">
        <v>208</v>
      </c>
      <c r="B3251" t="s">
        <v>28</v>
      </c>
      <c r="C3251" s="2">
        <v>0.88940448569219699</v>
      </c>
      <c r="D3251" s="2">
        <v>4800</v>
      </c>
      <c r="E3251" s="2">
        <v>5.7279259126258699</v>
      </c>
      <c r="F3251" s="2">
        <v>25.603921435449401</v>
      </c>
      <c r="G3251" s="2">
        <v>17.557582523778201</v>
      </c>
      <c r="H3251" s="2">
        <v>2489782400</v>
      </c>
    </row>
    <row r="3252" spans="1:8" x14ac:dyDescent="0.35">
      <c r="A3252" t="s">
        <v>208</v>
      </c>
      <c r="B3252" t="s">
        <v>29</v>
      </c>
      <c r="C3252" s="2">
        <v>2.7054634725948601</v>
      </c>
      <c r="D3252" s="2">
        <v>5090</v>
      </c>
      <c r="E3252" s="2">
        <v>6.1716560076200802</v>
      </c>
      <c r="F3252" s="2">
        <v>24.4712886106953</v>
      </c>
      <c r="G3252" s="2">
        <v>16.625731392026101</v>
      </c>
      <c r="H3252" s="2">
        <v>2734520000</v>
      </c>
    </row>
    <row r="3253" spans="1:8" x14ac:dyDescent="0.35">
      <c r="A3253" t="s">
        <v>208</v>
      </c>
      <c r="B3253" t="s">
        <v>30</v>
      </c>
      <c r="C3253" s="2">
        <v>4.3483497952300603</v>
      </c>
      <c r="D3253" s="2">
        <v>5510</v>
      </c>
      <c r="E3253" s="2">
        <v>6.0461665673951499</v>
      </c>
      <c r="F3253" s="2">
        <v>24.471793243578499</v>
      </c>
      <c r="G3253" s="2">
        <v>16.350549910030601</v>
      </c>
      <c r="H3253" s="2">
        <v>3212050000</v>
      </c>
    </row>
    <row r="3254" spans="1:8" x14ac:dyDescent="0.35">
      <c r="A3254" t="s">
        <v>208</v>
      </c>
      <c r="B3254" t="s">
        <v>31</v>
      </c>
      <c r="C3254" s="2">
        <v>1.8584785870945399</v>
      </c>
      <c r="D3254" s="2">
        <v>5760</v>
      </c>
      <c r="E3254" s="2">
        <v>6.9931077049686197</v>
      </c>
      <c r="F3254" s="2">
        <v>24.521933369582801</v>
      </c>
      <c r="G3254" s="2">
        <v>16.226314165209299</v>
      </c>
      <c r="H3254" s="2">
        <v>3538450000</v>
      </c>
    </row>
    <row r="3255" spans="1:8" x14ac:dyDescent="0.35">
      <c r="A3255" t="s">
        <v>208</v>
      </c>
      <c r="B3255" t="s">
        <v>32</v>
      </c>
      <c r="C3255" s="2">
        <v>2.1305530371713499</v>
      </c>
      <c r="D3255" s="2">
        <v>6000</v>
      </c>
      <c r="E3255" s="2">
        <v>7.0901084067340197</v>
      </c>
      <c r="F3255" s="2">
        <v>25.881294654050802</v>
      </c>
      <c r="G3255" s="2">
        <v>16.864116031176</v>
      </c>
      <c r="H3255" s="2">
        <v>3628420000</v>
      </c>
    </row>
    <row r="3256" spans="1:8" x14ac:dyDescent="0.35">
      <c r="A3256" t="s">
        <v>208</v>
      </c>
      <c r="B3256" t="s">
        <v>33</v>
      </c>
      <c r="C3256" s="2">
        <v>-2.0861074123390999</v>
      </c>
      <c r="D3256" s="2">
        <v>5830</v>
      </c>
      <c r="E3256" s="2">
        <v>6.6685907319894397</v>
      </c>
      <c r="F3256" s="2">
        <v>24.970031167585699</v>
      </c>
      <c r="G3256" s="2">
        <v>16.178908532282801</v>
      </c>
      <c r="H3256" s="2">
        <v>2473840000</v>
      </c>
    </row>
    <row r="3257" spans="1:8" x14ac:dyDescent="0.35">
      <c r="A3257" t="s">
        <v>208</v>
      </c>
      <c r="B3257" t="s">
        <v>34</v>
      </c>
      <c r="C3257" s="2">
        <v>2.1078875793290899</v>
      </c>
      <c r="D3257" s="2">
        <v>6020</v>
      </c>
      <c r="E3257" s="2">
        <v>6.98170850697531</v>
      </c>
      <c r="F3257" s="2">
        <v>25.275911864318601</v>
      </c>
      <c r="G3257" s="2">
        <v>16.140952475943099</v>
      </c>
      <c r="H3257" s="2">
        <v>3075560000</v>
      </c>
    </row>
    <row r="3258" spans="1:8" x14ac:dyDescent="0.35">
      <c r="A3258" t="s">
        <v>208</v>
      </c>
      <c r="B3258" t="s">
        <v>35</v>
      </c>
      <c r="C3258" s="2">
        <v>3.8068812430632599</v>
      </c>
      <c r="D3258" s="2">
        <v>6340</v>
      </c>
      <c r="E3258" s="2">
        <v>7.3301919070311303</v>
      </c>
      <c r="F3258" s="2">
        <v>26.195413280956501</v>
      </c>
      <c r="G3258" s="2">
        <v>16.246774516386999</v>
      </c>
      <c r="H3258" s="2">
        <v>3608470000</v>
      </c>
    </row>
    <row r="3259" spans="1:8" x14ac:dyDescent="0.35">
      <c r="A3259" t="s">
        <v>208</v>
      </c>
      <c r="B3259" t="s">
        <v>36</v>
      </c>
      <c r="C3259" s="2">
        <v>2.8226237570832899</v>
      </c>
      <c r="D3259" s="2">
        <v>6350</v>
      </c>
      <c r="E3259" s="2">
        <v>6.5143562539306998</v>
      </c>
      <c r="F3259" s="2">
        <v>26.589358065850998</v>
      </c>
      <c r="G3259" s="2">
        <v>16.173411296563401</v>
      </c>
      <c r="H3259" s="2">
        <v>3787390000</v>
      </c>
    </row>
    <row r="3260" spans="1:8" x14ac:dyDescent="0.35">
      <c r="A3260" t="s">
        <v>208</v>
      </c>
      <c r="B3260" t="s">
        <v>37</v>
      </c>
      <c r="C3260" s="2">
        <v>2.2356244150982598</v>
      </c>
      <c r="D3260" s="2">
        <v>6650</v>
      </c>
      <c r="E3260" s="2">
        <v>5.6133065586950304</v>
      </c>
      <c r="F3260" s="2">
        <v>26.1216427113687</v>
      </c>
      <c r="G3260" s="2">
        <v>15.977292487458501</v>
      </c>
      <c r="H3260" s="2">
        <v>3742730000</v>
      </c>
    </row>
    <row r="3261" spans="1:8" x14ac:dyDescent="0.35">
      <c r="A3261" t="s">
        <v>208</v>
      </c>
      <c r="B3261" t="s">
        <v>38</v>
      </c>
      <c r="C3261" s="2">
        <v>1.7087062652563001</v>
      </c>
      <c r="D3261" s="2">
        <v>7000</v>
      </c>
      <c r="E3261" s="2">
        <v>5.8668721537683197</v>
      </c>
      <c r="F3261" s="2">
        <v>26.013533998982901</v>
      </c>
      <c r="G3261" s="2">
        <v>16.076237957250498</v>
      </c>
      <c r="H3261" s="2">
        <v>3704700000</v>
      </c>
    </row>
    <row r="3262" spans="1:8" x14ac:dyDescent="0.35">
      <c r="A3262" t="s">
        <v>208</v>
      </c>
      <c r="B3262" t="s">
        <v>39</v>
      </c>
      <c r="C3262" s="2">
        <v>2.4000000000000101</v>
      </c>
      <c r="D3262" s="2">
        <v>7350</v>
      </c>
      <c r="E3262" s="2">
        <v>5.5297667401647903</v>
      </c>
      <c r="F3262" s="2">
        <v>25.288929544197899</v>
      </c>
      <c r="G3262" s="2">
        <v>16.387493258879498</v>
      </c>
      <c r="H3262" s="2">
        <v>3754100000</v>
      </c>
    </row>
    <row r="3263" spans="1:8" x14ac:dyDescent="0.35">
      <c r="A3263" t="s">
        <v>208</v>
      </c>
      <c r="B3263" t="s">
        <v>40</v>
      </c>
      <c r="C3263" s="2">
        <v>2.5390625</v>
      </c>
      <c r="D3263" s="2">
        <v>7750</v>
      </c>
      <c r="E3263" s="2">
        <v>5.7321539073961301</v>
      </c>
      <c r="F3263" s="2">
        <v>24.834827870861702</v>
      </c>
      <c r="G3263" s="2">
        <v>16.285684641213901</v>
      </c>
      <c r="H3263" s="2">
        <v>3862770000</v>
      </c>
    </row>
    <row r="3264" spans="1:8" x14ac:dyDescent="0.35">
      <c r="A3264" t="s">
        <v>208</v>
      </c>
      <c r="B3264" t="s">
        <v>41</v>
      </c>
      <c r="C3264" s="2">
        <v>2.2476190476190498</v>
      </c>
      <c r="D3264" s="2">
        <v>8140</v>
      </c>
      <c r="E3264" s="2">
        <v>5.3930091408088101</v>
      </c>
      <c r="F3264" s="2">
        <v>25.171472733903698</v>
      </c>
      <c r="G3264" s="2">
        <v>16.084628845050599</v>
      </c>
      <c r="H3264" s="2">
        <v>4165770000</v>
      </c>
    </row>
    <row r="3265" spans="1:8" x14ac:dyDescent="0.35">
      <c r="A3265" t="s">
        <v>208</v>
      </c>
      <c r="B3265" t="s">
        <v>42</v>
      </c>
      <c r="C3265" s="2">
        <v>2.4124441132637702</v>
      </c>
      <c r="D3265" s="2">
        <v>8510</v>
      </c>
      <c r="E3265" s="2">
        <v>5.1327685298520196</v>
      </c>
      <c r="F3265" s="2">
        <v>25.0755067570813</v>
      </c>
      <c r="G3265" s="2">
        <v>15.687842633887801</v>
      </c>
      <c r="H3265" s="2">
        <v>4780430000</v>
      </c>
    </row>
    <row r="3266" spans="1:8" x14ac:dyDescent="0.35">
      <c r="A3266" t="s">
        <v>208</v>
      </c>
      <c r="B3266" t="s">
        <v>43</v>
      </c>
      <c r="C3266" s="2">
        <v>2.4374715779899998</v>
      </c>
      <c r="D3266" s="2">
        <v>8930</v>
      </c>
      <c r="E3266" s="2">
        <v>5.1464335217926003</v>
      </c>
      <c r="F3266" s="2">
        <v>25.3481437171191</v>
      </c>
      <c r="G3266" s="2">
        <v>15.5586779429741</v>
      </c>
      <c r="H3266" s="2">
        <v>4931290000</v>
      </c>
    </row>
    <row r="3267" spans="1:8" x14ac:dyDescent="0.35">
      <c r="A3267" t="s">
        <v>208</v>
      </c>
      <c r="B3267" t="s">
        <v>44</v>
      </c>
      <c r="C3267" s="2">
        <v>-8.1772174376276308</v>
      </c>
      <c r="D3267" s="2">
        <v>8250</v>
      </c>
      <c r="E3267" s="2">
        <v>5.4541746088225302</v>
      </c>
      <c r="F3267" s="2">
        <v>23.942007131044999</v>
      </c>
      <c r="G3267" s="2">
        <v>14.9276025505007</v>
      </c>
      <c r="H3267" s="2">
        <v>4654640000</v>
      </c>
    </row>
    <row r="3268" spans="1:8" x14ac:dyDescent="0.35">
      <c r="A3268" t="s">
        <v>208</v>
      </c>
      <c r="B3268" t="s">
        <v>45</v>
      </c>
      <c r="C3268" s="2">
        <v>10.278476116805299</v>
      </c>
      <c r="D3268" s="2">
        <v>9420</v>
      </c>
      <c r="E3268" s="2">
        <v>4.9171206120067099</v>
      </c>
      <c r="F3268" s="2">
        <v>24.047793536820599</v>
      </c>
      <c r="G3268" s="2">
        <v>15.177781628802499</v>
      </c>
      <c r="H3268" s="2">
        <v>6377390000</v>
      </c>
    </row>
    <row r="3269" spans="1:8" x14ac:dyDescent="0.35">
      <c r="A3269" t="s">
        <v>208</v>
      </c>
      <c r="B3269" t="s">
        <v>46</v>
      </c>
    </row>
    <row r="3270" spans="1:8" x14ac:dyDescent="0.35">
      <c r="A3270" t="s">
        <v>210</v>
      </c>
      <c r="B3270" t="s">
        <v>4</v>
      </c>
    </row>
    <row r="3271" spans="1:8" x14ac:dyDescent="0.35">
      <c r="A3271" t="s">
        <v>210</v>
      </c>
      <c r="B3271" t="s">
        <v>5</v>
      </c>
      <c r="C3271" s="2">
        <v>5.7694205030195498</v>
      </c>
    </row>
    <row r="3272" spans="1:8" x14ac:dyDescent="0.35">
      <c r="A3272" t="s">
        <v>210</v>
      </c>
      <c r="B3272" t="s">
        <v>6</v>
      </c>
      <c r="C3272" s="2">
        <v>2.20167594636722</v>
      </c>
    </row>
    <row r="3273" spans="1:8" x14ac:dyDescent="0.35">
      <c r="A3273" t="s">
        <v>210</v>
      </c>
      <c r="B3273" t="s">
        <v>7</v>
      </c>
      <c r="C3273" s="2">
        <v>5.0043871958266797</v>
      </c>
    </row>
    <row r="3274" spans="1:8" x14ac:dyDescent="0.35">
      <c r="A3274" t="s">
        <v>210</v>
      </c>
      <c r="B3274" t="s">
        <v>8</v>
      </c>
      <c r="C3274" s="2">
        <v>1.01138167040003</v>
      </c>
    </row>
    <row r="3275" spans="1:8" x14ac:dyDescent="0.35">
      <c r="A3275" t="s">
        <v>210</v>
      </c>
      <c r="B3275" t="s">
        <v>9</v>
      </c>
      <c r="C3275" s="2">
        <v>12.9051788684821</v>
      </c>
    </row>
    <row r="3276" spans="1:8" x14ac:dyDescent="0.35">
      <c r="A3276" t="s">
        <v>210</v>
      </c>
      <c r="B3276" t="s">
        <v>10</v>
      </c>
      <c r="C3276" s="2">
        <v>-2.33055635744239</v>
      </c>
    </row>
    <row r="3277" spans="1:8" x14ac:dyDescent="0.35">
      <c r="A3277" t="s">
        <v>210</v>
      </c>
      <c r="B3277" t="s">
        <v>11</v>
      </c>
      <c r="C3277" s="2">
        <v>4.4367373624436102</v>
      </c>
    </row>
    <row r="3278" spans="1:8" x14ac:dyDescent="0.35">
      <c r="A3278" t="s">
        <v>210</v>
      </c>
      <c r="B3278" t="s">
        <v>12</v>
      </c>
      <c r="C3278" s="2">
        <v>2.6552621825882001</v>
      </c>
    </row>
    <row r="3279" spans="1:8" x14ac:dyDescent="0.35">
      <c r="A3279" t="s">
        <v>210</v>
      </c>
      <c r="B3279" t="s">
        <v>13</v>
      </c>
      <c r="C3279" s="2">
        <v>-1.22917807949834</v>
      </c>
    </row>
    <row r="3280" spans="1:8" x14ac:dyDescent="0.35">
      <c r="A3280" t="s">
        <v>210</v>
      </c>
      <c r="B3280" t="s">
        <v>14</v>
      </c>
      <c r="C3280" s="2">
        <v>-1.75856408496443</v>
      </c>
      <c r="D3280" s="2">
        <v>620</v>
      </c>
    </row>
    <row r="3281" spans="1:8" x14ac:dyDescent="0.35">
      <c r="A3281" t="s">
        <v>210</v>
      </c>
      <c r="B3281" t="s">
        <v>15</v>
      </c>
      <c r="C3281" s="2">
        <v>-1.0222388771028801</v>
      </c>
      <c r="D3281" s="2">
        <v>620</v>
      </c>
    </row>
    <row r="3282" spans="1:8" x14ac:dyDescent="0.35">
      <c r="A3282" t="s">
        <v>210</v>
      </c>
      <c r="B3282" t="s">
        <v>16</v>
      </c>
      <c r="C3282" s="2">
        <v>34.745320029065198</v>
      </c>
      <c r="D3282" s="2">
        <v>840</v>
      </c>
    </row>
    <row r="3283" spans="1:8" x14ac:dyDescent="0.35">
      <c r="A3283" t="s">
        <v>210</v>
      </c>
      <c r="B3283" t="s">
        <v>17</v>
      </c>
      <c r="C3283" s="2">
        <v>11.0332130375277</v>
      </c>
      <c r="D3283" s="2">
        <v>910</v>
      </c>
    </row>
    <row r="3284" spans="1:8" x14ac:dyDescent="0.35">
      <c r="A3284" t="s">
        <v>210</v>
      </c>
      <c r="B3284" t="s">
        <v>18</v>
      </c>
      <c r="C3284" s="2">
        <v>16.668835541841599</v>
      </c>
      <c r="D3284" s="2">
        <v>900</v>
      </c>
    </row>
    <row r="3285" spans="1:8" x14ac:dyDescent="0.35">
      <c r="A3285" t="s">
        <v>210</v>
      </c>
      <c r="B3285" t="s">
        <v>19</v>
      </c>
      <c r="C3285" s="2">
        <v>17.486263732393802</v>
      </c>
      <c r="D3285" s="2">
        <v>970</v>
      </c>
    </row>
    <row r="3286" spans="1:8" x14ac:dyDescent="0.35">
      <c r="A3286" t="s">
        <v>210</v>
      </c>
      <c r="B3286" t="s">
        <v>20</v>
      </c>
      <c r="C3286" s="2">
        <v>66.579997221589693</v>
      </c>
      <c r="D3286" s="2">
        <v>1550</v>
      </c>
    </row>
    <row r="3287" spans="1:8" x14ac:dyDescent="0.35">
      <c r="A3287" t="s">
        <v>210</v>
      </c>
      <c r="B3287" t="s">
        <v>21</v>
      </c>
      <c r="C3287" s="2">
        <v>149.97296348796499</v>
      </c>
      <c r="D3287" s="2">
        <v>4030</v>
      </c>
    </row>
    <row r="3288" spans="1:8" x14ac:dyDescent="0.35">
      <c r="A3288" t="s">
        <v>210</v>
      </c>
      <c r="B3288" t="s">
        <v>22</v>
      </c>
      <c r="C3288" s="2">
        <v>23.774482329960701</v>
      </c>
      <c r="D3288" s="2">
        <v>4450</v>
      </c>
    </row>
    <row r="3289" spans="1:8" x14ac:dyDescent="0.35">
      <c r="A3289" t="s">
        <v>210</v>
      </c>
      <c r="B3289" t="s">
        <v>23</v>
      </c>
      <c r="C3289" s="2">
        <v>25.664015441041801</v>
      </c>
      <c r="D3289" s="2">
        <v>5740</v>
      </c>
    </row>
    <row r="3290" spans="1:8" x14ac:dyDescent="0.35">
      <c r="A3290" t="s">
        <v>210</v>
      </c>
      <c r="B3290" t="s">
        <v>24</v>
      </c>
      <c r="C3290" s="2">
        <v>18.2137799569674</v>
      </c>
      <c r="D3290" s="2">
        <v>5210</v>
      </c>
    </row>
    <row r="3291" spans="1:8" x14ac:dyDescent="0.35">
      <c r="A3291" t="s">
        <v>210</v>
      </c>
      <c r="B3291" t="s">
        <v>25</v>
      </c>
      <c r="C3291" s="2">
        <v>63.379875425060199</v>
      </c>
      <c r="D3291" s="2">
        <v>5640</v>
      </c>
    </row>
    <row r="3292" spans="1:8" x14ac:dyDescent="0.35">
      <c r="A3292" t="s">
        <v>210</v>
      </c>
      <c r="B3292" t="s">
        <v>26</v>
      </c>
      <c r="C3292" s="2">
        <v>19.462834035925098</v>
      </c>
      <c r="D3292" s="2">
        <v>7180</v>
      </c>
    </row>
    <row r="3293" spans="1:8" x14ac:dyDescent="0.35">
      <c r="A3293" t="s">
        <v>210</v>
      </c>
      <c r="B3293" t="s">
        <v>27</v>
      </c>
      <c r="C3293" s="2">
        <v>13.9552503163825</v>
      </c>
      <c r="D3293" s="2">
        <v>6820</v>
      </c>
    </row>
    <row r="3294" spans="1:8" x14ac:dyDescent="0.35">
      <c r="A3294" t="s">
        <v>210</v>
      </c>
      <c r="B3294" t="s">
        <v>28</v>
      </c>
      <c r="C3294" s="2">
        <v>37.998726855642303</v>
      </c>
      <c r="D3294" s="2">
        <v>8550</v>
      </c>
    </row>
    <row r="3295" spans="1:8" x14ac:dyDescent="0.35">
      <c r="A3295" t="s">
        <v>210</v>
      </c>
      <c r="B3295" t="s">
        <v>29</v>
      </c>
      <c r="C3295" s="2">
        <v>16.748700605354099</v>
      </c>
      <c r="D3295" s="2">
        <v>12310</v>
      </c>
      <c r="H3295" s="2">
        <v>3243950156.6066298</v>
      </c>
    </row>
    <row r="3296" spans="1:8" x14ac:dyDescent="0.35">
      <c r="A3296" t="s">
        <v>210</v>
      </c>
      <c r="B3296" t="s">
        <v>30</v>
      </c>
      <c r="C3296" s="2">
        <v>7.7049176065876699</v>
      </c>
      <c r="D3296" s="2">
        <v>20240</v>
      </c>
      <c r="E3296" s="2">
        <v>1.5182552777264799</v>
      </c>
      <c r="F3296" s="2">
        <v>82.914902241993303</v>
      </c>
      <c r="G3296" s="2">
        <v>7.1336857189770599</v>
      </c>
      <c r="H3296" s="2">
        <v>2673043532.4746099</v>
      </c>
    </row>
    <row r="3297" spans="1:8" x14ac:dyDescent="0.35">
      <c r="A3297" t="s">
        <v>210</v>
      </c>
      <c r="B3297" t="s">
        <v>31</v>
      </c>
      <c r="C3297" s="2">
        <v>15.282113919485701</v>
      </c>
      <c r="D3297" s="2">
        <v>23230</v>
      </c>
      <c r="E3297" s="2">
        <v>1.3728840440035299</v>
      </c>
      <c r="F3297" s="2">
        <v>81.301698580108507</v>
      </c>
      <c r="G3297" s="2">
        <v>14.5144150685699</v>
      </c>
      <c r="H3297" s="2">
        <v>3867386599.6977</v>
      </c>
    </row>
    <row r="3298" spans="1:8" x14ac:dyDescent="0.35">
      <c r="A3298" t="s">
        <v>210</v>
      </c>
      <c r="B3298" t="s">
        <v>32</v>
      </c>
      <c r="C3298" s="2">
        <v>17.799109133381101</v>
      </c>
      <c r="D3298" s="2">
        <v>24650</v>
      </c>
      <c r="E3298" s="2">
        <v>0.89269611957431105</v>
      </c>
      <c r="F3298" s="2">
        <v>84.349194327929297</v>
      </c>
      <c r="G3298" s="2">
        <v>20.367517037050799</v>
      </c>
      <c r="H3298" s="2">
        <v>5439466661.0690002</v>
      </c>
    </row>
    <row r="3299" spans="1:8" x14ac:dyDescent="0.35">
      <c r="A3299" t="s">
        <v>210</v>
      </c>
      <c r="B3299" t="s">
        <v>33</v>
      </c>
      <c r="C3299" s="2">
        <v>1.34335628806095</v>
      </c>
      <c r="D3299" s="2">
        <v>21390</v>
      </c>
      <c r="E3299" s="2">
        <v>1.0581997906120399</v>
      </c>
      <c r="F3299" s="2">
        <v>75.324732427188096</v>
      </c>
      <c r="G3299" s="2">
        <v>18.037959565209199</v>
      </c>
      <c r="H3299" s="2">
        <v>5919873151.7623396</v>
      </c>
    </row>
    <row r="3300" spans="1:8" x14ac:dyDescent="0.35">
      <c r="A3300" t="s">
        <v>210</v>
      </c>
      <c r="B3300" t="s">
        <v>34</v>
      </c>
      <c r="C3300" s="2">
        <v>-8.9241758885180609</v>
      </c>
      <c r="D3300" s="2">
        <v>16690</v>
      </c>
      <c r="E3300" s="2">
        <v>1.0613712857053099</v>
      </c>
      <c r="F3300" s="2">
        <v>74.744561427589403</v>
      </c>
      <c r="G3300" s="2">
        <v>21.016481933943702</v>
      </c>
      <c r="H3300" s="2">
        <v>6208672977.8415003</v>
      </c>
    </row>
    <row r="3301" spans="1:8" x14ac:dyDescent="0.35">
      <c r="A3301" t="s">
        <v>210</v>
      </c>
      <c r="B3301" t="s">
        <v>35</v>
      </c>
      <c r="C3301" s="2">
        <v>6.5239236298987304</v>
      </c>
      <c r="D3301" s="2">
        <v>19120</v>
      </c>
      <c r="E3301" s="2">
        <v>1.0535023877643499</v>
      </c>
      <c r="F3301" s="2">
        <v>78.064873692619699</v>
      </c>
      <c r="G3301" s="2">
        <v>22.4684911734672</v>
      </c>
      <c r="H3301" s="2">
        <v>6844873385.3002396</v>
      </c>
    </row>
    <row r="3302" spans="1:8" x14ac:dyDescent="0.35">
      <c r="A3302" t="s">
        <v>210</v>
      </c>
      <c r="B3302" t="s">
        <v>36</v>
      </c>
      <c r="C3302" s="2">
        <v>8.31287184445641</v>
      </c>
      <c r="D3302" s="2">
        <v>21520</v>
      </c>
      <c r="E3302" s="2">
        <v>1.0556570917958099</v>
      </c>
      <c r="F3302" s="2">
        <v>77.311504271331401</v>
      </c>
      <c r="G3302" s="2">
        <v>17.089752155437299</v>
      </c>
      <c r="H3302" s="2">
        <v>9212388526.0058498</v>
      </c>
    </row>
    <row r="3303" spans="1:8" x14ac:dyDescent="0.35">
      <c r="A3303" t="s">
        <v>210</v>
      </c>
      <c r="B3303" t="s">
        <v>37</v>
      </c>
      <c r="C3303" s="2">
        <v>-4.1331985013158299</v>
      </c>
      <c r="D3303" s="2">
        <v>20560</v>
      </c>
      <c r="E3303" s="2">
        <v>1.19199068015273</v>
      </c>
      <c r="F3303" s="2">
        <v>72.4492577432395</v>
      </c>
      <c r="G3303" s="2">
        <v>19.2857889394799</v>
      </c>
      <c r="H3303" s="2">
        <v>6652262929.5508604</v>
      </c>
    </row>
    <row r="3304" spans="1:8" x14ac:dyDescent="0.35">
      <c r="A3304" t="s">
        <v>210</v>
      </c>
      <c r="B3304" t="s">
        <v>38</v>
      </c>
      <c r="C3304" s="2">
        <v>0.41506630159686603</v>
      </c>
      <c r="D3304" s="2">
        <v>19850</v>
      </c>
      <c r="E3304" s="2">
        <v>1.29424877164029</v>
      </c>
      <c r="F3304" s="2">
        <v>70.190945218190393</v>
      </c>
      <c r="G3304" s="2">
        <v>20.125633069107099</v>
      </c>
      <c r="H3304" s="2">
        <v>6248709639.3309002</v>
      </c>
    </row>
    <row r="3305" spans="1:8" x14ac:dyDescent="0.35">
      <c r="A3305" t="s">
        <v>210</v>
      </c>
      <c r="B3305" t="s">
        <v>39</v>
      </c>
      <c r="C3305" s="2">
        <v>-9.1100411488153696</v>
      </c>
      <c r="D3305" s="2">
        <v>15730</v>
      </c>
      <c r="E3305" s="2">
        <v>1.8883908756680201</v>
      </c>
      <c r="F3305" s="2">
        <v>59.100587267908601</v>
      </c>
      <c r="G3305" s="2">
        <v>17.844657504021601</v>
      </c>
      <c r="H3305" s="2">
        <v>3257009291.2572598</v>
      </c>
    </row>
    <row r="3306" spans="1:8" x14ac:dyDescent="0.35">
      <c r="A3306" t="s">
        <v>210</v>
      </c>
      <c r="B3306" t="s">
        <v>40</v>
      </c>
      <c r="C3306" s="2">
        <v>-8.8164172321975691</v>
      </c>
      <c r="D3306" s="2">
        <v>13770</v>
      </c>
      <c r="E3306" s="2">
        <v>2.3322392093276099</v>
      </c>
      <c r="F3306" s="2">
        <v>52.3302543282798</v>
      </c>
      <c r="G3306" s="2">
        <v>18.504311555723099</v>
      </c>
      <c r="H3306" s="2">
        <v>1877062923.4688301</v>
      </c>
    </row>
    <row r="3307" spans="1:8" x14ac:dyDescent="0.35">
      <c r="A3307" t="s">
        <v>210</v>
      </c>
      <c r="B3307" t="s">
        <v>41</v>
      </c>
      <c r="C3307" s="2">
        <v>-5.6675085048668601</v>
      </c>
      <c r="D3307" s="2">
        <v>14440</v>
      </c>
      <c r="E3307" s="2">
        <v>2.3154633968627198</v>
      </c>
      <c r="F3307" s="2">
        <v>56.862228092905902</v>
      </c>
      <c r="G3307" s="2">
        <v>25.750595345387801</v>
      </c>
      <c r="H3307" s="2">
        <v>1711997517.29421</v>
      </c>
    </row>
    <row r="3308" spans="1:8" x14ac:dyDescent="0.35">
      <c r="A3308" t="s">
        <v>210</v>
      </c>
      <c r="B3308" t="s">
        <v>42</v>
      </c>
      <c r="C3308" s="2">
        <v>-6.2365440673457497</v>
      </c>
      <c r="D3308" s="2">
        <v>13930</v>
      </c>
      <c r="E3308" s="2">
        <v>2.2579796882038501</v>
      </c>
      <c r="F3308" s="2">
        <v>57.295081617922101</v>
      </c>
      <c r="G3308" s="2">
        <v>25.5701377749619</v>
      </c>
      <c r="H3308" s="2">
        <v>1637322406.38837</v>
      </c>
    </row>
    <row r="3309" spans="1:8" x14ac:dyDescent="0.35">
      <c r="A3309" t="s">
        <v>210</v>
      </c>
      <c r="B3309" t="s">
        <v>43</v>
      </c>
      <c r="C3309" s="2">
        <v>-5.4818253789344498</v>
      </c>
      <c r="D3309" s="2">
        <v>12410</v>
      </c>
      <c r="E3309" s="2">
        <v>2.4378785742038098</v>
      </c>
      <c r="F3309" s="2">
        <v>52.0754100364789</v>
      </c>
      <c r="G3309" s="2">
        <v>20.853839475150899</v>
      </c>
      <c r="H3309" s="2">
        <v>1237747712.53655</v>
      </c>
    </row>
    <row r="3310" spans="1:8" x14ac:dyDescent="0.35">
      <c r="A3310" t="s">
        <v>210</v>
      </c>
      <c r="B3310" t="s">
        <v>44</v>
      </c>
      <c r="C3310" s="2">
        <v>-4.2414813213166003</v>
      </c>
      <c r="D3310" s="2">
        <v>11780</v>
      </c>
      <c r="E3310" s="2">
        <v>2.9131244223941399</v>
      </c>
      <c r="F3310" s="2">
        <v>45.431377686065701</v>
      </c>
      <c r="G3310" s="2">
        <v>20.099178832589502</v>
      </c>
      <c r="H3310" s="2">
        <v>461288148.07865399</v>
      </c>
    </row>
    <row r="3311" spans="1:8" x14ac:dyDescent="0.35">
      <c r="A3311" t="s">
        <v>210</v>
      </c>
      <c r="B3311" t="s">
        <v>45</v>
      </c>
      <c r="C3311" s="2">
        <v>-0.94538291651707596</v>
      </c>
      <c r="D3311" s="2">
        <v>11990</v>
      </c>
      <c r="E3311" s="2">
        <v>2.63047390742318</v>
      </c>
      <c r="F3311" s="2">
        <v>51.3209543847478</v>
      </c>
      <c r="G3311" s="2">
        <v>22.748438178623399</v>
      </c>
      <c r="H3311" s="2">
        <v>584627686.07761502</v>
      </c>
    </row>
    <row r="3312" spans="1:8" x14ac:dyDescent="0.35">
      <c r="A3312" t="s">
        <v>210</v>
      </c>
      <c r="B3312" t="s">
        <v>46</v>
      </c>
    </row>
    <row r="3313" spans="1:8" x14ac:dyDescent="0.35">
      <c r="A3313" t="s">
        <v>212</v>
      </c>
      <c r="B3313" t="s">
        <v>4</v>
      </c>
    </row>
    <row r="3314" spans="1:8" x14ac:dyDescent="0.35">
      <c r="A3314" t="s">
        <v>212</v>
      </c>
      <c r="B3314" t="s">
        <v>5</v>
      </c>
    </row>
    <row r="3315" spans="1:8" x14ac:dyDescent="0.35">
      <c r="A3315" t="s">
        <v>212</v>
      </c>
      <c r="B3315" t="s">
        <v>6</v>
      </c>
    </row>
    <row r="3316" spans="1:8" x14ac:dyDescent="0.35">
      <c r="A3316" t="s">
        <v>212</v>
      </c>
      <c r="B3316" t="s">
        <v>7</v>
      </c>
    </row>
    <row r="3317" spans="1:8" x14ac:dyDescent="0.35">
      <c r="A3317" t="s">
        <v>212</v>
      </c>
      <c r="B3317" t="s">
        <v>8</v>
      </c>
    </row>
    <row r="3318" spans="1:8" x14ac:dyDescent="0.35">
      <c r="A3318" t="s">
        <v>212</v>
      </c>
      <c r="B3318" t="s">
        <v>9</v>
      </c>
    </row>
    <row r="3319" spans="1:8" x14ac:dyDescent="0.35">
      <c r="A3319" t="s">
        <v>212</v>
      </c>
      <c r="B3319" t="s">
        <v>10</v>
      </c>
    </row>
    <row r="3320" spans="1:8" x14ac:dyDescent="0.35">
      <c r="A3320" t="s">
        <v>212</v>
      </c>
      <c r="B3320" t="s">
        <v>11</v>
      </c>
    </row>
    <row r="3321" spans="1:8" x14ac:dyDescent="0.35">
      <c r="A3321" t="s">
        <v>212</v>
      </c>
      <c r="B3321" t="s">
        <v>12</v>
      </c>
    </row>
    <row r="3322" spans="1:8" x14ac:dyDescent="0.35">
      <c r="A3322" t="s">
        <v>212</v>
      </c>
      <c r="B3322" t="s">
        <v>13</v>
      </c>
    </row>
    <row r="3323" spans="1:8" x14ac:dyDescent="0.35">
      <c r="A3323" t="s">
        <v>212</v>
      </c>
      <c r="B3323" t="s">
        <v>14</v>
      </c>
    </row>
    <row r="3324" spans="1:8" x14ac:dyDescent="0.35">
      <c r="A3324" t="s">
        <v>212</v>
      </c>
      <c r="B3324" t="s">
        <v>15</v>
      </c>
    </row>
    <row r="3325" spans="1:8" x14ac:dyDescent="0.35">
      <c r="A3325" t="s">
        <v>212</v>
      </c>
      <c r="B3325" t="s">
        <v>16</v>
      </c>
      <c r="D3325" s="2">
        <v>960</v>
      </c>
      <c r="E3325" s="2">
        <v>27.351717199432901</v>
      </c>
      <c r="F3325" s="2">
        <v>10.760506699593</v>
      </c>
      <c r="G3325" s="2">
        <v>7.3809850459596698</v>
      </c>
      <c r="H3325" s="2">
        <v>37265725.568913199</v>
      </c>
    </row>
    <row r="3326" spans="1:8" x14ac:dyDescent="0.35">
      <c r="A3326" t="s">
        <v>212</v>
      </c>
      <c r="B3326" t="s">
        <v>17</v>
      </c>
      <c r="C3326" s="2">
        <v>13.454762500710199</v>
      </c>
      <c r="D3326" s="2">
        <v>1080</v>
      </c>
      <c r="E3326" s="2">
        <v>19.435134472328901</v>
      </c>
      <c r="F3326" s="2">
        <v>13.6107250878771</v>
      </c>
      <c r="G3326" s="2">
        <v>7.8312760565683002</v>
      </c>
      <c r="H3326" s="2">
        <v>79515030.979882196</v>
      </c>
    </row>
    <row r="3327" spans="1:8" x14ac:dyDescent="0.35">
      <c r="A3327" t="s">
        <v>212</v>
      </c>
      <c r="B3327" t="s">
        <v>18</v>
      </c>
      <c r="C3327" s="2">
        <v>21.221411187681401</v>
      </c>
      <c r="D3327" s="2">
        <v>1290</v>
      </c>
      <c r="E3327" s="2">
        <v>21.913165608207098</v>
      </c>
      <c r="F3327" s="2">
        <v>12.799218368343899</v>
      </c>
      <c r="G3327" s="2">
        <v>6.9644601856375203</v>
      </c>
      <c r="H3327" s="2">
        <v>133652597.402597</v>
      </c>
    </row>
    <row r="3328" spans="1:8" x14ac:dyDescent="0.35">
      <c r="A3328" t="s">
        <v>212</v>
      </c>
      <c r="B3328" t="s">
        <v>19</v>
      </c>
      <c r="C3328" s="2">
        <v>2.8583790589486999</v>
      </c>
      <c r="D3328" s="2">
        <v>1300</v>
      </c>
      <c r="E3328" s="2">
        <v>18.811667072148801</v>
      </c>
      <c r="F3328" s="2">
        <v>15.083934798475401</v>
      </c>
      <c r="G3328" s="2">
        <v>8.1231584353796702</v>
      </c>
      <c r="H3328" s="2">
        <v>130265625</v>
      </c>
    </row>
    <row r="3329" spans="1:8" x14ac:dyDescent="0.35">
      <c r="A3329" t="s">
        <v>212</v>
      </c>
      <c r="B3329" t="s">
        <v>20</v>
      </c>
      <c r="C3329" s="2">
        <v>9.2588385634083199</v>
      </c>
      <c r="D3329" s="2">
        <v>1350</v>
      </c>
      <c r="E3329" s="2">
        <v>16.227373769450601</v>
      </c>
      <c r="F3329" s="2">
        <v>18.906228734745699</v>
      </c>
      <c r="G3329" s="2">
        <v>8.6195163997641</v>
      </c>
      <c r="H3329" s="2">
        <v>191341419.28988299</v>
      </c>
    </row>
    <row r="3330" spans="1:8" x14ac:dyDescent="0.35">
      <c r="A3330" t="s">
        <v>212</v>
      </c>
      <c r="B3330" t="s">
        <v>21</v>
      </c>
      <c r="C3330" s="2">
        <v>7.9086845779407904</v>
      </c>
      <c r="D3330" s="2">
        <v>1470</v>
      </c>
      <c r="E3330" s="2">
        <v>15.115342750664601</v>
      </c>
      <c r="F3330" s="2">
        <v>20.980605584847002</v>
      </c>
      <c r="G3330" s="2">
        <v>9.5940242703321701</v>
      </c>
      <c r="H3330" s="2">
        <v>214739093.59852201</v>
      </c>
    </row>
    <row r="3331" spans="1:8" x14ac:dyDescent="0.35">
      <c r="A3331" t="s">
        <v>212</v>
      </c>
      <c r="B3331" t="s">
        <v>22</v>
      </c>
      <c r="C3331" s="2">
        <v>1.7725830910031799</v>
      </c>
      <c r="D3331" s="2">
        <v>1510</v>
      </c>
      <c r="E3331" s="2">
        <v>23.367087007006798</v>
      </c>
      <c r="F3331" s="2">
        <v>19.280352024027</v>
      </c>
      <c r="G3331" s="2">
        <v>8.5870628509959701</v>
      </c>
      <c r="H3331" s="2">
        <v>240706977.81822601</v>
      </c>
    </row>
    <row r="3332" spans="1:8" x14ac:dyDescent="0.35">
      <c r="A3332" t="s">
        <v>212</v>
      </c>
      <c r="B3332" t="s">
        <v>23</v>
      </c>
      <c r="C3332" s="2">
        <v>1.3480095910807699E-2</v>
      </c>
      <c r="D3332" s="2">
        <v>1510</v>
      </c>
      <c r="E3332" s="2">
        <v>22.7223359743613</v>
      </c>
      <c r="F3332" s="2">
        <v>20.874209917208201</v>
      </c>
      <c r="G3332" s="2">
        <v>9.1711920235021793</v>
      </c>
      <c r="H3332" s="2">
        <v>313556889.82655799</v>
      </c>
    </row>
    <row r="3333" spans="1:8" x14ac:dyDescent="0.35">
      <c r="A3333" t="s">
        <v>212</v>
      </c>
      <c r="B3333" t="s">
        <v>24</v>
      </c>
      <c r="C3333" s="2">
        <v>-3.1419859025163799</v>
      </c>
      <c r="D3333" s="2">
        <v>1460</v>
      </c>
      <c r="E3333" s="2">
        <v>12.5904217689804</v>
      </c>
      <c r="F3333" s="2">
        <v>19.160680418750999</v>
      </c>
      <c r="G3333" s="2">
        <v>9.30749870959208</v>
      </c>
      <c r="H3333" s="2">
        <v>155378670.12987</v>
      </c>
    </row>
    <row r="3334" spans="1:8" x14ac:dyDescent="0.35">
      <c r="A3334" t="s">
        <v>212</v>
      </c>
      <c r="B3334" t="s">
        <v>25</v>
      </c>
      <c r="C3334" s="2">
        <v>8.7554355281632503</v>
      </c>
      <c r="D3334" s="2">
        <v>1580</v>
      </c>
      <c r="E3334" s="2">
        <v>15.163844400074</v>
      </c>
      <c r="F3334" s="2">
        <v>18.533510426098601</v>
      </c>
      <c r="G3334" s="2">
        <v>8.9318122535414801</v>
      </c>
      <c r="H3334" s="2">
        <v>265289809.45223001</v>
      </c>
    </row>
    <row r="3335" spans="1:8" x14ac:dyDescent="0.35">
      <c r="A3335" t="s">
        <v>212</v>
      </c>
      <c r="B3335" t="s">
        <v>26</v>
      </c>
      <c r="C3335" s="2">
        <v>3.0054291917378002</v>
      </c>
      <c r="D3335" s="2">
        <v>1590</v>
      </c>
      <c r="E3335" s="2">
        <v>13.601810056538699</v>
      </c>
      <c r="F3335" s="2">
        <v>19.1738449069837</v>
      </c>
      <c r="G3335" s="2">
        <v>9.1139368331878892</v>
      </c>
      <c r="H3335" s="2">
        <v>215506677.078706</v>
      </c>
    </row>
    <row r="3336" spans="1:8" x14ac:dyDescent="0.35">
      <c r="A3336" t="s">
        <v>212</v>
      </c>
      <c r="B3336" t="s">
        <v>27</v>
      </c>
      <c r="C3336" s="2">
        <v>-2.65551592487554</v>
      </c>
      <c r="D3336" s="2">
        <v>1510</v>
      </c>
      <c r="E3336" s="2">
        <v>11.829921223697101</v>
      </c>
      <c r="F3336" s="2">
        <v>19.696601134040002</v>
      </c>
      <c r="G3336" s="2">
        <v>9.09978335560365</v>
      </c>
      <c r="H3336" s="2">
        <v>230998205.780413</v>
      </c>
    </row>
    <row r="3337" spans="1:8" x14ac:dyDescent="0.35">
      <c r="A3337" t="s">
        <v>212</v>
      </c>
      <c r="B3337" t="s">
        <v>28</v>
      </c>
      <c r="C3337" s="2">
        <v>1.4517355659550599</v>
      </c>
      <c r="D3337" s="2">
        <v>1500</v>
      </c>
      <c r="E3337" s="2">
        <v>10.642274296598</v>
      </c>
      <c r="F3337" s="2">
        <v>19.6127388525368</v>
      </c>
      <c r="G3337" s="2">
        <v>8.5801645130137594</v>
      </c>
      <c r="H3337" s="2">
        <v>224726745.24025401</v>
      </c>
    </row>
    <row r="3338" spans="1:8" x14ac:dyDescent="0.35">
      <c r="A3338" t="s">
        <v>212</v>
      </c>
      <c r="B3338" t="s">
        <v>29</v>
      </c>
      <c r="C3338" s="2">
        <v>2.5744495512484602</v>
      </c>
      <c r="D3338" s="2">
        <v>1560</v>
      </c>
      <c r="E3338" s="2">
        <v>22.600000210894201</v>
      </c>
      <c r="F3338" s="2">
        <v>20.462387504957299</v>
      </c>
      <c r="G3338" s="2">
        <v>6.8280787948726198</v>
      </c>
      <c r="H3338" s="2">
        <v>223413673.956754</v>
      </c>
    </row>
    <row r="3339" spans="1:8" x14ac:dyDescent="0.35">
      <c r="A3339" t="s">
        <v>212</v>
      </c>
      <c r="B3339" t="s">
        <v>30</v>
      </c>
      <c r="C3339" s="2">
        <v>-0.96921711071135497</v>
      </c>
      <c r="D3339" s="2">
        <v>1570</v>
      </c>
      <c r="E3339" s="2">
        <v>24.599999895820002</v>
      </c>
      <c r="F3339" s="2">
        <v>18.152907251503098</v>
      </c>
      <c r="G3339" s="2">
        <v>5.9847782581293902</v>
      </c>
      <c r="H3339" s="2">
        <v>165700468.29268301</v>
      </c>
    </row>
    <row r="3340" spans="1:8" x14ac:dyDescent="0.35">
      <c r="A3340" t="s">
        <v>212</v>
      </c>
      <c r="B3340" t="s">
        <v>31</v>
      </c>
      <c r="C3340" s="2">
        <v>1.4268222112032301</v>
      </c>
      <c r="D3340" s="2">
        <v>1610</v>
      </c>
      <c r="E3340" s="2">
        <v>24.265980587368698</v>
      </c>
      <c r="F3340" s="2">
        <v>19.195208229303699</v>
      </c>
      <c r="G3340" s="2">
        <v>5.4633451879039496</v>
      </c>
      <c r="H3340" s="2">
        <v>167034491.05691099</v>
      </c>
    </row>
    <row r="3341" spans="1:8" x14ac:dyDescent="0.35">
      <c r="A3341" t="s">
        <v>212</v>
      </c>
      <c r="B3341" t="s">
        <v>32</v>
      </c>
      <c r="C3341" s="2">
        <v>-9.7830300178245597</v>
      </c>
      <c r="D3341" s="2">
        <v>1440</v>
      </c>
      <c r="E3341" s="2">
        <v>16.776307375277501</v>
      </c>
      <c r="F3341" s="2">
        <v>25.914682448911901</v>
      </c>
      <c r="G3341" s="2">
        <v>6.5239100927905103</v>
      </c>
      <c r="H3341" s="2">
        <v>175470861.788618</v>
      </c>
    </row>
    <row r="3342" spans="1:8" x14ac:dyDescent="0.35">
      <c r="A3342" t="s">
        <v>212</v>
      </c>
      <c r="B3342" t="s">
        <v>33</v>
      </c>
      <c r="C3342" s="2">
        <v>3.8765015275421</v>
      </c>
      <c r="D3342" s="2">
        <v>1460</v>
      </c>
      <c r="E3342" s="2">
        <v>14.124227435498399</v>
      </c>
      <c r="F3342" s="2">
        <v>21.819339143722399</v>
      </c>
      <c r="G3342" s="2">
        <v>5.4927551138049298</v>
      </c>
      <c r="H3342" s="2">
        <v>172000487.804878</v>
      </c>
    </row>
    <row r="3343" spans="1:8" x14ac:dyDescent="0.35">
      <c r="A3343" t="s">
        <v>212</v>
      </c>
      <c r="B3343" t="s">
        <v>34</v>
      </c>
      <c r="C3343" s="2">
        <v>2.1941903488808201</v>
      </c>
      <c r="D3343" s="2">
        <v>1480</v>
      </c>
      <c r="H3343" s="2">
        <v>196867869.918699</v>
      </c>
    </row>
    <row r="3344" spans="1:8" x14ac:dyDescent="0.35">
      <c r="A3344" t="s">
        <v>212</v>
      </c>
      <c r="B3344" t="s">
        <v>35</v>
      </c>
      <c r="C3344" s="2">
        <v>8.67980010138049</v>
      </c>
      <c r="D3344" s="2">
        <v>1610</v>
      </c>
      <c r="H3344" s="2">
        <v>260733665.04065001</v>
      </c>
    </row>
    <row r="3345" spans="1:2" x14ac:dyDescent="0.35">
      <c r="A3345" t="s">
        <v>212</v>
      </c>
      <c r="B3345" t="s">
        <v>36</v>
      </c>
    </row>
    <row r="3346" spans="1:2" x14ac:dyDescent="0.35">
      <c r="A3346" t="s">
        <v>212</v>
      </c>
      <c r="B3346" t="s">
        <v>37</v>
      </c>
    </row>
    <row r="3347" spans="1:2" x14ac:dyDescent="0.35">
      <c r="A3347" t="s">
        <v>212</v>
      </c>
      <c r="B3347" t="s">
        <v>38</v>
      </c>
    </row>
    <row r="3348" spans="1:2" x14ac:dyDescent="0.35">
      <c r="A3348" t="s">
        <v>212</v>
      </c>
      <c r="B3348" t="s">
        <v>39</v>
      </c>
    </row>
    <row r="3349" spans="1:2" x14ac:dyDescent="0.35">
      <c r="A3349" t="s">
        <v>212</v>
      </c>
      <c r="B3349" t="s">
        <v>40</v>
      </c>
    </row>
    <row r="3350" spans="1:2" x14ac:dyDescent="0.35">
      <c r="A3350" t="s">
        <v>212</v>
      </c>
      <c r="B3350" t="s">
        <v>41</v>
      </c>
    </row>
    <row r="3351" spans="1:2" x14ac:dyDescent="0.35">
      <c r="A3351" t="s">
        <v>212</v>
      </c>
      <c r="B3351" t="s">
        <v>42</v>
      </c>
    </row>
    <row r="3352" spans="1:2" x14ac:dyDescent="0.35">
      <c r="A3352" t="s">
        <v>212</v>
      </c>
      <c r="B3352" t="s">
        <v>43</v>
      </c>
    </row>
    <row r="3353" spans="1:2" x14ac:dyDescent="0.35">
      <c r="A3353" t="s">
        <v>212</v>
      </c>
      <c r="B3353" t="s">
        <v>44</v>
      </c>
    </row>
    <row r="3354" spans="1:2" x14ac:dyDescent="0.35">
      <c r="A3354" t="s">
        <v>212</v>
      </c>
      <c r="B3354" t="s">
        <v>45</v>
      </c>
    </row>
    <row r="3355" spans="1:2" x14ac:dyDescent="0.35">
      <c r="A3355" t="s">
        <v>212</v>
      </c>
      <c r="B3355" t="s">
        <v>46</v>
      </c>
    </row>
    <row r="3356" spans="1:2" x14ac:dyDescent="0.35">
      <c r="A3356" t="s">
        <v>214</v>
      </c>
      <c r="B3356" t="s">
        <v>4</v>
      </c>
    </row>
    <row r="3357" spans="1:2" x14ac:dyDescent="0.35">
      <c r="A3357" t="s">
        <v>214</v>
      </c>
      <c r="B3357" t="s">
        <v>5</v>
      </c>
    </row>
    <row r="3358" spans="1:2" x14ac:dyDescent="0.35">
      <c r="A3358" t="s">
        <v>214</v>
      </c>
      <c r="B3358" t="s">
        <v>6</v>
      </c>
    </row>
    <row r="3359" spans="1:2" x14ac:dyDescent="0.35">
      <c r="A3359" t="s">
        <v>214</v>
      </c>
      <c r="B3359" t="s">
        <v>7</v>
      </c>
    </row>
    <row r="3360" spans="1:2" x14ac:dyDescent="0.35">
      <c r="A3360" t="s">
        <v>214</v>
      </c>
      <c r="B3360" t="s">
        <v>8</v>
      </c>
    </row>
    <row r="3361" spans="1:8" x14ac:dyDescent="0.35">
      <c r="A3361" t="s">
        <v>214</v>
      </c>
      <c r="B3361" t="s">
        <v>9</v>
      </c>
    </row>
    <row r="3362" spans="1:8" x14ac:dyDescent="0.35">
      <c r="A3362" t="s">
        <v>214</v>
      </c>
      <c r="B3362" t="s">
        <v>10</v>
      </c>
    </row>
    <row r="3363" spans="1:8" x14ac:dyDescent="0.35">
      <c r="A3363" t="s">
        <v>214</v>
      </c>
      <c r="B3363" t="s">
        <v>11</v>
      </c>
    </row>
    <row r="3364" spans="1:8" x14ac:dyDescent="0.35">
      <c r="A3364" t="s">
        <v>214</v>
      </c>
      <c r="B3364" t="s">
        <v>12</v>
      </c>
    </row>
    <row r="3365" spans="1:8" x14ac:dyDescent="0.35">
      <c r="A3365" t="s">
        <v>214</v>
      </c>
      <c r="B3365" t="s">
        <v>13</v>
      </c>
    </row>
    <row r="3366" spans="1:8" x14ac:dyDescent="0.35">
      <c r="A3366" t="s">
        <v>214</v>
      </c>
      <c r="B3366" t="s">
        <v>14</v>
      </c>
    </row>
    <row r="3367" spans="1:8" x14ac:dyDescent="0.35">
      <c r="A3367" t="s">
        <v>214</v>
      </c>
      <c r="B3367" t="s">
        <v>15</v>
      </c>
    </row>
    <row r="3368" spans="1:8" x14ac:dyDescent="0.35">
      <c r="A3368" t="s">
        <v>214</v>
      </c>
      <c r="B3368" t="s">
        <v>16</v>
      </c>
    </row>
    <row r="3369" spans="1:8" x14ac:dyDescent="0.35">
      <c r="A3369" t="s">
        <v>214</v>
      </c>
      <c r="B3369" t="s">
        <v>17</v>
      </c>
      <c r="H3369" s="2">
        <v>1042593278.6451401</v>
      </c>
    </row>
    <row r="3370" spans="1:8" x14ac:dyDescent="0.35">
      <c r="A3370" t="s">
        <v>214</v>
      </c>
      <c r="B3370" t="s">
        <v>18</v>
      </c>
      <c r="H3370" s="2">
        <v>1105491787.0571899</v>
      </c>
    </row>
    <row r="3371" spans="1:8" x14ac:dyDescent="0.35">
      <c r="A3371" t="s">
        <v>214</v>
      </c>
      <c r="B3371" t="s">
        <v>19</v>
      </c>
      <c r="E3371" s="2">
        <v>4.1306412621023298</v>
      </c>
      <c r="F3371" s="2">
        <v>27.381450763513801</v>
      </c>
      <c r="G3371" s="2">
        <v>16.9804147135312</v>
      </c>
      <c r="H3371" s="2">
        <v>1189285601.8882799</v>
      </c>
    </row>
    <row r="3372" spans="1:8" x14ac:dyDescent="0.35">
      <c r="A3372" t="s">
        <v>214</v>
      </c>
      <c r="B3372" t="s">
        <v>20</v>
      </c>
      <c r="C3372" s="2">
        <v>4.9430144912670197</v>
      </c>
      <c r="E3372" s="2">
        <v>4.1281314793327102</v>
      </c>
      <c r="F3372" s="2">
        <v>26.5585045530262</v>
      </c>
      <c r="G3372" s="2">
        <v>16.316817800145099</v>
      </c>
      <c r="H3372" s="2">
        <v>1315342697.3598599</v>
      </c>
    </row>
    <row r="3373" spans="1:8" x14ac:dyDescent="0.35">
      <c r="A3373" t="s">
        <v>214</v>
      </c>
      <c r="B3373" t="s">
        <v>21</v>
      </c>
      <c r="C3373" s="2">
        <v>13.050014744183301</v>
      </c>
      <c r="E3373" s="2">
        <v>4.0887364580203602</v>
      </c>
      <c r="F3373" s="2">
        <v>26.110856719502902</v>
      </c>
      <c r="G3373" s="2">
        <v>16.534608994266801</v>
      </c>
      <c r="H3373" s="2">
        <v>1583605725.8791699</v>
      </c>
    </row>
    <row r="3374" spans="1:8" x14ac:dyDescent="0.35">
      <c r="A3374" t="s">
        <v>214</v>
      </c>
      <c r="B3374" t="s">
        <v>22</v>
      </c>
      <c r="C3374" s="2">
        <v>4.3398255102615098</v>
      </c>
      <c r="E3374" s="2">
        <v>5.0518279729693401</v>
      </c>
      <c r="F3374" s="2">
        <v>25.2370632991604</v>
      </c>
      <c r="G3374" s="2">
        <v>14.843569102297399</v>
      </c>
      <c r="H3374" s="2">
        <v>1794399822.0046699</v>
      </c>
    </row>
    <row r="3375" spans="1:8" x14ac:dyDescent="0.35">
      <c r="A3375" t="s">
        <v>214</v>
      </c>
      <c r="B3375" t="s">
        <v>23</v>
      </c>
      <c r="C3375" s="2">
        <v>-0.42502515676211799</v>
      </c>
      <c r="E3375" s="2">
        <v>3.6281471869606401</v>
      </c>
      <c r="F3375" s="2">
        <v>23.843217138422599</v>
      </c>
      <c r="G3375" s="2">
        <v>14.487565129838</v>
      </c>
      <c r="H3375" s="2">
        <v>1491259582.6235099</v>
      </c>
    </row>
    <row r="3376" spans="1:8" x14ac:dyDescent="0.35">
      <c r="A3376" t="s">
        <v>214</v>
      </c>
      <c r="B3376" t="s">
        <v>24</v>
      </c>
      <c r="C3376" s="2">
        <v>10.0876344406951</v>
      </c>
      <c r="D3376" s="2">
        <v>9070</v>
      </c>
      <c r="E3376" s="2">
        <v>3.8850095882054099</v>
      </c>
      <c r="F3376" s="2">
        <v>24.882701451557899</v>
      </c>
      <c r="G3376" s="2">
        <v>15.467172852618701</v>
      </c>
      <c r="H3376" s="2">
        <v>1619316318.0687399</v>
      </c>
    </row>
    <row r="3377" spans="1:8" x14ac:dyDescent="0.35">
      <c r="A3377" t="s">
        <v>214</v>
      </c>
      <c r="B3377" t="s">
        <v>25</v>
      </c>
      <c r="C3377" s="2">
        <v>6.0036742510657302</v>
      </c>
      <c r="D3377" s="2">
        <v>9810</v>
      </c>
      <c r="E3377" s="2">
        <v>3.49396864407665</v>
      </c>
      <c r="F3377" s="2">
        <v>25.518554346607999</v>
      </c>
      <c r="G3377" s="2">
        <v>16.050292332879501</v>
      </c>
      <c r="H3377" s="2">
        <v>1850229164.8017199</v>
      </c>
    </row>
    <row r="3378" spans="1:8" x14ac:dyDescent="0.35">
      <c r="A3378" t="s">
        <v>214</v>
      </c>
      <c r="B3378" t="s">
        <v>26</v>
      </c>
      <c r="C3378" s="2">
        <v>6.7713679304361998</v>
      </c>
      <c r="D3378" s="2">
        <v>11050</v>
      </c>
      <c r="E3378" s="2">
        <v>3.5535207054450102</v>
      </c>
      <c r="F3378" s="2">
        <v>25.490247463113199</v>
      </c>
      <c r="G3378" s="2">
        <v>15.6718116017989</v>
      </c>
      <c r="H3378" s="2">
        <v>2427036827.7291098</v>
      </c>
    </row>
    <row r="3379" spans="1:8" x14ac:dyDescent="0.35">
      <c r="A3379" t="s">
        <v>214</v>
      </c>
      <c r="B3379" t="s">
        <v>27</v>
      </c>
      <c r="C3379" s="2">
        <v>7.6002651850870704</v>
      </c>
      <c r="D3379" s="2">
        <v>12370</v>
      </c>
      <c r="E3379" s="2">
        <v>3.4601928131131801</v>
      </c>
      <c r="F3379" s="2">
        <v>26.112634494248098</v>
      </c>
      <c r="G3379" s="2">
        <v>15.7468540530848</v>
      </c>
      <c r="H3379" s="2">
        <v>3475379403.7940402</v>
      </c>
    </row>
    <row r="3380" spans="1:8" x14ac:dyDescent="0.35">
      <c r="A3380" t="s">
        <v>214</v>
      </c>
      <c r="B3380" t="s">
        <v>28</v>
      </c>
      <c r="C3380" s="2">
        <v>6.80400777050136</v>
      </c>
      <c r="D3380" s="2">
        <v>13720</v>
      </c>
      <c r="E3380" s="2">
        <v>3.6194986857014699</v>
      </c>
      <c r="F3380" s="2">
        <v>25.431720040963601</v>
      </c>
      <c r="G3380" s="2">
        <v>14.9202057507989</v>
      </c>
      <c r="H3380" s="2">
        <v>4209349068.3229799</v>
      </c>
    </row>
    <row r="3381" spans="1:8" x14ac:dyDescent="0.35">
      <c r="A3381" t="s">
        <v>214</v>
      </c>
      <c r="B3381" t="s">
        <v>29</v>
      </c>
      <c r="C3381" s="2">
        <v>9.5264269716208805</v>
      </c>
      <c r="D3381" s="2">
        <v>15870</v>
      </c>
      <c r="E3381" s="2">
        <v>3.2873148571796298</v>
      </c>
      <c r="F3381" s="2">
        <v>26.260319995909502</v>
      </c>
      <c r="G3381" s="2">
        <v>14.667014009187801</v>
      </c>
      <c r="H3381" s="2">
        <v>4705633627.6582499</v>
      </c>
    </row>
    <row r="3382" spans="1:8" x14ac:dyDescent="0.35">
      <c r="A3382" t="s">
        <v>214</v>
      </c>
      <c r="B3382" t="s">
        <v>30</v>
      </c>
      <c r="C3382" s="2">
        <v>9.7655833699770795</v>
      </c>
      <c r="D3382" s="2">
        <v>18280</v>
      </c>
      <c r="E3382" s="2">
        <v>3.1443378365132699</v>
      </c>
      <c r="F3382" s="2">
        <v>26.947548553939001</v>
      </c>
      <c r="G3382" s="2">
        <v>14.4682005139683</v>
      </c>
      <c r="H3382" s="2">
        <v>6780590891.9834404</v>
      </c>
    </row>
    <row r="3383" spans="1:8" x14ac:dyDescent="0.35">
      <c r="A3383" t="s">
        <v>214</v>
      </c>
      <c r="B3383" t="s">
        <v>31</v>
      </c>
      <c r="C3383" s="2">
        <v>7.5791405204676501</v>
      </c>
      <c r="D3383" s="2">
        <v>20480</v>
      </c>
      <c r="E3383" s="2">
        <v>3.9255404468929198</v>
      </c>
      <c r="F3383" s="2">
        <v>26.8824170033974</v>
      </c>
      <c r="G3383" s="2">
        <v>13.8700059397608</v>
      </c>
      <c r="H3383" s="2">
        <v>8981428962.4965801</v>
      </c>
    </row>
    <row r="3384" spans="1:8" x14ac:dyDescent="0.35">
      <c r="A3384" t="s">
        <v>214</v>
      </c>
      <c r="B3384" t="s">
        <v>32</v>
      </c>
      <c r="C3384" s="2">
        <v>-5.1320009576851904</v>
      </c>
      <c r="D3384" s="2">
        <v>21610</v>
      </c>
      <c r="E3384" s="2">
        <v>3.40143713491535</v>
      </c>
      <c r="F3384" s="2">
        <v>26.2192756027417</v>
      </c>
      <c r="G3384" s="2">
        <v>13.744946463077801</v>
      </c>
      <c r="H3384" s="2">
        <v>7700499487.3297195</v>
      </c>
    </row>
    <row r="3385" spans="1:8" x14ac:dyDescent="0.35">
      <c r="A3385" t="s">
        <v>214</v>
      </c>
      <c r="B3385" t="s">
        <v>33</v>
      </c>
      <c r="C3385" s="2">
        <v>-14.629055032422301</v>
      </c>
      <c r="D3385" s="2">
        <v>19850</v>
      </c>
      <c r="E3385" s="2">
        <v>2.4711686844247498</v>
      </c>
      <c r="F3385" s="2">
        <v>23.4750127654853</v>
      </c>
      <c r="G3385" s="2">
        <v>12.290070037509601</v>
      </c>
      <c r="H3385" s="2">
        <v>4124859683.2453499</v>
      </c>
    </row>
    <row r="3386" spans="1:8" x14ac:dyDescent="0.35">
      <c r="A3386" t="s">
        <v>214</v>
      </c>
      <c r="B3386" t="s">
        <v>34</v>
      </c>
      <c r="C3386" s="2">
        <v>2.4442651179978401</v>
      </c>
      <c r="D3386" s="2">
        <v>20460</v>
      </c>
      <c r="E3386" s="2">
        <v>3.1710720697087602</v>
      </c>
      <c r="F3386" s="2">
        <v>24.4012405313225</v>
      </c>
      <c r="G3386" s="2">
        <v>13.748977942831001</v>
      </c>
      <c r="H3386" s="2">
        <v>4214855011.7620602</v>
      </c>
    </row>
    <row r="3387" spans="1:8" x14ac:dyDescent="0.35">
      <c r="A3387" t="s">
        <v>214</v>
      </c>
      <c r="B3387" t="s">
        <v>35</v>
      </c>
      <c r="C3387" s="2">
        <v>7.2630845812869502</v>
      </c>
      <c r="D3387" s="2">
        <v>23300</v>
      </c>
      <c r="E3387" s="2">
        <v>3.6798679590935102</v>
      </c>
      <c r="F3387" s="2">
        <v>25.722397017830801</v>
      </c>
      <c r="G3387" s="2">
        <v>14.608938065110999</v>
      </c>
      <c r="H3387" s="2">
        <v>5935080053.42414</v>
      </c>
    </row>
    <row r="3388" spans="1:8" x14ac:dyDescent="0.35">
      <c r="A3388" t="s">
        <v>214</v>
      </c>
      <c r="B3388" t="s">
        <v>36</v>
      </c>
      <c r="C3388" s="2">
        <v>3.2282004935898101</v>
      </c>
      <c r="D3388" s="2">
        <v>24920</v>
      </c>
      <c r="E3388" s="2">
        <v>3.3154632090919498</v>
      </c>
      <c r="F3388" s="2">
        <v>25.266396981316099</v>
      </c>
      <c r="G3388" s="2">
        <v>14.008648476319401</v>
      </c>
      <c r="H3388" s="2">
        <v>6757543877.1820297</v>
      </c>
    </row>
    <row r="3389" spans="1:8" x14ac:dyDescent="0.35">
      <c r="A3389" t="s">
        <v>214</v>
      </c>
      <c r="B3389" t="s">
        <v>37</v>
      </c>
      <c r="C3389" s="2">
        <v>1.4584286361599199</v>
      </c>
      <c r="D3389" s="2">
        <v>26800</v>
      </c>
      <c r="E3389" s="2">
        <v>3.0881109952924199</v>
      </c>
      <c r="F3389" s="2">
        <v>25.349996065736899</v>
      </c>
      <c r="G3389" s="2">
        <v>13.734940867602299</v>
      </c>
      <c r="H3389" s="2">
        <v>6838620564.4337397</v>
      </c>
    </row>
    <row r="3390" spans="1:8" x14ac:dyDescent="0.35">
      <c r="A3390" t="s">
        <v>214</v>
      </c>
      <c r="B3390" t="s">
        <v>38</v>
      </c>
      <c r="C3390" s="2">
        <v>3.01136658651455</v>
      </c>
      <c r="D3390" s="2">
        <v>28120</v>
      </c>
      <c r="E3390" s="2">
        <v>3.1642699957592302</v>
      </c>
      <c r="F3390" s="2">
        <v>24.772650707349399</v>
      </c>
      <c r="G3390" s="2">
        <v>14.1820927198247</v>
      </c>
      <c r="H3390" s="2">
        <v>7231345952.2062502</v>
      </c>
    </row>
    <row r="3391" spans="1:8" x14ac:dyDescent="0.35">
      <c r="A3391" t="s">
        <v>214</v>
      </c>
      <c r="B3391" t="s">
        <v>39</v>
      </c>
      <c r="C3391" s="2">
        <v>1.8530200462934201</v>
      </c>
      <c r="D3391" s="2">
        <v>28540</v>
      </c>
      <c r="E3391" s="2">
        <v>2.8580468899726501</v>
      </c>
      <c r="F3391" s="2">
        <v>23.863281541955399</v>
      </c>
      <c r="G3391" s="2">
        <v>13.9059311741028</v>
      </c>
      <c r="H3391" s="2">
        <v>5744263336.4265604</v>
      </c>
    </row>
    <row r="3392" spans="1:8" x14ac:dyDescent="0.35">
      <c r="A3392" t="s">
        <v>214</v>
      </c>
      <c r="B3392" t="s">
        <v>40</v>
      </c>
      <c r="C3392" s="2">
        <v>3.1555648143830801</v>
      </c>
      <c r="D3392" s="2">
        <v>30620</v>
      </c>
      <c r="E3392" s="2">
        <v>2.11360999746642</v>
      </c>
      <c r="F3392" s="2">
        <v>24.0475383611575</v>
      </c>
      <c r="G3392" s="2">
        <v>13.8864975990796</v>
      </c>
      <c r="H3392" s="2">
        <v>6067152914.4887304</v>
      </c>
    </row>
    <row r="3393" spans="1:8" x14ac:dyDescent="0.35">
      <c r="A3393" t="s">
        <v>214</v>
      </c>
      <c r="B3393" t="s">
        <v>41</v>
      </c>
      <c r="C3393" s="2">
        <v>5.7920446746649397</v>
      </c>
      <c r="D3393" s="2">
        <v>32990</v>
      </c>
      <c r="E3393" s="2">
        <v>2.3862054659440202</v>
      </c>
      <c r="F3393" s="2">
        <v>23.998886614510099</v>
      </c>
      <c r="G3393" s="2">
        <v>13.610973979858899</v>
      </c>
      <c r="H3393" s="2">
        <v>7125083318.0317802</v>
      </c>
    </row>
    <row r="3394" spans="1:8" x14ac:dyDescent="0.35">
      <c r="A3394" t="s">
        <v>214</v>
      </c>
      <c r="B3394" t="s">
        <v>42</v>
      </c>
      <c r="C3394" s="2">
        <v>3.78420084952826</v>
      </c>
      <c r="D3394" s="2">
        <v>35490</v>
      </c>
      <c r="E3394" s="2">
        <v>2.0894004421379799</v>
      </c>
      <c r="F3394" s="2">
        <v>24.0241659627792</v>
      </c>
      <c r="G3394" s="2">
        <v>13.471827431681801</v>
      </c>
      <c r="H3394" s="2">
        <v>8583793835.5090103</v>
      </c>
    </row>
    <row r="3395" spans="1:8" x14ac:dyDescent="0.35">
      <c r="A3395" t="s">
        <v>214</v>
      </c>
      <c r="B3395" t="s">
        <v>43</v>
      </c>
      <c r="C3395" s="2">
        <v>3.7397066816164499</v>
      </c>
      <c r="D3395" s="2">
        <v>38230</v>
      </c>
      <c r="E3395" s="2">
        <v>2.37680726173229</v>
      </c>
      <c r="F3395" s="2">
        <v>22.949328689551201</v>
      </c>
      <c r="G3395" s="2">
        <v>13.098026362587801</v>
      </c>
      <c r="H3395" s="2">
        <v>8098344652.9176302</v>
      </c>
    </row>
    <row r="3396" spans="1:8" x14ac:dyDescent="0.35">
      <c r="A3396" t="s">
        <v>214</v>
      </c>
      <c r="B3396" t="s">
        <v>44</v>
      </c>
      <c r="C3396" s="2">
        <v>-0.55100125774716002</v>
      </c>
      <c r="D3396" s="2">
        <v>38180</v>
      </c>
      <c r="E3396" s="2">
        <v>2.0503308540307801</v>
      </c>
      <c r="F3396" s="2">
        <v>22.779450574553401</v>
      </c>
      <c r="G3396" s="2">
        <v>12.834008047047</v>
      </c>
      <c r="H3396" s="2">
        <v>9827341101.7899094</v>
      </c>
    </row>
    <row r="3397" spans="1:8" x14ac:dyDescent="0.35">
      <c r="A3397" t="s">
        <v>214</v>
      </c>
      <c r="B3397" t="s">
        <v>45</v>
      </c>
      <c r="C3397" s="2">
        <v>8.0134629240084205</v>
      </c>
      <c r="D3397" s="2">
        <v>41770</v>
      </c>
      <c r="E3397" s="2">
        <v>2.0206543424050798</v>
      </c>
      <c r="F3397" s="2">
        <v>23.106462402996598</v>
      </c>
      <c r="G3397" s="2">
        <v>12.718623199879699</v>
      </c>
      <c r="H3397" s="2">
        <v>11287192377.8487</v>
      </c>
    </row>
    <row r="3398" spans="1:8" x14ac:dyDescent="0.35">
      <c r="A3398" t="s">
        <v>214</v>
      </c>
      <c r="B3398" t="s">
        <v>46</v>
      </c>
    </row>
    <row r="3399" spans="1:8" x14ac:dyDescent="0.35">
      <c r="A3399" t="s">
        <v>216</v>
      </c>
      <c r="B3399" t="s">
        <v>4</v>
      </c>
      <c r="C3399" s="2">
        <v>12.449052171670999</v>
      </c>
      <c r="E3399" s="2">
        <v>19.517163772476401</v>
      </c>
      <c r="F3399" s="2">
        <v>25.942076709862398</v>
      </c>
      <c r="G3399" s="2">
        <v>18.001847859562702</v>
      </c>
      <c r="H3399" s="2">
        <v>220338983.05084699</v>
      </c>
    </row>
    <row r="3400" spans="1:8" x14ac:dyDescent="0.35">
      <c r="A3400" t="s">
        <v>216</v>
      </c>
      <c r="B3400" t="s">
        <v>5</v>
      </c>
      <c r="C3400" s="2">
        <v>14.641441073910901</v>
      </c>
      <c r="E3400" s="2">
        <v>19.2852864843282</v>
      </c>
      <c r="F3400" s="2">
        <v>25.633859053703301</v>
      </c>
      <c r="G3400" s="2">
        <v>17.7879816330605</v>
      </c>
      <c r="H3400" s="2">
        <v>177187784.86782101</v>
      </c>
    </row>
    <row r="3401" spans="1:8" x14ac:dyDescent="0.35">
      <c r="A3401" t="s">
        <v>216</v>
      </c>
      <c r="B3401" t="s">
        <v>6</v>
      </c>
      <c r="C3401" s="2">
        <v>1.17256787975369</v>
      </c>
      <c r="E3401" s="2">
        <v>16.412540688709999</v>
      </c>
      <c r="F3401" s="2">
        <v>23.933527497001901</v>
      </c>
      <c r="G3401" s="2">
        <v>17.269145108788798</v>
      </c>
      <c r="H3401" s="2">
        <v>162285872.16798699</v>
      </c>
    </row>
    <row r="3402" spans="1:8" x14ac:dyDescent="0.35">
      <c r="A3402" t="s">
        <v>216</v>
      </c>
      <c r="B3402" t="s">
        <v>7</v>
      </c>
      <c r="C3402" s="2">
        <v>1.20235489842678</v>
      </c>
      <c r="E3402" s="2">
        <v>13.932438984968501</v>
      </c>
      <c r="F3402" s="2">
        <v>22.628091158881499</v>
      </c>
      <c r="G3402" s="2">
        <v>14.4981412639405</v>
      </c>
      <c r="H3402" s="2">
        <v>182030338.389732</v>
      </c>
    </row>
    <row r="3403" spans="1:8" x14ac:dyDescent="0.35">
      <c r="A3403" t="s">
        <v>216</v>
      </c>
      <c r="B3403" t="s">
        <v>8</v>
      </c>
      <c r="C3403" s="2">
        <v>6.1617550869083004</v>
      </c>
      <c r="E3403" s="2">
        <v>17.779300891021201</v>
      </c>
      <c r="F3403" s="2">
        <v>22.508567511994499</v>
      </c>
      <c r="G3403" s="2">
        <v>15.257025359835501</v>
      </c>
      <c r="H3403" s="2">
        <v>141937233.105131</v>
      </c>
    </row>
    <row r="3404" spans="1:8" x14ac:dyDescent="0.35">
      <c r="A3404" t="s">
        <v>216</v>
      </c>
      <c r="B3404" t="s">
        <v>9</v>
      </c>
      <c r="C3404" s="2">
        <v>3.7924156916512</v>
      </c>
      <c r="E3404" s="2">
        <v>16.947040498442401</v>
      </c>
      <c r="F3404" s="2">
        <v>21.345794392523398</v>
      </c>
      <c r="G3404" s="2">
        <v>13.2710280373832</v>
      </c>
      <c r="H3404" s="2">
        <v>94404809.978911504</v>
      </c>
    </row>
    <row r="3405" spans="1:8" x14ac:dyDescent="0.35">
      <c r="A3405" t="s">
        <v>216</v>
      </c>
      <c r="B3405" t="s">
        <v>10</v>
      </c>
      <c r="C3405" s="2">
        <v>12.264478039883899</v>
      </c>
      <c r="E3405" s="2">
        <v>18.971061093247599</v>
      </c>
      <c r="F3405" s="2">
        <v>25.207054467504602</v>
      </c>
      <c r="G3405" s="2">
        <v>18.5325928091201</v>
      </c>
      <c r="H3405" s="2">
        <v>89628008.752735198</v>
      </c>
    </row>
    <row r="3406" spans="1:8" x14ac:dyDescent="0.35">
      <c r="A3406" t="s">
        <v>216</v>
      </c>
      <c r="B3406" t="s">
        <v>11</v>
      </c>
      <c r="C3406" s="2">
        <v>14.606590236782299</v>
      </c>
      <c r="E3406" s="2">
        <v>14.176406289413899</v>
      </c>
      <c r="F3406" s="2">
        <v>31.926343227108401</v>
      </c>
      <c r="G3406" s="2">
        <v>25.124022534263901</v>
      </c>
      <c r="H3406" s="2">
        <v>86787819.2534381</v>
      </c>
    </row>
    <row r="3407" spans="1:8" x14ac:dyDescent="0.35">
      <c r="A3407" t="s">
        <v>216</v>
      </c>
      <c r="B3407" t="s">
        <v>12</v>
      </c>
      <c r="C3407" s="2">
        <v>6.5698215710544599</v>
      </c>
      <c r="E3407" s="2">
        <v>13.8117332994343</v>
      </c>
      <c r="F3407" s="2">
        <v>35.269815038454198</v>
      </c>
      <c r="G3407" s="2">
        <v>29.377741053835901</v>
      </c>
      <c r="H3407" s="2">
        <v>162964592.03870699</v>
      </c>
    </row>
    <row r="3408" spans="1:8" x14ac:dyDescent="0.35">
      <c r="A3408" t="s">
        <v>216</v>
      </c>
      <c r="B3408" t="s">
        <v>13</v>
      </c>
      <c r="C3408" s="2">
        <v>12.911104072814901</v>
      </c>
      <c r="E3408" s="2">
        <v>13.0484728608998</v>
      </c>
      <c r="F3408" s="2">
        <v>37.383737970032897</v>
      </c>
      <c r="G3408" s="2">
        <v>30.5667999471058</v>
      </c>
      <c r="H3408" s="2">
        <v>166774697.83048001</v>
      </c>
    </row>
    <row r="3409" spans="1:8" x14ac:dyDescent="0.35">
      <c r="A3409" t="s">
        <v>216</v>
      </c>
      <c r="B3409" t="s">
        <v>14</v>
      </c>
      <c r="C3409" s="2">
        <v>21.0180005361395</v>
      </c>
      <c r="D3409" s="2">
        <v>3560</v>
      </c>
      <c r="E3409" s="2">
        <v>8.8714866376569805</v>
      </c>
      <c r="F3409" s="2">
        <v>36.828493109723098</v>
      </c>
      <c r="G3409" s="2">
        <v>31.421553274359098</v>
      </c>
      <c r="H3409" s="2">
        <v>168476790.47655901</v>
      </c>
    </row>
    <row r="3410" spans="1:8" x14ac:dyDescent="0.35">
      <c r="A3410" t="s">
        <v>216</v>
      </c>
      <c r="B3410" t="s">
        <v>15</v>
      </c>
      <c r="C3410" s="2">
        <v>1.76037634931167</v>
      </c>
      <c r="D3410" s="2">
        <v>3620</v>
      </c>
      <c r="E3410" s="2">
        <v>9.8319321597933893</v>
      </c>
      <c r="F3410" s="2">
        <v>36.224514870985303</v>
      </c>
      <c r="G3410" s="2">
        <v>31.543750234341601</v>
      </c>
      <c r="H3410" s="2">
        <v>180929272.444139</v>
      </c>
    </row>
    <row r="3411" spans="1:8" x14ac:dyDescent="0.35">
      <c r="A3411" t="s">
        <v>216</v>
      </c>
      <c r="B3411" t="s">
        <v>16</v>
      </c>
      <c r="C3411" s="2">
        <v>3.2262068810839502</v>
      </c>
      <c r="D3411" s="2">
        <v>3700</v>
      </c>
      <c r="E3411" s="2">
        <v>7.7196551792742998</v>
      </c>
      <c r="F3411" s="2">
        <v>36.129195249554698</v>
      </c>
      <c r="G3411" s="2">
        <v>30.069702596777301</v>
      </c>
      <c r="H3411" s="2">
        <v>253330995.79242599</v>
      </c>
    </row>
    <row r="3412" spans="1:8" x14ac:dyDescent="0.35">
      <c r="A3412" t="s">
        <v>216</v>
      </c>
      <c r="B3412" t="s">
        <v>17</v>
      </c>
      <c r="C3412" s="2">
        <v>3.1061141567694102</v>
      </c>
      <c r="D3412" s="2">
        <v>3680</v>
      </c>
      <c r="E3412" s="2">
        <v>8.8700079344834304</v>
      </c>
      <c r="F3412" s="2">
        <v>36.8349819331481</v>
      </c>
      <c r="G3412" s="2">
        <v>31.453826499280598</v>
      </c>
      <c r="H3412" s="2">
        <v>245065336.47519699</v>
      </c>
    </row>
    <row r="3413" spans="1:8" x14ac:dyDescent="0.35">
      <c r="A3413" t="s">
        <v>216</v>
      </c>
      <c r="B3413" t="s">
        <v>18</v>
      </c>
      <c r="C3413" s="2">
        <v>2.4006910390288301</v>
      </c>
      <c r="D3413" s="2">
        <v>3670</v>
      </c>
      <c r="E3413" s="2">
        <v>11.421082892798101</v>
      </c>
      <c r="F3413" s="2">
        <v>36.009014714421703</v>
      </c>
      <c r="G3413" s="2">
        <v>30.755052675324901</v>
      </c>
      <c r="H3413" s="2">
        <v>246310690.54860899</v>
      </c>
    </row>
    <row r="3414" spans="1:8" x14ac:dyDescent="0.35">
      <c r="A3414" t="s">
        <v>216</v>
      </c>
      <c r="B3414" t="s">
        <v>19</v>
      </c>
      <c r="C3414" s="2">
        <v>4.8256515499647001</v>
      </c>
      <c r="D3414" s="2">
        <v>4170</v>
      </c>
      <c r="E3414" s="2">
        <v>10.079480340969599</v>
      </c>
      <c r="F3414" s="2">
        <v>37.742717942446603</v>
      </c>
      <c r="G3414" s="2">
        <v>32.773705324722599</v>
      </c>
      <c r="H3414" s="2">
        <v>272228502.10912299</v>
      </c>
    </row>
    <row r="3415" spans="1:8" x14ac:dyDescent="0.35">
      <c r="A3415" t="s">
        <v>216</v>
      </c>
      <c r="B3415" t="s">
        <v>20</v>
      </c>
      <c r="C3415" s="2">
        <v>3.8420536377188101</v>
      </c>
      <c r="D3415" s="2">
        <v>4460</v>
      </c>
      <c r="E3415" s="2">
        <v>11.9841877799452</v>
      </c>
      <c r="F3415" s="2">
        <v>36.353836264329303</v>
      </c>
      <c r="G3415" s="2">
        <v>31.875501442405401</v>
      </c>
      <c r="H3415" s="2">
        <v>272990347.26583397</v>
      </c>
    </row>
    <row r="3416" spans="1:8" x14ac:dyDescent="0.35">
      <c r="A3416" t="s">
        <v>216</v>
      </c>
      <c r="B3416" t="s">
        <v>21</v>
      </c>
      <c r="C3416" s="2">
        <v>3.1028053503962401</v>
      </c>
      <c r="D3416" s="2">
        <v>4590</v>
      </c>
      <c r="E3416" s="2">
        <v>10.8705418983846</v>
      </c>
      <c r="F3416" s="2">
        <v>37.649561600824597</v>
      </c>
      <c r="G3416" s="2">
        <v>33.024239063331201</v>
      </c>
      <c r="H3416" s="2">
        <v>295572916.66666698</v>
      </c>
    </row>
    <row r="3417" spans="1:8" x14ac:dyDescent="0.35">
      <c r="A3417" t="s">
        <v>216</v>
      </c>
      <c r="B3417" t="s">
        <v>22</v>
      </c>
      <c r="C3417" s="2">
        <v>2.6040394013294899</v>
      </c>
      <c r="D3417" s="2">
        <v>4500</v>
      </c>
      <c r="E3417" s="2">
        <v>11.024364503991899</v>
      </c>
      <c r="F3417" s="2">
        <v>37.6727126732128</v>
      </c>
      <c r="G3417" s="2">
        <v>32.910663485362903</v>
      </c>
      <c r="H3417" s="2">
        <v>301249932.16721201</v>
      </c>
    </row>
    <row r="3418" spans="1:8" x14ac:dyDescent="0.35">
      <c r="A3418" t="s">
        <v>216</v>
      </c>
      <c r="B3418" t="s">
        <v>23</v>
      </c>
      <c r="C3418" s="2">
        <v>2.95087521148541</v>
      </c>
      <c r="D3418" s="2">
        <v>4730</v>
      </c>
      <c r="E3418" s="2">
        <v>11.1187716775231</v>
      </c>
      <c r="F3418" s="2">
        <v>36.741261314609602</v>
      </c>
      <c r="G3418" s="2">
        <v>32.132433804246702</v>
      </c>
      <c r="H3418" s="2">
        <v>258138963.908667</v>
      </c>
    </row>
    <row r="3419" spans="1:8" x14ac:dyDescent="0.35">
      <c r="A3419" t="s">
        <v>216</v>
      </c>
      <c r="B3419" t="s">
        <v>24</v>
      </c>
      <c r="C3419" s="2">
        <v>1.76017376022224</v>
      </c>
      <c r="D3419" s="2">
        <v>4690</v>
      </c>
      <c r="E3419" s="2">
        <v>12.315975754846001</v>
      </c>
      <c r="F3419" s="2">
        <v>39.394108092023302</v>
      </c>
      <c r="G3419" s="2">
        <v>33.8642050752755</v>
      </c>
      <c r="H3419" s="2">
        <v>409145148.27516598</v>
      </c>
    </row>
    <row r="3420" spans="1:8" x14ac:dyDescent="0.35">
      <c r="A3420" t="s">
        <v>216</v>
      </c>
      <c r="B3420" t="s">
        <v>25</v>
      </c>
      <c r="C3420" s="2">
        <v>1.0547649060689299</v>
      </c>
      <c r="D3420" s="2">
        <v>5020</v>
      </c>
      <c r="E3420" s="2">
        <v>12.0992205230901</v>
      </c>
      <c r="F3420" s="2">
        <v>39.471257211596402</v>
      </c>
      <c r="G3420" s="2">
        <v>34.265387589176697</v>
      </c>
      <c r="H3420" s="2">
        <v>365446283.58364999</v>
      </c>
    </row>
    <row r="3421" spans="1:8" x14ac:dyDescent="0.35">
      <c r="A3421" t="s">
        <v>216</v>
      </c>
      <c r="B3421" t="s">
        <v>26</v>
      </c>
      <c r="C3421" s="2">
        <v>4.3800990879008896</v>
      </c>
      <c r="D3421" s="2">
        <v>4950</v>
      </c>
      <c r="E3421" s="2">
        <v>12.5025437700338</v>
      </c>
      <c r="F3421" s="2">
        <v>39.282231922805302</v>
      </c>
      <c r="G3421" s="2">
        <v>33.6990195266021</v>
      </c>
      <c r="H3421" s="2">
        <v>306660743.59387898</v>
      </c>
    </row>
    <row r="3422" spans="1:8" x14ac:dyDescent="0.35">
      <c r="A3422" t="s">
        <v>216</v>
      </c>
      <c r="B3422" t="s">
        <v>27</v>
      </c>
      <c r="C3422" s="2">
        <v>3.8802135859712599</v>
      </c>
      <c r="D3422" s="2">
        <v>5100</v>
      </c>
      <c r="E3422" s="2">
        <v>12.385263607915</v>
      </c>
      <c r="F3422" s="2">
        <v>38.3261795000479</v>
      </c>
      <c r="G3422" s="2">
        <v>33.014894695474602</v>
      </c>
      <c r="H3422" s="2">
        <v>423890702.86990899</v>
      </c>
    </row>
    <row r="3423" spans="1:8" x14ac:dyDescent="0.35">
      <c r="A3423" t="s">
        <v>216</v>
      </c>
      <c r="B3423" t="s">
        <v>28</v>
      </c>
      <c r="C3423" s="2">
        <v>3.6239142259662498</v>
      </c>
      <c r="D3423" s="2">
        <v>5500</v>
      </c>
      <c r="E3423" s="2">
        <v>9.6594727235509392</v>
      </c>
      <c r="F3423" s="2">
        <v>39.824847582045201</v>
      </c>
      <c r="G3423" s="2">
        <v>33.939146981650502</v>
      </c>
      <c r="H3423" s="2">
        <v>536600687.34906203</v>
      </c>
    </row>
    <row r="3424" spans="1:8" x14ac:dyDescent="0.35">
      <c r="A3424" t="s">
        <v>216</v>
      </c>
      <c r="B3424" t="s">
        <v>29</v>
      </c>
      <c r="C3424" s="2">
        <v>5.99877654987925</v>
      </c>
      <c r="D3424" s="2">
        <v>6310</v>
      </c>
      <c r="E3424" s="2">
        <v>10.9717565974763</v>
      </c>
      <c r="F3424" s="2">
        <v>39.781724493724802</v>
      </c>
      <c r="G3424" s="2">
        <v>34.2364869255778</v>
      </c>
      <c r="H3424" s="2">
        <v>551458745.45940602</v>
      </c>
    </row>
    <row r="3425" spans="1:8" x14ac:dyDescent="0.35">
      <c r="A3425" t="s">
        <v>216</v>
      </c>
      <c r="B3425" t="s">
        <v>30</v>
      </c>
      <c r="C3425" s="2">
        <v>5.9921668378351001</v>
      </c>
      <c r="D3425" s="2">
        <v>6520</v>
      </c>
      <c r="E3425" s="2">
        <v>11.184215836726599</v>
      </c>
      <c r="F3425" s="2">
        <v>39.824925313750697</v>
      </c>
      <c r="G3425" s="2">
        <v>34.490224242147598</v>
      </c>
      <c r="H3425" s="2">
        <v>542209525.21597898</v>
      </c>
    </row>
    <row r="3426" spans="1:8" x14ac:dyDescent="0.35">
      <c r="A3426" t="s">
        <v>216</v>
      </c>
      <c r="B3426" t="s">
        <v>31</v>
      </c>
      <c r="C3426" s="2">
        <v>4.4353755768697498</v>
      </c>
      <c r="D3426" s="2">
        <v>7000</v>
      </c>
      <c r="E3426" s="2">
        <v>10.7541752623079</v>
      </c>
      <c r="F3426" s="2">
        <v>40.417042596525299</v>
      </c>
      <c r="G3426" s="2">
        <v>35.215461653526098</v>
      </c>
      <c r="H3426" s="2">
        <v>556460669.37292397</v>
      </c>
    </row>
    <row r="3427" spans="1:8" x14ac:dyDescent="0.35">
      <c r="A3427" t="s">
        <v>216</v>
      </c>
      <c r="B3427" t="s">
        <v>32</v>
      </c>
      <c r="C3427" s="2">
        <v>0.82166391380005199</v>
      </c>
      <c r="D3427" s="2">
        <v>7060</v>
      </c>
      <c r="E3427" s="2">
        <v>9.99945390402236</v>
      </c>
      <c r="F3427" s="2">
        <v>39.5914384100804</v>
      </c>
      <c r="G3427" s="2">
        <v>34.5971748063955</v>
      </c>
      <c r="H3427" s="2">
        <v>517103568.48883897</v>
      </c>
    </row>
    <row r="3428" spans="1:8" x14ac:dyDescent="0.35">
      <c r="A3428" t="s">
        <v>216</v>
      </c>
      <c r="B3428" t="s">
        <v>33</v>
      </c>
      <c r="C3428" s="2">
        <v>1.56504885243515</v>
      </c>
      <c r="D3428" s="2">
        <v>7040</v>
      </c>
      <c r="E3428" s="2">
        <v>9.2503857717251101</v>
      </c>
      <c r="F3428" s="2">
        <v>39.909764339581898</v>
      </c>
      <c r="G3428" s="2">
        <v>34.791754034552604</v>
      </c>
      <c r="H3428" s="2">
        <v>550695705.53595197</v>
      </c>
    </row>
    <row r="3429" spans="1:8" x14ac:dyDescent="0.35">
      <c r="A3429" t="s">
        <v>216</v>
      </c>
      <c r="B3429" t="s">
        <v>34</v>
      </c>
      <c r="C3429" s="2">
        <v>3.7937549682814899</v>
      </c>
      <c r="D3429" s="2">
        <v>7140</v>
      </c>
      <c r="E3429" s="2">
        <v>10.1562127323485</v>
      </c>
      <c r="F3429" s="2">
        <v>37.705563884447997</v>
      </c>
      <c r="G3429" s="2">
        <v>32.528488021697697</v>
      </c>
      <c r="H3429" s="2">
        <v>642813678.08555996</v>
      </c>
    </row>
    <row r="3430" spans="1:8" x14ac:dyDescent="0.35">
      <c r="A3430" t="s">
        <v>216</v>
      </c>
      <c r="B3430" t="s">
        <v>35</v>
      </c>
      <c r="C3430" s="2">
        <v>2.2472297610680001</v>
      </c>
      <c r="D3430" s="2">
        <v>7340</v>
      </c>
      <c r="E3430" s="2">
        <v>9.7198839202137695</v>
      </c>
      <c r="F3430" s="2">
        <v>36.777486297120397</v>
      </c>
      <c r="G3430" s="2">
        <v>31.689180247648899</v>
      </c>
      <c r="H3430" s="2">
        <v>621646293.26135194</v>
      </c>
    </row>
    <row r="3431" spans="1:8" x14ac:dyDescent="0.35">
      <c r="A3431" t="s">
        <v>216</v>
      </c>
      <c r="B3431" t="s">
        <v>36</v>
      </c>
      <c r="C3431" s="2">
        <v>5.3966306966672697</v>
      </c>
      <c r="D3431" s="2">
        <v>7510</v>
      </c>
      <c r="E3431" s="2">
        <v>10.2033356424795</v>
      </c>
      <c r="F3431" s="2">
        <v>36.798960773052301</v>
      </c>
      <c r="G3431" s="2">
        <v>31.0190126503485</v>
      </c>
      <c r="H3431" s="2">
        <v>577810438.48964703</v>
      </c>
    </row>
    <row r="3432" spans="1:8" x14ac:dyDescent="0.35">
      <c r="A3432" t="s">
        <v>216</v>
      </c>
      <c r="B3432" t="s">
        <v>37</v>
      </c>
      <c r="C3432" s="2">
        <v>3.86121379766622</v>
      </c>
      <c r="D3432" s="2">
        <v>8100</v>
      </c>
      <c r="E3432" s="2">
        <v>10.1158104905647</v>
      </c>
      <c r="F3432" s="2">
        <v>35.639091304463697</v>
      </c>
      <c r="G3432" s="2">
        <v>29.642266347716799</v>
      </c>
      <c r="H3432" s="2">
        <v>561878913.73470998</v>
      </c>
    </row>
    <row r="3433" spans="1:8" x14ac:dyDescent="0.35">
      <c r="A3433" t="s">
        <v>216</v>
      </c>
      <c r="B3433" t="s">
        <v>38</v>
      </c>
      <c r="C3433" s="2">
        <v>0.92323054714435704</v>
      </c>
      <c r="D3433" s="2">
        <v>8200</v>
      </c>
      <c r="E3433" s="2">
        <v>9.23424884302508</v>
      </c>
      <c r="F3433" s="2">
        <v>35.613139548108897</v>
      </c>
      <c r="G3433" s="2">
        <v>30.6416089190033</v>
      </c>
      <c r="H3433" s="2">
        <v>557073898.66116297</v>
      </c>
    </row>
    <row r="3434" spans="1:8" x14ac:dyDescent="0.35">
      <c r="A3434" t="s">
        <v>216</v>
      </c>
      <c r="B3434" t="s">
        <v>39</v>
      </c>
      <c r="C3434" s="2">
        <v>2.2274806753240601</v>
      </c>
      <c r="D3434" s="2">
        <v>8240</v>
      </c>
      <c r="E3434" s="2">
        <v>9.3543114033970802</v>
      </c>
      <c r="F3434" s="2">
        <v>35.732707503195101</v>
      </c>
      <c r="G3434" s="2">
        <v>31.713975864961199</v>
      </c>
      <c r="H3434" s="2">
        <v>508501886.82205802</v>
      </c>
    </row>
    <row r="3435" spans="1:8" x14ac:dyDescent="0.35">
      <c r="A3435" t="s">
        <v>216</v>
      </c>
      <c r="B3435" t="s">
        <v>40</v>
      </c>
      <c r="C3435" s="2">
        <v>1.0626101934285299</v>
      </c>
      <c r="D3435" s="2">
        <v>8030</v>
      </c>
      <c r="E3435" s="2">
        <v>8.9598629166544104</v>
      </c>
      <c r="F3435" s="2">
        <v>35.3413357728761</v>
      </c>
      <c r="G3435" s="2">
        <v>31.231460282057</v>
      </c>
      <c r="H3435" s="2">
        <v>489975607.766357</v>
      </c>
    </row>
    <row r="3436" spans="1:8" x14ac:dyDescent="0.35">
      <c r="A3436" t="s">
        <v>216</v>
      </c>
      <c r="B3436" t="s">
        <v>41</v>
      </c>
      <c r="C3436" s="2">
        <v>2.0265781557497999</v>
      </c>
      <c r="D3436" s="2">
        <v>7660</v>
      </c>
      <c r="E3436" s="2">
        <v>8.4277619744967893</v>
      </c>
      <c r="F3436" s="2">
        <v>33.878975796086102</v>
      </c>
      <c r="G3436" s="2">
        <v>29.810418447169699</v>
      </c>
      <c r="H3436" s="2">
        <v>564932142.48203194</v>
      </c>
    </row>
    <row r="3437" spans="1:8" x14ac:dyDescent="0.35">
      <c r="A3437" t="s">
        <v>216</v>
      </c>
      <c r="B3437" t="s">
        <v>42</v>
      </c>
      <c r="C3437" s="2">
        <v>2.3687420429446302</v>
      </c>
      <c r="D3437" s="2">
        <v>7950</v>
      </c>
      <c r="E3437" s="2">
        <v>8.5212446799433597</v>
      </c>
      <c r="F3437" s="2">
        <v>33.242911577400299</v>
      </c>
      <c r="G3437" s="2">
        <v>29.0405851635341</v>
      </c>
      <c r="H3437" s="2">
        <v>618131403.84136105</v>
      </c>
    </row>
    <row r="3438" spans="1:8" x14ac:dyDescent="0.35">
      <c r="A3438" t="s">
        <v>216</v>
      </c>
      <c r="B3438" t="s">
        <v>43</v>
      </c>
      <c r="C3438" s="2">
        <v>2.7035575954873998</v>
      </c>
      <c r="D3438" s="2">
        <v>7970</v>
      </c>
      <c r="E3438" s="2">
        <v>8.5422332997529207</v>
      </c>
      <c r="F3438" s="2">
        <v>34.6079442030655</v>
      </c>
      <c r="G3438" s="2">
        <v>29.559740963527499</v>
      </c>
      <c r="H3438" s="2">
        <v>609988285.19630802</v>
      </c>
    </row>
    <row r="3439" spans="1:8" x14ac:dyDescent="0.35">
      <c r="A3439" t="s">
        <v>216</v>
      </c>
      <c r="B3439" t="s">
        <v>44</v>
      </c>
      <c r="C3439" s="2">
        <v>-1.5596425899949899</v>
      </c>
      <c r="D3439" s="2">
        <v>7880</v>
      </c>
      <c r="E3439" s="2">
        <v>8.1184377230470606</v>
      </c>
      <c r="F3439" s="2">
        <v>31.376828774894602</v>
      </c>
      <c r="G3439" s="2">
        <v>26.5245286801057</v>
      </c>
      <c r="H3439" s="2">
        <v>488370661.12942702</v>
      </c>
    </row>
    <row r="3440" spans="1:8" x14ac:dyDescent="0.35">
      <c r="A3440" t="s">
        <v>216</v>
      </c>
      <c r="B3440" t="s">
        <v>45</v>
      </c>
      <c r="C3440" s="2">
        <v>7.8833064015731802</v>
      </c>
      <c r="D3440" s="2">
        <v>8950</v>
      </c>
      <c r="E3440" s="2">
        <v>8.1385926919910698</v>
      </c>
      <c r="F3440" s="2">
        <v>32.341519482481303</v>
      </c>
      <c r="G3440" s="2">
        <v>26.6623378590802</v>
      </c>
      <c r="H3440" s="2">
        <v>667537548.87238395</v>
      </c>
    </row>
    <row r="3441" spans="1:8" x14ac:dyDescent="0.35">
      <c r="A3441" t="s">
        <v>216</v>
      </c>
      <c r="B3441" t="s">
        <v>46</v>
      </c>
    </row>
    <row r="3442" spans="1:8" x14ac:dyDescent="0.35">
      <c r="A3442" t="s">
        <v>218</v>
      </c>
      <c r="B3442" t="s">
        <v>4</v>
      </c>
    </row>
    <row r="3443" spans="1:8" x14ac:dyDescent="0.35">
      <c r="A3443" t="s">
        <v>218</v>
      </c>
      <c r="B3443" t="s">
        <v>5</v>
      </c>
      <c r="E3443" s="2">
        <v>54.739136352107998</v>
      </c>
      <c r="F3443" s="2">
        <v>8.7406553314753896</v>
      </c>
      <c r="G3443" s="2">
        <v>4.3952443195964896</v>
      </c>
      <c r="H3443" s="2">
        <v>0</v>
      </c>
    </row>
    <row r="3444" spans="1:8" x14ac:dyDescent="0.35">
      <c r="A3444" t="s">
        <v>218</v>
      </c>
      <c r="B3444" t="s">
        <v>6</v>
      </c>
      <c r="C3444" s="2">
        <v>0.91601385673818903</v>
      </c>
      <c r="E3444" s="2">
        <v>53.256509672095298</v>
      </c>
      <c r="F3444" s="2">
        <v>8.8333030866047508</v>
      </c>
      <c r="G3444" s="2">
        <v>4.2690143936090799</v>
      </c>
      <c r="H3444" s="2">
        <v>0</v>
      </c>
    </row>
    <row r="3445" spans="1:8" x14ac:dyDescent="0.35">
      <c r="A3445" t="s">
        <v>218</v>
      </c>
      <c r="B3445" t="s">
        <v>7</v>
      </c>
      <c r="C3445" s="2">
        <v>8.2350057191368595</v>
      </c>
      <c r="E3445" s="2">
        <v>54.377091775189903</v>
      </c>
      <c r="F3445" s="2">
        <v>8.4834868800679999</v>
      </c>
      <c r="G3445" s="2">
        <v>4.1295610270319498</v>
      </c>
      <c r="H3445" s="2">
        <v>0</v>
      </c>
    </row>
    <row r="3446" spans="1:8" x14ac:dyDescent="0.35">
      <c r="A3446" t="s">
        <v>218</v>
      </c>
      <c r="B3446" t="s">
        <v>8</v>
      </c>
      <c r="C3446" s="2">
        <v>-2.84802145221472</v>
      </c>
      <c r="E3446" s="2">
        <v>47.898258368186099</v>
      </c>
      <c r="F3446" s="2">
        <v>10.142463853556499</v>
      </c>
      <c r="G3446" s="2">
        <v>4.94910007197835</v>
      </c>
      <c r="H3446" s="2">
        <v>0</v>
      </c>
    </row>
    <row r="3447" spans="1:8" x14ac:dyDescent="0.35">
      <c r="A3447" t="s">
        <v>218</v>
      </c>
      <c r="B3447" t="s">
        <v>9</v>
      </c>
      <c r="C3447" s="2">
        <v>-11.1443529779265</v>
      </c>
      <c r="E3447" s="2">
        <v>52.578448093928003</v>
      </c>
      <c r="F3447" s="2">
        <v>9.1740572053687508</v>
      </c>
      <c r="G3447" s="2">
        <v>4.0599368373738898</v>
      </c>
      <c r="H3447" s="2">
        <v>0</v>
      </c>
    </row>
    <row r="3448" spans="1:8" x14ac:dyDescent="0.35">
      <c r="A3448" t="s">
        <v>218</v>
      </c>
      <c r="B3448" t="s">
        <v>10</v>
      </c>
      <c r="C3448" s="2">
        <v>9.6616123612220992</v>
      </c>
      <c r="E3448" s="2">
        <v>50.986366351025097</v>
      </c>
      <c r="F3448" s="2">
        <v>9.7041911414396491</v>
      </c>
      <c r="G3448" s="2">
        <v>4.3970545991579</v>
      </c>
      <c r="H3448" s="2">
        <v>0</v>
      </c>
    </row>
    <row r="3449" spans="1:8" x14ac:dyDescent="0.35">
      <c r="A3449" t="s">
        <v>218</v>
      </c>
      <c r="B3449" t="s">
        <v>11</v>
      </c>
      <c r="C3449" s="2">
        <v>13.859330394974601</v>
      </c>
      <c r="E3449" s="2">
        <v>49.124769733426099</v>
      </c>
      <c r="F3449" s="2">
        <v>11.0048297987972</v>
      </c>
      <c r="G3449" s="2">
        <v>5.1460671228640402</v>
      </c>
      <c r="H3449" s="2">
        <v>0</v>
      </c>
    </row>
    <row r="3450" spans="1:8" x14ac:dyDescent="0.35">
      <c r="A3450" t="s">
        <v>218</v>
      </c>
      <c r="B3450" t="s">
        <v>12</v>
      </c>
      <c r="C3450" s="2">
        <v>0.503674879297762</v>
      </c>
      <c r="E3450" s="2">
        <v>48.593053861752402</v>
      </c>
      <c r="F3450" s="2">
        <v>10.2759174912097</v>
      </c>
      <c r="G3450" s="2">
        <v>4.8716694911767799</v>
      </c>
      <c r="H3450" s="2">
        <v>0</v>
      </c>
    </row>
    <row r="3451" spans="1:8" x14ac:dyDescent="0.35">
      <c r="A3451" t="s">
        <v>218</v>
      </c>
      <c r="B3451" t="s">
        <v>13</v>
      </c>
      <c r="C3451" s="2">
        <v>-0.36104417975226999</v>
      </c>
      <c r="E3451" s="2">
        <v>48.390914250791703</v>
      </c>
      <c r="F3451" s="2">
        <v>10.317855039330301</v>
      </c>
      <c r="G3451" s="2">
        <v>4.8334187112598901</v>
      </c>
      <c r="H3451" s="2">
        <v>0</v>
      </c>
    </row>
    <row r="3452" spans="1:8" x14ac:dyDescent="0.35">
      <c r="A3452" t="s">
        <v>218</v>
      </c>
      <c r="B3452" t="s">
        <v>14</v>
      </c>
      <c r="C3452" s="2">
        <v>2.72645178272658</v>
      </c>
      <c r="D3452" s="2">
        <v>410</v>
      </c>
      <c r="E3452" s="2">
        <v>49.491248028298301</v>
      </c>
      <c r="F3452" s="2">
        <v>9.3038668493949395</v>
      </c>
      <c r="G3452" s="2">
        <v>4.6251796322943797</v>
      </c>
      <c r="H3452" s="2">
        <v>0</v>
      </c>
    </row>
    <row r="3453" spans="1:8" x14ac:dyDescent="0.35">
      <c r="A3453" t="s">
        <v>218</v>
      </c>
      <c r="B3453" t="s">
        <v>15</v>
      </c>
      <c r="C3453" s="2">
        <v>-7.1374797002742802</v>
      </c>
      <c r="D3453" s="2">
        <v>380</v>
      </c>
      <c r="E3453" s="2">
        <v>58.666062317620003</v>
      </c>
      <c r="F3453" s="2">
        <v>7.2771054897958702</v>
      </c>
      <c r="G3453" s="2">
        <v>3.2210118995346599</v>
      </c>
      <c r="H3453" s="2">
        <v>0</v>
      </c>
    </row>
    <row r="3454" spans="1:8" x14ac:dyDescent="0.35">
      <c r="A3454" t="s">
        <v>218</v>
      </c>
      <c r="B3454" t="s">
        <v>16</v>
      </c>
      <c r="C3454" s="2">
        <v>-8.6724801478884199</v>
      </c>
      <c r="D3454" s="2">
        <v>340</v>
      </c>
      <c r="E3454" s="2">
        <v>63.831336292175699</v>
      </c>
      <c r="F3454" s="2">
        <v>6.09401563487092</v>
      </c>
      <c r="G3454" s="2">
        <v>3.11350918545598</v>
      </c>
      <c r="H3454" s="2">
        <v>0</v>
      </c>
    </row>
    <row r="3455" spans="1:8" x14ac:dyDescent="0.35">
      <c r="A3455" t="s">
        <v>218</v>
      </c>
      <c r="B3455" t="s">
        <v>17</v>
      </c>
      <c r="C3455" s="2">
        <v>13.1428339765154</v>
      </c>
      <c r="D3455" s="2">
        <v>380</v>
      </c>
      <c r="E3455" s="2">
        <v>59.945298194849997</v>
      </c>
      <c r="F3455" s="2">
        <v>7.4546665287989704</v>
      </c>
      <c r="G3455" s="2">
        <v>3.9462259785234202</v>
      </c>
      <c r="H3455" s="2">
        <v>0</v>
      </c>
    </row>
    <row r="3456" spans="1:8" x14ac:dyDescent="0.35">
      <c r="A3456" t="s">
        <v>218</v>
      </c>
      <c r="B3456" t="s">
        <v>18</v>
      </c>
      <c r="C3456" s="2">
        <v>3.1899645821796101</v>
      </c>
      <c r="D3456" s="2">
        <v>390</v>
      </c>
      <c r="E3456" s="2">
        <v>52.699451172529997</v>
      </c>
      <c r="F3456" s="2">
        <v>8.1834575847330893</v>
      </c>
      <c r="G3456" s="2">
        <v>4.2736180312007699</v>
      </c>
      <c r="H3456" s="2">
        <v>0</v>
      </c>
    </row>
    <row r="3457" spans="1:8" x14ac:dyDescent="0.35">
      <c r="A3457" t="s">
        <v>218</v>
      </c>
      <c r="B3457" t="s">
        <v>19</v>
      </c>
      <c r="C3457" s="2">
        <v>6.1275114137654496</v>
      </c>
      <c r="D3457" s="2">
        <v>410</v>
      </c>
      <c r="E3457" s="2">
        <v>51.924703919733602</v>
      </c>
      <c r="F3457" s="2">
        <v>9.2862021684252394</v>
      </c>
      <c r="G3457" s="2">
        <v>4.8861319436960304</v>
      </c>
      <c r="H3457" s="2">
        <v>0</v>
      </c>
    </row>
    <row r="3458" spans="1:8" x14ac:dyDescent="0.35">
      <c r="A3458" t="s">
        <v>218</v>
      </c>
      <c r="B3458" t="s">
        <v>20</v>
      </c>
      <c r="C3458" s="2">
        <v>12.4261737774646</v>
      </c>
      <c r="D3458" s="2">
        <v>450</v>
      </c>
      <c r="E3458" s="2">
        <v>51.165368433955898</v>
      </c>
      <c r="F3458" s="2">
        <v>9.7836911350142195</v>
      </c>
      <c r="G3458" s="2">
        <v>5.2123653337519702</v>
      </c>
      <c r="H3458" s="2">
        <v>0</v>
      </c>
    </row>
    <row r="3459" spans="1:8" x14ac:dyDescent="0.35">
      <c r="A3459" t="s">
        <v>218</v>
      </c>
      <c r="B3459" t="s">
        <v>21</v>
      </c>
      <c r="C3459" s="2">
        <v>3.1339068508759298</v>
      </c>
      <c r="D3459" s="2">
        <v>460</v>
      </c>
      <c r="E3459" s="2">
        <v>54.028989286113401</v>
      </c>
      <c r="F3459" s="2">
        <v>12.202172815227</v>
      </c>
      <c r="G3459" s="2">
        <v>7.3010884220848897</v>
      </c>
      <c r="H3459" s="2">
        <v>0</v>
      </c>
    </row>
    <row r="3460" spans="1:8" x14ac:dyDescent="0.35">
      <c r="A3460" t="s">
        <v>218</v>
      </c>
      <c r="B3460" t="s">
        <v>22</v>
      </c>
      <c r="C3460" s="2">
        <v>-3.4581391337174199</v>
      </c>
      <c r="D3460" s="2">
        <v>430</v>
      </c>
      <c r="E3460" s="2">
        <v>49.0619078585</v>
      </c>
      <c r="F3460" s="2">
        <v>11.570379790446299</v>
      </c>
      <c r="G3460" s="2">
        <v>5.2568743590073499</v>
      </c>
      <c r="H3460" s="2">
        <v>0</v>
      </c>
    </row>
    <row r="3461" spans="1:8" x14ac:dyDescent="0.35">
      <c r="A3461" t="s">
        <v>218</v>
      </c>
      <c r="B3461" t="s">
        <v>23</v>
      </c>
      <c r="C3461" s="2">
        <v>5.1621458210553497</v>
      </c>
      <c r="D3461" s="2">
        <v>450</v>
      </c>
      <c r="E3461" s="2">
        <v>45.485463151191396</v>
      </c>
      <c r="F3461" s="2">
        <v>12.194791330406099</v>
      </c>
      <c r="G3461" s="2">
        <v>5.7337743678443198</v>
      </c>
      <c r="H3461" s="2">
        <v>0</v>
      </c>
    </row>
    <row r="3462" spans="1:8" x14ac:dyDescent="0.35">
      <c r="A3462" t="s">
        <v>218</v>
      </c>
      <c r="B3462" t="s">
        <v>24</v>
      </c>
      <c r="C3462" s="2">
        <v>6.0732174795795704</v>
      </c>
      <c r="D3462" s="2">
        <v>470</v>
      </c>
      <c r="E3462" s="2">
        <v>44.666017948575899</v>
      </c>
      <c r="F3462" s="2">
        <v>11.4104671171237</v>
      </c>
      <c r="G3462" s="2">
        <v>5.6052451504604699</v>
      </c>
      <c r="H3462" s="2">
        <v>0</v>
      </c>
    </row>
    <row r="3463" spans="1:8" x14ac:dyDescent="0.35">
      <c r="A3463" t="s">
        <v>218</v>
      </c>
      <c r="B3463" t="s">
        <v>25</v>
      </c>
      <c r="C3463" s="2">
        <v>8.3013063205232793</v>
      </c>
      <c r="D3463" s="2">
        <v>510</v>
      </c>
      <c r="E3463" s="2">
        <v>42.340571124031101</v>
      </c>
      <c r="F3463" s="2">
        <v>11.927929461233401</v>
      </c>
      <c r="G3463" s="2">
        <v>5.7762281387100103</v>
      </c>
      <c r="H3463" s="2">
        <v>0</v>
      </c>
    </row>
    <row r="3464" spans="1:8" x14ac:dyDescent="0.35">
      <c r="A3464" t="s">
        <v>218</v>
      </c>
      <c r="B3464" t="s">
        <v>26</v>
      </c>
      <c r="C3464" s="2">
        <v>1.51472570631101</v>
      </c>
      <c r="D3464" s="2">
        <v>510</v>
      </c>
      <c r="E3464" s="2">
        <v>38.692371691463798</v>
      </c>
      <c r="F3464" s="2">
        <v>12.7402796419574</v>
      </c>
      <c r="G3464" s="2">
        <v>5.7664905833880802</v>
      </c>
      <c r="H3464" s="2">
        <v>0</v>
      </c>
    </row>
    <row r="3465" spans="1:8" x14ac:dyDescent="0.35">
      <c r="A3465" t="s">
        <v>218</v>
      </c>
      <c r="B3465" t="s">
        <v>27</v>
      </c>
      <c r="C3465" s="2">
        <v>-2.1613597220579801</v>
      </c>
      <c r="D3465" s="2">
        <v>490</v>
      </c>
      <c r="E3465" s="2">
        <v>37.285055413956101</v>
      </c>
      <c r="F3465" s="2">
        <v>12.899502223262401</v>
      </c>
      <c r="G3465" s="2">
        <v>5.7700375013734604</v>
      </c>
      <c r="H3465" s="2">
        <v>0</v>
      </c>
    </row>
    <row r="3466" spans="1:8" x14ac:dyDescent="0.35">
      <c r="A3466" t="s">
        <v>218</v>
      </c>
      <c r="B3466" t="s">
        <v>28</v>
      </c>
      <c r="C3466" s="2">
        <v>13.5726031368695</v>
      </c>
      <c r="D3466" s="2">
        <v>560</v>
      </c>
      <c r="E3466" s="2">
        <v>38.679754946926401</v>
      </c>
      <c r="F3466" s="2">
        <v>12.6855403366012</v>
      </c>
      <c r="G3466" s="2">
        <v>5.3507056106231596</v>
      </c>
      <c r="H3466" s="2">
        <v>0</v>
      </c>
    </row>
    <row r="3467" spans="1:8" x14ac:dyDescent="0.35">
      <c r="A3467" t="s">
        <v>218</v>
      </c>
      <c r="B3467" t="s">
        <v>29</v>
      </c>
      <c r="C3467" s="2">
        <v>11.8187659466494</v>
      </c>
      <c r="D3467" s="2">
        <v>630</v>
      </c>
      <c r="E3467" s="2">
        <v>41.174498560733703</v>
      </c>
      <c r="F3467" s="2">
        <v>11.788833526412899</v>
      </c>
      <c r="G3467" s="2">
        <v>4.8429612460620799</v>
      </c>
      <c r="H3467" s="2">
        <v>0</v>
      </c>
    </row>
    <row r="3468" spans="1:8" x14ac:dyDescent="0.35">
      <c r="A3468" t="s">
        <v>218</v>
      </c>
      <c r="B3468" t="s">
        <v>30</v>
      </c>
      <c r="C3468" s="2">
        <v>10.834727065877001</v>
      </c>
      <c r="D3468" s="2">
        <v>700</v>
      </c>
      <c r="E3468" s="2">
        <v>42.524170122639298</v>
      </c>
      <c r="F3468" s="2">
        <v>11.592316049391099</v>
      </c>
      <c r="G3468" s="2">
        <v>4.6377383660337701</v>
      </c>
      <c r="H3468" s="2">
        <v>0</v>
      </c>
    </row>
    <row r="3469" spans="1:8" x14ac:dyDescent="0.35">
      <c r="A3469" t="s">
        <v>218</v>
      </c>
      <c r="B3469" t="s">
        <v>31</v>
      </c>
      <c r="C3469" s="2">
        <v>11.4561670000236</v>
      </c>
      <c r="D3469" s="2">
        <v>780</v>
      </c>
      <c r="E3469" s="2">
        <v>42.265012192091298</v>
      </c>
      <c r="F3469" s="2">
        <v>11.589496665892799</v>
      </c>
      <c r="G3469" s="2">
        <v>4.5796824678969097</v>
      </c>
      <c r="H3469" s="2">
        <v>0</v>
      </c>
    </row>
    <row r="3470" spans="1:8" x14ac:dyDescent="0.35">
      <c r="A3470" t="s">
        <v>218</v>
      </c>
      <c r="B3470" t="s">
        <v>32</v>
      </c>
      <c r="C3470" s="2">
        <v>10.788521685372499</v>
      </c>
      <c r="D3470" s="2">
        <v>860</v>
      </c>
      <c r="E3470" s="2">
        <v>45.184558372959302</v>
      </c>
      <c r="F3470" s="2">
        <v>10.2068542889297</v>
      </c>
      <c r="G3470" s="2">
        <v>4.1081353363375204</v>
      </c>
      <c r="H3470" s="2">
        <v>0</v>
      </c>
    </row>
    <row r="3471" spans="1:8" x14ac:dyDescent="0.35">
      <c r="A3471" t="s">
        <v>218</v>
      </c>
      <c r="B3471" t="s">
        <v>33</v>
      </c>
      <c r="C3471" s="2">
        <v>8.8025531978256595</v>
      </c>
      <c r="D3471" s="2">
        <v>910</v>
      </c>
      <c r="E3471" s="2">
        <v>45.882694264910498</v>
      </c>
      <c r="F3471" s="2">
        <v>9.6834804425217804</v>
      </c>
      <c r="G3471" s="2">
        <v>3.8802557957888801</v>
      </c>
      <c r="H3471" s="2">
        <v>0</v>
      </c>
    </row>
    <row r="3472" spans="1:8" x14ac:dyDescent="0.35">
      <c r="A3472" t="s">
        <v>218</v>
      </c>
      <c r="B3472" t="s">
        <v>34</v>
      </c>
      <c r="C3472" s="2">
        <v>12.5505383459308</v>
      </c>
      <c r="D3472" s="2">
        <v>1010</v>
      </c>
      <c r="E3472" s="2">
        <v>41.4468200699758</v>
      </c>
      <c r="F3472" s="2">
        <v>9.4351281382233108</v>
      </c>
      <c r="G3472" s="2">
        <v>3.9739061201456298</v>
      </c>
      <c r="H3472" s="2">
        <v>0</v>
      </c>
    </row>
    <row r="3473" spans="1:8" x14ac:dyDescent="0.35">
      <c r="A3473" t="s">
        <v>218</v>
      </c>
      <c r="B3473" t="s">
        <v>35</v>
      </c>
      <c r="C3473" s="2">
        <v>11.1782962271641</v>
      </c>
      <c r="D3473" s="2">
        <v>1110</v>
      </c>
      <c r="E3473" s="2">
        <v>41.2499638574537</v>
      </c>
      <c r="F3473" s="2">
        <v>9.6646421928883992</v>
      </c>
      <c r="G3473" s="2">
        <v>3.68255139559386</v>
      </c>
      <c r="H3473" s="2">
        <v>10259286600.4963</v>
      </c>
    </row>
    <row r="3474" spans="1:8" x14ac:dyDescent="0.35">
      <c r="A3474" t="s">
        <v>218</v>
      </c>
      <c r="B3474" t="s">
        <v>36</v>
      </c>
      <c r="C3474" s="2">
        <v>8.6478116333741593</v>
      </c>
      <c r="D3474" s="2">
        <v>1190</v>
      </c>
      <c r="E3474" s="2">
        <v>44.330942752146299</v>
      </c>
      <c r="F3474" s="2">
        <v>9.4761379650691797</v>
      </c>
      <c r="G3474" s="2">
        <v>3.4200607188961198</v>
      </c>
      <c r="H3474" s="2">
        <v>16067394957.9832</v>
      </c>
    </row>
    <row r="3475" spans="1:8" x14ac:dyDescent="0.35">
      <c r="A3475" t="s">
        <v>218</v>
      </c>
      <c r="B3475" t="s">
        <v>37</v>
      </c>
      <c r="C3475" s="2">
        <v>10.582270048267199</v>
      </c>
      <c r="D3475" s="2">
        <v>1260</v>
      </c>
      <c r="E3475" s="2">
        <v>41.239505534092501</v>
      </c>
      <c r="F3475" s="2">
        <v>10.944556991469501</v>
      </c>
      <c r="G3475" s="2">
        <v>3.7021890030560001</v>
      </c>
      <c r="H3475" s="2">
        <v>16239043211.572901</v>
      </c>
    </row>
    <row r="3476" spans="1:8" x14ac:dyDescent="0.35">
      <c r="A3476" t="s">
        <v>218</v>
      </c>
      <c r="B3476" t="s">
        <v>38</v>
      </c>
      <c r="C3476" s="2">
        <v>10.2574929610051</v>
      </c>
      <c r="D3476" s="2">
        <v>1480</v>
      </c>
      <c r="E3476" s="2">
        <v>38.520449688928402</v>
      </c>
      <c r="F3476" s="2">
        <v>13.4713245062584</v>
      </c>
      <c r="G3476" s="2">
        <v>3.9913252457657098</v>
      </c>
      <c r="H3476" s="2">
        <v>21129157230.330502</v>
      </c>
    </row>
    <row r="3477" spans="1:8" x14ac:dyDescent="0.35">
      <c r="A3477" t="s">
        <v>218</v>
      </c>
      <c r="B3477" t="s">
        <v>39</v>
      </c>
      <c r="C3477" s="2">
        <v>10.3924630202334</v>
      </c>
      <c r="D3477" s="2">
        <v>1620</v>
      </c>
      <c r="E3477" s="2">
        <v>36.0569753905786</v>
      </c>
      <c r="F3477" s="2">
        <v>16.2977936386153</v>
      </c>
      <c r="G3477" s="2">
        <v>4.4046191387627003</v>
      </c>
      <c r="H3477" s="2">
        <v>26269304748.303101</v>
      </c>
    </row>
    <row r="3478" spans="1:8" x14ac:dyDescent="0.35">
      <c r="A3478" t="s">
        <v>218</v>
      </c>
      <c r="B3478" t="s">
        <v>40</v>
      </c>
      <c r="C3478" s="2">
        <v>9.4334826578440207</v>
      </c>
      <c r="D3478" s="2">
        <v>1840</v>
      </c>
      <c r="E3478" s="2">
        <v>34.6988795973718</v>
      </c>
      <c r="F3478" s="2">
        <v>21.9325682020946</v>
      </c>
      <c r="G3478" s="2">
        <v>5.6913988101501403</v>
      </c>
      <c r="H3478" s="2">
        <v>27748875906.737</v>
      </c>
    </row>
    <row r="3479" spans="1:8" x14ac:dyDescent="0.35">
      <c r="A3479" t="s">
        <v>218</v>
      </c>
      <c r="B3479" t="s">
        <v>41</v>
      </c>
      <c r="C3479" s="2">
        <v>9.5641896429560695</v>
      </c>
      <c r="D3479" s="2">
        <v>1980</v>
      </c>
      <c r="E3479" s="2">
        <v>33.779280668883302</v>
      </c>
      <c r="F3479" s="2">
        <v>23.581906179990501</v>
      </c>
      <c r="G3479" s="2">
        <v>6.1865885051500804</v>
      </c>
      <c r="H3479" s="2">
        <v>31435952118.570301</v>
      </c>
    </row>
    <row r="3480" spans="1:8" x14ac:dyDescent="0.35">
      <c r="A3480" t="s">
        <v>218</v>
      </c>
      <c r="B3480" t="s">
        <v>42</v>
      </c>
      <c r="C3480" s="2">
        <v>6.8161477968170301</v>
      </c>
      <c r="D3480" s="2">
        <v>2110</v>
      </c>
      <c r="E3480" s="2">
        <v>31.218800784138701</v>
      </c>
      <c r="F3480" s="2">
        <v>27.3057021409277</v>
      </c>
      <c r="G3480" s="2">
        <v>5.8276168447099002</v>
      </c>
      <c r="H3480" s="2">
        <v>29265747925.938999</v>
      </c>
    </row>
    <row r="3481" spans="1:8" x14ac:dyDescent="0.35">
      <c r="A3481" t="s">
        <v>218</v>
      </c>
      <c r="B3481" t="s">
        <v>43</v>
      </c>
      <c r="C3481" s="2">
        <v>8.3640856990789008</v>
      </c>
      <c r="D3481" s="2">
        <v>2260</v>
      </c>
      <c r="E3481" s="2">
        <v>33.633329059433599</v>
      </c>
      <c r="F3481" s="2">
        <v>24.8223675100372</v>
      </c>
      <c r="G3481" s="2">
        <v>5.5943688955239601</v>
      </c>
      <c r="H3481" s="2">
        <v>33822600537.530899</v>
      </c>
    </row>
    <row r="3482" spans="1:8" x14ac:dyDescent="0.35">
      <c r="A3482" t="s">
        <v>218</v>
      </c>
      <c r="B3482" t="s">
        <v>44</v>
      </c>
      <c r="C3482" s="2">
        <v>6.0595308864336896</v>
      </c>
      <c r="D3482" s="2">
        <v>2360</v>
      </c>
      <c r="E3482" s="2">
        <v>35.558269345820598</v>
      </c>
      <c r="F3482" s="2">
        <v>23.102294809062698</v>
      </c>
      <c r="G3482" s="2">
        <v>5.3032808681658201</v>
      </c>
      <c r="H3482" s="2">
        <v>32920623983.1563</v>
      </c>
    </row>
    <row r="3483" spans="1:8" x14ac:dyDescent="0.35">
      <c r="A3483" t="s">
        <v>218</v>
      </c>
      <c r="B3483" t="s">
        <v>45</v>
      </c>
      <c r="C3483" s="2">
        <v>5.6373030081922497</v>
      </c>
      <c r="D3483" s="2">
        <v>2530</v>
      </c>
      <c r="E3483" s="2">
        <v>37.5738332571173</v>
      </c>
      <c r="F3483" s="2">
        <v>21.85234219266</v>
      </c>
      <c r="G3483" s="2">
        <v>4.6053034985062702</v>
      </c>
      <c r="H3483" s="2">
        <v>31181452367.343899</v>
      </c>
    </row>
    <row r="3484" spans="1:8" x14ac:dyDescent="0.35">
      <c r="A3484" t="s">
        <v>218</v>
      </c>
      <c r="B3484" t="s">
        <v>46</v>
      </c>
    </row>
    <row r="3485" spans="1:8" x14ac:dyDescent="0.35">
      <c r="A3485" t="s">
        <v>220</v>
      </c>
      <c r="B3485" t="s">
        <v>4</v>
      </c>
    </row>
    <row r="3486" spans="1:8" x14ac:dyDescent="0.35">
      <c r="A3486" t="s">
        <v>220</v>
      </c>
      <c r="B3486" t="s">
        <v>5</v>
      </c>
    </row>
    <row r="3487" spans="1:8" x14ac:dyDescent="0.35">
      <c r="A3487" t="s">
        <v>220</v>
      </c>
      <c r="B3487" t="s">
        <v>6</v>
      </c>
    </row>
    <row r="3488" spans="1:8" x14ac:dyDescent="0.35">
      <c r="A3488" t="s">
        <v>220</v>
      </c>
      <c r="B3488" t="s">
        <v>7</v>
      </c>
    </row>
    <row r="3489" spans="1:8" x14ac:dyDescent="0.35">
      <c r="A3489" t="s">
        <v>220</v>
      </c>
      <c r="B3489" t="s">
        <v>8</v>
      </c>
    </row>
    <row r="3490" spans="1:8" x14ac:dyDescent="0.35">
      <c r="A3490" t="s">
        <v>220</v>
      </c>
      <c r="B3490" t="s">
        <v>9</v>
      </c>
    </row>
    <row r="3491" spans="1:8" x14ac:dyDescent="0.35">
      <c r="A3491" t="s">
        <v>220</v>
      </c>
      <c r="B3491" t="s">
        <v>10</v>
      </c>
    </row>
    <row r="3492" spans="1:8" x14ac:dyDescent="0.35">
      <c r="A3492" t="s">
        <v>220</v>
      </c>
      <c r="B3492" t="s">
        <v>11</v>
      </c>
    </row>
    <row r="3493" spans="1:8" x14ac:dyDescent="0.35">
      <c r="A3493" t="s">
        <v>220</v>
      </c>
      <c r="B3493" t="s">
        <v>12</v>
      </c>
    </row>
    <row r="3494" spans="1:8" x14ac:dyDescent="0.35">
      <c r="A3494" t="s">
        <v>220</v>
      </c>
      <c r="B3494" t="s">
        <v>13</v>
      </c>
    </row>
    <row r="3495" spans="1:8" x14ac:dyDescent="0.35">
      <c r="A3495" t="s">
        <v>220</v>
      </c>
      <c r="B3495" t="s">
        <v>14</v>
      </c>
    </row>
    <row r="3496" spans="1:8" x14ac:dyDescent="0.35">
      <c r="A3496" t="s">
        <v>220</v>
      </c>
      <c r="B3496" t="s">
        <v>15</v>
      </c>
    </row>
    <row r="3497" spans="1:8" x14ac:dyDescent="0.35">
      <c r="A3497" t="s">
        <v>220</v>
      </c>
      <c r="B3497" t="s">
        <v>16</v>
      </c>
    </row>
    <row r="3498" spans="1:8" x14ac:dyDescent="0.35">
      <c r="A3498" t="s">
        <v>220</v>
      </c>
      <c r="B3498" t="s">
        <v>17</v>
      </c>
    </row>
    <row r="3499" spans="1:8" x14ac:dyDescent="0.35">
      <c r="A3499" t="s">
        <v>220</v>
      </c>
      <c r="B3499" t="s">
        <v>18</v>
      </c>
    </row>
    <row r="3500" spans="1:8" x14ac:dyDescent="0.35">
      <c r="A3500" t="s">
        <v>220</v>
      </c>
      <c r="B3500" t="s">
        <v>19</v>
      </c>
    </row>
    <row r="3501" spans="1:8" x14ac:dyDescent="0.35">
      <c r="A3501" t="s">
        <v>220</v>
      </c>
      <c r="B3501" t="s">
        <v>20</v>
      </c>
    </row>
    <row r="3502" spans="1:8" x14ac:dyDescent="0.35">
      <c r="A3502" t="s">
        <v>220</v>
      </c>
      <c r="B3502" t="s">
        <v>21</v>
      </c>
    </row>
    <row r="3503" spans="1:8" x14ac:dyDescent="0.35">
      <c r="A3503" t="s">
        <v>220</v>
      </c>
      <c r="B3503" t="s">
        <v>22</v>
      </c>
      <c r="E3503" s="2">
        <v>17.9434530644224</v>
      </c>
      <c r="F3503" s="2">
        <v>17.146446566793198</v>
      </c>
      <c r="G3503" s="2">
        <v>6.94476339713888</v>
      </c>
      <c r="H3503" s="2">
        <v>244358882.52149001</v>
      </c>
    </row>
    <row r="3504" spans="1:8" x14ac:dyDescent="0.35">
      <c r="A3504" t="s">
        <v>220</v>
      </c>
      <c r="B3504" t="s">
        <v>23</v>
      </c>
      <c r="E3504" s="2">
        <v>16.1128765730266</v>
      </c>
      <c r="F3504" s="2">
        <v>18.248379305961599</v>
      </c>
      <c r="G3504" s="2">
        <v>7.2607092919791496</v>
      </c>
      <c r="H3504" s="2">
        <v>266835813.19342899</v>
      </c>
    </row>
    <row r="3505" spans="1:8" x14ac:dyDescent="0.35">
      <c r="A3505" t="s">
        <v>220</v>
      </c>
      <c r="B3505" t="s">
        <v>24</v>
      </c>
      <c r="E3505" s="2">
        <v>17.984835837506999</v>
      </c>
      <c r="F3505" s="2">
        <v>17.838759042849201</v>
      </c>
      <c r="G3505" s="2">
        <v>6.57925245780004</v>
      </c>
      <c r="H3505" s="2">
        <v>328858977.37254298</v>
      </c>
    </row>
    <row r="3506" spans="1:8" x14ac:dyDescent="0.35">
      <c r="A3506" t="s">
        <v>220</v>
      </c>
      <c r="B3506" t="s">
        <v>25</v>
      </c>
      <c r="E3506" s="2">
        <v>17.980262408483199</v>
      </c>
      <c r="F3506" s="2">
        <v>18.617125933289799</v>
      </c>
      <c r="G3506" s="2">
        <v>7.6547889030414096</v>
      </c>
      <c r="H3506" s="2">
        <v>303071081.84745502</v>
      </c>
    </row>
    <row r="3507" spans="1:8" x14ac:dyDescent="0.35">
      <c r="A3507" t="s">
        <v>220</v>
      </c>
      <c r="B3507" t="s">
        <v>26</v>
      </c>
      <c r="E3507" s="2">
        <v>15.4433020414245</v>
      </c>
      <c r="F3507" s="2">
        <v>19.370188248149798</v>
      </c>
      <c r="G3507" s="2">
        <v>7.3540952664779198</v>
      </c>
      <c r="H3507" s="2">
        <v>297009386.04380202</v>
      </c>
    </row>
    <row r="3508" spans="1:8" x14ac:dyDescent="0.35">
      <c r="A3508" t="s">
        <v>220</v>
      </c>
      <c r="B3508" t="s">
        <v>27</v>
      </c>
      <c r="E3508" s="2">
        <v>12.005902388243699</v>
      </c>
      <c r="F3508" s="2">
        <v>18.817905258583199</v>
      </c>
      <c r="G3508" s="2">
        <v>6.8039174069919097</v>
      </c>
      <c r="H3508" s="2">
        <v>471727613.58288902</v>
      </c>
    </row>
    <row r="3509" spans="1:8" x14ac:dyDescent="0.35">
      <c r="A3509" t="s">
        <v>220</v>
      </c>
      <c r="B3509" t="s">
        <v>28</v>
      </c>
      <c r="E3509" s="2">
        <v>11.8782177834553</v>
      </c>
      <c r="F3509" s="2">
        <v>18.119266055045902</v>
      </c>
      <c r="G3509" s="2">
        <v>6.3465335036581099</v>
      </c>
      <c r="H3509" s="2">
        <v>349001018.17696202</v>
      </c>
    </row>
    <row r="3510" spans="1:8" x14ac:dyDescent="0.35">
      <c r="A3510" t="s">
        <v>220</v>
      </c>
      <c r="B3510" t="s">
        <v>29</v>
      </c>
      <c r="E3510" s="2">
        <v>11.543636880507901</v>
      </c>
      <c r="F3510" s="2">
        <v>17.2377522979248</v>
      </c>
      <c r="G3510" s="2">
        <v>5.6694778735904503</v>
      </c>
      <c r="H3510" s="2">
        <v>387433507.31211102</v>
      </c>
    </row>
    <row r="3511" spans="1:8" x14ac:dyDescent="0.35">
      <c r="A3511" t="s">
        <v>220</v>
      </c>
      <c r="B3511" t="s">
        <v>30</v>
      </c>
      <c r="E3511" s="2">
        <v>13.7781593005909</v>
      </c>
      <c r="F3511" s="2">
        <v>16.941835365497901</v>
      </c>
      <c r="G3511" s="2">
        <v>5.4222540775250696</v>
      </c>
      <c r="H3511" s="2">
        <v>578529629.38050699</v>
      </c>
    </row>
    <row r="3512" spans="1:8" x14ac:dyDescent="0.35">
      <c r="A3512" t="s">
        <v>220</v>
      </c>
      <c r="B3512" t="s">
        <v>31</v>
      </c>
      <c r="E3512" s="2">
        <v>12.385238241092001</v>
      </c>
      <c r="F3512" s="2">
        <v>16.868113312756702</v>
      </c>
      <c r="G3512" s="2">
        <v>5.0931052627445403</v>
      </c>
      <c r="H3512" s="2">
        <v>751915057.773206</v>
      </c>
    </row>
    <row r="3513" spans="1:8" x14ac:dyDescent="0.35">
      <c r="A3513" t="s">
        <v>220</v>
      </c>
      <c r="B3513" t="s">
        <v>32</v>
      </c>
      <c r="E3513" s="2">
        <v>9.5173196152422097</v>
      </c>
      <c r="F3513" s="2">
        <v>17.323554204053998</v>
      </c>
      <c r="G3513" s="2">
        <v>5.0836241600163898</v>
      </c>
      <c r="H3513" s="2">
        <v>651517231.90992701</v>
      </c>
    </row>
    <row r="3514" spans="1:8" x14ac:dyDescent="0.35">
      <c r="A3514" t="s">
        <v>220</v>
      </c>
      <c r="B3514" t="s">
        <v>33</v>
      </c>
      <c r="E3514" s="2">
        <v>10.002518502871901</v>
      </c>
      <c r="F3514" s="2">
        <v>15.9632461064758</v>
      </c>
      <c r="G3514" s="2">
        <v>5.4627139711915804</v>
      </c>
      <c r="H3514" s="2">
        <v>402693577.57093</v>
      </c>
    </row>
    <row r="3515" spans="1:8" x14ac:dyDescent="0.35">
      <c r="A3515" t="s">
        <v>220</v>
      </c>
      <c r="B3515" t="s">
        <v>34</v>
      </c>
      <c r="E3515" s="2">
        <v>14.8137133793903</v>
      </c>
      <c r="F3515" s="2">
        <v>14.235713958914801</v>
      </c>
      <c r="G3515" s="2">
        <v>5.38957770965823</v>
      </c>
      <c r="H3515" s="2">
        <v>455183940.54159802</v>
      </c>
    </row>
    <row r="3516" spans="1:8" x14ac:dyDescent="0.35">
      <c r="A3516" t="s">
        <v>220</v>
      </c>
      <c r="B3516" t="s">
        <v>35</v>
      </c>
      <c r="E3516" s="2">
        <v>14.4254642225295</v>
      </c>
      <c r="F3516" s="2">
        <v>14.3028113524523</v>
      </c>
      <c r="G3516" s="2">
        <v>5.26738325676821</v>
      </c>
      <c r="H3516" s="2">
        <v>407379812.61758</v>
      </c>
    </row>
    <row r="3517" spans="1:8" x14ac:dyDescent="0.35">
      <c r="A3517" t="s">
        <v>220</v>
      </c>
      <c r="B3517" t="s">
        <v>36</v>
      </c>
      <c r="E3517" s="2">
        <v>12.2216295031829</v>
      </c>
      <c r="F3517" s="2">
        <v>14.193961378427399</v>
      </c>
      <c r="G3517" s="2">
        <v>5.4354706781891204</v>
      </c>
      <c r="H3517" s="2">
        <v>637324126.02503204</v>
      </c>
    </row>
    <row r="3518" spans="1:8" x14ac:dyDescent="0.35">
      <c r="A3518" t="s">
        <v>220</v>
      </c>
      <c r="B3518" t="s">
        <v>37</v>
      </c>
      <c r="E3518" s="2">
        <v>14.801601747360801</v>
      </c>
      <c r="F3518" s="2">
        <v>13.813416288844</v>
      </c>
      <c r="G3518" s="2">
        <v>4.9190852831187701</v>
      </c>
      <c r="H3518" s="2">
        <v>580951872.22904801</v>
      </c>
    </row>
    <row r="3519" spans="1:8" x14ac:dyDescent="0.35">
      <c r="A3519" t="s">
        <v>220</v>
      </c>
      <c r="B3519" t="s">
        <v>38</v>
      </c>
      <c r="E3519" s="2">
        <v>14.9925404162692</v>
      </c>
      <c r="F3519" s="2">
        <v>15.668183041064401</v>
      </c>
      <c r="G3519" s="2">
        <v>6.07100056252599</v>
      </c>
      <c r="H3519" s="2">
        <v>634031180.40089095</v>
      </c>
    </row>
    <row r="3520" spans="1:8" x14ac:dyDescent="0.35">
      <c r="A3520" t="s">
        <v>220</v>
      </c>
      <c r="B3520" t="s">
        <v>39</v>
      </c>
      <c r="E3520" s="2">
        <v>15.664376046659401</v>
      </c>
      <c r="F3520" s="2">
        <v>16.485534445920202</v>
      </c>
      <c r="G3520" s="2">
        <v>6.3839002136628702</v>
      </c>
      <c r="H3520" s="2">
        <v>616908693.64883494</v>
      </c>
    </row>
    <row r="3521" spans="1:8" x14ac:dyDescent="0.35">
      <c r="A3521" t="s">
        <v>220</v>
      </c>
      <c r="B3521" t="s">
        <v>40</v>
      </c>
      <c r="E3521" s="2">
        <v>19.410503638149301</v>
      </c>
      <c r="F3521" s="2">
        <v>15.6007434708684</v>
      </c>
      <c r="G3521" s="2">
        <v>5.3183512688639896</v>
      </c>
      <c r="H3521" s="2">
        <v>623527489.34147406</v>
      </c>
    </row>
    <row r="3522" spans="1:8" x14ac:dyDescent="0.35">
      <c r="A3522" t="s">
        <v>220</v>
      </c>
      <c r="B3522" t="s">
        <v>41</v>
      </c>
      <c r="E3522" s="2">
        <v>17.978858565838301</v>
      </c>
      <c r="F3522" s="2">
        <v>17.306499974589599</v>
      </c>
      <c r="G3522" s="2">
        <v>6.1716725110535098</v>
      </c>
      <c r="H3522" s="2">
        <v>699117054.62751198</v>
      </c>
    </row>
    <row r="3523" spans="1:8" x14ac:dyDescent="0.35">
      <c r="A3523" t="s">
        <v>220</v>
      </c>
      <c r="B3523" t="s">
        <v>42</v>
      </c>
      <c r="E3523" s="2">
        <v>16.3200031785764</v>
      </c>
      <c r="F3523" s="2">
        <v>17.887935315970399</v>
      </c>
      <c r="G3523" s="2">
        <v>5.6166438206488296</v>
      </c>
      <c r="H3523" s="2">
        <v>947375922.46539795</v>
      </c>
    </row>
    <row r="3524" spans="1:8" x14ac:dyDescent="0.35">
      <c r="A3524" t="s">
        <v>220</v>
      </c>
      <c r="B3524" t="s">
        <v>43</v>
      </c>
      <c r="E3524" s="2">
        <v>16.975786149128002</v>
      </c>
      <c r="F3524" s="2">
        <v>19.242001190094701</v>
      </c>
      <c r="G3524" s="2">
        <v>6.6755160891655603</v>
      </c>
      <c r="H3524" s="2">
        <v>911326356.19395995</v>
      </c>
    </row>
    <row r="3525" spans="1:8" x14ac:dyDescent="0.35">
      <c r="A3525" t="s">
        <v>220</v>
      </c>
      <c r="B3525" t="s">
        <v>44</v>
      </c>
      <c r="E3525" s="2">
        <v>13.602593479600801</v>
      </c>
      <c r="F3525" s="2">
        <v>20.640088833263501</v>
      </c>
      <c r="G3525" s="2">
        <v>6.9048100765528204</v>
      </c>
      <c r="H3525" s="2">
        <v>935082007.30652201</v>
      </c>
    </row>
    <row r="3526" spans="1:8" x14ac:dyDescent="0.35">
      <c r="A3526" t="s">
        <v>220</v>
      </c>
      <c r="B3526" t="s">
        <v>45</v>
      </c>
      <c r="E3526" s="2">
        <v>14.159025937805</v>
      </c>
      <c r="F3526" s="2">
        <v>19.530923162738802</v>
      </c>
      <c r="G3526" s="2">
        <v>7.1520708408869096</v>
      </c>
      <c r="H3526" s="2">
        <v>1012231394.44259</v>
      </c>
    </row>
    <row r="3527" spans="1:8" x14ac:dyDescent="0.35">
      <c r="A3527" t="s">
        <v>220</v>
      </c>
      <c r="B3527" t="s">
        <v>46</v>
      </c>
    </row>
    <row r="3528" spans="1:8" x14ac:dyDescent="0.35">
      <c r="A3528" t="s">
        <v>222</v>
      </c>
      <c r="B3528" t="s">
        <v>4</v>
      </c>
      <c r="C3528" s="2">
        <v>-1.60345693517291</v>
      </c>
      <c r="E3528" s="2">
        <v>20.28057128387</v>
      </c>
      <c r="F3528" s="2">
        <v>20.158582885169999</v>
      </c>
      <c r="G3528" s="2">
        <v>10.938293083430599</v>
      </c>
      <c r="H3528" s="2">
        <v>382885085.57457203</v>
      </c>
    </row>
    <row r="3529" spans="1:8" x14ac:dyDescent="0.35">
      <c r="A3529" t="s">
        <v>222</v>
      </c>
      <c r="B3529" t="s">
        <v>5</v>
      </c>
      <c r="C3529" s="2">
        <v>6.3299905489136803</v>
      </c>
      <c r="E3529" s="2">
        <v>17.964015151515099</v>
      </c>
      <c r="F3529" s="2">
        <v>19.185606060606101</v>
      </c>
      <c r="G3529" s="2">
        <v>9.4791666666666696</v>
      </c>
      <c r="H3529" s="2">
        <v>423824011.23332602</v>
      </c>
    </row>
    <row r="3530" spans="1:8" x14ac:dyDescent="0.35">
      <c r="A3530" t="s">
        <v>222</v>
      </c>
      <c r="B3530" t="s">
        <v>6</v>
      </c>
      <c r="C3530" s="2">
        <v>-5.978486200321</v>
      </c>
      <c r="E3530" s="2">
        <v>18.578049218609699</v>
      </c>
      <c r="F3530" s="2">
        <v>19.540416741512502</v>
      </c>
      <c r="G3530" s="2">
        <v>9.7771690317945001</v>
      </c>
      <c r="H3530" s="2">
        <v>305126555.12655503</v>
      </c>
    </row>
    <row r="3531" spans="1:8" x14ac:dyDescent="0.35">
      <c r="A3531" t="s">
        <v>222</v>
      </c>
      <c r="B3531" t="s">
        <v>7</v>
      </c>
      <c r="C3531" s="2">
        <v>-3.96012301023997</v>
      </c>
      <c r="E3531" s="2">
        <v>16.626596338067198</v>
      </c>
      <c r="F3531" s="2">
        <v>17.812553159468301</v>
      </c>
      <c r="G3531" s="2">
        <v>8.2685161733044907</v>
      </c>
      <c r="H3531" s="2">
        <v>237561455.26056999</v>
      </c>
    </row>
    <row r="3532" spans="1:8" x14ac:dyDescent="0.35">
      <c r="A3532" t="s">
        <v>222</v>
      </c>
      <c r="B3532" t="s">
        <v>8</v>
      </c>
      <c r="C3532" s="2">
        <v>8.3930244723568599</v>
      </c>
      <c r="E3532" s="2">
        <v>13.9006508272563</v>
      </c>
      <c r="F3532" s="2">
        <v>16.960636712930299</v>
      </c>
      <c r="G3532" s="2">
        <v>8.8191013879087308</v>
      </c>
      <c r="H3532" s="2">
        <v>222889340.47663</v>
      </c>
    </row>
    <row r="3533" spans="1:8" x14ac:dyDescent="0.35">
      <c r="A3533" t="s">
        <v>222</v>
      </c>
      <c r="B3533" t="s">
        <v>9</v>
      </c>
      <c r="C3533" s="2">
        <v>-4.6134748681464499</v>
      </c>
      <c r="E3533" s="2">
        <v>16.385369188696401</v>
      </c>
      <c r="F3533" s="2">
        <v>17.4437860832574</v>
      </c>
      <c r="G3533" s="2">
        <v>8.4570799149194809</v>
      </c>
      <c r="H3533" s="2">
        <v>217839805.825243</v>
      </c>
    </row>
    <row r="3534" spans="1:8" x14ac:dyDescent="0.35">
      <c r="A3534" t="s">
        <v>222</v>
      </c>
      <c r="B3534" t="s">
        <v>10</v>
      </c>
      <c r="C3534" s="2">
        <v>7.7499079670327804</v>
      </c>
      <c r="E3534" s="2">
        <v>18.9584730108777</v>
      </c>
      <c r="F3534" s="2">
        <v>18.221933365259599</v>
      </c>
      <c r="G3534" s="2">
        <v>9.3472668810289399</v>
      </c>
      <c r="H3534" s="2">
        <v>235237002.38326401</v>
      </c>
    </row>
    <row r="3535" spans="1:8" x14ac:dyDescent="0.35">
      <c r="A3535" t="s">
        <v>222</v>
      </c>
      <c r="B3535" t="s">
        <v>11</v>
      </c>
      <c r="C3535" s="2">
        <v>-6.6150199951142001</v>
      </c>
      <c r="E3535" s="2">
        <v>20.8957821457821</v>
      </c>
      <c r="F3535" s="2">
        <v>19.252252252252301</v>
      </c>
      <c r="G3535" s="2">
        <v>10.737851487851501</v>
      </c>
      <c r="H3535" s="2">
        <v>188439585.175657</v>
      </c>
    </row>
    <row r="3536" spans="1:8" x14ac:dyDescent="0.35">
      <c r="A3536" t="s">
        <v>222</v>
      </c>
      <c r="B3536" t="s">
        <v>12</v>
      </c>
      <c r="C3536" s="2">
        <v>0.95575487281516303</v>
      </c>
      <c r="E3536" s="2">
        <v>17.631645250692898</v>
      </c>
      <c r="F3536" s="2">
        <v>19.573003275384199</v>
      </c>
      <c r="G3536" s="2">
        <v>8.6432350718064992</v>
      </c>
      <c r="H3536" s="2">
        <v>142697336.22317001</v>
      </c>
    </row>
    <row r="3537" spans="1:8" x14ac:dyDescent="0.35">
      <c r="A3537" t="s">
        <v>222</v>
      </c>
      <c r="B3537" t="s">
        <v>13</v>
      </c>
      <c r="C3537" s="2">
        <v>7.4386324348911597</v>
      </c>
      <c r="E3537" s="2">
        <v>19.642941630151199</v>
      </c>
      <c r="F3537" s="2">
        <v>21.3664417119512</v>
      </c>
      <c r="G3537" s="2">
        <v>11.2736343534865</v>
      </c>
      <c r="H3537" s="2">
        <v>158835030.00067401</v>
      </c>
    </row>
    <row r="3538" spans="1:8" x14ac:dyDescent="0.35">
      <c r="A3538" t="s">
        <v>222</v>
      </c>
      <c r="B3538" t="s">
        <v>14</v>
      </c>
      <c r="C3538" s="2">
        <v>5.8000027198299096</v>
      </c>
      <c r="D3538" s="2">
        <v>3780</v>
      </c>
      <c r="E3538" s="2">
        <v>17.9579343434343</v>
      </c>
      <c r="F3538" s="2">
        <v>21.087813131313101</v>
      </c>
      <c r="G3538" s="2">
        <v>11.919510101010101</v>
      </c>
      <c r="H3538" s="2">
        <v>190964953.74434501</v>
      </c>
    </row>
    <row r="3539" spans="1:8" x14ac:dyDescent="0.35">
      <c r="A3539" t="s">
        <v>222</v>
      </c>
      <c r="B3539" t="s">
        <v>15</v>
      </c>
      <c r="C3539" s="2">
        <v>-2.7000037291636998</v>
      </c>
      <c r="D3539" s="2">
        <v>3810</v>
      </c>
      <c r="E3539" s="2">
        <v>18.256704211557299</v>
      </c>
      <c r="F3539" s="2">
        <v>21.452247796278201</v>
      </c>
      <c r="G3539" s="2">
        <v>12.3252791380999</v>
      </c>
      <c r="H3539" s="2">
        <v>217470859.31146699</v>
      </c>
    </row>
    <row r="3540" spans="1:8" x14ac:dyDescent="0.35">
      <c r="A3540" t="s">
        <v>222</v>
      </c>
      <c r="B3540" t="s">
        <v>16</v>
      </c>
      <c r="C3540" s="2">
        <v>6.1000019098767799</v>
      </c>
      <c r="D3540" s="2">
        <v>4100</v>
      </c>
      <c r="E3540" s="2">
        <v>17.575985585272701</v>
      </c>
      <c r="F3540" s="2">
        <v>21.959495484543201</v>
      </c>
      <c r="G3540" s="2">
        <v>11.6823680097256</v>
      </c>
      <c r="H3540" s="2">
        <v>195542248.83566201</v>
      </c>
    </row>
    <row r="3541" spans="1:8" x14ac:dyDescent="0.35">
      <c r="A3541" t="s">
        <v>222</v>
      </c>
      <c r="B3541" t="s">
        <v>17</v>
      </c>
      <c r="C3541" s="2">
        <v>2.1300324213827402</v>
      </c>
      <c r="D3541" s="2">
        <v>4270</v>
      </c>
      <c r="E3541" s="2">
        <v>17.0122576808721</v>
      </c>
      <c r="F3541" s="2">
        <v>22.2599682854311</v>
      </c>
      <c r="G3541" s="2">
        <v>12.575373637264599</v>
      </c>
      <c r="H3541" s="2">
        <v>261317940.070048</v>
      </c>
    </row>
    <row r="3542" spans="1:8" x14ac:dyDescent="0.35">
      <c r="A3542" t="s">
        <v>222</v>
      </c>
      <c r="B3542" t="s">
        <v>18</v>
      </c>
      <c r="C3542" s="2">
        <v>5.0999996085217401</v>
      </c>
      <c r="D3542" s="2">
        <v>4510</v>
      </c>
      <c r="E3542" s="2">
        <v>17.9182896262766</v>
      </c>
      <c r="F3542" s="2">
        <v>21.962810968538399</v>
      </c>
      <c r="G3542" s="2">
        <v>12.778971980098</v>
      </c>
      <c r="H3542" s="2">
        <v>246226350.65910801</v>
      </c>
    </row>
    <row r="3543" spans="1:8" x14ac:dyDescent="0.35">
      <c r="A3543" t="s">
        <v>222</v>
      </c>
      <c r="B3543" t="s">
        <v>19</v>
      </c>
      <c r="C3543" s="2">
        <v>2.49999853846872</v>
      </c>
      <c r="D3543" s="2">
        <v>4850</v>
      </c>
      <c r="E3543" s="2">
        <v>17.174961203940999</v>
      </c>
      <c r="F3543" s="2">
        <v>20.819192320184801</v>
      </c>
      <c r="G3543" s="2">
        <v>11.9315745786568</v>
      </c>
      <c r="H3543" s="2">
        <v>270212614.66259003</v>
      </c>
    </row>
    <row r="3544" spans="1:8" x14ac:dyDescent="0.35">
      <c r="A3544" t="s">
        <v>222</v>
      </c>
      <c r="B3544" t="s">
        <v>20</v>
      </c>
      <c r="C3544" s="2">
        <v>4.8000004302096198</v>
      </c>
      <c r="D3544" s="2">
        <v>5180</v>
      </c>
      <c r="E3544" s="2">
        <v>17.307177289769701</v>
      </c>
      <c r="F3544" s="2">
        <v>20.7719603642207</v>
      </c>
      <c r="G3544" s="2">
        <v>11.458891269416201</v>
      </c>
      <c r="H3544" s="2">
        <v>355590394.071118</v>
      </c>
    </row>
    <row r="3545" spans="1:8" x14ac:dyDescent="0.35">
      <c r="A3545" t="s">
        <v>222</v>
      </c>
      <c r="B3545" t="s">
        <v>21</v>
      </c>
      <c r="C3545" s="2">
        <v>-2.1999993686925001</v>
      </c>
      <c r="D3545" s="2">
        <v>5080</v>
      </c>
      <c r="E3545" s="2">
        <v>14.8164103923648</v>
      </c>
      <c r="F3545" s="2">
        <v>21.351405090137899</v>
      </c>
      <c r="G3545" s="2">
        <v>12.6292417815483</v>
      </c>
      <c r="H3545" s="2">
        <v>383528433.88515598</v>
      </c>
    </row>
    <row r="3546" spans="1:8" x14ac:dyDescent="0.35">
      <c r="A3546" t="s">
        <v>222</v>
      </c>
      <c r="B3546" t="s">
        <v>22</v>
      </c>
      <c r="C3546" s="2">
        <v>1.3000004515381101</v>
      </c>
      <c r="D3546" s="2">
        <v>5060</v>
      </c>
      <c r="E3546" s="2">
        <v>14.370528238696901</v>
      </c>
      <c r="F3546" s="2">
        <v>20.959050083726599</v>
      </c>
      <c r="G3546" s="2">
        <v>12.909118587304</v>
      </c>
      <c r="H3546" s="2">
        <v>466881417.35453999</v>
      </c>
    </row>
    <row r="3547" spans="1:8" x14ac:dyDescent="0.35">
      <c r="A3547" t="s">
        <v>222</v>
      </c>
      <c r="B3547" t="s">
        <v>23</v>
      </c>
      <c r="C3547" s="2">
        <v>8.7999987192723896</v>
      </c>
      <c r="D3547" s="2">
        <v>5520</v>
      </c>
      <c r="E3547" s="2">
        <v>16.4049185915419</v>
      </c>
      <c r="F3547" s="2">
        <v>19.024147243124201</v>
      </c>
      <c r="G3547" s="2">
        <v>11.5440077606775</v>
      </c>
      <c r="H3547" s="2">
        <v>442526401.29975599</v>
      </c>
    </row>
    <row r="3548" spans="1:8" x14ac:dyDescent="0.35">
      <c r="A3548" t="s">
        <v>222</v>
      </c>
      <c r="B3548" t="s">
        <v>24</v>
      </c>
      <c r="C3548" s="2">
        <v>-1.69999841605511</v>
      </c>
      <c r="D3548" s="2">
        <v>5790</v>
      </c>
      <c r="E3548" s="2">
        <v>14.9875430394984</v>
      </c>
      <c r="F3548" s="2">
        <v>19.587352685944602</v>
      </c>
      <c r="G3548" s="2">
        <v>12.273213335946</v>
      </c>
      <c r="H3548" s="2">
        <v>290707507.28178102</v>
      </c>
    </row>
    <row r="3549" spans="1:8" x14ac:dyDescent="0.35">
      <c r="A3549" t="s">
        <v>222</v>
      </c>
      <c r="B3549" t="s">
        <v>25</v>
      </c>
      <c r="C3549" s="2">
        <v>2.0000001467520598</v>
      </c>
      <c r="D3549" s="2">
        <v>5810</v>
      </c>
      <c r="E3549" s="2">
        <v>13.012812333865</v>
      </c>
      <c r="F3549" s="2">
        <v>20.624348750664499</v>
      </c>
      <c r="G3549" s="2">
        <v>13.6910951621478</v>
      </c>
      <c r="H3549" s="2">
        <v>267767723.79864699</v>
      </c>
    </row>
    <row r="3550" spans="1:8" x14ac:dyDescent="0.35">
      <c r="A3550" t="s">
        <v>222</v>
      </c>
      <c r="B3550" t="s">
        <v>26</v>
      </c>
      <c r="C3550" s="2">
        <v>3.19999911373267</v>
      </c>
      <c r="D3550" s="2">
        <v>6130</v>
      </c>
      <c r="E3550" s="2">
        <v>13.3109099072134</v>
      </c>
      <c r="F3550" s="2">
        <v>19.9006036116931</v>
      </c>
      <c r="G3550" s="2">
        <v>12.9509627855931</v>
      </c>
      <c r="H3550" s="2">
        <v>363894096.66651398</v>
      </c>
    </row>
    <row r="3551" spans="1:8" x14ac:dyDescent="0.35">
      <c r="A3551" t="s">
        <v>222</v>
      </c>
      <c r="B3551" t="s">
        <v>27</v>
      </c>
      <c r="C3551" s="2">
        <v>0.99999934475729901</v>
      </c>
      <c r="D3551" s="2">
        <v>6200</v>
      </c>
      <c r="E3551" s="2">
        <v>12.5143538475649</v>
      </c>
      <c r="F3551" s="2">
        <v>18.655828671007999</v>
      </c>
      <c r="G3551" s="2">
        <v>11.7244336421168</v>
      </c>
      <c r="H3551" s="2">
        <v>509389176.07342499</v>
      </c>
    </row>
    <row r="3552" spans="1:8" x14ac:dyDescent="0.35">
      <c r="A3552" t="s">
        <v>222</v>
      </c>
      <c r="B3552" t="s">
        <v>28</v>
      </c>
      <c r="C3552" s="2">
        <v>5.2999997046093501</v>
      </c>
      <c r="D3552" s="2">
        <v>6640</v>
      </c>
      <c r="E3552" s="2">
        <v>12.349896656794</v>
      </c>
      <c r="F3552" s="2">
        <v>19.761628774157799</v>
      </c>
      <c r="G3552" s="2">
        <v>12.7568345017153</v>
      </c>
      <c r="H3552" s="2">
        <v>521811886.90132701</v>
      </c>
    </row>
    <row r="3553" spans="1:8" x14ac:dyDescent="0.35">
      <c r="A3553" t="s">
        <v>222</v>
      </c>
      <c r="B3553" t="s">
        <v>29</v>
      </c>
      <c r="C3553" s="2">
        <v>0.700000402432437</v>
      </c>
      <c r="D3553" s="2">
        <v>6930</v>
      </c>
      <c r="E3553" s="2">
        <v>12.0743313492063</v>
      </c>
      <c r="F3553" s="2">
        <v>16.450928571428602</v>
      </c>
      <c r="G3553" s="2">
        <v>12.2151924603175</v>
      </c>
      <c r="H3553" s="2">
        <v>627143701.95150805</v>
      </c>
    </row>
    <row r="3554" spans="1:8" x14ac:dyDescent="0.35">
      <c r="A3554" t="s">
        <v>222</v>
      </c>
      <c r="B3554" t="s">
        <v>30</v>
      </c>
      <c r="C3554" s="2">
        <v>1.85248387199486</v>
      </c>
      <c r="D3554" s="2">
        <v>6830</v>
      </c>
      <c r="E3554" s="2">
        <v>12.372657115496599</v>
      </c>
      <c r="F3554" s="2">
        <v>16.161903599526799</v>
      </c>
      <c r="G3554" s="2">
        <v>12.7579717220272</v>
      </c>
      <c r="H3554" s="2">
        <v>573706099.81515706</v>
      </c>
    </row>
    <row r="3555" spans="1:8" x14ac:dyDescent="0.35">
      <c r="A3555" t="s">
        <v>222</v>
      </c>
      <c r="B3555" t="s">
        <v>31</v>
      </c>
      <c r="C3555" s="2">
        <v>-0.85065431004582603</v>
      </c>
      <c r="D3555" s="2">
        <v>7020</v>
      </c>
      <c r="E3555" s="2">
        <v>11.8829102406206</v>
      </c>
      <c r="F3555" s="2">
        <v>15.4808293965184</v>
      </c>
      <c r="G3555" s="2">
        <v>12.1097351151633</v>
      </c>
      <c r="H3555" s="2">
        <v>527417251.44383001</v>
      </c>
    </row>
    <row r="3556" spans="1:8" x14ac:dyDescent="0.35">
      <c r="A3556" t="s">
        <v>222</v>
      </c>
      <c r="B3556" t="s">
        <v>32</v>
      </c>
      <c r="C3556" s="2">
        <v>1.03279422025967</v>
      </c>
      <c r="D3556" s="2">
        <v>7160</v>
      </c>
      <c r="E3556" s="2">
        <v>10.6974950619792</v>
      </c>
      <c r="F3556" s="2">
        <v>16.086093693470701</v>
      </c>
      <c r="G3556" s="2">
        <v>12.1556756099047</v>
      </c>
      <c r="H3556" s="2">
        <v>825249419.58963394</v>
      </c>
    </row>
    <row r="3557" spans="1:8" x14ac:dyDescent="0.35">
      <c r="A3557" t="s">
        <v>222</v>
      </c>
      <c r="B3557" t="s">
        <v>33</v>
      </c>
      <c r="C3557" s="2">
        <v>-1.3860377076358099</v>
      </c>
      <c r="D3557" s="2">
        <v>7220</v>
      </c>
      <c r="E3557" s="2">
        <v>10.088444401742301</v>
      </c>
      <c r="F3557" s="2">
        <v>16.677811857563999</v>
      </c>
      <c r="G3557" s="2">
        <v>12.302910293094101</v>
      </c>
      <c r="H3557" s="2">
        <v>545942629.23761296</v>
      </c>
    </row>
    <row r="3558" spans="1:8" x14ac:dyDescent="0.35">
      <c r="A3558" t="s">
        <v>222</v>
      </c>
      <c r="B3558" t="s">
        <v>34</v>
      </c>
      <c r="C3558" s="2">
        <v>2.9546724221224099</v>
      </c>
      <c r="D3558" s="2">
        <v>7280</v>
      </c>
      <c r="E3558" s="2">
        <v>9.3818973756241295</v>
      </c>
      <c r="F3558" s="2">
        <v>16.972580397165999</v>
      </c>
      <c r="G3558" s="2">
        <v>12.310436055438901</v>
      </c>
      <c r="H3558" s="2">
        <v>588428459.73416698</v>
      </c>
    </row>
    <row r="3559" spans="1:8" x14ac:dyDescent="0.35">
      <c r="A3559" t="s">
        <v>222</v>
      </c>
      <c r="B3559" t="s">
        <v>35</v>
      </c>
      <c r="C3559" s="2">
        <v>2.7051430290104901</v>
      </c>
      <c r="D3559" s="2">
        <v>7610</v>
      </c>
      <c r="E3559" s="2">
        <v>9.2177155717326098</v>
      </c>
      <c r="F3559" s="2">
        <v>17.413340287520299</v>
      </c>
      <c r="G3559" s="2">
        <v>11.9246700921386</v>
      </c>
      <c r="H3559" s="2">
        <v>793567480.03796995</v>
      </c>
    </row>
    <row r="3560" spans="1:8" x14ac:dyDescent="0.35">
      <c r="A3560" t="s">
        <v>222</v>
      </c>
      <c r="B3560" t="s">
        <v>36</v>
      </c>
      <c r="C3560" s="2">
        <v>1.41131438177968</v>
      </c>
      <c r="D3560" s="2">
        <v>8080</v>
      </c>
      <c r="E3560" s="2">
        <v>9.6757787071345192</v>
      </c>
      <c r="F3560" s="2">
        <v>16.722968052362202</v>
      </c>
      <c r="G3560" s="2">
        <v>11.562271428365101</v>
      </c>
      <c r="H3560" s="2">
        <v>686071847.58925104</v>
      </c>
    </row>
    <row r="3561" spans="1:8" x14ac:dyDescent="0.35">
      <c r="A3561" t="s">
        <v>222</v>
      </c>
      <c r="B3561" t="s">
        <v>37</v>
      </c>
      <c r="C3561" s="2">
        <v>4.7342194895653202</v>
      </c>
      <c r="D3561" s="2">
        <v>8860</v>
      </c>
      <c r="E3561" s="2">
        <v>10.113106994922299</v>
      </c>
      <c r="F3561" s="2">
        <v>16.337214353167401</v>
      </c>
      <c r="G3561" s="2">
        <v>11.5664406958165</v>
      </c>
      <c r="H3561" s="2">
        <v>1157806136.30193</v>
      </c>
    </row>
    <row r="3562" spans="1:8" x14ac:dyDescent="0.35">
      <c r="A3562" t="s">
        <v>222</v>
      </c>
      <c r="B3562" t="s">
        <v>38</v>
      </c>
      <c r="C3562" s="2">
        <v>5.6035148874531</v>
      </c>
      <c r="D3562" s="2">
        <v>10240</v>
      </c>
      <c r="E3562" s="2">
        <v>8.0985228030909404</v>
      </c>
      <c r="F3562" s="2">
        <v>15.012765583833099</v>
      </c>
      <c r="G3562" s="2">
        <v>10.654113832609299</v>
      </c>
      <c r="H3562" s="2">
        <v>901234567.90123498</v>
      </c>
    </row>
    <row r="3563" spans="1:8" x14ac:dyDescent="0.35">
      <c r="A3563" t="s">
        <v>222</v>
      </c>
      <c r="B3563" t="s">
        <v>39</v>
      </c>
      <c r="C3563" s="2">
        <v>4.5011993922279299</v>
      </c>
      <c r="D3563" s="2">
        <v>11060</v>
      </c>
      <c r="E3563" s="2">
        <v>7.8716240137126698</v>
      </c>
      <c r="F3563" s="2">
        <v>15.1712700020285</v>
      </c>
      <c r="G3563" s="2">
        <v>10.4961595864402</v>
      </c>
      <c r="H3563" s="2">
        <v>985125858.12356997</v>
      </c>
    </row>
    <row r="3564" spans="1:8" x14ac:dyDescent="0.35">
      <c r="A3564" t="s">
        <v>222</v>
      </c>
      <c r="B3564" t="s">
        <v>40</v>
      </c>
      <c r="C3564" s="2">
        <v>2.4456520076996799</v>
      </c>
      <c r="D3564" s="2">
        <v>11340</v>
      </c>
      <c r="E3564" s="2">
        <v>10.664333251190699</v>
      </c>
      <c r="F3564" s="2">
        <v>16.2026863893458</v>
      </c>
      <c r="G3564" s="2">
        <v>10.931809844933699</v>
      </c>
      <c r="H3564" s="2">
        <v>1001479925.52633</v>
      </c>
    </row>
    <row r="3565" spans="1:8" x14ac:dyDescent="0.35">
      <c r="A3565" t="s">
        <v>222</v>
      </c>
      <c r="B3565" t="s">
        <v>41</v>
      </c>
      <c r="C3565" s="2">
        <v>5.3533649370696601</v>
      </c>
      <c r="D3565" s="2">
        <v>11810</v>
      </c>
      <c r="E3565" s="2">
        <v>10.5318277050456</v>
      </c>
      <c r="F3565" s="2">
        <v>15.694049096751399</v>
      </c>
      <c r="G3565" s="2">
        <v>10.4461315762246</v>
      </c>
      <c r="H3565" s="2">
        <v>1084425951.9086599</v>
      </c>
    </row>
    <row r="3566" spans="1:8" x14ac:dyDescent="0.35">
      <c r="A3566" t="s">
        <v>222</v>
      </c>
      <c r="B3566" t="s">
        <v>42</v>
      </c>
      <c r="C3566" s="2">
        <v>3.8123509704722101</v>
      </c>
      <c r="D3566" s="2">
        <v>12750</v>
      </c>
      <c r="E3566" s="2">
        <v>10.9065643542278</v>
      </c>
      <c r="F3566" s="2">
        <v>15.5373186382605</v>
      </c>
      <c r="G3566" s="2">
        <v>10.387579812942599</v>
      </c>
      <c r="H3566" s="2">
        <v>1072147168.72665</v>
      </c>
    </row>
    <row r="3567" spans="1:8" x14ac:dyDescent="0.35">
      <c r="A3567" t="s">
        <v>222</v>
      </c>
      <c r="B3567" t="s">
        <v>43</v>
      </c>
      <c r="C3567" s="2">
        <v>-0.58194637101209401</v>
      </c>
      <c r="D3567" s="2">
        <v>12670</v>
      </c>
      <c r="E3567" s="2">
        <v>11.895547500261401</v>
      </c>
      <c r="F3567" s="2">
        <v>15.711066382150101</v>
      </c>
      <c r="G3567" s="2">
        <v>10.305943474051</v>
      </c>
      <c r="H3567" s="2">
        <v>808137381.96630299</v>
      </c>
    </row>
    <row r="3568" spans="1:8" x14ac:dyDescent="0.35">
      <c r="A3568" t="s">
        <v>222</v>
      </c>
      <c r="B3568" t="s">
        <v>44</v>
      </c>
      <c r="C3568" s="2">
        <v>-17.000235019774099</v>
      </c>
      <c r="D3568" s="2">
        <v>10840</v>
      </c>
      <c r="E3568" s="2">
        <v>14.5022929909741</v>
      </c>
      <c r="F3568" s="2">
        <v>16.873048738506402</v>
      </c>
      <c r="G3568" s="2">
        <v>10.935553818705699</v>
      </c>
      <c r="H3568" s="2">
        <v>539330505.34858</v>
      </c>
    </row>
    <row r="3569" spans="1:8" x14ac:dyDescent="0.35">
      <c r="A3569" t="s">
        <v>222</v>
      </c>
      <c r="B3569" t="s">
        <v>45</v>
      </c>
      <c r="C3569" s="2">
        <v>-5.1116073932128501</v>
      </c>
      <c r="D3569" s="2">
        <v>10720</v>
      </c>
      <c r="E3569" s="2">
        <v>14.5217291412485</v>
      </c>
      <c r="F3569" s="2">
        <v>16.8896040146013</v>
      </c>
      <c r="G3569" s="2">
        <v>11.6056081014176</v>
      </c>
    </row>
    <row r="3570" spans="1:8" x14ac:dyDescent="0.35">
      <c r="A3570" t="s">
        <v>222</v>
      </c>
      <c r="B3570" t="s">
        <v>46</v>
      </c>
    </row>
    <row r="3571" spans="1:8" x14ac:dyDescent="0.35">
      <c r="A3571" t="s">
        <v>224</v>
      </c>
      <c r="B3571" t="s">
        <v>4</v>
      </c>
      <c r="C3571" s="2">
        <v>5.3890478802277801</v>
      </c>
      <c r="E3571" s="2">
        <v>8.5806815818403308</v>
      </c>
      <c r="F3571" s="2">
        <v>34.043438214932998</v>
      </c>
      <c r="G3571" s="2">
        <v>24.202988977033002</v>
      </c>
      <c r="H3571" s="2">
        <v>16762830729.996799</v>
      </c>
    </row>
    <row r="3572" spans="1:8" x14ac:dyDescent="0.35">
      <c r="A3572" t="s">
        <v>224</v>
      </c>
      <c r="B3572" t="s">
        <v>5</v>
      </c>
      <c r="C3572" s="2">
        <v>1.3158788537492001</v>
      </c>
      <c r="E3572" s="2">
        <v>7.6628050542464603</v>
      </c>
      <c r="F3572" s="2">
        <v>33.582893319673197</v>
      </c>
      <c r="G3572" s="2">
        <v>23.382457246433901</v>
      </c>
      <c r="H3572" s="2">
        <v>14893910168.090401</v>
      </c>
    </row>
    <row r="3573" spans="1:8" x14ac:dyDescent="0.35">
      <c r="A3573" t="s">
        <v>224</v>
      </c>
      <c r="B3573" t="s">
        <v>6</v>
      </c>
      <c r="C3573" s="2">
        <v>3.10808869307027</v>
      </c>
      <c r="E3573" s="2">
        <v>7.7704833773333704</v>
      </c>
      <c r="F3573" s="2">
        <v>32.743032030465201</v>
      </c>
      <c r="G3573" s="2">
        <v>22.657290376842699</v>
      </c>
      <c r="H3573" s="2">
        <v>15138768965.0919</v>
      </c>
    </row>
    <row r="3574" spans="1:8" x14ac:dyDescent="0.35">
      <c r="A3574" t="s">
        <v>224</v>
      </c>
      <c r="B3574" t="s">
        <v>7</v>
      </c>
      <c r="C3574" s="2">
        <v>3.1165815141662701</v>
      </c>
      <c r="E3574" s="2">
        <v>7.56617523873346</v>
      </c>
      <c r="F3574" s="2">
        <v>32.597587535600603</v>
      </c>
      <c r="G3574" s="2">
        <v>22.2817892444296</v>
      </c>
      <c r="H3574" s="2">
        <v>14473740392.826599</v>
      </c>
    </row>
    <row r="3575" spans="1:8" x14ac:dyDescent="0.35">
      <c r="A3575" t="s">
        <v>224</v>
      </c>
      <c r="B3575" t="s">
        <v>8</v>
      </c>
      <c r="C3575" s="2">
        <v>3.2376919958560402</v>
      </c>
      <c r="E3575" s="2">
        <v>7.2427983539094596</v>
      </c>
      <c r="F3575" s="2">
        <v>32.044519266741503</v>
      </c>
      <c r="G3575" s="2">
        <v>22.2951739618406</v>
      </c>
      <c r="H3575" s="2">
        <v>14401464186.7827</v>
      </c>
    </row>
    <row r="3576" spans="1:8" x14ac:dyDescent="0.35">
      <c r="A3576" t="s">
        <v>224</v>
      </c>
      <c r="B3576" t="s">
        <v>9</v>
      </c>
      <c r="C3576" s="2">
        <v>3.54889658723026</v>
      </c>
      <c r="E3576" s="2">
        <v>6.8778435917246101</v>
      </c>
      <c r="F3576" s="2">
        <v>30.9245428792171</v>
      </c>
      <c r="G3576" s="2">
        <v>21.710018027298499</v>
      </c>
      <c r="H3576" s="2">
        <v>15056600153.491899</v>
      </c>
    </row>
    <row r="3577" spans="1:8" x14ac:dyDescent="0.35">
      <c r="A3577" t="s">
        <v>224</v>
      </c>
      <c r="B3577" t="s">
        <v>10</v>
      </c>
      <c r="C3577" s="2">
        <v>2.7556334586149398</v>
      </c>
      <c r="E3577" s="2">
        <v>6.5573509004195003</v>
      </c>
      <c r="F3577" s="2">
        <v>30.124575311438299</v>
      </c>
      <c r="G3577" s="2">
        <v>20.758298374619201</v>
      </c>
      <c r="H3577" s="2">
        <v>19160215810.462101</v>
      </c>
    </row>
    <row r="3578" spans="1:8" x14ac:dyDescent="0.35">
      <c r="A3578" t="s">
        <v>224</v>
      </c>
      <c r="B3578" t="s">
        <v>11</v>
      </c>
      <c r="C3578" s="2">
        <v>3.5748261383020701</v>
      </c>
      <c r="E3578" s="2">
        <v>5.2808789650894896</v>
      </c>
      <c r="F3578" s="2">
        <v>30.477287494831401</v>
      </c>
      <c r="G3578" s="2">
        <v>21.142713686573298</v>
      </c>
      <c r="H3578" s="2">
        <v>24551602867.5774</v>
      </c>
    </row>
    <row r="3579" spans="1:8" x14ac:dyDescent="0.35">
      <c r="A3579" t="s">
        <v>224</v>
      </c>
      <c r="B3579" t="s">
        <v>12</v>
      </c>
      <c r="C3579" s="2">
        <v>5.2171503226572602</v>
      </c>
      <c r="E3579" s="2">
        <v>5.1953130091367603</v>
      </c>
      <c r="F3579" s="2">
        <v>30.087457476897399</v>
      </c>
      <c r="G3579" s="2">
        <v>20.7069587998384</v>
      </c>
      <c r="H3579" s="2">
        <v>31741293532.338299</v>
      </c>
    </row>
    <row r="3580" spans="1:8" x14ac:dyDescent="0.35">
      <c r="A3580" t="s">
        <v>224</v>
      </c>
      <c r="B3580" t="s">
        <v>13</v>
      </c>
      <c r="C3580" s="2">
        <v>5.0871436741819904</v>
      </c>
      <c r="E3580" s="2">
        <v>5.22057025765214</v>
      </c>
      <c r="F3580" s="2">
        <v>30.396665541209199</v>
      </c>
      <c r="G3580" s="2">
        <v>20.454995284721299</v>
      </c>
      <c r="H3580" s="2">
        <v>38083691284.467201</v>
      </c>
    </row>
    <row r="3581" spans="1:8" x14ac:dyDescent="0.35">
      <c r="A3581" t="s">
        <v>224</v>
      </c>
      <c r="B3581" t="s">
        <v>14</v>
      </c>
      <c r="C3581" s="2">
        <v>0.67027584428976195</v>
      </c>
      <c r="D3581" s="2">
        <v>17830</v>
      </c>
      <c r="E3581" s="2">
        <v>5.3969370815422302</v>
      </c>
      <c r="F3581" s="2">
        <v>29.223056541958499</v>
      </c>
      <c r="G3581" s="2">
        <v>19.509889070900101</v>
      </c>
      <c r="H3581" s="2">
        <v>42627896128.129402</v>
      </c>
    </row>
    <row r="3582" spans="1:8" x14ac:dyDescent="0.35">
      <c r="A3582" t="s">
        <v>224</v>
      </c>
      <c r="B3582" t="s">
        <v>15</v>
      </c>
      <c r="C3582" s="2">
        <v>-5.8863280694266704</v>
      </c>
      <c r="D3582" s="2">
        <v>17080</v>
      </c>
      <c r="E3582" s="2">
        <v>4.82514183132142</v>
      </c>
      <c r="F3582" s="2">
        <v>26.5135387058539</v>
      </c>
      <c r="G3582" s="2">
        <v>17.159000678949099</v>
      </c>
      <c r="H3582" s="2">
        <v>30783708278.194401</v>
      </c>
    </row>
    <row r="3583" spans="1:8" x14ac:dyDescent="0.35">
      <c r="A3583" t="s">
        <v>224</v>
      </c>
      <c r="B3583" t="s">
        <v>16</v>
      </c>
      <c r="C3583" s="2">
        <v>-3.2946600657571401</v>
      </c>
      <c r="D3583" s="2">
        <v>16570</v>
      </c>
      <c r="E3583" s="2">
        <v>4.2780307140666602</v>
      </c>
      <c r="F3583" s="2">
        <v>26.257932108230499</v>
      </c>
      <c r="G3583" s="2">
        <v>18.105258191597301</v>
      </c>
      <c r="H3583" s="2">
        <v>23713830634.4571</v>
      </c>
    </row>
    <row r="3584" spans="1:8" x14ac:dyDescent="0.35">
      <c r="A3584" t="s">
        <v>224</v>
      </c>
      <c r="B3584" t="s">
        <v>17</v>
      </c>
      <c r="C3584" s="2">
        <v>-0.661998030419085</v>
      </c>
      <c r="D3584" s="2">
        <v>16660</v>
      </c>
      <c r="E3584" s="2">
        <v>4.3729873524058398</v>
      </c>
      <c r="F3584" s="2">
        <v>26.9589769916461</v>
      </c>
      <c r="G3584" s="2">
        <v>19.8336211322164</v>
      </c>
      <c r="H3584" s="2">
        <v>16579577391.485399</v>
      </c>
    </row>
    <row r="3585" spans="1:8" x14ac:dyDescent="0.35">
      <c r="A3585" t="s">
        <v>224</v>
      </c>
      <c r="B3585" t="s">
        <v>18</v>
      </c>
      <c r="C3585" s="2">
        <v>3.9630524237012099</v>
      </c>
      <c r="D3585" s="2">
        <v>17750</v>
      </c>
      <c r="E3585" s="2">
        <v>4.1862720250360903</v>
      </c>
      <c r="F3585" s="2">
        <v>28.2217985873123</v>
      </c>
      <c r="G3585" s="2">
        <v>20.990864913111999</v>
      </c>
      <c r="H3585" s="2">
        <v>20413204325.554901</v>
      </c>
    </row>
    <row r="3586" spans="1:8" x14ac:dyDescent="0.35">
      <c r="A3586" t="s">
        <v>224</v>
      </c>
      <c r="B3586" t="s">
        <v>19</v>
      </c>
      <c r="C3586" s="2">
        <v>4.2168674698795297</v>
      </c>
      <c r="D3586" s="2">
        <v>19020</v>
      </c>
      <c r="E3586" s="2">
        <v>3.79709586094227</v>
      </c>
      <c r="F3586" s="2">
        <v>29.4909131498036</v>
      </c>
      <c r="G3586" s="2">
        <v>22.2325949527646</v>
      </c>
      <c r="H3586" s="2">
        <v>27303921568.627399</v>
      </c>
    </row>
    <row r="3587" spans="1:8" x14ac:dyDescent="0.35">
      <c r="A3587" t="s">
        <v>224</v>
      </c>
      <c r="B3587" t="s">
        <v>20</v>
      </c>
      <c r="C3587" s="2">
        <v>3.6671798297847702</v>
      </c>
      <c r="D3587" s="2">
        <v>19630</v>
      </c>
      <c r="E3587" s="2">
        <v>3.44915411968692</v>
      </c>
      <c r="F3587" s="2">
        <v>28.8402574375753</v>
      </c>
      <c r="G3587" s="2">
        <v>21.3933759783705</v>
      </c>
      <c r="H3587" s="2">
        <v>26743463629.3036</v>
      </c>
    </row>
    <row r="3588" spans="1:8" x14ac:dyDescent="0.35">
      <c r="A3588" t="s">
        <v>224</v>
      </c>
      <c r="B3588" t="s">
        <v>21</v>
      </c>
      <c r="C3588" s="2">
        <v>6.3337956541839899</v>
      </c>
      <c r="D3588" s="2">
        <v>21470</v>
      </c>
      <c r="E3588" s="2">
        <v>3.4230689396879299</v>
      </c>
      <c r="F3588" s="2">
        <v>29.0270470277149</v>
      </c>
      <c r="G3588" s="2">
        <v>21.658378983277199</v>
      </c>
      <c r="H3588" s="2">
        <v>27609666704.844799</v>
      </c>
    </row>
    <row r="3589" spans="1:8" x14ac:dyDescent="0.35">
      <c r="A3589" t="s">
        <v>224</v>
      </c>
      <c r="B3589" t="s">
        <v>22</v>
      </c>
      <c r="C3589" s="2">
        <v>5.4571805006587502</v>
      </c>
      <c r="D3589" s="2">
        <v>23120</v>
      </c>
      <c r="E3589" s="2">
        <v>2.8993807792552699</v>
      </c>
      <c r="F3589" s="2">
        <v>30.5294088351013</v>
      </c>
      <c r="G3589" s="2">
        <v>22.9103375002075</v>
      </c>
      <c r="H3589" s="2">
        <v>30848909657.3209</v>
      </c>
    </row>
    <row r="3590" spans="1:8" x14ac:dyDescent="0.35">
      <c r="A3590" t="s">
        <v>224</v>
      </c>
      <c r="B3590" t="s">
        <v>23</v>
      </c>
      <c r="C3590" s="2">
        <v>4.3795757227455701</v>
      </c>
      <c r="D3590" s="2">
        <v>24520</v>
      </c>
      <c r="E3590" s="2">
        <v>2.8861609253364402</v>
      </c>
      <c r="F3590" s="2">
        <v>30.435878849002499</v>
      </c>
      <c r="G3590" s="2">
        <v>22.826909136751901</v>
      </c>
      <c r="H3590" s="2">
        <v>30306419071.814701</v>
      </c>
    </row>
    <row r="3591" spans="1:8" x14ac:dyDescent="0.35">
      <c r="A3591" t="s">
        <v>224</v>
      </c>
      <c r="B3591" t="s">
        <v>24</v>
      </c>
      <c r="C3591" s="2">
        <v>5.7733624584817003</v>
      </c>
      <c r="D3591" s="2">
        <v>26620</v>
      </c>
      <c r="E3591" s="2">
        <v>2.95363597719177</v>
      </c>
      <c r="F3591" s="2">
        <v>31.589979625042101</v>
      </c>
      <c r="G3591" s="2">
        <v>24.150188358423399</v>
      </c>
      <c r="H3591" s="2">
        <v>30073748208.627499</v>
      </c>
    </row>
    <row r="3592" spans="1:8" x14ac:dyDescent="0.35">
      <c r="A3592" t="s">
        <v>224</v>
      </c>
      <c r="B3592" t="s">
        <v>25</v>
      </c>
      <c r="C3592" s="2">
        <v>2.6100191239207402</v>
      </c>
      <c r="D3592" s="2">
        <v>27790</v>
      </c>
      <c r="E3592" s="2">
        <v>2.76433332411428</v>
      </c>
      <c r="F3592" s="2">
        <v>30.946289791741599</v>
      </c>
      <c r="G3592" s="2">
        <v>23.601930469895201</v>
      </c>
      <c r="H3592" s="2">
        <v>30022397393.307098</v>
      </c>
    </row>
    <row r="3593" spans="1:8" x14ac:dyDescent="0.35">
      <c r="A3593" t="s">
        <v>224</v>
      </c>
      <c r="B3593" t="s">
        <v>26</v>
      </c>
      <c r="C3593" s="2">
        <v>1.7071489619806499</v>
      </c>
      <c r="D3593" s="2">
        <v>28690</v>
      </c>
      <c r="E3593" s="2">
        <v>2.6723058066080299</v>
      </c>
      <c r="F3593" s="2">
        <v>30.109909351723399</v>
      </c>
      <c r="G3593" s="2">
        <v>22.867475721616898</v>
      </c>
      <c r="H3593" s="2">
        <v>30962811641.176498</v>
      </c>
    </row>
    <row r="3594" spans="1:8" x14ac:dyDescent="0.35">
      <c r="A3594" t="s">
        <v>224</v>
      </c>
      <c r="B3594" t="s">
        <v>27</v>
      </c>
      <c r="C3594" s="2">
        <v>2.0037842028506101</v>
      </c>
      <c r="D3594" s="2">
        <v>28880</v>
      </c>
      <c r="E3594" s="2">
        <v>2.5357662982952101</v>
      </c>
      <c r="F3594" s="2">
        <v>29.5290249029648</v>
      </c>
      <c r="G3594" s="2">
        <v>21.947426342183501</v>
      </c>
      <c r="H3594" s="2">
        <v>38152908867.058701</v>
      </c>
    </row>
    <row r="3595" spans="1:8" x14ac:dyDescent="0.35">
      <c r="A3595" t="s">
        <v>224</v>
      </c>
      <c r="B3595" t="s">
        <v>28</v>
      </c>
      <c r="C3595" s="2">
        <v>3.9920912903208698</v>
      </c>
      <c r="D3595" s="2">
        <v>31420</v>
      </c>
      <c r="E3595" s="2">
        <v>2.3797225966565501</v>
      </c>
      <c r="F3595" s="2">
        <v>29.3730079744013</v>
      </c>
      <c r="G3595" s="2">
        <v>21.542851383867301</v>
      </c>
      <c r="H3595" s="2">
        <v>45163605311.196999</v>
      </c>
    </row>
    <row r="3596" spans="1:8" x14ac:dyDescent="0.35">
      <c r="A3596" t="s">
        <v>224</v>
      </c>
      <c r="B3596" t="s">
        <v>29</v>
      </c>
      <c r="C3596" s="2">
        <v>2.7798505555612301</v>
      </c>
      <c r="D3596" s="2">
        <v>32190</v>
      </c>
      <c r="E3596" s="2">
        <v>2.2782611863717199</v>
      </c>
      <c r="F3596" s="2">
        <v>29.2518535160638</v>
      </c>
      <c r="G3596" s="2">
        <v>21.2153964793821</v>
      </c>
      <c r="H3596" s="2">
        <v>50410537836.575897</v>
      </c>
    </row>
    <row r="3597" spans="1:8" x14ac:dyDescent="0.35">
      <c r="A3597" t="s">
        <v>224</v>
      </c>
      <c r="B3597" t="s">
        <v>30</v>
      </c>
      <c r="C3597" s="2">
        <v>4.0274096580257304</v>
      </c>
      <c r="D3597" s="2">
        <v>34770</v>
      </c>
      <c r="E3597" s="2">
        <v>2.0011914608119299</v>
      </c>
      <c r="F3597" s="2">
        <v>30.241126219656799</v>
      </c>
      <c r="G3597" s="2">
        <v>21.8106734067104</v>
      </c>
      <c r="H3597" s="2">
        <v>52093539589.411697</v>
      </c>
    </row>
    <row r="3598" spans="1:8" x14ac:dyDescent="0.35">
      <c r="A3598" t="s">
        <v>224</v>
      </c>
      <c r="B3598" t="s">
        <v>31</v>
      </c>
      <c r="C3598" s="2">
        <v>5.2993365073902101</v>
      </c>
      <c r="D3598" s="2">
        <v>37950</v>
      </c>
      <c r="E3598" s="2">
        <v>2.38036691755046</v>
      </c>
      <c r="F3598" s="2">
        <v>30.670009408142299</v>
      </c>
      <c r="G3598" s="2">
        <v>22.129982039001</v>
      </c>
      <c r="H3598" s="2">
        <v>65508850274.510002</v>
      </c>
    </row>
    <row r="3599" spans="1:8" x14ac:dyDescent="0.35">
      <c r="A3599" t="s">
        <v>224</v>
      </c>
      <c r="B3599" t="s">
        <v>32</v>
      </c>
      <c r="C3599" s="2">
        <v>0.78399506087652104</v>
      </c>
      <c r="D3599" s="2">
        <v>40150</v>
      </c>
      <c r="E3599" s="2">
        <v>2.20523511697938</v>
      </c>
      <c r="F3599" s="2">
        <v>29.563225490953101</v>
      </c>
      <c r="G3599" s="2">
        <v>20.789128252644598</v>
      </c>
      <c r="H3599" s="2">
        <v>72134672720.3125</v>
      </c>
    </row>
    <row r="3600" spans="1:8" x14ac:dyDescent="0.35">
      <c r="A3600" t="s">
        <v>224</v>
      </c>
      <c r="B3600" t="s">
        <v>33</v>
      </c>
      <c r="C3600" s="2">
        <v>-8.0744474323113007</v>
      </c>
      <c r="D3600" s="2">
        <v>38440</v>
      </c>
      <c r="E3600" s="2">
        <v>2.2536823166269602</v>
      </c>
      <c r="F3600" s="2">
        <v>25.660396045051598</v>
      </c>
      <c r="G3600" s="2">
        <v>16.6687758257358</v>
      </c>
      <c r="H3600" s="2">
        <v>54432778796.093697</v>
      </c>
    </row>
    <row r="3601" spans="1:8" x14ac:dyDescent="0.35">
      <c r="A3601" t="s">
        <v>224</v>
      </c>
      <c r="B3601" t="s">
        <v>34</v>
      </c>
      <c r="C3601" s="2">
        <v>3.1859586540770302</v>
      </c>
      <c r="D3601" s="2">
        <v>39460</v>
      </c>
      <c r="E3601" s="2">
        <v>2.4189047692446701</v>
      </c>
      <c r="F3601" s="2">
        <v>26.158294488766501</v>
      </c>
      <c r="G3601" s="2">
        <v>16.969007616547</v>
      </c>
      <c r="H3601" s="2">
        <v>55079550350.000099</v>
      </c>
    </row>
    <row r="3602" spans="1:8" x14ac:dyDescent="0.35">
      <c r="A3602" t="s">
        <v>224</v>
      </c>
      <c r="B3602" t="s">
        <v>35</v>
      </c>
      <c r="C3602" s="2">
        <v>2.5476648384262699</v>
      </c>
      <c r="D3602" s="2">
        <v>41070</v>
      </c>
      <c r="E3602" s="2">
        <v>2.3212355680360401</v>
      </c>
      <c r="F3602" s="2">
        <v>25.031060919807299</v>
      </c>
      <c r="G3602" s="2">
        <v>16.2607703108112</v>
      </c>
      <c r="H3602" s="2">
        <v>66266813725.681099</v>
      </c>
    </row>
    <row r="3603" spans="1:8" x14ac:dyDescent="0.35">
      <c r="A3603" t="s">
        <v>224</v>
      </c>
      <c r="B3603" t="s">
        <v>36</v>
      </c>
      <c r="C3603" s="2">
        <v>-1.3975457281778201</v>
      </c>
      <c r="D3603" s="2">
        <v>41060</v>
      </c>
      <c r="E3603" s="2">
        <v>2.3144993210205098</v>
      </c>
      <c r="F3603" s="2">
        <v>23.3787810204092</v>
      </c>
      <c r="G3603" s="2">
        <v>14.460522192432199</v>
      </c>
      <c r="H3603" s="2">
        <v>60415902506.25</v>
      </c>
    </row>
    <row r="3604" spans="1:8" x14ac:dyDescent="0.35">
      <c r="A3604" t="s">
        <v>224</v>
      </c>
      <c r="B3604" t="s">
        <v>37</v>
      </c>
      <c r="C3604" s="2">
        <v>-0.90169631619484403</v>
      </c>
      <c r="D3604" s="2">
        <v>41660</v>
      </c>
      <c r="E3604" s="2">
        <v>2.3673533312777399</v>
      </c>
      <c r="F3604" s="2">
        <v>23.321636053073298</v>
      </c>
      <c r="G3604" s="2">
        <v>14.504627522379</v>
      </c>
      <c r="H3604" s="2">
        <v>60607338601.568802</v>
      </c>
    </row>
    <row r="3605" spans="1:8" x14ac:dyDescent="0.35">
      <c r="A3605" t="s">
        <v>224</v>
      </c>
      <c r="B3605" t="s">
        <v>38</v>
      </c>
      <c r="C3605" s="2">
        <v>-0.36490815688206601</v>
      </c>
      <c r="D3605" s="2">
        <v>42180</v>
      </c>
      <c r="E3605" s="2">
        <v>2.3982948036945899</v>
      </c>
      <c r="F3605" s="2">
        <v>23.097483288786201</v>
      </c>
      <c r="G3605" s="2">
        <v>14.4550186807929</v>
      </c>
      <c r="H3605" s="2">
        <v>60252824571.764503</v>
      </c>
    </row>
    <row r="3606" spans="1:8" x14ac:dyDescent="0.35">
      <c r="A3606" t="s">
        <v>224</v>
      </c>
      <c r="B3606" t="s">
        <v>39</v>
      </c>
      <c r="C3606" s="2">
        <v>0.54365921176548704</v>
      </c>
      <c r="D3606" s="2">
        <v>42920</v>
      </c>
      <c r="E3606" s="2">
        <v>2.25370768976039</v>
      </c>
      <c r="F3606" s="2">
        <v>23.305816401352999</v>
      </c>
      <c r="G3606" s="2">
        <v>14.684580268231</v>
      </c>
      <c r="H3606" s="2">
        <v>50924422653.906197</v>
      </c>
    </row>
    <row r="3607" spans="1:8" x14ac:dyDescent="0.35">
      <c r="A3607" t="s">
        <v>224</v>
      </c>
      <c r="B3607" t="s">
        <v>40</v>
      </c>
      <c r="C3607" s="2">
        <v>2.8114577666343301</v>
      </c>
      <c r="D3607" s="2">
        <v>45140</v>
      </c>
      <c r="E3607" s="2">
        <v>2.3106133745253299</v>
      </c>
      <c r="F3607" s="2">
        <v>23.497365735249499</v>
      </c>
      <c r="G3607" s="2">
        <v>14.565691115218099</v>
      </c>
      <c r="H3607" s="2">
        <v>56039183893.774498</v>
      </c>
    </row>
    <row r="3608" spans="1:8" x14ac:dyDescent="0.35">
      <c r="A3608" t="s">
        <v>224</v>
      </c>
      <c r="B3608" t="s">
        <v>41</v>
      </c>
      <c r="C3608" s="2">
        <v>3.19240962968416</v>
      </c>
      <c r="D3608" s="2">
        <v>47590</v>
      </c>
      <c r="E3608" s="2">
        <v>2.3159420417938898</v>
      </c>
      <c r="F3608" s="2">
        <v>24.400687579816299</v>
      </c>
      <c r="G3608" s="2">
        <v>15.200993367241001</v>
      </c>
      <c r="H3608" s="2">
        <v>61373318955.294197</v>
      </c>
    </row>
    <row r="3609" spans="1:8" x14ac:dyDescent="0.35">
      <c r="A3609" t="s">
        <v>224</v>
      </c>
      <c r="B3609" t="s">
        <v>42</v>
      </c>
      <c r="C3609" s="2">
        <v>1.1397180134305001</v>
      </c>
      <c r="D3609" s="2">
        <v>49780</v>
      </c>
      <c r="E3609" s="2">
        <v>2.3866839142986902</v>
      </c>
      <c r="F3609" s="2">
        <v>23.996196383137299</v>
      </c>
      <c r="G3609" s="2">
        <v>14.5942380344553</v>
      </c>
      <c r="H3609" s="2">
        <v>69665687487.843094</v>
      </c>
    </row>
    <row r="3610" spans="1:8" x14ac:dyDescent="0.35">
      <c r="A3610" t="s">
        <v>224</v>
      </c>
      <c r="B3610" t="s">
        <v>43</v>
      </c>
      <c r="C3610" s="2">
        <v>1.2247489220622301</v>
      </c>
      <c r="D3610" s="2">
        <v>52070</v>
      </c>
      <c r="E3610" s="2">
        <v>2.3493066731149299</v>
      </c>
      <c r="F3610" s="2">
        <v>23.878294657672502</v>
      </c>
      <c r="G3610" s="2">
        <v>14.4122772640479</v>
      </c>
      <c r="H3610" s="2">
        <v>64693312447.058701</v>
      </c>
    </row>
    <row r="3611" spans="1:8" x14ac:dyDescent="0.35">
      <c r="A3611" t="s">
        <v>224</v>
      </c>
      <c r="B3611" t="s">
        <v>44</v>
      </c>
      <c r="C3611" s="2">
        <v>-2.2051393728223001</v>
      </c>
      <c r="D3611" s="2">
        <v>53180</v>
      </c>
      <c r="E3611" s="2">
        <v>2.4520779859101101</v>
      </c>
      <c r="F3611" s="2">
        <v>24.025911284935901</v>
      </c>
      <c r="G3611" s="2">
        <v>14.250786622585</v>
      </c>
      <c r="H3611" s="2">
        <v>66626583427.237503</v>
      </c>
    </row>
    <row r="3612" spans="1:8" x14ac:dyDescent="0.35">
      <c r="A3612" t="s">
        <v>224</v>
      </c>
      <c r="B3612" t="s">
        <v>45</v>
      </c>
      <c r="C3612" s="2">
        <v>2.9732293564089498</v>
      </c>
      <c r="D3612" s="2">
        <v>56150</v>
      </c>
      <c r="E3612" s="2">
        <v>2.2958463123639898</v>
      </c>
      <c r="F3612" s="2">
        <v>24.606253008549299</v>
      </c>
      <c r="G3612" s="2">
        <v>14.6777421061635</v>
      </c>
      <c r="H3612" s="2">
        <v>71243545317.828293</v>
      </c>
    </row>
    <row r="3613" spans="1:8" x14ac:dyDescent="0.35">
      <c r="A3613" t="s">
        <v>224</v>
      </c>
      <c r="B3613" t="s">
        <v>46</v>
      </c>
    </row>
    <row r="3614" spans="1:8" x14ac:dyDescent="0.35">
      <c r="A3614" t="s">
        <v>226</v>
      </c>
      <c r="B3614" t="s">
        <v>4</v>
      </c>
      <c r="C3614" s="2">
        <v>0.4849012603717</v>
      </c>
    </row>
    <row r="3615" spans="1:8" x14ac:dyDescent="0.35">
      <c r="A3615" t="s">
        <v>226</v>
      </c>
      <c r="B3615" t="s">
        <v>5</v>
      </c>
      <c r="C3615" s="2">
        <v>2.6460228773471202</v>
      </c>
    </row>
    <row r="3616" spans="1:8" x14ac:dyDescent="0.35">
      <c r="A3616" t="s">
        <v>226</v>
      </c>
      <c r="B3616" t="s">
        <v>6</v>
      </c>
      <c r="C3616" s="2">
        <v>1.6985895569612499</v>
      </c>
    </row>
    <row r="3617" spans="1:5" x14ac:dyDescent="0.35">
      <c r="A3617" t="s">
        <v>226</v>
      </c>
      <c r="B3617" t="s">
        <v>7</v>
      </c>
      <c r="C3617" s="2">
        <v>2.4196553579181699</v>
      </c>
    </row>
    <row r="3618" spans="1:5" x14ac:dyDescent="0.35">
      <c r="A3618" t="s">
        <v>226</v>
      </c>
      <c r="B3618" t="s">
        <v>8</v>
      </c>
      <c r="C3618" s="2">
        <v>2.3602924498909101</v>
      </c>
    </row>
    <row r="3619" spans="1:5" x14ac:dyDescent="0.35">
      <c r="A3619" t="s">
        <v>226</v>
      </c>
      <c r="B3619" t="s">
        <v>9</v>
      </c>
      <c r="C3619" s="2">
        <v>-1.1707882157378999</v>
      </c>
    </row>
    <row r="3620" spans="1:5" x14ac:dyDescent="0.35">
      <c r="A3620" t="s">
        <v>226</v>
      </c>
      <c r="B3620" t="s">
        <v>10</v>
      </c>
      <c r="C3620" s="2">
        <v>13.547794530604801</v>
      </c>
    </row>
    <row r="3621" spans="1:5" x14ac:dyDescent="0.35">
      <c r="A3621" t="s">
        <v>226</v>
      </c>
      <c r="B3621" t="s">
        <v>11</v>
      </c>
      <c r="C3621" s="2">
        <v>1.26983032264843</v>
      </c>
    </row>
    <row r="3622" spans="1:5" x14ac:dyDescent="0.35">
      <c r="A3622" t="s">
        <v>226</v>
      </c>
      <c r="B3622" t="s">
        <v>12</v>
      </c>
      <c r="C3622" s="2">
        <v>-3.59863214228365</v>
      </c>
    </row>
    <row r="3623" spans="1:5" x14ac:dyDescent="0.35">
      <c r="A3623" t="s">
        <v>226</v>
      </c>
      <c r="B3623" t="s">
        <v>13</v>
      </c>
      <c r="C3623" s="2">
        <v>2.1578809253815598</v>
      </c>
    </row>
    <row r="3624" spans="1:5" x14ac:dyDescent="0.35">
      <c r="A3624" t="s">
        <v>226</v>
      </c>
      <c r="B3624" t="s">
        <v>14</v>
      </c>
      <c r="C3624" s="2">
        <v>0.129883207320105</v>
      </c>
      <c r="E3624" s="2">
        <v>1.1432498317648601</v>
      </c>
    </row>
    <row r="3625" spans="1:5" x14ac:dyDescent="0.35">
      <c r="A3625" t="s">
        <v>226</v>
      </c>
      <c r="B3625" t="s">
        <v>15</v>
      </c>
      <c r="C3625" s="2">
        <v>3.6555268240272798</v>
      </c>
      <c r="E3625" s="2">
        <v>1.2646540611714101</v>
      </c>
    </row>
    <row r="3626" spans="1:5" x14ac:dyDescent="0.35">
      <c r="A3626" t="s">
        <v>226</v>
      </c>
      <c r="B3626" t="s">
        <v>16</v>
      </c>
      <c r="C3626" s="2">
        <v>-1.4573882888763701</v>
      </c>
      <c r="E3626" s="2">
        <v>1.1814042759457699</v>
      </c>
    </row>
    <row r="3627" spans="1:5" x14ac:dyDescent="0.35">
      <c r="A3627" t="s">
        <v>226</v>
      </c>
      <c r="B3627" t="s">
        <v>17</v>
      </c>
      <c r="C3627" s="2">
        <v>-1.29768261386971</v>
      </c>
      <c r="E3627" s="2">
        <v>2.1294304155721799</v>
      </c>
    </row>
    <row r="3628" spans="1:5" x14ac:dyDescent="0.35">
      <c r="A3628" t="s">
        <v>226</v>
      </c>
      <c r="B3628" t="s">
        <v>18</v>
      </c>
      <c r="C3628" s="2">
        <v>-1.6663251578331</v>
      </c>
      <c r="E3628" s="2">
        <v>3.2089195800934802</v>
      </c>
    </row>
    <row r="3629" spans="1:5" x14ac:dyDescent="0.35">
      <c r="A3629" t="s">
        <v>226</v>
      </c>
      <c r="B3629" t="s">
        <v>19</v>
      </c>
      <c r="C3629" s="2">
        <v>-0.38896941253877099</v>
      </c>
      <c r="E3629" s="2">
        <v>2.5240334131212299</v>
      </c>
    </row>
    <row r="3630" spans="1:5" x14ac:dyDescent="0.35">
      <c r="A3630" t="s">
        <v>226</v>
      </c>
      <c r="B3630" t="s">
        <v>20</v>
      </c>
      <c r="C3630" s="2">
        <v>-0.66853655890790298</v>
      </c>
      <c r="E3630" s="2">
        <v>3.7299608672090501</v>
      </c>
    </row>
    <row r="3631" spans="1:5" x14ac:dyDescent="0.35">
      <c r="A3631" t="s">
        <v>226</v>
      </c>
      <c r="B3631" t="s">
        <v>21</v>
      </c>
      <c r="C3631" s="2">
        <v>-0.12281467000322301</v>
      </c>
      <c r="E3631" s="2">
        <v>3.6707358132807699</v>
      </c>
    </row>
    <row r="3632" spans="1:5" x14ac:dyDescent="0.35">
      <c r="A3632" t="s">
        <v>226</v>
      </c>
      <c r="B3632" t="s">
        <v>22</v>
      </c>
      <c r="C3632" s="2">
        <v>1.7333744028915401</v>
      </c>
      <c r="E3632" s="2">
        <v>3.92408650917984</v>
      </c>
    </row>
    <row r="3633" spans="1:5" x14ac:dyDescent="0.35">
      <c r="A3633" t="s">
        <v>226</v>
      </c>
      <c r="B3633" t="s">
        <v>23</v>
      </c>
      <c r="C3633" s="2">
        <v>1.89053278384796</v>
      </c>
      <c r="E3633" s="2">
        <v>4.3610293110051499</v>
      </c>
    </row>
    <row r="3634" spans="1:5" x14ac:dyDescent="0.35">
      <c r="A3634" t="s">
        <v>226</v>
      </c>
      <c r="B3634" t="s">
        <v>24</v>
      </c>
      <c r="C3634" s="2">
        <v>3.2454110244810201</v>
      </c>
      <c r="E3634" s="2">
        <v>4.5151212985420797</v>
      </c>
    </row>
    <row r="3635" spans="1:5" x14ac:dyDescent="0.35">
      <c r="A3635" t="s">
        <v>226</v>
      </c>
      <c r="B3635" t="s">
        <v>25</v>
      </c>
      <c r="C3635" s="2">
        <v>-0.34159558386718902</v>
      </c>
    </row>
    <row r="3636" spans="1:5" x14ac:dyDescent="0.35">
      <c r="A3636" t="s">
        <v>226</v>
      </c>
      <c r="B3636" t="s">
        <v>26</v>
      </c>
      <c r="C3636" s="2">
        <v>0.84618149120969099</v>
      </c>
    </row>
    <row r="3637" spans="1:5" x14ac:dyDescent="0.35">
      <c r="A3637" t="s">
        <v>226</v>
      </c>
      <c r="B3637" t="s">
        <v>27</v>
      </c>
      <c r="C3637" s="2">
        <v>2.12692884248797</v>
      </c>
    </row>
    <row r="3638" spans="1:5" x14ac:dyDescent="0.35">
      <c r="A3638" t="s">
        <v>226</v>
      </c>
      <c r="B3638" t="s">
        <v>28</v>
      </c>
      <c r="C3638" s="2">
        <v>0.97125912722387397</v>
      </c>
    </row>
    <row r="3639" spans="1:5" x14ac:dyDescent="0.35">
      <c r="A3639" t="s">
        <v>226</v>
      </c>
      <c r="B3639" t="s">
        <v>29</v>
      </c>
      <c r="C3639" s="2">
        <v>0.30997348124874702</v>
      </c>
    </row>
    <row r="3640" spans="1:5" x14ac:dyDescent="0.35">
      <c r="A3640" t="s">
        <v>226</v>
      </c>
      <c r="B3640" t="s">
        <v>30</v>
      </c>
      <c r="C3640" s="2">
        <v>-1.9674069437341599</v>
      </c>
    </row>
    <row r="3641" spans="1:5" x14ac:dyDescent="0.35">
      <c r="A3641" t="s">
        <v>226</v>
      </c>
      <c r="B3641" t="s">
        <v>31</v>
      </c>
      <c r="C3641" s="2">
        <v>0.171339929741677</v>
      </c>
    </row>
    <row r="3642" spans="1:5" x14ac:dyDescent="0.35">
      <c r="A3642" t="s">
        <v>226</v>
      </c>
      <c r="B3642" t="s">
        <v>32</v>
      </c>
      <c r="C3642" s="2">
        <v>-3.6780297081977098</v>
      </c>
    </row>
    <row r="3643" spans="1:5" x14ac:dyDescent="0.35">
      <c r="A3643" t="s">
        <v>226</v>
      </c>
      <c r="B3643" t="s">
        <v>33</v>
      </c>
      <c r="C3643" s="2">
        <v>-3.4792685108104302</v>
      </c>
    </row>
    <row r="3644" spans="1:5" x14ac:dyDescent="0.35">
      <c r="A3644" t="s">
        <v>226</v>
      </c>
      <c r="B3644" t="s">
        <v>34</v>
      </c>
      <c r="C3644" s="2">
        <v>-4.7188324872024099</v>
      </c>
    </row>
    <row r="3645" spans="1:5" x14ac:dyDescent="0.35">
      <c r="A3645" t="s">
        <v>226</v>
      </c>
      <c r="B3645" t="s">
        <v>35</v>
      </c>
      <c r="C3645" s="2">
        <v>-5.3883457741530902</v>
      </c>
    </row>
    <row r="3646" spans="1:5" x14ac:dyDescent="0.35">
      <c r="A3646" t="s">
        <v>226</v>
      </c>
      <c r="B3646" t="s">
        <v>36</v>
      </c>
      <c r="C3646" s="2">
        <v>-2.2627478859267698</v>
      </c>
    </row>
    <row r="3647" spans="1:5" x14ac:dyDescent="0.35">
      <c r="A3647" t="s">
        <v>226</v>
      </c>
      <c r="B3647" t="s">
        <v>37</v>
      </c>
      <c r="C3647" s="2">
        <v>0.39299519618197098</v>
      </c>
    </row>
    <row r="3648" spans="1:5" x14ac:dyDescent="0.35">
      <c r="A3648" t="s">
        <v>226</v>
      </c>
      <c r="B3648" t="s">
        <v>38</v>
      </c>
      <c r="C3648" s="2">
        <v>1.04620854424114</v>
      </c>
    </row>
    <row r="3649" spans="1:8" x14ac:dyDescent="0.35">
      <c r="A3649" t="s">
        <v>226</v>
      </c>
      <c r="B3649" t="s">
        <v>39</v>
      </c>
      <c r="C3649" s="2">
        <v>3.44694672532346</v>
      </c>
    </row>
    <row r="3650" spans="1:8" x14ac:dyDescent="0.35">
      <c r="A3650" t="s">
        <v>226</v>
      </c>
      <c r="B3650" t="s">
        <v>40</v>
      </c>
      <c r="C3650" s="2">
        <v>3.3666413897351499</v>
      </c>
    </row>
    <row r="3651" spans="1:8" x14ac:dyDescent="0.35">
      <c r="A3651" t="s">
        <v>226</v>
      </c>
      <c r="B3651" t="s">
        <v>41</v>
      </c>
      <c r="C3651" s="2">
        <v>2.0974484581032899</v>
      </c>
      <c r="H3651" s="2">
        <v>1147661102.43853</v>
      </c>
    </row>
    <row r="3652" spans="1:8" x14ac:dyDescent="0.35">
      <c r="A3652" t="s">
        <v>226</v>
      </c>
      <c r="B3652" t="s">
        <v>42</v>
      </c>
      <c r="C3652" s="2">
        <v>2.8244794196346099</v>
      </c>
    </row>
    <row r="3653" spans="1:8" x14ac:dyDescent="0.35">
      <c r="A3653" t="s">
        <v>226</v>
      </c>
      <c r="B3653" t="s">
        <v>43</v>
      </c>
      <c r="C3653" s="2">
        <v>2.4201449026358799</v>
      </c>
      <c r="H3653" s="2">
        <v>1243093793.0685101</v>
      </c>
    </row>
    <row r="3654" spans="1:8" x14ac:dyDescent="0.35">
      <c r="A3654" t="s">
        <v>226</v>
      </c>
      <c r="B3654" t="s">
        <v>44</v>
      </c>
      <c r="C3654" s="2">
        <v>-10</v>
      </c>
      <c r="H3654" s="2">
        <v>1292132792.66856</v>
      </c>
    </row>
    <row r="3655" spans="1:8" x14ac:dyDescent="0.35">
      <c r="A3655" t="s">
        <v>226</v>
      </c>
      <c r="B3655" t="s">
        <v>45</v>
      </c>
      <c r="C3655" s="2">
        <v>1.02425560388073</v>
      </c>
    </row>
    <row r="3656" spans="1:8" x14ac:dyDescent="0.35">
      <c r="A3656" t="s">
        <v>226</v>
      </c>
      <c r="B3656" t="s">
        <v>46</v>
      </c>
    </row>
    <row r="3657" spans="1:8" x14ac:dyDescent="0.35">
      <c r="A3657" t="s">
        <v>228</v>
      </c>
      <c r="B3657" t="s">
        <v>4</v>
      </c>
      <c r="C3657" s="2">
        <v>2.55293715765217</v>
      </c>
      <c r="E3657" s="2">
        <v>6.75735567352356</v>
      </c>
      <c r="F3657" s="2">
        <v>60.429108604291102</v>
      </c>
      <c r="G3657" s="2">
        <v>4.5565140455651401</v>
      </c>
      <c r="H3657" s="2">
        <v>1178533339.4743299</v>
      </c>
    </row>
    <row r="3658" spans="1:8" x14ac:dyDescent="0.35">
      <c r="A3658" t="s">
        <v>228</v>
      </c>
      <c r="B3658" t="s">
        <v>5</v>
      </c>
      <c r="C3658" s="2">
        <v>5.0953292789578599</v>
      </c>
      <c r="E3658" s="2">
        <v>6.1171986660314399</v>
      </c>
      <c r="F3658" s="2">
        <v>58.408766079085296</v>
      </c>
      <c r="G3658" s="2">
        <v>4.0304907098618399</v>
      </c>
      <c r="H3658" s="2">
        <v>1403959668.34131</v>
      </c>
    </row>
    <row r="3659" spans="1:8" x14ac:dyDescent="0.35">
      <c r="A3659" t="s">
        <v>228</v>
      </c>
      <c r="B3659" t="s">
        <v>6</v>
      </c>
      <c r="C3659" s="2">
        <v>-3.0975203978053401</v>
      </c>
      <c r="E3659" s="2">
        <v>6.1233080999242997</v>
      </c>
      <c r="F3659" s="2">
        <v>60.635881907645697</v>
      </c>
      <c r="G3659" s="2">
        <v>4.28968037681891</v>
      </c>
      <c r="H3659" s="2">
        <v>1266865729.36292</v>
      </c>
    </row>
    <row r="3660" spans="1:8" x14ac:dyDescent="0.35">
      <c r="A3660" t="s">
        <v>228</v>
      </c>
      <c r="B3660" t="s">
        <v>7</v>
      </c>
      <c r="C3660" s="2">
        <v>5.6082406792530302</v>
      </c>
      <c r="E3660" s="2">
        <v>6.50003714307823</v>
      </c>
      <c r="F3660" s="2">
        <v>56.836647837189503</v>
      </c>
      <c r="G3660" s="2">
        <v>4.4803822641801396</v>
      </c>
      <c r="H3660" s="2">
        <v>1193231505.8803501</v>
      </c>
    </row>
    <row r="3661" spans="1:8" x14ac:dyDescent="0.35">
      <c r="A3661" t="s">
        <v>228</v>
      </c>
      <c r="B3661" t="s">
        <v>8</v>
      </c>
      <c r="C3661" s="2">
        <v>7.50890230839578</v>
      </c>
      <c r="E3661" s="2">
        <v>6.1046138028531001</v>
      </c>
      <c r="F3661" s="2">
        <v>59.696697082637201</v>
      </c>
      <c r="G3661" s="2">
        <v>5.37206014651073</v>
      </c>
      <c r="H3661" s="2">
        <v>1174029463.70555</v>
      </c>
    </row>
    <row r="3662" spans="1:8" x14ac:dyDescent="0.35">
      <c r="A3662" t="s">
        <v>228</v>
      </c>
      <c r="B3662" t="s">
        <v>9</v>
      </c>
      <c r="C3662" s="2">
        <v>-2.3329493326941599</v>
      </c>
      <c r="E3662" s="2">
        <v>6.7510829723425498</v>
      </c>
      <c r="F3662" s="2">
        <v>66.527824058647099</v>
      </c>
      <c r="G3662" s="2">
        <v>7.2495834721759396</v>
      </c>
      <c r="H3662" s="2">
        <v>1402519353.47435</v>
      </c>
    </row>
    <row r="3663" spans="1:8" x14ac:dyDescent="0.35">
      <c r="A3663" t="s">
        <v>228</v>
      </c>
      <c r="B3663" t="s">
        <v>10</v>
      </c>
      <c r="C3663" s="2">
        <v>-0.80359773390293299</v>
      </c>
      <c r="E3663" s="2">
        <v>9.24493085602783</v>
      </c>
      <c r="F3663" s="2">
        <v>47.500636294222403</v>
      </c>
      <c r="G3663" s="2">
        <v>9.3229829473148396</v>
      </c>
      <c r="H3663" s="2">
        <v>1578084561.64853</v>
      </c>
    </row>
    <row r="3664" spans="1:8" x14ac:dyDescent="0.35">
      <c r="A3664" t="s">
        <v>228</v>
      </c>
      <c r="B3664" t="s">
        <v>11</v>
      </c>
      <c r="C3664" s="2">
        <v>-17.146042214897601</v>
      </c>
      <c r="E3664" s="2">
        <v>10.9925985952587</v>
      </c>
      <c r="F3664" s="2">
        <v>48.848220597765298</v>
      </c>
      <c r="G3664" s="2">
        <v>8.4781506598001908</v>
      </c>
      <c r="H3664" s="2">
        <v>865119366.587924</v>
      </c>
    </row>
    <row r="3665" spans="1:8" x14ac:dyDescent="0.35">
      <c r="A3665" t="s">
        <v>228</v>
      </c>
      <c r="B3665" t="s">
        <v>12</v>
      </c>
      <c r="C3665" s="2">
        <v>12.845353248086701</v>
      </c>
      <c r="E3665" s="2">
        <v>10.076175454777101</v>
      </c>
      <c r="F3665" s="2">
        <v>35.949566546944702</v>
      </c>
      <c r="G3665" s="2">
        <v>7.6026617547645001</v>
      </c>
      <c r="H3665" s="2">
        <v>1436973512.8705101</v>
      </c>
    </row>
    <row r="3666" spans="1:8" x14ac:dyDescent="0.35">
      <c r="A3666" t="s">
        <v>228</v>
      </c>
      <c r="B3666" t="s">
        <v>13</v>
      </c>
      <c r="C3666" s="2">
        <v>8.5453099898254496</v>
      </c>
      <c r="E3666" s="2">
        <v>8.6858854361662292</v>
      </c>
      <c r="F3666" s="2">
        <v>41.729689254960697</v>
      </c>
      <c r="G3666" s="2">
        <v>6.4020965930363198</v>
      </c>
      <c r="H3666" s="2">
        <v>1101225267.6862199</v>
      </c>
    </row>
    <row r="3667" spans="1:8" x14ac:dyDescent="0.35">
      <c r="A3667" t="s">
        <v>228</v>
      </c>
      <c r="B3667" t="s">
        <v>14</v>
      </c>
      <c r="C3667" s="2">
        <v>5.1922372765239801</v>
      </c>
      <c r="D3667" s="2">
        <v>10800</v>
      </c>
      <c r="E3667" s="2">
        <v>7.3244477354066397</v>
      </c>
      <c r="F3667" s="2">
        <v>42.996421078612897</v>
      </c>
      <c r="G3667" s="2">
        <v>5.5843514747624301</v>
      </c>
      <c r="H3667" s="2">
        <v>1290288041.4507201</v>
      </c>
    </row>
    <row r="3668" spans="1:8" x14ac:dyDescent="0.35">
      <c r="A3668" t="s">
        <v>228</v>
      </c>
      <c r="B3668" t="s">
        <v>15</v>
      </c>
      <c r="C3668" s="2">
        <v>6.1125034830117801</v>
      </c>
      <c r="D3668" s="2">
        <v>11540</v>
      </c>
      <c r="E3668" s="2">
        <v>7.6236664324455896</v>
      </c>
      <c r="F3668" s="2">
        <v>44.612226340226798</v>
      </c>
      <c r="G3668" s="2">
        <v>6.1724142681969099</v>
      </c>
      <c r="H3668" s="2">
        <v>1430046570.64397</v>
      </c>
    </row>
    <row r="3669" spans="1:8" x14ac:dyDescent="0.35">
      <c r="A3669" t="s">
        <v>228</v>
      </c>
      <c r="B3669" t="s">
        <v>16</v>
      </c>
      <c r="C3669" s="2">
        <v>-3.0901456515439301</v>
      </c>
      <c r="D3669" s="2">
        <v>10820</v>
      </c>
      <c r="E3669" s="2">
        <v>8.2513882696283094</v>
      </c>
      <c r="F3669" s="2">
        <v>43.319822193398501</v>
      </c>
      <c r="G3669" s="2">
        <v>6.1948576601407899</v>
      </c>
      <c r="H3669" s="2">
        <v>1254100049.56708</v>
      </c>
    </row>
    <row r="3670" spans="1:8" x14ac:dyDescent="0.35">
      <c r="A3670" t="s">
        <v>228</v>
      </c>
      <c r="B3670" t="s">
        <v>17</v>
      </c>
      <c r="C3670" s="2">
        <v>3.9465550079024201</v>
      </c>
      <c r="D3670" s="2">
        <v>11030</v>
      </c>
      <c r="E3670" s="2">
        <v>8.4842308797784192</v>
      </c>
      <c r="F3670" s="2">
        <v>45.248360377309197</v>
      </c>
      <c r="G3670" s="2">
        <v>6.2919704214679504</v>
      </c>
      <c r="H3670" s="2">
        <v>982941200.177338</v>
      </c>
    </row>
    <row r="3671" spans="1:8" x14ac:dyDescent="0.35">
      <c r="A3671" t="s">
        <v>228</v>
      </c>
      <c r="B3671" t="s">
        <v>18</v>
      </c>
      <c r="C3671" s="2">
        <v>3.71275484108966</v>
      </c>
      <c r="D3671" s="2">
        <v>11710</v>
      </c>
      <c r="E3671" s="2">
        <v>9.0860151275081993</v>
      </c>
      <c r="F3671" s="2">
        <v>52.619034297861198</v>
      </c>
      <c r="G3671" s="2">
        <v>4.7310370618045603</v>
      </c>
      <c r="H3671" s="2">
        <v>916431389.35963595</v>
      </c>
    </row>
    <row r="3672" spans="1:8" x14ac:dyDescent="0.35">
      <c r="A3672" t="s">
        <v>228</v>
      </c>
      <c r="B3672" t="s">
        <v>19</v>
      </c>
      <c r="C3672" s="2">
        <v>4.9738477633510296</v>
      </c>
      <c r="D3672" s="2">
        <v>12030</v>
      </c>
      <c r="E3672" s="2">
        <v>8.0316742081447998</v>
      </c>
      <c r="F3672" s="2">
        <v>52.363445378151297</v>
      </c>
      <c r="G3672" s="2">
        <v>4.5248868778280498</v>
      </c>
      <c r="H3672" s="2">
        <v>1155568124.2291901</v>
      </c>
    </row>
    <row r="3673" spans="1:8" x14ac:dyDescent="0.35">
      <c r="A3673" t="s">
        <v>228</v>
      </c>
      <c r="B3673" t="s">
        <v>20</v>
      </c>
      <c r="C3673" s="2">
        <v>3.62504902027987</v>
      </c>
      <c r="D3673" s="2">
        <v>12380</v>
      </c>
      <c r="E3673" s="2">
        <v>7.0928316396594298</v>
      </c>
      <c r="F3673" s="2">
        <v>55.365970887118898</v>
      </c>
      <c r="G3673" s="2">
        <v>4.0613842351002498</v>
      </c>
      <c r="H3673" s="2">
        <v>1414908757.7342999</v>
      </c>
    </row>
    <row r="3674" spans="1:8" x14ac:dyDescent="0.35">
      <c r="A3674" t="s">
        <v>228</v>
      </c>
      <c r="B3674" t="s">
        <v>21</v>
      </c>
      <c r="C3674" s="2">
        <v>5.7383673948384297</v>
      </c>
      <c r="D3674" s="2">
        <v>12980</v>
      </c>
      <c r="E3674" s="2">
        <v>7.2175227557814203</v>
      </c>
      <c r="F3674" s="2">
        <v>53.652182303560501</v>
      </c>
      <c r="G3674" s="2">
        <v>4.3967707696761096</v>
      </c>
      <c r="H3674" s="2">
        <v>1638598851.85004</v>
      </c>
    </row>
    <row r="3675" spans="1:8" x14ac:dyDescent="0.35">
      <c r="A3675" t="s">
        <v>228</v>
      </c>
      <c r="B3675" t="s">
        <v>22</v>
      </c>
      <c r="C3675" s="2">
        <v>3.4778335871890098</v>
      </c>
      <c r="D3675" s="2">
        <v>13520</v>
      </c>
      <c r="E3675" s="2">
        <v>7.0207939508506598</v>
      </c>
      <c r="F3675" s="2">
        <v>43.141776937618097</v>
      </c>
      <c r="G3675" s="2">
        <v>5.6105860113421597</v>
      </c>
      <c r="H3675" s="2">
        <v>1773534754.0256701</v>
      </c>
    </row>
    <row r="3676" spans="1:8" x14ac:dyDescent="0.35">
      <c r="A3676" t="s">
        <v>228</v>
      </c>
      <c r="B3676" t="s">
        <v>23</v>
      </c>
      <c r="C3676" s="2">
        <v>-8.9326228023010508</v>
      </c>
      <c r="D3676" s="2">
        <v>12090</v>
      </c>
      <c r="E3676" s="2">
        <v>7.2936259143155704</v>
      </c>
      <c r="F3676" s="2">
        <v>48.815743643329903</v>
      </c>
      <c r="G3676" s="2">
        <v>4.7265761058864504</v>
      </c>
      <c r="H3676" s="2">
        <v>1220238888.4440501</v>
      </c>
    </row>
    <row r="3677" spans="1:8" x14ac:dyDescent="0.35">
      <c r="A3677" t="s">
        <v>228</v>
      </c>
      <c r="B3677" t="s">
        <v>24</v>
      </c>
      <c r="C3677" s="2">
        <v>-1.8829663976089701</v>
      </c>
      <c r="D3677" s="2">
        <v>11430</v>
      </c>
      <c r="E3677" s="2">
        <v>6.2136245219222896</v>
      </c>
      <c r="F3677" s="2">
        <v>56.255196496868201</v>
      </c>
      <c r="G3677" s="2">
        <v>3.7248489551577002</v>
      </c>
      <c r="H3677" s="2">
        <v>1112730355.05091</v>
      </c>
    </row>
    <row r="3678" spans="1:8" x14ac:dyDescent="0.35">
      <c r="A3678" t="s">
        <v>228</v>
      </c>
      <c r="B3678" t="s">
        <v>25</v>
      </c>
      <c r="C3678" s="2">
        <v>2.1352334219742302</v>
      </c>
      <c r="D3678" s="2">
        <v>11880</v>
      </c>
      <c r="E3678" s="2">
        <v>6.1439325821929103</v>
      </c>
      <c r="F3678" s="2">
        <v>47.7100745088105</v>
      </c>
      <c r="G3678" s="2">
        <v>2.54116032821713</v>
      </c>
      <c r="H3678" s="2">
        <v>1142565270.2077</v>
      </c>
    </row>
    <row r="3679" spans="1:8" x14ac:dyDescent="0.35">
      <c r="A3679" t="s">
        <v>228</v>
      </c>
      <c r="B3679" t="s">
        <v>26</v>
      </c>
      <c r="C3679" s="2">
        <v>-0.24903316854343399</v>
      </c>
      <c r="D3679" s="2">
        <v>12190</v>
      </c>
      <c r="E3679" s="2">
        <v>5.7438616389550301</v>
      </c>
      <c r="F3679" s="2">
        <v>47.315666798963498</v>
      </c>
      <c r="G3679" s="2">
        <v>2.6745392733797302</v>
      </c>
      <c r="H3679" s="2">
        <v>1339576969.2720301</v>
      </c>
    </row>
    <row r="3680" spans="1:8" x14ac:dyDescent="0.35">
      <c r="A3680" t="s">
        <v>228</v>
      </c>
      <c r="B3680" t="s">
        <v>27</v>
      </c>
      <c r="C3680" s="2">
        <v>2.2473300115044998</v>
      </c>
      <c r="D3680" s="2">
        <v>12110</v>
      </c>
      <c r="E3680" s="2">
        <v>6.00402093513223</v>
      </c>
      <c r="F3680" s="2">
        <v>47.039168102841003</v>
      </c>
      <c r="G3680" s="2">
        <v>2.6673385879484202</v>
      </c>
      <c r="H3680" s="2">
        <v>1474236477.00438</v>
      </c>
    </row>
    <row r="3681" spans="1:8" x14ac:dyDescent="0.35">
      <c r="A3681" t="s">
        <v>228</v>
      </c>
      <c r="B3681" t="s">
        <v>28</v>
      </c>
      <c r="C3681" s="2">
        <v>0.68954305846484898</v>
      </c>
      <c r="D3681" s="2">
        <v>11580</v>
      </c>
      <c r="E3681" s="2">
        <v>5.4672910425104702</v>
      </c>
      <c r="F3681" s="2">
        <v>51.5005373966573</v>
      </c>
      <c r="G3681" s="2">
        <v>2.7817232421857798</v>
      </c>
      <c r="H3681" s="2">
        <v>1670290401.9812701</v>
      </c>
    </row>
    <row r="3682" spans="1:8" x14ac:dyDescent="0.35">
      <c r="A3682" t="s">
        <v>228</v>
      </c>
      <c r="B3682" t="s">
        <v>29</v>
      </c>
      <c r="C3682" s="2">
        <v>2.6762033331092598</v>
      </c>
      <c r="D3682" s="2">
        <v>12670</v>
      </c>
      <c r="E3682" s="2">
        <v>4.9846386110288101</v>
      </c>
      <c r="F3682" s="2">
        <v>59.922360810853299</v>
      </c>
      <c r="G3682" s="2">
        <v>12.929790842462801</v>
      </c>
      <c r="H3682" s="2">
        <v>2047316837.43682</v>
      </c>
    </row>
    <row r="3683" spans="1:8" x14ac:dyDescent="0.35">
      <c r="A3683" t="s">
        <v>228</v>
      </c>
      <c r="B3683" t="s">
        <v>30</v>
      </c>
      <c r="C3683" s="2">
        <v>-2.8065783556905202</v>
      </c>
      <c r="D3683" s="2">
        <v>11890</v>
      </c>
      <c r="E3683" s="2">
        <v>4.9112003146382799</v>
      </c>
      <c r="F3683" s="2">
        <v>59.466319655143401</v>
      </c>
      <c r="G3683" s="2">
        <v>11.467838726382199</v>
      </c>
      <c r="H3683" s="2">
        <v>2483291400.7276802</v>
      </c>
    </row>
    <row r="3684" spans="1:8" x14ac:dyDescent="0.35">
      <c r="A3684" t="s">
        <v>228</v>
      </c>
      <c r="B3684" t="s">
        <v>31</v>
      </c>
      <c r="C3684" s="2">
        <v>6.0081080248766803</v>
      </c>
      <c r="D3684" s="2">
        <v>12330</v>
      </c>
      <c r="E3684" s="2">
        <v>4.9578308028795703</v>
      </c>
      <c r="F3684" s="2">
        <v>57.222205727710701</v>
      </c>
      <c r="G3684" s="2">
        <v>12.781630504267399</v>
      </c>
      <c r="H3684" s="2">
        <v>3098743360.5281</v>
      </c>
    </row>
    <row r="3685" spans="1:8" x14ac:dyDescent="0.35">
      <c r="A3685" t="s">
        <v>228</v>
      </c>
      <c r="B3685" t="s">
        <v>32</v>
      </c>
      <c r="C3685" s="2">
        <v>-3.3084306487875099</v>
      </c>
      <c r="D3685" s="2">
        <v>11870</v>
      </c>
      <c r="E3685" s="2">
        <v>4.2298420319484098</v>
      </c>
      <c r="F3685" s="2">
        <v>61.7420000109434</v>
      </c>
      <c r="G3685" s="2">
        <v>14.2227835357047</v>
      </c>
      <c r="H3685" s="2">
        <v>3906835686.7712998</v>
      </c>
    </row>
    <row r="3686" spans="1:8" x14ac:dyDescent="0.35">
      <c r="A3686" t="s">
        <v>228</v>
      </c>
      <c r="B3686" t="s">
        <v>33</v>
      </c>
      <c r="C3686" s="2">
        <v>0.13033111981661699</v>
      </c>
      <c r="D3686" s="2">
        <v>11920</v>
      </c>
      <c r="E3686" s="2">
        <v>5.0441697927310098</v>
      </c>
      <c r="F3686" s="2">
        <v>50.446753225780697</v>
      </c>
      <c r="G3686" s="2">
        <v>19.0243730718995</v>
      </c>
      <c r="H3686" s="2">
        <v>3389548034.26967</v>
      </c>
    </row>
    <row r="3687" spans="1:8" x14ac:dyDescent="0.35">
      <c r="A3687" t="s">
        <v>228</v>
      </c>
      <c r="B3687" t="s">
        <v>34</v>
      </c>
      <c r="C3687" s="2">
        <v>7.0898873145512598</v>
      </c>
      <c r="D3687" s="2">
        <v>12230</v>
      </c>
      <c r="E3687" s="2">
        <v>3.91445441728357</v>
      </c>
      <c r="F3687" s="2">
        <v>55.192462811573101</v>
      </c>
      <c r="G3687" s="2">
        <v>17.080461110284801</v>
      </c>
      <c r="H3687" s="2">
        <v>4268819881.9186101</v>
      </c>
    </row>
    <row r="3688" spans="1:8" x14ac:dyDescent="0.35">
      <c r="A3688" t="s">
        <v>228</v>
      </c>
      <c r="B3688" t="s">
        <v>35</v>
      </c>
      <c r="C3688" s="2">
        <v>7.0917533425865402</v>
      </c>
      <c r="D3688" s="2">
        <v>12820</v>
      </c>
      <c r="E3688" s="2">
        <v>3.4322897797715801</v>
      </c>
      <c r="F3688" s="2">
        <v>60.881210461494703</v>
      </c>
      <c r="G3688" s="2">
        <v>19.152800750760299</v>
      </c>
      <c r="H3688" s="2">
        <v>4851661396.9781599</v>
      </c>
    </row>
    <row r="3689" spans="1:8" x14ac:dyDescent="0.35">
      <c r="A3689" t="s">
        <v>228</v>
      </c>
      <c r="B3689" t="s">
        <v>36</v>
      </c>
      <c r="C3689" s="2">
        <v>5.2510769175040704</v>
      </c>
      <c r="D3689" s="2">
        <v>13170</v>
      </c>
      <c r="E3689" s="2">
        <v>3.3536977767633398</v>
      </c>
      <c r="F3689" s="2">
        <v>58.824601616691297</v>
      </c>
      <c r="G3689" s="2">
        <v>16.5014056434654</v>
      </c>
      <c r="H3689" s="2">
        <v>4630213420.7334204</v>
      </c>
    </row>
    <row r="3690" spans="1:8" x14ac:dyDescent="0.35">
      <c r="A3690" t="s">
        <v>228</v>
      </c>
      <c r="B3690" t="s">
        <v>37</v>
      </c>
      <c r="C3690" s="2">
        <v>5.63869900338696</v>
      </c>
      <c r="D3690" s="2">
        <v>13040</v>
      </c>
      <c r="E3690" s="2">
        <v>3.3290806507465698</v>
      </c>
      <c r="F3690" s="2">
        <v>56.608616875687403</v>
      </c>
      <c r="G3690" s="2">
        <v>17.1624139596913</v>
      </c>
      <c r="H3690" s="2">
        <v>5134543281.2660704</v>
      </c>
    </row>
    <row r="3691" spans="1:8" x14ac:dyDescent="0.35">
      <c r="A3691" t="s">
        <v>228</v>
      </c>
      <c r="B3691" t="s">
        <v>38</v>
      </c>
      <c r="C3691" s="2">
        <v>4.3149644410746903</v>
      </c>
      <c r="D3691" s="2">
        <v>13960</v>
      </c>
      <c r="E3691" s="2">
        <v>3.6212047699624299</v>
      </c>
      <c r="F3691" s="2">
        <v>52.7222416503812</v>
      </c>
      <c r="G3691" s="2">
        <v>17.393405866881</v>
      </c>
      <c r="H3691" s="2">
        <v>6396701163.9119101</v>
      </c>
    </row>
    <row r="3692" spans="1:8" x14ac:dyDescent="0.35">
      <c r="A3692" t="s">
        <v>228</v>
      </c>
      <c r="B3692" t="s">
        <v>39</v>
      </c>
      <c r="C3692" s="2">
        <v>3.8788993950788999</v>
      </c>
      <c r="D3692" s="2">
        <v>12940</v>
      </c>
      <c r="E3692" s="2">
        <v>4.3116290441014602</v>
      </c>
      <c r="F3692" s="2">
        <v>48.183627296866099</v>
      </c>
      <c r="G3692" s="2">
        <v>16.6870330418249</v>
      </c>
      <c r="H3692" s="2">
        <v>4204319929.3924699</v>
      </c>
    </row>
    <row r="3693" spans="1:8" x14ac:dyDescent="0.35">
      <c r="A3693" t="s">
        <v>228</v>
      </c>
      <c r="B3693" t="s">
        <v>40</v>
      </c>
      <c r="C3693" s="2">
        <v>2.0914422082956201</v>
      </c>
      <c r="D3693" s="2">
        <v>12680</v>
      </c>
      <c r="E3693" s="2">
        <v>4.9731369098706804</v>
      </c>
      <c r="F3693" s="2">
        <v>45.037850904868399</v>
      </c>
      <c r="G3693" s="2">
        <v>17.456006771994002</v>
      </c>
      <c r="H3693" s="2">
        <v>3783962775.5795798</v>
      </c>
    </row>
    <row r="3694" spans="1:8" x14ac:dyDescent="0.35">
      <c r="A3694" t="s">
        <v>228</v>
      </c>
      <c r="B3694" t="s">
        <v>41</v>
      </c>
      <c r="C3694" s="2">
        <v>0.47264203091114598</v>
      </c>
      <c r="D3694" s="2">
        <v>13560</v>
      </c>
      <c r="E3694" s="2">
        <v>5.2657648440765001</v>
      </c>
      <c r="F3694" s="2">
        <v>45.467308993816097</v>
      </c>
      <c r="G3694" s="2">
        <v>17.622418668953699</v>
      </c>
      <c r="H3694" s="2">
        <v>3179773354.8928299</v>
      </c>
    </row>
    <row r="3695" spans="1:8" x14ac:dyDescent="0.35">
      <c r="A3695" t="s">
        <v>228</v>
      </c>
      <c r="B3695" t="s">
        <v>42</v>
      </c>
      <c r="C3695" s="2">
        <v>0.83791658082156995</v>
      </c>
      <c r="D3695" s="2">
        <v>13630</v>
      </c>
      <c r="E3695" s="2">
        <v>5.4359528030582203</v>
      </c>
      <c r="F3695" s="2">
        <v>47.127085623854697</v>
      </c>
      <c r="G3695" s="2">
        <v>18.9415576135283</v>
      </c>
      <c r="H3695" s="2">
        <v>3248348920.6200099</v>
      </c>
    </row>
    <row r="3696" spans="1:8" x14ac:dyDescent="0.35">
      <c r="A3696" t="s">
        <v>228</v>
      </c>
      <c r="B3696" t="s">
        <v>43</v>
      </c>
      <c r="C3696" s="2">
        <v>3.9208087945283099</v>
      </c>
      <c r="D3696" s="2">
        <v>13870</v>
      </c>
      <c r="E3696" s="2">
        <v>5.5544308701413003</v>
      </c>
      <c r="F3696" s="2">
        <v>47.678864092890599</v>
      </c>
      <c r="G3696" s="2">
        <v>18.802568830472602</v>
      </c>
      <c r="H3696" s="2">
        <v>3695291724.5018101</v>
      </c>
    </row>
    <row r="3697" spans="1:8" x14ac:dyDescent="0.35">
      <c r="A3697" t="s">
        <v>228</v>
      </c>
      <c r="B3697" t="s">
        <v>44</v>
      </c>
      <c r="C3697" s="2">
        <v>-1.8377610635093999</v>
      </c>
      <c r="D3697" s="2">
        <v>13890</v>
      </c>
      <c r="E3697" s="2">
        <v>6.6281468472723901</v>
      </c>
      <c r="F3697" s="2">
        <v>41.589078193518802</v>
      </c>
      <c r="G3697" s="2">
        <v>18.4294153538256</v>
      </c>
      <c r="H3697" s="2">
        <v>3047512950.3722701</v>
      </c>
    </row>
    <row r="3698" spans="1:8" x14ac:dyDescent="0.35">
      <c r="A3698" t="s">
        <v>228</v>
      </c>
      <c r="B3698" t="s">
        <v>45</v>
      </c>
      <c r="C3698" s="2">
        <v>1.4622865101019999</v>
      </c>
      <c r="D3698" s="2">
        <v>12800</v>
      </c>
      <c r="E3698" s="2">
        <v>6.0172624349525101</v>
      </c>
      <c r="F3698" s="2">
        <v>50.915638482394897</v>
      </c>
      <c r="G3698" s="2">
        <v>23.5883911152354</v>
      </c>
      <c r="H3698" s="2">
        <v>3394428205.0540199</v>
      </c>
    </row>
    <row r="3699" spans="1:8" x14ac:dyDescent="0.35">
      <c r="A3699" t="s">
        <v>228</v>
      </c>
      <c r="B3699" t="s">
        <v>46</v>
      </c>
    </row>
    <row r="3700" spans="1:8" x14ac:dyDescent="0.35">
      <c r="A3700" t="s">
        <v>652</v>
      </c>
      <c r="B3700" t="s">
        <v>4</v>
      </c>
      <c r="C3700" s="2">
        <v>6.2700796055635397</v>
      </c>
      <c r="E3700" s="2">
        <v>27.018565200907499</v>
      </c>
      <c r="F3700" s="2">
        <v>13.015187518724399</v>
      </c>
      <c r="G3700" s="2">
        <v>4.8806953195216503</v>
      </c>
      <c r="H3700" s="2">
        <v>64357640.906449698</v>
      </c>
    </row>
    <row r="3701" spans="1:8" x14ac:dyDescent="0.35">
      <c r="A3701" t="s">
        <v>652</v>
      </c>
      <c r="B3701" t="s">
        <v>5</v>
      </c>
      <c r="C3701" s="2">
        <v>3.3218940106494199</v>
      </c>
      <c r="E3701" s="2">
        <v>30.628064816197199</v>
      </c>
      <c r="F3701" s="2">
        <v>12.4832045201374</v>
      </c>
      <c r="G3701" s="2">
        <v>5.67313986471743</v>
      </c>
      <c r="H3701" s="2">
        <v>55421565.671791799</v>
      </c>
    </row>
    <row r="3702" spans="1:8" x14ac:dyDescent="0.35">
      <c r="A3702" t="s">
        <v>652</v>
      </c>
      <c r="B3702" t="s">
        <v>6</v>
      </c>
      <c r="C3702" s="2">
        <v>-0.76458263715004204</v>
      </c>
      <c r="E3702" s="2">
        <v>35.449314757771099</v>
      </c>
      <c r="F3702" s="2">
        <v>9.5522105634712595</v>
      </c>
      <c r="G3702" s="2">
        <v>4.6497532901553198</v>
      </c>
      <c r="H3702" s="2">
        <v>48525879.0128849</v>
      </c>
    </row>
    <row r="3703" spans="1:8" x14ac:dyDescent="0.35">
      <c r="A3703" t="s">
        <v>652</v>
      </c>
      <c r="B3703" t="s">
        <v>7</v>
      </c>
      <c r="C3703" s="2">
        <v>10.8832277675592</v>
      </c>
      <c r="E3703" s="2">
        <v>32.288701653284498</v>
      </c>
      <c r="F3703" s="2">
        <v>10.919742379307101</v>
      </c>
      <c r="G3703" s="2">
        <v>6.6495016602447299</v>
      </c>
      <c r="H3703" s="2">
        <v>40305465.0193284</v>
      </c>
    </row>
    <row r="3704" spans="1:8" x14ac:dyDescent="0.35">
      <c r="A3704" t="s">
        <v>652</v>
      </c>
      <c r="B3704" t="s">
        <v>8</v>
      </c>
      <c r="C3704" s="2">
        <v>3.53525730169937</v>
      </c>
      <c r="E3704" s="2">
        <v>28.005034612964099</v>
      </c>
      <c r="F3704" s="2">
        <v>16.645689112649499</v>
      </c>
      <c r="G3704" s="2">
        <v>8.6768407803650103</v>
      </c>
      <c r="H3704" s="2">
        <v>32476772.4114841</v>
      </c>
    </row>
    <row r="3705" spans="1:8" x14ac:dyDescent="0.35">
      <c r="A3705" t="s">
        <v>652</v>
      </c>
      <c r="B3705" t="s">
        <v>9</v>
      </c>
      <c r="C3705" s="2">
        <v>-0.81226466056230595</v>
      </c>
      <c r="E3705" s="2">
        <v>26.378064736333101</v>
      </c>
      <c r="F3705" s="2">
        <v>13.646965128846899</v>
      </c>
      <c r="G3705" s="2">
        <v>6.6727345127709201</v>
      </c>
      <c r="H3705" s="2">
        <v>34053262.795654699</v>
      </c>
    </row>
    <row r="3706" spans="1:8" x14ac:dyDescent="0.35">
      <c r="A3706" t="s">
        <v>652</v>
      </c>
      <c r="B3706" t="s">
        <v>10</v>
      </c>
      <c r="C3706" s="2">
        <v>4.0910707409969103</v>
      </c>
      <c r="E3706" s="2">
        <v>28.8114499066584</v>
      </c>
      <c r="F3706" s="2">
        <v>11.3176726820162</v>
      </c>
      <c r="G3706" s="2">
        <v>6.2577784691972598</v>
      </c>
      <c r="H3706" s="2">
        <v>30815884.4765343</v>
      </c>
    </row>
    <row r="3707" spans="1:8" x14ac:dyDescent="0.35">
      <c r="A3707" t="s">
        <v>652</v>
      </c>
      <c r="B3707" t="s">
        <v>11</v>
      </c>
      <c r="C3707" s="2">
        <v>2.4543325967863199</v>
      </c>
      <c r="E3707" s="2">
        <v>30.561244233726299</v>
      </c>
      <c r="F3707" s="2">
        <v>10.837391081496699</v>
      </c>
      <c r="G3707" s="2">
        <v>5.9937211686314704</v>
      </c>
      <c r="H3707" s="2">
        <v>37784123.035169102</v>
      </c>
    </row>
    <row r="3708" spans="1:8" x14ac:dyDescent="0.35">
      <c r="A3708" t="s">
        <v>652</v>
      </c>
      <c r="B3708" t="s">
        <v>12</v>
      </c>
      <c r="C3708" s="2">
        <v>4.4768269207635703</v>
      </c>
      <c r="E3708" s="2">
        <v>27.404343329886199</v>
      </c>
      <c r="F3708" s="2">
        <v>9.4888062830151796</v>
      </c>
      <c r="G3708" s="2">
        <v>4.8016993208306502</v>
      </c>
      <c r="H3708" s="2">
        <v>43616957.843897201</v>
      </c>
    </row>
    <row r="3709" spans="1:8" x14ac:dyDescent="0.35">
      <c r="A3709" t="s">
        <v>652</v>
      </c>
      <c r="B3709" t="s">
        <v>13</v>
      </c>
      <c r="C3709" s="2">
        <v>5.8957218726473597</v>
      </c>
      <c r="E3709" s="2">
        <v>25.916040845796701</v>
      </c>
      <c r="F3709" s="2">
        <v>10.352028851459499</v>
      </c>
      <c r="G3709" s="2">
        <v>4.9265539680897596</v>
      </c>
      <c r="H3709" s="2">
        <v>57861714.7528878</v>
      </c>
    </row>
    <row r="3710" spans="1:8" x14ac:dyDescent="0.35">
      <c r="A3710" t="s">
        <v>652</v>
      </c>
      <c r="B3710" t="s">
        <v>14</v>
      </c>
      <c r="C3710" s="2">
        <v>3.5588793675698298</v>
      </c>
      <c r="D3710" s="2">
        <v>1350</v>
      </c>
      <c r="E3710" s="2">
        <v>24.3425539103612</v>
      </c>
      <c r="F3710" s="2">
        <v>11.0094868914657</v>
      </c>
      <c r="G3710" s="2">
        <v>5.5297604583020599</v>
      </c>
      <c r="H3710" s="2">
        <v>70846554.131234899</v>
      </c>
    </row>
    <row r="3711" spans="1:8" x14ac:dyDescent="0.35">
      <c r="A3711" t="s">
        <v>652</v>
      </c>
      <c r="B3711" t="s">
        <v>15</v>
      </c>
      <c r="C3711" s="2">
        <v>3.1070392238558102</v>
      </c>
      <c r="D3711" s="2">
        <v>1400</v>
      </c>
      <c r="E3711" s="2">
        <v>18.158871137898998</v>
      </c>
      <c r="F3711" s="2">
        <v>15.3600082540112</v>
      </c>
      <c r="G3711" s="2">
        <v>9.2134703605357409</v>
      </c>
      <c r="H3711" s="2">
        <v>140394373.13210699</v>
      </c>
    </row>
    <row r="3712" spans="1:8" x14ac:dyDescent="0.35">
      <c r="A3712" t="s">
        <v>652</v>
      </c>
      <c r="B3712" t="s">
        <v>16</v>
      </c>
      <c r="C3712" s="2">
        <v>3.3786887912181198</v>
      </c>
      <c r="D3712" s="2">
        <v>1430</v>
      </c>
      <c r="E3712" s="2">
        <v>17.325688588075799</v>
      </c>
      <c r="F3712" s="2">
        <v>15.170034484705299</v>
      </c>
      <c r="G3712" s="2">
        <v>8.8958952972143894</v>
      </c>
      <c r="H3712" s="2">
        <v>177059140.93325999</v>
      </c>
    </row>
    <row r="3713" spans="1:8" x14ac:dyDescent="0.35">
      <c r="A3713" t="s">
        <v>652</v>
      </c>
      <c r="B3713" t="s">
        <v>17</v>
      </c>
      <c r="C3713" s="2">
        <v>3.01210137437499</v>
      </c>
      <c r="D3713" s="2">
        <v>1460</v>
      </c>
      <c r="E3713" s="2">
        <v>17.206431703704599</v>
      </c>
      <c r="F3713" s="2">
        <v>15.2001134942257</v>
      </c>
      <c r="G3713" s="2">
        <v>8.7043229843622303</v>
      </c>
      <c r="H3713" s="2">
        <v>39849304.397436999</v>
      </c>
    </row>
    <row r="3714" spans="1:8" x14ac:dyDescent="0.35">
      <c r="A3714" t="s">
        <v>652</v>
      </c>
      <c r="B3714" t="s">
        <v>18</v>
      </c>
      <c r="C3714" s="2">
        <v>0.154345959845131</v>
      </c>
      <c r="D3714" s="2">
        <v>1450</v>
      </c>
      <c r="E3714" s="2">
        <v>19.230727450080899</v>
      </c>
      <c r="F3714" s="2">
        <v>14.6255331929646</v>
      </c>
      <c r="G3714" s="2">
        <v>8.0247929249879402</v>
      </c>
      <c r="H3714" s="2">
        <v>34976820.639128298</v>
      </c>
    </row>
    <row r="3715" spans="1:8" x14ac:dyDescent="0.35">
      <c r="A3715" t="s">
        <v>652</v>
      </c>
      <c r="B3715" t="s">
        <v>19</v>
      </c>
      <c r="C3715" s="2">
        <v>0.88184824075467805</v>
      </c>
      <c r="D3715" s="2">
        <v>1460</v>
      </c>
      <c r="E3715" s="2">
        <v>21.358738199984501</v>
      </c>
      <c r="F3715" s="2">
        <v>14.8739294389833</v>
      </c>
      <c r="G3715" s="2">
        <v>8.1527144651190593</v>
      </c>
      <c r="H3715" s="2">
        <v>54262900.369854301</v>
      </c>
    </row>
    <row r="3716" spans="1:8" x14ac:dyDescent="0.35">
      <c r="A3716" t="s">
        <v>652</v>
      </c>
      <c r="B3716" t="s">
        <v>20</v>
      </c>
      <c r="C3716" s="2">
        <v>2.2235456383862702</v>
      </c>
      <c r="D3716" s="2">
        <v>1470</v>
      </c>
      <c r="E3716" s="2">
        <v>17.9458861689629</v>
      </c>
      <c r="F3716" s="2">
        <v>20.7036645851415</v>
      </c>
      <c r="G3716" s="2">
        <v>7.5744644454505803</v>
      </c>
      <c r="H3716" s="2">
        <v>57503694.933246203</v>
      </c>
    </row>
    <row r="3717" spans="1:8" x14ac:dyDescent="0.35">
      <c r="A3717" t="s">
        <v>652</v>
      </c>
      <c r="B3717" t="s">
        <v>21</v>
      </c>
      <c r="C3717" s="2">
        <v>4.8999991099968101</v>
      </c>
      <c r="D3717" s="2">
        <v>1500</v>
      </c>
      <c r="E3717" s="2">
        <v>20.580341739612098</v>
      </c>
      <c r="F3717" s="2">
        <v>15.574345968595599</v>
      </c>
      <c r="G3717" s="2">
        <v>8.0202393152984097</v>
      </c>
      <c r="H3717" s="2">
        <v>41589253.151899002</v>
      </c>
    </row>
    <row r="3718" spans="1:8" x14ac:dyDescent="0.35">
      <c r="A3718" t="s">
        <v>652</v>
      </c>
      <c r="B3718" t="s">
        <v>22</v>
      </c>
      <c r="C3718" s="2">
        <v>3.4999987020530599</v>
      </c>
      <c r="D3718" s="2">
        <v>1530</v>
      </c>
      <c r="E3718" s="2">
        <v>19.203538994776601</v>
      </c>
      <c r="F3718" s="2">
        <v>16.068709818044599</v>
      </c>
      <c r="G3718" s="2">
        <v>7.5435344735964298</v>
      </c>
      <c r="H3718" s="2">
        <v>41042910.430231802</v>
      </c>
    </row>
    <row r="3719" spans="1:8" x14ac:dyDescent="0.35">
      <c r="A3719" t="s">
        <v>652</v>
      </c>
      <c r="B3719" t="s">
        <v>23</v>
      </c>
      <c r="C3719" s="2">
        <v>6.3999990500930197</v>
      </c>
      <c r="D3719" s="2">
        <v>1590</v>
      </c>
      <c r="E3719" s="2">
        <v>24.012245214549999</v>
      </c>
      <c r="F3719" s="2">
        <v>15.594206859299099</v>
      </c>
      <c r="G3719" s="2">
        <v>7.1540462290488298</v>
      </c>
      <c r="H3719" s="2">
        <v>38740484.945283502</v>
      </c>
    </row>
    <row r="3720" spans="1:8" x14ac:dyDescent="0.35">
      <c r="A3720" t="s">
        <v>652</v>
      </c>
      <c r="B3720" t="s">
        <v>24</v>
      </c>
      <c r="C3720" s="2">
        <v>5.5000002163295498</v>
      </c>
      <c r="D3720" s="2">
        <v>1660</v>
      </c>
      <c r="E3720" s="2">
        <v>24.532284470957698</v>
      </c>
      <c r="F3720" s="2">
        <v>14.822673358498101</v>
      </c>
      <c r="G3720" s="2">
        <v>6.7666915477821803</v>
      </c>
      <c r="H3720" s="2">
        <v>35720494.854390197</v>
      </c>
    </row>
    <row r="3721" spans="1:8" x14ac:dyDescent="0.35">
      <c r="A3721" t="s">
        <v>652</v>
      </c>
      <c r="B3721" t="s">
        <v>25</v>
      </c>
      <c r="C3721" s="2">
        <v>5.8000002432337698</v>
      </c>
      <c r="D3721" s="2">
        <v>1740</v>
      </c>
      <c r="E3721" s="2">
        <v>25.425632377496299</v>
      </c>
      <c r="F3721" s="2">
        <v>14.766824641684201</v>
      </c>
      <c r="G3721" s="2">
        <v>6.6316113828292496</v>
      </c>
      <c r="H3721" s="2">
        <v>76802399.408434898</v>
      </c>
    </row>
    <row r="3722" spans="1:8" x14ac:dyDescent="0.35">
      <c r="A3722" t="s">
        <v>652</v>
      </c>
      <c r="B3722" t="s">
        <v>26</v>
      </c>
      <c r="C3722" s="2">
        <v>-3.2500001497020601</v>
      </c>
      <c r="D3722" s="2">
        <v>1650</v>
      </c>
      <c r="E3722" s="2">
        <v>24.124932143819802</v>
      </c>
      <c r="F3722" s="2">
        <v>15.806976766215801</v>
      </c>
      <c r="G3722" s="2">
        <v>7.0208993779098696</v>
      </c>
      <c r="H3722" s="2">
        <v>42085913.102852702</v>
      </c>
    </row>
    <row r="3723" spans="1:8" x14ac:dyDescent="0.35">
      <c r="A3723" t="s">
        <v>652</v>
      </c>
      <c r="B3723" t="s">
        <v>27</v>
      </c>
      <c r="C3723" s="2">
        <v>6.8699996217384198</v>
      </c>
      <c r="D3723" s="2">
        <v>1780</v>
      </c>
      <c r="E3723" s="2">
        <v>26.748290490338601</v>
      </c>
      <c r="F3723" s="2">
        <v>14.849025053224</v>
      </c>
      <c r="G3723" s="2">
        <v>5.9166428093559302</v>
      </c>
      <c r="H3723" s="2">
        <v>48893272.112300903</v>
      </c>
    </row>
    <row r="3724" spans="1:8" x14ac:dyDescent="0.35">
      <c r="A3724" t="s">
        <v>652</v>
      </c>
      <c r="B3724" t="s">
        <v>28</v>
      </c>
      <c r="C3724" s="2">
        <v>7.0500000006463504</v>
      </c>
      <c r="D3724" s="2">
        <v>1950</v>
      </c>
      <c r="E3724" s="2">
        <v>31.502618345017002</v>
      </c>
      <c r="F3724" s="2">
        <v>11.4516644496493</v>
      </c>
      <c r="G3724" s="2">
        <v>5.2620757261822897</v>
      </c>
      <c r="H3724" s="2">
        <v>137728479.09264401</v>
      </c>
    </row>
    <row r="3725" spans="1:8" x14ac:dyDescent="0.35">
      <c r="A3725" t="s">
        <v>652</v>
      </c>
      <c r="B3725" t="s">
        <v>29</v>
      </c>
      <c r="C3725" s="2">
        <v>-2.35172936176019</v>
      </c>
      <c r="D3725" s="2">
        <v>1900</v>
      </c>
      <c r="E3725" s="2">
        <v>32.090632809892099</v>
      </c>
      <c r="F3725" s="2">
        <v>11.494079596750099</v>
      </c>
      <c r="G3725" s="2">
        <v>6.3020169269570996</v>
      </c>
      <c r="H3725" s="2">
        <v>142150241.116485</v>
      </c>
    </row>
    <row r="3726" spans="1:8" x14ac:dyDescent="0.35">
      <c r="A3726" t="s">
        <v>652</v>
      </c>
      <c r="B3726" t="s">
        <v>30</v>
      </c>
      <c r="C3726" s="2">
        <v>-0.555580977246521</v>
      </c>
      <c r="D3726" s="2">
        <v>1890</v>
      </c>
      <c r="E3726" s="2">
        <v>25.600225837703402</v>
      </c>
      <c r="F3726" s="2">
        <v>12.1238923802598</v>
      </c>
      <c r="G3726" s="2">
        <v>6.6454132131497596</v>
      </c>
      <c r="H3726" s="2">
        <v>165397620.583132</v>
      </c>
    </row>
    <row r="3727" spans="1:8" x14ac:dyDescent="0.35">
      <c r="A3727" t="s">
        <v>652</v>
      </c>
      <c r="B3727" t="s">
        <v>31</v>
      </c>
      <c r="C3727" s="2">
        <v>3.0432495082973898</v>
      </c>
      <c r="D3727" s="2">
        <v>1950</v>
      </c>
      <c r="E3727" s="2">
        <v>23.5661970390261</v>
      </c>
      <c r="F3727" s="2">
        <v>11.879539969830301</v>
      </c>
      <c r="G3727" s="2">
        <v>6.5090754785456797</v>
      </c>
      <c r="H3727" s="2">
        <v>160814363.93898699</v>
      </c>
    </row>
    <row r="3728" spans="1:8" x14ac:dyDescent="0.35">
      <c r="A3728" t="s">
        <v>652</v>
      </c>
      <c r="B3728" t="s">
        <v>32</v>
      </c>
      <c r="C3728" s="2">
        <v>6.2559055339428697</v>
      </c>
      <c r="D3728" s="2">
        <v>2050</v>
      </c>
      <c r="E3728" s="2">
        <v>29.775711519491502</v>
      </c>
      <c r="F3728" s="2">
        <v>11.16205074884</v>
      </c>
      <c r="G3728" s="2">
        <v>5.5913289644349797</v>
      </c>
      <c r="H3728" s="2">
        <v>164335538.29238799</v>
      </c>
    </row>
    <row r="3729" spans="1:8" x14ac:dyDescent="0.35">
      <c r="A3729" t="s">
        <v>652</v>
      </c>
      <c r="B3729" t="s">
        <v>33</v>
      </c>
      <c r="C3729" s="2">
        <v>6.6657243078367001</v>
      </c>
      <c r="D3729" s="2">
        <v>2130</v>
      </c>
      <c r="E3729" s="2">
        <v>31.7342257887518</v>
      </c>
      <c r="F3729" s="2">
        <v>10.211007546291</v>
      </c>
      <c r="G3729" s="2">
        <v>4.82997484310863</v>
      </c>
      <c r="H3729" s="2">
        <v>186943597.90425</v>
      </c>
    </row>
    <row r="3730" spans="1:8" x14ac:dyDescent="0.35">
      <c r="A3730" t="s">
        <v>652</v>
      </c>
      <c r="B3730" t="s">
        <v>34</v>
      </c>
      <c r="C3730" s="2">
        <v>5.90833580968288</v>
      </c>
      <c r="D3730" s="2">
        <v>2210</v>
      </c>
      <c r="E3730" s="2">
        <v>35.193243487704699</v>
      </c>
      <c r="F3730" s="2">
        <v>9.8281662364227191</v>
      </c>
      <c r="G3730" s="2">
        <v>4.5508395751061803</v>
      </c>
      <c r="H3730" s="2">
        <v>214158217.906611</v>
      </c>
    </row>
    <row r="3731" spans="1:8" x14ac:dyDescent="0.35">
      <c r="A3731" t="s">
        <v>652</v>
      </c>
      <c r="B3731" t="s">
        <v>35</v>
      </c>
      <c r="C3731" s="2">
        <v>-8.1304442231565908</v>
      </c>
      <c r="D3731" s="2">
        <v>2000</v>
      </c>
      <c r="E3731" s="2">
        <v>27.202420609823999</v>
      </c>
      <c r="F3731" s="2">
        <v>11.5126603208193</v>
      </c>
      <c r="G3731" s="2">
        <v>5.4887142022046103</v>
      </c>
      <c r="H3731" s="2">
        <v>181796581.97987199</v>
      </c>
    </row>
    <row r="3732" spans="1:8" x14ac:dyDescent="0.35">
      <c r="A3732" t="s">
        <v>652</v>
      </c>
      <c r="B3732" t="s">
        <v>36</v>
      </c>
      <c r="C3732" s="2">
        <v>5.2415692463074102</v>
      </c>
      <c r="D3732" s="2">
        <v>1990</v>
      </c>
      <c r="E3732" s="2">
        <v>27.393571461514998</v>
      </c>
      <c r="F3732" s="2">
        <v>11.958368837114801</v>
      </c>
      <c r="G3732" s="2">
        <v>5.74815979853717</v>
      </c>
      <c r="H3732" s="2">
        <v>295413238.72794002</v>
      </c>
    </row>
    <row r="3733" spans="1:8" x14ac:dyDescent="0.35">
      <c r="A3733" t="s">
        <v>652</v>
      </c>
      <c r="B3733" t="s">
        <v>37</v>
      </c>
      <c r="C3733" s="2">
        <v>2.8727687903270001</v>
      </c>
      <c r="D3733" s="2">
        <v>1920</v>
      </c>
      <c r="E3733" s="2">
        <v>26.222122513428399</v>
      </c>
      <c r="F3733" s="2">
        <v>11.894696310862299</v>
      </c>
      <c r="G3733" s="2">
        <v>5.6112025626539301</v>
      </c>
      <c r="H3733" s="2">
        <v>202400977.81831899</v>
      </c>
    </row>
    <row r="3734" spans="1:8" x14ac:dyDescent="0.35">
      <c r="A3734" t="s">
        <v>652</v>
      </c>
      <c r="B3734" t="s">
        <v>38</v>
      </c>
      <c r="C3734" s="2">
        <v>-1.4073824951095399</v>
      </c>
      <c r="D3734" s="2">
        <v>1830</v>
      </c>
      <c r="E3734" s="2">
        <v>22.458839170789801</v>
      </c>
      <c r="F3734" s="2">
        <v>13.214834279827</v>
      </c>
      <c r="G3734" s="2">
        <v>6.5117810445684601</v>
      </c>
      <c r="H3734" s="2">
        <v>204761268.06124699</v>
      </c>
    </row>
    <row r="3735" spans="1:8" x14ac:dyDescent="0.35">
      <c r="A3735" t="s">
        <v>652</v>
      </c>
      <c r="B3735" t="s">
        <v>39</v>
      </c>
      <c r="C3735" s="2">
        <v>4.0580738039995996</v>
      </c>
      <c r="D3735" s="2">
        <v>1870</v>
      </c>
      <c r="E3735" s="2">
        <v>22.208886019914701</v>
      </c>
      <c r="F3735" s="2">
        <v>17.143453064360301</v>
      </c>
      <c r="G3735" s="2">
        <v>6.3492543467324296</v>
      </c>
      <c r="H3735" s="2">
        <v>280479955.86526197</v>
      </c>
    </row>
    <row r="3736" spans="1:8" x14ac:dyDescent="0.35">
      <c r="A3736" t="s">
        <v>652</v>
      </c>
      <c r="B3736" t="s">
        <v>40</v>
      </c>
      <c r="C3736" s="2">
        <v>1.9433596547877601</v>
      </c>
      <c r="D3736" s="2">
        <v>1880</v>
      </c>
      <c r="E3736" s="2">
        <v>21.861379359927401</v>
      </c>
      <c r="F3736" s="2">
        <v>20.9355929614924</v>
      </c>
      <c r="G3736" s="2">
        <v>5.58625701329089</v>
      </c>
      <c r="H3736" s="2">
        <v>369979323.30393702</v>
      </c>
    </row>
    <row r="3737" spans="1:8" x14ac:dyDescent="0.35">
      <c r="A3737" t="s">
        <v>652</v>
      </c>
      <c r="B3737" t="s">
        <v>41</v>
      </c>
      <c r="C3737" s="2">
        <v>4.8226112492756998</v>
      </c>
      <c r="D3737" s="2">
        <v>1890</v>
      </c>
      <c r="E3737" s="2">
        <v>21.0018946913892</v>
      </c>
      <c r="F3737" s="2">
        <v>17.892755019581799</v>
      </c>
      <c r="G3737" s="2">
        <v>4.4692921342308498</v>
      </c>
      <c r="H3737" s="2">
        <v>345544621.30623102</v>
      </c>
    </row>
    <row r="3738" spans="1:8" x14ac:dyDescent="0.35">
      <c r="A3738" t="s">
        <v>652</v>
      </c>
      <c r="B3738" t="s">
        <v>42</v>
      </c>
      <c r="C3738" s="2">
        <v>7.2348903325857901</v>
      </c>
      <c r="D3738" s="2">
        <v>2020</v>
      </c>
      <c r="E3738" s="2">
        <v>19.8715961801257</v>
      </c>
      <c r="F3738" s="2">
        <v>17.310425798873801</v>
      </c>
      <c r="G3738" s="2">
        <v>4.2554614464092104</v>
      </c>
      <c r="H3738" s="2">
        <v>348803797.57350701</v>
      </c>
    </row>
    <row r="3739" spans="1:8" x14ac:dyDescent="0.35">
      <c r="A3739" t="s">
        <v>652</v>
      </c>
      <c r="B3739" t="s">
        <v>43</v>
      </c>
      <c r="C3739" s="2">
        <v>6.2220531599485902</v>
      </c>
      <c r="D3739" s="2">
        <v>2140</v>
      </c>
      <c r="E3739" s="2">
        <v>20.004045872555501</v>
      </c>
      <c r="F3739" s="2">
        <v>17.282600833232301</v>
      </c>
      <c r="G3739" s="2">
        <v>3.78717703681072</v>
      </c>
      <c r="H3739" s="2">
        <v>399706135.330836</v>
      </c>
    </row>
    <row r="3740" spans="1:8" x14ac:dyDescent="0.35">
      <c r="A3740" t="s">
        <v>652</v>
      </c>
      <c r="B3740" t="s">
        <v>44</v>
      </c>
      <c r="C3740" s="2">
        <v>0.59148728787397398</v>
      </c>
      <c r="D3740" s="2">
        <v>2120</v>
      </c>
      <c r="E3740" s="2">
        <v>21.244005201763599</v>
      </c>
      <c r="F3740" s="2">
        <v>16.853685389141098</v>
      </c>
      <c r="G3740" s="2">
        <v>2.61338378758132</v>
      </c>
      <c r="H3740" s="2">
        <v>579065065.813362</v>
      </c>
    </row>
    <row r="3741" spans="1:8" x14ac:dyDescent="0.35">
      <c r="A3741" t="s">
        <v>652</v>
      </c>
      <c r="B3741" t="s">
        <v>45</v>
      </c>
      <c r="C3741" s="2">
        <v>4.2654921615856303</v>
      </c>
      <c r="D3741" s="2">
        <v>2220</v>
      </c>
      <c r="E3741" s="2">
        <v>22.418728364017198</v>
      </c>
      <c r="F3741" s="2">
        <v>17.154744741854699</v>
      </c>
      <c r="G3741" s="2">
        <v>1.8707024613446599</v>
      </c>
      <c r="H3741" s="2">
        <v>745176443.73829699</v>
      </c>
    </row>
    <row r="3742" spans="1:8" x14ac:dyDescent="0.35">
      <c r="A3742" t="s">
        <v>652</v>
      </c>
      <c r="B3742" t="s">
        <v>46</v>
      </c>
    </row>
    <row r="3743" spans="1:8" x14ac:dyDescent="0.35">
      <c r="A3743" t="s">
        <v>232</v>
      </c>
      <c r="B3743" t="s">
        <v>4</v>
      </c>
      <c r="C3743" s="2">
        <v>4.5762662764004496</v>
      </c>
      <c r="E3743" s="2">
        <v>23.008849557522101</v>
      </c>
      <c r="F3743" s="2">
        <v>32.743362831858398</v>
      </c>
    </row>
    <row r="3744" spans="1:8" x14ac:dyDescent="0.35">
      <c r="A3744" t="s">
        <v>232</v>
      </c>
      <c r="B3744" t="s">
        <v>5</v>
      </c>
      <c r="C3744" s="2">
        <v>5.2674236555569998</v>
      </c>
      <c r="E3744" s="2">
        <v>23.5772357723577</v>
      </c>
      <c r="F3744" s="2">
        <v>33.3333333333333</v>
      </c>
    </row>
    <row r="3745" spans="1:8" x14ac:dyDescent="0.35">
      <c r="A3745" t="s">
        <v>232</v>
      </c>
      <c r="B3745" t="s">
        <v>6</v>
      </c>
      <c r="C3745" s="2">
        <v>2.00153854169085</v>
      </c>
      <c r="E3745" s="2">
        <v>21.538461538461501</v>
      </c>
      <c r="F3745" s="2">
        <v>35.384615384615401</v>
      </c>
    </row>
    <row r="3746" spans="1:8" x14ac:dyDescent="0.35">
      <c r="A3746" t="s">
        <v>232</v>
      </c>
      <c r="B3746" t="s">
        <v>7</v>
      </c>
      <c r="C3746" s="2">
        <v>4.3018868446915901</v>
      </c>
      <c r="E3746" s="2">
        <v>21.969696969697001</v>
      </c>
      <c r="F3746" s="2">
        <v>34.090909090909101</v>
      </c>
    </row>
    <row r="3747" spans="1:8" x14ac:dyDescent="0.35">
      <c r="A3747" t="s">
        <v>232</v>
      </c>
      <c r="B3747" t="s">
        <v>8</v>
      </c>
      <c r="C3747" s="2">
        <v>5.4269229686346101</v>
      </c>
      <c r="E3747" s="2">
        <v>24.285714285714299</v>
      </c>
      <c r="F3747" s="2">
        <v>33.571428571428598</v>
      </c>
    </row>
    <row r="3748" spans="1:8" x14ac:dyDescent="0.35">
      <c r="A3748" t="s">
        <v>232</v>
      </c>
      <c r="B3748" t="s">
        <v>9</v>
      </c>
      <c r="C3748" s="2">
        <v>4.9416554201326299</v>
      </c>
      <c r="E3748" s="2">
        <v>24.285714285714299</v>
      </c>
      <c r="F3748" s="2">
        <v>37.142857142857103</v>
      </c>
    </row>
    <row r="3749" spans="1:8" x14ac:dyDescent="0.35">
      <c r="A3749" t="s">
        <v>232</v>
      </c>
      <c r="B3749" t="s">
        <v>10</v>
      </c>
      <c r="C3749" s="2">
        <v>-8.1752758913186501</v>
      </c>
      <c r="E3749" s="2">
        <v>24.817518248175201</v>
      </c>
      <c r="F3749" s="2">
        <v>34.306569343065703</v>
      </c>
    </row>
    <row r="3750" spans="1:8" x14ac:dyDescent="0.35">
      <c r="A3750" t="s">
        <v>232</v>
      </c>
      <c r="B3750" t="s">
        <v>11</v>
      </c>
      <c r="C3750" s="2">
        <v>1.28204284638116</v>
      </c>
      <c r="E3750" s="2">
        <v>22.5352112676056</v>
      </c>
      <c r="F3750" s="2">
        <v>35.2112676056338</v>
      </c>
    </row>
    <row r="3751" spans="1:8" x14ac:dyDescent="0.35">
      <c r="A3751" t="s">
        <v>232</v>
      </c>
      <c r="B3751" t="s">
        <v>12</v>
      </c>
      <c r="C3751" s="2">
        <v>5.5555580797822604</v>
      </c>
      <c r="E3751" s="2">
        <v>22.602739726027401</v>
      </c>
      <c r="F3751" s="2">
        <v>34.931506849315099</v>
      </c>
    </row>
    <row r="3752" spans="1:8" x14ac:dyDescent="0.35">
      <c r="A3752" t="s">
        <v>232</v>
      </c>
      <c r="B3752" t="s">
        <v>13</v>
      </c>
      <c r="C3752" s="2">
        <v>-7.1952018949027199</v>
      </c>
      <c r="E3752" s="2">
        <v>21.5277777777778</v>
      </c>
      <c r="F3752" s="2">
        <v>36.1111111111111</v>
      </c>
    </row>
    <row r="3753" spans="1:8" x14ac:dyDescent="0.35">
      <c r="A3753" t="s">
        <v>232</v>
      </c>
      <c r="B3753" t="s">
        <v>14</v>
      </c>
      <c r="C3753" s="2">
        <v>-14.788225900517601</v>
      </c>
      <c r="E3753" s="2">
        <v>30</v>
      </c>
      <c r="F3753" s="2">
        <v>31.3333333333333</v>
      </c>
      <c r="H3753" s="2">
        <v>2377740572.7800202</v>
      </c>
    </row>
    <row r="3754" spans="1:8" x14ac:dyDescent="0.35">
      <c r="A3754" t="s">
        <v>232</v>
      </c>
      <c r="B3754" t="s">
        <v>15</v>
      </c>
      <c r="C3754" s="2">
        <v>-21.100000727839799</v>
      </c>
      <c r="E3754" s="2">
        <v>26.5625</v>
      </c>
      <c r="F3754" s="2">
        <v>34.375</v>
      </c>
      <c r="H3754" s="2">
        <v>1788079470.1986799</v>
      </c>
    </row>
    <row r="3755" spans="1:8" x14ac:dyDescent="0.35">
      <c r="A3755" t="s">
        <v>232</v>
      </c>
      <c r="B3755" t="s">
        <v>16</v>
      </c>
      <c r="C3755" s="2">
        <v>-44.899999456532797</v>
      </c>
      <c r="D3755" s="2">
        <v>2580</v>
      </c>
      <c r="E3755" s="2">
        <v>52.3458445040214</v>
      </c>
      <c r="F3755" s="2">
        <v>23.659517426273499</v>
      </c>
      <c r="H3755" s="2">
        <v>863220380.90526795</v>
      </c>
    </row>
    <row r="3756" spans="1:8" x14ac:dyDescent="0.35">
      <c r="A3756" t="s">
        <v>232</v>
      </c>
      <c r="B3756" t="s">
        <v>17</v>
      </c>
      <c r="C3756" s="2">
        <v>-29.3000019726578</v>
      </c>
      <c r="D3756" s="2">
        <v>1830</v>
      </c>
      <c r="H3756" s="2">
        <v>162068573.556036</v>
      </c>
    </row>
    <row r="3757" spans="1:8" x14ac:dyDescent="0.35">
      <c r="A3757" t="s">
        <v>232</v>
      </c>
      <c r="B3757" t="s">
        <v>18</v>
      </c>
      <c r="C3757" s="2">
        <v>-10.399993971727699</v>
      </c>
      <c r="D3757" s="2">
        <v>1700</v>
      </c>
      <c r="H3757" s="2">
        <v>66536639.732515998</v>
      </c>
    </row>
    <row r="3758" spans="1:8" x14ac:dyDescent="0.35">
      <c r="A3758" t="s">
        <v>232</v>
      </c>
      <c r="B3758" t="s">
        <v>19</v>
      </c>
      <c r="C3758" s="2">
        <v>2.59999672433722</v>
      </c>
      <c r="D3758" s="2">
        <v>1800</v>
      </c>
      <c r="H3758" s="2">
        <v>108637058.367483</v>
      </c>
    </row>
    <row r="3759" spans="1:8" x14ac:dyDescent="0.35">
      <c r="A3759" t="s">
        <v>232</v>
      </c>
      <c r="B3759" t="s">
        <v>20</v>
      </c>
      <c r="C3759" s="2">
        <v>11.2000020075437</v>
      </c>
      <c r="D3759" s="2">
        <v>2160</v>
      </c>
      <c r="E3759" s="2">
        <v>33.152384645211299</v>
      </c>
      <c r="F3759" s="2">
        <v>23.039937960449802</v>
      </c>
      <c r="G3759" s="2">
        <v>16.8954375080781</v>
      </c>
      <c r="H3759" s="2">
        <v>606497239.77918196</v>
      </c>
    </row>
    <row r="3760" spans="1:8" x14ac:dyDescent="0.35">
      <c r="A3760" t="s">
        <v>232</v>
      </c>
      <c r="B3760" t="s">
        <v>21</v>
      </c>
      <c r="C3760" s="2">
        <v>10.5190412217837</v>
      </c>
      <c r="D3760" s="2">
        <v>2660</v>
      </c>
      <c r="E3760" s="2">
        <v>27.5066411995873</v>
      </c>
      <c r="F3760" s="2">
        <v>22.2200267843421</v>
      </c>
      <c r="G3760" s="2">
        <v>15.1507168104678</v>
      </c>
      <c r="H3760" s="2">
        <v>626187591.52215803</v>
      </c>
    </row>
    <row r="3761" spans="1:8" x14ac:dyDescent="0.35">
      <c r="A3761" t="s">
        <v>232</v>
      </c>
      <c r="B3761" t="s">
        <v>22</v>
      </c>
      <c r="C3761" s="2">
        <v>3.1049027177783302</v>
      </c>
      <c r="D3761" s="2">
        <v>2890</v>
      </c>
      <c r="E3761" s="2">
        <v>26.244001513311201</v>
      </c>
      <c r="F3761" s="2">
        <v>21.799645566595601</v>
      </c>
      <c r="G3761" s="2">
        <v>13.259393480814801</v>
      </c>
      <c r="H3761" s="2">
        <v>981815584.97625601</v>
      </c>
    </row>
    <row r="3762" spans="1:8" x14ac:dyDescent="0.35">
      <c r="A3762" t="s">
        <v>232</v>
      </c>
      <c r="B3762" t="s">
        <v>23</v>
      </c>
      <c r="C3762" s="2">
        <v>2.8692570442772101</v>
      </c>
      <c r="D3762" s="2">
        <v>3070</v>
      </c>
      <c r="E3762" s="2">
        <v>24.721717501367198</v>
      </c>
      <c r="F3762" s="2">
        <v>21.2306172491047</v>
      </c>
      <c r="G3762" s="2">
        <v>12.766595515726699</v>
      </c>
      <c r="H3762" s="2">
        <v>740696962.21289206</v>
      </c>
    </row>
    <row r="3763" spans="1:8" x14ac:dyDescent="0.35">
      <c r="A3763" t="s">
        <v>232</v>
      </c>
      <c r="B3763" t="s">
        <v>24</v>
      </c>
      <c r="C3763" s="2">
        <v>1.8383410661422099</v>
      </c>
      <c r="D3763" s="2">
        <v>3140</v>
      </c>
      <c r="E3763" s="2">
        <v>20.6020089027155</v>
      </c>
      <c r="F3763" s="2">
        <v>20.997501282454401</v>
      </c>
      <c r="G3763" s="2">
        <v>12.2453707534213</v>
      </c>
      <c r="H3763" s="2">
        <v>812717176.82772601</v>
      </c>
    </row>
    <row r="3764" spans="1:8" x14ac:dyDescent="0.35">
      <c r="A3764" t="s">
        <v>232</v>
      </c>
      <c r="B3764" t="s">
        <v>25</v>
      </c>
      <c r="C3764" s="2">
        <v>4.8054532725550096</v>
      </c>
      <c r="D3764" s="2">
        <v>3400</v>
      </c>
      <c r="E3764" s="2">
        <v>20.961941863949701</v>
      </c>
      <c r="F3764" s="2">
        <v>20.536409949056001</v>
      </c>
      <c r="G3764" s="2">
        <v>12.231045849565501</v>
      </c>
      <c r="H3764" s="2">
        <v>976398359.86493003</v>
      </c>
    </row>
    <row r="3765" spans="1:8" x14ac:dyDescent="0.35">
      <c r="A3765" t="s">
        <v>232</v>
      </c>
      <c r="B3765" t="s">
        <v>26</v>
      </c>
      <c r="C3765" s="2">
        <v>5.4738368011959304</v>
      </c>
      <c r="D3765" s="2">
        <v>3660</v>
      </c>
      <c r="E3765" s="2">
        <v>19.2408798283262</v>
      </c>
      <c r="F3765" s="2">
        <v>22.7373927038627</v>
      </c>
      <c r="G3765" s="2">
        <v>12.804452789699599</v>
      </c>
      <c r="H3765" s="2">
        <v>967822653.36794698</v>
      </c>
    </row>
    <row r="3766" spans="1:8" x14ac:dyDescent="0.35">
      <c r="A3766" t="s">
        <v>232</v>
      </c>
      <c r="B3766" t="s">
        <v>27</v>
      </c>
      <c r="C3766" s="2">
        <v>11.0587231936646</v>
      </c>
      <c r="D3766" s="2">
        <v>4170</v>
      </c>
      <c r="E3766" s="2">
        <v>19.301502784881102</v>
      </c>
      <c r="F3766" s="2">
        <v>24.0854263728821</v>
      </c>
      <c r="G3766" s="2">
        <v>13.0323092911106</v>
      </c>
      <c r="H3766" s="2">
        <v>1161299342.8717899</v>
      </c>
    </row>
    <row r="3767" spans="1:8" x14ac:dyDescent="0.35">
      <c r="A3767" t="s">
        <v>232</v>
      </c>
      <c r="B3767" t="s">
        <v>28</v>
      </c>
      <c r="C3767" s="2">
        <v>5.7944963456985104</v>
      </c>
      <c r="D3767" s="2">
        <v>4610</v>
      </c>
      <c r="E3767" s="2">
        <v>16.3950612257362</v>
      </c>
      <c r="F3767" s="2">
        <v>24.1757682481195</v>
      </c>
      <c r="G3767" s="2">
        <v>12.2217358997588</v>
      </c>
      <c r="H3767" s="2">
        <v>1588219949.9165299</v>
      </c>
    </row>
    <row r="3768" spans="1:8" x14ac:dyDescent="0.35">
      <c r="A3768" t="s">
        <v>232</v>
      </c>
      <c r="B3768" t="s">
        <v>29</v>
      </c>
      <c r="C3768" s="2">
        <v>9.58957406160836</v>
      </c>
      <c r="D3768" s="2">
        <v>5220</v>
      </c>
      <c r="E3768" s="2">
        <v>14.769940366064599</v>
      </c>
      <c r="F3768" s="2">
        <v>23.758056604910099</v>
      </c>
      <c r="G3768" s="2">
        <v>12.0945881988486</v>
      </c>
      <c r="H3768" s="2">
        <v>2136702157.00337</v>
      </c>
    </row>
    <row r="3769" spans="1:8" x14ac:dyDescent="0.35">
      <c r="A3769" t="s">
        <v>232</v>
      </c>
      <c r="B3769" t="s">
        <v>30</v>
      </c>
      <c r="C3769" s="2">
        <v>9.4197706475973604</v>
      </c>
      <c r="D3769" s="2">
        <v>5990</v>
      </c>
      <c r="E3769" s="2">
        <v>11.198775915706401</v>
      </c>
      <c r="F3769" s="2">
        <v>21.7144431794284</v>
      </c>
      <c r="G3769" s="2">
        <v>11.118282221045799</v>
      </c>
      <c r="H3769" s="2">
        <v>2303077960.0089898</v>
      </c>
    </row>
    <row r="3770" spans="1:8" x14ac:dyDescent="0.35">
      <c r="A3770" t="s">
        <v>232</v>
      </c>
      <c r="B3770" t="s">
        <v>31</v>
      </c>
      <c r="C3770" s="2">
        <v>12.5789534308973</v>
      </c>
      <c r="D3770" s="2">
        <v>6840</v>
      </c>
      <c r="E3770" s="2">
        <v>9.1957066694912299</v>
      </c>
      <c r="F3770" s="2">
        <v>20.9005637350092</v>
      </c>
      <c r="G3770" s="2">
        <v>10.948110487354199</v>
      </c>
      <c r="H3770" s="2">
        <v>3403292427.4169402</v>
      </c>
    </row>
    <row r="3771" spans="1:8" x14ac:dyDescent="0.35">
      <c r="A3771" t="s">
        <v>232</v>
      </c>
      <c r="B3771" t="s">
        <v>32</v>
      </c>
      <c r="C3771" s="2">
        <v>2.4185716590417199</v>
      </c>
      <c r="D3771" s="2">
        <v>7110</v>
      </c>
      <c r="E3771" s="2">
        <v>8.1316284751165107</v>
      </c>
      <c r="F3771" s="2">
        <v>18.9437428243398</v>
      </c>
      <c r="G3771" s="2">
        <v>10.4430429517324</v>
      </c>
      <c r="H3771" s="2">
        <v>3542929970.4856501</v>
      </c>
    </row>
    <row r="3772" spans="1:8" x14ac:dyDescent="0.35">
      <c r="A3772" t="s">
        <v>232</v>
      </c>
      <c r="B3772" t="s">
        <v>33</v>
      </c>
      <c r="C3772" s="2">
        <v>-3.6505136306939399</v>
      </c>
      <c r="D3772" s="2">
        <v>6960</v>
      </c>
      <c r="E3772" s="2">
        <v>8.1013010118981406</v>
      </c>
      <c r="F3772" s="2">
        <v>18.926387190036699</v>
      </c>
      <c r="G3772" s="2">
        <v>9.9282775492049407</v>
      </c>
      <c r="H3772" s="2">
        <v>1505836575.87549</v>
      </c>
    </row>
    <row r="3773" spans="1:8" x14ac:dyDescent="0.35">
      <c r="A3773" t="s">
        <v>232</v>
      </c>
      <c r="B3773" t="s">
        <v>34</v>
      </c>
      <c r="C3773" s="2">
        <v>6.2494877678718703</v>
      </c>
      <c r="D3773" s="2">
        <v>7430</v>
      </c>
      <c r="E3773" s="2">
        <v>8.4508010411702195</v>
      </c>
      <c r="F3773" s="2">
        <v>16.852109836125699</v>
      </c>
      <c r="G3773" s="2">
        <v>9.1386516112475693</v>
      </c>
      <c r="H3773" s="2">
        <v>2512876620.09763</v>
      </c>
    </row>
    <row r="3774" spans="1:8" x14ac:dyDescent="0.35">
      <c r="A3774" t="s">
        <v>232</v>
      </c>
      <c r="B3774" t="s">
        <v>35</v>
      </c>
      <c r="C3774" s="2">
        <v>7.3999998671418998</v>
      </c>
      <c r="D3774" s="2">
        <v>8120</v>
      </c>
      <c r="E3774" s="2">
        <v>9.13194158257682</v>
      </c>
      <c r="F3774" s="2">
        <v>17.954605219261602</v>
      </c>
      <c r="G3774" s="2">
        <v>9.8105476339059692</v>
      </c>
      <c r="H3774" s="2">
        <v>3354343314.5567698</v>
      </c>
    </row>
    <row r="3775" spans="1:8" x14ac:dyDescent="0.35">
      <c r="A3775" t="s">
        <v>232</v>
      </c>
      <c r="B3775" t="s">
        <v>36</v>
      </c>
      <c r="C3775" s="2">
        <v>6.3690083063385998</v>
      </c>
      <c r="D3775" s="2">
        <v>9720</v>
      </c>
      <c r="E3775" s="2">
        <v>8.1756178541390394</v>
      </c>
      <c r="F3775" s="2">
        <v>19.1723013299152</v>
      </c>
      <c r="G3775" s="2">
        <v>9.4915764692055404</v>
      </c>
      <c r="H3775" s="2">
        <v>4266517289.40834</v>
      </c>
    </row>
    <row r="3776" spans="1:8" x14ac:dyDescent="0.35">
      <c r="A3776" t="s">
        <v>232</v>
      </c>
      <c r="B3776" t="s">
        <v>37</v>
      </c>
      <c r="C3776" s="2">
        <v>3.6213053519627598</v>
      </c>
      <c r="D3776" s="2">
        <v>10420</v>
      </c>
      <c r="E3776" s="2">
        <v>8.6164144496399508</v>
      </c>
      <c r="F3776" s="2">
        <v>18.5128579972091</v>
      </c>
      <c r="G3776" s="2">
        <v>9.5117353487379805</v>
      </c>
      <c r="H3776" s="2">
        <v>3608272213.5385399</v>
      </c>
    </row>
    <row r="3777" spans="1:8" x14ac:dyDescent="0.35">
      <c r="A3777" t="s">
        <v>232</v>
      </c>
      <c r="B3777" t="s">
        <v>38</v>
      </c>
      <c r="C3777" s="2">
        <v>4.43192482309078</v>
      </c>
      <c r="D3777" s="2">
        <v>11420</v>
      </c>
      <c r="E3777" s="2">
        <v>8.5262177098059393</v>
      </c>
      <c r="F3777" s="2">
        <v>18.698432078139099</v>
      </c>
      <c r="G3777" s="2">
        <v>9.60577046652101</v>
      </c>
      <c r="H3777" s="2">
        <v>4478337203.3754301</v>
      </c>
    </row>
    <row r="3778" spans="1:8" x14ac:dyDescent="0.35">
      <c r="A3778" t="s">
        <v>232</v>
      </c>
      <c r="B3778" t="s">
        <v>39</v>
      </c>
      <c r="C3778" s="2">
        <v>3.0222073801970302</v>
      </c>
      <c r="D3778" s="2">
        <v>11820</v>
      </c>
      <c r="E3778" s="2">
        <v>7.8137616030646804</v>
      </c>
      <c r="F3778" s="2">
        <v>19.152497421541199</v>
      </c>
      <c r="G3778" s="2">
        <v>8.8645940769117395</v>
      </c>
      <c r="H3778" s="2">
        <v>3932049530.6922798</v>
      </c>
    </row>
    <row r="3779" spans="1:8" x14ac:dyDescent="0.35">
      <c r="A3779" t="s">
        <v>232</v>
      </c>
      <c r="B3779" t="s">
        <v>40</v>
      </c>
      <c r="C3779" s="2">
        <v>2.9064387800206402</v>
      </c>
      <c r="D3779" s="2">
        <v>12260</v>
      </c>
      <c r="E3779" s="2">
        <v>7.29657327826766</v>
      </c>
      <c r="F3779" s="2">
        <v>19.2554972653198</v>
      </c>
      <c r="G3779" s="2">
        <v>7.7902109610447603</v>
      </c>
      <c r="H3779" s="2">
        <v>4565555414.7124701</v>
      </c>
    </row>
    <row r="3780" spans="1:8" x14ac:dyDescent="0.35">
      <c r="A3780" t="s">
        <v>232</v>
      </c>
      <c r="B3780" t="s">
        <v>41</v>
      </c>
      <c r="C3780" s="2">
        <v>4.8426032249658597</v>
      </c>
      <c r="D3780" s="2">
        <v>12920</v>
      </c>
      <c r="E3780" s="2">
        <v>6.2401868425184501</v>
      </c>
      <c r="F3780" s="2">
        <v>20.2143684251845</v>
      </c>
      <c r="G3780" s="2">
        <v>8.5970619406500202</v>
      </c>
      <c r="H3780" s="2">
        <v>4432715680.4144201</v>
      </c>
    </row>
    <row r="3781" spans="1:8" x14ac:dyDescent="0.35">
      <c r="A3781" t="s">
        <v>232</v>
      </c>
      <c r="B3781" t="s">
        <v>42</v>
      </c>
      <c r="C3781" s="2">
        <v>4.8429198850662702</v>
      </c>
      <c r="D3781" s="2">
        <v>14030</v>
      </c>
      <c r="E3781" s="2">
        <v>6.7621985945999299</v>
      </c>
      <c r="F3781" s="2">
        <v>19.917756741122101</v>
      </c>
      <c r="G3781" s="2">
        <v>8.8344237814858495</v>
      </c>
      <c r="H3781" s="2">
        <v>4948786742.9473305</v>
      </c>
    </row>
    <row r="3782" spans="1:8" x14ac:dyDescent="0.35">
      <c r="A3782" t="s">
        <v>232</v>
      </c>
      <c r="B3782" t="s">
        <v>43</v>
      </c>
      <c r="C3782" s="2">
        <v>4.9823504751110601</v>
      </c>
      <c r="D3782" s="2">
        <v>14930</v>
      </c>
      <c r="E3782" s="2">
        <v>6.5045891872234698</v>
      </c>
      <c r="F3782" s="2">
        <v>20.312558629454902</v>
      </c>
      <c r="G3782" s="2">
        <v>8.8681008111118196</v>
      </c>
      <c r="H3782" s="2">
        <v>4419833073.2122602</v>
      </c>
    </row>
    <row r="3783" spans="1:8" x14ac:dyDescent="0.35">
      <c r="A3783" t="s">
        <v>232</v>
      </c>
      <c r="B3783" t="s">
        <v>44</v>
      </c>
      <c r="C3783" s="2">
        <v>-6.7604398170551896</v>
      </c>
      <c r="D3783" s="2">
        <v>14040</v>
      </c>
      <c r="E3783" s="2">
        <v>7.2886681297958598</v>
      </c>
      <c r="F3783" s="2">
        <v>21.177559758870299</v>
      </c>
      <c r="G3783" s="2">
        <v>9.3453056872072704</v>
      </c>
      <c r="H3783" s="2">
        <v>3779593401.2927299</v>
      </c>
    </row>
    <row r="3784" spans="1:8" x14ac:dyDescent="0.35">
      <c r="A3784" t="s">
        <v>232</v>
      </c>
      <c r="B3784" t="s">
        <v>45</v>
      </c>
      <c r="C3784" s="2">
        <v>10.4655372923886</v>
      </c>
      <c r="D3784" s="2">
        <v>15950</v>
      </c>
      <c r="E3784" s="2">
        <v>6.4663285032050499</v>
      </c>
      <c r="F3784" s="2">
        <v>21.3680837567167</v>
      </c>
      <c r="G3784" s="2">
        <v>9.8687803093029096</v>
      </c>
      <c r="H3784" s="2">
        <v>3534296591.8129401</v>
      </c>
    </row>
    <row r="3785" spans="1:8" x14ac:dyDescent="0.35">
      <c r="A3785" t="s">
        <v>232</v>
      </c>
      <c r="B3785" t="s">
        <v>46</v>
      </c>
    </row>
    <row r="3786" spans="1:8" x14ac:dyDescent="0.35">
      <c r="A3786" t="s">
        <v>234</v>
      </c>
      <c r="B3786" t="s">
        <v>4</v>
      </c>
      <c r="C3786" s="2">
        <v>0.471695943172108</v>
      </c>
      <c r="E3786" s="2">
        <v>57.920283767385399</v>
      </c>
      <c r="F3786" s="2">
        <v>11.868757584243401</v>
      </c>
      <c r="G3786" s="2">
        <v>7.8082703257724297</v>
      </c>
    </row>
    <row r="3787" spans="1:8" x14ac:dyDescent="0.35">
      <c r="A3787" t="s">
        <v>234</v>
      </c>
      <c r="B3787" t="s">
        <v>5</v>
      </c>
      <c r="C3787" s="2">
        <v>-3.5030669469670501</v>
      </c>
      <c r="E3787" s="2">
        <v>53.0842948806213</v>
      </c>
      <c r="F3787" s="2">
        <v>9.1620080962740609</v>
      </c>
      <c r="G3787" s="2">
        <v>5.9730674964888602</v>
      </c>
    </row>
    <row r="3788" spans="1:8" x14ac:dyDescent="0.35">
      <c r="A3788" t="s">
        <v>234</v>
      </c>
      <c r="B3788" t="s">
        <v>6</v>
      </c>
      <c r="C3788" s="2">
        <v>-6.9236504105538899</v>
      </c>
      <c r="E3788" s="2">
        <v>57.341152791754901</v>
      </c>
      <c r="F3788" s="2">
        <v>6.2474696648968804</v>
      </c>
      <c r="G3788" s="2">
        <v>3.6055106360828701</v>
      </c>
    </row>
    <row r="3789" spans="1:8" x14ac:dyDescent="0.35">
      <c r="A3789" t="s">
        <v>234</v>
      </c>
      <c r="B3789" t="s">
        <v>7</v>
      </c>
      <c r="C3789" s="2">
        <v>-4.5637375045894499</v>
      </c>
      <c r="E3789" s="2">
        <v>59.730599115400103</v>
      </c>
      <c r="F3789" s="2">
        <v>6.62852237038003</v>
      </c>
      <c r="G3789" s="2">
        <v>3.8584422782251502</v>
      </c>
      <c r="H3789" s="2">
        <v>152138444.61775899</v>
      </c>
    </row>
    <row r="3790" spans="1:8" x14ac:dyDescent="0.35">
      <c r="A3790" t="s">
        <v>234</v>
      </c>
      <c r="B3790" t="s">
        <v>8</v>
      </c>
      <c r="C3790" s="2">
        <v>8.6475694567159707</v>
      </c>
      <c r="E3790" s="2">
        <v>49.242869445337703</v>
      </c>
      <c r="F3790" s="2">
        <v>10.582086849176299</v>
      </c>
      <c r="G3790" s="2">
        <v>6.3963394576454098</v>
      </c>
      <c r="H3790" s="2">
        <v>303424657.53424698</v>
      </c>
    </row>
    <row r="3791" spans="1:8" x14ac:dyDescent="0.35">
      <c r="A3791" t="s">
        <v>234</v>
      </c>
      <c r="B3791" t="s">
        <v>9</v>
      </c>
      <c r="C3791" s="2">
        <v>5.0916172720113799</v>
      </c>
      <c r="E3791" s="2">
        <v>44.8925514796763</v>
      </c>
      <c r="F3791" s="2">
        <v>16.676674984258799</v>
      </c>
      <c r="G3791" s="2">
        <v>11.5324969100534</v>
      </c>
      <c r="H3791" s="2">
        <v>431069566.84178799</v>
      </c>
    </row>
    <row r="3792" spans="1:8" x14ac:dyDescent="0.35">
      <c r="A3792" t="s">
        <v>234</v>
      </c>
      <c r="B3792" t="s">
        <v>10</v>
      </c>
      <c r="C3792" s="2">
        <v>5.1991606797487702</v>
      </c>
      <c r="E3792" s="2">
        <v>47.775389964273998</v>
      </c>
      <c r="F3792" s="2">
        <v>17.153148361436301</v>
      </c>
      <c r="G3792" s="2">
        <v>11.1499375235875</v>
      </c>
      <c r="H3792" s="2">
        <v>536222497.80698401</v>
      </c>
    </row>
    <row r="3793" spans="1:8" x14ac:dyDescent="0.35">
      <c r="A3793" t="s">
        <v>234</v>
      </c>
      <c r="B3793" t="s">
        <v>11</v>
      </c>
      <c r="C3793" s="2">
        <v>4.7948988794078096</v>
      </c>
      <c r="E3793" s="2">
        <v>50.600536193029498</v>
      </c>
      <c r="F3793" s="2">
        <v>16.319034852546899</v>
      </c>
      <c r="G3793" s="2">
        <v>9.8820375335120598</v>
      </c>
      <c r="H3793" s="2">
        <v>529510204.08163297</v>
      </c>
    </row>
    <row r="3794" spans="1:8" x14ac:dyDescent="0.35">
      <c r="A3794" t="s">
        <v>234</v>
      </c>
      <c r="B3794" t="s">
        <v>12</v>
      </c>
      <c r="C3794" s="2">
        <v>5.6281687635945703</v>
      </c>
      <c r="E3794" s="2">
        <v>49.613012226073899</v>
      </c>
      <c r="F3794" s="2">
        <v>16.565892564279199</v>
      </c>
      <c r="G3794" s="2">
        <v>9.5633925547661907</v>
      </c>
      <c r="H3794" s="2">
        <v>587147621.742594</v>
      </c>
    </row>
    <row r="3795" spans="1:8" x14ac:dyDescent="0.35">
      <c r="A3795" t="s">
        <v>234</v>
      </c>
      <c r="B3795" t="s">
        <v>13</v>
      </c>
      <c r="C3795" s="2">
        <v>5.0858727001384203</v>
      </c>
      <c r="E3795" s="2">
        <v>48.967481269589499</v>
      </c>
      <c r="F3795" s="2">
        <v>16.723797535164099</v>
      </c>
      <c r="G3795" s="2">
        <v>10.006604507152799</v>
      </c>
      <c r="H3795" s="2">
        <v>693706292.95997202</v>
      </c>
    </row>
    <row r="3796" spans="1:8" x14ac:dyDescent="0.35">
      <c r="A3796" t="s">
        <v>234</v>
      </c>
      <c r="B3796" t="s">
        <v>14</v>
      </c>
      <c r="C3796" s="2">
        <v>3.32881788321653</v>
      </c>
      <c r="D3796" s="2">
        <v>1560</v>
      </c>
      <c r="E3796" s="2">
        <v>44.847617465929403</v>
      </c>
      <c r="F3796" s="2">
        <v>16.772829527002202</v>
      </c>
      <c r="G3796" s="2">
        <v>9.7628529079946809</v>
      </c>
      <c r="H3796" s="2">
        <v>850632252.23790002</v>
      </c>
    </row>
    <row r="3797" spans="1:8" x14ac:dyDescent="0.35">
      <c r="A3797" t="s">
        <v>234</v>
      </c>
      <c r="B3797" t="s">
        <v>15</v>
      </c>
      <c r="C3797" s="2">
        <v>5.2818263983442897</v>
      </c>
      <c r="D3797" s="2">
        <v>1660</v>
      </c>
      <c r="E3797" s="2">
        <v>45.510475878969899</v>
      </c>
      <c r="F3797" s="2">
        <v>16.964246359157801</v>
      </c>
      <c r="G3797" s="2">
        <v>9.2718974726975496</v>
      </c>
      <c r="H3797" s="2">
        <v>1047464673.91304</v>
      </c>
    </row>
    <row r="3798" spans="1:8" x14ac:dyDescent="0.35">
      <c r="A3798" t="s">
        <v>234</v>
      </c>
      <c r="B3798" t="s">
        <v>16</v>
      </c>
      <c r="C3798" s="2">
        <v>3.87941908037517</v>
      </c>
      <c r="D3798" s="2">
        <v>1720</v>
      </c>
      <c r="E3798" s="2">
        <v>44.779057218035</v>
      </c>
      <c r="F3798" s="2">
        <v>17.375088079204399</v>
      </c>
      <c r="G3798" s="2">
        <v>9.3310618561298693</v>
      </c>
      <c r="H3798" s="2">
        <v>820979405.034325</v>
      </c>
    </row>
    <row r="3799" spans="1:8" x14ac:dyDescent="0.35">
      <c r="A3799" t="s">
        <v>234</v>
      </c>
      <c r="B3799" t="s">
        <v>17</v>
      </c>
      <c r="C3799" s="2">
        <v>4.8500005537941204</v>
      </c>
      <c r="D3799" s="2">
        <v>1800</v>
      </c>
      <c r="E3799" s="2">
        <v>36.930864388832902</v>
      </c>
      <c r="F3799" s="2">
        <v>24.818573900467399</v>
      </c>
      <c r="G3799" s="2">
        <v>9.3825056171070003</v>
      </c>
      <c r="H3799" s="2">
        <v>1325115562.4037001</v>
      </c>
    </row>
    <row r="3800" spans="1:8" x14ac:dyDescent="0.35">
      <c r="A3800" t="s">
        <v>234</v>
      </c>
      <c r="B3800" t="s">
        <v>18</v>
      </c>
      <c r="C3800" s="2">
        <v>3.2999997394774701</v>
      </c>
      <c r="D3800" s="2">
        <v>1850</v>
      </c>
      <c r="E3800" s="2">
        <v>37.790585975024001</v>
      </c>
      <c r="F3800" s="2">
        <v>24.8991354466859</v>
      </c>
      <c r="G3800" s="2">
        <v>9.1066282420749296</v>
      </c>
      <c r="H3800" s="2">
        <v>1304393305.4393301</v>
      </c>
    </row>
    <row r="3801" spans="1:8" x14ac:dyDescent="0.35">
      <c r="A3801" t="s">
        <v>234</v>
      </c>
      <c r="B3801" t="s">
        <v>19</v>
      </c>
      <c r="C3801" s="2">
        <v>4.1124189716286104</v>
      </c>
      <c r="D3801" s="2">
        <v>1920</v>
      </c>
      <c r="E3801" s="2">
        <v>38.778590502728399</v>
      </c>
      <c r="F3801" s="2">
        <v>24.284995549363401</v>
      </c>
      <c r="G3801" s="2">
        <v>9.3269863384805909</v>
      </c>
      <c r="H3801" s="2">
        <v>1294412010.0083399</v>
      </c>
    </row>
    <row r="3802" spans="1:8" x14ac:dyDescent="0.35">
      <c r="A3802" t="s">
        <v>234</v>
      </c>
      <c r="B3802" t="s">
        <v>20</v>
      </c>
      <c r="C3802" s="2">
        <v>4.60246115564627</v>
      </c>
      <c r="D3802" s="2">
        <v>2000</v>
      </c>
      <c r="E3802" s="2">
        <v>38.955083034210297</v>
      </c>
      <c r="F3802" s="2">
        <v>23.5785407498214</v>
      </c>
      <c r="G3802" s="2">
        <v>8.6341467716757698</v>
      </c>
      <c r="H3802" s="2">
        <v>1470216513.7614701</v>
      </c>
    </row>
    <row r="3803" spans="1:8" x14ac:dyDescent="0.35">
      <c r="A3803" t="s">
        <v>234</v>
      </c>
      <c r="B3803" t="s">
        <v>21</v>
      </c>
      <c r="C3803" s="2">
        <v>4.19635744019571</v>
      </c>
      <c r="D3803" s="2">
        <v>2070</v>
      </c>
      <c r="E3803" s="2">
        <v>35.781597630620503</v>
      </c>
      <c r="F3803" s="2">
        <v>25.667805064690299</v>
      </c>
      <c r="G3803" s="2">
        <v>9.0516813808154009</v>
      </c>
      <c r="H3803" s="2">
        <v>1709472656.25</v>
      </c>
    </row>
    <row r="3804" spans="1:8" x14ac:dyDescent="0.35">
      <c r="A3804" t="s">
        <v>234</v>
      </c>
      <c r="B3804" t="s">
        <v>22</v>
      </c>
      <c r="C3804" s="2">
        <v>4.7003907842791097</v>
      </c>
      <c r="D3804" s="2">
        <v>2140</v>
      </c>
      <c r="E3804" s="2">
        <v>36.014107308048096</v>
      </c>
      <c r="F3804" s="2">
        <v>25.266535615171101</v>
      </c>
      <c r="G3804" s="2">
        <v>8.9876271970397799</v>
      </c>
      <c r="H3804" s="2">
        <v>1728806228.3736999</v>
      </c>
    </row>
    <row r="3805" spans="1:8" x14ac:dyDescent="0.35">
      <c r="A3805" t="s">
        <v>234</v>
      </c>
      <c r="B3805" t="s">
        <v>23</v>
      </c>
      <c r="C3805" s="2">
        <v>4.39999682545296</v>
      </c>
      <c r="D3805" s="2">
        <v>2210</v>
      </c>
      <c r="E3805" s="2">
        <v>35.776343793428502</v>
      </c>
      <c r="F3805" s="2">
        <v>25.412783408973802</v>
      </c>
      <c r="G3805" s="2">
        <v>9.0243831329750499</v>
      </c>
      <c r="H3805" s="2">
        <v>1621105776.4441099</v>
      </c>
    </row>
    <row r="3806" spans="1:8" x14ac:dyDescent="0.35">
      <c r="A3806" t="s">
        <v>234</v>
      </c>
      <c r="B3806" t="s">
        <v>24</v>
      </c>
      <c r="C3806" s="2">
        <v>3.7000000816440801</v>
      </c>
      <c r="D3806" s="2">
        <v>2280</v>
      </c>
      <c r="E3806" s="2">
        <v>35.271521959303897</v>
      </c>
      <c r="F3806" s="2">
        <v>25.403922290765099</v>
      </c>
      <c r="G3806" s="2">
        <v>9.0168492772304596</v>
      </c>
      <c r="H3806" s="2">
        <v>1195856120.38906</v>
      </c>
    </row>
    <row r="3807" spans="1:8" x14ac:dyDescent="0.35">
      <c r="A3807" t="s">
        <v>234</v>
      </c>
      <c r="B3807" t="s">
        <v>25</v>
      </c>
      <c r="C3807" s="2">
        <v>4.0000001280791899</v>
      </c>
      <c r="D3807" s="2">
        <v>2370</v>
      </c>
      <c r="E3807" s="2">
        <v>35.241800124505197</v>
      </c>
      <c r="F3807" s="2">
        <v>25.215979742951902</v>
      </c>
      <c r="G3807" s="2">
        <v>9.0029865487106893</v>
      </c>
      <c r="H3807" s="2">
        <v>1413735306.4358499</v>
      </c>
    </row>
    <row r="3808" spans="1:8" x14ac:dyDescent="0.35">
      <c r="A3808" t="s">
        <v>234</v>
      </c>
      <c r="B3808" t="s">
        <v>26</v>
      </c>
      <c r="C3808" s="2">
        <v>4.4999995590033102</v>
      </c>
      <c r="D3808" s="2">
        <v>2450</v>
      </c>
      <c r="E3808" s="2">
        <v>35.148377061929502</v>
      </c>
      <c r="F3808" s="2">
        <v>25.275674348164198</v>
      </c>
      <c r="G3808" s="2">
        <v>9.0272604477917398</v>
      </c>
      <c r="H3808" s="2">
        <v>1214767036.85008</v>
      </c>
    </row>
    <row r="3809" spans="1:8" x14ac:dyDescent="0.35">
      <c r="A3809" t="s">
        <v>234</v>
      </c>
      <c r="B3809" t="s">
        <v>27</v>
      </c>
      <c r="C3809" s="2">
        <v>5.2000001331009997</v>
      </c>
      <c r="D3809" s="2">
        <v>2550</v>
      </c>
      <c r="E3809" s="2">
        <v>36.545405901353902</v>
      </c>
      <c r="F3809" s="2">
        <v>25.209915096806601</v>
      </c>
      <c r="G3809" s="2">
        <v>8.9755236351928804</v>
      </c>
      <c r="H3809" s="2">
        <v>1750639593.9086299</v>
      </c>
    </row>
    <row r="3810" spans="1:8" x14ac:dyDescent="0.35">
      <c r="A3810" t="s">
        <v>234</v>
      </c>
      <c r="B3810" t="s">
        <v>28</v>
      </c>
      <c r="C3810" s="2">
        <v>5.5999999907744504</v>
      </c>
      <c r="D3810" s="2">
        <v>2700</v>
      </c>
      <c r="E3810" s="2">
        <v>37.952426093009599</v>
      </c>
      <c r="F3810" s="2">
        <v>24.716756265122001</v>
      </c>
      <c r="G3810" s="2">
        <v>8.7419986328344308</v>
      </c>
      <c r="H3810" s="2">
        <v>2520310950.52807</v>
      </c>
    </row>
    <row r="3811" spans="1:8" x14ac:dyDescent="0.35">
      <c r="A3811" t="s">
        <v>234</v>
      </c>
      <c r="B3811" t="s">
        <v>29</v>
      </c>
      <c r="C3811" s="2">
        <v>5.9000038185510704</v>
      </c>
      <c r="D3811" s="2">
        <v>2880</v>
      </c>
      <c r="E3811" s="2">
        <v>37.453012930183597</v>
      </c>
      <c r="F3811" s="2">
        <v>25.1254359413042</v>
      </c>
      <c r="G3811" s="2">
        <v>8.6553883990261191</v>
      </c>
      <c r="H3811" s="2">
        <v>3116185815.2894402</v>
      </c>
    </row>
    <row r="3812" spans="1:8" x14ac:dyDescent="0.35">
      <c r="A3812" t="s">
        <v>234</v>
      </c>
      <c r="B3812" t="s">
        <v>30</v>
      </c>
      <c r="C3812" s="2">
        <v>6.3999126061803402</v>
      </c>
      <c r="D3812" s="2">
        <v>3080</v>
      </c>
      <c r="E3812" s="2">
        <v>28.948945669406999</v>
      </c>
      <c r="F3812" s="2">
        <v>19.803385013570299</v>
      </c>
      <c r="G3812" s="2">
        <v>9.7484006435510899</v>
      </c>
      <c r="H3812" s="2">
        <v>4692027865.8070202</v>
      </c>
    </row>
    <row r="3813" spans="1:8" x14ac:dyDescent="0.35">
      <c r="A3813" t="s">
        <v>234</v>
      </c>
      <c r="B3813" t="s">
        <v>31</v>
      </c>
      <c r="C3813" s="2">
        <v>4.3468191044007902</v>
      </c>
      <c r="D3813" s="2">
        <v>3220</v>
      </c>
      <c r="E3813" s="2">
        <v>27.294114484663002</v>
      </c>
      <c r="F3813" s="2">
        <v>19.492806570100001</v>
      </c>
      <c r="G3813" s="2">
        <v>8.5964048152095494</v>
      </c>
      <c r="H3813" s="2">
        <v>3819650975.7666702</v>
      </c>
    </row>
    <row r="3814" spans="1:8" x14ac:dyDescent="0.35">
      <c r="A3814" t="s">
        <v>234</v>
      </c>
      <c r="B3814" t="s">
        <v>32</v>
      </c>
      <c r="C3814" s="2">
        <v>9.1497989383181704</v>
      </c>
      <c r="D3814" s="2">
        <v>3490</v>
      </c>
      <c r="E3814" s="2">
        <v>29.408096757841399</v>
      </c>
      <c r="F3814" s="2">
        <v>19.399564552336098</v>
      </c>
      <c r="G3814" s="2">
        <v>7.5441181860071804</v>
      </c>
      <c r="H3814" s="2">
        <v>4729681174.5699902</v>
      </c>
    </row>
    <row r="3815" spans="1:8" x14ac:dyDescent="0.35">
      <c r="A3815" t="s">
        <v>234</v>
      </c>
      <c r="B3815" t="s">
        <v>33</v>
      </c>
      <c r="C3815" s="2">
        <v>4.8444870517507601</v>
      </c>
      <c r="D3815" s="2">
        <v>3590</v>
      </c>
      <c r="E3815" s="2">
        <v>30.993384209540299</v>
      </c>
      <c r="F3815" s="2">
        <v>18.514092129340099</v>
      </c>
      <c r="G3815" s="2">
        <v>6.7720906337225699</v>
      </c>
      <c r="H3815" s="2">
        <v>4280171245.5516</v>
      </c>
    </row>
    <row r="3816" spans="1:8" x14ac:dyDescent="0.35">
      <c r="A3816" t="s">
        <v>234</v>
      </c>
      <c r="B3816" t="s">
        <v>34</v>
      </c>
      <c r="C3816" s="2">
        <v>7.8997119405162097</v>
      </c>
      <c r="D3816" s="2">
        <v>3790</v>
      </c>
      <c r="E3816" s="2">
        <v>28.038737963649101</v>
      </c>
      <c r="F3816" s="2">
        <v>18.0149428066597</v>
      </c>
      <c r="G3816" s="2">
        <v>6.3886586268031698</v>
      </c>
      <c r="H3816" s="2">
        <v>4217905104.8951001</v>
      </c>
    </row>
    <row r="3817" spans="1:8" x14ac:dyDescent="0.35">
      <c r="A3817" t="s">
        <v>234</v>
      </c>
      <c r="B3817" t="s">
        <v>35</v>
      </c>
      <c r="C3817" s="2">
        <v>14.047123580314899</v>
      </c>
      <c r="D3817" s="2">
        <v>4260</v>
      </c>
      <c r="E3817" s="2">
        <v>23.663704967184</v>
      </c>
      <c r="F3817" s="2">
        <v>23.8636600934779</v>
      </c>
      <c r="G3817" s="2">
        <v>6.4237658588594302</v>
      </c>
      <c r="H3817" s="2">
        <v>5039107260.2919903</v>
      </c>
    </row>
    <row r="3818" spans="1:8" x14ac:dyDescent="0.35">
      <c r="A3818" t="s">
        <v>234</v>
      </c>
      <c r="B3818" t="s">
        <v>36</v>
      </c>
      <c r="C3818" s="2">
        <v>9.2927894063004999</v>
      </c>
      <c r="D3818" s="2">
        <v>4690</v>
      </c>
      <c r="E3818" s="2">
        <v>22.131154690157199</v>
      </c>
      <c r="F3818" s="2">
        <v>27.136533585929499</v>
      </c>
      <c r="G3818" s="2">
        <v>5.6605864992066897</v>
      </c>
      <c r="H3818" s="2">
        <v>7002740917.3105402</v>
      </c>
    </row>
    <row r="3819" spans="1:8" x14ac:dyDescent="0.35">
      <c r="A3819" t="s">
        <v>234</v>
      </c>
      <c r="B3819" t="s">
        <v>37</v>
      </c>
      <c r="C3819" s="2">
        <v>7.3125250167814499</v>
      </c>
      <c r="D3819" s="2">
        <v>4980</v>
      </c>
      <c r="E3819" s="2">
        <v>20.3698425406713</v>
      </c>
      <c r="F3819" s="2">
        <v>34.089822206599699</v>
      </c>
      <c r="G3819" s="2">
        <v>11.588547462974899</v>
      </c>
      <c r="H3819" s="2">
        <v>15562402644.5947</v>
      </c>
    </row>
    <row r="3820" spans="1:8" x14ac:dyDescent="0.35">
      <c r="A3820" t="s">
        <v>234</v>
      </c>
      <c r="B3820" t="s">
        <v>38</v>
      </c>
      <c r="C3820" s="2">
        <v>2.8562401633088301</v>
      </c>
      <c r="D3820" s="2">
        <v>5100</v>
      </c>
      <c r="E3820" s="2">
        <v>19.583772860956799</v>
      </c>
      <c r="F3820" s="2">
        <v>33.898202581698499</v>
      </c>
      <c r="G3820" s="2">
        <v>11.0199486732363</v>
      </c>
      <c r="H3820" s="2">
        <v>14899666125.8027</v>
      </c>
    </row>
    <row r="3821" spans="1:8" x14ac:dyDescent="0.35">
      <c r="A3821" t="s">
        <v>234</v>
      </c>
      <c r="B3821" t="s">
        <v>39</v>
      </c>
      <c r="C3821" s="2">
        <v>2.1207593381733401</v>
      </c>
      <c r="D3821" s="2">
        <v>4870</v>
      </c>
      <c r="E3821" s="2">
        <v>19.9826506965696</v>
      </c>
      <c r="F3821" s="2">
        <v>31.119379657291699</v>
      </c>
      <c r="G3821" s="2">
        <v>11.0982996162742</v>
      </c>
      <c r="H3821" s="2">
        <v>13752759516.502501</v>
      </c>
    </row>
    <row r="3822" spans="1:8" x14ac:dyDescent="0.35">
      <c r="A3822" t="s">
        <v>234</v>
      </c>
      <c r="B3822" t="s">
        <v>40</v>
      </c>
      <c r="C3822" s="2">
        <v>3.3734657496693599</v>
      </c>
      <c r="D3822" s="2">
        <v>4620</v>
      </c>
      <c r="E3822" s="2">
        <v>20.8442931470539</v>
      </c>
      <c r="F3822" s="2">
        <v>27.693254951864901</v>
      </c>
      <c r="G3822" s="2">
        <v>10.820424708726801</v>
      </c>
      <c r="H3822" s="2">
        <v>14441512404.726601</v>
      </c>
    </row>
    <row r="3823" spans="1:8" x14ac:dyDescent="0.35">
      <c r="A3823" t="s">
        <v>234</v>
      </c>
      <c r="B3823" t="s">
        <v>41</v>
      </c>
      <c r="C3823" s="2">
        <v>8.1288948810095594</v>
      </c>
      <c r="D3823" s="2">
        <v>4690</v>
      </c>
      <c r="E3823" s="2">
        <v>19.5617097174459</v>
      </c>
      <c r="F3823" s="2">
        <v>29.952217385631499</v>
      </c>
      <c r="G3823" s="2">
        <v>10.1522229878057</v>
      </c>
      <c r="H3823" s="2">
        <v>12439979611.5389</v>
      </c>
    </row>
    <row r="3824" spans="1:8" x14ac:dyDescent="0.35">
      <c r="A3824" t="s">
        <v>234</v>
      </c>
      <c r="B3824" t="s">
        <v>42</v>
      </c>
      <c r="C3824" s="2">
        <v>6.2000776812728402</v>
      </c>
      <c r="D3824" s="2">
        <v>5010</v>
      </c>
      <c r="E3824" s="2">
        <v>18.136550554343302</v>
      </c>
      <c r="F3824" s="2">
        <v>31.1777440322427</v>
      </c>
      <c r="G3824" s="2">
        <v>10.120133466230699</v>
      </c>
      <c r="H3824" s="2">
        <v>15242839879.615299</v>
      </c>
    </row>
    <row r="3825" spans="1:8" x14ac:dyDescent="0.35">
      <c r="A3825" t="s">
        <v>234</v>
      </c>
      <c r="B3825" t="s">
        <v>43</v>
      </c>
      <c r="C3825" s="2">
        <v>6.5077747939151998</v>
      </c>
      <c r="D3825" s="2">
        <v>5340</v>
      </c>
      <c r="E3825" s="2">
        <v>17.323229997398801</v>
      </c>
      <c r="F3825" s="2">
        <v>31.107724003590199</v>
      </c>
      <c r="G3825" s="2">
        <v>10.161218611176199</v>
      </c>
      <c r="H3825" s="2">
        <v>13438181603.864</v>
      </c>
    </row>
    <row r="3826" spans="1:8" x14ac:dyDescent="0.35">
      <c r="A3826" t="s">
        <v>234</v>
      </c>
      <c r="B3826" t="s">
        <v>44</v>
      </c>
      <c r="C3826" s="2">
        <v>0.51394164832065303</v>
      </c>
      <c r="D3826" s="2">
        <v>5610</v>
      </c>
      <c r="E3826" s="2">
        <v>18.8537826617709</v>
      </c>
      <c r="F3826" s="2">
        <v>29.876754233912798</v>
      </c>
      <c r="G3826" s="2">
        <v>10.9530558484648</v>
      </c>
      <c r="H3826" s="2">
        <v>13358685222.5816</v>
      </c>
    </row>
    <row r="3827" spans="1:8" x14ac:dyDescent="0.35">
      <c r="A3827" t="s">
        <v>234</v>
      </c>
      <c r="B3827" t="s">
        <v>45</v>
      </c>
      <c r="C3827" s="2">
        <v>5.3564778969957798</v>
      </c>
      <c r="D3827" s="2">
        <v>5820</v>
      </c>
      <c r="E3827" s="2">
        <v>19.708775375957799</v>
      </c>
      <c r="F3827" s="2">
        <v>28.264509058991798</v>
      </c>
      <c r="G3827" s="2">
        <v>10.700150697648001</v>
      </c>
      <c r="H3827" s="2">
        <v>14395775120.183201</v>
      </c>
    </row>
    <row r="3828" spans="1:8" x14ac:dyDescent="0.35">
      <c r="A3828" t="s">
        <v>234</v>
      </c>
      <c r="B3828" t="s">
        <v>46</v>
      </c>
    </row>
    <row r="3829" spans="1:8" x14ac:dyDescent="0.35">
      <c r="A3829" t="s">
        <v>236</v>
      </c>
      <c r="B3829" t="s">
        <v>4</v>
      </c>
    </row>
    <row r="3830" spans="1:8" x14ac:dyDescent="0.35">
      <c r="A3830" t="s">
        <v>236</v>
      </c>
      <c r="B3830" t="s">
        <v>5</v>
      </c>
    </row>
    <row r="3831" spans="1:8" x14ac:dyDescent="0.35">
      <c r="A3831" t="s">
        <v>236</v>
      </c>
      <c r="B3831" t="s">
        <v>6</v>
      </c>
    </row>
    <row r="3832" spans="1:8" x14ac:dyDescent="0.35">
      <c r="A3832" t="s">
        <v>236</v>
      </c>
      <c r="B3832" t="s">
        <v>7</v>
      </c>
    </row>
    <row r="3833" spans="1:8" x14ac:dyDescent="0.35">
      <c r="A3833" t="s">
        <v>236</v>
      </c>
      <c r="B3833" t="s">
        <v>8</v>
      </c>
    </row>
    <row r="3834" spans="1:8" x14ac:dyDescent="0.35">
      <c r="A3834" t="s">
        <v>236</v>
      </c>
      <c r="B3834" t="s">
        <v>9</v>
      </c>
    </row>
    <row r="3835" spans="1:8" x14ac:dyDescent="0.35">
      <c r="A3835" t="s">
        <v>236</v>
      </c>
      <c r="B3835" t="s">
        <v>10</v>
      </c>
    </row>
    <row r="3836" spans="1:8" x14ac:dyDescent="0.35">
      <c r="A3836" t="s">
        <v>236</v>
      </c>
      <c r="B3836" t="s">
        <v>11</v>
      </c>
    </row>
    <row r="3837" spans="1:8" x14ac:dyDescent="0.35">
      <c r="A3837" t="s">
        <v>236</v>
      </c>
      <c r="B3837" t="s">
        <v>12</v>
      </c>
    </row>
    <row r="3838" spans="1:8" x14ac:dyDescent="0.35">
      <c r="A3838" t="s">
        <v>236</v>
      </c>
      <c r="B3838" t="s">
        <v>13</v>
      </c>
    </row>
    <row r="3839" spans="1:8" x14ac:dyDescent="0.35">
      <c r="A3839" t="s">
        <v>236</v>
      </c>
      <c r="B3839" t="s">
        <v>14</v>
      </c>
    </row>
    <row r="3840" spans="1:8" x14ac:dyDescent="0.35">
      <c r="A3840" t="s">
        <v>236</v>
      </c>
      <c r="B3840" t="s">
        <v>15</v>
      </c>
    </row>
    <row r="3841" spans="1:2" x14ac:dyDescent="0.35">
      <c r="A3841" t="s">
        <v>236</v>
      </c>
      <c r="B3841" t="s">
        <v>16</v>
      </c>
    </row>
    <row r="3842" spans="1:2" x14ac:dyDescent="0.35">
      <c r="A3842" t="s">
        <v>236</v>
      </c>
      <c r="B3842" t="s">
        <v>17</v>
      </c>
    </row>
    <row r="3843" spans="1:2" x14ac:dyDescent="0.35">
      <c r="A3843" t="s">
        <v>236</v>
      </c>
      <c r="B3843" t="s">
        <v>18</v>
      </c>
    </row>
    <row r="3844" spans="1:2" x14ac:dyDescent="0.35">
      <c r="A3844" t="s">
        <v>236</v>
      </c>
      <c r="B3844" t="s">
        <v>19</v>
      </c>
    </row>
    <row r="3845" spans="1:2" x14ac:dyDescent="0.35">
      <c r="A3845" t="s">
        <v>236</v>
      </c>
      <c r="B3845" t="s">
        <v>20</v>
      </c>
    </row>
    <row r="3846" spans="1:2" x14ac:dyDescent="0.35">
      <c r="A3846" t="s">
        <v>236</v>
      </c>
      <c r="B3846" t="s">
        <v>21</v>
      </c>
    </row>
    <row r="3847" spans="1:2" x14ac:dyDescent="0.35">
      <c r="A3847" t="s">
        <v>236</v>
      </c>
      <c r="B3847" t="s">
        <v>22</v>
      </c>
    </row>
    <row r="3848" spans="1:2" x14ac:dyDescent="0.35">
      <c r="A3848" t="s">
        <v>236</v>
      </c>
      <c r="B3848" t="s">
        <v>23</v>
      </c>
    </row>
    <row r="3849" spans="1:2" x14ac:dyDescent="0.35">
      <c r="A3849" t="s">
        <v>236</v>
      </c>
      <c r="B3849" t="s">
        <v>24</v>
      </c>
    </row>
    <row r="3850" spans="1:2" x14ac:dyDescent="0.35">
      <c r="A3850" t="s">
        <v>236</v>
      </c>
      <c r="B3850" t="s">
        <v>25</v>
      </c>
    </row>
    <row r="3851" spans="1:2" x14ac:dyDescent="0.35">
      <c r="A3851" t="s">
        <v>236</v>
      </c>
      <c r="B3851" t="s">
        <v>26</v>
      </c>
    </row>
    <row r="3852" spans="1:2" x14ac:dyDescent="0.35">
      <c r="A3852" t="s">
        <v>236</v>
      </c>
      <c r="B3852" t="s">
        <v>27</v>
      </c>
    </row>
    <row r="3853" spans="1:2" x14ac:dyDescent="0.35">
      <c r="A3853" t="s">
        <v>236</v>
      </c>
      <c r="B3853" t="s">
        <v>28</v>
      </c>
    </row>
    <row r="3854" spans="1:2" x14ac:dyDescent="0.35">
      <c r="A3854" t="s">
        <v>236</v>
      </c>
      <c r="B3854" t="s">
        <v>29</v>
      </c>
    </row>
    <row r="3855" spans="1:2" x14ac:dyDescent="0.35">
      <c r="A3855" t="s">
        <v>236</v>
      </c>
      <c r="B3855" t="s">
        <v>30</v>
      </c>
    </row>
    <row r="3856" spans="1:2" x14ac:dyDescent="0.35">
      <c r="A3856" t="s">
        <v>236</v>
      </c>
      <c r="B3856" t="s">
        <v>31</v>
      </c>
    </row>
    <row r="3857" spans="1:8" x14ac:dyDescent="0.35">
      <c r="A3857" t="s">
        <v>236</v>
      </c>
      <c r="B3857" t="s">
        <v>32</v>
      </c>
    </row>
    <row r="3858" spans="1:8" x14ac:dyDescent="0.35">
      <c r="A3858" t="s">
        <v>236</v>
      </c>
      <c r="B3858" t="s">
        <v>33</v>
      </c>
    </row>
    <row r="3859" spans="1:8" x14ac:dyDescent="0.35">
      <c r="A3859" t="s">
        <v>236</v>
      </c>
      <c r="B3859" t="s">
        <v>34</v>
      </c>
    </row>
    <row r="3860" spans="1:8" x14ac:dyDescent="0.35">
      <c r="A3860" t="s">
        <v>236</v>
      </c>
      <c r="B3860" t="s">
        <v>35</v>
      </c>
    </row>
    <row r="3861" spans="1:8" x14ac:dyDescent="0.35">
      <c r="A3861" t="s">
        <v>236</v>
      </c>
      <c r="B3861" t="s">
        <v>36</v>
      </c>
    </row>
    <row r="3862" spans="1:8" x14ac:dyDescent="0.35">
      <c r="A3862" t="s">
        <v>236</v>
      </c>
      <c r="B3862" t="s">
        <v>37</v>
      </c>
    </row>
    <row r="3863" spans="1:8" x14ac:dyDescent="0.35">
      <c r="A3863" t="s">
        <v>236</v>
      </c>
      <c r="B3863" t="s">
        <v>38</v>
      </c>
    </row>
    <row r="3864" spans="1:8" x14ac:dyDescent="0.35">
      <c r="A3864" t="s">
        <v>236</v>
      </c>
      <c r="B3864" t="s">
        <v>39</v>
      </c>
    </row>
    <row r="3865" spans="1:8" x14ac:dyDescent="0.35">
      <c r="A3865" t="s">
        <v>236</v>
      </c>
      <c r="B3865" t="s">
        <v>40</v>
      </c>
    </row>
    <row r="3866" spans="1:8" x14ac:dyDescent="0.35">
      <c r="A3866" t="s">
        <v>236</v>
      </c>
      <c r="B3866" t="s">
        <v>41</v>
      </c>
    </row>
    <row r="3867" spans="1:8" x14ac:dyDescent="0.35">
      <c r="A3867" t="s">
        <v>236</v>
      </c>
      <c r="B3867" t="s">
        <v>42</v>
      </c>
    </row>
    <row r="3868" spans="1:8" x14ac:dyDescent="0.35">
      <c r="A3868" t="s">
        <v>236</v>
      </c>
      <c r="B3868" t="s">
        <v>43</v>
      </c>
    </row>
    <row r="3869" spans="1:8" x14ac:dyDescent="0.35">
      <c r="A3869" t="s">
        <v>236</v>
      </c>
      <c r="B3869" t="s">
        <v>44</v>
      </c>
    </row>
    <row r="3870" spans="1:8" x14ac:dyDescent="0.35">
      <c r="A3870" t="s">
        <v>236</v>
      </c>
      <c r="B3870" t="s">
        <v>45</v>
      </c>
    </row>
    <row r="3871" spans="1:8" x14ac:dyDescent="0.35">
      <c r="A3871" t="s">
        <v>236</v>
      </c>
      <c r="B3871" t="s">
        <v>46</v>
      </c>
    </row>
    <row r="3872" spans="1:8" x14ac:dyDescent="0.35">
      <c r="A3872" t="s">
        <v>238</v>
      </c>
      <c r="B3872" t="s">
        <v>4</v>
      </c>
      <c r="C3872" s="2">
        <v>0.67713081672936004</v>
      </c>
      <c r="H3872" s="2">
        <v>17397761790.567501</v>
      </c>
    </row>
    <row r="3873" spans="1:8" x14ac:dyDescent="0.35">
      <c r="A3873" t="s">
        <v>238</v>
      </c>
      <c r="B3873" t="s">
        <v>5</v>
      </c>
      <c r="C3873" s="2">
        <v>-1.55372095618559</v>
      </c>
      <c r="H3873" s="2">
        <v>13097195571.9557</v>
      </c>
    </row>
    <row r="3874" spans="1:8" x14ac:dyDescent="0.35">
      <c r="A3874" t="s">
        <v>238</v>
      </c>
      <c r="B3874" t="s">
        <v>6</v>
      </c>
      <c r="C3874" s="2">
        <v>-1.1326474469205701</v>
      </c>
      <c r="H3874" s="2">
        <v>16269051020.408199</v>
      </c>
    </row>
    <row r="3875" spans="1:8" x14ac:dyDescent="0.35">
      <c r="A3875" t="s">
        <v>238</v>
      </c>
      <c r="B3875" t="s">
        <v>7</v>
      </c>
      <c r="C3875" s="2">
        <v>-1.07862266879866</v>
      </c>
      <c r="H3875" s="2">
        <v>14157910216.7183</v>
      </c>
    </row>
    <row r="3876" spans="1:8" x14ac:dyDescent="0.35">
      <c r="A3876" t="s">
        <v>238</v>
      </c>
      <c r="B3876" t="s">
        <v>8</v>
      </c>
      <c r="C3876" s="2">
        <v>2.0105802364632299</v>
      </c>
      <c r="H3876" s="2">
        <v>14312500000</v>
      </c>
    </row>
    <row r="3877" spans="1:8" x14ac:dyDescent="0.35">
      <c r="A3877" t="s">
        <v>238</v>
      </c>
      <c r="B3877" t="s">
        <v>9</v>
      </c>
      <c r="C3877" s="2">
        <v>2.50955710361916</v>
      </c>
      <c r="H3877" s="2">
        <v>14989005674.8088</v>
      </c>
    </row>
    <row r="3878" spans="1:8" x14ac:dyDescent="0.35">
      <c r="A3878" t="s">
        <v>238</v>
      </c>
      <c r="B3878" t="s">
        <v>10</v>
      </c>
      <c r="C3878" s="2">
        <v>0.51765959801343797</v>
      </c>
      <c r="H3878" s="2">
        <v>17101964459.591</v>
      </c>
    </row>
    <row r="3879" spans="1:8" x14ac:dyDescent="0.35">
      <c r="A3879" t="s">
        <v>238</v>
      </c>
      <c r="B3879" t="s">
        <v>11</v>
      </c>
      <c r="C3879" s="2">
        <v>-2.2588634164915198</v>
      </c>
      <c r="H3879" s="2">
        <v>15153228485.1535</v>
      </c>
    </row>
    <row r="3880" spans="1:8" x14ac:dyDescent="0.35">
      <c r="A3880" t="s">
        <v>238</v>
      </c>
      <c r="B3880" t="s">
        <v>12</v>
      </c>
      <c r="C3880" s="2">
        <v>4.28786170421533</v>
      </c>
      <c r="H3880" s="2">
        <v>20279533989.911098</v>
      </c>
    </row>
    <row r="3881" spans="1:8" x14ac:dyDescent="0.35">
      <c r="A3881" t="s">
        <v>238</v>
      </c>
      <c r="B3881" t="s">
        <v>13</v>
      </c>
      <c r="C3881" s="2">
        <v>3.8000005339579399</v>
      </c>
      <c r="H3881" s="2">
        <v>21263738984.4734</v>
      </c>
    </row>
    <row r="3882" spans="1:8" x14ac:dyDescent="0.35">
      <c r="A3882" t="s">
        <v>238</v>
      </c>
      <c r="B3882" t="s">
        <v>14</v>
      </c>
      <c r="C3882" s="2">
        <v>0</v>
      </c>
      <c r="H3882" s="2">
        <v>26975621238.177101</v>
      </c>
    </row>
    <row r="3883" spans="1:8" x14ac:dyDescent="0.35">
      <c r="A3883" t="s">
        <v>238</v>
      </c>
      <c r="B3883" t="s">
        <v>15</v>
      </c>
      <c r="C3883" s="2">
        <v>3.0999994113014999</v>
      </c>
      <c r="H3883" s="2">
        <v>29865980557.113499</v>
      </c>
    </row>
    <row r="3884" spans="1:8" x14ac:dyDescent="0.35">
      <c r="A3884" t="s">
        <v>238</v>
      </c>
      <c r="B3884" t="s">
        <v>16</v>
      </c>
      <c r="C3884" s="2">
        <v>0.700000209365783</v>
      </c>
      <c r="H3884" s="2">
        <v>29532420450.4827</v>
      </c>
    </row>
    <row r="3885" spans="1:8" x14ac:dyDescent="0.35">
      <c r="A3885" t="s">
        <v>238</v>
      </c>
      <c r="B3885" t="s">
        <v>17</v>
      </c>
      <c r="C3885" s="2">
        <v>-1.6000001836091799</v>
      </c>
      <c r="H3885" s="2">
        <v>26312174494.6492</v>
      </c>
    </row>
    <row r="3886" spans="1:8" x14ac:dyDescent="0.35">
      <c r="A3886" t="s">
        <v>238</v>
      </c>
      <c r="B3886" t="s">
        <v>18</v>
      </c>
      <c r="C3886" s="2">
        <v>2.0000002606837901</v>
      </c>
      <c r="H3886" s="2">
        <v>26572564606.7416</v>
      </c>
    </row>
    <row r="3887" spans="1:8" x14ac:dyDescent="0.35">
      <c r="A3887" t="s">
        <v>238</v>
      </c>
      <c r="B3887" t="s">
        <v>19</v>
      </c>
      <c r="C3887" s="2">
        <v>2.0997197373622898</v>
      </c>
      <c r="E3887" s="2">
        <v>7.3758063584924001</v>
      </c>
      <c r="F3887" s="2">
        <v>19.6146772786065</v>
      </c>
      <c r="G3887" s="2">
        <v>10.9839732077421</v>
      </c>
      <c r="H3887" s="2">
        <v>30758748345.344898</v>
      </c>
    </row>
    <row r="3888" spans="1:8" x14ac:dyDescent="0.35">
      <c r="A3888" t="s">
        <v>238</v>
      </c>
      <c r="B3888" t="s">
        <v>20</v>
      </c>
      <c r="C3888" s="2">
        <v>2.86212880203753</v>
      </c>
      <c r="E3888" s="2">
        <v>6.5849262965603401</v>
      </c>
      <c r="F3888" s="2">
        <v>18.865393353314101</v>
      </c>
      <c r="G3888" s="2">
        <v>10.0811096883271</v>
      </c>
      <c r="H3888" s="2">
        <v>34064330407.701</v>
      </c>
    </row>
    <row r="3889" spans="1:8" x14ac:dyDescent="0.35">
      <c r="A3889" t="s">
        <v>238</v>
      </c>
      <c r="B3889" t="s">
        <v>21</v>
      </c>
      <c r="C3889" s="2">
        <v>4.48419902004329</v>
      </c>
      <c r="E3889" s="2">
        <v>6.24163596918671</v>
      </c>
      <c r="F3889" s="2">
        <v>17.934107000054102</v>
      </c>
      <c r="G3889" s="2">
        <v>9.0812166118185296</v>
      </c>
      <c r="H3889" s="2">
        <v>32125826781.480099</v>
      </c>
    </row>
    <row r="3890" spans="1:8" x14ac:dyDescent="0.35">
      <c r="A3890" t="s">
        <v>238</v>
      </c>
      <c r="B3890" t="s">
        <v>22</v>
      </c>
      <c r="C3890" s="2">
        <v>3.8949050282964599</v>
      </c>
      <c r="E3890" s="2">
        <v>5.9650484214141102</v>
      </c>
      <c r="F3890" s="2">
        <v>18.200564551797299</v>
      </c>
      <c r="G3890" s="2">
        <v>8.9890423278452403</v>
      </c>
      <c r="H3890" s="2">
        <v>36360514239.594101</v>
      </c>
    </row>
    <row r="3891" spans="1:8" x14ac:dyDescent="0.35">
      <c r="A3891" t="s">
        <v>238</v>
      </c>
      <c r="B3891" t="s">
        <v>23</v>
      </c>
      <c r="C3891" s="2">
        <v>3.0725966909124902</v>
      </c>
      <c r="E3891" s="2">
        <v>5.7834947051742702</v>
      </c>
      <c r="F3891" s="2">
        <v>19.126951412528602</v>
      </c>
      <c r="G3891" s="2">
        <v>9.5366584246170607</v>
      </c>
      <c r="H3891" s="2">
        <v>34434796865.215103</v>
      </c>
    </row>
    <row r="3892" spans="1:8" x14ac:dyDescent="0.35">
      <c r="A3892" t="s">
        <v>238</v>
      </c>
      <c r="B3892" t="s">
        <v>24</v>
      </c>
      <c r="C3892" s="2">
        <v>3.9197707172895102</v>
      </c>
      <c r="E3892" s="2">
        <v>5.4352481813525397</v>
      </c>
      <c r="F3892" s="2">
        <v>18.747602608633699</v>
      </c>
      <c r="G3892" s="2">
        <v>9.4926269586961798</v>
      </c>
      <c r="H3892" s="2">
        <v>33691611528.528702</v>
      </c>
    </row>
    <row r="3893" spans="1:8" x14ac:dyDescent="0.35">
      <c r="A3893" t="s">
        <v>238</v>
      </c>
      <c r="B3893" t="s">
        <v>25</v>
      </c>
      <c r="C3893" s="2">
        <v>4.1316122529571704</v>
      </c>
      <c r="E3893" s="2">
        <v>5.2027020962570099</v>
      </c>
      <c r="F3893" s="2">
        <v>19.332772198043902</v>
      </c>
      <c r="G3893" s="2">
        <v>9.9391717817116891</v>
      </c>
      <c r="H3893" s="2">
        <v>35019677878.531898</v>
      </c>
    </row>
    <row r="3894" spans="1:8" x14ac:dyDescent="0.35">
      <c r="A3894" t="s">
        <v>238</v>
      </c>
      <c r="B3894" t="s">
        <v>26</v>
      </c>
      <c r="C3894" s="2">
        <v>3.9228716529135901</v>
      </c>
      <c r="E3894" s="2">
        <v>4.9871136048281297</v>
      </c>
      <c r="F3894" s="2">
        <v>19.438722310144101</v>
      </c>
      <c r="G3894" s="2">
        <v>9.8359120602177104</v>
      </c>
      <c r="H3894" s="2">
        <v>38254183590.560097</v>
      </c>
    </row>
    <row r="3895" spans="1:8" x14ac:dyDescent="0.35">
      <c r="A3895" t="s">
        <v>238</v>
      </c>
      <c r="B3895" t="s">
        <v>27</v>
      </c>
      <c r="C3895" s="2">
        <v>5.7945314727466002</v>
      </c>
      <c r="E3895" s="2">
        <v>4.9997836001174303</v>
      </c>
      <c r="F3895" s="2">
        <v>20.517517063241101</v>
      </c>
      <c r="G3895" s="2">
        <v>9.1548027613306893</v>
      </c>
      <c r="H3895" s="2">
        <v>55398593779.8069</v>
      </c>
    </row>
    <row r="3896" spans="1:8" x14ac:dyDescent="0.35">
      <c r="A3896" t="s">
        <v>238</v>
      </c>
      <c r="B3896" t="s">
        <v>28</v>
      </c>
      <c r="C3896" s="2">
        <v>5.0609922039810602</v>
      </c>
      <c r="E3896" s="2">
        <v>4.2754075681499302</v>
      </c>
      <c r="F3896" s="2">
        <v>20.3440194952788</v>
      </c>
      <c r="G3896" s="2">
        <v>8.7461703696441404</v>
      </c>
      <c r="H3896" s="2">
        <v>60981057217.8936</v>
      </c>
    </row>
    <row r="3897" spans="1:8" x14ac:dyDescent="0.35">
      <c r="A3897" t="s">
        <v>238</v>
      </c>
      <c r="B3897" t="s">
        <v>29</v>
      </c>
      <c r="C3897" s="2">
        <v>0.59914218860504298</v>
      </c>
      <c r="E3897" s="2">
        <v>4.2842235237663804</v>
      </c>
      <c r="F3897" s="2">
        <v>17.8044902430163</v>
      </c>
      <c r="G3897" s="2">
        <v>8.5864848827893496</v>
      </c>
      <c r="H3897" s="2">
        <v>54778679365.080101</v>
      </c>
    </row>
    <row r="3898" spans="1:8" x14ac:dyDescent="0.35">
      <c r="A3898" t="s">
        <v>238</v>
      </c>
      <c r="B3898" t="s">
        <v>30</v>
      </c>
      <c r="C3898" s="2">
        <v>5.6524336216914701</v>
      </c>
      <c r="D3898" s="2">
        <v>28020</v>
      </c>
      <c r="E3898" s="2">
        <v>3.2012383202897001</v>
      </c>
      <c r="F3898" s="2">
        <v>19.987243000105501</v>
      </c>
      <c r="G3898" s="2">
        <v>8.4582205889567508</v>
      </c>
      <c r="H3898" s="2">
        <v>71537671401.4552</v>
      </c>
    </row>
    <row r="3899" spans="1:8" x14ac:dyDescent="0.35">
      <c r="A3899" t="s">
        <v>238</v>
      </c>
      <c r="B3899" t="s">
        <v>31</v>
      </c>
      <c r="C3899" s="2">
        <v>3.2737469042110701</v>
      </c>
      <c r="D3899" s="2">
        <v>28570</v>
      </c>
      <c r="E3899" s="2">
        <v>3.0373477565076001</v>
      </c>
      <c r="F3899" s="2">
        <v>17.998358045216801</v>
      </c>
      <c r="G3899" s="2">
        <v>8.4638911227301303</v>
      </c>
      <c r="H3899" s="2">
        <v>86521839117.632401</v>
      </c>
    </row>
    <row r="3900" spans="1:8" x14ac:dyDescent="0.35">
      <c r="A3900" t="s">
        <v>238</v>
      </c>
      <c r="B3900" t="s">
        <v>32</v>
      </c>
      <c r="C3900" s="2">
        <v>-0.33517234180581601</v>
      </c>
      <c r="D3900" s="2">
        <v>29940</v>
      </c>
      <c r="E3900" s="2">
        <v>2.8072499077339401</v>
      </c>
      <c r="F3900" s="2">
        <v>15.659778059781599</v>
      </c>
      <c r="G3900" s="2">
        <v>8.5037666165172894</v>
      </c>
      <c r="H3900" s="2">
        <v>87237819447.753098</v>
      </c>
    </row>
    <row r="3901" spans="1:8" x14ac:dyDescent="0.35">
      <c r="A3901" t="s">
        <v>238</v>
      </c>
      <c r="B3901" t="s">
        <v>33</v>
      </c>
      <c r="C3901" s="2">
        <v>-4.30073367269142</v>
      </c>
      <c r="D3901" s="2">
        <v>29690</v>
      </c>
      <c r="E3901" s="2">
        <v>2.8049542057275501</v>
      </c>
      <c r="F3901" s="2">
        <v>15.3134706116254</v>
      </c>
      <c r="G3901" s="2">
        <v>7.6394988391165501</v>
      </c>
      <c r="H3901" s="2">
        <v>60755012293.625702</v>
      </c>
    </row>
    <row r="3902" spans="1:8" x14ac:dyDescent="0.35">
      <c r="A3902" t="s">
        <v>238</v>
      </c>
      <c r="B3902" t="s">
        <v>34</v>
      </c>
      <c r="C3902" s="2">
        <v>-5.4782177423796297</v>
      </c>
      <c r="D3902" s="2">
        <v>27290</v>
      </c>
      <c r="E3902" s="2">
        <v>2.9883328440953001</v>
      </c>
      <c r="F3902" s="2">
        <v>14.901222327654899</v>
      </c>
      <c r="G3902" s="2">
        <v>7.8535264603264503</v>
      </c>
      <c r="H3902" s="2">
        <v>53441667179.833397</v>
      </c>
    </row>
    <row r="3903" spans="1:8" x14ac:dyDescent="0.35">
      <c r="A3903" t="s">
        <v>238</v>
      </c>
      <c r="B3903" t="s">
        <v>35</v>
      </c>
      <c r="C3903" s="2">
        <v>-10.1493148298685</v>
      </c>
      <c r="D3903" s="2">
        <v>24960</v>
      </c>
      <c r="E3903" s="2">
        <v>3.1137516536591701</v>
      </c>
      <c r="F3903" s="2">
        <v>14.377117800521001</v>
      </c>
      <c r="G3903" s="2">
        <v>7.9710988367425504</v>
      </c>
      <c r="H3903" s="2">
        <v>39706105426.790001</v>
      </c>
    </row>
    <row r="3904" spans="1:8" x14ac:dyDescent="0.35">
      <c r="A3904" t="s">
        <v>238</v>
      </c>
      <c r="B3904" t="s">
        <v>36</v>
      </c>
      <c r="C3904" s="2">
        <v>-7.0866967863802399</v>
      </c>
      <c r="D3904" s="2">
        <v>25120</v>
      </c>
      <c r="E3904" s="2">
        <v>3.44106864571792</v>
      </c>
      <c r="F3904" s="2">
        <v>14.804776431479899</v>
      </c>
      <c r="G3904" s="2">
        <v>7.7929702923393904</v>
      </c>
      <c r="H3904" s="2">
        <v>29280539398.2188</v>
      </c>
    </row>
    <row r="3905" spans="1:8" x14ac:dyDescent="0.35">
      <c r="A3905" t="s">
        <v>238</v>
      </c>
      <c r="B3905" t="s">
        <v>37</v>
      </c>
      <c r="C3905" s="2">
        <v>-2.5159972218965101</v>
      </c>
      <c r="D3905" s="2">
        <v>25990</v>
      </c>
      <c r="E3905" s="2">
        <v>3.3826027585052101</v>
      </c>
      <c r="F3905" s="2">
        <v>15.0599468391864</v>
      </c>
      <c r="G3905" s="2">
        <v>7.6141602733933897</v>
      </c>
      <c r="H3905" s="2">
        <v>28535009195.488701</v>
      </c>
    </row>
    <row r="3906" spans="1:8" x14ac:dyDescent="0.35">
      <c r="A3906" t="s">
        <v>238</v>
      </c>
      <c r="B3906" t="s">
        <v>38</v>
      </c>
      <c r="C3906" s="2">
        <v>0.475695947137041</v>
      </c>
      <c r="D3906" s="2">
        <v>26800</v>
      </c>
      <c r="E3906" s="2">
        <v>3.5841335057166899</v>
      </c>
      <c r="F3906" s="2">
        <v>14.1196677812184</v>
      </c>
      <c r="G3906" s="2">
        <v>7.6335213117228502</v>
      </c>
      <c r="H3906" s="2">
        <v>28001349073.797901</v>
      </c>
    </row>
    <row r="3907" spans="1:8" x14ac:dyDescent="0.35">
      <c r="A3907" t="s">
        <v>238</v>
      </c>
      <c r="B3907" t="s">
        <v>39</v>
      </c>
      <c r="C3907" s="2">
        <v>-0.19608762972413299</v>
      </c>
      <c r="D3907" s="2">
        <v>26740</v>
      </c>
      <c r="E3907" s="2">
        <v>3.8647031477432598</v>
      </c>
      <c r="F3907" s="2">
        <v>14.4993252011836</v>
      </c>
      <c r="G3907" s="2">
        <v>8.2943920775857105</v>
      </c>
      <c r="H3907" s="2">
        <v>23632667841.315201</v>
      </c>
    </row>
    <row r="3908" spans="1:8" x14ac:dyDescent="0.35">
      <c r="A3908" t="s">
        <v>238</v>
      </c>
      <c r="B3908" t="s">
        <v>40</v>
      </c>
      <c r="C3908" s="2">
        <v>-0.487173294301954</v>
      </c>
      <c r="D3908" s="2">
        <v>27380</v>
      </c>
      <c r="E3908" s="2">
        <v>3.5153402483759701</v>
      </c>
      <c r="F3908" s="2">
        <v>14.5320185356788</v>
      </c>
      <c r="G3908" s="2">
        <v>8.0998336586316793</v>
      </c>
      <c r="H3908" s="2">
        <v>24794230135.602798</v>
      </c>
    </row>
    <row r="3909" spans="1:8" x14ac:dyDescent="0.35">
      <c r="A3909" t="s">
        <v>238</v>
      </c>
      <c r="B3909" t="s">
        <v>41</v>
      </c>
      <c r="C3909" s="2">
        <v>1.0921491201728299</v>
      </c>
      <c r="D3909" s="2">
        <v>28460</v>
      </c>
      <c r="E3909" s="2">
        <v>3.8563889645312499</v>
      </c>
      <c r="F3909" s="2">
        <v>13.7286938837213</v>
      </c>
      <c r="G3909" s="2">
        <v>8.1080338272133208</v>
      </c>
      <c r="H3909" s="2">
        <v>24026625231.4459</v>
      </c>
    </row>
    <row r="3910" spans="1:8" x14ac:dyDescent="0.35">
      <c r="A3910" t="s">
        <v>238</v>
      </c>
      <c r="B3910" t="s">
        <v>42</v>
      </c>
      <c r="C3910" s="2">
        <v>1.6684286360251399</v>
      </c>
      <c r="D3910" s="2">
        <v>29290</v>
      </c>
      <c r="E3910" s="2">
        <v>3.6354084912526901</v>
      </c>
      <c r="F3910" s="2">
        <v>13.6284382517849</v>
      </c>
      <c r="G3910" s="2">
        <v>8.1725411727872892</v>
      </c>
      <c r="H3910" s="2">
        <v>27884619942.4925</v>
      </c>
    </row>
    <row r="3911" spans="1:8" x14ac:dyDescent="0.35">
      <c r="A3911" t="s">
        <v>238</v>
      </c>
      <c r="B3911" t="s">
        <v>43</v>
      </c>
      <c r="C3911" s="2">
        <v>1.8843417847952</v>
      </c>
      <c r="D3911" s="2">
        <v>30860</v>
      </c>
      <c r="E3911" s="2">
        <v>3.8085102876164201</v>
      </c>
      <c r="F3911" s="2">
        <v>13.3533527985617</v>
      </c>
      <c r="G3911" s="2">
        <v>7.8121493580697097</v>
      </c>
      <c r="H3911" s="2">
        <v>25526804076.109798</v>
      </c>
    </row>
    <row r="3912" spans="1:8" x14ac:dyDescent="0.35">
      <c r="A3912" t="s">
        <v>238</v>
      </c>
      <c r="B3912" t="s">
        <v>44</v>
      </c>
      <c r="C3912" s="2">
        <v>-9.0040436420214593</v>
      </c>
      <c r="D3912" s="2">
        <v>28280</v>
      </c>
      <c r="E3912" s="2">
        <v>4.2383616528158301</v>
      </c>
      <c r="F3912" s="2">
        <v>14.9714383254413</v>
      </c>
      <c r="G3912" s="2">
        <v>8.7197889739350192</v>
      </c>
      <c r="H3912" s="2">
        <v>28265513633.179798</v>
      </c>
    </row>
    <row r="3913" spans="1:8" x14ac:dyDescent="0.35">
      <c r="A3913" t="s">
        <v>238</v>
      </c>
      <c r="B3913" t="s">
        <v>45</v>
      </c>
      <c r="C3913" s="2">
        <v>8.4344255016738092</v>
      </c>
      <c r="D3913" s="2">
        <v>31610</v>
      </c>
      <c r="E3913" s="2">
        <v>3.87084477838361</v>
      </c>
      <c r="F3913" s="2">
        <v>15.3123205342193</v>
      </c>
      <c r="G3913" s="2">
        <v>8.6481558132565901</v>
      </c>
      <c r="H3913" s="2">
        <v>38992002999.883102</v>
      </c>
    </row>
    <row r="3914" spans="1:8" x14ac:dyDescent="0.35">
      <c r="A3914" t="s">
        <v>238</v>
      </c>
      <c r="B3914" t="s">
        <v>46</v>
      </c>
    </row>
    <row r="3915" spans="1:8" x14ac:dyDescent="0.35">
      <c r="A3915" t="s">
        <v>240</v>
      </c>
      <c r="B3915" t="s">
        <v>4</v>
      </c>
      <c r="C3915" s="2">
        <v>8.67600626732286</v>
      </c>
    </row>
    <row r="3916" spans="1:8" x14ac:dyDescent="0.35">
      <c r="A3916" t="s">
        <v>240</v>
      </c>
      <c r="B3916" t="s">
        <v>5</v>
      </c>
      <c r="C3916" s="2">
        <v>0.66527956288761902</v>
      </c>
    </row>
    <row r="3917" spans="1:8" x14ac:dyDescent="0.35">
      <c r="A3917" t="s">
        <v>240</v>
      </c>
      <c r="B3917" t="s">
        <v>6</v>
      </c>
      <c r="C3917" s="2">
        <v>-4.4196608397536696</v>
      </c>
    </row>
    <row r="3918" spans="1:8" x14ac:dyDescent="0.35">
      <c r="A3918" t="s">
        <v>240</v>
      </c>
      <c r="B3918" t="s">
        <v>7</v>
      </c>
      <c r="C3918" s="2">
        <v>3.4572166679382499</v>
      </c>
    </row>
    <row r="3919" spans="1:8" x14ac:dyDescent="0.35">
      <c r="A3919" t="s">
        <v>240</v>
      </c>
      <c r="B3919" t="s">
        <v>8</v>
      </c>
      <c r="C3919" s="2">
        <v>-5.1796154864268997</v>
      </c>
    </row>
    <row r="3920" spans="1:8" x14ac:dyDescent="0.35">
      <c r="A3920" t="s">
        <v>240</v>
      </c>
      <c r="B3920" t="s">
        <v>9</v>
      </c>
      <c r="C3920" s="2">
        <v>3.6563879784165998</v>
      </c>
    </row>
    <row r="3921" spans="1:3" x14ac:dyDescent="0.35">
      <c r="A3921" t="s">
        <v>240</v>
      </c>
      <c r="B3921" t="s">
        <v>10</v>
      </c>
      <c r="C3921" s="2">
        <v>7.0973227462028099</v>
      </c>
    </row>
    <row r="3922" spans="1:3" x14ac:dyDescent="0.35">
      <c r="A3922" t="s">
        <v>240</v>
      </c>
      <c r="B3922" t="s">
        <v>11</v>
      </c>
      <c r="C3922" s="2">
        <v>5.5158720989634</v>
      </c>
    </row>
    <row r="3923" spans="1:3" x14ac:dyDescent="0.35">
      <c r="A3923" t="s">
        <v>240</v>
      </c>
      <c r="B3923" t="s">
        <v>12</v>
      </c>
      <c r="C3923" s="2">
        <v>5.6036107111649498</v>
      </c>
    </row>
    <row r="3924" spans="1:3" x14ac:dyDescent="0.35">
      <c r="A3924" t="s">
        <v>240</v>
      </c>
      <c r="B3924" t="s">
        <v>13</v>
      </c>
      <c r="C3924" s="2">
        <v>6.65954502410528</v>
      </c>
    </row>
    <row r="3925" spans="1:3" x14ac:dyDescent="0.35">
      <c r="A3925" t="s">
        <v>240</v>
      </c>
      <c r="B3925" t="s">
        <v>14</v>
      </c>
      <c r="C3925" s="2">
        <v>-11.7195329841585</v>
      </c>
    </row>
    <row r="3926" spans="1:3" x14ac:dyDescent="0.35">
      <c r="A3926" t="s">
        <v>240</v>
      </c>
      <c r="B3926" t="s">
        <v>15</v>
      </c>
      <c r="C3926" s="2">
        <v>-0.113464597747566</v>
      </c>
    </row>
    <row r="3927" spans="1:3" x14ac:dyDescent="0.35">
      <c r="A3927" t="s">
        <v>240</v>
      </c>
      <c r="B3927" t="s">
        <v>16</v>
      </c>
      <c r="C3927" s="2">
        <v>-5.1117000323196997</v>
      </c>
    </row>
    <row r="3928" spans="1:3" x14ac:dyDescent="0.35">
      <c r="A3928" t="s">
        <v>240</v>
      </c>
      <c r="B3928" t="s">
        <v>17</v>
      </c>
      <c r="C3928" s="2">
        <v>-5.0279326294251501</v>
      </c>
    </row>
    <row r="3929" spans="1:3" x14ac:dyDescent="0.35">
      <c r="A3929" t="s">
        <v>240</v>
      </c>
      <c r="B3929" t="s">
        <v>18</v>
      </c>
      <c r="C3929" s="2">
        <v>5.92436980149209</v>
      </c>
    </row>
    <row r="3930" spans="1:3" x14ac:dyDescent="0.35">
      <c r="A3930" t="s">
        <v>240</v>
      </c>
      <c r="B3930" t="s">
        <v>19</v>
      </c>
      <c r="C3930" s="2">
        <v>3.72867748911121</v>
      </c>
    </row>
    <row r="3931" spans="1:3" x14ac:dyDescent="0.35">
      <c r="A3931" t="s">
        <v>240</v>
      </c>
      <c r="B3931" t="s">
        <v>20</v>
      </c>
      <c r="C3931" s="2">
        <v>1.52963736132679</v>
      </c>
    </row>
    <row r="3932" spans="1:3" x14ac:dyDescent="0.35">
      <c r="A3932" t="s">
        <v>240</v>
      </c>
      <c r="B3932" t="s">
        <v>21</v>
      </c>
      <c r="C3932" s="2">
        <v>1.4689263809697199</v>
      </c>
    </row>
    <row r="3933" spans="1:3" x14ac:dyDescent="0.35">
      <c r="A3933" t="s">
        <v>240</v>
      </c>
      <c r="B3933" t="s">
        <v>22</v>
      </c>
      <c r="C3933" s="2">
        <v>7.7579817448255097</v>
      </c>
    </row>
    <row r="3934" spans="1:3" x14ac:dyDescent="0.35">
      <c r="A3934" t="s">
        <v>240</v>
      </c>
      <c r="B3934" t="s">
        <v>23</v>
      </c>
      <c r="C3934" s="2">
        <v>1.37788444524006</v>
      </c>
    </row>
    <row r="3935" spans="1:3" x14ac:dyDescent="0.35">
      <c r="A3935" t="s">
        <v>240</v>
      </c>
      <c r="B3935" t="s">
        <v>24</v>
      </c>
      <c r="C3935" s="2">
        <v>7.1015968818161896</v>
      </c>
    </row>
    <row r="3936" spans="1:3" x14ac:dyDescent="0.35">
      <c r="A3936" t="s">
        <v>240</v>
      </c>
      <c r="B3936" t="s">
        <v>25</v>
      </c>
      <c r="C3936" s="2">
        <v>1.2690350790278699</v>
      </c>
    </row>
    <row r="3937" spans="1:8" x14ac:dyDescent="0.35">
      <c r="A3937" t="s">
        <v>240</v>
      </c>
      <c r="B3937" t="s">
        <v>26</v>
      </c>
      <c r="C3937" s="2">
        <v>-0.97117731066555302</v>
      </c>
    </row>
    <row r="3938" spans="1:8" x14ac:dyDescent="0.35">
      <c r="A3938" t="s">
        <v>240</v>
      </c>
      <c r="B3938" t="s">
        <v>27</v>
      </c>
      <c r="C3938" s="2">
        <v>4.4300457211821103</v>
      </c>
      <c r="E3938" s="2">
        <v>17.877802232047198</v>
      </c>
      <c r="F3938" s="2">
        <v>14.632958728551101</v>
      </c>
      <c r="G3938" s="2">
        <v>6.4828701088756002</v>
      </c>
      <c r="H3938" s="2">
        <v>301713799.96053201</v>
      </c>
    </row>
    <row r="3939" spans="1:8" x14ac:dyDescent="0.35">
      <c r="A3939" t="s">
        <v>240</v>
      </c>
      <c r="B3939" t="s">
        <v>28</v>
      </c>
      <c r="C3939" s="2">
        <v>6.9065828367662903</v>
      </c>
      <c r="E3939" s="2">
        <v>16.449760502623899</v>
      </c>
      <c r="F3939" s="2">
        <v>15.7106615256395</v>
      </c>
      <c r="G3939" s="2">
        <v>7.9423374577559596</v>
      </c>
      <c r="H3939" s="2">
        <v>297374438.75081402</v>
      </c>
    </row>
    <row r="3940" spans="1:8" x14ac:dyDescent="0.35">
      <c r="A3940" t="s">
        <v>240</v>
      </c>
      <c r="B3940" t="s">
        <v>29</v>
      </c>
      <c r="C3940" s="2">
        <v>4.9874917709019302</v>
      </c>
      <c r="E3940" s="2">
        <v>16.945668929334499</v>
      </c>
      <c r="F3940" s="2">
        <v>16.2443320622729</v>
      </c>
      <c r="G3940" s="2">
        <v>8.3132758201043906</v>
      </c>
      <c r="H3940" s="2">
        <v>446880888.45903701</v>
      </c>
    </row>
    <row r="3941" spans="1:8" x14ac:dyDescent="0.35">
      <c r="A3941" t="s">
        <v>240</v>
      </c>
      <c r="B3941" t="s">
        <v>30</v>
      </c>
      <c r="C3941" s="2">
        <v>5.5556949008001197</v>
      </c>
      <c r="E3941" s="2">
        <v>16.245249133358399</v>
      </c>
      <c r="F3941" s="2">
        <v>16.722215261245498</v>
      </c>
      <c r="G3941" s="2">
        <v>6.9765693522115004</v>
      </c>
      <c r="H3941" s="2">
        <v>465813546.78146201</v>
      </c>
    </row>
    <row r="3942" spans="1:8" x14ac:dyDescent="0.35">
      <c r="A3942" t="s">
        <v>240</v>
      </c>
      <c r="B3942" t="s">
        <v>31</v>
      </c>
      <c r="C3942" s="2">
        <v>2.3524379811805001</v>
      </c>
      <c r="E3942" s="2">
        <v>14.3313220056666</v>
      </c>
      <c r="F3942" s="2">
        <v>16.784107517575301</v>
      </c>
      <c r="G3942" s="2">
        <v>5.8290398700121697</v>
      </c>
      <c r="H3942" s="2">
        <v>686150963.49909103</v>
      </c>
    </row>
    <row r="3943" spans="1:8" x14ac:dyDescent="0.35">
      <c r="A3943" t="s">
        <v>240</v>
      </c>
      <c r="B3943" t="s">
        <v>32</v>
      </c>
      <c r="C3943" s="2">
        <v>6.1661327018619003</v>
      </c>
      <c r="E3943" s="2">
        <v>14.729175006082899</v>
      </c>
      <c r="F3943" s="2">
        <v>18.217209415495201</v>
      </c>
      <c r="G3943" s="2">
        <v>6.0993508990871801</v>
      </c>
      <c r="H3943" s="2">
        <v>1007100684.56876</v>
      </c>
    </row>
    <row r="3944" spans="1:8" x14ac:dyDescent="0.35">
      <c r="A3944" t="s">
        <v>240</v>
      </c>
      <c r="B3944" t="s">
        <v>33</v>
      </c>
      <c r="C3944" s="2">
        <v>0.86595232888694795</v>
      </c>
      <c r="E3944" s="2">
        <v>11.586103164538301</v>
      </c>
      <c r="F3944" s="2">
        <v>17.982275046450599</v>
      </c>
      <c r="G3944" s="2">
        <v>4.7327985371752099</v>
      </c>
      <c r="H3944" s="2">
        <v>814956443.88069201</v>
      </c>
    </row>
    <row r="3945" spans="1:8" x14ac:dyDescent="0.35">
      <c r="A3945" t="s">
        <v>240</v>
      </c>
      <c r="B3945" t="s">
        <v>34</v>
      </c>
      <c r="C3945" s="2">
        <v>1.73582505889665</v>
      </c>
      <c r="E3945" s="2">
        <v>13.3982099730075</v>
      </c>
      <c r="F3945" s="2">
        <v>18.084244921153601</v>
      </c>
      <c r="G3945" s="2">
        <v>4.3436567694274801</v>
      </c>
      <c r="H3945" s="2">
        <v>1310485233.1928699</v>
      </c>
    </row>
    <row r="3946" spans="1:8" x14ac:dyDescent="0.35">
      <c r="A3946" t="s">
        <v>240</v>
      </c>
      <c r="B3946" t="s">
        <v>35</v>
      </c>
      <c r="C3946" s="2">
        <v>-0.49651939195908301</v>
      </c>
      <c r="E3946" s="2">
        <v>14.580803630282899</v>
      </c>
      <c r="F3946" s="2">
        <v>18.0605185920164</v>
      </c>
      <c r="G3946" s="2">
        <v>5.3094274949521596</v>
      </c>
      <c r="H3946" s="2">
        <v>1718293069.0856299</v>
      </c>
    </row>
    <row r="3947" spans="1:8" x14ac:dyDescent="0.35">
      <c r="A3947" t="s">
        <v>240</v>
      </c>
      <c r="B3947" t="s">
        <v>36</v>
      </c>
      <c r="C3947" s="2">
        <v>1.3941933595562499</v>
      </c>
      <c r="E3947" s="2">
        <v>16.192901796050698</v>
      </c>
      <c r="F3947" s="2">
        <v>18.911785135448</v>
      </c>
      <c r="G3947" s="2">
        <v>5.1883703238183401</v>
      </c>
      <c r="H3947" s="2">
        <v>983116098.40310705</v>
      </c>
    </row>
    <row r="3948" spans="1:8" x14ac:dyDescent="0.35">
      <c r="A3948" t="s">
        <v>240</v>
      </c>
      <c r="B3948" t="s">
        <v>37</v>
      </c>
      <c r="C3948" s="2">
        <v>-1.2982806933551101</v>
      </c>
      <c r="E3948" s="2">
        <v>15.0270234424218</v>
      </c>
      <c r="F3948" s="2">
        <v>18.1332272290195</v>
      </c>
      <c r="G3948" s="2">
        <v>5.0691335919625997</v>
      </c>
      <c r="H3948" s="2">
        <v>808040881.00706899</v>
      </c>
    </row>
    <row r="3949" spans="1:8" x14ac:dyDescent="0.35">
      <c r="A3949" t="s">
        <v>240</v>
      </c>
      <c r="B3949" t="s">
        <v>38</v>
      </c>
      <c r="C3949" s="2">
        <v>4.7421356730152002</v>
      </c>
      <c r="E3949" s="2">
        <v>17.335590245125701</v>
      </c>
      <c r="F3949" s="2">
        <v>15.6961945959501</v>
      </c>
      <c r="G3949" s="2">
        <v>4.3639897185129497</v>
      </c>
      <c r="H3949" s="2">
        <v>642244988.86414301</v>
      </c>
    </row>
    <row r="3950" spans="1:8" x14ac:dyDescent="0.35">
      <c r="A3950" t="s">
        <v>240</v>
      </c>
      <c r="B3950" t="s">
        <v>39</v>
      </c>
      <c r="C3950" s="2">
        <v>-2.5293180239447501</v>
      </c>
      <c r="E3950" s="2">
        <v>17.037790386468298</v>
      </c>
      <c r="F3950" s="2">
        <v>17.046711629732702</v>
      </c>
      <c r="G3950" s="2">
        <v>4.0597604348808698</v>
      </c>
      <c r="H3950" s="2">
        <v>600529139.85047305</v>
      </c>
    </row>
    <row r="3951" spans="1:8" x14ac:dyDescent="0.35">
      <c r="A3951" t="s">
        <v>240</v>
      </c>
      <c r="B3951" t="s">
        <v>40</v>
      </c>
      <c r="C3951" s="2">
        <v>4.6819541097230202</v>
      </c>
      <c r="E3951" s="2">
        <v>18.4117385602265</v>
      </c>
      <c r="F3951" s="2">
        <v>17.6874070578423</v>
      </c>
      <c r="G3951" s="2">
        <v>4.5742631847539199</v>
      </c>
      <c r="H3951" s="2">
        <v>663160865.75456405</v>
      </c>
    </row>
    <row r="3952" spans="1:8" x14ac:dyDescent="0.35">
      <c r="A3952" t="s">
        <v>240</v>
      </c>
      <c r="B3952" t="s">
        <v>41</v>
      </c>
      <c r="C3952" s="2">
        <v>5.2728182880031199E-2</v>
      </c>
      <c r="E3952" s="2">
        <v>19.056875335255899</v>
      </c>
      <c r="F3952" s="2">
        <v>17.0105529266181</v>
      </c>
      <c r="G3952" s="2">
        <v>2.5359951988698199</v>
      </c>
      <c r="H3952" s="2">
        <v>673416226.20363796</v>
      </c>
    </row>
    <row r="3953" spans="1:8" x14ac:dyDescent="0.35">
      <c r="A3953" t="s">
        <v>240</v>
      </c>
      <c r="B3953" t="s">
        <v>42</v>
      </c>
      <c r="C3953" s="2">
        <v>0.62306542854094005</v>
      </c>
      <c r="E3953" s="2">
        <v>18.430149097486002</v>
      </c>
      <c r="F3953" s="2">
        <v>18.213006773389399</v>
      </c>
      <c r="G3953" s="2">
        <v>5.1274609895263801</v>
      </c>
      <c r="H3953" s="2">
        <v>664365122.09799504</v>
      </c>
    </row>
    <row r="3954" spans="1:8" x14ac:dyDescent="0.35">
      <c r="A3954" t="s">
        <v>240</v>
      </c>
      <c r="B3954" t="s">
        <v>43</v>
      </c>
      <c r="C3954" s="2">
        <v>2.27131094286585</v>
      </c>
      <c r="E3954" s="2">
        <v>18.178904779073001</v>
      </c>
      <c r="F3954" s="2">
        <v>17.3752153186716</v>
      </c>
      <c r="G3954" s="2">
        <v>3.5692825381564699</v>
      </c>
      <c r="H3954" s="2">
        <v>937520616.54721606</v>
      </c>
    </row>
    <row r="3955" spans="1:8" x14ac:dyDescent="0.35">
      <c r="A3955" t="s">
        <v>240</v>
      </c>
      <c r="B3955" t="s">
        <v>44</v>
      </c>
      <c r="C3955" s="2">
        <v>0.35653166001141301</v>
      </c>
      <c r="E3955" s="2">
        <v>17.321950346856401</v>
      </c>
      <c r="F3955" s="2">
        <v>18.148840167763201</v>
      </c>
      <c r="G3955" s="2">
        <v>3.4382516050806</v>
      </c>
      <c r="H3955" s="2">
        <v>992448907.84304702</v>
      </c>
    </row>
    <row r="3956" spans="1:8" x14ac:dyDescent="0.35">
      <c r="A3956" t="s">
        <v>240</v>
      </c>
      <c r="B3956" t="s">
        <v>45</v>
      </c>
    </row>
    <row r="3957" spans="1:8" x14ac:dyDescent="0.35">
      <c r="A3957" t="s">
        <v>240</v>
      </c>
      <c r="B3957" t="s">
        <v>46</v>
      </c>
    </row>
    <row r="3958" spans="1:8" x14ac:dyDescent="0.35">
      <c r="A3958" t="s">
        <v>242</v>
      </c>
      <c r="B3958" t="s">
        <v>4</v>
      </c>
      <c r="C3958" s="2">
        <v>-0.53478404804744195</v>
      </c>
      <c r="E3958" s="2">
        <v>16.4786817129438</v>
      </c>
      <c r="F3958" s="2">
        <v>10.2001519988392</v>
      </c>
      <c r="G3958" s="2">
        <v>2.4521192735691701</v>
      </c>
    </row>
    <row r="3959" spans="1:8" x14ac:dyDescent="0.35">
      <c r="A3959" t="s">
        <v>242</v>
      </c>
      <c r="B3959" t="s">
        <v>5</v>
      </c>
      <c r="C3959" s="2">
        <v>1.5341874984789901</v>
      </c>
      <c r="E3959" s="2">
        <v>17.133148334401302</v>
      </c>
      <c r="F3959" s="2">
        <v>11.6960196087249</v>
      </c>
      <c r="G3959" s="2">
        <v>2.3055911185806899</v>
      </c>
    </row>
    <row r="3960" spans="1:8" x14ac:dyDescent="0.35">
      <c r="A3960" t="s">
        <v>242</v>
      </c>
      <c r="B3960" t="s">
        <v>6</v>
      </c>
      <c r="C3960" s="2">
        <v>4.1242616477411502</v>
      </c>
      <c r="E3960" s="2">
        <v>14.273369156883501</v>
      </c>
      <c r="F3960" s="2">
        <v>13.7217069526074</v>
      </c>
      <c r="G3960" s="2">
        <v>3.54293445802801</v>
      </c>
    </row>
    <row r="3961" spans="1:8" x14ac:dyDescent="0.35">
      <c r="A3961" t="s">
        <v>242</v>
      </c>
      <c r="B3961" t="s">
        <v>7</v>
      </c>
      <c r="C3961" s="2">
        <v>3.6325748762523902</v>
      </c>
      <c r="E3961" s="2">
        <v>13.4349762410579</v>
      </c>
      <c r="F3961" s="2">
        <v>13.020453607681199</v>
      </c>
      <c r="G3961" s="2">
        <v>3.0073238261034798</v>
      </c>
    </row>
    <row r="3962" spans="1:8" x14ac:dyDescent="0.35">
      <c r="A3962" t="s">
        <v>242</v>
      </c>
      <c r="B3962" t="s">
        <v>8</v>
      </c>
      <c r="C3962" s="2">
        <v>3.5684652405338402</v>
      </c>
      <c r="E3962" s="2">
        <v>12.997075616688599</v>
      </c>
      <c r="F3962" s="2">
        <v>12.492341991227301</v>
      </c>
      <c r="G3962" s="2">
        <v>3.4798794021291899</v>
      </c>
    </row>
    <row r="3963" spans="1:8" x14ac:dyDescent="0.35">
      <c r="A3963" t="s">
        <v>242</v>
      </c>
      <c r="B3963" t="s">
        <v>9</v>
      </c>
      <c r="C3963" s="2">
        <v>5.9797081652030402</v>
      </c>
      <c r="E3963" s="2">
        <v>11.0659740989773</v>
      </c>
      <c r="F3963" s="2">
        <v>12.8475029024482</v>
      </c>
      <c r="G3963" s="2">
        <v>3.8492205398421899</v>
      </c>
    </row>
    <row r="3964" spans="1:8" x14ac:dyDescent="0.35">
      <c r="A3964" t="s">
        <v>242</v>
      </c>
      <c r="B3964" t="s">
        <v>10</v>
      </c>
      <c r="C3964" s="2">
        <v>7.19427381240732</v>
      </c>
      <c r="E3964" s="2">
        <v>11.087490037916901</v>
      </c>
      <c r="F3964" s="2">
        <v>13.3665220041479</v>
      </c>
      <c r="G3964" s="2">
        <v>3.6191109552037699</v>
      </c>
    </row>
    <row r="3965" spans="1:8" x14ac:dyDescent="0.35">
      <c r="A3965" t="s">
        <v>242</v>
      </c>
      <c r="B3965" t="s">
        <v>11</v>
      </c>
      <c r="C3965" s="2">
        <v>9.0974250421601806</v>
      </c>
      <c r="E3965" s="2">
        <v>12.2994780466602</v>
      </c>
      <c r="F3965" s="2">
        <v>14.1745909679906</v>
      </c>
      <c r="G3965" s="2">
        <v>3.8084315206655801</v>
      </c>
    </row>
    <row r="3966" spans="1:8" x14ac:dyDescent="0.35">
      <c r="A3966" t="s">
        <v>242</v>
      </c>
      <c r="B3966" t="s">
        <v>12</v>
      </c>
      <c r="C3966" s="2">
        <v>2.96679170560461</v>
      </c>
      <c r="E3966" s="2">
        <v>11.688476851313199</v>
      </c>
      <c r="F3966" s="2">
        <v>14.418880497162201</v>
      </c>
      <c r="G3966" s="2">
        <v>4.0805318667006096</v>
      </c>
    </row>
    <row r="3967" spans="1:8" x14ac:dyDescent="0.35">
      <c r="A3967" t="s">
        <v>242</v>
      </c>
      <c r="B3967" t="s">
        <v>13</v>
      </c>
      <c r="C3967" s="2">
        <v>3.7677307847603299</v>
      </c>
      <c r="E3967" s="2">
        <v>10.269736360167499</v>
      </c>
      <c r="F3967" s="2">
        <v>13.441557970323901</v>
      </c>
      <c r="G3967" s="2">
        <v>4.0789352686607598</v>
      </c>
    </row>
    <row r="3968" spans="1:8" x14ac:dyDescent="0.35">
      <c r="A3968" t="s">
        <v>242</v>
      </c>
      <c r="B3968" t="s">
        <v>14</v>
      </c>
      <c r="C3968" s="2">
        <v>4.0126118977780001</v>
      </c>
      <c r="D3968" s="2">
        <v>4400</v>
      </c>
      <c r="E3968" s="2">
        <v>8.8847948049790908</v>
      </c>
      <c r="F3968" s="2">
        <v>13.301585663691601</v>
      </c>
      <c r="G3968" s="2">
        <v>4.2609591961374296</v>
      </c>
    </row>
    <row r="3969" spans="1:7" x14ac:dyDescent="0.35">
      <c r="A3969" t="s">
        <v>242</v>
      </c>
      <c r="B3969" t="s">
        <v>15</v>
      </c>
      <c r="C3969" s="2">
        <v>1.3855458142136099</v>
      </c>
      <c r="D3969" s="2">
        <v>4670</v>
      </c>
      <c r="E3969" s="2">
        <v>8.9187032808350999</v>
      </c>
      <c r="F3969" s="2">
        <v>15.3237567857892</v>
      </c>
      <c r="G3969" s="2">
        <v>4.2920582237736902</v>
      </c>
    </row>
    <row r="3970" spans="1:7" x14ac:dyDescent="0.35">
      <c r="A3970" t="s">
        <v>242</v>
      </c>
      <c r="B3970" t="s">
        <v>16</v>
      </c>
      <c r="C3970" s="2">
        <v>-0.85114875639139598</v>
      </c>
      <c r="D3970" s="2">
        <v>4700</v>
      </c>
      <c r="E3970" s="2">
        <v>7.7847642056703696</v>
      </c>
      <c r="F3970" s="2">
        <v>15.273743625163201</v>
      </c>
      <c r="G3970" s="2">
        <v>4.7521521716597803</v>
      </c>
    </row>
    <row r="3971" spans="1:7" x14ac:dyDescent="0.35">
      <c r="A3971" t="s">
        <v>242</v>
      </c>
      <c r="B3971" t="s">
        <v>17</v>
      </c>
      <c r="C3971" s="2">
        <v>-1.9588155814374599</v>
      </c>
      <c r="D3971" s="2">
        <v>4620</v>
      </c>
      <c r="E3971" s="2">
        <v>7.4327707981741398</v>
      </c>
      <c r="F3971" s="2">
        <v>14.886761142862101</v>
      </c>
      <c r="G3971" s="2">
        <v>4.1654029579928302</v>
      </c>
    </row>
    <row r="3972" spans="1:7" x14ac:dyDescent="0.35">
      <c r="A3972" t="s">
        <v>242</v>
      </c>
      <c r="B3972" t="s">
        <v>18</v>
      </c>
      <c r="C3972" s="2">
        <v>1.69355604419043</v>
      </c>
      <c r="D3972" s="2">
        <v>4750</v>
      </c>
      <c r="E3972" s="2">
        <v>7.1165715180156299</v>
      </c>
      <c r="F3972" s="2">
        <v>15.458396706591801</v>
      </c>
      <c r="G3972" s="2">
        <v>4.3812049165079303</v>
      </c>
    </row>
    <row r="3973" spans="1:7" x14ac:dyDescent="0.35">
      <c r="A3973" t="s">
        <v>242</v>
      </c>
      <c r="B3973" t="s">
        <v>19</v>
      </c>
      <c r="C3973" s="2">
        <v>2.12947514959858</v>
      </c>
      <c r="D3973" s="2">
        <v>4850</v>
      </c>
      <c r="E3973" s="2">
        <v>7.1764643739382903</v>
      </c>
      <c r="F3973" s="2">
        <v>15.850364847362</v>
      </c>
      <c r="G3973" s="2">
        <v>4.5861098007957404</v>
      </c>
    </row>
    <row r="3974" spans="1:7" x14ac:dyDescent="0.35">
      <c r="A3974" t="s">
        <v>242</v>
      </c>
      <c r="B3974" t="s">
        <v>20</v>
      </c>
      <c r="C3974" s="2">
        <v>4.4382347160335804</v>
      </c>
      <c r="D3974" s="2">
        <v>5110</v>
      </c>
      <c r="E3974" s="2">
        <v>6.0008525621633</v>
      </c>
      <c r="F3974" s="2">
        <v>15.556574404016599</v>
      </c>
      <c r="G3974" s="2">
        <v>4.6139703303118198</v>
      </c>
    </row>
    <row r="3975" spans="1:7" x14ac:dyDescent="0.35">
      <c r="A3975" t="s">
        <v>242</v>
      </c>
      <c r="B3975" t="s">
        <v>21</v>
      </c>
      <c r="C3975" s="2">
        <v>5.0154946093674502</v>
      </c>
      <c r="D3975" s="2">
        <v>5410</v>
      </c>
      <c r="E3975" s="2">
        <v>5.5863522894103097</v>
      </c>
      <c r="F3975" s="2">
        <v>16.170095303247301</v>
      </c>
      <c r="G3975" s="2">
        <v>4.5480249304334803</v>
      </c>
    </row>
    <row r="3976" spans="1:7" x14ac:dyDescent="0.35">
      <c r="A3976" t="s">
        <v>242</v>
      </c>
      <c r="B3976" t="s">
        <v>22</v>
      </c>
      <c r="C3976" s="2">
        <v>11.7535029919192</v>
      </c>
      <c r="D3976" s="2">
        <v>6030</v>
      </c>
      <c r="E3976" s="2">
        <v>5.2258015912258697</v>
      </c>
      <c r="F3976" s="2">
        <v>16.649122875506102</v>
      </c>
      <c r="G3976" s="2">
        <v>4.5828956383778996</v>
      </c>
    </row>
    <row r="3977" spans="1:7" x14ac:dyDescent="0.35">
      <c r="A3977" t="s">
        <v>242</v>
      </c>
      <c r="B3977" t="s">
        <v>23</v>
      </c>
      <c r="C3977" s="2">
        <v>6.8983624336867697</v>
      </c>
      <c r="D3977" s="2">
        <v>6480</v>
      </c>
      <c r="E3977" s="2">
        <v>5.3722407271473802</v>
      </c>
      <c r="F3977" s="2">
        <v>17.366398209716699</v>
      </c>
      <c r="G3977" s="2">
        <v>4.7504301629913002</v>
      </c>
    </row>
    <row r="3978" spans="1:7" x14ac:dyDescent="0.35">
      <c r="A3978" t="s">
        <v>242</v>
      </c>
      <c r="B3978" t="s">
        <v>24</v>
      </c>
      <c r="C3978" s="2">
        <v>4.8879521365056204</v>
      </c>
      <c r="D3978" s="2">
        <v>6830</v>
      </c>
      <c r="E3978" s="2">
        <v>5.1641604939977404</v>
      </c>
      <c r="F3978" s="2">
        <v>17.909518831655198</v>
      </c>
      <c r="G3978" s="2">
        <v>4.5346344378877097</v>
      </c>
    </row>
    <row r="3979" spans="1:7" x14ac:dyDescent="0.35">
      <c r="A3979" t="s">
        <v>242</v>
      </c>
      <c r="B3979" t="s">
        <v>25</v>
      </c>
      <c r="C3979" s="2">
        <v>-2.0239000407205801</v>
      </c>
      <c r="D3979" s="2">
        <v>6710</v>
      </c>
      <c r="E3979" s="2">
        <v>5.3659007658201903</v>
      </c>
      <c r="F3979" s="2">
        <v>16.5118570725163</v>
      </c>
      <c r="G3979" s="2">
        <v>4.5076452856189198</v>
      </c>
    </row>
    <row r="3980" spans="1:7" x14ac:dyDescent="0.35">
      <c r="A3980" t="s">
        <v>242</v>
      </c>
      <c r="B3980" t="s">
        <v>26</v>
      </c>
      <c r="C3980" s="2">
        <v>3.4373235295414699</v>
      </c>
      <c r="D3980" s="2">
        <v>6960</v>
      </c>
      <c r="E3980" s="2">
        <v>6.29051955717342</v>
      </c>
      <c r="F3980" s="2">
        <v>16.617155948719802</v>
      </c>
      <c r="G3980" s="2">
        <v>4.3659316268854704</v>
      </c>
    </row>
    <row r="3981" spans="1:7" x14ac:dyDescent="0.35">
      <c r="A3981" t="s">
        <v>242</v>
      </c>
      <c r="B3981" t="s">
        <v>27</v>
      </c>
      <c r="C3981" s="2">
        <v>9.4639734307649093</v>
      </c>
      <c r="D3981" s="2">
        <v>7760</v>
      </c>
      <c r="E3981" s="2">
        <v>5.86974887101655</v>
      </c>
      <c r="F3981" s="2">
        <v>17.008713835258799</v>
      </c>
      <c r="G3981" s="2">
        <v>3.88849830271</v>
      </c>
    </row>
    <row r="3982" spans="1:7" x14ac:dyDescent="0.35">
      <c r="A3982" t="s">
        <v>242</v>
      </c>
      <c r="B3982" t="s">
        <v>28</v>
      </c>
      <c r="C3982" s="2">
        <v>-0.64745031608485704</v>
      </c>
      <c r="D3982" s="2">
        <v>7650</v>
      </c>
      <c r="E3982" s="2">
        <v>5.0143352561991996</v>
      </c>
      <c r="F3982" s="2">
        <v>16.711833840848399</v>
      </c>
      <c r="G3982" s="2">
        <v>3.3613885385456999</v>
      </c>
    </row>
    <row r="3983" spans="1:7" x14ac:dyDescent="0.35">
      <c r="A3983" t="s">
        <v>242</v>
      </c>
      <c r="B3983" t="s">
        <v>29</v>
      </c>
      <c r="C3983" s="2">
        <v>13.2761883306272</v>
      </c>
      <c r="D3983" s="2">
        <v>9560</v>
      </c>
      <c r="E3983" s="2">
        <v>2.9640788072417501</v>
      </c>
      <c r="F3983" s="2">
        <v>22.847848775292899</v>
      </c>
      <c r="G3983" s="2">
        <v>2.8958093716719899</v>
      </c>
    </row>
    <row r="3984" spans="1:7" x14ac:dyDescent="0.35">
      <c r="A3984" t="s">
        <v>242</v>
      </c>
      <c r="B3984" t="s">
        <v>30</v>
      </c>
      <c r="C3984" s="2">
        <v>-3.9953282442748201</v>
      </c>
      <c r="D3984" s="2">
        <v>9390</v>
      </c>
      <c r="E3984" s="2">
        <v>3.8905549443681702</v>
      </c>
      <c r="F3984" s="2">
        <v>19.4226500215903</v>
      </c>
      <c r="G3984" s="2">
        <v>3.3834920459235498</v>
      </c>
    </row>
    <row r="3985" spans="1:7" x14ac:dyDescent="0.35">
      <c r="A3985" t="s">
        <v>242</v>
      </c>
      <c r="B3985" t="s">
        <v>31</v>
      </c>
      <c r="C3985" s="2">
        <v>6.1234509474146703</v>
      </c>
      <c r="D3985" s="2">
        <v>10040</v>
      </c>
      <c r="E3985" s="2">
        <v>3.5570823283233701</v>
      </c>
      <c r="F3985" s="2">
        <v>18.818541296945298</v>
      </c>
      <c r="G3985" s="2">
        <v>3.5941885108304299</v>
      </c>
    </row>
    <row r="3986" spans="1:7" x14ac:dyDescent="0.35">
      <c r="A3986" t="s">
        <v>242</v>
      </c>
      <c r="B3986" t="s">
        <v>32</v>
      </c>
      <c r="C3986" s="2">
        <v>0.94754262490769703</v>
      </c>
      <c r="D3986" s="2">
        <v>10280</v>
      </c>
      <c r="E3986" s="2">
        <v>3.76733196411895</v>
      </c>
      <c r="F3986" s="2">
        <v>17.554988704048601</v>
      </c>
      <c r="G3986" s="2">
        <v>3.31365545399869</v>
      </c>
    </row>
    <row r="3987" spans="1:7" x14ac:dyDescent="0.35">
      <c r="A3987" t="s">
        <v>242</v>
      </c>
      <c r="B3987" t="s">
        <v>33</v>
      </c>
      <c r="C3987" s="2">
        <v>-6.61328134799545</v>
      </c>
      <c r="D3987" s="2">
        <v>9290</v>
      </c>
      <c r="E3987" s="2">
        <v>4.62642452810256</v>
      </c>
      <c r="F3987" s="2">
        <v>14.7258701794622</v>
      </c>
      <c r="G3987" s="2">
        <v>3.31535445851125</v>
      </c>
    </row>
    <row r="3988" spans="1:7" x14ac:dyDescent="0.35">
      <c r="A3988" t="s">
        <v>242</v>
      </c>
      <c r="B3988" t="s">
        <v>34</v>
      </c>
      <c r="C3988" s="2">
        <v>-0.51126275414912903</v>
      </c>
      <c r="D3988" s="2">
        <v>9600</v>
      </c>
      <c r="E3988" s="2">
        <v>4.51319038659949</v>
      </c>
      <c r="F3988" s="2">
        <v>14.7095659305086</v>
      </c>
      <c r="G3988" s="2">
        <v>3.4530414474305502</v>
      </c>
    </row>
    <row r="3989" spans="1:7" x14ac:dyDescent="0.35">
      <c r="A3989" t="s">
        <v>242</v>
      </c>
      <c r="B3989" t="s">
        <v>35</v>
      </c>
      <c r="C3989" s="2">
        <v>0.76497682403231704</v>
      </c>
      <c r="D3989" s="2">
        <v>9910</v>
      </c>
      <c r="E3989" s="2">
        <v>4.44779251616389</v>
      </c>
      <c r="F3989" s="2">
        <v>13.3429542169294</v>
      </c>
      <c r="G3989" s="2">
        <v>3.3774248217845502</v>
      </c>
    </row>
    <row r="3990" spans="1:7" x14ac:dyDescent="0.35">
      <c r="A3990" t="s">
        <v>242</v>
      </c>
      <c r="B3990" t="s">
        <v>36</v>
      </c>
      <c r="C3990" s="2">
        <v>-1.1551437346832201</v>
      </c>
      <c r="D3990" s="2">
        <v>9910</v>
      </c>
      <c r="E3990" s="2">
        <v>4.8322111851554403</v>
      </c>
      <c r="F3990" s="2">
        <v>12.3179842070275</v>
      </c>
      <c r="G3990" s="2">
        <v>3.2468250767092099</v>
      </c>
    </row>
    <row r="3991" spans="1:7" x14ac:dyDescent="0.35">
      <c r="A3991" t="s">
        <v>242</v>
      </c>
      <c r="B3991" t="s">
        <v>37</v>
      </c>
      <c r="C3991" s="2">
        <v>2.3514187734716101</v>
      </c>
      <c r="D3991" s="2">
        <v>10660</v>
      </c>
      <c r="E3991" s="2">
        <v>4.8354025185023604</v>
      </c>
      <c r="F3991" s="2">
        <v>13.3978833130856</v>
      </c>
      <c r="G3991" s="2">
        <v>3.3806588206811501</v>
      </c>
    </row>
    <row r="3992" spans="1:7" x14ac:dyDescent="0.35">
      <c r="A3992" t="s">
        <v>242</v>
      </c>
      <c r="B3992" t="s">
        <v>38</v>
      </c>
      <c r="C3992" s="2">
        <v>7.3415062060848904</v>
      </c>
      <c r="D3992" s="2">
        <v>10950</v>
      </c>
      <c r="E3992" s="2">
        <v>6.1018670892505202</v>
      </c>
      <c r="F3992" s="2">
        <v>12.810385810934401</v>
      </c>
      <c r="G3992" s="2">
        <v>3.4208975843644001</v>
      </c>
    </row>
    <row r="3993" spans="1:7" x14ac:dyDescent="0.35">
      <c r="A3993" t="s">
        <v>242</v>
      </c>
      <c r="B3993" t="s">
        <v>39</v>
      </c>
      <c r="C3993" s="2">
        <v>6.4447678238566404</v>
      </c>
      <c r="D3993" s="2">
        <v>11510</v>
      </c>
      <c r="E3993" s="2">
        <v>7.4285268507236504</v>
      </c>
      <c r="F3993" s="2">
        <v>12.3242889833279</v>
      </c>
      <c r="G3993" s="2">
        <v>3.4191209248417498</v>
      </c>
    </row>
    <row r="3994" spans="1:7" x14ac:dyDescent="0.35">
      <c r="A3994" t="s">
        <v>242</v>
      </c>
      <c r="B3994" t="s">
        <v>40</v>
      </c>
      <c r="C3994" s="2">
        <v>3.7405526013780701</v>
      </c>
      <c r="D3994" s="2">
        <v>12550</v>
      </c>
      <c r="E3994" s="2">
        <v>6.2063263362440404</v>
      </c>
      <c r="F3994" s="2">
        <v>12.1551895563471</v>
      </c>
      <c r="G3994" s="2">
        <v>3.3533000980313501</v>
      </c>
    </row>
    <row r="3995" spans="1:7" x14ac:dyDescent="0.35">
      <c r="A3995" t="s">
        <v>242</v>
      </c>
      <c r="B3995" t="s">
        <v>41</v>
      </c>
      <c r="C3995" s="2">
        <v>4.4391164078063703</v>
      </c>
      <c r="D3995" s="2">
        <v>13260</v>
      </c>
      <c r="E3995" s="2">
        <v>5.3715609309915999</v>
      </c>
      <c r="F3995" s="2">
        <v>12.715918587588099</v>
      </c>
      <c r="G3995" s="2">
        <v>3.0806030256568899</v>
      </c>
    </row>
    <row r="3996" spans="1:7" x14ac:dyDescent="0.35">
      <c r="A3996" t="s">
        <v>242</v>
      </c>
      <c r="B3996" t="s">
        <v>42</v>
      </c>
      <c r="C3996" s="2">
        <v>4.3614219881501004</v>
      </c>
      <c r="D3996" s="2">
        <v>14220</v>
      </c>
      <c r="E3996" s="2">
        <v>5.2054559655573103</v>
      </c>
      <c r="F3996" s="2">
        <v>13.433219667384201</v>
      </c>
      <c r="G3996" s="2">
        <v>3.1166060236602999</v>
      </c>
    </row>
    <row r="3997" spans="1:7" x14ac:dyDescent="0.35">
      <c r="A3997" t="s">
        <v>242</v>
      </c>
      <c r="B3997" t="s">
        <v>43</v>
      </c>
      <c r="C3997" s="2">
        <v>0.67529589686978397</v>
      </c>
      <c r="D3997" s="2">
        <v>14510</v>
      </c>
      <c r="E3997" s="2">
        <v>4.6795120268830797</v>
      </c>
      <c r="F3997" s="2">
        <v>13.641760341349199</v>
      </c>
      <c r="G3997" s="2">
        <v>3.3719833598359199</v>
      </c>
    </row>
    <row r="3998" spans="1:7" x14ac:dyDescent="0.35">
      <c r="A3998" t="s">
        <v>242</v>
      </c>
      <c r="B3998" t="s">
        <v>44</v>
      </c>
      <c r="C3998" s="2">
        <v>-13.7559294530644</v>
      </c>
      <c r="D3998" s="2">
        <v>12930</v>
      </c>
      <c r="E3998" s="2">
        <v>4.9030604638615403</v>
      </c>
      <c r="F3998" s="2">
        <v>13.094114055700301</v>
      </c>
      <c r="G3998" s="2">
        <v>3.1289711133670801</v>
      </c>
    </row>
    <row r="3999" spans="1:7" x14ac:dyDescent="0.35">
      <c r="A3999" t="s">
        <v>242</v>
      </c>
      <c r="B3999" t="s">
        <v>45</v>
      </c>
      <c r="C3999" s="2">
        <v>4.6879438899781603</v>
      </c>
      <c r="D3999" s="2">
        <v>14150</v>
      </c>
      <c r="E3999" s="2">
        <v>5.33781064659353</v>
      </c>
      <c r="F3999" s="2">
        <v>14.5478595319932</v>
      </c>
      <c r="G3999" s="2">
        <v>3.3137835716029298</v>
      </c>
    </row>
    <row r="4000" spans="1:7" x14ac:dyDescent="0.35">
      <c r="A4000" t="s">
        <v>242</v>
      </c>
      <c r="B4000" t="s">
        <v>46</v>
      </c>
    </row>
    <row r="4001" spans="1:2" x14ac:dyDescent="0.35">
      <c r="A4001" t="s">
        <v>244</v>
      </c>
      <c r="B4001" t="s">
        <v>4</v>
      </c>
    </row>
    <row r="4002" spans="1:2" x14ac:dyDescent="0.35">
      <c r="A4002" t="s">
        <v>244</v>
      </c>
      <c r="B4002" t="s">
        <v>5</v>
      </c>
    </row>
    <row r="4003" spans="1:2" x14ac:dyDescent="0.35">
      <c r="A4003" t="s">
        <v>244</v>
      </c>
      <c r="B4003" t="s">
        <v>6</v>
      </c>
    </row>
    <row r="4004" spans="1:2" x14ac:dyDescent="0.35">
      <c r="A4004" t="s">
        <v>244</v>
      </c>
      <c r="B4004" t="s">
        <v>7</v>
      </c>
    </row>
    <row r="4005" spans="1:2" x14ac:dyDescent="0.35">
      <c r="A4005" t="s">
        <v>244</v>
      </c>
      <c r="B4005" t="s">
        <v>8</v>
      </c>
    </row>
    <row r="4006" spans="1:2" x14ac:dyDescent="0.35">
      <c r="A4006" t="s">
        <v>244</v>
      </c>
      <c r="B4006" t="s">
        <v>9</v>
      </c>
    </row>
    <row r="4007" spans="1:2" x14ac:dyDescent="0.35">
      <c r="A4007" t="s">
        <v>244</v>
      </c>
      <c r="B4007" t="s">
        <v>10</v>
      </c>
    </row>
    <row r="4008" spans="1:2" x14ac:dyDescent="0.35">
      <c r="A4008" t="s">
        <v>244</v>
      </c>
      <c r="B4008" t="s">
        <v>11</v>
      </c>
    </row>
    <row r="4009" spans="1:2" x14ac:dyDescent="0.35">
      <c r="A4009" t="s">
        <v>244</v>
      </c>
      <c r="B4009" t="s">
        <v>12</v>
      </c>
    </row>
    <row r="4010" spans="1:2" x14ac:dyDescent="0.35">
      <c r="A4010" t="s">
        <v>244</v>
      </c>
      <c r="B4010" t="s">
        <v>13</v>
      </c>
    </row>
    <row r="4011" spans="1:2" x14ac:dyDescent="0.35">
      <c r="A4011" t="s">
        <v>244</v>
      </c>
      <c r="B4011" t="s">
        <v>14</v>
      </c>
    </row>
    <row r="4012" spans="1:2" x14ac:dyDescent="0.35">
      <c r="A4012" t="s">
        <v>244</v>
      </c>
      <c r="B4012" t="s">
        <v>15</v>
      </c>
    </row>
    <row r="4013" spans="1:2" x14ac:dyDescent="0.35">
      <c r="A4013" t="s">
        <v>244</v>
      </c>
      <c r="B4013" t="s">
        <v>16</v>
      </c>
    </row>
    <row r="4014" spans="1:2" x14ac:dyDescent="0.35">
      <c r="A4014" t="s">
        <v>244</v>
      </c>
      <c r="B4014" t="s">
        <v>17</v>
      </c>
    </row>
    <row r="4015" spans="1:2" x14ac:dyDescent="0.35">
      <c r="A4015" t="s">
        <v>244</v>
      </c>
      <c r="B4015" t="s">
        <v>18</v>
      </c>
    </row>
    <row r="4016" spans="1:2" x14ac:dyDescent="0.35">
      <c r="A4016" t="s">
        <v>244</v>
      </c>
      <c r="B4016" t="s">
        <v>19</v>
      </c>
    </row>
    <row r="4017" spans="1:3" x14ac:dyDescent="0.35">
      <c r="A4017" t="s">
        <v>244</v>
      </c>
      <c r="B4017" t="s">
        <v>20</v>
      </c>
    </row>
    <row r="4018" spans="1:3" x14ac:dyDescent="0.35">
      <c r="A4018" t="s">
        <v>244</v>
      </c>
      <c r="B4018" t="s">
        <v>21</v>
      </c>
    </row>
    <row r="4019" spans="1:3" x14ac:dyDescent="0.35">
      <c r="A4019" t="s">
        <v>244</v>
      </c>
      <c r="B4019" t="s">
        <v>22</v>
      </c>
    </row>
    <row r="4020" spans="1:3" x14ac:dyDescent="0.35">
      <c r="A4020" t="s">
        <v>244</v>
      </c>
      <c r="B4020" t="s">
        <v>23</v>
      </c>
    </row>
    <row r="4021" spans="1:3" x14ac:dyDescent="0.35">
      <c r="A4021" t="s">
        <v>244</v>
      </c>
      <c r="B4021" t="s">
        <v>24</v>
      </c>
    </row>
    <row r="4022" spans="1:3" x14ac:dyDescent="0.35">
      <c r="A4022" t="s">
        <v>244</v>
      </c>
      <c r="B4022" t="s">
        <v>25</v>
      </c>
    </row>
    <row r="4023" spans="1:3" x14ac:dyDescent="0.35">
      <c r="A4023" t="s">
        <v>244</v>
      </c>
      <c r="B4023" t="s">
        <v>26</v>
      </c>
    </row>
    <row r="4024" spans="1:3" x14ac:dyDescent="0.35">
      <c r="A4024" t="s">
        <v>244</v>
      </c>
      <c r="B4024" t="s">
        <v>27</v>
      </c>
      <c r="C4024" s="2">
        <v>0.87931413497473399</v>
      </c>
    </row>
    <row r="4025" spans="1:3" x14ac:dyDescent="0.35">
      <c r="A4025" t="s">
        <v>244</v>
      </c>
      <c r="B4025" t="s">
        <v>28</v>
      </c>
      <c r="C4025" s="2">
        <v>6.4937894966223597</v>
      </c>
    </row>
    <row r="4026" spans="1:3" x14ac:dyDescent="0.35">
      <c r="A4026" t="s">
        <v>244</v>
      </c>
      <c r="B4026" t="s">
        <v>29</v>
      </c>
      <c r="C4026" s="2">
        <v>3.6423163494986701</v>
      </c>
    </row>
    <row r="4027" spans="1:3" x14ac:dyDescent="0.35">
      <c r="A4027" t="s">
        <v>244</v>
      </c>
      <c r="B4027" t="s">
        <v>30</v>
      </c>
      <c r="C4027" s="2">
        <v>-3.6525172754195401</v>
      </c>
    </row>
    <row r="4028" spans="1:3" x14ac:dyDescent="0.35">
      <c r="A4028" t="s">
        <v>244</v>
      </c>
      <c r="B4028" t="s">
        <v>31</v>
      </c>
      <c r="C4028" s="2">
        <v>0.71721311475410199</v>
      </c>
    </row>
    <row r="4029" spans="1:3" x14ac:dyDescent="0.35">
      <c r="A4029" t="s">
        <v>244</v>
      </c>
      <c r="B4029" t="s">
        <v>32</v>
      </c>
      <c r="C4029" s="2">
        <v>2.0345879959308202</v>
      </c>
    </row>
    <row r="4030" spans="1:3" x14ac:dyDescent="0.35">
      <c r="A4030" t="s">
        <v>244</v>
      </c>
      <c r="B4030" t="s">
        <v>33</v>
      </c>
      <c r="C4030" s="2">
        <v>0.43868394815554301</v>
      </c>
    </row>
    <row r="4031" spans="1:3" x14ac:dyDescent="0.35">
      <c r="A4031" t="s">
        <v>244</v>
      </c>
      <c r="B4031" t="s">
        <v>34</v>
      </c>
      <c r="C4031" s="2">
        <v>2.2632519356760099</v>
      </c>
    </row>
    <row r="4032" spans="1:3" x14ac:dyDescent="0.35">
      <c r="A4032" t="s">
        <v>244</v>
      </c>
      <c r="B4032" t="s">
        <v>35</v>
      </c>
      <c r="C4032" s="2">
        <v>7.7654824305952302E-2</v>
      </c>
    </row>
    <row r="4033" spans="1:8" x14ac:dyDescent="0.35">
      <c r="A4033" t="s">
        <v>244</v>
      </c>
      <c r="B4033" t="s">
        <v>36</v>
      </c>
      <c r="C4033" s="2">
        <v>2.13385063045585</v>
      </c>
    </row>
    <row r="4034" spans="1:8" x14ac:dyDescent="0.35">
      <c r="A4034" t="s">
        <v>244</v>
      </c>
      <c r="B4034" t="s">
        <v>37</v>
      </c>
      <c r="C4034" s="2">
        <v>1.6904083570750099</v>
      </c>
    </row>
    <row r="4035" spans="1:8" x14ac:dyDescent="0.35">
      <c r="A4035" t="s">
        <v>244</v>
      </c>
      <c r="B4035" t="s">
        <v>38</v>
      </c>
      <c r="C4035" s="2">
        <v>1.79305192379529</v>
      </c>
    </row>
    <row r="4036" spans="1:8" x14ac:dyDescent="0.35">
      <c r="A4036" t="s">
        <v>244</v>
      </c>
      <c r="B4036" t="s">
        <v>39</v>
      </c>
      <c r="C4036" s="2">
        <v>0.82568807339448802</v>
      </c>
    </row>
    <row r="4037" spans="1:8" x14ac:dyDescent="0.35">
      <c r="A4037" t="s">
        <v>244</v>
      </c>
      <c r="B4037" t="s">
        <v>40</v>
      </c>
      <c r="C4037" s="2">
        <v>0.18198362147406</v>
      </c>
    </row>
    <row r="4038" spans="1:8" x14ac:dyDescent="0.35">
      <c r="A4038" t="s">
        <v>244</v>
      </c>
      <c r="B4038" t="s">
        <v>41</v>
      </c>
      <c r="C4038" s="2">
        <v>0.89009990917348603</v>
      </c>
    </row>
    <row r="4039" spans="1:8" x14ac:dyDescent="0.35">
      <c r="A4039" t="s">
        <v>244</v>
      </c>
      <c r="B4039" t="s">
        <v>42</v>
      </c>
      <c r="C4039" s="2">
        <v>-0.79222182211019299</v>
      </c>
    </row>
    <row r="4040" spans="1:8" x14ac:dyDescent="0.35">
      <c r="A4040" t="s">
        <v>244</v>
      </c>
      <c r="B4040" t="s">
        <v>43</v>
      </c>
      <c r="C4040" s="2">
        <v>2.5952813067150702</v>
      </c>
    </row>
    <row r="4041" spans="1:8" x14ac:dyDescent="0.35">
      <c r="A4041" t="s">
        <v>244</v>
      </c>
      <c r="B4041" t="s">
        <v>44</v>
      </c>
      <c r="C4041" s="2">
        <v>-11.392181142756099</v>
      </c>
    </row>
    <row r="4042" spans="1:8" x14ac:dyDescent="0.35">
      <c r="A4042" t="s">
        <v>244</v>
      </c>
      <c r="B4042" t="s">
        <v>45</v>
      </c>
      <c r="C4042" s="2">
        <v>1.0580954282291899</v>
      </c>
    </row>
    <row r="4043" spans="1:8" x14ac:dyDescent="0.35">
      <c r="A4043" t="s">
        <v>244</v>
      </c>
      <c r="B4043" t="s">
        <v>46</v>
      </c>
    </row>
    <row r="4044" spans="1:8" x14ac:dyDescent="0.35">
      <c r="A4044" t="s">
        <v>246</v>
      </c>
      <c r="B4044" t="s">
        <v>4</v>
      </c>
      <c r="C4044" s="2">
        <v>3.7599781603312401</v>
      </c>
      <c r="E4044" s="2">
        <v>24.844719306484599</v>
      </c>
      <c r="F4044" s="2">
        <v>21.9869331234848</v>
      </c>
      <c r="G4044" s="2">
        <v>16.647893688044999</v>
      </c>
      <c r="H4044" s="2">
        <v>1250000000</v>
      </c>
    </row>
    <row r="4045" spans="1:8" x14ac:dyDescent="0.35">
      <c r="A4045" t="s">
        <v>246</v>
      </c>
      <c r="B4045" t="s">
        <v>5</v>
      </c>
      <c r="C4045" s="2">
        <v>0.64685861043223303</v>
      </c>
      <c r="E4045" s="2">
        <v>24.9856116763656</v>
      </c>
      <c r="F4045" s="2">
        <v>21.746498225506901</v>
      </c>
      <c r="G4045" s="2">
        <v>16.026091802750202</v>
      </c>
      <c r="H4045" s="2">
        <v>1466000100</v>
      </c>
    </row>
    <row r="4046" spans="1:8" x14ac:dyDescent="0.35">
      <c r="A4046" t="s">
        <v>246</v>
      </c>
      <c r="B4046" t="s">
        <v>6</v>
      </c>
      <c r="C4046" s="2">
        <v>-3.5300890095485502</v>
      </c>
      <c r="E4046" s="2">
        <v>25.124295920303901</v>
      </c>
      <c r="F4046" s="2">
        <v>21.236328595950301</v>
      </c>
      <c r="G4046" s="2">
        <v>15.747431997732001</v>
      </c>
      <c r="H4046" s="2">
        <v>1232999900</v>
      </c>
    </row>
    <row r="4047" spans="1:8" x14ac:dyDescent="0.35">
      <c r="A4047" t="s">
        <v>246</v>
      </c>
      <c r="B4047" t="s">
        <v>7</v>
      </c>
      <c r="C4047" s="2">
        <v>-2.5720914443391401</v>
      </c>
      <c r="E4047" s="2">
        <v>25.341906062236198</v>
      </c>
      <c r="F4047" s="2">
        <v>20.504185834069101</v>
      </c>
      <c r="G4047" s="2">
        <v>15.853576094869601</v>
      </c>
      <c r="H4047" s="2">
        <v>1002000000</v>
      </c>
    </row>
    <row r="4048" spans="1:8" x14ac:dyDescent="0.35">
      <c r="A4048" t="s">
        <v>246</v>
      </c>
      <c r="B4048" t="s">
        <v>8</v>
      </c>
      <c r="C4048" s="2">
        <v>0.496697752643456</v>
      </c>
      <c r="E4048" s="2">
        <v>25.626271112710999</v>
      </c>
      <c r="F4048" s="2">
        <v>19.756263782932798</v>
      </c>
      <c r="G4048" s="2">
        <v>15.8564665696255</v>
      </c>
      <c r="H4048" s="2">
        <v>1095900000</v>
      </c>
    </row>
    <row r="4049" spans="1:8" x14ac:dyDescent="0.35">
      <c r="A4049" t="s">
        <v>246</v>
      </c>
      <c r="B4049" t="s">
        <v>9</v>
      </c>
      <c r="C4049" s="2">
        <v>-0.60933895558426299</v>
      </c>
      <c r="E4049" s="2">
        <v>25.851498902955299</v>
      </c>
      <c r="F4049" s="2">
        <v>19.669619761085698</v>
      </c>
      <c r="G4049" s="2">
        <v>15.8378743623635</v>
      </c>
      <c r="H4049" s="2">
        <v>1117739130.4347799</v>
      </c>
    </row>
    <row r="4050" spans="1:8" x14ac:dyDescent="0.35">
      <c r="A4050" t="s">
        <v>246</v>
      </c>
      <c r="B4050" t="s">
        <v>10</v>
      </c>
      <c r="C4050" s="2">
        <v>0.14304959552511301</v>
      </c>
      <c r="E4050" s="2">
        <v>25.610503058400699</v>
      </c>
      <c r="F4050" s="2">
        <v>20.0904715236111</v>
      </c>
      <c r="G4050" s="2">
        <v>15.913883596957399</v>
      </c>
      <c r="H4050" s="2">
        <v>747260273.97260296</v>
      </c>
    </row>
    <row r="4051" spans="1:8" x14ac:dyDescent="0.35">
      <c r="A4051" t="s">
        <v>246</v>
      </c>
      <c r="B4051" t="s">
        <v>11</v>
      </c>
      <c r="C4051" s="2">
        <v>3.5439833065192099</v>
      </c>
      <c r="E4051" s="2">
        <v>25.978769713257702</v>
      </c>
      <c r="F4051" s="2">
        <v>19.846424139719399</v>
      </c>
      <c r="G4051" s="2">
        <v>15.6812498601152</v>
      </c>
      <c r="H4051" s="2">
        <v>985480000</v>
      </c>
    </row>
    <row r="4052" spans="1:8" x14ac:dyDescent="0.35">
      <c r="A4052" t="s">
        <v>246</v>
      </c>
      <c r="B4052" t="s">
        <v>12</v>
      </c>
      <c r="C4052" s="2">
        <v>3.8923870635478601</v>
      </c>
      <c r="E4052" s="2">
        <v>25.848626697939899</v>
      </c>
      <c r="F4052" s="2">
        <v>20.1908007843505</v>
      </c>
      <c r="G4052" s="2">
        <v>15.425717169892</v>
      </c>
      <c r="H4052" s="2">
        <v>1074236641.22137</v>
      </c>
    </row>
    <row r="4053" spans="1:8" x14ac:dyDescent="0.35">
      <c r="A4053" t="s">
        <v>246</v>
      </c>
      <c r="B4053" t="s">
        <v>13</v>
      </c>
      <c r="C4053" s="2">
        <v>3.9425895198234899</v>
      </c>
      <c r="E4053" s="2">
        <v>25.634800044204301</v>
      </c>
      <c r="F4053" s="2">
        <v>20.105048175650399</v>
      </c>
      <c r="G4053" s="2">
        <v>15.181286702594001</v>
      </c>
      <c r="H4053" s="2">
        <v>1136718750</v>
      </c>
    </row>
    <row r="4054" spans="1:8" x14ac:dyDescent="0.35">
      <c r="A4054" t="s">
        <v>246</v>
      </c>
      <c r="B4054" t="s">
        <v>14</v>
      </c>
      <c r="C4054" s="2">
        <v>3.1025631755758698</v>
      </c>
      <c r="D4054" s="2">
        <v>3220</v>
      </c>
      <c r="E4054" s="2">
        <v>25.879159820107098</v>
      </c>
      <c r="F4054" s="2">
        <v>19.787759754756902</v>
      </c>
      <c r="G4054" s="2">
        <v>15.050991286613201</v>
      </c>
      <c r="H4054" s="2">
        <v>1040617058.27277</v>
      </c>
    </row>
    <row r="4055" spans="1:8" x14ac:dyDescent="0.35">
      <c r="A4055" t="s">
        <v>246</v>
      </c>
      <c r="B4055" t="s">
        <v>15</v>
      </c>
      <c r="C4055" s="2">
        <v>3.6582487500681098</v>
      </c>
      <c r="D4055" s="2">
        <v>3420</v>
      </c>
      <c r="E4055" s="2">
        <v>25.739981757218001</v>
      </c>
      <c r="F4055" s="2">
        <v>19.5754638267262</v>
      </c>
      <c r="G4055" s="2">
        <v>14.8637550371229</v>
      </c>
      <c r="H4055" s="2">
        <v>1344628049.8717401</v>
      </c>
    </row>
    <row r="4056" spans="1:8" x14ac:dyDescent="0.35">
      <c r="A4056" t="s">
        <v>246</v>
      </c>
      <c r="B4056" t="s">
        <v>16</v>
      </c>
      <c r="C4056" s="2">
        <v>4.8383388468868302</v>
      </c>
      <c r="D4056" s="2">
        <v>3560</v>
      </c>
      <c r="E4056" s="2">
        <v>25.285048035702498</v>
      </c>
      <c r="F4056" s="2">
        <v>20.009230825912699</v>
      </c>
      <c r="G4056" s="2">
        <v>14.6426002050906</v>
      </c>
      <c r="H4056" s="2">
        <v>1913317603.37292</v>
      </c>
    </row>
    <row r="4057" spans="1:8" x14ac:dyDescent="0.35">
      <c r="A4057" t="s">
        <v>246</v>
      </c>
      <c r="B4057" t="s">
        <v>17</v>
      </c>
      <c r="C4057" s="2">
        <v>3.92713194504024</v>
      </c>
      <c r="D4057" s="2">
        <v>3710</v>
      </c>
      <c r="E4057" s="2">
        <v>24.8661004165455</v>
      </c>
      <c r="F4057" s="2">
        <v>19.879625708205101</v>
      </c>
      <c r="G4057" s="2">
        <v>14.4970912478495</v>
      </c>
      <c r="H4057" s="2">
        <v>1966066614.6147599</v>
      </c>
    </row>
    <row r="4058" spans="1:8" x14ac:dyDescent="0.35">
      <c r="A4058" t="s">
        <v>246</v>
      </c>
      <c r="B4058" t="s">
        <v>18</v>
      </c>
      <c r="C4058" s="2">
        <v>4.0337414964145797</v>
      </c>
      <c r="D4058" s="2">
        <v>3840</v>
      </c>
      <c r="E4058" s="2">
        <v>24.487266396336899</v>
      </c>
      <c r="F4058" s="2">
        <v>19.685544603323699</v>
      </c>
      <c r="G4058" s="2">
        <v>14.346114780918899</v>
      </c>
      <c r="H4058" s="2">
        <v>2035940064.6821499</v>
      </c>
    </row>
    <row r="4059" spans="1:8" x14ac:dyDescent="0.35">
      <c r="A4059" t="s">
        <v>246</v>
      </c>
      <c r="B4059" t="s">
        <v>19</v>
      </c>
      <c r="C4059" s="2">
        <v>4.9485475021038203</v>
      </c>
      <c r="D4059" s="2">
        <v>4020</v>
      </c>
      <c r="E4059" s="2">
        <v>24.150723537373601</v>
      </c>
      <c r="F4059" s="2">
        <v>19.661592542115301</v>
      </c>
      <c r="G4059" s="2">
        <v>14.113924081105401</v>
      </c>
      <c r="H4059" s="2">
        <v>2206387068.4610901</v>
      </c>
    </row>
    <row r="4060" spans="1:8" x14ac:dyDescent="0.35">
      <c r="A4060" t="s">
        <v>246</v>
      </c>
      <c r="B4060" t="s">
        <v>20</v>
      </c>
      <c r="C4060" s="2">
        <v>2.9577798874071601</v>
      </c>
      <c r="D4060" s="2">
        <v>4090</v>
      </c>
      <c r="E4060" s="2">
        <v>24.056099937754901</v>
      </c>
      <c r="F4060" s="2">
        <v>19.685439072301399</v>
      </c>
      <c r="G4060" s="2">
        <v>13.968915201062799</v>
      </c>
      <c r="H4060" s="2">
        <v>1988632239.9527199</v>
      </c>
    </row>
    <row r="4061" spans="1:8" x14ac:dyDescent="0.35">
      <c r="A4061" t="s">
        <v>246</v>
      </c>
      <c r="B4061" t="s">
        <v>21</v>
      </c>
      <c r="C4061" s="2">
        <v>4.3640899467834098</v>
      </c>
      <c r="D4061" s="2">
        <v>4250</v>
      </c>
      <c r="E4061" s="2">
        <v>23.7267418759523</v>
      </c>
      <c r="F4061" s="2">
        <v>19.974251757491</v>
      </c>
      <c r="G4061" s="2">
        <v>13.746175493042401</v>
      </c>
      <c r="H4061" s="2">
        <v>2434483566.1394901</v>
      </c>
    </row>
    <row r="4062" spans="1:8" x14ac:dyDescent="0.35">
      <c r="A4062" t="s">
        <v>246</v>
      </c>
      <c r="B4062" t="s">
        <v>22</v>
      </c>
      <c r="C4062" s="2">
        <v>4.9935278030584804</v>
      </c>
      <c r="D4062" s="2">
        <v>4430</v>
      </c>
      <c r="E4062" s="2">
        <v>23.4398988332233</v>
      </c>
      <c r="F4062" s="2">
        <v>19.994368281493099</v>
      </c>
      <c r="G4062" s="2">
        <v>13.567360831379199</v>
      </c>
      <c r="H4062" s="2">
        <v>3373945952.7086201</v>
      </c>
    </row>
    <row r="4063" spans="1:8" x14ac:dyDescent="0.35">
      <c r="A4063" t="s">
        <v>246</v>
      </c>
      <c r="B4063" t="s">
        <v>23</v>
      </c>
      <c r="C4063" s="2">
        <v>3.8470621889051002</v>
      </c>
      <c r="D4063" s="2">
        <v>4540</v>
      </c>
      <c r="E4063" s="2">
        <v>23.0463598231227</v>
      </c>
      <c r="F4063" s="2">
        <v>20.119873185126401</v>
      </c>
      <c r="G4063" s="2">
        <v>13.397030992711301</v>
      </c>
      <c r="H4063" s="2">
        <v>3178976019.9314899</v>
      </c>
    </row>
    <row r="4064" spans="1:8" x14ac:dyDescent="0.35">
      <c r="A4064" t="s">
        <v>246</v>
      </c>
      <c r="B4064" t="s">
        <v>24</v>
      </c>
      <c r="C4064" s="2">
        <v>3.6088687174876002</v>
      </c>
      <c r="D4064" s="2">
        <v>4700</v>
      </c>
      <c r="E4064" s="2">
        <v>22.821147934217901</v>
      </c>
      <c r="F4064" s="2">
        <v>19.791116277918299</v>
      </c>
      <c r="G4064" s="2">
        <v>13.1708960490266</v>
      </c>
      <c r="H4064" s="2">
        <v>3440237054.3074999</v>
      </c>
    </row>
    <row r="4065" spans="1:8" x14ac:dyDescent="0.35">
      <c r="A4065" t="s">
        <v>246</v>
      </c>
      <c r="B4065" t="s">
        <v>25</v>
      </c>
      <c r="C4065" s="2">
        <v>2.3325748660885401</v>
      </c>
      <c r="D4065" s="2">
        <v>4840</v>
      </c>
      <c r="E4065" s="2">
        <v>14.172146839788599</v>
      </c>
      <c r="F4065" s="2">
        <v>27.342073498987698</v>
      </c>
      <c r="G4065" s="2">
        <v>19.989798473283201</v>
      </c>
      <c r="H4065" s="2">
        <v>3676815819.61164</v>
      </c>
    </row>
    <row r="4066" spans="1:8" x14ac:dyDescent="0.35">
      <c r="A4066" t="s">
        <v>246</v>
      </c>
      <c r="B4066" t="s">
        <v>26</v>
      </c>
      <c r="C4066" s="2">
        <v>3.83928708556792</v>
      </c>
      <c r="D4066" s="2">
        <v>4930</v>
      </c>
      <c r="E4066" s="2">
        <v>14.170286852765701</v>
      </c>
      <c r="F4066" s="2">
        <v>27.1826895247297</v>
      </c>
      <c r="G4066" s="2">
        <v>18.808008677665502</v>
      </c>
      <c r="H4066" s="2">
        <v>4270367055.7551398</v>
      </c>
    </row>
    <row r="4067" spans="1:8" x14ac:dyDescent="0.35">
      <c r="A4067" t="s">
        <v>246</v>
      </c>
      <c r="B4067" t="s">
        <v>27</v>
      </c>
      <c r="C4067" s="2">
        <v>2.5603776680189601</v>
      </c>
      <c r="D4067" s="2">
        <v>5050</v>
      </c>
      <c r="E4067" s="2">
        <v>13.469127896393699</v>
      </c>
      <c r="F4067" s="2">
        <v>27.4424966147734</v>
      </c>
      <c r="G4067" s="2">
        <v>18.7624063787962</v>
      </c>
      <c r="H4067" s="2">
        <v>4449368849.87848</v>
      </c>
    </row>
    <row r="4068" spans="1:8" x14ac:dyDescent="0.35">
      <c r="A4068" t="s">
        <v>246</v>
      </c>
      <c r="B4068" t="s">
        <v>28</v>
      </c>
      <c r="C4068" s="2">
        <v>3.1379168360919301</v>
      </c>
      <c r="D4068" s="2">
        <v>5220</v>
      </c>
      <c r="E4068" s="2">
        <v>13.0735432996184</v>
      </c>
      <c r="F4068" s="2">
        <v>27.883355086379101</v>
      </c>
      <c r="G4068" s="2">
        <v>19.193687203575401</v>
      </c>
      <c r="H4068" s="2">
        <v>4995934071.6038504</v>
      </c>
    </row>
    <row r="4069" spans="1:8" x14ac:dyDescent="0.35">
      <c r="A4069" t="s">
        <v>246</v>
      </c>
      <c r="B4069" t="s">
        <v>29</v>
      </c>
      <c r="C4069" s="2">
        <v>3.2760269258888601</v>
      </c>
      <c r="D4069" s="2">
        <v>5440</v>
      </c>
      <c r="E4069" s="2">
        <v>12.589967693600199</v>
      </c>
      <c r="F4069" s="2">
        <v>27.5811372404814</v>
      </c>
      <c r="G4069" s="2">
        <v>19.001644132064399</v>
      </c>
      <c r="H4069" s="2">
        <v>5370405467.7163696</v>
      </c>
    </row>
    <row r="4070" spans="1:8" x14ac:dyDescent="0.35">
      <c r="A4070" t="s">
        <v>246</v>
      </c>
      <c r="B4070" t="s">
        <v>30</v>
      </c>
      <c r="C4070" s="2">
        <v>5.35139778711536</v>
      </c>
      <c r="D4070" s="2">
        <v>5770</v>
      </c>
      <c r="E4070" s="2">
        <v>11.449068285382101</v>
      </c>
      <c r="F4070" s="2">
        <v>28.269045356288</v>
      </c>
      <c r="G4070" s="2">
        <v>19.034801818614799</v>
      </c>
      <c r="H4070" s="2">
        <v>6295397982.2692204</v>
      </c>
    </row>
    <row r="4071" spans="1:8" x14ac:dyDescent="0.35">
      <c r="A4071" t="s">
        <v>246</v>
      </c>
      <c r="B4071" t="s">
        <v>31</v>
      </c>
      <c r="C4071" s="2">
        <v>6.3377186901620304</v>
      </c>
      <c r="D4071" s="2">
        <v>6160</v>
      </c>
      <c r="E4071" s="2">
        <v>11.637607927039101</v>
      </c>
      <c r="F4071" s="2">
        <v>27.884363820643699</v>
      </c>
      <c r="G4071" s="2">
        <v>18.5907809213086</v>
      </c>
      <c r="H4071" s="2">
        <v>7106172181.4603901</v>
      </c>
    </row>
    <row r="4072" spans="1:8" x14ac:dyDescent="0.35">
      <c r="A4072" t="s">
        <v>246</v>
      </c>
      <c r="B4072" t="s">
        <v>32</v>
      </c>
      <c r="C4072" s="2">
        <v>3.29352400028485</v>
      </c>
      <c r="D4072" s="2">
        <v>6420</v>
      </c>
      <c r="E4072" s="2">
        <v>11.3336648903463</v>
      </c>
      <c r="F4072" s="2">
        <v>28.116816136255</v>
      </c>
      <c r="G4072" s="2">
        <v>18.767133970269601</v>
      </c>
      <c r="H4072" s="2">
        <v>6419196256.61376</v>
      </c>
    </row>
    <row r="4073" spans="1:8" x14ac:dyDescent="0.35">
      <c r="A4073" t="s">
        <v>246</v>
      </c>
      <c r="B4073" t="s">
        <v>33</v>
      </c>
      <c r="C4073" s="2">
        <v>0.47689810659639398</v>
      </c>
      <c r="D4073" s="2">
        <v>6350</v>
      </c>
      <c r="E4073" s="2">
        <v>11.8486078978063</v>
      </c>
      <c r="F4073" s="2">
        <v>27.5259745150329</v>
      </c>
      <c r="G4073" s="2">
        <v>18.9536925736932</v>
      </c>
      <c r="H4073" s="2">
        <v>4925350972.8484602</v>
      </c>
    </row>
    <row r="4074" spans="1:8" x14ac:dyDescent="0.35">
      <c r="A4074" t="s">
        <v>246</v>
      </c>
      <c r="B4074" t="s">
        <v>34</v>
      </c>
      <c r="C4074" s="2">
        <v>2.8841754280037701</v>
      </c>
      <c r="D4074" s="2">
        <v>6450</v>
      </c>
      <c r="E4074" s="2">
        <v>11.2341516901897</v>
      </c>
      <c r="F4074" s="2">
        <v>27.491826537329199</v>
      </c>
      <c r="G4074" s="2">
        <v>18.938369573480902</v>
      </c>
      <c r="H4074" s="2">
        <v>5761488619.7224998</v>
      </c>
    </row>
    <row r="4075" spans="1:8" x14ac:dyDescent="0.35">
      <c r="A4075" t="s">
        <v>246</v>
      </c>
      <c r="B4075" t="s">
        <v>35</v>
      </c>
      <c r="C4075" s="2">
        <v>4.1639068829334898</v>
      </c>
      <c r="D4075" s="2">
        <v>6720</v>
      </c>
      <c r="E4075" s="2">
        <v>11.258742752003601</v>
      </c>
      <c r="F4075" s="2">
        <v>27.943621226754299</v>
      </c>
      <c r="G4075" s="2">
        <v>18.956899775199702</v>
      </c>
      <c r="H4075" s="2">
        <v>7257442302.25807</v>
      </c>
    </row>
    <row r="4076" spans="1:8" x14ac:dyDescent="0.35">
      <c r="A4076" t="s">
        <v>246</v>
      </c>
      <c r="B4076" t="s">
        <v>36</v>
      </c>
      <c r="C4076" s="2">
        <v>2.9747085684766099</v>
      </c>
      <c r="D4076" s="2">
        <v>7060</v>
      </c>
      <c r="E4076" s="2">
        <v>10.7227497533367</v>
      </c>
      <c r="F4076" s="2">
        <v>28.123437117333602</v>
      </c>
      <c r="G4076" s="2">
        <v>19.426725951962801</v>
      </c>
      <c r="H4076" s="2">
        <v>7535378165.8496704</v>
      </c>
    </row>
    <row r="4077" spans="1:8" x14ac:dyDescent="0.35">
      <c r="A4077" t="s">
        <v>246</v>
      </c>
      <c r="B4077" t="s">
        <v>37</v>
      </c>
      <c r="C4077" s="2">
        <v>3.6948191988175099</v>
      </c>
      <c r="D4077" s="2">
        <v>7270</v>
      </c>
      <c r="E4077" s="2">
        <v>10.356221102386799</v>
      </c>
      <c r="F4077" s="2">
        <v>22.9529484330494</v>
      </c>
      <c r="G4077" s="2">
        <v>14.416422654072299</v>
      </c>
      <c r="H4077" s="2">
        <v>8396044076.4687901</v>
      </c>
    </row>
    <row r="4078" spans="1:8" x14ac:dyDescent="0.35">
      <c r="A4078" t="s">
        <v>246</v>
      </c>
      <c r="B4078" t="s">
        <v>38</v>
      </c>
      <c r="C4078" s="2">
        <v>4.4439775828526802</v>
      </c>
      <c r="D4078" s="2">
        <v>7560</v>
      </c>
      <c r="E4078" s="2">
        <v>10.0744834989334</v>
      </c>
      <c r="F4078" s="2">
        <v>23.1927165333151</v>
      </c>
      <c r="G4078" s="2">
        <v>14.0766487906713</v>
      </c>
      <c r="H4078" s="2">
        <v>8719029112.0250397</v>
      </c>
    </row>
    <row r="4079" spans="1:8" x14ac:dyDescent="0.35">
      <c r="A4079" t="s">
        <v>246</v>
      </c>
      <c r="B4079" t="s">
        <v>39</v>
      </c>
      <c r="C4079" s="2">
        <v>4.0921708162124402</v>
      </c>
      <c r="D4079" s="2">
        <v>8000</v>
      </c>
      <c r="E4079" s="2">
        <v>9.9670030315626406</v>
      </c>
      <c r="F4079" s="2">
        <v>22.7375109396278</v>
      </c>
      <c r="G4079" s="2">
        <v>14.326328695069</v>
      </c>
      <c r="H4079" s="2">
        <v>9221064195.0148907</v>
      </c>
    </row>
    <row r="4080" spans="1:8" x14ac:dyDescent="0.35">
      <c r="A4080" t="s">
        <v>246</v>
      </c>
      <c r="B4080" t="s">
        <v>40</v>
      </c>
      <c r="C4080" s="2">
        <v>2.6778025553282601</v>
      </c>
      <c r="D4080" s="2">
        <v>8040</v>
      </c>
      <c r="E4080" s="2">
        <v>9.6613954727504403</v>
      </c>
      <c r="F4080" s="2">
        <v>22.614441120274702</v>
      </c>
      <c r="G4080" s="2">
        <v>14.190600806823999</v>
      </c>
      <c r="H4080" s="2">
        <v>9156346715.0883598</v>
      </c>
    </row>
    <row r="4081" spans="1:8" x14ac:dyDescent="0.35">
      <c r="A4081" t="s">
        <v>246</v>
      </c>
      <c r="B4081" t="s">
        <v>41</v>
      </c>
      <c r="C4081" s="2">
        <v>3.07985149125689</v>
      </c>
      <c r="D4081" s="2">
        <v>8150</v>
      </c>
      <c r="E4081" s="2">
        <v>9.6962866319675403</v>
      </c>
      <c r="F4081" s="2">
        <v>21.904909775876401</v>
      </c>
      <c r="G4081" s="2">
        <v>14.140441904584501</v>
      </c>
      <c r="H4081" s="2">
        <v>9742172402.9995003</v>
      </c>
    </row>
    <row r="4082" spans="1:8" x14ac:dyDescent="0.35">
      <c r="A4082" t="s">
        <v>246</v>
      </c>
      <c r="B4082" t="s">
        <v>42</v>
      </c>
      <c r="C4082" s="2">
        <v>3.40687339997949</v>
      </c>
      <c r="D4082" s="2">
        <v>8490</v>
      </c>
      <c r="E4082" s="2">
        <v>9.4355075654460006</v>
      </c>
      <c r="F4082" s="2">
        <v>21.426432384342</v>
      </c>
      <c r="G4082" s="2">
        <v>13.954276371414201</v>
      </c>
      <c r="H4082" s="2">
        <v>10112245185.658001</v>
      </c>
    </row>
    <row r="4083" spans="1:8" x14ac:dyDescent="0.35">
      <c r="A4083" t="s">
        <v>246</v>
      </c>
      <c r="B4083" t="s">
        <v>43</v>
      </c>
      <c r="C4083" s="2">
        <v>4.0023150586879801</v>
      </c>
      <c r="D4083" s="2">
        <v>8870</v>
      </c>
      <c r="E4083" s="2">
        <v>9.4121444571053594</v>
      </c>
      <c r="F4083" s="2">
        <v>21.908301560618199</v>
      </c>
      <c r="G4083" s="2">
        <v>13.8228399605681</v>
      </c>
      <c r="H4083" s="2">
        <v>11032732924.500099</v>
      </c>
    </row>
    <row r="4084" spans="1:8" x14ac:dyDescent="0.35">
      <c r="A4084" t="s">
        <v>246</v>
      </c>
      <c r="B4084" t="s">
        <v>44</v>
      </c>
      <c r="C4084" s="2">
        <v>-1.76408292563957</v>
      </c>
      <c r="D4084" s="2">
        <v>8690</v>
      </c>
      <c r="E4084" s="2">
        <v>9.8958832119713307</v>
      </c>
      <c r="F4084" s="2">
        <v>22.164368801458501</v>
      </c>
      <c r="G4084" s="2">
        <v>14.1176475237977</v>
      </c>
      <c r="H4084" s="2">
        <v>10300662263.491199</v>
      </c>
    </row>
    <row r="4085" spans="1:8" x14ac:dyDescent="0.35">
      <c r="A4085" t="s">
        <v>246</v>
      </c>
      <c r="B4085" t="s">
        <v>45</v>
      </c>
      <c r="C4085" s="2">
        <v>7.9807695060951902</v>
      </c>
      <c r="D4085" s="2">
        <v>9590</v>
      </c>
      <c r="E4085" s="2">
        <v>9.3968413261827894</v>
      </c>
      <c r="F4085" s="2">
        <v>22.236639127118501</v>
      </c>
      <c r="G4085" s="2">
        <v>13.999174081819801</v>
      </c>
      <c r="H4085" s="2">
        <v>14587037662.9086</v>
      </c>
    </row>
    <row r="4086" spans="1:8" x14ac:dyDescent="0.35">
      <c r="A4086" t="s">
        <v>246</v>
      </c>
      <c r="B4086" t="s">
        <v>46</v>
      </c>
    </row>
    <row r="4087" spans="1:8" x14ac:dyDescent="0.35">
      <c r="A4087" t="s">
        <v>248</v>
      </c>
      <c r="B4087" t="s">
        <v>4</v>
      </c>
    </row>
    <row r="4088" spans="1:8" x14ac:dyDescent="0.35">
      <c r="A4088" t="s">
        <v>248</v>
      </c>
      <c r="B4088" t="s">
        <v>5</v>
      </c>
    </row>
    <row r="4089" spans="1:8" x14ac:dyDescent="0.35">
      <c r="A4089" t="s">
        <v>248</v>
      </c>
      <c r="B4089" t="s">
        <v>6</v>
      </c>
    </row>
    <row r="4090" spans="1:8" x14ac:dyDescent="0.35">
      <c r="A4090" t="s">
        <v>248</v>
      </c>
      <c r="B4090" t="s">
        <v>7</v>
      </c>
    </row>
    <row r="4091" spans="1:8" x14ac:dyDescent="0.35">
      <c r="A4091" t="s">
        <v>248</v>
      </c>
      <c r="B4091" t="s">
        <v>8</v>
      </c>
    </row>
    <row r="4092" spans="1:8" x14ac:dyDescent="0.35">
      <c r="A4092" t="s">
        <v>248</v>
      </c>
      <c r="B4092" t="s">
        <v>9</v>
      </c>
    </row>
    <row r="4093" spans="1:8" x14ac:dyDescent="0.35">
      <c r="A4093" t="s">
        <v>248</v>
      </c>
      <c r="B4093" t="s">
        <v>10</v>
      </c>
      <c r="E4093" s="2">
        <v>23.787060363745699</v>
      </c>
      <c r="F4093" s="2">
        <v>34.375469712911503</v>
      </c>
      <c r="H4093" s="2">
        <v>297881707.289644</v>
      </c>
    </row>
    <row r="4094" spans="1:8" x14ac:dyDescent="0.35">
      <c r="A4094" t="s">
        <v>248</v>
      </c>
      <c r="B4094" t="s">
        <v>11</v>
      </c>
      <c r="C4094" s="2">
        <v>3.2999388428000498</v>
      </c>
      <c r="E4094" s="2">
        <v>26.200164212211298</v>
      </c>
      <c r="F4094" s="2">
        <v>34.369997713240302</v>
      </c>
      <c r="H4094" s="2">
        <v>332015802.89564103</v>
      </c>
    </row>
    <row r="4095" spans="1:8" x14ac:dyDescent="0.35">
      <c r="A4095" t="s">
        <v>248</v>
      </c>
      <c r="B4095" t="s">
        <v>12</v>
      </c>
      <c r="C4095" s="2">
        <v>6.3081167019752398</v>
      </c>
      <c r="E4095" s="2">
        <v>23.272760259923999</v>
      </c>
      <c r="F4095" s="2">
        <v>33.409833728229202</v>
      </c>
      <c r="G4095" s="2">
        <v>4.48629026611263</v>
      </c>
      <c r="H4095" s="2">
        <v>407400318.46824902</v>
      </c>
    </row>
    <row r="4096" spans="1:8" x14ac:dyDescent="0.35">
      <c r="A4096" t="s">
        <v>248</v>
      </c>
      <c r="B4096" t="s">
        <v>13</v>
      </c>
      <c r="C4096" s="2">
        <v>4.0034760101484004</v>
      </c>
      <c r="E4096" s="2">
        <v>23.570071881298201</v>
      </c>
      <c r="F4096" s="2">
        <v>33.191998616999101</v>
      </c>
      <c r="G4096" s="2">
        <v>4.4471440336368104</v>
      </c>
      <c r="H4096" s="2">
        <v>417894395.93756902</v>
      </c>
    </row>
    <row r="4097" spans="1:8" x14ac:dyDescent="0.35">
      <c r="A4097" t="s">
        <v>248</v>
      </c>
      <c r="B4097" t="s">
        <v>14</v>
      </c>
      <c r="C4097" s="2">
        <v>4.3240627548313002</v>
      </c>
      <c r="D4097" s="2">
        <v>850</v>
      </c>
      <c r="E4097" s="2">
        <v>24.688947060494201</v>
      </c>
      <c r="F4097" s="2">
        <v>34.6094366373189</v>
      </c>
      <c r="G4097" s="2">
        <v>4.7297076171542196</v>
      </c>
      <c r="H4097" s="2">
        <v>536216095.11658198</v>
      </c>
    </row>
    <row r="4098" spans="1:8" x14ac:dyDescent="0.35">
      <c r="A4098" t="s">
        <v>248</v>
      </c>
      <c r="B4098" t="s">
        <v>15</v>
      </c>
      <c r="C4098" s="2">
        <v>2.6134230035890602</v>
      </c>
      <c r="D4098" s="2">
        <v>860</v>
      </c>
      <c r="E4098" s="2">
        <v>18.260911265918899</v>
      </c>
      <c r="F4098" s="2">
        <v>30.577766280116499</v>
      </c>
      <c r="G4098" s="2">
        <v>3.9138977687790999</v>
      </c>
      <c r="H4098" s="2">
        <v>548819466.15682697</v>
      </c>
    </row>
    <row r="4099" spans="1:8" x14ac:dyDescent="0.35">
      <c r="A4099" t="s">
        <v>248</v>
      </c>
      <c r="B4099" t="s">
        <v>16</v>
      </c>
      <c r="C4099" s="2">
        <v>3.2709473006040901</v>
      </c>
      <c r="D4099" s="2">
        <v>890</v>
      </c>
      <c r="E4099" s="2">
        <v>16.555935535174999</v>
      </c>
      <c r="F4099" s="2">
        <v>26.875498695123301</v>
      </c>
      <c r="G4099" s="2">
        <v>4.4992932199064901</v>
      </c>
      <c r="H4099" s="2">
        <v>576407151.51962602</v>
      </c>
    </row>
    <row r="4100" spans="1:8" x14ac:dyDescent="0.35">
      <c r="A4100" t="s">
        <v>248</v>
      </c>
      <c r="B4100" t="s">
        <v>17</v>
      </c>
      <c r="C4100" s="2">
        <v>5.0441445417922903</v>
      </c>
      <c r="D4100" s="2">
        <v>940</v>
      </c>
      <c r="E4100" s="2">
        <v>17.394534884277601</v>
      </c>
      <c r="F4100" s="2">
        <v>28.425846872710999</v>
      </c>
      <c r="G4100" s="2">
        <v>4.6043831357948601</v>
      </c>
      <c r="H4100" s="2">
        <v>582318836.72707105</v>
      </c>
    </row>
    <row r="4101" spans="1:8" x14ac:dyDescent="0.35">
      <c r="A4101" t="s">
        <v>248</v>
      </c>
      <c r="B4101" t="s">
        <v>18</v>
      </c>
      <c r="C4101" s="2">
        <v>3.9700991059549402</v>
      </c>
      <c r="D4101" s="2">
        <v>970</v>
      </c>
      <c r="E4101" s="2">
        <v>20.1684387011389</v>
      </c>
      <c r="F4101" s="2">
        <v>25.125636657732599</v>
      </c>
      <c r="G4101" s="2">
        <v>4.5110978291016997</v>
      </c>
      <c r="H4101" s="2">
        <v>630941054.41902399</v>
      </c>
    </row>
    <row r="4102" spans="1:8" x14ac:dyDescent="0.35">
      <c r="A4102" t="s">
        <v>248</v>
      </c>
      <c r="B4102" t="s">
        <v>19</v>
      </c>
      <c r="C4102" s="2">
        <v>4.6076732020757696</v>
      </c>
      <c r="D4102" s="2">
        <v>1010</v>
      </c>
      <c r="E4102" s="2">
        <v>18.518746865602001</v>
      </c>
      <c r="F4102" s="2">
        <v>28.109328948755699</v>
      </c>
      <c r="G4102" s="2">
        <v>3.8332740167216901</v>
      </c>
      <c r="H4102" s="2">
        <v>804891005.29901099</v>
      </c>
    </row>
    <row r="4103" spans="1:8" x14ac:dyDescent="0.35">
      <c r="A4103" t="s">
        <v>248</v>
      </c>
      <c r="B4103" t="s">
        <v>20</v>
      </c>
      <c r="C4103" s="2">
        <v>4.4615750852507903</v>
      </c>
      <c r="D4103" s="2">
        <v>1040</v>
      </c>
      <c r="E4103" s="2">
        <v>17.3994073201129</v>
      </c>
      <c r="F4103" s="2">
        <v>29.6990218891019</v>
      </c>
      <c r="G4103" s="2">
        <v>3.6930026975871599</v>
      </c>
      <c r="H4103" s="2">
        <v>804068625.75778103</v>
      </c>
    </row>
    <row r="4104" spans="1:8" x14ac:dyDescent="0.35">
      <c r="A4104" t="s">
        <v>248</v>
      </c>
      <c r="B4104" t="s">
        <v>21</v>
      </c>
      <c r="C4104" s="2">
        <v>5.1816034586230604</v>
      </c>
      <c r="D4104" s="2">
        <v>1090</v>
      </c>
      <c r="E4104" s="2">
        <v>20.117364188971301</v>
      </c>
      <c r="F4104" s="2">
        <v>28.790023201520199</v>
      </c>
      <c r="G4104" s="2">
        <v>3.4656058382240502</v>
      </c>
      <c r="H4104" s="2">
        <v>794906622.27803504</v>
      </c>
    </row>
    <row r="4105" spans="1:8" x14ac:dyDescent="0.35">
      <c r="A4105" t="s">
        <v>248</v>
      </c>
      <c r="B4105" t="s">
        <v>22</v>
      </c>
      <c r="C4105" s="2">
        <v>3.6441212424690801</v>
      </c>
      <c r="D4105" s="2">
        <v>1120</v>
      </c>
      <c r="E4105" s="2">
        <v>21.164098582022898</v>
      </c>
      <c r="F4105" s="2">
        <v>30.854395601981501</v>
      </c>
      <c r="G4105" s="2">
        <v>3.66906358271945</v>
      </c>
      <c r="H4105" s="2">
        <v>689263431.37361097</v>
      </c>
    </row>
    <row r="4106" spans="1:8" x14ac:dyDescent="0.35">
      <c r="A4106" t="s">
        <v>248</v>
      </c>
      <c r="B4106" t="s">
        <v>23</v>
      </c>
      <c r="C4106" s="2">
        <v>3.8120040345900201</v>
      </c>
      <c r="D4106" s="2">
        <v>1160</v>
      </c>
      <c r="E4106" s="2">
        <v>21.495465419001999</v>
      </c>
      <c r="F4106" s="2">
        <v>28.857062429814501</v>
      </c>
      <c r="G4106" s="2">
        <v>3.8445831596885198</v>
      </c>
      <c r="H4106" s="2">
        <v>686974226.99546301</v>
      </c>
    </row>
    <row r="4107" spans="1:8" x14ac:dyDescent="0.35">
      <c r="A4107" t="s">
        <v>248</v>
      </c>
      <c r="B4107" t="s">
        <v>24</v>
      </c>
      <c r="C4107" s="2">
        <v>2.50306056156042</v>
      </c>
      <c r="D4107" s="2">
        <v>1190</v>
      </c>
      <c r="E4107" s="2">
        <v>20.981831237982</v>
      </c>
      <c r="F4107" s="2">
        <v>31.382262580330501</v>
      </c>
      <c r="G4107" s="2">
        <v>3.77539531990208</v>
      </c>
      <c r="H4107" s="2">
        <v>613233984.45413697</v>
      </c>
    </row>
    <row r="4108" spans="1:8" x14ac:dyDescent="0.35">
      <c r="A4108" t="s">
        <v>248</v>
      </c>
      <c r="B4108" t="s">
        <v>25</v>
      </c>
      <c r="C4108" s="2">
        <v>3.6583464707044402</v>
      </c>
      <c r="D4108" s="2">
        <v>1240</v>
      </c>
      <c r="E4108" s="2">
        <v>21.740683481506</v>
      </c>
      <c r="F4108" s="2">
        <v>31.815761184780701</v>
      </c>
      <c r="G4108" s="2">
        <v>3.7762943778859901</v>
      </c>
      <c r="H4108" s="2">
        <v>466231121.87931001</v>
      </c>
    </row>
    <row r="4109" spans="1:8" x14ac:dyDescent="0.35">
      <c r="A4109" t="s">
        <v>248</v>
      </c>
      <c r="B4109" t="s">
        <v>26</v>
      </c>
      <c r="C4109" s="2">
        <v>5.16460946559741</v>
      </c>
      <c r="D4109" s="2">
        <v>1320</v>
      </c>
      <c r="E4109" s="2">
        <v>21.631614711814802</v>
      </c>
      <c r="F4109" s="2">
        <v>31.321625997695101</v>
      </c>
      <c r="G4109" s="2">
        <v>3.78631496090357</v>
      </c>
      <c r="H4109" s="2">
        <v>428903538.12381297</v>
      </c>
    </row>
    <row r="4110" spans="1:8" x14ac:dyDescent="0.35">
      <c r="A4110" t="s">
        <v>248</v>
      </c>
      <c r="B4110" t="s">
        <v>27</v>
      </c>
      <c r="C4110" s="2">
        <v>1.2486012601965899</v>
      </c>
      <c r="D4110" s="2">
        <v>1280</v>
      </c>
      <c r="E4110" s="2">
        <v>20.779967899195299</v>
      </c>
      <c r="F4110" s="2">
        <v>31.723862909391201</v>
      </c>
      <c r="G4110" s="2">
        <v>5.9279778393351803</v>
      </c>
      <c r="H4110" s="2">
        <v>744982962.38262796</v>
      </c>
    </row>
    <row r="4111" spans="1:8" x14ac:dyDescent="0.35">
      <c r="A4111" t="s">
        <v>248</v>
      </c>
      <c r="B4111" t="s">
        <v>28</v>
      </c>
      <c r="C4111" s="2">
        <v>2.3401173125667198</v>
      </c>
      <c r="D4111" s="2">
        <v>1310</v>
      </c>
      <c r="E4111" s="2">
        <v>23.314195907804201</v>
      </c>
      <c r="F4111" s="2">
        <v>30.508226398575399</v>
      </c>
      <c r="G4111" s="2">
        <v>5.6655425372671804</v>
      </c>
      <c r="H4111" s="2">
        <v>753543568.82494605</v>
      </c>
    </row>
    <row r="4112" spans="1:8" x14ac:dyDescent="0.35">
      <c r="A4112" t="s">
        <v>248</v>
      </c>
      <c r="B4112" t="s">
        <v>29</v>
      </c>
      <c r="C4112" s="2">
        <v>2.99727256153359</v>
      </c>
      <c r="D4112" s="2">
        <v>1340</v>
      </c>
      <c r="E4112" s="2">
        <v>22.2810649606166</v>
      </c>
      <c r="F4112" s="2">
        <v>32.060069051507902</v>
      </c>
      <c r="G4112" s="2">
        <v>6.0839920667520602</v>
      </c>
      <c r="H4112" s="2">
        <v>573752030.30963194</v>
      </c>
    </row>
    <row r="4113" spans="1:8" x14ac:dyDescent="0.35">
      <c r="A4113" t="s">
        <v>248</v>
      </c>
      <c r="B4113" t="s">
        <v>30</v>
      </c>
      <c r="C4113" s="2">
        <v>1.1896021172437901</v>
      </c>
      <c r="D4113" s="2">
        <v>1460</v>
      </c>
      <c r="E4113" s="2">
        <v>15.5845663585095</v>
      </c>
      <c r="F4113" s="2">
        <v>34.275397907385603</v>
      </c>
      <c r="G4113" s="2">
        <v>11.3806149724857</v>
      </c>
      <c r="H4113" s="2">
        <v>1036580257.51882</v>
      </c>
    </row>
    <row r="4114" spans="1:8" x14ac:dyDescent="0.35">
      <c r="A4114" t="s">
        <v>248</v>
      </c>
      <c r="B4114" t="s">
        <v>31</v>
      </c>
      <c r="C4114" s="2">
        <v>6.8174711125253697</v>
      </c>
      <c r="D4114" s="2">
        <v>1560</v>
      </c>
      <c r="E4114" s="2">
        <v>16.819709229683198</v>
      </c>
      <c r="F4114" s="2">
        <v>30.766399971128099</v>
      </c>
      <c r="G4114" s="2">
        <v>11.437860187893101</v>
      </c>
      <c r="H4114" s="2">
        <v>1471204730.31756</v>
      </c>
    </row>
    <row r="4115" spans="1:8" x14ac:dyDescent="0.35">
      <c r="A4115" t="s">
        <v>248</v>
      </c>
      <c r="B4115" t="s">
        <v>32</v>
      </c>
      <c r="C4115" s="2">
        <v>4.13301615879924</v>
      </c>
      <c r="D4115" s="2">
        <v>1610</v>
      </c>
      <c r="E4115" s="2">
        <v>15.9800071864814</v>
      </c>
      <c r="F4115" s="2">
        <v>32.932842428656798</v>
      </c>
      <c r="G4115" s="2">
        <v>12.671719377565299</v>
      </c>
      <c r="H4115" s="2">
        <v>1825847653.52563</v>
      </c>
    </row>
    <row r="4116" spans="1:8" x14ac:dyDescent="0.35">
      <c r="A4116" t="s">
        <v>248</v>
      </c>
      <c r="B4116" t="s">
        <v>33</v>
      </c>
      <c r="C4116" s="2">
        <v>-1.12264204848687</v>
      </c>
      <c r="D4116" s="2">
        <v>1550</v>
      </c>
      <c r="E4116" s="2">
        <v>16.360618880200601</v>
      </c>
      <c r="F4116" s="2">
        <v>32.288728388688</v>
      </c>
      <c r="G4116" s="2">
        <v>12.563670689413501</v>
      </c>
      <c r="H4116" s="2">
        <v>1431144986.7604899</v>
      </c>
    </row>
    <row r="4117" spans="1:8" x14ac:dyDescent="0.35">
      <c r="A4117" t="s">
        <v>248</v>
      </c>
      <c r="B4117" t="s">
        <v>34</v>
      </c>
      <c r="C4117" s="2">
        <v>4.8133601696755299</v>
      </c>
      <c r="D4117" s="2">
        <v>1620</v>
      </c>
      <c r="E4117" s="2">
        <v>17.4849487340474</v>
      </c>
      <c r="F4117" s="2">
        <v>32.313834502312602</v>
      </c>
      <c r="G4117" s="2">
        <v>10.6332870478105</v>
      </c>
      <c r="H4117" s="2">
        <v>1392994696.0664699</v>
      </c>
    </row>
    <row r="4118" spans="1:8" x14ac:dyDescent="0.35">
      <c r="A4118" t="s">
        <v>248</v>
      </c>
      <c r="B4118" t="s">
        <v>35</v>
      </c>
      <c r="C4118" s="2">
        <v>5.6121117743097502</v>
      </c>
      <c r="D4118" s="2">
        <v>1690</v>
      </c>
      <c r="E4118" s="2">
        <v>16.0697496325309</v>
      </c>
      <c r="F4118" s="2">
        <v>32.614398073309097</v>
      </c>
      <c r="G4118" s="2">
        <v>10.4712724801163</v>
      </c>
      <c r="H4118" s="2">
        <v>1632051618.3815501</v>
      </c>
    </row>
    <row r="4119" spans="1:8" x14ac:dyDescent="0.35">
      <c r="A4119" t="s">
        <v>248</v>
      </c>
      <c r="B4119" t="s">
        <v>36</v>
      </c>
      <c r="C4119" s="2">
        <v>5.91528626133322</v>
      </c>
      <c r="D4119" s="2">
        <v>1740</v>
      </c>
      <c r="E4119" s="2">
        <v>16.831673189542499</v>
      </c>
      <c r="F4119" s="2">
        <v>31.5767628021243</v>
      </c>
      <c r="G4119" s="2">
        <v>10.529863904785</v>
      </c>
      <c r="H4119" s="2">
        <v>1987535950.06405</v>
      </c>
    </row>
    <row r="4120" spans="1:8" x14ac:dyDescent="0.35">
      <c r="A4120" t="s">
        <v>248</v>
      </c>
      <c r="B4120" t="s">
        <v>37</v>
      </c>
      <c r="C4120" s="2">
        <v>3.9456870862405302</v>
      </c>
      <c r="D4120" s="2">
        <v>1700</v>
      </c>
      <c r="E4120" s="2">
        <v>17.545272120284402</v>
      </c>
      <c r="F4120" s="2">
        <v>29.640714553677299</v>
      </c>
      <c r="G4120" s="2">
        <v>10.8007815645761</v>
      </c>
      <c r="H4120" s="2">
        <v>1967998342.2405801</v>
      </c>
    </row>
    <row r="4121" spans="1:8" x14ac:dyDescent="0.35">
      <c r="A4121" t="s">
        <v>248</v>
      </c>
      <c r="B4121" t="s">
        <v>38</v>
      </c>
      <c r="C4121" s="2">
        <v>3.6965531166408598</v>
      </c>
      <c r="D4121" s="2">
        <v>1720</v>
      </c>
      <c r="E4121" s="2">
        <v>17.523816377622399</v>
      </c>
      <c r="F4121" s="2">
        <v>29.694167389431001</v>
      </c>
      <c r="G4121" s="2">
        <v>11.082498072972699</v>
      </c>
      <c r="H4121" s="2">
        <v>2002947166.6633301</v>
      </c>
    </row>
    <row r="4122" spans="1:8" x14ac:dyDescent="0.35">
      <c r="A4122" t="s">
        <v>248</v>
      </c>
      <c r="B4122" t="s">
        <v>39</v>
      </c>
      <c r="C4122" s="2">
        <v>3.8259105694943498</v>
      </c>
      <c r="D4122" s="2">
        <v>1760</v>
      </c>
      <c r="E4122" s="2">
        <v>18.478240535245298</v>
      </c>
      <c r="F4122" s="2">
        <v>26.324639776055999</v>
      </c>
      <c r="G4122" s="2">
        <v>12.1187362896957</v>
      </c>
      <c r="H4122" s="2">
        <v>2124975239.0773499</v>
      </c>
    </row>
    <row r="4123" spans="1:8" x14ac:dyDescent="0.35">
      <c r="A4123" t="s">
        <v>248</v>
      </c>
      <c r="B4123" t="s">
        <v>40</v>
      </c>
      <c r="C4123" s="2">
        <v>10.820627196589999</v>
      </c>
      <c r="D4123" s="2">
        <v>2010</v>
      </c>
      <c r="E4123" s="2">
        <v>17.589946663140498</v>
      </c>
      <c r="F4123" s="2">
        <v>30.1038471669576</v>
      </c>
      <c r="G4123" s="2">
        <v>10.9266780797154</v>
      </c>
      <c r="H4123" s="2">
        <v>4527476239.8994102</v>
      </c>
    </row>
    <row r="4124" spans="1:8" x14ac:dyDescent="0.35">
      <c r="A4124" t="s">
        <v>248</v>
      </c>
      <c r="B4124" t="s">
        <v>41</v>
      </c>
      <c r="C4124" s="2">
        <v>10.300005342735499</v>
      </c>
      <c r="D4124" s="2">
        <v>2370</v>
      </c>
      <c r="E4124" s="2">
        <v>20.528473311374501</v>
      </c>
      <c r="F4124" s="2">
        <v>31.653986926333001</v>
      </c>
      <c r="G4124" s="2">
        <v>10.021586832517</v>
      </c>
      <c r="H4124" s="2">
        <v>2299346691.8939199</v>
      </c>
    </row>
    <row r="4125" spans="1:8" x14ac:dyDescent="0.35">
      <c r="A4125" t="s">
        <v>248</v>
      </c>
      <c r="B4125" t="s">
        <v>42</v>
      </c>
      <c r="C4125" s="2">
        <v>6.3584919273671501</v>
      </c>
      <c r="D4125" s="2">
        <v>2440</v>
      </c>
      <c r="E4125" s="2">
        <v>22.940009265254801</v>
      </c>
      <c r="F4125" s="2">
        <v>33.341001434578097</v>
      </c>
      <c r="G4125" s="2">
        <v>12.0732499471316</v>
      </c>
      <c r="H4125" s="2">
        <v>2317731047.9850602</v>
      </c>
    </row>
    <row r="4126" spans="1:8" x14ac:dyDescent="0.35">
      <c r="A4126" t="s">
        <v>248</v>
      </c>
      <c r="B4126" t="s">
        <v>43</v>
      </c>
      <c r="C4126" s="2">
        <v>5.6169144688987602</v>
      </c>
      <c r="D4126" s="2">
        <v>2520</v>
      </c>
      <c r="E4126" s="2">
        <v>26.427276814230598</v>
      </c>
      <c r="F4126" s="2">
        <v>29.390798702636001</v>
      </c>
      <c r="G4126" s="2">
        <v>10.400358979934801</v>
      </c>
      <c r="H4126" s="2">
        <v>2652082676.32406</v>
      </c>
    </row>
    <row r="4127" spans="1:8" x14ac:dyDescent="0.35">
      <c r="A4127" t="s">
        <v>248</v>
      </c>
      <c r="B4127" t="s">
        <v>44</v>
      </c>
      <c r="C4127" s="2">
        <v>4.9202663724334998</v>
      </c>
      <c r="D4127" s="2">
        <v>2490</v>
      </c>
      <c r="E4127" s="2">
        <v>25.821986181544599</v>
      </c>
      <c r="F4127" s="2">
        <v>28.533604266823499</v>
      </c>
      <c r="G4127" s="2">
        <v>9.7221914115317194</v>
      </c>
      <c r="H4127" s="2">
        <v>2111287160.0936201</v>
      </c>
    </row>
    <row r="4128" spans="1:8" x14ac:dyDescent="0.35">
      <c r="A4128" t="s">
        <v>248</v>
      </c>
      <c r="B4128" t="s">
        <v>45</v>
      </c>
      <c r="C4128" s="2">
        <v>3.8999999999057602</v>
      </c>
      <c r="D4128" s="2">
        <v>2560</v>
      </c>
      <c r="E4128" s="2">
        <v>25.821986181509999</v>
      </c>
      <c r="F4128" s="2">
        <v>28.533604266805799</v>
      </c>
      <c r="G4128" s="2">
        <v>9.7221914115350607</v>
      </c>
      <c r="H4128" s="2">
        <v>2396307083.3344002</v>
      </c>
    </row>
    <row r="4129" spans="1:8" x14ac:dyDescent="0.35">
      <c r="A4129" t="s">
        <v>248</v>
      </c>
      <c r="B4129" t="s">
        <v>46</v>
      </c>
    </row>
    <row r="4130" spans="1:8" x14ac:dyDescent="0.35">
      <c r="A4130" t="s">
        <v>250</v>
      </c>
      <c r="B4130" t="s">
        <v>4</v>
      </c>
      <c r="C4130" s="2">
        <v>-15.9526514985298</v>
      </c>
      <c r="E4130" s="2">
        <v>42.195334590009402</v>
      </c>
      <c r="F4130" s="2">
        <v>18.726908576814299</v>
      </c>
      <c r="H4130" s="2">
        <v>31183313.276237998</v>
      </c>
    </row>
    <row r="4131" spans="1:8" x14ac:dyDescent="0.35">
      <c r="A4131" t="s">
        <v>250</v>
      </c>
      <c r="B4131" t="s">
        <v>5</v>
      </c>
      <c r="C4131" s="2">
        <v>18.1675281526385</v>
      </c>
      <c r="E4131" s="2">
        <v>49.2708309873085</v>
      </c>
      <c r="F4131" s="2">
        <v>15.918925297018999</v>
      </c>
      <c r="H4131" s="2">
        <v>39836818.181818202</v>
      </c>
    </row>
    <row r="4132" spans="1:8" x14ac:dyDescent="0.35">
      <c r="A4132" t="s">
        <v>250</v>
      </c>
      <c r="B4132" t="s">
        <v>6</v>
      </c>
      <c r="C4132" s="2">
        <v>4.20008213479524</v>
      </c>
      <c r="E4132" s="2">
        <v>46.7596766208068</v>
      </c>
      <c r="F4132" s="2">
        <v>14.4088556743759</v>
      </c>
      <c r="H4132" s="2">
        <v>46776242.301715702</v>
      </c>
    </row>
    <row r="4133" spans="1:8" x14ac:dyDescent="0.35">
      <c r="A4133" t="s">
        <v>250</v>
      </c>
      <c r="B4133" t="s">
        <v>7</v>
      </c>
      <c r="C4133" s="2">
        <v>-3.3982874292349998</v>
      </c>
      <c r="E4133" s="2">
        <v>42.441161876510897</v>
      </c>
      <c r="F4133" s="2">
        <v>11.455960509899899</v>
      </c>
      <c r="H4133" s="2">
        <v>37069821.123413898</v>
      </c>
    </row>
    <row r="4134" spans="1:8" x14ac:dyDescent="0.35">
      <c r="A4134" t="s">
        <v>250</v>
      </c>
      <c r="B4134" t="s">
        <v>8</v>
      </c>
      <c r="C4134" s="2">
        <v>9.1092229864351708</v>
      </c>
      <c r="E4134" s="2">
        <v>41.317343594250602</v>
      </c>
      <c r="F4134" s="2">
        <v>14.371265176233701</v>
      </c>
      <c r="H4134" s="2">
        <v>52240551.096871898</v>
      </c>
    </row>
    <row r="4135" spans="1:8" x14ac:dyDescent="0.35">
      <c r="A4135" t="s">
        <v>250</v>
      </c>
      <c r="B4135" t="s">
        <v>9</v>
      </c>
      <c r="C4135" s="2">
        <v>4.1664928969836303</v>
      </c>
      <c r="E4135" s="2">
        <v>46.487382228627098</v>
      </c>
      <c r="F4135" s="2">
        <v>15.640608775239899</v>
      </c>
      <c r="H4135" s="2">
        <v>50493746.875789002</v>
      </c>
    </row>
    <row r="4136" spans="1:8" x14ac:dyDescent="0.35">
      <c r="A4136" t="s">
        <v>250</v>
      </c>
      <c r="B4136" t="s">
        <v>10</v>
      </c>
      <c r="C4136" s="2">
        <v>-0.79384762618845195</v>
      </c>
      <c r="E4136" s="2">
        <v>45.249215695896297</v>
      </c>
      <c r="F4136" s="2">
        <v>19.8033460165321</v>
      </c>
      <c r="G4136" s="2">
        <v>14.411780947604401</v>
      </c>
      <c r="H4136" s="2">
        <v>30967041.2535589</v>
      </c>
    </row>
    <row r="4137" spans="1:8" x14ac:dyDescent="0.35">
      <c r="A4137" t="s">
        <v>250</v>
      </c>
      <c r="B4137" t="s">
        <v>11</v>
      </c>
      <c r="C4137" s="2">
        <v>2.9000000074466801</v>
      </c>
      <c r="E4137" s="2">
        <v>53.509108604261499</v>
      </c>
      <c r="F4137" s="2">
        <v>12.2941910281837</v>
      </c>
      <c r="G4137" s="2">
        <v>7.9042150078761804</v>
      </c>
      <c r="H4137" s="2">
        <v>61215540.913425103</v>
      </c>
    </row>
    <row r="4138" spans="1:8" x14ac:dyDescent="0.35">
      <c r="A4138" t="s">
        <v>250</v>
      </c>
      <c r="B4138" t="s">
        <v>12</v>
      </c>
      <c r="C4138" s="2">
        <v>4.5999999883504801</v>
      </c>
      <c r="E4138" s="2">
        <v>53.986219664411699</v>
      </c>
      <c r="F4138" s="2">
        <v>13.4662809887037</v>
      </c>
      <c r="G4138" s="2">
        <v>5.99834775589171</v>
      </c>
      <c r="H4138" s="2">
        <v>73514921.512556195</v>
      </c>
    </row>
    <row r="4139" spans="1:8" x14ac:dyDescent="0.35">
      <c r="A4139" t="s">
        <v>250</v>
      </c>
      <c r="B4139" t="s">
        <v>13</v>
      </c>
      <c r="C4139" s="2">
        <v>6.10000002147288</v>
      </c>
      <c r="E4139" s="2">
        <v>48.6589904891744</v>
      </c>
      <c r="F4139" s="2">
        <v>16.357379051903401</v>
      </c>
      <c r="G4139" s="2">
        <v>7.3777976260783404</v>
      </c>
      <c r="H4139" s="2">
        <v>83087268.148174405</v>
      </c>
    </row>
    <row r="4140" spans="1:8" x14ac:dyDescent="0.35">
      <c r="A4140" t="s">
        <v>250</v>
      </c>
      <c r="B4140" t="s">
        <v>14</v>
      </c>
      <c r="C4140" s="2">
        <v>6.0999999864017402</v>
      </c>
      <c r="D4140" s="2">
        <v>990</v>
      </c>
      <c r="E4140" s="2">
        <v>56.936048604061099</v>
      </c>
      <c r="F4140" s="2">
        <v>17.417950278462602</v>
      </c>
      <c r="G4140" s="2">
        <v>7.86430720549337</v>
      </c>
      <c r="H4140" s="2">
        <v>73007624.418060705</v>
      </c>
    </row>
    <row r="4141" spans="1:8" x14ac:dyDescent="0.35">
      <c r="A4141" t="s">
        <v>250</v>
      </c>
      <c r="B4141" t="s">
        <v>15</v>
      </c>
      <c r="C4141" s="2">
        <v>5.1000000227847799</v>
      </c>
      <c r="D4141" s="2">
        <v>1040</v>
      </c>
      <c r="E4141" s="2">
        <v>51.276300261949601</v>
      </c>
      <c r="F4141" s="2">
        <v>9.2473228851999192</v>
      </c>
      <c r="G4141" s="2">
        <v>3.61389624437418</v>
      </c>
      <c r="H4141" s="2">
        <v>79689292.065742493</v>
      </c>
    </row>
    <row r="4142" spans="1:8" x14ac:dyDescent="0.35">
      <c r="A4142" t="s">
        <v>250</v>
      </c>
      <c r="B4142" t="s">
        <v>16</v>
      </c>
      <c r="C4142" s="2">
        <v>1.0999999711895201</v>
      </c>
      <c r="D4142" s="2">
        <v>1050</v>
      </c>
      <c r="E4142" s="2">
        <v>47.834619130255099</v>
      </c>
      <c r="F4142" s="2">
        <v>10.387207298725301</v>
      </c>
      <c r="G4142" s="2">
        <v>2.42155760091747</v>
      </c>
      <c r="H4142" s="2">
        <v>109528327.00261401</v>
      </c>
    </row>
    <row r="4143" spans="1:8" x14ac:dyDescent="0.35">
      <c r="A4143" t="s">
        <v>250</v>
      </c>
      <c r="B4143" t="s">
        <v>17</v>
      </c>
      <c r="C4143" s="2">
        <v>2.0999999996825802</v>
      </c>
      <c r="D4143" s="2">
        <v>1060</v>
      </c>
      <c r="E4143" s="2">
        <v>52.844610897952798</v>
      </c>
      <c r="F4143" s="2">
        <v>9.6725185223613597</v>
      </c>
      <c r="G4143" s="2">
        <v>3.3916621693451399</v>
      </c>
      <c r="H4143" s="2">
        <v>73095426.230544001</v>
      </c>
    </row>
    <row r="4144" spans="1:8" x14ac:dyDescent="0.35">
      <c r="A4144" t="s">
        <v>250</v>
      </c>
      <c r="B4144" t="s">
        <v>18</v>
      </c>
      <c r="C4144" s="2">
        <v>3.2000000204495498</v>
      </c>
      <c r="D4144" s="2">
        <v>1080</v>
      </c>
      <c r="E4144" s="2">
        <v>52.260197996873302</v>
      </c>
      <c r="F4144" s="2">
        <v>10.8660773754219</v>
      </c>
      <c r="G4144" s="2">
        <v>6.7957220518473296</v>
      </c>
      <c r="H4144" s="2">
        <v>51296142.595111601</v>
      </c>
    </row>
    <row r="4145" spans="1:8" x14ac:dyDescent="0.35">
      <c r="A4145" t="s">
        <v>250</v>
      </c>
      <c r="B4145" t="s">
        <v>19</v>
      </c>
      <c r="C4145" s="2">
        <v>4.4000000080332899</v>
      </c>
      <c r="D4145" s="2">
        <v>1120</v>
      </c>
      <c r="E4145" s="2">
        <v>51.7975865953754</v>
      </c>
      <c r="F4145" s="2">
        <v>11.4770973782356</v>
      </c>
      <c r="G4145" s="2">
        <v>7.4277079582578702</v>
      </c>
      <c r="H4145" s="2">
        <v>56637302.451345898</v>
      </c>
    </row>
    <row r="4146" spans="1:8" x14ac:dyDescent="0.35">
      <c r="A4146" t="s">
        <v>250</v>
      </c>
      <c r="B4146" t="s">
        <v>20</v>
      </c>
      <c r="C4146" s="2">
        <v>11.5999999962809</v>
      </c>
      <c r="D4146" s="2">
        <v>1250</v>
      </c>
      <c r="E4146" s="2">
        <v>54.245184243032597</v>
      </c>
      <c r="F4146" s="2">
        <v>10.9053472663264</v>
      </c>
      <c r="G4146" s="2">
        <v>6.975396394923</v>
      </c>
      <c r="H4146" s="2">
        <v>62337371.748265497</v>
      </c>
    </row>
    <row r="4147" spans="1:8" x14ac:dyDescent="0.35">
      <c r="A4147" t="s">
        <v>250</v>
      </c>
      <c r="B4147" t="s">
        <v>21</v>
      </c>
      <c r="C4147" s="2">
        <v>6.5</v>
      </c>
      <c r="D4147" s="2">
        <v>1340</v>
      </c>
      <c r="E4147" s="2">
        <v>53.645730326326202</v>
      </c>
      <c r="F4147" s="2">
        <v>15.027592586685399</v>
      </c>
      <c r="G4147" s="2">
        <v>11.004497751124401</v>
      </c>
      <c r="H4147" s="2">
        <v>64450238.439774297</v>
      </c>
    </row>
    <row r="4148" spans="1:8" x14ac:dyDescent="0.35">
      <c r="A4148" t="s">
        <v>250</v>
      </c>
      <c r="B4148" t="s">
        <v>22</v>
      </c>
      <c r="C4148" s="2">
        <v>-28.0999797293575</v>
      </c>
      <c r="D4148" s="2">
        <v>950</v>
      </c>
      <c r="E4148" s="2">
        <v>61.416256157635502</v>
      </c>
      <c r="F4148" s="2">
        <v>12.4786535303777</v>
      </c>
      <c r="G4148" s="2">
        <v>9.1428571428571406</v>
      </c>
      <c r="H4148" s="2">
        <v>23468018.912731498</v>
      </c>
    </row>
    <row r="4149" spans="1:8" x14ac:dyDescent="0.35">
      <c r="A4149" t="s">
        <v>250</v>
      </c>
      <c r="B4149" t="s">
        <v>23</v>
      </c>
      <c r="C4149" s="2">
        <v>1.02553740859297</v>
      </c>
      <c r="D4149" s="2">
        <v>950</v>
      </c>
      <c r="E4149" s="2">
        <v>55.0408302685302</v>
      </c>
      <c r="F4149" s="2">
        <v>12.0846700700074</v>
      </c>
      <c r="G4149" s="2">
        <v>10.058497842700801</v>
      </c>
      <c r="H4149" s="2">
        <v>34901788.877066702</v>
      </c>
    </row>
    <row r="4150" spans="1:8" x14ac:dyDescent="0.35">
      <c r="A4150" t="s">
        <v>250</v>
      </c>
      <c r="B4150" t="s">
        <v>24</v>
      </c>
      <c r="C4150" s="2">
        <v>5.42698736686771</v>
      </c>
      <c r="D4150" s="2">
        <v>1010</v>
      </c>
      <c r="E4150" s="2">
        <v>41.728671434804902</v>
      </c>
      <c r="F4150" s="2">
        <v>14.109388932101499</v>
      </c>
      <c r="H4150" s="2">
        <v>43570129.173425198</v>
      </c>
    </row>
    <row r="4151" spans="1:8" x14ac:dyDescent="0.35">
      <c r="A4151" t="s">
        <v>250</v>
      </c>
      <c r="B4151" t="s">
        <v>25</v>
      </c>
      <c r="C4151" s="2">
        <v>2.1889068147073099</v>
      </c>
      <c r="D4151" s="2">
        <v>1030</v>
      </c>
      <c r="E4151" s="2">
        <v>37.507954999913103</v>
      </c>
      <c r="F4151" s="2">
        <v>14.2484046530229</v>
      </c>
      <c r="H4151" s="2">
        <v>40143976.4215535</v>
      </c>
    </row>
    <row r="4152" spans="1:8" x14ac:dyDescent="0.35">
      <c r="A4152" t="s">
        <v>250</v>
      </c>
      <c r="B4152" t="s">
        <v>26</v>
      </c>
      <c r="C4152" s="2">
        <v>-0.985177524991386</v>
      </c>
      <c r="D4152" s="2">
        <v>1030</v>
      </c>
      <c r="E4152" s="2">
        <v>41.831988904146499</v>
      </c>
      <c r="F4152" s="2">
        <v>16.156611624424698</v>
      </c>
      <c r="H4152" s="2">
        <v>30982313.440194</v>
      </c>
    </row>
    <row r="4153" spans="1:8" x14ac:dyDescent="0.35">
      <c r="A4153" t="s">
        <v>250</v>
      </c>
      <c r="B4153" t="s">
        <v>27</v>
      </c>
      <c r="C4153" s="2">
        <v>0.568510176088452</v>
      </c>
      <c r="D4153" s="2">
        <v>1030</v>
      </c>
      <c r="E4153" s="2">
        <v>42.345879217125301</v>
      </c>
      <c r="F4153" s="2">
        <v>17.4857427666437</v>
      </c>
      <c r="H4153" s="2">
        <v>43366582.605819598</v>
      </c>
    </row>
    <row r="4154" spans="1:8" x14ac:dyDescent="0.35">
      <c r="A4154" t="s">
        <v>250</v>
      </c>
      <c r="B4154" t="s">
        <v>28</v>
      </c>
      <c r="C4154" s="2">
        <v>2.7614019904803202</v>
      </c>
      <c r="D4154" s="2">
        <v>1070</v>
      </c>
      <c r="E4154" s="2">
        <v>41.9916814279146</v>
      </c>
      <c r="F4154" s="2">
        <v>15.5878778374564</v>
      </c>
      <c r="H4154" s="2">
        <v>46952163.508034699</v>
      </c>
    </row>
    <row r="4155" spans="1:8" x14ac:dyDescent="0.35">
      <c r="A4155" t="s">
        <v>250</v>
      </c>
      <c r="B4155" t="s">
        <v>29</v>
      </c>
      <c r="C4155" s="2">
        <v>4.2660989314540698</v>
      </c>
      <c r="D4155" s="2">
        <v>1120</v>
      </c>
      <c r="E4155" s="2">
        <v>44.358288424507897</v>
      </c>
      <c r="F4155" s="2">
        <v>14.378578167203001</v>
      </c>
      <c r="G4155" s="2">
        <v>12.831000659093601</v>
      </c>
      <c r="H4155" s="2">
        <v>64727835.535668999</v>
      </c>
    </row>
    <row r="4156" spans="1:8" x14ac:dyDescent="0.35">
      <c r="A4156" t="s">
        <v>250</v>
      </c>
      <c r="B4156" t="s">
        <v>30</v>
      </c>
      <c r="C4156" s="2">
        <v>2.3093579976479401</v>
      </c>
      <c r="D4156" s="2">
        <v>1160</v>
      </c>
      <c r="E4156" s="2">
        <v>42.2604025631166</v>
      </c>
      <c r="F4156" s="2">
        <v>14.0024622980802</v>
      </c>
      <c r="G4156" s="2">
        <v>12.5719382034272</v>
      </c>
      <c r="H4156" s="2">
        <v>59181632.753065698</v>
      </c>
    </row>
    <row r="4157" spans="1:8" x14ac:dyDescent="0.35">
      <c r="A4157" t="s">
        <v>250</v>
      </c>
      <c r="B4157" t="s">
        <v>31</v>
      </c>
      <c r="C4157" s="2">
        <v>3.2629554560829099</v>
      </c>
      <c r="D4157" s="2">
        <v>1210</v>
      </c>
      <c r="E4157" s="2">
        <v>43.175692893439098</v>
      </c>
      <c r="F4157" s="2">
        <v>13.200125912490799</v>
      </c>
      <c r="G4157" s="2">
        <v>11.418164375758799</v>
      </c>
      <c r="H4157" s="2">
        <v>87253100.648784205</v>
      </c>
    </row>
    <row r="4158" spans="1:8" x14ac:dyDescent="0.35">
      <c r="A4158" t="s">
        <v>250</v>
      </c>
      <c r="B4158" t="s">
        <v>32</v>
      </c>
      <c r="C4158" s="2">
        <v>3.2035673069329702</v>
      </c>
      <c r="D4158" s="2">
        <v>1220</v>
      </c>
      <c r="E4158" s="2">
        <v>46.667716950286298</v>
      </c>
      <c r="F4158" s="2">
        <v>13.8815641650116</v>
      </c>
      <c r="G4158" s="2">
        <v>12.6121844952311</v>
      </c>
      <c r="H4158" s="2">
        <v>111002574.66367701</v>
      </c>
    </row>
    <row r="4159" spans="1:8" x14ac:dyDescent="0.35">
      <c r="A4159" t="s">
        <v>250</v>
      </c>
      <c r="B4159" t="s">
        <v>33</v>
      </c>
      <c r="C4159" s="2">
        <v>3.3689749577318402</v>
      </c>
      <c r="D4159" s="2">
        <v>1250</v>
      </c>
      <c r="E4159" s="2">
        <v>43.999918033416797</v>
      </c>
      <c r="F4159" s="2">
        <v>13.361065360665799</v>
      </c>
      <c r="G4159" s="2">
        <v>12.0116904839358</v>
      </c>
      <c r="H4159" s="2">
        <v>89671349.842460006</v>
      </c>
    </row>
    <row r="4160" spans="1:8" x14ac:dyDescent="0.35">
      <c r="A4160" t="s">
        <v>250</v>
      </c>
      <c r="B4160" t="s">
        <v>34</v>
      </c>
      <c r="C4160" s="2">
        <v>4.6109709001031796</v>
      </c>
      <c r="D4160" s="2">
        <v>1300</v>
      </c>
      <c r="E4160" s="2">
        <v>45.0880467997574</v>
      </c>
      <c r="F4160" s="2">
        <v>13.1417428629181</v>
      </c>
      <c r="G4160" s="2">
        <v>11.3420448735479</v>
      </c>
      <c r="H4160" s="2">
        <v>91661397.473657206</v>
      </c>
    </row>
    <row r="4161" spans="1:8" x14ac:dyDescent="0.35">
      <c r="A4161" t="s">
        <v>250</v>
      </c>
      <c r="B4161" t="s">
        <v>35</v>
      </c>
      <c r="C4161" s="2">
        <v>8.0847797339871601</v>
      </c>
      <c r="D4161" s="2">
        <v>1410</v>
      </c>
      <c r="E4161" s="2">
        <v>45.022458555860801</v>
      </c>
      <c r="F4161" s="2">
        <v>12.4017920538388</v>
      </c>
      <c r="G4161" s="2">
        <v>11.0965332016176</v>
      </c>
      <c r="H4161" s="2">
        <v>109266885.249102</v>
      </c>
    </row>
    <row r="4162" spans="1:8" x14ac:dyDescent="0.35">
      <c r="A4162" t="s">
        <v>250</v>
      </c>
      <c r="B4162" t="s">
        <v>36</v>
      </c>
      <c r="C4162" s="2">
        <v>-1.7126830118107399</v>
      </c>
      <c r="D4162" s="2">
        <v>1320</v>
      </c>
      <c r="E4162" s="2">
        <v>46.892498013992999</v>
      </c>
      <c r="F4162" s="2">
        <v>13.5424450868805</v>
      </c>
      <c r="G4162" s="2">
        <v>12.211761264820201</v>
      </c>
      <c r="H4162" s="2">
        <v>66271663.085931897</v>
      </c>
    </row>
    <row r="4163" spans="1:8" x14ac:dyDescent="0.35">
      <c r="A4163" t="s">
        <v>250</v>
      </c>
      <c r="B4163" t="s">
        <v>37</v>
      </c>
      <c r="C4163" s="2">
        <v>3.2559042651769499</v>
      </c>
      <c r="D4163" s="2">
        <v>1300</v>
      </c>
      <c r="E4163" s="2">
        <v>44.135611013522201</v>
      </c>
      <c r="F4163" s="2">
        <v>14.424706541208099</v>
      </c>
      <c r="G4163" s="2">
        <v>12.6804332530123</v>
      </c>
      <c r="H4163" s="2">
        <v>75573590.260044798</v>
      </c>
    </row>
    <row r="4164" spans="1:8" x14ac:dyDescent="0.35">
      <c r="A4164" t="s">
        <v>250</v>
      </c>
      <c r="B4164" t="s">
        <v>38</v>
      </c>
      <c r="C4164" s="2">
        <v>0.96456075098131999</v>
      </c>
      <c r="D4164" s="2">
        <v>1390</v>
      </c>
      <c r="E4164" s="2">
        <v>41.132346587075901</v>
      </c>
      <c r="F4164" s="2">
        <v>14.4150495042825</v>
      </c>
      <c r="G4164" s="2">
        <v>12.3817296318748</v>
      </c>
      <c r="H4164" s="2">
        <v>120435525.105148</v>
      </c>
    </row>
    <row r="4165" spans="1:8" x14ac:dyDescent="0.35">
      <c r="A4165" t="s">
        <v>250</v>
      </c>
      <c r="B4165" t="s">
        <v>39</v>
      </c>
      <c r="C4165" s="2">
        <v>6.1340829411329203</v>
      </c>
      <c r="D4165" s="2">
        <v>1590</v>
      </c>
      <c r="E4165" s="2">
        <v>46.788125273656199</v>
      </c>
      <c r="F4165" s="2">
        <v>12.253971338630899</v>
      </c>
      <c r="G4165" s="2">
        <v>10.7026396410025</v>
      </c>
      <c r="H4165" s="2">
        <v>84755162.998296604</v>
      </c>
    </row>
    <row r="4166" spans="1:8" x14ac:dyDescent="0.35">
      <c r="A4166" t="s">
        <v>250</v>
      </c>
      <c r="B4166" t="s">
        <v>40</v>
      </c>
      <c r="C4166" s="2">
        <v>6.2628056378046297</v>
      </c>
      <c r="D4166" s="2">
        <v>1740</v>
      </c>
      <c r="E4166" s="2">
        <v>46.348359012396301</v>
      </c>
      <c r="F4166" s="2">
        <v>12.553584048918699</v>
      </c>
      <c r="G4166" s="2">
        <v>11.328282110225301</v>
      </c>
      <c r="H4166" s="2">
        <v>92234661.805423394</v>
      </c>
    </row>
    <row r="4167" spans="1:8" x14ac:dyDescent="0.35">
      <c r="A4167" t="s">
        <v>250</v>
      </c>
      <c r="B4167" t="s">
        <v>41</v>
      </c>
      <c r="C4167" s="2">
        <v>5.9191766258604703</v>
      </c>
      <c r="D4167" s="2">
        <v>1880</v>
      </c>
      <c r="E4167" s="2">
        <v>49.157807785464598</v>
      </c>
      <c r="F4167" s="2">
        <v>12.6001704349839</v>
      </c>
      <c r="G4167" s="2">
        <v>10.4991216071874</v>
      </c>
      <c r="H4167" s="2">
        <v>121529180.3229</v>
      </c>
    </row>
    <row r="4168" spans="1:8" x14ac:dyDescent="0.35">
      <c r="A4168" t="s">
        <v>250</v>
      </c>
      <c r="B4168" t="s">
        <v>42</v>
      </c>
      <c r="C4168" s="2">
        <v>1.28373670309465</v>
      </c>
      <c r="D4168" s="2">
        <v>1830</v>
      </c>
      <c r="E4168" s="2">
        <v>30.7237033700399</v>
      </c>
      <c r="F4168" s="2">
        <v>12.665264131371201</v>
      </c>
      <c r="G4168" s="2">
        <v>9.1096993935509598</v>
      </c>
      <c r="H4168" s="2">
        <v>259667569.06380701</v>
      </c>
    </row>
    <row r="4169" spans="1:8" x14ac:dyDescent="0.35">
      <c r="A4169" t="s">
        <v>250</v>
      </c>
      <c r="B4169" t="s">
        <v>43</v>
      </c>
      <c r="C4169" s="2">
        <v>4.4999999915131603</v>
      </c>
      <c r="D4169" s="2">
        <v>2010</v>
      </c>
      <c r="E4169" s="2">
        <v>30.3965794546532</v>
      </c>
      <c r="F4169" s="2">
        <v>13.2629614582098</v>
      </c>
      <c r="H4169" s="2">
        <v>292497184.726008</v>
      </c>
    </row>
    <row r="4170" spans="1:8" x14ac:dyDescent="0.35">
      <c r="A4170" t="s">
        <v>250</v>
      </c>
      <c r="B4170" t="s">
        <v>44</v>
      </c>
      <c r="C4170" s="2">
        <v>-2.3999999992172101</v>
      </c>
      <c r="D4170" s="2">
        <v>1930</v>
      </c>
      <c r="E4170" s="2">
        <v>30.863244751850502</v>
      </c>
      <c r="F4170" s="2">
        <v>13.480160174736101</v>
      </c>
      <c r="H4170" s="2">
        <v>239778933.29580599</v>
      </c>
    </row>
    <row r="4171" spans="1:8" x14ac:dyDescent="0.35">
      <c r="A4171" t="s">
        <v>250</v>
      </c>
      <c r="B4171" t="s">
        <v>45</v>
      </c>
      <c r="C4171" s="2">
        <v>3.8000024265660701</v>
      </c>
      <c r="D4171" s="2">
        <v>2010</v>
      </c>
    </row>
    <row r="4172" spans="1:8" x14ac:dyDescent="0.35">
      <c r="A4172" t="s">
        <v>250</v>
      </c>
      <c r="B4172" t="s">
        <v>46</v>
      </c>
    </row>
    <row r="4173" spans="1:8" x14ac:dyDescent="0.35">
      <c r="A4173" t="s">
        <v>252</v>
      </c>
      <c r="B4173" t="s">
        <v>4</v>
      </c>
      <c r="C4173" s="2">
        <v>1.7338897272193099</v>
      </c>
      <c r="E4173" s="2">
        <v>20.689655172413801</v>
      </c>
      <c r="F4173" s="2">
        <v>31.6976127320955</v>
      </c>
      <c r="G4173" s="2">
        <v>10.7427055702918</v>
      </c>
      <c r="H4173" s="2">
        <v>197600000</v>
      </c>
    </row>
    <row r="4174" spans="1:8" x14ac:dyDescent="0.35">
      <c r="A4174" t="s">
        <v>252</v>
      </c>
      <c r="B4174" t="s">
        <v>5</v>
      </c>
      <c r="C4174" s="2">
        <v>1.4961659202039199</v>
      </c>
      <c r="E4174" s="2">
        <v>18.785223468079099</v>
      </c>
      <c r="F4174" s="2">
        <v>25.798373562828701</v>
      </c>
      <c r="G4174" s="2">
        <v>12.586099723613</v>
      </c>
      <c r="H4174" s="2">
        <v>178928571.42857099</v>
      </c>
    </row>
    <row r="4175" spans="1:8" x14ac:dyDescent="0.35">
      <c r="A4175" t="s">
        <v>252</v>
      </c>
      <c r="B4175" t="s">
        <v>6</v>
      </c>
      <c r="C4175" s="2">
        <v>-13.190134488472401</v>
      </c>
      <c r="E4175" s="2">
        <v>20.193637621023498</v>
      </c>
      <c r="F4175" s="2">
        <v>25.034578146611299</v>
      </c>
      <c r="G4175" s="2">
        <v>12.378976486860299</v>
      </c>
      <c r="H4175" s="2">
        <v>120333333.333333</v>
      </c>
    </row>
    <row r="4176" spans="1:8" x14ac:dyDescent="0.35">
      <c r="A4176" t="s">
        <v>252</v>
      </c>
      <c r="B4176" t="s">
        <v>7</v>
      </c>
      <c r="C4176" s="2">
        <v>-6.7923866893460003</v>
      </c>
      <c r="E4176" s="2">
        <v>19.822888283378699</v>
      </c>
      <c r="F4176" s="2">
        <v>18.596730245231601</v>
      </c>
      <c r="G4176" s="2">
        <v>10.762942779291601</v>
      </c>
      <c r="H4176" s="2">
        <v>104666666.666667</v>
      </c>
    </row>
    <row r="4177" spans="1:8" x14ac:dyDescent="0.35">
      <c r="A4177" t="s">
        <v>252</v>
      </c>
      <c r="B4177" t="s">
        <v>8</v>
      </c>
      <c r="C4177" s="2">
        <v>-5.0287378636685398</v>
      </c>
      <c r="E4177" s="2">
        <v>20.865903736265601</v>
      </c>
      <c r="F4177" s="2">
        <v>20.565242299143598</v>
      </c>
      <c r="G4177" s="2">
        <v>11.0042085986645</v>
      </c>
      <c r="H4177" s="2">
        <v>120000000</v>
      </c>
    </row>
    <row r="4178" spans="1:8" x14ac:dyDescent="0.35">
      <c r="A4178" t="s">
        <v>252</v>
      </c>
      <c r="B4178" t="s">
        <v>9</v>
      </c>
      <c r="C4178" s="2">
        <v>2.3996674580785098</v>
      </c>
      <c r="E4178" s="2">
        <v>22.5128205128205</v>
      </c>
      <c r="F4178" s="2">
        <v>20.6666666666667</v>
      </c>
      <c r="G4178" s="2">
        <v>11.6410256410256</v>
      </c>
      <c r="H4178" s="2">
        <v>162325581.395349</v>
      </c>
    </row>
    <row r="4179" spans="1:8" x14ac:dyDescent="0.35">
      <c r="A4179" t="s">
        <v>252</v>
      </c>
      <c r="B4179" t="s">
        <v>10</v>
      </c>
      <c r="C4179" s="2">
        <v>-0.90060223727564903</v>
      </c>
      <c r="E4179" s="2">
        <v>22.580646201873101</v>
      </c>
      <c r="F4179" s="2">
        <v>22.949309813332199</v>
      </c>
      <c r="G4179" s="2">
        <v>12.488479838178799</v>
      </c>
      <c r="H4179" s="2">
        <v>202558139.53488401</v>
      </c>
    </row>
    <row r="4180" spans="1:8" x14ac:dyDescent="0.35">
      <c r="A4180" t="s">
        <v>252</v>
      </c>
      <c r="B4180" t="s">
        <v>11</v>
      </c>
      <c r="C4180" s="2">
        <v>0.89939659403847805</v>
      </c>
      <c r="E4180" s="2">
        <v>25.870502852647402</v>
      </c>
      <c r="F4180" s="2">
        <v>26.0143877405932</v>
      </c>
      <c r="G4180" s="2">
        <v>12.0287766322654</v>
      </c>
      <c r="H4180" s="2">
        <v>110306112.24489801</v>
      </c>
    </row>
    <row r="4181" spans="1:8" x14ac:dyDescent="0.35">
      <c r="A4181" t="s">
        <v>252</v>
      </c>
      <c r="B4181" t="s">
        <v>12</v>
      </c>
      <c r="C4181" s="2">
        <v>-3.6935331007587302</v>
      </c>
      <c r="E4181" s="2">
        <v>22.619623552915002</v>
      </c>
      <c r="F4181" s="2">
        <v>25.761237935264301</v>
      </c>
      <c r="G4181" s="2">
        <v>11.1164816606206</v>
      </c>
      <c r="H4181" s="2">
        <v>87500000</v>
      </c>
    </row>
    <row r="4182" spans="1:8" x14ac:dyDescent="0.35">
      <c r="A4182" t="s">
        <v>252</v>
      </c>
      <c r="B4182" t="s">
        <v>13</v>
      </c>
      <c r="C4182" s="2">
        <v>-4.9166666651181599</v>
      </c>
      <c r="E4182" s="2">
        <v>35.062926528340398</v>
      </c>
      <c r="F4182" s="2">
        <v>25.866410021282299</v>
      </c>
      <c r="G4182" s="2">
        <v>11.723138144616</v>
      </c>
      <c r="H4182" s="2">
        <v>84448525.735294104</v>
      </c>
    </row>
    <row r="4183" spans="1:8" x14ac:dyDescent="0.35">
      <c r="A4183" t="s">
        <v>252</v>
      </c>
      <c r="B4183" t="s">
        <v>14</v>
      </c>
      <c r="C4183" s="2">
        <v>-3.0674846640672802</v>
      </c>
      <c r="D4183" s="2">
        <v>2700</v>
      </c>
      <c r="E4183" s="2">
        <v>38.129589714507098</v>
      </c>
      <c r="F4183" s="2">
        <v>17.395468269216799</v>
      </c>
      <c r="G4183" s="2">
        <v>4.5515482113583703</v>
      </c>
      <c r="H4183" s="2">
        <v>123468346.835443</v>
      </c>
    </row>
    <row r="4184" spans="1:8" x14ac:dyDescent="0.35">
      <c r="A4184" t="s">
        <v>252</v>
      </c>
      <c r="B4184" t="s">
        <v>15</v>
      </c>
      <c r="C4184" s="2">
        <v>6.0578661853057296</v>
      </c>
      <c r="D4184" s="2">
        <v>2820</v>
      </c>
      <c r="E4184" s="2">
        <v>40.522506800800699</v>
      </c>
      <c r="F4184" s="2">
        <v>20.212492942565301</v>
      </c>
      <c r="G4184" s="2">
        <v>3.7314581943232601</v>
      </c>
      <c r="H4184" s="2">
        <v>138587738.81931999</v>
      </c>
    </row>
    <row r="4185" spans="1:8" x14ac:dyDescent="0.35">
      <c r="A4185" t="s">
        <v>252</v>
      </c>
      <c r="B4185" t="s">
        <v>16</v>
      </c>
      <c r="C4185" s="2">
        <v>7.75788577607526</v>
      </c>
      <c r="D4185" s="2">
        <v>3240</v>
      </c>
      <c r="E4185" s="2">
        <v>43.794667693756203</v>
      </c>
      <c r="F4185" s="2">
        <v>16.5061839346086</v>
      </c>
      <c r="G4185" s="2">
        <v>3.76599477896178</v>
      </c>
      <c r="H4185" s="2">
        <v>193329055.155875</v>
      </c>
    </row>
    <row r="4186" spans="1:8" x14ac:dyDescent="0.35">
      <c r="A4186" t="s">
        <v>252</v>
      </c>
      <c r="B4186" t="s">
        <v>17</v>
      </c>
      <c r="C4186" s="2">
        <v>8.1751054930402294</v>
      </c>
      <c r="D4186" s="2">
        <v>3730</v>
      </c>
      <c r="E4186" s="2">
        <v>36.6788444624856</v>
      </c>
      <c r="F4186" s="2">
        <v>23.552195385968499</v>
      </c>
      <c r="G4186" s="2">
        <v>3.3438197686218798</v>
      </c>
      <c r="H4186" s="2">
        <v>183584748.84792599</v>
      </c>
    </row>
    <row r="4187" spans="1:8" x14ac:dyDescent="0.35">
      <c r="A4187" t="s">
        <v>252</v>
      </c>
      <c r="B4187" t="s">
        <v>18</v>
      </c>
      <c r="C4187" s="2">
        <v>8.5324231666727606</v>
      </c>
      <c r="D4187" s="2">
        <v>4210</v>
      </c>
      <c r="E4187" s="2">
        <v>37.950347859963102</v>
      </c>
      <c r="F4187" s="2">
        <v>24.222289448875301</v>
      </c>
      <c r="G4187" s="2">
        <v>3.0693954729630599</v>
      </c>
      <c r="H4187" s="2">
        <v>147241722.342733</v>
      </c>
    </row>
    <row r="4188" spans="1:8" x14ac:dyDescent="0.35">
      <c r="A4188" t="s">
        <v>252</v>
      </c>
      <c r="B4188" t="s">
        <v>19</v>
      </c>
      <c r="C4188" s="2">
        <v>5.0314465581208498</v>
      </c>
      <c r="D4188" s="2">
        <v>4530</v>
      </c>
      <c r="E4188" s="2">
        <v>40.858264355340403</v>
      </c>
      <c r="F4188" s="2">
        <v>21.0125627256378</v>
      </c>
      <c r="G4188" s="2">
        <v>3.2241618243026302</v>
      </c>
      <c r="H4188" s="2">
        <v>206558395.77464801</v>
      </c>
    </row>
    <row r="4189" spans="1:8" x14ac:dyDescent="0.35">
      <c r="A4189" t="s">
        <v>252</v>
      </c>
      <c r="B4189" t="s">
        <v>20</v>
      </c>
      <c r="C4189" s="2">
        <v>7.9555175412510302</v>
      </c>
      <c r="D4189" s="2">
        <v>5100</v>
      </c>
      <c r="E4189" s="2">
        <v>37.768958711221899</v>
      </c>
      <c r="F4189" s="2">
        <v>22.609274540493001</v>
      </c>
      <c r="G4189" s="2">
        <v>3.10786651641825</v>
      </c>
      <c r="H4189" s="2">
        <v>224722649.57264999</v>
      </c>
    </row>
    <row r="4190" spans="1:8" x14ac:dyDescent="0.35">
      <c r="A4190" t="s">
        <v>252</v>
      </c>
      <c r="B4190" t="s">
        <v>21</v>
      </c>
      <c r="C4190" s="2">
        <v>6.1806656101993802</v>
      </c>
      <c r="D4190" s="2">
        <v>5440</v>
      </c>
      <c r="E4190" s="2">
        <v>36.353324379903498</v>
      </c>
      <c r="F4190" s="2">
        <v>21.848928203161101</v>
      </c>
      <c r="G4190" s="2">
        <v>3.0906090735293601</v>
      </c>
      <c r="H4190" s="2">
        <v>238884693.92771101</v>
      </c>
    </row>
    <row r="4191" spans="1:8" x14ac:dyDescent="0.35">
      <c r="A4191" t="s">
        <v>252</v>
      </c>
      <c r="B4191" t="s">
        <v>22</v>
      </c>
      <c r="C4191" s="2">
        <v>-1.6791044918972899</v>
      </c>
      <c r="D4191" s="2">
        <v>5450</v>
      </c>
      <c r="E4191" s="2">
        <v>33.9058533127603</v>
      </c>
      <c r="F4191" s="2">
        <v>20.872761441589201</v>
      </c>
      <c r="G4191" s="2">
        <v>2.95457489065834</v>
      </c>
      <c r="H4191" s="2">
        <v>207515291.75718701</v>
      </c>
    </row>
    <row r="4192" spans="1:8" x14ac:dyDescent="0.35">
      <c r="A4192" t="s">
        <v>252</v>
      </c>
      <c r="B4192" t="s">
        <v>23</v>
      </c>
      <c r="C4192" s="2">
        <v>2.96015180311224</v>
      </c>
      <c r="D4192" s="2">
        <v>5630</v>
      </c>
      <c r="E4192" s="2">
        <v>35.013949428070298</v>
      </c>
      <c r="F4192" s="2">
        <v>19.8989207280821</v>
      </c>
      <c r="G4192" s="2">
        <v>2.97659001950871</v>
      </c>
      <c r="H4192" s="2">
        <v>173674537.354352</v>
      </c>
    </row>
    <row r="4193" spans="1:8" x14ac:dyDescent="0.35">
      <c r="A4193" t="s">
        <v>252</v>
      </c>
      <c r="B4193" t="s">
        <v>24</v>
      </c>
      <c r="C4193" s="2">
        <v>-1.3638039026187301</v>
      </c>
      <c r="D4193" s="2">
        <v>5760</v>
      </c>
      <c r="E4193" s="2">
        <v>29.9832313022935</v>
      </c>
      <c r="F4193" s="2">
        <v>20.001229978729601</v>
      </c>
      <c r="G4193" s="2">
        <v>2.64129456033523</v>
      </c>
      <c r="H4193" s="2">
        <v>169443794.332073</v>
      </c>
    </row>
    <row r="4194" spans="1:8" x14ac:dyDescent="0.35">
      <c r="A4194" t="s">
        <v>252</v>
      </c>
      <c r="B4194" t="s">
        <v>25</v>
      </c>
      <c r="C4194" s="2">
        <v>2.2795216592191001</v>
      </c>
      <c r="D4194" s="2">
        <v>5990</v>
      </c>
      <c r="E4194" s="2">
        <v>29.7373837926656</v>
      </c>
      <c r="F4194" s="2">
        <v>20.082636326701301</v>
      </c>
      <c r="G4194" s="2">
        <v>2.6978241999103498</v>
      </c>
      <c r="H4194" s="2">
        <v>153617000.88831601</v>
      </c>
    </row>
    <row r="4195" spans="1:8" x14ac:dyDescent="0.35">
      <c r="A4195" t="s">
        <v>252</v>
      </c>
      <c r="B4195" t="s">
        <v>26</v>
      </c>
      <c r="C4195" s="2">
        <v>1.13262696199476</v>
      </c>
      <c r="D4195" s="2">
        <v>6140</v>
      </c>
      <c r="E4195" s="2">
        <v>30.881664106737698</v>
      </c>
      <c r="F4195" s="2">
        <v>19.649275882579602</v>
      </c>
      <c r="G4195" s="2">
        <v>2.8552267153300002</v>
      </c>
      <c r="H4195" s="2">
        <v>151474640.86224499</v>
      </c>
    </row>
    <row r="4196" spans="1:8" x14ac:dyDescent="0.35">
      <c r="A4196" t="s">
        <v>252</v>
      </c>
      <c r="B4196" t="s">
        <v>27</v>
      </c>
      <c r="C4196" s="2">
        <v>-0.63222538826637698</v>
      </c>
      <c r="D4196" s="2">
        <v>6260</v>
      </c>
      <c r="E4196" s="2">
        <v>32.112810972900903</v>
      </c>
      <c r="F4196" s="2">
        <v>18.049616836961398</v>
      </c>
      <c r="G4196" s="2">
        <v>2.6890826299422499</v>
      </c>
      <c r="H4196" s="2">
        <v>155687646.32246101</v>
      </c>
    </row>
    <row r="4197" spans="1:8" x14ac:dyDescent="0.35">
      <c r="A4197" t="s">
        <v>252</v>
      </c>
      <c r="B4197" t="s">
        <v>28</v>
      </c>
      <c r="C4197" s="2">
        <v>1.56335211034042</v>
      </c>
      <c r="D4197" s="2">
        <v>6580</v>
      </c>
      <c r="E4197" s="2">
        <v>31.493731977635498</v>
      </c>
      <c r="F4197" s="2">
        <v>17.113925347005502</v>
      </c>
      <c r="G4197" s="2">
        <v>2.6313852377431899</v>
      </c>
      <c r="H4197" s="2">
        <v>185496259.596838</v>
      </c>
    </row>
    <row r="4198" spans="1:8" x14ac:dyDescent="0.35">
      <c r="A4198" t="s">
        <v>252</v>
      </c>
      <c r="B4198" t="s">
        <v>29</v>
      </c>
      <c r="C4198" s="2">
        <v>-1.9509575950171401</v>
      </c>
      <c r="D4198" s="2">
        <v>6700</v>
      </c>
      <c r="E4198" s="2">
        <v>28.885869730034599</v>
      </c>
      <c r="F4198" s="2">
        <v>16.6691938643683</v>
      </c>
      <c r="G4198" s="2">
        <v>3.0714549986959701</v>
      </c>
      <c r="H4198" s="2">
        <v>266716697.93621001</v>
      </c>
    </row>
    <row r="4199" spans="1:8" x14ac:dyDescent="0.35">
      <c r="A4199" t="s">
        <v>252</v>
      </c>
      <c r="B4199" t="s">
        <v>30</v>
      </c>
      <c r="C4199" s="2">
        <v>5.1296093477299998</v>
      </c>
      <c r="D4199" s="2">
        <v>7130</v>
      </c>
      <c r="E4199" s="2">
        <v>34.000267105896498</v>
      </c>
      <c r="F4199" s="2">
        <v>22.0716791428299</v>
      </c>
      <c r="G4199" s="2">
        <v>6.7896592075233499</v>
      </c>
    </row>
    <row r="4200" spans="1:8" x14ac:dyDescent="0.35">
      <c r="A4200" t="s">
        <v>252</v>
      </c>
      <c r="B4200" t="s">
        <v>31</v>
      </c>
      <c r="C4200" s="2">
        <v>7.19123624057457</v>
      </c>
      <c r="D4200" s="2">
        <v>8080</v>
      </c>
      <c r="E4200" s="2">
        <v>30.3847427538396</v>
      </c>
      <c r="F4200" s="2">
        <v>23.6589377907829</v>
      </c>
      <c r="G4200" s="2">
        <v>6.72345246044629</v>
      </c>
    </row>
    <row r="4201" spans="1:8" x14ac:dyDescent="0.35">
      <c r="A4201" t="s">
        <v>252</v>
      </c>
      <c r="B4201" t="s">
        <v>32</v>
      </c>
      <c r="C4201" s="2">
        <v>1.75522349592019</v>
      </c>
      <c r="D4201" s="2">
        <v>8400</v>
      </c>
      <c r="E4201" s="2">
        <v>31.727564773736301</v>
      </c>
      <c r="F4201" s="2">
        <v>24.7390950750695</v>
      </c>
      <c r="G4201" s="2">
        <v>6.9108759490218796</v>
      </c>
    </row>
    <row r="4202" spans="1:8" x14ac:dyDescent="0.35">
      <c r="A4202" t="s">
        <v>252</v>
      </c>
      <c r="B4202" t="s">
        <v>33</v>
      </c>
      <c r="C4202" s="2">
        <v>3.6115084721858501</v>
      </c>
      <c r="D4202" s="2">
        <v>8790</v>
      </c>
      <c r="E4202" s="2">
        <v>29.424119125762601</v>
      </c>
      <c r="F4202" s="2">
        <v>24.569998311744801</v>
      </c>
      <c r="G4202" s="2">
        <v>6.5611171602618796</v>
      </c>
    </row>
    <row r="4203" spans="1:8" x14ac:dyDescent="0.35">
      <c r="A4203" t="s">
        <v>252</v>
      </c>
      <c r="B4203" t="s">
        <v>34</v>
      </c>
      <c r="C4203" s="2">
        <v>4.1384416013734198</v>
      </c>
      <c r="D4203" s="2">
        <v>9390</v>
      </c>
      <c r="E4203" s="2">
        <v>28.528432303766198</v>
      </c>
      <c r="F4203" s="2">
        <v>24.902727075060401</v>
      </c>
      <c r="G4203" s="2">
        <v>5.74410926610439</v>
      </c>
    </row>
    <row r="4204" spans="1:8" x14ac:dyDescent="0.35">
      <c r="A4204" t="s">
        <v>252</v>
      </c>
      <c r="B4204" t="s">
        <v>35</v>
      </c>
      <c r="C4204" s="2">
        <v>5.1962515605160204</v>
      </c>
      <c r="D4204" s="2">
        <v>10070</v>
      </c>
      <c r="E4204" s="2">
        <v>25.683601400597802</v>
      </c>
      <c r="F4204" s="2">
        <v>26.4538770719167</v>
      </c>
      <c r="G4204" s="2">
        <v>6.0184011036944298</v>
      </c>
    </row>
    <row r="4205" spans="1:8" x14ac:dyDescent="0.35">
      <c r="A4205" t="s">
        <v>252</v>
      </c>
      <c r="B4205" t="s">
        <v>36</v>
      </c>
      <c r="C4205" s="2">
        <v>5.27633062046809</v>
      </c>
      <c r="D4205" s="2">
        <v>10700</v>
      </c>
      <c r="E4205" s="2">
        <v>25.4400079005114</v>
      </c>
      <c r="F4205" s="2">
        <v>26.587749871737099</v>
      </c>
      <c r="G4205" s="2">
        <v>6.0157094924162298</v>
      </c>
    </row>
    <row r="4206" spans="1:8" x14ac:dyDescent="0.35">
      <c r="A4206" t="s">
        <v>252</v>
      </c>
      <c r="B4206" t="s">
        <v>37</v>
      </c>
      <c r="C4206" s="2">
        <v>3.6535047680067798</v>
      </c>
      <c r="D4206" s="2">
        <v>11270</v>
      </c>
      <c r="E4206" s="2">
        <v>25.6475733667273</v>
      </c>
      <c r="F4206" s="2">
        <v>25.6280649781202</v>
      </c>
      <c r="G4206" s="2">
        <v>6.3459503155219004</v>
      </c>
    </row>
    <row r="4207" spans="1:8" x14ac:dyDescent="0.35">
      <c r="A4207" t="s">
        <v>252</v>
      </c>
      <c r="B4207" t="s">
        <v>38</v>
      </c>
      <c r="C4207" s="2">
        <v>1.6860277321410799</v>
      </c>
      <c r="D4207" s="2">
        <v>11200</v>
      </c>
      <c r="E4207" s="2">
        <v>24.594086500999801</v>
      </c>
      <c r="F4207" s="2">
        <v>24.3921272261287</v>
      </c>
      <c r="G4207" s="2">
        <v>6.0462218008054904</v>
      </c>
    </row>
    <row r="4208" spans="1:8" x14ac:dyDescent="0.35">
      <c r="A4208" t="s">
        <v>252</v>
      </c>
      <c r="B4208" t="s">
        <v>39</v>
      </c>
      <c r="C4208" s="2">
        <v>0.68752121009217104</v>
      </c>
      <c r="D4208" s="2">
        <v>11450</v>
      </c>
      <c r="E4208" s="2">
        <v>25.443008326666899</v>
      </c>
      <c r="F4208" s="2">
        <v>24.718738791134101</v>
      </c>
      <c r="G4208" s="2">
        <v>5.9391007109179004</v>
      </c>
    </row>
    <row r="4209" spans="1:8" x14ac:dyDescent="0.35">
      <c r="A4209" t="s">
        <v>252</v>
      </c>
      <c r="B4209" t="s">
        <v>40</v>
      </c>
      <c r="C4209" s="2">
        <v>3.8079188370271999</v>
      </c>
      <c r="D4209" s="2">
        <v>11470</v>
      </c>
      <c r="E4209" s="2">
        <v>20.387240905845101</v>
      </c>
      <c r="F4209" s="2">
        <v>29.382927306176999</v>
      </c>
      <c r="G4209" s="2">
        <v>4.9667432592578198</v>
      </c>
    </row>
    <row r="4210" spans="1:8" x14ac:dyDescent="0.35">
      <c r="A4210" t="s">
        <v>252</v>
      </c>
      <c r="B4210" t="s">
        <v>41</v>
      </c>
      <c r="C4210" s="2">
        <v>3.7343740605305298</v>
      </c>
      <c r="D4210" s="2">
        <v>12160</v>
      </c>
      <c r="E4210" s="2">
        <v>22.7579250544111</v>
      </c>
      <c r="F4210" s="2">
        <v>26.207192671479199</v>
      </c>
      <c r="G4210" s="2">
        <v>4.7893009470697496</v>
      </c>
    </row>
    <row r="4211" spans="1:8" x14ac:dyDescent="0.35">
      <c r="A4211" t="s">
        <v>252</v>
      </c>
      <c r="B4211" t="s">
        <v>42</v>
      </c>
      <c r="C4211" s="2">
        <v>4.4410135893477198</v>
      </c>
      <c r="D4211" s="2">
        <v>12600</v>
      </c>
      <c r="E4211" s="2">
        <v>19.535793868505099</v>
      </c>
      <c r="F4211" s="2">
        <v>26.259763975255201</v>
      </c>
      <c r="G4211" s="2">
        <v>4.6684069536397201</v>
      </c>
    </row>
    <row r="4212" spans="1:8" x14ac:dyDescent="0.35">
      <c r="A4212" t="s">
        <v>252</v>
      </c>
      <c r="B4212" t="s">
        <v>43</v>
      </c>
      <c r="C4212" s="2">
        <v>5.3526274259721598</v>
      </c>
      <c r="D4212" s="2">
        <v>13240</v>
      </c>
      <c r="E4212" s="2">
        <v>17.595336734249301</v>
      </c>
      <c r="F4212" s="2">
        <v>28.689225931628801</v>
      </c>
      <c r="G4212" s="2">
        <v>5.0491828809645396</v>
      </c>
    </row>
    <row r="4213" spans="1:8" x14ac:dyDescent="0.35">
      <c r="A4213" t="s">
        <v>252</v>
      </c>
      <c r="B4213" t="s">
        <v>44</v>
      </c>
      <c r="C4213" s="2">
        <v>43.479555939940198</v>
      </c>
      <c r="D4213" s="2">
        <v>19060</v>
      </c>
      <c r="E4213" s="2">
        <v>16.8511786471615</v>
      </c>
      <c r="F4213" s="2">
        <v>38.796080146779701</v>
      </c>
      <c r="G4213" s="2">
        <v>4.24402392446419</v>
      </c>
    </row>
    <row r="4214" spans="1:8" x14ac:dyDescent="0.35">
      <c r="A4214" t="s">
        <v>252</v>
      </c>
      <c r="B4214" t="s">
        <v>45</v>
      </c>
      <c r="C4214" s="2">
        <v>20.060010947492099</v>
      </c>
      <c r="D4214" s="2">
        <v>22920</v>
      </c>
      <c r="E4214" s="2">
        <v>13.4889386255588</v>
      </c>
      <c r="F4214" s="2">
        <v>50.370004256897197</v>
      </c>
      <c r="G4214" s="2">
        <v>3.1338275467751902</v>
      </c>
    </row>
    <row r="4215" spans="1:8" x14ac:dyDescent="0.35">
      <c r="A4215" t="s">
        <v>252</v>
      </c>
      <c r="B4215" t="s">
        <v>46</v>
      </c>
    </row>
    <row r="4216" spans="1:8" x14ac:dyDescent="0.35">
      <c r="A4216" t="s">
        <v>254</v>
      </c>
      <c r="B4216" t="s">
        <v>4</v>
      </c>
      <c r="C4216" s="2">
        <v>7.3746879193907899</v>
      </c>
    </row>
    <row r="4217" spans="1:8" x14ac:dyDescent="0.35">
      <c r="A4217" t="s">
        <v>254</v>
      </c>
      <c r="B4217" t="s">
        <v>5</v>
      </c>
      <c r="C4217" s="2">
        <v>-2.85270971115165</v>
      </c>
    </row>
    <row r="4218" spans="1:8" x14ac:dyDescent="0.35">
      <c r="A4218" t="s">
        <v>254</v>
      </c>
      <c r="B4218" t="s">
        <v>6</v>
      </c>
      <c r="C4218" s="2">
        <v>-3.5637452243429699</v>
      </c>
    </row>
    <row r="4219" spans="1:8" x14ac:dyDescent="0.35">
      <c r="A4219" t="s">
        <v>254</v>
      </c>
      <c r="B4219" t="s">
        <v>7</v>
      </c>
      <c r="C4219" s="2">
        <v>0.90818146126979105</v>
      </c>
    </row>
    <row r="4220" spans="1:8" x14ac:dyDescent="0.35">
      <c r="A4220" t="s">
        <v>254</v>
      </c>
      <c r="B4220" t="s">
        <v>8</v>
      </c>
      <c r="C4220" s="2">
        <v>0.300917036236442</v>
      </c>
    </row>
    <row r="4221" spans="1:8" x14ac:dyDescent="0.35">
      <c r="A4221" t="s">
        <v>254</v>
      </c>
      <c r="B4221" t="s">
        <v>9</v>
      </c>
      <c r="C4221" s="2">
        <v>0.60363129436966301</v>
      </c>
    </row>
    <row r="4222" spans="1:8" x14ac:dyDescent="0.35">
      <c r="A4222" t="s">
        <v>254</v>
      </c>
      <c r="B4222" t="s">
        <v>10</v>
      </c>
      <c r="C4222" s="2">
        <v>-0.497504788372368</v>
      </c>
    </row>
    <row r="4223" spans="1:8" x14ac:dyDescent="0.35">
      <c r="A4223" t="s">
        <v>254</v>
      </c>
      <c r="B4223" t="s">
        <v>11</v>
      </c>
      <c r="C4223" s="2">
        <v>-0.793648700197082</v>
      </c>
    </row>
    <row r="4224" spans="1:8" x14ac:dyDescent="0.35">
      <c r="A4224" t="s">
        <v>254</v>
      </c>
      <c r="B4224" t="s">
        <v>12</v>
      </c>
      <c r="C4224" s="2">
        <v>0.20042683732594899</v>
      </c>
      <c r="E4224" s="2">
        <v>31.1106493112202</v>
      </c>
      <c r="F4224" s="2">
        <v>22.081605345643201</v>
      </c>
      <c r="G4224" s="2">
        <v>13.617473909368799</v>
      </c>
      <c r="H4224" s="2">
        <v>461637800</v>
      </c>
    </row>
    <row r="4225" spans="1:8" x14ac:dyDescent="0.35">
      <c r="A4225" t="s">
        <v>254</v>
      </c>
      <c r="B4225" t="s">
        <v>13</v>
      </c>
      <c r="C4225" s="2">
        <v>-2.9134243980719199</v>
      </c>
      <c r="E4225" s="2">
        <v>30.5929975976556</v>
      </c>
      <c r="F4225" s="2">
        <v>22.719313242482301</v>
      </c>
      <c r="G4225" s="2">
        <v>14.451146495060099</v>
      </c>
      <c r="H4225" s="2">
        <v>515231000</v>
      </c>
    </row>
    <row r="4226" spans="1:8" x14ac:dyDescent="0.35">
      <c r="A4226" t="s">
        <v>254</v>
      </c>
      <c r="B4226" t="s">
        <v>14</v>
      </c>
      <c r="C4226" s="2">
        <v>1.03812280198248</v>
      </c>
      <c r="D4226" s="2">
        <v>2170</v>
      </c>
      <c r="E4226" s="2">
        <v>29.736751385480801</v>
      </c>
      <c r="F4226" s="2">
        <v>23.085655612727201</v>
      </c>
      <c r="G4226" s="2">
        <v>13.715828537755099</v>
      </c>
      <c r="H4226" s="2">
        <v>616783000</v>
      </c>
    </row>
    <row r="4227" spans="1:8" x14ac:dyDescent="0.35">
      <c r="A4227" t="s">
        <v>254</v>
      </c>
      <c r="B4227" t="s">
        <v>15</v>
      </c>
      <c r="C4227" s="2">
        <v>1.8805447239628099</v>
      </c>
      <c r="D4227" s="2">
        <v>2240</v>
      </c>
      <c r="E4227" s="2">
        <v>29.898799579576298</v>
      </c>
      <c r="F4227" s="2">
        <v>25.987741328760301</v>
      </c>
      <c r="G4227" s="2">
        <v>11.4514299939149</v>
      </c>
      <c r="H4227" s="2">
        <v>846431728.21951497</v>
      </c>
    </row>
    <row r="4228" spans="1:8" x14ac:dyDescent="0.35">
      <c r="A4228" t="s">
        <v>254</v>
      </c>
      <c r="B4228" t="s">
        <v>16</v>
      </c>
      <c r="C4228" s="2">
        <v>-5.3099329225117797</v>
      </c>
      <c r="D4228" s="2">
        <v>2130</v>
      </c>
      <c r="E4228" s="2">
        <v>34.120607846926902</v>
      </c>
      <c r="F4228" s="2">
        <v>22.937422690375001</v>
      </c>
      <c r="G4228" s="2">
        <v>11.3877029377658</v>
      </c>
      <c r="H4228" s="2">
        <v>499280198.92684197</v>
      </c>
    </row>
    <row r="4229" spans="1:8" x14ac:dyDescent="0.35">
      <c r="A4229" t="s">
        <v>254</v>
      </c>
      <c r="B4229" t="s">
        <v>17</v>
      </c>
      <c r="C4229" s="2">
        <v>-5.4262959921538299</v>
      </c>
      <c r="D4229" s="2">
        <v>2020</v>
      </c>
      <c r="E4229" s="2">
        <v>30.847042569726302</v>
      </c>
      <c r="F4229" s="2">
        <v>24.0591745099732</v>
      </c>
      <c r="G4229" s="2">
        <v>13.18910284086</v>
      </c>
      <c r="H4229" s="2">
        <v>259899283.959227</v>
      </c>
    </row>
    <row r="4230" spans="1:8" x14ac:dyDescent="0.35">
      <c r="A4230" t="s">
        <v>254</v>
      </c>
      <c r="B4230" t="s">
        <v>18</v>
      </c>
      <c r="C4230" s="2">
        <v>-11.9506292939561</v>
      </c>
      <c r="D4230" s="2">
        <v>1790</v>
      </c>
      <c r="E4230" s="2">
        <v>33.928258080665799</v>
      </c>
      <c r="F4230" s="2">
        <v>22.227782471291299</v>
      </c>
      <c r="G4230" s="2">
        <v>13.4724271723145</v>
      </c>
      <c r="H4230" s="2">
        <v>221103891.69978699</v>
      </c>
    </row>
    <row r="4231" spans="1:8" x14ac:dyDescent="0.35">
      <c r="A4231" t="s">
        <v>254</v>
      </c>
      <c r="B4231" t="s">
        <v>19</v>
      </c>
      <c r="C4231" s="2">
        <v>9.8977074881570495</v>
      </c>
      <c r="D4231" s="2">
        <v>1980</v>
      </c>
      <c r="E4231" s="2">
        <v>23.5553973604835</v>
      </c>
      <c r="F4231" s="2">
        <v>30.3946345321046</v>
      </c>
      <c r="G4231" s="2">
        <v>19.1938652699647</v>
      </c>
      <c r="H4231" s="2">
        <v>733981709.17028201</v>
      </c>
    </row>
    <row r="4232" spans="1:8" x14ac:dyDescent="0.35">
      <c r="A4232" t="s">
        <v>254</v>
      </c>
      <c r="B4232" t="s">
        <v>20</v>
      </c>
      <c r="C4232" s="2">
        <v>4.1407733285678301</v>
      </c>
      <c r="D4232" s="2">
        <v>2060</v>
      </c>
      <c r="E4232" s="2">
        <v>19.4953609020945</v>
      </c>
      <c r="F4232" s="2">
        <v>34.920614401783602</v>
      </c>
      <c r="G4232" s="2">
        <v>14.157613565717</v>
      </c>
      <c r="H4232" s="2">
        <v>817896232.76571298</v>
      </c>
    </row>
    <row r="4233" spans="1:8" x14ac:dyDescent="0.35">
      <c r="A4233" t="s">
        <v>254</v>
      </c>
      <c r="B4233" t="s">
        <v>21</v>
      </c>
      <c r="C4233" s="2">
        <v>2.7047139307778698</v>
      </c>
      <c r="D4233" s="2">
        <v>2110</v>
      </c>
      <c r="E4233" s="2">
        <v>20.814661333925901</v>
      </c>
      <c r="F4233" s="2">
        <v>32.017668407214003</v>
      </c>
      <c r="G4233" s="2">
        <v>10.7777469170092</v>
      </c>
      <c r="H4233" s="2">
        <v>819000160.74586105</v>
      </c>
    </row>
    <row r="4234" spans="1:8" x14ac:dyDescent="0.35">
      <c r="A4234" t="s">
        <v>254</v>
      </c>
      <c r="B4234" t="s">
        <v>22</v>
      </c>
      <c r="C4234" s="2">
        <v>2.1818403295712301</v>
      </c>
      <c r="D4234" s="2">
        <v>2140</v>
      </c>
      <c r="E4234" s="2">
        <v>21.162472816165799</v>
      </c>
      <c r="F4234" s="2">
        <v>34.853688270870002</v>
      </c>
      <c r="G4234" s="2">
        <v>9.6211184659587001</v>
      </c>
      <c r="H4234" s="2">
        <v>968380731.69434094</v>
      </c>
    </row>
    <row r="4235" spans="1:8" x14ac:dyDescent="0.35">
      <c r="A4235" t="s">
        <v>254</v>
      </c>
      <c r="B4235" t="s">
        <v>23</v>
      </c>
      <c r="C4235" s="2">
        <v>2.7102480104849902</v>
      </c>
      <c r="D4235" s="2">
        <v>2190</v>
      </c>
      <c r="E4235" s="2">
        <v>22.561070840673501</v>
      </c>
      <c r="F4235" s="2">
        <v>33.1478152886476</v>
      </c>
      <c r="G4235" s="2">
        <v>10.062594218384501</v>
      </c>
      <c r="H4235" s="2">
        <v>1150503517.7265799</v>
      </c>
    </row>
    <row r="4236" spans="1:8" x14ac:dyDescent="0.35">
      <c r="A4236" t="s">
        <v>254</v>
      </c>
      <c r="B4236" t="s">
        <v>24</v>
      </c>
      <c r="C4236" s="2">
        <v>0.87005925942489204</v>
      </c>
      <c r="D4236" s="2">
        <v>2210</v>
      </c>
      <c r="E4236" s="2">
        <v>17.185516717203001</v>
      </c>
      <c r="F4236" s="2">
        <v>23.048486874758002</v>
      </c>
      <c r="G4236" s="2">
        <v>13.029010807755499</v>
      </c>
      <c r="H4236" s="2">
        <v>585688503.36877096</v>
      </c>
    </row>
    <row r="4237" spans="1:8" x14ac:dyDescent="0.35">
      <c r="A4237" t="s">
        <v>254</v>
      </c>
      <c r="B4237" t="s">
        <v>25</v>
      </c>
      <c r="C4237" s="2">
        <v>-0.342747883252144</v>
      </c>
      <c r="D4237" s="2">
        <v>2210</v>
      </c>
      <c r="E4237" s="2">
        <v>16.4505786071297</v>
      </c>
      <c r="F4237" s="2">
        <v>23.5984895487098</v>
      </c>
      <c r="G4237" s="2">
        <v>13.820106430220701</v>
      </c>
      <c r="H4237" s="2">
        <v>524660956.56151497</v>
      </c>
    </row>
    <row r="4238" spans="1:8" x14ac:dyDescent="0.35">
      <c r="A4238" t="s">
        <v>254</v>
      </c>
      <c r="B4238" t="s">
        <v>26</v>
      </c>
      <c r="C4238" s="2">
        <v>1.05182013450109</v>
      </c>
      <c r="D4238" s="2">
        <v>2230</v>
      </c>
      <c r="E4238" s="2">
        <v>15.835728930547999</v>
      </c>
      <c r="F4238" s="2">
        <v>23.196030978642298</v>
      </c>
      <c r="G4238" s="2">
        <v>13.692680957497</v>
      </c>
      <c r="H4238" s="2">
        <v>502735209.72810501</v>
      </c>
    </row>
    <row r="4239" spans="1:8" x14ac:dyDescent="0.35">
      <c r="A4239" t="s">
        <v>254</v>
      </c>
      <c r="B4239" t="s">
        <v>27</v>
      </c>
      <c r="C4239" s="2">
        <v>3.4807797318832598</v>
      </c>
      <c r="D4239" s="2">
        <v>2310</v>
      </c>
      <c r="E4239" s="2">
        <v>16.1586723690078</v>
      </c>
      <c r="F4239" s="2">
        <v>24.8952570438789</v>
      </c>
      <c r="G4239" s="2">
        <v>14.4322534868624</v>
      </c>
      <c r="H4239" s="2">
        <v>602032686.02334499</v>
      </c>
    </row>
    <row r="4240" spans="1:8" x14ac:dyDescent="0.35">
      <c r="A4240" t="s">
        <v>254</v>
      </c>
      <c r="B4240" t="s">
        <v>28</v>
      </c>
      <c r="C4240" s="2">
        <v>-1.3178567596495001</v>
      </c>
      <c r="D4240" s="2">
        <v>2300</v>
      </c>
      <c r="E4240" s="2">
        <v>15.8462802682161</v>
      </c>
      <c r="F4240" s="2">
        <v>25.606016716113899</v>
      </c>
      <c r="G4240" s="2">
        <v>15.838050278027399</v>
      </c>
      <c r="H4240" s="2">
        <v>650825242.10680199</v>
      </c>
    </row>
    <row r="4241" spans="1:8" x14ac:dyDescent="0.35">
      <c r="A4241" t="s">
        <v>254</v>
      </c>
      <c r="B4241" t="s">
        <v>29</v>
      </c>
      <c r="C4241" s="2">
        <v>3.0721733766473101</v>
      </c>
      <c r="D4241" s="2">
        <v>2400</v>
      </c>
      <c r="E4241" s="2">
        <v>18.063387218772</v>
      </c>
      <c r="F4241" s="2">
        <v>25.051088274932798</v>
      </c>
      <c r="G4241" s="2">
        <v>15.924965731513099</v>
      </c>
      <c r="H4241" s="2">
        <v>843897693.92571294</v>
      </c>
    </row>
    <row r="4242" spans="1:8" x14ac:dyDescent="0.35">
      <c r="A4242" t="s">
        <v>254</v>
      </c>
      <c r="B4242" t="s">
        <v>30</v>
      </c>
      <c r="C4242" s="2">
        <v>1.76875060288195</v>
      </c>
      <c r="D4242" s="2">
        <v>2490</v>
      </c>
      <c r="E4242" s="2">
        <v>17.707091536733898</v>
      </c>
      <c r="F4242" s="2">
        <v>26.4809165387069</v>
      </c>
      <c r="G4242" s="2">
        <v>16.452847431603999</v>
      </c>
      <c r="H4242" s="2">
        <v>975769487.99235702</v>
      </c>
    </row>
    <row r="4243" spans="1:8" x14ac:dyDescent="0.35">
      <c r="A4243" t="s">
        <v>254</v>
      </c>
      <c r="B4243" t="s">
        <v>31</v>
      </c>
      <c r="C4243" s="2">
        <v>4.7065299400830298</v>
      </c>
      <c r="D4243" s="2">
        <v>2630</v>
      </c>
      <c r="E4243" s="2">
        <v>19.096644598546298</v>
      </c>
      <c r="F4243" s="2">
        <v>25.324874175977001</v>
      </c>
      <c r="G4243" s="2">
        <v>15.5973377651614</v>
      </c>
      <c r="H4243" s="2">
        <v>1145351058.02705</v>
      </c>
    </row>
    <row r="4244" spans="1:8" x14ac:dyDescent="0.35">
      <c r="A4244" t="s">
        <v>254</v>
      </c>
      <c r="B4244" t="s">
        <v>32</v>
      </c>
      <c r="C4244" s="2">
        <v>2.6580323082746999</v>
      </c>
      <c r="D4244" s="2">
        <v>2710</v>
      </c>
      <c r="E4244" s="2">
        <v>18.4361521753627</v>
      </c>
      <c r="F4244" s="2">
        <v>26.706324105951801</v>
      </c>
      <c r="G4244" s="2">
        <v>17.021543949731502</v>
      </c>
      <c r="H4244" s="2">
        <v>1368601885.1949201</v>
      </c>
    </row>
    <row r="4245" spans="1:8" x14ac:dyDescent="0.35">
      <c r="A4245" t="s">
        <v>254</v>
      </c>
      <c r="B4245" t="s">
        <v>33</v>
      </c>
      <c r="C4245" s="2">
        <v>5.8903789484431597</v>
      </c>
      <c r="D4245" s="2">
        <v>2850</v>
      </c>
      <c r="E4245" s="2">
        <v>18.7934646435559</v>
      </c>
      <c r="F4245" s="2">
        <v>26.2255411512356</v>
      </c>
      <c r="G4245" s="2">
        <v>16.8628896507647</v>
      </c>
      <c r="H4245" s="2">
        <v>1462036956.9225099</v>
      </c>
    </row>
    <row r="4246" spans="1:8" x14ac:dyDescent="0.35">
      <c r="A4246" t="s">
        <v>254</v>
      </c>
      <c r="B4246" t="s">
        <v>34</v>
      </c>
      <c r="C4246" s="2">
        <v>-5.6515115344829896</v>
      </c>
      <c r="D4246" s="2">
        <v>2690</v>
      </c>
      <c r="E4246" s="2">
        <v>20.2326950876929</v>
      </c>
      <c r="F4246" s="2">
        <v>23.533268726161801</v>
      </c>
      <c r="G4246" s="2">
        <v>14.4766049000321</v>
      </c>
      <c r="H4246" s="2">
        <v>2963492515.4305701</v>
      </c>
    </row>
    <row r="4247" spans="1:8" x14ac:dyDescent="0.35">
      <c r="A4247" t="s">
        <v>254</v>
      </c>
      <c r="B4247" t="s">
        <v>35</v>
      </c>
      <c r="C4247" s="2">
        <v>5.0982135441003598</v>
      </c>
      <c r="D4247" s="2">
        <v>2860</v>
      </c>
      <c r="E4247" s="2">
        <v>20.043118899015401</v>
      </c>
      <c r="F4247" s="2">
        <v>24.592580270374299</v>
      </c>
      <c r="G4247" s="2">
        <v>14.654058030892999</v>
      </c>
      <c r="H4247" s="2">
        <v>2481377879.42944</v>
      </c>
    </row>
    <row r="4248" spans="1:8" x14ac:dyDescent="0.35">
      <c r="A4248" t="s">
        <v>254</v>
      </c>
      <c r="B4248" t="s">
        <v>36</v>
      </c>
      <c r="C4248" s="2">
        <v>0.50242440358158502</v>
      </c>
      <c r="D4248" s="2">
        <v>2810</v>
      </c>
      <c r="E4248" s="2">
        <v>19.469903594855499</v>
      </c>
      <c r="F4248" s="2">
        <v>25.373282517009699</v>
      </c>
      <c r="G4248" s="2">
        <v>16.126593068017002</v>
      </c>
      <c r="H4248" s="2">
        <v>2400316045.42765</v>
      </c>
    </row>
    <row r="4249" spans="1:8" x14ac:dyDescent="0.35">
      <c r="A4249" t="s">
        <v>254</v>
      </c>
      <c r="B4249" t="s">
        <v>37</v>
      </c>
      <c r="C4249" s="2">
        <v>4.3247841147287396</v>
      </c>
      <c r="D4249" s="2">
        <v>3000</v>
      </c>
      <c r="E4249" s="2">
        <v>19.327499956926399</v>
      </c>
      <c r="F4249" s="2">
        <v>25.6899193261312</v>
      </c>
      <c r="G4249" s="2">
        <v>15.7667416258762</v>
      </c>
      <c r="H4249" s="2">
        <v>2608524877.5081</v>
      </c>
    </row>
    <row r="4250" spans="1:8" x14ac:dyDescent="0.35">
      <c r="A4250" t="s">
        <v>254</v>
      </c>
      <c r="B4250" t="s">
        <v>38</v>
      </c>
      <c r="C4250" s="2">
        <v>1.72256560196277</v>
      </c>
      <c r="D4250" s="2">
        <v>3010</v>
      </c>
      <c r="E4250" s="2">
        <v>17.838745661460798</v>
      </c>
      <c r="F4250" s="2">
        <v>26.5740100794788</v>
      </c>
      <c r="G4250" s="2">
        <v>16.629591830566699</v>
      </c>
      <c r="H4250" s="2">
        <v>2501114208.1131601</v>
      </c>
    </row>
    <row r="4251" spans="1:8" x14ac:dyDescent="0.35">
      <c r="A4251" t="s">
        <v>254</v>
      </c>
      <c r="B4251" t="s">
        <v>39</v>
      </c>
      <c r="C4251" s="2">
        <v>2.5625088349002998</v>
      </c>
      <c r="D4251" s="2">
        <v>2940</v>
      </c>
      <c r="E4251" s="2">
        <v>17.238956027189602</v>
      </c>
      <c r="F4251" s="2">
        <v>25.973545798465999</v>
      </c>
      <c r="G4251" s="2">
        <v>16.987381891910999</v>
      </c>
      <c r="H4251" s="2">
        <v>2084400649.95644</v>
      </c>
    </row>
    <row r="4252" spans="1:8" x14ac:dyDescent="0.35">
      <c r="A4252" t="s">
        <v>254</v>
      </c>
      <c r="B4252" t="s">
        <v>40</v>
      </c>
      <c r="C4252" s="2">
        <v>1.81246807847532</v>
      </c>
      <c r="D4252" s="2">
        <v>3130</v>
      </c>
      <c r="E4252" s="2">
        <v>18.0884122437445</v>
      </c>
      <c r="F4252" s="2">
        <v>24.5912876003277</v>
      </c>
      <c r="G4252" s="2">
        <v>16.462303252816799</v>
      </c>
      <c r="H4252" s="2">
        <v>2368827412.9163699</v>
      </c>
    </row>
    <row r="4253" spans="1:8" x14ac:dyDescent="0.35">
      <c r="A4253" t="s">
        <v>254</v>
      </c>
      <c r="B4253" t="s">
        <v>41</v>
      </c>
      <c r="C4253" s="2">
        <v>2.5102713454468502</v>
      </c>
      <c r="D4253" s="2">
        <v>3200</v>
      </c>
      <c r="E4253" s="2">
        <v>18.898831430139801</v>
      </c>
      <c r="F4253" s="2">
        <v>23.796521249233599</v>
      </c>
      <c r="G4253" s="2">
        <v>16.447597712952</v>
      </c>
      <c r="H4253" s="2">
        <v>3039059510.3520799</v>
      </c>
    </row>
    <row r="4254" spans="1:8" x14ac:dyDescent="0.35">
      <c r="A4254" t="s">
        <v>254</v>
      </c>
      <c r="B4254" t="s">
        <v>42</v>
      </c>
      <c r="C4254" s="2">
        <v>1.6678109548465601</v>
      </c>
      <c r="D4254" s="2">
        <v>3280</v>
      </c>
      <c r="E4254" s="2">
        <v>18.647857688851001</v>
      </c>
      <c r="F4254" s="2">
        <v>24.063475107741802</v>
      </c>
      <c r="G4254" s="2">
        <v>16.638746441819698</v>
      </c>
      <c r="H4254" s="2">
        <v>3078706755.5957799</v>
      </c>
    </row>
    <row r="4255" spans="1:8" x14ac:dyDescent="0.35">
      <c r="A4255" t="s">
        <v>254</v>
      </c>
      <c r="B4255" t="s">
        <v>43</v>
      </c>
      <c r="C4255" s="2">
        <v>-1.68459508133022</v>
      </c>
      <c r="D4255" s="2">
        <v>3240</v>
      </c>
      <c r="E4255" s="2">
        <v>19.4861983599491</v>
      </c>
      <c r="F4255" s="2">
        <v>23.0229814809509</v>
      </c>
      <c r="G4255" s="2">
        <v>17.0105014254754</v>
      </c>
      <c r="H4255" s="2">
        <v>3004787768.54003</v>
      </c>
    </row>
    <row r="4256" spans="1:8" x14ac:dyDescent="0.35">
      <c r="A4256" t="s">
        <v>254</v>
      </c>
      <c r="B4256" t="s">
        <v>44</v>
      </c>
      <c r="C4256" s="2">
        <v>-3.3433726117598899</v>
      </c>
      <c r="D4256" s="2">
        <v>3130</v>
      </c>
      <c r="E4256" s="2">
        <v>20.3625000491202</v>
      </c>
      <c r="F4256" s="2">
        <v>23.327546683109901</v>
      </c>
      <c r="G4256" s="2">
        <v>17.637777355166399</v>
      </c>
      <c r="H4256" s="2">
        <v>2568402787.3950801</v>
      </c>
    </row>
    <row r="4257" spans="1:8" x14ac:dyDescent="0.35">
      <c r="A4257" t="s">
        <v>254</v>
      </c>
      <c r="B4257" t="s">
        <v>45</v>
      </c>
      <c r="C4257" s="2">
        <v>-1.7982398893148599</v>
      </c>
      <c r="D4257" s="2">
        <v>3160</v>
      </c>
      <c r="E4257" s="2">
        <v>20.615285787700799</v>
      </c>
      <c r="F4257" s="2">
        <v>25.446465102765298</v>
      </c>
      <c r="G4257" s="2">
        <v>19.303103533855602</v>
      </c>
      <c r="H4257" s="2">
        <v>3780054178.7961898</v>
      </c>
    </row>
    <row r="4258" spans="1:8" x14ac:dyDescent="0.35">
      <c r="A4258" t="s">
        <v>254</v>
      </c>
      <c r="B4258" t="s">
        <v>46</v>
      </c>
    </row>
    <row r="4259" spans="1:8" x14ac:dyDescent="0.35">
      <c r="A4259" t="s">
        <v>256</v>
      </c>
      <c r="B4259" t="s">
        <v>4</v>
      </c>
      <c r="C4259" s="2">
        <v>0.59935405252360896</v>
      </c>
      <c r="E4259" s="2">
        <v>34.960597417143603</v>
      </c>
      <c r="F4259" s="2">
        <v>23.6858897235618</v>
      </c>
      <c r="G4259" s="2">
        <v>16.6321421250457</v>
      </c>
      <c r="H4259" s="2">
        <v>900848310.25</v>
      </c>
    </row>
    <row r="4260" spans="1:8" x14ac:dyDescent="0.35">
      <c r="A4260" t="s">
        <v>256</v>
      </c>
      <c r="B4260" t="s">
        <v>5</v>
      </c>
      <c r="C4260" s="2">
        <v>-1.2220350240018301</v>
      </c>
      <c r="E4260" s="2">
        <v>32.9380072896735</v>
      </c>
      <c r="F4260" s="2">
        <v>22.5221219094921</v>
      </c>
      <c r="G4260" s="2">
        <v>15.5292874827995</v>
      </c>
      <c r="H4260" s="2">
        <v>780940217.35000002</v>
      </c>
    </row>
    <row r="4261" spans="1:8" x14ac:dyDescent="0.35">
      <c r="A4261" t="s">
        <v>256</v>
      </c>
      <c r="B4261" t="s">
        <v>6</v>
      </c>
      <c r="C4261" s="2">
        <v>-2.0746608951461099</v>
      </c>
      <c r="E4261" s="2">
        <v>29.780466932142499</v>
      </c>
      <c r="F4261" s="2">
        <v>24.961917254017202</v>
      </c>
      <c r="G4261" s="2">
        <v>17.0898014621343</v>
      </c>
      <c r="H4261" s="2">
        <v>551579059.45000005</v>
      </c>
    </row>
    <row r="4262" spans="1:8" x14ac:dyDescent="0.35">
      <c r="A4262" t="s">
        <v>256</v>
      </c>
      <c r="B4262" t="s">
        <v>7</v>
      </c>
      <c r="C4262" s="2">
        <v>0.90569388389398897</v>
      </c>
      <c r="E4262" s="2">
        <v>28.296574988072301</v>
      </c>
      <c r="F4262" s="2">
        <v>25.0998194316699</v>
      </c>
      <c r="G4262" s="2">
        <v>17.663257382607501</v>
      </c>
      <c r="H4262" s="2">
        <v>568124354.10000002</v>
      </c>
    </row>
    <row r="4263" spans="1:8" x14ac:dyDescent="0.35">
      <c r="A4263" t="s">
        <v>256</v>
      </c>
      <c r="B4263" t="s">
        <v>8</v>
      </c>
      <c r="C4263" s="2">
        <v>6.3272957608623104</v>
      </c>
      <c r="E4263" s="2">
        <v>25.715631148612601</v>
      </c>
      <c r="F4263" s="2">
        <v>27.175427648627</v>
      </c>
      <c r="G4263" s="2">
        <v>19.197387766391799</v>
      </c>
      <c r="H4263" s="2">
        <v>784648678.70000005</v>
      </c>
    </row>
    <row r="4264" spans="1:8" x14ac:dyDescent="0.35">
      <c r="A4264" t="s">
        <v>256</v>
      </c>
      <c r="B4264" t="s">
        <v>9</v>
      </c>
      <c r="C4264" s="2">
        <v>5.6262348492034002</v>
      </c>
      <c r="E4264" s="2">
        <v>24.838135368810999</v>
      </c>
      <c r="F4264" s="2">
        <v>26.559965976716001</v>
      </c>
      <c r="G4264" s="2">
        <v>18.885544155693701</v>
      </c>
      <c r="H4264" s="2">
        <v>838158726.5</v>
      </c>
    </row>
    <row r="4265" spans="1:8" x14ac:dyDescent="0.35">
      <c r="A4265" t="s">
        <v>256</v>
      </c>
      <c r="B4265" t="s">
        <v>10</v>
      </c>
      <c r="C4265" s="2">
        <v>5.3307744175355802</v>
      </c>
      <c r="E4265" s="2">
        <v>24.6896731069704</v>
      </c>
      <c r="F4265" s="2">
        <v>26.2040025869684</v>
      </c>
      <c r="G4265" s="2">
        <v>18.691438486673199</v>
      </c>
      <c r="H4265" s="2">
        <v>720865755.45000005</v>
      </c>
    </row>
    <row r="4266" spans="1:8" x14ac:dyDescent="0.35">
      <c r="A4266" t="s">
        <v>256</v>
      </c>
      <c r="B4266" t="s">
        <v>11</v>
      </c>
      <c r="C4266" s="2">
        <v>6.6383559804035599</v>
      </c>
      <c r="E4266" s="2">
        <v>23.6130233767812</v>
      </c>
      <c r="F4266" s="2">
        <v>27.917398222693699</v>
      </c>
      <c r="G4266" s="2">
        <v>19.8748009545942</v>
      </c>
      <c r="H4266" s="2">
        <v>988005721.70000005</v>
      </c>
    </row>
    <row r="4267" spans="1:8" x14ac:dyDescent="0.35">
      <c r="A4267" t="s">
        <v>256</v>
      </c>
      <c r="B4267" t="s">
        <v>12</v>
      </c>
      <c r="C4267" s="2">
        <v>1.7460338067292001</v>
      </c>
      <c r="E4267" s="2">
        <v>25.209899018074399</v>
      </c>
      <c r="F4267" s="2">
        <v>27.070282449498201</v>
      </c>
      <c r="G4267" s="2">
        <v>18.714664209891801</v>
      </c>
      <c r="H4267" s="2">
        <v>1135837227.1673801</v>
      </c>
    </row>
    <row r="4268" spans="1:8" x14ac:dyDescent="0.35">
      <c r="A4268" t="s">
        <v>256</v>
      </c>
      <c r="B4268" t="s">
        <v>13</v>
      </c>
      <c r="C4268" s="2">
        <v>2.7278489293241699</v>
      </c>
      <c r="E4268" s="2">
        <v>24.566123749081701</v>
      </c>
      <c r="F4268" s="2">
        <v>29.234990004600601</v>
      </c>
      <c r="G4268" s="2">
        <v>20.115374681993799</v>
      </c>
      <c r="H4268" s="2">
        <v>953122564.10344803</v>
      </c>
    </row>
    <row r="4269" spans="1:8" x14ac:dyDescent="0.35">
      <c r="A4269" t="s">
        <v>256</v>
      </c>
      <c r="B4269" t="s">
        <v>14</v>
      </c>
      <c r="C4269" s="2">
        <v>2.7917489495977001</v>
      </c>
      <c r="D4269" s="2">
        <v>1900</v>
      </c>
      <c r="E4269" s="2">
        <v>24.191373257090302</v>
      </c>
      <c r="F4269" s="2">
        <v>31.3309372392287</v>
      </c>
      <c r="G4269" s="2">
        <v>21.541284932636401</v>
      </c>
      <c r="H4269" s="2">
        <v>1037012272.76265</v>
      </c>
    </row>
    <row r="4270" spans="1:8" x14ac:dyDescent="0.35">
      <c r="A4270" t="s">
        <v>256</v>
      </c>
      <c r="B4270" t="s">
        <v>15</v>
      </c>
      <c r="C4270" s="2">
        <v>-3.31930842303754</v>
      </c>
      <c r="D4270" s="2">
        <v>1830</v>
      </c>
      <c r="E4270" s="2">
        <v>23.959936729290899</v>
      </c>
      <c r="F4270" s="2">
        <v>29.2344624608522</v>
      </c>
      <c r="G4270" s="2">
        <v>19.482696492479398</v>
      </c>
      <c r="H4270" s="2">
        <v>1050542836.72203</v>
      </c>
    </row>
    <row r="4271" spans="1:8" x14ac:dyDescent="0.35">
      <c r="A4271" t="s">
        <v>256</v>
      </c>
      <c r="B4271" t="s">
        <v>16</v>
      </c>
      <c r="C4271" s="2">
        <v>6.0736878770601903</v>
      </c>
      <c r="D4271" s="2">
        <v>1920</v>
      </c>
      <c r="E4271" s="2">
        <v>22.684594073843499</v>
      </c>
      <c r="F4271" s="2">
        <v>30.362546823358201</v>
      </c>
      <c r="G4271" s="2">
        <v>19.368265615416099</v>
      </c>
      <c r="H4271" s="2">
        <v>1176539987.99542</v>
      </c>
    </row>
    <row r="4272" spans="1:8" x14ac:dyDescent="0.35">
      <c r="A4272" t="s">
        <v>256</v>
      </c>
      <c r="B4272" t="s">
        <v>17</v>
      </c>
      <c r="C4272" s="2">
        <v>6.49571820818859</v>
      </c>
      <c r="D4272" s="2">
        <v>2080</v>
      </c>
      <c r="E4272" s="2">
        <v>21.287194555893201</v>
      </c>
      <c r="F4272" s="2">
        <v>30.722002175344102</v>
      </c>
      <c r="G4272" s="2">
        <v>18.494316105408799</v>
      </c>
      <c r="H4272" s="2">
        <v>1515513374.5645399</v>
      </c>
    </row>
    <row r="4273" spans="1:8" x14ac:dyDescent="0.35">
      <c r="A4273" t="s">
        <v>256</v>
      </c>
      <c r="B4273" t="s">
        <v>18</v>
      </c>
      <c r="C4273" s="2">
        <v>0.21190349864256999</v>
      </c>
      <c r="D4273" s="2">
        <v>2070</v>
      </c>
      <c r="E4273" s="2">
        <v>21.116514833952099</v>
      </c>
      <c r="F4273" s="2">
        <v>31.5413042036894</v>
      </c>
      <c r="G4273" s="2">
        <v>20.443783677910599</v>
      </c>
      <c r="H4273" s="2">
        <v>1601320901.9122801</v>
      </c>
    </row>
    <row r="4274" spans="1:8" x14ac:dyDescent="0.35">
      <c r="A4274" t="s">
        <v>256</v>
      </c>
      <c r="B4274" t="s">
        <v>19</v>
      </c>
      <c r="C4274" s="2">
        <v>6.18930455759235</v>
      </c>
      <c r="D4274" s="2">
        <v>2180</v>
      </c>
      <c r="E4274" s="2">
        <v>20.5407729670811</v>
      </c>
      <c r="F4274" s="2">
        <v>31.1009637814889</v>
      </c>
      <c r="G4274" s="2">
        <v>19.857016061324401</v>
      </c>
      <c r="H4274" s="2">
        <v>1546829833.1595399</v>
      </c>
    </row>
    <row r="4275" spans="1:8" x14ac:dyDescent="0.35">
      <c r="A4275" t="s">
        <v>256</v>
      </c>
      <c r="B4275" t="s">
        <v>20</v>
      </c>
      <c r="C4275" s="2">
        <v>1.8707762938816299</v>
      </c>
      <c r="D4275" s="2">
        <v>2200</v>
      </c>
      <c r="E4275" s="2">
        <v>20.254567104904101</v>
      </c>
      <c r="F4275" s="2">
        <v>31.008904727525501</v>
      </c>
      <c r="G4275" s="2">
        <v>20.233970124210501</v>
      </c>
      <c r="H4275" s="2">
        <v>1488062829.39189</v>
      </c>
    </row>
    <row r="4276" spans="1:8" x14ac:dyDescent="0.35">
      <c r="A4276" t="s">
        <v>256</v>
      </c>
      <c r="B4276" t="s">
        <v>21</v>
      </c>
      <c r="C4276" s="2">
        <v>4.5980830624853901</v>
      </c>
      <c r="D4276" s="2">
        <v>2300</v>
      </c>
      <c r="E4276" s="2">
        <v>18.918122171306202</v>
      </c>
      <c r="F4276" s="2">
        <v>30.1958447482195</v>
      </c>
      <c r="G4276" s="2">
        <v>19.2472951356972</v>
      </c>
      <c r="H4276" s="2">
        <v>1691690844.1064601</v>
      </c>
    </row>
    <row r="4277" spans="1:8" x14ac:dyDescent="0.35">
      <c r="A4277" t="s">
        <v>256</v>
      </c>
      <c r="B4277" t="s">
        <v>22</v>
      </c>
      <c r="C4277" s="2">
        <v>3.5902330335791102</v>
      </c>
      <c r="D4277" s="2">
        <v>2360</v>
      </c>
      <c r="E4277" s="2">
        <v>18.313957804984099</v>
      </c>
      <c r="F4277" s="2">
        <v>29.744019922021799</v>
      </c>
      <c r="G4277" s="2">
        <v>19.4776566719637</v>
      </c>
      <c r="H4277" s="2">
        <v>1804779062.0383999</v>
      </c>
    </row>
    <row r="4278" spans="1:8" x14ac:dyDescent="0.35">
      <c r="A4278" t="s">
        <v>256</v>
      </c>
      <c r="B4278" t="s">
        <v>23</v>
      </c>
      <c r="C4278" s="2">
        <v>-0.73565108544769897</v>
      </c>
      <c r="D4278" s="2">
        <v>2330</v>
      </c>
      <c r="E4278" s="2">
        <v>13.6181903649926</v>
      </c>
      <c r="F4278" s="2">
        <v>30.711551679672599</v>
      </c>
      <c r="G4278" s="2">
        <v>20.9363328038784</v>
      </c>
      <c r="H4278" s="2">
        <v>2038766041.8118501</v>
      </c>
    </row>
    <row r="4279" spans="1:8" x14ac:dyDescent="0.35">
      <c r="A4279" t="s">
        <v>256</v>
      </c>
      <c r="B4279" t="s">
        <v>24</v>
      </c>
      <c r="C4279" s="2">
        <v>7.2912881586961804</v>
      </c>
      <c r="D4279" s="2">
        <v>2480</v>
      </c>
      <c r="E4279" s="2">
        <v>14.372523538688601</v>
      </c>
      <c r="F4279" s="2">
        <v>29.3809338966492</v>
      </c>
      <c r="G4279" s="2">
        <v>20.535618850453101</v>
      </c>
      <c r="H4279" s="2">
        <v>2032990579.89569</v>
      </c>
    </row>
    <row r="4280" spans="1:8" x14ac:dyDescent="0.35">
      <c r="A4280" t="s">
        <v>256</v>
      </c>
      <c r="B4280" t="s">
        <v>25</v>
      </c>
      <c r="C4280" s="2">
        <v>2.72319327321379</v>
      </c>
      <c r="D4280" s="2">
        <v>2530</v>
      </c>
      <c r="E4280" s="2">
        <v>13.1659906583333</v>
      </c>
      <c r="F4280" s="2">
        <v>27.695060705632802</v>
      </c>
      <c r="G4280" s="2">
        <v>19.638527661450301</v>
      </c>
      <c r="H4280" s="2">
        <v>1989377649.12643</v>
      </c>
    </row>
    <row r="4281" spans="1:8" x14ac:dyDescent="0.35">
      <c r="A4281" t="s">
        <v>256</v>
      </c>
      <c r="B4281" t="s">
        <v>26</v>
      </c>
      <c r="C4281" s="2">
        <v>3.7543378611993901</v>
      </c>
      <c r="D4281" s="2">
        <v>2580</v>
      </c>
      <c r="E4281" s="2">
        <v>12.183412739825901</v>
      </c>
      <c r="F4281" s="2">
        <v>27.262388264458501</v>
      </c>
      <c r="G4281" s="2">
        <v>19.8922167185635</v>
      </c>
      <c r="H4281" s="2">
        <v>1906285171.95856</v>
      </c>
    </row>
    <row r="4282" spans="1:8" x14ac:dyDescent="0.35">
      <c r="A4282" t="s">
        <v>256</v>
      </c>
      <c r="B4282" t="s">
        <v>27</v>
      </c>
      <c r="C4282" s="2">
        <v>4.5470380516539697</v>
      </c>
      <c r="D4282" s="2">
        <v>2660</v>
      </c>
      <c r="E4282" s="2">
        <v>11.614098522733199</v>
      </c>
      <c r="F4282" s="2">
        <v>27.371658154655801</v>
      </c>
      <c r="G4282" s="2">
        <v>19.774005761186601</v>
      </c>
      <c r="H4282" s="2">
        <v>2080714594.4388399</v>
      </c>
    </row>
    <row r="4283" spans="1:8" x14ac:dyDescent="0.35">
      <c r="A4283" t="s">
        <v>256</v>
      </c>
      <c r="B4283" t="s">
        <v>28</v>
      </c>
      <c r="C4283" s="2">
        <v>6.2323029606910199</v>
      </c>
      <c r="D4283" s="2">
        <v>2810</v>
      </c>
      <c r="E4283" s="2">
        <v>12.1707041468662</v>
      </c>
      <c r="F4283" s="2">
        <v>26.537838800055699</v>
      </c>
      <c r="G4283" s="2">
        <v>19.1572527591598</v>
      </c>
      <c r="H4283" s="2">
        <v>2631130661.1311598</v>
      </c>
    </row>
    <row r="4284" spans="1:8" x14ac:dyDescent="0.35">
      <c r="A4284" t="s">
        <v>256</v>
      </c>
      <c r="B4284" t="s">
        <v>29</v>
      </c>
      <c r="C4284" s="2">
        <v>6.0505992221597298</v>
      </c>
      <c r="D4284" s="2">
        <v>3020</v>
      </c>
      <c r="E4284" s="2">
        <v>12.470924758663299</v>
      </c>
      <c r="F4284" s="2">
        <v>26.240044757095902</v>
      </c>
      <c r="G4284" s="2">
        <v>19.083970711966501</v>
      </c>
      <c r="H4284" s="2">
        <v>2695183275.5425501</v>
      </c>
    </row>
    <row r="4285" spans="1:8" x14ac:dyDescent="0.35">
      <c r="A4285" t="s">
        <v>256</v>
      </c>
      <c r="B4285" t="s">
        <v>30</v>
      </c>
      <c r="C4285" s="2">
        <v>6.5672435517758698</v>
      </c>
      <c r="D4285" s="2">
        <v>3230</v>
      </c>
      <c r="E4285" s="2">
        <v>11.856579151477501</v>
      </c>
      <c r="F4285" s="2">
        <v>26.7848832699915</v>
      </c>
      <c r="G4285" s="2">
        <v>18.970129139843301</v>
      </c>
      <c r="H4285" s="2">
        <v>3094224988.3568301</v>
      </c>
    </row>
    <row r="4286" spans="1:8" x14ac:dyDescent="0.35">
      <c r="A4286" t="s">
        <v>256</v>
      </c>
      <c r="B4286" t="s">
        <v>31</v>
      </c>
      <c r="C4286" s="2">
        <v>6.1883271667800797</v>
      </c>
      <c r="D4286" s="2">
        <v>3500</v>
      </c>
      <c r="E4286" s="2">
        <v>11.9110474415928</v>
      </c>
      <c r="F4286" s="2">
        <v>26.1566692583548</v>
      </c>
      <c r="G4286" s="2">
        <v>17.9514503748814</v>
      </c>
      <c r="H4286" s="2">
        <v>4161454557.0015502</v>
      </c>
    </row>
    <row r="4287" spans="1:8" x14ac:dyDescent="0.35">
      <c r="A4287" t="s">
        <v>256</v>
      </c>
      <c r="B4287" t="s">
        <v>32</v>
      </c>
      <c r="C4287" s="2">
        <v>4.23160011009342</v>
      </c>
      <c r="D4287" s="2">
        <v>3650</v>
      </c>
      <c r="E4287" s="2">
        <v>12.1501702062634</v>
      </c>
      <c r="F4287" s="2">
        <v>25.949776862694399</v>
      </c>
      <c r="G4287" s="2">
        <v>17.805217575544901</v>
      </c>
      <c r="H4287" s="2">
        <v>5006570107.5974102</v>
      </c>
    </row>
    <row r="4288" spans="1:8" x14ac:dyDescent="0.35">
      <c r="A4288" t="s">
        <v>256</v>
      </c>
      <c r="B4288" t="s">
        <v>33</v>
      </c>
      <c r="C4288" s="2">
        <v>-2.4316278798801099</v>
      </c>
      <c r="D4288" s="2">
        <v>3550</v>
      </c>
      <c r="E4288" s="2">
        <v>10.825041486444601</v>
      </c>
      <c r="F4288" s="2">
        <v>26.0219596984677</v>
      </c>
      <c r="G4288" s="2">
        <v>16.6306403968767</v>
      </c>
      <c r="H4288" s="2">
        <v>3004943080.4811802</v>
      </c>
    </row>
    <row r="4289" spans="1:8" x14ac:dyDescent="0.35">
      <c r="A4289" t="s">
        <v>256</v>
      </c>
      <c r="B4289" t="s">
        <v>34</v>
      </c>
      <c r="C4289" s="2">
        <v>3.7311403443300901</v>
      </c>
      <c r="D4289" s="2">
        <v>3550</v>
      </c>
      <c r="E4289" s="2">
        <v>11.5912204379757</v>
      </c>
      <c r="F4289" s="2">
        <v>25.587130704409802</v>
      </c>
      <c r="G4289" s="2">
        <v>16.536557005673501</v>
      </c>
      <c r="H4289" s="2">
        <v>3465623362.6707501</v>
      </c>
    </row>
    <row r="4290" spans="1:8" x14ac:dyDescent="0.35">
      <c r="A4290" t="s">
        <v>256</v>
      </c>
      <c r="B4290" t="s">
        <v>35</v>
      </c>
      <c r="C4290" s="2">
        <v>3.8356906620750499</v>
      </c>
      <c r="D4290" s="2">
        <v>3660</v>
      </c>
      <c r="E4290" s="2">
        <v>14.2196558016976</v>
      </c>
      <c r="F4290" s="2">
        <v>25.814216014312802</v>
      </c>
      <c r="G4290" s="2">
        <v>17.1943940174517</v>
      </c>
      <c r="H4290" s="2">
        <v>4604680421.4176598</v>
      </c>
    </row>
    <row r="4291" spans="1:8" x14ac:dyDescent="0.35">
      <c r="A4291" t="s">
        <v>256</v>
      </c>
      <c r="B4291" t="s">
        <v>36</v>
      </c>
      <c r="C4291" s="2">
        <v>4.1286877486693898</v>
      </c>
      <c r="D4291" s="2">
        <v>3690</v>
      </c>
      <c r="E4291" s="2">
        <v>13.5662940347061</v>
      </c>
      <c r="F4291" s="2">
        <v>26.1135718011836</v>
      </c>
      <c r="G4291" s="2">
        <v>17.6861395577953</v>
      </c>
      <c r="H4291" s="2">
        <v>4551404456.9330597</v>
      </c>
    </row>
    <row r="4292" spans="1:8" x14ac:dyDescent="0.35">
      <c r="A4292" t="s">
        <v>256</v>
      </c>
      <c r="B4292" t="s">
        <v>37</v>
      </c>
      <c r="C4292" s="2">
        <v>2.79155975746801</v>
      </c>
      <c r="D4292" s="2">
        <v>3780</v>
      </c>
      <c r="E4292" s="2">
        <v>12.1911279403961</v>
      </c>
      <c r="F4292" s="2">
        <v>25.409319715280802</v>
      </c>
      <c r="G4292" s="2">
        <v>17.294259246177202</v>
      </c>
      <c r="H4292" s="2">
        <v>4025602098.8709698</v>
      </c>
    </row>
    <row r="4293" spans="1:8" x14ac:dyDescent="0.35">
      <c r="A4293" t="s">
        <v>256</v>
      </c>
      <c r="B4293" t="s">
        <v>38</v>
      </c>
      <c r="C4293" s="2">
        <v>3.0580805621436999</v>
      </c>
      <c r="D4293" s="2">
        <v>4020</v>
      </c>
      <c r="E4293" s="2">
        <v>12.5383501333105</v>
      </c>
      <c r="F4293" s="2">
        <v>24.510778796214002</v>
      </c>
      <c r="G4293" s="2">
        <v>17.254587485092301</v>
      </c>
      <c r="H4293" s="2">
        <v>4382747579.4770098</v>
      </c>
    </row>
    <row r="4294" spans="1:8" x14ac:dyDescent="0.35">
      <c r="A4294" t="s">
        <v>256</v>
      </c>
      <c r="B4294" t="s">
        <v>39</v>
      </c>
      <c r="C4294" s="2">
        <v>3.8400799709395099</v>
      </c>
      <c r="D4294" s="2">
        <v>4410</v>
      </c>
      <c r="E4294" s="2">
        <v>12.215978446811601</v>
      </c>
      <c r="F4294" s="2">
        <v>25.649970938642699</v>
      </c>
      <c r="G4294" s="2">
        <v>17.543112023930199</v>
      </c>
      <c r="H4294" s="2">
        <v>5269694511.7839003</v>
      </c>
    </row>
    <row r="4295" spans="1:8" x14ac:dyDescent="0.35">
      <c r="A4295" t="s">
        <v>256</v>
      </c>
      <c r="B4295" t="s">
        <v>40</v>
      </c>
      <c r="C4295" s="2">
        <v>3.8929721972641298</v>
      </c>
      <c r="D4295" s="2">
        <v>4690</v>
      </c>
      <c r="E4295" s="2">
        <v>12.0499014058464</v>
      </c>
      <c r="F4295" s="2">
        <v>25.827897497569701</v>
      </c>
      <c r="G4295" s="2">
        <v>17.146772505912701</v>
      </c>
      <c r="H4295" s="2">
        <v>5076956426.5382099</v>
      </c>
    </row>
    <row r="4296" spans="1:8" x14ac:dyDescent="0.35">
      <c r="A4296" t="s">
        <v>256</v>
      </c>
      <c r="B4296" t="s">
        <v>41</v>
      </c>
      <c r="C4296" s="2">
        <v>4.8429139105038699</v>
      </c>
      <c r="D4296" s="2">
        <v>5110</v>
      </c>
      <c r="E4296" s="2">
        <v>12.6697681094878</v>
      </c>
      <c r="F4296" s="2">
        <v>26.538922309961499</v>
      </c>
      <c r="G4296" s="2">
        <v>17.126662900278401</v>
      </c>
      <c r="H4296" s="2">
        <v>5742577840.60186</v>
      </c>
    </row>
    <row r="4297" spans="1:8" x14ac:dyDescent="0.35">
      <c r="A4297" t="s">
        <v>256</v>
      </c>
      <c r="B4297" t="s">
        <v>42</v>
      </c>
      <c r="C4297" s="2">
        <v>3.8449947696673501</v>
      </c>
      <c r="D4297" s="2">
        <v>5250</v>
      </c>
      <c r="E4297" s="2">
        <v>11.6101604613644</v>
      </c>
      <c r="F4297" s="2">
        <v>26.592458797371499</v>
      </c>
      <c r="G4297" s="2">
        <v>16.8927082911441</v>
      </c>
      <c r="H4297" s="2">
        <v>6395310989.9718399</v>
      </c>
    </row>
    <row r="4298" spans="1:8" x14ac:dyDescent="0.35">
      <c r="A4298" t="s">
        <v>256</v>
      </c>
      <c r="B4298" t="s">
        <v>43</v>
      </c>
      <c r="C4298" s="2">
        <v>2.6530662548035502</v>
      </c>
      <c r="D4298" s="2">
        <v>5390</v>
      </c>
      <c r="E4298" s="2">
        <v>10.7536504478567</v>
      </c>
      <c r="F4298" s="2">
        <v>27.076729129768101</v>
      </c>
      <c r="G4298" s="2">
        <v>16.351066167065898</v>
      </c>
      <c r="H4298" s="2">
        <v>5703225411.5918999</v>
      </c>
    </row>
    <row r="4299" spans="1:8" x14ac:dyDescent="0.35">
      <c r="A4299" t="s">
        <v>256</v>
      </c>
      <c r="B4299" t="s">
        <v>44</v>
      </c>
      <c r="C4299" s="2">
        <v>-8.96476018404584</v>
      </c>
      <c r="D4299" s="2">
        <v>4930</v>
      </c>
      <c r="E4299" s="2">
        <v>12.117180916375601</v>
      </c>
      <c r="F4299" s="2">
        <v>25.950158911833</v>
      </c>
      <c r="G4299" s="2">
        <v>16.028805586703601</v>
      </c>
      <c r="H4299" s="2">
        <v>4487879293.3011703</v>
      </c>
    </row>
    <row r="4300" spans="1:8" x14ac:dyDescent="0.35">
      <c r="A4300" t="s">
        <v>256</v>
      </c>
      <c r="B4300" t="s">
        <v>45</v>
      </c>
      <c r="C4300" s="2">
        <v>12.534096015773899</v>
      </c>
      <c r="D4300" s="2">
        <v>5620</v>
      </c>
      <c r="E4300" s="2">
        <v>11.0408477707958</v>
      </c>
      <c r="F4300" s="2">
        <v>26.5804574601895</v>
      </c>
      <c r="G4300" s="2">
        <v>16.370210162527599</v>
      </c>
      <c r="H4300" s="2">
        <v>6835785099.5349102</v>
      </c>
    </row>
    <row r="4301" spans="1:8" x14ac:dyDescent="0.35">
      <c r="A4301" t="s">
        <v>256</v>
      </c>
      <c r="B4301" t="s">
        <v>46</v>
      </c>
    </row>
    <row r="4302" spans="1:8" x14ac:dyDescent="0.35">
      <c r="A4302" t="s">
        <v>653</v>
      </c>
      <c r="B4302" t="s">
        <v>4</v>
      </c>
      <c r="C4302" s="2">
        <v>10.108251789808399</v>
      </c>
      <c r="H4302" s="2">
        <v>10059283374.5303</v>
      </c>
    </row>
    <row r="4303" spans="1:8" x14ac:dyDescent="0.35">
      <c r="A4303" t="s">
        <v>653</v>
      </c>
      <c r="B4303" t="s">
        <v>5</v>
      </c>
      <c r="C4303" s="2">
        <v>9.2608766207126596</v>
      </c>
      <c r="H4303" s="2">
        <v>10850553736.603901</v>
      </c>
    </row>
    <row r="4304" spans="1:8" x14ac:dyDescent="0.35">
      <c r="A4304" t="s">
        <v>653</v>
      </c>
      <c r="B4304" t="s">
        <v>6</v>
      </c>
      <c r="C4304" s="2">
        <v>2.94974617764561</v>
      </c>
      <c r="H4304" s="2">
        <v>10004942420.797701</v>
      </c>
    </row>
    <row r="4305" spans="1:8" x14ac:dyDescent="0.35">
      <c r="A4305" t="s">
        <v>653</v>
      </c>
      <c r="B4305" t="s">
        <v>7</v>
      </c>
      <c r="C4305" s="2">
        <v>5.9770081405187803</v>
      </c>
      <c r="H4305" s="2">
        <v>7976105268.9533701</v>
      </c>
    </row>
    <row r="4306" spans="1:8" x14ac:dyDescent="0.35">
      <c r="A4306" t="s">
        <v>653</v>
      </c>
      <c r="B4306" t="s">
        <v>8</v>
      </c>
      <c r="C4306" s="2">
        <v>9.9737376240274092</v>
      </c>
      <c r="H4306" s="2">
        <v>8182783320.5423403</v>
      </c>
    </row>
    <row r="4307" spans="1:8" x14ac:dyDescent="0.35">
      <c r="A4307" t="s">
        <v>653</v>
      </c>
      <c r="B4307" t="s">
        <v>9</v>
      </c>
      <c r="C4307" s="2">
        <v>0.75716904452609401</v>
      </c>
      <c r="H4307" s="2">
        <v>7675463367.0483103</v>
      </c>
    </row>
    <row r="4308" spans="1:8" x14ac:dyDescent="0.35">
      <c r="A4308" t="s">
        <v>653</v>
      </c>
      <c r="B4308" t="s">
        <v>10</v>
      </c>
      <c r="C4308" s="2">
        <v>11.0561566345222</v>
      </c>
      <c r="H4308" s="2">
        <v>9625030435.8412495</v>
      </c>
    </row>
    <row r="4309" spans="1:8" x14ac:dyDescent="0.35">
      <c r="A4309" t="s">
        <v>653</v>
      </c>
      <c r="B4309" t="s">
        <v>11</v>
      </c>
      <c r="C4309" s="2">
        <v>13.398455998697401</v>
      </c>
      <c r="H4309" s="2">
        <v>13196209430.260401</v>
      </c>
    </row>
    <row r="4310" spans="1:8" x14ac:dyDescent="0.35">
      <c r="A4310" t="s">
        <v>653</v>
      </c>
      <c r="B4310" t="s">
        <v>12</v>
      </c>
      <c r="C4310" s="2">
        <v>8.51163178155225</v>
      </c>
      <c r="H4310" s="2">
        <v>16928260312.580099</v>
      </c>
    </row>
    <row r="4311" spans="1:8" x14ac:dyDescent="0.35">
      <c r="A4311" t="s">
        <v>653</v>
      </c>
      <c r="B4311" t="s">
        <v>13</v>
      </c>
      <c r="C4311" s="2">
        <v>2.2770110971714699</v>
      </c>
      <c r="H4311" s="2">
        <v>18245618533.5709</v>
      </c>
    </row>
    <row r="4312" spans="1:8" x14ac:dyDescent="0.35">
      <c r="A4312" t="s">
        <v>653</v>
      </c>
      <c r="B4312" t="s">
        <v>14</v>
      </c>
      <c r="C4312" s="2">
        <v>3.83052648628576</v>
      </c>
      <c r="D4312" s="2">
        <v>17740</v>
      </c>
      <c r="H4312" s="2">
        <v>20901820329.148399</v>
      </c>
    </row>
    <row r="4313" spans="1:8" x14ac:dyDescent="0.35">
      <c r="A4313" t="s">
        <v>653</v>
      </c>
      <c r="B4313" t="s">
        <v>15</v>
      </c>
      <c r="C4313" s="2">
        <v>5.7020343210226496</v>
      </c>
      <c r="D4313" s="2">
        <v>19130</v>
      </c>
      <c r="H4313" s="2">
        <v>23949197035.206902</v>
      </c>
    </row>
    <row r="4314" spans="1:8" x14ac:dyDescent="0.35">
      <c r="A4314" t="s">
        <v>653</v>
      </c>
      <c r="B4314" t="s">
        <v>16</v>
      </c>
      <c r="C4314" s="2">
        <v>6.2349325762313699</v>
      </c>
      <c r="D4314" s="2">
        <v>20580</v>
      </c>
      <c r="H4314" s="2">
        <v>29380668165.258499</v>
      </c>
    </row>
    <row r="4315" spans="1:8" x14ac:dyDescent="0.35">
      <c r="A4315" t="s">
        <v>653</v>
      </c>
      <c r="B4315" t="s">
        <v>17</v>
      </c>
      <c r="C4315" s="2">
        <v>6.2011399858200598</v>
      </c>
      <c r="D4315" s="2">
        <v>22900</v>
      </c>
      <c r="H4315" s="2">
        <v>32796292466.001301</v>
      </c>
    </row>
    <row r="4316" spans="1:8" x14ac:dyDescent="0.35">
      <c r="A4316" t="s">
        <v>653</v>
      </c>
      <c r="B4316" t="s">
        <v>18</v>
      </c>
      <c r="C4316" s="2">
        <v>6.03606147327854</v>
      </c>
      <c r="D4316" s="2">
        <v>24170</v>
      </c>
      <c r="H4316" s="2">
        <v>42616841778.3759</v>
      </c>
    </row>
    <row r="4317" spans="1:8" x14ac:dyDescent="0.35">
      <c r="A4317" t="s">
        <v>653</v>
      </c>
      <c r="B4317" t="s">
        <v>19</v>
      </c>
      <c r="C4317" s="2">
        <v>2.3738082253605901</v>
      </c>
      <c r="D4317" s="2">
        <v>24930</v>
      </c>
      <c r="H4317" s="2">
        <v>49602497479.252296</v>
      </c>
    </row>
    <row r="4318" spans="1:8" x14ac:dyDescent="0.35">
      <c r="A4318" t="s">
        <v>653</v>
      </c>
      <c r="B4318" t="s">
        <v>20</v>
      </c>
      <c r="C4318" s="2">
        <v>4.2585395996863999</v>
      </c>
      <c r="D4318" s="2">
        <v>24880</v>
      </c>
      <c r="H4318" s="2">
        <v>50790633929.379501</v>
      </c>
    </row>
    <row r="4319" spans="1:8" x14ac:dyDescent="0.35">
      <c r="A4319" t="s">
        <v>653</v>
      </c>
      <c r="B4319" t="s">
        <v>21</v>
      </c>
      <c r="C4319" s="2">
        <v>5.0997187339008399</v>
      </c>
      <c r="D4319" s="2">
        <v>26590</v>
      </c>
      <c r="H4319" s="2">
        <v>60654990248.123901</v>
      </c>
    </row>
    <row r="4320" spans="1:8" x14ac:dyDescent="0.35">
      <c r="A4320" t="s">
        <v>653</v>
      </c>
      <c r="B4320" t="s">
        <v>22</v>
      </c>
      <c r="C4320" s="2">
        <v>-5.8827079406398299</v>
      </c>
      <c r="D4320" s="2">
        <v>25610</v>
      </c>
      <c r="H4320" s="2">
        <v>48983512581.823799</v>
      </c>
    </row>
    <row r="4321" spans="1:8" x14ac:dyDescent="0.35">
      <c r="A4321" t="s">
        <v>653</v>
      </c>
      <c r="B4321" t="s">
        <v>23</v>
      </c>
      <c r="C4321" s="2">
        <v>2.5067434990958799</v>
      </c>
      <c r="D4321" s="2">
        <v>26380</v>
      </c>
      <c r="H4321" s="2">
        <v>41408056719.303902</v>
      </c>
    </row>
    <row r="4322" spans="1:8" x14ac:dyDescent="0.35">
      <c r="A4322" t="s">
        <v>653</v>
      </c>
      <c r="B4322" t="s">
        <v>24</v>
      </c>
      <c r="C4322" s="2">
        <v>7.6634847556016998</v>
      </c>
      <c r="D4322" s="2">
        <v>28450</v>
      </c>
      <c r="E4322" s="2">
        <v>8.7327037512495306E-2</v>
      </c>
      <c r="F4322" s="2">
        <v>12.0823834898067</v>
      </c>
      <c r="G4322" s="2">
        <v>4.5905760070459802</v>
      </c>
      <c r="H4322" s="2">
        <v>47350215627.887901</v>
      </c>
    </row>
    <row r="4323" spans="1:8" x14ac:dyDescent="0.35">
      <c r="A4323" t="s">
        <v>653</v>
      </c>
      <c r="B4323" t="s">
        <v>25</v>
      </c>
      <c r="C4323" s="2">
        <v>0.56080727325782198</v>
      </c>
      <c r="D4323" s="2">
        <v>29470</v>
      </c>
      <c r="E4323" s="2">
        <v>8.94680511254657E-2</v>
      </c>
      <c r="F4323" s="2">
        <v>11.3479853036237</v>
      </c>
      <c r="G4323" s="2">
        <v>4.0552037555387699</v>
      </c>
      <c r="H4323" s="2">
        <v>43182925578.294098</v>
      </c>
    </row>
    <row r="4324" spans="1:8" x14ac:dyDescent="0.35">
      <c r="A4324" t="s">
        <v>653</v>
      </c>
      <c r="B4324" t="s">
        <v>26</v>
      </c>
      <c r="C4324" s="2">
        <v>1.6566690462372999</v>
      </c>
      <c r="D4324" s="2">
        <v>29800</v>
      </c>
      <c r="E4324" s="2">
        <v>8.8103282020686902E-2</v>
      </c>
      <c r="F4324" s="2">
        <v>10.6365250153969</v>
      </c>
      <c r="G4324" s="2">
        <v>3.5282165598713102</v>
      </c>
      <c r="H4324" s="2">
        <v>38561335572.965401</v>
      </c>
    </row>
    <row r="4325" spans="1:8" x14ac:dyDescent="0.35">
      <c r="A4325" t="s">
        <v>653</v>
      </c>
      <c r="B4325" t="s">
        <v>27</v>
      </c>
      <c r="C4325" s="2">
        <v>3.0563116115464899</v>
      </c>
      <c r="D4325" s="2">
        <v>31980</v>
      </c>
      <c r="E4325" s="2">
        <v>7.51987993656245E-2</v>
      </c>
      <c r="F4325" s="2">
        <v>9.8586023845579103</v>
      </c>
      <c r="G4325" s="2">
        <v>3.1051931733813798</v>
      </c>
      <c r="H4325" s="2">
        <v>36117275389.120003</v>
      </c>
    </row>
    <row r="4326" spans="1:8" x14ac:dyDescent="0.35">
      <c r="A4326" t="s">
        <v>653</v>
      </c>
      <c r="B4326" t="s">
        <v>28</v>
      </c>
      <c r="C4326" s="2">
        <v>8.7000668542999193</v>
      </c>
      <c r="D4326" s="2">
        <v>35260</v>
      </c>
      <c r="E4326" s="2">
        <v>7.3123560593462603E-2</v>
      </c>
      <c r="F4326" s="2">
        <v>9.17294443444659</v>
      </c>
      <c r="G4326" s="2">
        <v>2.9969269880610399</v>
      </c>
      <c r="H4326" s="2">
        <v>37806368772.470497</v>
      </c>
    </row>
    <row r="4327" spans="1:8" x14ac:dyDescent="0.35">
      <c r="A4327" t="s">
        <v>653</v>
      </c>
      <c r="B4327" t="s">
        <v>29</v>
      </c>
      <c r="C4327" s="2">
        <v>7.3881944929882604</v>
      </c>
      <c r="D4327" s="2">
        <v>38280</v>
      </c>
      <c r="E4327" s="2">
        <v>6.7486943436310495E-2</v>
      </c>
      <c r="F4327" s="2">
        <v>8.4576790298309295</v>
      </c>
      <c r="G4327" s="2">
        <v>2.80754182526334</v>
      </c>
      <c r="H4327" s="2">
        <v>38238334640.556503</v>
      </c>
    </row>
    <row r="4328" spans="1:8" x14ac:dyDescent="0.35">
      <c r="A4328" t="s">
        <v>653</v>
      </c>
      <c r="B4328" t="s">
        <v>30</v>
      </c>
      <c r="C4328" s="2">
        <v>7.0326025674272596</v>
      </c>
      <c r="D4328" s="2">
        <v>42730</v>
      </c>
      <c r="E4328" s="2">
        <v>6.2992607847402196E-2</v>
      </c>
      <c r="F4328" s="2">
        <v>7.9958705585056302</v>
      </c>
      <c r="G4328" s="2">
        <v>2.6397694217784098</v>
      </c>
      <c r="H4328" s="2">
        <v>43129843713.792801</v>
      </c>
    </row>
    <row r="4329" spans="1:8" x14ac:dyDescent="0.35">
      <c r="A4329" t="s">
        <v>653</v>
      </c>
      <c r="B4329" t="s">
        <v>31</v>
      </c>
      <c r="C4329" s="2">
        <v>6.4648299654374002</v>
      </c>
      <c r="D4329" s="2">
        <v>46700</v>
      </c>
      <c r="E4329" s="2">
        <v>6.1486979299181697E-2</v>
      </c>
      <c r="F4329" s="2">
        <v>6.8910850543629696</v>
      </c>
      <c r="G4329" s="2">
        <v>1.9606168325300699</v>
      </c>
      <c r="H4329" s="2">
        <v>45273540646.550598</v>
      </c>
    </row>
    <row r="4330" spans="1:8" x14ac:dyDescent="0.35">
      <c r="A4330" t="s">
        <v>653</v>
      </c>
      <c r="B4330" t="s">
        <v>32</v>
      </c>
      <c r="C4330" s="2">
        <v>2.1279565637408102</v>
      </c>
      <c r="D4330" s="2">
        <v>49570</v>
      </c>
      <c r="E4330" s="2">
        <v>5.4173179649391202E-2</v>
      </c>
      <c r="F4330" s="2">
        <v>7.0021030906823896</v>
      </c>
      <c r="G4330" s="2">
        <v>1.84516778165807</v>
      </c>
      <c r="H4330" s="2">
        <v>46139107207.068398</v>
      </c>
    </row>
    <row r="4331" spans="1:8" x14ac:dyDescent="0.35">
      <c r="A4331" t="s">
        <v>653</v>
      </c>
      <c r="B4331" t="s">
        <v>33</v>
      </c>
      <c r="C4331" s="2">
        <v>-2.4590500394016299</v>
      </c>
      <c r="D4331" s="2">
        <v>47240</v>
      </c>
      <c r="E4331" s="2">
        <v>6.5692528830883903E-2</v>
      </c>
      <c r="F4331" s="2">
        <v>6.8711974422101596</v>
      </c>
      <c r="G4331" s="2">
        <v>1.7305461218807301</v>
      </c>
      <c r="H4331" s="2">
        <v>46762429371.242798</v>
      </c>
    </row>
    <row r="4332" spans="1:8" x14ac:dyDescent="0.35">
      <c r="A4332" t="s">
        <v>653</v>
      </c>
      <c r="B4332" t="s">
        <v>34</v>
      </c>
      <c r="C4332" s="2">
        <v>6.76767181619664</v>
      </c>
      <c r="D4332" s="2">
        <v>50230</v>
      </c>
      <c r="E4332" s="2">
        <v>5.33684018528068E-2</v>
      </c>
      <c r="F4332" s="2">
        <v>6.8358279871105196</v>
      </c>
      <c r="G4332" s="2">
        <v>1.71195474719816</v>
      </c>
      <c r="H4332" s="2">
        <v>54622612366.7817</v>
      </c>
    </row>
    <row r="4333" spans="1:8" x14ac:dyDescent="0.35">
      <c r="A4333" t="s">
        <v>653</v>
      </c>
      <c r="B4333" t="s">
        <v>35</v>
      </c>
      <c r="C4333" s="2">
        <v>4.8146999534811696</v>
      </c>
      <c r="D4333" s="2">
        <v>53710</v>
      </c>
      <c r="E4333" s="2">
        <v>4.8799904881541303E-2</v>
      </c>
      <c r="F4333" s="2">
        <v>6.7171725004264804</v>
      </c>
      <c r="G4333" s="2">
        <v>1.5807240375717899</v>
      </c>
      <c r="H4333" s="2">
        <v>59999100719.4245</v>
      </c>
    </row>
    <row r="4334" spans="1:8" x14ac:dyDescent="0.35">
      <c r="A4334" t="s">
        <v>653</v>
      </c>
      <c r="B4334" t="s">
        <v>36</v>
      </c>
      <c r="C4334" s="2">
        <v>1.70031749232717</v>
      </c>
      <c r="D4334" s="2">
        <v>52990</v>
      </c>
      <c r="E4334" s="2">
        <v>5.4686683105398502E-2</v>
      </c>
      <c r="F4334" s="2">
        <v>6.8445243854007201</v>
      </c>
      <c r="G4334" s="2">
        <v>1.5021656221052</v>
      </c>
      <c r="H4334" s="2">
        <v>66235495848.5896</v>
      </c>
    </row>
    <row r="4335" spans="1:8" x14ac:dyDescent="0.35">
      <c r="A4335" t="s">
        <v>653</v>
      </c>
      <c r="B4335" t="s">
        <v>37</v>
      </c>
      <c r="C4335" s="2">
        <v>3.1015254889484001</v>
      </c>
      <c r="D4335" s="2">
        <v>54710</v>
      </c>
      <c r="E4335" s="2">
        <v>5.7288366252709499E-2</v>
      </c>
      <c r="F4335" s="2">
        <v>6.9476992290622697</v>
      </c>
      <c r="G4335" s="2">
        <v>1.4102758960952699</v>
      </c>
      <c r="H4335" s="2">
        <v>66251031459.515198</v>
      </c>
    </row>
    <row r="4336" spans="1:8" x14ac:dyDescent="0.35">
      <c r="A4336" t="s">
        <v>653</v>
      </c>
      <c r="B4336" t="s">
        <v>38</v>
      </c>
      <c r="C4336" s="2">
        <v>2.76241961679324</v>
      </c>
      <c r="D4336" s="2">
        <v>55910</v>
      </c>
      <c r="E4336" s="2">
        <v>6.6194543817380894E-2</v>
      </c>
      <c r="F4336" s="2">
        <v>7.0675064878175</v>
      </c>
      <c r="G4336" s="2">
        <v>1.2338468277725001</v>
      </c>
      <c r="H4336" s="2">
        <v>69432816187.565308</v>
      </c>
    </row>
    <row r="4337" spans="1:8" x14ac:dyDescent="0.35">
      <c r="A4337" t="s">
        <v>653</v>
      </c>
      <c r="B4337" t="s">
        <v>39</v>
      </c>
      <c r="C4337" s="2">
        <v>2.3878318830130398</v>
      </c>
      <c r="D4337" s="2">
        <v>57450</v>
      </c>
      <c r="E4337" s="2">
        <v>6.7965375185549695E-2</v>
      </c>
      <c r="F4337" s="2">
        <v>7.0580165785479601</v>
      </c>
      <c r="G4337" s="2">
        <v>1.11396500825592</v>
      </c>
      <c r="H4337" s="2">
        <v>66645811295.441101</v>
      </c>
    </row>
    <row r="4338" spans="1:8" x14ac:dyDescent="0.35">
      <c r="A4338" t="s">
        <v>653</v>
      </c>
      <c r="B4338" t="s">
        <v>40</v>
      </c>
      <c r="C4338" s="2">
        <v>2.1754243497100099</v>
      </c>
      <c r="D4338" s="2">
        <v>58660</v>
      </c>
      <c r="E4338" s="2">
        <v>7.6206597772904297E-2</v>
      </c>
      <c r="F4338" s="2">
        <v>7.4757146677223698</v>
      </c>
      <c r="G4338" s="2">
        <v>1.0778134407881199</v>
      </c>
      <c r="H4338" s="2">
        <v>69008283627.275406</v>
      </c>
    </row>
    <row r="4339" spans="1:8" x14ac:dyDescent="0.35">
      <c r="A4339" t="s">
        <v>653</v>
      </c>
      <c r="B4339" t="s">
        <v>41</v>
      </c>
      <c r="C4339" s="2">
        <v>3.7961221639336999</v>
      </c>
      <c r="D4339" s="2">
        <v>62440</v>
      </c>
      <c r="E4339" s="2">
        <v>6.5272703414145899E-2</v>
      </c>
      <c r="F4339" s="2">
        <v>7.21876244307908</v>
      </c>
      <c r="G4339" s="2">
        <v>1.0264283009808599</v>
      </c>
      <c r="H4339" s="2">
        <v>75315659805.984695</v>
      </c>
    </row>
    <row r="4340" spans="1:8" x14ac:dyDescent="0.35">
      <c r="A4340" t="s">
        <v>653</v>
      </c>
      <c r="B4340" t="s">
        <v>42</v>
      </c>
      <c r="C4340" s="2">
        <v>2.8469347426908902</v>
      </c>
      <c r="D4340" s="2">
        <v>65490</v>
      </c>
      <c r="E4340" s="2">
        <v>6.2142271945444597E-2</v>
      </c>
      <c r="F4340" s="2">
        <v>6.4788785048047401</v>
      </c>
      <c r="G4340" s="2">
        <v>0.97237490340967803</v>
      </c>
      <c r="H4340" s="2">
        <v>79561523250.621902</v>
      </c>
    </row>
    <row r="4341" spans="1:8" x14ac:dyDescent="0.35">
      <c r="A4341" t="s">
        <v>653</v>
      </c>
      <c r="B4341" t="s">
        <v>43</v>
      </c>
      <c r="C4341" s="2">
        <v>-1.67824646424685</v>
      </c>
      <c r="D4341" s="2">
        <v>65240</v>
      </c>
      <c r="E4341" s="2">
        <v>7.2306274898122705E-2</v>
      </c>
      <c r="F4341" s="2">
        <v>6.2551079268697798</v>
      </c>
      <c r="G4341" s="2">
        <v>1.0322538010006199</v>
      </c>
      <c r="H4341" s="2">
        <v>66043211373.294701</v>
      </c>
    </row>
    <row r="4342" spans="1:8" x14ac:dyDescent="0.35">
      <c r="A4342" t="s">
        <v>653</v>
      </c>
      <c r="B4342" t="s">
        <v>44</v>
      </c>
      <c r="C4342" s="2">
        <v>-6.5450082393267603</v>
      </c>
      <c r="D4342" s="2">
        <v>62390</v>
      </c>
      <c r="E4342" s="2">
        <v>9.8964460994996506E-2</v>
      </c>
      <c r="F4342" s="2">
        <v>6.1707779772680702</v>
      </c>
      <c r="G4342" s="2">
        <v>0.95395312194006199</v>
      </c>
      <c r="H4342" s="2">
        <v>65213608002.887604</v>
      </c>
    </row>
    <row r="4343" spans="1:8" x14ac:dyDescent="0.35">
      <c r="A4343" t="s">
        <v>653</v>
      </c>
      <c r="B4343" t="s">
        <v>45</v>
      </c>
      <c r="C4343" s="2">
        <v>6.3431061984342101</v>
      </c>
      <c r="D4343" s="2">
        <v>70600</v>
      </c>
      <c r="E4343" s="2">
        <v>7.5478746425562099E-2</v>
      </c>
      <c r="F4343" s="2">
        <v>5.9858548786938801</v>
      </c>
      <c r="G4343" s="2">
        <v>0.91700055964389104</v>
      </c>
      <c r="H4343" s="2">
        <v>65018525189.111298</v>
      </c>
    </row>
    <row r="4344" spans="1:8" x14ac:dyDescent="0.35">
      <c r="A4344" t="s">
        <v>653</v>
      </c>
      <c r="B4344" t="s">
        <v>46</v>
      </c>
    </row>
    <row r="4345" spans="1:8" x14ac:dyDescent="0.35">
      <c r="A4345" t="s">
        <v>260</v>
      </c>
      <c r="B4345" t="s">
        <v>4</v>
      </c>
    </row>
    <row r="4346" spans="1:8" x14ac:dyDescent="0.35">
      <c r="A4346" t="s">
        <v>260</v>
      </c>
      <c r="B4346" t="s">
        <v>5</v>
      </c>
    </row>
    <row r="4347" spans="1:8" x14ac:dyDescent="0.35">
      <c r="A4347" t="s">
        <v>260</v>
      </c>
      <c r="B4347" t="s">
        <v>6</v>
      </c>
    </row>
    <row r="4348" spans="1:8" x14ac:dyDescent="0.35">
      <c r="A4348" t="s">
        <v>260</v>
      </c>
      <c r="B4348" t="s">
        <v>7</v>
      </c>
    </row>
    <row r="4349" spans="1:8" x14ac:dyDescent="0.35">
      <c r="A4349" t="s">
        <v>260</v>
      </c>
      <c r="B4349" t="s">
        <v>8</v>
      </c>
    </row>
    <row r="4350" spans="1:8" x14ac:dyDescent="0.35">
      <c r="A4350" t="s">
        <v>260</v>
      </c>
      <c r="B4350" t="s">
        <v>9</v>
      </c>
    </row>
    <row r="4351" spans="1:8" x14ac:dyDescent="0.35">
      <c r="A4351" t="s">
        <v>260</v>
      </c>
      <c r="B4351" t="s">
        <v>10</v>
      </c>
    </row>
    <row r="4352" spans="1:8" x14ac:dyDescent="0.35">
      <c r="A4352" t="s">
        <v>260</v>
      </c>
      <c r="B4352" t="s">
        <v>11</v>
      </c>
    </row>
    <row r="4353" spans="1:8" x14ac:dyDescent="0.35">
      <c r="A4353" t="s">
        <v>260</v>
      </c>
      <c r="B4353" t="s">
        <v>12</v>
      </c>
    </row>
    <row r="4354" spans="1:8" x14ac:dyDescent="0.35">
      <c r="A4354" t="s">
        <v>260</v>
      </c>
      <c r="B4354" t="s">
        <v>13</v>
      </c>
    </row>
    <row r="4355" spans="1:8" x14ac:dyDescent="0.35">
      <c r="A4355" t="s">
        <v>260</v>
      </c>
      <c r="B4355" t="s">
        <v>14</v>
      </c>
    </row>
    <row r="4356" spans="1:8" x14ac:dyDescent="0.35">
      <c r="A4356" t="s">
        <v>260</v>
      </c>
      <c r="B4356" t="s">
        <v>15</v>
      </c>
      <c r="H4356" s="2">
        <v>7280010209.4065704</v>
      </c>
    </row>
    <row r="4357" spans="1:8" x14ac:dyDescent="0.35">
      <c r="A4357" t="s">
        <v>260</v>
      </c>
      <c r="B4357" t="s">
        <v>16</v>
      </c>
      <c r="C4357" s="2">
        <v>-3.0641803465436901</v>
      </c>
      <c r="H4357" s="2">
        <v>6376908883.9739599</v>
      </c>
    </row>
    <row r="4358" spans="1:8" x14ac:dyDescent="0.35">
      <c r="A4358" t="s">
        <v>260</v>
      </c>
      <c r="B4358" t="s">
        <v>17</v>
      </c>
      <c r="C4358" s="2">
        <v>-0.57610851776655603</v>
      </c>
      <c r="D4358" s="2">
        <v>8220</v>
      </c>
      <c r="H4358" s="2">
        <v>8200226074.7360601</v>
      </c>
    </row>
    <row r="4359" spans="1:8" x14ac:dyDescent="0.35">
      <c r="A4359" t="s">
        <v>260</v>
      </c>
      <c r="B4359" t="s">
        <v>18</v>
      </c>
      <c r="C4359" s="2">
        <v>2.9471545562986101</v>
      </c>
      <c r="D4359" s="2">
        <v>8610</v>
      </c>
      <c r="H4359" s="2">
        <v>9810475867.4945297</v>
      </c>
    </row>
    <row r="4360" spans="1:8" x14ac:dyDescent="0.35">
      <c r="A4360" t="s">
        <v>260</v>
      </c>
      <c r="B4360" t="s">
        <v>19</v>
      </c>
      <c r="C4360" s="2">
        <v>1.4895254762230099</v>
      </c>
      <c r="D4360" s="2">
        <v>8800</v>
      </c>
      <c r="E4360" s="2">
        <v>7.1780385550681798</v>
      </c>
      <c r="F4360" s="2">
        <v>25.8055407683017</v>
      </c>
      <c r="G4360" s="2">
        <v>18.188967568311298</v>
      </c>
      <c r="H4360" s="2">
        <v>10745748178.245199</v>
      </c>
    </row>
    <row r="4361" spans="1:8" x14ac:dyDescent="0.35">
      <c r="A4361" t="s">
        <v>260</v>
      </c>
      <c r="B4361" t="s">
        <v>20</v>
      </c>
      <c r="C4361" s="2">
        <v>8.2413297607502004E-2</v>
      </c>
      <c r="D4361" s="2">
        <v>8930</v>
      </c>
      <c r="E4361" s="2">
        <v>7.2624803346669404</v>
      </c>
      <c r="F4361" s="2">
        <v>25.412110264865099</v>
      </c>
      <c r="G4361" s="2">
        <v>18.068995921966302</v>
      </c>
      <c r="H4361" s="2">
        <v>11575585977.2927</v>
      </c>
    </row>
    <row r="4362" spans="1:8" x14ac:dyDescent="0.35">
      <c r="A4362" t="s">
        <v>260</v>
      </c>
      <c r="B4362" t="s">
        <v>21</v>
      </c>
      <c r="C4362" s="2">
        <v>3.1431221936127001</v>
      </c>
      <c r="D4362" s="2">
        <v>9230</v>
      </c>
      <c r="E4362" s="2">
        <v>6.3222843016516999</v>
      </c>
      <c r="F4362" s="2">
        <v>27.790314401622702</v>
      </c>
      <c r="G4362" s="2">
        <v>19.734870780208599</v>
      </c>
      <c r="H4362" s="2">
        <v>12430451011.0863</v>
      </c>
    </row>
    <row r="4363" spans="1:8" x14ac:dyDescent="0.35">
      <c r="A4363" t="s">
        <v>260</v>
      </c>
      <c r="B4363" t="s">
        <v>22</v>
      </c>
      <c r="C4363" s="2">
        <v>3.90000450119636</v>
      </c>
      <c r="D4363" s="2">
        <v>9750</v>
      </c>
      <c r="E4363" s="2">
        <v>6.0365027907218103</v>
      </c>
      <c r="F4363" s="2">
        <v>28.095433627206798</v>
      </c>
      <c r="G4363" s="2">
        <v>19.979616613063602</v>
      </c>
      <c r="H4363" s="2">
        <v>13986330332.268801</v>
      </c>
    </row>
    <row r="4364" spans="1:8" x14ac:dyDescent="0.35">
      <c r="A4364" t="s">
        <v>260</v>
      </c>
      <c r="B4364" t="s">
        <v>23</v>
      </c>
      <c r="C4364" s="2">
        <v>3.0710268664907798</v>
      </c>
      <c r="D4364" s="2">
        <v>10170</v>
      </c>
      <c r="E4364" s="2">
        <v>5.31042369241763</v>
      </c>
      <c r="F4364" s="2">
        <v>27.5177515947091</v>
      </c>
      <c r="G4364" s="2">
        <v>19.3378483745628</v>
      </c>
      <c r="H4364" s="2">
        <v>13330360478.6591</v>
      </c>
    </row>
    <row r="4365" spans="1:8" x14ac:dyDescent="0.35">
      <c r="A4365" t="s">
        <v>260</v>
      </c>
      <c r="B4365" t="s">
        <v>24</v>
      </c>
      <c r="C4365" s="2">
        <v>4.4791947319757099</v>
      </c>
      <c r="D4365" s="2">
        <v>11170</v>
      </c>
      <c r="E4365" s="2">
        <v>4.93445987752074</v>
      </c>
      <c r="F4365" s="2">
        <v>27.048550996348599</v>
      </c>
      <c r="G4365" s="2">
        <v>19.107062926503101</v>
      </c>
      <c r="H4365" s="2">
        <v>13251798856.896601</v>
      </c>
    </row>
    <row r="4366" spans="1:8" x14ac:dyDescent="0.35">
      <c r="A4366" t="s">
        <v>260</v>
      </c>
      <c r="B4366" t="s">
        <v>25</v>
      </c>
      <c r="C4366" s="2">
        <v>4.0740880327385396</v>
      </c>
      <c r="D4366" s="2">
        <v>12440</v>
      </c>
      <c r="E4366" s="2">
        <v>4.9143888769831197</v>
      </c>
      <c r="F4366" s="2">
        <v>27.1378298168027</v>
      </c>
      <c r="G4366" s="2">
        <v>19.174716047458599</v>
      </c>
      <c r="H4366" s="2">
        <v>14101425018.5436</v>
      </c>
    </row>
    <row r="4367" spans="1:8" x14ac:dyDescent="0.35">
      <c r="A4367" t="s">
        <v>260</v>
      </c>
      <c r="B4367" t="s">
        <v>26</v>
      </c>
      <c r="C4367" s="2">
        <v>4.7412865464826996</v>
      </c>
      <c r="D4367" s="2">
        <v>13700</v>
      </c>
      <c r="E4367" s="2">
        <v>4.2607950425663104</v>
      </c>
      <c r="F4367" s="2">
        <v>26.807025340746399</v>
      </c>
      <c r="G4367" s="2">
        <v>18.557664140796401</v>
      </c>
      <c r="H4367" s="2">
        <v>17310194975.399799</v>
      </c>
    </row>
    <row r="4368" spans="1:8" x14ac:dyDescent="0.35">
      <c r="A4368" t="s">
        <v>260</v>
      </c>
      <c r="B4368" t="s">
        <v>27</v>
      </c>
      <c r="C4368" s="2">
        <v>4.0742497458520903</v>
      </c>
      <c r="D4368" s="2">
        <v>14620</v>
      </c>
      <c r="E4368" s="2">
        <v>3.9018743899310899</v>
      </c>
      <c r="F4368" s="2">
        <v>26.389043895479201</v>
      </c>
      <c r="G4368" s="2">
        <v>18.578468146202301</v>
      </c>
      <c r="H4368" s="2">
        <v>20990897730.651798</v>
      </c>
    </row>
    <row r="4369" spans="1:8" x14ac:dyDescent="0.35">
      <c r="A4369" t="s">
        <v>260</v>
      </c>
      <c r="B4369" t="s">
        <v>28</v>
      </c>
      <c r="C4369" s="2">
        <v>5.0046206916491496</v>
      </c>
      <c r="D4369" s="2">
        <v>15280</v>
      </c>
      <c r="E4369" s="2">
        <v>4.3524084892420198</v>
      </c>
      <c r="F4369" s="2">
        <v>26.8506118339129</v>
      </c>
      <c r="G4369" s="2">
        <v>18.954887809645601</v>
      </c>
      <c r="H4369" s="2">
        <v>28513448860.592899</v>
      </c>
    </row>
    <row r="4370" spans="1:8" x14ac:dyDescent="0.35">
      <c r="A4370" t="s">
        <v>260</v>
      </c>
      <c r="B4370" t="s">
        <v>29</v>
      </c>
      <c r="C4370" s="2">
        <v>4.2942776100917799</v>
      </c>
      <c r="D4370" s="2">
        <v>16040</v>
      </c>
      <c r="E4370" s="2">
        <v>3.7213864362531002</v>
      </c>
      <c r="F4370" s="2">
        <v>27.181775799087301</v>
      </c>
      <c r="G4370" s="2">
        <v>19.015408122322501</v>
      </c>
      <c r="H4370" s="2">
        <v>29402788320.619301</v>
      </c>
    </row>
    <row r="4371" spans="1:8" x14ac:dyDescent="0.35">
      <c r="A4371" t="s">
        <v>260</v>
      </c>
      <c r="B4371" t="s">
        <v>30</v>
      </c>
      <c r="C4371" s="2">
        <v>3.9460668802932002</v>
      </c>
      <c r="D4371" s="2">
        <v>17250</v>
      </c>
      <c r="E4371" s="2">
        <v>3.5356111700567401</v>
      </c>
      <c r="F4371" s="2">
        <v>27.191853708434301</v>
      </c>
      <c r="G4371" s="2">
        <v>19.691117121918101</v>
      </c>
      <c r="H4371" s="2">
        <v>30350225771.186798</v>
      </c>
    </row>
    <row r="4372" spans="1:8" x14ac:dyDescent="0.35">
      <c r="A4372" t="s">
        <v>260</v>
      </c>
      <c r="B4372" t="s">
        <v>31</v>
      </c>
      <c r="C4372" s="2">
        <v>0.27737277232580498</v>
      </c>
      <c r="D4372" s="2">
        <v>17650</v>
      </c>
      <c r="E4372" s="2">
        <v>3.4865572072424502</v>
      </c>
      <c r="F4372" s="2">
        <v>26.701970460763999</v>
      </c>
      <c r="G4372" s="2">
        <v>19.055630629878198</v>
      </c>
      <c r="H4372" s="2">
        <v>34797430426.443298</v>
      </c>
    </row>
    <row r="4373" spans="1:8" x14ac:dyDescent="0.35">
      <c r="A4373" t="s">
        <v>260</v>
      </c>
      <c r="B4373" t="s">
        <v>32</v>
      </c>
      <c r="C4373" s="2">
        <v>1.0039430290089699</v>
      </c>
      <c r="D4373" s="2">
        <v>19360</v>
      </c>
      <c r="E4373" s="2">
        <v>3.4529685638987</v>
      </c>
      <c r="F4373" s="2">
        <v>25.761069453940902</v>
      </c>
      <c r="G4373" s="2">
        <v>18.264320102823</v>
      </c>
      <c r="H4373" s="2">
        <v>39684039525.126801</v>
      </c>
    </row>
    <row r="4374" spans="1:8" x14ac:dyDescent="0.35">
      <c r="A4374" t="s">
        <v>260</v>
      </c>
      <c r="B4374" t="s">
        <v>33</v>
      </c>
      <c r="C4374" s="2">
        <v>-6.5978672185016896</v>
      </c>
      <c r="D4374" s="2">
        <v>19830</v>
      </c>
      <c r="E4374" s="2">
        <v>3.0564452563529798</v>
      </c>
      <c r="F4374" s="2">
        <v>25.089348818450901</v>
      </c>
      <c r="G4374" s="2">
        <v>17.130218964935299</v>
      </c>
      <c r="H4374" s="2">
        <v>27601413845.984299</v>
      </c>
    </row>
    <row r="4375" spans="1:8" x14ac:dyDescent="0.35">
      <c r="A4375" t="s">
        <v>260</v>
      </c>
      <c r="B4375" t="s">
        <v>34</v>
      </c>
      <c r="C4375" s="2">
        <v>1.0762540427767</v>
      </c>
      <c r="D4375" s="2">
        <v>20730</v>
      </c>
      <c r="E4375" s="2">
        <v>3.0341683762903799</v>
      </c>
      <c r="F4375" s="2">
        <v>25.199903816952698</v>
      </c>
      <c r="G4375" s="2">
        <v>18.078538064251799</v>
      </c>
      <c r="H4375" s="2">
        <v>28000448838.430099</v>
      </c>
    </row>
    <row r="4376" spans="1:8" x14ac:dyDescent="0.35">
      <c r="A4376" t="s">
        <v>260</v>
      </c>
      <c r="B4376" t="s">
        <v>35</v>
      </c>
      <c r="C4376" s="2">
        <v>1.86683747544298</v>
      </c>
      <c r="D4376" s="2">
        <v>21920</v>
      </c>
      <c r="E4376" s="2">
        <v>3.9952376817572501</v>
      </c>
      <c r="F4376" s="2">
        <v>25.104104316032199</v>
      </c>
      <c r="G4376" s="2">
        <v>18.437734794925099</v>
      </c>
      <c r="H4376" s="2">
        <v>29515406232.1255</v>
      </c>
    </row>
    <row r="4377" spans="1:8" x14ac:dyDescent="0.35">
      <c r="A4377" t="s">
        <v>260</v>
      </c>
      <c r="B4377" t="s">
        <v>36</v>
      </c>
      <c r="C4377" s="2">
        <v>-1.2502260234706299</v>
      </c>
      <c r="D4377" s="2">
        <v>22290</v>
      </c>
      <c r="E4377" s="2">
        <v>3.8910899683483899</v>
      </c>
      <c r="F4377" s="2">
        <v>25.018199528076199</v>
      </c>
      <c r="G4377" s="2">
        <v>18.4725080648162</v>
      </c>
      <c r="H4377" s="2">
        <v>25969914669.134602</v>
      </c>
    </row>
    <row r="4378" spans="1:8" x14ac:dyDescent="0.35">
      <c r="A4378" t="s">
        <v>260</v>
      </c>
      <c r="B4378" t="s">
        <v>37</v>
      </c>
      <c r="C4378" s="2">
        <v>1.80252210082266</v>
      </c>
      <c r="D4378" s="2">
        <v>23840</v>
      </c>
      <c r="E4378" s="2">
        <v>3.9170855283769201</v>
      </c>
      <c r="F4378" s="2">
        <v>25.049078471290599</v>
      </c>
      <c r="G4378" s="2">
        <v>18.714131367644399</v>
      </c>
      <c r="H4378" s="2">
        <v>29334745971.076698</v>
      </c>
    </row>
    <row r="4379" spans="1:8" x14ac:dyDescent="0.35">
      <c r="A4379" t="s">
        <v>260</v>
      </c>
      <c r="B4379" t="s">
        <v>38</v>
      </c>
      <c r="C4379" s="2">
        <v>4.2322098061426896</v>
      </c>
      <c r="D4379" s="2">
        <v>24540</v>
      </c>
      <c r="E4379" s="2">
        <v>3.9360418613097199</v>
      </c>
      <c r="F4379" s="2">
        <v>25.690538860779899</v>
      </c>
      <c r="G4379" s="2">
        <v>19.438228788326001</v>
      </c>
      <c r="H4379" s="2">
        <v>33926407807.338699</v>
      </c>
    </row>
    <row r="4380" spans="1:8" x14ac:dyDescent="0.35">
      <c r="A4380" t="s">
        <v>260</v>
      </c>
      <c r="B4380" t="s">
        <v>39</v>
      </c>
      <c r="C4380" s="2">
        <v>3.7073159793625998</v>
      </c>
      <c r="D4380" s="2">
        <v>25520</v>
      </c>
      <c r="E4380" s="2">
        <v>3.7895636442998399</v>
      </c>
      <c r="F4380" s="2">
        <v>26.3832312418632</v>
      </c>
      <c r="G4380" s="2">
        <v>20.215286547803998</v>
      </c>
      <c r="H4380" s="2">
        <v>29431337205.659901</v>
      </c>
    </row>
    <row r="4381" spans="1:8" x14ac:dyDescent="0.35">
      <c r="A4381" t="s">
        <v>260</v>
      </c>
      <c r="B4381" t="s">
        <v>40</v>
      </c>
      <c r="C4381" s="2">
        <v>2.2010018929385602</v>
      </c>
      <c r="D4381" s="2">
        <v>27190</v>
      </c>
      <c r="E4381" s="2">
        <v>3.8901344851801598</v>
      </c>
      <c r="F4381" s="2">
        <v>25.492490802660502</v>
      </c>
      <c r="G4381" s="2">
        <v>19.605726746561</v>
      </c>
      <c r="H4381" s="2">
        <v>27713567851.095901</v>
      </c>
    </row>
    <row r="4382" spans="1:8" x14ac:dyDescent="0.35">
      <c r="A4382" t="s">
        <v>260</v>
      </c>
      <c r="B4382" t="s">
        <v>41</v>
      </c>
      <c r="C4382" s="2">
        <v>4.27197601620695</v>
      </c>
      <c r="D4382" s="2">
        <v>28310</v>
      </c>
      <c r="E4382" s="2">
        <v>3.7541976389567502</v>
      </c>
      <c r="F4382" s="2">
        <v>25.169680871609199</v>
      </c>
      <c r="G4382" s="2">
        <v>19.126488802973402</v>
      </c>
      <c r="H4382" s="2">
        <v>33063567350.9049</v>
      </c>
    </row>
    <row r="4383" spans="1:8" x14ac:dyDescent="0.35">
      <c r="A4383" t="s">
        <v>260</v>
      </c>
      <c r="B4383" t="s">
        <v>42</v>
      </c>
      <c r="C4383" s="2">
        <v>5.3623322592990199</v>
      </c>
      <c r="D4383" s="2">
        <v>30660</v>
      </c>
      <c r="E4383" s="2">
        <v>3.4863937660148001</v>
      </c>
      <c r="F4383" s="2">
        <v>25.084348942605001</v>
      </c>
      <c r="G4383" s="2">
        <v>18.503453475643902</v>
      </c>
      <c r="H4383" s="2">
        <v>43048511352.211502</v>
      </c>
    </row>
    <row r="4384" spans="1:8" x14ac:dyDescent="0.35">
      <c r="A4384" t="s">
        <v>260</v>
      </c>
      <c r="B4384" t="s">
        <v>43</v>
      </c>
      <c r="C4384" s="2">
        <v>4.8577923603073696</v>
      </c>
      <c r="D4384" s="2">
        <v>33630</v>
      </c>
      <c r="E4384" s="2">
        <v>3.3330798275671301</v>
      </c>
      <c r="F4384" s="2">
        <v>24.7169275940327</v>
      </c>
      <c r="G4384" s="2">
        <v>17.4364818574665</v>
      </c>
      <c r="H4384" s="2">
        <v>46575892795.706299</v>
      </c>
    </row>
    <row r="4385" spans="1:8" x14ac:dyDescent="0.35">
      <c r="A4385" t="s">
        <v>260</v>
      </c>
      <c r="B4385" t="s">
        <v>44</v>
      </c>
      <c r="C4385" s="2">
        <v>-4.5472638232322398</v>
      </c>
      <c r="D4385" s="2">
        <v>33160</v>
      </c>
      <c r="E4385" s="2">
        <v>3.39148020598227</v>
      </c>
      <c r="F4385" s="2">
        <v>24.396552012612901</v>
      </c>
      <c r="G4385" s="2">
        <v>17.321345201411301</v>
      </c>
      <c r="H4385" s="2">
        <v>42837372698.838699</v>
      </c>
    </row>
    <row r="4386" spans="1:8" x14ac:dyDescent="0.35">
      <c r="A4386" t="s">
        <v>260</v>
      </c>
      <c r="B4386" t="s">
        <v>45</v>
      </c>
      <c r="C4386" s="2">
        <v>7.1173153147980903</v>
      </c>
      <c r="D4386" s="2">
        <v>35660</v>
      </c>
      <c r="E4386" s="2">
        <v>3.35458899003314</v>
      </c>
      <c r="F4386" s="2">
        <v>24.251974505982801</v>
      </c>
      <c r="G4386" s="2">
        <v>16.9519907470874</v>
      </c>
      <c r="H4386" s="2">
        <v>55456580412.294701</v>
      </c>
    </row>
    <row r="4387" spans="1:8" x14ac:dyDescent="0.35">
      <c r="A4387" t="s">
        <v>260</v>
      </c>
      <c r="B4387" t="s">
        <v>46</v>
      </c>
    </row>
    <row r="4388" spans="1:8" x14ac:dyDescent="0.35">
      <c r="A4388" t="s">
        <v>262</v>
      </c>
      <c r="B4388" t="s">
        <v>4</v>
      </c>
      <c r="H4388" s="2">
        <v>1018302276.13807</v>
      </c>
    </row>
    <row r="4389" spans="1:8" x14ac:dyDescent="0.35">
      <c r="A4389" t="s">
        <v>262</v>
      </c>
      <c r="B4389" t="s">
        <v>5</v>
      </c>
      <c r="H4389" s="2">
        <v>1041784557.45965</v>
      </c>
    </row>
    <row r="4390" spans="1:8" x14ac:dyDescent="0.35">
      <c r="A4390" t="s">
        <v>262</v>
      </c>
      <c r="B4390" t="s">
        <v>6</v>
      </c>
      <c r="H4390" s="2">
        <v>1000967493.82666</v>
      </c>
    </row>
    <row r="4391" spans="1:8" x14ac:dyDescent="0.35">
      <c r="A4391" t="s">
        <v>262</v>
      </c>
      <c r="B4391" t="s">
        <v>7</v>
      </c>
      <c r="H4391" s="2">
        <v>647227607.19403601</v>
      </c>
    </row>
    <row r="4392" spans="1:8" x14ac:dyDescent="0.35">
      <c r="A4392" t="s">
        <v>262</v>
      </c>
      <c r="B4392" t="s">
        <v>8</v>
      </c>
      <c r="H4392" s="2">
        <v>738853462.99106801</v>
      </c>
    </row>
    <row r="4393" spans="1:8" x14ac:dyDescent="0.35">
      <c r="A4393" t="s">
        <v>262</v>
      </c>
      <c r="B4393" t="s">
        <v>9</v>
      </c>
      <c r="H4393" s="2">
        <v>689921701.27470303</v>
      </c>
    </row>
    <row r="4394" spans="1:8" x14ac:dyDescent="0.35">
      <c r="A4394" t="s">
        <v>262</v>
      </c>
      <c r="B4394" t="s">
        <v>10</v>
      </c>
      <c r="H4394" s="2">
        <v>818568321.48539603</v>
      </c>
    </row>
    <row r="4395" spans="1:8" x14ac:dyDescent="0.35">
      <c r="A4395" t="s">
        <v>262</v>
      </c>
      <c r="B4395" t="s">
        <v>11</v>
      </c>
      <c r="H4395" s="2">
        <v>1272250576.56707</v>
      </c>
    </row>
    <row r="4396" spans="1:8" x14ac:dyDescent="0.35">
      <c r="A4396" t="s">
        <v>262</v>
      </c>
      <c r="B4396" t="s">
        <v>12</v>
      </c>
      <c r="H4396" s="2">
        <v>1416347003.30125</v>
      </c>
    </row>
    <row r="4397" spans="1:8" x14ac:dyDescent="0.35">
      <c r="A4397" t="s">
        <v>262</v>
      </c>
      <c r="B4397" t="s">
        <v>13</v>
      </c>
      <c r="H4397" s="2">
        <v>1187445382.15835</v>
      </c>
    </row>
    <row r="4398" spans="1:8" x14ac:dyDescent="0.35">
      <c r="A4398" t="s">
        <v>262</v>
      </c>
      <c r="B4398" t="s">
        <v>14</v>
      </c>
      <c r="H4398" s="2">
        <v>1366495338.3272901</v>
      </c>
    </row>
    <row r="4399" spans="1:8" x14ac:dyDescent="0.35">
      <c r="A4399" t="s">
        <v>262</v>
      </c>
      <c r="B4399" t="s">
        <v>15</v>
      </c>
      <c r="H4399" s="2">
        <v>1540738876.84482</v>
      </c>
    </row>
    <row r="4400" spans="1:8" x14ac:dyDescent="0.35">
      <c r="A4400" t="s">
        <v>262</v>
      </c>
      <c r="B4400" t="s">
        <v>16</v>
      </c>
      <c r="H4400" s="2">
        <v>1427033011.9087501</v>
      </c>
    </row>
    <row r="4401" spans="1:8" x14ac:dyDescent="0.35">
      <c r="A4401" t="s">
        <v>262</v>
      </c>
      <c r="B4401" t="s">
        <v>17</v>
      </c>
      <c r="H4401" s="2">
        <v>1170676565.60636</v>
      </c>
    </row>
    <row r="4402" spans="1:8" x14ac:dyDescent="0.35">
      <c r="A4402" t="s">
        <v>262</v>
      </c>
      <c r="B4402" t="s">
        <v>18</v>
      </c>
      <c r="H4402" s="2">
        <v>1138408664.5964501</v>
      </c>
    </row>
    <row r="4403" spans="1:8" x14ac:dyDescent="0.35">
      <c r="A4403" t="s">
        <v>262</v>
      </c>
      <c r="B4403" t="s">
        <v>19</v>
      </c>
      <c r="D4403" s="2">
        <v>23570</v>
      </c>
      <c r="E4403" s="2">
        <v>8.7874978010804305</v>
      </c>
      <c r="F4403" s="2">
        <v>21.916064500275201</v>
      </c>
      <c r="G4403" s="2">
        <v>12.2248175893845</v>
      </c>
      <c r="H4403" s="2">
        <v>1295896351.4639399</v>
      </c>
    </row>
    <row r="4404" spans="1:8" x14ac:dyDescent="0.35">
      <c r="A4404" t="s">
        <v>262</v>
      </c>
      <c r="B4404" t="s">
        <v>20</v>
      </c>
      <c r="C4404" s="2">
        <v>4.5671235867896298</v>
      </c>
      <c r="D4404" s="2">
        <v>24550</v>
      </c>
      <c r="E4404" s="2">
        <v>8.5800276182016493</v>
      </c>
      <c r="F4404" s="2">
        <v>21.3152838008345</v>
      </c>
      <c r="G4404" s="2">
        <v>12.170810773555701</v>
      </c>
      <c r="H4404" s="2">
        <v>1541544421.0526299</v>
      </c>
    </row>
    <row r="4405" spans="1:8" x14ac:dyDescent="0.35">
      <c r="A4405" t="s">
        <v>262</v>
      </c>
      <c r="B4405" t="s">
        <v>21</v>
      </c>
      <c r="C4405" s="2">
        <v>5.7716124249294003</v>
      </c>
      <c r="D4405" s="2">
        <v>26460</v>
      </c>
      <c r="E4405" s="2">
        <v>8.0459571313555909</v>
      </c>
      <c r="F4405" s="2">
        <v>25.615510410261301</v>
      </c>
      <c r="G4405" s="2">
        <v>14.0934109769528</v>
      </c>
      <c r="H4405" s="2">
        <v>1648255930.88148</v>
      </c>
    </row>
    <row r="4406" spans="1:8" x14ac:dyDescent="0.35">
      <c r="A4406" t="s">
        <v>262</v>
      </c>
      <c r="B4406" t="s">
        <v>22</v>
      </c>
      <c r="C4406" s="2">
        <v>7.3628009533869099</v>
      </c>
      <c r="D4406" s="2">
        <v>28150</v>
      </c>
      <c r="E4406" s="2">
        <v>8.1085401498899898</v>
      </c>
      <c r="F4406" s="2">
        <v>24.545953602049899</v>
      </c>
      <c r="G4406" s="2">
        <v>13.4345020171986</v>
      </c>
      <c r="H4406" s="2">
        <v>2199359722.5412698</v>
      </c>
    </row>
    <row r="4407" spans="1:8" x14ac:dyDescent="0.35">
      <c r="A4407" t="s">
        <v>262</v>
      </c>
      <c r="B4407" t="s">
        <v>23</v>
      </c>
      <c r="C4407" s="2">
        <v>4.0349235267536701</v>
      </c>
      <c r="D4407" s="2">
        <v>28980</v>
      </c>
      <c r="E4407" s="2">
        <v>7.59994041548173</v>
      </c>
      <c r="F4407" s="2">
        <v>22.7180865407426</v>
      </c>
      <c r="G4407" s="2">
        <v>11.8273523392009</v>
      </c>
      <c r="H4407" s="2">
        <v>2117079475.7193201</v>
      </c>
    </row>
    <row r="4408" spans="1:8" x14ac:dyDescent="0.35">
      <c r="A4408" t="s">
        <v>262</v>
      </c>
      <c r="B4408" t="s">
        <v>24</v>
      </c>
      <c r="C4408" s="2">
        <v>4.98504277020335</v>
      </c>
      <c r="D4408" s="2">
        <v>28670</v>
      </c>
      <c r="E4408" s="2">
        <v>6.9783625393952002</v>
      </c>
      <c r="F4408" s="2">
        <v>22.863547599124701</v>
      </c>
      <c r="G4408" s="2">
        <v>11.5439068151566</v>
      </c>
      <c r="H4408" s="2">
        <v>2250260850.2086101</v>
      </c>
    </row>
    <row r="4409" spans="1:8" x14ac:dyDescent="0.35">
      <c r="A4409" t="s">
        <v>262</v>
      </c>
      <c r="B4409" t="s">
        <v>25</v>
      </c>
      <c r="C4409" s="2">
        <v>4.0134975547356797</v>
      </c>
      <c r="D4409" s="2">
        <v>30810</v>
      </c>
      <c r="E4409" s="2">
        <v>7.4675332445420199</v>
      </c>
      <c r="F4409" s="2">
        <v>24.4634952958173</v>
      </c>
      <c r="G4409" s="2">
        <v>13.3458397672735</v>
      </c>
      <c r="H4409" s="2">
        <v>1885826926.66945</v>
      </c>
    </row>
    <row r="4410" spans="1:8" x14ac:dyDescent="0.35">
      <c r="A4410" t="s">
        <v>262</v>
      </c>
      <c r="B4410" t="s">
        <v>26</v>
      </c>
      <c r="C4410" s="2">
        <v>0.55951908200762501</v>
      </c>
      <c r="D4410" s="2">
        <v>32660</v>
      </c>
      <c r="E4410" s="2">
        <v>7.49319058882263</v>
      </c>
      <c r="F4410" s="2">
        <v>22.190593004613199</v>
      </c>
      <c r="G4410" s="2">
        <v>11.5977351355117</v>
      </c>
      <c r="H4410" s="2">
        <v>1846010514.7515299</v>
      </c>
    </row>
    <row r="4411" spans="1:8" x14ac:dyDescent="0.35">
      <c r="A4411" t="s">
        <v>262</v>
      </c>
      <c r="B4411" t="s">
        <v>27</v>
      </c>
      <c r="C4411" s="2">
        <v>2.14268837866911</v>
      </c>
      <c r="D4411" s="2">
        <v>32440</v>
      </c>
      <c r="E4411" s="2">
        <v>6.4227145270369004</v>
      </c>
      <c r="F4411" s="2">
        <v>21.259848674426301</v>
      </c>
      <c r="G4411" s="2">
        <v>10.951919567257701</v>
      </c>
      <c r="H4411" s="2">
        <v>2433529194.7489901</v>
      </c>
    </row>
    <row r="4412" spans="1:8" x14ac:dyDescent="0.35">
      <c r="A4412" t="s">
        <v>262</v>
      </c>
      <c r="B4412" t="s">
        <v>28</v>
      </c>
      <c r="C4412" s="2">
        <v>7.80239950753543</v>
      </c>
      <c r="D4412" s="2">
        <v>34360</v>
      </c>
      <c r="E4412" s="2">
        <v>5.2830005965407896</v>
      </c>
      <c r="F4412" s="2">
        <v>21.555509805446501</v>
      </c>
      <c r="G4412" s="2">
        <v>10.4252489512062</v>
      </c>
      <c r="H4412" s="2">
        <v>3434873738.6329198</v>
      </c>
    </row>
    <row r="4413" spans="1:8" x14ac:dyDescent="0.35">
      <c r="A4413" t="s">
        <v>262</v>
      </c>
      <c r="B4413" t="s">
        <v>29</v>
      </c>
      <c r="C4413" s="2">
        <v>6.1244389653361297</v>
      </c>
      <c r="D4413" s="2">
        <v>35470</v>
      </c>
      <c r="E4413" s="2">
        <v>4.6997665967560902</v>
      </c>
      <c r="F4413" s="2">
        <v>20.4770023911856</v>
      </c>
      <c r="G4413" s="2">
        <v>8.52211468904318</v>
      </c>
      <c r="H4413" s="2">
        <v>4865582335.8213596</v>
      </c>
    </row>
    <row r="4414" spans="1:8" x14ac:dyDescent="0.35">
      <c r="A4414" t="s">
        <v>262</v>
      </c>
      <c r="B4414" t="s">
        <v>30</v>
      </c>
      <c r="C4414" s="2">
        <v>6.31699308637074</v>
      </c>
      <c r="D4414" s="2">
        <v>36340</v>
      </c>
      <c r="E4414" s="2">
        <v>4.7531389276343097</v>
      </c>
      <c r="F4414" s="2">
        <v>22.026537604562499</v>
      </c>
      <c r="G4414" s="2">
        <v>8.99923350600214</v>
      </c>
      <c r="H4414" s="2">
        <v>6300126731.2624702</v>
      </c>
    </row>
    <row r="4415" spans="1:8" x14ac:dyDescent="0.35">
      <c r="A4415" t="s">
        <v>262</v>
      </c>
      <c r="B4415" t="s">
        <v>31</v>
      </c>
      <c r="C4415" s="2">
        <v>8.4548600961295097</v>
      </c>
      <c r="D4415" s="2">
        <v>38790</v>
      </c>
      <c r="E4415" s="2">
        <v>4.1325277413536403</v>
      </c>
      <c r="F4415" s="2">
        <v>19.854317143026702</v>
      </c>
      <c r="G4415" s="2">
        <v>7.7687384694126402</v>
      </c>
      <c r="H4415" s="2">
        <v>6403699695.5741196</v>
      </c>
    </row>
    <row r="4416" spans="1:8" x14ac:dyDescent="0.35">
      <c r="A4416" t="s">
        <v>262</v>
      </c>
      <c r="B4416" t="s">
        <v>32</v>
      </c>
      <c r="C4416" s="2">
        <v>2.2094964188209798</v>
      </c>
      <c r="D4416" s="2">
        <v>34050</v>
      </c>
      <c r="E4416" s="2">
        <v>4.7833073550387697</v>
      </c>
      <c r="F4416" s="2">
        <v>22.8615637736503</v>
      </c>
      <c r="G4416" s="2">
        <v>10.902524197945599</v>
      </c>
      <c r="H4416" s="2">
        <v>4703261715.1745501</v>
      </c>
    </row>
    <row r="4417" spans="1:8" x14ac:dyDescent="0.35">
      <c r="A4417" t="s">
        <v>262</v>
      </c>
      <c r="B4417" t="s">
        <v>33</v>
      </c>
      <c r="C4417" s="2">
        <v>-7.6638095602594696</v>
      </c>
      <c r="D4417" s="2">
        <v>33590</v>
      </c>
      <c r="E4417" s="2">
        <v>5.6348212934689199</v>
      </c>
      <c r="F4417" s="2">
        <v>19.8745647422767</v>
      </c>
      <c r="G4417" s="2">
        <v>10.8248306558378</v>
      </c>
      <c r="H4417" s="2">
        <v>2015662326.59109</v>
      </c>
    </row>
    <row r="4418" spans="1:8" x14ac:dyDescent="0.35">
      <c r="A4418" t="s">
        <v>262</v>
      </c>
      <c r="B4418" t="s">
        <v>34</v>
      </c>
      <c r="C4418" s="2">
        <v>-2.83277491540855</v>
      </c>
      <c r="D4418" s="2">
        <v>32160</v>
      </c>
      <c r="E4418" s="2">
        <v>6.2854566945174204</v>
      </c>
      <c r="F4418" s="2">
        <v>21.9881083574363</v>
      </c>
      <c r="G4418" s="2">
        <v>12.926882971848899</v>
      </c>
      <c r="H4418" s="2">
        <v>1912667218.3185101</v>
      </c>
    </row>
    <row r="4419" spans="1:8" x14ac:dyDescent="0.35">
      <c r="A4419" t="s">
        <v>262</v>
      </c>
      <c r="B4419" t="s">
        <v>35</v>
      </c>
      <c r="C4419" s="2">
        <v>1.8457791562421699</v>
      </c>
      <c r="D4419" s="2">
        <v>34550</v>
      </c>
      <c r="E4419" s="2">
        <v>6.4197481250899502</v>
      </c>
      <c r="F4419" s="2">
        <v>22.37533309114</v>
      </c>
      <c r="G4419" s="2">
        <v>13.224878946345299</v>
      </c>
      <c r="H4419" s="2">
        <v>2372010242.7122402</v>
      </c>
    </row>
    <row r="4420" spans="1:8" x14ac:dyDescent="0.35">
      <c r="A4420" t="s">
        <v>262</v>
      </c>
      <c r="B4420" t="s">
        <v>36</v>
      </c>
      <c r="C4420" s="2">
        <v>1.06363660743763</v>
      </c>
      <c r="D4420" s="2">
        <v>36690</v>
      </c>
      <c r="E4420" s="2">
        <v>6.5517374850605803</v>
      </c>
      <c r="F4420" s="2">
        <v>21.022620399128002</v>
      </c>
      <c r="G4420" s="2">
        <v>11.6822020965935</v>
      </c>
      <c r="H4420" s="2">
        <v>2362580296.2598701</v>
      </c>
    </row>
    <row r="4421" spans="1:8" x14ac:dyDescent="0.35">
      <c r="A4421" t="s">
        <v>262</v>
      </c>
      <c r="B4421" t="s">
        <v>37</v>
      </c>
      <c r="C4421" s="2">
        <v>4.5524603201510798</v>
      </c>
      <c r="D4421" s="2">
        <v>42100</v>
      </c>
      <c r="E4421" s="2">
        <v>5.8454056234850302</v>
      </c>
      <c r="F4421" s="2">
        <v>21.0635239177549</v>
      </c>
      <c r="G4421" s="2">
        <v>11.6206120235091</v>
      </c>
      <c r="H4421" s="2">
        <v>2494489121.4319801</v>
      </c>
    </row>
    <row r="4422" spans="1:8" x14ac:dyDescent="0.35">
      <c r="A4422" t="s">
        <v>262</v>
      </c>
      <c r="B4422" t="s">
        <v>38</v>
      </c>
      <c r="C4422" s="2">
        <v>1.68721501750639</v>
      </c>
      <c r="D4422" s="2">
        <v>43500</v>
      </c>
      <c r="E4422" s="2">
        <v>5.2705634531245202</v>
      </c>
      <c r="F4422" s="2">
        <v>20.734264857374502</v>
      </c>
      <c r="G4422" s="2">
        <v>11.420081662163801</v>
      </c>
      <c r="H4422" s="2">
        <v>3077464953.0464301</v>
      </c>
    </row>
    <row r="4423" spans="1:8" x14ac:dyDescent="0.35">
      <c r="A4423" t="s">
        <v>262</v>
      </c>
      <c r="B4423" t="s">
        <v>39</v>
      </c>
      <c r="C4423" s="2">
        <v>4.4366637193717198</v>
      </c>
      <c r="D4423" s="2">
        <v>46470</v>
      </c>
      <c r="E4423" s="2">
        <v>5.2806695311775602</v>
      </c>
      <c r="F4423" s="2">
        <v>20.195135898840601</v>
      </c>
      <c r="G4423" s="2">
        <v>10.6674531047336</v>
      </c>
      <c r="H4423" s="2">
        <v>3398974484.6013298</v>
      </c>
    </row>
    <row r="4424" spans="1:8" x14ac:dyDescent="0.35">
      <c r="A4424" t="s">
        <v>262</v>
      </c>
      <c r="B4424" t="s">
        <v>40</v>
      </c>
      <c r="C4424" s="2">
        <v>6.3036871065017603</v>
      </c>
      <c r="D4424" s="2">
        <v>50990</v>
      </c>
      <c r="E4424" s="2">
        <v>4.5769421562929704</v>
      </c>
      <c r="F4424" s="2">
        <v>19.5457768391956</v>
      </c>
      <c r="G4424" s="2">
        <v>9.2908194214053097</v>
      </c>
      <c r="H4424" s="2">
        <v>4384008718.38834</v>
      </c>
    </row>
    <row r="4425" spans="1:8" x14ac:dyDescent="0.35">
      <c r="A4425" t="s">
        <v>262</v>
      </c>
      <c r="B4425" t="s">
        <v>41</v>
      </c>
      <c r="C4425" s="2">
        <v>4.19494882908376</v>
      </c>
      <c r="D4425" s="2">
        <v>53920</v>
      </c>
      <c r="E4425" s="2">
        <v>3.7815947062214601</v>
      </c>
      <c r="F4425" s="2">
        <v>19.5985070784992</v>
      </c>
      <c r="G4425" s="2">
        <v>8.8901315650608908</v>
      </c>
      <c r="H4425" s="2">
        <v>5376285014.7390299</v>
      </c>
    </row>
    <row r="4426" spans="1:8" x14ac:dyDescent="0.35">
      <c r="A4426" t="s">
        <v>262</v>
      </c>
      <c r="B4426" t="s">
        <v>42</v>
      </c>
      <c r="C4426" s="2">
        <v>4.8887982438344597</v>
      </c>
      <c r="D4426" s="2">
        <v>54290</v>
      </c>
      <c r="E4426" s="2">
        <v>3.9212692042120501</v>
      </c>
      <c r="F4426" s="2">
        <v>19.653192332237101</v>
      </c>
      <c r="G4426" s="2">
        <v>8.6053732177963997</v>
      </c>
      <c r="H4426" s="2">
        <v>5850274778.9269896</v>
      </c>
    </row>
    <row r="4427" spans="1:8" x14ac:dyDescent="0.35">
      <c r="A4427" t="s">
        <v>262</v>
      </c>
      <c r="B4427" t="s">
        <v>43</v>
      </c>
      <c r="C4427" s="2">
        <v>2.4154560921241699</v>
      </c>
      <c r="D4427" s="2">
        <v>59540</v>
      </c>
      <c r="E4427" s="2">
        <v>4.3836036371802303</v>
      </c>
      <c r="F4427" s="2">
        <v>19.810484660680601</v>
      </c>
      <c r="G4427" s="2">
        <v>8.5713674213937097</v>
      </c>
      <c r="H4427" s="2">
        <v>5243821439.1606798</v>
      </c>
    </row>
    <row r="4428" spans="1:8" x14ac:dyDescent="0.35">
      <c r="A4428" t="s">
        <v>262</v>
      </c>
      <c r="B4428" t="s">
        <v>44</v>
      </c>
      <c r="C4428" s="2">
        <v>-6.8422960255790599</v>
      </c>
      <c r="D4428" s="2">
        <v>53100</v>
      </c>
      <c r="E4428" s="2">
        <v>4.580299060332</v>
      </c>
      <c r="F4428" s="2">
        <v>20.124456430377101</v>
      </c>
      <c r="G4428" s="2">
        <v>8.7875711589963998</v>
      </c>
      <c r="H4428" s="2">
        <v>4618543403.9744902</v>
      </c>
    </row>
    <row r="4429" spans="1:8" x14ac:dyDescent="0.35">
      <c r="A4429" t="s">
        <v>262</v>
      </c>
      <c r="B4429" t="s">
        <v>45</v>
      </c>
      <c r="C4429" s="2">
        <v>4.4030447859689303</v>
      </c>
      <c r="D4429" s="2">
        <v>56250</v>
      </c>
      <c r="E4429" s="2">
        <v>4.5235517126173601</v>
      </c>
      <c r="F4429" s="2">
        <v>20.390348338787099</v>
      </c>
      <c r="G4429" s="2">
        <v>9.1676803332097503</v>
      </c>
      <c r="H4429" s="2">
        <v>5848534775.4412603</v>
      </c>
    </row>
    <row r="4430" spans="1:8" x14ac:dyDescent="0.35">
      <c r="A4430" t="s">
        <v>262</v>
      </c>
      <c r="B4430" t="s">
        <v>46</v>
      </c>
    </row>
    <row r="4431" spans="1:8" x14ac:dyDescent="0.35">
      <c r="A4431" t="s">
        <v>660</v>
      </c>
      <c r="B4431" t="s">
        <v>4</v>
      </c>
      <c r="C4431" s="2">
        <v>-21.5996493516923</v>
      </c>
      <c r="E4431" s="2">
        <v>11.060463584910501</v>
      </c>
      <c r="F4431" s="2">
        <v>35.153596100959902</v>
      </c>
      <c r="G4431" s="2">
        <v>9.8286992593017395</v>
      </c>
      <c r="H4431" s="2">
        <v>45166402350.791801</v>
      </c>
    </row>
    <row r="4432" spans="1:8" x14ac:dyDescent="0.35">
      <c r="A4432" t="s">
        <v>660</v>
      </c>
      <c r="B4432" t="s">
        <v>5</v>
      </c>
      <c r="C4432" s="2">
        <v>-5.6967872333387701</v>
      </c>
      <c r="E4432" s="2">
        <v>13.6941482462101</v>
      </c>
      <c r="F4432" s="2">
        <v>34.7208664383379</v>
      </c>
      <c r="G4432" s="2">
        <v>10.570356422244799</v>
      </c>
      <c r="H4432" s="2">
        <v>40275925120.704399</v>
      </c>
    </row>
    <row r="4433" spans="1:8" x14ac:dyDescent="0.35">
      <c r="A4433" t="s">
        <v>660</v>
      </c>
      <c r="B4433" t="s">
        <v>6</v>
      </c>
      <c r="C4433" s="2">
        <v>23.1712455355792</v>
      </c>
      <c r="E4433" s="2">
        <v>12.7741774073033</v>
      </c>
      <c r="F4433" s="2">
        <v>40.5381894473648</v>
      </c>
      <c r="G4433" s="2">
        <v>10.1441181311809</v>
      </c>
      <c r="H4433" s="2">
        <v>33720496974.832802</v>
      </c>
    </row>
    <row r="4434" spans="1:8" x14ac:dyDescent="0.35">
      <c r="A4434" t="s">
        <v>660</v>
      </c>
      <c r="B4434" t="s">
        <v>7</v>
      </c>
      <c r="C4434" s="2">
        <v>11.0867168468735</v>
      </c>
      <c r="E4434" s="2">
        <v>11.0571291764366</v>
      </c>
      <c r="F4434" s="2">
        <v>38.059084336873497</v>
      </c>
      <c r="G4434" s="2">
        <v>9.0624954646359495</v>
      </c>
      <c r="H4434" s="2">
        <v>56710906584.8452</v>
      </c>
    </row>
    <row r="4435" spans="1:8" x14ac:dyDescent="0.35">
      <c r="A4435" t="s">
        <v>660</v>
      </c>
      <c r="B4435" t="s">
        <v>8</v>
      </c>
      <c r="C4435" s="2">
        <v>-7.1398504989002198</v>
      </c>
      <c r="E4435" s="2">
        <v>12.307885637635501</v>
      </c>
      <c r="F4435" s="2">
        <v>34.439818466769502</v>
      </c>
      <c r="G4435" s="2">
        <v>9.4670931807166596</v>
      </c>
      <c r="H4435" s="2">
        <v>53624780018.640503</v>
      </c>
    </row>
    <row r="4436" spans="1:8" x14ac:dyDescent="0.35">
      <c r="A4436" t="s">
        <v>660</v>
      </c>
      <c r="B4436" t="s">
        <v>9</v>
      </c>
      <c r="C4436" s="2">
        <v>1.86764993250725</v>
      </c>
      <c r="E4436" s="2">
        <v>12.770521148119499</v>
      </c>
      <c r="F4436" s="2">
        <v>30.5554457327572</v>
      </c>
      <c r="G4436" s="2">
        <v>8.8759298680176499</v>
      </c>
      <c r="H4436" s="2">
        <v>43739554546.208801</v>
      </c>
    </row>
    <row r="4437" spans="1:8" x14ac:dyDescent="0.35">
      <c r="A4437" t="s">
        <v>660</v>
      </c>
      <c r="B4437" t="s">
        <v>10</v>
      </c>
      <c r="C4437" s="2">
        <v>-9.7849055780179004</v>
      </c>
      <c r="E4437" s="2">
        <v>15.228029450958701</v>
      </c>
      <c r="F4437" s="2">
        <v>24.909740332132301</v>
      </c>
      <c r="G4437" s="2">
        <v>9.1596864702389809</v>
      </c>
      <c r="H4437" s="2">
        <v>46446422271.199997</v>
      </c>
    </row>
    <row r="4438" spans="1:8" x14ac:dyDescent="0.35">
      <c r="A4438" t="s">
        <v>660</v>
      </c>
      <c r="B4438" t="s">
        <v>11</v>
      </c>
      <c r="C4438" s="2">
        <v>-0.172107687605703</v>
      </c>
      <c r="E4438" s="2">
        <v>16.3027843168373</v>
      </c>
      <c r="F4438" s="2">
        <v>24.978761901935702</v>
      </c>
      <c r="G4438" s="2">
        <v>10.2417589240867</v>
      </c>
      <c r="H4438" s="2">
        <v>26926598711.668598</v>
      </c>
    </row>
    <row r="4439" spans="1:8" x14ac:dyDescent="0.35">
      <c r="A4439" t="s">
        <v>660</v>
      </c>
      <c r="B4439" t="s">
        <v>12</v>
      </c>
      <c r="C4439" s="2">
        <v>-6.0819966198655901</v>
      </c>
      <c r="E4439" s="2">
        <v>15.385014378707501</v>
      </c>
      <c r="F4439" s="2">
        <v>24.8072134818308</v>
      </c>
      <c r="G4439" s="2">
        <v>11.310257699545099</v>
      </c>
      <c r="H4439" s="2">
        <v>21084660119.255699</v>
      </c>
    </row>
    <row r="4440" spans="1:8" x14ac:dyDescent="0.35">
      <c r="A4440" t="s">
        <v>660</v>
      </c>
      <c r="B4440" t="s">
        <v>13</v>
      </c>
      <c r="C4440" s="2">
        <v>6.1321156771801499</v>
      </c>
      <c r="E4440" s="2">
        <v>15.5768192258942</v>
      </c>
      <c r="F4440" s="2">
        <v>26.1450895390896</v>
      </c>
      <c r="G4440" s="2">
        <v>10.915416801837299</v>
      </c>
      <c r="H4440" s="2">
        <v>27771927534.308998</v>
      </c>
    </row>
    <row r="4441" spans="1:8" x14ac:dyDescent="0.35">
      <c r="A4441" t="s">
        <v>660</v>
      </c>
      <c r="B4441" t="s">
        <v>14</v>
      </c>
      <c r="C4441" s="2">
        <v>13.594926443583899</v>
      </c>
      <c r="D4441" s="2">
        <v>7590</v>
      </c>
      <c r="E4441" s="2">
        <v>12.490860557599101</v>
      </c>
      <c r="F4441" s="2">
        <v>32.799819819174402</v>
      </c>
      <c r="G4441" s="2">
        <v>14.5124346494707</v>
      </c>
      <c r="H4441" s="2">
        <v>41215639590.612701</v>
      </c>
    </row>
    <row r="4442" spans="1:8" x14ac:dyDescent="0.35">
      <c r="A4442" t="s">
        <v>660</v>
      </c>
      <c r="B4442" t="s">
        <v>15</v>
      </c>
      <c r="C4442" s="2">
        <v>12.716148442409899</v>
      </c>
      <c r="D4442" s="2">
        <v>8530</v>
      </c>
      <c r="E4442" s="2">
        <v>12.014241552423201</v>
      </c>
      <c r="F4442" s="2">
        <v>33.394103770357503</v>
      </c>
      <c r="G4442" s="2">
        <v>15.954612657474099</v>
      </c>
    </row>
    <row r="4443" spans="1:8" x14ac:dyDescent="0.35">
      <c r="A4443" t="s">
        <v>660</v>
      </c>
      <c r="B4443" t="s">
        <v>16</v>
      </c>
      <c r="C4443" s="2">
        <v>3.2979819195801499</v>
      </c>
      <c r="D4443" s="2">
        <v>8790</v>
      </c>
      <c r="E4443" s="2">
        <v>12.0543300718568</v>
      </c>
      <c r="F4443" s="2">
        <v>33.541574151038603</v>
      </c>
      <c r="G4443" s="2">
        <v>16.068303242555</v>
      </c>
    </row>
    <row r="4444" spans="1:8" x14ac:dyDescent="0.35">
      <c r="A4444" t="s">
        <v>660</v>
      </c>
      <c r="B4444" t="s">
        <v>17</v>
      </c>
      <c r="C4444" s="2">
        <v>-1.4710114821828899</v>
      </c>
      <c r="D4444" s="2">
        <v>8810</v>
      </c>
      <c r="E4444" s="2">
        <v>10.398370707137801</v>
      </c>
      <c r="F4444" s="2">
        <v>42.029350240935202</v>
      </c>
      <c r="G4444" s="2">
        <v>13.564301562387101</v>
      </c>
      <c r="H4444" s="2">
        <v>19375059790.810799</v>
      </c>
    </row>
    <row r="4445" spans="1:8" x14ac:dyDescent="0.35">
      <c r="A4445" t="s">
        <v>660</v>
      </c>
      <c r="B4445" t="s">
        <v>18</v>
      </c>
      <c r="C4445" s="2">
        <v>-1.6982861190921501</v>
      </c>
      <c r="D4445" s="2">
        <v>8770</v>
      </c>
      <c r="E4445" s="2">
        <v>10.5515623445808</v>
      </c>
      <c r="F4445" s="2">
        <v>43.3701571029777</v>
      </c>
      <c r="G4445" s="2">
        <v>15.512514455168199</v>
      </c>
      <c r="H4445" s="2">
        <v>16735172174.1388</v>
      </c>
    </row>
    <row r="4446" spans="1:8" x14ac:dyDescent="0.35">
      <c r="A4446" t="s">
        <v>660</v>
      </c>
      <c r="B4446" t="s">
        <v>19</v>
      </c>
      <c r="C4446" s="2">
        <v>2.40104455220049</v>
      </c>
      <c r="D4446" s="2">
        <v>9040</v>
      </c>
      <c r="E4446" s="2">
        <v>12.610236143114101</v>
      </c>
      <c r="F4446" s="2">
        <v>39.440423893280403</v>
      </c>
      <c r="G4446" s="2">
        <v>15.344322306617199</v>
      </c>
      <c r="H4446" s="2">
        <v>29099488039.8144</v>
      </c>
    </row>
    <row r="4447" spans="1:8" x14ac:dyDescent="0.35">
      <c r="A4447" t="s">
        <v>660</v>
      </c>
      <c r="B4447" t="s">
        <v>20</v>
      </c>
      <c r="C4447" s="2">
        <v>6.3505260187358203</v>
      </c>
      <c r="D4447" s="2">
        <v>9670</v>
      </c>
      <c r="E4447" s="2">
        <v>10.3464772313477</v>
      </c>
      <c r="F4447" s="2">
        <v>42.082536251393201</v>
      </c>
      <c r="G4447" s="2">
        <v>16.505543032378199</v>
      </c>
      <c r="H4447" s="2">
        <v>45495932762.511101</v>
      </c>
    </row>
    <row r="4448" spans="1:8" x14ac:dyDescent="0.35">
      <c r="A4448" t="s">
        <v>660</v>
      </c>
      <c r="B4448" t="s">
        <v>21</v>
      </c>
      <c r="C4448" s="2">
        <v>1.35039927430046</v>
      </c>
      <c r="D4448" s="2">
        <v>9850</v>
      </c>
      <c r="E4448" s="2">
        <v>9.8126995003060795</v>
      </c>
      <c r="F4448" s="2">
        <v>38.711443676097502</v>
      </c>
      <c r="G4448" s="2">
        <v>17.4359815844251</v>
      </c>
      <c r="H4448" s="2">
        <v>40490105427.450996</v>
      </c>
    </row>
    <row r="4449" spans="1:8" x14ac:dyDescent="0.35">
      <c r="A4449" t="s">
        <v>660</v>
      </c>
      <c r="B4449" t="s">
        <v>22</v>
      </c>
      <c r="C4449" s="2">
        <v>2.08001178027143</v>
      </c>
      <c r="D4449" s="2">
        <v>10020</v>
      </c>
      <c r="E4449" s="2">
        <v>11.5550578925548</v>
      </c>
      <c r="F4449" s="2">
        <v>32.503553412917597</v>
      </c>
      <c r="G4449" s="2">
        <v>16.890712441837401</v>
      </c>
      <c r="H4449" s="2">
        <v>37338588202.557701</v>
      </c>
    </row>
    <row r="4450" spans="1:8" x14ac:dyDescent="0.35">
      <c r="A4450" t="s">
        <v>660</v>
      </c>
      <c r="B4450" t="s">
        <v>23</v>
      </c>
      <c r="C4450" s="2">
        <v>2.0026962325346198</v>
      </c>
      <c r="D4450" s="2">
        <v>10230</v>
      </c>
      <c r="E4450" s="2">
        <v>9.9149862154522808</v>
      </c>
      <c r="F4450" s="2">
        <v>37.458886175789303</v>
      </c>
      <c r="G4450" s="2">
        <v>16.659987723678402</v>
      </c>
      <c r="H4450" s="2">
        <v>37048181671.045097</v>
      </c>
    </row>
    <row r="4451" spans="1:8" x14ac:dyDescent="0.35">
      <c r="A4451" t="s">
        <v>660</v>
      </c>
      <c r="B4451" t="s">
        <v>24</v>
      </c>
      <c r="C4451" s="2">
        <v>5.8455274757822204</v>
      </c>
      <c r="D4451" s="2">
        <v>10890</v>
      </c>
      <c r="E4451" s="2">
        <v>9.0684193270381499</v>
      </c>
      <c r="F4451" s="2">
        <v>40.305910160122501</v>
      </c>
      <c r="G4451" s="2">
        <v>16.6392250192538</v>
      </c>
      <c r="H4451" s="2">
        <v>38467274098.586601</v>
      </c>
    </row>
    <row r="4452" spans="1:8" x14ac:dyDescent="0.35">
      <c r="A4452" t="s">
        <v>660</v>
      </c>
      <c r="B4452" t="s">
        <v>25</v>
      </c>
      <c r="C4452" s="2">
        <v>2.3921727120783198</v>
      </c>
      <c r="D4452" s="2">
        <v>11210</v>
      </c>
      <c r="E4452" s="2">
        <v>8.3108420024659893</v>
      </c>
      <c r="F4452" s="2">
        <v>39.917261978188399</v>
      </c>
      <c r="G4452" s="2">
        <v>17.148131147971899</v>
      </c>
      <c r="H4452" s="2">
        <v>44727064474.376999</v>
      </c>
    </row>
    <row r="4453" spans="1:8" x14ac:dyDescent="0.35">
      <c r="A4453" t="s">
        <v>660</v>
      </c>
      <c r="B4453" t="s">
        <v>26</v>
      </c>
      <c r="C4453" s="2">
        <v>8.0788292797520693</v>
      </c>
      <c r="D4453" s="2">
        <v>12190</v>
      </c>
      <c r="E4453" s="2">
        <v>7.8255468974793798</v>
      </c>
      <c r="F4453" s="2">
        <v>45.502934879371203</v>
      </c>
      <c r="G4453" s="2">
        <v>15.0966632125649</v>
      </c>
      <c r="H4453" s="2">
        <v>50234099133.915604</v>
      </c>
    </row>
    <row r="4454" spans="1:8" x14ac:dyDescent="0.35">
      <c r="A4454" t="s">
        <v>660</v>
      </c>
      <c r="B4454" t="s">
        <v>27</v>
      </c>
      <c r="C4454" s="2">
        <v>8.6392983972004593</v>
      </c>
      <c r="D4454" s="2">
        <v>13370</v>
      </c>
      <c r="E4454" s="2">
        <v>7.4510945612020096</v>
      </c>
      <c r="F4454" s="2">
        <v>45.059949554592102</v>
      </c>
      <c r="G4454" s="2">
        <v>14.793135336488399</v>
      </c>
      <c r="H4454" s="2">
        <v>64650427608.311897</v>
      </c>
    </row>
    <row r="4455" spans="1:8" x14ac:dyDescent="0.35">
      <c r="A4455" t="s">
        <v>660</v>
      </c>
      <c r="B4455" t="s">
        <v>28</v>
      </c>
      <c r="C4455" s="2">
        <v>4.3366659785105499</v>
      </c>
      <c r="D4455" s="2">
        <v>14050</v>
      </c>
      <c r="E4455" s="2">
        <v>6.8895784694582103</v>
      </c>
      <c r="F4455" s="2">
        <v>47.470472479604503</v>
      </c>
      <c r="G4455" s="2">
        <v>15.7024342773986</v>
      </c>
      <c r="H4455" s="2">
        <v>87417675991.691803</v>
      </c>
    </row>
    <row r="4456" spans="1:8" x14ac:dyDescent="0.35">
      <c r="A4456" t="s">
        <v>660</v>
      </c>
      <c r="B4456" t="s">
        <v>29</v>
      </c>
      <c r="C4456" s="2">
        <v>3.18980408728862</v>
      </c>
      <c r="D4456" s="2">
        <v>14710</v>
      </c>
      <c r="E4456" s="2">
        <v>6.5013822090868496</v>
      </c>
      <c r="F4456" s="2">
        <v>49.637249052128197</v>
      </c>
      <c r="G4456" s="2">
        <v>15.0414920675817</v>
      </c>
      <c r="H4456" s="2">
        <v>87676977067.509796</v>
      </c>
    </row>
    <row r="4457" spans="1:8" x14ac:dyDescent="0.35">
      <c r="A4457" t="s">
        <v>660</v>
      </c>
      <c r="B4457" t="s">
        <v>30</v>
      </c>
      <c r="C4457" s="2">
        <v>4.9997952618117099</v>
      </c>
      <c r="D4457" s="2">
        <v>15710</v>
      </c>
      <c r="E4457" s="2">
        <v>7.1182112409593303</v>
      </c>
      <c r="F4457" s="2">
        <v>48.259900874683801</v>
      </c>
      <c r="G4457" s="2">
        <v>15.033506117372401</v>
      </c>
      <c r="H4457" s="2">
        <v>102922178903.39301</v>
      </c>
    </row>
    <row r="4458" spans="1:8" x14ac:dyDescent="0.35">
      <c r="A4458" t="s">
        <v>660</v>
      </c>
      <c r="B4458" t="s">
        <v>31</v>
      </c>
      <c r="C4458" s="2">
        <v>8.1557735235853404</v>
      </c>
      <c r="D4458" s="2">
        <v>17240</v>
      </c>
      <c r="E4458" s="2">
        <v>7.1855682314749902</v>
      </c>
      <c r="F4458" s="2">
        <v>48.235663136428002</v>
      </c>
      <c r="G4458" s="2">
        <v>12.907615765721699</v>
      </c>
      <c r="H4458" s="2">
        <v>139004269486.57401</v>
      </c>
    </row>
    <row r="4459" spans="1:8" x14ac:dyDescent="0.35">
      <c r="A4459" t="s">
        <v>660</v>
      </c>
      <c r="B4459" t="s">
        <v>32</v>
      </c>
      <c r="C4459" s="2">
        <v>0.25085655349408897</v>
      </c>
      <c r="D4459" s="2">
        <v>17380</v>
      </c>
      <c r="E4459" s="2">
        <v>6.1227725911111204</v>
      </c>
      <c r="F4459" s="2">
        <v>47.6687887779159</v>
      </c>
      <c r="G4459" s="2">
        <v>12.9684578028281</v>
      </c>
      <c r="H4459" s="2">
        <v>172181083799.759</v>
      </c>
    </row>
    <row r="4460" spans="1:8" x14ac:dyDescent="0.35">
      <c r="A4460" t="s">
        <v>660</v>
      </c>
      <c r="B4460" t="s">
        <v>33</v>
      </c>
      <c r="C4460" s="2">
        <v>1.0073854579047501</v>
      </c>
      <c r="D4460" s="2">
        <v>17370</v>
      </c>
      <c r="E4460" s="2">
        <v>6.9244896148628996</v>
      </c>
      <c r="F4460" s="2">
        <v>43.096517297728397</v>
      </c>
      <c r="G4460" s="2">
        <v>13.274489394770701</v>
      </c>
      <c r="H4460" s="2">
        <v>170298767277.63599</v>
      </c>
    </row>
    <row r="4461" spans="1:8" x14ac:dyDescent="0.35">
      <c r="A4461" t="s">
        <v>660</v>
      </c>
      <c r="B4461" t="s">
        <v>34</v>
      </c>
      <c r="C4461" s="2">
        <v>5.79793830169604</v>
      </c>
      <c r="D4461" s="2">
        <v>18350</v>
      </c>
      <c r="E4461" s="2">
        <v>6.4993907255720096</v>
      </c>
      <c r="F4461" s="2">
        <v>44.209379419745702</v>
      </c>
      <c r="G4461" s="2">
        <v>12.7839080636811</v>
      </c>
      <c r="H4461" s="2">
        <v>196000669048.617</v>
      </c>
    </row>
    <row r="4462" spans="1:8" x14ac:dyDescent="0.35">
      <c r="A4462" t="s">
        <v>660</v>
      </c>
      <c r="B4462" t="s">
        <v>35</v>
      </c>
      <c r="C4462" s="2">
        <v>2.6457179180625601</v>
      </c>
      <c r="D4462" s="2">
        <v>19000</v>
      </c>
      <c r="E4462" s="2">
        <v>4.6421162045662898</v>
      </c>
      <c r="F4462" s="2">
        <v>46.232288572086802</v>
      </c>
      <c r="G4462" s="2">
        <v>13.792191467848101</v>
      </c>
      <c r="H4462" s="2">
        <v>225513133978.02802</v>
      </c>
    </row>
    <row r="4463" spans="1:8" x14ac:dyDescent="0.35">
      <c r="A4463" t="s">
        <v>660</v>
      </c>
      <c r="B4463" t="s">
        <v>36</v>
      </c>
      <c r="C4463" s="2">
        <v>-3.7471713986414001</v>
      </c>
      <c r="D4463" s="2">
        <v>16870</v>
      </c>
      <c r="E4463" s="2">
        <v>6.7969371671065399</v>
      </c>
      <c r="F4463" s="2">
        <v>42.094163212704501</v>
      </c>
      <c r="G4463" s="2">
        <v>16.377198902411099</v>
      </c>
      <c r="H4463" s="2">
        <v>234113079047.51001</v>
      </c>
    </row>
    <row r="4464" spans="1:8" x14ac:dyDescent="0.35">
      <c r="A4464" t="s">
        <v>660</v>
      </c>
      <c r="B4464" t="s">
        <v>37</v>
      </c>
      <c r="C4464" s="2">
        <v>-1.5219792049416301</v>
      </c>
      <c r="D4464" s="2">
        <v>16040</v>
      </c>
      <c r="E4464" s="2">
        <v>8.7749097727602603</v>
      </c>
      <c r="F4464" s="2">
        <v>42.778868466011801</v>
      </c>
      <c r="G4464" s="2">
        <v>15.729695621305201</v>
      </c>
      <c r="H4464" s="2">
        <v>172201463713.867</v>
      </c>
    </row>
    <row r="4465" spans="1:8" x14ac:dyDescent="0.35">
      <c r="A4465" t="s">
        <v>660</v>
      </c>
      <c r="B4465" t="s">
        <v>38</v>
      </c>
      <c r="C4465" s="2">
        <v>4.9847750670949402</v>
      </c>
      <c r="D4465" s="2">
        <v>15790</v>
      </c>
      <c r="E4465" s="2">
        <v>9.3784241568442592</v>
      </c>
      <c r="F4465" s="2">
        <v>39.228228046240801</v>
      </c>
      <c r="G4465" s="2">
        <v>15.5847556165887</v>
      </c>
      <c r="H4465" s="2">
        <v>170063824854.75299</v>
      </c>
    </row>
    <row r="4466" spans="1:8" x14ac:dyDescent="0.35">
      <c r="A4466" t="s">
        <v>660</v>
      </c>
      <c r="B4466" t="s">
        <v>39</v>
      </c>
      <c r="C4466" s="2">
        <v>-1.4248849393749099</v>
      </c>
      <c r="D4466" s="2">
        <v>13840</v>
      </c>
      <c r="E4466" s="2">
        <v>10.091601414112599</v>
      </c>
      <c r="F4466" s="2">
        <v>32.174739653220399</v>
      </c>
      <c r="G4466" s="2">
        <v>13.450744409197901</v>
      </c>
      <c r="H4466" s="2">
        <v>130556323084.508</v>
      </c>
    </row>
    <row r="4467" spans="1:8" x14ac:dyDescent="0.35">
      <c r="A4467" t="s">
        <v>660</v>
      </c>
      <c r="B4467" t="s">
        <v>40</v>
      </c>
      <c r="C4467" s="2">
        <v>8.8150866425181995</v>
      </c>
      <c r="D4467" s="2">
        <v>14680</v>
      </c>
      <c r="E4467" s="2">
        <v>9.7844203807061199</v>
      </c>
      <c r="F4467" s="2">
        <v>34.367507773341103</v>
      </c>
      <c r="G4467" s="2">
        <v>12.9449949759878</v>
      </c>
      <c r="H4467" s="2">
        <v>133306921513.50101</v>
      </c>
    </row>
    <row r="4468" spans="1:8" x14ac:dyDescent="0.35">
      <c r="A4468" t="s">
        <v>660</v>
      </c>
      <c r="B4468" t="s">
        <v>41</v>
      </c>
      <c r="C4468" s="2">
        <v>2.7585052457887498</v>
      </c>
      <c r="D4468" s="2">
        <v>15180</v>
      </c>
      <c r="E4468" s="2">
        <v>9.8270587759488404</v>
      </c>
      <c r="F4468" s="2">
        <v>36.229326318370902</v>
      </c>
      <c r="G4468" s="2">
        <v>13.752402537329999</v>
      </c>
      <c r="H4468" s="2">
        <v>154731533688.99701</v>
      </c>
    </row>
    <row r="4469" spans="1:8" x14ac:dyDescent="0.35">
      <c r="A4469" t="s">
        <v>660</v>
      </c>
      <c r="B4469" t="s">
        <v>42</v>
      </c>
      <c r="C4469" s="2">
        <v>-2.2538636068609899</v>
      </c>
      <c r="D4469" s="2">
        <v>15050</v>
      </c>
      <c r="E4469" s="2">
        <v>11.219001896771699</v>
      </c>
      <c r="F4469" s="2">
        <v>36.932848061816301</v>
      </c>
      <c r="G4469" s="2">
        <v>15.121422718973401</v>
      </c>
      <c r="H4469" s="2">
        <v>104602121175.453</v>
      </c>
    </row>
    <row r="4470" spans="1:8" x14ac:dyDescent="0.35">
      <c r="A4470" t="s">
        <v>660</v>
      </c>
      <c r="B4470" t="s">
        <v>43</v>
      </c>
      <c r="C4470" s="2">
        <v>-2.65820666195272</v>
      </c>
      <c r="D4470" s="2">
        <v>14710</v>
      </c>
      <c r="E4470" s="2">
        <v>13.3248691743433</v>
      </c>
      <c r="F4470" s="2">
        <v>33.297145264064902</v>
      </c>
      <c r="G4470" s="2">
        <v>18.045596175714198</v>
      </c>
    </row>
    <row r="4471" spans="1:8" x14ac:dyDescent="0.35">
      <c r="A4471" t="s">
        <v>660</v>
      </c>
      <c r="B4471" t="s">
        <v>44</v>
      </c>
      <c r="C4471" s="2">
        <v>3.3302884592659399</v>
      </c>
      <c r="D4471" s="2">
        <v>15270</v>
      </c>
      <c r="E4471" s="2">
        <v>12.212998105240899</v>
      </c>
      <c r="F4471" s="2">
        <v>36.140556142195798</v>
      </c>
      <c r="G4471" s="2">
        <v>21.139486956635601</v>
      </c>
    </row>
    <row r="4472" spans="1:8" x14ac:dyDescent="0.35">
      <c r="A4472" t="s">
        <v>660</v>
      </c>
      <c r="B4472" t="s">
        <v>45</v>
      </c>
      <c r="C4472" s="2">
        <v>4.7197777315716403</v>
      </c>
      <c r="D4472" s="2">
        <v>16540</v>
      </c>
      <c r="E4472" s="2">
        <v>12.3930959952544</v>
      </c>
      <c r="F4472" s="2">
        <v>38.0137347471642</v>
      </c>
      <c r="G4472" s="2">
        <v>21.215094973435001</v>
      </c>
    </row>
    <row r="4473" spans="1:8" x14ac:dyDescent="0.35">
      <c r="A4473" t="s">
        <v>660</v>
      </c>
      <c r="B4473" t="s">
        <v>46</v>
      </c>
    </row>
    <row r="4474" spans="1:8" x14ac:dyDescent="0.35">
      <c r="A4474" t="s">
        <v>266</v>
      </c>
      <c r="B4474" t="s">
        <v>4</v>
      </c>
      <c r="C4474" s="2">
        <v>24.753726845430101</v>
      </c>
      <c r="E4474" s="2">
        <v>4.7042934048583804</v>
      </c>
      <c r="F4474" s="2">
        <v>73.967547413875096</v>
      </c>
      <c r="G4474" s="2">
        <v>4.5159694877209002</v>
      </c>
    </row>
    <row r="4475" spans="1:8" x14ac:dyDescent="0.35">
      <c r="A4475" t="s">
        <v>266</v>
      </c>
      <c r="B4475" t="s">
        <v>5</v>
      </c>
      <c r="C4475" s="2">
        <v>-0.72872750798700303</v>
      </c>
      <c r="E4475" s="2">
        <v>8.4208021574174392</v>
      </c>
      <c r="F4475" s="2">
        <v>52.500683005931101</v>
      </c>
      <c r="G4475" s="2">
        <v>6.3682591721086803</v>
      </c>
      <c r="H4475" s="2">
        <v>23405623333.333302</v>
      </c>
    </row>
    <row r="4476" spans="1:8" x14ac:dyDescent="0.35">
      <c r="A4476" t="s">
        <v>266</v>
      </c>
      <c r="B4476" t="s">
        <v>6</v>
      </c>
      <c r="C4476" s="2">
        <v>3.4339780300701901</v>
      </c>
      <c r="E4476" s="2">
        <v>10.299889104737</v>
      </c>
      <c r="F4476" s="2">
        <v>49.379065176528002</v>
      </c>
      <c r="G4476" s="2">
        <v>7.6407622672969104</v>
      </c>
      <c r="H4476" s="2">
        <v>24566950000</v>
      </c>
    </row>
    <row r="4477" spans="1:8" x14ac:dyDescent="0.35">
      <c r="A4477" t="s">
        <v>266</v>
      </c>
      <c r="B4477" t="s">
        <v>7</v>
      </c>
      <c r="C4477" s="2">
        <v>-13.073312403422999</v>
      </c>
      <c r="E4477" s="2">
        <v>11.2003803185168</v>
      </c>
      <c r="F4477" s="2">
        <v>47.344901354884698</v>
      </c>
      <c r="G4477" s="2">
        <v>8.0191743918865406</v>
      </c>
      <c r="H4477" s="2">
        <v>6389961290.3225803</v>
      </c>
    </row>
    <row r="4478" spans="1:8" x14ac:dyDescent="0.35">
      <c r="A4478" t="s">
        <v>266</v>
      </c>
      <c r="B4478" t="s">
        <v>8</v>
      </c>
      <c r="C4478" s="2">
        <v>-1.48524169693667</v>
      </c>
      <c r="E4478" s="2">
        <v>13.3455662536338</v>
      </c>
      <c r="F4478" s="2">
        <v>44.889319560989399</v>
      </c>
      <c r="G4478" s="2">
        <v>8.9389659746132502</v>
      </c>
      <c r="H4478" s="2">
        <v>8710290322.5806408</v>
      </c>
    </row>
    <row r="4479" spans="1:8" x14ac:dyDescent="0.35">
      <c r="A4479" t="s">
        <v>266</v>
      </c>
      <c r="B4479" t="s">
        <v>9</v>
      </c>
      <c r="C4479" s="2">
        <v>1.45389626180386</v>
      </c>
      <c r="E4479" s="2">
        <v>14.3906793322586</v>
      </c>
      <c r="F4479" s="2">
        <v>43.820860922740799</v>
      </c>
      <c r="G4479" s="2">
        <v>9.8582448473867199</v>
      </c>
      <c r="H4479" s="2">
        <v>11821258064.5161</v>
      </c>
    </row>
    <row r="4480" spans="1:8" x14ac:dyDescent="0.35">
      <c r="A4480" t="s">
        <v>266</v>
      </c>
      <c r="B4480" t="s">
        <v>10</v>
      </c>
      <c r="C4480" s="2">
        <v>4.6475905735702696</v>
      </c>
      <c r="E4480" s="2">
        <v>14.8355173355173</v>
      </c>
      <c r="F4480" s="2">
        <v>37.749112749112797</v>
      </c>
      <c r="G4480" s="2">
        <v>11.983346983346999</v>
      </c>
      <c r="H4480" s="2">
        <v>9252551612.9032192</v>
      </c>
    </row>
    <row r="4481" spans="1:8" x14ac:dyDescent="0.35">
      <c r="A4481" t="s">
        <v>266</v>
      </c>
      <c r="B4481" t="s">
        <v>11</v>
      </c>
      <c r="C4481" s="2">
        <v>9.3052813929185998</v>
      </c>
      <c r="E4481" s="2">
        <v>14.310795454545501</v>
      </c>
      <c r="F4481" s="2">
        <v>42.018181818181802</v>
      </c>
      <c r="G4481" s="2">
        <v>11.767613636363601</v>
      </c>
      <c r="H4481" s="2">
        <v>11399003225.806499</v>
      </c>
    </row>
    <row r="4482" spans="1:8" x14ac:dyDescent="0.35">
      <c r="A4482" t="s">
        <v>266</v>
      </c>
      <c r="B4482" t="s">
        <v>12</v>
      </c>
      <c r="C4482" s="2">
        <v>-1.9036937497744998E-2</v>
      </c>
      <c r="E4482" s="2">
        <v>14.585584751083299</v>
      </c>
      <c r="F4482" s="2">
        <v>41.856300367431402</v>
      </c>
      <c r="G4482" s="2">
        <v>13.590844062947101</v>
      </c>
      <c r="H4482" s="2">
        <v>13800935483.871</v>
      </c>
    </row>
    <row r="4483" spans="1:8" x14ac:dyDescent="0.35">
      <c r="A4483" t="s">
        <v>266</v>
      </c>
      <c r="B4483" t="s">
        <v>13</v>
      </c>
      <c r="C4483" s="2">
        <v>-3.11853521388245</v>
      </c>
      <c r="E4483" s="2">
        <v>16.396101509709499</v>
      </c>
      <c r="F4483" s="2">
        <v>40.551943120066198</v>
      </c>
      <c r="G4483" s="2">
        <v>13.201750302578899</v>
      </c>
      <c r="H4483" s="2">
        <v>-2465851612.9032302</v>
      </c>
    </row>
    <row r="4484" spans="1:8" x14ac:dyDescent="0.35">
      <c r="A4484" t="s">
        <v>266</v>
      </c>
      <c r="B4484" t="s">
        <v>14</v>
      </c>
      <c r="C4484" s="2">
        <v>57.817828343857101</v>
      </c>
      <c r="E4484" s="2">
        <v>8.2488623461149899</v>
      </c>
      <c r="F4484" s="2">
        <v>72.252331184679903</v>
      </c>
      <c r="G4484" s="2">
        <v>3.68108141936291</v>
      </c>
      <c r="H4484" s="2">
        <v>79957374193.548401</v>
      </c>
    </row>
    <row r="4485" spans="1:8" x14ac:dyDescent="0.35">
      <c r="A4485" t="s">
        <v>266</v>
      </c>
      <c r="B4485" t="s">
        <v>15</v>
      </c>
      <c r="C4485" s="2">
        <v>-64.047106973451704</v>
      </c>
      <c r="D4485" s="2">
        <v>2640</v>
      </c>
      <c r="E4485" s="2">
        <v>15.6156658406279</v>
      </c>
      <c r="F4485" s="2">
        <v>51.0494304101612</v>
      </c>
      <c r="G4485" s="2">
        <v>3.1989371425340898</v>
      </c>
      <c r="H4485" s="2">
        <v>-52524534.1018252</v>
      </c>
    </row>
    <row r="4486" spans="1:8" x14ac:dyDescent="0.35">
      <c r="A4486" t="s">
        <v>266</v>
      </c>
      <c r="B4486" t="s">
        <v>16</v>
      </c>
      <c r="C4486" s="2">
        <v>32.592211196309798</v>
      </c>
      <c r="D4486" s="2">
        <v>3490</v>
      </c>
      <c r="E4486" s="2">
        <v>19.870574171824099</v>
      </c>
      <c r="F4486" s="2">
        <v>52.232069944504502</v>
      </c>
      <c r="G4486" s="2">
        <v>2.8691216279611198</v>
      </c>
      <c r="H4486" s="2">
        <v>176017734.48773399</v>
      </c>
    </row>
    <row r="4487" spans="1:8" x14ac:dyDescent="0.35">
      <c r="A4487" t="s">
        <v>266</v>
      </c>
      <c r="B4487" t="s">
        <v>17</v>
      </c>
      <c r="C4487" s="2">
        <v>30.2898294911571</v>
      </c>
      <c r="D4487" s="2">
        <v>4490</v>
      </c>
      <c r="E4487" s="2">
        <v>15.5027143118743</v>
      </c>
      <c r="F4487" s="2">
        <v>57.858260098263003</v>
      </c>
      <c r="G4487" s="2">
        <v>2.6554585167772502</v>
      </c>
      <c r="H4487" s="2">
        <v>612365651.76938605</v>
      </c>
    </row>
    <row r="4488" spans="1:8" x14ac:dyDescent="0.35">
      <c r="A4488" t="s">
        <v>266</v>
      </c>
      <c r="B4488" t="s">
        <v>18</v>
      </c>
      <c r="C4488" s="2">
        <v>3.8545324490661699</v>
      </c>
      <c r="D4488" s="2">
        <v>4540</v>
      </c>
      <c r="E4488" s="2">
        <v>20.1121034238266</v>
      </c>
      <c r="F4488" s="2">
        <v>55.8864428208257</v>
      </c>
      <c r="G4488" s="2">
        <v>1.48477458410163</v>
      </c>
      <c r="H4488" s="2">
        <v>2321849162.4145598</v>
      </c>
    </row>
    <row r="4489" spans="1:8" x14ac:dyDescent="0.35">
      <c r="A4489" t="s">
        <v>266</v>
      </c>
      <c r="B4489" t="s">
        <v>19</v>
      </c>
      <c r="C4489" s="2">
        <v>2.1200214975470399</v>
      </c>
      <c r="D4489" s="2">
        <v>4570</v>
      </c>
      <c r="E4489" s="2">
        <v>20.5851365851446</v>
      </c>
      <c r="F4489" s="2">
        <v>64.865358703253506</v>
      </c>
      <c r="G4489" s="2">
        <v>1.3933513294463</v>
      </c>
      <c r="H4489" s="2">
        <v>6633257265.0066404</v>
      </c>
    </row>
    <row r="4490" spans="1:8" x14ac:dyDescent="0.35">
      <c r="A4490" t="s">
        <v>266</v>
      </c>
      <c r="B4490" t="s">
        <v>20</v>
      </c>
      <c r="C4490" s="2">
        <v>11.0207856442482</v>
      </c>
      <c r="D4490" s="2">
        <v>5000</v>
      </c>
      <c r="E4490" s="2">
        <v>18.597082328873601</v>
      </c>
      <c r="F4490" s="2">
        <v>58.446510824014197</v>
      </c>
      <c r="G4490" s="2">
        <v>1.0050155019487499</v>
      </c>
      <c r="H4490" s="2">
        <v>6052790039.6424198</v>
      </c>
    </row>
    <row r="4491" spans="1:8" x14ac:dyDescent="0.35">
      <c r="A4491" t="s">
        <v>266</v>
      </c>
      <c r="B4491" t="s">
        <v>21</v>
      </c>
      <c r="C4491" s="2">
        <v>21.237936128861001</v>
      </c>
      <c r="D4491" s="2">
        <v>5900</v>
      </c>
      <c r="E4491" s="2">
        <v>8.4566018849352993</v>
      </c>
      <c r="F4491" s="2">
        <v>75.020275431016898</v>
      </c>
      <c r="G4491" s="2">
        <v>0.65221666208180396</v>
      </c>
      <c r="H4491" s="2">
        <v>872870841.70266604</v>
      </c>
    </row>
    <row r="4492" spans="1:8" x14ac:dyDescent="0.35">
      <c r="A4492" t="s">
        <v>266</v>
      </c>
      <c r="B4492" t="s">
        <v>22</v>
      </c>
      <c r="C4492" s="2">
        <v>34.8570951344918</v>
      </c>
      <c r="D4492" s="2">
        <v>7790</v>
      </c>
      <c r="E4492" s="2">
        <v>10.9097070962474</v>
      </c>
      <c r="F4492" s="2">
        <v>70.147088487153695</v>
      </c>
      <c r="G4492" s="2">
        <v>0.86118307429749097</v>
      </c>
      <c r="H4492" s="2">
        <v>1524067657.8583</v>
      </c>
    </row>
    <row r="4493" spans="1:8" x14ac:dyDescent="0.35">
      <c r="A4493" t="s">
        <v>266</v>
      </c>
      <c r="B4493" t="s">
        <v>23</v>
      </c>
      <c r="C4493" s="2">
        <v>17.582266009787901</v>
      </c>
      <c r="D4493" s="2">
        <v>8950</v>
      </c>
      <c r="E4493" s="2">
        <v>7.2035039239743099</v>
      </c>
      <c r="F4493" s="2">
        <v>79.574106817730197</v>
      </c>
      <c r="G4493" s="2">
        <v>0.87521845903689099</v>
      </c>
      <c r="H4493" s="2">
        <v>14159692653.432501</v>
      </c>
    </row>
    <row r="4494" spans="1:8" x14ac:dyDescent="0.35">
      <c r="A4494" t="s">
        <v>266</v>
      </c>
      <c r="B4494" t="s">
        <v>24</v>
      </c>
      <c r="C4494" s="2">
        <v>16.921665685399201</v>
      </c>
      <c r="D4494" s="2">
        <v>10470</v>
      </c>
      <c r="E4494" s="2">
        <v>4.6347455069726902</v>
      </c>
      <c r="F4494" s="2">
        <v>84.795979154684801</v>
      </c>
      <c r="G4494" s="2">
        <v>0.90810814759340197</v>
      </c>
      <c r="H4494" s="2">
        <v>14096893781.784599</v>
      </c>
    </row>
    <row r="4495" spans="1:8" x14ac:dyDescent="0.35">
      <c r="A4495" t="s">
        <v>266</v>
      </c>
      <c r="B4495" t="s">
        <v>25</v>
      </c>
      <c r="C4495" s="2">
        <v>1.76148008907917</v>
      </c>
      <c r="D4495" s="2">
        <v>10550</v>
      </c>
      <c r="E4495" s="2">
        <v>6.9309570545314996</v>
      </c>
      <c r="F4495" s="2">
        <v>77.4195775516813</v>
      </c>
      <c r="G4495" s="2">
        <v>1.4760100907262299</v>
      </c>
      <c r="H4495" s="2">
        <v>15708632873.041901</v>
      </c>
    </row>
    <row r="4496" spans="1:8" x14ac:dyDescent="0.35">
      <c r="A4496" t="s">
        <v>266</v>
      </c>
      <c r="B4496" t="s">
        <v>26</v>
      </c>
      <c r="C4496" s="2">
        <v>-8.1984698282498805</v>
      </c>
      <c r="D4496" s="2">
        <v>9430</v>
      </c>
      <c r="E4496" s="2">
        <v>8.5626717122094007</v>
      </c>
      <c r="F4496" s="2">
        <v>74.1578564186036</v>
      </c>
      <c r="G4496" s="2">
        <v>1.5219445309502699</v>
      </c>
      <c r="H4496" s="2">
        <v>6001830922.6051903</v>
      </c>
    </row>
    <row r="4497" spans="1:8" x14ac:dyDescent="0.35">
      <c r="A4497" t="s">
        <v>266</v>
      </c>
      <c r="B4497" t="s">
        <v>27</v>
      </c>
      <c r="C4497" s="2">
        <v>-36.658152674831399</v>
      </c>
      <c r="D4497" s="2">
        <v>6020</v>
      </c>
      <c r="E4497" s="2">
        <v>8.4056082926246596</v>
      </c>
      <c r="F4497" s="2">
        <v>70.838233799858898</v>
      </c>
      <c r="G4497" s="2">
        <v>1.02658815050142</v>
      </c>
      <c r="H4497" s="2">
        <v>6567932455.06143</v>
      </c>
    </row>
    <row r="4498" spans="1:8" x14ac:dyDescent="0.35">
      <c r="A4498" t="s">
        <v>266</v>
      </c>
      <c r="B4498" t="s">
        <v>28</v>
      </c>
      <c r="C4498" s="2">
        <v>53.3817941825641</v>
      </c>
      <c r="D4498" s="2">
        <v>9210</v>
      </c>
      <c r="E4498" s="2">
        <v>6.93856130624701</v>
      </c>
      <c r="F4498" s="2">
        <v>61.835060763852802</v>
      </c>
      <c r="G4498" s="2">
        <v>1.7613887140014699</v>
      </c>
      <c r="H4498" s="2">
        <v>6196307304.8898802</v>
      </c>
    </row>
    <row r="4499" spans="1:8" x14ac:dyDescent="0.35">
      <c r="A4499" t="s">
        <v>266</v>
      </c>
      <c r="B4499" t="s">
        <v>29</v>
      </c>
      <c r="C4499" s="2">
        <v>1.6718896225133599</v>
      </c>
      <c r="D4499" s="2">
        <v>8510</v>
      </c>
      <c r="E4499" s="2">
        <v>6.8868627354244598</v>
      </c>
      <c r="F4499" s="2">
        <v>63.6084344986755</v>
      </c>
      <c r="G4499" s="2">
        <v>1.3205273759035101</v>
      </c>
      <c r="H4499" s="2">
        <v>11067636548.913</v>
      </c>
    </row>
    <row r="4500" spans="1:8" x14ac:dyDescent="0.35">
      <c r="A4500" t="s">
        <v>266</v>
      </c>
      <c r="B4500" t="s">
        <v>30</v>
      </c>
      <c r="C4500" s="2">
        <v>5.6462978012687701</v>
      </c>
      <c r="D4500" s="2">
        <v>9570</v>
      </c>
      <c r="E4500" s="2">
        <v>5.8260329051417301</v>
      </c>
      <c r="F4500" s="2">
        <v>61.444191920298302</v>
      </c>
      <c r="G4500" s="2">
        <v>1.5412175133179</v>
      </c>
      <c r="H4500" s="2">
        <v>12322947758.651199</v>
      </c>
    </row>
    <row r="4501" spans="1:8" x14ac:dyDescent="0.35">
      <c r="A4501" t="s">
        <v>266</v>
      </c>
      <c r="B4501" t="s">
        <v>31</v>
      </c>
      <c r="C4501" s="2">
        <v>1.8855721409683801</v>
      </c>
      <c r="D4501" s="2">
        <v>10310</v>
      </c>
      <c r="E4501" s="2">
        <v>4.9294982759508503</v>
      </c>
      <c r="F4501" s="2">
        <v>60.107710631090299</v>
      </c>
      <c r="G4501" s="2">
        <v>1.6310623416974701</v>
      </c>
      <c r="H4501" s="2">
        <v>8298908146.3196297</v>
      </c>
    </row>
    <row r="4502" spans="1:8" x14ac:dyDescent="0.35">
      <c r="A4502" t="s">
        <v>266</v>
      </c>
      <c r="B4502" t="s">
        <v>32</v>
      </c>
      <c r="C4502" s="2">
        <v>8.2281071038327696</v>
      </c>
      <c r="D4502" s="2">
        <v>11860</v>
      </c>
      <c r="E4502" s="2">
        <v>3.84778019548826</v>
      </c>
      <c r="F4502" s="2">
        <v>62.788858419664997</v>
      </c>
      <c r="G4502" s="2">
        <v>1.7224440666987999</v>
      </c>
      <c r="H4502" s="2">
        <v>19984470062.8116</v>
      </c>
    </row>
    <row r="4503" spans="1:8" x14ac:dyDescent="0.35">
      <c r="A4503" t="s">
        <v>266</v>
      </c>
      <c r="B4503" t="s">
        <v>33</v>
      </c>
      <c r="C4503" s="2">
        <v>3.3792990944277101</v>
      </c>
      <c r="D4503" s="2">
        <v>11920</v>
      </c>
      <c r="E4503" s="2">
        <v>5.2299331913794704</v>
      </c>
      <c r="F4503" s="2">
        <v>51.989792420915002</v>
      </c>
      <c r="G4503" s="2">
        <v>2.6111515100329701</v>
      </c>
      <c r="H4503" s="2">
        <v>12613552525.767799</v>
      </c>
    </row>
    <row r="4504" spans="1:8" x14ac:dyDescent="0.35">
      <c r="A4504" t="s">
        <v>266</v>
      </c>
      <c r="B4504" t="s">
        <v>34</v>
      </c>
      <c r="C4504" s="2">
        <v>6.4025648447119297</v>
      </c>
      <c r="D4504" s="2">
        <v>12240</v>
      </c>
      <c r="E4504" s="2">
        <v>5.1622835468003601</v>
      </c>
      <c r="F4504" s="2">
        <v>55.793495154867799</v>
      </c>
      <c r="G4504" s="2">
        <v>2.2699068045198301</v>
      </c>
      <c r="H4504" s="2">
        <v>21979647094.017101</v>
      </c>
    </row>
    <row r="4505" spans="1:8" x14ac:dyDescent="0.35">
      <c r="A4505" t="s">
        <v>266</v>
      </c>
      <c r="B4505" t="s">
        <v>35</v>
      </c>
      <c r="C4505" s="2">
        <v>7.5464712004259997</v>
      </c>
      <c r="D4505" s="2">
        <v>12810</v>
      </c>
      <c r="E4505" s="2">
        <v>4.56377343749618</v>
      </c>
      <c r="F4505" s="2">
        <v>62.548028787687301</v>
      </c>
      <c r="G4505" s="2">
        <v>2.82190329286093</v>
      </c>
      <c r="H4505" s="2">
        <v>31130718376.068401</v>
      </c>
    </row>
    <row r="4506" spans="1:8" x14ac:dyDescent="0.35">
      <c r="A4506" t="s">
        <v>266</v>
      </c>
      <c r="B4506" t="s">
        <v>36</v>
      </c>
      <c r="C4506" s="2">
        <v>13.936430173753701</v>
      </c>
      <c r="D4506" s="2">
        <v>14350</v>
      </c>
      <c r="E4506" s="2">
        <v>4.1242714375848397</v>
      </c>
      <c r="F4506" s="2">
        <v>60.576988513606999</v>
      </c>
      <c r="G4506" s="2">
        <v>2.7217763179245198</v>
      </c>
      <c r="H4506" s="2">
        <v>29312987589.082001</v>
      </c>
    </row>
    <row r="4507" spans="1:8" x14ac:dyDescent="0.35">
      <c r="A4507" t="s">
        <v>266</v>
      </c>
      <c r="B4507" t="s">
        <v>37</v>
      </c>
      <c r="C4507" s="2">
        <v>7.62857118471159</v>
      </c>
      <c r="D4507" s="2">
        <v>14450</v>
      </c>
      <c r="E4507" s="2">
        <v>4.7684397158552896</v>
      </c>
      <c r="F4507" s="2">
        <v>57.691526789080001</v>
      </c>
      <c r="G4507" s="2">
        <v>2.2976348440958101</v>
      </c>
      <c r="H4507" s="2">
        <v>47555753518.181801</v>
      </c>
    </row>
    <row r="4508" spans="1:8" x14ac:dyDescent="0.35">
      <c r="A4508" t="s">
        <v>266</v>
      </c>
      <c r="B4508" t="s">
        <v>38</v>
      </c>
      <c r="C4508" s="2">
        <v>0.19701671035903701</v>
      </c>
      <c r="D4508" s="2">
        <v>12930</v>
      </c>
      <c r="E4508" s="2">
        <v>4.9294077720475498</v>
      </c>
      <c r="F4508" s="2">
        <v>55.307596375927901</v>
      </c>
      <c r="G4508" s="2">
        <v>1.8770638163476201</v>
      </c>
      <c r="H4508" s="2">
        <v>41608138679.2453</v>
      </c>
    </row>
    <row r="4509" spans="1:8" x14ac:dyDescent="0.35">
      <c r="A4509" t="s">
        <v>266</v>
      </c>
      <c r="B4509" t="s">
        <v>39</v>
      </c>
      <c r="C4509" s="2">
        <v>4.7228640188413102</v>
      </c>
      <c r="D4509" s="2">
        <v>9120</v>
      </c>
      <c r="E4509" s="2">
        <v>4.1918681751721198</v>
      </c>
      <c r="F4509" s="2">
        <v>45.340288824261997</v>
      </c>
      <c r="G4509" s="2">
        <v>2.1752084247608998</v>
      </c>
      <c r="H4509" s="2">
        <v>33954627868.493099</v>
      </c>
    </row>
    <row r="4510" spans="1:8" x14ac:dyDescent="0.35">
      <c r="A4510" t="s">
        <v>266</v>
      </c>
      <c r="B4510" t="s">
        <v>40</v>
      </c>
      <c r="C4510" s="2">
        <v>13.7873730187089</v>
      </c>
      <c r="D4510" s="2">
        <v>8840</v>
      </c>
      <c r="E4510" s="2">
        <v>3.9771898114612898</v>
      </c>
      <c r="F4510" s="2">
        <v>46.1825020614016</v>
      </c>
      <c r="G4510" s="2">
        <v>2.2528688771733298</v>
      </c>
      <c r="H4510" s="2">
        <v>29783868104.906898</v>
      </c>
    </row>
    <row r="4511" spans="1:8" x14ac:dyDescent="0.35">
      <c r="A4511" t="s">
        <v>266</v>
      </c>
      <c r="B4511" t="s">
        <v>41</v>
      </c>
      <c r="C4511" s="2">
        <v>-1.8197503511830899</v>
      </c>
      <c r="D4511" s="2">
        <v>9900</v>
      </c>
      <c r="E4511" s="2">
        <v>2.9767278010133502</v>
      </c>
      <c r="F4511" s="2">
        <v>51.329681463429097</v>
      </c>
      <c r="G4511" s="2">
        <v>2.17439874253532</v>
      </c>
      <c r="H4511" s="2">
        <v>33422989442.5676</v>
      </c>
    </row>
    <row r="4512" spans="1:8" x14ac:dyDescent="0.35">
      <c r="A4512" t="s">
        <v>266</v>
      </c>
      <c r="B4512" t="s">
        <v>42</v>
      </c>
      <c r="C4512" s="2">
        <v>2.63385099105624</v>
      </c>
      <c r="D4512" s="2">
        <v>10150</v>
      </c>
      <c r="E4512" s="2">
        <v>2.81581764320492</v>
      </c>
      <c r="F4512" s="2">
        <v>54.169942753813601</v>
      </c>
      <c r="G4512" s="2">
        <v>2.03197771830623</v>
      </c>
      <c r="H4512" s="2">
        <v>39983639230.606598</v>
      </c>
    </row>
    <row r="4513" spans="1:8" x14ac:dyDescent="0.35">
      <c r="A4513" t="s">
        <v>266</v>
      </c>
      <c r="B4513" t="s">
        <v>43</v>
      </c>
      <c r="C4513" s="2">
        <v>5.5137905754232301</v>
      </c>
      <c r="D4513" s="2">
        <v>10680</v>
      </c>
      <c r="E4513" s="2">
        <v>3.7700082530619898</v>
      </c>
      <c r="F4513" s="2">
        <v>53.109403282486802</v>
      </c>
      <c r="G4513" s="2">
        <v>2.13753149649538</v>
      </c>
      <c r="H4513" s="2">
        <v>53130541539.7631</v>
      </c>
    </row>
    <row r="4514" spans="1:8" x14ac:dyDescent="0.35">
      <c r="A4514" t="s">
        <v>266</v>
      </c>
      <c r="B4514" t="s">
        <v>44</v>
      </c>
      <c r="C4514" s="2">
        <v>-11.324199261618601</v>
      </c>
      <c r="D4514" s="2">
        <v>9300</v>
      </c>
      <c r="E4514" s="2">
        <v>5.9748822833805901</v>
      </c>
      <c r="F4514" s="2">
        <v>41.258638423715396</v>
      </c>
      <c r="G4514" s="2">
        <v>2.70800775329716</v>
      </c>
      <c r="H4514" s="2">
        <v>35326554865.771797</v>
      </c>
    </row>
    <row r="4515" spans="1:8" x14ac:dyDescent="0.35">
      <c r="A4515" t="s">
        <v>266</v>
      </c>
      <c r="B4515" t="s">
        <v>45</v>
      </c>
      <c r="C4515" s="2">
        <v>2.7833354353322202</v>
      </c>
      <c r="D4515" s="2">
        <v>9750</v>
      </c>
      <c r="E4515" s="2">
        <v>3.9519762540344101</v>
      </c>
      <c r="F4515" s="2">
        <v>53.830152203536201</v>
      </c>
      <c r="G4515" s="2">
        <v>2.0546946579524299</v>
      </c>
      <c r="H4515" s="2">
        <v>27924731144.234501</v>
      </c>
    </row>
    <row r="4516" spans="1:8" x14ac:dyDescent="0.35">
      <c r="A4516" t="s">
        <v>266</v>
      </c>
      <c r="B4516" t="s">
        <v>46</v>
      </c>
    </row>
    <row r="4517" spans="1:8" x14ac:dyDescent="0.35">
      <c r="A4517" t="s">
        <v>268</v>
      </c>
      <c r="B4517" t="s">
        <v>4</v>
      </c>
      <c r="C4517" s="2">
        <v>3.0793296959927501</v>
      </c>
      <c r="H4517" s="2">
        <v>5936962291.6329498</v>
      </c>
    </row>
    <row r="4518" spans="1:8" x14ac:dyDescent="0.35">
      <c r="A4518" t="s">
        <v>268</v>
      </c>
      <c r="B4518" t="s">
        <v>5</v>
      </c>
      <c r="C4518" s="2">
        <v>3.3252156164064202</v>
      </c>
      <c r="H4518" s="2">
        <v>5753943465.5849895</v>
      </c>
    </row>
    <row r="4519" spans="1:8" x14ac:dyDescent="0.35">
      <c r="A4519" t="s">
        <v>268</v>
      </c>
      <c r="B4519" t="s">
        <v>6</v>
      </c>
      <c r="C4519" s="2">
        <v>2.2834683536720601</v>
      </c>
      <c r="H4519" s="2">
        <v>5851806393.9190702</v>
      </c>
    </row>
    <row r="4520" spans="1:8" x14ac:dyDescent="0.35">
      <c r="A4520" t="s">
        <v>268</v>
      </c>
      <c r="B4520" t="s">
        <v>7</v>
      </c>
      <c r="C4520" s="2">
        <v>-0.24430225977383199</v>
      </c>
      <c r="H4520" s="2">
        <v>4854155818.7334805</v>
      </c>
    </row>
    <row r="4521" spans="1:8" x14ac:dyDescent="0.35">
      <c r="A4521" t="s">
        <v>268</v>
      </c>
      <c r="B4521" t="s">
        <v>8</v>
      </c>
      <c r="C4521" s="2">
        <v>4.3543738799194402</v>
      </c>
      <c r="H4521" s="2">
        <v>4489597063.3430099</v>
      </c>
    </row>
    <row r="4522" spans="1:8" x14ac:dyDescent="0.35">
      <c r="A4522" t="s">
        <v>268</v>
      </c>
      <c r="B4522" t="s">
        <v>9</v>
      </c>
      <c r="C4522" s="2">
        <v>3.08561439248321</v>
      </c>
      <c r="H4522" s="2">
        <v>4164522361.9555302</v>
      </c>
    </row>
    <row r="4523" spans="1:8" x14ac:dyDescent="0.35">
      <c r="A4523" t="s">
        <v>268</v>
      </c>
      <c r="B4523" t="s">
        <v>10</v>
      </c>
      <c r="C4523" s="2">
        <v>-0.42833111501099103</v>
      </c>
      <c r="H4523" s="2">
        <v>5278019287.8338299</v>
      </c>
    </row>
    <row r="4524" spans="1:8" x14ac:dyDescent="0.35">
      <c r="A4524" t="s">
        <v>268</v>
      </c>
      <c r="B4524" t="s">
        <v>11</v>
      </c>
      <c r="C4524" s="2">
        <v>4.6630913287090996</v>
      </c>
      <c r="H4524" s="2">
        <v>5677519897.0037498</v>
      </c>
    </row>
    <row r="4525" spans="1:8" x14ac:dyDescent="0.35">
      <c r="A4525" t="s">
        <v>268</v>
      </c>
      <c r="B4525" t="s">
        <v>12</v>
      </c>
      <c r="C4525" s="2">
        <v>5.2174141463699799</v>
      </c>
      <c r="H4525" s="2">
        <v>6162977804.4391098</v>
      </c>
    </row>
    <row r="4526" spans="1:8" x14ac:dyDescent="0.35">
      <c r="A4526" t="s">
        <v>268</v>
      </c>
      <c r="B4526" t="s">
        <v>13</v>
      </c>
      <c r="C4526" s="2">
        <v>5.8139201502810396</v>
      </c>
      <c r="H4526" s="2">
        <v>7223773858.6895905</v>
      </c>
    </row>
    <row r="4527" spans="1:8" x14ac:dyDescent="0.35">
      <c r="A4527" t="s">
        <v>268</v>
      </c>
      <c r="B4527" t="s">
        <v>14</v>
      </c>
      <c r="C4527" s="2">
        <v>8.4665275156219799</v>
      </c>
      <c r="D4527" s="2">
        <v>12780</v>
      </c>
      <c r="H4527" s="2">
        <v>10614081021.2323</v>
      </c>
    </row>
    <row r="4528" spans="1:8" x14ac:dyDescent="0.35">
      <c r="A4528" t="s">
        <v>268</v>
      </c>
      <c r="B4528" t="s">
        <v>15</v>
      </c>
      <c r="C4528" s="2">
        <v>1.9296392999648999</v>
      </c>
      <c r="D4528" s="2">
        <v>13440</v>
      </c>
      <c r="H4528" s="2">
        <v>9794556978.0707302</v>
      </c>
    </row>
    <row r="4529" spans="1:8" x14ac:dyDescent="0.35">
      <c r="A4529" t="s">
        <v>268</v>
      </c>
      <c r="B4529" t="s">
        <v>16</v>
      </c>
      <c r="C4529" s="2">
        <v>3.3432740860515899</v>
      </c>
      <c r="D4529" s="2">
        <v>13930</v>
      </c>
      <c r="H4529" s="2">
        <v>9303127428.6480007</v>
      </c>
    </row>
    <row r="4530" spans="1:8" x14ac:dyDescent="0.35">
      <c r="A4530" t="s">
        <v>268</v>
      </c>
      <c r="B4530" t="s">
        <v>17</v>
      </c>
      <c r="C4530" s="2">
        <v>2.6926094974335801</v>
      </c>
      <c r="D4530" s="2">
        <v>14640</v>
      </c>
      <c r="H4530" s="2">
        <v>8108561460.6349602</v>
      </c>
    </row>
    <row r="4531" spans="1:8" x14ac:dyDescent="0.35">
      <c r="A4531" t="s">
        <v>268</v>
      </c>
      <c r="B4531" t="s">
        <v>18</v>
      </c>
      <c r="C4531" s="2">
        <v>5.75582705749179</v>
      </c>
      <c r="D4531" s="2">
        <v>15820</v>
      </c>
      <c r="H4531" s="2">
        <v>9429096584.2167301</v>
      </c>
    </row>
    <row r="4532" spans="1:8" x14ac:dyDescent="0.35">
      <c r="A4532" t="s">
        <v>268</v>
      </c>
      <c r="B4532" t="s">
        <v>19</v>
      </c>
      <c r="C4532" s="2">
        <v>9.6344220728596106</v>
      </c>
      <c r="D4532" s="2">
        <v>17330</v>
      </c>
      <c r="E4532" s="2">
        <v>5.5801904864867202</v>
      </c>
      <c r="F4532" s="2">
        <v>28.937941230934101</v>
      </c>
      <c r="G4532" s="2">
        <v>20.687106752273699</v>
      </c>
      <c r="H4532" s="2">
        <v>13048758838.383801</v>
      </c>
    </row>
    <row r="4533" spans="1:8" x14ac:dyDescent="0.35">
      <c r="A4533" t="s">
        <v>268</v>
      </c>
      <c r="B4533" t="s">
        <v>20</v>
      </c>
      <c r="C4533" s="2">
        <v>7.3796243346958601</v>
      </c>
      <c r="D4533" s="2">
        <v>18830</v>
      </c>
      <c r="E4533" s="2">
        <v>4.6901148189399802</v>
      </c>
      <c r="F4533" s="2">
        <v>28.292922832723701</v>
      </c>
      <c r="G4533" s="2">
        <v>20.4395379710116</v>
      </c>
      <c r="H4533" s="2">
        <v>15560316280.241899</v>
      </c>
    </row>
    <row r="4534" spans="1:8" x14ac:dyDescent="0.35">
      <c r="A4534" t="s">
        <v>268</v>
      </c>
      <c r="B4534" t="s">
        <v>21</v>
      </c>
      <c r="C4534" s="2">
        <v>11.021764988962399</v>
      </c>
      <c r="D4534" s="2">
        <v>20450</v>
      </c>
      <c r="E4534" s="2">
        <v>3.9067442648909401</v>
      </c>
      <c r="F4534" s="2">
        <v>29.6954719308496</v>
      </c>
      <c r="G4534" s="2">
        <v>21.790102521833699</v>
      </c>
      <c r="H4534" s="2">
        <v>18418212750.716301</v>
      </c>
    </row>
    <row r="4535" spans="1:8" x14ac:dyDescent="0.35">
      <c r="A4535" t="s">
        <v>268</v>
      </c>
      <c r="B4535" t="s">
        <v>22</v>
      </c>
      <c r="C4535" s="2">
        <v>8.7661223099786092</v>
      </c>
      <c r="D4535" s="2">
        <v>22480</v>
      </c>
      <c r="E4535" s="2">
        <v>3.47535460725289</v>
      </c>
      <c r="F4535" s="2">
        <v>31.2887409046985</v>
      </c>
      <c r="G4535" s="2">
        <v>23.244542819124</v>
      </c>
      <c r="H4535" s="2">
        <v>21736220702.0298</v>
      </c>
    </row>
    <row r="4536" spans="1:8" x14ac:dyDescent="0.35">
      <c r="A4536" t="s">
        <v>268</v>
      </c>
      <c r="B4536" t="s">
        <v>23</v>
      </c>
      <c r="C4536" s="2">
        <v>10.529886258067499</v>
      </c>
      <c r="D4536" s="2">
        <v>23590</v>
      </c>
      <c r="E4536" s="2">
        <v>2.5722916736963901</v>
      </c>
      <c r="F4536" s="2">
        <v>31.370964193359999</v>
      </c>
      <c r="G4536" s="2">
        <v>23.531533558377099</v>
      </c>
      <c r="H4536" s="2">
        <v>24363027185.010101</v>
      </c>
    </row>
    <row r="4537" spans="1:8" x14ac:dyDescent="0.35">
      <c r="A4537" t="s">
        <v>268</v>
      </c>
      <c r="B4537" t="s">
        <v>24</v>
      </c>
      <c r="C4537" s="2">
        <v>9.4035246420976204</v>
      </c>
      <c r="D4537" s="2">
        <v>26340</v>
      </c>
      <c r="E4537" s="2">
        <v>2.5049290389004799</v>
      </c>
      <c r="F4537" s="2">
        <v>31.501322605813801</v>
      </c>
      <c r="G4537" s="2">
        <v>23.119141145381899</v>
      </c>
      <c r="H4537" s="2">
        <v>24558831817.280102</v>
      </c>
    </row>
    <row r="4538" spans="1:8" x14ac:dyDescent="0.35">
      <c r="A4538" t="s">
        <v>268</v>
      </c>
      <c r="B4538" t="s">
        <v>25</v>
      </c>
      <c r="C4538" s="2">
        <v>5.3058209115724999</v>
      </c>
      <c r="D4538" s="2">
        <v>27830</v>
      </c>
      <c r="E4538" s="2">
        <v>1.9938598323222301</v>
      </c>
      <c r="F4538" s="2">
        <v>34.083121899080098</v>
      </c>
      <c r="G4538" s="2">
        <v>25.249870230099202</v>
      </c>
      <c r="H4538" s="2">
        <v>26523392258.368099</v>
      </c>
    </row>
    <row r="4539" spans="1:8" x14ac:dyDescent="0.35">
      <c r="A4539" t="s">
        <v>268</v>
      </c>
      <c r="B4539" t="s">
        <v>26</v>
      </c>
      <c r="C4539" s="2">
        <v>5.8993657611744199</v>
      </c>
      <c r="D4539" s="2">
        <v>29530</v>
      </c>
      <c r="E4539" s="2">
        <v>1.7353084894094</v>
      </c>
      <c r="F4539" s="2">
        <v>35.105250232772001</v>
      </c>
      <c r="G4539" s="2">
        <v>26.7451104794314</v>
      </c>
      <c r="H4539" s="2">
        <v>30969265181.853001</v>
      </c>
    </row>
    <row r="4540" spans="1:8" x14ac:dyDescent="0.35">
      <c r="A4540" t="s">
        <v>268</v>
      </c>
      <c r="B4540" t="s">
        <v>27</v>
      </c>
      <c r="C4540" s="2">
        <v>3.0138380788277299</v>
      </c>
      <c r="D4540" s="2">
        <v>31280</v>
      </c>
      <c r="E4540" s="2">
        <v>1.4800038198380101</v>
      </c>
      <c r="F4540" s="2">
        <v>32.258994276658797</v>
      </c>
      <c r="G4540" s="2">
        <v>23.358584875037899</v>
      </c>
      <c r="H4540" s="2">
        <v>42393210647.909698</v>
      </c>
    </row>
    <row r="4541" spans="1:8" x14ac:dyDescent="0.35">
      <c r="A4541" t="s">
        <v>268</v>
      </c>
      <c r="B4541" t="s">
        <v>28</v>
      </c>
      <c r="C4541" s="2">
        <v>6.7881402043545203</v>
      </c>
      <c r="D4541" s="2">
        <v>33430</v>
      </c>
      <c r="E4541" s="2">
        <v>1.5740872720483601</v>
      </c>
      <c r="F4541" s="2">
        <v>30.7660924583293</v>
      </c>
      <c r="G4541" s="2">
        <v>21.127362314352698</v>
      </c>
      <c r="H4541" s="2">
        <v>52904714183.480797</v>
      </c>
    </row>
    <row r="4542" spans="1:8" x14ac:dyDescent="0.35">
      <c r="A4542" t="s">
        <v>268</v>
      </c>
      <c r="B4542" t="s">
        <v>29</v>
      </c>
      <c r="C4542" s="2">
        <v>5.7397821688558999</v>
      </c>
      <c r="D4542" s="2">
        <v>35050</v>
      </c>
      <c r="E4542" s="2">
        <v>1.03354966551094</v>
      </c>
      <c r="F4542" s="2">
        <v>30.034192123841901</v>
      </c>
      <c r="G4542" s="2">
        <v>19.5920796217343</v>
      </c>
      <c r="H4542" s="2">
        <v>64219384995.660698</v>
      </c>
    </row>
    <row r="4543" spans="1:8" x14ac:dyDescent="0.35">
      <c r="A4543" t="s">
        <v>268</v>
      </c>
      <c r="B4543" t="s">
        <v>30</v>
      </c>
      <c r="C4543" s="2">
        <v>4.9878534734947904</v>
      </c>
      <c r="D4543" s="2">
        <v>38790</v>
      </c>
      <c r="E4543" s="2">
        <v>0.92115271885553096</v>
      </c>
      <c r="F4543" s="2">
        <v>30.0803731990164</v>
      </c>
      <c r="G4543" s="2">
        <v>18.573058506277398</v>
      </c>
      <c r="H4543" s="2">
        <v>74049840882.003403</v>
      </c>
    </row>
    <row r="4544" spans="1:8" x14ac:dyDescent="0.35">
      <c r="A4544" t="s">
        <v>268</v>
      </c>
      <c r="B4544" t="s">
        <v>31</v>
      </c>
      <c r="C4544" s="2">
        <v>5.31011814691841</v>
      </c>
      <c r="D4544" s="2">
        <v>40440</v>
      </c>
      <c r="E4544" s="2">
        <v>1.04322286551282</v>
      </c>
      <c r="F4544" s="2">
        <v>28.526572436442599</v>
      </c>
      <c r="G4544" s="2">
        <v>17.972739410030002</v>
      </c>
      <c r="H4544" s="2">
        <v>78993072783.425705</v>
      </c>
    </row>
    <row r="4545" spans="1:8" x14ac:dyDescent="0.35">
      <c r="A4545" t="s">
        <v>268</v>
      </c>
      <c r="B4545" t="s">
        <v>32</v>
      </c>
      <c r="C4545" s="2">
        <v>-4.4840704921947196</v>
      </c>
      <c r="D4545" s="2">
        <v>38230</v>
      </c>
      <c r="E4545" s="2">
        <v>0.850028643552735</v>
      </c>
      <c r="F4545" s="2">
        <v>25.925549786869901</v>
      </c>
      <c r="G4545" s="2">
        <v>17.5590688877483</v>
      </c>
      <c r="H4545" s="2">
        <v>67944886023.064796</v>
      </c>
    </row>
    <row r="4546" spans="1:8" x14ac:dyDescent="0.35">
      <c r="A4546" t="s">
        <v>268</v>
      </c>
      <c r="B4546" t="s">
        <v>33</v>
      </c>
      <c r="C4546" s="2">
        <v>-5.09578275532317</v>
      </c>
      <c r="D4546" s="2">
        <v>34650</v>
      </c>
      <c r="E4546" s="2">
        <v>0.55832385700181097</v>
      </c>
      <c r="F4546" s="2">
        <v>25.611384205210399</v>
      </c>
      <c r="G4546" s="2">
        <v>20.388688364520799</v>
      </c>
      <c r="H4546" s="2">
        <v>48006627034.219902</v>
      </c>
    </row>
    <row r="4547" spans="1:8" x14ac:dyDescent="0.35">
      <c r="A4547" t="s">
        <v>268</v>
      </c>
      <c r="B4547" t="s">
        <v>34</v>
      </c>
      <c r="C4547" s="2">
        <v>1.6829715383597501</v>
      </c>
      <c r="D4547" s="2">
        <v>36180</v>
      </c>
      <c r="E4547" s="2">
        <v>0.95454070954209302</v>
      </c>
      <c r="F4547" s="2">
        <v>23.3395917594186</v>
      </c>
      <c r="G4547" s="2">
        <v>19.492880261215799</v>
      </c>
      <c r="H4547" s="2">
        <v>38340612904.450104</v>
      </c>
    </row>
    <row r="4548" spans="1:8" x14ac:dyDescent="0.35">
      <c r="A4548" t="s">
        <v>268</v>
      </c>
      <c r="B4548" t="s">
        <v>35</v>
      </c>
      <c r="C4548" s="2">
        <v>0.83383014855522197</v>
      </c>
      <c r="D4548" s="2">
        <v>36590</v>
      </c>
      <c r="E4548" s="2">
        <v>1.2104761815349601</v>
      </c>
      <c r="F4548" s="2">
        <v>24.036647383544</v>
      </c>
      <c r="G4548" s="2">
        <v>20.5456751841486</v>
      </c>
      <c r="H4548" s="2">
        <v>41052106668.988403</v>
      </c>
    </row>
    <row r="4549" spans="1:8" x14ac:dyDescent="0.35">
      <c r="A4549" t="s">
        <v>268</v>
      </c>
      <c r="B4549" t="s">
        <v>36</v>
      </c>
      <c r="C4549" s="2">
        <v>-5.5420106699415302E-3</v>
      </c>
      <c r="D4549" s="2">
        <v>37390</v>
      </c>
      <c r="E4549" s="2">
        <v>0.98549376797884602</v>
      </c>
      <c r="F4549" s="2">
        <v>23.9433413528646</v>
      </c>
      <c r="G4549" s="2">
        <v>19.650282072613901</v>
      </c>
      <c r="H4549" s="2">
        <v>45561256823.717598</v>
      </c>
    </row>
    <row r="4550" spans="1:8" x14ac:dyDescent="0.35">
      <c r="A4550" t="s">
        <v>268</v>
      </c>
      <c r="B4550" t="s">
        <v>37</v>
      </c>
      <c r="C4550" s="2">
        <v>1.1256896459983501</v>
      </c>
      <c r="D4550" s="2">
        <v>40340</v>
      </c>
      <c r="E4550" s="2">
        <v>1.08291770866774</v>
      </c>
      <c r="F4550" s="2">
        <v>23.874914110625401</v>
      </c>
      <c r="G4550" s="2">
        <v>19.210842731264201</v>
      </c>
      <c r="H4550" s="2">
        <v>44775859466.378601</v>
      </c>
    </row>
    <row r="4551" spans="1:8" x14ac:dyDescent="0.35">
      <c r="A4551" t="s">
        <v>268</v>
      </c>
      <c r="B4551" t="s">
        <v>38</v>
      </c>
      <c r="C4551" s="2">
        <v>8.6493506075760802</v>
      </c>
      <c r="D4551" s="2">
        <v>43140</v>
      </c>
      <c r="E4551" s="2">
        <v>1.2431298815742799</v>
      </c>
      <c r="F4551" s="2">
        <v>24.305680582807</v>
      </c>
      <c r="G4551" s="2">
        <v>19.537001688292701</v>
      </c>
      <c r="H4551" s="2">
        <v>57622606907.4496</v>
      </c>
    </row>
    <row r="4552" spans="1:8" x14ac:dyDescent="0.35">
      <c r="A4552" t="s">
        <v>268</v>
      </c>
      <c r="B4552" t="s">
        <v>39</v>
      </c>
      <c r="C4552" s="2">
        <v>24.370445354698798</v>
      </c>
      <c r="D4552" s="2">
        <v>53060</v>
      </c>
      <c r="E4552" s="2">
        <v>0.89402940529374897</v>
      </c>
      <c r="F4552" s="2">
        <v>38.152212677545798</v>
      </c>
      <c r="G4552" s="2">
        <v>34.650981002009203</v>
      </c>
      <c r="H4552" s="2">
        <v>75240182077.566803</v>
      </c>
    </row>
    <row r="4553" spans="1:8" x14ac:dyDescent="0.35">
      <c r="A4553" t="s">
        <v>268</v>
      </c>
      <c r="B4553" t="s">
        <v>40</v>
      </c>
      <c r="C4553" s="2">
        <v>2.0066541150989301</v>
      </c>
      <c r="D4553" s="2">
        <v>58240</v>
      </c>
      <c r="E4553" s="2">
        <v>0.94496468419113699</v>
      </c>
      <c r="F4553" s="2">
        <v>36.904412576071401</v>
      </c>
      <c r="G4553" s="2">
        <v>33.106220744656198</v>
      </c>
      <c r="H4553" s="2">
        <v>112425001138.754</v>
      </c>
    </row>
    <row r="4554" spans="1:8" x14ac:dyDescent="0.35">
      <c r="A4554" t="s">
        <v>268</v>
      </c>
      <c r="B4554" t="s">
        <v>41</v>
      </c>
      <c r="C4554" s="2">
        <v>9.0053424243852902</v>
      </c>
      <c r="D4554" s="2">
        <v>61730</v>
      </c>
      <c r="E4554" s="2">
        <v>1.1779678655808199</v>
      </c>
      <c r="F4554" s="2">
        <v>35.935537114832897</v>
      </c>
      <c r="G4554" s="2">
        <v>31.884717419226199</v>
      </c>
      <c r="H4554" s="2">
        <v>116292595378.511</v>
      </c>
    </row>
    <row r="4555" spans="1:8" x14ac:dyDescent="0.35">
      <c r="A4555" t="s">
        <v>268</v>
      </c>
      <c r="B4555" t="s">
        <v>42</v>
      </c>
      <c r="C4555" s="2">
        <v>8.5275413914843092</v>
      </c>
      <c r="D4555" s="2">
        <v>65490</v>
      </c>
      <c r="E4555" s="2">
        <v>0.89139901659999599</v>
      </c>
      <c r="F4555" s="2">
        <v>36.749004790655697</v>
      </c>
      <c r="G4555" s="2">
        <v>32.7669917759683</v>
      </c>
      <c r="H4555" s="2">
        <v>110135074763.927</v>
      </c>
    </row>
    <row r="4556" spans="1:8" x14ac:dyDescent="0.35">
      <c r="A4556" t="s">
        <v>268</v>
      </c>
      <c r="B4556" t="s">
        <v>43</v>
      </c>
      <c r="C4556" s="2">
        <v>5.4409373342381899</v>
      </c>
      <c r="D4556" s="2">
        <v>69600</v>
      </c>
      <c r="E4556" s="2">
        <v>0.90499955572481505</v>
      </c>
      <c r="F4556" s="2">
        <v>35.4309346645787</v>
      </c>
      <c r="G4556" s="2">
        <v>31.585102513187401</v>
      </c>
      <c r="H4556" s="2">
        <v>219446386769.02701</v>
      </c>
    </row>
    <row r="4557" spans="1:8" x14ac:dyDescent="0.35">
      <c r="A4557" t="s">
        <v>268</v>
      </c>
      <c r="B4557" t="s">
        <v>44</v>
      </c>
      <c r="C4557" s="2">
        <v>6.1845380388162301</v>
      </c>
      <c r="D4557" s="2">
        <v>71490</v>
      </c>
      <c r="E4557" s="2">
        <v>0.93120334493523205</v>
      </c>
      <c r="F4557" s="2">
        <v>37.504490206732697</v>
      </c>
      <c r="G4557" s="2">
        <v>34.045109335181102</v>
      </c>
      <c r="H4557" s="2">
        <v>185877973661.72</v>
      </c>
    </row>
    <row r="4558" spans="1:8" x14ac:dyDescent="0.35">
      <c r="A4558" t="s">
        <v>268</v>
      </c>
      <c r="B4558" t="s">
        <v>45</v>
      </c>
      <c r="C4558" s="2">
        <v>13.588247107954899</v>
      </c>
      <c r="D4558" s="2">
        <v>78650</v>
      </c>
      <c r="E4558" s="2">
        <v>1.01776297965281</v>
      </c>
      <c r="F4558" s="2">
        <v>37.791809250594497</v>
      </c>
      <c r="G4558" s="2">
        <v>34.615008827131597</v>
      </c>
      <c r="H4558" s="2">
        <v>124546134806.07899</v>
      </c>
    </row>
    <row r="4559" spans="1:8" x14ac:dyDescent="0.35">
      <c r="A4559" t="s">
        <v>268</v>
      </c>
      <c r="B4559" t="s">
        <v>46</v>
      </c>
    </row>
    <row r="4560" spans="1:8" x14ac:dyDescent="0.35">
      <c r="A4560" t="s">
        <v>270</v>
      </c>
      <c r="B4560" t="s">
        <v>4</v>
      </c>
    </row>
    <row r="4561" spans="1:3" x14ac:dyDescent="0.35">
      <c r="A4561" t="s">
        <v>270</v>
      </c>
      <c r="B4561" t="s">
        <v>5</v>
      </c>
    </row>
    <row r="4562" spans="1:3" x14ac:dyDescent="0.35">
      <c r="A4562" t="s">
        <v>270</v>
      </c>
      <c r="B4562" t="s">
        <v>6</v>
      </c>
    </row>
    <row r="4563" spans="1:3" x14ac:dyDescent="0.35">
      <c r="A4563" t="s">
        <v>270</v>
      </c>
      <c r="B4563" t="s">
        <v>7</v>
      </c>
    </row>
    <row r="4564" spans="1:3" x14ac:dyDescent="0.35">
      <c r="A4564" t="s">
        <v>270</v>
      </c>
      <c r="B4564" t="s">
        <v>8</v>
      </c>
    </row>
    <row r="4565" spans="1:3" x14ac:dyDescent="0.35">
      <c r="A4565" t="s">
        <v>270</v>
      </c>
      <c r="B4565" t="s">
        <v>9</v>
      </c>
      <c r="C4565" s="2">
        <v>0.41892306133979701</v>
      </c>
    </row>
    <row r="4566" spans="1:3" x14ac:dyDescent="0.35">
      <c r="A4566" t="s">
        <v>270</v>
      </c>
      <c r="B4566" t="s">
        <v>10</v>
      </c>
      <c r="C4566" s="2">
        <v>19.1055383366344</v>
      </c>
    </row>
    <row r="4567" spans="1:3" x14ac:dyDescent="0.35">
      <c r="A4567" t="s">
        <v>270</v>
      </c>
      <c r="B4567" t="s">
        <v>11</v>
      </c>
      <c r="C4567" s="2">
        <v>9.8963467283020901</v>
      </c>
    </row>
    <row r="4568" spans="1:3" x14ac:dyDescent="0.35">
      <c r="A4568" t="s">
        <v>270</v>
      </c>
      <c r="B4568" t="s">
        <v>12</v>
      </c>
      <c r="C4568" s="2">
        <v>11.829356529532699</v>
      </c>
    </row>
    <row r="4569" spans="1:3" x14ac:dyDescent="0.35">
      <c r="A4569" t="s">
        <v>270</v>
      </c>
      <c r="B4569" t="s">
        <v>13</v>
      </c>
      <c r="C4569" s="2">
        <v>6.8452131574314699</v>
      </c>
    </row>
    <row r="4570" spans="1:3" x14ac:dyDescent="0.35">
      <c r="A4570" t="s">
        <v>270</v>
      </c>
      <c r="B4570" t="s">
        <v>14</v>
      </c>
      <c r="C4570" s="2">
        <v>4.1869768218554704</v>
      </c>
    </row>
    <row r="4571" spans="1:3" x14ac:dyDescent="0.35">
      <c r="A4571" t="s">
        <v>270</v>
      </c>
      <c r="B4571" t="s">
        <v>15</v>
      </c>
      <c r="C4571" s="2">
        <v>1.6049928827349</v>
      </c>
    </row>
    <row r="4572" spans="1:3" x14ac:dyDescent="0.35">
      <c r="A4572" t="s">
        <v>270</v>
      </c>
      <c r="B4572" t="s">
        <v>16</v>
      </c>
      <c r="C4572" s="2">
        <v>0.80000248977152899</v>
      </c>
    </row>
    <row r="4573" spans="1:3" x14ac:dyDescent="0.35">
      <c r="A4573" t="s">
        <v>270</v>
      </c>
      <c r="B4573" t="s">
        <v>17</v>
      </c>
      <c r="C4573" s="2">
        <v>2.5999957083552498</v>
      </c>
    </row>
    <row r="4574" spans="1:3" x14ac:dyDescent="0.35">
      <c r="A4574" t="s">
        <v>270</v>
      </c>
      <c r="B4574" t="s">
        <v>18</v>
      </c>
      <c r="C4574" s="2">
        <v>4.0000012037092896</v>
      </c>
    </row>
    <row r="4575" spans="1:3" x14ac:dyDescent="0.35">
      <c r="A4575" t="s">
        <v>270</v>
      </c>
      <c r="B4575" t="s">
        <v>19</v>
      </c>
      <c r="C4575" s="2">
        <v>4.29999820601022</v>
      </c>
    </row>
    <row r="4576" spans="1:3" x14ac:dyDescent="0.35">
      <c r="A4576" t="s">
        <v>270</v>
      </c>
      <c r="B4576" t="s">
        <v>20</v>
      </c>
      <c r="C4576" s="2">
        <v>7.7000062073612403</v>
      </c>
    </row>
    <row r="4577" spans="1:7" x14ac:dyDescent="0.35">
      <c r="A4577" t="s">
        <v>270</v>
      </c>
      <c r="B4577" t="s">
        <v>21</v>
      </c>
      <c r="C4577" s="2">
        <v>8.5999943330297999</v>
      </c>
    </row>
    <row r="4578" spans="1:7" x14ac:dyDescent="0.35">
      <c r="A4578" t="s">
        <v>270</v>
      </c>
      <c r="B4578" t="s">
        <v>22</v>
      </c>
      <c r="C4578" s="2">
        <v>13.500005959427201</v>
      </c>
    </row>
    <row r="4579" spans="1:7" x14ac:dyDescent="0.35">
      <c r="A4579" t="s">
        <v>270</v>
      </c>
      <c r="B4579" t="s">
        <v>23</v>
      </c>
      <c r="C4579" s="2">
        <v>13.699997016825399</v>
      </c>
    </row>
    <row r="4580" spans="1:7" x14ac:dyDescent="0.35">
      <c r="A4580" t="s">
        <v>270</v>
      </c>
      <c r="B4580" t="s">
        <v>24</v>
      </c>
      <c r="C4580" s="2">
        <v>5.3000015255280504</v>
      </c>
    </row>
    <row r="4581" spans="1:7" x14ac:dyDescent="0.35">
      <c r="A4581" t="s">
        <v>270</v>
      </c>
      <c r="B4581" t="s">
        <v>25</v>
      </c>
      <c r="C4581" s="2">
        <v>5.3999990312611601</v>
      </c>
    </row>
    <row r="4582" spans="1:7" x14ac:dyDescent="0.35">
      <c r="A4582" t="s">
        <v>270</v>
      </c>
      <c r="B4582" t="s">
        <v>26</v>
      </c>
      <c r="C4582" s="2">
        <v>6.1999981949068399</v>
      </c>
    </row>
    <row r="4583" spans="1:7" x14ac:dyDescent="0.35">
      <c r="A4583" t="s">
        <v>270</v>
      </c>
      <c r="B4583" t="s">
        <v>27</v>
      </c>
      <c r="C4583" s="2">
        <v>5.9999996881264099</v>
      </c>
    </row>
    <row r="4584" spans="1:7" x14ac:dyDescent="0.35">
      <c r="A4584" t="s">
        <v>270</v>
      </c>
      <c r="B4584" t="s">
        <v>28</v>
      </c>
      <c r="C4584" s="2">
        <v>5.2000031040249599</v>
      </c>
    </row>
    <row r="4585" spans="1:7" x14ac:dyDescent="0.35">
      <c r="A4585" t="s">
        <v>270</v>
      </c>
      <c r="B4585" t="s">
        <v>29</v>
      </c>
      <c r="C4585" s="2">
        <v>5.8999993357667497</v>
      </c>
    </row>
    <row r="4586" spans="1:7" x14ac:dyDescent="0.35">
      <c r="A4586" t="s">
        <v>270</v>
      </c>
      <c r="B4586" t="s">
        <v>30</v>
      </c>
      <c r="C4586" s="2">
        <v>7.6999987125343203</v>
      </c>
    </row>
    <row r="4587" spans="1:7" x14ac:dyDescent="0.35">
      <c r="A4587" t="s">
        <v>270</v>
      </c>
      <c r="B4587" t="s">
        <v>31</v>
      </c>
      <c r="C4587" s="2">
        <v>7.5000002298881698</v>
      </c>
    </row>
    <row r="4588" spans="1:7" x14ac:dyDescent="0.35">
      <c r="A4588" t="s">
        <v>270</v>
      </c>
      <c r="B4588" t="s">
        <v>32</v>
      </c>
      <c r="C4588" s="2">
        <v>4.9000010008154504</v>
      </c>
    </row>
    <row r="4589" spans="1:7" x14ac:dyDescent="0.35">
      <c r="A4589" t="s">
        <v>270</v>
      </c>
      <c r="B4589" t="s">
        <v>33</v>
      </c>
      <c r="C4589" s="2">
        <v>2.10000027181374</v>
      </c>
    </row>
    <row r="4590" spans="1:7" x14ac:dyDescent="0.35">
      <c r="A4590" t="s">
        <v>270</v>
      </c>
      <c r="B4590" t="s">
        <v>34</v>
      </c>
      <c r="C4590" s="2">
        <v>3.3999984239595702</v>
      </c>
    </row>
    <row r="4591" spans="1:7" x14ac:dyDescent="0.35">
      <c r="A4591" t="s">
        <v>270</v>
      </c>
      <c r="B4591" t="s">
        <v>35</v>
      </c>
      <c r="C4591" s="2">
        <v>1.99999938207415</v>
      </c>
    </row>
    <row r="4592" spans="1:7" x14ac:dyDescent="0.35">
      <c r="A4592" t="s">
        <v>270</v>
      </c>
      <c r="B4592" t="s">
        <v>36</v>
      </c>
      <c r="C4592" s="2">
        <v>7.3037573021519098</v>
      </c>
      <c r="E4592" s="2">
        <v>0.64265710307518198</v>
      </c>
      <c r="F4592" s="2">
        <v>9.2348017072984696</v>
      </c>
      <c r="G4592" s="2">
        <v>3.59071492946426</v>
      </c>
    </row>
    <row r="4593" spans="1:8" x14ac:dyDescent="0.35">
      <c r="A4593" t="s">
        <v>270</v>
      </c>
      <c r="B4593" t="s">
        <v>37</v>
      </c>
      <c r="C4593" s="2">
        <v>4.1417185506713796</v>
      </c>
      <c r="E4593" s="2">
        <v>0.59659979648886396</v>
      </c>
      <c r="F4593" s="2">
        <v>9.0120331486013097</v>
      </c>
      <c r="G4593" s="2">
        <v>3.1985680533067899</v>
      </c>
    </row>
    <row r="4594" spans="1:8" x14ac:dyDescent="0.35">
      <c r="A4594" t="s">
        <v>270</v>
      </c>
      <c r="B4594" t="s">
        <v>38</v>
      </c>
      <c r="C4594" s="2">
        <v>5.1553030876296297</v>
      </c>
      <c r="E4594" s="2">
        <v>0.44609436887508802</v>
      </c>
      <c r="F4594" s="2">
        <v>8.2575487351373908</v>
      </c>
      <c r="G4594" s="2">
        <v>2.6546649393264299</v>
      </c>
    </row>
    <row r="4595" spans="1:8" x14ac:dyDescent="0.35">
      <c r="A4595" t="s">
        <v>270</v>
      </c>
      <c r="B4595" t="s">
        <v>39</v>
      </c>
      <c r="C4595" s="2">
        <v>-0.38579840830232098</v>
      </c>
      <c r="E4595" s="2">
        <v>0.47232011758513198</v>
      </c>
      <c r="F4595" s="2">
        <v>8.70677272502809</v>
      </c>
      <c r="G4595" s="2">
        <v>2.6798662417374199</v>
      </c>
    </row>
    <row r="4596" spans="1:8" x14ac:dyDescent="0.35">
      <c r="A4596" t="s">
        <v>270</v>
      </c>
      <c r="B4596" t="s">
        <v>40</v>
      </c>
      <c r="C4596" s="2">
        <v>6.9523114746639303</v>
      </c>
      <c r="E4596" s="2">
        <v>0.590100696950693</v>
      </c>
      <c r="F4596" s="2">
        <v>7.9069983000240596</v>
      </c>
      <c r="G4596" s="2">
        <v>2.4102187880867598</v>
      </c>
    </row>
    <row r="4597" spans="1:8" x14ac:dyDescent="0.35">
      <c r="A4597" t="s">
        <v>270</v>
      </c>
      <c r="B4597" t="s">
        <v>41</v>
      </c>
      <c r="C4597" s="2">
        <v>4.6888111874012299</v>
      </c>
      <c r="E4597" s="2">
        <v>0.40050634918732397</v>
      </c>
      <c r="F4597" s="2">
        <v>7.4319558705435096</v>
      </c>
      <c r="G4597" s="2">
        <v>2.08077062437133</v>
      </c>
    </row>
    <row r="4598" spans="1:8" x14ac:dyDescent="0.35">
      <c r="A4598" t="s">
        <v>270</v>
      </c>
      <c r="B4598" t="s">
        <v>42</v>
      </c>
      <c r="C4598" s="2">
        <v>2.2134039921622102</v>
      </c>
      <c r="E4598" s="2">
        <v>0.41093589916425499</v>
      </c>
      <c r="F4598" s="2">
        <v>8.0215577952180404</v>
      </c>
      <c r="G4598" s="2">
        <v>2.15980428944063</v>
      </c>
    </row>
    <row r="4599" spans="1:8" x14ac:dyDescent="0.35">
      <c r="A4599" t="s">
        <v>270</v>
      </c>
      <c r="B4599" t="s">
        <v>43</v>
      </c>
      <c r="C4599" s="2">
        <v>0.25486132047029703</v>
      </c>
      <c r="E4599" s="2">
        <v>0.31667066547429501</v>
      </c>
      <c r="F4599" s="2">
        <v>7.59325582917094</v>
      </c>
      <c r="G4599" s="2">
        <v>2.1428315920343799</v>
      </c>
    </row>
    <row r="4600" spans="1:8" x14ac:dyDescent="0.35">
      <c r="A4600" t="s">
        <v>270</v>
      </c>
      <c r="B4600" t="s">
        <v>44</v>
      </c>
    </row>
    <row r="4601" spans="1:8" x14ac:dyDescent="0.35">
      <c r="A4601" t="s">
        <v>270</v>
      </c>
      <c r="B4601" t="s">
        <v>45</v>
      </c>
    </row>
    <row r="4602" spans="1:8" x14ac:dyDescent="0.35">
      <c r="A4602" t="s">
        <v>270</v>
      </c>
      <c r="B4602" t="s">
        <v>46</v>
      </c>
    </row>
    <row r="4603" spans="1:8" x14ac:dyDescent="0.35">
      <c r="A4603" t="s">
        <v>272</v>
      </c>
      <c r="B4603" t="s">
        <v>4</v>
      </c>
      <c r="H4603" s="2">
        <v>6604117647.0588198</v>
      </c>
    </row>
    <row r="4604" spans="1:8" x14ac:dyDescent="0.35">
      <c r="A4604" t="s">
        <v>272</v>
      </c>
      <c r="B4604" t="s">
        <v>5</v>
      </c>
      <c r="H4604" s="2">
        <v>6588771929.8245602</v>
      </c>
    </row>
    <row r="4605" spans="1:8" x14ac:dyDescent="0.35">
      <c r="A4605" t="s">
        <v>272</v>
      </c>
      <c r="B4605" t="s">
        <v>6</v>
      </c>
      <c r="H4605" s="2">
        <v>7813539094.6502104</v>
      </c>
    </row>
    <row r="4606" spans="1:8" x14ac:dyDescent="0.35">
      <c r="A4606" t="s">
        <v>272</v>
      </c>
      <c r="B4606" t="s">
        <v>7</v>
      </c>
      <c r="H4606" s="2">
        <v>8884021352.3131695</v>
      </c>
    </row>
    <row r="4607" spans="1:8" x14ac:dyDescent="0.35">
      <c r="A4607" t="s">
        <v>272</v>
      </c>
      <c r="B4607" t="s">
        <v>8</v>
      </c>
      <c r="H4607" s="2">
        <v>7786282401.0914001</v>
      </c>
    </row>
    <row r="4608" spans="1:8" x14ac:dyDescent="0.35">
      <c r="A4608" t="s">
        <v>272</v>
      </c>
      <c r="B4608" t="s">
        <v>9</v>
      </c>
      <c r="H4608" s="2">
        <v>6232122317.4145403</v>
      </c>
    </row>
    <row r="4609" spans="1:8" x14ac:dyDescent="0.35">
      <c r="A4609" t="s">
        <v>272</v>
      </c>
      <c r="B4609" t="s">
        <v>10</v>
      </c>
      <c r="H4609" s="2">
        <v>7584061029.7082901</v>
      </c>
    </row>
    <row r="4610" spans="1:8" x14ac:dyDescent="0.35">
      <c r="A4610" t="s">
        <v>272</v>
      </c>
      <c r="B4610" t="s">
        <v>11</v>
      </c>
      <c r="H4610" s="2">
        <v>9282546720.1806107</v>
      </c>
    </row>
    <row r="4611" spans="1:8" x14ac:dyDescent="0.35">
      <c r="A4611" t="s">
        <v>272</v>
      </c>
      <c r="B4611" t="s">
        <v>12</v>
      </c>
      <c r="H4611" s="2">
        <v>10783217837.2631</v>
      </c>
    </row>
    <row r="4612" spans="1:8" x14ac:dyDescent="0.35">
      <c r="A4612" t="s">
        <v>272</v>
      </c>
      <c r="B4612" t="s">
        <v>13</v>
      </c>
      <c r="H4612" s="2">
        <v>10372440513.4627</v>
      </c>
    </row>
    <row r="4613" spans="1:8" x14ac:dyDescent="0.35">
      <c r="A4613" t="s">
        <v>272</v>
      </c>
      <c r="B4613" t="s">
        <v>14</v>
      </c>
      <c r="H4613" s="2">
        <v>13722925801.011801</v>
      </c>
    </row>
    <row r="4614" spans="1:8" x14ac:dyDescent="0.35">
      <c r="A4614" t="s">
        <v>272</v>
      </c>
      <c r="B4614" t="s">
        <v>15</v>
      </c>
      <c r="H4614" s="2">
        <v>20345882146.4613</v>
      </c>
    </row>
    <row r="4615" spans="1:8" x14ac:dyDescent="0.35">
      <c r="A4615" t="s">
        <v>272</v>
      </c>
      <c r="B4615" t="s">
        <v>16</v>
      </c>
      <c r="H4615" s="2">
        <v>22565116099.386002</v>
      </c>
    </row>
    <row r="4616" spans="1:8" x14ac:dyDescent="0.35">
      <c r="A4616" t="s">
        <v>272</v>
      </c>
      <c r="B4616" t="s">
        <v>17</v>
      </c>
      <c r="H4616" s="2">
        <v>23241745521.359699</v>
      </c>
    </row>
    <row r="4617" spans="1:8" x14ac:dyDescent="0.35">
      <c r="A4617" t="s">
        <v>272</v>
      </c>
      <c r="B4617" t="s">
        <v>18</v>
      </c>
      <c r="H4617" s="2">
        <v>25786938328.185699</v>
      </c>
    </row>
    <row r="4618" spans="1:8" x14ac:dyDescent="0.35">
      <c r="A4618" t="s">
        <v>272</v>
      </c>
      <c r="B4618" t="s">
        <v>19</v>
      </c>
      <c r="D4618" s="2">
        <v>19140</v>
      </c>
      <c r="E4618" s="2">
        <v>2.0550185504429299</v>
      </c>
      <c r="F4618" s="2">
        <v>23.56541557061</v>
      </c>
      <c r="G4618" s="2">
        <v>14.989335478761999</v>
      </c>
      <c r="H4618" s="2">
        <v>30114194533.922199</v>
      </c>
    </row>
    <row r="4619" spans="1:8" x14ac:dyDescent="0.35">
      <c r="A4619" t="s">
        <v>272</v>
      </c>
      <c r="B4619" t="s">
        <v>20</v>
      </c>
      <c r="C4619" s="2">
        <v>5.9282911324299201</v>
      </c>
      <c r="D4619" s="2">
        <v>20100</v>
      </c>
      <c r="E4619" s="2">
        <v>1.9133856283852899</v>
      </c>
      <c r="F4619" s="2">
        <v>23.987036240149902</v>
      </c>
      <c r="G4619" s="2">
        <v>15.195880324040999</v>
      </c>
      <c r="H4619" s="2">
        <v>33236076072.312599</v>
      </c>
    </row>
    <row r="4620" spans="1:8" x14ac:dyDescent="0.35">
      <c r="A4620" t="s">
        <v>272</v>
      </c>
      <c r="B4620" t="s">
        <v>21</v>
      </c>
      <c r="C4620" s="2">
        <v>3.7904523502451299</v>
      </c>
      <c r="D4620" s="2">
        <v>20690</v>
      </c>
      <c r="E4620" s="2">
        <v>1.81806109344094</v>
      </c>
      <c r="F4620" s="2">
        <v>24.272507924258999</v>
      </c>
      <c r="G4620" s="2">
        <v>15.566630711140601</v>
      </c>
      <c r="H4620" s="2">
        <v>33094467443.6134</v>
      </c>
    </row>
    <row r="4621" spans="1:8" x14ac:dyDescent="0.35">
      <c r="A4621" t="s">
        <v>272</v>
      </c>
      <c r="B4621" t="s">
        <v>22</v>
      </c>
      <c r="C4621" s="2">
        <v>4.1155550685968603</v>
      </c>
      <c r="D4621" s="2">
        <v>21320</v>
      </c>
      <c r="E4621" s="2">
        <v>2.01018248275625</v>
      </c>
      <c r="F4621" s="2">
        <v>23.702895632081201</v>
      </c>
      <c r="G4621" s="2">
        <v>15.773193000168501</v>
      </c>
      <c r="H4621" s="2">
        <v>31407471119.181099</v>
      </c>
    </row>
    <row r="4622" spans="1:8" x14ac:dyDescent="0.35">
      <c r="A4622" t="s">
        <v>272</v>
      </c>
      <c r="B4622" t="s">
        <v>23</v>
      </c>
      <c r="C4622" s="2">
        <v>3.3304925287701499</v>
      </c>
      <c r="D4622" s="2">
        <v>21620</v>
      </c>
      <c r="E4622" s="2">
        <v>1.74412987034178</v>
      </c>
      <c r="F4622" s="2">
        <v>22.948242859144301</v>
      </c>
      <c r="G4622" s="2">
        <v>15.836363463329601</v>
      </c>
      <c r="H4622" s="2">
        <v>31990028504.480999</v>
      </c>
    </row>
    <row r="4623" spans="1:8" x14ac:dyDescent="0.35">
      <c r="A4623" t="s">
        <v>272</v>
      </c>
      <c r="B4623" t="s">
        <v>24</v>
      </c>
      <c r="C4623" s="2">
        <v>8.6716552769917392</v>
      </c>
      <c r="D4623" s="2">
        <v>23450</v>
      </c>
      <c r="E4623" s="2">
        <v>1.5402101759696301</v>
      </c>
      <c r="F4623" s="2">
        <v>23.0521318903</v>
      </c>
      <c r="G4623" s="2">
        <v>16.604593233677701</v>
      </c>
      <c r="H4623" s="2">
        <v>34648627523.115799</v>
      </c>
    </row>
    <row r="4624" spans="1:8" x14ac:dyDescent="0.35">
      <c r="A4624" t="s">
        <v>272</v>
      </c>
      <c r="B4624" t="s">
        <v>25</v>
      </c>
      <c r="C4624" s="2">
        <v>0.33407064344106602</v>
      </c>
      <c r="D4624" s="2">
        <v>23970</v>
      </c>
      <c r="E4624" s="2">
        <v>1.76498807408463</v>
      </c>
      <c r="F4624" s="2">
        <v>21.704800578008701</v>
      </c>
      <c r="G4624" s="2">
        <v>15.282474648017899</v>
      </c>
      <c r="H4624" s="2">
        <v>34058255938.3694</v>
      </c>
    </row>
    <row r="4625" spans="1:8" x14ac:dyDescent="0.35">
      <c r="A4625" t="s">
        <v>272</v>
      </c>
      <c r="B4625" t="s">
        <v>26</v>
      </c>
      <c r="C4625" s="2">
        <v>-0.114220927907823</v>
      </c>
      <c r="D4625" s="2">
        <v>24310</v>
      </c>
      <c r="E4625" s="2">
        <v>1.81954745476734</v>
      </c>
      <c r="F4625" s="2">
        <v>21.430998539457999</v>
      </c>
      <c r="G4625" s="2">
        <v>14.614738265844901</v>
      </c>
      <c r="H4625" s="2">
        <v>29966977711.174</v>
      </c>
    </row>
    <row r="4626" spans="1:8" x14ac:dyDescent="0.35">
      <c r="A4626" t="s">
        <v>272</v>
      </c>
      <c r="B4626" t="s">
        <v>27</v>
      </c>
      <c r="C4626" s="2">
        <v>1.39391296405174</v>
      </c>
      <c r="D4626" s="2">
        <v>22990</v>
      </c>
      <c r="E4626" s="2">
        <v>1.70885720210356</v>
      </c>
      <c r="F4626" s="2">
        <v>21.1773149769258</v>
      </c>
      <c r="G4626" s="2">
        <v>14.1798122118796</v>
      </c>
      <c r="H4626" s="2">
        <v>29668739158.1213</v>
      </c>
    </row>
    <row r="4627" spans="1:8" x14ac:dyDescent="0.35">
      <c r="A4627" t="s">
        <v>272</v>
      </c>
      <c r="B4627" t="s">
        <v>28</v>
      </c>
      <c r="C4627" s="2">
        <v>4.7844674262581002</v>
      </c>
      <c r="D4627" s="2">
        <v>24500</v>
      </c>
      <c r="E4627" s="2">
        <v>1.6168389190843899</v>
      </c>
      <c r="F4627" s="2">
        <v>20.455853958003399</v>
      </c>
      <c r="G4627" s="2">
        <v>13.983395467044501</v>
      </c>
      <c r="H4627" s="2">
        <v>31540112672.913898</v>
      </c>
    </row>
    <row r="4628" spans="1:8" x14ac:dyDescent="0.35">
      <c r="A4628" t="s">
        <v>272</v>
      </c>
      <c r="B4628" t="s">
        <v>29</v>
      </c>
      <c r="C4628" s="2">
        <v>4.1340766186755404</v>
      </c>
      <c r="D4628" s="2">
        <v>24640</v>
      </c>
      <c r="E4628" s="2">
        <v>1.8829343361422599</v>
      </c>
      <c r="F4628" s="2">
        <v>21.2003749627033</v>
      </c>
      <c r="G4628" s="2">
        <v>14.754097719888</v>
      </c>
      <c r="H4628" s="2">
        <v>34265946475.9231</v>
      </c>
    </row>
    <row r="4629" spans="1:8" x14ac:dyDescent="0.35">
      <c r="A4629" t="s">
        <v>272</v>
      </c>
      <c r="B4629" t="s">
        <v>30</v>
      </c>
      <c r="C4629" s="2">
        <v>5.5826679593243798</v>
      </c>
      <c r="D4629" s="2">
        <v>25480</v>
      </c>
      <c r="E4629" s="2">
        <v>1.82073471167176</v>
      </c>
      <c r="F4629" s="2">
        <v>21.473055205067901</v>
      </c>
      <c r="G4629" s="2">
        <v>14.9883704589082</v>
      </c>
      <c r="H4629" s="2">
        <v>36993420485.659103</v>
      </c>
    </row>
    <row r="4630" spans="1:8" x14ac:dyDescent="0.35">
      <c r="A4630" t="s">
        <v>272</v>
      </c>
      <c r="B4630" t="s">
        <v>31</v>
      </c>
      <c r="C4630" s="2">
        <v>6.0332135706837002</v>
      </c>
      <c r="D4630" s="2">
        <v>27390</v>
      </c>
      <c r="E4630" s="2">
        <v>1.7521806353542499</v>
      </c>
      <c r="F4630" s="2">
        <v>21.7786974454554</v>
      </c>
      <c r="G4630" s="2">
        <v>15.3589664887085</v>
      </c>
      <c r="H4630" s="2">
        <v>44278850563.520798</v>
      </c>
    </row>
    <row r="4631" spans="1:8" x14ac:dyDescent="0.35">
      <c r="A4631" t="s">
        <v>272</v>
      </c>
      <c r="B4631" t="s">
        <v>32</v>
      </c>
      <c r="C4631" s="2">
        <v>3.2511633607907302</v>
      </c>
      <c r="D4631" s="2">
        <v>26980</v>
      </c>
      <c r="E4631" s="2">
        <v>1.8142362695466701</v>
      </c>
      <c r="F4631" s="2">
        <v>21.275332752992099</v>
      </c>
      <c r="G4631" s="2">
        <v>14.791427355387301</v>
      </c>
      <c r="H4631" s="2">
        <v>50419221571.906403</v>
      </c>
    </row>
    <row r="4632" spans="1:8" x14ac:dyDescent="0.35">
      <c r="A4632" t="s">
        <v>272</v>
      </c>
      <c r="B4632" t="s">
        <v>33</v>
      </c>
      <c r="C4632" s="2">
        <v>0.88312039356537797</v>
      </c>
      <c r="D4632" s="2">
        <v>26720</v>
      </c>
      <c r="E4632" s="2">
        <v>2.1549106189596201</v>
      </c>
      <c r="F4632" s="2">
        <v>20.460072889632201</v>
      </c>
      <c r="G4632" s="2">
        <v>14.0032988766885</v>
      </c>
      <c r="H4632" s="2">
        <v>43560843780.993301</v>
      </c>
    </row>
    <row r="4633" spans="1:8" x14ac:dyDescent="0.35">
      <c r="A4633" t="s">
        <v>272</v>
      </c>
      <c r="B4633" t="s">
        <v>34</v>
      </c>
      <c r="C4633" s="2">
        <v>5.6685151179073303</v>
      </c>
      <c r="D4633" s="2">
        <v>28310</v>
      </c>
      <c r="E4633" s="2">
        <v>1.8389379003853299</v>
      </c>
      <c r="F4633" s="2">
        <v>20.709148732722301</v>
      </c>
      <c r="G4633" s="2">
        <v>14.044978198636599</v>
      </c>
      <c r="H4633" s="2">
        <v>50213828121.343399</v>
      </c>
    </row>
    <row r="4634" spans="1:8" x14ac:dyDescent="0.35">
      <c r="A4634" t="s">
        <v>272</v>
      </c>
      <c r="B4634" t="s">
        <v>35</v>
      </c>
      <c r="C4634" s="2">
        <v>5.5611390758901296</v>
      </c>
      <c r="D4634" s="2">
        <v>30220</v>
      </c>
      <c r="E4634" s="2">
        <v>1.8564124826463</v>
      </c>
      <c r="F4634" s="2">
        <v>20.036614354927799</v>
      </c>
      <c r="G4634" s="2">
        <v>13.535892592797</v>
      </c>
      <c r="H4634" s="2">
        <v>61516860672.798798</v>
      </c>
    </row>
    <row r="4635" spans="1:8" x14ac:dyDescent="0.35">
      <c r="A4635" t="s">
        <v>272</v>
      </c>
      <c r="B4635" t="s">
        <v>36</v>
      </c>
      <c r="C4635" s="2">
        <v>2.58765384384346</v>
      </c>
      <c r="D4635" s="2">
        <v>31030</v>
      </c>
      <c r="E4635" s="2">
        <v>1.4958845476148701</v>
      </c>
      <c r="F4635" s="2">
        <v>20.394769825305499</v>
      </c>
      <c r="G4635" s="2">
        <v>13.737205931240499</v>
      </c>
      <c r="H4635" s="2">
        <v>61795809611.746498</v>
      </c>
    </row>
    <row r="4636" spans="1:8" x14ac:dyDescent="0.35">
      <c r="A4636" t="s">
        <v>272</v>
      </c>
      <c r="B4636" t="s">
        <v>37</v>
      </c>
      <c r="C4636" s="2">
        <v>4.4155015873792403</v>
      </c>
      <c r="D4636" s="2">
        <v>33630</v>
      </c>
      <c r="E4636" s="2">
        <v>1.5193675695626501</v>
      </c>
      <c r="F4636" s="2">
        <v>20.5112808006837</v>
      </c>
      <c r="G4636" s="2">
        <v>12.926710669765299</v>
      </c>
      <c r="H4636" s="2">
        <v>65890127235.506897</v>
      </c>
    </row>
    <row r="4637" spans="1:8" x14ac:dyDescent="0.35">
      <c r="A4637" t="s">
        <v>272</v>
      </c>
      <c r="B4637" t="s">
        <v>38</v>
      </c>
      <c r="C4637" s="2">
        <v>3.91912689280952</v>
      </c>
      <c r="D4637" s="2">
        <v>34160</v>
      </c>
      <c r="E4637" s="2">
        <v>1.38817645574371</v>
      </c>
      <c r="F4637" s="2">
        <v>19.824265551304698</v>
      </c>
      <c r="G4637" s="2">
        <v>12.362614216229501</v>
      </c>
      <c r="H4637" s="2">
        <v>71428278960.570694</v>
      </c>
    </row>
    <row r="4638" spans="1:8" x14ac:dyDescent="0.35">
      <c r="A4638" t="s">
        <v>272</v>
      </c>
      <c r="B4638" t="s">
        <v>39</v>
      </c>
      <c r="C4638" s="2">
        <v>2.4858262889810598</v>
      </c>
      <c r="D4638" s="2">
        <v>35170</v>
      </c>
      <c r="E4638" s="2">
        <v>1.4184928362045</v>
      </c>
      <c r="F4638" s="2">
        <v>19.8227424520162</v>
      </c>
      <c r="G4638" s="2">
        <v>12.7549772348824</v>
      </c>
      <c r="H4638" s="2">
        <v>66411225247.630898</v>
      </c>
    </row>
    <row r="4639" spans="1:8" x14ac:dyDescent="0.35">
      <c r="A4639" t="s">
        <v>272</v>
      </c>
      <c r="B4639" t="s">
        <v>40</v>
      </c>
      <c r="C4639" s="2">
        <v>4.5216803088065802</v>
      </c>
      <c r="D4639" s="2">
        <v>37500</v>
      </c>
      <c r="E4639" s="2">
        <v>1.44863490714464</v>
      </c>
      <c r="F4639" s="2">
        <v>18.973513869091502</v>
      </c>
      <c r="G4639" s="2">
        <v>11.9052693956183</v>
      </c>
      <c r="H4639" s="2">
        <v>73637642969.353394</v>
      </c>
    </row>
    <row r="4640" spans="1:8" x14ac:dyDescent="0.35">
      <c r="A4640" t="s">
        <v>272</v>
      </c>
      <c r="B4640" t="s">
        <v>41</v>
      </c>
      <c r="C4640" s="2">
        <v>4.2765959511559304</v>
      </c>
      <c r="D4640" s="2">
        <v>38920</v>
      </c>
      <c r="E4640" s="2">
        <v>1.4319743157134901</v>
      </c>
      <c r="F4640" s="2">
        <v>18.3860925349158</v>
      </c>
      <c r="G4640" s="2">
        <v>11.3204371711902</v>
      </c>
      <c r="H4640" s="2">
        <v>82078102157.257202</v>
      </c>
    </row>
    <row r="4641" spans="1:8" x14ac:dyDescent="0.35">
      <c r="A4641" t="s">
        <v>272</v>
      </c>
      <c r="B4641" t="s">
        <v>42</v>
      </c>
      <c r="C4641" s="2">
        <v>4.0703218874397002</v>
      </c>
      <c r="D4641" s="2">
        <v>39880</v>
      </c>
      <c r="E4641" s="2">
        <v>1.3855691111649799</v>
      </c>
      <c r="F4641" s="2">
        <v>18.613306450318401</v>
      </c>
      <c r="G4641" s="2">
        <v>11.4929260474538</v>
      </c>
      <c r="H4641" s="2">
        <v>89595277567.000702</v>
      </c>
    </row>
    <row r="4642" spans="1:8" x14ac:dyDescent="0.35">
      <c r="A4642" t="s">
        <v>272</v>
      </c>
      <c r="B4642" t="s">
        <v>43</v>
      </c>
      <c r="C4642" s="2">
        <v>4.1561379889773296</v>
      </c>
      <c r="D4642" s="2">
        <v>40250</v>
      </c>
      <c r="E4642" s="2">
        <v>1.33855300511561</v>
      </c>
      <c r="F4642" s="2">
        <v>18.634296726991899</v>
      </c>
      <c r="G4642" s="2">
        <v>11.394307587366701</v>
      </c>
      <c r="H4642" s="2">
        <v>93901217034.633698</v>
      </c>
    </row>
    <row r="4643" spans="1:8" x14ac:dyDescent="0.35">
      <c r="A4643" t="s">
        <v>272</v>
      </c>
      <c r="B4643" t="s">
        <v>44</v>
      </c>
      <c r="C4643" s="2">
        <v>-1.85728927811242</v>
      </c>
      <c r="D4643" s="2">
        <v>39210</v>
      </c>
      <c r="E4643" s="2">
        <v>1.3164504903876499</v>
      </c>
      <c r="F4643" s="2">
        <v>18.140445806521601</v>
      </c>
      <c r="G4643" s="2">
        <v>11.167674505259599</v>
      </c>
      <c r="H4643" s="2">
        <v>98411945472.485397</v>
      </c>
    </row>
    <row r="4644" spans="1:8" x14ac:dyDescent="0.35">
      <c r="A4644" t="s">
        <v>272</v>
      </c>
      <c r="B4644" t="s">
        <v>45</v>
      </c>
      <c r="C4644" s="2">
        <v>8.6119903484698899</v>
      </c>
      <c r="D4644" s="2">
        <v>43780</v>
      </c>
      <c r="E4644" s="2">
        <v>1.2610086498767501</v>
      </c>
      <c r="F4644" s="2">
        <v>17.1721204881357</v>
      </c>
      <c r="G4644" s="2">
        <v>10.1648026670725</v>
      </c>
      <c r="H4644" s="2">
        <v>121077113833.679</v>
      </c>
    </row>
    <row r="4645" spans="1:8" x14ac:dyDescent="0.35">
      <c r="A4645" t="s">
        <v>272</v>
      </c>
      <c r="B4645" t="s">
        <v>46</v>
      </c>
    </row>
    <row r="4646" spans="1:8" x14ac:dyDescent="0.35">
      <c r="A4646" t="s">
        <v>274</v>
      </c>
      <c r="B4646" t="s">
        <v>4</v>
      </c>
      <c r="C4646" s="2">
        <v>-5.7141592459271502</v>
      </c>
      <c r="H4646" s="2">
        <v>426181654.87818599</v>
      </c>
    </row>
    <row r="4647" spans="1:8" x14ac:dyDescent="0.35">
      <c r="A4647" t="s">
        <v>274</v>
      </c>
      <c r="B4647" t="s">
        <v>5</v>
      </c>
      <c r="C4647" s="2">
        <v>2.6394479940871798</v>
      </c>
      <c r="H4647" s="2">
        <v>604692938.13854301</v>
      </c>
    </row>
    <row r="4648" spans="1:8" x14ac:dyDescent="0.35">
      <c r="A4648" t="s">
        <v>274</v>
      </c>
      <c r="B4648" t="s">
        <v>6</v>
      </c>
      <c r="C4648" s="2">
        <v>2.0692316240256798</v>
      </c>
      <c r="H4648" s="2">
        <v>687324576.17604101</v>
      </c>
    </row>
    <row r="4649" spans="1:8" x14ac:dyDescent="0.35">
      <c r="A4649" t="s">
        <v>274</v>
      </c>
      <c r="B4649" t="s">
        <v>7</v>
      </c>
      <c r="C4649" s="2">
        <v>1.9090784023816401</v>
      </c>
      <c r="H4649" s="2">
        <v>805610237.03550398</v>
      </c>
    </row>
    <row r="4650" spans="1:8" x14ac:dyDescent="0.35">
      <c r="A4650" t="s">
        <v>274</v>
      </c>
      <c r="B4650" t="s">
        <v>8</v>
      </c>
      <c r="C4650" s="2">
        <v>-1.5423457996957499</v>
      </c>
      <c r="H4650" s="2">
        <v>548823145.98762298</v>
      </c>
    </row>
    <row r="4651" spans="1:8" x14ac:dyDescent="0.35">
      <c r="A4651" t="s">
        <v>274</v>
      </c>
      <c r="B4651" t="s">
        <v>9</v>
      </c>
      <c r="C4651" s="2">
        <v>-2.9436355749660801</v>
      </c>
      <c r="H4651" s="2">
        <v>510434282.013457</v>
      </c>
    </row>
    <row r="4652" spans="1:8" x14ac:dyDescent="0.35">
      <c r="A4652" t="s">
        <v>274</v>
      </c>
      <c r="B4652" t="s">
        <v>10</v>
      </c>
      <c r="C4652" s="2">
        <v>1.8825881854486699</v>
      </c>
      <c r="H4652" s="2">
        <v>466738453.39369798</v>
      </c>
    </row>
    <row r="4653" spans="1:8" x14ac:dyDescent="0.35">
      <c r="A4653" t="s">
        <v>274</v>
      </c>
      <c r="B4653" t="s">
        <v>11</v>
      </c>
      <c r="C4653" s="2">
        <v>7.8503548269060097</v>
      </c>
      <c r="H4653" s="2">
        <v>678732206.97322595</v>
      </c>
    </row>
    <row r="4654" spans="1:8" x14ac:dyDescent="0.35">
      <c r="A4654" t="s">
        <v>274</v>
      </c>
      <c r="B4654" t="s">
        <v>12</v>
      </c>
      <c r="C4654" s="2">
        <v>3.9743020154030302</v>
      </c>
      <c r="H4654" s="2">
        <v>904328972.77994394</v>
      </c>
    </row>
    <row r="4655" spans="1:8" x14ac:dyDescent="0.35">
      <c r="A4655" t="s">
        <v>274</v>
      </c>
      <c r="B4655" t="s">
        <v>13</v>
      </c>
      <c r="C4655" s="2">
        <v>7.1733043456580097</v>
      </c>
      <c r="H4655" s="2">
        <v>1172213870.4174399</v>
      </c>
    </row>
    <row r="4656" spans="1:8" x14ac:dyDescent="0.35">
      <c r="A4656" t="s">
        <v>274</v>
      </c>
      <c r="B4656" t="s">
        <v>14</v>
      </c>
      <c r="C4656" s="2">
        <v>4.2005351147029</v>
      </c>
      <c r="D4656" s="2">
        <v>4350</v>
      </c>
      <c r="H4656" s="2">
        <v>1188669292.87305</v>
      </c>
    </row>
    <row r="4657" spans="1:8" x14ac:dyDescent="0.35">
      <c r="A4657" t="s">
        <v>274</v>
      </c>
      <c r="B4657" t="s">
        <v>15</v>
      </c>
      <c r="C4657" s="2">
        <v>4.8382387532441404</v>
      </c>
      <c r="D4657" s="2">
        <v>4630</v>
      </c>
      <c r="H4657" s="2">
        <v>1000445695.3259799</v>
      </c>
    </row>
    <row r="4658" spans="1:8" x14ac:dyDescent="0.35">
      <c r="A4658" t="s">
        <v>274</v>
      </c>
      <c r="B4658" t="s">
        <v>16</v>
      </c>
      <c r="C4658" s="2">
        <v>1.95554250245047</v>
      </c>
      <c r="D4658" s="2">
        <v>4910</v>
      </c>
      <c r="H4658" s="2">
        <v>1054576795.59936</v>
      </c>
    </row>
    <row r="4659" spans="1:8" x14ac:dyDescent="0.35">
      <c r="A4659" t="s">
        <v>274</v>
      </c>
      <c r="B4659" t="s">
        <v>17</v>
      </c>
      <c r="C4659" s="2">
        <v>9.4171025670875395</v>
      </c>
      <c r="D4659" s="2">
        <v>5720</v>
      </c>
      <c r="E4659" s="2">
        <v>7.6472495247638497</v>
      </c>
      <c r="F4659" s="2">
        <v>28.4493302485964</v>
      </c>
      <c r="G4659" s="2">
        <v>13.4141848779122</v>
      </c>
      <c r="H4659" s="2">
        <v>1374265489.8471301</v>
      </c>
    </row>
    <row r="4660" spans="1:8" x14ac:dyDescent="0.35">
      <c r="A4660" t="s">
        <v>274</v>
      </c>
      <c r="B4660" t="s">
        <v>18</v>
      </c>
      <c r="C4660" s="2">
        <v>1.3833898027364899</v>
      </c>
      <c r="D4660" s="2">
        <v>5690</v>
      </c>
      <c r="E4660" s="2">
        <v>8.5065104238843006</v>
      </c>
      <c r="F4660" s="2">
        <v>28.168045985931499</v>
      </c>
      <c r="G4660" s="2">
        <v>13.479820180373901</v>
      </c>
      <c r="H4660" s="2">
        <v>1321257695.8764901</v>
      </c>
    </row>
    <row r="4661" spans="1:8" x14ac:dyDescent="0.35">
      <c r="A4661" t="s">
        <v>274</v>
      </c>
      <c r="B4661" t="s">
        <v>19</v>
      </c>
      <c r="C4661" s="2">
        <v>2.34995704147829</v>
      </c>
      <c r="D4661" s="2">
        <v>5940</v>
      </c>
      <c r="E4661" s="2">
        <v>8.5970893107446305</v>
      </c>
      <c r="F4661" s="2">
        <v>27.461626317337799</v>
      </c>
      <c r="G4661" s="2">
        <v>12.2328551404295</v>
      </c>
      <c r="H4661" s="2">
        <v>1661454494.7513101</v>
      </c>
    </row>
    <row r="4662" spans="1:8" x14ac:dyDescent="0.35">
      <c r="A4662" t="s">
        <v>274</v>
      </c>
      <c r="B4662" t="s">
        <v>20</v>
      </c>
      <c r="C4662" s="2">
        <v>-0.113731206115531</v>
      </c>
      <c r="D4662" s="2">
        <v>6150</v>
      </c>
      <c r="E4662" s="2">
        <v>8.0034103578689599</v>
      </c>
      <c r="F4662" s="2">
        <v>25.485137981038999</v>
      </c>
      <c r="G4662" s="2">
        <v>12.1228020316405</v>
      </c>
      <c r="H4662" s="2">
        <v>1889433075.7874501</v>
      </c>
    </row>
    <row r="4663" spans="1:8" x14ac:dyDescent="0.35">
      <c r="A4663" t="s">
        <v>274</v>
      </c>
      <c r="B4663" t="s">
        <v>21</v>
      </c>
      <c r="C4663" s="2">
        <v>-1.14045987235463</v>
      </c>
      <c r="D4663" s="2">
        <v>6100</v>
      </c>
      <c r="E4663" s="2">
        <v>7.6338521649366697</v>
      </c>
      <c r="F4663" s="2">
        <v>24.311783159997201</v>
      </c>
      <c r="G4663" s="2">
        <v>11.099230326934499</v>
      </c>
      <c r="H4663" s="2">
        <v>2158369698.7671099</v>
      </c>
    </row>
    <row r="4664" spans="1:8" x14ac:dyDescent="0.35">
      <c r="A4664" t="s">
        <v>274</v>
      </c>
      <c r="B4664" t="s">
        <v>22</v>
      </c>
      <c r="C4664" s="2">
        <v>-2.3345535433781599</v>
      </c>
      <c r="D4664" s="2">
        <v>5970</v>
      </c>
      <c r="E4664" s="2">
        <v>7.1712353505286899</v>
      </c>
      <c r="F4664" s="2">
        <v>22.969312393359299</v>
      </c>
      <c r="G4664" s="2">
        <v>10.3713897849128</v>
      </c>
      <c r="H4664" s="2">
        <v>1985964432.2845399</v>
      </c>
    </row>
    <row r="4665" spans="1:8" x14ac:dyDescent="0.35">
      <c r="A4665" t="s">
        <v>274</v>
      </c>
      <c r="B4665" t="s">
        <v>23</v>
      </c>
      <c r="C4665" s="2">
        <v>1.0476738707379201</v>
      </c>
      <c r="D4665" s="2">
        <v>6060</v>
      </c>
      <c r="E4665" s="2">
        <v>6.6795972125355201</v>
      </c>
      <c r="F4665" s="2">
        <v>22.952487448916699</v>
      </c>
      <c r="G4665" s="2">
        <v>9.9647820348029601</v>
      </c>
      <c r="H4665" s="2">
        <v>1889687143.8267601</v>
      </c>
    </row>
    <row r="4666" spans="1:8" x14ac:dyDescent="0.35">
      <c r="A4666" t="s">
        <v>274</v>
      </c>
      <c r="B4666" t="s">
        <v>24</v>
      </c>
      <c r="C4666" s="2">
        <v>0.87870354796236005</v>
      </c>
      <c r="D4666" s="2">
        <v>6200</v>
      </c>
      <c r="E4666" s="2">
        <v>6.2319001573281598</v>
      </c>
      <c r="F4666" s="2">
        <v>22.5635448178584</v>
      </c>
      <c r="G4666" s="2">
        <v>9.3459126970799993</v>
      </c>
      <c r="H4666" s="2">
        <v>2112888704.8483601</v>
      </c>
    </row>
    <row r="4667" spans="1:8" x14ac:dyDescent="0.35">
      <c r="A4667" t="s">
        <v>274</v>
      </c>
      <c r="B4667" t="s">
        <v>25</v>
      </c>
      <c r="C4667" s="2">
        <v>1.3449295639669701</v>
      </c>
      <c r="D4667" s="2">
        <v>6340</v>
      </c>
      <c r="E4667" s="2">
        <v>6.1207359259250502</v>
      </c>
      <c r="F4667" s="2">
        <v>22.3173012581486</v>
      </c>
      <c r="G4667" s="2">
        <v>8.9373242883456303</v>
      </c>
      <c r="H4667" s="2">
        <v>2379626187.32376</v>
      </c>
    </row>
    <row r="4668" spans="1:8" x14ac:dyDescent="0.35">
      <c r="A4668" t="s">
        <v>274</v>
      </c>
      <c r="B4668" t="s">
        <v>26</v>
      </c>
      <c r="C4668" s="2">
        <v>1.9972909440715501</v>
      </c>
      <c r="D4668" s="2">
        <v>6430</v>
      </c>
      <c r="E4668" s="2">
        <v>5.5443040664746999</v>
      </c>
      <c r="F4668" s="2">
        <v>21.3229059302313</v>
      </c>
      <c r="G4668" s="2">
        <v>8.4217572866083703</v>
      </c>
      <c r="H4668" s="2">
        <v>2656957734.9589701</v>
      </c>
    </row>
    <row r="4669" spans="1:8" x14ac:dyDescent="0.35">
      <c r="A4669" t="s">
        <v>274</v>
      </c>
      <c r="B4669" t="s">
        <v>27</v>
      </c>
      <c r="C4669" s="2">
        <v>3.6663175927902101</v>
      </c>
      <c r="D4669" s="2">
        <v>6780</v>
      </c>
      <c r="E4669" s="2">
        <v>5.2138620043708999</v>
      </c>
      <c r="F4669" s="2">
        <v>21.492534572367799</v>
      </c>
      <c r="G4669" s="2">
        <v>8.2839617270573491</v>
      </c>
      <c r="H4669" s="2">
        <v>2475212544.3143401</v>
      </c>
    </row>
    <row r="4670" spans="1:8" x14ac:dyDescent="0.35">
      <c r="A4670" t="s">
        <v>274</v>
      </c>
      <c r="B4670" t="s">
        <v>28</v>
      </c>
      <c r="C4670" s="2">
        <v>1.3237250997782699</v>
      </c>
      <c r="D4670" s="2">
        <v>7040</v>
      </c>
      <c r="E4670" s="2">
        <v>4.9821652552512496</v>
      </c>
      <c r="F4670" s="2">
        <v>22.258339610157101</v>
      </c>
      <c r="G4670" s="2">
        <v>8.2174730712217396</v>
      </c>
      <c r="H4670" s="2">
        <v>2692950004.24856</v>
      </c>
    </row>
    <row r="4671" spans="1:8" x14ac:dyDescent="0.35">
      <c r="A4671" t="s">
        <v>274</v>
      </c>
      <c r="B4671" t="s">
        <v>29</v>
      </c>
      <c r="C4671" s="2">
        <v>0.89379793594500301</v>
      </c>
      <c r="D4671" s="2">
        <v>7270</v>
      </c>
      <c r="E4671" s="2">
        <v>5.1862408536062903</v>
      </c>
      <c r="F4671" s="2">
        <v>21.900650600620299</v>
      </c>
      <c r="G4671" s="2">
        <v>7.75151511689677</v>
      </c>
      <c r="H4671" s="2">
        <v>3029365437.4469099</v>
      </c>
    </row>
    <row r="4672" spans="1:8" x14ac:dyDescent="0.35">
      <c r="A4672" t="s">
        <v>274</v>
      </c>
      <c r="B4672" t="s">
        <v>30</v>
      </c>
      <c r="C4672" s="2">
        <v>2.8991253495887199</v>
      </c>
      <c r="D4672" s="2">
        <v>7740</v>
      </c>
      <c r="E4672" s="2">
        <v>5.1558260745394797</v>
      </c>
      <c r="F4672" s="2">
        <v>21.220114848738302</v>
      </c>
      <c r="G4672" s="2">
        <v>7.6149762346749403</v>
      </c>
      <c r="H4672" s="2">
        <v>3390854512.73806</v>
      </c>
    </row>
    <row r="4673" spans="1:8" x14ac:dyDescent="0.35">
      <c r="A4673" t="s">
        <v>274</v>
      </c>
      <c r="B4673" t="s">
        <v>31</v>
      </c>
      <c r="C4673" s="2">
        <v>1.43195403665118</v>
      </c>
      <c r="D4673" s="2">
        <v>8030</v>
      </c>
      <c r="E4673" s="2">
        <v>4.6176064098858198</v>
      </c>
      <c r="F4673" s="2">
        <v>21.3153996242232</v>
      </c>
      <c r="G4673" s="2">
        <v>7.6894240497181698</v>
      </c>
      <c r="H4673" s="2">
        <v>3401004737.5282202</v>
      </c>
    </row>
    <row r="4674" spans="1:8" x14ac:dyDescent="0.35">
      <c r="A4674" t="s">
        <v>274</v>
      </c>
      <c r="B4674" t="s">
        <v>32</v>
      </c>
      <c r="C4674" s="2">
        <v>-0.81173670328081504</v>
      </c>
      <c r="D4674" s="2">
        <v>8180</v>
      </c>
      <c r="E4674" s="2">
        <v>4.8991221562313303</v>
      </c>
      <c r="F4674" s="2">
        <v>19.6881228419841</v>
      </c>
      <c r="G4674" s="2">
        <v>8.0391480624476195</v>
      </c>
      <c r="H4674" s="2">
        <v>3338313435.8309002</v>
      </c>
    </row>
    <row r="4675" spans="1:8" x14ac:dyDescent="0.35">
      <c r="A4675" t="s">
        <v>274</v>
      </c>
      <c r="B4675" t="s">
        <v>33</v>
      </c>
      <c r="C4675" s="2">
        <v>-4.3453018579464002</v>
      </c>
      <c r="D4675" s="2">
        <v>7730</v>
      </c>
      <c r="E4675" s="2">
        <v>5.4722678789505803</v>
      </c>
      <c r="F4675" s="2">
        <v>18.0908593404592</v>
      </c>
      <c r="G4675" s="2">
        <v>8.2094813093191998</v>
      </c>
      <c r="H4675" s="2">
        <v>2552116694.9772501</v>
      </c>
    </row>
    <row r="4676" spans="1:8" x14ac:dyDescent="0.35">
      <c r="A4676" t="s">
        <v>274</v>
      </c>
      <c r="B4676" t="s">
        <v>34</v>
      </c>
      <c r="C4676" s="2">
        <v>-1.45714720947502</v>
      </c>
      <c r="D4676" s="2">
        <v>7820</v>
      </c>
      <c r="E4676" s="2">
        <v>5.26899732039303</v>
      </c>
      <c r="F4676" s="2">
        <v>17.986330447847401</v>
      </c>
      <c r="G4676" s="2">
        <v>7.7506482150555902</v>
      </c>
      <c r="H4676" s="2">
        <v>2671415349.9984498</v>
      </c>
    </row>
    <row r="4677" spans="1:8" x14ac:dyDescent="0.35">
      <c r="A4677" t="s">
        <v>274</v>
      </c>
      <c r="B4677" t="s">
        <v>35</v>
      </c>
      <c r="C4677" s="2">
        <v>1.73037626746921</v>
      </c>
      <c r="D4677" s="2">
        <v>8100</v>
      </c>
      <c r="E4677" s="2">
        <v>5.6472867779692502</v>
      </c>
      <c r="F4677" s="2">
        <v>18.2490235366752</v>
      </c>
      <c r="G4677" s="2">
        <v>7.8864223641132201</v>
      </c>
      <c r="H4677" s="2">
        <v>3096404268.07616</v>
      </c>
    </row>
    <row r="4678" spans="1:8" x14ac:dyDescent="0.35">
      <c r="A4678" t="s">
        <v>274</v>
      </c>
      <c r="B4678" t="s">
        <v>36</v>
      </c>
      <c r="C4678" s="2">
        <v>-0.61363603986912096</v>
      </c>
      <c r="D4678" s="2">
        <v>8320</v>
      </c>
      <c r="E4678" s="2">
        <v>5.7714404859199204</v>
      </c>
      <c r="F4678" s="2">
        <v>17.9938605582722</v>
      </c>
      <c r="G4678" s="2">
        <v>8.0855260454477005</v>
      </c>
      <c r="H4678" s="2">
        <v>2951522144.27525</v>
      </c>
    </row>
    <row r="4679" spans="1:8" x14ac:dyDescent="0.35">
      <c r="A4679" t="s">
        <v>274</v>
      </c>
      <c r="B4679" t="s">
        <v>37</v>
      </c>
      <c r="C4679" s="2">
        <v>0.51768601280240001</v>
      </c>
      <c r="D4679" s="2">
        <v>8500</v>
      </c>
      <c r="E4679" s="2">
        <v>5.9704796326503304</v>
      </c>
      <c r="F4679" s="2">
        <v>18.0990659844033</v>
      </c>
      <c r="G4679" s="2">
        <v>8.1687959466404507</v>
      </c>
      <c r="H4679" s="2">
        <v>3032553469.7438898</v>
      </c>
    </row>
    <row r="4680" spans="1:8" x14ac:dyDescent="0.35">
      <c r="A4680" t="s">
        <v>274</v>
      </c>
      <c r="B4680" t="s">
        <v>38</v>
      </c>
      <c r="C4680" s="2">
        <v>0.68982235737433895</v>
      </c>
      <c r="D4680" s="2">
        <v>8630</v>
      </c>
      <c r="E4680" s="2">
        <v>5.97248596540381</v>
      </c>
      <c r="F4680" s="2">
        <v>18.365151137813999</v>
      </c>
      <c r="G4680" s="2">
        <v>8.1287161846651905</v>
      </c>
      <c r="H4680" s="2">
        <v>3123681091.0942898</v>
      </c>
    </row>
    <row r="4681" spans="1:8" x14ac:dyDescent="0.35">
      <c r="A4681" t="s">
        <v>274</v>
      </c>
      <c r="B4681" t="s">
        <v>39</v>
      </c>
      <c r="C4681" s="2">
        <v>0.92148712538030997</v>
      </c>
      <c r="D4681" s="2">
        <v>8810</v>
      </c>
      <c r="E4681" s="2">
        <v>6.3083358990936196</v>
      </c>
      <c r="F4681" s="2">
        <v>19.2660379097861</v>
      </c>
      <c r="G4681" s="2">
        <v>7.95715069859979</v>
      </c>
      <c r="H4681" s="2">
        <v>3029611062.0006199</v>
      </c>
    </row>
    <row r="4682" spans="1:8" x14ac:dyDescent="0.35">
      <c r="A4682" t="s">
        <v>274</v>
      </c>
      <c r="B4682" t="s">
        <v>40</v>
      </c>
      <c r="C4682" s="2">
        <v>1.37522306445538</v>
      </c>
      <c r="D4682" s="2">
        <v>9130</v>
      </c>
      <c r="E4682" s="2">
        <v>6.5987838562251797</v>
      </c>
      <c r="F4682" s="2">
        <v>19.112071941923102</v>
      </c>
      <c r="G4682" s="2">
        <v>7.6746645042294697</v>
      </c>
      <c r="H4682" s="2">
        <v>2996754466.6053801</v>
      </c>
    </row>
    <row r="4683" spans="1:8" x14ac:dyDescent="0.35">
      <c r="A4683" t="s">
        <v>274</v>
      </c>
      <c r="B4683" t="s">
        <v>41</v>
      </c>
      <c r="C4683" s="2">
        <v>0.99712306233519099</v>
      </c>
      <c r="D4683" s="2">
        <v>9700</v>
      </c>
      <c r="E4683" s="2">
        <v>6.6317858603448503</v>
      </c>
      <c r="F4683" s="2">
        <v>19.437052281632202</v>
      </c>
      <c r="G4683" s="2">
        <v>7.7070223347976903</v>
      </c>
      <c r="H4683" s="2">
        <v>3336737923.4084501</v>
      </c>
    </row>
    <row r="4684" spans="1:8" x14ac:dyDescent="0.35">
      <c r="A4684" t="s">
        <v>274</v>
      </c>
      <c r="B4684" t="s">
        <v>42</v>
      </c>
      <c r="C4684" s="2">
        <v>1.88992368121086</v>
      </c>
      <c r="D4684" s="2">
        <v>10010</v>
      </c>
      <c r="E4684" s="2">
        <v>6.5922276027980704</v>
      </c>
      <c r="F4684" s="2">
        <v>20.3485902830977</v>
      </c>
      <c r="G4684" s="2">
        <v>7.6732974851165396</v>
      </c>
      <c r="H4684" s="2">
        <v>3667086981.99369</v>
      </c>
    </row>
    <row r="4685" spans="1:8" x14ac:dyDescent="0.35">
      <c r="A4685" t="s">
        <v>274</v>
      </c>
      <c r="B4685" t="s">
        <v>43</v>
      </c>
      <c r="C4685" s="2">
        <v>0.89229165382222697</v>
      </c>
      <c r="D4685" s="2">
        <v>10380</v>
      </c>
      <c r="E4685" s="2">
        <v>7.0196021385184899</v>
      </c>
      <c r="F4685" s="2">
        <v>19.253584453995899</v>
      </c>
      <c r="G4685" s="2">
        <v>7.7384593588140396</v>
      </c>
      <c r="H4685" s="2">
        <v>3841984336.0055099</v>
      </c>
    </row>
    <row r="4686" spans="1:8" x14ac:dyDescent="0.35">
      <c r="A4686" t="s">
        <v>274</v>
      </c>
      <c r="B4686" t="s">
        <v>44</v>
      </c>
      <c r="C4686" s="2">
        <v>-10</v>
      </c>
      <c r="D4686" s="2">
        <v>9380</v>
      </c>
      <c r="E4686" s="2">
        <v>8.6832359903362004</v>
      </c>
      <c r="F4686" s="2">
        <v>20.391239536983601</v>
      </c>
      <c r="G4686" s="2">
        <v>7.9527059455150404</v>
      </c>
      <c r="H4686" s="2">
        <v>3159878692.6942401</v>
      </c>
    </row>
    <row r="4687" spans="1:8" x14ac:dyDescent="0.35">
      <c r="A4687" t="s">
        <v>274</v>
      </c>
      <c r="B4687" t="s">
        <v>45</v>
      </c>
      <c r="C4687" s="2">
        <v>4.6000000000000103</v>
      </c>
      <c r="D4687" s="2">
        <v>10240</v>
      </c>
      <c r="E4687" s="2">
        <v>8.3408024272707806</v>
      </c>
      <c r="F4687" s="2">
        <v>20.934712804477702</v>
      </c>
      <c r="G4687" s="2">
        <v>8.1973324815323707</v>
      </c>
      <c r="H4687" s="2">
        <v>2976810486.2321901</v>
      </c>
    </row>
    <row r="4688" spans="1:8" x14ac:dyDescent="0.35">
      <c r="A4688" t="s">
        <v>274</v>
      </c>
      <c r="B4688" t="s">
        <v>46</v>
      </c>
    </row>
    <row r="4689" spans="1:8" x14ac:dyDescent="0.35">
      <c r="A4689" t="s">
        <v>276</v>
      </c>
      <c r="B4689" t="s">
        <v>4</v>
      </c>
      <c r="C4689" s="2">
        <v>11.184846464319699</v>
      </c>
      <c r="E4689" s="2">
        <v>7.1422439694394404</v>
      </c>
      <c r="F4689" s="2">
        <v>21.950382007039199</v>
      </c>
      <c r="G4689" s="2">
        <v>8.0693621770109001</v>
      </c>
      <c r="H4689" s="2">
        <v>1453507888.55321</v>
      </c>
    </row>
    <row r="4690" spans="1:8" x14ac:dyDescent="0.35">
      <c r="A4690" t="s">
        <v>276</v>
      </c>
      <c r="B4690" t="s">
        <v>5</v>
      </c>
      <c r="C4690" s="2">
        <v>17.1787174246295</v>
      </c>
      <c r="E4690" s="2">
        <v>5.5087670854618196</v>
      </c>
      <c r="F4690" s="2">
        <v>24.706613281789298</v>
      </c>
      <c r="G4690" s="2">
        <v>10.838050531547699</v>
      </c>
      <c r="H4690" s="2">
        <v>2018159806.2953999</v>
      </c>
    </row>
    <row r="4691" spans="1:8" x14ac:dyDescent="0.35">
      <c r="A4691" t="s">
        <v>276</v>
      </c>
      <c r="B4691" t="s">
        <v>6</v>
      </c>
      <c r="C4691" s="2">
        <v>7.02594338908425</v>
      </c>
      <c r="E4691" s="2">
        <v>5.6299618204957298</v>
      </c>
      <c r="F4691" s="2">
        <v>25.5196654748197</v>
      </c>
      <c r="G4691" s="2">
        <v>10.3448275862069</v>
      </c>
      <c r="H4691" s="2">
        <v>1846241134.75177</v>
      </c>
    </row>
    <row r="4692" spans="1:8" x14ac:dyDescent="0.35">
      <c r="A4692" t="s">
        <v>276</v>
      </c>
      <c r="B4692" t="s">
        <v>7</v>
      </c>
      <c r="C4692" s="2">
        <v>-2.2197385546941901</v>
      </c>
      <c r="E4692" s="2">
        <v>6.1513489309302596</v>
      </c>
      <c r="F4692" s="2">
        <v>24.079256688682399</v>
      </c>
      <c r="G4692" s="2">
        <v>9.9238777566327094</v>
      </c>
      <c r="H4692" s="2">
        <v>1624345910.2175701</v>
      </c>
    </row>
    <row r="4693" spans="1:8" x14ac:dyDescent="0.35">
      <c r="A4693" t="s">
        <v>276</v>
      </c>
      <c r="B4693" t="s">
        <v>8</v>
      </c>
      <c r="C4693" s="2">
        <v>4.29168776676552</v>
      </c>
      <c r="E4693" s="2">
        <v>5.11598680421009</v>
      </c>
      <c r="F4693" s="2">
        <v>25.024873016704198</v>
      </c>
      <c r="G4693" s="2">
        <v>10.242446457558801</v>
      </c>
      <c r="H4693" s="2">
        <v>1485565669.7009101</v>
      </c>
    </row>
    <row r="4694" spans="1:8" x14ac:dyDescent="0.35">
      <c r="A4694" t="s">
        <v>276</v>
      </c>
      <c r="B4694" t="s">
        <v>9</v>
      </c>
      <c r="C4694" s="2">
        <v>-2.7069471651415</v>
      </c>
      <c r="E4694" s="2">
        <v>4.9172840759159602</v>
      </c>
      <c r="F4694" s="2">
        <v>22.074495077641298</v>
      </c>
      <c r="G4694" s="2">
        <v>9.1342738252308902</v>
      </c>
      <c r="H4694" s="2">
        <v>1051444500.76026</v>
      </c>
    </row>
    <row r="4695" spans="1:8" x14ac:dyDescent="0.35">
      <c r="A4695" t="s">
        <v>276</v>
      </c>
      <c r="B4695" t="s">
        <v>10</v>
      </c>
      <c r="C4695" s="2">
        <v>5.5046342506772703</v>
      </c>
      <c r="E4695" s="2">
        <v>5.1015398348582899</v>
      </c>
      <c r="F4695" s="2">
        <v>22.994867217138999</v>
      </c>
      <c r="G4695" s="2">
        <v>11.800937290783301</v>
      </c>
      <c r="H4695" s="2">
        <v>1269714285.7142899</v>
      </c>
    </row>
    <row r="4696" spans="1:8" x14ac:dyDescent="0.35">
      <c r="A4696" t="s">
        <v>276</v>
      </c>
      <c r="B4696" t="s">
        <v>11</v>
      </c>
      <c r="C4696" s="2">
        <v>2.3232743707292398</v>
      </c>
      <c r="E4696" s="2">
        <v>5.8905846853544404</v>
      </c>
      <c r="F4696" s="2">
        <v>22.945729654086701</v>
      </c>
      <c r="G4696" s="2">
        <v>12.3540473170945</v>
      </c>
      <c r="H4696" s="2">
        <v>1523485967.50369</v>
      </c>
    </row>
    <row r="4697" spans="1:8" x14ac:dyDescent="0.35">
      <c r="A4697" t="s">
        <v>276</v>
      </c>
      <c r="B4697" t="s">
        <v>12</v>
      </c>
      <c r="C4697" s="2">
        <v>1.4621698230338001</v>
      </c>
      <c r="E4697" s="2">
        <v>5.8563159686755197</v>
      </c>
      <c r="F4697" s="2">
        <v>21.012087163772598</v>
      </c>
      <c r="G4697" s="2">
        <v>10.4741232550221</v>
      </c>
      <c r="H4697" s="2">
        <v>1422655623.8311501</v>
      </c>
    </row>
    <row r="4698" spans="1:8" x14ac:dyDescent="0.35">
      <c r="A4698" t="s">
        <v>276</v>
      </c>
      <c r="B4698" t="s">
        <v>13</v>
      </c>
      <c r="C4698" s="2">
        <v>-10.729219281299301</v>
      </c>
      <c r="E4698" s="2">
        <v>5.4710368996083298</v>
      </c>
      <c r="F4698" s="2">
        <v>22.886002886002899</v>
      </c>
      <c r="G4698" s="2">
        <v>10.088641517212899</v>
      </c>
      <c r="H4698" s="2">
        <v>980856247.82457399</v>
      </c>
    </row>
    <row r="4699" spans="1:8" x14ac:dyDescent="0.35">
      <c r="A4699" t="s">
        <v>276</v>
      </c>
      <c r="B4699" t="s">
        <v>14</v>
      </c>
      <c r="C4699" s="2">
        <v>-0.27590390611092602</v>
      </c>
      <c r="D4699" s="2">
        <v>4260</v>
      </c>
      <c r="E4699" s="2">
        <v>6.8813154177682803</v>
      </c>
      <c r="F4699" s="2">
        <v>23.4145811451958</v>
      </c>
      <c r="G4699" s="2">
        <v>12.1690630545797</v>
      </c>
      <c r="H4699" s="2">
        <v>1281151122.4951</v>
      </c>
    </row>
    <row r="4700" spans="1:8" x14ac:dyDescent="0.35">
      <c r="A4700" t="s">
        <v>276</v>
      </c>
      <c r="B4700" t="s">
        <v>15</v>
      </c>
      <c r="C4700" s="2">
        <v>1.60853047580322</v>
      </c>
      <c r="D4700" s="2">
        <v>4110</v>
      </c>
      <c r="E4700" s="2">
        <v>7.2447599729547001</v>
      </c>
      <c r="F4700" s="2">
        <v>21.710615280595</v>
      </c>
      <c r="G4700" s="2">
        <v>11.068289384719399</v>
      </c>
      <c r="H4700" s="2">
        <v>1084593919.81201</v>
      </c>
    </row>
    <row r="4701" spans="1:8" x14ac:dyDescent="0.35">
      <c r="A4701" t="s">
        <v>276</v>
      </c>
      <c r="B4701" t="s">
        <v>16</v>
      </c>
      <c r="C4701" s="2">
        <v>14.349777075472</v>
      </c>
      <c r="D4701" s="2">
        <v>4640</v>
      </c>
      <c r="E4701" s="2">
        <v>6.8413472191446898</v>
      </c>
      <c r="F4701" s="2">
        <v>23.061156658542</v>
      </c>
      <c r="G4701" s="2">
        <v>11.569355196100201</v>
      </c>
      <c r="H4701" s="2">
        <v>1778170050.0147099</v>
      </c>
    </row>
    <row r="4702" spans="1:8" x14ac:dyDescent="0.35">
      <c r="A4702" t="s">
        <v>276</v>
      </c>
      <c r="B4702" t="s">
        <v>17</v>
      </c>
      <c r="C4702" s="2">
        <v>4.4869890908729202</v>
      </c>
      <c r="D4702" s="2">
        <v>4760</v>
      </c>
      <c r="E4702" s="2">
        <v>5.1282051282051304</v>
      </c>
      <c r="F4702" s="2">
        <v>22.9507774688498</v>
      </c>
      <c r="G4702" s="2">
        <v>10.8021830913397</v>
      </c>
      <c r="H4702" s="2">
        <v>2053398758.8396599</v>
      </c>
    </row>
    <row r="4703" spans="1:8" x14ac:dyDescent="0.35">
      <c r="A4703" t="s">
        <v>276</v>
      </c>
      <c r="B4703" t="s">
        <v>18</v>
      </c>
      <c r="C4703" s="2">
        <v>4.97147730229229</v>
      </c>
      <c r="D4703" s="2">
        <v>4890</v>
      </c>
      <c r="E4703" s="2">
        <v>4.4270534505312904</v>
      </c>
      <c r="F4703" s="2">
        <v>23.980446606843699</v>
      </c>
      <c r="G4703" s="2">
        <v>12.748720537947801</v>
      </c>
      <c r="H4703" s="2">
        <v>2077000143.1229401</v>
      </c>
    </row>
    <row r="4704" spans="1:8" x14ac:dyDescent="0.35">
      <c r="A4704" t="s">
        <v>276</v>
      </c>
      <c r="B4704" t="s">
        <v>19</v>
      </c>
      <c r="C4704" s="2">
        <v>6.2008743645941102</v>
      </c>
      <c r="D4704" s="2">
        <v>5140</v>
      </c>
      <c r="E4704" s="2">
        <v>3.68634271533714</v>
      </c>
      <c r="F4704" s="2">
        <v>23.874265594841699</v>
      </c>
      <c r="G4704" s="2">
        <v>12.087725624111799</v>
      </c>
      <c r="H4704" s="2">
        <v>2217608447.4885802</v>
      </c>
    </row>
    <row r="4705" spans="1:8" x14ac:dyDescent="0.35">
      <c r="A4705" t="s">
        <v>276</v>
      </c>
      <c r="B4705" t="s">
        <v>20</v>
      </c>
      <c r="C4705" s="2">
        <v>2.08702040992672</v>
      </c>
      <c r="D4705" s="2">
        <v>5150</v>
      </c>
      <c r="E4705" s="2">
        <v>3.2290903168010399</v>
      </c>
      <c r="F4705" s="2">
        <v>21.371854385536299</v>
      </c>
      <c r="G4705" s="2">
        <v>10.929228764557401</v>
      </c>
      <c r="H4705" s="2">
        <v>2114668547.24965</v>
      </c>
    </row>
    <row r="4706" spans="1:8" x14ac:dyDescent="0.35">
      <c r="A4706" t="s">
        <v>276</v>
      </c>
      <c r="B4706" t="s">
        <v>21</v>
      </c>
      <c r="C4706" s="2">
        <v>3.30847566693464</v>
      </c>
      <c r="D4706" s="2">
        <v>5350</v>
      </c>
      <c r="E4706" s="2">
        <v>2.8867303836645699</v>
      </c>
      <c r="F4706" s="2">
        <v>21.717633776497401</v>
      </c>
      <c r="G4706" s="2">
        <v>11.435968310201901</v>
      </c>
      <c r="H4706" s="2">
        <v>1864315937.9407599</v>
      </c>
    </row>
    <row r="4707" spans="1:8" x14ac:dyDescent="0.35">
      <c r="A4707" t="s">
        <v>276</v>
      </c>
      <c r="B4707" t="s">
        <v>22</v>
      </c>
      <c r="C4707" s="2">
        <v>3.01217285827535</v>
      </c>
      <c r="D4707" s="2">
        <v>5510</v>
      </c>
      <c r="E4707" s="2">
        <v>2.5794145958857699</v>
      </c>
      <c r="F4707" s="2">
        <v>21.548005276480399</v>
      </c>
      <c r="G4707" s="2">
        <v>12.5245106777425</v>
      </c>
      <c r="H4707" s="2">
        <v>1726375176.3046501</v>
      </c>
    </row>
    <row r="4708" spans="1:8" x14ac:dyDescent="0.35">
      <c r="A4708" t="s">
        <v>276</v>
      </c>
      <c r="B4708" t="s">
        <v>23</v>
      </c>
      <c r="C4708" s="2">
        <v>3.3895304661918901</v>
      </c>
      <c r="D4708" s="2">
        <v>5650</v>
      </c>
      <c r="E4708" s="2">
        <v>2.00578024678539</v>
      </c>
      <c r="F4708" s="2">
        <v>21.225966114601199</v>
      </c>
      <c r="G4708" s="2">
        <v>12.5694408390011</v>
      </c>
      <c r="H4708" s="2">
        <v>1757827926.6572599</v>
      </c>
    </row>
    <row r="4709" spans="1:8" x14ac:dyDescent="0.35">
      <c r="A4709" t="s">
        <v>276</v>
      </c>
      <c r="B4709" t="s">
        <v>24</v>
      </c>
      <c r="C4709" s="2">
        <v>4.2457122519454504</v>
      </c>
      <c r="D4709" s="2">
        <v>6080</v>
      </c>
      <c r="E4709" s="2">
        <v>2.01543667794689</v>
      </c>
      <c r="F4709" s="2">
        <v>21.436311200760201</v>
      </c>
      <c r="G4709" s="2">
        <v>12.9478053578275</v>
      </c>
      <c r="H4709" s="2">
        <v>1891960507.7574</v>
      </c>
    </row>
    <row r="4710" spans="1:8" x14ac:dyDescent="0.35">
      <c r="A4710" t="s">
        <v>276</v>
      </c>
      <c r="B4710" t="s">
        <v>25</v>
      </c>
      <c r="C4710" s="2">
        <v>5.2699570371907098</v>
      </c>
      <c r="D4710" s="2">
        <v>6450</v>
      </c>
      <c r="E4710" s="2">
        <v>1.9532661816239001</v>
      </c>
      <c r="F4710" s="2">
        <v>21.4607853921461</v>
      </c>
      <c r="G4710" s="2">
        <v>12.8494429341421</v>
      </c>
      <c r="H4710" s="2">
        <v>1889985895.62764</v>
      </c>
    </row>
    <row r="4711" spans="1:8" x14ac:dyDescent="0.35">
      <c r="A4711" t="s">
        <v>276</v>
      </c>
      <c r="B4711" t="s">
        <v>26</v>
      </c>
      <c r="C4711" s="2">
        <v>5.7838084218641903</v>
      </c>
      <c r="D4711" s="2">
        <v>6710</v>
      </c>
      <c r="E4711" s="2">
        <v>2.1916396820724202</v>
      </c>
      <c r="F4711" s="2">
        <v>22.7818663526641</v>
      </c>
      <c r="G4711" s="2">
        <v>13.994701206947299</v>
      </c>
      <c r="H4711" s="2">
        <v>1925669957.6868801</v>
      </c>
    </row>
    <row r="4712" spans="1:8" x14ac:dyDescent="0.35">
      <c r="A4712" t="s">
        <v>276</v>
      </c>
      <c r="B4712" t="s">
        <v>27</v>
      </c>
      <c r="C4712" s="2">
        <v>4.1616673185156099</v>
      </c>
      <c r="D4712" s="2">
        <v>7000</v>
      </c>
      <c r="E4712" s="2">
        <v>2.46655691894808</v>
      </c>
      <c r="F4712" s="2">
        <v>23.035953905958198</v>
      </c>
      <c r="G4712" s="2">
        <v>14.4368973674381</v>
      </c>
      <c r="H4712" s="2">
        <v>2124823695.3455601</v>
      </c>
    </row>
    <row r="4713" spans="1:8" x14ac:dyDescent="0.35">
      <c r="A4713" t="s">
        <v>276</v>
      </c>
      <c r="B4713" t="s">
        <v>28</v>
      </c>
      <c r="C4713" s="2">
        <v>8.5672146171024703</v>
      </c>
      <c r="D4713" s="2">
        <v>7700</v>
      </c>
      <c r="E4713" s="2">
        <v>2.4978679751325599</v>
      </c>
      <c r="F4713" s="2">
        <v>24.795758197481099</v>
      </c>
      <c r="G4713" s="2">
        <v>15.597770334573401</v>
      </c>
      <c r="H4713" s="2">
        <v>3124964739.0691099</v>
      </c>
    </row>
    <row r="4714" spans="1:8" x14ac:dyDescent="0.35">
      <c r="A4714" t="s">
        <v>276</v>
      </c>
      <c r="B4714" t="s">
        <v>29</v>
      </c>
      <c r="C4714" s="2">
        <v>8.1465947409844297</v>
      </c>
      <c r="D4714" s="2">
        <v>8390</v>
      </c>
      <c r="E4714" s="2">
        <v>2.75835798153626</v>
      </c>
      <c r="F4714" s="2">
        <v>24.921573899793799</v>
      </c>
      <c r="G4714" s="2">
        <v>15.373756386125301</v>
      </c>
      <c r="H4714" s="2">
        <v>4298871650.2115698</v>
      </c>
    </row>
    <row r="4715" spans="1:8" x14ac:dyDescent="0.35">
      <c r="A4715" t="s">
        <v>276</v>
      </c>
      <c r="B4715" t="s">
        <v>30</v>
      </c>
      <c r="C4715" s="2">
        <v>8.09297510302018</v>
      </c>
      <c r="D4715" s="2">
        <v>8770</v>
      </c>
      <c r="E4715" s="2">
        <v>2.5835097513910501</v>
      </c>
      <c r="F4715" s="2">
        <v>24.8496543455046</v>
      </c>
      <c r="G4715" s="2">
        <v>16.4321711598629</v>
      </c>
      <c r="H4715" s="2">
        <v>4267136812.41185</v>
      </c>
    </row>
    <row r="4716" spans="1:8" x14ac:dyDescent="0.35">
      <c r="A4716" t="s">
        <v>276</v>
      </c>
      <c r="B4716" t="s">
        <v>31</v>
      </c>
      <c r="C4716" s="2">
        <v>8.1761700121854908</v>
      </c>
      <c r="D4716" s="2">
        <v>9170</v>
      </c>
      <c r="E4716" s="2">
        <v>2.5314681856025301</v>
      </c>
      <c r="F4716" s="2">
        <v>27.544451130546602</v>
      </c>
      <c r="G4716" s="2">
        <v>18.298121388474399</v>
      </c>
      <c r="H4716" s="2">
        <v>5178984485.1904097</v>
      </c>
    </row>
    <row r="4717" spans="1:8" x14ac:dyDescent="0.35">
      <c r="A4717" t="s">
        <v>276</v>
      </c>
      <c r="B4717" t="s">
        <v>32</v>
      </c>
      <c r="C4717" s="2">
        <v>7.2203860452607804</v>
      </c>
      <c r="D4717" s="2">
        <v>9640</v>
      </c>
      <c r="E4717" s="2">
        <v>2.87729962371158</v>
      </c>
      <c r="F4717" s="2">
        <v>29.644987272340099</v>
      </c>
      <c r="G4717" s="2">
        <v>21.1549823419464</v>
      </c>
      <c r="H4717" s="2">
        <v>7141045512.1882496</v>
      </c>
    </row>
    <row r="4718" spans="1:8" x14ac:dyDescent="0.35">
      <c r="A4718" t="s">
        <v>276</v>
      </c>
      <c r="B4718" t="s">
        <v>33</v>
      </c>
      <c r="C4718" s="2">
        <v>5.0237101967986302</v>
      </c>
      <c r="D4718" s="2">
        <v>9940</v>
      </c>
      <c r="E4718" s="2">
        <v>3.2367100936100099</v>
      </c>
      <c r="F4718" s="2">
        <v>27.7593445939413</v>
      </c>
      <c r="G4718" s="2">
        <v>20.128285751568399</v>
      </c>
      <c r="H4718" s="2">
        <v>7542253521.1267595</v>
      </c>
    </row>
    <row r="4719" spans="1:8" x14ac:dyDescent="0.35">
      <c r="A4719" t="s">
        <v>276</v>
      </c>
      <c r="B4719" t="s">
        <v>34</v>
      </c>
      <c r="C4719" s="2">
        <v>2.31483414260533</v>
      </c>
      <c r="D4719" s="2">
        <v>9830</v>
      </c>
      <c r="E4719" s="2">
        <v>3.5751915426792</v>
      </c>
      <c r="F4719" s="2">
        <v>26.2668283129351</v>
      </c>
      <c r="G4719" s="2">
        <v>18.926535440617499</v>
      </c>
      <c r="H4719" s="2">
        <v>8371830985.9154902</v>
      </c>
    </row>
    <row r="4720" spans="1:8" x14ac:dyDescent="0.35">
      <c r="A4720" t="s">
        <v>276</v>
      </c>
      <c r="B4720" t="s">
        <v>35</v>
      </c>
      <c r="C4720" s="2">
        <v>2.73717983156862</v>
      </c>
      <c r="D4720" s="2">
        <v>10040</v>
      </c>
      <c r="E4720" s="2">
        <v>3.50500395844734</v>
      </c>
      <c r="F4720" s="2">
        <v>26.794669017966399</v>
      </c>
      <c r="G4720" s="2">
        <v>19.308473684286302</v>
      </c>
      <c r="H4720" s="2">
        <v>8398591549.2957802</v>
      </c>
    </row>
    <row r="4721" spans="1:8" x14ac:dyDescent="0.35">
      <c r="A4721" t="s">
        <v>276</v>
      </c>
      <c r="B4721" t="s">
        <v>36</v>
      </c>
      <c r="C4721" s="2">
        <v>2.4293583345041698</v>
      </c>
      <c r="D4721" s="2">
        <v>10180</v>
      </c>
      <c r="E4721" s="2">
        <v>3.3051186682760201</v>
      </c>
      <c r="F4721" s="2">
        <v>25.807803794382799</v>
      </c>
      <c r="G4721" s="2">
        <v>18.788872498967901</v>
      </c>
      <c r="H4721" s="2">
        <v>7694366197.1830997</v>
      </c>
    </row>
    <row r="4722" spans="1:8" x14ac:dyDescent="0.35">
      <c r="A4722" t="s">
        <v>276</v>
      </c>
      <c r="B4722" t="s">
        <v>37</v>
      </c>
      <c r="C4722" s="2">
        <v>2.6099474139346301</v>
      </c>
      <c r="D4722" s="2">
        <v>10220</v>
      </c>
      <c r="E4722" s="2">
        <v>3.58301858520834</v>
      </c>
      <c r="F4722" s="2">
        <v>25.6406598117077</v>
      </c>
      <c r="G4722" s="2">
        <v>19.276670620814901</v>
      </c>
      <c r="H4722" s="2">
        <v>7701408450.7042303</v>
      </c>
    </row>
    <row r="4723" spans="1:8" x14ac:dyDescent="0.35">
      <c r="A4723" t="s">
        <v>276</v>
      </c>
      <c r="B4723" t="s">
        <v>38</v>
      </c>
      <c r="C4723" s="2">
        <v>3.3840781099615098</v>
      </c>
      <c r="D4723" s="2">
        <v>9350</v>
      </c>
      <c r="E4723" s="2">
        <v>3.9684445246224498</v>
      </c>
      <c r="F4723" s="2">
        <v>25.5087959198409</v>
      </c>
      <c r="G4723" s="2">
        <v>18.847938232385399</v>
      </c>
      <c r="H4723" s="2">
        <v>8191549295.7746496</v>
      </c>
    </row>
    <row r="4724" spans="1:8" x14ac:dyDescent="0.35">
      <c r="A4724" t="s">
        <v>276</v>
      </c>
      <c r="B4724" t="s">
        <v>39</v>
      </c>
      <c r="C4724" s="2">
        <v>2.4965286954370201</v>
      </c>
      <c r="D4724" s="2">
        <v>9130</v>
      </c>
      <c r="E4724" s="2">
        <v>4.39226859460946</v>
      </c>
      <c r="F4724" s="2">
        <v>25.232805846837302</v>
      </c>
      <c r="G4724" s="2">
        <v>18.361620259879899</v>
      </c>
      <c r="H4724" s="2">
        <v>8423943661.9718304</v>
      </c>
    </row>
    <row r="4725" spans="1:8" x14ac:dyDescent="0.35">
      <c r="A4725" t="s">
        <v>276</v>
      </c>
      <c r="B4725" t="s">
        <v>40</v>
      </c>
      <c r="C4725" s="2">
        <v>1.9941808184547101</v>
      </c>
      <c r="D4725" s="2">
        <v>8990</v>
      </c>
      <c r="E4725" s="2">
        <v>4.5063410034524098</v>
      </c>
      <c r="F4725" s="2">
        <v>24.6693124595052</v>
      </c>
      <c r="G4725" s="2">
        <v>18.005503520884201</v>
      </c>
      <c r="H4725" s="2">
        <v>7994366197.1830997</v>
      </c>
    </row>
    <row r="4726" spans="1:8" x14ac:dyDescent="0.35">
      <c r="A4726" t="s">
        <v>276</v>
      </c>
      <c r="B4726" t="s">
        <v>41</v>
      </c>
      <c r="C4726" s="2">
        <v>2.4735985246608698</v>
      </c>
      <c r="D4726" s="2">
        <v>9580</v>
      </c>
      <c r="E4726" s="2">
        <v>4.4420003732393498</v>
      </c>
      <c r="F4726" s="2">
        <v>24.513969911671399</v>
      </c>
      <c r="G4726" s="2">
        <v>17.998121851776201</v>
      </c>
      <c r="H4726" s="2">
        <v>8894636233.30583</v>
      </c>
    </row>
    <row r="4727" spans="1:8" x14ac:dyDescent="0.35">
      <c r="A4727" t="s">
        <v>276</v>
      </c>
      <c r="B4727" t="s">
        <v>42</v>
      </c>
      <c r="C4727" s="2">
        <v>1.9190710496302901</v>
      </c>
      <c r="D4727" s="2">
        <v>9770</v>
      </c>
      <c r="E4727" s="2">
        <v>4.3808438307488498</v>
      </c>
      <c r="F4727" s="2">
        <v>24.077833690483299</v>
      </c>
      <c r="G4727" s="2">
        <v>17.689540580818701</v>
      </c>
      <c r="H4727" s="2">
        <v>7556387219.7987204</v>
      </c>
    </row>
    <row r="4728" spans="1:8" x14ac:dyDescent="0.35">
      <c r="A4728" t="s">
        <v>276</v>
      </c>
      <c r="B4728" t="s">
        <v>43</v>
      </c>
      <c r="C4728" s="2">
        <v>1.9273720248106401</v>
      </c>
      <c r="D4728" s="2">
        <v>9960</v>
      </c>
      <c r="E4728" s="2">
        <v>4.4356899415120496</v>
      </c>
      <c r="F4728" s="2">
        <v>23.928517725420399</v>
      </c>
      <c r="G4728" s="2">
        <v>17.467241800967599</v>
      </c>
      <c r="H4728" s="2">
        <v>7142977839.04599</v>
      </c>
    </row>
    <row r="4729" spans="1:8" x14ac:dyDescent="0.35">
      <c r="A4729" t="s">
        <v>276</v>
      </c>
      <c r="B4729" t="s">
        <v>44</v>
      </c>
      <c r="C4729" s="2">
        <v>-1.56947336079804</v>
      </c>
      <c r="D4729" s="2">
        <v>9680</v>
      </c>
      <c r="E4729" s="2">
        <v>4.6970381100617802</v>
      </c>
      <c r="F4729" s="2">
        <v>23.3908348788392</v>
      </c>
      <c r="G4729" s="2">
        <v>17.040496182245001</v>
      </c>
      <c r="H4729" s="2">
        <v>6929325828.9499197</v>
      </c>
    </row>
    <row r="4730" spans="1:8" x14ac:dyDescent="0.35">
      <c r="A4730" t="s">
        <v>276</v>
      </c>
      <c r="B4730" t="s">
        <v>45</v>
      </c>
      <c r="C4730" s="2">
        <v>2.2281384129622901</v>
      </c>
      <c r="D4730" s="2">
        <v>10080</v>
      </c>
      <c r="E4730" s="2">
        <v>4.7352970205115499</v>
      </c>
      <c r="F4730" s="2">
        <v>23.6976190392433</v>
      </c>
      <c r="G4730" s="2">
        <v>17.033538917333502</v>
      </c>
      <c r="H4730" s="2">
        <v>7820250899.3683796</v>
      </c>
    </row>
    <row r="4731" spans="1:8" x14ac:dyDescent="0.35">
      <c r="A4731" t="s">
        <v>276</v>
      </c>
      <c r="B4731" t="s">
        <v>46</v>
      </c>
    </row>
    <row r="4732" spans="1:8" x14ac:dyDescent="0.35">
      <c r="A4732" t="s">
        <v>278</v>
      </c>
      <c r="B4732" t="s">
        <v>4</v>
      </c>
    </row>
    <row r="4733" spans="1:8" x14ac:dyDescent="0.35">
      <c r="A4733" t="s">
        <v>278</v>
      </c>
      <c r="B4733" t="s">
        <v>5</v>
      </c>
    </row>
    <row r="4734" spans="1:8" x14ac:dyDescent="0.35">
      <c r="A4734" t="s">
        <v>278</v>
      </c>
      <c r="B4734" t="s">
        <v>6</v>
      </c>
    </row>
    <row r="4735" spans="1:8" x14ac:dyDescent="0.35">
      <c r="A4735" t="s">
        <v>278</v>
      </c>
      <c r="B4735" t="s">
        <v>7</v>
      </c>
    </row>
    <row r="4736" spans="1:8" x14ac:dyDescent="0.35">
      <c r="A4736" t="s">
        <v>278</v>
      </c>
      <c r="B4736" t="s">
        <v>8</v>
      </c>
    </row>
    <row r="4737" spans="1:8" x14ac:dyDescent="0.35">
      <c r="A4737" t="s">
        <v>278</v>
      </c>
      <c r="B4737" t="s">
        <v>9</v>
      </c>
    </row>
    <row r="4738" spans="1:8" x14ac:dyDescent="0.35">
      <c r="A4738" t="s">
        <v>278</v>
      </c>
      <c r="B4738" t="s">
        <v>10</v>
      </c>
    </row>
    <row r="4739" spans="1:8" x14ac:dyDescent="0.35">
      <c r="A4739" t="s">
        <v>278</v>
      </c>
      <c r="B4739" t="s">
        <v>11</v>
      </c>
    </row>
    <row r="4740" spans="1:8" x14ac:dyDescent="0.35">
      <c r="A4740" t="s">
        <v>278</v>
      </c>
      <c r="B4740" t="s">
        <v>12</v>
      </c>
    </row>
    <row r="4741" spans="1:8" x14ac:dyDescent="0.35">
      <c r="A4741" t="s">
        <v>278</v>
      </c>
      <c r="B4741" t="s">
        <v>13</v>
      </c>
    </row>
    <row r="4742" spans="1:8" x14ac:dyDescent="0.35">
      <c r="A4742" t="s">
        <v>278</v>
      </c>
      <c r="B4742" t="s">
        <v>14</v>
      </c>
    </row>
    <row r="4743" spans="1:8" x14ac:dyDescent="0.35">
      <c r="A4743" t="s">
        <v>278</v>
      </c>
      <c r="B4743" t="s">
        <v>15</v>
      </c>
      <c r="C4743" s="2">
        <v>-11.0000000016926</v>
      </c>
    </row>
    <row r="4744" spans="1:8" x14ac:dyDescent="0.35">
      <c r="A4744" t="s">
        <v>278</v>
      </c>
      <c r="B4744" t="s">
        <v>16</v>
      </c>
      <c r="C4744" s="2">
        <v>-5.2999999989346804</v>
      </c>
      <c r="E4744" s="2">
        <v>23.341625207296801</v>
      </c>
      <c r="F4744" s="2">
        <v>38.971807628523997</v>
      </c>
      <c r="H4744" s="2">
        <v>7851239669.4214897</v>
      </c>
    </row>
    <row r="4745" spans="1:8" x14ac:dyDescent="0.35">
      <c r="A4745" t="s">
        <v>278</v>
      </c>
      <c r="B4745" t="s">
        <v>17</v>
      </c>
      <c r="C4745" s="2">
        <v>-9.2000000020330805</v>
      </c>
      <c r="D4745" s="2">
        <v>6820</v>
      </c>
      <c r="E4745" s="2">
        <v>16.438445303180199</v>
      </c>
      <c r="F4745" s="2">
        <v>36.989644191128697</v>
      </c>
      <c r="H4745" s="2">
        <v>4687723764.8182001</v>
      </c>
    </row>
    <row r="4746" spans="1:8" x14ac:dyDescent="0.35">
      <c r="A4746" t="s">
        <v>278</v>
      </c>
      <c r="B4746" t="s">
        <v>18</v>
      </c>
      <c r="C4746" s="2">
        <v>-12.5999999983168</v>
      </c>
      <c r="D4746" s="2">
        <v>6160</v>
      </c>
      <c r="E4746" s="2">
        <v>14.9475474934635</v>
      </c>
      <c r="F4746" s="2">
        <v>38.698718772197601</v>
      </c>
      <c r="H4746" s="2">
        <v>6099843430.0855103</v>
      </c>
    </row>
    <row r="4747" spans="1:8" x14ac:dyDescent="0.35">
      <c r="A4747" t="s">
        <v>278</v>
      </c>
      <c r="B4747" t="s">
        <v>19</v>
      </c>
      <c r="C4747" s="2">
        <v>-8.2000000011823992</v>
      </c>
      <c r="D4747" s="2">
        <v>5880</v>
      </c>
      <c r="E4747" s="2">
        <v>12.3293860124829</v>
      </c>
      <c r="F4747" s="2">
        <v>29.997692740019101</v>
      </c>
      <c r="G4747" s="2">
        <v>14.607016436762301</v>
      </c>
      <c r="H4747" s="2">
        <v>4751136548.5486498</v>
      </c>
    </row>
    <row r="4748" spans="1:8" x14ac:dyDescent="0.35">
      <c r="A4748" t="s">
        <v>278</v>
      </c>
      <c r="B4748" t="s">
        <v>20</v>
      </c>
      <c r="C4748" s="2">
        <v>0.50000000207350603</v>
      </c>
      <c r="D4748" s="2">
        <v>6090</v>
      </c>
      <c r="E4748" s="2">
        <v>12.1521551443733</v>
      </c>
      <c r="F4748" s="2">
        <v>25.587764560359801</v>
      </c>
      <c r="G4748" s="2">
        <v>13.2472781029019</v>
      </c>
      <c r="H4748" s="2">
        <v>3396505074.7883101</v>
      </c>
    </row>
    <row r="4749" spans="1:8" x14ac:dyDescent="0.35">
      <c r="A4749" t="s">
        <v>278</v>
      </c>
      <c r="B4749" t="s">
        <v>21</v>
      </c>
      <c r="C4749" s="2">
        <v>1.69999999949513</v>
      </c>
      <c r="D4749" s="2">
        <v>6370</v>
      </c>
      <c r="E4749" s="2">
        <v>11.406779027505101</v>
      </c>
      <c r="F4749" s="2">
        <v>25.606382231179499</v>
      </c>
      <c r="G4749" s="2">
        <v>13.3363454370665</v>
      </c>
      <c r="H4749" s="2">
        <v>3457500579.9502902</v>
      </c>
    </row>
    <row r="4750" spans="1:8" x14ac:dyDescent="0.35">
      <c r="A4750" t="s">
        <v>278</v>
      </c>
      <c r="B4750" t="s">
        <v>22</v>
      </c>
      <c r="C4750" s="2">
        <v>-1.89999999942479</v>
      </c>
      <c r="D4750" s="2">
        <v>6440</v>
      </c>
      <c r="E4750" s="2">
        <v>8.5657951027065398</v>
      </c>
      <c r="F4750" s="2">
        <v>29.314631041385201</v>
      </c>
      <c r="G4750" s="2">
        <v>12.019903494188901</v>
      </c>
      <c r="H4750" s="2">
        <v>3498380017.18957</v>
      </c>
    </row>
    <row r="4751" spans="1:8" x14ac:dyDescent="0.35">
      <c r="A4751" t="s">
        <v>278</v>
      </c>
      <c r="B4751" t="s">
        <v>23</v>
      </c>
      <c r="C4751" s="2">
        <v>2.69999999784199</v>
      </c>
      <c r="D4751" s="2">
        <v>6630</v>
      </c>
      <c r="E4751" s="2">
        <v>9.8863486404342105</v>
      </c>
      <c r="F4751" s="2">
        <v>32.966665332643203</v>
      </c>
      <c r="G4751" s="2">
        <v>14.0916517754439</v>
      </c>
      <c r="H4751" s="2">
        <v>2998985135.1159101</v>
      </c>
    </row>
    <row r="4752" spans="1:8" x14ac:dyDescent="0.35">
      <c r="A4752" t="s">
        <v>278</v>
      </c>
      <c r="B4752" t="s">
        <v>24</v>
      </c>
      <c r="C4752" s="2">
        <v>9.8000000021415605</v>
      </c>
      <c r="D4752" s="2">
        <v>7240</v>
      </c>
      <c r="E4752" s="2">
        <v>8.1107838850516494</v>
      </c>
      <c r="F4752" s="2">
        <v>37.775829669861402</v>
      </c>
      <c r="G4752" s="2">
        <v>16.498035925667299</v>
      </c>
      <c r="H4752" s="2">
        <v>3317993742.4938402</v>
      </c>
    </row>
    <row r="4753" spans="1:8" x14ac:dyDescent="0.35">
      <c r="A4753" t="s">
        <v>278</v>
      </c>
      <c r="B4753" t="s">
        <v>25</v>
      </c>
      <c r="C4753" s="2">
        <v>13.499999998435801</v>
      </c>
      <c r="D4753" s="2">
        <v>8540</v>
      </c>
      <c r="E4753" s="2">
        <v>8.7248318637708397</v>
      </c>
      <c r="F4753" s="2">
        <v>36.1418298622593</v>
      </c>
      <c r="G4753" s="2">
        <v>16.445090193227198</v>
      </c>
      <c r="H4753" s="2">
        <v>5953851752.6056995</v>
      </c>
    </row>
    <row r="4754" spans="1:8" x14ac:dyDescent="0.35">
      <c r="A4754" t="s">
        <v>278</v>
      </c>
      <c r="B4754" t="s">
        <v>26</v>
      </c>
      <c r="C4754" s="2">
        <v>9.7999999996084206</v>
      </c>
      <c r="D4754" s="2">
        <v>9610</v>
      </c>
      <c r="E4754" s="2">
        <v>7.9959090927988798</v>
      </c>
      <c r="F4754" s="2">
        <v>35.810932105012498</v>
      </c>
      <c r="G4754" s="2">
        <v>14.496130885303399</v>
      </c>
      <c r="H4754" s="2">
        <v>6722765384.9967899</v>
      </c>
    </row>
    <row r="4755" spans="1:8" x14ac:dyDescent="0.35">
      <c r="A4755" t="s">
        <v>278</v>
      </c>
      <c r="B4755" t="s">
        <v>27</v>
      </c>
      <c r="C4755" s="2">
        <v>9.3000000003375902</v>
      </c>
      <c r="D4755" s="2">
        <v>10550</v>
      </c>
      <c r="E4755" s="2">
        <v>7.8622060269923804</v>
      </c>
      <c r="F4755" s="2">
        <v>35.075265906129196</v>
      </c>
      <c r="G4755" s="2">
        <v>14.217747436765301</v>
      </c>
      <c r="H4755" s="2">
        <v>7925467221.3018398</v>
      </c>
    </row>
    <row r="4756" spans="1:8" x14ac:dyDescent="0.35">
      <c r="A4756" t="s">
        <v>278</v>
      </c>
      <c r="B4756" t="s">
        <v>28</v>
      </c>
      <c r="C4756" s="2">
        <v>9.6000000013685405</v>
      </c>
      <c r="D4756" s="2">
        <v>11650</v>
      </c>
      <c r="E4756" s="2">
        <v>7.12295798751998</v>
      </c>
      <c r="F4756" s="2">
        <v>35.351841950191798</v>
      </c>
      <c r="G4756" s="2">
        <v>13.3141536472172</v>
      </c>
      <c r="H4756" s="2">
        <v>11353668541.184299</v>
      </c>
    </row>
    <row r="4757" spans="1:8" x14ac:dyDescent="0.35">
      <c r="A4757" t="s">
        <v>278</v>
      </c>
      <c r="B4757" t="s">
        <v>29</v>
      </c>
      <c r="C4757" s="2">
        <v>9.6999999992268204</v>
      </c>
      <c r="D4757" s="2">
        <v>12590</v>
      </c>
      <c r="E4757" s="2">
        <v>6.3695230155586602</v>
      </c>
      <c r="F4757" s="2">
        <v>37.628018151676798</v>
      </c>
      <c r="G4757" s="2">
        <v>12.041393074204301</v>
      </c>
      <c r="H4757" s="2">
        <v>17691068633.353401</v>
      </c>
    </row>
    <row r="4758" spans="1:8" x14ac:dyDescent="0.35">
      <c r="A4758" t="s">
        <v>278</v>
      </c>
      <c r="B4758" t="s">
        <v>30</v>
      </c>
      <c r="C4758" s="2">
        <v>10.7</v>
      </c>
      <c r="D4758" s="2">
        <v>13920</v>
      </c>
      <c r="E4758" s="2">
        <v>5.4958348619944104</v>
      </c>
      <c r="F4758" s="2">
        <v>39.356455748512403</v>
      </c>
      <c r="G4758" s="2">
        <v>11.632458077612201</v>
      </c>
      <c r="H4758" s="2">
        <v>27460957860.057999</v>
      </c>
    </row>
    <row r="4759" spans="1:8" x14ac:dyDescent="0.35">
      <c r="A4759" t="s">
        <v>278</v>
      </c>
      <c r="B4759" t="s">
        <v>31</v>
      </c>
      <c r="C4759" s="2">
        <v>8.8999999999940496</v>
      </c>
      <c r="D4759" s="2">
        <v>15260</v>
      </c>
      <c r="E4759" s="2">
        <v>5.6602915190702703</v>
      </c>
      <c r="F4759" s="2">
        <v>37.7308974758662</v>
      </c>
      <c r="G4759" s="2">
        <v>11.491605235072299</v>
      </c>
      <c r="H4759" s="2">
        <v>37249704212.503502</v>
      </c>
    </row>
    <row r="4760" spans="1:8" x14ac:dyDescent="0.35">
      <c r="A4760" t="s">
        <v>278</v>
      </c>
      <c r="B4760" t="s">
        <v>32</v>
      </c>
      <c r="C4760" s="2">
        <v>3.3000000002109098</v>
      </c>
      <c r="D4760" s="2">
        <v>15370</v>
      </c>
      <c r="E4760" s="2">
        <v>5.3158032465521901</v>
      </c>
      <c r="F4760" s="2">
        <v>40.250245575272103</v>
      </c>
      <c r="G4760" s="2">
        <v>11.7738896985166</v>
      </c>
      <c r="H4760" s="2">
        <v>36705096126.989998</v>
      </c>
    </row>
    <row r="4761" spans="1:8" x14ac:dyDescent="0.35">
      <c r="A4761" t="s">
        <v>278</v>
      </c>
      <c r="B4761" t="s">
        <v>33</v>
      </c>
      <c r="C4761" s="2">
        <v>1.19999999942873</v>
      </c>
      <c r="D4761" s="2">
        <v>16020</v>
      </c>
      <c r="E4761" s="2">
        <v>6.1468849865004804</v>
      </c>
      <c r="F4761" s="2">
        <v>38.431480850937199</v>
      </c>
      <c r="G4761" s="2">
        <v>10.8721535671572</v>
      </c>
      <c r="H4761" s="2">
        <v>33917540528.025398</v>
      </c>
    </row>
    <row r="4762" spans="1:8" x14ac:dyDescent="0.35">
      <c r="A4762" t="s">
        <v>278</v>
      </c>
      <c r="B4762" t="s">
        <v>34</v>
      </c>
      <c r="C4762" s="2">
        <v>7.3000000001620204</v>
      </c>
      <c r="D4762" s="2">
        <v>16710</v>
      </c>
      <c r="E4762" s="2">
        <v>4.51052752955614</v>
      </c>
      <c r="F4762" s="2">
        <v>40.602422119998401</v>
      </c>
      <c r="G4762" s="2">
        <v>11.3213182158369</v>
      </c>
      <c r="H4762" s="2">
        <v>37564866478.911499</v>
      </c>
    </row>
    <row r="4763" spans="1:8" x14ac:dyDescent="0.35">
      <c r="A4763" t="s">
        <v>278</v>
      </c>
      <c r="B4763" t="s">
        <v>35</v>
      </c>
      <c r="C4763" s="2">
        <v>7.4000000006839297</v>
      </c>
      <c r="D4763" s="2">
        <v>17790</v>
      </c>
      <c r="E4763" s="2">
        <v>4.9889741557576004</v>
      </c>
      <c r="F4763" s="2">
        <v>37.266088095356601</v>
      </c>
      <c r="G4763" s="2">
        <v>11.086574221489901</v>
      </c>
      <c r="H4763" s="2">
        <v>44300525573.452103</v>
      </c>
    </row>
    <row r="4764" spans="1:8" x14ac:dyDescent="0.35">
      <c r="A4764" t="s">
        <v>278</v>
      </c>
      <c r="B4764" t="s">
        <v>36</v>
      </c>
      <c r="C4764" s="2">
        <v>4.7999999999927496</v>
      </c>
      <c r="D4764" s="2">
        <v>19050</v>
      </c>
      <c r="E4764" s="2">
        <v>4.28833015629833</v>
      </c>
      <c r="F4764" s="2">
        <v>36.302853325409302</v>
      </c>
      <c r="G4764" s="2">
        <v>11.0807990431371</v>
      </c>
      <c r="H4764" s="2">
        <v>52477332215.609001</v>
      </c>
    </row>
    <row r="4765" spans="1:8" x14ac:dyDescent="0.35">
      <c r="A4765" t="s">
        <v>278</v>
      </c>
      <c r="B4765" t="s">
        <v>37</v>
      </c>
      <c r="C4765" s="2">
        <v>5.9999999992556097</v>
      </c>
      <c r="D4765" s="2">
        <v>21900</v>
      </c>
      <c r="E4765" s="2">
        <v>4.5035455696271098</v>
      </c>
      <c r="F4765" s="2">
        <v>33.6988156382046</v>
      </c>
      <c r="G4765" s="2">
        <v>10.634973834333101</v>
      </c>
      <c r="H4765" s="2">
        <v>58140175587.592697</v>
      </c>
    </row>
    <row r="4766" spans="1:8" x14ac:dyDescent="0.35">
      <c r="A4766" t="s">
        <v>278</v>
      </c>
      <c r="B4766" t="s">
        <v>38</v>
      </c>
      <c r="C4766" s="2">
        <v>4.2000000006303804</v>
      </c>
      <c r="D4766" s="2">
        <v>22190</v>
      </c>
      <c r="E4766" s="2">
        <v>4.3295524616447301</v>
      </c>
      <c r="F4766" s="2">
        <v>33.209425831612499</v>
      </c>
      <c r="G4766" s="2">
        <v>10.3182436278483</v>
      </c>
      <c r="H4766" s="2">
        <v>57103623661.140602</v>
      </c>
    </row>
    <row r="4767" spans="1:8" x14ac:dyDescent="0.35">
      <c r="A4767" t="s">
        <v>278</v>
      </c>
      <c r="B4767" t="s">
        <v>39</v>
      </c>
      <c r="C4767" s="2">
        <v>1.19999999976802</v>
      </c>
      <c r="D4767" s="2">
        <v>21760</v>
      </c>
      <c r="E4767" s="2">
        <v>4.7105474188157901</v>
      </c>
      <c r="F4767" s="2">
        <v>30.8547873936113</v>
      </c>
      <c r="G4767" s="2">
        <v>10.2754093827734</v>
      </c>
      <c r="H4767" s="2">
        <v>51458968025.281403</v>
      </c>
    </row>
    <row r="4768" spans="1:8" x14ac:dyDescent="0.35">
      <c r="A4768" t="s">
        <v>278</v>
      </c>
      <c r="B4768" t="s">
        <v>40</v>
      </c>
      <c r="C4768" s="2">
        <v>1.0999999999016401</v>
      </c>
      <c r="D4768" s="2">
        <v>21490</v>
      </c>
      <c r="E4768" s="2">
        <v>4.5560042707065902</v>
      </c>
      <c r="F4768" s="2">
        <v>31.979790360678798</v>
      </c>
      <c r="G4768" s="2">
        <v>11.3301396708405</v>
      </c>
      <c r="H4768" s="2">
        <v>38201238309.562798</v>
      </c>
    </row>
    <row r="4769" spans="1:8" x14ac:dyDescent="0.35">
      <c r="A4769" t="s">
        <v>278</v>
      </c>
      <c r="B4769" t="s">
        <v>41</v>
      </c>
      <c r="C4769" s="2">
        <v>4.1000000003385404</v>
      </c>
      <c r="D4769" s="2">
        <v>22160</v>
      </c>
      <c r="E4769" s="2">
        <v>4.5169845402674103</v>
      </c>
      <c r="F4769" s="2">
        <v>32.325225301072798</v>
      </c>
      <c r="G4769" s="2">
        <v>11.280156936286399</v>
      </c>
      <c r="H4769" s="2">
        <v>43957469455.615196</v>
      </c>
    </row>
    <row r="4770" spans="1:8" x14ac:dyDescent="0.35">
      <c r="A4770" t="s">
        <v>278</v>
      </c>
      <c r="B4770" t="s">
        <v>42</v>
      </c>
      <c r="C4770" s="2">
        <v>4.0999999998712298</v>
      </c>
      <c r="D4770" s="2">
        <v>22940</v>
      </c>
      <c r="E4770" s="2">
        <v>4.3958581028763604</v>
      </c>
      <c r="F4770" s="2">
        <v>33.496200401787597</v>
      </c>
      <c r="G4770" s="2">
        <v>11.4286227484553</v>
      </c>
      <c r="H4770" s="2">
        <v>45298077374.9673</v>
      </c>
    </row>
    <row r="4771" spans="1:8" x14ac:dyDescent="0.35">
      <c r="A4771" t="s">
        <v>278</v>
      </c>
      <c r="B4771" t="s">
        <v>43</v>
      </c>
      <c r="C4771" s="2">
        <v>4.5000000000848104</v>
      </c>
      <c r="D4771" s="2">
        <v>24030</v>
      </c>
      <c r="E4771" s="2">
        <v>4.4663359581275097</v>
      </c>
      <c r="F4771" s="2">
        <v>33.028795913526999</v>
      </c>
      <c r="G4771" s="2">
        <v>11.466364067234</v>
      </c>
      <c r="H4771" s="2">
        <v>50190239095.0896</v>
      </c>
    </row>
    <row r="4772" spans="1:8" x14ac:dyDescent="0.35">
      <c r="A4772" t="s">
        <v>278</v>
      </c>
      <c r="B4772" t="s">
        <v>44</v>
      </c>
      <c r="C4772" s="2">
        <v>-2.5</v>
      </c>
      <c r="D4772" s="2">
        <v>24390</v>
      </c>
      <c r="E4772" s="2">
        <v>5.3912826934481002</v>
      </c>
      <c r="F4772" s="2">
        <v>33.0977971542858</v>
      </c>
      <c r="G4772" s="2">
        <v>13.0725321801007</v>
      </c>
      <c r="H4772" s="2">
        <v>49283556276.218201</v>
      </c>
    </row>
    <row r="4773" spans="1:8" x14ac:dyDescent="0.35">
      <c r="A4773" t="s">
        <v>278</v>
      </c>
      <c r="B4773" t="s">
        <v>45</v>
      </c>
      <c r="C4773" s="2">
        <v>4.2999999999998098</v>
      </c>
      <c r="D4773" s="2">
        <v>25160</v>
      </c>
      <c r="E4773" s="2">
        <v>5.0300019399633102</v>
      </c>
      <c r="F4773" s="2">
        <v>35.266929596694403</v>
      </c>
      <c r="G4773" s="2">
        <v>13.6087547428034</v>
      </c>
      <c r="H4773" s="2">
        <v>51600077951.198303</v>
      </c>
    </row>
    <row r="4774" spans="1:8" x14ac:dyDescent="0.35">
      <c r="A4774" t="s">
        <v>278</v>
      </c>
      <c r="B4774" t="s">
        <v>46</v>
      </c>
    </row>
    <row r="4775" spans="1:8" x14ac:dyDescent="0.35">
      <c r="A4775" t="s">
        <v>280</v>
      </c>
      <c r="B4775" t="s">
        <v>4</v>
      </c>
      <c r="C4775" s="2">
        <v>5.5919762059676996</v>
      </c>
      <c r="E4775" s="2">
        <v>27.790761350741601</v>
      </c>
      <c r="F4775" s="2">
        <v>17.777778973185701</v>
      </c>
      <c r="G4775" s="2">
        <v>10.9497306269809</v>
      </c>
      <c r="H4775" s="2">
        <v>1780521045.0248799</v>
      </c>
    </row>
    <row r="4776" spans="1:8" x14ac:dyDescent="0.35">
      <c r="A4776" t="s">
        <v>280</v>
      </c>
      <c r="B4776" t="s">
        <v>5</v>
      </c>
      <c r="C4776" s="2">
        <v>3.7735441940282199</v>
      </c>
      <c r="E4776" s="2">
        <v>27.8734520123839</v>
      </c>
      <c r="F4776" s="2">
        <v>17.389060887512901</v>
      </c>
      <c r="G4776" s="2">
        <v>10.582752837977299</v>
      </c>
      <c r="H4776" s="2">
        <v>1570599902.60495</v>
      </c>
    </row>
    <row r="4777" spans="1:8" x14ac:dyDescent="0.35">
      <c r="A4777" t="s">
        <v>280</v>
      </c>
      <c r="B4777" t="s">
        <v>6</v>
      </c>
      <c r="C4777" s="2">
        <v>1.5064782575770601</v>
      </c>
      <c r="E4777" s="2">
        <v>28.966601089286801</v>
      </c>
      <c r="F4777" s="2">
        <v>17.309581225319501</v>
      </c>
      <c r="G4777" s="2">
        <v>10.600189614479</v>
      </c>
      <c r="H4777" s="2">
        <v>1405957065.1309099</v>
      </c>
    </row>
    <row r="4778" spans="1:8" x14ac:dyDescent="0.35">
      <c r="A4778" t="s">
        <v>280</v>
      </c>
      <c r="B4778" t="s">
        <v>7</v>
      </c>
      <c r="C4778" s="2">
        <v>1.3090502411486</v>
      </c>
      <c r="E4778" s="2">
        <v>29.8687559836265</v>
      </c>
      <c r="F4778" s="2">
        <v>16.908692057764501</v>
      </c>
      <c r="G4778" s="2">
        <v>10.2587942034521</v>
      </c>
      <c r="H4778" s="2">
        <v>1251151196.20735</v>
      </c>
    </row>
    <row r="4779" spans="1:8" x14ac:dyDescent="0.35">
      <c r="A4779" t="s">
        <v>280</v>
      </c>
      <c r="B4779" t="s">
        <v>8</v>
      </c>
      <c r="C4779" s="2">
        <v>1.7552169770347299</v>
      </c>
      <c r="E4779" s="2">
        <v>29.509897739420399</v>
      </c>
      <c r="F4779" s="2">
        <v>16.429149307617699</v>
      </c>
      <c r="G4779" s="2">
        <v>10.3304923881644</v>
      </c>
      <c r="H4779" s="2">
        <v>1226587576.2920499</v>
      </c>
    </row>
    <row r="4780" spans="1:8" x14ac:dyDescent="0.35">
      <c r="A4780" t="s">
        <v>280</v>
      </c>
      <c r="B4780" t="s">
        <v>9</v>
      </c>
      <c r="C4780" s="2">
        <v>4.3005618187961296</v>
      </c>
      <c r="E4780" s="2">
        <v>28.6062318225284</v>
      </c>
      <c r="F4780" s="2">
        <v>16.740732217324201</v>
      </c>
      <c r="G4780" s="2">
        <v>10.284530748445601</v>
      </c>
      <c r="H4780" s="2">
        <v>1553686631.9402201</v>
      </c>
    </row>
    <row r="4781" spans="1:8" x14ac:dyDescent="0.35">
      <c r="A4781" t="s">
        <v>280</v>
      </c>
      <c r="B4781" t="s">
        <v>10</v>
      </c>
      <c r="C4781" s="2">
        <v>7.1775553906596299</v>
      </c>
      <c r="E4781" s="2">
        <v>28.777577426226099</v>
      </c>
      <c r="F4781" s="2">
        <v>16.1804594237027</v>
      </c>
      <c r="G4781" s="2">
        <v>10.3563590050077</v>
      </c>
      <c r="H4781" s="2">
        <v>1575815794.8229699</v>
      </c>
    </row>
    <row r="4782" spans="1:8" x14ac:dyDescent="0.35">
      <c r="A4782" t="s">
        <v>280</v>
      </c>
      <c r="B4782" t="s">
        <v>11</v>
      </c>
      <c r="C4782" s="2">
        <v>5.9371074442089498</v>
      </c>
      <c r="E4782" s="2">
        <v>27.171653865097799</v>
      </c>
      <c r="F4782" s="2">
        <v>15.929756823564</v>
      </c>
      <c r="G4782" s="2">
        <v>9.9495409276600792</v>
      </c>
      <c r="H4782" s="2">
        <v>1936067102.20591</v>
      </c>
    </row>
    <row r="4783" spans="1:8" x14ac:dyDescent="0.35">
      <c r="A4783" t="s">
        <v>280</v>
      </c>
      <c r="B4783" t="s">
        <v>12</v>
      </c>
      <c r="C4783" s="2">
        <v>6.2031838231459098</v>
      </c>
      <c r="E4783" s="2">
        <v>25.540204060079901</v>
      </c>
      <c r="F4783" s="2">
        <v>16.7532821189209</v>
      </c>
      <c r="G4783" s="2">
        <v>10.155662338793899</v>
      </c>
      <c r="H4783" s="2">
        <v>2126364307.40797</v>
      </c>
    </row>
    <row r="4784" spans="1:8" x14ac:dyDescent="0.35">
      <c r="A4784" t="s">
        <v>280</v>
      </c>
      <c r="B4784" t="s">
        <v>13</v>
      </c>
      <c r="C4784" s="2">
        <v>4.6903487679204696</v>
      </c>
      <c r="E4784" s="2">
        <v>25.963811903586802</v>
      </c>
      <c r="F4784" s="2">
        <v>16.369911287345801</v>
      </c>
      <c r="G4784" s="2">
        <v>10.0391950663159</v>
      </c>
      <c r="H4784" s="2">
        <v>2059354392.73107</v>
      </c>
    </row>
    <row r="4785" spans="1:8" x14ac:dyDescent="0.35">
      <c r="A4785" t="s">
        <v>280</v>
      </c>
      <c r="B4785" t="s">
        <v>14</v>
      </c>
      <c r="C4785" s="2">
        <v>4.1920509715516703</v>
      </c>
      <c r="D4785" s="2">
        <v>1670</v>
      </c>
      <c r="E4785" s="2">
        <v>25.3141333603755</v>
      </c>
      <c r="F4785" s="2">
        <v>16.325792719484198</v>
      </c>
      <c r="G4785" s="2">
        <v>10.053269397227901</v>
      </c>
      <c r="H4785" s="2">
        <v>2071432831.4919</v>
      </c>
    </row>
    <row r="4786" spans="1:8" x14ac:dyDescent="0.35">
      <c r="A4786" t="s">
        <v>280</v>
      </c>
      <c r="B4786" t="s">
        <v>15</v>
      </c>
      <c r="C4786" s="2">
        <v>1.4383467917155901</v>
      </c>
      <c r="D4786" s="2">
        <v>1690</v>
      </c>
      <c r="E4786" s="2">
        <v>24.320148172027501</v>
      </c>
      <c r="F4786" s="2">
        <v>17.003510866773802</v>
      </c>
      <c r="G4786" s="2">
        <v>10.412546574546299</v>
      </c>
      <c r="H4786" s="2">
        <v>1709407115.7740099</v>
      </c>
    </row>
    <row r="4787" spans="1:8" x14ac:dyDescent="0.35">
      <c r="A4787" t="s">
        <v>280</v>
      </c>
      <c r="B4787" t="s">
        <v>16</v>
      </c>
      <c r="C4787" s="2">
        <v>-0.79949395864134898</v>
      </c>
      <c r="D4787" s="2">
        <v>1660</v>
      </c>
      <c r="E4787" s="2">
        <v>24.781287223819</v>
      </c>
      <c r="F4787" s="2">
        <v>15.846070726597899</v>
      </c>
      <c r="G4787" s="2">
        <v>9.3070766840756693</v>
      </c>
      <c r="H4787" s="2">
        <v>1389053537.2848899</v>
      </c>
    </row>
    <row r="4788" spans="1:8" x14ac:dyDescent="0.35">
      <c r="A4788" t="s">
        <v>280</v>
      </c>
      <c r="B4788" t="s">
        <v>17</v>
      </c>
      <c r="C4788" s="2">
        <v>0.35319725622724701</v>
      </c>
      <c r="D4788" s="2">
        <v>1640</v>
      </c>
      <c r="E4788" s="2">
        <v>26.808013408841099</v>
      </c>
      <c r="F4788" s="2">
        <v>14.3670196698653</v>
      </c>
      <c r="G4788" s="2">
        <v>8.5109828854222602</v>
      </c>
      <c r="H4788" s="2">
        <v>1012915227.76214</v>
      </c>
    </row>
    <row r="4789" spans="1:8" x14ac:dyDescent="0.35">
      <c r="A4789" t="s">
        <v>280</v>
      </c>
      <c r="B4789" t="s">
        <v>18</v>
      </c>
      <c r="C4789" s="2">
        <v>2.632784517837</v>
      </c>
      <c r="D4789" s="2">
        <v>1680</v>
      </c>
      <c r="E4789" s="2">
        <v>28.115356681209601</v>
      </c>
      <c r="F4789" s="2">
        <v>14.5520570887762</v>
      </c>
      <c r="G4789" s="2">
        <v>9.0239592597691001</v>
      </c>
      <c r="H4789" s="2">
        <v>1379109055.0324199</v>
      </c>
    </row>
    <row r="4790" spans="1:8" x14ac:dyDescent="0.35">
      <c r="A4790" t="s">
        <v>280</v>
      </c>
      <c r="B4790" t="s">
        <v>19</v>
      </c>
      <c r="C4790" s="2">
        <v>4.4062165248228702</v>
      </c>
      <c r="D4790" s="2">
        <v>1760</v>
      </c>
      <c r="E4790" s="2">
        <v>26.349619562131199</v>
      </c>
      <c r="F4790" s="2">
        <v>13.5565179326743</v>
      </c>
      <c r="G4790" s="2">
        <v>8.3634472026847302</v>
      </c>
      <c r="H4790" s="2">
        <v>1973886734.928</v>
      </c>
    </row>
    <row r="4791" spans="1:8" x14ac:dyDescent="0.35">
      <c r="A4791" t="s">
        <v>280</v>
      </c>
      <c r="B4791" t="s">
        <v>20</v>
      </c>
      <c r="C4791" s="2">
        <v>4.1468392687601296</v>
      </c>
      <c r="D4791" s="2">
        <v>1830</v>
      </c>
      <c r="E4791" s="2">
        <v>27.4925217805866</v>
      </c>
      <c r="F4791" s="2">
        <v>16.392053465271701</v>
      </c>
      <c r="G4791" s="2">
        <v>11.859482149657399</v>
      </c>
      <c r="H4791" s="2">
        <v>1807339240.72352</v>
      </c>
    </row>
    <row r="4792" spans="1:8" x14ac:dyDescent="0.35">
      <c r="A4792" t="s">
        <v>280</v>
      </c>
      <c r="B4792" t="s">
        <v>21</v>
      </c>
      <c r="C4792" s="2">
        <v>0.474901921293579</v>
      </c>
      <c r="D4792" s="2">
        <v>1830</v>
      </c>
      <c r="E4792" s="2">
        <v>27.693937399472699</v>
      </c>
      <c r="F4792" s="2">
        <v>15.926383171515999</v>
      </c>
      <c r="G4792" s="2">
        <v>11.5682845804238</v>
      </c>
      <c r="H4792" s="2">
        <v>1985857746.5699999</v>
      </c>
    </row>
    <row r="4793" spans="1:8" x14ac:dyDescent="0.35">
      <c r="A4793" t="s">
        <v>280</v>
      </c>
      <c r="B4793" t="s">
        <v>22</v>
      </c>
      <c r="C4793" s="2">
        <v>3.29021372249065</v>
      </c>
      <c r="D4793" s="2">
        <v>1870</v>
      </c>
      <c r="E4793" s="2">
        <v>27.744913600973799</v>
      </c>
      <c r="F4793" s="2">
        <v>15.5421633218862</v>
      </c>
      <c r="G4793" s="2">
        <v>10.929960477578801</v>
      </c>
      <c r="H4793" s="2">
        <v>2352671257.49793</v>
      </c>
    </row>
    <row r="4794" spans="1:8" x14ac:dyDescent="0.35">
      <c r="A4794" t="s">
        <v>280</v>
      </c>
      <c r="B4794" t="s">
        <v>23</v>
      </c>
      <c r="C4794" s="2">
        <v>2.30538859522412</v>
      </c>
      <c r="D4794" s="2">
        <v>1880</v>
      </c>
      <c r="E4794" s="2">
        <v>28.744079613055799</v>
      </c>
      <c r="F4794" s="2">
        <v>14.915302558375</v>
      </c>
      <c r="G4794" s="2">
        <v>10.144580113850999</v>
      </c>
      <c r="H4794" s="2">
        <v>2001643768.60971</v>
      </c>
    </row>
    <row r="4795" spans="1:8" x14ac:dyDescent="0.35">
      <c r="A4795" t="s">
        <v>280</v>
      </c>
      <c r="B4795" t="s">
        <v>24</v>
      </c>
      <c r="C4795" s="2">
        <v>0.59969539080742595</v>
      </c>
      <c r="D4795" s="2">
        <v>1880</v>
      </c>
      <c r="E4795" s="2">
        <v>28.721780641290501</v>
      </c>
      <c r="F4795" s="2">
        <v>15.015856028556399</v>
      </c>
      <c r="G4795" s="2">
        <v>10.3155807456118</v>
      </c>
      <c r="H4795" s="2">
        <v>2212522398.9340401</v>
      </c>
    </row>
    <row r="4796" spans="1:8" x14ac:dyDescent="0.35">
      <c r="A4796" t="s">
        <v>280</v>
      </c>
      <c r="B4796" t="s">
        <v>25</v>
      </c>
      <c r="C4796" s="2">
        <v>3.77990649795343</v>
      </c>
      <c r="D4796" s="2">
        <v>1930</v>
      </c>
      <c r="E4796" s="2">
        <v>27.849260111289599</v>
      </c>
      <c r="F4796" s="2">
        <v>15.3096240912508</v>
      </c>
      <c r="G4796" s="2">
        <v>9.7799398365648198</v>
      </c>
      <c r="H4796" s="2">
        <v>2440115015.8280401</v>
      </c>
    </row>
    <row r="4797" spans="1:8" x14ac:dyDescent="0.35">
      <c r="A4797" t="s">
        <v>280</v>
      </c>
      <c r="B4797" t="s">
        <v>26</v>
      </c>
      <c r="C4797" s="2">
        <v>0.54685953017559497</v>
      </c>
      <c r="D4797" s="2">
        <v>1920</v>
      </c>
      <c r="E4797" s="2">
        <v>25.853967603945598</v>
      </c>
      <c r="F4797" s="2">
        <v>15.453561180366901</v>
      </c>
      <c r="G4797" s="2">
        <v>9.8236094624835708</v>
      </c>
      <c r="H4797" s="2">
        <v>1990333857.7837701</v>
      </c>
    </row>
    <row r="4798" spans="1:8" x14ac:dyDescent="0.35">
      <c r="A4798" t="s">
        <v>280</v>
      </c>
      <c r="B4798" t="s">
        <v>27</v>
      </c>
      <c r="C4798" s="2">
        <v>2.9324755457090399</v>
      </c>
      <c r="D4798" s="2">
        <v>1950</v>
      </c>
      <c r="E4798" s="2">
        <v>25.804439370832899</v>
      </c>
      <c r="F4798" s="2">
        <v>15.6231500412624</v>
      </c>
      <c r="G4798" s="2">
        <v>9.7090252363087597</v>
      </c>
      <c r="H4798" s="2">
        <v>2456584864.7865601</v>
      </c>
    </row>
    <row r="4799" spans="1:8" x14ac:dyDescent="0.35">
      <c r="A4799" t="s">
        <v>280</v>
      </c>
      <c r="B4799" t="s">
        <v>28</v>
      </c>
      <c r="C4799" s="2">
        <v>5.1042997762973803</v>
      </c>
      <c r="D4799" s="2">
        <v>2050</v>
      </c>
      <c r="E4799" s="2">
        <v>24.929041087505698</v>
      </c>
      <c r="F4799" s="2">
        <v>16.205077338740601</v>
      </c>
      <c r="G4799" s="2">
        <v>10.0007925739742</v>
      </c>
      <c r="H4799" s="2">
        <v>2730170839.3433199</v>
      </c>
    </row>
    <row r="4800" spans="1:8" x14ac:dyDescent="0.35">
      <c r="A4800" t="s">
        <v>280</v>
      </c>
      <c r="B4800" t="s">
        <v>29</v>
      </c>
      <c r="C4800" s="2">
        <v>5.9066660798005701</v>
      </c>
      <c r="D4800" s="2">
        <v>2190</v>
      </c>
      <c r="E4800" s="2">
        <v>24.2362747002419</v>
      </c>
      <c r="F4800" s="2">
        <v>17.012626039661701</v>
      </c>
      <c r="G4800" s="2">
        <v>10.5360857511169</v>
      </c>
      <c r="H4800" s="2">
        <v>3307179888.31844</v>
      </c>
    </row>
    <row r="4801" spans="1:8" x14ac:dyDescent="0.35">
      <c r="A4801" t="s">
        <v>280</v>
      </c>
      <c r="B4801" t="s">
        <v>30</v>
      </c>
      <c r="C4801" s="2">
        <v>6.4724943001548398</v>
      </c>
      <c r="D4801" s="2">
        <v>2320</v>
      </c>
      <c r="E4801" s="2">
        <v>20.519687804940901</v>
      </c>
      <c r="F4801" s="2">
        <v>19.384105935368801</v>
      </c>
      <c r="G4801" s="2">
        <v>12.6893553901337</v>
      </c>
      <c r="H4801" s="2">
        <v>4812221223.6202602</v>
      </c>
    </row>
    <row r="4802" spans="1:8" x14ac:dyDescent="0.35">
      <c r="A4802" t="s">
        <v>280</v>
      </c>
      <c r="B4802" t="s">
        <v>31</v>
      </c>
      <c r="C4802" s="2">
        <v>6.85072976998784</v>
      </c>
      <c r="D4802" s="2">
        <v>2470</v>
      </c>
      <c r="E4802" s="2">
        <v>20.586664460299101</v>
      </c>
      <c r="F4802" s="2">
        <v>19.302168081515401</v>
      </c>
      <c r="G4802" s="2">
        <v>12.7904398588978</v>
      </c>
      <c r="H4802" s="2">
        <v>6537681081.9161701</v>
      </c>
    </row>
    <row r="4803" spans="1:8" x14ac:dyDescent="0.35">
      <c r="A4803" t="s">
        <v>280</v>
      </c>
      <c r="B4803" t="s">
        <v>32</v>
      </c>
      <c r="C4803" s="2">
        <v>0.232282744812977</v>
      </c>
      <c r="D4803" s="2">
        <v>2460</v>
      </c>
      <c r="E4803" s="2">
        <v>22.196340157982601</v>
      </c>
      <c r="F4803" s="2">
        <v>18.582771727442498</v>
      </c>
      <c r="G4803" s="2">
        <v>12.0957706183263</v>
      </c>
      <c r="H4803" s="2">
        <v>7040012836.9519196</v>
      </c>
    </row>
    <row r="4804" spans="1:8" x14ac:dyDescent="0.35">
      <c r="A4804" t="s">
        <v>280</v>
      </c>
      <c r="B4804" t="s">
        <v>33</v>
      </c>
      <c r="C4804" s="2">
        <v>3.3069398163108898</v>
      </c>
      <c r="D4804" s="2">
        <v>2170</v>
      </c>
      <c r="E4804" s="2">
        <v>16.2549814662286</v>
      </c>
      <c r="F4804" s="2">
        <v>18.386624667774999</v>
      </c>
      <c r="G4804" s="2">
        <v>11.4929531371255</v>
      </c>
      <c r="H4804" s="2">
        <v>8054090391.97435</v>
      </c>
    </row>
    <row r="4805" spans="1:8" x14ac:dyDescent="0.35">
      <c r="A4805" t="s">
        <v>280</v>
      </c>
      <c r="B4805" t="s">
        <v>34</v>
      </c>
      <c r="C4805" s="2">
        <v>8.0584736029090607</v>
      </c>
      <c r="D4805" s="2">
        <v>2320</v>
      </c>
      <c r="E4805" s="2">
        <v>17.567759886369601</v>
      </c>
      <c r="F4805" s="2">
        <v>18.574672770685101</v>
      </c>
      <c r="G4805" s="2">
        <v>11.160375024668999</v>
      </c>
      <c r="H4805" s="2">
        <v>9655043592.8373508</v>
      </c>
    </row>
    <row r="4806" spans="1:8" x14ac:dyDescent="0.35">
      <c r="A4806" t="s">
        <v>280</v>
      </c>
      <c r="B4806" t="s">
        <v>35</v>
      </c>
      <c r="C4806" s="2">
        <v>5.1211061197056003</v>
      </c>
      <c r="D4806" s="2">
        <v>2470</v>
      </c>
      <c r="E4806" s="2">
        <v>18.894711224995302</v>
      </c>
      <c r="F4806" s="2">
        <v>19.662900833486699</v>
      </c>
      <c r="G4806" s="2">
        <v>12.0477672867887</v>
      </c>
      <c r="H4806" s="2">
        <v>10257761443.428101</v>
      </c>
    </row>
    <row r="4807" spans="1:8" x14ac:dyDescent="0.35">
      <c r="A4807" t="s">
        <v>280</v>
      </c>
      <c r="B4807" t="s">
        <v>36</v>
      </c>
      <c r="C4807" s="2">
        <v>4.5686796144498203</v>
      </c>
      <c r="D4807" s="2">
        <v>2550</v>
      </c>
      <c r="E4807" s="2">
        <v>18.829725932944601</v>
      </c>
      <c r="F4807" s="2">
        <v>19.261552557889999</v>
      </c>
      <c r="G4807" s="2">
        <v>11.0833402731294</v>
      </c>
      <c r="H4807" s="2">
        <v>12516325642.141899</v>
      </c>
    </row>
    <row r="4808" spans="1:8" x14ac:dyDescent="0.35">
      <c r="A4808" t="s">
        <v>280</v>
      </c>
      <c r="B4808" t="s">
        <v>37</v>
      </c>
      <c r="C4808" s="2">
        <v>3.7978483925753999</v>
      </c>
      <c r="D4808" s="2">
        <v>2780</v>
      </c>
      <c r="E4808" s="2">
        <v>18.616551585462201</v>
      </c>
      <c r="F4808" s="2">
        <v>19.080259114397499</v>
      </c>
      <c r="G4808" s="2">
        <v>10.909016625239399</v>
      </c>
      <c r="H4808" s="2">
        <v>13817463183.427401</v>
      </c>
    </row>
    <row r="4809" spans="1:8" x14ac:dyDescent="0.35">
      <c r="A4809" t="s">
        <v>280</v>
      </c>
      <c r="B4809" t="s">
        <v>38</v>
      </c>
      <c r="C4809" s="2">
        <v>5.0201110023248399</v>
      </c>
      <c r="D4809" s="2">
        <v>3040</v>
      </c>
      <c r="E4809" s="2">
        <v>18.347839339355598</v>
      </c>
      <c r="F4809" s="2">
        <v>19.036032802367199</v>
      </c>
      <c r="G4809" s="2">
        <v>10.065033432797501</v>
      </c>
      <c r="H4809" s="2">
        <v>17037790228.179001</v>
      </c>
    </row>
    <row r="4810" spans="1:8" x14ac:dyDescent="0.35">
      <c r="A4810" t="s">
        <v>280</v>
      </c>
      <c r="B4810" t="s">
        <v>39</v>
      </c>
      <c r="C4810" s="2">
        <v>4.9677211275976703</v>
      </c>
      <c r="D4810" s="2">
        <v>3390</v>
      </c>
      <c r="E4810" s="2">
        <v>19.469614778052801</v>
      </c>
      <c r="F4810" s="2">
        <v>18.8940456983605</v>
      </c>
      <c r="G4810" s="2">
        <v>9.9751798181286606</v>
      </c>
      <c r="H4810" s="2">
        <v>15498994178.9699</v>
      </c>
    </row>
    <row r="4811" spans="1:8" x14ac:dyDescent="0.35">
      <c r="A4811" t="s">
        <v>280</v>
      </c>
      <c r="B4811" t="s">
        <v>40</v>
      </c>
      <c r="C4811" s="2">
        <v>4.2135170681474401</v>
      </c>
      <c r="D4811" s="2">
        <v>3970</v>
      </c>
      <c r="E4811" s="2">
        <v>20.034516432834899</v>
      </c>
      <c r="F4811" s="2">
        <v>18.162159286516399</v>
      </c>
      <c r="G4811" s="2">
        <v>9.3214911014708299</v>
      </c>
      <c r="H4811" s="2">
        <v>14475555739.455601</v>
      </c>
    </row>
    <row r="4812" spans="1:8" x14ac:dyDescent="0.35">
      <c r="A4812" t="s">
        <v>280</v>
      </c>
      <c r="B4812" t="s">
        <v>41</v>
      </c>
      <c r="C4812" s="2">
        <v>3.8379581736472099</v>
      </c>
      <c r="D4812" s="2">
        <v>4230</v>
      </c>
      <c r="E4812" s="2">
        <v>20.893637406529201</v>
      </c>
      <c r="F4812" s="2">
        <v>17.503509207869101</v>
      </c>
      <c r="G4812" s="2">
        <v>8.7391417305051</v>
      </c>
      <c r="H4812" s="2">
        <v>16951463530.440201</v>
      </c>
    </row>
    <row r="4813" spans="1:8" x14ac:dyDescent="0.35">
      <c r="A4813" t="s">
        <v>280</v>
      </c>
      <c r="B4813" t="s">
        <v>42</v>
      </c>
      <c r="C4813" s="2">
        <v>5.6479464070921903</v>
      </c>
      <c r="D4813" s="2">
        <v>4500</v>
      </c>
      <c r="E4813" s="2">
        <v>20.314910419968001</v>
      </c>
      <c r="F4813" s="2">
        <v>17.313146131063998</v>
      </c>
      <c r="G4813" s="2">
        <v>8.4083852918324808</v>
      </c>
      <c r="H4813" s="2">
        <v>17865232138.4855</v>
      </c>
    </row>
    <row r="4814" spans="1:8" x14ac:dyDescent="0.35">
      <c r="A4814" t="s">
        <v>280</v>
      </c>
      <c r="B4814" t="s">
        <v>43</v>
      </c>
      <c r="C4814" s="2">
        <v>5.1141588576780102</v>
      </c>
      <c r="D4814" s="2">
        <v>4720</v>
      </c>
      <c r="E4814" s="2">
        <v>20.8611638110686</v>
      </c>
      <c r="F4814" s="2">
        <v>16.930545227470901</v>
      </c>
      <c r="G4814" s="2">
        <v>7.9046159367211102</v>
      </c>
      <c r="H4814" s="2">
        <v>19415277968.428299</v>
      </c>
    </row>
    <row r="4815" spans="1:8" x14ac:dyDescent="0.35">
      <c r="A4815" t="s">
        <v>280</v>
      </c>
      <c r="B4815" t="s">
        <v>44</v>
      </c>
      <c r="C4815" s="2">
        <v>-0.25015570496837802</v>
      </c>
      <c r="D4815" s="2">
        <v>4660</v>
      </c>
      <c r="E4815" s="2">
        <v>22.621008854581799</v>
      </c>
      <c r="F4815" s="2">
        <v>17.404452057542901</v>
      </c>
      <c r="G4815" s="2">
        <v>7.61164998170032</v>
      </c>
      <c r="H4815" s="2">
        <v>19814297309.179501</v>
      </c>
    </row>
    <row r="4816" spans="1:8" x14ac:dyDescent="0.35">
      <c r="A4816" t="s">
        <v>280</v>
      </c>
      <c r="B4816" t="s">
        <v>45</v>
      </c>
      <c r="C4816" s="2">
        <v>7.5173553870388599</v>
      </c>
      <c r="D4816" s="2">
        <v>5130</v>
      </c>
      <c r="E4816" s="2">
        <v>22.4282455241276</v>
      </c>
      <c r="F4816" s="2">
        <v>16.9949248648559</v>
      </c>
      <c r="G4816" s="2">
        <v>7.2442181481542702</v>
      </c>
      <c r="H4816" s="2">
        <v>22399975555.8535</v>
      </c>
    </row>
    <row r="4817" spans="1:8" x14ac:dyDescent="0.35">
      <c r="A4817" t="s">
        <v>280</v>
      </c>
      <c r="B4817" t="s">
        <v>46</v>
      </c>
    </row>
    <row r="4818" spans="1:8" x14ac:dyDescent="0.35">
      <c r="A4818" t="s">
        <v>282</v>
      </c>
      <c r="B4818" t="s">
        <v>4</v>
      </c>
      <c r="C4818" s="2">
        <v>-16.507732350010698</v>
      </c>
      <c r="E4818" s="2">
        <v>13.1351351351351</v>
      </c>
      <c r="F4818" s="2">
        <v>5.71081081081081</v>
      </c>
      <c r="G4818" s="2">
        <v>1.3351351351351399</v>
      </c>
      <c r="H4818" s="2">
        <v>9250740.1503074504</v>
      </c>
    </row>
    <row r="4819" spans="1:8" x14ac:dyDescent="0.35">
      <c r="A4819" t="s">
        <v>282</v>
      </c>
      <c r="B4819" t="s">
        <v>5</v>
      </c>
      <c r="C4819" s="2">
        <v>0</v>
      </c>
      <c r="E4819" s="2">
        <v>17.955263157894699</v>
      </c>
      <c r="F4819" s="2">
        <v>6.2394736842105303</v>
      </c>
      <c r="G4819" s="2">
        <v>1.40789473684211</v>
      </c>
      <c r="H4819" s="2">
        <v>14558722.132843001</v>
      </c>
    </row>
    <row r="4820" spans="1:8" x14ac:dyDescent="0.35">
      <c r="A4820" t="s">
        <v>282</v>
      </c>
      <c r="B4820" t="s">
        <v>6</v>
      </c>
      <c r="C4820" s="2">
        <v>0.89285714285713902</v>
      </c>
      <c r="E4820" s="2">
        <v>19.202500000000001</v>
      </c>
      <c r="F4820" s="2">
        <v>6.1</v>
      </c>
      <c r="G4820" s="2">
        <v>1.43</v>
      </c>
      <c r="H4820" s="2">
        <v>18777766.5077594</v>
      </c>
    </row>
    <row r="4821" spans="1:8" x14ac:dyDescent="0.35">
      <c r="A4821" t="s">
        <v>282</v>
      </c>
      <c r="B4821" t="s">
        <v>7</v>
      </c>
      <c r="C4821" s="2">
        <v>-2.65486725663717</v>
      </c>
      <c r="E4821" s="2">
        <v>19.978571428571399</v>
      </c>
      <c r="F4821" s="2">
        <v>6.3357142857142899</v>
      </c>
      <c r="G4821" s="2">
        <v>1.5452380952381</v>
      </c>
      <c r="H4821" s="2">
        <v>17463963.963964</v>
      </c>
    </row>
    <row r="4822" spans="1:8" x14ac:dyDescent="0.35">
      <c r="A4822" t="s">
        <v>282</v>
      </c>
      <c r="B4822" t="s">
        <v>8</v>
      </c>
      <c r="C4822" s="2">
        <v>1.8181818181818099</v>
      </c>
      <c r="E4822" s="2">
        <v>27.0625</v>
      </c>
      <c r="F4822" s="2">
        <v>3.4708333333333301</v>
      </c>
      <c r="G4822" s="2">
        <v>0.27500000000000002</v>
      </c>
      <c r="H4822" s="2">
        <v>13985958.7538394</v>
      </c>
    </row>
    <row r="4823" spans="1:8" x14ac:dyDescent="0.35">
      <c r="A4823" t="s">
        <v>282</v>
      </c>
      <c r="B4823" t="s">
        <v>9</v>
      </c>
      <c r="C4823" s="2">
        <v>-4.46428571428571</v>
      </c>
      <c r="E4823" s="2">
        <v>20.602173913043501</v>
      </c>
      <c r="F4823" s="2">
        <v>4.2978260869565199</v>
      </c>
      <c r="G4823" s="2">
        <v>0.40217391304347799</v>
      </c>
      <c r="H4823" s="2">
        <v>12248760.3882953</v>
      </c>
    </row>
    <row r="4824" spans="1:8" x14ac:dyDescent="0.35">
      <c r="A4824" t="s">
        <v>282</v>
      </c>
      <c r="B4824" t="s">
        <v>10</v>
      </c>
      <c r="C4824" s="2">
        <v>0.934579439252332</v>
      </c>
      <c r="E4824" s="2">
        <v>15.0914893617021</v>
      </c>
      <c r="F4824" s="2">
        <v>4.9617021276595699</v>
      </c>
      <c r="G4824" s="2">
        <v>0.340425531914894</v>
      </c>
      <c r="H4824" s="2">
        <v>15058823.5294118</v>
      </c>
    </row>
    <row r="4825" spans="1:8" x14ac:dyDescent="0.35">
      <c r="A4825" t="s">
        <v>282</v>
      </c>
      <c r="B4825" t="s">
        <v>11</v>
      </c>
      <c r="C4825" s="2">
        <v>0.92592592592592404</v>
      </c>
      <c r="E4825" s="2">
        <v>15.737254901960799</v>
      </c>
      <c r="F4825" s="2">
        <v>4.7568627450980401</v>
      </c>
      <c r="G4825" s="2">
        <v>0.18627450980392199</v>
      </c>
      <c r="H4825" s="2">
        <v>17504551.1833077</v>
      </c>
    </row>
    <row r="4826" spans="1:8" x14ac:dyDescent="0.35">
      <c r="A4826" t="s">
        <v>282</v>
      </c>
      <c r="B4826" t="s">
        <v>12</v>
      </c>
      <c r="C4826" s="2">
        <v>9.1743119266054993</v>
      </c>
      <c r="E4826" s="2">
        <v>20.285964912280701</v>
      </c>
      <c r="F4826" s="2">
        <v>3.4894736842105298</v>
      </c>
      <c r="G4826" s="2">
        <v>0.4</v>
      </c>
      <c r="H4826" s="2">
        <v>18907727.166184898</v>
      </c>
    </row>
    <row r="4827" spans="1:8" x14ac:dyDescent="0.35">
      <c r="A4827" t="s">
        <v>282</v>
      </c>
      <c r="B4827" t="s">
        <v>13</v>
      </c>
      <c r="C4827" s="2">
        <v>-3.3613445378151301</v>
      </c>
      <c r="E4827" s="2">
        <v>16.0678571428571</v>
      </c>
      <c r="F4827" s="2">
        <v>3.94285714285714</v>
      </c>
      <c r="G4827" s="2">
        <v>0.36249999999999999</v>
      </c>
      <c r="H4827" s="2">
        <v>18037324.0550372</v>
      </c>
    </row>
    <row r="4828" spans="1:8" x14ac:dyDescent="0.35">
      <c r="A4828" t="s">
        <v>282</v>
      </c>
      <c r="B4828" t="s">
        <v>14</v>
      </c>
      <c r="C4828" s="2">
        <v>-0.869565217391298</v>
      </c>
      <c r="D4828" s="2">
        <v>1360</v>
      </c>
      <c r="E4828" s="2">
        <v>10.3236363636364</v>
      </c>
      <c r="F4828" s="2">
        <v>4.21090909090909</v>
      </c>
      <c r="G4828" s="2">
        <v>0.68</v>
      </c>
      <c r="H4828" s="2">
        <v>26461634.532823399</v>
      </c>
    </row>
    <row r="4829" spans="1:8" x14ac:dyDescent="0.35">
      <c r="A4829" t="s">
        <v>282</v>
      </c>
      <c r="B4829" t="s">
        <v>15</v>
      </c>
      <c r="C4829" s="2">
        <v>0</v>
      </c>
      <c r="D4829" s="2">
        <v>1960</v>
      </c>
      <c r="E4829" s="2">
        <v>26.825245901639299</v>
      </c>
      <c r="F4829" s="2">
        <v>11.195901639344299</v>
      </c>
      <c r="G4829" s="2">
        <v>6.66360655737705</v>
      </c>
      <c r="H4829" s="2">
        <v>21771303.9414239</v>
      </c>
    </row>
    <row r="4830" spans="1:8" x14ac:dyDescent="0.35">
      <c r="A4830" t="s">
        <v>282</v>
      </c>
      <c r="B4830" t="s">
        <v>16</v>
      </c>
      <c r="C4830" s="2">
        <v>0.87719298245613697</v>
      </c>
      <c r="D4830" s="2">
        <v>2010</v>
      </c>
      <c r="E4830" s="2">
        <v>30.4827692307692</v>
      </c>
      <c r="F4830" s="2">
        <v>9.0390769230769195</v>
      </c>
      <c r="G4830" s="2">
        <v>6.1169230769230802</v>
      </c>
      <c r="H4830" s="2">
        <v>19095182.138660401</v>
      </c>
    </row>
    <row r="4831" spans="1:8" x14ac:dyDescent="0.35">
      <c r="A4831" t="s">
        <v>282</v>
      </c>
      <c r="B4831" t="s">
        <v>17</v>
      </c>
      <c r="C4831" s="2">
        <v>0.869565217391298</v>
      </c>
      <c r="D4831" s="2">
        <v>1960</v>
      </c>
      <c r="E4831" s="2">
        <v>29.416521739130399</v>
      </c>
      <c r="F4831" s="2">
        <v>9.5569565217391297</v>
      </c>
      <c r="G4831" s="2">
        <v>6.1631884057970998</v>
      </c>
    </row>
    <row r="4832" spans="1:8" x14ac:dyDescent="0.35">
      <c r="A4832" t="s">
        <v>282</v>
      </c>
      <c r="B4832" t="s">
        <v>18</v>
      </c>
      <c r="C4832" s="2">
        <v>1.72413793103448</v>
      </c>
      <c r="D4832" s="2">
        <v>1990</v>
      </c>
      <c r="E4832" s="2">
        <v>29.3485333333333</v>
      </c>
      <c r="F4832" s="2">
        <v>8.6684000000000001</v>
      </c>
      <c r="G4832" s="2">
        <v>5.8315999999999999</v>
      </c>
    </row>
    <row r="4833" spans="1:8" x14ac:dyDescent="0.35">
      <c r="A4833" t="s">
        <v>282</v>
      </c>
      <c r="B4833" t="s">
        <v>19</v>
      </c>
      <c r="C4833" s="2">
        <v>0</v>
      </c>
      <c r="D4833" s="2">
        <v>2110</v>
      </c>
      <c r="E4833" s="2">
        <v>28.4990789473684</v>
      </c>
      <c r="F4833" s="2">
        <v>8.6848684210526308</v>
      </c>
      <c r="G4833" s="2">
        <v>5.9738157894736803</v>
      </c>
    </row>
    <row r="4834" spans="1:8" x14ac:dyDescent="0.35">
      <c r="A4834" t="s">
        <v>282</v>
      </c>
      <c r="B4834" t="s">
        <v>20</v>
      </c>
      <c r="C4834" s="2">
        <v>1.6949152542372901</v>
      </c>
      <c r="D4834" s="2">
        <v>1850</v>
      </c>
      <c r="E4834" s="2">
        <v>26.078352941176501</v>
      </c>
      <c r="F4834" s="2">
        <v>8.2269411764705893</v>
      </c>
      <c r="G4834" s="2">
        <v>5.3427058823529396</v>
      </c>
    </row>
    <row r="4835" spans="1:8" x14ac:dyDescent="0.35">
      <c r="A4835" t="s">
        <v>282</v>
      </c>
      <c r="B4835" t="s">
        <v>21</v>
      </c>
      <c r="C4835" s="2">
        <v>1.6666666666666601</v>
      </c>
      <c r="D4835" s="2">
        <v>2230</v>
      </c>
      <c r="E4835" s="2">
        <v>23.909670329670298</v>
      </c>
      <c r="F4835" s="2">
        <v>7.6232967032966998</v>
      </c>
      <c r="G4835" s="2">
        <v>5.1393406593406601</v>
      </c>
    </row>
    <row r="4836" spans="1:8" x14ac:dyDescent="0.35">
      <c r="A4836" t="s">
        <v>282</v>
      </c>
      <c r="B4836" t="s">
        <v>22</v>
      </c>
      <c r="C4836" s="2">
        <v>6.5573770491803298</v>
      </c>
      <c r="D4836" s="2">
        <v>2500</v>
      </c>
      <c r="E4836" s="2">
        <v>24.385673076923101</v>
      </c>
      <c r="F4836" s="2">
        <v>10.3938461538462</v>
      </c>
      <c r="G4836" s="2">
        <v>4.7964423076923097</v>
      </c>
    </row>
    <row r="4837" spans="1:8" x14ac:dyDescent="0.35">
      <c r="A4837" t="s">
        <v>282</v>
      </c>
      <c r="B4837" t="s">
        <v>23</v>
      </c>
      <c r="C4837" s="2">
        <v>-1.5384615384615301</v>
      </c>
      <c r="D4837" s="2">
        <v>2270</v>
      </c>
      <c r="E4837" s="2">
        <v>25.164485981308399</v>
      </c>
      <c r="F4837" s="2">
        <v>11.596261682243</v>
      </c>
      <c r="G4837" s="2">
        <v>5.0990654205607502</v>
      </c>
    </row>
    <row r="4838" spans="1:8" x14ac:dyDescent="0.35">
      <c r="A4838" t="s">
        <v>282</v>
      </c>
      <c r="B4838" t="s">
        <v>24</v>
      </c>
      <c r="C4838" s="2">
        <v>6.25</v>
      </c>
      <c r="D4838" s="2">
        <v>2430</v>
      </c>
      <c r="E4838" s="2">
        <v>19.959741379310302</v>
      </c>
      <c r="F4838" s="2">
        <v>10.493362068965499</v>
      </c>
      <c r="G4838" s="2">
        <v>4.4281034482758601</v>
      </c>
    </row>
    <row r="4839" spans="1:8" x14ac:dyDescent="0.35">
      <c r="A4839" t="s">
        <v>282</v>
      </c>
      <c r="B4839" t="s">
        <v>25</v>
      </c>
      <c r="C4839" s="2">
        <v>-1.47058823529412</v>
      </c>
      <c r="D4839" s="2">
        <v>2550</v>
      </c>
      <c r="E4839" s="2">
        <v>20.3986065573771</v>
      </c>
      <c r="F4839" s="2">
        <v>10.4539344262295</v>
      </c>
      <c r="G4839" s="2">
        <v>4.4107377049180299</v>
      </c>
    </row>
    <row r="4840" spans="1:8" x14ac:dyDescent="0.35">
      <c r="A4840" t="s">
        <v>282</v>
      </c>
      <c r="B4840" t="s">
        <v>26</v>
      </c>
      <c r="C4840" s="2">
        <v>3.7874626865671499</v>
      </c>
      <c r="D4840" s="2">
        <v>2440</v>
      </c>
      <c r="E4840" s="2">
        <v>21.6549974112916</v>
      </c>
      <c r="F4840" s="2">
        <v>9.1972896824919008</v>
      </c>
      <c r="G4840" s="2">
        <v>3.9415343214573801</v>
      </c>
    </row>
    <row r="4841" spans="1:8" x14ac:dyDescent="0.35">
      <c r="A4841" t="s">
        <v>282</v>
      </c>
      <c r="B4841" t="s">
        <v>27</v>
      </c>
      <c r="C4841" s="2">
        <v>2.0063246358804498</v>
      </c>
      <c r="D4841" s="2">
        <v>2350</v>
      </c>
      <c r="E4841" s="2">
        <v>23.447676069245301</v>
      </c>
      <c r="F4841" s="2">
        <v>8.8291759057274408</v>
      </c>
      <c r="G4841" s="2">
        <v>4.0608502211983897</v>
      </c>
    </row>
    <row r="4842" spans="1:8" x14ac:dyDescent="0.35">
      <c r="A4842" t="s">
        <v>282</v>
      </c>
      <c r="B4842" t="s">
        <v>28</v>
      </c>
      <c r="C4842" s="2">
        <v>-1.6293602038550601</v>
      </c>
      <c r="D4842" s="2">
        <v>2250</v>
      </c>
      <c r="E4842" s="2">
        <v>24.401592830967498</v>
      </c>
      <c r="F4842" s="2">
        <v>7.9451891432894097</v>
      </c>
      <c r="G4842" s="2">
        <v>4.4331592177225803</v>
      </c>
    </row>
    <row r="4843" spans="1:8" x14ac:dyDescent="0.35">
      <c r="A4843" t="s">
        <v>282</v>
      </c>
      <c r="B4843" t="s">
        <v>29</v>
      </c>
      <c r="C4843" s="2">
        <v>4.9516316264671598</v>
      </c>
      <c r="D4843" s="2">
        <v>2320</v>
      </c>
      <c r="E4843" s="2">
        <v>20.4715491891141</v>
      </c>
      <c r="F4843" s="2">
        <v>6.7485974472791401</v>
      </c>
      <c r="G4843" s="2">
        <v>4.7390550492579004</v>
      </c>
    </row>
    <row r="4844" spans="1:8" x14ac:dyDescent="0.35">
      <c r="A4844" t="s">
        <v>282</v>
      </c>
      <c r="B4844" t="s">
        <v>30</v>
      </c>
      <c r="C4844" s="2">
        <v>-4.92953226795265E-2</v>
      </c>
      <c r="D4844" s="2">
        <v>2310</v>
      </c>
      <c r="E4844" s="2">
        <v>22.041914858735399</v>
      </c>
      <c r="F4844" s="2">
        <v>9.9515000819716892</v>
      </c>
      <c r="G4844" s="2">
        <v>4.6372752609432197</v>
      </c>
      <c r="H4844" s="2">
        <v>15180195.783132499</v>
      </c>
    </row>
    <row r="4845" spans="1:8" x14ac:dyDescent="0.35">
      <c r="A4845" t="s">
        <v>282</v>
      </c>
      <c r="B4845" t="s">
        <v>31</v>
      </c>
      <c r="C4845" s="2">
        <v>2.0349472648778701</v>
      </c>
      <c r="D4845" s="2">
        <v>2420</v>
      </c>
      <c r="E4845" s="2">
        <v>23.165190847397799</v>
      </c>
      <c r="F4845" s="2">
        <v>10.4991296450465</v>
      </c>
      <c r="G4845" s="2">
        <v>5.4775599788087499</v>
      </c>
      <c r="H4845" s="2">
        <v>17853485.064011399</v>
      </c>
    </row>
    <row r="4846" spans="1:8" x14ac:dyDescent="0.35">
      <c r="A4846" t="s">
        <v>282</v>
      </c>
      <c r="B4846" t="s">
        <v>32</v>
      </c>
      <c r="C4846" s="2">
        <v>-2.0914367581391198</v>
      </c>
      <c r="D4846" s="2">
        <v>2420</v>
      </c>
      <c r="E4846" s="2">
        <v>24.693162693055601</v>
      </c>
      <c r="F4846" s="2">
        <v>10.899251268205401</v>
      </c>
      <c r="G4846" s="2">
        <v>5.2140040796664904</v>
      </c>
      <c r="H4846" s="2">
        <v>17414192.249622501</v>
      </c>
    </row>
    <row r="4847" spans="1:8" x14ac:dyDescent="0.35">
      <c r="A4847" t="s">
        <v>282</v>
      </c>
      <c r="B4847" t="s">
        <v>33</v>
      </c>
      <c r="C4847" s="2">
        <v>0.802819886903677</v>
      </c>
      <c r="D4847" s="2">
        <v>2280</v>
      </c>
      <c r="E4847" s="2">
        <v>26.610824742268001</v>
      </c>
      <c r="F4847" s="2">
        <v>10.3340149644735</v>
      </c>
      <c r="G4847" s="2">
        <v>4.8094456171431803</v>
      </c>
      <c r="H4847" s="2">
        <v>21596084.8541569</v>
      </c>
    </row>
    <row r="4848" spans="1:8" x14ac:dyDescent="0.35">
      <c r="A4848" t="s">
        <v>282</v>
      </c>
      <c r="B4848" t="s">
        <v>34</v>
      </c>
      <c r="C4848" s="2">
        <v>-1.1202602612516199</v>
      </c>
      <c r="D4848" s="2">
        <v>2380</v>
      </c>
      <c r="E4848" s="2">
        <v>24.191561168475399</v>
      </c>
      <c r="F4848" s="2">
        <v>11.925735258505499</v>
      </c>
      <c r="G4848" s="2">
        <v>5.6440990905321504</v>
      </c>
      <c r="H4848" s="2">
        <v>22377270.225646701</v>
      </c>
    </row>
    <row r="4849" spans="1:8" x14ac:dyDescent="0.35">
      <c r="A4849" t="s">
        <v>282</v>
      </c>
      <c r="B4849" t="s">
        <v>35</v>
      </c>
      <c r="C4849" s="2">
        <v>1.76257601036156</v>
      </c>
      <c r="D4849" s="2">
        <v>2310</v>
      </c>
      <c r="E4849" s="2">
        <v>25.217877828558098</v>
      </c>
      <c r="F4849" s="2">
        <v>12.900936596338701</v>
      </c>
      <c r="G4849" s="2">
        <v>5.8218554370259596</v>
      </c>
      <c r="H4849" s="2">
        <v>33060030.9437855</v>
      </c>
    </row>
    <row r="4850" spans="1:8" x14ac:dyDescent="0.35">
      <c r="A4850" t="s">
        <v>282</v>
      </c>
      <c r="B4850" t="s">
        <v>36</v>
      </c>
      <c r="C4850" s="2">
        <v>5.1361443289656297</v>
      </c>
      <c r="D4850" s="2">
        <v>2650</v>
      </c>
      <c r="E4850" s="2">
        <v>24.4143431863749</v>
      </c>
      <c r="F4850" s="2">
        <v>13.679176258348599</v>
      </c>
      <c r="G4850" s="2">
        <v>4.98512652283876</v>
      </c>
      <c r="H4850" s="2">
        <v>52334334.2306896</v>
      </c>
    </row>
    <row r="4851" spans="1:8" x14ac:dyDescent="0.35">
      <c r="A4851" t="s">
        <v>282</v>
      </c>
      <c r="B4851" t="s">
        <v>37</v>
      </c>
      <c r="C4851" s="2">
        <v>4.1615744771983101</v>
      </c>
      <c r="D4851" s="2">
        <v>3010</v>
      </c>
      <c r="E4851" s="2">
        <v>23.118242163407501</v>
      </c>
      <c r="F4851" s="2">
        <v>14.5166530042996</v>
      </c>
      <c r="G4851" s="2">
        <v>4.5292447021490601</v>
      </c>
      <c r="H4851" s="2">
        <v>58834330.951921202</v>
      </c>
    </row>
    <row r="4852" spans="1:8" x14ac:dyDescent="0.35">
      <c r="A4852" t="s">
        <v>282</v>
      </c>
      <c r="B4852" t="s">
        <v>38</v>
      </c>
      <c r="C4852" s="2">
        <v>-1.09628859925108</v>
      </c>
      <c r="D4852" s="2">
        <v>3430</v>
      </c>
      <c r="E4852" s="2">
        <v>23.990373017690999</v>
      </c>
      <c r="F4852" s="2">
        <v>14.538841397037499</v>
      </c>
      <c r="G4852" s="2">
        <v>4.6966760659313502</v>
      </c>
      <c r="H4852" s="2">
        <v>53786911.844240099</v>
      </c>
    </row>
    <row r="4853" spans="1:8" x14ac:dyDescent="0.35">
      <c r="A4853" t="s">
        <v>282</v>
      </c>
      <c r="B4853" t="s">
        <v>39</v>
      </c>
      <c r="C4853" s="2">
        <v>9.8651747214117105</v>
      </c>
      <c r="D4853" s="2">
        <v>4090</v>
      </c>
      <c r="E4853" s="2">
        <v>21.681142643368599</v>
      </c>
      <c r="F4853" s="2">
        <v>15.300360340647201</v>
      </c>
      <c r="G4853" s="2">
        <v>3.8637358254835998</v>
      </c>
      <c r="H4853" s="2">
        <v>71264818.571106598</v>
      </c>
    </row>
    <row r="4854" spans="1:8" x14ac:dyDescent="0.35">
      <c r="A4854" t="s">
        <v>282</v>
      </c>
      <c r="B4854" t="s">
        <v>40</v>
      </c>
      <c r="C4854" s="2">
        <v>-0.47819675465237299</v>
      </c>
      <c r="D4854" s="2">
        <v>3490</v>
      </c>
      <c r="E4854" s="2">
        <v>26.338496339920599</v>
      </c>
      <c r="F4854" s="2">
        <v>15.4800246864841</v>
      </c>
      <c r="G4854" s="2">
        <v>4.2136097153475101</v>
      </c>
      <c r="H4854" s="2">
        <v>60668227.772821903</v>
      </c>
    </row>
    <row r="4855" spans="1:8" x14ac:dyDescent="0.35">
      <c r="A4855" t="s">
        <v>282</v>
      </c>
      <c r="B4855" t="s">
        <v>41</v>
      </c>
      <c r="C4855" s="2">
        <v>-0.24465883242292799</v>
      </c>
      <c r="D4855" s="2">
        <v>3750</v>
      </c>
      <c r="E4855" s="2">
        <v>30.493987041494101</v>
      </c>
      <c r="F4855" s="2">
        <v>12.880844461277199</v>
      </c>
      <c r="G4855" s="2">
        <v>4.3080312600538404</v>
      </c>
      <c r="H4855" s="2">
        <v>56249770.0797057</v>
      </c>
    </row>
    <row r="4856" spans="1:8" x14ac:dyDescent="0.35">
      <c r="A4856" t="s">
        <v>282</v>
      </c>
      <c r="B4856" t="s">
        <v>42</v>
      </c>
      <c r="C4856" s="2">
        <v>5.2741501249119702</v>
      </c>
      <c r="D4856" s="2">
        <v>3890</v>
      </c>
      <c r="E4856" s="2">
        <v>25.345669845983998</v>
      </c>
      <c r="F4856" s="2">
        <v>11.123155710396601</v>
      </c>
      <c r="G4856" s="2">
        <v>4.4473889618672304</v>
      </c>
      <c r="H4856" s="2">
        <v>45384264.793783598</v>
      </c>
    </row>
    <row r="4857" spans="1:8" x14ac:dyDescent="0.35">
      <c r="A4857" t="s">
        <v>282</v>
      </c>
      <c r="B4857" t="s">
        <v>43</v>
      </c>
      <c r="C4857" s="2">
        <v>-0.53960734147848699</v>
      </c>
      <c r="D4857" s="2">
        <v>4350</v>
      </c>
      <c r="E4857" s="2">
        <v>25.5028520081263</v>
      </c>
      <c r="F4857" s="2">
        <v>9.3443116111892497</v>
      </c>
      <c r="G4857" s="2">
        <v>3.7959056102515998</v>
      </c>
      <c r="H4857" s="2">
        <v>33070907.1949948</v>
      </c>
    </row>
    <row r="4858" spans="1:8" x14ac:dyDescent="0.35">
      <c r="A4858" t="s">
        <v>282</v>
      </c>
      <c r="B4858" t="s">
        <v>44</v>
      </c>
      <c r="C4858" s="2">
        <v>-0.547003795836844</v>
      </c>
      <c r="D4858" s="2">
        <v>3830</v>
      </c>
      <c r="E4858" s="2">
        <v>26.176017467846901</v>
      </c>
      <c r="F4858" s="2">
        <v>9.7894500595321894</v>
      </c>
      <c r="G4858" s="2">
        <v>4.35307722446868</v>
      </c>
      <c r="H4858" s="2">
        <v>32242722.4554401</v>
      </c>
    </row>
    <row r="4859" spans="1:8" x14ac:dyDescent="0.35">
      <c r="A4859" t="s">
        <v>282</v>
      </c>
      <c r="B4859" t="s">
        <v>45</v>
      </c>
      <c r="C4859" s="2">
        <v>1.4999989040303201</v>
      </c>
      <c r="D4859" s="2">
        <v>3870</v>
      </c>
    </row>
    <row r="4860" spans="1:8" x14ac:dyDescent="0.35">
      <c r="A4860" t="s">
        <v>282</v>
      </c>
      <c r="B4860" t="s">
        <v>46</v>
      </c>
    </row>
    <row r="4861" spans="1:8" x14ac:dyDescent="0.35">
      <c r="A4861" t="s">
        <v>670</v>
      </c>
      <c r="B4861" t="s">
        <v>4</v>
      </c>
    </row>
    <row r="4862" spans="1:8" x14ac:dyDescent="0.35">
      <c r="A4862" t="s">
        <v>670</v>
      </c>
      <c r="B4862" t="s">
        <v>5</v>
      </c>
    </row>
    <row r="4863" spans="1:8" x14ac:dyDescent="0.35">
      <c r="A4863" t="s">
        <v>670</v>
      </c>
      <c r="B4863" t="s">
        <v>6</v>
      </c>
    </row>
    <row r="4864" spans="1:8" x14ac:dyDescent="0.35">
      <c r="A4864" t="s">
        <v>670</v>
      </c>
      <c r="B4864" t="s">
        <v>7</v>
      </c>
    </row>
    <row r="4865" spans="1:2" x14ac:dyDescent="0.35">
      <c r="A4865" t="s">
        <v>670</v>
      </c>
      <c r="B4865" t="s">
        <v>8</v>
      </c>
    </row>
    <row r="4866" spans="1:2" x14ac:dyDescent="0.35">
      <c r="A4866" t="s">
        <v>670</v>
      </c>
      <c r="B4866" t="s">
        <v>9</v>
      </c>
    </row>
    <row r="4867" spans="1:2" x14ac:dyDescent="0.35">
      <c r="A4867" t="s">
        <v>670</v>
      </c>
      <c r="B4867" t="s">
        <v>10</v>
      </c>
    </row>
    <row r="4868" spans="1:2" x14ac:dyDescent="0.35">
      <c r="A4868" t="s">
        <v>670</v>
      </c>
      <c r="B4868" t="s">
        <v>11</v>
      </c>
    </row>
    <row r="4869" spans="1:2" x14ac:dyDescent="0.35">
      <c r="A4869" t="s">
        <v>670</v>
      </c>
      <c r="B4869" t="s">
        <v>12</v>
      </c>
    </row>
    <row r="4870" spans="1:2" x14ac:dyDescent="0.35">
      <c r="A4870" t="s">
        <v>670</v>
      </c>
      <c r="B4870" t="s">
        <v>13</v>
      </c>
    </row>
    <row r="4871" spans="1:2" x14ac:dyDescent="0.35">
      <c r="A4871" t="s">
        <v>670</v>
      </c>
      <c r="B4871" t="s">
        <v>14</v>
      </c>
    </row>
    <row r="4872" spans="1:2" x14ac:dyDescent="0.35">
      <c r="A4872" t="s">
        <v>670</v>
      </c>
      <c r="B4872" t="s">
        <v>15</v>
      </c>
    </row>
    <row r="4873" spans="1:2" x14ac:dyDescent="0.35">
      <c r="A4873" t="s">
        <v>670</v>
      </c>
      <c r="B4873" t="s">
        <v>16</v>
      </c>
    </row>
    <row r="4874" spans="1:2" x14ac:dyDescent="0.35">
      <c r="A4874" t="s">
        <v>670</v>
      </c>
      <c r="B4874" t="s">
        <v>17</v>
      </c>
    </row>
    <row r="4875" spans="1:2" x14ac:dyDescent="0.35">
      <c r="A4875" t="s">
        <v>670</v>
      </c>
      <c r="B4875" t="s">
        <v>18</v>
      </c>
    </row>
    <row r="4876" spans="1:2" x14ac:dyDescent="0.35">
      <c r="A4876" t="s">
        <v>670</v>
      </c>
      <c r="B4876" t="s">
        <v>19</v>
      </c>
    </row>
    <row r="4877" spans="1:2" x14ac:dyDescent="0.35">
      <c r="A4877" t="s">
        <v>670</v>
      </c>
      <c r="B4877" t="s">
        <v>20</v>
      </c>
    </row>
    <row r="4878" spans="1:2" x14ac:dyDescent="0.35">
      <c r="A4878" t="s">
        <v>670</v>
      </c>
      <c r="B4878" t="s">
        <v>21</v>
      </c>
    </row>
    <row r="4879" spans="1:2" x14ac:dyDescent="0.35">
      <c r="A4879" t="s">
        <v>670</v>
      </c>
      <c r="B4879" t="s">
        <v>22</v>
      </c>
    </row>
    <row r="4880" spans="1:2" x14ac:dyDescent="0.35">
      <c r="A4880" t="s">
        <v>670</v>
      </c>
      <c r="B4880" t="s">
        <v>23</v>
      </c>
    </row>
    <row r="4881" spans="1:2" x14ac:dyDescent="0.35">
      <c r="A4881" t="s">
        <v>670</v>
      </c>
      <c r="B4881" t="s">
        <v>24</v>
      </c>
    </row>
    <row r="4882" spans="1:2" x14ac:dyDescent="0.35">
      <c r="A4882" t="s">
        <v>670</v>
      </c>
      <c r="B4882" t="s">
        <v>25</v>
      </c>
    </row>
    <row r="4883" spans="1:2" x14ac:dyDescent="0.35">
      <c r="A4883" t="s">
        <v>670</v>
      </c>
      <c r="B4883" t="s">
        <v>26</v>
      </c>
    </row>
    <row r="4884" spans="1:2" x14ac:dyDescent="0.35">
      <c r="A4884" t="s">
        <v>670</v>
      </c>
      <c r="B4884" t="s">
        <v>27</v>
      </c>
    </row>
    <row r="4885" spans="1:2" x14ac:dyDescent="0.35">
      <c r="A4885" t="s">
        <v>670</v>
      </c>
      <c r="B4885" t="s">
        <v>28</v>
      </c>
    </row>
    <row r="4886" spans="1:2" x14ac:dyDescent="0.35">
      <c r="A4886" t="s">
        <v>670</v>
      </c>
      <c r="B4886" t="s">
        <v>29</v>
      </c>
    </row>
    <row r="4887" spans="1:2" x14ac:dyDescent="0.35">
      <c r="A4887" t="s">
        <v>670</v>
      </c>
      <c r="B4887" t="s">
        <v>30</v>
      </c>
    </row>
    <row r="4888" spans="1:2" x14ac:dyDescent="0.35">
      <c r="A4888" t="s">
        <v>670</v>
      </c>
      <c r="B4888" t="s">
        <v>31</v>
      </c>
    </row>
    <row r="4889" spans="1:2" x14ac:dyDescent="0.35">
      <c r="A4889" t="s">
        <v>670</v>
      </c>
      <c r="B4889" t="s">
        <v>32</v>
      </c>
    </row>
    <row r="4890" spans="1:2" x14ac:dyDescent="0.35">
      <c r="A4890" t="s">
        <v>670</v>
      </c>
      <c r="B4890" t="s">
        <v>33</v>
      </c>
    </row>
    <row r="4891" spans="1:2" x14ac:dyDescent="0.35">
      <c r="A4891" t="s">
        <v>670</v>
      </c>
      <c r="B4891" t="s">
        <v>34</v>
      </c>
    </row>
    <row r="4892" spans="1:2" x14ac:dyDescent="0.35">
      <c r="A4892" t="s">
        <v>670</v>
      </c>
      <c r="B4892" t="s">
        <v>35</v>
      </c>
    </row>
    <row r="4893" spans="1:2" x14ac:dyDescent="0.35">
      <c r="A4893" t="s">
        <v>670</v>
      </c>
      <c r="B4893" t="s">
        <v>36</v>
      </c>
    </row>
    <row r="4894" spans="1:2" x14ac:dyDescent="0.35">
      <c r="A4894" t="s">
        <v>670</v>
      </c>
      <c r="B4894" t="s">
        <v>37</v>
      </c>
    </row>
    <row r="4895" spans="1:2" x14ac:dyDescent="0.35">
      <c r="A4895" t="s">
        <v>670</v>
      </c>
      <c r="B4895" t="s">
        <v>38</v>
      </c>
    </row>
    <row r="4896" spans="1:2" x14ac:dyDescent="0.35">
      <c r="A4896" t="s">
        <v>670</v>
      </c>
      <c r="B4896" t="s">
        <v>39</v>
      </c>
    </row>
    <row r="4897" spans="1:2" x14ac:dyDescent="0.35">
      <c r="A4897" t="s">
        <v>670</v>
      </c>
      <c r="B4897" t="s">
        <v>40</v>
      </c>
    </row>
    <row r="4898" spans="1:2" x14ac:dyDescent="0.35">
      <c r="A4898" t="s">
        <v>670</v>
      </c>
      <c r="B4898" t="s">
        <v>41</v>
      </c>
    </row>
    <row r="4899" spans="1:2" x14ac:dyDescent="0.35">
      <c r="A4899" t="s">
        <v>670</v>
      </c>
      <c r="B4899" t="s">
        <v>42</v>
      </c>
    </row>
    <row r="4900" spans="1:2" x14ac:dyDescent="0.35">
      <c r="A4900" t="s">
        <v>670</v>
      </c>
      <c r="B4900" t="s">
        <v>43</v>
      </c>
    </row>
    <row r="4901" spans="1:2" x14ac:dyDescent="0.35">
      <c r="A4901" t="s">
        <v>670</v>
      </c>
      <c r="B4901" t="s">
        <v>44</v>
      </c>
    </row>
    <row r="4902" spans="1:2" x14ac:dyDescent="0.35">
      <c r="A4902" t="s">
        <v>670</v>
      </c>
      <c r="B4902" t="s">
        <v>45</v>
      </c>
    </row>
    <row r="4903" spans="1:2" x14ac:dyDescent="0.35">
      <c r="A4903" t="s">
        <v>670</v>
      </c>
      <c r="B4903" t="s">
        <v>46</v>
      </c>
    </row>
    <row r="4904" spans="1:2" x14ac:dyDescent="0.35">
      <c r="A4904" t="s">
        <v>286</v>
      </c>
      <c r="B4904" t="s">
        <v>4</v>
      </c>
    </row>
    <row r="4905" spans="1:2" x14ac:dyDescent="0.35">
      <c r="A4905" t="s">
        <v>286</v>
      </c>
      <c r="B4905" t="s">
        <v>5</v>
      </c>
    </row>
    <row r="4906" spans="1:2" x14ac:dyDescent="0.35">
      <c r="A4906" t="s">
        <v>286</v>
      </c>
      <c r="B4906" t="s">
        <v>6</v>
      </c>
    </row>
    <row r="4907" spans="1:2" x14ac:dyDescent="0.35">
      <c r="A4907" t="s">
        <v>286</v>
      </c>
      <c r="B4907" t="s">
        <v>7</v>
      </c>
    </row>
    <row r="4908" spans="1:2" x14ac:dyDescent="0.35">
      <c r="A4908" t="s">
        <v>286</v>
      </c>
      <c r="B4908" t="s">
        <v>8</v>
      </c>
    </row>
    <row r="4909" spans="1:2" x14ac:dyDescent="0.35">
      <c r="A4909" t="s">
        <v>286</v>
      </c>
      <c r="B4909" t="s">
        <v>9</v>
      </c>
    </row>
    <row r="4910" spans="1:2" x14ac:dyDescent="0.35">
      <c r="A4910" t="s">
        <v>286</v>
      </c>
      <c r="B4910" t="s">
        <v>10</v>
      </c>
    </row>
    <row r="4911" spans="1:2" x14ac:dyDescent="0.35">
      <c r="A4911" t="s">
        <v>286</v>
      </c>
      <c r="B4911" t="s">
        <v>11</v>
      </c>
    </row>
    <row r="4912" spans="1:2" x14ac:dyDescent="0.35">
      <c r="A4912" t="s">
        <v>286</v>
      </c>
      <c r="B4912" t="s">
        <v>12</v>
      </c>
    </row>
    <row r="4913" spans="1:2" x14ac:dyDescent="0.35">
      <c r="A4913" t="s">
        <v>286</v>
      </c>
      <c r="B4913" t="s">
        <v>13</v>
      </c>
    </row>
    <row r="4914" spans="1:2" x14ac:dyDescent="0.35">
      <c r="A4914" t="s">
        <v>286</v>
      </c>
      <c r="B4914" t="s">
        <v>14</v>
      </c>
    </row>
    <row r="4915" spans="1:2" x14ac:dyDescent="0.35">
      <c r="A4915" t="s">
        <v>286</v>
      </c>
      <c r="B4915" t="s">
        <v>15</v>
      </c>
    </row>
    <row r="4916" spans="1:2" x14ac:dyDescent="0.35">
      <c r="A4916" t="s">
        <v>286</v>
      </c>
      <c r="B4916" t="s">
        <v>16</v>
      </c>
    </row>
    <row r="4917" spans="1:2" x14ac:dyDescent="0.35">
      <c r="A4917" t="s">
        <v>286</v>
      </c>
      <c r="B4917" t="s">
        <v>17</v>
      </c>
    </row>
    <row r="4918" spans="1:2" x14ac:dyDescent="0.35">
      <c r="A4918" t="s">
        <v>286</v>
      </c>
      <c r="B4918" t="s">
        <v>18</v>
      </c>
    </row>
    <row r="4919" spans="1:2" x14ac:dyDescent="0.35">
      <c r="A4919" t="s">
        <v>286</v>
      </c>
      <c r="B4919" t="s">
        <v>19</v>
      </c>
    </row>
    <row r="4920" spans="1:2" x14ac:dyDescent="0.35">
      <c r="A4920" t="s">
        <v>286</v>
      </c>
      <c r="B4920" t="s">
        <v>20</v>
      </c>
    </row>
    <row r="4921" spans="1:2" x14ac:dyDescent="0.35">
      <c r="A4921" t="s">
        <v>286</v>
      </c>
      <c r="B4921" t="s">
        <v>21</v>
      </c>
    </row>
    <row r="4922" spans="1:2" x14ac:dyDescent="0.35">
      <c r="A4922" t="s">
        <v>286</v>
      </c>
      <c r="B4922" t="s">
        <v>22</v>
      </c>
    </row>
    <row r="4923" spans="1:2" x14ac:dyDescent="0.35">
      <c r="A4923" t="s">
        <v>286</v>
      </c>
      <c r="B4923" t="s">
        <v>23</v>
      </c>
    </row>
    <row r="4924" spans="1:2" x14ac:dyDescent="0.35">
      <c r="A4924" t="s">
        <v>286</v>
      </c>
      <c r="B4924" t="s">
        <v>24</v>
      </c>
    </row>
    <row r="4925" spans="1:2" x14ac:dyDescent="0.35">
      <c r="A4925" t="s">
        <v>286</v>
      </c>
      <c r="B4925" t="s">
        <v>25</v>
      </c>
    </row>
    <row r="4926" spans="1:2" x14ac:dyDescent="0.35">
      <c r="A4926" t="s">
        <v>286</v>
      </c>
      <c r="B4926" t="s">
        <v>26</v>
      </c>
    </row>
    <row r="4927" spans="1:2" x14ac:dyDescent="0.35">
      <c r="A4927" t="s">
        <v>286</v>
      </c>
      <c r="B4927" t="s">
        <v>27</v>
      </c>
    </row>
    <row r="4928" spans="1:2" x14ac:dyDescent="0.35">
      <c r="A4928" t="s">
        <v>286</v>
      </c>
      <c r="B4928" t="s">
        <v>28</v>
      </c>
    </row>
    <row r="4929" spans="1:8" x14ac:dyDescent="0.35">
      <c r="A4929" t="s">
        <v>286</v>
      </c>
      <c r="B4929" t="s">
        <v>29</v>
      </c>
    </row>
    <row r="4930" spans="1:8" x14ac:dyDescent="0.35">
      <c r="A4930" t="s">
        <v>286</v>
      </c>
      <c r="B4930" t="s">
        <v>30</v>
      </c>
    </row>
    <row r="4931" spans="1:8" x14ac:dyDescent="0.35">
      <c r="A4931" t="s">
        <v>286</v>
      </c>
      <c r="B4931" t="s">
        <v>31</v>
      </c>
    </row>
    <row r="4932" spans="1:8" x14ac:dyDescent="0.35">
      <c r="A4932" t="s">
        <v>286</v>
      </c>
      <c r="B4932" t="s">
        <v>32</v>
      </c>
      <c r="D4932" s="2">
        <v>6850</v>
      </c>
      <c r="E4932" s="2">
        <v>11.261140677617799</v>
      </c>
      <c r="F4932" s="2">
        <v>27.043398644108599</v>
      </c>
      <c r="G4932" s="2">
        <v>14.0417554392117</v>
      </c>
      <c r="H4932" s="2">
        <v>1931956935.6965001</v>
      </c>
    </row>
    <row r="4933" spans="1:8" x14ac:dyDescent="0.35">
      <c r="A4933" t="s">
        <v>286</v>
      </c>
      <c r="B4933" t="s">
        <v>33</v>
      </c>
      <c r="C4933" s="2">
        <v>5.0348838293995302</v>
      </c>
      <c r="D4933" s="2">
        <v>6980</v>
      </c>
      <c r="E4933" s="2">
        <v>8.2761357961534294</v>
      </c>
      <c r="F4933" s="2">
        <v>27.990541875632399</v>
      </c>
      <c r="G4933" s="2">
        <v>14.8754958189318</v>
      </c>
      <c r="H4933" s="2">
        <v>1636165601.55599</v>
      </c>
    </row>
    <row r="4934" spans="1:8" x14ac:dyDescent="0.35">
      <c r="A4934" t="s">
        <v>286</v>
      </c>
      <c r="B4934" t="s">
        <v>34</v>
      </c>
      <c r="C4934" s="2">
        <v>4.93992404687876</v>
      </c>
      <c r="D4934" s="2">
        <v>7350</v>
      </c>
      <c r="E4934" s="2">
        <v>9.45683318489999</v>
      </c>
      <c r="F4934" s="2">
        <v>27.041198316046401</v>
      </c>
      <c r="G4934" s="2">
        <v>13.7726216140452</v>
      </c>
      <c r="H4934" s="2">
        <v>1770391091.0778201</v>
      </c>
    </row>
    <row r="4935" spans="1:8" x14ac:dyDescent="0.35">
      <c r="A4935" t="s">
        <v>286</v>
      </c>
      <c r="B4935" t="s">
        <v>35</v>
      </c>
      <c r="C4935" s="2">
        <v>6.3198862227007604</v>
      </c>
      <c r="D4935" s="2">
        <v>7970</v>
      </c>
      <c r="E4935" s="2">
        <v>8.1325682016126795</v>
      </c>
      <c r="F4935" s="2">
        <v>27.514824719748301</v>
      </c>
      <c r="G4935" s="2">
        <v>13.1195916331863</v>
      </c>
      <c r="H4935" s="2">
        <v>2286662026.7260599</v>
      </c>
    </row>
    <row r="4936" spans="1:8" x14ac:dyDescent="0.35">
      <c r="A4936" t="s">
        <v>286</v>
      </c>
      <c r="B4936" t="s">
        <v>36</v>
      </c>
      <c r="C4936" s="2">
        <v>1.7121951741946499</v>
      </c>
      <c r="D4936" s="2">
        <v>8300</v>
      </c>
      <c r="E4936" s="2">
        <v>7.44545756610942</v>
      </c>
      <c r="F4936" s="2">
        <v>27.508476689053001</v>
      </c>
      <c r="G4936" s="2">
        <v>13.252797317810099</v>
      </c>
      <c r="H4936" s="2">
        <v>1966353591.1602199</v>
      </c>
    </row>
    <row r="4937" spans="1:8" x14ac:dyDescent="0.35">
      <c r="A4937" t="s">
        <v>286</v>
      </c>
      <c r="B4937" t="s">
        <v>37</v>
      </c>
      <c r="C4937" s="2">
        <v>5.3409081746341496</v>
      </c>
      <c r="D4937" s="2">
        <v>8580</v>
      </c>
      <c r="E4937" s="2">
        <v>8.4316112611045799</v>
      </c>
      <c r="F4937" s="2">
        <v>27.187216297414601</v>
      </c>
      <c r="G4937" s="2">
        <v>13.512169978222699</v>
      </c>
      <c r="H4937" s="2">
        <v>2020575109.5762999</v>
      </c>
    </row>
    <row r="4938" spans="1:8" x14ac:dyDescent="0.35">
      <c r="A4938" t="s">
        <v>286</v>
      </c>
      <c r="B4938" t="s">
        <v>38</v>
      </c>
      <c r="C4938" s="2">
        <v>3.3488043110687902</v>
      </c>
      <c r="D4938" s="2">
        <v>8830</v>
      </c>
      <c r="E4938" s="2">
        <v>8.2987064080546897</v>
      </c>
      <c r="F4938" s="2">
        <v>26.517066831671499</v>
      </c>
      <c r="G4938" s="2">
        <v>13.471064835463</v>
      </c>
      <c r="H4938" s="2">
        <v>1970009299.8538599</v>
      </c>
    </row>
    <row r="4939" spans="1:8" x14ac:dyDescent="0.35">
      <c r="A4939" t="s">
        <v>286</v>
      </c>
      <c r="B4939" t="s">
        <v>39</v>
      </c>
      <c r="C4939" s="2">
        <v>5.9162704435136098</v>
      </c>
      <c r="D4939" s="2">
        <v>9510</v>
      </c>
      <c r="E4939" s="2">
        <v>7.67716823366887</v>
      </c>
      <c r="F4939" s="2">
        <v>26.943232818561501</v>
      </c>
      <c r="G4939" s="2">
        <v>13.2641680043945</v>
      </c>
      <c r="H4939" s="2">
        <v>1915973593.6979899</v>
      </c>
    </row>
    <row r="4940" spans="1:8" x14ac:dyDescent="0.35">
      <c r="A4940" t="s">
        <v>286</v>
      </c>
      <c r="B4940" t="s">
        <v>40</v>
      </c>
      <c r="C4940" s="2">
        <v>5.5717565072744897</v>
      </c>
      <c r="D4940" s="2">
        <v>10130</v>
      </c>
      <c r="E4940" s="2">
        <v>8.1715231931778405</v>
      </c>
      <c r="F4940" s="2">
        <v>26.858426597050201</v>
      </c>
      <c r="G4940" s="2">
        <v>13.0552529445837</v>
      </c>
      <c r="H4940" s="2">
        <v>2240219172.01683</v>
      </c>
    </row>
    <row r="4941" spans="1:8" x14ac:dyDescent="0.35">
      <c r="A4941" t="s">
        <v>286</v>
      </c>
      <c r="B4941" t="s">
        <v>41</v>
      </c>
      <c r="C4941" s="2">
        <v>4.8256904268714003</v>
      </c>
      <c r="D4941" s="2">
        <v>10650</v>
      </c>
      <c r="E4941" s="2">
        <v>7.4087195758139401</v>
      </c>
      <c r="F4941" s="2">
        <v>27.527571967775799</v>
      </c>
      <c r="G4941" s="2">
        <v>12.784844259128</v>
      </c>
      <c r="H4941" s="2">
        <v>2491214414.8215098</v>
      </c>
    </row>
    <row r="4942" spans="1:8" x14ac:dyDescent="0.35">
      <c r="A4942" t="s">
        <v>286</v>
      </c>
      <c r="B4942" t="s">
        <v>42</v>
      </c>
      <c r="C4942" s="2">
        <v>3.4066310083784499</v>
      </c>
      <c r="D4942" s="2">
        <v>11200</v>
      </c>
      <c r="E4942" s="2">
        <v>6.5311643326911497</v>
      </c>
      <c r="F4942" s="2">
        <v>27.908358528737299</v>
      </c>
      <c r="G4942" s="2">
        <v>13.127486220908199</v>
      </c>
      <c r="H4942" s="2">
        <v>2859468587.6240001</v>
      </c>
    </row>
    <row r="4943" spans="1:8" x14ac:dyDescent="0.35">
      <c r="A4943" t="s">
        <v>286</v>
      </c>
      <c r="B4943" t="s">
        <v>43</v>
      </c>
      <c r="C4943" s="2">
        <v>4.7568306194579</v>
      </c>
      <c r="D4943" s="2">
        <v>12060</v>
      </c>
      <c r="E4943" s="2">
        <v>7.2386699190439199</v>
      </c>
      <c r="F4943" s="2">
        <v>27.088384466818599</v>
      </c>
      <c r="G4943" s="2">
        <v>12.8626966576212</v>
      </c>
      <c r="H4943" s="2">
        <v>2730055978.50425</v>
      </c>
    </row>
    <row r="4944" spans="1:8" x14ac:dyDescent="0.35">
      <c r="A4944" t="s">
        <v>286</v>
      </c>
      <c r="B4944" t="s">
        <v>44</v>
      </c>
      <c r="C4944" s="2">
        <v>-5.3402753022979104</v>
      </c>
      <c r="D4944" s="2">
        <v>11570</v>
      </c>
      <c r="E4944" s="2">
        <v>7.3620097578091599</v>
      </c>
      <c r="F4944" s="2">
        <v>27.5584566251826</v>
      </c>
      <c r="G4944" s="2">
        <v>13.3520694216819</v>
      </c>
      <c r="H4944" s="2">
        <v>2577925925.92593</v>
      </c>
    </row>
    <row r="4945" spans="1:8" x14ac:dyDescent="0.35">
      <c r="A4945" t="s">
        <v>286</v>
      </c>
      <c r="B4945" t="s">
        <v>45</v>
      </c>
      <c r="C4945" s="2">
        <v>10.7456116066371</v>
      </c>
      <c r="D4945" s="2">
        <v>13300</v>
      </c>
      <c r="E4945" s="2">
        <v>6.9233055306850098</v>
      </c>
      <c r="F4945" s="2">
        <v>27.449161993622699</v>
      </c>
      <c r="G4945" s="2">
        <v>12.8915319730456</v>
      </c>
      <c r="H4945" s="2">
        <v>3383737433.4713202</v>
      </c>
    </row>
    <row r="4946" spans="1:8" x14ac:dyDescent="0.35">
      <c r="A4946" t="s">
        <v>286</v>
      </c>
      <c r="B4946" t="s">
        <v>46</v>
      </c>
    </row>
    <row r="4947" spans="1:8" x14ac:dyDescent="0.35">
      <c r="A4947" t="s">
        <v>288</v>
      </c>
      <c r="B4947" t="s">
        <v>4</v>
      </c>
      <c r="H4947" s="2">
        <v>3986681465.0388498</v>
      </c>
    </row>
    <row r="4948" spans="1:8" x14ac:dyDescent="0.35">
      <c r="A4948" t="s">
        <v>288</v>
      </c>
      <c r="B4948" t="s">
        <v>5</v>
      </c>
      <c r="H4948" s="2">
        <v>4167144548.0631299</v>
      </c>
    </row>
    <row r="4949" spans="1:8" x14ac:dyDescent="0.35">
      <c r="A4949" t="s">
        <v>288</v>
      </c>
      <c r="B4949" t="s">
        <v>6</v>
      </c>
      <c r="H4949" s="2">
        <v>5436262591.1774902</v>
      </c>
    </row>
    <row r="4950" spans="1:8" x14ac:dyDescent="0.35">
      <c r="A4950" t="s">
        <v>288</v>
      </c>
      <c r="B4950" t="s">
        <v>7</v>
      </c>
      <c r="H4950" s="2">
        <v>5172692967.4099503</v>
      </c>
    </row>
    <row r="4951" spans="1:8" x14ac:dyDescent="0.35">
      <c r="A4951" t="s">
        <v>288</v>
      </c>
      <c r="B4951" t="s">
        <v>8</v>
      </c>
      <c r="H4951" s="2">
        <v>4561668355.2853804</v>
      </c>
    </row>
    <row r="4952" spans="1:8" x14ac:dyDescent="0.35">
      <c r="A4952" t="s">
        <v>288</v>
      </c>
      <c r="B4952" t="s">
        <v>9</v>
      </c>
      <c r="H4952" s="2">
        <v>4042852393.6170201</v>
      </c>
    </row>
    <row r="4953" spans="1:8" x14ac:dyDescent="0.35">
      <c r="A4953" t="s">
        <v>288</v>
      </c>
      <c r="B4953" t="s">
        <v>10</v>
      </c>
      <c r="H4953" s="2">
        <v>3958499655.8843799</v>
      </c>
    </row>
    <row r="4954" spans="1:8" x14ac:dyDescent="0.35">
      <c r="A4954" t="s">
        <v>288</v>
      </c>
      <c r="B4954" t="s">
        <v>11</v>
      </c>
      <c r="H4954" s="2">
        <v>3923896663.0785799</v>
      </c>
    </row>
    <row r="4955" spans="1:8" x14ac:dyDescent="0.35">
      <c r="A4955" t="s">
        <v>288</v>
      </c>
      <c r="B4955" t="s">
        <v>12</v>
      </c>
      <c r="H4955" s="2">
        <v>3247849462.3655901</v>
      </c>
    </row>
    <row r="4956" spans="1:8" x14ac:dyDescent="0.35">
      <c r="A4956" t="s">
        <v>288</v>
      </c>
      <c r="B4956" t="s">
        <v>13</v>
      </c>
      <c r="H4956" s="2">
        <v>2990129339.6868601</v>
      </c>
    </row>
    <row r="4957" spans="1:8" x14ac:dyDescent="0.35">
      <c r="A4957" t="s">
        <v>288</v>
      </c>
      <c r="B4957" t="s">
        <v>14</v>
      </c>
      <c r="H4957" s="2">
        <v>3247916666.6666698</v>
      </c>
    </row>
    <row r="4958" spans="1:8" x14ac:dyDescent="0.35">
      <c r="A4958" t="s">
        <v>288</v>
      </c>
      <c r="B4958" t="s">
        <v>15</v>
      </c>
      <c r="H4958" s="2">
        <v>4607808652.8315201</v>
      </c>
    </row>
    <row r="4959" spans="1:8" x14ac:dyDescent="0.35">
      <c r="A4959" t="s">
        <v>288</v>
      </c>
      <c r="B4959" t="s">
        <v>16</v>
      </c>
      <c r="D4959" s="2">
        <v>46100</v>
      </c>
      <c r="H4959" s="2">
        <v>4441036468.9843197</v>
      </c>
    </row>
    <row r="4960" spans="1:8" x14ac:dyDescent="0.35">
      <c r="A4960" t="s">
        <v>288</v>
      </c>
      <c r="B4960" t="s">
        <v>17</v>
      </c>
      <c r="C4960" s="2">
        <v>33.9904675559008</v>
      </c>
      <c r="D4960" s="2">
        <v>56870</v>
      </c>
      <c r="H4960" s="2">
        <v>4115894370.86093</v>
      </c>
    </row>
    <row r="4961" spans="1:8" x14ac:dyDescent="0.35">
      <c r="A4961" t="s">
        <v>288</v>
      </c>
      <c r="B4961" t="s">
        <v>18</v>
      </c>
      <c r="C4961" s="2">
        <v>8.4361656447220099</v>
      </c>
      <c r="D4961" s="2">
        <v>61700</v>
      </c>
      <c r="H4961" s="2">
        <v>4013468013.4680099</v>
      </c>
    </row>
    <row r="4962" spans="1:8" x14ac:dyDescent="0.35">
      <c r="A4962" t="s">
        <v>288</v>
      </c>
      <c r="B4962" t="s">
        <v>19</v>
      </c>
      <c r="C4962" s="2">
        <v>4.85829125202741</v>
      </c>
      <c r="D4962" s="2">
        <v>68510</v>
      </c>
      <c r="E4962" s="2">
        <v>0.41903400337692098</v>
      </c>
      <c r="G4962" s="2">
        <v>10.951576923550901</v>
      </c>
      <c r="H4962" s="2">
        <v>4013069705.0938301</v>
      </c>
    </row>
    <row r="4963" spans="1:8" x14ac:dyDescent="0.35">
      <c r="A4963" t="s">
        <v>288</v>
      </c>
      <c r="B4963" t="s">
        <v>20</v>
      </c>
      <c r="C4963" s="2">
        <v>0.60512715880707901</v>
      </c>
      <c r="D4963" s="2">
        <v>67330</v>
      </c>
      <c r="E4963" s="2">
        <v>0.394523337328059</v>
      </c>
      <c r="G4963" s="2">
        <v>11.6776786755894</v>
      </c>
      <c r="H4963" s="2">
        <v>4756847027.3881102</v>
      </c>
    </row>
    <row r="4964" spans="1:8" x14ac:dyDescent="0.35">
      <c r="A4964" t="s">
        <v>288</v>
      </c>
      <c r="B4964" t="s">
        <v>21</v>
      </c>
      <c r="C4964" s="2">
        <v>2.4733252580408398</v>
      </c>
      <c r="D4964" s="2">
        <v>70340</v>
      </c>
      <c r="E4964" s="2">
        <v>0.395364245603745</v>
      </c>
      <c r="G4964" s="2">
        <v>13.2305820760968</v>
      </c>
      <c r="H4964" s="2">
        <v>4140125288.4932399</v>
      </c>
    </row>
    <row r="4965" spans="1:8" x14ac:dyDescent="0.35">
      <c r="A4965" t="s">
        <v>288</v>
      </c>
      <c r="B4965" t="s">
        <v>22</v>
      </c>
      <c r="C4965" s="2">
        <v>3.66205472795443</v>
      </c>
      <c r="D4965" s="2">
        <v>72530</v>
      </c>
      <c r="E4965" s="2">
        <v>0.44646809587048603</v>
      </c>
      <c r="G4965" s="2">
        <v>11.7156769746411</v>
      </c>
      <c r="H4965" s="2">
        <v>4786417322.83465</v>
      </c>
    </row>
    <row r="4966" spans="1:8" x14ac:dyDescent="0.35">
      <c r="A4966" t="s">
        <v>288</v>
      </c>
      <c r="B4966" t="s">
        <v>23</v>
      </c>
      <c r="C4966" s="2">
        <v>-1.78900912450079</v>
      </c>
      <c r="D4966" s="2">
        <v>66780</v>
      </c>
      <c r="E4966" s="2">
        <v>0.42749490168707799</v>
      </c>
      <c r="G4966" s="2">
        <v>11.0756077079948</v>
      </c>
      <c r="H4966" s="2">
        <v>4384691195.7950096</v>
      </c>
    </row>
    <row r="4967" spans="1:8" x14ac:dyDescent="0.35">
      <c r="A4967" t="s">
        <v>288</v>
      </c>
      <c r="B4967" t="s">
        <v>24</v>
      </c>
      <c r="C4967" s="2">
        <v>4.6945818707921099</v>
      </c>
      <c r="D4967" s="2">
        <v>69850</v>
      </c>
      <c r="E4967" s="2">
        <v>0.35521983008219299</v>
      </c>
      <c r="G4967" s="2">
        <v>6.9151188819650304</v>
      </c>
      <c r="H4967" s="2">
        <v>4022164276.4015598</v>
      </c>
    </row>
    <row r="4968" spans="1:8" x14ac:dyDescent="0.35">
      <c r="A4968" t="s">
        <v>288</v>
      </c>
      <c r="B4968" t="s">
        <v>25</v>
      </c>
      <c r="C4968" s="2">
        <v>0.213332576499354</v>
      </c>
      <c r="D4968" s="2">
        <v>67340</v>
      </c>
      <c r="E4968" s="2">
        <v>0.44672897196261702</v>
      </c>
      <c r="G4968" s="2">
        <v>6.3439252336448604</v>
      </c>
      <c r="H4968" s="2">
        <v>4990544506.03195</v>
      </c>
    </row>
    <row r="4969" spans="1:8" x14ac:dyDescent="0.35">
      <c r="A4969" t="s">
        <v>288</v>
      </c>
      <c r="B4969" t="s">
        <v>26</v>
      </c>
      <c r="C4969" s="2">
        <v>3.01428315192251</v>
      </c>
      <c r="D4969" s="2">
        <v>65360</v>
      </c>
      <c r="E4969" s="2">
        <v>0.51682484900776504</v>
      </c>
      <c r="G4969" s="2">
        <v>7.8283002588438304</v>
      </c>
      <c r="H4969" s="2">
        <v>6532082922.0138197</v>
      </c>
    </row>
    <row r="4970" spans="1:8" x14ac:dyDescent="0.35">
      <c r="A4970" t="s">
        <v>288</v>
      </c>
      <c r="B4970" t="s">
        <v>27</v>
      </c>
      <c r="C4970" s="2">
        <v>17.3260204175143</v>
      </c>
      <c r="D4970" s="2">
        <v>74960</v>
      </c>
      <c r="E4970" s="2">
        <v>0.45488953683974398</v>
      </c>
      <c r="G4970" s="2">
        <v>7.8999383200627999</v>
      </c>
      <c r="H4970" s="2">
        <v>7963087248.3221502</v>
      </c>
    </row>
    <row r="4971" spans="1:8" x14ac:dyDescent="0.35">
      <c r="A4971" t="s">
        <v>288</v>
      </c>
      <c r="B4971" t="s">
        <v>28</v>
      </c>
      <c r="C4971" s="2">
        <v>10.2402980586354</v>
      </c>
      <c r="D4971" s="2">
        <v>85350</v>
      </c>
      <c r="E4971" s="2">
        <v>0.404756603698185</v>
      </c>
      <c r="G4971" s="2">
        <v>8.3114970285498995</v>
      </c>
      <c r="H4971" s="2">
        <v>10809297590.7703</v>
      </c>
    </row>
    <row r="4972" spans="1:8" x14ac:dyDescent="0.35">
      <c r="A4972" t="s">
        <v>288</v>
      </c>
      <c r="B4972" t="s">
        <v>29</v>
      </c>
      <c r="C4972" s="2">
        <v>10.6090449840228</v>
      </c>
      <c r="D4972" s="2">
        <v>94350</v>
      </c>
      <c r="E4972" s="2">
        <v>0.30135801841208498</v>
      </c>
      <c r="G4972" s="2">
        <v>7.2601427529966296</v>
      </c>
      <c r="H4972" s="2">
        <v>13272602739.726</v>
      </c>
    </row>
    <row r="4973" spans="1:8" x14ac:dyDescent="0.35">
      <c r="A4973" t="s">
        <v>288</v>
      </c>
      <c r="B4973" t="s">
        <v>30</v>
      </c>
      <c r="C4973" s="2">
        <v>7.5147730002402104</v>
      </c>
      <c r="D4973" s="2">
        <v>100700</v>
      </c>
      <c r="E4973" s="2">
        <v>0.236515719642342</v>
      </c>
      <c r="G4973" s="2">
        <v>5.4788849488454199</v>
      </c>
      <c r="H4973" s="2">
        <v>16407994486.561001</v>
      </c>
    </row>
    <row r="4974" spans="1:8" x14ac:dyDescent="0.35">
      <c r="A4974" t="s">
        <v>288</v>
      </c>
      <c r="B4974" t="s">
        <v>31</v>
      </c>
      <c r="C4974" s="2">
        <v>5.9915755105931803</v>
      </c>
      <c r="D4974" s="2">
        <v>101380</v>
      </c>
      <c r="E4974" s="2">
        <v>0.213317127370276</v>
      </c>
      <c r="G4974" s="2">
        <v>5.5342749980049497</v>
      </c>
      <c r="H4974" s="2">
        <v>23451442646.023899</v>
      </c>
    </row>
    <row r="4975" spans="1:8" x14ac:dyDescent="0.35">
      <c r="A4975" t="s">
        <v>288</v>
      </c>
      <c r="B4975" t="s">
        <v>32</v>
      </c>
      <c r="C4975" s="2">
        <v>2.47975694278544</v>
      </c>
      <c r="D4975" s="2">
        <v>96940</v>
      </c>
      <c r="E4975" s="2">
        <v>0.160020999601209</v>
      </c>
      <c r="G4975" s="2">
        <v>4.4255649952801397</v>
      </c>
      <c r="H4975" s="2">
        <v>25985491071.4286</v>
      </c>
    </row>
    <row r="4976" spans="1:8" x14ac:dyDescent="0.35">
      <c r="A4976" t="s">
        <v>288</v>
      </c>
      <c r="B4976" t="s">
        <v>33</v>
      </c>
      <c r="C4976" s="2">
        <v>-7.0760564307341296</v>
      </c>
      <c r="D4976" s="2">
        <v>85370</v>
      </c>
      <c r="E4976" s="2">
        <v>0.26232776542651198</v>
      </c>
      <c r="G4976" s="2">
        <v>5.1216217102458703</v>
      </c>
      <c r="H4976" s="2">
        <v>19037178596.247398</v>
      </c>
    </row>
    <row r="4977" spans="1:8" x14ac:dyDescent="0.35">
      <c r="A4977" t="s">
        <v>288</v>
      </c>
      <c r="B4977" t="s">
        <v>34</v>
      </c>
      <c r="C4977" s="2">
        <v>-2.3702641202043502</v>
      </c>
      <c r="D4977" s="2">
        <v>81330</v>
      </c>
      <c r="E4977" s="2">
        <v>0.45134102396672199</v>
      </c>
      <c r="F4977" s="2">
        <v>66.065382475996998</v>
      </c>
      <c r="G4977" s="2">
        <v>5.9780768579651298</v>
      </c>
      <c r="H4977" s="2">
        <v>20381367759.944199</v>
      </c>
    </row>
    <row r="4978" spans="1:8" x14ac:dyDescent="0.35">
      <c r="A4978" t="s">
        <v>288</v>
      </c>
      <c r="B4978" t="s">
        <v>35</v>
      </c>
      <c r="C4978" s="2">
        <v>9.6284069747757002</v>
      </c>
      <c r="D4978" s="2">
        <v>83380</v>
      </c>
      <c r="E4978" s="2">
        <v>0.43882340767776401</v>
      </c>
      <c r="F4978" s="2">
        <v>72.705701411948397</v>
      </c>
      <c r="G4978" s="2">
        <v>5.6115777888567999</v>
      </c>
      <c r="H4978" s="2">
        <v>20867753623.1884</v>
      </c>
    </row>
    <row r="4979" spans="1:8" x14ac:dyDescent="0.35">
      <c r="A4979" t="s">
        <v>288</v>
      </c>
      <c r="B4979" t="s">
        <v>36</v>
      </c>
      <c r="C4979" s="2">
        <v>6.6258183001417299</v>
      </c>
      <c r="D4979" s="2">
        <v>85850</v>
      </c>
      <c r="E4979" s="2">
        <v>0.359794180488195</v>
      </c>
      <c r="F4979" s="2">
        <v>74.812149672737107</v>
      </c>
      <c r="G4979" s="2">
        <v>5.96441465201766</v>
      </c>
      <c r="H4979" s="2">
        <v>22341907824.2229</v>
      </c>
    </row>
    <row r="4980" spans="1:8" x14ac:dyDescent="0.35">
      <c r="A4980" t="s">
        <v>288</v>
      </c>
      <c r="B4980" t="s">
        <v>37</v>
      </c>
      <c r="C4980" s="2">
        <v>1.14930043706521</v>
      </c>
      <c r="D4980" s="2">
        <v>81230</v>
      </c>
      <c r="E4980" s="2">
        <v>0.35511751879349102</v>
      </c>
      <c r="F4980" s="2">
        <v>73.098734412993196</v>
      </c>
      <c r="G4980" s="2">
        <v>5.8798876743446797</v>
      </c>
      <c r="H4980" s="2">
        <v>24994710860.366699</v>
      </c>
    </row>
    <row r="4981" spans="1:8" x14ac:dyDescent="0.35">
      <c r="A4981" t="s">
        <v>288</v>
      </c>
      <c r="B4981" t="s">
        <v>38</v>
      </c>
      <c r="C4981" s="2">
        <v>0.50087698215865795</v>
      </c>
      <c r="D4981" s="2">
        <v>75380</v>
      </c>
      <c r="E4981" s="2">
        <v>0.45068694109742102</v>
      </c>
      <c r="F4981" s="2">
        <v>70.548926323703796</v>
      </c>
      <c r="G4981" s="2">
        <v>5.5424123202167497</v>
      </c>
      <c r="H4981" s="2">
        <v>26492972593.113098</v>
      </c>
    </row>
    <row r="4982" spans="1:8" x14ac:dyDescent="0.35">
      <c r="A4982" t="s">
        <v>288</v>
      </c>
      <c r="B4982" t="s">
        <v>39</v>
      </c>
      <c r="C4982" s="2">
        <v>0.59301961722123098</v>
      </c>
      <c r="D4982" s="2">
        <v>51480</v>
      </c>
      <c r="E4982" s="2">
        <v>0.53751744103407595</v>
      </c>
      <c r="F4982" s="2">
        <v>55.9363333362341</v>
      </c>
      <c r="G4982" s="2">
        <v>6.9775739485340802</v>
      </c>
      <c r="H4982" s="2">
        <v>29132269857.095402</v>
      </c>
    </row>
    <row r="4983" spans="1:8" x14ac:dyDescent="0.35">
      <c r="A4983" t="s">
        <v>288</v>
      </c>
      <c r="B4983" t="s">
        <v>40</v>
      </c>
      <c r="C4983" s="2">
        <v>2.9258682259157598</v>
      </c>
      <c r="D4983" s="2">
        <v>48780</v>
      </c>
      <c r="E4983" s="2">
        <v>0.51821622292070701</v>
      </c>
      <c r="F4983" s="2">
        <v>52.135032687252099</v>
      </c>
      <c r="G4983" s="2">
        <v>7.2020861757578896</v>
      </c>
      <c r="H4983" s="2">
        <v>32780867262.495899</v>
      </c>
    </row>
    <row r="4984" spans="1:8" x14ac:dyDescent="0.35">
      <c r="A4984" t="s">
        <v>288</v>
      </c>
      <c r="B4984" t="s">
        <v>41</v>
      </c>
      <c r="C4984" s="2">
        <v>-4.7121062085199696</v>
      </c>
      <c r="D4984" s="2">
        <v>57790</v>
      </c>
      <c r="E4984" s="2">
        <v>0.52509213924946496</v>
      </c>
      <c r="F4984" s="2">
        <v>55.619215897819601</v>
      </c>
      <c r="G4984" s="2">
        <v>7.5014766502430303</v>
      </c>
      <c r="H4984" s="2">
        <v>33473184305.967701</v>
      </c>
    </row>
    <row r="4985" spans="1:8" x14ac:dyDescent="0.35">
      <c r="A4985" t="s">
        <v>288</v>
      </c>
      <c r="B4985" t="s">
        <v>42</v>
      </c>
      <c r="C4985" s="2">
        <v>2.4339812682941799</v>
      </c>
      <c r="D4985" s="2">
        <v>56760</v>
      </c>
      <c r="E4985" s="2">
        <v>0.44733871699684402</v>
      </c>
      <c r="F4985" s="2">
        <v>60.320728854104203</v>
      </c>
      <c r="G4985" s="2">
        <v>7.4515798086621396</v>
      </c>
      <c r="H4985" s="2">
        <v>34970732781.457001</v>
      </c>
    </row>
    <row r="4986" spans="1:8" x14ac:dyDescent="0.35">
      <c r="A4986" t="s">
        <v>288</v>
      </c>
      <c r="B4986" t="s">
        <v>43</v>
      </c>
      <c r="C4986" s="2">
        <v>-0.55195928783527404</v>
      </c>
      <c r="D4986" s="2">
        <v>55930</v>
      </c>
      <c r="E4986" s="2">
        <v>0.38457981162383698</v>
      </c>
      <c r="F4986" s="2">
        <v>58.380190607573603</v>
      </c>
      <c r="G4986" s="2">
        <v>7.1730648152544001</v>
      </c>
      <c r="H4986" s="2">
        <v>34074131422.9249</v>
      </c>
    </row>
    <row r="4987" spans="1:8" x14ac:dyDescent="0.35">
      <c r="A4987" t="s">
        <v>288</v>
      </c>
      <c r="B4987" t="s">
        <v>44</v>
      </c>
      <c r="C4987" s="2">
        <v>-8.8552789234908609</v>
      </c>
      <c r="E4987" s="2">
        <v>0.45747327306832197</v>
      </c>
      <c r="F4987" s="2">
        <v>45.426356641839597</v>
      </c>
      <c r="G4987" s="2">
        <v>6.6070855463944502</v>
      </c>
    </row>
    <row r="4988" spans="1:8" x14ac:dyDescent="0.35">
      <c r="A4988" t="s">
        <v>288</v>
      </c>
      <c r="B4988" t="s">
        <v>45</v>
      </c>
    </row>
    <row r="4989" spans="1:8" x14ac:dyDescent="0.35">
      <c r="A4989" t="s">
        <v>288</v>
      </c>
      <c r="B4989" t="s">
        <v>46</v>
      </c>
    </row>
    <row r="4990" spans="1:8" x14ac:dyDescent="0.35">
      <c r="A4990" t="s">
        <v>290</v>
      </c>
      <c r="B4990" t="s">
        <v>4</v>
      </c>
    </row>
    <row r="4991" spans="1:8" x14ac:dyDescent="0.35">
      <c r="A4991" t="s">
        <v>290</v>
      </c>
      <c r="B4991" t="s">
        <v>5</v>
      </c>
    </row>
    <row r="4992" spans="1:8" x14ac:dyDescent="0.35">
      <c r="A4992" t="s">
        <v>290</v>
      </c>
      <c r="B4992" t="s">
        <v>6</v>
      </c>
    </row>
    <row r="4993" spans="1:8" x14ac:dyDescent="0.35">
      <c r="A4993" t="s">
        <v>290</v>
      </c>
      <c r="B4993" t="s">
        <v>7</v>
      </c>
    </row>
    <row r="4994" spans="1:8" x14ac:dyDescent="0.35">
      <c r="A4994" t="s">
        <v>290</v>
      </c>
      <c r="B4994" t="s">
        <v>8</v>
      </c>
    </row>
    <row r="4995" spans="1:8" x14ac:dyDescent="0.35">
      <c r="A4995" t="s">
        <v>290</v>
      </c>
      <c r="B4995" t="s">
        <v>9</v>
      </c>
    </row>
    <row r="4996" spans="1:8" x14ac:dyDescent="0.35">
      <c r="A4996" t="s">
        <v>290</v>
      </c>
      <c r="B4996" t="s">
        <v>10</v>
      </c>
    </row>
    <row r="4997" spans="1:8" x14ac:dyDescent="0.35">
      <c r="A4997" t="s">
        <v>290</v>
      </c>
      <c r="B4997" t="s">
        <v>11</v>
      </c>
      <c r="C4997" s="2">
        <v>3.29996837189017</v>
      </c>
    </row>
    <row r="4998" spans="1:8" x14ac:dyDescent="0.35">
      <c r="A4998" t="s">
        <v>290</v>
      </c>
      <c r="B4998" t="s">
        <v>12</v>
      </c>
      <c r="C4998" s="2">
        <v>13.200030055759401</v>
      </c>
      <c r="E4998" s="2">
        <v>31.085043988269799</v>
      </c>
    </row>
    <row r="4999" spans="1:8" x14ac:dyDescent="0.35">
      <c r="A4999" t="s">
        <v>290</v>
      </c>
      <c r="B4999" t="s">
        <v>13</v>
      </c>
      <c r="C4999" s="2">
        <v>2.7897509388339801</v>
      </c>
      <c r="E4999" s="2">
        <v>32.799999999999997</v>
      </c>
    </row>
    <row r="5000" spans="1:8" x14ac:dyDescent="0.35">
      <c r="A5000" t="s">
        <v>290</v>
      </c>
      <c r="B5000" t="s">
        <v>14</v>
      </c>
      <c r="C5000" s="2">
        <v>5.7027966331172601</v>
      </c>
      <c r="E5000" s="2">
        <v>32.663551401869199</v>
      </c>
      <c r="F5000" s="2">
        <v>34.109813084112098</v>
      </c>
      <c r="G5000" s="2">
        <v>26.408878504672899</v>
      </c>
      <c r="H5000" s="2">
        <v>643750000</v>
      </c>
    </row>
    <row r="5001" spans="1:8" x14ac:dyDescent="0.35">
      <c r="A5001" t="s">
        <v>290</v>
      </c>
      <c r="B5001" t="s">
        <v>15</v>
      </c>
      <c r="C5001" s="2">
        <v>-7.94392522728785</v>
      </c>
      <c r="D5001" s="2">
        <v>2380</v>
      </c>
      <c r="E5001" s="2">
        <v>35.276756756756797</v>
      </c>
      <c r="F5001" s="2">
        <v>33.8248648648649</v>
      </c>
      <c r="G5001" s="2">
        <v>27.4940540540541</v>
      </c>
      <c r="H5001" s="2">
        <v>394444444.444444</v>
      </c>
    </row>
    <row r="5002" spans="1:8" x14ac:dyDescent="0.35">
      <c r="A5002" t="s">
        <v>290</v>
      </c>
      <c r="B5002" t="s">
        <v>16</v>
      </c>
      <c r="C5002" s="2">
        <v>-13.837837818252501</v>
      </c>
      <c r="D5002" s="2">
        <v>2070</v>
      </c>
      <c r="E5002" s="2">
        <v>37.265074868474301</v>
      </c>
      <c r="F5002" s="2">
        <v>36.0628625387832</v>
      </c>
      <c r="G5002" s="2">
        <v>32.140428976122998</v>
      </c>
      <c r="H5002" s="2">
        <v>461562500</v>
      </c>
    </row>
    <row r="5003" spans="1:8" x14ac:dyDescent="0.35">
      <c r="A5003" t="s">
        <v>290</v>
      </c>
      <c r="B5003" t="s">
        <v>17</v>
      </c>
      <c r="C5003" s="2">
        <v>-15.459328221823601</v>
      </c>
      <c r="D5003" s="2">
        <v>1790</v>
      </c>
      <c r="E5003" s="2">
        <v>39.105832259510301</v>
      </c>
      <c r="F5003" s="2">
        <v>30.517115804806998</v>
      </c>
      <c r="G5003" s="2">
        <v>25.108782938353201</v>
      </c>
      <c r="H5003" s="2">
        <v>236628787.87878799</v>
      </c>
    </row>
    <row r="5004" spans="1:8" x14ac:dyDescent="0.35">
      <c r="A5004" t="s">
        <v>290</v>
      </c>
      <c r="B5004" t="s">
        <v>18</v>
      </c>
      <c r="C5004" s="2">
        <v>-20.085158836150899</v>
      </c>
      <c r="D5004" s="2">
        <v>1440</v>
      </c>
      <c r="E5004" s="2">
        <v>38.364450212992502</v>
      </c>
      <c r="F5004" s="2">
        <v>23.88345314164</v>
      </c>
      <c r="G5004" s="2">
        <v>20.4813964323749</v>
      </c>
      <c r="H5004" s="2">
        <v>151510489.51048899</v>
      </c>
    </row>
    <row r="5005" spans="1:8" x14ac:dyDescent="0.35">
      <c r="A5005" t="s">
        <v>290</v>
      </c>
      <c r="B5005" t="s">
        <v>19</v>
      </c>
      <c r="C5005" s="2">
        <v>-5.4238219104016396</v>
      </c>
      <c r="D5005" s="2">
        <v>1370</v>
      </c>
      <c r="E5005" s="2">
        <v>40.681692897535498</v>
      </c>
      <c r="F5005" s="2">
        <v>18.109519296876499</v>
      </c>
      <c r="G5005" s="2">
        <v>8.5734990802162905</v>
      </c>
      <c r="H5005" s="2">
        <v>304639917.69547302</v>
      </c>
    </row>
    <row r="5006" spans="1:8" x14ac:dyDescent="0.35">
      <c r="A5006" t="s">
        <v>290</v>
      </c>
      <c r="B5006" t="s">
        <v>20</v>
      </c>
      <c r="C5006" s="2">
        <v>7.08450240802902</v>
      </c>
      <c r="D5006" s="2">
        <v>1470</v>
      </c>
      <c r="E5006" s="2">
        <v>46.317624886214503</v>
      </c>
      <c r="F5006" s="2">
        <v>17.028287170983699</v>
      </c>
      <c r="G5006" s="2">
        <v>7.9015184214912404</v>
      </c>
      <c r="H5006" s="2">
        <v>460499082.282188</v>
      </c>
    </row>
    <row r="5007" spans="1:8" x14ac:dyDescent="0.35">
      <c r="A5007" t="s">
        <v>290</v>
      </c>
      <c r="B5007" t="s">
        <v>21</v>
      </c>
      <c r="C5007" s="2">
        <v>9.9152538938728707</v>
      </c>
      <c r="D5007" s="2">
        <v>1600</v>
      </c>
      <c r="E5007" s="2">
        <v>41.1876085603392</v>
      </c>
      <c r="F5007" s="2">
        <v>21.059258873025499</v>
      </c>
      <c r="G5007" s="2">
        <v>13.672166514043999</v>
      </c>
      <c r="H5007" s="2">
        <v>383275241.25018001</v>
      </c>
    </row>
    <row r="5008" spans="1:8" x14ac:dyDescent="0.35">
      <c r="A5008" t="s">
        <v>290</v>
      </c>
      <c r="B5008" t="s">
        <v>22</v>
      </c>
      <c r="C5008" s="2">
        <v>2.1218352638201701</v>
      </c>
      <c r="D5008" s="2">
        <v>1610</v>
      </c>
      <c r="E5008" s="2">
        <v>36.055281527380401</v>
      </c>
      <c r="F5008" s="2">
        <v>20.7612912285629</v>
      </c>
      <c r="G5008" s="2">
        <v>14.139786258023401</v>
      </c>
      <c r="H5008" s="2">
        <v>254203825.336595</v>
      </c>
    </row>
    <row r="5009" spans="1:8" x14ac:dyDescent="0.35">
      <c r="A5009" t="s">
        <v>290</v>
      </c>
      <c r="B5009" t="s">
        <v>23</v>
      </c>
      <c r="C5009" s="2">
        <v>3.6557893904150198</v>
      </c>
      <c r="D5009" s="2">
        <v>1640</v>
      </c>
      <c r="E5009" s="2">
        <v>34.881626456589501</v>
      </c>
      <c r="F5009" s="2">
        <v>23.125023182340399</v>
      </c>
      <c r="G5009" s="2">
        <v>12.968418677170501</v>
      </c>
      <c r="H5009" s="2">
        <v>225158554.241566</v>
      </c>
    </row>
    <row r="5010" spans="1:8" x14ac:dyDescent="0.35">
      <c r="A5010" t="s">
        <v>290</v>
      </c>
      <c r="B5010" t="s">
        <v>24</v>
      </c>
      <c r="C5010" s="2">
        <v>5.4433366331404498</v>
      </c>
      <c r="D5010" s="2">
        <v>1750</v>
      </c>
      <c r="E5010" s="2">
        <v>34.187708563795901</v>
      </c>
      <c r="F5010" s="2">
        <v>29.1996199376661</v>
      </c>
      <c r="G5010" s="2">
        <v>18.102534207905101</v>
      </c>
      <c r="H5010" s="2">
        <v>274075176.24672002</v>
      </c>
    </row>
    <row r="5011" spans="1:8" x14ac:dyDescent="0.35">
      <c r="A5011" t="s">
        <v>290</v>
      </c>
      <c r="B5011" t="s">
        <v>25</v>
      </c>
      <c r="C5011" s="2">
        <v>5.3216214220863396</v>
      </c>
      <c r="D5011" s="2">
        <v>1910</v>
      </c>
      <c r="E5011" s="2">
        <v>34.541000358672797</v>
      </c>
      <c r="F5011" s="2">
        <v>26.832488986038801</v>
      </c>
      <c r="G5011" s="2">
        <v>17.6406098790664</v>
      </c>
      <c r="H5011" s="2">
        <v>274510006.29586399</v>
      </c>
    </row>
    <row r="5012" spans="1:8" x14ac:dyDescent="0.35">
      <c r="A5012" t="s">
        <v>290</v>
      </c>
      <c r="B5012" t="s">
        <v>26</v>
      </c>
      <c r="C5012" s="2">
        <v>-1.7324601951017399E-2</v>
      </c>
      <c r="D5012" s="2">
        <v>1930</v>
      </c>
      <c r="E5012" s="2">
        <v>34.404796276344499</v>
      </c>
      <c r="F5012" s="2">
        <v>21.313703115960902</v>
      </c>
      <c r="G5012" s="2">
        <v>13.0484510421034</v>
      </c>
      <c r="H5012" s="2">
        <v>282700628.692316</v>
      </c>
    </row>
    <row r="5013" spans="1:8" x14ac:dyDescent="0.35">
      <c r="A5013" t="s">
        <v>290</v>
      </c>
      <c r="B5013" t="s">
        <v>27</v>
      </c>
      <c r="C5013" s="2">
        <v>7.03029320087873</v>
      </c>
      <c r="D5013" s="2">
        <v>2090</v>
      </c>
      <c r="E5013" s="2">
        <v>33.622252639159498</v>
      </c>
      <c r="F5013" s="2">
        <v>20.2432676693128</v>
      </c>
      <c r="G5013" s="2">
        <v>13.274411778031601</v>
      </c>
      <c r="H5013" s="2">
        <v>227018963.24498501</v>
      </c>
    </row>
    <row r="5014" spans="1:8" x14ac:dyDescent="0.35">
      <c r="A5014" t="s">
        <v>290</v>
      </c>
      <c r="B5014" t="s">
        <v>28</v>
      </c>
      <c r="C5014" s="2">
        <v>7.02681241544167</v>
      </c>
      <c r="D5014" s="2">
        <v>2230</v>
      </c>
      <c r="E5014" s="2">
        <v>29.904450099469301</v>
      </c>
      <c r="F5014" s="2">
        <v>21.6893695542269</v>
      </c>
      <c r="G5014" s="2">
        <v>15.325311841883501</v>
      </c>
      <c r="H5014" s="2">
        <v>320415816.984272</v>
      </c>
    </row>
    <row r="5015" spans="1:8" x14ac:dyDescent="0.35">
      <c r="A5015" t="s">
        <v>290</v>
      </c>
      <c r="B5015" t="s">
        <v>29</v>
      </c>
      <c r="C5015" s="2">
        <v>-0.175515412534793</v>
      </c>
      <c r="D5015" s="2">
        <v>2300</v>
      </c>
      <c r="E5015" s="2">
        <v>28.483278360978101</v>
      </c>
      <c r="F5015" s="2">
        <v>19.967452665630599</v>
      </c>
      <c r="G5015" s="2">
        <v>12.852430940978699</v>
      </c>
      <c r="H5015" s="2">
        <v>403928625.42000097</v>
      </c>
    </row>
    <row r="5016" spans="1:8" x14ac:dyDescent="0.35">
      <c r="A5016" t="s">
        <v>290</v>
      </c>
      <c r="B5016" t="s">
        <v>30</v>
      </c>
      <c r="C5016" s="2">
        <v>3.1028987453346399</v>
      </c>
      <c r="D5016" s="2">
        <v>2470</v>
      </c>
      <c r="E5016" s="2">
        <v>28.6802911420992</v>
      </c>
      <c r="F5016" s="2">
        <v>17.5544661208558</v>
      </c>
      <c r="G5016" s="2">
        <v>10.992081729277899</v>
      </c>
      <c r="H5016" s="2">
        <v>685748725.49678898</v>
      </c>
    </row>
    <row r="5017" spans="1:8" x14ac:dyDescent="0.35">
      <c r="A5017" t="s">
        <v>290</v>
      </c>
      <c r="B5017" t="s">
        <v>31</v>
      </c>
      <c r="C5017" s="2">
        <v>8.5428747644519092</v>
      </c>
      <c r="D5017" s="2">
        <v>2730</v>
      </c>
      <c r="E5017" s="2">
        <v>26.880210179587099</v>
      </c>
      <c r="F5017" s="2">
        <v>16.682299994996399</v>
      </c>
      <c r="G5017" s="2">
        <v>9.91904731366329</v>
      </c>
      <c r="H5017" s="2">
        <v>1013117592.04423</v>
      </c>
    </row>
    <row r="5018" spans="1:8" x14ac:dyDescent="0.35">
      <c r="A5018" t="s">
        <v>290</v>
      </c>
      <c r="B5018" t="s">
        <v>32</v>
      </c>
      <c r="C5018" s="2">
        <v>8.4016160598996805</v>
      </c>
      <c r="D5018" s="2">
        <v>2910</v>
      </c>
      <c r="E5018" s="2">
        <v>23.485533153290099</v>
      </c>
      <c r="F5018" s="2">
        <v>20.4289120967446</v>
      </c>
      <c r="G5018" s="2">
        <v>13.219026989992701</v>
      </c>
      <c r="H5018" s="2">
        <v>1487964324.9686899</v>
      </c>
    </row>
    <row r="5019" spans="1:8" x14ac:dyDescent="0.35">
      <c r="A5019" t="s">
        <v>290</v>
      </c>
      <c r="B5019" t="s">
        <v>33</v>
      </c>
      <c r="C5019" s="2">
        <v>2.8862945753759002</v>
      </c>
      <c r="D5019" s="2">
        <v>2980</v>
      </c>
      <c r="E5019" s="2">
        <v>18.760737470735201</v>
      </c>
      <c r="F5019" s="2">
        <v>23.6357293329934</v>
      </c>
      <c r="G5019" s="2">
        <v>14.2282513570772</v>
      </c>
      <c r="H5019" s="2">
        <v>1278996646.0081899</v>
      </c>
    </row>
    <row r="5020" spans="1:8" x14ac:dyDescent="0.35">
      <c r="A5020" t="s">
        <v>290</v>
      </c>
      <c r="B5020" t="s">
        <v>34</v>
      </c>
      <c r="C5020" s="2">
        <v>-0.47156660113014898</v>
      </c>
      <c r="D5020" s="2">
        <v>2890</v>
      </c>
      <c r="E5020" s="2">
        <v>17.4482561772443</v>
      </c>
      <c r="F5020" s="2">
        <v>26.2652737926744</v>
      </c>
      <c r="G5020" s="2">
        <v>16.860288615519501</v>
      </c>
      <c r="H5020" s="2">
        <v>1313730438.6230199</v>
      </c>
    </row>
    <row r="5021" spans="1:8" x14ac:dyDescent="0.35">
      <c r="A5021" t="s">
        <v>290</v>
      </c>
      <c r="B5021" t="s">
        <v>35</v>
      </c>
      <c r="C5021" s="2">
        <v>5.95627430862646</v>
      </c>
      <c r="D5021" s="2">
        <v>2950</v>
      </c>
      <c r="E5021" s="2">
        <v>16.565316650180002</v>
      </c>
      <c r="F5021" s="2">
        <v>27.449088094616201</v>
      </c>
      <c r="G5021" s="2">
        <v>18.268248685002298</v>
      </c>
      <c r="H5021" s="2">
        <v>1578754721.6425099</v>
      </c>
    </row>
    <row r="5022" spans="1:8" x14ac:dyDescent="0.35">
      <c r="A5022" t="s">
        <v>290</v>
      </c>
      <c r="B5022" t="s">
        <v>36</v>
      </c>
      <c r="C5022" s="2">
        <v>-8.8150201010634505E-2</v>
      </c>
      <c r="D5022" s="2">
        <v>3530</v>
      </c>
      <c r="E5022" s="2">
        <v>16.654196378216</v>
      </c>
      <c r="F5022" s="2">
        <v>22.257129725034201</v>
      </c>
      <c r="G5022" s="2">
        <v>12.0717438294619</v>
      </c>
      <c r="H5022" s="2">
        <v>2309227839.88767</v>
      </c>
    </row>
    <row r="5023" spans="1:8" x14ac:dyDescent="0.35">
      <c r="A5023" t="s">
        <v>290</v>
      </c>
      <c r="B5023" t="s">
        <v>37</v>
      </c>
      <c r="C5023" s="2">
        <v>10.915469454314399</v>
      </c>
      <c r="D5023" s="2">
        <v>3810</v>
      </c>
      <c r="E5023" s="2">
        <v>14.6378725497812</v>
      </c>
      <c r="F5023" s="2">
        <v>24.843594671241998</v>
      </c>
      <c r="G5023" s="2">
        <v>15.7680889222133</v>
      </c>
      <c r="H5023" s="2">
        <v>2486488941.5563402</v>
      </c>
    </row>
    <row r="5024" spans="1:8" x14ac:dyDescent="0.35">
      <c r="A5024" t="s">
        <v>290</v>
      </c>
      <c r="B5024" t="s">
        <v>38</v>
      </c>
      <c r="C5024" s="2">
        <v>4.0240386257686103</v>
      </c>
      <c r="D5024" s="2">
        <v>4100</v>
      </c>
      <c r="E5024" s="2">
        <v>14.718663119487699</v>
      </c>
      <c r="F5024" s="2">
        <v>23.8882289228189</v>
      </c>
      <c r="G5024" s="2">
        <v>13.6761967985545</v>
      </c>
      <c r="H5024" s="2">
        <v>2745027872.9864101</v>
      </c>
    </row>
    <row r="5025" spans="1:8" x14ac:dyDescent="0.35">
      <c r="A5025" t="s">
        <v>290</v>
      </c>
      <c r="B5025" t="s">
        <v>39</v>
      </c>
      <c r="C5025" s="2">
        <v>3.87582544821402</v>
      </c>
      <c r="D5025" s="2">
        <v>4050</v>
      </c>
      <c r="E5025" s="2">
        <v>14.0607643300857</v>
      </c>
      <c r="F5025" s="2">
        <v>25.078062316981601</v>
      </c>
      <c r="G5025" s="2">
        <v>14.0507756985422</v>
      </c>
      <c r="H5025" s="2">
        <v>2315422550.6150098</v>
      </c>
    </row>
    <row r="5026" spans="1:8" x14ac:dyDescent="0.35">
      <c r="A5026" t="s">
        <v>290</v>
      </c>
      <c r="B5026" t="s">
        <v>40</v>
      </c>
      <c r="C5026" s="2">
        <v>4.3358559171596802</v>
      </c>
      <c r="D5026" s="2">
        <v>4440</v>
      </c>
      <c r="E5026" s="2">
        <v>12.8344731564928</v>
      </c>
      <c r="F5026" s="2">
        <v>26.5464240007793</v>
      </c>
      <c r="G5026" s="2">
        <v>15.434260867228501</v>
      </c>
      <c r="H5026" s="2">
        <v>2312307531.67101</v>
      </c>
    </row>
    <row r="5027" spans="1:8" x14ac:dyDescent="0.35">
      <c r="A5027" t="s">
        <v>290</v>
      </c>
      <c r="B5027" t="s">
        <v>41</v>
      </c>
      <c r="C5027" s="2">
        <v>4.7399372253946597</v>
      </c>
      <c r="D5027" s="2">
        <v>4800</v>
      </c>
      <c r="E5027" s="2">
        <v>12.5145788958853</v>
      </c>
      <c r="F5027" s="2">
        <v>27.308093471576601</v>
      </c>
      <c r="G5027" s="2">
        <v>14.990828043584299</v>
      </c>
      <c r="H5027" s="2">
        <v>2534426653.2300801</v>
      </c>
    </row>
    <row r="5028" spans="1:8" x14ac:dyDescent="0.35">
      <c r="A5028" t="s">
        <v>290</v>
      </c>
      <c r="B5028" t="s">
        <v>42</v>
      </c>
      <c r="C5028" s="2">
        <v>3.7579101248048401</v>
      </c>
      <c r="D5028" s="2">
        <v>5100</v>
      </c>
      <c r="E5028" s="2">
        <v>11.6752864842384</v>
      </c>
      <c r="F5028" s="2">
        <v>27.478513682116301</v>
      </c>
      <c r="G5028" s="2">
        <v>14.2644633092231</v>
      </c>
      <c r="H5028" s="2">
        <v>2978974525.0964899</v>
      </c>
    </row>
    <row r="5029" spans="1:8" x14ac:dyDescent="0.35">
      <c r="A5029" t="s">
        <v>290</v>
      </c>
      <c r="B5029" t="s">
        <v>43</v>
      </c>
      <c r="C5029" s="2">
        <v>4.6006256664676197</v>
      </c>
      <c r="D5029" s="2">
        <v>5000</v>
      </c>
      <c r="E5029" s="2">
        <v>11.665108228408601</v>
      </c>
      <c r="F5029" s="2">
        <v>28.489522013068299</v>
      </c>
      <c r="G5029" s="2">
        <v>14.7110325960459</v>
      </c>
      <c r="H5029" s="2">
        <v>3206750891.6123199</v>
      </c>
    </row>
    <row r="5030" spans="1:8" x14ac:dyDescent="0.35">
      <c r="A5030" t="s">
        <v>290</v>
      </c>
      <c r="B5030" t="s">
        <v>44</v>
      </c>
      <c r="C5030" s="2">
        <v>-8.3983642956172293</v>
      </c>
      <c r="D5030" s="2">
        <v>4820</v>
      </c>
      <c r="E5030" s="2">
        <v>13.5743343984907</v>
      </c>
      <c r="F5030" s="2">
        <v>29.202039213366501</v>
      </c>
      <c r="G5030" s="2">
        <v>14.4560760080708</v>
      </c>
      <c r="H5030" s="2">
        <v>2054572887.32076</v>
      </c>
    </row>
    <row r="5031" spans="1:8" x14ac:dyDescent="0.35">
      <c r="A5031" t="s">
        <v>290</v>
      </c>
      <c r="B5031" t="s">
        <v>45</v>
      </c>
      <c r="C5031" s="2">
        <v>3.6106126954700501</v>
      </c>
      <c r="D5031" s="2">
        <v>4860</v>
      </c>
      <c r="E5031" s="2">
        <v>14.682207239661601</v>
      </c>
      <c r="F5031" s="2">
        <v>26.688504377268501</v>
      </c>
      <c r="G5031" s="2">
        <v>13.455415972570099</v>
      </c>
      <c r="H5031" s="2">
        <v>2264452840.7103901</v>
      </c>
    </row>
    <row r="5032" spans="1:8" x14ac:dyDescent="0.35">
      <c r="A5032" t="s">
        <v>290</v>
      </c>
      <c r="B5032" t="s">
        <v>46</v>
      </c>
    </row>
    <row r="5033" spans="1:8" x14ac:dyDescent="0.35">
      <c r="A5033" t="s">
        <v>292</v>
      </c>
      <c r="B5033" t="s">
        <v>4</v>
      </c>
    </row>
    <row r="5034" spans="1:8" x14ac:dyDescent="0.35">
      <c r="A5034" t="s">
        <v>292</v>
      </c>
      <c r="B5034" t="s">
        <v>5</v>
      </c>
    </row>
    <row r="5035" spans="1:8" x14ac:dyDescent="0.35">
      <c r="A5035" t="s">
        <v>292</v>
      </c>
      <c r="B5035" t="s">
        <v>6</v>
      </c>
    </row>
    <row r="5036" spans="1:8" x14ac:dyDescent="0.35">
      <c r="A5036" t="s">
        <v>292</v>
      </c>
      <c r="B5036" t="s">
        <v>7</v>
      </c>
    </row>
    <row r="5037" spans="1:8" x14ac:dyDescent="0.35">
      <c r="A5037" t="s">
        <v>292</v>
      </c>
      <c r="B5037" t="s">
        <v>8</v>
      </c>
      <c r="H5037" s="2">
        <v>108571428.571429</v>
      </c>
    </row>
    <row r="5038" spans="1:8" x14ac:dyDescent="0.35">
      <c r="A5038" t="s">
        <v>292</v>
      </c>
      <c r="B5038" t="s">
        <v>9</v>
      </c>
      <c r="C5038" s="2">
        <v>5.06996394724837</v>
      </c>
      <c r="H5038" s="2">
        <v>166666673.33333299</v>
      </c>
    </row>
    <row r="5039" spans="1:8" x14ac:dyDescent="0.35">
      <c r="A5039" t="s">
        <v>292</v>
      </c>
      <c r="B5039" t="s">
        <v>10</v>
      </c>
      <c r="C5039" s="2">
        <v>4.8851332627541204</v>
      </c>
      <c r="H5039" s="2">
        <v>123157891.57894699</v>
      </c>
    </row>
    <row r="5040" spans="1:8" x14ac:dyDescent="0.35">
      <c r="A5040" t="s">
        <v>292</v>
      </c>
      <c r="B5040" t="s">
        <v>11</v>
      </c>
      <c r="C5040" s="2">
        <v>-1.4257923829339501</v>
      </c>
      <c r="H5040" s="2">
        <v>110783073.60222</v>
      </c>
    </row>
    <row r="5041" spans="1:8" x14ac:dyDescent="0.35">
      <c r="A5041" t="s">
        <v>292</v>
      </c>
      <c r="B5041" t="s">
        <v>12</v>
      </c>
      <c r="C5041" s="2">
        <v>-2.0102010530500301</v>
      </c>
      <c r="H5041" s="2">
        <v>80864873.524279907</v>
      </c>
    </row>
    <row r="5042" spans="1:8" x14ac:dyDescent="0.35">
      <c r="A5042" t="s">
        <v>292</v>
      </c>
      <c r="B5042" t="s">
        <v>13</v>
      </c>
      <c r="C5042" s="2">
        <v>14.190636629099799</v>
      </c>
      <c r="E5042" s="2">
        <v>47.491507248529501</v>
      </c>
      <c r="F5042" s="2">
        <v>13.4278163118764</v>
      </c>
      <c r="G5042" s="2">
        <v>3.8190645888515999</v>
      </c>
    </row>
    <row r="5043" spans="1:8" x14ac:dyDescent="0.35">
      <c r="A5043" t="s">
        <v>292</v>
      </c>
      <c r="B5043" t="s">
        <v>14</v>
      </c>
      <c r="C5043" s="2">
        <v>6.7045786908151399</v>
      </c>
      <c r="D5043" s="2">
        <v>1010</v>
      </c>
      <c r="E5043" s="2">
        <v>46.468863474261497</v>
      </c>
      <c r="F5043" s="2">
        <v>14.381326395200199</v>
      </c>
      <c r="G5043" s="2">
        <v>4.1760910366925801</v>
      </c>
    </row>
    <row r="5044" spans="1:8" x14ac:dyDescent="0.35">
      <c r="A5044" t="s">
        <v>292</v>
      </c>
      <c r="B5044" t="s">
        <v>15</v>
      </c>
      <c r="C5044" s="2">
        <v>4.2965636395472</v>
      </c>
      <c r="D5044" s="2">
        <v>1060</v>
      </c>
      <c r="E5044" s="2">
        <v>43.959784928989698</v>
      </c>
      <c r="F5044" s="2">
        <v>16.5835417432796</v>
      </c>
      <c r="G5044" s="2">
        <v>5.2136250501952803</v>
      </c>
    </row>
    <row r="5045" spans="1:8" x14ac:dyDescent="0.35">
      <c r="A5045" t="s">
        <v>292</v>
      </c>
      <c r="B5045" t="s">
        <v>16</v>
      </c>
      <c r="C5045" s="2">
        <v>5.5598577677615104</v>
      </c>
      <c r="D5045" s="2">
        <v>1110</v>
      </c>
      <c r="E5045" s="2">
        <v>46.725590892582098</v>
      </c>
      <c r="F5045" s="2">
        <v>17.533432211928702</v>
      </c>
      <c r="G5045" s="2">
        <v>5.6002214553748004</v>
      </c>
    </row>
    <row r="5046" spans="1:8" x14ac:dyDescent="0.35">
      <c r="A5046" t="s">
        <v>292</v>
      </c>
      <c r="B5046" t="s">
        <v>17</v>
      </c>
      <c r="C5046" s="2">
        <v>5.9125565563149101</v>
      </c>
      <c r="D5046" s="2">
        <v>1180</v>
      </c>
      <c r="E5046" s="2">
        <v>43.416917059076297</v>
      </c>
      <c r="F5046" s="2">
        <v>17.4447947058982</v>
      </c>
      <c r="G5046" s="2">
        <v>5.4554453968318901</v>
      </c>
    </row>
    <row r="5047" spans="1:8" x14ac:dyDescent="0.35">
      <c r="A5047" t="s">
        <v>292</v>
      </c>
      <c r="B5047" t="s">
        <v>18</v>
      </c>
      <c r="C5047" s="2">
        <v>8.15901853049645</v>
      </c>
      <c r="D5047" s="2">
        <v>1260</v>
      </c>
      <c r="E5047" s="2">
        <v>44.085103540457702</v>
      </c>
      <c r="F5047" s="2">
        <v>17.7559142977323</v>
      </c>
      <c r="G5047" s="2">
        <v>5.4711783243016896</v>
      </c>
    </row>
    <row r="5048" spans="1:8" x14ac:dyDescent="0.35">
      <c r="A5048" t="s">
        <v>292</v>
      </c>
      <c r="B5048" t="s">
        <v>19</v>
      </c>
      <c r="C5048" s="2">
        <v>7.03125432762097</v>
      </c>
      <c r="D5048" s="2">
        <v>1340</v>
      </c>
      <c r="E5048" s="2">
        <v>42.226235599789902</v>
      </c>
      <c r="F5048" s="2">
        <v>18.761186285534301</v>
      </c>
      <c r="G5048" s="2">
        <v>5.9794375922727498</v>
      </c>
    </row>
    <row r="5049" spans="1:8" x14ac:dyDescent="0.35">
      <c r="A5049" t="s">
        <v>292</v>
      </c>
      <c r="B5049" t="s">
        <v>20</v>
      </c>
      <c r="C5049" s="2">
        <v>6.9283237251818104</v>
      </c>
      <c r="D5049" s="2">
        <v>1430</v>
      </c>
      <c r="E5049" s="2">
        <v>40.498288777584399</v>
      </c>
      <c r="F5049" s="2">
        <v>20.6120581991112</v>
      </c>
      <c r="G5049" s="2">
        <v>6.5901390743853598</v>
      </c>
    </row>
    <row r="5050" spans="1:8" x14ac:dyDescent="0.35">
      <c r="A5050" t="s">
        <v>292</v>
      </c>
      <c r="B5050" t="s">
        <v>21</v>
      </c>
      <c r="C5050" s="2">
        <v>6.8720912731250596</v>
      </c>
      <c r="D5050" s="2">
        <v>1490</v>
      </c>
      <c r="E5050" s="2">
        <v>51.852706237506801</v>
      </c>
      <c r="F5050" s="2">
        <v>20.625112874795601</v>
      </c>
      <c r="G5050" s="2">
        <v>15.599696238415399</v>
      </c>
    </row>
    <row r="5051" spans="1:8" x14ac:dyDescent="0.35">
      <c r="A5051" t="s">
        <v>292</v>
      </c>
      <c r="B5051" t="s">
        <v>22</v>
      </c>
      <c r="C5051" s="2">
        <v>3.9676080913052401</v>
      </c>
      <c r="D5051" s="2">
        <v>1530</v>
      </c>
      <c r="E5051" s="2">
        <v>33.938765665813797</v>
      </c>
      <c r="F5051" s="2">
        <v>22.261962107894799</v>
      </c>
      <c r="G5051" s="2">
        <v>8.6926075462771397</v>
      </c>
    </row>
    <row r="5052" spans="1:8" x14ac:dyDescent="0.35">
      <c r="A5052" t="s">
        <v>292</v>
      </c>
      <c r="B5052" t="s">
        <v>23</v>
      </c>
      <c r="C5052" s="2">
        <v>7.3063760730441896</v>
      </c>
      <c r="D5052" s="2">
        <v>1660</v>
      </c>
      <c r="E5052" s="2">
        <v>34.311979365181401</v>
      </c>
      <c r="F5052" s="2">
        <v>22.469836723123301</v>
      </c>
      <c r="G5052" s="2">
        <v>8.6991803724274792</v>
      </c>
    </row>
    <row r="5053" spans="1:8" x14ac:dyDescent="0.35">
      <c r="A5053" t="s">
        <v>292</v>
      </c>
      <c r="B5053" t="s">
        <v>24</v>
      </c>
      <c r="C5053" s="2">
        <v>5.7987823261587303</v>
      </c>
      <c r="D5053" s="2">
        <v>1720</v>
      </c>
      <c r="E5053" s="2">
        <v>33.630251031840302</v>
      </c>
      <c r="F5053" s="2">
        <v>16.477069401920801</v>
      </c>
      <c r="G5053" s="2">
        <v>8.7108870283506192</v>
      </c>
      <c r="H5053" s="2">
        <v>232251605.229754</v>
      </c>
    </row>
    <row r="5054" spans="1:8" x14ac:dyDescent="0.35">
      <c r="A5054" t="s">
        <v>292</v>
      </c>
      <c r="B5054" t="s">
        <v>25</v>
      </c>
      <c r="C5054" s="2">
        <v>5.7514128821902402</v>
      </c>
      <c r="D5054" s="2">
        <v>1830</v>
      </c>
      <c r="E5054" s="2">
        <v>32.683192942847299</v>
      </c>
      <c r="F5054" s="2">
        <v>16.9937147919347</v>
      </c>
      <c r="G5054" s="2">
        <v>9.1444310735074996</v>
      </c>
      <c r="H5054" s="2">
        <v>239534817.639108</v>
      </c>
    </row>
    <row r="5055" spans="1:8" x14ac:dyDescent="0.35">
      <c r="A5055" t="s">
        <v>292</v>
      </c>
      <c r="B5055" t="s">
        <v>26</v>
      </c>
      <c r="C5055" s="2">
        <v>5.91874368177427</v>
      </c>
      <c r="D5055" s="2">
        <v>1950</v>
      </c>
      <c r="E5055" s="2">
        <v>33.386304096351701</v>
      </c>
      <c r="F5055" s="2">
        <v>18.382689732994098</v>
      </c>
      <c r="G5055" s="2">
        <v>10.149260280914399</v>
      </c>
      <c r="H5055" s="2">
        <v>510581940.32017499</v>
      </c>
    </row>
    <row r="5056" spans="1:8" x14ac:dyDescent="0.35">
      <c r="A5056" t="s">
        <v>292</v>
      </c>
      <c r="B5056" t="s">
        <v>27</v>
      </c>
      <c r="C5056" s="2">
        <v>6.0670023037584304</v>
      </c>
      <c r="D5056" s="2">
        <v>2030</v>
      </c>
      <c r="E5056" s="2">
        <v>32.086114575052903</v>
      </c>
      <c r="F5056" s="2">
        <v>20.120144150004698</v>
      </c>
      <c r="G5056" s="2">
        <v>9.8121092695068093</v>
      </c>
      <c r="H5056" s="2">
        <v>561907975.32331705</v>
      </c>
    </row>
    <row r="5057" spans="1:8" x14ac:dyDescent="0.35">
      <c r="A5057" t="s">
        <v>292</v>
      </c>
      <c r="B5057" t="s">
        <v>28</v>
      </c>
      <c r="C5057" s="2">
        <v>6.3576954801280303</v>
      </c>
      <c r="D5057" s="2">
        <v>2230</v>
      </c>
      <c r="E5057" s="2">
        <v>30.521347517147198</v>
      </c>
      <c r="F5057" s="2">
        <v>19.359509768451201</v>
      </c>
      <c r="G5057" s="2">
        <v>10.0989932130894</v>
      </c>
      <c r="H5057" s="2">
        <v>751431821.39550698</v>
      </c>
    </row>
    <row r="5058" spans="1:8" x14ac:dyDescent="0.35">
      <c r="A5058" t="s">
        <v>292</v>
      </c>
      <c r="B5058" t="s">
        <v>29</v>
      </c>
      <c r="C5058" s="2">
        <v>7.1075683690614797</v>
      </c>
      <c r="D5058" s="2">
        <v>2470</v>
      </c>
      <c r="E5058" s="2">
        <v>28.2951353435808</v>
      </c>
      <c r="F5058" s="2">
        <v>23.2287895607626</v>
      </c>
      <c r="G5058" s="2">
        <v>9.6416102232202903</v>
      </c>
      <c r="H5058" s="2">
        <v>931678965.53884995</v>
      </c>
    </row>
    <row r="5059" spans="1:8" x14ac:dyDescent="0.35">
      <c r="A5059" t="s">
        <v>292</v>
      </c>
      <c r="B5059" t="s">
        <v>30</v>
      </c>
      <c r="C5059" s="2">
        <v>8.6192662087304708</v>
      </c>
      <c r="D5059" s="2">
        <v>2630</v>
      </c>
      <c r="E5059" s="2">
        <v>26.729669914657801</v>
      </c>
      <c r="F5059" s="2">
        <v>26.175451248604599</v>
      </c>
      <c r="G5059" s="2">
        <v>9.4556243226850007</v>
      </c>
      <c r="H5059" s="2">
        <v>1038912099.05433</v>
      </c>
    </row>
    <row r="5060" spans="1:8" x14ac:dyDescent="0.35">
      <c r="A5060" t="s">
        <v>292</v>
      </c>
      <c r="B5060" t="s">
        <v>31</v>
      </c>
      <c r="C5060" s="2">
        <v>7.5968288005046496</v>
      </c>
      <c r="D5060" s="2">
        <v>2920</v>
      </c>
      <c r="E5060" s="2">
        <v>25.788148676370501</v>
      </c>
      <c r="F5060" s="2">
        <v>25.3930205226673</v>
      </c>
      <c r="G5060" s="2">
        <v>10.061830200221699</v>
      </c>
      <c r="H5060" s="2">
        <v>1364595208.74793</v>
      </c>
    </row>
    <row r="5061" spans="1:8" x14ac:dyDescent="0.35">
      <c r="A5061" t="s">
        <v>292</v>
      </c>
      <c r="B5061" t="s">
        <v>32</v>
      </c>
      <c r="C5061" s="2">
        <v>7.8249027626082697</v>
      </c>
      <c r="D5061" s="2">
        <v>3120</v>
      </c>
      <c r="E5061" s="2">
        <v>24.176481432248099</v>
      </c>
      <c r="F5061" s="2">
        <v>26.949723169348701</v>
      </c>
      <c r="G5061" s="2">
        <v>10.0831015739117</v>
      </c>
      <c r="H5061" s="2">
        <v>1725538456.15308</v>
      </c>
    </row>
    <row r="5062" spans="1:8" x14ac:dyDescent="0.35">
      <c r="A5062" t="s">
        <v>292</v>
      </c>
      <c r="B5062" t="s">
        <v>33</v>
      </c>
      <c r="C5062" s="2">
        <v>7.5017749126047297</v>
      </c>
      <c r="D5062" s="2">
        <v>3390</v>
      </c>
      <c r="E5062" s="2">
        <v>24.205377084850799</v>
      </c>
      <c r="F5062" s="2">
        <v>25.163093788451601</v>
      </c>
      <c r="G5062" s="2">
        <v>11.6792654657455</v>
      </c>
      <c r="H5062" s="2">
        <v>1980696019.6443601</v>
      </c>
    </row>
    <row r="5063" spans="1:8" x14ac:dyDescent="0.35">
      <c r="A5063" t="s">
        <v>292</v>
      </c>
      <c r="B5063" t="s">
        <v>34</v>
      </c>
      <c r="C5063" s="2">
        <v>8.5269055172287302</v>
      </c>
      <c r="D5063" s="2">
        <v>3540</v>
      </c>
      <c r="E5063" s="2">
        <v>22.595794134272701</v>
      </c>
      <c r="F5063" s="2">
        <v>30.4660210862817</v>
      </c>
      <c r="G5063" s="2">
        <v>11.0944103727161</v>
      </c>
      <c r="H5063" s="2">
        <v>1958562459.5597899</v>
      </c>
    </row>
    <row r="5064" spans="1:8" x14ac:dyDescent="0.35">
      <c r="A5064" t="s">
        <v>292</v>
      </c>
      <c r="B5064" t="s">
        <v>35</v>
      </c>
      <c r="C5064" s="2">
        <v>8.0386526808092906</v>
      </c>
      <c r="D5064" s="2">
        <v>3830</v>
      </c>
      <c r="E5064" s="2">
        <v>20.7912551867683</v>
      </c>
      <c r="F5064" s="2">
        <v>30.815970194838901</v>
      </c>
      <c r="G5064" s="2">
        <v>10.6713661460624</v>
      </c>
      <c r="H5064" s="2">
        <v>2455962866.20436</v>
      </c>
    </row>
    <row r="5065" spans="1:8" x14ac:dyDescent="0.35">
      <c r="A5065" t="s">
        <v>292</v>
      </c>
      <c r="B5065" t="s">
        <v>36</v>
      </c>
      <c r="C5065" s="2">
        <v>8.0260984340408505</v>
      </c>
      <c r="D5065" s="2">
        <v>4510</v>
      </c>
      <c r="E5065" s="2">
        <v>18.548486574131299</v>
      </c>
      <c r="F5065" s="2">
        <v>32.436644672500996</v>
      </c>
      <c r="G5065" s="2">
        <v>8.9837727419429108</v>
      </c>
      <c r="H5065" s="2">
        <v>3313109634.9752302</v>
      </c>
    </row>
    <row r="5066" spans="1:8" x14ac:dyDescent="0.35">
      <c r="A5066" t="s">
        <v>292</v>
      </c>
      <c r="B5066" t="s">
        <v>37</v>
      </c>
      <c r="C5066" s="2">
        <v>8.0263002263775096</v>
      </c>
      <c r="D5066" s="2">
        <v>4960</v>
      </c>
      <c r="E5066" s="2">
        <v>17.930498428031498</v>
      </c>
      <c r="F5066" s="2">
        <v>30.427707554338401</v>
      </c>
      <c r="G5066" s="2">
        <v>8.4354022832927598</v>
      </c>
      <c r="H5066" s="2">
        <v>3672546018.3091798</v>
      </c>
    </row>
    <row r="5067" spans="1:8" x14ac:dyDescent="0.35">
      <c r="A5067" t="s">
        <v>292</v>
      </c>
      <c r="B5067" t="s">
        <v>38</v>
      </c>
      <c r="C5067" s="2">
        <v>7.6119634407437902</v>
      </c>
      <c r="D5067" s="2">
        <v>5570</v>
      </c>
      <c r="E5067" s="2">
        <v>17.848791782066201</v>
      </c>
      <c r="F5067" s="2">
        <v>28.8150005448447</v>
      </c>
      <c r="G5067" s="2">
        <v>8.4276952840587391</v>
      </c>
      <c r="H5067" s="2">
        <v>3957395502.4731398</v>
      </c>
    </row>
    <row r="5068" spans="1:8" x14ac:dyDescent="0.35">
      <c r="A5068" t="s">
        <v>292</v>
      </c>
      <c r="B5068" t="s">
        <v>39</v>
      </c>
      <c r="C5068" s="2">
        <v>7.2700658433986396</v>
      </c>
      <c r="D5068" s="2">
        <v>5850</v>
      </c>
      <c r="E5068" s="2">
        <v>17.587759697062701</v>
      </c>
      <c r="F5068" s="2">
        <v>27.693344249991501</v>
      </c>
      <c r="G5068" s="2">
        <v>8.1900521952717202</v>
      </c>
      <c r="H5068" s="2">
        <v>4552482850.2597904</v>
      </c>
    </row>
    <row r="5069" spans="1:8" x14ac:dyDescent="0.35">
      <c r="A5069" t="s">
        <v>292</v>
      </c>
      <c r="B5069" t="s">
        <v>40</v>
      </c>
      <c r="C5069" s="2">
        <v>7.0228362550113799</v>
      </c>
      <c r="D5069" s="2">
        <v>6510</v>
      </c>
      <c r="E5069" s="2">
        <v>17.230176594806601</v>
      </c>
      <c r="F5069" s="2">
        <v>28.7595046372574</v>
      </c>
      <c r="G5069" s="2">
        <v>7.77156382707168</v>
      </c>
      <c r="H5069" s="2">
        <v>4615841614.6236601</v>
      </c>
    </row>
    <row r="5070" spans="1:8" x14ac:dyDescent="0.35">
      <c r="A5070" t="s">
        <v>292</v>
      </c>
      <c r="B5070" t="s">
        <v>41</v>
      </c>
      <c r="C5070" s="2">
        <v>6.8925308726988996</v>
      </c>
      <c r="D5070" s="2">
        <v>6830</v>
      </c>
      <c r="E5070" s="2">
        <v>16.1997598561979</v>
      </c>
      <c r="F5070" s="2">
        <v>30.912475399470001</v>
      </c>
      <c r="G5070" s="2">
        <v>7.4835345188953397</v>
      </c>
    </row>
    <row r="5071" spans="1:8" x14ac:dyDescent="0.35">
      <c r="A5071" t="s">
        <v>292</v>
      </c>
      <c r="B5071" t="s">
        <v>42</v>
      </c>
      <c r="C5071" s="2">
        <v>6.2479600075587198</v>
      </c>
      <c r="D5071" s="2">
        <v>7390</v>
      </c>
      <c r="E5071" s="2">
        <v>15.7091868201084</v>
      </c>
      <c r="F5071" s="2">
        <v>31.533192488878999</v>
      </c>
      <c r="G5071" s="2">
        <v>7.4527274397365098</v>
      </c>
    </row>
    <row r="5072" spans="1:8" x14ac:dyDescent="0.35">
      <c r="A5072" t="s">
        <v>292</v>
      </c>
      <c r="B5072" t="s">
        <v>43</v>
      </c>
      <c r="C5072" s="2">
        <v>5.4577350924847998</v>
      </c>
      <c r="D5072" s="2">
        <v>7700</v>
      </c>
      <c r="E5072" s="2">
        <v>16.050339057034101</v>
      </c>
      <c r="F5072" s="2">
        <v>31.531381987863998</v>
      </c>
      <c r="G5072" s="2">
        <v>7.6436919407095898</v>
      </c>
    </row>
    <row r="5073" spans="1:7" x14ac:dyDescent="0.35">
      <c r="A5073" t="s">
        <v>292</v>
      </c>
      <c r="B5073" t="s">
        <v>44</v>
      </c>
      <c r="C5073" s="2">
        <v>0.50303182970861804</v>
      </c>
      <c r="D5073" s="2">
        <v>7700</v>
      </c>
      <c r="E5073" s="2">
        <v>16.3377623592616</v>
      </c>
      <c r="F5073" s="2">
        <v>32.416367832335197</v>
      </c>
      <c r="G5073" s="2">
        <v>7.6847864942009396</v>
      </c>
    </row>
    <row r="5074" spans="1:7" x14ac:dyDescent="0.35">
      <c r="A5074" t="s">
        <v>292</v>
      </c>
      <c r="B5074" t="s">
        <v>45</v>
      </c>
      <c r="C5074" s="2">
        <v>2.52835100102986</v>
      </c>
      <c r="D5074" s="2">
        <v>8100</v>
      </c>
      <c r="E5074" s="2">
        <v>16.067697015524899</v>
      </c>
      <c r="F5074" s="2">
        <v>34.129977724621298</v>
      </c>
      <c r="G5074" s="2">
        <v>8.6950997897675695</v>
      </c>
    </row>
    <row r="5075" spans="1:7" x14ac:dyDescent="0.35">
      <c r="A5075" t="s">
        <v>292</v>
      </c>
      <c r="B5075" t="s">
        <v>46</v>
      </c>
    </row>
    <row r="5076" spans="1:7" x14ac:dyDescent="0.35">
      <c r="A5076" t="s">
        <v>294</v>
      </c>
      <c r="B5076" t="s">
        <v>4</v>
      </c>
    </row>
    <row r="5077" spans="1:7" x14ac:dyDescent="0.35">
      <c r="A5077" t="s">
        <v>294</v>
      </c>
      <c r="B5077" t="s">
        <v>5</v>
      </c>
    </row>
    <row r="5078" spans="1:7" x14ac:dyDescent="0.35">
      <c r="A5078" t="s">
        <v>294</v>
      </c>
      <c r="B5078" t="s">
        <v>6</v>
      </c>
    </row>
    <row r="5079" spans="1:7" x14ac:dyDescent="0.35">
      <c r="A5079" t="s">
        <v>294</v>
      </c>
      <c r="B5079" t="s">
        <v>7</v>
      </c>
    </row>
    <row r="5080" spans="1:7" x14ac:dyDescent="0.35">
      <c r="A5080" t="s">
        <v>294</v>
      </c>
      <c r="B5080" t="s">
        <v>8</v>
      </c>
    </row>
    <row r="5081" spans="1:7" x14ac:dyDescent="0.35">
      <c r="A5081" t="s">
        <v>294</v>
      </c>
      <c r="B5081" t="s">
        <v>9</v>
      </c>
    </row>
    <row r="5082" spans="1:7" x14ac:dyDescent="0.35">
      <c r="A5082" t="s">
        <v>294</v>
      </c>
      <c r="B5082" t="s">
        <v>10</v>
      </c>
    </row>
    <row r="5083" spans="1:7" x14ac:dyDescent="0.35">
      <c r="A5083" t="s">
        <v>294</v>
      </c>
      <c r="B5083" t="s">
        <v>11</v>
      </c>
    </row>
    <row r="5084" spans="1:7" x14ac:dyDescent="0.35">
      <c r="A5084" t="s">
        <v>294</v>
      </c>
      <c r="B5084" t="s">
        <v>12</v>
      </c>
    </row>
    <row r="5085" spans="1:7" x14ac:dyDescent="0.35">
      <c r="A5085" t="s">
        <v>294</v>
      </c>
      <c r="B5085" t="s">
        <v>13</v>
      </c>
    </row>
    <row r="5086" spans="1:7" x14ac:dyDescent="0.35">
      <c r="A5086" t="s">
        <v>294</v>
      </c>
      <c r="B5086" t="s">
        <v>14</v>
      </c>
    </row>
    <row r="5087" spans="1:7" x14ac:dyDescent="0.35">
      <c r="A5087" t="s">
        <v>294</v>
      </c>
      <c r="B5087" t="s">
        <v>15</v>
      </c>
    </row>
    <row r="5088" spans="1:7" x14ac:dyDescent="0.35">
      <c r="A5088" t="s">
        <v>294</v>
      </c>
      <c r="B5088" t="s">
        <v>16</v>
      </c>
    </row>
    <row r="5089" spans="1:8" x14ac:dyDescent="0.35">
      <c r="A5089" t="s">
        <v>294</v>
      </c>
      <c r="B5089" t="s">
        <v>17</v>
      </c>
    </row>
    <row r="5090" spans="1:8" x14ac:dyDescent="0.35">
      <c r="A5090" t="s">
        <v>294</v>
      </c>
      <c r="B5090" t="s">
        <v>18</v>
      </c>
    </row>
    <row r="5091" spans="1:8" x14ac:dyDescent="0.35">
      <c r="A5091" t="s">
        <v>294</v>
      </c>
      <c r="B5091" t="s">
        <v>19</v>
      </c>
      <c r="D5091" s="2">
        <v>5560</v>
      </c>
      <c r="E5091" s="2">
        <v>7.8416992725659398</v>
      </c>
      <c r="F5091" s="2">
        <v>26.771243678462799</v>
      </c>
      <c r="G5091" s="2">
        <v>17.617827738864701</v>
      </c>
      <c r="H5091" s="2">
        <v>906893896.17798102</v>
      </c>
    </row>
    <row r="5092" spans="1:8" x14ac:dyDescent="0.35">
      <c r="A5092" t="s">
        <v>294</v>
      </c>
      <c r="B5092" t="s">
        <v>20</v>
      </c>
      <c r="C5092" s="2">
        <v>2.5880153308638398</v>
      </c>
      <c r="D5092" s="2">
        <v>5850</v>
      </c>
      <c r="E5092" s="2">
        <v>6.7605113402766399</v>
      </c>
      <c r="F5092" s="2">
        <v>26.5681019946799</v>
      </c>
      <c r="G5092" s="2">
        <v>17.0787267964559</v>
      </c>
      <c r="H5092" s="2">
        <v>1136938489.0250101</v>
      </c>
    </row>
    <row r="5093" spans="1:8" x14ac:dyDescent="0.35">
      <c r="A5093" t="s">
        <v>294</v>
      </c>
      <c r="B5093" t="s">
        <v>21</v>
      </c>
      <c r="C5093" s="2">
        <v>8.8369127840025801</v>
      </c>
      <c r="D5093" s="2">
        <v>6540</v>
      </c>
      <c r="E5093" s="2">
        <v>4.9671941206645496</v>
      </c>
      <c r="F5093" s="2">
        <v>27.9454127365834</v>
      </c>
      <c r="G5093" s="2">
        <v>18.221996210515101</v>
      </c>
      <c r="H5093" s="2">
        <v>1374477377.20784</v>
      </c>
    </row>
    <row r="5094" spans="1:8" x14ac:dyDescent="0.35">
      <c r="A5094" t="s">
        <v>294</v>
      </c>
      <c r="B5094" t="s">
        <v>22</v>
      </c>
      <c r="C5094" s="2">
        <v>6.3359377841259299</v>
      </c>
      <c r="D5094" s="2">
        <v>7110</v>
      </c>
      <c r="E5094" s="2">
        <v>3.8205516359625</v>
      </c>
      <c r="F5094" s="2">
        <v>25.7749945757487</v>
      </c>
      <c r="G5094" s="2">
        <v>14.7944312682939</v>
      </c>
      <c r="H5094" s="2">
        <v>1838152031.4547801</v>
      </c>
    </row>
    <row r="5095" spans="1:8" x14ac:dyDescent="0.35">
      <c r="A5095" t="s">
        <v>294</v>
      </c>
      <c r="B5095" t="s">
        <v>23</v>
      </c>
      <c r="C5095" s="2">
        <v>2.7561742164454999</v>
      </c>
      <c r="D5095" s="2">
        <v>7340</v>
      </c>
      <c r="E5095" s="2">
        <v>3.6579062824026698</v>
      </c>
      <c r="F5095" s="2">
        <v>24.727179914268799</v>
      </c>
      <c r="G5095" s="2">
        <v>13.5467216951353</v>
      </c>
      <c r="H5095" s="2">
        <v>1663878212.8272901</v>
      </c>
    </row>
    <row r="5096" spans="1:8" x14ac:dyDescent="0.35">
      <c r="A5096" t="s">
        <v>294</v>
      </c>
      <c r="B5096" t="s">
        <v>24</v>
      </c>
      <c r="C5096" s="2">
        <v>5.6757413118616604</v>
      </c>
      <c r="D5096" s="2">
        <v>8030</v>
      </c>
      <c r="E5096" s="2">
        <v>4.4653191603976996</v>
      </c>
      <c r="F5096" s="2">
        <v>23.6200241974582</v>
      </c>
      <c r="G5096" s="2">
        <v>13.6072703024973</v>
      </c>
      <c r="H5096" s="2">
        <v>1948836616.4542301</v>
      </c>
    </row>
    <row r="5097" spans="1:8" x14ac:dyDescent="0.35">
      <c r="A5097" t="s">
        <v>294</v>
      </c>
      <c r="B5097" t="s">
        <v>25</v>
      </c>
      <c r="C5097" s="2">
        <v>6.3235081588281297</v>
      </c>
      <c r="D5097" s="2">
        <v>9070</v>
      </c>
      <c r="E5097" s="2">
        <v>4.4134581239617301</v>
      </c>
      <c r="F5097" s="2">
        <v>22.774535076918401</v>
      </c>
      <c r="G5097" s="2">
        <v>13.603500055615299</v>
      </c>
      <c r="H5097" s="2">
        <v>2329059771.6588302</v>
      </c>
    </row>
    <row r="5098" spans="1:8" x14ac:dyDescent="0.35">
      <c r="A5098" t="s">
        <v>294</v>
      </c>
      <c r="B5098" t="s">
        <v>26</v>
      </c>
      <c r="C5098" s="2">
        <v>7.0881286569100599</v>
      </c>
      <c r="D5098" s="2">
        <v>10100</v>
      </c>
      <c r="E5098" s="2">
        <v>4.4988410567468797</v>
      </c>
      <c r="F5098" s="2">
        <v>22.605311570458799</v>
      </c>
      <c r="G5098" s="2">
        <v>13.543547062255801</v>
      </c>
      <c r="H5098" s="2">
        <v>2661373351.5234199</v>
      </c>
    </row>
    <row r="5099" spans="1:8" x14ac:dyDescent="0.35">
      <c r="A5099" t="s">
        <v>294</v>
      </c>
      <c r="B5099" t="s">
        <v>27</v>
      </c>
      <c r="C5099" s="2">
        <v>8.4228622066856893</v>
      </c>
      <c r="D5099" s="2">
        <v>11010</v>
      </c>
      <c r="E5099" s="2">
        <v>3.9353441930890098</v>
      </c>
      <c r="F5099" s="2">
        <v>21.317437600249001</v>
      </c>
      <c r="G5099" s="2">
        <v>12.3586145249902</v>
      </c>
      <c r="H5099" s="2">
        <v>3506470298.8562298</v>
      </c>
    </row>
    <row r="5100" spans="1:8" x14ac:dyDescent="0.35">
      <c r="A5100" t="s">
        <v>294</v>
      </c>
      <c r="B5100" t="s">
        <v>28</v>
      </c>
      <c r="C5100" s="2">
        <v>8.2841459778732407</v>
      </c>
      <c r="D5100" s="2">
        <v>12030</v>
      </c>
      <c r="E5100" s="2">
        <v>4.1969056990969298</v>
      </c>
      <c r="F5100" s="2">
        <v>21.433652079086801</v>
      </c>
      <c r="G5100" s="2">
        <v>12.2545998489824</v>
      </c>
      <c r="H5100" s="2">
        <v>4775400026.0179501</v>
      </c>
    </row>
    <row r="5101" spans="1:8" x14ac:dyDescent="0.35">
      <c r="A5101" t="s">
        <v>294</v>
      </c>
      <c r="B5101" t="s">
        <v>29</v>
      </c>
      <c r="C5101" s="2">
        <v>10.720365956564899</v>
      </c>
      <c r="D5101" s="2">
        <v>13770</v>
      </c>
      <c r="E5101" s="2">
        <v>3.7232731286432399</v>
      </c>
      <c r="F5101" s="2">
        <v>20.209825885576901</v>
      </c>
      <c r="G5101" s="2">
        <v>11.401720649847601</v>
      </c>
      <c r="H5101" s="2">
        <v>5960993154.9471102</v>
      </c>
    </row>
    <row r="5102" spans="1:8" x14ac:dyDescent="0.35">
      <c r="A5102" t="s">
        <v>294</v>
      </c>
      <c r="B5102" t="s">
        <v>30</v>
      </c>
      <c r="C5102" s="2">
        <v>11.9718356939022</v>
      </c>
      <c r="D5102" s="2">
        <v>15460</v>
      </c>
      <c r="E5102" s="2">
        <v>3.25596909159017</v>
      </c>
      <c r="F5102" s="2">
        <v>20.7526474305579</v>
      </c>
      <c r="G5102" s="2">
        <v>10.558082658124199</v>
      </c>
      <c r="H5102" s="2">
        <v>8589882116.8798599</v>
      </c>
    </row>
    <row r="5103" spans="1:8" x14ac:dyDescent="0.35">
      <c r="A5103" t="s">
        <v>294</v>
      </c>
      <c r="B5103" t="s">
        <v>31</v>
      </c>
      <c r="C5103" s="2">
        <v>9.9419216276239997</v>
      </c>
      <c r="D5103" s="2">
        <v>17700</v>
      </c>
      <c r="E5103" s="2">
        <v>3.2839340453304899</v>
      </c>
      <c r="F5103" s="2">
        <v>21.581379463805099</v>
      </c>
      <c r="G5103" s="2">
        <v>10.0204564550237</v>
      </c>
      <c r="H5103" s="2">
        <v>12906096293.256701</v>
      </c>
    </row>
    <row r="5104" spans="1:8" x14ac:dyDescent="0.35">
      <c r="A5104" t="s">
        <v>294</v>
      </c>
      <c r="B5104" t="s">
        <v>32</v>
      </c>
      <c r="C5104" s="2">
        <v>-3.24912072305602</v>
      </c>
      <c r="D5104" s="2">
        <v>19320</v>
      </c>
      <c r="E5104" s="2">
        <v>2.9548177139763498</v>
      </c>
      <c r="F5104" s="2">
        <v>21.770755101871899</v>
      </c>
      <c r="G5104" s="2">
        <v>9.6034399018685193</v>
      </c>
      <c r="H5104" s="2">
        <v>12646268089.4606</v>
      </c>
    </row>
    <row r="5105" spans="1:8" x14ac:dyDescent="0.35">
      <c r="A5105" t="s">
        <v>294</v>
      </c>
      <c r="B5105" t="s">
        <v>33</v>
      </c>
      <c r="C5105" s="2">
        <v>-14.260140037713199</v>
      </c>
      <c r="D5105" s="2">
        <v>18210</v>
      </c>
      <c r="E5105" s="2">
        <v>3.20982496428423</v>
      </c>
      <c r="F5105" s="2">
        <v>20.9496280212093</v>
      </c>
      <c r="G5105" s="2">
        <v>9.7188801183662701</v>
      </c>
      <c r="H5105" s="2">
        <v>5925713094.2452002</v>
      </c>
    </row>
    <row r="5106" spans="1:8" x14ac:dyDescent="0.35">
      <c r="A5106" t="s">
        <v>294</v>
      </c>
      <c r="B5106" t="s">
        <v>34</v>
      </c>
      <c r="C5106" s="2">
        <v>-4.4555672599809997</v>
      </c>
      <c r="D5106" s="2">
        <v>17880</v>
      </c>
      <c r="E5106" s="2">
        <v>4.0572800279522596</v>
      </c>
      <c r="F5106" s="2">
        <v>20.445804340783202</v>
      </c>
      <c r="G5106" s="2">
        <v>11.8773351142582</v>
      </c>
      <c r="H5106" s="2">
        <v>4873623736.3117199</v>
      </c>
    </row>
    <row r="5107" spans="1:8" x14ac:dyDescent="0.35">
      <c r="A5107" t="s">
        <v>294</v>
      </c>
      <c r="B5107" t="s">
        <v>35</v>
      </c>
      <c r="C5107" s="2">
        <v>2.5737123633337702</v>
      </c>
      <c r="D5107" s="2">
        <v>19230</v>
      </c>
      <c r="E5107" s="2">
        <v>3.68792198277258</v>
      </c>
      <c r="F5107" s="2">
        <v>20.723255197370602</v>
      </c>
      <c r="G5107" s="2">
        <v>11.752083603186399</v>
      </c>
      <c r="H5107" s="2">
        <v>7063712921.4056196</v>
      </c>
    </row>
    <row r="5108" spans="1:8" x14ac:dyDescent="0.35">
      <c r="A5108" t="s">
        <v>294</v>
      </c>
      <c r="B5108" t="s">
        <v>36</v>
      </c>
      <c r="C5108" s="2">
        <v>7.0422471605450703</v>
      </c>
      <c r="D5108" s="2">
        <v>21140</v>
      </c>
      <c r="E5108" s="2">
        <v>3.45474494120834</v>
      </c>
      <c r="F5108" s="2">
        <v>20.621365502585999</v>
      </c>
      <c r="G5108" s="2">
        <v>11.355757759999101</v>
      </c>
      <c r="H5108" s="2">
        <v>7736911865.9961901</v>
      </c>
    </row>
    <row r="5109" spans="1:8" x14ac:dyDescent="0.35">
      <c r="A5109" t="s">
        <v>294</v>
      </c>
      <c r="B5109" t="s">
        <v>37</v>
      </c>
      <c r="C5109" s="2">
        <v>2.00796687876637</v>
      </c>
      <c r="D5109" s="2">
        <v>22590</v>
      </c>
      <c r="E5109" s="2">
        <v>3.1736633813955</v>
      </c>
      <c r="F5109" s="2">
        <v>20.100760428695601</v>
      </c>
      <c r="G5109" s="2">
        <v>11.090425473460201</v>
      </c>
      <c r="H5109" s="2">
        <v>7335397527.05336</v>
      </c>
    </row>
    <row r="5110" spans="1:8" x14ac:dyDescent="0.35">
      <c r="A5110" t="s">
        <v>294</v>
      </c>
      <c r="B5110" t="s">
        <v>38</v>
      </c>
      <c r="C5110" s="2">
        <v>1.9021726838050601</v>
      </c>
      <c r="D5110" s="2">
        <v>23850</v>
      </c>
      <c r="E5110" s="2">
        <v>3.54078138807732</v>
      </c>
      <c r="F5110" s="2">
        <v>18.938518997153999</v>
      </c>
      <c r="G5110" s="2">
        <v>10.5016667793965</v>
      </c>
      <c r="H5110" s="2">
        <v>7472046381.3097801</v>
      </c>
    </row>
    <row r="5111" spans="1:8" x14ac:dyDescent="0.35">
      <c r="A5111" t="s">
        <v>294</v>
      </c>
      <c r="B5111" t="s">
        <v>39</v>
      </c>
      <c r="C5111" s="2">
        <v>3.8852600542676301</v>
      </c>
      <c r="D5111" s="2">
        <v>24860</v>
      </c>
      <c r="E5111" s="2">
        <v>3.4946752267182699</v>
      </c>
      <c r="F5111" s="2">
        <v>19.1035688161456</v>
      </c>
      <c r="G5111" s="2">
        <v>10.467950555031299</v>
      </c>
      <c r="H5111" s="2">
        <v>6451587789.8160105</v>
      </c>
    </row>
    <row r="5112" spans="1:8" x14ac:dyDescent="0.35">
      <c r="A5112" t="s">
        <v>294</v>
      </c>
      <c r="B5112" t="s">
        <v>40</v>
      </c>
      <c r="C5112" s="2">
        <v>2.36861474664423</v>
      </c>
      <c r="D5112" s="2">
        <v>26680</v>
      </c>
      <c r="E5112" s="2">
        <v>3.2595421508156202</v>
      </c>
      <c r="F5112" s="2">
        <v>18.5195892811901</v>
      </c>
      <c r="G5112" s="2">
        <v>10.1664777131852</v>
      </c>
      <c r="H5112" s="2">
        <v>5915046716.33465</v>
      </c>
    </row>
    <row r="5113" spans="1:8" x14ac:dyDescent="0.35">
      <c r="A5113" t="s">
        <v>294</v>
      </c>
      <c r="B5113" t="s">
        <v>41</v>
      </c>
      <c r="C5113" s="2">
        <v>3.3124759358745899</v>
      </c>
      <c r="D5113" s="2">
        <v>28600</v>
      </c>
      <c r="E5113" s="2">
        <v>3.5523925961312601</v>
      </c>
      <c r="F5113" s="2">
        <v>19.046622176571201</v>
      </c>
      <c r="G5113" s="2">
        <v>10.470181085517</v>
      </c>
      <c r="H5113" s="2">
        <v>6679941487.8929501</v>
      </c>
    </row>
    <row r="5114" spans="1:8" x14ac:dyDescent="0.35">
      <c r="A5114" t="s">
        <v>294</v>
      </c>
      <c r="B5114" t="s">
        <v>42</v>
      </c>
      <c r="C5114" s="2">
        <v>3.9918545047074798</v>
      </c>
      <c r="D5114" s="2">
        <v>30380</v>
      </c>
      <c r="E5114" s="2">
        <v>3.5938051605094099</v>
      </c>
      <c r="F5114" s="2">
        <v>18.659603651780898</v>
      </c>
      <c r="G5114" s="2">
        <v>10.5571478141466</v>
      </c>
      <c r="H5114" s="2">
        <v>7955585084.0188198</v>
      </c>
    </row>
    <row r="5115" spans="1:8" x14ac:dyDescent="0.35">
      <c r="A5115" t="s">
        <v>294</v>
      </c>
      <c r="B5115" t="s">
        <v>43</v>
      </c>
      <c r="C5115" s="2">
        <v>2.56970388771063</v>
      </c>
      <c r="D5115" s="2">
        <v>32400</v>
      </c>
      <c r="E5115" s="2">
        <v>4.1662139902202302</v>
      </c>
      <c r="F5115" s="2">
        <v>18.8539813280541</v>
      </c>
      <c r="G5115" s="2">
        <v>10.600256302062901</v>
      </c>
      <c r="H5115" s="2">
        <v>7896670200.5019503</v>
      </c>
    </row>
    <row r="5116" spans="1:8" x14ac:dyDescent="0.35">
      <c r="A5116" t="s">
        <v>294</v>
      </c>
      <c r="B5116" t="s">
        <v>44</v>
      </c>
      <c r="C5116" s="2">
        <v>-2.2029853382514202</v>
      </c>
      <c r="D5116" s="2">
        <v>32160</v>
      </c>
      <c r="E5116" s="2">
        <v>4.3364001076779299</v>
      </c>
      <c r="F5116" s="2">
        <v>19.507886781048899</v>
      </c>
      <c r="G5116" s="2">
        <v>10.9914077172593</v>
      </c>
      <c r="H5116" s="2">
        <v>7596875388.7828999</v>
      </c>
    </row>
    <row r="5117" spans="1:8" x14ac:dyDescent="0.35">
      <c r="A5117" t="s">
        <v>294</v>
      </c>
      <c r="B5117" t="s">
        <v>45</v>
      </c>
      <c r="C5117" s="2">
        <v>4.0680738633274096</v>
      </c>
      <c r="D5117" s="2">
        <v>33590</v>
      </c>
      <c r="E5117" s="2">
        <v>4.1081316060332798</v>
      </c>
      <c r="F5117" s="2">
        <v>19.8811535005058</v>
      </c>
      <c r="G5117" s="2">
        <v>11.9676422373261</v>
      </c>
      <c r="H5117" s="2">
        <v>10273769622.3409</v>
      </c>
    </row>
    <row r="5118" spans="1:8" x14ac:dyDescent="0.35">
      <c r="A5118" t="s">
        <v>294</v>
      </c>
      <c r="B5118" t="s">
        <v>46</v>
      </c>
    </row>
    <row r="5119" spans="1:8" x14ac:dyDescent="0.35">
      <c r="A5119" t="s">
        <v>296</v>
      </c>
      <c r="B5119" t="s">
        <v>4</v>
      </c>
    </row>
    <row r="5120" spans="1:8" x14ac:dyDescent="0.35">
      <c r="A5120" t="s">
        <v>296</v>
      </c>
      <c r="B5120" t="s">
        <v>5</v>
      </c>
    </row>
    <row r="5121" spans="1:8" x14ac:dyDescent="0.35">
      <c r="A5121" t="s">
        <v>296</v>
      </c>
      <c r="B5121" t="s">
        <v>6</v>
      </c>
    </row>
    <row r="5122" spans="1:8" x14ac:dyDescent="0.35">
      <c r="A5122" t="s">
        <v>296</v>
      </c>
      <c r="B5122" t="s">
        <v>7</v>
      </c>
    </row>
    <row r="5123" spans="1:8" x14ac:dyDescent="0.35">
      <c r="A5123" t="s">
        <v>296</v>
      </c>
      <c r="B5123" t="s">
        <v>8</v>
      </c>
    </row>
    <row r="5124" spans="1:8" x14ac:dyDescent="0.35">
      <c r="A5124" t="s">
        <v>296</v>
      </c>
      <c r="B5124" t="s">
        <v>9</v>
      </c>
    </row>
    <row r="5125" spans="1:8" x14ac:dyDescent="0.35">
      <c r="A5125" t="s">
        <v>296</v>
      </c>
      <c r="B5125" t="s">
        <v>10</v>
      </c>
    </row>
    <row r="5126" spans="1:8" x14ac:dyDescent="0.35">
      <c r="A5126" t="s">
        <v>296</v>
      </c>
      <c r="B5126" t="s">
        <v>11</v>
      </c>
    </row>
    <row r="5127" spans="1:8" x14ac:dyDescent="0.35">
      <c r="A5127" t="s">
        <v>296</v>
      </c>
      <c r="B5127" t="s">
        <v>12</v>
      </c>
    </row>
    <row r="5128" spans="1:8" x14ac:dyDescent="0.35">
      <c r="A5128" t="s">
        <v>296</v>
      </c>
      <c r="B5128" t="s">
        <v>13</v>
      </c>
      <c r="C5128" s="2">
        <v>-42.451118215769803</v>
      </c>
    </row>
    <row r="5129" spans="1:8" x14ac:dyDescent="0.35">
      <c r="A5129" t="s">
        <v>296</v>
      </c>
      <c r="B5129" t="s">
        <v>14</v>
      </c>
      <c r="C5129" s="2">
        <v>26.533160093249101</v>
      </c>
      <c r="D5129" s="2">
        <v>3650</v>
      </c>
      <c r="H5129" s="2">
        <v>888806146.93945706</v>
      </c>
    </row>
    <row r="5130" spans="1:8" x14ac:dyDescent="0.35">
      <c r="A5130" t="s">
        <v>296</v>
      </c>
      <c r="B5130" t="s">
        <v>15</v>
      </c>
      <c r="C5130" s="2">
        <v>49.447379183339798</v>
      </c>
      <c r="D5130" s="2">
        <v>4630</v>
      </c>
      <c r="F5130" s="2">
        <v>23.630382181824899</v>
      </c>
      <c r="H5130" s="2">
        <v>1373041081.54579</v>
      </c>
    </row>
    <row r="5131" spans="1:8" x14ac:dyDescent="0.35">
      <c r="A5131" t="s">
        <v>296</v>
      </c>
      <c r="B5131" t="s">
        <v>16</v>
      </c>
      <c r="C5131" s="2">
        <v>16.438345707379501</v>
      </c>
      <c r="D5131" s="2">
        <v>5500</v>
      </c>
      <c r="F5131" s="2">
        <v>22.829260655261201</v>
      </c>
      <c r="H5131" s="2">
        <v>1710610701.4286599</v>
      </c>
    </row>
    <row r="5132" spans="1:8" x14ac:dyDescent="0.35">
      <c r="A5132" t="s">
        <v>296</v>
      </c>
      <c r="B5132" t="s">
        <v>17</v>
      </c>
      <c r="C5132" s="2">
        <v>10.765669795685699</v>
      </c>
      <c r="D5132" s="2">
        <v>6000</v>
      </c>
      <c r="F5132" s="2">
        <v>22.629902486079299</v>
      </c>
      <c r="H5132" s="2">
        <v>2464831270.0992298</v>
      </c>
    </row>
    <row r="5133" spans="1:8" x14ac:dyDescent="0.35">
      <c r="A5133" t="s">
        <v>296</v>
      </c>
      <c r="B5133" t="s">
        <v>18</v>
      </c>
      <c r="C5133" s="2">
        <v>8.1052419781617999</v>
      </c>
      <c r="D5133" s="2">
        <v>6590</v>
      </c>
      <c r="E5133" s="2">
        <v>6.4666406343500498</v>
      </c>
      <c r="F5133" s="2">
        <v>22.616203471615901</v>
      </c>
      <c r="G5133" s="2">
        <v>12.717165329109701</v>
      </c>
      <c r="H5133" s="2">
        <v>3518348204.0949898</v>
      </c>
    </row>
    <row r="5134" spans="1:8" x14ac:dyDescent="0.35">
      <c r="A5134" t="s">
        <v>296</v>
      </c>
      <c r="B5134" t="s">
        <v>19</v>
      </c>
      <c r="C5134" s="2">
        <v>6.4488625675372004</v>
      </c>
      <c r="D5134" s="2">
        <v>7080</v>
      </c>
      <c r="E5134" s="2">
        <v>6.7948564280417703</v>
      </c>
      <c r="F5134" s="2">
        <v>22.234252097383301</v>
      </c>
      <c r="G5134" s="2">
        <v>12.502392819485401</v>
      </c>
      <c r="H5134" s="2">
        <v>4272096711.7922802</v>
      </c>
    </row>
    <row r="5135" spans="1:8" x14ac:dyDescent="0.35">
      <c r="A5135" t="s">
        <v>296</v>
      </c>
      <c r="B5135" t="s">
        <v>20</v>
      </c>
      <c r="C5135" s="2">
        <v>11.2859357173917</v>
      </c>
      <c r="D5135" s="2">
        <v>7780</v>
      </c>
      <c r="E5135" s="2">
        <v>6.1830784434712296</v>
      </c>
      <c r="F5135" s="2">
        <v>22.306422555012301</v>
      </c>
      <c r="G5135" s="2">
        <v>12.5429745043969</v>
      </c>
      <c r="H5135" s="2">
        <v>4763168684.54881</v>
      </c>
    </row>
    <row r="5136" spans="1:8" x14ac:dyDescent="0.35">
      <c r="A5136" t="s">
        <v>296</v>
      </c>
      <c r="B5136" t="s">
        <v>21</v>
      </c>
      <c r="C5136" s="2">
        <v>1.0549666686856101</v>
      </c>
      <c r="D5136" s="2">
        <v>7790</v>
      </c>
      <c r="E5136" s="2">
        <v>6.7051546391752597</v>
      </c>
      <c r="F5136" s="2">
        <v>22.2721649484536</v>
      </c>
      <c r="G5136" s="2">
        <v>12.5237113402062</v>
      </c>
      <c r="H5136" s="2">
        <v>4602143553.1016598</v>
      </c>
    </row>
    <row r="5137" spans="1:8" x14ac:dyDescent="0.35">
      <c r="A5137" t="s">
        <v>296</v>
      </c>
      <c r="B5137" t="s">
        <v>22</v>
      </c>
      <c r="C5137" s="2">
        <v>3.66572378375984</v>
      </c>
      <c r="D5137" s="2">
        <v>7930</v>
      </c>
      <c r="E5137" s="2">
        <v>6.0881869287544497</v>
      </c>
      <c r="F5137" s="2">
        <v>23.683506061417301</v>
      </c>
      <c r="G5137" s="2">
        <v>12.4287735668668</v>
      </c>
      <c r="H5137" s="2">
        <v>4898649985.6212997</v>
      </c>
    </row>
    <row r="5138" spans="1:8" x14ac:dyDescent="0.35">
      <c r="A5138" t="s">
        <v>296</v>
      </c>
      <c r="B5138" t="s">
        <v>23</v>
      </c>
      <c r="C5138" s="2">
        <v>-0.52558463448026804</v>
      </c>
      <c r="D5138" s="2">
        <v>7890</v>
      </c>
      <c r="E5138" s="2">
        <v>6.1968500934294299</v>
      </c>
      <c r="F5138" s="2">
        <v>21.229455058536399</v>
      </c>
      <c r="G5138" s="2">
        <v>11.856004271059801</v>
      </c>
      <c r="H5138" s="2">
        <v>3970569899.8039598</v>
      </c>
    </row>
    <row r="5139" spans="1:8" x14ac:dyDescent="0.35">
      <c r="A5139" t="s">
        <v>296</v>
      </c>
      <c r="B5139" t="s">
        <v>24</v>
      </c>
      <c r="C5139" s="2">
        <v>1.34187161939805</v>
      </c>
      <c r="D5139" s="2">
        <v>8100</v>
      </c>
      <c r="E5139" s="2">
        <v>6.2375096079938501</v>
      </c>
      <c r="F5139" s="2">
        <v>19.965411222136801</v>
      </c>
      <c r="G5139" s="2">
        <v>11.414296694850099</v>
      </c>
      <c r="H5139" s="2">
        <v>3523051409.6185699</v>
      </c>
    </row>
    <row r="5140" spans="1:8" x14ac:dyDescent="0.35">
      <c r="A5140" t="s">
        <v>296</v>
      </c>
      <c r="B5140" t="s">
        <v>25</v>
      </c>
      <c r="C5140" s="2">
        <v>3.8396692782492199</v>
      </c>
      <c r="D5140" s="2">
        <v>8280</v>
      </c>
      <c r="E5140" s="2">
        <v>5.8631187281542498</v>
      </c>
      <c r="F5140" s="2">
        <v>20.430713721952898</v>
      </c>
      <c r="G5140" s="2">
        <v>11.3240876461082</v>
      </c>
      <c r="H5140" s="2">
        <v>4026533996.68325</v>
      </c>
    </row>
    <row r="5141" spans="1:8" x14ac:dyDescent="0.35">
      <c r="A5141" t="s">
        <v>296</v>
      </c>
      <c r="B5141" t="s">
        <v>26</v>
      </c>
      <c r="C5141" s="2">
        <v>3.4231498272447101</v>
      </c>
      <c r="D5141" s="2">
        <v>8230</v>
      </c>
      <c r="E5141" s="2">
        <v>5.6629260182876102</v>
      </c>
      <c r="F5141" s="2">
        <v>19.115405929620401</v>
      </c>
      <c r="G5141" s="2">
        <v>10.8305624826822</v>
      </c>
      <c r="H5141" s="2">
        <v>3590713101.1608601</v>
      </c>
    </row>
    <row r="5142" spans="1:8" x14ac:dyDescent="0.35">
      <c r="A5142" t="s">
        <v>296</v>
      </c>
      <c r="B5142" t="s">
        <v>27</v>
      </c>
      <c r="C5142" s="2">
        <v>3.2270982685182998</v>
      </c>
      <c r="D5142" s="2">
        <v>7470</v>
      </c>
      <c r="E5142" s="2">
        <v>5.4863748967795196</v>
      </c>
      <c r="F5142" s="2">
        <v>18.312138728323699</v>
      </c>
      <c r="G5142" s="2">
        <v>10.731626754748101</v>
      </c>
      <c r="H5142" s="2">
        <v>3848092868.98839</v>
      </c>
    </row>
    <row r="5143" spans="1:8" x14ac:dyDescent="0.35">
      <c r="A5143" t="s">
        <v>296</v>
      </c>
      <c r="B5143" t="s">
        <v>28</v>
      </c>
      <c r="C5143" s="2">
        <v>6.6794446167197901</v>
      </c>
      <c r="D5143" s="2">
        <v>9290</v>
      </c>
      <c r="E5143" s="2">
        <v>3.8209102963343899</v>
      </c>
      <c r="F5143" s="2">
        <v>14.575166375425701</v>
      </c>
      <c r="G5143" s="2">
        <v>7.2343347016479296</v>
      </c>
      <c r="H5143" s="2">
        <v>4881067436.2852402</v>
      </c>
    </row>
    <row r="5144" spans="1:8" x14ac:dyDescent="0.35">
      <c r="A5144" t="s">
        <v>296</v>
      </c>
      <c r="B5144" t="s">
        <v>29</v>
      </c>
      <c r="C5144" s="2">
        <v>2.68577930991498</v>
      </c>
      <c r="D5144" s="2">
        <v>9990</v>
      </c>
      <c r="E5144" s="2">
        <v>3.5796350582035399</v>
      </c>
      <c r="F5144" s="2">
        <v>14.7600382335098</v>
      </c>
      <c r="G5144" s="2">
        <v>7.5137321499852803</v>
      </c>
      <c r="H5144" s="2">
        <v>4937080657.3797703</v>
      </c>
    </row>
    <row r="5145" spans="1:8" x14ac:dyDescent="0.35">
      <c r="A5145" t="s">
        <v>296</v>
      </c>
      <c r="B5145" t="s">
        <v>30</v>
      </c>
      <c r="C5145" s="2">
        <v>1.5495150020830999</v>
      </c>
      <c r="D5145" s="2">
        <v>10450</v>
      </c>
      <c r="E5145" s="2">
        <v>4.46973485888042</v>
      </c>
      <c r="F5145" s="2">
        <v>15.0081513758126</v>
      </c>
      <c r="G5145" s="2">
        <v>7.1954719339713202</v>
      </c>
      <c r="H5145" s="2">
        <v>4525246478.2752895</v>
      </c>
    </row>
    <row r="5146" spans="1:8" x14ac:dyDescent="0.35">
      <c r="A5146" t="s">
        <v>296</v>
      </c>
      <c r="B5146" t="s">
        <v>31</v>
      </c>
      <c r="C5146" s="2">
        <v>9.3106225246290695</v>
      </c>
      <c r="D5146" s="2">
        <v>11780</v>
      </c>
      <c r="E5146" s="2">
        <v>4.8927666183429999</v>
      </c>
      <c r="F5146" s="2">
        <v>15.509877351404199</v>
      </c>
      <c r="G5146" s="2">
        <v>7.23511705677977</v>
      </c>
      <c r="H5146" s="2">
        <v>6028600595.0248804</v>
      </c>
    </row>
    <row r="5147" spans="1:8" x14ac:dyDescent="0.35">
      <c r="A5147" t="s">
        <v>296</v>
      </c>
      <c r="B5147" t="s">
        <v>32</v>
      </c>
      <c r="C5147" s="2">
        <v>9.0691282693160709</v>
      </c>
      <c r="D5147" s="2">
        <v>12690</v>
      </c>
      <c r="E5147" s="2">
        <v>4.5218861799058496</v>
      </c>
      <c r="F5147" s="2">
        <v>16.212003826127201</v>
      </c>
      <c r="G5147" s="2">
        <v>8.3032475754032795</v>
      </c>
      <c r="H5147" s="2">
        <v>8152225283.1177397</v>
      </c>
    </row>
    <row r="5148" spans="1:8" x14ac:dyDescent="0.35">
      <c r="A5148" t="s">
        <v>296</v>
      </c>
      <c r="B5148" t="s">
        <v>33</v>
      </c>
      <c r="C5148" s="2">
        <v>10.232155577117901</v>
      </c>
      <c r="D5148" s="2">
        <v>13610</v>
      </c>
      <c r="E5148" s="2">
        <v>3.9508720861222399</v>
      </c>
      <c r="F5148" s="2">
        <v>15.439516788302001</v>
      </c>
      <c r="G5148" s="2">
        <v>7.9160288878622804</v>
      </c>
      <c r="H5148" s="2">
        <v>9529927443.0514107</v>
      </c>
    </row>
    <row r="5149" spans="1:8" x14ac:dyDescent="0.35">
      <c r="A5149" t="s">
        <v>296</v>
      </c>
      <c r="B5149" t="s">
        <v>34</v>
      </c>
      <c r="C5149" s="2">
        <v>7.9751355592094297</v>
      </c>
      <c r="D5149" s="2">
        <v>14640</v>
      </c>
      <c r="E5149" s="2">
        <v>3.8619593674994701</v>
      </c>
      <c r="F5149" s="2">
        <v>13.8093762065575</v>
      </c>
      <c r="G5149" s="2">
        <v>7.7215338033776204</v>
      </c>
      <c r="H5149" s="2">
        <v>9586856481.3930302</v>
      </c>
    </row>
    <row r="5150" spans="1:8" x14ac:dyDescent="0.35">
      <c r="A5150" t="s">
        <v>296</v>
      </c>
      <c r="B5150" t="s">
        <v>35</v>
      </c>
      <c r="C5150" s="2">
        <v>0.86733987716786498</v>
      </c>
      <c r="D5150" s="2">
        <v>15040</v>
      </c>
      <c r="E5150" s="2">
        <v>3.8046097071762701</v>
      </c>
      <c r="F5150" s="2">
        <v>14.506216070288501</v>
      </c>
      <c r="G5150" s="2">
        <v>7.5793141852131702</v>
      </c>
      <c r="H5150" s="2">
        <v>10718982268.9221</v>
      </c>
    </row>
    <row r="5151" spans="1:8" x14ac:dyDescent="0.35">
      <c r="A5151" t="s">
        <v>296</v>
      </c>
      <c r="B5151" t="s">
        <v>36</v>
      </c>
      <c r="C5151" s="2">
        <v>2.56479133733554</v>
      </c>
      <c r="D5151" s="2">
        <v>15770</v>
      </c>
      <c r="E5151" s="2">
        <v>3.7645307770431402</v>
      </c>
      <c r="F5151" s="2">
        <v>15.4855197387303</v>
      </c>
      <c r="G5151" s="2">
        <v>7.38803281958897</v>
      </c>
      <c r="H5151" s="2">
        <v>10910575213.001699</v>
      </c>
    </row>
    <row r="5152" spans="1:8" x14ac:dyDescent="0.35">
      <c r="A5152" t="s">
        <v>296</v>
      </c>
      <c r="B5152" t="s">
        <v>37</v>
      </c>
      <c r="C5152" s="2">
        <v>3.8278734984475999</v>
      </c>
      <c r="D5152" s="2">
        <v>15510</v>
      </c>
      <c r="E5152" s="2">
        <v>3.9553991560161101</v>
      </c>
      <c r="F5152" s="2">
        <v>16.343796227204301</v>
      </c>
      <c r="G5152" s="2">
        <v>7.5244139562492602</v>
      </c>
      <c r="H5152" s="2">
        <v>12944735383.2836</v>
      </c>
    </row>
    <row r="5153" spans="1:8" x14ac:dyDescent="0.35">
      <c r="A5153" t="s">
        <v>296</v>
      </c>
      <c r="B5153" t="s">
        <v>38</v>
      </c>
      <c r="C5153" s="2">
        <v>2.4840601055013298</v>
      </c>
      <c r="D5153" s="2">
        <v>14810</v>
      </c>
      <c r="E5153" s="2">
        <v>4.0228059051896103</v>
      </c>
      <c r="F5153" s="2">
        <v>16.209410127288901</v>
      </c>
      <c r="G5153" s="2">
        <v>7.5325666655843397</v>
      </c>
      <c r="H5153" s="2">
        <v>12008025869.8507</v>
      </c>
    </row>
    <row r="5154" spans="1:8" x14ac:dyDescent="0.35">
      <c r="A5154" t="s">
        <v>296</v>
      </c>
      <c r="B5154" t="s">
        <v>39</v>
      </c>
      <c r="C5154" s="2">
        <v>0.46232079181385199</v>
      </c>
      <c r="D5154" s="2">
        <v>15220</v>
      </c>
      <c r="E5154" s="2">
        <v>3.2846632666919802</v>
      </c>
      <c r="F5154" s="2">
        <v>15.7051846445294</v>
      </c>
      <c r="G5154" s="2">
        <v>8.0485393054388794</v>
      </c>
      <c r="H5154" s="2">
        <v>11095686531.741301</v>
      </c>
    </row>
    <row r="5155" spans="1:8" x14ac:dyDescent="0.35">
      <c r="A5155" t="s">
        <v>296</v>
      </c>
      <c r="B5155" t="s">
        <v>40</v>
      </c>
      <c r="C5155" s="2">
        <v>1.5545494095177199</v>
      </c>
      <c r="D5155" s="2">
        <v>16320</v>
      </c>
      <c r="E5155" s="2">
        <v>2.7271494576500599</v>
      </c>
      <c r="F5155" s="2">
        <v>15.953903807900501</v>
      </c>
      <c r="G5155" s="2">
        <v>8.3564101709862904</v>
      </c>
      <c r="H5155" s="2">
        <v>11836802437.4793</v>
      </c>
    </row>
    <row r="5156" spans="1:8" x14ac:dyDescent="0.35">
      <c r="A5156" t="s">
        <v>296</v>
      </c>
      <c r="B5156" t="s">
        <v>41</v>
      </c>
      <c r="C5156" s="2">
        <v>0.78201400082895101</v>
      </c>
      <c r="D5156" s="2">
        <v>17740</v>
      </c>
      <c r="E5156" s="2">
        <v>2.7929114852043999</v>
      </c>
      <c r="F5156" s="2">
        <v>14.926879779572699</v>
      </c>
      <c r="G5156" s="2">
        <v>8.2878915570251106</v>
      </c>
      <c r="H5156" s="2">
        <v>11553636720.066299</v>
      </c>
    </row>
    <row r="5157" spans="1:8" x14ac:dyDescent="0.35">
      <c r="A5157" t="s">
        <v>296</v>
      </c>
      <c r="B5157" t="s">
        <v>42</v>
      </c>
      <c r="C5157" s="2">
        <v>-1.70217480748674</v>
      </c>
      <c r="D5157" s="2">
        <v>18030</v>
      </c>
      <c r="E5157" s="2">
        <v>3.2318972830377302</v>
      </c>
      <c r="F5157" s="2">
        <v>13.8056023782226</v>
      </c>
      <c r="G5157" s="2">
        <v>7.4450502767111697</v>
      </c>
      <c r="H5157" s="2">
        <v>12345761381.9569</v>
      </c>
    </row>
    <row r="5158" spans="1:8" x14ac:dyDescent="0.35">
      <c r="A5158" t="s">
        <v>296</v>
      </c>
      <c r="B5158" t="s">
        <v>43</v>
      </c>
      <c r="C5158" s="2">
        <v>-7.1572470699839199</v>
      </c>
      <c r="D5158" s="2">
        <v>17420</v>
      </c>
      <c r="E5158" s="2">
        <v>3.1478854680889499</v>
      </c>
      <c r="F5158" s="2">
        <v>12.415447394988099</v>
      </c>
      <c r="G5158" s="2">
        <v>7.0042682068975903</v>
      </c>
      <c r="H5158" s="2">
        <v>6359131031.0810804</v>
      </c>
    </row>
    <row r="5159" spans="1:8" x14ac:dyDescent="0.35">
      <c r="A5159" t="s">
        <v>296</v>
      </c>
      <c r="B5159" t="s">
        <v>44</v>
      </c>
      <c r="C5159" s="2">
        <v>-21.3998999244629</v>
      </c>
      <c r="D5159" s="2">
        <v>14060</v>
      </c>
      <c r="E5159" s="2">
        <v>3.0782500056068902</v>
      </c>
      <c r="F5159" s="2">
        <v>6.6381663954482599</v>
      </c>
      <c r="G5159" s="2">
        <v>2.94371948788659</v>
      </c>
      <c r="H5159" s="2">
        <v>1921477450.59653</v>
      </c>
    </row>
    <row r="5160" spans="1:8" x14ac:dyDescent="0.35">
      <c r="A5160" t="s">
        <v>296</v>
      </c>
      <c r="B5160" t="s">
        <v>45</v>
      </c>
      <c r="C5160" s="2">
        <v>-7.0012393603982996</v>
      </c>
      <c r="D5160" s="2">
        <v>13700</v>
      </c>
      <c r="E5160" s="2">
        <v>1.40016569211433</v>
      </c>
      <c r="F5160" s="2">
        <v>2.75863222595417</v>
      </c>
      <c r="G5160" s="2">
        <v>1.4268299555997399</v>
      </c>
      <c r="H5160" s="2">
        <v>1291982890.07231</v>
      </c>
    </row>
    <row r="5161" spans="1:8" x14ac:dyDescent="0.35">
      <c r="A5161" t="s">
        <v>296</v>
      </c>
      <c r="B5161" t="s">
        <v>46</v>
      </c>
    </row>
    <row r="5162" spans="1:8" x14ac:dyDescent="0.35">
      <c r="A5162" t="s">
        <v>298</v>
      </c>
      <c r="B5162" t="s">
        <v>4</v>
      </c>
      <c r="C5162" s="2">
        <v>-2.7447792399756099</v>
      </c>
      <c r="E5162" s="2">
        <v>22.436120202320701</v>
      </c>
      <c r="F5162" s="2">
        <v>24.185242487355001</v>
      </c>
      <c r="G5162" s="2">
        <v>7.6786670633740002</v>
      </c>
      <c r="H5162" s="2">
        <v>159862223.93425801</v>
      </c>
    </row>
    <row r="5163" spans="1:8" x14ac:dyDescent="0.35">
      <c r="A5163" t="s">
        <v>298</v>
      </c>
      <c r="B5163" t="s">
        <v>5</v>
      </c>
      <c r="C5163" s="2">
        <v>0.69463814404286905</v>
      </c>
      <c r="E5163" s="2">
        <v>24.347769028871401</v>
      </c>
      <c r="F5163" s="2">
        <v>22.371522309711299</v>
      </c>
      <c r="G5163" s="2">
        <v>8.2817585301837298</v>
      </c>
      <c r="H5163" s="2">
        <v>163250826.21082601</v>
      </c>
    </row>
    <row r="5164" spans="1:8" x14ac:dyDescent="0.35">
      <c r="A5164" t="s">
        <v>298</v>
      </c>
      <c r="B5164" t="s">
        <v>6</v>
      </c>
      <c r="C5164" s="2">
        <v>4.45720388957045</v>
      </c>
      <c r="E5164" s="2">
        <v>16.664355943299299</v>
      </c>
      <c r="F5164" s="2">
        <v>15.392692251524</v>
      </c>
      <c r="G5164" s="2">
        <v>5.2897079324888496</v>
      </c>
    </row>
    <row r="5165" spans="1:8" x14ac:dyDescent="0.35">
      <c r="A5165" t="s">
        <v>298</v>
      </c>
      <c r="B5165" t="s">
        <v>7</v>
      </c>
      <c r="C5165" s="2">
        <v>1.9861653533897099</v>
      </c>
      <c r="E5165" s="2">
        <v>16.258628569545099</v>
      </c>
      <c r="F5165" s="2">
        <v>12.3152803120177</v>
      </c>
      <c r="G5165" s="2">
        <v>7.1889368618154599</v>
      </c>
    </row>
    <row r="5166" spans="1:8" x14ac:dyDescent="0.35">
      <c r="A5166" t="s">
        <v>298</v>
      </c>
      <c r="B5166" t="s">
        <v>8</v>
      </c>
      <c r="C5166" s="2">
        <v>5.5348978261815498</v>
      </c>
      <c r="E5166" s="2">
        <v>15.2138507416044</v>
      </c>
      <c r="F5166" s="2">
        <v>13.526922310835999</v>
      </c>
      <c r="G5166" s="2">
        <v>8.1568444261515598</v>
      </c>
    </row>
    <row r="5167" spans="1:8" x14ac:dyDescent="0.35">
      <c r="A5167" t="s">
        <v>298</v>
      </c>
      <c r="B5167" t="s">
        <v>9</v>
      </c>
      <c r="C5167" s="2">
        <v>2.6102493302488798</v>
      </c>
      <c r="E5167" s="2">
        <v>16.029780413463602</v>
      </c>
      <c r="F5167" s="2">
        <v>12.851852247778799</v>
      </c>
      <c r="G5167" s="2">
        <v>6.12473458665003</v>
      </c>
    </row>
    <row r="5168" spans="1:8" x14ac:dyDescent="0.35">
      <c r="A5168" t="s">
        <v>298</v>
      </c>
      <c r="B5168" t="s">
        <v>10</v>
      </c>
      <c r="C5168" s="2">
        <v>4.6848560368771599</v>
      </c>
      <c r="E5168" s="2">
        <v>15.8366086711025</v>
      </c>
      <c r="F5168" s="2">
        <v>14.007790539055801</v>
      </c>
      <c r="G5168" s="2">
        <v>7.9125535940967504</v>
      </c>
    </row>
    <row r="5169" spans="1:7" x14ac:dyDescent="0.35">
      <c r="A5169" t="s">
        <v>298</v>
      </c>
      <c r="B5169" t="s">
        <v>11</v>
      </c>
      <c r="C5169" s="2">
        <v>0.72972821977677405</v>
      </c>
      <c r="E5169" s="2">
        <v>14.2537475781953</v>
      </c>
      <c r="F5169" s="2">
        <v>14.5622289188361</v>
      </c>
      <c r="G5169" s="2">
        <v>7.8276850570989804</v>
      </c>
    </row>
    <row r="5170" spans="1:7" x14ac:dyDescent="0.35">
      <c r="A5170" t="s">
        <v>298</v>
      </c>
      <c r="B5170" t="s">
        <v>12</v>
      </c>
      <c r="C5170" s="2">
        <v>8.6019190785082493</v>
      </c>
      <c r="E5170" s="2">
        <v>14.0016390042619</v>
      </c>
      <c r="F5170" s="2">
        <v>17.5666135355495</v>
      </c>
      <c r="G5170" s="2">
        <v>9.5717830193248794</v>
      </c>
    </row>
    <row r="5171" spans="1:7" x14ac:dyDescent="0.35">
      <c r="A5171" t="s">
        <v>298</v>
      </c>
      <c r="B5171" t="s">
        <v>13</v>
      </c>
      <c r="C5171" s="2">
        <v>5.7952444076923904</v>
      </c>
      <c r="E5171" s="2">
        <v>12.624628799666</v>
      </c>
      <c r="F5171" s="2">
        <v>18.701269854561499</v>
      </c>
      <c r="G5171" s="2">
        <v>9.5953477661482491</v>
      </c>
    </row>
    <row r="5172" spans="1:7" x14ac:dyDescent="0.35">
      <c r="A5172" t="s">
        <v>298</v>
      </c>
      <c r="B5172" t="s">
        <v>14</v>
      </c>
      <c r="C5172" s="2">
        <v>6.0454733294344898</v>
      </c>
      <c r="D5172" s="2">
        <v>1230</v>
      </c>
      <c r="E5172" s="2">
        <v>12.161649681862199</v>
      </c>
      <c r="F5172" s="2">
        <v>21.353611238847801</v>
      </c>
      <c r="G5172" s="2">
        <v>9.52392864049156</v>
      </c>
    </row>
    <row r="5173" spans="1:7" x14ac:dyDescent="0.35">
      <c r="A5173" t="s">
        <v>298</v>
      </c>
      <c r="B5173" t="s">
        <v>15</v>
      </c>
      <c r="C5173" s="2">
        <v>6.9666071138825902</v>
      </c>
      <c r="D5173" s="2">
        <v>1280</v>
      </c>
      <c r="E5173" s="2">
        <v>7.3249998637436997</v>
      </c>
      <c r="F5173" s="2">
        <v>27.847461020671801</v>
      </c>
      <c r="G5173" s="2">
        <v>8.5960500481216098</v>
      </c>
    </row>
    <row r="5174" spans="1:7" x14ac:dyDescent="0.35">
      <c r="A5174" t="s">
        <v>298</v>
      </c>
      <c r="B5174" t="s">
        <v>16</v>
      </c>
      <c r="C5174" s="2">
        <v>6.9563649569205896</v>
      </c>
      <c r="D5174" s="2">
        <v>1310</v>
      </c>
      <c r="E5174" s="2">
        <v>9.0770854063745894</v>
      </c>
      <c r="F5174" s="2">
        <v>29.627677851750899</v>
      </c>
      <c r="G5174" s="2">
        <v>8.7453622382229899</v>
      </c>
    </row>
    <row r="5175" spans="1:7" x14ac:dyDescent="0.35">
      <c r="A5175" t="s">
        <v>298</v>
      </c>
      <c r="B5175" t="s">
        <v>17</v>
      </c>
      <c r="C5175" s="2">
        <v>3.5097664776681801</v>
      </c>
      <c r="D5175" s="2">
        <v>1310</v>
      </c>
      <c r="E5175" s="2">
        <v>8.3302355721912207</v>
      </c>
      <c r="F5175" s="2">
        <v>30.706934851354699</v>
      </c>
      <c r="G5175" s="2">
        <v>9.5162563057903693</v>
      </c>
    </row>
    <row r="5176" spans="1:7" x14ac:dyDescent="0.35">
      <c r="A5176" t="s">
        <v>298</v>
      </c>
      <c r="B5176" t="s">
        <v>18</v>
      </c>
      <c r="C5176" s="2">
        <v>5.9798731275517598</v>
      </c>
      <c r="D5176" s="2">
        <v>1380</v>
      </c>
      <c r="E5176" s="2">
        <v>8.2624334065086593</v>
      </c>
      <c r="F5176" s="2">
        <v>31.139643565509601</v>
      </c>
      <c r="G5176" s="2">
        <v>8.8618417679290307</v>
      </c>
    </row>
    <row r="5177" spans="1:7" x14ac:dyDescent="0.35">
      <c r="A5177" t="s">
        <v>298</v>
      </c>
      <c r="B5177" t="s">
        <v>19</v>
      </c>
      <c r="C5177" s="2">
        <v>3.2909385464143499</v>
      </c>
      <c r="D5177" s="2">
        <v>1400</v>
      </c>
      <c r="E5177" s="2">
        <v>8.7806322957190392</v>
      </c>
      <c r="F5177" s="2">
        <v>30.886692120845598</v>
      </c>
      <c r="G5177" s="2">
        <v>8.9514902318402605</v>
      </c>
    </row>
    <row r="5178" spans="1:7" x14ac:dyDescent="0.35">
      <c r="A5178" t="s">
        <v>298</v>
      </c>
      <c r="B5178" t="s">
        <v>20</v>
      </c>
      <c r="C5178" s="2">
        <v>5.5970357593324804</v>
      </c>
      <c r="D5178" s="2">
        <v>1490</v>
      </c>
      <c r="E5178" s="2">
        <v>7.6892832792294401</v>
      </c>
      <c r="F5178" s="2">
        <v>32.479119853396099</v>
      </c>
      <c r="G5178" s="2">
        <v>8.8777800389697497</v>
      </c>
    </row>
    <row r="5179" spans="1:7" x14ac:dyDescent="0.35">
      <c r="A5179" t="s">
        <v>298</v>
      </c>
      <c r="B5179" t="s">
        <v>21</v>
      </c>
      <c r="C5179" s="2">
        <v>3.7036035958789202</v>
      </c>
      <c r="D5179" s="2">
        <v>1540</v>
      </c>
      <c r="E5179" s="2">
        <v>7.0031965316258704</v>
      </c>
      <c r="F5179" s="2">
        <v>29.645056715979202</v>
      </c>
      <c r="G5179" s="2">
        <v>10.201867862065701</v>
      </c>
    </row>
    <row r="5180" spans="1:7" x14ac:dyDescent="0.35">
      <c r="A5180" t="s">
        <v>298</v>
      </c>
      <c r="B5180" t="s">
        <v>22</v>
      </c>
      <c r="C5180" s="2">
        <v>1.5376556395093</v>
      </c>
      <c r="D5180" s="2">
        <v>1520</v>
      </c>
      <c r="E5180" s="2">
        <v>8.3229928018756993</v>
      </c>
      <c r="F5180" s="2">
        <v>30.306907804918399</v>
      </c>
      <c r="G5180" s="2">
        <v>10.9229911848232</v>
      </c>
    </row>
    <row r="5181" spans="1:7" x14ac:dyDescent="0.35">
      <c r="A5181" t="s">
        <v>298</v>
      </c>
      <c r="B5181" t="s">
        <v>23</v>
      </c>
      <c r="C5181" s="2">
        <v>0.476025102065122</v>
      </c>
      <c r="D5181" s="2">
        <v>1580</v>
      </c>
      <c r="E5181" s="2">
        <v>8.7846302539540293</v>
      </c>
      <c r="F5181" s="2">
        <v>32.2463145038707</v>
      </c>
      <c r="G5181" s="2">
        <v>11.119392576398401</v>
      </c>
    </row>
    <row r="5182" spans="1:7" x14ac:dyDescent="0.35">
      <c r="A5182" t="s">
        <v>298</v>
      </c>
      <c r="B5182" t="s">
        <v>24</v>
      </c>
      <c r="C5182" s="2">
        <v>3.8755468142558001</v>
      </c>
      <c r="D5182" s="2">
        <v>1630</v>
      </c>
      <c r="E5182" s="2">
        <v>7.8271348150464597</v>
      </c>
      <c r="F5182" s="2">
        <v>35.164307848071402</v>
      </c>
      <c r="G5182" s="2">
        <v>13.6208970702257</v>
      </c>
    </row>
    <row r="5183" spans="1:7" x14ac:dyDescent="0.35">
      <c r="A5183" t="s">
        <v>298</v>
      </c>
      <c r="B5183" t="s">
        <v>25</v>
      </c>
      <c r="C5183" s="2">
        <v>3.56158219085148</v>
      </c>
      <c r="D5183" s="2">
        <v>1950</v>
      </c>
      <c r="E5183" s="2">
        <v>8.2988705867537398</v>
      </c>
      <c r="F5183" s="2">
        <v>37.992056881910997</v>
      </c>
      <c r="G5183" s="2">
        <v>20.513511406433199</v>
      </c>
    </row>
    <row r="5184" spans="1:7" x14ac:dyDescent="0.35">
      <c r="A5184" t="s">
        <v>298</v>
      </c>
      <c r="B5184" t="s">
        <v>26</v>
      </c>
      <c r="C5184" s="2">
        <v>0.72383596148732499</v>
      </c>
      <c r="D5184" s="2">
        <v>2000</v>
      </c>
      <c r="E5184" s="2">
        <v>6.3953128327057103</v>
      </c>
      <c r="F5184" s="2">
        <v>38.700135629590697</v>
      </c>
      <c r="G5184" s="2">
        <v>24.557815836763901</v>
      </c>
    </row>
    <row r="5185" spans="1:8" x14ac:dyDescent="0.35">
      <c r="A5185" t="s">
        <v>298</v>
      </c>
      <c r="B5185" t="s">
        <v>27</v>
      </c>
      <c r="C5185" s="2">
        <v>4.5597768113034602</v>
      </c>
      <c r="D5185" s="2">
        <v>2110</v>
      </c>
      <c r="E5185" s="2">
        <v>6.3468861237065202</v>
      </c>
      <c r="F5185" s="2">
        <v>36.4702881221952</v>
      </c>
      <c r="G5185" s="2">
        <v>22.6620895427505</v>
      </c>
    </row>
    <row r="5186" spans="1:8" x14ac:dyDescent="0.35">
      <c r="A5186" t="s">
        <v>298</v>
      </c>
      <c r="B5186" t="s">
        <v>28</v>
      </c>
      <c r="C5186" s="2">
        <v>1.6923742064221901</v>
      </c>
      <c r="D5186" s="2">
        <v>2130</v>
      </c>
      <c r="E5186" s="2">
        <v>5.98400675567569</v>
      </c>
      <c r="F5186" s="2">
        <v>34.665307748958398</v>
      </c>
      <c r="G5186" s="2">
        <v>23.028169590479699</v>
      </c>
    </row>
    <row r="5187" spans="1:8" x14ac:dyDescent="0.35">
      <c r="A5187" t="s">
        <v>298</v>
      </c>
      <c r="B5187" t="s">
        <v>29</v>
      </c>
      <c r="C5187" s="2">
        <v>3.4661224814424298</v>
      </c>
      <c r="D5187" s="2">
        <v>2150</v>
      </c>
      <c r="E5187" s="2">
        <v>5.6711304047306603</v>
      </c>
      <c r="F5187" s="2">
        <v>33.770107106701097</v>
      </c>
      <c r="G5187" s="2">
        <v>19.9852900026128</v>
      </c>
    </row>
    <row r="5188" spans="1:8" x14ac:dyDescent="0.35">
      <c r="A5188" t="s">
        <v>298</v>
      </c>
      <c r="B5188" t="s">
        <v>30</v>
      </c>
      <c r="C5188" s="2">
        <v>4.23009485409366</v>
      </c>
      <c r="D5188" s="2">
        <v>2220</v>
      </c>
      <c r="E5188" s="2">
        <v>4.8427648086474999</v>
      </c>
      <c r="F5188" s="2">
        <v>35.481319653158103</v>
      </c>
      <c r="G5188" s="2">
        <v>21.824096562468299</v>
      </c>
    </row>
    <row r="5189" spans="1:8" x14ac:dyDescent="0.35">
      <c r="A5189" t="s">
        <v>298</v>
      </c>
      <c r="B5189" t="s">
        <v>31</v>
      </c>
      <c r="C5189" s="2">
        <v>4.1879144179963097</v>
      </c>
      <c r="D5189" s="2">
        <v>2650</v>
      </c>
      <c r="E5189" s="2">
        <v>4.8902966102454597</v>
      </c>
      <c r="F5189" s="2">
        <v>39.128338591994201</v>
      </c>
      <c r="G5189" s="2">
        <v>22.241068806466</v>
      </c>
      <c r="H5189" s="2">
        <v>419262568.48440099</v>
      </c>
    </row>
    <row r="5190" spans="1:8" x14ac:dyDescent="0.35">
      <c r="A5190" t="s">
        <v>298</v>
      </c>
      <c r="B5190" t="s">
        <v>32</v>
      </c>
      <c r="C5190" s="2">
        <v>5.5220282012687196</v>
      </c>
      <c r="D5190" s="2">
        <v>2760</v>
      </c>
      <c r="E5190" s="2">
        <v>4.89727685601913</v>
      </c>
      <c r="F5190" s="2">
        <v>40.565727631003</v>
      </c>
      <c r="G5190" s="2">
        <v>21.229535309851101</v>
      </c>
      <c r="H5190" s="2">
        <v>494406260.59168202</v>
      </c>
    </row>
    <row r="5191" spans="1:8" x14ac:dyDescent="0.35">
      <c r="A5191" t="s">
        <v>298</v>
      </c>
      <c r="B5191" t="s">
        <v>33</v>
      </c>
      <c r="C5191" s="2">
        <v>-1.2555146257260399</v>
      </c>
      <c r="D5191" s="2">
        <v>2640</v>
      </c>
      <c r="E5191" s="2">
        <v>5.5037111832674697</v>
      </c>
      <c r="F5191" s="2">
        <v>33.301453152305399</v>
      </c>
      <c r="G5191" s="2">
        <v>17.506816274972302</v>
      </c>
      <c r="H5191" s="2">
        <v>531636699.43472201</v>
      </c>
    </row>
    <row r="5192" spans="1:8" x14ac:dyDescent="0.35">
      <c r="A5192" t="s">
        <v>298</v>
      </c>
      <c r="B5192" t="s">
        <v>34</v>
      </c>
      <c r="C5192" s="2">
        <v>5.2662806528622497</v>
      </c>
      <c r="D5192" s="2">
        <v>2730</v>
      </c>
      <c r="E5192" s="2">
        <v>4.8622237265274801</v>
      </c>
      <c r="F5192" s="2">
        <v>31.463665653487901</v>
      </c>
      <c r="G5192" s="2">
        <v>13.0848504355823</v>
      </c>
      <c r="H5192" s="2">
        <v>699504685.92038</v>
      </c>
    </row>
    <row r="5193" spans="1:8" x14ac:dyDescent="0.35">
      <c r="A5193" t="s">
        <v>298</v>
      </c>
      <c r="B5193" t="s">
        <v>35</v>
      </c>
      <c r="C5193" s="2">
        <v>4.6142522376624697</v>
      </c>
      <c r="D5193" s="2">
        <v>2700</v>
      </c>
      <c r="E5193" s="2">
        <v>4.5439303193386396</v>
      </c>
      <c r="F5193" s="2">
        <v>33.1994946050199</v>
      </c>
      <c r="G5193" s="2">
        <v>12.7825867340306</v>
      </c>
      <c r="H5193" s="2">
        <v>653406810.01115704</v>
      </c>
    </row>
    <row r="5194" spans="1:8" x14ac:dyDescent="0.35">
      <c r="A5194" t="s">
        <v>298</v>
      </c>
      <c r="B5194" t="s">
        <v>36</v>
      </c>
      <c r="C5194" s="2">
        <v>6.3348217011689902</v>
      </c>
      <c r="D5194" s="2">
        <v>2640</v>
      </c>
      <c r="E5194" s="2">
        <v>4.8953085997035499</v>
      </c>
      <c r="F5194" s="2">
        <v>30.817939363895601</v>
      </c>
      <c r="G5194" s="2">
        <v>11.451511247843801</v>
      </c>
      <c r="H5194" s="2">
        <v>885050000</v>
      </c>
    </row>
    <row r="5195" spans="1:8" x14ac:dyDescent="0.35">
      <c r="A5195" t="s">
        <v>298</v>
      </c>
      <c r="B5195" t="s">
        <v>37</v>
      </c>
      <c r="C5195" s="2">
        <v>1.7925314446657801</v>
      </c>
      <c r="D5195" s="2">
        <v>2880</v>
      </c>
      <c r="E5195" s="2">
        <v>5.0643629523102698</v>
      </c>
      <c r="F5195" s="2">
        <v>29.023241637739002</v>
      </c>
      <c r="G5195" s="2">
        <v>10.9395671115575</v>
      </c>
      <c r="H5195" s="2">
        <v>773258757.20266998</v>
      </c>
    </row>
    <row r="5196" spans="1:8" x14ac:dyDescent="0.35">
      <c r="A5196" t="s">
        <v>298</v>
      </c>
      <c r="B5196" t="s">
        <v>38</v>
      </c>
      <c r="C5196" s="2">
        <v>1.7105440042255999</v>
      </c>
      <c r="D5196" s="2">
        <v>3050</v>
      </c>
      <c r="E5196" s="2">
        <v>3.96071453643671</v>
      </c>
      <c r="F5196" s="2">
        <v>32.160873378244503</v>
      </c>
      <c r="G5196" s="2">
        <v>12.2505383489513</v>
      </c>
      <c r="H5196" s="2">
        <v>832321459.17605805</v>
      </c>
    </row>
    <row r="5197" spans="1:8" x14ac:dyDescent="0.35">
      <c r="A5197" t="s">
        <v>298</v>
      </c>
      <c r="B5197" t="s">
        <v>39</v>
      </c>
      <c r="C5197" s="2">
        <v>3.12755772382955</v>
      </c>
      <c r="D5197" s="2">
        <v>3350</v>
      </c>
      <c r="E5197" s="2">
        <v>3.7817955212896299</v>
      </c>
      <c r="F5197" s="2">
        <v>33.737602892005299</v>
      </c>
      <c r="G5197" s="2">
        <v>15.1325969359849</v>
      </c>
      <c r="H5197" s="2">
        <v>718210982.137959</v>
      </c>
    </row>
    <row r="5198" spans="1:8" x14ac:dyDescent="0.35">
      <c r="A5198" t="s">
        <v>298</v>
      </c>
      <c r="B5198" t="s">
        <v>40</v>
      </c>
      <c r="C5198" s="2">
        <v>3.60540004794542</v>
      </c>
      <c r="D5198" s="2">
        <v>3290</v>
      </c>
      <c r="E5198" s="2">
        <v>4.9241176335815204</v>
      </c>
      <c r="F5198" s="2">
        <v>30.586647574286498</v>
      </c>
      <c r="G5198" s="2">
        <v>16.6630766961045</v>
      </c>
      <c r="H5198" s="2">
        <v>608447938.76108098</v>
      </c>
    </row>
    <row r="5199" spans="1:8" x14ac:dyDescent="0.35">
      <c r="A5199" t="s">
        <v>298</v>
      </c>
      <c r="B5199" t="s">
        <v>41</v>
      </c>
      <c r="C5199" s="2">
        <v>-3.13817492339221</v>
      </c>
      <c r="D5199" s="2">
        <v>2920</v>
      </c>
      <c r="E5199" s="2">
        <v>4.9636238571378</v>
      </c>
      <c r="F5199" s="2">
        <v>28.5730617255808</v>
      </c>
      <c r="G5199" s="2">
        <v>15.2367098583169</v>
      </c>
      <c r="H5199" s="2">
        <v>512226159.20383102</v>
      </c>
    </row>
    <row r="5200" spans="1:8" x14ac:dyDescent="0.35">
      <c r="A5200" t="s">
        <v>298</v>
      </c>
      <c r="B5200" t="s">
        <v>42</v>
      </c>
      <c r="C5200" s="2">
        <v>7.1538723470325694E-2</v>
      </c>
      <c r="D5200" s="2">
        <v>2920</v>
      </c>
      <c r="E5200" s="2">
        <v>4.2549683556597699</v>
      </c>
      <c r="F5200" s="2">
        <v>31.172605052067201</v>
      </c>
      <c r="G5200" s="2">
        <v>16.6492091536809</v>
      </c>
      <c r="H5200" s="2">
        <v>577857925.47926199</v>
      </c>
    </row>
    <row r="5201" spans="1:8" x14ac:dyDescent="0.35">
      <c r="A5201" t="s">
        <v>298</v>
      </c>
      <c r="B5201" t="s">
        <v>43</v>
      </c>
      <c r="C5201" s="2">
        <v>0.92750332023348403</v>
      </c>
      <c r="D5201" s="2">
        <v>2990</v>
      </c>
      <c r="E5201" s="2">
        <v>4.3373578682731901</v>
      </c>
      <c r="F5201" s="2">
        <v>30.515627796107601</v>
      </c>
      <c r="G5201" s="2">
        <v>16.787242121888699</v>
      </c>
      <c r="H5201" s="2">
        <v>644564927.60444105</v>
      </c>
    </row>
    <row r="5202" spans="1:8" x14ac:dyDescent="0.35">
      <c r="A5202" t="s">
        <v>298</v>
      </c>
      <c r="B5202" t="s">
        <v>44</v>
      </c>
      <c r="C5202" s="2">
        <v>-8.3563957337933807</v>
      </c>
      <c r="D5202" s="2">
        <v>2720</v>
      </c>
      <c r="E5202" s="2">
        <v>4.7841376100942901</v>
      </c>
      <c r="F5202" s="2">
        <v>35.143509059049101</v>
      </c>
      <c r="G5202" s="2">
        <v>14.4246371439291</v>
      </c>
      <c r="H5202" s="2">
        <v>684733229.64196098</v>
      </c>
    </row>
    <row r="5203" spans="1:8" x14ac:dyDescent="0.35">
      <c r="A5203" t="s">
        <v>298</v>
      </c>
      <c r="B5203" t="s">
        <v>45</v>
      </c>
      <c r="C5203" s="2">
        <v>1.3476231550820299</v>
      </c>
      <c r="D5203" s="2">
        <v>2870</v>
      </c>
      <c r="E5203" s="2">
        <v>4.9459450192956096</v>
      </c>
      <c r="F5203" s="2">
        <v>34.231101819585803</v>
      </c>
      <c r="G5203" s="2">
        <v>15.0643320706405</v>
      </c>
    </row>
    <row r="5204" spans="1:8" x14ac:dyDescent="0.35">
      <c r="A5204" t="s">
        <v>298</v>
      </c>
      <c r="B5204" t="s">
        <v>46</v>
      </c>
    </row>
    <row r="5205" spans="1:8" x14ac:dyDescent="0.35">
      <c r="A5205" t="s">
        <v>300</v>
      </c>
      <c r="B5205" t="s">
        <v>4</v>
      </c>
    </row>
    <row r="5206" spans="1:8" x14ac:dyDescent="0.35">
      <c r="A5206" t="s">
        <v>300</v>
      </c>
      <c r="B5206" t="s">
        <v>5</v>
      </c>
    </row>
    <row r="5207" spans="1:8" x14ac:dyDescent="0.35">
      <c r="A5207" t="s">
        <v>300</v>
      </c>
      <c r="B5207" t="s">
        <v>6</v>
      </c>
    </row>
    <row r="5208" spans="1:8" x14ac:dyDescent="0.35">
      <c r="A5208" t="s">
        <v>300</v>
      </c>
      <c r="B5208" t="s">
        <v>7</v>
      </c>
    </row>
    <row r="5209" spans="1:8" x14ac:dyDescent="0.35">
      <c r="A5209" t="s">
        <v>300</v>
      </c>
      <c r="B5209" t="s">
        <v>8</v>
      </c>
    </row>
    <row r="5210" spans="1:8" x14ac:dyDescent="0.35">
      <c r="A5210" t="s">
        <v>300</v>
      </c>
      <c r="B5210" t="s">
        <v>9</v>
      </c>
    </row>
    <row r="5211" spans="1:8" x14ac:dyDescent="0.35">
      <c r="A5211" t="s">
        <v>300</v>
      </c>
      <c r="B5211" t="s">
        <v>10</v>
      </c>
    </row>
    <row r="5212" spans="1:8" x14ac:dyDescent="0.35">
      <c r="A5212" t="s">
        <v>300</v>
      </c>
      <c r="B5212" t="s">
        <v>11</v>
      </c>
    </row>
    <row r="5213" spans="1:8" x14ac:dyDescent="0.35">
      <c r="A5213" t="s">
        <v>300</v>
      </c>
      <c r="B5213" t="s">
        <v>12</v>
      </c>
    </row>
    <row r="5214" spans="1:8" x14ac:dyDescent="0.35">
      <c r="A5214" t="s">
        <v>300</v>
      </c>
      <c r="B5214" t="s">
        <v>13</v>
      </c>
    </row>
    <row r="5215" spans="1:8" x14ac:dyDescent="0.35">
      <c r="A5215" t="s">
        <v>300</v>
      </c>
      <c r="B5215" t="s">
        <v>14</v>
      </c>
    </row>
    <row r="5216" spans="1:8" x14ac:dyDescent="0.35">
      <c r="A5216" t="s">
        <v>300</v>
      </c>
      <c r="B5216" t="s">
        <v>15</v>
      </c>
    </row>
    <row r="5217" spans="1:7" x14ac:dyDescent="0.35">
      <c r="A5217" t="s">
        <v>300</v>
      </c>
      <c r="B5217" t="s">
        <v>16</v>
      </c>
    </row>
    <row r="5218" spans="1:7" x14ac:dyDescent="0.35">
      <c r="A5218" t="s">
        <v>300</v>
      </c>
      <c r="B5218" t="s">
        <v>17</v>
      </c>
    </row>
    <row r="5219" spans="1:7" x14ac:dyDescent="0.35">
      <c r="A5219" t="s">
        <v>300</v>
      </c>
      <c r="B5219" t="s">
        <v>18</v>
      </c>
    </row>
    <row r="5220" spans="1:7" x14ac:dyDescent="0.35">
      <c r="A5220" t="s">
        <v>300</v>
      </c>
      <c r="B5220" t="s">
        <v>19</v>
      </c>
    </row>
    <row r="5221" spans="1:7" x14ac:dyDescent="0.35">
      <c r="A5221" t="s">
        <v>300</v>
      </c>
      <c r="B5221" t="s">
        <v>20</v>
      </c>
    </row>
    <row r="5222" spans="1:7" x14ac:dyDescent="0.35">
      <c r="A5222" t="s">
        <v>300</v>
      </c>
      <c r="B5222" t="s">
        <v>21</v>
      </c>
    </row>
    <row r="5223" spans="1:7" x14ac:dyDescent="0.35">
      <c r="A5223" t="s">
        <v>300</v>
      </c>
      <c r="B5223" t="s">
        <v>22</v>
      </c>
    </row>
    <row r="5224" spans="1:7" x14ac:dyDescent="0.35">
      <c r="A5224" t="s">
        <v>300</v>
      </c>
      <c r="B5224" t="s">
        <v>23</v>
      </c>
    </row>
    <row r="5225" spans="1:7" x14ac:dyDescent="0.35">
      <c r="A5225" t="s">
        <v>300</v>
      </c>
      <c r="B5225" t="s">
        <v>24</v>
      </c>
      <c r="D5225" s="2">
        <v>860</v>
      </c>
      <c r="E5225" s="2">
        <v>76.074542334096094</v>
      </c>
      <c r="F5225" s="2">
        <v>4.24715102974828</v>
      </c>
      <c r="G5225" s="2">
        <v>2.4529748283752899</v>
      </c>
    </row>
    <row r="5226" spans="1:7" x14ac:dyDescent="0.35">
      <c r="A5226" t="s">
        <v>300</v>
      </c>
      <c r="B5226" t="s">
        <v>25</v>
      </c>
      <c r="C5226" s="2">
        <v>2.9202747656978101</v>
      </c>
      <c r="D5226" s="2">
        <v>830</v>
      </c>
      <c r="E5226" s="2">
        <v>76.533587196468005</v>
      </c>
      <c r="F5226" s="2">
        <v>4.1861810154525401</v>
      </c>
      <c r="G5226" s="2">
        <v>2.3758167770419401</v>
      </c>
    </row>
    <row r="5227" spans="1:7" x14ac:dyDescent="0.35">
      <c r="A5227" t="s">
        <v>300</v>
      </c>
      <c r="B5227" t="s">
        <v>26</v>
      </c>
      <c r="C5227" s="2">
        <v>3.7630176170007101</v>
      </c>
      <c r="D5227" s="2">
        <v>840</v>
      </c>
      <c r="E5227" s="2">
        <v>79.042362459546894</v>
      </c>
      <c r="F5227" s="2">
        <v>3.24309600862999</v>
      </c>
      <c r="G5227" s="2">
        <v>1.87307443365696</v>
      </c>
    </row>
    <row r="5228" spans="1:7" x14ac:dyDescent="0.35">
      <c r="A5228" t="s">
        <v>300</v>
      </c>
      <c r="B5228" t="s">
        <v>27</v>
      </c>
      <c r="C5228" s="2">
        <v>-30.145132727941998</v>
      </c>
      <c r="D5228" s="2">
        <v>580</v>
      </c>
      <c r="E5228" s="2">
        <v>72.240387700534797</v>
      </c>
      <c r="F5228" s="2">
        <v>4.1490374331550797</v>
      </c>
      <c r="G5228" s="2">
        <v>2.2555213903743301</v>
      </c>
    </row>
    <row r="5229" spans="1:7" x14ac:dyDescent="0.35">
      <c r="A5229" t="s">
        <v>300</v>
      </c>
      <c r="B5229" t="s">
        <v>28</v>
      </c>
      <c r="C5229" s="2">
        <v>2.6198468947741298</v>
      </c>
      <c r="D5229" s="2">
        <v>610</v>
      </c>
      <c r="E5229" s="2">
        <v>65.047402452619806</v>
      </c>
      <c r="F5229" s="2">
        <v>7.7269899665551796</v>
      </c>
      <c r="G5229" s="2">
        <v>4.0246376811594198</v>
      </c>
    </row>
    <row r="5230" spans="1:7" x14ac:dyDescent="0.35">
      <c r="A5230" t="s">
        <v>300</v>
      </c>
      <c r="B5230" t="s">
        <v>29</v>
      </c>
      <c r="C5230" s="2">
        <v>5.2812124530929498</v>
      </c>
      <c r="D5230" s="2">
        <v>650</v>
      </c>
      <c r="E5230" s="2">
        <v>66.032729188619598</v>
      </c>
      <c r="F5230" s="2">
        <v>7.2181875658588002</v>
      </c>
      <c r="G5230" s="2">
        <v>4.1272602739725999</v>
      </c>
    </row>
    <row r="5231" spans="1:7" x14ac:dyDescent="0.35">
      <c r="A5231" t="s">
        <v>300</v>
      </c>
      <c r="B5231" t="s">
        <v>30</v>
      </c>
      <c r="C5231" s="2">
        <v>8.0439099719005895</v>
      </c>
      <c r="D5231" s="2">
        <v>710</v>
      </c>
      <c r="E5231" s="2">
        <v>63.818025022341402</v>
      </c>
      <c r="F5231" s="2">
        <v>7.7032618409294003</v>
      </c>
      <c r="G5231" s="2">
        <v>4.0935567470956196</v>
      </c>
    </row>
    <row r="5232" spans="1:7" x14ac:dyDescent="0.35">
      <c r="A5232" t="s">
        <v>300</v>
      </c>
      <c r="B5232" t="s">
        <v>31</v>
      </c>
      <c r="C5232" s="2">
        <v>9.5352753628228193</v>
      </c>
      <c r="D5232" s="2">
        <v>780</v>
      </c>
      <c r="E5232" s="2">
        <v>65.598150036416598</v>
      </c>
      <c r="F5232" s="2">
        <v>7.9293153678077202</v>
      </c>
      <c r="G5232" s="2">
        <v>3.95002184996358</v>
      </c>
    </row>
    <row r="5233" spans="1:7" x14ac:dyDescent="0.35">
      <c r="A5233" t="s">
        <v>300</v>
      </c>
      <c r="B5233" t="s">
        <v>32</v>
      </c>
      <c r="C5233" s="2">
        <v>7.1456911281147599</v>
      </c>
      <c r="D5233" s="2">
        <v>840</v>
      </c>
      <c r="E5233" s="2">
        <v>65.174565469293199</v>
      </c>
      <c r="F5233" s="2">
        <v>7.0949594438007004</v>
      </c>
      <c r="G5233" s="2">
        <v>2.9590092699884099</v>
      </c>
    </row>
    <row r="5234" spans="1:7" x14ac:dyDescent="0.35">
      <c r="A5234" t="s">
        <v>300</v>
      </c>
      <c r="B5234" t="s">
        <v>33</v>
      </c>
      <c r="C5234" s="2">
        <v>5.3005405029153101</v>
      </c>
      <c r="D5234" s="2">
        <v>870</v>
      </c>
      <c r="E5234" s="2">
        <v>58.035746606334797</v>
      </c>
      <c r="F5234" s="2">
        <v>5.0097398190045297</v>
      </c>
      <c r="G5234" s="2">
        <v>2.8082466063348401</v>
      </c>
    </row>
    <row r="5235" spans="1:7" x14ac:dyDescent="0.35">
      <c r="A5235" t="s">
        <v>300</v>
      </c>
      <c r="B5235" t="s">
        <v>34</v>
      </c>
      <c r="C5235" s="2">
        <v>6.0998252400414703</v>
      </c>
      <c r="D5235" s="2">
        <v>900</v>
      </c>
      <c r="E5235" s="2">
        <v>44.800030030030001</v>
      </c>
      <c r="F5235" s="2">
        <v>4.9996146146146101</v>
      </c>
      <c r="G5235" s="2">
        <v>2.6064414414414401</v>
      </c>
    </row>
    <row r="5236" spans="1:7" x14ac:dyDescent="0.35">
      <c r="A5236" t="s">
        <v>300</v>
      </c>
      <c r="B5236" t="s">
        <v>35</v>
      </c>
      <c r="C5236" s="2">
        <v>8.2007682249706395</v>
      </c>
      <c r="D5236" s="2">
        <v>1000</v>
      </c>
      <c r="E5236" s="2">
        <v>44.300500417014199</v>
      </c>
      <c r="F5236" s="2">
        <v>8.3001167639699691</v>
      </c>
      <c r="G5236" s="2">
        <v>2.2770350291909902</v>
      </c>
    </row>
    <row r="5237" spans="1:7" x14ac:dyDescent="0.35">
      <c r="A5237" t="s">
        <v>300</v>
      </c>
      <c r="B5237" t="s">
        <v>36</v>
      </c>
      <c r="C5237" s="2">
        <v>7.9938144455536699</v>
      </c>
      <c r="D5237" s="2">
        <v>1040</v>
      </c>
      <c r="E5237" s="2">
        <v>46.712729625227603</v>
      </c>
      <c r="F5237" s="2">
        <v>14.5889259761557</v>
      </c>
    </row>
    <row r="5238" spans="1:7" x14ac:dyDescent="0.35">
      <c r="A5238" t="s">
        <v>300</v>
      </c>
      <c r="B5238" t="s">
        <v>37</v>
      </c>
      <c r="C5238" s="2">
        <v>8.6872878163968306</v>
      </c>
      <c r="D5238" s="2">
        <v>1210</v>
      </c>
      <c r="E5238" s="2">
        <v>39.529961949807301</v>
      </c>
      <c r="F5238" s="2">
        <v>19.518254149780599</v>
      </c>
    </row>
    <row r="5239" spans="1:7" x14ac:dyDescent="0.35">
      <c r="A5239" t="s">
        <v>300</v>
      </c>
      <c r="B5239" t="s">
        <v>38</v>
      </c>
      <c r="C5239" s="2">
        <v>0.701393100287518</v>
      </c>
      <c r="D5239" s="2">
        <v>1230</v>
      </c>
      <c r="E5239" s="2">
        <v>36.4990829760929</v>
      </c>
      <c r="F5239" s="2">
        <v>18.554810004303</v>
      </c>
    </row>
    <row r="5240" spans="1:7" x14ac:dyDescent="0.35">
      <c r="A5240" t="s">
        <v>300</v>
      </c>
      <c r="B5240" t="s">
        <v>39</v>
      </c>
      <c r="C5240" s="2">
        <v>-1.85649695590939E-2</v>
      </c>
      <c r="D5240" s="2">
        <v>1160</v>
      </c>
      <c r="E5240" s="2">
        <v>34.4037544579447</v>
      </c>
      <c r="F5240" s="2">
        <v>16.8248454785241</v>
      </c>
    </row>
    <row r="5241" spans="1:7" x14ac:dyDescent="0.35">
      <c r="A5241" t="s">
        <v>300</v>
      </c>
      <c r="B5241" t="s">
        <v>40</v>
      </c>
      <c r="C5241" s="2">
        <v>-1.5549586174878001</v>
      </c>
      <c r="D5241" s="2">
        <v>1280</v>
      </c>
      <c r="E5241" s="2">
        <v>35.918713510244601</v>
      </c>
      <c r="F5241" s="2">
        <v>13.770442001923501</v>
      </c>
    </row>
    <row r="5242" spans="1:7" x14ac:dyDescent="0.35">
      <c r="A5242" t="s">
        <v>300</v>
      </c>
      <c r="B5242" t="s">
        <v>41</v>
      </c>
      <c r="C5242" s="2">
        <v>2.4551559201223898</v>
      </c>
      <c r="D5242" s="2">
        <v>1400</v>
      </c>
      <c r="E5242" s="2">
        <v>35.942615918573097</v>
      </c>
      <c r="F5242" s="2">
        <v>15.4416514284322</v>
      </c>
    </row>
    <row r="5243" spans="1:7" x14ac:dyDescent="0.35">
      <c r="A5243" t="s">
        <v>300</v>
      </c>
      <c r="B5243" t="s">
        <v>42</v>
      </c>
      <c r="C5243" s="2">
        <v>1.15757512207355</v>
      </c>
      <c r="D5243" s="2">
        <v>1360</v>
      </c>
      <c r="E5243" s="2">
        <v>35.496699909675101</v>
      </c>
      <c r="F5243" s="2">
        <v>16.9238649522893</v>
      </c>
    </row>
    <row r="5244" spans="1:7" x14ac:dyDescent="0.35">
      <c r="A5244" t="s">
        <v>300</v>
      </c>
      <c r="B5244" t="s">
        <v>43</v>
      </c>
      <c r="C5244" s="2">
        <v>-2.4672976353268599</v>
      </c>
      <c r="D5244" s="2">
        <v>1360</v>
      </c>
      <c r="E5244" s="2">
        <v>36.437151322457403</v>
      </c>
      <c r="F5244" s="2">
        <v>16.989607020009799</v>
      </c>
    </row>
    <row r="5245" spans="1:7" x14ac:dyDescent="0.35">
      <c r="A5245" t="s">
        <v>300</v>
      </c>
      <c r="B5245" t="s">
        <v>44</v>
      </c>
      <c r="C5245" s="2">
        <v>-2.9824912764947298</v>
      </c>
      <c r="D5245" s="2">
        <v>1390</v>
      </c>
      <c r="E5245" s="2">
        <v>41.0519665820445</v>
      </c>
      <c r="F5245" s="2">
        <v>17.707999963815599</v>
      </c>
    </row>
    <row r="5246" spans="1:7" x14ac:dyDescent="0.35">
      <c r="A5246" t="s">
        <v>300</v>
      </c>
      <c r="B5246" t="s">
        <v>45</v>
      </c>
      <c r="C5246" s="2">
        <v>4.9867128348161698</v>
      </c>
      <c r="D5246" s="2">
        <v>1470</v>
      </c>
      <c r="E5246" s="2">
        <v>36.962097463664897</v>
      </c>
      <c r="F5246" s="2">
        <v>18.238814477059002</v>
      </c>
    </row>
    <row r="5247" spans="1:7" x14ac:dyDescent="0.35">
      <c r="A5247" t="s">
        <v>300</v>
      </c>
      <c r="B5247" t="s">
        <v>46</v>
      </c>
    </row>
    <row r="5248" spans="1:7" x14ac:dyDescent="0.35">
      <c r="A5248" t="s">
        <v>302</v>
      </c>
      <c r="B5248" t="s">
        <v>4</v>
      </c>
    </row>
    <row r="5249" spans="1:8" x14ac:dyDescent="0.35">
      <c r="A5249" t="s">
        <v>302</v>
      </c>
      <c r="B5249" t="s">
        <v>5</v>
      </c>
    </row>
    <row r="5250" spans="1:8" x14ac:dyDescent="0.35">
      <c r="A5250" t="s">
        <v>302</v>
      </c>
      <c r="B5250" t="s">
        <v>6</v>
      </c>
    </row>
    <row r="5251" spans="1:8" x14ac:dyDescent="0.35">
      <c r="A5251" t="s">
        <v>302</v>
      </c>
      <c r="B5251" t="s">
        <v>7</v>
      </c>
    </row>
    <row r="5252" spans="1:8" x14ac:dyDescent="0.35">
      <c r="A5252" t="s">
        <v>302</v>
      </c>
      <c r="B5252" t="s">
        <v>8</v>
      </c>
    </row>
    <row r="5253" spans="1:8" x14ac:dyDescent="0.35">
      <c r="A5253" t="s">
        <v>302</v>
      </c>
      <c r="B5253" t="s">
        <v>9</v>
      </c>
    </row>
    <row r="5254" spans="1:8" x14ac:dyDescent="0.35">
      <c r="A5254" t="s">
        <v>302</v>
      </c>
      <c r="B5254" t="s">
        <v>10</v>
      </c>
    </row>
    <row r="5255" spans="1:8" x14ac:dyDescent="0.35">
      <c r="A5255" t="s">
        <v>302</v>
      </c>
      <c r="B5255" t="s">
        <v>11</v>
      </c>
    </row>
    <row r="5256" spans="1:8" x14ac:dyDescent="0.35">
      <c r="A5256" t="s">
        <v>302</v>
      </c>
      <c r="B5256" t="s">
        <v>12</v>
      </c>
    </row>
    <row r="5257" spans="1:8" x14ac:dyDescent="0.35">
      <c r="A5257" t="s">
        <v>302</v>
      </c>
      <c r="B5257" t="s">
        <v>13</v>
      </c>
    </row>
    <row r="5258" spans="1:8" x14ac:dyDescent="0.35">
      <c r="A5258" t="s">
        <v>302</v>
      </c>
      <c r="B5258" t="s">
        <v>14</v>
      </c>
      <c r="H5258" s="2">
        <v>5380296610.1694899</v>
      </c>
    </row>
    <row r="5259" spans="1:8" x14ac:dyDescent="0.35">
      <c r="A5259" t="s">
        <v>302</v>
      </c>
      <c r="B5259" t="s">
        <v>15</v>
      </c>
      <c r="H5259" s="2">
        <v>4195226220.1638799</v>
      </c>
    </row>
    <row r="5260" spans="1:8" x14ac:dyDescent="0.35">
      <c r="A5260" t="s">
        <v>302</v>
      </c>
      <c r="B5260" t="s">
        <v>16</v>
      </c>
      <c r="H5260" s="2">
        <v>4116832386.3636398</v>
      </c>
    </row>
    <row r="5261" spans="1:8" x14ac:dyDescent="0.35">
      <c r="A5261" t="s">
        <v>302</v>
      </c>
      <c r="B5261" t="s">
        <v>17</v>
      </c>
      <c r="H5261" s="2">
        <v>4991130091.98423</v>
      </c>
    </row>
    <row r="5262" spans="1:8" x14ac:dyDescent="0.35">
      <c r="A5262" t="s">
        <v>302</v>
      </c>
      <c r="B5262" t="s">
        <v>18</v>
      </c>
      <c r="H5262" s="2">
        <v>4671928817.45121</v>
      </c>
    </row>
    <row r="5263" spans="1:8" x14ac:dyDescent="0.35">
      <c r="A5263" t="s">
        <v>302</v>
      </c>
      <c r="B5263" t="s">
        <v>19</v>
      </c>
      <c r="H5263" s="2">
        <v>3106433867.49581</v>
      </c>
    </row>
    <row r="5264" spans="1:8" x14ac:dyDescent="0.35">
      <c r="A5264" t="s">
        <v>302</v>
      </c>
      <c r="B5264" t="s">
        <v>20</v>
      </c>
      <c r="H5264" s="2">
        <v>4322573260.0732603</v>
      </c>
    </row>
    <row r="5265" spans="1:8" x14ac:dyDescent="0.35">
      <c r="A5265" t="s">
        <v>302</v>
      </c>
      <c r="B5265" t="s">
        <v>21</v>
      </c>
      <c r="H5265" s="2">
        <v>3794749403.34129</v>
      </c>
    </row>
    <row r="5266" spans="1:8" x14ac:dyDescent="0.35">
      <c r="A5266" t="s">
        <v>302</v>
      </c>
      <c r="B5266" t="s">
        <v>22</v>
      </c>
      <c r="H5266" s="2">
        <v>3259195893.9264302</v>
      </c>
    </row>
    <row r="5267" spans="1:8" x14ac:dyDescent="0.35">
      <c r="A5267" t="s">
        <v>302</v>
      </c>
      <c r="B5267" t="s">
        <v>23</v>
      </c>
      <c r="H5267" s="2">
        <v>3410952996.9814601</v>
      </c>
    </row>
    <row r="5268" spans="1:8" x14ac:dyDescent="0.35">
      <c r="A5268" t="s">
        <v>302</v>
      </c>
      <c r="B5268" t="s">
        <v>24</v>
      </c>
      <c r="C5268" s="2">
        <v>3.6792704081999998</v>
      </c>
      <c r="H5268" s="2">
        <v>4531433033.9711103</v>
      </c>
    </row>
    <row r="5269" spans="1:8" x14ac:dyDescent="0.35">
      <c r="A5269" t="s">
        <v>302</v>
      </c>
      <c r="B5269" t="s">
        <v>25</v>
      </c>
      <c r="C5269" s="2">
        <v>-1.7628388706260301</v>
      </c>
      <c r="H5269" s="2">
        <v>3665509833.0854402</v>
      </c>
    </row>
    <row r="5270" spans="1:8" x14ac:dyDescent="0.35">
      <c r="A5270" t="s">
        <v>302</v>
      </c>
      <c r="B5270" t="s">
        <v>26</v>
      </c>
      <c r="C5270" s="2">
        <v>-0.95889733284963097</v>
      </c>
      <c r="D5270" s="2">
        <v>20710</v>
      </c>
      <c r="E5270" s="2">
        <v>5.1852990927264297</v>
      </c>
      <c r="F5270" s="2">
        <v>65.830385975703507</v>
      </c>
      <c r="G5270" s="2">
        <v>3.12586498539136</v>
      </c>
      <c r="H5270" s="2">
        <v>2768503937.0078702</v>
      </c>
    </row>
    <row r="5271" spans="1:8" x14ac:dyDescent="0.35">
      <c r="A5271" t="s">
        <v>302</v>
      </c>
      <c r="B5271" t="s">
        <v>27</v>
      </c>
      <c r="C5271" s="2">
        <v>13.0160372478013</v>
      </c>
      <c r="D5271" s="2">
        <v>23450</v>
      </c>
      <c r="E5271" s="2">
        <v>4.0922070196311697</v>
      </c>
      <c r="F5271" s="2">
        <v>70.893813206424795</v>
      </c>
      <c r="G5271" s="2">
        <v>5.9241522903033896</v>
      </c>
      <c r="H5271" s="2">
        <v>5084761328.125</v>
      </c>
    </row>
    <row r="5272" spans="1:8" x14ac:dyDescent="0.35">
      <c r="A5272" t="s">
        <v>302</v>
      </c>
      <c r="B5272" t="s">
        <v>28</v>
      </c>
      <c r="C5272" s="2">
        <v>4.4616389964863696</v>
      </c>
      <c r="D5272" s="2">
        <v>23840</v>
      </c>
      <c r="E5272" s="2">
        <v>3.3426229127476299</v>
      </c>
      <c r="F5272" s="2">
        <v>76.642513760189502</v>
      </c>
      <c r="G5272" s="2">
        <v>5.68684827794422</v>
      </c>
      <c r="H5272" s="2">
        <v>3855087692.3076901</v>
      </c>
    </row>
    <row r="5273" spans="1:8" x14ac:dyDescent="0.35">
      <c r="A5273" t="s">
        <v>302</v>
      </c>
      <c r="B5273" t="s">
        <v>29</v>
      </c>
      <c r="C5273" s="2">
        <v>11.8707565226151</v>
      </c>
      <c r="D5273" s="2">
        <v>26830</v>
      </c>
      <c r="E5273" s="2">
        <v>2.5100109797842798</v>
      </c>
      <c r="F5273" s="2">
        <v>80.974294387392604</v>
      </c>
      <c r="G5273" s="2">
        <v>5.0566750629722899</v>
      </c>
      <c r="H5273" s="2">
        <v>4504594695.8116798</v>
      </c>
    </row>
    <row r="5274" spans="1:8" x14ac:dyDescent="0.35">
      <c r="A5274" t="s">
        <v>302</v>
      </c>
      <c r="B5274" t="s">
        <v>30</v>
      </c>
      <c r="C5274" s="2">
        <v>6.5005254195927904</v>
      </c>
      <c r="D5274" s="2">
        <v>29500</v>
      </c>
      <c r="E5274" s="2">
        <v>1.51764483817067</v>
      </c>
      <c r="F5274" s="2">
        <v>86.669555005757701</v>
      </c>
      <c r="G5274" s="2">
        <v>4.6697348935431702</v>
      </c>
      <c r="H5274" s="2">
        <v>12648523142.5091</v>
      </c>
    </row>
    <row r="5275" spans="1:8" x14ac:dyDescent="0.35">
      <c r="A5275" t="s">
        <v>302</v>
      </c>
      <c r="B5275" t="s">
        <v>31</v>
      </c>
      <c r="C5275" s="2">
        <v>6.2299827856183798</v>
      </c>
      <c r="D5275" s="2">
        <v>32530</v>
      </c>
      <c r="E5275" s="2">
        <v>1.5414166225269601</v>
      </c>
      <c r="F5275" s="2">
        <v>84.727507668667002</v>
      </c>
      <c r="G5275" s="2">
        <v>4.5951467669365504</v>
      </c>
      <c r="H5275" s="2">
        <v>13001346428.005699</v>
      </c>
    </row>
    <row r="5276" spans="1:8" x14ac:dyDescent="0.35">
      <c r="A5276" t="s">
        <v>302</v>
      </c>
      <c r="B5276" t="s">
        <v>32</v>
      </c>
      <c r="C5276" s="2">
        <v>-0.162048238799883</v>
      </c>
      <c r="D5276" s="2">
        <v>31790</v>
      </c>
      <c r="E5276" s="2">
        <v>1.3836525410948599</v>
      </c>
      <c r="F5276" s="2">
        <v>85.920392851756901</v>
      </c>
      <c r="G5276" s="2">
        <v>4.5592670788719696</v>
      </c>
      <c r="H5276" s="2">
        <v>18785142203.3344</v>
      </c>
    </row>
    <row r="5277" spans="1:8" x14ac:dyDescent="0.35">
      <c r="A5277" t="s">
        <v>302</v>
      </c>
      <c r="B5277" t="s">
        <v>33</v>
      </c>
      <c r="C5277" s="2">
        <v>-4.4001817631020996</v>
      </c>
      <c r="D5277" s="2">
        <v>29330</v>
      </c>
      <c r="E5277" s="2">
        <v>2.15806763082219</v>
      </c>
      <c r="F5277" s="2">
        <v>73.797254465691296</v>
      </c>
      <c r="G5277" s="2">
        <v>5.0382023886988101</v>
      </c>
      <c r="H5277" s="2">
        <v>15821619465.496599</v>
      </c>
    </row>
    <row r="5278" spans="1:8" x14ac:dyDescent="0.35">
      <c r="A5278" t="s">
        <v>302</v>
      </c>
      <c r="B5278" t="s">
        <v>34</v>
      </c>
      <c r="C5278" s="2">
        <v>5.0272476723775004</v>
      </c>
      <c r="D5278" s="2">
        <v>30550</v>
      </c>
      <c r="E5278" s="2">
        <v>1.7995300110166801</v>
      </c>
      <c r="F5278" s="2">
        <v>75.744986993620401</v>
      </c>
      <c r="G5278" s="2">
        <v>3.9588822472343099</v>
      </c>
      <c r="H5278" s="2">
        <v>14925876223.555401</v>
      </c>
    </row>
    <row r="5279" spans="1:8" x14ac:dyDescent="0.35">
      <c r="A5279" t="s">
        <v>302</v>
      </c>
      <c r="B5279" t="s">
        <v>35</v>
      </c>
      <c r="C5279" s="2">
        <v>-50.3385151384986</v>
      </c>
      <c r="D5279" s="2">
        <v>15940</v>
      </c>
      <c r="E5279" s="2">
        <v>3.05766833710666</v>
      </c>
      <c r="F5279" s="2">
        <v>53.898908702398799</v>
      </c>
      <c r="G5279" s="2">
        <v>3.7092247292954501</v>
      </c>
      <c r="H5279" s="2">
        <v>4066492403.2020898</v>
      </c>
    </row>
    <row r="5280" spans="1:8" x14ac:dyDescent="0.35">
      <c r="A5280" t="s">
        <v>302</v>
      </c>
      <c r="B5280" t="s">
        <v>36</v>
      </c>
      <c r="C5280" s="2">
        <v>86.826748439578395</v>
      </c>
      <c r="D5280" s="2">
        <v>28360</v>
      </c>
      <c r="E5280" s="2">
        <v>1.81559365235981</v>
      </c>
      <c r="F5280" s="2">
        <v>73.736929918324805</v>
      </c>
      <c r="G5280" s="2">
        <v>2.3111604451022298</v>
      </c>
      <c r="H5280" s="2">
        <v>14083141792.819201</v>
      </c>
    </row>
    <row r="5281" spans="1:8" x14ac:dyDescent="0.35">
      <c r="A5281" t="s">
        <v>302</v>
      </c>
      <c r="B5281" t="s">
        <v>37</v>
      </c>
      <c r="C5281" s="2">
        <v>-17.997961574568102</v>
      </c>
      <c r="D5281" s="2">
        <v>23090</v>
      </c>
      <c r="E5281" s="2">
        <v>2.4154851528958501</v>
      </c>
      <c r="F5281" s="2">
        <v>65.123758914837097</v>
      </c>
      <c r="G5281" s="2">
        <v>2.96399418096206</v>
      </c>
      <c r="H5281" s="2">
        <v>16340174569.4739</v>
      </c>
    </row>
    <row r="5282" spans="1:8" x14ac:dyDescent="0.35">
      <c r="A5282" t="s">
        <v>302</v>
      </c>
      <c r="B5282" t="s">
        <v>38</v>
      </c>
      <c r="C5282" s="2">
        <v>-23.0428058282215</v>
      </c>
      <c r="D5282" s="2">
        <v>20670</v>
      </c>
      <c r="E5282" s="2">
        <v>3.51667860719144</v>
      </c>
      <c r="F5282" s="2">
        <v>46.769277554872801</v>
      </c>
      <c r="G5282" s="2">
        <v>4.5652986889166796</v>
      </c>
      <c r="H5282" s="2">
        <v>15045190191.763599</v>
      </c>
    </row>
    <row r="5283" spans="1:8" x14ac:dyDescent="0.35">
      <c r="A5283" t="s">
        <v>302</v>
      </c>
      <c r="B5283" t="s">
        <v>39</v>
      </c>
      <c r="C5283" s="2">
        <v>-0.84265625211884299</v>
      </c>
      <c r="D5283" s="2">
        <v>22350</v>
      </c>
      <c r="E5283" s="2">
        <v>4.3862973349323999</v>
      </c>
      <c r="F5283" s="2">
        <v>34.828969327870297</v>
      </c>
      <c r="G5283" s="2">
        <v>4.14078951865904</v>
      </c>
      <c r="H5283" s="2">
        <v>8468143643.2088003</v>
      </c>
    </row>
    <row r="5284" spans="1:8" x14ac:dyDescent="0.35">
      <c r="A5284" t="s">
        <v>302</v>
      </c>
      <c r="B5284" t="s">
        <v>40</v>
      </c>
      <c r="C5284" s="2">
        <v>-1.4909411172622</v>
      </c>
      <c r="D5284" s="2">
        <v>21890</v>
      </c>
      <c r="E5284" s="2">
        <v>4.6117798957291596</v>
      </c>
      <c r="F5284" s="2">
        <v>26.077076266423799</v>
      </c>
      <c r="G5284" s="2">
        <v>3.6552433706744698</v>
      </c>
      <c r="H5284" s="2">
        <v>6887945914.8446503</v>
      </c>
    </row>
    <row r="5285" spans="1:8" x14ac:dyDescent="0.35">
      <c r="A5285" t="s">
        <v>302</v>
      </c>
      <c r="B5285" t="s">
        <v>41</v>
      </c>
      <c r="C5285" s="2">
        <v>32.491802186268799</v>
      </c>
      <c r="D5285" s="2">
        <v>24460</v>
      </c>
      <c r="E5285" s="2">
        <v>3.8747764552045099</v>
      </c>
      <c r="F5285" s="2">
        <v>38.980016110181701</v>
      </c>
      <c r="G5285" s="2">
        <v>2.80678251468398</v>
      </c>
      <c r="H5285" s="2">
        <v>9205911895.5373802</v>
      </c>
    </row>
    <row r="5286" spans="1:8" x14ac:dyDescent="0.35">
      <c r="A5286" t="s">
        <v>302</v>
      </c>
      <c r="B5286" t="s">
        <v>42</v>
      </c>
      <c r="C5286" s="2">
        <v>7.9413678529103997</v>
      </c>
      <c r="D5286" s="2">
        <v>26430</v>
      </c>
      <c r="E5286" s="2">
        <v>3.66012922036917</v>
      </c>
      <c r="F5286" s="2">
        <v>49.676758007487997</v>
      </c>
      <c r="G5286" s="2">
        <v>2.8016535163015801</v>
      </c>
      <c r="H5286" s="2">
        <v>11605201465.2015</v>
      </c>
    </row>
    <row r="5287" spans="1:8" x14ac:dyDescent="0.35">
      <c r="A5287" t="s">
        <v>302</v>
      </c>
      <c r="B5287" t="s">
        <v>43</v>
      </c>
      <c r="C5287" s="2">
        <v>-11.1956945908638</v>
      </c>
      <c r="D5287" s="2">
        <v>23750</v>
      </c>
      <c r="E5287" s="2">
        <v>4.0887897516922997</v>
      </c>
      <c r="F5287" s="2">
        <v>48.303463089466199</v>
      </c>
      <c r="G5287" s="2">
        <v>2.91318782884376</v>
      </c>
      <c r="H5287" s="2">
        <v>9808124150.7544899</v>
      </c>
    </row>
    <row r="5288" spans="1:8" x14ac:dyDescent="0.35">
      <c r="A5288" t="s">
        <v>302</v>
      </c>
      <c r="B5288" t="s">
        <v>44</v>
      </c>
      <c r="C5288" s="2">
        <v>-23.929782447579498</v>
      </c>
      <c r="D5288" s="2">
        <v>17930</v>
      </c>
    </row>
    <row r="5289" spans="1:8" x14ac:dyDescent="0.35">
      <c r="A5289" t="s">
        <v>302</v>
      </c>
      <c r="B5289" t="s">
        <v>45</v>
      </c>
      <c r="C5289" s="2">
        <v>31.372422226724801</v>
      </c>
      <c r="D5289" s="2">
        <v>24330</v>
      </c>
    </row>
    <row r="5290" spans="1:8" x14ac:dyDescent="0.35">
      <c r="A5290" t="s">
        <v>302</v>
      </c>
      <c r="B5290" t="s">
        <v>46</v>
      </c>
    </row>
    <row r="5291" spans="1:8" x14ac:dyDescent="0.35">
      <c r="A5291" t="s">
        <v>304</v>
      </c>
      <c r="B5291" t="s">
        <v>4</v>
      </c>
      <c r="C5291" s="2">
        <v>4.75867252328473</v>
      </c>
    </row>
    <row r="5292" spans="1:8" x14ac:dyDescent="0.35">
      <c r="A5292" t="s">
        <v>304</v>
      </c>
      <c r="B5292" t="s">
        <v>5</v>
      </c>
      <c r="C5292" s="2">
        <v>4.8148202157386901</v>
      </c>
    </row>
    <row r="5293" spans="1:8" x14ac:dyDescent="0.35">
      <c r="A5293" t="s">
        <v>304</v>
      </c>
      <c r="B5293" t="s">
        <v>6</v>
      </c>
      <c r="C5293" s="2">
        <v>-1.59010687970252</v>
      </c>
    </row>
    <row r="5294" spans="1:8" x14ac:dyDescent="0.35">
      <c r="A5294" t="s">
        <v>304</v>
      </c>
      <c r="B5294" t="s">
        <v>7</v>
      </c>
      <c r="C5294" s="2">
        <v>0.53859993923639105</v>
      </c>
    </row>
    <row r="5295" spans="1:8" x14ac:dyDescent="0.35">
      <c r="A5295" t="s">
        <v>304</v>
      </c>
      <c r="B5295" t="s">
        <v>8</v>
      </c>
      <c r="C5295" s="2">
        <v>4.2857094167711303</v>
      </c>
    </row>
    <row r="5296" spans="1:8" x14ac:dyDescent="0.35">
      <c r="A5296" t="s">
        <v>304</v>
      </c>
      <c r="B5296" t="s">
        <v>9</v>
      </c>
      <c r="C5296" s="2">
        <v>7.0205544905280304</v>
      </c>
    </row>
    <row r="5297" spans="1:3" x14ac:dyDescent="0.35">
      <c r="A5297" t="s">
        <v>304</v>
      </c>
      <c r="B5297" t="s">
        <v>10</v>
      </c>
      <c r="C5297" s="2">
        <v>3.99999999912237</v>
      </c>
    </row>
    <row r="5298" spans="1:3" x14ac:dyDescent="0.35">
      <c r="A5298" t="s">
        <v>304</v>
      </c>
      <c r="B5298" t="s">
        <v>11</v>
      </c>
      <c r="C5298" s="2">
        <v>9.2307679851700897</v>
      </c>
    </row>
    <row r="5299" spans="1:3" x14ac:dyDescent="0.35">
      <c r="A5299" t="s">
        <v>304</v>
      </c>
      <c r="B5299" t="s">
        <v>12</v>
      </c>
      <c r="C5299" s="2">
        <v>5.6337983064256001</v>
      </c>
    </row>
    <row r="5300" spans="1:3" x14ac:dyDescent="0.35">
      <c r="A5300" t="s">
        <v>304</v>
      </c>
      <c r="B5300" t="s">
        <v>13</v>
      </c>
      <c r="C5300" s="2">
        <v>4.4919853068495303</v>
      </c>
    </row>
    <row r="5301" spans="1:3" x14ac:dyDescent="0.35">
      <c r="A5301" t="s">
        <v>304</v>
      </c>
      <c r="B5301" t="s">
        <v>14</v>
      </c>
      <c r="C5301" s="2">
        <v>2.2528709690589901</v>
      </c>
    </row>
    <row r="5302" spans="1:3" x14ac:dyDescent="0.35">
      <c r="A5302" t="s">
        <v>304</v>
      </c>
      <c r="B5302" t="s">
        <v>15</v>
      </c>
      <c r="C5302" s="2">
        <v>1.80117007596034</v>
      </c>
    </row>
    <row r="5303" spans="1:3" x14ac:dyDescent="0.35">
      <c r="A5303" t="s">
        <v>304</v>
      </c>
      <c r="B5303" t="s">
        <v>16</v>
      </c>
      <c r="C5303" s="2">
        <v>3.6082938438715599</v>
      </c>
    </row>
    <row r="5304" spans="1:3" x14ac:dyDescent="0.35">
      <c r="A5304" t="s">
        <v>304</v>
      </c>
      <c r="B5304" t="s">
        <v>17</v>
      </c>
      <c r="C5304" s="2">
        <v>4.3321012056107397</v>
      </c>
    </row>
    <row r="5305" spans="1:3" x14ac:dyDescent="0.35">
      <c r="A5305" t="s">
        <v>304</v>
      </c>
      <c r="B5305" t="s">
        <v>18</v>
      </c>
      <c r="C5305" s="2">
        <v>6.8661441321976202</v>
      </c>
    </row>
    <row r="5306" spans="1:3" x14ac:dyDescent="0.35">
      <c r="A5306" t="s">
        <v>304</v>
      </c>
      <c r="B5306" t="s">
        <v>19</v>
      </c>
      <c r="C5306" s="2">
        <v>5.8755504001747996</v>
      </c>
    </row>
    <row r="5307" spans="1:3" x14ac:dyDescent="0.35">
      <c r="A5307" t="s">
        <v>304</v>
      </c>
      <c r="B5307" t="s">
        <v>20</v>
      </c>
      <c r="C5307" s="2">
        <v>6.9053017997363604</v>
      </c>
    </row>
    <row r="5308" spans="1:3" x14ac:dyDescent="0.35">
      <c r="A5308" t="s">
        <v>304</v>
      </c>
      <c r="B5308" t="s">
        <v>21</v>
      </c>
      <c r="C5308" s="2">
        <v>7.2251348545687497</v>
      </c>
    </row>
    <row r="5309" spans="1:3" x14ac:dyDescent="0.35">
      <c r="A5309" t="s">
        <v>304</v>
      </c>
      <c r="B5309" t="s">
        <v>22</v>
      </c>
      <c r="C5309" s="2">
        <v>7.7612628369469103</v>
      </c>
    </row>
    <row r="5310" spans="1:3" x14ac:dyDescent="0.35">
      <c r="A5310" t="s">
        <v>304</v>
      </c>
      <c r="B5310" t="s">
        <v>23</v>
      </c>
      <c r="C5310" s="2">
        <v>10.4109232010236</v>
      </c>
    </row>
    <row r="5311" spans="1:3" x14ac:dyDescent="0.35">
      <c r="A5311" t="s">
        <v>304</v>
      </c>
      <c r="B5311" t="s">
        <v>24</v>
      </c>
      <c r="C5311" s="2">
        <v>3.22019308239609</v>
      </c>
    </row>
    <row r="5312" spans="1:3" x14ac:dyDescent="0.35">
      <c r="A5312" t="s">
        <v>304</v>
      </c>
      <c r="B5312" t="s">
        <v>25</v>
      </c>
      <c r="C5312" s="2">
        <v>-0.73309245529799205</v>
      </c>
    </row>
    <row r="5313" spans="1:7" x14ac:dyDescent="0.35">
      <c r="A5313" t="s">
        <v>304</v>
      </c>
      <c r="B5313" t="s">
        <v>26</v>
      </c>
      <c r="C5313" s="2">
        <v>-0.99391994715929899</v>
      </c>
    </row>
    <row r="5314" spans="1:7" x14ac:dyDescent="0.35">
      <c r="A5314" t="s">
        <v>304</v>
      </c>
      <c r="B5314" t="s">
        <v>27</v>
      </c>
      <c r="C5314" s="2">
        <v>-1.9375653412501399</v>
      </c>
    </row>
    <row r="5315" spans="1:7" x14ac:dyDescent="0.35">
      <c r="A5315" t="s">
        <v>304</v>
      </c>
      <c r="B5315" t="s">
        <v>28</v>
      </c>
      <c r="C5315" s="2">
        <v>3.0391721030650101</v>
      </c>
    </row>
    <row r="5316" spans="1:7" x14ac:dyDescent="0.35">
      <c r="A5316" t="s">
        <v>304</v>
      </c>
      <c r="B5316" t="s">
        <v>29</v>
      </c>
      <c r="C5316" s="2">
        <v>4.82807677743524</v>
      </c>
    </row>
    <row r="5317" spans="1:7" x14ac:dyDescent="0.35">
      <c r="A5317" t="s">
        <v>304</v>
      </c>
      <c r="B5317" t="s">
        <v>30</v>
      </c>
      <c r="C5317" s="2">
        <v>8.6449685726728092</v>
      </c>
    </row>
    <row r="5318" spans="1:7" x14ac:dyDescent="0.35">
      <c r="A5318" t="s">
        <v>304</v>
      </c>
      <c r="B5318" t="s">
        <v>31</v>
      </c>
      <c r="C5318" s="2">
        <v>3.3259635093690001</v>
      </c>
    </row>
    <row r="5319" spans="1:7" x14ac:dyDescent="0.35">
      <c r="A5319" t="s">
        <v>304</v>
      </c>
      <c r="B5319" t="s">
        <v>32</v>
      </c>
      <c r="C5319" s="2">
        <v>1.79808847836411</v>
      </c>
    </row>
    <row r="5320" spans="1:7" x14ac:dyDescent="0.35">
      <c r="A5320" t="s">
        <v>304</v>
      </c>
      <c r="B5320" t="s">
        <v>33</v>
      </c>
      <c r="C5320" s="2">
        <v>-1.1574829197563601</v>
      </c>
    </row>
    <row r="5321" spans="1:7" x14ac:dyDescent="0.35">
      <c r="A5321" t="s">
        <v>304</v>
      </c>
      <c r="B5321" t="s">
        <v>34</v>
      </c>
    </row>
    <row r="5322" spans="1:7" x14ac:dyDescent="0.35">
      <c r="A5322" t="s">
        <v>304</v>
      </c>
      <c r="B5322" t="s">
        <v>35</v>
      </c>
    </row>
    <row r="5323" spans="1:7" x14ac:dyDescent="0.35">
      <c r="A5323" t="s">
        <v>304</v>
      </c>
      <c r="B5323" t="s">
        <v>36</v>
      </c>
    </row>
    <row r="5324" spans="1:7" x14ac:dyDescent="0.35">
      <c r="A5324" t="s">
        <v>304</v>
      </c>
      <c r="B5324" t="s">
        <v>37</v>
      </c>
      <c r="F5324" s="2">
        <v>39.304582665203803</v>
      </c>
    </row>
    <row r="5325" spans="1:7" x14ac:dyDescent="0.35">
      <c r="A5325" t="s">
        <v>304</v>
      </c>
      <c r="B5325" t="s">
        <v>38</v>
      </c>
      <c r="F5325" s="2">
        <v>39.647172626367002</v>
      </c>
    </row>
    <row r="5326" spans="1:7" x14ac:dyDescent="0.35">
      <c r="A5326" t="s">
        <v>304</v>
      </c>
      <c r="B5326" t="s">
        <v>39</v>
      </c>
      <c r="F5326" s="2">
        <v>37.2602648896845</v>
      </c>
    </row>
    <row r="5327" spans="1:7" x14ac:dyDescent="0.35">
      <c r="A5327" t="s">
        <v>304</v>
      </c>
      <c r="B5327" t="s">
        <v>40</v>
      </c>
      <c r="E5327" s="2">
        <v>0.115518531775731</v>
      </c>
      <c r="F5327" s="2">
        <v>41.954378315056502</v>
      </c>
      <c r="G5327" s="2">
        <v>36.866681852201403</v>
      </c>
    </row>
    <row r="5328" spans="1:7" x14ac:dyDescent="0.35">
      <c r="A5328" t="s">
        <v>304</v>
      </c>
      <c r="B5328" t="s">
        <v>41</v>
      </c>
      <c r="E5328" s="2">
        <v>0.134897728698707</v>
      </c>
      <c r="F5328" s="2">
        <v>44.077048563182302</v>
      </c>
      <c r="G5328" s="2">
        <v>38.732902497176603</v>
      </c>
    </row>
    <row r="5329" spans="1:7" x14ac:dyDescent="0.35">
      <c r="A5329" t="s">
        <v>304</v>
      </c>
      <c r="B5329" t="s">
        <v>42</v>
      </c>
      <c r="E5329" s="2">
        <v>0.139045930996547</v>
      </c>
      <c r="F5329" s="2">
        <v>41.755034685083899</v>
      </c>
      <c r="G5329" s="2">
        <v>36.538520306817801</v>
      </c>
    </row>
    <row r="5330" spans="1:7" x14ac:dyDescent="0.35">
      <c r="A5330" t="s">
        <v>304</v>
      </c>
      <c r="B5330" t="s">
        <v>43</v>
      </c>
      <c r="E5330" s="2">
        <v>0.13933681936312101</v>
      </c>
      <c r="F5330" s="2">
        <v>44.221435952030603</v>
      </c>
      <c r="G5330" s="2">
        <v>38.729373453987499</v>
      </c>
    </row>
    <row r="5331" spans="1:7" x14ac:dyDescent="0.35">
      <c r="A5331" t="s">
        <v>304</v>
      </c>
      <c r="B5331" t="s">
        <v>44</v>
      </c>
    </row>
    <row r="5332" spans="1:7" x14ac:dyDescent="0.35">
      <c r="A5332" t="s">
        <v>304</v>
      </c>
      <c r="B5332" t="s">
        <v>45</v>
      </c>
    </row>
    <row r="5333" spans="1:7" x14ac:dyDescent="0.35">
      <c r="A5333" t="s">
        <v>304</v>
      </c>
      <c r="B5333" t="s">
        <v>46</v>
      </c>
    </row>
    <row r="5334" spans="1:7" x14ac:dyDescent="0.35">
      <c r="A5334" t="s">
        <v>306</v>
      </c>
      <c r="B5334" t="s">
        <v>4</v>
      </c>
    </row>
    <row r="5335" spans="1:7" x14ac:dyDescent="0.35">
      <c r="A5335" t="s">
        <v>306</v>
      </c>
      <c r="B5335" t="s">
        <v>5</v>
      </c>
    </row>
    <row r="5336" spans="1:7" x14ac:dyDescent="0.35">
      <c r="A5336" t="s">
        <v>306</v>
      </c>
      <c r="B5336" t="s">
        <v>6</v>
      </c>
    </row>
    <row r="5337" spans="1:7" x14ac:dyDescent="0.35">
      <c r="A5337" t="s">
        <v>306</v>
      </c>
      <c r="B5337" t="s">
        <v>7</v>
      </c>
    </row>
    <row r="5338" spans="1:7" x14ac:dyDescent="0.35">
      <c r="A5338" t="s">
        <v>306</v>
      </c>
      <c r="B5338" t="s">
        <v>8</v>
      </c>
    </row>
    <row r="5339" spans="1:7" x14ac:dyDescent="0.35">
      <c r="A5339" t="s">
        <v>306</v>
      </c>
      <c r="B5339" t="s">
        <v>9</v>
      </c>
    </row>
    <row r="5340" spans="1:7" x14ac:dyDescent="0.35">
      <c r="A5340" t="s">
        <v>306</v>
      </c>
      <c r="B5340" t="s">
        <v>10</v>
      </c>
    </row>
    <row r="5341" spans="1:7" x14ac:dyDescent="0.35">
      <c r="A5341" t="s">
        <v>306</v>
      </c>
      <c r="B5341" t="s">
        <v>11</v>
      </c>
    </row>
    <row r="5342" spans="1:7" x14ac:dyDescent="0.35">
      <c r="A5342" t="s">
        <v>306</v>
      </c>
      <c r="B5342" t="s">
        <v>12</v>
      </c>
    </row>
    <row r="5343" spans="1:7" x14ac:dyDescent="0.35">
      <c r="A5343" t="s">
        <v>306</v>
      </c>
      <c r="B5343" t="s">
        <v>13</v>
      </c>
    </row>
    <row r="5344" spans="1:7" x14ac:dyDescent="0.35">
      <c r="A5344" t="s">
        <v>306</v>
      </c>
      <c r="B5344" t="s">
        <v>14</v>
      </c>
    </row>
    <row r="5345" spans="1:8" x14ac:dyDescent="0.35">
      <c r="A5345" t="s">
        <v>306</v>
      </c>
      <c r="B5345" t="s">
        <v>15</v>
      </c>
    </row>
    <row r="5346" spans="1:8" x14ac:dyDescent="0.35">
      <c r="A5346" t="s">
        <v>306</v>
      </c>
      <c r="B5346" t="s">
        <v>16</v>
      </c>
    </row>
    <row r="5347" spans="1:8" x14ac:dyDescent="0.35">
      <c r="A5347" t="s">
        <v>306</v>
      </c>
      <c r="B5347" t="s">
        <v>17</v>
      </c>
    </row>
    <row r="5348" spans="1:8" x14ac:dyDescent="0.35">
      <c r="A5348" t="s">
        <v>306</v>
      </c>
      <c r="B5348" t="s">
        <v>18</v>
      </c>
    </row>
    <row r="5349" spans="1:8" x14ac:dyDescent="0.35">
      <c r="A5349" t="s">
        <v>306</v>
      </c>
      <c r="B5349" t="s">
        <v>19</v>
      </c>
      <c r="D5349" s="2">
        <v>5920</v>
      </c>
      <c r="E5349" s="2">
        <v>9.8795196557527696</v>
      </c>
      <c r="F5349" s="2">
        <v>28.1674473716694</v>
      </c>
      <c r="G5349" s="2">
        <v>16.732754073156698</v>
      </c>
      <c r="H5349" s="2">
        <v>1793298530.15712</v>
      </c>
    </row>
    <row r="5350" spans="1:8" x14ac:dyDescent="0.35">
      <c r="A5350" t="s">
        <v>306</v>
      </c>
      <c r="B5350" t="s">
        <v>20</v>
      </c>
      <c r="C5350" s="2">
        <v>5.1584643174707203</v>
      </c>
      <c r="D5350" s="2">
        <v>6320</v>
      </c>
      <c r="E5350" s="2">
        <v>10.942402387194299</v>
      </c>
      <c r="F5350" s="2">
        <v>27.1061642654232</v>
      </c>
      <c r="G5350" s="2">
        <v>16.163741283343501</v>
      </c>
      <c r="H5350" s="2">
        <v>1769746223.56495</v>
      </c>
    </row>
    <row r="5351" spans="1:8" x14ac:dyDescent="0.35">
      <c r="A5351" t="s">
        <v>306</v>
      </c>
      <c r="B5351" t="s">
        <v>21</v>
      </c>
      <c r="C5351" s="2">
        <v>8.3109215618724797</v>
      </c>
      <c r="D5351" s="2">
        <v>6940</v>
      </c>
      <c r="E5351" s="2">
        <v>9.4218991190823402</v>
      </c>
      <c r="F5351" s="2">
        <v>26.957001680964702</v>
      </c>
      <c r="G5351" s="2">
        <v>16.0043284522371</v>
      </c>
      <c r="H5351" s="2">
        <v>2491396633.5778999</v>
      </c>
    </row>
    <row r="5352" spans="1:8" x14ac:dyDescent="0.35">
      <c r="A5352" t="s">
        <v>306</v>
      </c>
      <c r="B5352" t="s">
        <v>22</v>
      </c>
      <c r="C5352" s="2">
        <v>7.4757587243305696</v>
      </c>
      <c r="D5352" s="2">
        <v>7590</v>
      </c>
      <c r="E5352" s="2">
        <v>7.66212866952932</v>
      </c>
      <c r="F5352" s="2">
        <v>27.260322850382799</v>
      </c>
      <c r="G5352" s="2">
        <v>15.691202591257101</v>
      </c>
      <c r="H5352" s="2">
        <v>2740158826.0681901</v>
      </c>
    </row>
    <row r="5353" spans="1:8" x14ac:dyDescent="0.35">
      <c r="A5353" t="s">
        <v>306</v>
      </c>
      <c r="B5353" t="s">
        <v>23</v>
      </c>
      <c r="C5353" s="2">
        <v>-1.1415711562555699</v>
      </c>
      <c r="D5353" s="2">
        <v>7630</v>
      </c>
      <c r="E5353" s="2">
        <v>6.38288732693551</v>
      </c>
      <c r="F5353" s="2">
        <v>26.2782579551838</v>
      </c>
      <c r="G5353" s="2">
        <v>15.137365879448501</v>
      </c>
      <c r="H5353" s="2">
        <v>2347542511.8688002</v>
      </c>
    </row>
    <row r="5354" spans="1:8" x14ac:dyDescent="0.35">
      <c r="A5354" t="s">
        <v>306</v>
      </c>
      <c r="B5354" t="s">
        <v>24</v>
      </c>
      <c r="C5354" s="2">
        <v>3.6955254210777602</v>
      </c>
      <c r="D5354" s="2">
        <v>8300</v>
      </c>
      <c r="E5354" s="2">
        <v>5.5860507776905797</v>
      </c>
      <c r="F5354" s="2">
        <v>26.335558659004501</v>
      </c>
      <c r="G5354" s="2">
        <v>16.781962473899799</v>
      </c>
      <c r="H5354" s="2">
        <v>2170418644.7993102</v>
      </c>
    </row>
    <row r="5355" spans="1:8" x14ac:dyDescent="0.35">
      <c r="A5355" t="s">
        <v>306</v>
      </c>
      <c r="B5355" t="s">
        <v>25</v>
      </c>
      <c r="C5355" s="2">
        <v>6.5261089024880601</v>
      </c>
      <c r="D5355" s="2">
        <v>9310</v>
      </c>
      <c r="E5355" s="2">
        <v>4.87429863580582</v>
      </c>
      <c r="F5355" s="2">
        <v>27.075652178942601</v>
      </c>
      <c r="G5355" s="2">
        <v>17.2466571592579</v>
      </c>
      <c r="H5355" s="2">
        <v>2336031074.6655202</v>
      </c>
    </row>
    <row r="5356" spans="1:8" x14ac:dyDescent="0.35">
      <c r="A5356" t="s">
        <v>306</v>
      </c>
      <c r="B5356" t="s">
        <v>26</v>
      </c>
      <c r="C5356" s="2">
        <v>6.7514145759237598</v>
      </c>
      <c r="D5356" s="2">
        <v>10370</v>
      </c>
      <c r="E5356" s="2">
        <v>4.7751312392272398</v>
      </c>
      <c r="F5356" s="2">
        <v>26.282629169888899</v>
      </c>
      <c r="G5356" s="2">
        <v>16.307835347915301</v>
      </c>
      <c r="H5356" s="2">
        <v>2967319432.7040501</v>
      </c>
    </row>
    <row r="5357" spans="1:8" x14ac:dyDescent="0.35">
      <c r="A5357" t="s">
        <v>306</v>
      </c>
      <c r="B5357" t="s">
        <v>27</v>
      </c>
      <c r="C5357" s="2">
        <v>10.565956988762</v>
      </c>
      <c r="D5357" s="2">
        <v>11770</v>
      </c>
      <c r="E5357" s="2">
        <v>4.4228539154003403</v>
      </c>
      <c r="F5357" s="2">
        <v>27.857682368212</v>
      </c>
      <c r="G5357" s="2">
        <v>16.688742748046302</v>
      </c>
      <c r="H5357" s="2">
        <v>4126138747.8849401</v>
      </c>
    </row>
    <row r="5358" spans="1:8" x14ac:dyDescent="0.35">
      <c r="A5358" t="s">
        <v>306</v>
      </c>
      <c r="B5358" t="s">
        <v>28</v>
      </c>
      <c r="C5358" s="2">
        <v>6.5694901175359304</v>
      </c>
      <c r="D5358" s="2">
        <v>12730</v>
      </c>
      <c r="E5358" s="2">
        <v>4.1728968841310996</v>
      </c>
      <c r="F5358" s="2">
        <v>29.585295978757902</v>
      </c>
      <c r="G5358" s="2">
        <v>18.240946089635301</v>
      </c>
      <c r="H5358" s="2">
        <v>5178974167.9085903</v>
      </c>
    </row>
    <row r="5359" spans="1:8" x14ac:dyDescent="0.35">
      <c r="A5359" t="s">
        <v>306</v>
      </c>
      <c r="B5359" t="s">
        <v>29</v>
      </c>
      <c r="C5359" s="2">
        <v>7.7323676036054501</v>
      </c>
      <c r="D5359" s="2">
        <v>14270</v>
      </c>
      <c r="E5359" s="2">
        <v>4.3285192228779898</v>
      </c>
      <c r="F5359" s="2">
        <v>29.639970556612599</v>
      </c>
      <c r="G5359" s="2">
        <v>18.2650956345264</v>
      </c>
      <c r="H5359" s="2">
        <v>6332928224.9035902</v>
      </c>
    </row>
    <row r="5360" spans="1:8" x14ac:dyDescent="0.35">
      <c r="A5360" t="s">
        <v>306</v>
      </c>
      <c r="B5360" t="s">
        <v>30</v>
      </c>
      <c r="C5360" s="2">
        <v>7.4141213354571498</v>
      </c>
      <c r="D5360" s="2">
        <v>16150</v>
      </c>
      <c r="E5360" s="2">
        <v>3.8642446058628699</v>
      </c>
      <c r="F5360" s="2">
        <v>30.0299406014753</v>
      </c>
      <c r="G5360" s="2">
        <v>17.588973583697999</v>
      </c>
      <c r="H5360" s="2">
        <v>8133607729.9535704</v>
      </c>
    </row>
    <row r="5361" spans="1:8" x14ac:dyDescent="0.35">
      <c r="A5361" t="s">
        <v>306</v>
      </c>
      <c r="B5361" t="s">
        <v>31</v>
      </c>
      <c r="C5361" s="2">
        <v>11.1074801410501</v>
      </c>
      <c r="D5361" s="2">
        <v>18350</v>
      </c>
      <c r="E5361" s="2">
        <v>3.4754106678523198</v>
      </c>
      <c r="F5361" s="2">
        <v>29.617307704305698</v>
      </c>
      <c r="G5361" s="2">
        <v>15.9083628991943</v>
      </c>
      <c r="H5361" s="2">
        <v>12826351943.076099</v>
      </c>
    </row>
    <row r="5362" spans="1:8" x14ac:dyDescent="0.35">
      <c r="A5362" t="s">
        <v>306</v>
      </c>
      <c r="B5362" t="s">
        <v>32</v>
      </c>
      <c r="C5362" s="2">
        <v>2.61442303328732</v>
      </c>
      <c r="D5362" s="2">
        <v>20070</v>
      </c>
      <c r="E5362" s="2">
        <v>3.2838971212153401</v>
      </c>
      <c r="F5362" s="2">
        <v>29.221498535199</v>
      </c>
      <c r="G5362" s="2">
        <v>15.7165997240606</v>
      </c>
      <c r="H5362" s="2">
        <v>13442565490.999599</v>
      </c>
    </row>
    <row r="5363" spans="1:8" x14ac:dyDescent="0.35">
      <c r="A5363" t="s">
        <v>306</v>
      </c>
      <c r="B5363" t="s">
        <v>33</v>
      </c>
      <c r="C5363" s="2">
        <v>-14.8386083735986</v>
      </c>
      <c r="D5363" s="2">
        <v>18530</v>
      </c>
      <c r="E5363" s="2">
        <v>2.5364710545017699</v>
      </c>
      <c r="F5363" s="2">
        <v>25.0918587062542</v>
      </c>
      <c r="G5363" s="2">
        <v>15.1144913292423</v>
      </c>
      <c r="H5363" s="2">
        <v>4732214345.2877398</v>
      </c>
    </row>
    <row r="5364" spans="1:8" x14ac:dyDescent="0.35">
      <c r="A5364" t="s">
        <v>306</v>
      </c>
      <c r="B5364" t="s">
        <v>34</v>
      </c>
      <c r="C5364" s="2">
        <v>1.6512406532836601</v>
      </c>
      <c r="D5364" s="2">
        <v>19970</v>
      </c>
      <c r="E5364" s="2">
        <v>3.0237927150382902</v>
      </c>
      <c r="F5364" s="2">
        <v>26.198097848410502</v>
      </c>
      <c r="G5364" s="2">
        <v>16.927053821002598</v>
      </c>
      <c r="H5364" s="2">
        <v>6729837722.3882303</v>
      </c>
    </row>
    <row r="5365" spans="1:8" x14ac:dyDescent="0.35">
      <c r="A5365" t="s">
        <v>306</v>
      </c>
      <c r="B5365" t="s">
        <v>35</v>
      </c>
      <c r="C5365" s="2">
        <v>6.0390081604034398</v>
      </c>
      <c r="D5365" s="2">
        <v>22220</v>
      </c>
      <c r="E5365" s="2">
        <v>3.49019426022174</v>
      </c>
      <c r="F5365" s="2">
        <v>28.078749010766199</v>
      </c>
      <c r="G5365" s="2">
        <v>18.3755121152717</v>
      </c>
      <c r="H5365" s="2">
        <v>9561370359.7652798</v>
      </c>
    </row>
    <row r="5366" spans="1:8" x14ac:dyDescent="0.35">
      <c r="A5366" t="s">
        <v>306</v>
      </c>
      <c r="B5366" t="s">
        <v>36</v>
      </c>
      <c r="C5366" s="2">
        <v>3.8438647490634001</v>
      </c>
      <c r="D5366" s="2">
        <v>23930</v>
      </c>
      <c r="E5366" s="2">
        <v>3.97945678983967</v>
      </c>
      <c r="F5366" s="2">
        <v>28.015999203595602</v>
      </c>
      <c r="G5366" s="2">
        <v>18.707595051242301</v>
      </c>
      <c r="H5366" s="2">
        <v>8482536651.9979496</v>
      </c>
    </row>
    <row r="5367" spans="1:8" x14ac:dyDescent="0.35">
      <c r="A5367" t="s">
        <v>306</v>
      </c>
      <c r="B5367" t="s">
        <v>37</v>
      </c>
      <c r="C5367" s="2">
        <v>3.55007284270485</v>
      </c>
      <c r="D5367" s="2">
        <v>26130</v>
      </c>
      <c r="E5367" s="2">
        <v>3.54492086525905</v>
      </c>
      <c r="F5367" s="2">
        <v>27.394893671695101</v>
      </c>
      <c r="G5367" s="2">
        <v>17.627379879205598</v>
      </c>
      <c r="H5367" s="2">
        <v>9084053099.1327801</v>
      </c>
    </row>
    <row r="5368" spans="1:8" x14ac:dyDescent="0.35">
      <c r="A5368" t="s">
        <v>306</v>
      </c>
      <c r="B5368" t="s">
        <v>38</v>
      </c>
      <c r="C5368" s="2">
        <v>3.53700987901611</v>
      </c>
      <c r="D5368" s="2">
        <v>27850</v>
      </c>
      <c r="E5368" s="2">
        <v>3.4231906013428599</v>
      </c>
      <c r="F5368" s="2">
        <v>27.507723821051702</v>
      </c>
      <c r="G5368" s="2">
        <v>17.3725867834534</v>
      </c>
      <c r="H5368" s="2">
        <v>9523561466.0774307</v>
      </c>
    </row>
    <row r="5369" spans="1:8" x14ac:dyDescent="0.35">
      <c r="A5369" t="s">
        <v>306</v>
      </c>
      <c r="B5369" t="s">
        <v>39</v>
      </c>
      <c r="C5369" s="2">
        <v>2.0245839546918201</v>
      </c>
      <c r="D5369" s="2">
        <v>27790</v>
      </c>
      <c r="E5369" s="2">
        <v>3.4206751203311301</v>
      </c>
      <c r="F5369" s="2">
        <v>26.7180600025202</v>
      </c>
      <c r="G5369" s="2">
        <v>17.2117227531803</v>
      </c>
      <c r="H5369" s="2">
        <v>8813239234.1300697</v>
      </c>
    </row>
    <row r="5370" spans="1:8" x14ac:dyDescent="0.35">
      <c r="A5370" t="s">
        <v>306</v>
      </c>
      <c r="B5370" t="s">
        <v>40</v>
      </c>
      <c r="C5370" s="2">
        <v>2.5188282730717799</v>
      </c>
      <c r="D5370" s="2">
        <v>29820</v>
      </c>
      <c r="E5370" s="2">
        <v>3.1087613527659199</v>
      </c>
      <c r="F5370" s="2">
        <v>25.944715360522501</v>
      </c>
      <c r="G5370" s="2">
        <v>16.897367751009199</v>
      </c>
      <c r="H5370" s="2">
        <v>8268634880.9112997</v>
      </c>
    </row>
    <row r="5371" spans="1:8" x14ac:dyDescent="0.35">
      <c r="A5371" t="s">
        <v>306</v>
      </c>
      <c r="B5371" t="s">
        <v>41</v>
      </c>
      <c r="C5371" s="2">
        <v>4.2825969512076103</v>
      </c>
      <c r="D5371" s="2">
        <v>32540</v>
      </c>
      <c r="E5371" s="2">
        <v>3.5075115495569502</v>
      </c>
      <c r="F5371" s="2">
        <v>25.896343286641201</v>
      </c>
      <c r="G5371" s="2">
        <v>16.9708619465891</v>
      </c>
      <c r="H5371" s="2">
        <v>9160660348.6388397</v>
      </c>
    </row>
    <row r="5372" spans="1:8" x14ac:dyDescent="0.35">
      <c r="A5372" t="s">
        <v>306</v>
      </c>
      <c r="B5372" t="s">
        <v>42</v>
      </c>
      <c r="C5372" s="2">
        <v>3.99331032795327</v>
      </c>
      <c r="D5372" s="2">
        <v>35250</v>
      </c>
      <c r="E5372" s="2">
        <v>2.8796034100764398</v>
      </c>
      <c r="F5372" s="2">
        <v>25.619106010810501</v>
      </c>
      <c r="G5372" s="2">
        <v>16.5793486337956</v>
      </c>
      <c r="H5372" s="2">
        <v>10941824600.506701</v>
      </c>
    </row>
    <row r="5373" spans="1:8" x14ac:dyDescent="0.35">
      <c r="A5373" t="s">
        <v>306</v>
      </c>
      <c r="B5373" t="s">
        <v>43</v>
      </c>
      <c r="C5373" s="2">
        <v>4.6251031390767396</v>
      </c>
      <c r="D5373" s="2">
        <v>38520</v>
      </c>
      <c r="E5373" s="2">
        <v>3.1034146731641701</v>
      </c>
      <c r="F5373" s="2">
        <v>25.259173181181101</v>
      </c>
      <c r="G5373" s="2">
        <v>16.083233772708699</v>
      </c>
      <c r="H5373" s="2">
        <v>9698778996.3686104</v>
      </c>
    </row>
    <row r="5374" spans="1:8" x14ac:dyDescent="0.35">
      <c r="A5374" t="s">
        <v>306</v>
      </c>
      <c r="B5374" t="s">
        <v>44</v>
      </c>
      <c r="C5374" s="2">
        <v>-2.17629740036216E-2</v>
      </c>
      <c r="D5374" s="2">
        <v>38760</v>
      </c>
      <c r="E5374" s="2">
        <v>3.5205821097713899</v>
      </c>
      <c r="F5374" s="2">
        <v>24.866955884821401</v>
      </c>
      <c r="G5374" s="2">
        <v>15.5841775002249</v>
      </c>
      <c r="H5374" s="2">
        <v>7924363572.7486601</v>
      </c>
    </row>
    <row r="5375" spans="1:8" x14ac:dyDescent="0.35">
      <c r="A5375" t="s">
        <v>306</v>
      </c>
      <c r="B5375" t="s">
        <v>45</v>
      </c>
      <c r="C5375" s="2">
        <v>5.9810321127850203</v>
      </c>
      <c r="D5375" s="2">
        <v>41760</v>
      </c>
      <c r="E5375" s="2">
        <v>3.3137818662909599</v>
      </c>
      <c r="F5375" s="2">
        <v>25.303823532160301</v>
      </c>
      <c r="G5375" s="2">
        <v>16.123412498336801</v>
      </c>
      <c r="H5375" s="2">
        <v>13070819171.4998</v>
      </c>
    </row>
    <row r="5376" spans="1:8" x14ac:dyDescent="0.35">
      <c r="A5376" t="s">
        <v>306</v>
      </c>
      <c r="B5376" t="s">
        <v>46</v>
      </c>
    </row>
    <row r="5377" spans="1:8" x14ac:dyDescent="0.35">
      <c r="A5377" t="s">
        <v>308</v>
      </c>
      <c r="B5377" t="s">
        <v>4</v>
      </c>
      <c r="C5377" s="2">
        <v>0.84088298433060504</v>
      </c>
      <c r="H5377" s="2">
        <v>1293833632.2251301</v>
      </c>
    </row>
    <row r="5378" spans="1:8" x14ac:dyDescent="0.35">
      <c r="A5378" t="s">
        <v>308</v>
      </c>
      <c r="B5378" t="s">
        <v>5</v>
      </c>
      <c r="C5378" s="2">
        <v>-0.55095551966849099</v>
      </c>
      <c r="H5378" s="2">
        <v>1056803563.6679699</v>
      </c>
    </row>
    <row r="5379" spans="1:8" x14ac:dyDescent="0.35">
      <c r="A5379" t="s">
        <v>308</v>
      </c>
      <c r="B5379" t="s">
        <v>6</v>
      </c>
      <c r="C5379" s="2">
        <v>1.1313029397002901</v>
      </c>
      <c r="H5379" s="2">
        <v>974329860.49796903</v>
      </c>
    </row>
    <row r="5380" spans="1:8" x14ac:dyDescent="0.35">
      <c r="A5380" t="s">
        <v>308</v>
      </c>
      <c r="B5380" t="s">
        <v>7</v>
      </c>
      <c r="C5380" s="2">
        <v>2.9890759969876499</v>
      </c>
      <c r="H5380" s="2">
        <v>938560946.74556196</v>
      </c>
    </row>
    <row r="5381" spans="1:8" x14ac:dyDescent="0.35">
      <c r="A5381" t="s">
        <v>308</v>
      </c>
      <c r="B5381" t="s">
        <v>8</v>
      </c>
      <c r="C5381" s="2">
        <v>6.1869370101606203</v>
      </c>
      <c r="H5381" s="2">
        <v>935318346.83049405</v>
      </c>
    </row>
    <row r="5382" spans="1:8" x14ac:dyDescent="0.35">
      <c r="A5382" t="s">
        <v>308</v>
      </c>
      <c r="B5382" t="s">
        <v>9</v>
      </c>
      <c r="C5382" s="2">
        <v>2.7917044649977898</v>
      </c>
      <c r="H5382" s="2">
        <v>791115564.91609502</v>
      </c>
    </row>
    <row r="5383" spans="1:8" x14ac:dyDescent="0.35">
      <c r="A5383" t="s">
        <v>308</v>
      </c>
      <c r="B5383" t="s">
        <v>10</v>
      </c>
      <c r="C5383" s="2">
        <v>9.9839391628032192</v>
      </c>
      <c r="H5383" s="2">
        <v>1383157847.2096801</v>
      </c>
    </row>
    <row r="5384" spans="1:8" x14ac:dyDescent="0.35">
      <c r="A5384" t="s">
        <v>308</v>
      </c>
      <c r="B5384" t="s">
        <v>11</v>
      </c>
      <c r="C5384" s="2">
        <v>3.95097453412862</v>
      </c>
      <c r="H5384" s="2">
        <v>1959182063.74932</v>
      </c>
    </row>
    <row r="5385" spans="1:8" x14ac:dyDescent="0.35">
      <c r="A5385" t="s">
        <v>308</v>
      </c>
      <c r="B5385" t="s">
        <v>12</v>
      </c>
      <c r="C5385" s="2">
        <v>8.46328294386214</v>
      </c>
      <c r="H5385" s="2">
        <v>2289978058.1459098</v>
      </c>
    </row>
    <row r="5386" spans="1:8" x14ac:dyDescent="0.35">
      <c r="A5386" t="s">
        <v>308</v>
      </c>
      <c r="B5386" t="s">
        <v>13</v>
      </c>
      <c r="C5386" s="2">
        <v>9.7980653580934796</v>
      </c>
      <c r="H5386" s="2">
        <v>2409840294.8402901</v>
      </c>
    </row>
    <row r="5387" spans="1:8" x14ac:dyDescent="0.35">
      <c r="A5387" t="s">
        <v>308</v>
      </c>
      <c r="B5387" t="s">
        <v>14</v>
      </c>
      <c r="C5387" s="2">
        <v>5.3199311273379504</v>
      </c>
      <c r="D5387" s="2">
        <v>29870</v>
      </c>
      <c r="H5387" s="2">
        <v>3157984065.6687598</v>
      </c>
    </row>
    <row r="5388" spans="1:8" x14ac:dyDescent="0.35">
      <c r="A5388" t="s">
        <v>308</v>
      </c>
      <c r="B5388" t="s">
        <v>15</v>
      </c>
      <c r="C5388" s="2">
        <v>8.6441880240439701</v>
      </c>
      <c r="D5388" s="2">
        <v>33350</v>
      </c>
      <c r="H5388" s="2">
        <v>3654248080.33077</v>
      </c>
    </row>
    <row r="5389" spans="1:8" x14ac:dyDescent="0.35">
      <c r="A5389" t="s">
        <v>308</v>
      </c>
      <c r="B5389" t="s">
        <v>16</v>
      </c>
      <c r="C5389" s="2">
        <v>1.81965245225082</v>
      </c>
      <c r="D5389" s="2">
        <v>34090</v>
      </c>
      <c r="H5389" s="2">
        <v>3565577164.3663702</v>
      </c>
    </row>
    <row r="5390" spans="1:8" x14ac:dyDescent="0.35">
      <c r="A5390" t="s">
        <v>308</v>
      </c>
      <c r="B5390" t="s">
        <v>17</v>
      </c>
      <c r="C5390" s="2">
        <v>4.2006507033440004</v>
      </c>
      <c r="D5390" s="2">
        <v>35200</v>
      </c>
      <c r="H5390" s="2">
        <v>3686454057.8358202</v>
      </c>
    </row>
    <row r="5391" spans="1:8" x14ac:dyDescent="0.35">
      <c r="A5391" t="s">
        <v>308</v>
      </c>
      <c r="B5391" t="s">
        <v>18</v>
      </c>
      <c r="C5391" s="2">
        <v>3.8209201953931098</v>
      </c>
      <c r="D5391" s="2">
        <v>35470</v>
      </c>
      <c r="H5391" s="2">
        <v>3876238244.5141101</v>
      </c>
    </row>
    <row r="5392" spans="1:8" x14ac:dyDescent="0.35">
      <c r="A5392" t="s">
        <v>308</v>
      </c>
      <c r="B5392" t="s">
        <v>19</v>
      </c>
      <c r="C5392" s="2">
        <v>1.4321999889902901</v>
      </c>
      <c r="D5392" s="2">
        <v>37350</v>
      </c>
      <c r="E5392" s="2">
        <v>0.93462745779192302</v>
      </c>
      <c r="F5392" s="2">
        <v>19.6534242955499</v>
      </c>
      <c r="G5392" s="2">
        <v>11.8415432692052</v>
      </c>
      <c r="H5392" s="2">
        <v>4264110563.7657399</v>
      </c>
    </row>
    <row r="5393" spans="1:8" x14ac:dyDescent="0.35">
      <c r="A5393" t="s">
        <v>308</v>
      </c>
      <c r="B5393" t="s">
        <v>20</v>
      </c>
      <c r="C5393" s="2">
        <v>1.3980744826682201</v>
      </c>
      <c r="D5393" s="2">
        <v>38640</v>
      </c>
      <c r="E5393" s="2">
        <v>0.81488274041641096</v>
      </c>
      <c r="F5393" s="2">
        <v>18.598518166003799</v>
      </c>
      <c r="G5393" s="2">
        <v>10.941074706896201</v>
      </c>
      <c r="H5393" s="2">
        <v>4107398045.6026101</v>
      </c>
    </row>
    <row r="5394" spans="1:8" x14ac:dyDescent="0.35">
      <c r="A5394" t="s">
        <v>308</v>
      </c>
      <c r="B5394" t="s">
        <v>21</v>
      </c>
      <c r="C5394" s="2">
        <v>5.4198332943143397</v>
      </c>
      <c r="D5394" s="2">
        <v>41050</v>
      </c>
      <c r="E5394" s="2">
        <v>0.71150790151251897</v>
      </c>
      <c r="F5394" s="2">
        <v>18.456874981627401</v>
      </c>
      <c r="G5394" s="2">
        <v>10.937010964764401</v>
      </c>
      <c r="H5394" s="2">
        <v>4174765448.8046899</v>
      </c>
    </row>
    <row r="5395" spans="1:8" x14ac:dyDescent="0.35">
      <c r="A5395" t="s">
        <v>308</v>
      </c>
      <c r="B5395" t="s">
        <v>22</v>
      </c>
      <c r="C5395" s="2">
        <v>6.6745121896996302</v>
      </c>
      <c r="D5395" s="2">
        <v>41490</v>
      </c>
      <c r="E5395" s="2">
        <v>0.77730329317416202</v>
      </c>
      <c r="F5395" s="2">
        <v>18.815964994353902</v>
      </c>
      <c r="G5395" s="2">
        <v>11.0382384486078</v>
      </c>
      <c r="H5395" s="2">
        <v>4498616359.1909304</v>
      </c>
    </row>
    <row r="5396" spans="1:8" x14ac:dyDescent="0.35">
      <c r="A5396" t="s">
        <v>308</v>
      </c>
      <c r="B5396" t="s">
        <v>23</v>
      </c>
      <c r="C5396" s="2">
        <v>8.1751815627631608</v>
      </c>
      <c r="D5396" s="2">
        <v>45980</v>
      </c>
      <c r="E5396" s="2">
        <v>0.71355713292140499</v>
      </c>
      <c r="F5396" s="2">
        <v>17.253326749647002</v>
      </c>
      <c r="G5396" s="2">
        <v>9.8037260413653904</v>
      </c>
      <c r="H5396" s="2">
        <v>5187613571.2162304</v>
      </c>
    </row>
    <row r="5397" spans="1:8" x14ac:dyDescent="0.35">
      <c r="A5397" t="s">
        <v>308</v>
      </c>
      <c r="B5397" t="s">
        <v>24</v>
      </c>
      <c r="C5397" s="2">
        <v>6.9381302493933399</v>
      </c>
      <c r="D5397" s="2">
        <v>48770</v>
      </c>
      <c r="E5397" s="2">
        <v>0.59686695747812402</v>
      </c>
      <c r="F5397" s="2">
        <v>16.654678949085</v>
      </c>
      <c r="G5397" s="2">
        <v>9.6425058580153902</v>
      </c>
      <c r="H5397" s="2">
        <v>4789347615.92628</v>
      </c>
    </row>
    <row r="5398" spans="1:8" x14ac:dyDescent="0.35">
      <c r="A5398" t="s">
        <v>308</v>
      </c>
      <c r="B5398" t="s">
        <v>25</v>
      </c>
      <c r="C5398" s="2">
        <v>3.0743549992987602</v>
      </c>
      <c r="D5398" s="2">
        <v>50000</v>
      </c>
      <c r="E5398" s="2">
        <v>0.56028736146972902</v>
      </c>
      <c r="F5398" s="2">
        <v>16.313853050154499</v>
      </c>
      <c r="G5398" s="2">
        <v>9.1312903506377303</v>
      </c>
      <c r="H5398" s="2">
        <v>4750556941.1204796</v>
      </c>
    </row>
    <row r="5399" spans="1:8" x14ac:dyDescent="0.35">
      <c r="A5399" t="s">
        <v>308</v>
      </c>
      <c r="B5399" t="s">
        <v>26</v>
      </c>
      <c r="C5399" s="2">
        <v>3.2254168997208001</v>
      </c>
      <c r="D5399" s="2">
        <v>49410</v>
      </c>
      <c r="E5399" s="2">
        <v>0.69066151204741399</v>
      </c>
      <c r="F5399" s="2">
        <v>16.108051890892899</v>
      </c>
      <c r="G5399" s="2">
        <v>8.7182751782069197</v>
      </c>
      <c r="H5399" s="2">
        <v>4831155536.6337299</v>
      </c>
    </row>
    <row r="5400" spans="1:8" x14ac:dyDescent="0.35">
      <c r="A5400" t="s">
        <v>308</v>
      </c>
      <c r="B5400" t="s">
        <v>27</v>
      </c>
      <c r="C5400" s="2">
        <v>2.61937857939165</v>
      </c>
      <c r="D5400" s="2">
        <v>48740</v>
      </c>
      <c r="E5400" s="2">
        <v>0.46423787561405</v>
      </c>
      <c r="F5400" s="2">
        <v>16.231362397490798</v>
      </c>
      <c r="G5400" s="2">
        <v>8.8401747386224105</v>
      </c>
      <c r="H5400" s="2">
        <v>6321963807.7729301</v>
      </c>
    </row>
    <row r="5401" spans="1:8" x14ac:dyDescent="0.35">
      <c r="A5401" t="s">
        <v>308</v>
      </c>
      <c r="B5401" t="s">
        <v>28</v>
      </c>
      <c r="C5401" s="2">
        <v>4.23189130735582</v>
      </c>
      <c r="D5401" s="2">
        <v>58380</v>
      </c>
      <c r="E5401" s="2">
        <v>0.53543200495988097</v>
      </c>
      <c r="F5401" s="2">
        <v>15.4393460205431</v>
      </c>
      <c r="G5401" s="2">
        <v>8.2949622139708108</v>
      </c>
      <c r="H5401" s="2">
        <v>7470677045.2405596</v>
      </c>
    </row>
    <row r="5402" spans="1:8" x14ac:dyDescent="0.35">
      <c r="A5402" t="s">
        <v>308</v>
      </c>
      <c r="B5402" t="s">
        <v>29</v>
      </c>
      <c r="C5402" s="2">
        <v>2.4828747481147202</v>
      </c>
      <c r="D5402" s="2">
        <v>62650</v>
      </c>
      <c r="E5402" s="2">
        <v>0.35650094088745998</v>
      </c>
      <c r="F5402" s="2">
        <v>14.466127357940101</v>
      </c>
      <c r="G5402" s="2">
        <v>7.8321128644886304</v>
      </c>
      <c r="H5402" s="2">
        <v>8103404382.7299604</v>
      </c>
    </row>
    <row r="5403" spans="1:8" x14ac:dyDescent="0.35">
      <c r="A5403" t="s">
        <v>308</v>
      </c>
      <c r="B5403" t="s">
        <v>30</v>
      </c>
      <c r="C5403" s="2">
        <v>6.0167150440274098</v>
      </c>
      <c r="D5403" s="2">
        <v>63160</v>
      </c>
      <c r="E5403" s="2">
        <v>0.31175672190043902</v>
      </c>
      <c r="F5403" s="2">
        <v>13.520579124328901</v>
      </c>
      <c r="G5403" s="2">
        <v>7.0818897239199003</v>
      </c>
      <c r="H5403" s="2">
        <v>8154590774.11411</v>
      </c>
    </row>
    <row r="5404" spans="1:8" x14ac:dyDescent="0.35">
      <c r="A5404" t="s">
        <v>308</v>
      </c>
      <c r="B5404" t="s">
        <v>31</v>
      </c>
      <c r="C5404" s="2">
        <v>8.0986676066053995</v>
      </c>
      <c r="D5404" s="2">
        <v>72370</v>
      </c>
      <c r="E5404" s="2">
        <v>0.363222868939437</v>
      </c>
      <c r="F5404" s="2">
        <v>14.4759684439971</v>
      </c>
      <c r="G5404" s="2">
        <v>7.9659734525111503</v>
      </c>
      <c r="H5404" s="2">
        <v>10066417477.4326</v>
      </c>
    </row>
    <row r="5405" spans="1:8" x14ac:dyDescent="0.35">
      <c r="A5405" t="s">
        <v>308</v>
      </c>
      <c r="B5405" t="s">
        <v>32</v>
      </c>
      <c r="C5405" s="2">
        <v>-0.30017619444267002</v>
      </c>
      <c r="D5405" s="2">
        <v>71210</v>
      </c>
      <c r="E5405" s="2">
        <v>0.30777894852577597</v>
      </c>
      <c r="F5405" s="2">
        <v>12.805147389902499</v>
      </c>
      <c r="G5405" s="2">
        <v>6.6841976438680604</v>
      </c>
      <c r="H5405" s="2">
        <v>12109940205.9695</v>
      </c>
    </row>
    <row r="5406" spans="1:8" x14ac:dyDescent="0.35">
      <c r="A5406" t="s">
        <v>308</v>
      </c>
      <c r="B5406" t="s">
        <v>33</v>
      </c>
      <c r="C5406" s="2">
        <v>-3.2389540268318799</v>
      </c>
      <c r="D5406" s="2">
        <v>55410</v>
      </c>
      <c r="E5406" s="2">
        <v>0.233334868942186</v>
      </c>
      <c r="F5406" s="2">
        <v>11.0066049191433</v>
      </c>
      <c r="G5406" s="2">
        <v>4.6524338858290104</v>
      </c>
      <c r="H5406" s="2">
        <v>8814387490.6832008</v>
      </c>
    </row>
    <row r="5407" spans="1:8" x14ac:dyDescent="0.35">
      <c r="A5407" t="s">
        <v>308</v>
      </c>
      <c r="B5407" t="s">
        <v>34</v>
      </c>
      <c r="C5407" s="2">
        <v>3.7604135925509499</v>
      </c>
      <c r="D5407" s="2">
        <v>61410</v>
      </c>
      <c r="E5407" s="2">
        <v>0.26841205804864099</v>
      </c>
      <c r="F5407" s="2">
        <v>10.997972653402</v>
      </c>
      <c r="G5407" s="2">
        <v>4.9662503922213501</v>
      </c>
      <c r="H5407" s="2">
        <v>10165283856.583401</v>
      </c>
    </row>
    <row r="5408" spans="1:8" x14ac:dyDescent="0.35">
      <c r="A5408" t="s">
        <v>308</v>
      </c>
      <c r="B5408" t="s">
        <v>35</v>
      </c>
      <c r="C5408" s="2">
        <v>1.0442986945573101</v>
      </c>
      <c r="D5408" s="2">
        <v>65490</v>
      </c>
      <c r="E5408" s="2">
        <v>0.25111528958497997</v>
      </c>
      <c r="F5408" s="2">
        <v>10.708438279623699</v>
      </c>
      <c r="G5408" s="2">
        <v>4.8695379553575497</v>
      </c>
      <c r="H5408" s="2">
        <v>11888131641.1187</v>
      </c>
    </row>
    <row r="5409" spans="1:8" x14ac:dyDescent="0.35">
      <c r="A5409" t="s">
        <v>308</v>
      </c>
      <c r="B5409" t="s">
        <v>36</v>
      </c>
      <c r="C5409" s="2">
        <v>1.6499020297865199</v>
      </c>
      <c r="D5409" s="2">
        <v>74230</v>
      </c>
      <c r="E5409" s="2">
        <v>0.28795149953881899</v>
      </c>
      <c r="F5409" s="2">
        <v>10.4267187903737</v>
      </c>
      <c r="G5409" s="2">
        <v>4.5566095414806602</v>
      </c>
      <c r="H5409" s="2">
        <v>11209449686.632</v>
      </c>
    </row>
    <row r="5410" spans="1:8" x14ac:dyDescent="0.35">
      <c r="A5410" t="s">
        <v>308</v>
      </c>
      <c r="B5410" t="s">
        <v>37</v>
      </c>
      <c r="C5410" s="2">
        <v>3.1717904991600498</v>
      </c>
      <c r="D5410" s="2">
        <v>72410</v>
      </c>
      <c r="E5410" s="2">
        <v>0.26190719695646503</v>
      </c>
      <c r="F5410" s="2">
        <v>10.442941976644301</v>
      </c>
      <c r="G5410" s="2">
        <v>4.5543889865112996</v>
      </c>
      <c r="H5410" s="2">
        <v>11831377521.9522</v>
      </c>
    </row>
    <row r="5411" spans="1:8" x14ac:dyDescent="0.35">
      <c r="A5411" t="s">
        <v>308</v>
      </c>
      <c r="B5411" t="s">
        <v>38</v>
      </c>
      <c r="C5411" s="2">
        <v>2.62308601577192</v>
      </c>
      <c r="D5411" s="2">
        <v>76490</v>
      </c>
      <c r="E5411" s="2">
        <v>0.28955043858505902</v>
      </c>
      <c r="F5411" s="2">
        <v>10.810880633631999</v>
      </c>
      <c r="G5411" s="2">
        <v>4.7281164207393704</v>
      </c>
      <c r="H5411" s="2">
        <v>13137306454.438</v>
      </c>
    </row>
    <row r="5412" spans="1:8" x14ac:dyDescent="0.35">
      <c r="A5412" t="s">
        <v>308</v>
      </c>
      <c r="B5412" t="s">
        <v>39</v>
      </c>
      <c r="C5412" s="2">
        <v>2.2697844841956498</v>
      </c>
      <c r="D5412" s="2">
        <v>69410</v>
      </c>
      <c r="E5412" s="2">
        <v>0.22373262874073499</v>
      </c>
      <c r="F5412" s="2">
        <v>11.539623433831</v>
      </c>
      <c r="G5412" s="2">
        <v>5.4796319713324397</v>
      </c>
      <c r="H5412" s="2">
        <v>11388662746.1066</v>
      </c>
    </row>
    <row r="5413" spans="1:8" x14ac:dyDescent="0.35">
      <c r="A5413" t="s">
        <v>308</v>
      </c>
      <c r="B5413" t="s">
        <v>40</v>
      </c>
      <c r="C5413" s="2">
        <v>4.9781904368162904</v>
      </c>
      <c r="D5413" s="2">
        <v>75120</v>
      </c>
      <c r="E5413" s="2">
        <v>0.214197008159042</v>
      </c>
      <c r="F5413" s="2">
        <v>12.095932562563799</v>
      </c>
      <c r="G5413" s="2">
        <v>5.7949563397197696</v>
      </c>
      <c r="H5413" s="2">
        <v>11156677930.6856</v>
      </c>
    </row>
    <row r="5414" spans="1:8" x14ac:dyDescent="0.35">
      <c r="A5414" t="s">
        <v>308</v>
      </c>
      <c r="B5414" t="s">
        <v>41</v>
      </c>
      <c r="C5414" s="2">
        <v>1.31718766293677</v>
      </c>
      <c r="D5414" s="2">
        <v>82300</v>
      </c>
      <c r="E5414" s="2">
        <v>0.23457255011554001</v>
      </c>
      <c r="F5414" s="2">
        <v>10.8183368591649</v>
      </c>
      <c r="G5414" s="2">
        <v>4.7759086729404601</v>
      </c>
      <c r="H5414" s="2">
        <v>12412845262.8836</v>
      </c>
    </row>
    <row r="5415" spans="1:8" x14ac:dyDescent="0.35">
      <c r="A5415" t="s">
        <v>308</v>
      </c>
      <c r="B5415" t="s">
        <v>42</v>
      </c>
      <c r="C5415" s="2">
        <v>1.21932191856359</v>
      </c>
      <c r="D5415" s="2">
        <v>82820</v>
      </c>
      <c r="E5415" s="2">
        <v>0.23465447209238999</v>
      </c>
      <c r="F5415" s="2">
        <v>10.9806523373367</v>
      </c>
      <c r="G5415" s="2">
        <v>4.9615922273228099</v>
      </c>
      <c r="H5415" s="2">
        <v>12101790005.8078</v>
      </c>
    </row>
    <row r="5416" spans="1:8" x14ac:dyDescent="0.35">
      <c r="A5416" t="s">
        <v>308</v>
      </c>
      <c r="B5416" t="s">
        <v>43</v>
      </c>
      <c r="C5416" s="2">
        <v>2.3199252009373801</v>
      </c>
      <c r="D5416" s="2">
        <v>79560</v>
      </c>
      <c r="E5416" s="2">
        <v>0.220601386599726</v>
      </c>
      <c r="F5416" s="2">
        <v>11.7027466818167</v>
      </c>
      <c r="G5416" s="2">
        <v>4.9927158270901497</v>
      </c>
      <c r="H5416" s="2">
        <v>12770497267.497999</v>
      </c>
    </row>
    <row r="5417" spans="1:8" x14ac:dyDescent="0.35">
      <c r="A5417" t="s">
        <v>308</v>
      </c>
      <c r="B5417" t="s">
        <v>44</v>
      </c>
      <c r="C5417" s="2">
        <v>-0.79743558922258695</v>
      </c>
      <c r="D5417" s="2">
        <v>84020</v>
      </c>
      <c r="E5417" s="2">
        <v>0.21240800174903199</v>
      </c>
      <c r="F5417" s="2">
        <v>11.333018127680001</v>
      </c>
      <c r="G5417" s="2">
        <v>5.0270228207544898</v>
      </c>
      <c r="H5417" s="2">
        <v>12707320058.7393</v>
      </c>
    </row>
    <row r="5418" spans="1:8" x14ac:dyDescent="0.35">
      <c r="A5418" t="s">
        <v>308</v>
      </c>
      <c r="B5418" t="s">
        <v>45</v>
      </c>
      <c r="C5418" s="2">
        <v>5.1024554465680403</v>
      </c>
      <c r="E5418" s="2">
        <v>0.19501756054372099</v>
      </c>
      <c r="F5418" s="2">
        <v>11.2070985019883</v>
      </c>
      <c r="G5418" s="2">
        <v>4.8497996293742398</v>
      </c>
      <c r="H5418" s="2">
        <v>15010106417.360201</v>
      </c>
    </row>
    <row r="5419" spans="1:8" x14ac:dyDescent="0.35">
      <c r="A5419" t="s">
        <v>308</v>
      </c>
      <c r="B5419" t="s">
        <v>46</v>
      </c>
    </row>
    <row r="5420" spans="1:8" x14ac:dyDescent="0.35">
      <c r="A5420" t="s">
        <v>654</v>
      </c>
      <c r="B5420" t="s">
        <v>4</v>
      </c>
    </row>
    <row r="5421" spans="1:8" x14ac:dyDescent="0.35">
      <c r="A5421" t="s">
        <v>654</v>
      </c>
      <c r="B5421" t="s">
        <v>5</v>
      </c>
    </row>
    <row r="5422" spans="1:8" x14ac:dyDescent="0.35">
      <c r="A5422" t="s">
        <v>654</v>
      </c>
      <c r="B5422" t="s">
        <v>6</v>
      </c>
      <c r="H5422" s="2">
        <v>251373317.48530301</v>
      </c>
    </row>
    <row r="5423" spans="1:8" x14ac:dyDescent="0.35">
      <c r="A5423" t="s">
        <v>654</v>
      </c>
      <c r="B5423" t="s">
        <v>7</v>
      </c>
      <c r="C5423" s="2">
        <v>10.023716654579699</v>
      </c>
      <c r="H5423" s="2">
        <v>276385948.92955703</v>
      </c>
    </row>
    <row r="5424" spans="1:8" x14ac:dyDescent="0.35">
      <c r="A5424" t="s">
        <v>654</v>
      </c>
      <c r="B5424" t="s">
        <v>8</v>
      </c>
      <c r="C5424" s="2">
        <v>8.4584825325566193</v>
      </c>
      <c r="H5424" s="2">
        <v>290215795.10665298</v>
      </c>
    </row>
    <row r="5425" spans="1:8" x14ac:dyDescent="0.35">
      <c r="A5425" t="s">
        <v>654</v>
      </c>
      <c r="B5425" t="s">
        <v>9</v>
      </c>
      <c r="C5425" s="2">
        <v>0.73257666595489501</v>
      </c>
      <c r="H5425" s="2">
        <v>309546431.96479499</v>
      </c>
    </row>
    <row r="5426" spans="1:8" x14ac:dyDescent="0.35">
      <c r="A5426" t="s">
        <v>654</v>
      </c>
      <c r="B5426" t="s">
        <v>10</v>
      </c>
      <c r="C5426" s="2">
        <v>6.6952565754072397</v>
      </c>
      <c r="H5426" s="2">
        <v>385613737.33340001</v>
      </c>
    </row>
    <row r="5427" spans="1:8" x14ac:dyDescent="0.35">
      <c r="A5427" t="s">
        <v>654</v>
      </c>
      <c r="B5427" t="s">
        <v>11</v>
      </c>
      <c r="C5427" s="2">
        <v>14.2924823865633</v>
      </c>
      <c r="H5427" s="2">
        <v>485904766.66083997</v>
      </c>
    </row>
    <row r="5428" spans="1:8" x14ac:dyDescent="0.35">
      <c r="A5428" t="s">
        <v>654</v>
      </c>
      <c r="B5428" t="s">
        <v>12</v>
      </c>
      <c r="C5428" s="2">
        <v>7.81172695059169</v>
      </c>
      <c r="H5428" s="2">
        <v>575205830.41066599</v>
      </c>
    </row>
    <row r="5429" spans="1:8" x14ac:dyDescent="0.35">
      <c r="A5429" t="s">
        <v>654</v>
      </c>
      <c r="B5429" t="s">
        <v>13</v>
      </c>
      <c r="C5429" s="2">
        <v>5.0243714884591997</v>
      </c>
      <c r="H5429" s="2">
        <v>664807876.62281096</v>
      </c>
    </row>
    <row r="5430" spans="1:8" x14ac:dyDescent="0.35">
      <c r="A5430" t="s">
        <v>654</v>
      </c>
      <c r="B5430" t="s">
        <v>14</v>
      </c>
      <c r="C5430" s="2">
        <v>7.9796405205602401</v>
      </c>
      <c r="D5430" s="2">
        <v>26860</v>
      </c>
      <c r="H5430" s="2">
        <v>740556040.39396596</v>
      </c>
    </row>
    <row r="5431" spans="1:8" x14ac:dyDescent="0.35">
      <c r="A5431" t="s">
        <v>654</v>
      </c>
      <c r="B5431" t="s">
        <v>15</v>
      </c>
      <c r="C5431" s="2">
        <v>3.6594301963143199</v>
      </c>
      <c r="D5431" s="2">
        <v>27850</v>
      </c>
      <c r="F5431" s="2">
        <v>18.684053354568999</v>
      </c>
      <c r="G5431" s="2">
        <v>13.0433339969474</v>
      </c>
      <c r="H5431" s="2">
        <v>1039816098.8468699</v>
      </c>
    </row>
    <row r="5432" spans="1:8" x14ac:dyDescent="0.35">
      <c r="A5432" t="s">
        <v>654</v>
      </c>
      <c r="B5432" t="s">
        <v>16</v>
      </c>
      <c r="C5432" s="2">
        <v>13.299078929321301</v>
      </c>
      <c r="D5432" s="2">
        <v>31480</v>
      </c>
      <c r="F5432" s="2">
        <v>17.307741392072298</v>
      </c>
      <c r="G5432" s="2">
        <v>10.3167513208607</v>
      </c>
      <c r="H5432" s="2">
        <v>1574075235.5029299</v>
      </c>
    </row>
    <row r="5433" spans="1:8" x14ac:dyDescent="0.35">
      <c r="A5433" t="s">
        <v>654</v>
      </c>
      <c r="B5433" t="s">
        <v>17</v>
      </c>
      <c r="C5433" s="2">
        <v>5.1859646508855901</v>
      </c>
      <c r="D5433" s="2">
        <v>32910</v>
      </c>
      <c r="F5433" s="2">
        <v>15.2433486187723</v>
      </c>
      <c r="G5433" s="2">
        <v>8.0481159035023602</v>
      </c>
      <c r="H5433" s="2">
        <v>1812088960.28917</v>
      </c>
    </row>
    <row r="5434" spans="1:8" x14ac:dyDescent="0.35">
      <c r="A5434" t="s">
        <v>654</v>
      </c>
      <c r="B5434" t="s">
        <v>18</v>
      </c>
      <c r="C5434" s="2">
        <v>4.2530211146031398</v>
      </c>
      <c r="D5434" s="2">
        <v>34190</v>
      </c>
      <c r="F5434" s="2">
        <v>14.090646708732301</v>
      </c>
      <c r="G5434" s="2">
        <v>7.2871673401142498</v>
      </c>
      <c r="H5434" s="2">
        <v>2018642513.47311</v>
      </c>
    </row>
    <row r="5435" spans="1:8" x14ac:dyDescent="0.35">
      <c r="A5435" t="s">
        <v>654</v>
      </c>
      <c r="B5435" t="s">
        <v>19</v>
      </c>
      <c r="C5435" s="2">
        <v>3.29656332000101</v>
      </c>
      <c r="D5435" s="2">
        <v>34920</v>
      </c>
      <c r="F5435" s="2">
        <v>12.865590823269599</v>
      </c>
      <c r="G5435" s="2">
        <v>6.6474297317516298</v>
      </c>
      <c r="H5435" s="2">
        <v>1854840733.95417</v>
      </c>
    </row>
    <row r="5436" spans="1:8" x14ac:dyDescent="0.35">
      <c r="A5436" t="s">
        <v>654</v>
      </c>
      <c r="B5436" t="s">
        <v>20</v>
      </c>
      <c r="C5436" s="2">
        <v>-0.41926653019952198</v>
      </c>
      <c r="D5436" s="2">
        <v>34090</v>
      </c>
      <c r="F5436" s="2">
        <v>11.785077132962501</v>
      </c>
      <c r="G5436" s="2">
        <v>6.5117011228880299</v>
      </c>
      <c r="H5436" s="2">
        <v>1407913235.5894799</v>
      </c>
    </row>
    <row r="5437" spans="1:8" x14ac:dyDescent="0.35">
      <c r="A5437" t="s">
        <v>654</v>
      </c>
      <c r="B5437" t="s">
        <v>21</v>
      </c>
      <c r="C5437" s="2">
        <v>-0.27986229784284</v>
      </c>
      <c r="D5437" s="2">
        <v>33860</v>
      </c>
      <c r="F5437" s="2">
        <v>11.9166335984541</v>
      </c>
      <c r="G5437" s="2">
        <v>6.6682769448422201</v>
      </c>
      <c r="H5437" s="2">
        <v>1357817260.7927001</v>
      </c>
    </row>
    <row r="5438" spans="1:8" x14ac:dyDescent="0.35">
      <c r="A5438" t="s">
        <v>654</v>
      </c>
      <c r="B5438" t="s">
        <v>22</v>
      </c>
      <c r="C5438" s="2">
        <v>-4.5706669315848796</v>
      </c>
      <c r="D5438" s="2">
        <v>31870</v>
      </c>
      <c r="F5438" s="2">
        <v>12.358494044765701</v>
      </c>
      <c r="G5438" s="2">
        <v>7.3048416239536902</v>
      </c>
      <c r="H5438" s="2">
        <v>1088008221.78774</v>
      </c>
    </row>
    <row r="5439" spans="1:8" x14ac:dyDescent="0.35">
      <c r="A5439" t="s">
        <v>654</v>
      </c>
      <c r="B5439" t="s">
        <v>23</v>
      </c>
      <c r="C5439" s="2">
        <v>-2.3587892878521002</v>
      </c>
      <c r="D5439" s="2">
        <v>30410</v>
      </c>
      <c r="F5439" s="2">
        <v>12.3375630637517</v>
      </c>
      <c r="G5439" s="2">
        <v>7.3345054273046904</v>
      </c>
      <c r="H5439" s="2">
        <v>1036799759.75675</v>
      </c>
    </row>
    <row r="5440" spans="1:8" x14ac:dyDescent="0.35">
      <c r="A5440" t="s">
        <v>654</v>
      </c>
      <c r="B5440" t="s">
        <v>24</v>
      </c>
      <c r="C5440" s="2">
        <v>5.7466770914777197</v>
      </c>
      <c r="D5440" s="2">
        <v>31640</v>
      </c>
      <c r="F5440" s="2">
        <v>11.4587356765804</v>
      </c>
      <c r="G5440" s="2">
        <v>7.4472585480696702</v>
      </c>
      <c r="H5440" s="2">
        <v>703098717.90079606</v>
      </c>
    </row>
    <row r="5441" spans="1:8" x14ac:dyDescent="0.35">
      <c r="A5441" t="s">
        <v>654</v>
      </c>
      <c r="B5441" t="s">
        <v>25</v>
      </c>
      <c r="C5441" s="2">
        <v>2.8885901529154698</v>
      </c>
      <c r="D5441" s="2">
        <v>35530</v>
      </c>
      <c r="F5441" s="2">
        <v>9.8218173900420993</v>
      </c>
      <c r="G5441" s="2">
        <v>6.0041370300479002</v>
      </c>
      <c r="H5441" s="2">
        <v>633970249.57988405</v>
      </c>
    </row>
    <row r="5442" spans="1:8" x14ac:dyDescent="0.35">
      <c r="A5442" t="s">
        <v>654</v>
      </c>
      <c r="B5442" t="s">
        <v>26</v>
      </c>
      <c r="C5442" s="2">
        <v>8.9108102369792199</v>
      </c>
      <c r="D5442" s="2">
        <v>38230</v>
      </c>
      <c r="F5442" s="2">
        <v>9.2333671057075293</v>
      </c>
      <c r="G5442" s="2">
        <v>5.28031070584262</v>
      </c>
      <c r="H5442" s="2">
        <v>728956606.16924298</v>
      </c>
    </row>
    <row r="5443" spans="1:8" x14ac:dyDescent="0.35">
      <c r="A5443" t="s">
        <v>654</v>
      </c>
      <c r="B5443" t="s">
        <v>27</v>
      </c>
      <c r="C5443" s="2">
        <v>11.6405488490665</v>
      </c>
      <c r="D5443" s="2">
        <v>41710</v>
      </c>
      <c r="F5443" s="2">
        <v>9.5499417963021695</v>
      </c>
      <c r="G5443" s="2">
        <v>4.6442015510907497</v>
      </c>
      <c r="H5443" s="2">
        <v>1124395352.31636</v>
      </c>
    </row>
    <row r="5444" spans="1:8" x14ac:dyDescent="0.35">
      <c r="A5444" t="s">
        <v>654</v>
      </c>
      <c r="B5444" t="s">
        <v>28</v>
      </c>
      <c r="C5444" s="2">
        <v>26.6308472413446</v>
      </c>
      <c r="D5444" s="2">
        <v>50970</v>
      </c>
      <c r="F5444" s="2">
        <v>8.4198074535616403</v>
      </c>
      <c r="G5444" s="2">
        <v>3.7033566793937802</v>
      </c>
      <c r="H5444" s="2">
        <v>1710254045.0250599</v>
      </c>
    </row>
    <row r="5445" spans="1:8" x14ac:dyDescent="0.35">
      <c r="A5445" t="s">
        <v>654</v>
      </c>
      <c r="B5445" t="s">
        <v>29</v>
      </c>
      <c r="C5445" s="2">
        <v>8.0754400759492295</v>
      </c>
      <c r="D5445" s="2">
        <v>54610</v>
      </c>
      <c r="F5445" s="2">
        <v>10.9705897449058</v>
      </c>
      <c r="G5445" s="2">
        <v>3.12272237335113</v>
      </c>
      <c r="H5445" s="2">
        <v>3105316373.5317202</v>
      </c>
    </row>
    <row r="5446" spans="1:8" x14ac:dyDescent="0.35">
      <c r="A5446" t="s">
        <v>654</v>
      </c>
      <c r="B5446" t="s">
        <v>30</v>
      </c>
      <c r="C5446" s="2">
        <v>13.3903902872314</v>
      </c>
      <c r="D5446" s="2">
        <v>59490</v>
      </c>
      <c r="F5446" s="2">
        <v>14.1017023207354</v>
      </c>
      <c r="G5446" s="2">
        <v>2.86520913505974</v>
      </c>
      <c r="H5446" s="2">
        <v>4985877471.4425001</v>
      </c>
    </row>
    <row r="5447" spans="1:8" x14ac:dyDescent="0.35">
      <c r="A5447" t="s">
        <v>654</v>
      </c>
      <c r="B5447" t="s">
        <v>31</v>
      </c>
      <c r="C5447" s="2">
        <v>14.476389147360599</v>
      </c>
      <c r="D5447" s="2">
        <v>74890</v>
      </c>
      <c r="F5447" s="2">
        <v>13.7844932886133</v>
      </c>
      <c r="G5447" s="2">
        <v>2.0859624378294099</v>
      </c>
      <c r="H5447" s="2">
        <v>6739382023.1710196</v>
      </c>
    </row>
    <row r="5448" spans="1:8" x14ac:dyDescent="0.35">
      <c r="A5448" t="s">
        <v>654</v>
      </c>
      <c r="B5448" t="s">
        <v>32</v>
      </c>
      <c r="C5448" s="2">
        <v>3.39157983879505</v>
      </c>
      <c r="D5448" s="2">
        <v>68790</v>
      </c>
      <c r="F5448" s="2">
        <v>11.802726534194299</v>
      </c>
      <c r="G5448" s="2">
        <v>1.4219723788684699</v>
      </c>
      <c r="H5448" s="2">
        <v>6393187117.36761</v>
      </c>
    </row>
    <row r="5449" spans="1:8" x14ac:dyDescent="0.35">
      <c r="A5449" t="s">
        <v>654</v>
      </c>
      <c r="B5449" t="s">
        <v>33</v>
      </c>
      <c r="C5449" s="2">
        <v>1.2743208802138399</v>
      </c>
      <c r="D5449" s="2">
        <v>69560</v>
      </c>
      <c r="F5449" s="2">
        <v>7.3165354513439702</v>
      </c>
      <c r="G5449" s="2">
        <v>0.98455004844427196</v>
      </c>
      <c r="H5449" s="2">
        <v>3994839873.2512598</v>
      </c>
    </row>
    <row r="5450" spans="1:8" x14ac:dyDescent="0.35">
      <c r="A5450" t="s">
        <v>654</v>
      </c>
      <c r="B5450" t="s">
        <v>34</v>
      </c>
      <c r="C5450" s="2">
        <v>25.1227596366315</v>
      </c>
      <c r="D5450" s="2">
        <v>84830</v>
      </c>
      <c r="F5450" s="2">
        <v>4.8084709089058704</v>
      </c>
      <c r="G5450" s="2">
        <v>0.55133475223122397</v>
      </c>
      <c r="H5450" s="2">
        <v>3741096198.5454001</v>
      </c>
    </row>
    <row r="5451" spans="1:8" x14ac:dyDescent="0.35">
      <c r="A5451" t="s">
        <v>654</v>
      </c>
      <c r="B5451" t="s">
        <v>35</v>
      </c>
      <c r="C5451" s="2">
        <v>21.6165288779235</v>
      </c>
      <c r="D5451" s="2">
        <v>99750</v>
      </c>
      <c r="F5451" s="2">
        <v>4.1609407049871701</v>
      </c>
      <c r="G5451" s="2">
        <v>0.45661018555500599</v>
      </c>
      <c r="H5451" s="2">
        <v>5074829762.2907896</v>
      </c>
    </row>
    <row r="5452" spans="1:8" x14ac:dyDescent="0.35">
      <c r="A5452" t="s">
        <v>654</v>
      </c>
      <c r="B5452" t="s">
        <v>36</v>
      </c>
      <c r="C5452" s="2">
        <v>9.2422459284005907</v>
      </c>
      <c r="D5452" s="2">
        <v>109170</v>
      </c>
      <c r="F5452" s="2">
        <v>4.0350063753332597</v>
      </c>
      <c r="G5452" s="2">
        <v>0.46163208531354999</v>
      </c>
      <c r="H5452" s="2">
        <v>6325986558.0295095</v>
      </c>
    </row>
    <row r="5453" spans="1:8" x14ac:dyDescent="0.35">
      <c r="A5453" t="s">
        <v>654</v>
      </c>
      <c r="B5453" t="s">
        <v>37</v>
      </c>
      <c r="C5453" s="2">
        <v>10.752853990373801</v>
      </c>
      <c r="D5453" s="2">
        <v>124040</v>
      </c>
      <c r="F5453" s="2">
        <v>3.7193464792016302</v>
      </c>
      <c r="G5453" s="2">
        <v>0.39685334641605502</v>
      </c>
      <c r="H5453" s="2">
        <v>7250697808.3186302</v>
      </c>
    </row>
    <row r="5454" spans="1:8" x14ac:dyDescent="0.35">
      <c r="A5454" t="s">
        <v>654</v>
      </c>
      <c r="B5454" t="s">
        <v>38</v>
      </c>
      <c r="C5454" s="2">
        <v>-2.0483806124550199</v>
      </c>
      <c r="D5454" s="2">
        <v>125460</v>
      </c>
      <c r="F5454" s="2">
        <v>5.0390407647611504</v>
      </c>
      <c r="G5454" s="2">
        <v>0.41549225113792898</v>
      </c>
      <c r="H5454" s="2">
        <v>10868775901.1406</v>
      </c>
    </row>
    <row r="5455" spans="1:8" x14ac:dyDescent="0.35">
      <c r="A5455" t="s">
        <v>654</v>
      </c>
      <c r="B5455" t="s">
        <v>39</v>
      </c>
      <c r="C5455" s="2">
        <v>-21.514405269585801</v>
      </c>
      <c r="D5455" s="2">
        <v>101680</v>
      </c>
      <c r="F5455" s="2">
        <v>7.6959645045425704</v>
      </c>
      <c r="G5455" s="2">
        <v>0.57074071191077203</v>
      </c>
      <c r="H5455" s="2">
        <v>11413775829.6807</v>
      </c>
    </row>
    <row r="5456" spans="1:8" x14ac:dyDescent="0.35">
      <c r="A5456" t="s">
        <v>654</v>
      </c>
      <c r="B5456" t="s">
        <v>40</v>
      </c>
      <c r="C5456" s="2">
        <v>-0.67906084507617903</v>
      </c>
      <c r="D5456" s="2">
        <v>101320</v>
      </c>
      <c r="F5456" s="2">
        <v>6.6208955886597298</v>
      </c>
      <c r="G5456" s="2">
        <v>0.59526452500943505</v>
      </c>
      <c r="H5456" s="2">
        <v>9846656076.8470707</v>
      </c>
    </row>
    <row r="5457" spans="1:8" x14ac:dyDescent="0.35">
      <c r="A5457" t="s">
        <v>654</v>
      </c>
      <c r="B5457" t="s">
        <v>41</v>
      </c>
      <c r="C5457" s="2">
        <v>9.9833055091819602</v>
      </c>
      <c r="D5457" s="2">
        <v>109460</v>
      </c>
      <c r="F5457" s="2">
        <v>4.9911199266869097</v>
      </c>
      <c r="G5457" s="2">
        <v>0.57183225924379799</v>
      </c>
      <c r="H5457" s="2">
        <v>9866683279.3421402</v>
      </c>
    </row>
    <row r="5458" spans="1:8" x14ac:dyDescent="0.35">
      <c r="A5458" t="s">
        <v>654</v>
      </c>
      <c r="B5458" t="s">
        <v>42</v>
      </c>
      <c r="C5458" s="2">
        <v>6.4646676941758896</v>
      </c>
      <c r="D5458" s="2">
        <v>116330</v>
      </c>
      <c r="F5458" s="2">
        <v>4.0835075501419498</v>
      </c>
      <c r="G5458" s="2">
        <v>0.53867165005164896</v>
      </c>
      <c r="H5458" s="2">
        <v>9519108082.9978294</v>
      </c>
    </row>
    <row r="5459" spans="1:8" x14ac:dyDescent="0.35">
      <c r="A5459" t="s">
        <v>654</v>
      </c>
      <c r="B5459" t="s">
        <v>43</v>
      </c>
      <c r="C5459" s="2">
        <v>-2.5119378464278599</v>
      </c>
      <c r="D5459" s="2">
        <v>113540</v>
      </c>
      <c r="F5459" s="2">
        <v>4.2277736628285396</v>
      </c>
      <c r="G5459" s="2">
        <v>0.55910937535070604</v>
      </c>
      <c r="H5459" s="2">
        <v>7788612849.2658501</v>
      </c>
    </row>
    <row r="5460" spans="1:8" x14ac:dyDescent="0.35">
      <c r="A5460" t="s">
        <v>654</v>
      </c>
      <c r="B5460" t="s">
        <v>44</v>
      </c>
      <c r="C5460" s="2">
        <v>-54.235900020474702</v>
      </c>
      <c r="D5460" s="2">
        <v>69090</v>
      </c>
      <c r="F5460" s="2">
        <v>8.4449776055929497</v>
      </c>
      <c r="G5460" s="2">
        <v>0.82694605184882897</v>
      </c>
      <c r="H5460" s="2">
        <v>6522011240.31493</v>
      </c>
    </row>
    <row r="5461" spans="1:8" x14ac:dyDescent="0.35">
      <c r="A5461" t="s">
        <v>654</v>
      </c>
      <c r="B5461" t="s">
        <v>45</v>
      </c>
      <c r="C5461" s="2">
        <v>19.267056376875001</v>
      </c>
      <c r="D5461" s="2">
        <v>72940</v>
      </c>
      <c r="F5461" s="2">
        <v>7.9014915594405304</v>
      </c>
      <c r="G5461" s="2">
        <v>0.85131263036113403</v>
      </c>
      <c r="H5461" s="2">
        <v>6968584098.4323301</v>
      </c>
    </row>
    <row r="5462" spans="1:8" x14ac:dyDescent="0.35">
      <c r="A5462" t="s">
        <v>654</v>
      </c>
      <c r="B5462" t="s">
        <v>46</v>
      </c>
    </row>
    <row r="5463" spans="1:8" x14ac:dyDescent="0.35">
      <c r="A5463" t="s">
        <v>312</v>
      </c>
      <c r="B5463" t="s">
        <v>4</v>
      </c>
      <c r="C5463" s="2">
        <v>0.95270758544631895</v>
      </c>
      <c r="H5463" s="2">
        <v>2423509388.4692998</v>
      </c>
    </row>
    <row r="5464" spans="1:8" x14ac:dyDescent="0.35">
      <c r="A5464" t="s">
        <v>312</v>
      </c>
      <c r="B5464" t="s">
        <v>5</v>
      </c>
      <c r="C5464" s="2">
        <v>-9.80000000085953</v>
      </c>
      <c r="H5464" s="2">
        <v>1698505679.3750401</v>
      </c>
    </row>
    <row r="5465" spans="1:8" x14ac:dyDescent="0.35">
      <c r="A5465" t="s">
        <v>312</v>
      </c>
      <c r="B5465" t="s">
        <v>6</v>
      </c>
      <c r="C5465" s="2">
        <v>-1.90000000001299</v>
      </c>
      <c r="H5465" s="2">
        <v>1260748396.4377201</v>
      </c>
    </row>
    <row r="5466" spans="1:8" x14ac:dyDescent="0.35">
      <c r="A5466" t="s">
        <v>312</v>
      </c>
      <c r="B5466" t="s">
        <v>7</v>
      </c>
      <c r="C5466" s="2">
        <v>0.89999999939620101</v>
      </c>
      <c r="H5466" s="2">
        <v>1218438619.9733901</v>
      </c>
    </row>
    <row r="5467" spans="1:8" x14ac:dyDescent="0.35">
      <c r="A5467" t="s">
        <v>312</v>
      </c>
      <c r="B5467" t="s">
        <v>8</v>
      </c>
      <c r="C5467" s="2">
        <v>1.76018194295042</v>
      </c>
      <c r="H5467" s="2">
        <v>1047636606.99654</v>
      </c>
    </row>
    <row r="5468" spans="1:8" x14ac:dyDescent="0.35">
      <c r="A5468" t="s">
        <v>312</v>
      </c>
      <c r="B5468" t="s">
        <v>9</v>
      </c>
      <c r="C5468" s="2">
        <v>1.15634413876586</v>
      </c>
      <c r="H5468" s="2">
        <v>713508373.32588696</v>
      </c>
    </row>
    <row r="5469" spans="1:8" x14ac:dyDescent="0.35">
      <c r="A5469" t="s">
        <v>312</v>
      </c>
      <c r="B5469" t="s">
        <v>10</v>
      </c>
      <c r="C5469" s="2">
        <v>1.96022488163399</v>
      </c>
      <c r="H5469" s="2">
        <v>891580586.54126406</v>
      </c>
    </row>
    <row r="5470" spans="1:8" x14ac:dyDescent="0.35">
      <c r="A5470" t="s">
        <v>312</v>
      </c>
      <c r="B5470" t="s">
        <v>11</v>
      </c>
      <c r="C5470" s="2">
        <v>1.17491326106625</v>
      </c>
      <c r="H5470" s="2">
        <v>803247802.76459897</v>
      </c>
    </row>
    <row r="5471" spans="1:8" x14ac:dyDescent="0.35">
      <c r="A5471" t="s">
        <v>312</v>
      </c>
      <c r="B5471" t="s">
        <v>12</v>
      </c>
      <c r="C5471" s="2">
        <v>3.4069292103673399</v>
      </c>
      <c r="H5471" s="2">
        <v>561377484.04007995</v>
      </c>
    </row>
    <row r="5472" spans="1:8" x14ac:dyDescent="0.35">
      <c r="A5472" t="s">
        <v>312</v>
      </c>
      <c r="B5472" t="s">
        <v>13</v>
      </c>
      <c r="C5472" s="2">
        <v>4.0748806568305396</v>
      </c>
      <c r="H5472" s="2">
        <v>1294035494.02456</v>
      </c>
    </row>
    <row r="5473" spans="1:8" x14ac:dyDescent="0.35">
      <c r="A5473" t="s">
        <v>312</v>
      </c>
      <c r="B5473" t="s">
        <v>14</v>
      </c>
      <c r="C5473" s="2">
        <v>3.1289050504252498</v>
      </c>
      <c r="D5473" s="2">
        <v>1130</v>
      </c>
      <c r="H5473" s="2">
        <v>1413798999.0207801</v>
      </c>
    </row>
    <row r="5474" spans="1:8" x14ac:dyDescent="0.35">
      <c r="A5474" t="s">
        <v>312</v>
      </c>
      <c r="B5474" t="s">
        <v>15</v>
      </c>
      <c r="C5474" s="2">
        <v>-6.3063515914490997</v>
      </c>
      <c r="D5474" s="2">
        <v>1060</v>
      </c>
      <c r="H5474" s="2">
        <v>998373766.99939001</v>
      </c>
    </row>
    <row r="5475" spans="1:8" x14ac:dyDescent="0.35">
      <c r="A5475" t="s">
        <v>312</v>
      </c>
      <c r="B5475" t="s">
        <v>16</v>
      </c>
      <c r="C5475" s="2">
        <v>1.1808849422964001</v>
      </c>
      <c r="D5475" s="2">
        <v>1070</v>
      </c>
      <c r="H5475" s="2">
        <v>1340875245.61198</v>
      </c>
    </row>
    <row r="5476" spans="1:8" x14ac:dyDescent="0.35">
      <c r="A5476" t="s">
        <v>312</v>
      </c>
      <c r="B5476" t="s">
        <v>17</v>
      </c>
      <c r="C5476" s="2">
        <v>2.09992318708629</v>
      </c>
      <c r="D5476" s="2">
        <v>1090</v>
      </c>
      <c r="H5476" s="2">
        <v>1538979542.6073799</v>
      </c>
    </row>
    <row r="5477" spans="1:8" x14ac:dyDescent="0.35">
      <c r="A5477" t="s">
        <v>312</v>
      </c>
      <c r="B5477" t="s">
        <v>18</v>
      </c>
      <c r="C5477" s="2">
        <v>-4.21013007036493E-2</v>
      </c>
      <c r="D5477" s="2">
        <v>1070</v>
      </c>
      <c r="H5477" s="2">
        <v>1157857108.4159</v>
      </c>
    </row>
    <row r="5478" spans="1:8" x14ac:dyDescent="0.35">
      <c r="A5478" t="s">
        <v>312</v>
      </c>
      <c r="B5478" t="s">
        <v>19</v>
      </c>
      <c r="C5478" s="2">
        <v>1.67859231731708</v>
      </c>
      <c r="D5478" s="2">
        <v>1080</v>
      </c>
      <c r="E5478" s="2">
        <v>34.959666245255598</v>
      </c>
      <c r="H5478" s="2">
        <v>340474842.822218</v>
      </c>
    </row>
    <row r="5479" spans="1:8" x14ac:dyDescent="0.35">
      <c r="A5479" t="s">
        <v>312</v>
      </c>
      <c r="B5479" t="s">
        <v>20</v>
      </c>
      <c r="C5479" s="2">
        <v>2.15420447648967</v>
      </c>
      <c r="D5479" s="2">
        <v>1100</v>
      </c>
      <c r="E5479" s="2">
        <v>33.430896897150198</v>
      </c>
      <c r="H5479" s="2">
        <v>469814831.83200997</v>
      </c>
    </row>
    <row r="5480" spans="1:8" x14ac:dyDescent="0.35">
      <c r="A5480" t="s">
        <v>312</v>
      </c>
      <c r="B5480" t="s">
        <v>21</v>
      </c>
      <c r="C5480" s="2">
        <v>3.6934926158577599</v>
      </c>
      <c r="D5480" s="2">
        <v>1120</v>
      </c>
      <c r="E5480" s="2">
        <v>33.798068223168499</v>
      </c>
      <c r="H5480" s="2">
        <v>432772539.49509001</v>
      </c>
    </row>
    <row r="5481" spans="1:8" x14ac:dyDescent="0.35">
      <c r="A5481" t="s">
        <v>312</v>
      </c>
      <c r="B5481" t="s">
        <v>22</v>
      </c>
      <c r="C5481" s="2">
        <v>3.91707459882808</v>
      </c>
      <c r="D5481" s="2">
        <v>1150</v>
      </c>
      <c r="E5481" s="2">
        <v>33.242757302923302</v>
      </c>
      <c r="H5481" s="2">
        <v>539088311.85585797</v>
      </c>
    </row>
    <row r="5482" spans="1:8" x14ac:dyDescent="0.35">
      <c r="A5482" t="s">
        <v>312</v>
      </c>
      <c r="B5482" t="s">
        <v>23</v>
      </c>
      <c r="C5482" s="2">
        <v>4.6992270438238801</v>
      </c>
      <c r="D5482" s="2">
        <v>1180</v>
      </c>
      <c r="E5482" s="2">
        <v>33.279662887808101</v>
      </c>
      <c r="H5482" s="2">
        <v>525897483.35992301</v>
      </c>
    </row>
    <row r="5483" spans="1:8" x14ac:dyDescent="0.35">
      <c r="A5483" t="s">
        <v>312</v>
      </c>
      <c r="B5483" t="s">
        <v>24</v>
      </c>
      <c r="C5483" s="2">
        <v>4.4568589377860697</v>
      </c>
      <c r="D5483" s="2">
        <v>1230</v>
      </c>
      <c r="E5483" s="2">
        <v>30.878717294073699</v>
      </c>
      <c r="H5483" s="2">
        <v>552294472.49279296</v>
      </c>
    </row>
    <row r="5484" spans="1:8" x14ac:dyDescent="0.35">
      <c r="A5484" t="s">
        <v>312</v>
      </c>
      <c r="B5484" t="s">
        <v>25</v>
      </c>
      <c r="C5484" s="2">
        <v>5.9802357642470803</v>
      </c>
      <c r="D5484" s="2">
        <v>1300</v>
      </c>
      <c r="E5484" s="2">
        <v>29.851313411587601</v>
      </c>
      <c r="H5484" s="2">
        <v>789059516.48434401</v>
      </c>
    </row>
    <row r="5485" spans="1:8" x14ac:dyDescent="0.35">
      <c r="A5485" t="s">
        <v>312</v>
      </c>
      <c r="B5485" t="s">
        <v>26</v>
      </c>
      <c r="C5485" s="2">
        <v>-12.4079711022759</v>
      </c>
      <c r="D5485" s="2">
        <v>1120</v>
      </c>
      <c r="E5485" s="2">
        <v>34.142513982559301</v>
      </c>
      <c r="H5485" s="2">
        <v>587094670.47211695</v>
      </c>
    </row>
    <row r="5486" spans="1:8" x14ac:dyDescent="0.35">
      <c r="A5486" t="s">
        <v>312</v>
      </c>
      <c r="B5486" t="s">
        <v>27</v>
      </c>
      <c r="C5486" s="2">
        <v>9.7848921213644395</v>
      </c>
      <c r="D5486" s="2">
        <v>1220</v>
      </c>
      <c r="E5486" s="2">
        <v>32.029790963633303</v>
      </c>
      <c r="H5486" s="2">
        <v>874597772.62513006</v>
      </c>
    </row>
    <row r="5487" spans="1:8" x14ac:dyDescent="0.35">
      <c r="A5487" t="s">
        <v>312</v>
      </c>
      <c r="B5487" t="s">
        <v>28</v>
      </c>
      <c r="C5487" s="2">
        <v>5.2570036214801004</v>
      </c>
      <c r="D5487" s="2">
        <v>1290</v>
      </c>
      <c r="E5487" s="2">
        <v>31.420505280843599</v>
      </c>
      <c r="H5487" s="2">
        <v>1071242888.73129</v>
      </c>
    </row>
    <row r="5488" spans="1:8" x14ac:dyDescent="0.35">
      <c r="A5488" t="s">
        <v>312</v>
      </c>
      <c r="B5488" t="s">
        <v>29</v>
      </c>
      <c r="C5488" s="2">
        <v>4.7558450966262598</v>
      </c>
      <c r="D5488" s="2">
        <v>1340</v>
      </c>
      <c r="E5488" s="2">
        <v>30.7627339341287</v>
      </c>
      <c r="H5488" s="2">
        <v>1132427686.95241</v>
      </c>
    </row>
    <row r="5489" spans="1:8" x14ac:dyDescent="0.35">
      <c r="A5489" t="s">
        <v>312</v>
      </c>
      <c r="B5489" t="s">
        <v>30</v>
      </c>
      <c r="C5489" s="2">
        <v>5.3985084500447398</v>
      </c>
      <c r="D5489" s="2">
        <v>1410</v>
      </c>
      <c r="E5489" s="2">
        <v>30.182271724486998</v>
      </c>
      <c r="H5489" s="2">
        <v>1299050284.7941501</v>
      </c>
    </row>
    <row r="5490" spans="1:8" x14ac:dyDescent="0.35">
      <c r="A5490" t="s">
        <v>312</v>
      </c>
      <c r="B5490" t="s">
        <v>31</v>
      </c>
      <c r="C5490" s="2">
        <v>5.7105641969030101</v>
      </c>
      <c r="D5490" s="2">
        <v>1510</v>
      </c>
      <c r="E5490" s="2">
        <v>28.067013291723701</v>
      </c>
      <c r="F5490" s="2">
        <v>18.906830750796701</v>
      </c>
      <c r="G5490" s="2">
        <v>9.1629431254125695</v>
      </c>
      <c r="H5490" s="2">
        <v>2260553074.6500001</v>
      </c>
    </row>
    <row r="5491" spans="1:8" x14ac:dyDescent="0.35">
      <c r="A5491" t="s">
        <v>312</v>
      </c>
      <c r="B5491" t="s">
        <v>32</v>
      </c>
      <c r="C5491" s="2">
        <v>6.7126325424281497</v>
      </c>
      <c r="D5491" s="2">
        <v>1590</v>
      </c>
      <c r="E5491" s="2">
        <v>27.052572048878901</v>
      </c>
      <c r="F5491" s="2">
        <v>20.468595442653601</v>
      </c>
      <c r="G5491" s="2">
        <v>9.6912334757479695</v>
      </c>
      <c r="H5491" s="2">
        <v>4155572261.9468799</v>
      </c>
    </row>
    <row r="5492" spans="1:8" x14ac:dyDescent="0.35">
      <c r="A5492" t="s">
        <v>312</v>
      </c>
      <c r="B5492" t="s">
        <v>33</v>
      </c>
      <c r="C5492" s="2">
        <v>-3.9787086128043301</v>
      </c>
      <c r="D5492" s="2">
        <v>1490</v>
      </c>
      <c r="E5492" s="2">
        <v>30.465148132140101</v>
      </c>
      <c r="F5492" s="2">
        <v>18.833209632320301</v>
      </c>
      <c r="G5492" s="2">
        <v>9.1588783230049895</v>
      </c>
      <c r="H5492" s="2">
        <v>3579584883.9626198</v>
      </c>
    </row>
    <row r="5493" spans="1:8" x14ac:dyDescent="0.35">
      <c r="A5493" t="s">
        <v>312</v>
      </c>
      <c r="B5493" t="s">
        <v>34</v>
      </c>
      <c r="C5493" s="2">
        <v>0.61923974584779296</v>
      </c>
      <c r="D5493" s="2">
        <v>1470</v>
      </c>
      <c r="E5493" s="2">
        <v>29.078096348220299</v>
      </c>
      <c r="F5493" s="2">
        <v>18.0075205567721</v>
      </c>
      <c r="G5493" s="2">
        <v>8.9590290231240601</v>
      </c>
      <c r="H5493" s="2">
        <v>2698066299.0980601</v>
      </c>
    </row>
    <row r="5494" spans="1:8" x14ac:dyDescent="0.35">
      <c r="A5494" t="s">
        <v>312</v>
      </c>
      <c r="B5494" t="s">
        <v>35</v>
      </c>
      <c r="C5494" s="2">
        <v>1.57842705122724</v>
      </c>
      <c r="D5494" s="2">
        <v>1480</v>
      </c>
      <c r="E5494" s="2">
        <v>29.050205761266099</v>
      </c>
      <c r="F5494" s="2">
        <v>17.8532728105159</v>
      </c>
      <c r="G5494" s="2">
        <v>8.7243704593628095</v>
      </c>
      <c r="H5494" s="2">
        <v>2697484659.0876799</v>
      </c>
    </row>
    <row r="5495" spans="1:8" x14ac:dyDescent="0.35">
      <c r="A5495" t="s">
        <v>312</v>
      </c>
      <c r="B5495" t="s">
        <v>36</v>
      </c>
      <c r="C5495" s="2">
        <v>3.0111481150705699</v>
      </c>
      <c r="D5495" s="2">
        <v>1440</v>
      </c>
      <c r="E5495" s="2">
        <v>28.000612357193901</v>
      </c>
      <c r="F5495" s="2">
        <v>17.2760843241341</v>
      </c>
      <c r="G5495" s="2">
        <v>8.6652036908462904</v>
      </c>
      <c r="H5495" s="2">
        <v>2335354041.4075499</v>
      </c>
    </row>
    <row r="5496" spans="1:8" x14ac:dyDescent="0.35">
      <c r="A5496" t="s">
        <v>312</v>
      </c>
      <c r="B5496" t="s">
        <v>37</v>
      </c>
      <c r="C5496" s="2">
        <v>2.30037623213595</v>
      </c>
      <c r="D5496" s="2">
        <v>1440</v>
      </c>
      <c r="E5496" s="2">
        <v>26.493033979977199</v>
      </c>
      <c r="F5496" s="2">
        <v>17.909613824040498</v>
      </c>
      <c r="G5496" s="2">
        <v>8.6298688524361502</v>
      </c>
      <c r="H5496" s="2">
        <v>2051490904.31336</v>
      </c>
    </row>
    <row r="5497" spans="1:8" x14ac:dyDescent="0.35">
      <c r="A5497" t="s">
        <v>312</v>
      </c>
      <c r="B5497" t="s">
        <v>38</v>
      </c>
      <c r="C5497" s="2">
        <v>3.33920311305025</v>
      </c>
      <c r="D5497" s="2">
        <v>1470</v>
      </c>
      <c r="E5497" s="2">
        <v>25.845382929446298</v>
      </c>
      <c r="F5497" s="2">
        <v>19.249782868638398</v>
      </c>
      <c r="G5497" s="2">
        <v>9.0389352538787406</v>
      </c>
      <c r="H5497" s="2">
        <v>2065122011.0868299</v>
      </c>
    </row>
    <row r="5498" spans="1:8" x14ac:dyDescent="0.35">
      <c r="A5498" t="s">
        <v>312</v>
      </c>
      <c r="B5498" t="s">
        <v>39</v>
      </c>
      <c r="C5498" s="2">
        <v>3.1322980726386902</v>
      </c>
      <c r="D5498" s="2">
        <v>1450</v>
      </c>
      <c r="E5498" s="2">
        <v>25.743354333998099</v>
      </c>
      <c r="F5498" s="2">
        <v>18.9508847314981</v>
      </c>
      <c r="G5498" s="2">
        <v>8.5077111952554603</v>
      </c>
      <c r="H5498" s="2">
        <v>1810764800.97227</v>
      </c>
    </row>
    <row r="5499" spans="1:8" x14ac:dyDescent="0.35">
      <c r="A5499" t="s">
        <v>312</v>
      </c>
      <c r="B5499" t="s">
        <v>40</v>
      </c>
      <c r="C5499" s="2">
        <v>3.9931460641238901</v>
      </c>
      <c r="D5499" s="2">
        <v>1510</v>
      </c>
      <c r="E5499" s="2">
        <v>25.1334543603062</v>
      </c>
      <c r="F5499" s="2">
        <v>19.409944467143699</v>
      </c>
      <c r="G5499" s="2">
        <v>10.1953106770949</v>
      </c>
      <c r="H5499" s="2">
        <v>1939143340.68347</v>
      </c>
    </row>
    <row r="5500" spans="1:8" x14ac:dyDescent="0.35">
      <c r="A5500" t="s">
        <v>312</v>
      </c>
      <c r="B5500" t="s">
        <v>41</v>
      </c>
      <c r="C5500" s="2">
        <v>3.9333075945474101</v>
      </c>
      <c r="D5500" s="2">
        <v>1500</v>
      </c>
      <c r="E5500" s="2">
        <v>24.5501377700405</v>
      </c>
      <c r="F5500" s="2">
        <v>20.112357664592199</v>
      </c>
      <c r="G5500" s="2">
        <v>9.1881573196374404</v>
      </c>
      <c r="H5500" s="2">
        <v>2082697787.81879</v>
      </c>
    </row>
    <row r="5501" spans="1:8" x14ac:dyDescent="0.35">
      <c r="A5501" t="s">
        <v>312</v>
      </c>
      <c r="B5501" t="s">
        <v>42</v>
      </c>
      <c r="C5501" s="2">
        <v>3.1943565149189501</v>
      </c>
      <c r="D5501" s="2">
        <v>1540</v>
      </c>
      <c r="E5501" s="2">
        <v>23.9733833011787</v>
      </c>
      <c r="F5501" s="2">
        <v>21.481957471562001</v>
      </c>
      <c r="G5501" s="2">
        <v>9.3695954222575608</v>
      </c>
      <c r="H5501" s="2">
        <v>2848736245.1478</v>
      </c>
    </row>
    <row r="5502" spans="1:8" x14ac:dyDescent="0.35">
      <c r="A5502" t="s">
        <v>312</v>
      </c>
      <c r="B5502" t="s">
        <v>43</v>
      </c>
      <c r="C5502" s="2">
        <v>4.4112321300713102</v>
      </c>
      <c r="D5502" s="2">
        <v>1590</v>
      </c>
      <c r="E5502" s="2">
        <v>22.956252010322601</v>
      </c>
      <c r="F5502" s="2">
        <v>22.445497352178201</v>
      </c>
      <c r="G5502" s="2">
        <v>10.090051352019501</v>
      </c>
      <c r="H5502" s="2">
        <v>3199508886.8682499</v>
      </c>
    </row>
    <row r="5503" spans="1:8" x14ac:dyDescent="0.35">
      <c r="A5503" t="s">
        <v>312</v>
      </c>
      <c r="B5503" t="s">
        <v>44</v>
      </c>
      <c r="C5503" s="2">
        <v>-7.1376716215263096</v>
      </c>
      <c r="D5503" s="2">
        <v>1470</v>
      </c>
      <c r="E5503" s="2">
        <v>24.692944397932902</v>
      </c>
      <c r="F5503" s="2">
        <v>19.4661871057193</v>
      </c>
      <c r="G5503" s="2">
        <v>9.7249844059181108</v>
      </c>
      <c r="H5503" s="2">
        <v>2312105215.1722298</v>
      </c>
    </row>
    <row r="5504" spans="1:8" x14ac:dyDescent="0.35">
      <c r="A5504" t="s">
        <v>312</v>
      </c>
      <c r="B5504" t="s">
        <v>45</v>
      </c>
      <c r="C5504" s="2">
        <v>4.4023400000761397</v>
      </c>
      <c r="D5504" s="2">
        <v>1570</v>
      </c>
      <c r="H5504" s="2">
        <v>2509459428.5376801</v>
      </c>
    </row>
    <row r="5505" spans="1:7" x14ac:dyDescent="0.35">
      <c r="A5505" t="s">
        <v>312</v>
      </c>
      <c r="B5505" t="s">
        <v>46</v>
      </c>
    </row>
    <row r="5506" spans="1:7" x14ac:dyDescent="0.35">
      <c r="A5506" t="s">
        <v>314</v>
      </c>
      <c r="B5506" t="s">
        <v>4</v>
      </c>
      <c r="C5506" s="2">
        <v>0.40674641253808402</v>
      </c>
      <c r="E5506" s="2">
        <v>39.229817928564302</v>
      </c>
      <c r="F5506" s="2">
        <v>20.222266441150101</v>
      </c>
      <c r="G5506" s="2">
        <v>12.257596259078699</v>
      </c>
    </row>
    <row r="5507" spans="1:7" x14ac:dyDescent="0.35">
      <c r="A5507" t="s">
        <v>314</v>
      </c>
      <c r="B5507" t="s">
        <v>5</v>
      </c>
      <c r="C5507" s="2">
        <v>-5.2901192151239496</v>
      </c>
      <c r="E5507" s="2">
        <v>35.950852811118096</v>
      </c>
      <c r="F5507" s="2">
        <v>19.594522155040199</v>
      </c>
      <c r="G5507" s="2">
        <v>12.677186174533</v>
      </c>
    </row>
    <row r="5508" spans="1:7" x14ac:dyDescent="0.35">
      <c r="A5508" t="s">
        <v>314</v>
      </c>
      <c r="B5508" t="s">
        <v>6</v>
      </c>
      <c r="C5508" s="2">
        <v>2.5034538113784901</v>
      </c>
      <c r="E5508" s="2">
        <v>37.229222864482999</v>
      </c>
      <c r="F5508" s="2">
        <v>19.0974149004496</v>
      </c>
      <c r="G5508" s="2">
        <v>12.2979849068722</v>
      </c>
    </row>
    <row r="5509" spans="1:7" x14ac:dyDescent="0.35">
      <c r="A5509" t="s">
        <v>314</v>
      </c>
      <c r="B5509" t="s">
        <v>7</v>
      </c>
      <c r="C5509" s="2">
        <v>3.7187090509273002</v>
      </c>
      <c r="E5509" s="2">
        <v>38.188409059736202</v>
      </c>
      <c r="F5509" s="2">
        <v>19.3642463023136</v>
      </c>
      <c r="G5509" s="2">
        <v>12.9358464116803</v>
      </c>
    </row>
    <row r="5510" spans="1:7" x14ac:dyDescent="0.35">
      <c r="A5510" t="s">
        <v>314</v>
      </c>
      <c r="B5510" t="s">
        <v>8</v>
      </c>
      <c r="C5510" s="2">
        <v>5.3603040952232099</v>
      </c>
      <c r="E5510" s="2">
        <v>37.657498984274298</v>
      </c>
      <c r="F5510" s="2">
        <v>17.9748517028729</v>
      </c>
      <c r="G5510" s="2">
        <v>12.360015951740399</v>
      </c>
    </row>
    <row r="5511" spans="1:7" x14ac:dyDescent="0.35">
      <c r="A5511" t="s">
        <v>314</v>
      </c>
      <c r="B5511" t="s">
        <v>9</v>
      </c>
      <c r="C5511" s="2">
        <v>4.5709823042005402</v>
      </c>
      <c r="E5511" s="2">
        <v>38.134212555915497</v>
      </c>
      <c r="F5511" s="2">
        <v>19.488066224484498</v>
      </c>
      <c r="G5511" s="2">
        <v>12.8517250244228</v>
      </c>
    </row>
    <row r="5512" spans="1:7" x14ac:dyDescent="0.35">
      <c r="A5512" t="s">
        <v>314</v>
      </c>
      <c r="B5512" t="s">
        <v>10</v>
      </c>
      <c r="C5512" s="2">
        <v>-0.214802520451428</v>
      </c>
      <c r="E5512" s="2">
        <v>38.780589223296602</v>
      </c>
      <c r="F5512" s="2">
        <v>19.346493258885999</v>
      </c>
      <c r="G5512" s="2">
        <v>13.2772527123337</v>
      </c>
    </row>
    <row r="5513" spans="1:7" x14ac:dyDescent="0.35">
      <c r="A5513" t="s">
        <v>314</v>
      </c>
      <c r="B5513" t="s">
        <v>11</v>
      </c>
      <c r="C5513" s="2">
        <v>1.6252391822707299</v>
      </c>
      <c r="E5513" s="2">
        <v>43.0683670735907</v>
      </c>
      <c r="F5513" s="2">
        <v>21.871838046764399</v>
      </c>
      <c r="G5513" s="2">
        <v>14.760388044850901</v>
      </c>
    </row>
    <row r="5514" spans="1:7" x14ac:dyDescent="0.35">
      <c r="A5514" t="s">
        <v>314</v>
      </c>
      <c r="B5514" t="s">
        <v>12</v>
      </c>
      <c r="C5514" s="2">
        <v>3.1772912788177901</v>
      </c>
      <c r="E5514" s="2">
        <v>43.4296542553192</v>
      </c>
      <c r="F5514" s="2">
        <v>20.812584880036201</v>
      </c>
      <c r="G5514" s="2">
        <v>13.717949298324999</v>
      </c>
    </row>
    <row r="5515" spans="1:7" x14ac:dyDescent="0.35">
      <c r="A5515" t="s">
        <v>314</v>
      </c>
      <c r="B5515" t="s">
        <v>13</v>
      </c>
      <c r="C5515" s="2">
        <v>1.3446897067216801</v>
      </c>
      <c r="E5515" s="2">
        <v>40.544684393251998</v>
      </c>
      <c r="F5515" s="2">
        <v>23.728271813688298</v>
      </c>
      <c r="G5515" s="2">
        <v>15.7140881389656</v>
      </c>
    </row>
    <row r="5516" spans="1:7" x14ac:dyDescent="0.35">
      <c r="A5516" t="s">
        <v>314</v>
      </c>
      <c r="B5516" t="s">
        <v>14</v>
      </c>
      <c r="C5516" s="2">
        <v>5.6922944961787501</v>
      </c>
      <c r="D5516" s="2">
        <v>650</v>
      </c>
      <c r="E5516" s="2">
        <v>38.482605974256899</v>
      </c>
      <c r="F5516" s="2">
        <v>24.705960861676299</v>
      </c>
      <c r="G5516" s="2">
        <v>16.649399042852401</v>
      </c>
    </row>
    <row r="5517" spans="1:7" x14ac:dyDescent="0.35">
      <c r="A5517" t="s">
        <v>314</v>
      </c>
      <c r="B5517" t="s">
        <v>15</v>
      </c>
      <c r="C5517" s="2">
        <v>8.7302318260577891</v>
      </c>
      <c r="D5517" s="2">
        <v>710</v>
      </c>
      <c r="E5517" s="2">
        <v>39.647810664252198</v>
      </c>
      <c r="F5517" s="2">
        <v>24.399878190768</v>
      </c>
      <c r="G5517" s="2">
        <v>16.294236607294</v>
      </c>
    </row>
    <row r="5518" spans="1:7" x14ac:dyDescent="0.35">
      <c r="A5518" t="s">
        <v>314</v>
      </c>
      <c r="B5518" t="s">
        <v>16</v>
      </c>
      <c r="C5518" s="2">
        <v>-7.3329781370188698</v>
      </c>
      <c r="D5518" s="2">
        <v>650</v>
      </c>
      <c r="E5518" s="2">
        <v>34.932562766918998</v>
      </c>
      <c r="F5518" s="2">
        <v>28.3715944661114</v>
      </c>
      <c r="G5518" s="2">
        <v>19.048923830987999</v>
      </c>
    </row>
    <row r="5519" spans="1:7" x14ac:dyDescent="0.35">
      <c r="A5519" t="s">
        <v>314</v>
      </c>
      <c r="B5519" t="s">
        <v>17</v>
      </c>
      <c r="C5519" s="2">
        <v>9.6918402731345701</v>
      </c>
      <c r="D5519" s="2">
        <v>720</v>
      </c>
      <c r="E5519" s="2">
        <v>44.782804616321698</v>
      </c>
      <c r="F5519" s="2">
        <v>22.078778642955299</v>
      </c>
      <c r="G5519" s="2">
        <v>14.342157788797699</v>
      </c>
    </row>
    <row r="5520" spans="1:7" x14ac:dyDescent="0.35">
      <c r="A5520" t="s">
        <v>314</v>
      </c>
      <c r="B5520" t="s">
        <v>18</v>
      </c>
      <c r="C5520" s="2">
        <v>-10.2401817362681</v>
      </c>
      <c r="D5520" s="2">
        <v>660</v>
      </c>
      <c r="E5520" s="2">
        <v>22.341209481317399</v>
      </c>
      <c r="F5520" s="2">
        <v>19.324409051606199</v>
      </c>
      <c r="G5520" s="2">
        <v>15.4964005637665</v>
      </c>
    </row>
    <row r="5521" spans="1:7" x14ac:dyDescent="0.35">
      <c r="A5521" t="s">
        <v>314</v>
      </c>
      <c r="B5521" t="s">
        <v>19</v>
      </c>
      <c r="C5521" s="2">
        <v>16.728817590554002</v>
      </c>
      <c r="D5521" s="2">
        <v>790</v>
      </c>
      <c r="E5521" s="2">
        <v>26.8642791408043</v>
      </c>
      <c r="F5521" s="2">
        <v>17.364169773628099</v>
      </c>
      <c r="G5521" s="2">
        <v>13.9826091628765</v>
      </c>
    </row>
    <row r="5522" spans="1:7" x14ac:dyDescent="0.35">
      <c r="A5522" t="s">
        <v>314</v>
      </c>
      <c r="B5522" t="s">
        <v>20</v>
      </c>
      <c r="C5522" s="2">
        <v>7.31668151165157</v>
      </c>
      <c r="D5522" s="2">
        <v>860</v>
      </c>
      <c r="E5522" s="2">
        <v>31.417903743586901</v>
      </c>
      <c r="F5522" s="2">
        <v>17.513968457076501</v>
      </c>
      <c r="G5522" s="2">
        <v>12.9514512799273</v>
      </c>
    </row>
    <row r="5523" spans="1:7" x14ac:dyDescent="0.35">
      <c r="A5523" t="s">
        <v>314</v>
      </c>
      <c r="B5523" t="s">
        <v>21</v>
      </c>
      <c r="C5523" s="2">
        <v>3.79241909810841</v>
      </c>
      <c r="D5523" s="2">
        <v>890</v>
      </c>
      <c r="E5523" s="2">
        <v>30.310488070882101</v>
      </c>
      <c r="F5523" s="2">
        <v>16.818130003150401</v>
      </c>
      <c r="G5523" s="2">
        <v>12.5987154734984</v>
      </c>
    </row>
    <row r="5524" spans="1:7" x14ac:dyDescent="0.35">
      <c r="A5524" t="s">
        <v>314</v>
      </c>
      <c r="B5524" t="s">
        <v>22</v>
      </c>
      <c r="C5524" s="2">
        <v>3.8952536299637002</v>
      </c>
      <c r="D5524" s="2">
        <v>910</v>
      </c>
      <c r="E5524" s="2">
        <v>32.190487494657603</v>
      </c>
      <c r="F5524" s="2">
        <v>16.5392587561991</v>
      </c>
      <c r="G5524" s="2">
        <v>12.312919657770101</v>
      </c>
    </row>
    <row r="5525" spans="1:7" x14ac:dyDescent="0.35">
      <c r="A5525" t="s">
        <v>314</v>
      </c>
      <c r="B5525" t="s">
        <v>23</v>
      </c>
      <c r="C5525" s="2">
        <v>3.04227809215736</v>
      </c>
      <c r="D5525" s="2">
        <v>930</v>
      </c>
      <c r="E5525" s="2">
        <v>34.400076862190097</v>
      </c>
      <c r="F5525" s="2">
        <v>16.575595654609799</v>
      </c>
      <c r="G5525" s="2">
        <v>12.1671676566088</v>
      </c>
    </row>
    <row r="5526" spans="1:7" x14ac:dyDescent="0.35">
      <c r="A5526" t="s">
        <v>314</v>
      </c>
      <c r="B5526" t="s">
        <v>24</v>
      </c>
      <c r="C5526" s="2">
        <v>1.5760778374189499</v>
      </c>
      <c r="D5526" s="2">
        <v>950</v>
      </c>
      <c r="E5526" s="2">
        <v>35.660848145493802</v>
      </c>
      <c r="F5526" s="2">
        <v>16.1587222668532</v>
      </c>
      <c r="G5526" s="2">
        <v>11.6174424814019</v>
      </c>
    </row>
    <row r="5527" spans="1:7" x14ac:dyDescent="0.35">
      <c r="A5527" t="s">
        <v>314</v>
      </c>
      <c r="B5527" t="s">
        <v>25</v>
      </c>
      <c r="C5527" s="2">
        <v>-4.9749638479601801</v>
      </c>
      <c r="D5527" s="2">
        <v>900</v>
      </c>
      <c r="E5527" s="2">
        <v>35.282673772898399</v>
      </c>
      <c r="F5527" s="2">
        <v>15.181903312155001</v>
      </c>
      <c r="G5527" s="2">
        <v>10.4939934169451</v>
      </c>
    </row>
    <row r="5528" spans="1:7" x14ac:dyDescent="0.35">
      <c r="A5528" t="s">
        <v>314</v>
      </c>
      <c r="B5528" t="s">
        <v>26</v>
      </c>
      <c r="C5528" s="2">
        <v>1.70000001476535</v>
      </c>
      <c r="D5528" s="2">
        <v>910</v>
      </c>
      <c r="E5528" s="2">
        <v>38.818405961583402</v>
      </c>
      <c r="F5528" s="2">
        <v>16.8043674468334</v>
      </c>
      <c r="G5528" s="2">
        <v>12.38857679867</v>
      </c>
    </row>
    <row r="5529" spans="1:7" x14ac:dyDescent="0.35">
      <c r="A5529" t="s">
        <v>314</v>
      </c>
      <c r="B5529" t="s">
        <v>27</v>
      </c>
      <c r="C5529" s="2">
        <v>5.7056394364443204</v>
      </c>
      <c r="D5529" s="2">
        <v>950</v>
      </c>
      <c r="E5529" s="2">
        <v>36.222665299325101</v>
      </c>
      <c r="F5529" s="2">
        <v>17.9744891006602</v>
      </c>
      <c r="G5529" s="2">
        <v>13.5018562818869</v>
      </c>
    </row>
    <row r="5530" spans="1:7" x14ac:dyDescent="0.35">
      <c r="A5530" t="s">
        <v>314</v>
      </c>
      <c r="B5530" t="s">
        <v>28</v>
      </c>
      <c r="C5530" s="2">
        <v>5.4204976954002699</v>
      </c>
      <c r="D5530" s="2">
        <v>1010</v>
      </c>
      <c r="E5530" s="2">
        <v>34.713947605752601</v>
      </c>
      <c r="F5530" s="2">
        <v>15.649391813889901</v>
      </c>
      <c r="G5530" s="2">
        <v>11.2765770777263</v>
      </c>
    </row>
    <row r="5531" spans="1:7" x14ac:dyDescent="0.35">
      <c r="A5531" t="s">
        <v>314</v>
      </c>
      <c r="B5531" t="s">
        <v>29</v>
      </c>
      <c r="C5531" s="2">
        <v>3.2687258253476301</v>
      </c>
      <c r="D5531" s="2">
        <v>1040</v>
      </c>
      <c r="E5531" s="2">
        <v>32.914576483868501</v>
      </c>
      <c r="F5531" s="2">
        <v>14.866419261392601</v>
      </c>
      <c r="G5531" s="2">
        <v>10.2821379018842</v>
      </c>
    </row>
    <row r="5532" spans="1:7" x14ac:dyDescent="0.35">
      <c r="A5532" t="s">
        <v>314</v>
      </c>
      <c r="B5532" t="s">
        <v>30</v>
      </c>
      <c r="C5532" s="2">
        <v>4.6999999928839298</v>
      </c>
      <c r="D5532" s="2">
        <v>1100</v>
      </c>
      <c r="E5532" s="2">
        <v>30.867324652560601</v>
      </c>
      <c r="F5532" s="2">
        <v>16.300917638900302</v>
      </c>
      <c r="G5532" s="2">
        <v>12.403968437161501</v>
      </c>
    </row>
    <row r="5533" spans="1:7" x14ac:dyDescent="0.35">
      <c r="A5533" t="s">
        <v>314</v>
      </c>
      <c r="B5533" t="s">
        <v>31</v>
      </c>
      <c r="C5533" s="2">
        <v>9.6000000052043095</v>
      </c>
      <c r="D5533" s="2">
        <v>1200</v>
      </c>
      <c r="E5533" s="2">
        <v>27.511279018358302</v>
      </c>
      <c r="F5533" s="2">
        <v>18.072008741148601</v>
      </c>
      <c r="G5533" s="2">
        <v>13.9492013418611</v>
      </c>
    </row>
    <row r="5534" spans="1:7" x14ac:dyDescent="0.35">
      <c r="A5534" t="s">
        <v>314</v>
      </c>
      <c r="B5534" t="s">
        <v>32</v>
      </c>
      <c r="C5534" s="2">
        <v>7.6397367747344198</v>
      </c>
      <c r="D5534" s="2">
        <v>1280</v>
      </c>
      <c r="E5534" s="2">
        <v>29.975806548681799</v>
      </c>
      <c r="F5534" s="2">
        <v>16.068503978077398</v>
      </c>
      <c r="G5534" s="2">
        <v>11.7182967489298</v>
      </c>
    </row>
    <row r="5535" spans="1:7" x14ac:dyDescent="0.35">
      <c r="A5535" t="s">
        <v>314</v>
      </c>
      <c r="B5535" t="s">
        <v>33</v>
      </c>
      <c r="C5535" s="2">
        <v>8.3281102752484593</v>
      </c>
      <c r="D5535" s="2">
        <v>1350</v>
      </c>
      <c r="E5535" s="2">
        <v>30.429002967222601</v>
      </c>
      <c r="F5535" s="2">
        <v>15.3305278608045</v>
      </c>
      <c r="G5535" s="2">
        <v>10.378688447123</v>
      </c>
    </row>
    <row r="5536" spans="1:7" x14ac:dyDescent="0.35">
      <c r="A5536" t="s">
        <v>314</v>
      </c>
      <c r="B5536" t="s">
        <v>34</v>
      </c>
      <c r="C5536" s="2">
        <v>6.8740656329648004</v>
      </c>
      <c r="D5536" s="2">
        <v>1420</v>
      </c>
      <c r="E5536" s="2">
        <v>29.614872252981801</v>
      </c>
      <c r="F5536" s="2">
        <v>15.214798389360601</v>
      </c>
      <c r="G5536" s="2">
        <v>9.9098512453887704</v>
      </c>
    </row>
    <row r="5537" spans="1:8" x14ac:dyDescent="0.35">
      <c r="A5537" t="s">
        <v>314</v>
      </c>
      <c r="B5537" t="s">
        <v>35</v>
      </c>
      <c r="C5537" s="2">
        <v>4.8540551111721397</v>
      </c>
      <c r="D5537" s="2">
        <v>1470</v>
      </c>
      <c r="E5537" s="2">
        <v>28.7723804157092</v>
      </c>
      <c r="F5537" s="2">
        <v>15.413736591980101</v>
      </c>
      <c r="G5537" s="2">
        <v>10.0695131619783</v>
      </c>
    </row>
    <row r="5538" spans="1:8" x14ac:dyDescent="0.35">
      <c r="A5538" t="s">
        <v>314</v>
      </c>
      <c r="B5538" t="s">
        <v>36</v>
      </c>
      <c r="C5538" s="2">
        <v>1.88579950751564</v>
      </c>
      <c r="D5538" s="2">
        <v>1430</v>
      </c>
      <c r="E5538" s="2">
        <v>28.2889262394967</v>
      </c>
      <c r="F5538" s="2">
        <v>15.0338972017489</v>
      </c>
      <c r="G5538" s="2">
        <v>9.2540677520417596</v>
      </c>
    </row>
    <row r="5539" spans="1:8" x14ac:dyDescent="0.35">
      <c r="A5539" t="s">
        <v>314</v>
      </c>
      <c r="B5539" t="s">
        <v>37</v>
      </c>
      <c r="C5539" s="2">
        <v>5.19999999560505</v>
      </c>
      <c r="D5539" s="2">
        <v>1520</v>
      </c>
      <c r="E5539" s="2">
        <v>28.673642187669</v>
      </c>
      <c r="F5539" s="2">
        <v>14.7839454316711</v>
      </c>
      <c r="G5539" s="2">
        <v>9.5639970975365305</v>
      </c>
    </row>
    <row r="5540" spans="1:8" x14ac:dyDescent="0.35">
      <c r="A5540" t="s">
        <v>314</v>
      </c>
      <c r="B5540" t="s">
        <v>38</v>
      </c>
      <c r="C5540" s="2">
        <v>5.7000000050572304</v>
      </c>
      <c r="D5540" s="2">
        <v>1490</v>
      </c>
      <c r="E5540" s="2">
        <v>28.702698759337999</v>
      </c>
      <c r="F5540" s="2">
        <v>14.649024643073901</v>
      </c>
      <c r="G5540" s="2">
        <v>9.5497526631795093</v>
      </c>
    </row>
    <row r="5541" spans="1:8" x14ac:dyDescent="0.35">
      <c r="A5541" t="s">
        <v>314</v>
      </c>
      <c r="B5541" t="s">
        <v>39</v>
      </c>
      <c r="C5541" s="2">
        <v>2.8000000000603902</v>
      </c>
      <c r="D5541" s="2">
        <v>1390</v>
      </c>
      <c r="E5541" s="2">
        <v>27.481223858340901</v>
      </c>
      <c r="F5541" s="2">
        <v>14.807163356358201</v>
      </c>
      <c r="G5541" s="2">
        <v>9.6012508299063999</v>
      </c>
    </row>
    <row r="5542" spans="1:8" x14ac:dyDescent="0.35">
      <c r="A5542" t="s">
        <v>314</v>
      </c>
      <c r="B5542" t="s">
        <v>40</v>
      </c>
      <c r="C5542" s="2">
        <v>2.4840406259247101</v>
      </c>
      <c r="D5542" s="2">
        <v>1430</v>
      </c>
      <c r="E5542" s="2">
        <v>25.927043412502101</v>
      </c>
      <c r="F5542" s="2">
        <v>14.6462015662851</v>
      </c>
      <c r="G5542" s="2">
        <v>9.5188867455363404</v>
      </c>
    </row>
    <row r="5543" spans="1:8" x14ac:dyDescent="0.35">
      <c r="A5543" t="s">
        <v>314</v>
      </c>
      <c r="B5543" t="s">
        <v>41</v>
      </c>
      <c r="C5543" s="2">
        <v>4.0000305163299297</v>
      </c>
      <c r="D5543" s="2">
        <v>1430</v>
      </c>
      <c r="E5543" s="2">
        <v>22.926238634595901</v>
      </c>
      <c r="F5543" s="2">
        <v>17.74795964738</v>
      </c>
      <c r="G5543" s="2">
        <v>11.2970616227525</v>
      </c>
    </row>
    <row r="5544" spans="1:8" x14ac:dyDescent="0.35">
      <c r="A5544" t="s">
        <v>314</v>
      </c>
      <c r="B5544" t="s">
        <v>42</v>
      </c>
      <c r="C5544" s="2">
        <v>4.3916882960988604</v>
      </c>
      <c r="D5544" s="2">
        <v>1490</v>
      </c>
      <c r="E5544" s="2">
        <v>21.629435843857198</v>
      </c>
      <c r="F5544" s="2">
        <v>18.3711307722286</v>
      </c>
      <c r="G5544" s="2">
        <v>11.391777777317101</v>
      </c>
    </row>
    <row r="5545" spans="1:8" x14ac:dyDescent="0.35">
      <c r="A5545" t="s">
        <v>314</v>
      </c>
      <c r="B5545" t="s">
        <v>43</v>
      </c>
      <c r="C5545" s="2">
        <v>5.4481813361728699</v>
      </c>
      <c r="D5545" s="2">
        <v>1560</v>
      </c>
      <c r="E5545" s="2">
        <v>23.002540313068899</v>
      </c>
      <c r="F5545" s="2">
        <v>18.535526121939199</v>
      </c>
      <c r="G5545" s="2">
        <v>11.5379326540268</v>
      </c>
    </row>
    <row r="5546" spans="1:8" x14ac:dyDescent="0.35">
      <c r="A5546" t="s">
        <v>314</v>
      </c>
      <c r="B5546" t="s">
        <v>44</v>
      </c>
      <c r="C5546" s="2">
        <v>0.79999833090272399</v>
      </c>
      <c r="D5546" s="2">
        <v>1550</v>
      </c>
      <c r="E5546" s="2">
        <v>22.6552060808202</v>
      </c>
      <c r="F5546" s="2">
        <v>18.490680927236401</v>
      </c>
    </row>
    <row r="5547" spans="1:8" x14ac:dyDescent="0.35">
      <c r="A5547" t="s">
        <v>314</v>
      </c>
      <c r="B5547" t="s">
        <v>45</v>
      </c>
      <c r="C5547" s="2">
        <v>2.75141640762955</v>
      </c>
      <c r="D5547" s="2">
        <v>1610</v>
      </c>
      <c r="E5547" s="2">
        <v>22.730149857618901</v>
      </c>
      <c r="F5547" s="2">
        <v>18.379431161536299</v>
      </c>
    </row>
    <row r="5548" spans="1:8" x14ac:dyDescent="0.35">
      <c r="A5548" t="s">
        <v>314</v>
      </c>
      <c r="B5548" t="s">
        <v>46</v>
      </c>
    </row>
    <row r="5549" spans="1:8" x14ac:dyDescent="0.35">
      <c r="A5549" t="s">
        <v>316</v>
      </c>
      <c r="B5549" t="s">
        <v>4</v>
      </c>
      <c r="C5549" s="2">
        <v>7.44182677934407</v>
      </c>
      <c r="E5549" s="2">
        <v>23.027268139866401</v>
      </c>
      <c r="F5549" s="2">
        <v>41.791958617843498</v>
      </c>
      <c r="G5549" s="2">
        <v>21.947940084039899</v>
      </c>
      <c r="H5549" s="2">
        <v>7449584271.21136</v>
      </c>
    </row>
    <row r="5550" spans="1:8" x14ac:dyDescent="0.35">
      <c r="A5550" t="s">
        <v>316</v>
      </c>
      <c r="B5550" t="s">
        <v>5</v>
      </c>
      <c r="C5550" s="2">
        <v>6.9421042011817304</v>
      </c>
      <c r="E5550" s="2">
        <v>21.821032405880601</v>
      </c>
      <c r="F5550" s="2">
        <v>41.056724871122803</v>
      </c>
      <c r="G5550" s="2">
        <v>21.304683144429202</v>
      </c>
      <c r="H5550" s="2">
        <v>8748318215.3552399</v>
      </c>
    </row>
    <row r="5551" spans="1:8" x14ac:dyDescent="0.35">
      <c r="A5551" t="s">
        <v>316</v>
      </c>
      <c r="B5551" t="s">
        <v>6</v>
      </c>
      <c r="C5551" s="2">
        <v>5.9431524580101804</v>
      </c>
      <c r="E5551" s="2">
        <v>21.501660729404598</v>
      </c>
      <c r="F5551" s="2">
        <v>38.566687327273598</v>
      </c>
      <c r="G5551" s="2">
        <v>19.398813719069</v>
      </c>
      <c r="H5551" s="2">
        <v>10001712768.690599</v>
      </c>
    </row>
    <row r="5552" spans="1:8" x14ac:dyDescent="0.35">
      <c r="A5552" t="s">
        <v>316</v>
      </c>
      <c r="B5552" t="s">
        <v>7</v>
      </c>
      <c r="C5552" s="2">
        <v>6.2522308109267302</v>
      </c>
      <c r="E5552" s="2">
        <v>20.223088552609202</v>
      </c>
      <c r="F5552" s="2">
        <v>38.951893560842699</v>
      </c>
      <c r="G5552" s="2">
        <v>19.527062489353199</v>
      </c>
      <c r="H5552" s="2">
        <v>11401369922.026501</v>
      </c>
    </row>
    <row r="5553" spans="1:8" x14ac:dyDescent="0.35">
      <c r="A5553" t="s">
        <v>316</v>
      </c>
      <c r="B5553" t="s">
        <v>8</v>
      </c>
      <c r="C5553" s="2">
        <v>7.7617901221888301</v>
      </c>
      <c r="E5553" s="2">
        <v>20.3456944060339</v>
      </c>
      <c r="F5553" s="2">
        <v>39.233398240100598</v>
      </c>
      <c r="G5553" s="2">
        <v>19.664684852294201</v>
      </c>
      <c r="H5553" s="2">
        <v>11391449052.739401</v>
      </c>
    </row>
    <row r="5554" spans="1:8" x14ac:dyDescent="0.35">
      <c r="A5554" t="s">
        <v>316</v>
      </c>
      <c r="B5554" t="s">
        <v>9</v>
      </c>
      <c r="C5554" s="2">
        <v>-1.02525025342071</v>
      </c>
      <c r="E5554" s="2">
        <v>20.281478507809499</v>
      </c>
      <c r="F5554" s="2">
        <v>39.234257906286302</v>
      </c>
      <c r="G5554" s="2">
        <v>19.671032012391901</v>
      </c>
      <c r="H5554" s="2">
        <v>8605316149.8187695</v>
      </c>
    </row>
    <row r="5555" spans="1:8" x14ac:dyDescent="0.35">
      <c r="A5555" t="s">
        <v>316</v>
      </c>
      <c r="B5555" t="s">
        <v>10</v>
      </c>
      <c r="C5555" s="2">
        <v>1.2405949275068799</v>
      </c>
      <c r="E5555" s="2">
        <v>20.184502611950698</v>
      </c>
      <c r="F5555" s="2">
        <v>39.233637315976203</v>
      </c>
      <c r="G5555" s="2">
        <v>19.681298851859101</v>
      </c>
      <c r="H5555" s="2">
        <v>7206941969.4739304</v>
      </c>
    </row>
    <row r="5556" spans="1:8" x14ac:dyDescent="0.35">
      <c r="A5556" t="s">
        <v>316</v>
      </c>
      <c r="B5556" t="s">
        <v>11</v>
      </c>
      <c r="C5556" s="2">
        <v>5.1919321127270202</v>
      </c>
      <c r="E5556" s="2">
        <v>19.960535240796698</v>
      </c>
      <c r="F5556" s="2">
        <v>38.527471172226697</v>
      </c>
      <c r="G5556" s="2">
        <v>19.803909477708601</v>
      </c>
      <c r="H5556" s="2">
        <v>7428163200.5080204</v>
      </c>
    </row>
    <row r="5557" spans="1:8" x14ac:dyDescent="0.35">
      <c r="A5557" t="s">
        <v>316</v>
      </c>
      <c r="B5557" t="s">
        <v>12</v>
      </c>
      <c r="C5557" s="2">
        <v>9.9377196765198903</v>
      </c>
      <c r="E5557" s="2">
        <v>20.071451770055202</v>
      </c>
      <c r="F5557" s="2">
        <v>38.356609288730098</v>
      </c>
      <c r="G5557" s="2">
        <v>21.8220201364079</v>
      </c>
      <c r="H5557" s="2">
        <v>9298151825.2634792</v>
      </c>
    </row>
    <row r="5558" spans="1:8" x14ac:dyDescent="0.35">
      <c r="A5558" t="s">
        <v>316</v>
      </c>
      <c r="B5558" t="s">
        <v>13</v>
      </c>
      <c r="C5558" s="2">
        <v>9.0596008665043009</v>
      </c>
      <c r="E5558" s="2">
        <v>18.0817804300932</v>
      </c>
      <c r="F5558" s="2">
        <v>39.804053861431299</v>
      </c>
      <c r="G5558" s="2">
        <v>23.8024193931561</v>
      </c>
      <c r="H5558" s="2">
        <v>11604400472.534</v>
      </c>
    </row>
    <row r="5559" spans="1:8" x14ac:dyDescent="0.35">
      <c r="A5559" t="s">
        <v>316</v>
      </c>
      <c r="B5559" t="s">
        <v>14</v>
      </c>
      <c r="C5559" s="2">
        <v>9.0085271377462792</v>
      </c>
      <c r="D5559" s="2">
        <v>6710</v>
      </c>
      <c r="E5559" s="2">
        <v>15.216533284067101</v>
      </c>
      <c r="F5559" s="2">
        <v>42.198167633795499</v>
      </c>
      <c r="G5559" s="2">
        <v>24.2246873976537</v>
      </c>
      <c r="H5559" s="2">
        <v>14246367703.0574</v>
      </c>
    </row>
    <row r="5560" spans="1:8" x14ac:dyDescent="0.35">
      <c r="A5560" t="s">
        <v>316</v>
      </c>
      <c r="B5560" t="s">
        <v>15</v>
      </c>
      <c r="C5560" s="2">
        <v>9.5454674144305205</v>
      </c>
      <c r="D5560" s="2">
        <v>7330</v>
      </c>
      <c r="E5560" s="2">
        <v>14.355702909919801</v>
      </c>
      <c r="F5560" s="2">
        <v>42.106509576389101</v>
      </c>
      <c r="G5560" s="2">
        <v>25.549865308901499</v>
      </c>
      <c r="H5560" s="2">
        <v>18571428571.4286</v>
      </c>
    </row>
    <row r="5561" spans="1:8" x14ac:dyDescent="0.35">
      <c r="A5561" t="s">
        <v>316</v>
      </c>
      <c r="B5561" t="s">
        <v>16</v>
      </c>
      <c r="C5561" s="2">
        <v>8.8851179783215599</v>
      </c>
      <c r="D5561" s="2">
        <v>7920</v>
      </c>
      <c r="E5561" s="2">
        <v>14.572410772354999</v>
      </c>
      <c r="F5561" s="2">
        <v>41.146255027143297</v>
      </c>
      <c r="G5561" s="2">
        <v>25.822593275905501</v>
      </c>
      <c r="H5561" s="2">
        <v>20923155456.080399</v>
      </c>
    </row>
    <row r="5562" spans="1:8" x14ac:dyDescent="0.35">
      <c r="A5562" t="s">
        <v>316</v>
      </c>
      <c r="B5562" t="s">
        <v>17</v>
      </c>
      <c r="C5562" s="2">
        <v>9.8949433337706392</v>
      </c>
      <c r="D5562" s="2">
        <v>8710</v>
      </c>
      <c r="E5562" s="2">
        <v>13.7873561215838</v>
      </c>
      <c r="F5562" s="2">
        <v>40.084439643657703</v>
      </c>
      <c r="G5562" s="2">
        <v>25.925990452629001</v>
      </c>
      <c r="H5562" s="2">
        <v>26211879880.3465</v>
      </c>
    </row>
    <row r="5563" spans="1:8" x14ac:dyDescent="0.35">
      <c r="A5563" t="s">
        <v>316</v>
      </c>
      <c r="B5563" t="s">
        <v>18</v>
      </c>
      <c r="C5563" s="2">
        <v>9.2120417933486696</v>
      </c>
      <c r="D5563" s="2">
        <v>9440</v>
      </c>
      <c r="E5563" s="2">
        <v>13.6610372401656</v>
      </c>
      <c r="F5563" s="2">
        <v>40.041235847560401</v>
      </c>
      <c r="G5563" s="2">
        <v>26.6406086124598</v>
      </c>
      <c r="H5563" s="2">
        <v>30686633135.192799</v>
      </c>
    </row>
    <row r="5564" spans="1:8" x14ac:dyDescent="0.35">
      <c r="A5564" t="s">
        <v>316</v>
      </c>
      <c r="B5564" t="s">
        <v>19</v>
      </c>
      <c r="C5564" s="2">
        <v>9.8290851973081192</v>
      </c>
      <c r="D5564" s="2">
        <v>10320</v>
      </c>
      <c r="E5564" s="2">
        <v>12.9494365608411</v>
      </c>
      <c r="F5564" s="2">
        <v>41.401877980698799</v>
      </c>
      <c r="G5564" s="2">
        <v>26.378032390447402</v>
      </c>
      <c r="H5564" s="2">
        <v>38710925039.872398</v>
      </c>
    </row>
    <row r="5565" spans="1:8" x14ac:dyDescent="0.35">
      <c r="A5565" t="s">
        <v>316</v>
      </c>
      <c r="B5565" t="s">
        <v>20</v>
      </c>
      <c r="C5565" s="2">
        <v>10.002700686184401</v>
      </c>
      <c r="D5565" s="2">
        <v>11250</v>
      </c>
      <c r="E5565" s="2">
        <v>11.6804344741696</v>
      </c>
      <c r="F5565" s="2">
        <v>43.528210868160102</v>
      </c>
      <c r="G5565" s="2">
        <v>27.842763230495201</v>
      </c>
      <c r="H5565" s="2">
        <v>41834009062.723602</v>
      </c>
    </row>
    <row r="5566" spans="1:8" x14ac:dyDescent="0.35">
      <c r="A5566" t="s">
        <v>316</v>
      </c>
      <c r="B5566" t="s">
        <v>21</v>
      </c>
      <c r="C5566" s="2">
        <v>7.3227418503592396</v>
      </c>
      <c r="D5566" s="2">
        <v>11870</v>
      </c>
      <c r="E5566" s="2">
        <v>11.1013325289661</v>
      </c>
      <c r="F5566" s="2">
        <v>44.573537500665402</v>
      </c>
      <c r="G5566" s="2">
        <v>28.380205468514301</v>
      </c>
      <c r="H5566" s="2">
        <v>42975370856.696701</v>
      </c>
    </row>
    <row r="5567" spans="1:8" x14ac:dyDescent="0.35">
      <c r="A5567" t="s">
        <v>316</v>
      </c>
      <c r="B5567" t="s">
        <v>22</v>
      </c>
      <c r="C5567" s="2">
        <v>-7.3594151881755598</v>
      </c>
      <c r="D5567" s="2">
        <v>10830</v>
      </c>
      <c r="E5567" s="2">
        <v>13.3122442566983</v>
      </c>
      <c r="F5567" s="2">
        <v>43.875753328414099</v>
      </c>
      <c r="G5567" s="2">
        <v>28.782706015682599</v>
      </c>
      <c r="H5567" s="2">
        <v>19250662454.137798</v>
      </c>
    </row>
    <row r="5568" spans="1:8" x14ac:dyDescent="0.35">
      <c r="A5568" t="s">
        <v>316</v>
      </c>
      <c r="B5568" t="s">
        <v>23</v>
      </c>
      <c r="C5568" s="2">
        <v>6.1376120105769196</v>
      </c>
      <c r="D5568" s="2">
        <v>11180</v>
      </c>
      <c r="E5568" s="2">
        <v>10.8423880517615</v>
      </c>
      <c r="F5568" s="2">
        <v>46.459017701586603</v>
      </c>
      <c r="G5568" s="2">
        <v>30.9362157705045</v>
      </c>
      <c r="H5568" s="2">
        <v>17715000000</v>
      </c>
    </row>
    <row r="5569" spans="1:8" x14ac:dyDescent="0.35">
      <c r="A5569" t="s">
        <v>316</v>
      </c>
      <c r="B5569" t="s">
        <v>24</v>
      </c>
      <c r="C5569" s="2">
        <v>8.85886816969386</v>
      </c>
      <c r="D5569" s="2">
        <v>11980</v>
      </c>
      <c r="E5569" s="2">
        <v>8.5990218882663108</v>
      </c>
      <c r="F5569" s="2">
        <v>48.320571491101298</v>
      </c>
      <c r="G5569" s="2">
        <v>30.863549765573101</v>
      </c>
      <c r="H5569" s="2">
        <v>25198947368.421101</v>
      </c>
    </row>
    <row r="5570" spans="1:8" x14ac:dyDescent="0.35">
      <c r="A5570" t="s">
        <v>316</v>
      </c>
      <c r="B5570" t="s">
        <v>25</v>
      </c>
      <c r="C5570" s="2">
        <v>0.51767531919286103</v>
      </c>
      <c r="D5570" s="2">
        <v>12110</v>
      </c>
      <c r="E5570" s="2">
        <v>8.0109705909881193</v>
      </c>
      <c r="F5570" s="2">
        <v>46.2026949988513</v>
      </c>
      <c r="G5570" s="2">
        <v>29.336404039945698</v>
      </c>
      <c r="H5570" s="2">
        <v>22637631578.947399</v>
      </c>
    </row>
    <row r="5571" spans="1:8" x14ac:dyDescent="0.35">
      <c r="A5571" t="s">
        <v>316</v>
      </c>
      <c r="B5571" t="s">
        <v>26</v>
      </c>
      <c r="C5571" s="2">
        <v>5.3909883069279703</v>
      </c>
      <c r="D5571" s="2">
        <v>12740</v>
      </c>
      <c r="E5571" s="2">
        <v>8.9850814038145899</v>
      </c>
      <c r="F5571" s="2">
        <v>45.115379697452902</v>
      </c>
      <c r="G5571" s="2">
        <v>29.2463982171795</v>
      </c>
      <c r="H5571" s="2">
        <v>24986842105.263199</v>
      </c>
    </row>
    <row r="5572" spans="1:8" x14ac:dyDescent="0.35">
      <c r="A5572" t="s">
        <v>316</v>
      </c>
      <c r="B5572" t="s">
        <v>27</v>
      </c>
      <c r="C5572" s="2">
        <v>5.7884992858875002</v>
      </c>
      <c r="D5572" s="2">
        <v>13580</v>
      </c>
      <c r="E5572" s="2">
        <v>9.3060852164319705</v>
      </c>
      <c r="F5572" s="2">
        <v>46.578662699483502</v>
      </c>
      <c r="G5572" s="2">
        <v>29.928671893096201</v>
      </c>
      <c r="H5572" s="2">
        <v>25085789473.6842</v>
      </c>
    </row>
    <row r="5573" spans="1:8" x14ac:dyDescent="0.35">
      <c r="A5573" t="s">
        <v>316</v>
      </c>
      <c r="B5573" t="s">
        <v>28</v>
      </c>
      <c r="C5573" s="2">
        <v>6.7834377237030496</v>
      </c>
      <c r="D5573" s="2">
        <v>14580</v>
      </c>
      <c r="E5573" s="2">
        <v>9.27100209261509</v>
      </c>
      <c r="F5573" s="2">
        <v>48.530317604968303</v>
      </c>
      <c r="G5573" s="2">
        <v>30.3781473606048</v>
      </c>
      <c r="H5573" s="2">
        <v>28754210526.3158</v>
      </c>
    </row>
    <row r="5574" spans="1:8" x14ac:dyDescent="0.35">
      <c r="A5574" t="s">
        <v>316</v>
      </c>
      <c r="B5574" t="s">
        <v>29</v>
      </c>
      <c r="C5574" s="2">
        <v>5.3321391614148599</v>
      </c>
      <c r="D5574" s="2">
        <v>15600</v>
      </c>
      <c r="E5574" s="2">
        <v>8.2622917042264401</v>
      </c>
      <c r="F5574" s="2">
        <v>46.368322485457497</v>
      </c>
      <c r="G5574" s="2">
        <v>27.549680082711198</v>
      </c>
      <c r="H5574" s="2">
        <v>32146497319.848999</v>
      </c>
    </row>
    <row r="5575" spans="1:8" x14ac:dyDescent="0.35">
      <c r="A5575" t="s">
        <v>316</v>
      </c>
      <c r="B5575" t="s">
        <v>30</v>
      </c>
      <c r="C5575" s="2">
        <v>5.5848470671515003</v>
      </c>
      <c r="D5575" s="2">
        <v>16860</v>
      </c>
      <c r="E5575" s="2">
        <v>8.6099828413630402</v>
      </c>
      <c r="F5575" s="2">
        <v>46.515657256226703</v>
      </c>
      <c r="G5575" s="2">
        <v>27.5660875626692</v>
      </c>
      <c r="H5575" s="2">
        <v>36936644675.862801</v>
      </c>
    </row>
    <row r="5576" spans="1:8" x14ac:dyDescent="0.35">
      <c r="A5576" t="s">
        <v>316</v>
      </c>
      <c r="B5576" t="s">
        <v>31</v>
      </c>
      <c r="C5576" s="2">
        <v>6.2987859274094697</v>
      </c>
      <c r="D5576" s="2">
        <v>18160</v>
      </c>
      <c r="E5576" s="2">
        <v>9.9867736796224502</v>
      </c>
      <c r="F5576" s="2">
        <v>44.595996032103898</v>
      </c>
      <c r="G5576" s="2">
        <v>26.122583942044699</v>
      </c>
      <c r="H5576" s="2">
        <v>45308645566.6744</v>
      </c>
    </row>
    <row r="5577" spans="1:8" x14ac:dyDescent="0.35">
      <c r="A5577" t="s">
        <v>316</v>
      </c>
      <c r="B5577" t="s">
        <v>32</v>
      </c>
      <c r="C5577" s="2">
        <v>4.8317698891309702</v>
      </c>
      <c r="D5577" s="2">
        <v>18830</v>
      </c>
      <c r="E5577" s="2">
        <v>9.9685823346741103</v>
      </c>
      <c r="F5577" s="2">
        <v>45.105065400435599</v>
      </c>
      <c r="G5577" s="2">
        <v>24.560717657922801</v>
      </c>
      <c r="H5577" s="2">
        <v>49528748725.942802</v>
      </c>
    </row>
    <row r="5578" spans="1:8" x14ac:dyDescent="0.35">
      <c r="A5578" t="s">
        <v>316</v>
      </c>
      <c r="B5578" t="s">
        <v>33</v>
      </c>
      <c r="C5578" s="2">
        <v>-1.51352871598714</v>
      </c>
      <c r="D5578" s="2">
        <v>18480</v>
      </c>
      <c r="E5578" s="2">
        <v>9.2191000439078206</v>
      </c>
      <c r="F5578" s="2">
        <v>40.967823841247302</v>
      </c>
      <c r="G5578" s="2">
        <v>23.800145050129299</v>
      </c>
      <c r="H5578" s="2">
        <v>36074053057.171204</v>
      </c>
    </row>
    <row r="5579" spans="1:8" x14ac:dyDescent="0.35">
      <c r="A5579" t="s">
        <v>316</v>
      </c>
      <c r="B5579" t="s">
        <v>34</v>
      </c>
      <c r="C5579" s="2">
        <v>7.4248473832609703</v>
      </c>
      <c r="D5579" s="2">
        <v>19510</v>
      </c>
      <c r="E5579" s="2">
        <v>10.0899159275121</v>
      </c>
      <c r="F5579" s="2">
        <v>40.498932354881802</v>
      </c>
      <c r="G5579" s="2">
        <v>23.4337755680919</v>
      </c>
      <c r="H5579" s="2">
        <v>59639564124.056999</v>
      </c>
    </row>
    <row r="5580" spans="1:8" x14ac:dyDescent="0.35">
      <c r="A5580" t="s">
        <v>316</v>
      </c>
      <c r="B5580" t="s">
        <v>35</v>
      </c>
      <c r="C5580" s="2">
        <v>5.2939128341400297</v>
      </c>
      <c r="D5580" s="2">
        <v>20800</v>
      </c>
      <c r="E5580" s="2">
        <v>11.453353119827799</v>
      </c>
      <c r="F5580" s="2">
        <v>39.824268727796401</v>
      </c>
      <c r="G5580" s="2">
        <v>23.320204489691601</v>
      </c>
      <c r="H5580" s="2">
        <v>69089869281.0457</v>
      </c>
    </row>
    <row r="5581" spans="1:8" x14ac:dyDescent="0.35">
      <c r="A5581" t="s">
        <v>316</v>
      </c>
      <c r="B5581" t="s">
        <v>36</v>
      </c>
      <c r="C5581" s="2">
        <v>5.4734541925385303</v>
      </c>
      <c r="D5581" s="2">
        <v>21700</v>
      </c>
      <c r="E5581" s="2">
        <v>9.7937507464592102</v>
      </c>
      <c r="F5581" s="2">
        <v>40.135001009006899</v>
      </c>
      <c r="G5581" s="2">
        <v>23.138176292043699</v>
      </c>
      <c r="H5581" s="2">
        <v>80964775964.776001</v>
      </c>
    </row>
    <row r="5582" spans="1:8" x14ac:dyDescent="0.35">
      <c r="A5582" t="s">
        <v>316</v>
      </c>
      <c r="B5582" t="s">
        <v>37</v>
      </c>
      <c r="C5582" s="2">
        <v>4.6937225255789299</v>
      </c>
      <c r="D5582" s="2">
        <v>22190</v>
      </c>
      <c r="E5582" s="2">
        <v>9.1133638453820591</v>
      </c>
      <c r="F5582" s="2">
        <v>39.885373654789703</v>
      </c>
      <c r="G5582" s="2">
        <v>22.8407424205833</v>
      </c>
      <c r="H5582" s="2">
        <v>83848741629.375702</v>
      </c>
    </row>
    <row r="5583" spans="1:8" x14ac:dyDescent="0.35">
      <c r="A5583" t="s">
        <v>316</v>
      </c>
      <c r="B5583" t="s">
        <v>38</v>
      </c>
      <c r="C5583" s="2">
        <v>6.0067219455820302</v>
      </c>
      <c r="D5583" s="2">
        <v>23220</v>
      </c>
      <c r="E5583" s="2">
        <v>8.8732090130264307</v>
      </c>
      <c r="F5583" s="2">
        <v>39.924424484587099</v>
      </c>
      <c r="G5583" s="2">
        <v>22.873930243130498</v>
      </c>
      <c r="H5583" s="2">
        <v>84439793455.345398</v>
      </c>
    </row>
    <row r="5584" spans="1:8" x14ac:dyDescent="0.35">
      <c r="A5584" t="s">
        <v>316</v>
      </c>
      <c r="B5584" t="s">
        <v>39</v>
      </c>
      <c r="C5584" s="2">
        <v>5.0915324215501103</v>
      </c>
      <c r="D5584" s="2">
        <v>23510</v>
      </c>
      <c r="E5584" s="2">
        <v>8.2875012426281405</v>
      </c>
      <c r="F5584" s="2">
        <v>38.449675897092497</v>
      </c>
      <c r="G5584" s="2">
        <v>22.293301023585698</v>
      </c>
      <c r="H5584" s="2">
        <v>76617078479.067993</v>
      </c>
    </row>
    <row r="5585" spans="1:8" x14ac:dyDescent="0.35">
      <c r="A5585" t="s">
        <v>316</v>
      </c>
      <c r="B5585" t="s">
        <v>40</v>
      </c>
      <c r="C5585" s="2">
        <v>4.4497813976154097</v>
      </c>
      <c r="D5585" s="2">
        <v>24180</v>
      </c>
      <c r="E5585" s="2">
        <v>8.4625245459303002</v>
      </c>
      <c r="F5585" s="2">
        <v>37.683264276649197</v>
      </c>
      <c r="G5585" s="2">
        <v>21.796946142187998</v>
      </c>
      <c r="H5585" s="2">
        <v>78312802834.896194</v>
      </c>
    </row>
    <row r="5586" spans="1:8" x14ac:dyDescent="0.35">
      <c r="A5586" t="s">
        <v>316</v>
      </c>
      <c r="B5586" t="s">
        <v>41</v>
      </c>
      <c r="C5586" s="2">
        <v>5.8127224098332801</v>
      </c>
      <c r="D5586" s="2">
        <v>25200</v>
      </c>
      <c r="E5586" s="2">
        <v>8.5982758997602602</v>
      </c>
      <c r="F5586" s="2">
        <v>38.1147116905072</v>
      </c>
      <c r="G5586" s="2">
        <v>21.846157209376901</v>
      </c>
      <c r="H5586" s="2">
        <v>81524741884.475906</v>
      </c>
    </row>
    <row r="5587" spans="1:8" x14ac:dyDescent="0.35">
      <c r="A5587" t="s">
        <v>316</v>
      </c>
      <c r="B5587" t="s">
        <v>42</v>
      </c>
      <c r="C5587" s="2">
        <v>4.8430869763488102</v>
      </c>
      <c r="D5587" s="2">
        <v>26620</v>
      </c>
      <c r="E5587" s="2">
        <v>7.5120876388351698</v>
      </c>
      <c r="F5587" s="2">
        <v>38.291429518704803</v>
      </c>
      <c r="G5587" s="2">
        <v>21.528153837652599</v>
      </c>
      <c r="H5587" s="2">
        <v>85742112958.786697</v>
      </c>
    </row>
    <row r="5588" spans="1:8" x14ac:dyDescent="0.35">
      <c r="A5588" t="s">
        <v>316</v>
      </c>
      <c r="B5588" t="s">
        <v>43</v>
      </c>
      <c r="C5588" s="2">
        <v>4.4131902076968101</v>
      </c>
      <c r="D5588" s="2">
        <v>28090</v>
      </c>
      <c r="E5588" s="2">
        <v>7.2413068224636401</v>
      </c>
      <c r="F5588" s="2">
        <v>37.476549144663501</v>
      </c>
      <c r="G5588" s="2">
        <v>21.4089948160223</v>
      </c>
      <c r="H5588" s="2">
        <v>76862764031.382004</v>
      </c>
    </row>
    <row r="5589" spans="1:8" x14ac:dyDescent="0.35">
      <c r="A5589" t="s">
        <v>316</v>
      </c>
      <c r="B5589" t="s">
        <v>44</v>
      </c>
      <c r="C5589" s="2">
        <v>-5.53445621762532</v>
      </c>
      <c r="D5589" s="2">
        <v>26700</v>
      </c>
      <c r="E5589" s="2">
        <v>8.1685472496473892</v>
      </c>
      <c r="F5589" s="2">
        <v>35.957122708039499</v>
      </c>
      <c r="G5589" s="2">
        <v>22.252045133991501</v>
      </c>
      <c r="H5589" s="2">
        <v>66452242179.136398</v>
      </c>
    </row>
    <row r="5590" spans="1:8" x14ac:dyDescent="0.35">
      <c r="A5590" t="s">
        <v>316</v>
      </c>
      <c r="B5590" t="s">
        <v>45</v>
      </c>
      <c r="C5590" s="2">
        <v>3.09215964982188</v>
      </c>
      <c r="D5590" s="2">
        <v>28150</v>
      </c>
      <c r="E5590" s="2">
        <v>9.5881768273270094</v>
      </c>
      <c r="F5590" s="2">
        <v>37.758675581025201</v>
      </c>
      <c r="G5590" s="2">
        <v>23.4682005368287</v>
      </c>
      <c r="H5590" s="2">
        <v>83067603118.287399</v>
      </c>
    </row>
    <row r="5591" spans="1:8" x14ac:dyDescent="0.35">
      <c r="A5591" t="s">
        <v>316</v>
      </c>
      <c r="B5591" t="s">
        <v>46</v>
      </c>
    </row>
    <row r="5592" spans="1:8" x14ac:dyDescent="0.35">
      <c r="A5592" t="s">
        <v>318</v>
      </c>
      <c r="B5592" t="s">
        <v>4</v>
      </c>
    </row>
    <row r="5593" spans="1:8" x14ac:dyDescent="0.35">
      <c r="A5593" t="s">
        <v>318</v>
      </c>
      <c r="B5593" t="s">
        <v>5</v>
      </c>
    </row>
    <row r="5594" spans="1:8" x14ac:dyDescent="0.35">
      <c r="A5594" t="s">
        <v>318</v>
      </c>
      <c r="B5594" t="s">
        <v>6</v>
      </c>
    </row>
    <row r="5595" spans="1:8" x14ac:dyDescent="0.35">
      <c r="A5595" t="s">
        <v>318</v>
      </c>
      <c r="B5595" t="s">
        <v>7</v>
      </c>
    </row>
    <row r="5596" spans="1:8" x14ac:dyDescent="0.35">
      <c r="A5596" t="s">
        <v>318</v>
      </c>
      <c r="B5596" t="s">
        <v>8</v>
      </c>
    </row>
    <row r="5597" spans="1:8" x14ac:dyDescent="0.35">
      <c r="A5597" t="s">
        <v>318</v>
      </c>
      <c r="B5597" t="s">
        <v>9</v>
      </c>
    </row>
    <row r="5598" spans="1:8" x14ac:dyDescent="0.35">
      <c r="A5598" t="s">
        <v>318</v>
      </c>
      <c r="B5598" t="s">
        <v>10</v>
      </c>
    </row>
    <row r="5599" spans="1:8" x14ac:dyDescent="0.35">
      <c r="A5599" t="s">
        <v>318</v>
      </c>
      <c r="B5599" t="s">
        <v>11</v>
      </c>
    </row>
    <row r="5600" spans="1:8" x14ac:dyDescent="0.35">
      <c r="A5600" t="s">
        <v>318</v>
      </c>
      <c r="B5600" t="s">
        <v>12</v>
      </c>
    </row>
    <row r="5601" spans="1:7" x14ac:dyDescent="0.35">
      <c r="A5601" t="s">
        <v>318</v>
      </c>
      <c r="B5601" t="s">
        <v>13</v>
      </c>
    </row>
    <row r="5602" spans="1:7" x14ac:dyDescent="0.35">
      <c r="A5602" t="s">
        <v>318</v>
      </c>
      <c r="B5602" t="s">
        <v>14</v>
      </c>
    </row>
    <row r="5603" spans="1:7" x14ac:dyDescent="0.35">
      <c r="A5603" t="s">
        <v>318</v>
      </c>
      <c r="B5603" t="s">
        <v>15</v>
      </c>
    </row>
    <row r="5604" spans="1:7" x14ac:dyDescent="0.35">
      <c r="A5604" t="s">
        <v>318</v>
      </c>
      <c r="B5604" t="s">
        <v>16</v>
      </c>
    </row>
    <row r="5605" spans="1:7" x14ac:dyDescent="0.35">
      <c r="A5605" t="s">
        <v>318</v>
      </c>
      <c r="B5605" t="s">
        <v>17</v>
      </c>
    </row>
    <row r="5606" spans="1:7" x14ac:dyDescent="0.35">
      <c r="A5606" t="s">
        <v>318</v>
      </c>
      <c r="B5606" t="s">
        <v>18</v>
      </c>
    </row>
    <row r="5607" spans="1:7" x14ac:dyDescent="0.35">
      <c r="A5607" t="s">
        <v>318</v>
      </c>
      <c r="B5607" t="s">
        <v>19</v>
      </c>
      <c r="D5607" s="2">
        <v>5780</v>
      </c>
    </row>
    <row r="5608" spans="1:7" x14ac:dyDescent="0.35">
      <c r="A5608" t="s">
        <v>318</v>
      </c>
      <c r="B5608" t="s">
        <v>20</v>
      </c>
      <c r="C5608" s="2">
        <v>7.8586469273005504</v>
      </c>
      <c r="D5608" s="2">
        <v>6220</v>
      </c>
    </row>
    <row r="5609" spans="1:7" x14ac:dyDescent="0.35">
      <c r="A5609" t="s">
        <v>318</v>
      </c>
      <c r="B5609" t="s">
        <v>21</v>
      </c>
      <c r="C5609" s="2">
        <v>8.3979408298703806</v>
      </c>
      <c r="D5609" s="2">
        <v>6690</v>
      </c>
    </row>
    <row r="5610" spans="1:7" x14ac:dyDescent="0.35">
      <c r="A5610" t="s">
        <v>318</v>
      </c>
      <c r="B5610" t="s">
        <v>22</v>
      </c>
      <c r="C5610" s="2">
        <v>7.4946830246552203</v>
      </c>
      <c r="D5610" s="2">
        <v>7160</v>
      </c>
    </row>
    <row r="5611" spans="1:7" x14ac:dyDescent="0.35">
      <c r="A5611" t="s">
        <v>318</v>
      </c>
      <c r="B5611" t="s">
        <v>23</v>
      </c>
      <c r="C5611" s="2">
        <v>6.1756558279581002</v>
      </c>
      <c r="D5611" s="2">
        <v>7580</v>
      </c>
    </row>
    <row r="5612" spans="1:7" x14ac:dyDescent="0.35">
      <c r="A5612" t="s">
        <v>318</v>
      </c>
      <c r="B5612" t="s">
        <v>24</v>
      </c>
      <c r="C5612" s="2">
        <v>3.8458103920346902</v>
      </c>
      <c r="D5612" s="2">
        <v>7970</v>
      </c>
    </row>
    <row r="5613" spans="1:7" x14ac:dyDescent="0.35">
      <c r="A5613" t="s">
        <v>318</v>
      </c>
      <c r="B5613" t="s">
        <v>25</v>
      </c>
      <c r="C5613" s="2">
        <v>-3.9436343541010901</v>
      </c>
      <c r="D5613" s="2">
        <v>7850</v>
      </c>
    </row>
    <row r="5614" spans="1:7" x14ac:dyDescent="0.35">
      <c r="A5614" t="s">
        <v>318</v>
      </c>
      <c r="B5614" t="s">
        <v>26</v>
      </c>
      <c r="C5614" s="2">
        <v>7.2683863133168396</v>
      </c>
      <c r="D5614" s="2">
        <v>8430</v>
      </c>
    </row>
    <row r="5615" spans="1:7" x14ac:dyDescent="0.35">
      <c r="A5615" t="s">
        <v>318</v>
      </c>
      <c r="B5615" t="s">
        <v>27</v>
      </c>
      <c r="C5615" s="2">
        <v>13.750049820489799</v>
      </c>
      <c r="D5615" s="2">
        <v>9530</v>
      </c>
      <c r="E5615" s="2">
        <v>5.3111929885385196</v>
      </c>
      <c r="F5615" s="2">
        <v>12.3754592610708</v>
      </c>
      <c r="G5615" s="2">
        <v>5.2990887195541996</v>
      </c>
    </row>
    <row r="5616" spans="1:7" x14ac:dyDescent="0.35">
      <c r="A5616" t="s">
        <v>318</v>
      </c>
      <c r="B5616" t="s">
        <v>28</v>
      </c>
      <c r="C5616" s="2">
        <v>6.0337540486177703</v>
      </c>
      <c r="D5616" s="2">
        <v>10270</v>
      </c>
      <c r="E5616" s="2">
        <v>5.5841994250118203</v>
      </c>
      <c r="F5616" s="2">
        <v>11.0588125194448</v>
      </c>
      <c r="G5616" s="2">
        <v>4.88176701704643</v>
      </c>
    </row>
    <row r="5617" spans="1:8" x14ac:dyDescent="0.35">
      <c r="A5617" t="s">
        <v>318</v>
      </c>
      <c r="B5617" t="s">
        <v>29</v>
      </c>
      <c r="C5617" s="2">
        <v>-13.1290534305083</v>
      </c>
      <c r="D5617" s="2">
        <v>9060</v>
      </c>
      <c r="E5617" s="2">
        <v>7.7280314996417401</v>
      </c>
      <c r="F5617" s="2">
        <v>11.7319293605781</v>
      </c>
      <c r="G5617" s="2">
        <v>4.6948704560525201</v>
      </c>
    </row>
    <row r="5618" spans="1:8" x14ac:dyDescent="0.35">
      <c r="A5618" t="s">
        <v>318</v>
      </c>
      <c r="B5618" t="s">
        <v>30</v>
      </c>
      <c r="C5618" s="2">
        <v>26.1114935010553</v>
      </c>
      <c r="D5618" s="2">
        <v>11520</v>
      </c>
      <c r="E5618" s="2">
        <v>6.5951584037050797</v>
      </c>
      <c r="F5618" s="2">
        <v>9.5176342890897097</v>
      </c>
      <c r="G5618" s="2">
        <v>3.6587934124452901</v>
      </c>
    </row>
    <row r="5619" spans="1:8" x14ac:dyDescent="0.35">
      <c r="A5619" t="s">
        <v>318</v>
      </c>
      <c r="B5619" t="s">
        <v>31</v>
      </c>
      <c r="C5619" s="2">
        <v>7.7138672708470502</v>
      </c>
      <c r="D5619" s="2">
        <v>10750</v>
      </c>
      <c r="E5619" s="2">
        <v>6.1653556019597699</v>
      </c>
      <c r="F5619" s="2">
        <v>8.7455134333350806</v>
      </c>
      <c r="G5619" s="2">
        <v>3.20834626246487</v>
      </c>
    </row>
    <row r="5620" spans="1:8" x14ac:dyDescent="0.35">
      <c r="A5620" t="s">
        <v>318</v>
      </c>
      <c r="B5620" t="s">
        <v>32</v>
      </c>
      <c r="C5620" s="2">
        <v>9.4853326605787291</v>
      </c>
      <c r="D5620" s="2">
        <v>11930</v>
      </c>
      <c r="E5620" s="2">
        <v>6.8756467467053604</v>
      </c>
      <c r="F5620" s="2">
        <v>11.449307177815101</v>
      </c>
      <c r="G5620" s="2">
        <v>3.2502926223188502</v>
      </c>
    </row>
    <row r="5621" spans="1:8" x14ac:dyDescent="0.35">
      <c r="A5621" t="s">
        <v>318</v>
      </c>
      <c r="B5621" t="s">
        <v>33</v>
      </c>
      <c r="C5621" s="2">
        <v>-7.2288414652945798</v>
      </c>
      <c r="D5621" s="2">
        <v>10940</v>
      </c>
      <c r="E5621" s="2">
        <v>5.4194817666584498</v>
      </c>
      <c r="F5621" s="2">
        <v>9.6202468463587092</v>
      </c>
      <c r="G5621" s="2">
        <v>2.5737655110426099</v>
      </c>
    </row>
    <row r="5622" spans="1:8" x14ac:dyDescent="0.35">
      <c r="A5622" t="s">
        <v>318</v>
      </c>
      <c r="B5622" t="s">
        <v>34</v>
      </c>
      <c r="C5622" s="2">
        <v>7.2651290684013796</v>
      </c>
      <c r="D5622" s="2">
        <v>11310</v>
      </c>
      <c r="E5622" s="2">
        <v>5.6341206261220398</v>
      </c>
      <c r="F5622" s="2">
        <v>9.4317558061935696</v>
      </c>
      <c r="G5622" s="2">
        <v>2.28771084825406</v>
      </c>
    </row>
    <row r="5623" spans="1:8" x14ac:dyDescent="0.35">
      <c r="A5623" t="s">
        <v>318</v>
      </c>
      <c r="B5623" t="s">
        <v>35</v>
      </c>
      <c r="C5623" s="2">
        <v>8.5667335305046102</v>
      </c>
      <c r="D5623" s="2">
        <v>12300</v>
      </c>
      <c r="E5623" s="2">
        <v>5.3856346536109996</v>
      </c>
      <c r="F5623" s="2">
        <v>10.074481985478499</v>
      </c>
      <c r="G5623" s="2">
        <v>2.5805290465144899</v>
      </c>
    </row>
    <row r="5624" spans="1:8" x14ac:dyDescent="0.35">
      <c r="A5624" t="s">
        <v>318</v>
      </c>
      <c r="B5624" t="s">
        <v>36</v>
      </c>
      <c r="C5624" s="2">
        <v>2.51738394219683</v>
      </c>
      <c r="D5624" s="2">
        <v>12710</v>
      </c>
      <c r="E5624" s="2">
        <v>5.1906047886743396</v>
      </c>
      <c r="F5624" s="2">
        <v>9.7907916273029691</v>
      </c>
      <c r="G5624" s="2">
        <v>2.6245272748894699</v>
      </c>
    </row>
    <row r="5625" spans="1:8" x14ac:dyDescent="0.35">
      <c r="A5625" t="s">
        <v>318</v>
      </c>
      <c r="B5625" t="s">
        <v>37</v>
      </c>
      <c r="C5625" s="2">
        <v>7.28107397899866</v>
      </c>
      <c r="D5625" s="2">
        <v>13630</v>
      </c>
      <c r="E5625" s="2">
        <v>5.4134340524138196</v>
      </c>
      <c r="F5625" s="2">
        <v>8.0584030659225405</v>
      </c>
      <c r="G5625" s="2">
        <v>2.1183821571365402</v>
      </c>
    </row>
    <row r="5626" spans="1:8" x14ac:dyDescent="0.35">
      <c r="A5626" t="s">
        <v>318</v>
      </c>
      <c r="B5626" t="s">
        <v>38</v>
      </c>
      <c r="C5626" s="2">
        <v>7.32962620344684</v>
      </c>
      <c r="D5626" s="2">
        <v>15090</v>
      </c>
      <c r="E5626" s="2">
        <v>5.3071863360426299</v>
      </c>
      <c r="F5626" s="2">
        <v>8.4139107553832009</v>
      </c>
      <c r="G5626" s="2">
        <v>1.9849732391495301</v>
      </c>
      <c r="H5626" s="2">
        <v>1030077241.16408</v>
      </c>
    </row>
    <row r="5627" spans="1:8" x14ac:dyDescent="0.35">
      <c r="A5627" t="s">
        <v>318</v>
      </c>
      <c r="B5627" t="s">
        <v>39</v>
      </c>
      <c r="C5627" s="2">
        <v>2.8845485296050999</v>
      </c>
      <c r="D5627" s="2">
        <v>16100</v>
      </c>
      <c r="E5627" s="2">
        <v>5.5647095462981602</v>
      </c>
      <c r="F5627" s="2">
        <v>10.6804162069438</v>
      </c>
      <c r="G5627" s="2">
        <v>1.9171465431067201</v>
      </c>
      <c r="H5627" s="2">
        <v>1379254036.4303701</v>
      </c>
    </row>
    <row r="5628" spans="1:8" x14ac:dyDescent="0.35">
      <c r="A5628" t="s">
        <v>318</v>
      </c>
      <c r="B5628" t="s">
        <v>40</v>
      </c>
      <c r="C5628" s="2">
        <v>6.3383006362677898</v>
      </c>
      <c r="D5628" s="2">
        <v>16760</v>
      </c>
      <c r="E5628" s="2">
        <v>5.6754573449224903</v>
      </c>
      <c r="F5628" s="2">
        <v>11.145589814187</v>
      </c>
      <c r="G5628" s="2">
        <v>2.05100255629094</v>
      </c>
      <c r="H5628" s="2">
        <v>1895106217.9537201</v>
      </c>
    </row>
    <row r="5629" spans="1:8" x14ac:dyDescent="0.35">
      <c r="A5629" t="s">
        <v>318</v>
      </c>
      <c r="B5629" t="s">
        <v>41</v>
      </c>
      <c r="C5629" s="2">
        <v>7.2099101234514897</v>
      </c>
      <c r="D5629" s="2">
        <v>17470</v>
      </c>
      <c r="E5629" s="2">
        <v>5.35156198432857</v>
      </c>
      <c r="F5629" s="2">
        <v>11.248297787252399</v>
      </c>
      <c r="G5629" s="2">
        <v>2.1361811454380599</v>
      </c>
      <c r="H5629" s="2">
        <v>2147793695.9771199</v>
      </c>
    </row>
    <row r="5630" spans="1:8" x14ac:dyDescent="0.35">
      <c r="A5630" t="s">
        <v>318</v>
      </c>
      <c r="B5630" t="s">
        <v>42</v>
      </c>
      <c r="C5630" s="2">
        <v>8.1231289081731397</v>
      </c>
      <c r="D5630" s="2">
        <v>18380</v>
      </c>
      <c r="E5630" s="2">
        <v>5.2358532869442103</v>
      </c>
      <c r="F5630" s="2">
        <v>12.8074244539932</v>
      </c>
      <c r="G5630" s="2">
        <v>2.12429927716533</v>
      </c>
      <c r="H5630" s="2">
        <v>2744862125.42558</v>
      </c>
    </row>
    <row r="5631" spans="1:8" x14ac:dyDescent="0.35">
      <c r="A5631" t="s">
        <v>318</v>
      </c>
      <c r="B5631" t="s">
        <v>43</v>
      </c>
      <c r="C5631" s="2">
        <v>7.0974660145220998</v>
      </c>
      <c r="D5631" s="2">
        <v>19300</v>
      </c>
      <c r="E5631" s="2">
        <v>4.6039883291213002</v>
      </c>
      <c r="F5631" s="2">
        <v>11.6525344016781</v>
      </c>
      <c r="G5631" s="2">
        <v>2.04489453197501</v>
      </c>
      <c r="H5631" s="2">
        <v>2621023013.9123602</v>
      </c>
    </row>
    <row r="5632" spans="1:8" x14ac:dyDescent="0.35">
      <c r="A5632" t="s">
        <v>318</v>
      </c>
      <c r="B5632" t="s">
        <v>44</v>
      </c>
      <c r="C5632" s="2">
        <v>-33.492795786488202</v>
      </c>
      <c r="D5632" s="2">
        <v>13000</v>
      </c>
      <c r="E5632" s="2">
        <v>8.0048794253330193</v>
      </c>
      <c r="F5632" s="2">
        <v>11.8928216967194</v>
      </c>
      <c r="G5632" s="2">
        <v>2.4959907056544801</v>
      </c>
      <c r="H5632" s="2">
        <v>1703927021.77319</v>
      </c>
    </row>
    <row r="5633" spans="1:8" x14ac:dyDescent="0.35">
      <c r="A5633" t="s">
        <v>318</v>
      </c>
      <c r="B5633" t="s">
        <v>45</v>
      </c>
      <c r="C5633" s="2">
        <v>41.745100546420097</v>
      </c>
      <c r="D5633" s="2">
        <v>18770</v>
      </c>
      <c r="E5633" s="2">
        <v>5.2658145258173397</v>
      </c>
      <c r="F5633" s="2">
        <v>8.9442614833534808</v>
      </c>
      <c r="G5633" s="2">
        <v>1.9374017281148299</v>
      </c>
      <c r="H5633" s="2">
        <v>1840063157.4154201</v>
      </c>
    </row>
    <row r="5634" spans="1:8" x14ac:dyDescent="0.35">
      <c r="A5634" t="s">
        <v>318</v>
      </c>
      <c r="B5634" t="s">
        <v>46</v>
      </c>
    </row>
    <row r="5635" spans="1:8" x14ac:dyDescent="0.35">
      <c r="A5635" t="s">
        <v>320</v>
      </c>
      <c r="B5635" t="s">
        <v>4</v>
      </c>
      <c r="C5635" s="2">
        <v>-4.3258398689978996</v>
      </c>
      <c r="E5635" s="2">
        <v>41.589983975836503</v>
      </c>
      <c r="F5635" s="2">
        <v>14.6088326066926</v>
      </c>
    </row>
    <row r="5636" spans="1:8" x14ac:dyDescent="0.35">
      <c r="A5636" t="s">
        <v>320</v>
      </c>
      <c r="B5636" t="s">
        <v>5</v>
      </c>
      <c r="C5636" s="2">
        <v>1.50880429685272</v>
      </c>
      <c r="E5636" s="2">
        <v>42.612735244011397</v>
      </c>
      <c r="F5636" s="2">
        <v>14.3514559590324</v>
      </c>
    </row>
    <row r="5637" spans="1:8" x14ac:dyDescent="0.35">
      <c r="A5637" t="s">
        <v>320</v>
      </c>
      <c r="B5637" t="s">
        <v>6</v>
      </c>
      <c r="C5637" s="2">
        <v>-7.3784330460582099</v>
      </c>
      <c r="E5637" s="2">
        <v>40.400482286872503</v>
      </c>
      <c r="F5637" s="2">
        <v>14.2354932666565</v>
      </c>
    </row>
    <row r="5638" spans="1:8" x14ac:dyDescent="0.35">
      <c r="A5638" t="s">
        <v>320</v>
      </c>
      <c r="B5638" t="s">
        <v>7</v>
      </c>
      <c r="C5638" s="2">
        <v>1.8208737723150401</v>
      </c>
      <c r="E5638" s="2">
        <v>37.038975880241502</v>
      </c>
      <c r="F5638" s="2">
        <v>16.204441244968301</v>
      </c>
    </row>
    <row r="5639" spans="1:8" x14ac:dyDescent="0.35">
      <c r="A5639" t="s">
        <v>320</v>
      </c>
      <c r="B5639" t="s">
        <v>8</v>
      </c>
      <c r="C5639" s="2">
        <v>-0.28701115619664103</v>
      </c>
      <c r="E5639" s="2">
        <v>36.693673642211003</v>
      </c>
      <c r="F5639" s="2">
        <v>18.0071657130277</v>
      </c>
    </row>
    <row r="5640" spans="1:8" x14ac:dyDescent="0.35">
      <c r="A5640" t="s">
        <v>320</v>
      </c>
      <c r="B5640" t="s">
        <v>9</v>
      </c>
      <c r="C5640" s="2">
        <v>20.2866349407131</v>
      </c>
      <c r="E5640" s="2">
        <v>36.962818996711597</v>
      </c>
      <c r="F5640" s="2">
        <v>15.540614138446999</v>
      </c>
      <c r="H5640" s="2">
        <v>178797640.729543</v>
      </c>
    </row>
    <row r="5641" spans="1:8" x14ac:dyDescent="0.35">
      <c r="A5641" t="s">
        <v>320</v>
      </c>
      <c r="B5641" t="s">
        <v>10</v>
      </c>
      <c r="C5641" s="2">
        <v>2.6926208809457099</v>
      </c>
      <c r="E5641" s="2">
        <v>35.606606004976101</v>
      </c>
      <c r="F5641" s="2">
        <v>15.094564348909101</v>
      </c>
      <c r="H5641" s="2">
        <v>308132251.87542599</v>
      </c>
    </row>
    <row r="5642" spans="1:8" x14ac:dyDescent="0.35">
      <c r="A5642" t="s">
        <v>320</v>
      </c>
      <c r="B5642" t="s">
        <v>11</v>
      </c>
      <c r="C5642" s="2">
        <v>-0.13916428907798201</v>
      </c>
      <c r="E5642" s="2">
        <v>36.914229508230598</v>
      </c>
      <c r="F5642" s="2">
        <v>16.477224878645501</v>
      </c>
      <c r="H5642" s="2">
        <v>421295900.532924</v>
      </c>
    </row>
    <row r="5643" spans="1:8" x14ac:dyDescent="0.35">
      <c r="A5643" t="s">
        <v>320</v>
      </c>
      <c r="B5643" t="s">
        <v>12</v>
      </c>
      <c r="C5643" s="2">
        <v>7.3897210443242498</v>
      </c>
      <c r="E5643" s="2">
        <v>39.9456026430124</v>
      </c>
      <c r="F5643" s="2">
        <v>15.132853372230599</v>
      </c>
      <c r="H5643" s="2">
        <v>401289907.90601897</v>
      </c>
    </row>
    <row r="5644" spans="1:8" x14ac:dyDescent="0.35">
      <c r="A5644" t="s">
        <v>320</v>
      </c>
      <c r="B5644" t="s">
        <v>13</v>
      </c>
      <c r="C5644" s="2">
        <v>4.1773881094425303</v>
      </c>
      <c r="E5644" s="2">
        <v>38.160333632474497</v>
      </c>
      <c r="F5644" s="2">
        <v>15.9533087571181</v>
      </c>
      <c r="H5644" s="2">
        <v>465576110.209108</v>
      </c>
    </row>
    <row r="5645" spans="1:8" x14ac:dyDescent="0.35">
      <c r="A5645" t="s">
        <v>320</v>
      </c>
      <c r="B5645" t="s">
        <v>14</v>
      </c>
      <c r="C5645" s="2">
        <v>-2.50239510347761</v>
      </c>
      <c r="D5645" s="2">
        <v>760</v>
      </c>
      <c r="E5645" s="2">
        <v>37.417679388201698</v>
      </c>
      <c r="F5645" s="2">
        <v>16.3347253416174</v>
      </c>
      <c r="H5645" s="2">
        <v>512011118.10077798</v>
      </c>
    </row>
    <row r="5646" spans="1:8" x14ac:dyDescent="0.35">
      <c r="A5646" t="s">
        <v>320</v>
      </c>
      <c r="B5646" t="s">
        <v>15</v>
      </c>
      <c r="C5646" s="2">
        <v>11.7452037933746</v>
      </c>
      <c r="D5646" s="2">
        <v>860</v>
      </c>
      <c r="E5646" s="2">
        <v>39.274664390598602</v>
      </c>
      <c r="F5646" s="2">
        <v>16.656776812137402</v>
      </c>
      <c r="H5646" s="2">
        <v>466222349.02135098</v>
      </c>
    </row>
    <row r="5647" spans="1:8" x14ac:dyDescent="0.35">
      <c r="A5647" t="s">
        <v>320</v>
      </c>
      <c r="B5647" t="s">
        <v>16</v>
      </c>
      <c r="C5647" s="2">
        <v>-3.2186624903075201</v>
      </c>
      <c r="D5647" s="2">
        <v>830</v>
      </c>
      <c r="E5647" s="2">
        <v>36.9963328069799</v>
      </c>
      <c r="F5647" s="2">
        <v>16.240036849513</v>
      </c>
      <c r="H5647" s="2">
        <v>589299008.347386</v>
      </c>
    </row>
    <row r="5648" spans="1:8" x14ac:dyDescent="0.35">
      <c r="A5648" t="s">
        <v>320</v>
      </c>
      <c r="B5648" t="s">
        <v>17</v>
      </c>
      <c r="C5648" s="2">
        <v>3.1721681773032202</v>
      </c>
      <c r="D5648" s="2">
        <v>860</v>
      </c>
      <c r="E5648" s="2">
        <v>39.046650681314198</v>
      </c>
      <c r="F5648" s="2">
        <v>15.5761278665051</v>
      </c>
      <c r="H5648" s="2">
        <v>435831533.66489297</v>
      </c>
    </row>
    <row r="5649" spans="1:8" x14ac:dyDescent="0.35">
      <c r="A5649" t="s">
        <v>320</v>
      </c>
      <c r="B5649" t="s">
        <v>18</v>
      </c>
      <c r="C5649" s="2">
        <v>3.7799340510106698</v>
      </c>
      <c r="D5649" s="2">
        <v>890</v>
      </c>
      <c r="E5649" s="2">
        <v>36.835693633346203</v>
      </c>
      <c r="F5649" s="2">
        <v>16.6582567314145</v>
      </c>
      <c r="H5649" s="2">
        <v>430416616.915995</v>
      </c>
    </row>
    <row r="5650" spans="1:8" x14ac:dyDescent="0.35">
      <c r="A5650" t="s">
        <v>320</v>
      </c>
      <c r="B5650" t="s">
        <v>19</v>
      </c>
      <c r="C5650" s="2">
        <v>0.92102239769160099</v>
      </c>
      <c r="D5650" s="2">
        <v>890</v>
      </c>
      <c r="E5650" s="2">
        <v>37.708953664717903</v>
      </c>
      <c r="F5650" s="2">
        <v>17.402433934499701</v>
      </c>
      <c r="H5650" s="2">
        <v>573006621.394315</v>
      </c>
    </row>
    <row r="5651" spans="1:8" x14ac:dyDescent="0.35">
      <c r="A5651" t="s">
        <v>320</v>
      </c>
      <c r="B5651" t="s">
        <v>20</v>
      </c>
      <c r="C5651" s="2">
        <v>7.05578540412266</v>
      </c>
      <c r="D5651" s="2">
        <v>950</v>
      </c>
      <c r="E5651" s="2">
        <v>36.8792067938505</v>
      </c>
      <c r="F5651" s="2">
        <v>17.062857423401699</v>
      </c>
      <c r="H5651" s="2">
        <v>539172486.88089895</v>
      </c>
    </row>
    <row r="5652" spans="1:8" x14ac:dyDescent="0.35">
      <c r="A5652" t="s">
        <v>320</v>
      </c>
      <c r="B5652" t="s">
        <v>21</v>
      </c>
      <c r="C5652" s="2">
        <v>4.8290243393480399</v>
      </c>
      <c r="D5652" s="2">
        <v>990</v>
      </c>
      <c r="E5652" s="2">
        <v>35.962171645320403</v>
      </c>
      <c r="F5652" s="2">
        <v>18.786886493138599</v>
      </c>
      <c r="H5652" s="2">
        <v>557342425.88120103</v>
      </c>
    </row>
    <row r="5653" spans="1:8" x14ac:dyDescent="0.35">
      <c r="A5653" t="s">
        <v>320</v>
      </c>
      <c r="B5653" t="s">
        <v>22</v>
      </c>
      <c r="C5653" s="2">
        <v>7.5716676399028398</v>
      </c>
      <c r="D5653" s="2">
        <v>1050</v>
      </c>
      <c r="E5653" s="2">
        <v>34.560670864381002</v>
      </c>
      <c r="F5653" s="2">
        <v>19.429613047475701</v>
      </c>
      <c r="H5653" s="2">
        <v>578357079.01758003</v>
      </c>
    </row>
    <row r="5654" spans="1:8" x14ac:dyDescent="0.35">
      <c r="A5654" t="s">
        <v>320</v>
      </c>
      <c r="B5654" t="s">
        <v>23</v>
      </c>
      <c r="C5654" s="2">
        <v>5.7009436541914198</v>
      </c>
      <c r="D5654" s="2">
        <v>1100</v>
      </c>
      <c r="E5654" s="2">
        <v>35.555716030863202</v>
      </c>
      <c r="F5654" s="2">
        <v>18.226346471890999</v>
      </c>
      <c r="H5654" s="2">
        <v>615656226.90106905</v>
      </c>
    </row>
    <row r="5655" spans="1:8" x14ac:dyDescent="0.35">
      <c r="A5655" t="s">
        <v>320</v>
      </c>
      <c r="B5655" t="s">
        <v>24</v>
      </c>
      <c r="C5655" s="2">
        <v>-6.08349718131223E-2</v>
      </c>
      <c r="D5655" s="2">
        <v>1090</v>
      </c>
      <c r="E5655" s="2">
        <v>32.901867724712197</v>
      </c>
      <c r="F5655" s="2">
        <v>21.5209477946314</v>
      </c>
      <c r="H5655" s="2">
        <v>508654514.287503</v>
      </c>
    </row>
    <row r="5656" spans="1:8" x14ac:dyDescent="0.35">
      <c r="A5656" t="s">
        <v>320</v>
      </c>
      <c r="B5656" t="s">
        <v>25</v>
      </c>
      <c r="C5656" s="2">
        <v>15.3762394579174</v>
      </c>
      <c r="D5656" s="2">
        <v>1200</v>
      </c>
      <c r="E5656" s="2">
        <v>32.813605959043301</v>
      </c>
      <c r="F5656" s="2">
        <v>22.6703385481688</v>
      </c>
      <c r="H5656" s="2">
        <v>710645666.828282</v>
      </c>
    </row>
    <row r="5657" spans="1:8" x14ac:dyDescent="0.35">
      <c r="A5657" t="s">
        <v>320</v>
      </c>
      <c r="B5657" t="s">
        <v>26</v>
      </c>
      <c r="C5657" s="2">
        <v>3.1063082520568601</v>
      </c>
      <c r="D5657" s="2">
        <v>1200</v>
      </c>
      <c r="E5657" s="2">
        <v>32.714183745260101</v>
      </c>
      <c r="F5657" s="2">
        <v>22.601113803238199</v>
      </c>
      <c r="H5657" s="2">
        <v>615363643.64985394</v>
      </c>
    </row>
    <row r="5658" spans="1:8" x14ac:dyDescent="0.35">
      <c r="A5658" t="s">
        <v>320</v>
      </c>
      <c r="B5658" t="s">
        <v>27</v>
      </c>
      <c r="C5658" s="2">
        <v>9.1190419953243005</v>
      </c>
      <c r="D5658" s="2">
        <v>1330</v>
      </c>
      <c r="E5658" s="2">
        <v>29.876629850164399</v>
      </c>
      <c r="F5658" s="2">
        <v>22.7592079275042</v>
      </c>
      <c r="H5658" s="2">
        <v>981084972.10023701</v>
      </c>
    </row>
    <row r="5659" spans="1:8" x14ac:dyDescent="0.35">
      <c r="A5659" t="s">
        <v>320</v>
      </c>
      <c r="B5659" t="s">
        <v>28</v>
      </c>
      <c r="C5659" s="2">
        <v>1.5599986605348899</v>
      </c>
      <c r="D5659" s="2">
        <v>1350</v>
      </c>
      <c r="E5659" s="2">
        <v>30.015509870027898</v>
      </c>
      <c r="F5659" s="2">
        <v>22.610407432221201</v>
      </c>
      <c r="H5659" s="2">
        <v>1179700685.3289499</v>
      </c>
    </row>
    <row r="5660" spans="1:8" x14ac:dyDescent="0.35">
      <c r="A5660" t="s">
        <v>320</v>
      </c>
      <c r="B5660" t="s">
        <v>29</v>
      </c>
      <c r="C5660" s="2">
        <v>6.5347787748128798</v>
      </c>
      <c r="D5660" s="2">
        <v>1430</v>
      </c>
      <c r="E5660" s="2">
        <v>32.378481840770696</v>
      </c>
      <c r="F5660" s="2">
        <v>22.631862552386</v>
      </c>
      <c r="G5660" s="2">
        <v>7.0101440322034696</v>
      </c>
      <c r="H5660" s="2">
        <v>1304599414.63237</v>
      </c>
    </row>
    <row r="5661" spans="1:8" x14ac:dyDescent="0.35">
      <c r="A5661" t="s">
        <v>320</v>
      </c>
      <c r="B5661" t="s">
        <v>30</v>
      </c>
      <c r="C5661" s="2">
        <v>4.6621868775832196</v>
      </c>
      <c r="D5661" s="2">
        <v>1490</v>
      </c>
      <c r="E5661" s="2">
        <v>29.790508828419899</v>
      </c>
      <c r="F5661" s="2">
        <v>25.8489227756132</v>
      </c>
      <c r="G5661" s="2">
        <v>6.6662102528467901</v>
      </c>
      <c r="H5661" s="2">
        <v>1463536626.07652</v>
      </c>
    </row>
    <row r="5662" spans="1:8" x14ac:dyDescent="0.35">
      <c r="A5662" t="s">
        <v>320</v>
      </c>
      <c r="B5662" t="s">
        <v>31</v>
      </c>
      <c r="C5662" s="2">
        <v>3.4936168125374398</v>
      </c>
      <c r="D5662" s="2">
        <v>1530</v>
      </c>
      <c r="E5662" s="2">
        <v>31.352874682918198</v>
      </c>
      <c r="F5662" s="2">
        <v>23.7580242220657</v>
      </c>
      <c r="G5662" s="2">
        <v>6.27134850988522</v>
      </c>
      <c r="H5662" s="2">
        <v>1947286620.22754</v>
      </c>
    </row>
    <row r="5663" spans="1:8" x14ac:dyDescent="0.35">
      <c r="A5663" t="s">
        <v>320</v>
      </c>
      <c r="B5663" t="s">
        <v>32</v>
      </c>
      <c r="C5663" s="2">
        <v>4.7731450814297496</v>
      </c>
      <c r="D5663" s="2">
        <v>1590</v>
      </c>
      <c r="E5663" s="2">
        <v>32.970320812220798</v>
      </c>
      <c r="F5663" s="2">
        <v>21.708012519341299</v>
      </c>
      <c r="G5663" s="2">
        <v>6.2473675130358002</v>
      </c>
      <c r="H5663" s="2">
        <v>2372820627.80269</v>
      </c>
    </row>
    <row r="5664" spans="1:8" x14ac:dyDescent="0.35">
      <c r="A5664" t="s">
        <v>320</v>
      </c>
      <c r="B5664" t="s">
        <v>33</v>
      </c>
      <c r="C5664" s="2">
        <v>4.8063222669786398</v>
      </c>
      <c r="D5664" s="2">
        <v>1600</v>
      </c>
      <c r="E5664" s="2">
        <v>31.735706312964599</v>
      </c>
      <c r="F5664" s="2">
        <v>24.367103110392001</v>
      </c>
      <c r="G5664" s="2">
        <v>7.4565495523374796</v>
      </c>
      <c r="H5664" s="2">
        <v>2250986299.1911001</v>
      </c>
    </row>
    <row r="5665" spans="1:8" x14ac:dyDescent="0.35">
      <c r="A5665" t="s">
        <v>320</v>
      </c>
      <c r="B5665" t="s">
        <v>34</v>
      </c>
      <c r="C5665" s="2">
        <v>5.3139352789587502</v>
      </c>
      <c r="D5665" s="2">
        <v>1660</v>
      </c>
      <c r="E5665" s="2">
        <v>33.016830029614603</v>
      </c>
      <c r="F5665" s="2">
        <v>22.734049305541198</v>
      </c>
      <c r="G5665" s="2">
        <v>6.7468919569690602</v>
      </c>
      <c r="H5665" s="2">
        <v>2568152058.3401999</v>
      </c>
    </row>
    <row r="5666" spans="1:8" x14ac:dyDescent="0.35">
      <c r="A5666" t="s">
        <v>320</v>
      </c>
      <c r="B5666" t="s">
        <v>35</v>
      </c>
      <c r="C5666" s="2">
        <v>3.2131337804430702</v>
      </c>
      <c r="D5666" s="2">
        <v>1700</v>
      </c>
      <c r="E5666" s="2">
        <v>34.558630578506097</v>
      </c>
      <c r="F5666" s="2">
        <v>20.649080026891198</v>
      </c>
      <c r="G5666" s="2">
        <v>6.0508212946296398</v>
      </c>
      <c r="H5666" s="2">
        <v>2563084537.5455799</v>
      </c>
    </row>
    <row r="5667" spans="1:8" x14ac:dyDescent="0.35">
      <c r="A5667" t="s">
        <v>320</v>
      </c>
      <c r="B5667" t="s">
        <v>36</v>
      </c>
      <c r="C5667" s="2">
        <v>-0.83673463153076</v>
      </c>
      <c r="D5667" s="2">
        <v>1640</v>
      </c>
      <c r="E5667" s="2">
        <v>38.114102475300498</v>
      </c>
      <c r="F5667" s="2">
        <v>19.867198962275399</v>
      </c>
      <c r="G5667" s="2">
        <v>5.7650857319169599</v>
      </c>
      <c r="H5667" s="2">
        <v>2137922889.20928</v>
      </c>
    </row>
    <row r="5668" spans="1:8" x14ac:dyDescent="0.35">
      <c r="A5668" t="s">
        <v>320</v>
      </c>
      <c r="B5668" t="s">
        <v>37</v>
      </c>
      <c r="C5668" s="2">
        <v>2.2950682896261698</v>
      </c>
      <c r="D5668" s="2">
        <v>1700</v>
      </c>
      <c r="E5668" s="2">
        <v>36.752816272612698</v>
      </c>
      <c r="F5668" s="2">
        <v>17.184553004635699</v>
      </c>
      <c r="G5668" s="2">
        <v>5.4529734456988397</v>
      </c>
      <c r="H5668" s="2">
        <v>2530143778.2091699</v>
      </c>
    </row>
    <row r="5669" spans="1:8" x14ac:dyDescent="0.35">
      <c r="A5669" t="s">
        <v>320</v>
      </c>
      <c r="B5669" t="s">
        <v>38</v>
      </c>
      <c r="C5669" s="2">
        <v>7.0846838805652697</v>
      </c>
      <c r="D5669" s="2">
        <v>1800</v>
      </c>
      <c r="E5669" s="2">
        <v>37.456767735925801</v>
      </c>
      <c r="F5669" s="2">
        <v>18.384971900350099</v>
      </c>
      <c r="G5669" s="2">
        <v>6.9812836776711196</v>
      </c>
      <c r="H5669" s="2">
        <v>2896109080.3113198</v>
      </c>
    </row>
    <row r="5670" spans="1:8" x14ac:dyDescent="0.35">
      <c r="A5670" t="s">
        <v>320</v>
      </c>
      <c r="B5670" t="s">
        <v>39</v>
      </c>
      <c r="C5670" s="2">
        <v>6.1718000242497801</v>
      </c>
      <c r="D5670" s="2">
        <v>1910</v>
      </c>
      <c r="E5670" s="2">
        <v>37.7232568675308</v>
      </c>
      <c r="F5670" s="2">
        <v>17.597967910435202</v>
      </c>
      <c r="G5670" s="2">
        <v>6.4261218505128603</v>
      </c>
      <c r="H5670" s="2">
        <v>2720666725.6415901</v>
      </c>
    </row>
    <row r="5671" spans="1:8" x14ac:dyDescent="0.35">
      <c r="A5671" t="s">
        <v>320</v>
      </c>
      <c r="B5671" t="s">
        <v>40</v>
      </c>
      <c r="C5671" s="2">
        <v>5.8522991994141504</v>
      </c>
      <c r="D5671" s="2">
        <v>2050</v>
      </c>
      <c r="E5671" s="2">
        <v>37.403702997444</v>
      </c>
      <c r="F5671" s="2">
        <v>17.8802478129288</v>
      </c>
      <c r="G5671" s="2">
        <v>5.5081771168256699</v>
      </c>
      <c r="H5671" s="2">
        <v>3361012788.2693</v>
      </c>
    </row>
    <row r="5672" spans="1:8" x14ac:dyDescent="0.35">
      <c r="A5672" t="s">
        <v>320</v>
      </c>
      <c r="B5672" t="s">
        <v>41</v>
      </c>
      <c r="C5672" s="2">
        <v>5.3054560843816603</v>
      </c>
      <c r="D5672" s="2">
        <v>2080</v>
      </c>
      <c r="E5672" s="2">
        <v>37.432439626751503</v>
      </c>
      <c r="F5672" s="2">
        <v>18.847089929003001</v>
      </c>
      <c r="G5672" s="2">
        <v>6.0642968862517703</v>
      </c>
      <c r="H5672" s="2">
        <v>3317336505.8327098</v>
      </c>
    </row>
    <row r="5673" spans="1:8" x14ac:dyDescent="0.35">
      <c r="A5673" t="s">
        <v>320</v>
      </c>
      <c r="B5673" t="s">
        <v>42</v>
      </c>
      <c r="C5673" s="2">
        <v>4.7464843272456099</v>
      </c>
      <c r="D5673" s="2">
        <v>2170</v>
      </c>
      <c r="E5673" s="2">
        <v>37.612443158017498</v>
      </c>
      <c r="F5673" s="2">
        <v>20.228947477195899</v>
      </c>
      <c r="G5673" s="2">
        <v>6.2897796889759201</v>
      </c>
      <c r="H5673" s="2">
        <v>3492409484.2617602</v>
      </c>
    </row>
    <row r="5674" spans="1:8" x14ac:dyDescent="0.35">
      <c r="A5674" t="s">
        <v>320</v>
      </c>
      <c r="B5674" t="s">
        <v>43</v>
      </c>
      <c r="C5674" s="2">
        <v>4.7561608077080804</v>
      </c>
      <c r="D5674" s="2">
        <v>2220</v>
      </c>
      <c r="E5674" s="2">
        <v>37.307797318090799</v>
      </c>
      <c r="F5674" s="2">
        <v>20.923308927951499</v>
      </c>
      <c r="G5674" s="2">
        <v>6.6129247326504998</v>
      </c>
      <c r="H5674" s="2">
        <v>3893531358.00489</v>
      </c>
    </row>
    <row r="5675" spans="1:8" x14ac:dyDescent="0.35">
      <c r="A5675" t="s">
        <v>320</v>
      </c>
      <c r="B5675" t="s">
        <v>44</v>
      </c>
      <c r="C5675" s="2">
        <v>-1.235450447077</v>
      </c>
      <c r="D5675" s="2">
        <v>2150</v>
      </c>
      <c r="E5675" s="2">
        <v>36.188044970394301</v>
      </c>
      <c r="F5675" s="2">
        <v>21.157378853158502</v>
      </c>
      <c r="G5675" s="2">
        <v>6.7864256490692698</v>
      </c>
      <c r="H5675" s="2">
        <v>2875811094.08498</v>
      </c>
    </row>
    <row r="5676" spans="1:8" x14ac:dyDescent="0.35">
      <c r="A5676" t="s">
        <v>320</v>
      </c>
      <c r="B5676" t="s">
        <v>45</v>
      </c>
      <c r="C5676" s="2">
        <v>3.0526135694212502</v>
      </c>
      <c r="D5676" s="2">
        <v>2220</v>
      </c>
      <c r="E5676" s="2">
        <v>35.6904171579923</v>
      </c>
      <c r="F5676" s="2">
        <v>20.605548225086199</v>
      </c>
      <c r="G5676" s="2">
        <v>6.7213096228319102</v>
      </c>
      <c r="H5676" s="2">
        <v>4059240075.2564301</v>
      </c>
    </row>
    <row r="5677" spans="1:8" x14ac:dyDescent="0.35">
      <c r="A5677" t="s">
        <v>320</v>
      </c>
      <c r="B5677" t="s">
        <v>46</v>
      </c>
    </row>
    <row r="5678" spans="1:8" x14ac:dyDescent="0.35">
      <c r="A5678" t="s">
        <v>322</v>
      </c>
      <c r="B5678" t="s">
        <v>4</v>
      </c>
      <c r="C5678" s="2">
        <v>7.0497112149200696</v>
      </c>
      <c r="E5678" s="2">
        <v>3.4837000996476202</v>
      </c>
      <c r="F5678" s="2">
        <v>61.218736853155399</v>
      </c>
      <c r="G5678" s="2">
        <v>26.943426716853601</v>
      </c>
      <c r="H5678" s="2">
        <v>282265473.527219</v>
      </c>
    </row>
    <row r="5679" spans="1:8" x14ac:dyDescent="0.35">
      <c r="A5679" t="s">
        <v>322</v>
      </c>
      <c r="B5679" t="s">
        <v>5</v>
      </c>
      <c r="C5679" s="2">
        <v>3.3117620744265501</v>
      </c>
      <c r="E5679" s="2">
        <v>3.54037952457118</v>
      </c>
      <c r="F5679" s="2">
        <v>58.568728343784002</v>
      </c>
      <c r="G5679" s="2">
        <v>25.461103534523001</v>
      </c>
      <c r="H5679" s="2">
        <v>308833370.33747798</v>
      </c>
    </row>
    <row r="5680" spans="1:8" x14ac:dyDescent="0.35">
      <c r="A5680" t="s">
        <v>322</v>
      </c>
      <c r="B5680" t="s">
        <v>6</v>
      </c>
      <c r="C5680" s="2">
        <v>2.2844523055531898</v>
      </c>
      <c r="E5680" s="2">
        <v>3.7308669863933099</v>
      </c>
      <c r="F5680" s="2">
        <v>58.827010269020299</v>
      </c>
      <c r="G5680" s="2">
        <v>24.785860272403902</v>
      </c>
      <c r="H5680" s="2">
        <v>357164895.83333302</v>
      </c>
    </row>
    <row r="5681" spans="1:8" x14ac:dyDescent="0.35">
      <c r="A5681" t="s">
        <v>322</v>
      </c>
      <c r="B5681" t="s">
        <v>7</v>
      </c>
      <c r="C5681" s="2">
        <v>-0.61239011689237099</v>
      </c>
      <c r="E5681" s="2">
        <v>4.20641047312761</v>
      </c>
      <c r="F5681" s="2">
        <v>57.306156998981898</v>
      </c>
      <c r="G5681" s="2">
        <v>24.0169925184038</v>
      </c>
      <c r="H5681" s="2">
        <v>320443164.89625698</v>
      </c>
    </row>
    <row r="5682" spans="1:8" x14ac:dyDescent="0.35">
      <c r="A5682" t="s">
        <v>322</v>
      </c>
      <c r="B5682" t="s">
        <v>8</v>
      </c>
      <c r="C5682" s="2">
        <v>0.942370935479659</v>
      </c>
      <c r="E5682" s="2">
        <v>4.3115774748897904</v>
      </c>
      <c r="F5682" s="2">
        <v>57.712999333955203</v>
      </c>
      <c r="G5682" s="2">
        <v>24.762170614805601</v>
      </c>
      <c r="H5682" s="2">
        <v>292113790.85575902</v>
      </c>
    </row>
    <row r="5683" spans="1:8" x14ac:dyDescent="0.35">
      <c r="A5683" t="s">
        <v>322</v>
      </c>
      <c r="B5683" t="s">
        <v>9</v>
      </c>
      <c r="C5683" s="2">
        <v>2.58527966638222</v>
      </c>
      <c r="E5683" s="2">
        <v>4.1825997093577296</v>
      </c>
      <c r="F5683" s="2">
        <v>56.932854627125899</v>
      </c>
      <c r="G5683" s="2">
        <v>24.4130260523667</v>
      </c>
      <c r="H5683" s="2">
        <v>288184205.71010202</v>
      </c>
    </row>
    <row r="5684" spans="1:8" x14ac:dyDescent="0.35">
      <c r="A5684" t="s">
        <v>322</v>
      </c>
      <c r="B5684" t="s">
        <v>10</v>
      </c>
      <c r="C5684" s="2">
        <v>3.8851900069647201</v>
      </c>
      <c r="E5684" s="2">
        <v>4.0989318867007496</v>
      </c>
      <c r="F5684" s="2">
        <v>55.904394667921203</v>
      </c>
      <c r="G5684" s="2">
        <v>24.0869958737782</v>
      </c>
      <c r="H5684" s="2">
        <v>335678610.44352198</v>
      </c>
    </row>
    <row r="5685" spans="1:8" x14ac:dyDescent="0.35">
      <c r="A5685" t="s">
        <v>322</v>
      </c>
      <c r="B5685" t="s">
        <v>11</v>
      </c>
      <c r="C5685" s="2">
        <v>4.1105144518594399</v>
      </c>
      <c r="E5685" s="2">
        <v>4.0094885484235103</v>
      </c>
      <c r="F5685" s="2">
        <v>53.7167549238182</v>
      </c>
      <c r="G5685" s="2">
        <v>22.742801532732798</v>
      </c>
      <c r="H5685" s="2">
        <v>441989189.86083502</v>
      </c>
    </row>
    <row r="5686" spans="1:8" x14ac:dyDescent="0.35">
      <c r="A5686" t="s">
        <v>322</v>
      </c>
      <c r="B5686" t="s">
        <v>12</v>
      </c>
      <c r="C5686" s="2">
        <v>8.4142362957401193</v>
      </c>
      <c r="E5686" s="2">
        <v>3.57639972223236</v>
      </c>
      <c r="F5686" s="2">
        <v>52.277852708106003</v>
      </c>
      <c r="G5686" s="2">
        <v>22.123923997345699</v>
      </c>
      <c r="H5686" s="2">
        <v>533274815.10315299</v>
      </c>
    </row>
    <row r="5687" spans="1:8" x14ac:dyDescent="0.35">
      <c r="A5687" t="s">
        <v>322</v>
      </c>
      <c r="B5687" t="s">
        <v>13</v>
      </c>
      <c r="C5687" s="2">
        <v>8.1791055812399804</v>
      </c>
      <c r="E5687" s="2">
        <v>3.4277112251643902</v>
      </c>
      <c r="F5687" s="2">
        <v>52.289048113827903</v>
      </c>
      <c r="G5687" s="2">
        <v>22.3582049458706</v>
      </c>
      <c r="H5687" s="2">
        <v>575261517.61517596</v>
      </c>
    </row>
    <row r="5688" spans="1:8" x14ac:dyDescent="0.35">
      <c r="A5688" t="s">
        <v>322</v>
      </c>
      <c r="B5688" t="s">
        <v>14</v>
      </c>
      <c r="C5688" s="2">
        <v>6.2913909583117098</v>
      </c>
      <c r="D5688" s="2">
        <v>9550</v>
      </c>
      <c r="E5688" s="2">
        <v>3.1517684051230299</v>
      </c>
      <c r="F5688" s="2">
        <v>50.7784414751887</v>
      </c>
      <c r="G5688" s="2">
        <v>21.883826460816099</v>
      </c>
      <c r="H5688" s="2">
        <v>780111576.38795102</v>
      </c>
    </row>
    <row r="5689" spans="1:8" x14ac:dyDescent="0.35">
      <c r="A5689" t="s">
        <v>322</v>
      </c>
      <c r="B5689" t="s">
        <v>15</v>
      </c>
      <c r="C5689" s="2">
        <v>6.2564920821319303</v>
      </c>
      <c r="D5689" s="2">
        <v>10080</v>
      </c>
      <c r="E5689" s="2">
        <v>2.9848831928742601</v>
      </c>
      <c r="F5689" s="2">
        <v>49.945807891244101</v>
      </c>
      <c r="G5689" s="2">
        <v>21.3452295201444</v>
      </c>
      <c r="H5689" s="2">
        <v>796412483.39973402</v>
      </c>
    </row>
    <row r="5690" spans="1:8" x14ac:dyDescent="0.35">
      <c r="A5690" t="s">
        <v>322</v>
      </c>
      <c r="B5690" t="s">
        <v>16</v>
      </c>
      <c r="C5690" s="2">
        <v>4.6909324306259101</v>
      </c>
      <c r="D5690" s="2">
        <v>10530</v>
      </c>
      <c r="E5690" s="2">
        <v>2.7637297502945599</v>
      </c>
      <c r="F5690" s="2">
        <v>46.739924429518702</v>
      </c>
      <c r="G5690" s="2">
        <v>20.068774866344999</v>
      </c>
      <c r="H5690" s="2">
        <v>763879795.39641905</v>
      </c>
    </row>
    <row r="5691" spans="1:8" x14ac:dyDescent="0.35">
      <c r="A5691" t="s">
        <v>322</v>
      </c>
      <c r="B5691" t="s">
        <v>17</v>
      </c>
      <c r="C5691" s="2">
        <v>4.4807493588374898</v>
      </c>
      <c r="D5691" s="2">
        <v>11040</v>
      </c>
      <c r="E5691" s="2">
        <v>2.7429703994983199</v>
      </c>
      <c r="F5691" s="2">
        <v>45.490499511445101</v>
      </c>
      <c r="G5691" s="2">
        <v>19.569833791864301</v>
      </c>
      <c r="H5691" s="2">
        <v>741688601.90903997</v>
      </c>
    </row>
    <row r="5692" spans="1:8" x14ac:dyDescent="0.35">
      <c r="A5692" t="s">
        <v>322</v>
      </c>
      <c r="B5692" t="s">
        <v>18</v>
      </c>
      <c r="C5692" s="2">
        <v>5.6511047373604999</v>
      </c>
      <c r="D5692" s="2">
        <v>11580</v>
      </c>
      <c r="E5692" s="2">
        <v>2.5611093446674</v>
      </c>
      <c r="F5692" s="2">
        <v>46.873592256644898</v>
      </c>
      <c r="G5692" s="2">
        <v>19.849026456738599</v>
      </c>
      <c r="H5692" s="2">
        <v>842527206.63410199</v>
      </c>
    </row>
    <row r="5693" spans="1:8" x14ac:dyDescent="0.35">
      <c r="A5693" t="s">
        <v>322</v>
      </c>
      <c r="B5693" t="s">
        <v>19</v>
      </c>
      <c r="C5693" s="2">
        <v>6.3424931833749696</v>
      </c>
      <c r="D5693" s="2">
        <v>13420</v>
      </c>
      <c r="E5693" s="2">
        <v>2.25883510152463</v>
      </c>
      <c r="F5693" s="2">
        <v>26.336682357900699</v>
      </c>
      <c r="G5693" s="2">
        <v>18.727604861940598</v>
      </c>
      <c r="H5693" s="2">
        <v>889956225.68093395</v>
      </c>
    </row>
    <row r="5694" spans="1:8" x14ac:dyDescent="0.35">
      <c r="A5694" t="s">
        <v>322</v>
      </c>
      <c r="B5694" t="s">
        <v>20</v>
      </c>
      <c r="C5694" s="2">
        <v>3.7773357615832999</v>
      </c>
      <c r="D5694" s="2">
        <v>13960</v>
      </c>
      <c r="E5694" s="2">
        <v>2.2586859762173601</v>
      </c>
      <c r="F5694" s="2">
        <v>25.895170397927298</v>
      </c>
      <c r="G5694" s="2">
        <v>18.125954959144401</v>
      </c>
      <c r="H5694" s="2">
        <v>958670795.61696005</v>
      </c>
    </row>
    <row r="5695" spans="1:8" x14ac:dyDescent="0.35">
      <c r="A5695" t="s">
        <v>322</v>
      </c>
      <c r="B5695" t="s">
        <v>21</v>
      </c>
      <c r="C5695" s="2">
        <v>5.2569801449753202</v>
      </c>
      <c r="D5695" s="2">
        <v>14720</v>
      </c>
      <c r="E5695" s="2">
        <v>2.2289948607625201</v>
      </c>
      <c r="F5695" s="2">
        <v>25.570694394645599</v>
      </c>
      <c r="G5695" s="2">
        <v>17.422612644914501</v>
      </c>
      <c r="H5695" s="2">
        <v>913802691.58046901</v>
      </c>
    </row>
    <row r="5696" spans="1:8" x14ac:dyDescent="0.35">
      <c r="A5696" t="s">
        <v>322</v>
      </c>
      <c r="B5696" t="s">
        <v>22</v>
      </c>
      <c r="C5696" s="2">
        <v>5.1256012305360104</v>
      </c>
      <c r="D5696" s="2">
        <v>15100</v>
      </c>
      <c r="E5696" s="2">
        <v>2.3563571388687201</v>
      </c>
      <c r="F5696" s="2">
        <v>26.316377240493601</v>
      </c>
      <c r="G5696" s="2">
        <v>17.923948852532199</v>
      </c>
      <c r="H5696" s="2">
        <v>1020112719.63753</v>
      </c>
    </row>
    <row r="5697" spans="1:8" x14ac:dyDescent="0.35">
      <c r="A5697" t="s">
        <v>322</v>
      </c>
      <c r="B5697" t="s">
        <v>23</v>
      </c>
      <c r="C5697" s="2">
        <v>4.7199748824220604</v>
      </c>
      <c r="D5697" s="2">
        <v>16140</v>
      </c>
      <c r="E5697" s="2">
        <v>2.1859621859621901</v>
      </c>
      <c r="F5697" s="2">
        <v>24.879564879564899</v>
      </c>
      <c r="G5697" s="2">
        <v>17.4410774410774</v>
      </c>
      <c r="H5697" s="2">
        <v>979014205.76840305</v>
      </c>
    </row>
    <row r="5698" spans="1:8" x14ac:dyDescent="0.35">
      <c r="A5698" t="s">
        <v>322</v>
      </c>
      <c r="B5698" t="s">
        <v>24</v>
      </c>
      <c r="C5698" s="2">
        <v>19.681790919301601</v>
      </c>
      <c r="D5698" s="2">
        <v>17670</v>
      </c>
      <c r="E5698" s="2">
        <v>1.8719970990843999</v>
      </c>
      <c r="F5698" s="2">
        <v>26.939987308494199</v>
      </c>
      <c r="G5698" s="2">
        <v>19.306953132082299</v>
      </c>
      <c r="H5698" s="2">
        <v>1163433274.54439</v>
      </c>
    </row>
    <row r="5699" spans="1:8" x14ac:dyDescent="0.35">
      <c r="A5699" t="s">
        <v>322</v>
      </c>
      <c r="B5699" t="s">
        <v>25</v>
      </c>
      <c r="C5699" s="2">
        <v>-1.17479647891984</v>
      </c>
      <c r="D5699" s="2">
        <v>18630</v>
      </c>
      <c r="E5699" s="2">
        <v>2.1969116197568699</v>
      </c>
      <c r="F5699" s="2">
        <v>23.894425583178201</v>
      </c>
      <c r="G5699" s="2">
        <v>15.8295915014785</v>
      </c>
      <c r="H5699" s="2">
        <v>902508823.80997801</v>
      </c>
    </row>
    <row r="5700" spans="1:8" x14ac:dyDescent="0.35">
      <c r="A5700" t="s">
        <v>322</v>
      </c>
      <c r="B5700" t="s">
        <v>26</v>
      </c>
      <c r="C5700" s="2">
        <v>2.56504704818671</v>
      </c>
      <c r="D5700" s="2">
        <v>19750</v>
      </c>
      <c r="E5700" s="2">
        <v>2.1325064861102301</v>
      </c>
      <c r="F5700" s="2">
        <v>24.7885422599085</v>
      </c>
      <c r="G5700" s="2">
        <v>15.587757598768199</v>
      </c>
      <c r="H5700" s="2">
        <v>814671814.67181504</v>
      </c>
    </row>
    <row r="5701" spans="1:8" x14ac:dyDescent="0.35">
      <c r="A5701" t="s">
        <v>322</v>
      </c>
      <c r="B5701" t="s">
        <v>27</v>
      </c>
      <c r="C5701" s="2">
        <v>4.0745698521009501</v>
      </c>
      <c r="D5701" s="2">
        <v>20850</v>
      </c>
      <c r="E5701" s="2">
        <v>1.9612314709236001</v>
      </c>
      <c r="F5701" s="2">
        <v>24.753809474448001</v>
      </c>
      <c r="G5701" s="2">
        <v>15.546802114647001</v>
      </c>
      <c r="H5701" s="2">
        <v>1253670194.60567</v>
      </c>
    </row>
    <row r="5702" spans="1:8" x14ac:dyDescent="0.35">
      <c r="A5702" t="s">
        <v>322</v>
      </c>
      <c r="B5702" t="s">
        <v>28</v>
      </c>
      <c r="C5702" s="2">
        <v>0.13959908397904999</v>
      </c>
      <c r="D5702" s="2">
        <v>21460</v>
      </c>
      <c r="E5702" s="2">
        <v>1.89597588791137</v>
      </c>
      <c r="F5702" s="2">
        <v>22.309791463017302</v>
      </c>
      <c r="G5702" s="2">
        <v>13.5284294558488</v>
      </c>
      <c r="H5702" s="2">
        <v>1469855505.72995</v>
      </c>
    </row>
    <row r="5703" spans="1:8" x14ac:dyDescent="0.35">
      <c r="A5703" t="s">
        <v>322</v>
      </c>
      <c r="B5703" t="s">
        <v>29</v>
      </c>
      <c r="C5703" s="2">
        <v>3.3832996569710199</v>
      </c>
      <c r="D5703" s="2">
        <v>21630</v>
      </c>
      <c r="E5703" s="2">
        <v>1.8400263970031601</v>
      </c>
      <c r="F5703" s="2">
        <v>20.9642669979232</v>
      </c>
      <c r="G5703" s="2">
        <v>12.981114497001199</v>
      </c>
      <c r="H5703" s="2">
        <v>1773908717.8211701</v>
      </c>
    </row>
    <row r="5704" spans="1:8" x14ac:dyDescent="0.35">
      <c r="A5704" t="s">
        <v>322</v>
      </c>
      <c r="B5704" t="s">
        <v>30</v>
      </c>
      <c r="C5704" s="2">
        <v>2.5104919473357201</v>
      </c>
      <c r="D5704" s="2">
        <v>22370</v>
      </c>
      <c r="E5704" s="2">
        <v>1.86933185267444</v>
      </c>
      <c r="F5704" s="2">
        <v>19.944475291504698</v>
      </c>
      <c r="G5704" s="2">
        <v>12.4430871737923</v>
      </c>
      <c r="H5704" s="2">
        <v>1599548362.8152101</v>
      </c>
    </row>
    <row r="5705" spans="1:8" x14ac:dyDescent="0.35">
      <c r="A5705" t="s">
        <v>322</v>
      </c>
      <c r="B5705" t="s">
        <v>31</v>
      </c>
      <c r="C5705" s="2">
        <v>4.7753473248596103</v>
      </c>
      <c r="D5705" s="2">
        <v>23820</v>
      </c>
      <c r="E5705" s="2">
        <v>1.8306478075402</v>
      </c>
      <c r="F5705" s="2">
        <v>18.2633024195638</v>
      </c>
      <c r="G5705" s="2">
        <v>12.4328618551716</v>
      </c>
      <c r="H5705" s="2">
        <v>1867095537.9140401</v>
      </c>
    </row>
    <row r="5706" spans="1:8" x14ac:dyDescent="0.35">
      <c r="A5706" t="s">
        <v>322</v>
      </c>
      <c r="B5706" t="s">
        <v>32</v>
      </c>
      <c r="C5706" s="2">
        <v>3.8255914008830598</v>
      </c>
      <c r="D5706" s="2">
        <v>26110</v>
      </c>
      <c r="E5706" s="2">
        <v>1.06026426039317</v>
      </c>
      <c r="F5706" s="2">
        <v>19.274895262649</v>
      </c>
      <c r="G5706" s="2">
        <v>13.5127296165002</v>
      </c>
      <c r="H5706" s="2">
        <v>2011571700.6005599</v>
      </c>
    </row>
    <row r="5707" spans="1:8" x14ac:dyDescent="0.35">
      <c r="A5707" t="s">
        <v>322</v>
      </c>
      <c r="B5707" t="s">
        <v>33</v>
      </c>
      <c r="C5707" s="2">
        <v>-1.1331059875276801</v>
      </c>
      <c r="D5707" s="2">
        <v>25250</v>
      </c>
      <c r="E5707" s="2">
        <v>1.43938909834494</v>
      </c>
      <c r="F5707" s="2">
        <v>17.541056936545498</v>
      </c>
      <c r="G5707" s="2">
        <v>11.2595053997061</v>
      </c>
      <c r="H5707" s="2">
        <v>1742011669.9083099</v>
      </c>
    </row>
    <row r="5708" spans="1:8" x14ac:dyDescent="0.35">
      <c r="A5708" t="s">
        <v>322</v>
      </c>
      <c r="B5708" t="s">
        <v>34</v>
      </c>
      <c r="C5708" s="2">
        <v>5.5435693770699004</v>
      </c>
      <c r="D5708" s="2">
        <v>27240</v>
      </c>
      <c r="E5708" s="2">
        <v>1.2661756506939801</v>
      </c>
      <c r="F5708" s="2">
        <v>17.565069397576199</v>
      </c>
      <c r="G5708" s="2">
        <v>11.237125502508899</v>
      </c>
      <c r="H5708" s="2">
        <v>2012859604.93172</v>
      </c>
    </row>
    <row r="5709" spans="1:8" x14ac:dyDescent="0.35">
      <c r="A5709" t="s">
        <v>322</v>
      </c>
      <c r="B5709" t="s">
        <v>35</v>
      </c>
      <c r="C5709" s="2">
        <v>0.46612762522298101</v>
      </c>
      <c r="D5709" s="2">
        <v>28290</v>
      </c>
      <c r="E5709" s="2">
        <v>0.99211506801836902</v>
      </c>
      <c r="F5709" s="2">
        <v>16.337405770730399</v>
      </c>
      <c r="G5709" s="2">
        <v>11.2338618837189</v>
      </c>
      <c r="H5709" s="2">
        <v>1704342984.4098001</v>
      </c>
    </row>
    <row r="5710" spans="1:8" x14ac:dyDescent="0.35">
      <c r="A5710" t="s">
        <v>322</v>
      </c>
      <c r="B5710" t="s">
        <v>36</v>
      </c>
      <c r="C5710" s="2">
        <v>4.1186609815839601</v>
      </c>
      <c r="D5710" s="2">
        <v>28820</v>
      </c>
      <c r="E5710" s="2">
        <v>1.05506144341096</v>
      </c>
      <c r="F5710" s="2">
        <v>14.924299001968899</v>
      </c>
      <c r="G5710" s="2">
        <v>10.9403218141082</v>
      </c>
      <c r="H5710" s="2">
        <v>1623281510.9854801</v>
      </c>
    </row>
    <row r="5711" spans="1:8" x14ac:dyDescent="0.35">
      <c r="A5711" t="s">
        <v>322</v>
      </c>
      <c r="B5711" t="s">
        <v>37</v>
      </c>
      <c r="C5711" s="2">
        <v>5.4730579170764004</v>
      </c>
      <c r="D5711" s="2">
        <v>30690</v>
      </c>
      <c r="E5711" s="2">
        <v>1.0699495235577701</v>
      </c>
      <c r="F5711" s="2">
        <v>14.5878176806012</v>
      </c>
      <c r="G5711" s="2">
        <v>9.43569603363418</v>
      </c>
      <c r="H5711" s="2">
        <v>1706601142.24997</v>
      </c>
    </row>
    <row r="5712" spans="1:8" x14ac:dyDescent="0.35">
      <c r="A5712" t="s">
        <v>322</v>
      </c>
      <c r="B5712" t="s">
        <v>38</v>
      </c>
      <c r="C5712" s="2">
        <v>7.6331193353474296</v>
      </c>
      <c r="D5712" s="2">
        <v>32560</v>
      </c>
      <c r="E5712" s="2">
        <v>1.00444515546617</v>
      </c>
      <c r="F5712" s="2">
        <v>12.989224211813401</v>
      </c>
      <c r="G5712" s="2">
        <v>8.5234999028693501</v>
      </c>
      <c r="H5712" s="2">
        <v>1821177095.7884901</v>
      </c>
    </row>
    <row r="5713" spans="1:8" x14ac:dyDescent="0.35">
      <c r="A5713" t="s">
        <v>322</v>
      </c>
      <c r="B5713" t="s">
        <v>39</v>
      </c>
      <c r="C5713" s="2">
        <v>9.6081312223148103</v>
      </c>
      <c r="D5713" s="2">
        <v>35390</v>
      </c>
      <c r="E5713" s="2">
        <v>0.923304690547881</v>
      </c>
      <c r="F5713" s="2">
        <v>12.2940570388228</v>
      </c>
      <c r="G5713" s="2">
        <v>7.4484579911370696</v>
      </c>
      <c r="H5713" s="2">
        <v>2677465882.6139998</v>
      </c>
    </row>
    <row r="5714" spans="1:8" x14ac:dyDescent="0.35">
      <c r="A5714" t="s">
        <v>322</v>
      </c>
      <c r="B5714" t="s">
        <v>40</v>
      </c>
      <c r="C5714" s="2">
        <v>3.3811157682034998</v>
      </c>
      <c r="D5714" s="2">
        <v>35820</v>
      </c>
      <c r="E5714" s="2">
        <v>0.92684824164460999</v>
      </c>
      <c r="F5714" s="2">
        <v>12.3421654286555</v>
      </c>
      <c r="G5714" s="2">
        <v>7.18995171281935</v>
      </c>
      <c r="H5714" s="2">
        <v>2713415984.0602198</v>
      </c>
    </row>
    <row r="5715" spans="1:8" x14ac:dyDescent="0.35">
      <c r="A5715" t="s">
        <v>322</v>
      </c>
      <c r="B5715" t="s">
        <v>41</v>
      </c>
      <c r="C5715" s="2">
        <v>10.9253292306501</v>
      </c>
      <c r="D5715" s="2">
        <v>39160</v>
      </c>
      <c r="E5715" s="2">
        <v>0.64819777569342096</v>
      </c>
      <c r="F5715" s="2">
        <v>11.7789427844031</v>
      </c>
      <c r="G5715" s="2">
        <v>6.9283465094465999</v>
      </c>
      <c r="H5715" s="2">
        <v>2878219611.38726</v>
      </c>
    </row>
    <row r="5716" spans="1:8" x14ac:dyDescent="0.35">
      <c r="A5716" t="s">
        <v>322</v>
      </c>
      <c r="B5716" t="s">
        <v>42</v>
      </c>
      <c r="C5716" s="2">
        <v>6.1689841064917301</v>
      </c>
      <c r="D5716" s="2">
        <v>42230</v>
      </c>
      <c r="E5716" s="2">
        <v>0.69702817445001897</v>
      </c>
      <c r="F5716" s="2">
        <v>12.0347356233115</v>
      </c>
      <c r="G5716" s="2">
        <v>7.07062910073331</v>
      </c>
      <c r="H5716" s="2">
        <v>3211856400.5668402</v>
      </c>
    </row>
    <row r="5717" spans="1:8" x14ac:dyDescent="0.35">
      <c r="A5717" t="s">
        <v>322</v>
      </c>
      <c r="B5717" t="s">
        <v>43</v>
      </c>
      <c r="C5717" s="2">
        <v>5.9173445074356996</v>
      </c>
      <c r="D5717" s="2">
        <v>45150</v>
      </c>
      <c r="E5717" s="2">
        <v>0.47622776358032198</v>
      </c>
      <c r="F5717" s="2">
        <v>12.4972415805921</v>
      </c>
      <c r="G5717" s="2">
        <v>7.1113831960648897</v>
      </c>
      <c r="H5717" s="2">
        <v>3340199261.16646</v>
      </c>
    </row>
    <row r="5718" spans="1:8" x14ac:dyDescent="0.35">
      <c r="A5718" t="s">
        <v>322</v>
      </c>
      <c r="B5718" t="s">
        <v>44</v>
      </c>
      <c r="C5718" s="2">
        <v>-8.3242832319722009</v>
      </c>
      <c r="D5718" s="2">
        <v>40720</v>
      </c>
      <c r="E5718" s="2">
        <v>0.43598314198517701</v>
      </c>
      <c r="F5718" s="2">
        <v>13.445873075363901</v>
      </c>
      <c r="G5718" s="2">
        <v>7.5440381217540304</v>
      </c>
      <c r="H5718" s="2">
        <v>3275385494.0034299</v>
      </c>
    </row>
    <row r="5719" spans="1:8" x14ac:dyDescent="0.35">
      <c r="A5719" t="s">
        <v>322</v>
      </c>
      <c r="B5719" t="s">
        <v>45</v>
      </c>
      <c r="C5719" s="2">
        <v>10.297763599901799</v>
      </c>
      <c r="D5719" s="2">
        <v>45670</v>
      </c>
      <c r="E5719" s="2">
        <v>0.41140770912657598</v>
      </c>
      <c r="F5719" s="2">
        <v>12.816984871911901</v>
      </c>
      <c r="G5719" s="2">
        <v>7.1676213959254298</v>
      </c>
      <c r="H5719" s="2">
        <v>3994086339.4441199</v>
      </c>
    </row>
    <row r="5720" spans="1:8" x14ac:dyDescent="0.35">
      <c r="A5720" t="s">
        <v>322</v>
      </c>
      <c r="B5720" t="s">
        <v>46</v>
      </c>
    </row>
    <row r="5721" spans="1:8" x14ac:dyDescent="0.35">
      <c r="A5721" t="s">
        <v>324</v>
      </c>
      <c r="B5721" t="s">
        <v>4</v>
      </c>
    </row>
    <row r="5722" spans="1:8" x14ac:dyDescent="0.35">
      <c r="A5722" t="s">
        <v>324</v>
      </c>
      <c r="B5722" t="s">
        <v>5</v>
      </c>
    </row>
    <row r="5723" spans="1:8" x14ac:dyDescent="0.35">
      <c r="A5723" t="s">
        <v>324</v>
      </c>
      <c r="B5723" t="s">
        <v>6</v>
      </c>
      <c r="C5723" s="2">
        <v>4.8312283715655298</v>
      </c>
    </row>
    <row r="5724" spans="1:8" x14ac:dyDescent="0.35">
      <c r="A5724" t="s">
        <v>324</v>
      </c>
      <c r="B5724" t="s">
        <v>7</v>
      </c>
      <c r="C5724" s="2">
        <v>15.5080036239229</v>
      </c>
    </row>
    <row r="5725" spans="1:8" x14ac:dyDescent="0.35">
      <c r="A5725" t="s">
        <v>324</v>
      </c>
      <c r="B5725" t="s">
        <v>8</v>
      </c>
      <c r="C5725" s="2">
        <v>3.8660258762836199</v>
      </c>
    </row>
    <row r="5726" spans="1:8" x14ac:dyDescent="0.35">
      <c r="A5726" t="s">
        <v>324</v>
      </c>
      <c r="B5726" t="s">
        <v>9</v>
      </c>
      <c r="C5726" s="2">
        <v>-6.2572926389870798</v>
      </c>
    </row>
    <row r="5727" spans="1:8" x14ac:dyDescent="0.35">
      <c r="A5727" t="s">
        <v>324</v>
      </c>
      <c r="B5727" t="s">
        <v>10</v>
      </c>
      <c r="C5727" s="2">
        <v>24.542499321256699</v>
      </c>
    </row>
    <row r="5728" spans="1:8" x14ac:dyDescent="0.35">
      <c r="A5728" t="s">
        <v>324</v>
      </c>
      <c r="B5728" t="s">
        <v>11</v>
      </c>
      <c r="C5728" s="2">
        <v>9.3637537885656492</v>
      </c>
    </row>
    <row r="5729" spans="1:7" x14ac:dyDescent="0.35">
      <c r="A5729" t="s">
        <v>324</v>
      </c>
      <c r="B5729" t="s">
        <v>12</v>
      </c>
      <c r="C5729" s="2">
        <v>7.7890467671803103</v>
      </c>
    </row>
    <row r="5730" spans="1:7" x14ac:dyDescent="0.35">
      <c r="A5730" t="s">
        <v>324</v>
      </c>
      <c r="B5730" t="s">
        <v>13</v>
      </c>
      <c r="C5730" s="2">
        <v>-1.691608811172</v>
      </c>
    </row>
    <row r="5731" spans="1:7" x14ac:dyDescent="0.35">
      <c r="A5731" t="s">
        <v>324</v>
      </c>
      <c r="B5731" t="s">
        <v>14</v>
      </c>
      <c r="C5731" s="2">
        <v>2.6762464644583202</v>
      </c>
    </row>
    <row r="5732" spans="1:7" x14ac:dyDescent="0.35">
      <c r="A5732" t="s">
        <v>324</v>
      </c>
      <c r="B5732" t="s">
        <v>15</v>
      </c>
      <c r="C5732" s="2">
        <v>8.7825243894968694E-2</v>
      </c>
    </row>
    <row r="5733" spans="1:7" x14ac:dyDescent="0.35">
      <c r="A5733" t="s">
        <v>324</v>
      </c>
      <c r="B5733" t="s">
        <v>16</v>
      </c>
      <c r="C5733" s="2">
        <v>7.1408586305701904</v>
      </c>
    </row>
    <row r="5734" spans="1:7" x14ac:dyDescent="0.35">
      <c r="A5734" t="s">
        <v>324</v>
      </c>
      <c r="B5734" t="s">
        <v>17</v>
      </c>
      <c r="C5734" s="2">
        <v>6.0062406674567796</v>
      </c>
    </row>
    <row r="5735" spans="1:7" x14ac:dyDescent="0.35">
      <c r="A5735" t="s">
        <v>324</v>
      </c>
      <c r="B5735" t="s">
        <v>18</v>
      </c>
      <c r="C5735" s="2">
        <v>5.8777269571841702</v>
      </c>
    </row>
    <row r="5736" spans="1:7" x14ac:dyDescent="0.35">
      <c r="A5736" t="s">
        <v>324</v>
      </c>
      <c r="B5736" t="s">
        <v>19</v>
      </c>
      <c r="C5736" s="2">
        <v>8.2132538192474396</v>
      </c>
      <c r="D5736" s="2">
        <v>3430</v>
      </c>
    </row>
    <row r="5737" spans="1:7" x14ac:dyDescent="0.35">
      <c r="A5737" t="s">
        <v>324</v>
      </c>
      <c r="B5737" t="s">
        <v>20</v>
      </c>
      <c r="C5737" s="2">
        <v>-10.3029467706811</v>
      </c>
      <c r="D5737" s="2">
        <v>2960</v>
      </c>
    </row>
    <row r="5738" spans="1:7" x14ac:dyDescent="0.35">
      <c r="A5738" t="s">
        <v>324</v>
      </c>
      <c r="B5738" t="s">
        <v>21</v>
      </c>
      <c r="C5738" s="2">
        <v>-6.4456627964867197</v>
      </c>
      <c r="D5738" s="2">
        <v>2810</v>
      </c>
      <c r="E5738" s="2">
        <v>8.5596392594412603</v>
      </c>
      <c r="F5738" s="2">
        <v>9.8624640487924697</v>
      </c>
      <c r="G5738" s="2">
        <v>1.51374456215404</v>
      </c>
    </row>
    <row r="5739" spans="1:7" x14ac:dyDescent="0.35">
      <c r="A5739" t="s">
        <v>324</v>
      </c>
      <c r="B5739" t="s">
        <v>22</v>
      </c>
      <c r="C5739" s="2">
        <v>-0.81939371960204699</v>
      </c>
      <c r="D5739" s="2">
        <v>2870</v>
      </c>
      <c r="E5739" s="2">
        <v>7.4824945626713397</v>
      </c>
      <c r="F5739" s="2">
        <v>13.037298026174</v>
      </c>
      <c r="G5739" s="2">
        <v>2.09317114270294</v>
      </c>
    </row>
    <row r="5740" spans="1:7" x14ac:dyDescent="0.35">
      <c r="A5740" t="s">
        <v>324</v>
      </c>
      <c r="B5740" t="s">
        <v>23</v>
      </c>
      <c r="C5740" s="2">
        <v>-1.25514281985839</v>
      </c>
      <c r="D5740" s="2">
        <v>2900</v>
      </c>
      <c r="E5740" s="2">
        <v>7.8957335276310001</v>
      </c>
      <c r="F5740" s="2">
        <v>13.670345318618701</v>
      </c>
      <c r="G5740" s="2">
        <v>1.8894165209579901</v>
      </c>
    </row>
    <row r="5741" spans="1:7" x14ac:dyDescent="0.35">
      <c r="A5741" t="s">
        <v>324</v>
      </c>
      <c r="B5741" t="s">
        <v>24</v>
      </c>
      <c r="C5741" s="2">
        <v>1.3540791088099999</v>
      </c>
      <c r="D5741" s="2">
        <v>3000</v>
      </c>
      <c r="E5741" s="2">
        <v>8.0143912958668402</v>
      </c>
      <c r="F5741" s="2">
        <v>12.681072411625699</v>
      </c>
      <c r="G5741" s="2">
        <v>2.3670213918810501</v>
      </c>
    </row>
    <row r="5742" spans="1:7" x14ac:dyDescent="0.35">
      <c r="A5742" t="s">
        <v>324</v>
      </c>
      <c r="B5742" t="s">
        <v>25</v>
      </c>
      <c r="C5742" s="2">
        <v>6.8260851723448601</v>
      </c>
      <c r="D5742" s="2">
        <v>3240</v>
      </c>
      <c r="E5742" s="2">
        <v>7.3897609587702702</v>
      </c>
      <c r="F5742" s="2">
        <v>10.586530319807199</v>
      </c>
      <c r="G5742" s="2">
        <v>3.1227610239041201</v>
      </c>
    </row>
    <row r="5743" spans="1:7" x14ac:dyDescent="0.35">
      <c r="A5743" t="s">
        <v>324</v>
      </c>
      <c r="B5743" t="s">
        <v>26</v>
      </c>
      <c r="C5743" s="2">
        <v>3.74145213225039</v>
      </c>
      <c r="D5743" s="2">
        <v>3330</v>
      </c>
      <c r="E5743" s="2">
        <v>6.4609202190404904</v>
      </c>
      <c r="F5743" s="2">
        <v>14.782120903428201</v>
      </c>
      <c r="G5743" s="2">
        <v>3.3591623386383</v>
      </c>
    </row>
    <row r="5744" spans="1:7" x14ac:dyDescent="0.35">
      <c r="A5744" t="s">
        <v>324</v>
      </c>
      <c r="B5744" t="s">
        <v>27</v>
      </c>
      <c r="C5744" s="2">
        <v>-1.6158759091392301</v>
      </c>
      <c r="D5744" s="2">
        <v>3350</v>
      </c>
      <c r="E5744" s="2">
        <v>6.85388341571631</v>
      </c>
      <c r="F5744" s="2">
        <v>11.8663455062272</v>
      </c>
      <c r="G5744" s="2">
        <v>3.8243206733714601</v>
      </c>
    </row>
    <row r="5745" spans="1:8" x14ac:dyDescent="0.35">
      <c r="A5745" t="s">
        <v>324</v>
      </c>
      <c r="B5745" t="s">
        <v>28</v>
      </c>
      <c r="C5745" s="2">
        <v>1.3274814396629799</v>
      </c>
      <c r="D5745" s="2">
        <v>3480</v>
      </c>
      <c r="E5745" s="2">
        <v>7.21663133601034</v>
      </c>
      <c r="F5745" s="2">
        <v>10.297168682946401</v>
      </c>
      <c r="G5745" s="2">
        <v>4.1804767156180596</v>
      </c>
      <c r="H5745" s="2">
        <v>23499392.628669702</v>
      </c>
    </row>
    <row r="5746" spans="1:8" x14ac:dyDescent="0.35">
      <c r="A5746" t="s">
        <v>324</v>
      </c>
      <c r="B5746" t="s">
        <v>29</v>
      </c>
      <c r="C5746" s="2">
        <v>1.77300715673037</v>
      </c>
      <c r="D5746" s="2">
        <v>3740</v>
      </c>
      <c r="E5746" s="2">
        <v>7.1381303921148502</v>
      </c>
      <c r="F5746" s="2">
        <v>8.1422250761442694</v>
      </c>
      <c r="G5746" s="2">
        <v>1.88847960612002</v>
      </c>
      <c r="H5746" s="2">
        <v>24852816.224098202</v>
      </c>
    </row>
    <row r="5747" spans="1:8" x14ac:dyDescent="0.35">
      <c r="A5747" t="s">
        <v>324</v>
      </c>
      <c r="B5747" t="s">
        <v>30</v>
      </c>
      <c r="C5747" s="2">
        <v>0.20249671384328799</v>
      </c>
      <c r="D5747" s="2">
        <v>3780</v>
      </c>
      <c r="E5747" s="2">
        <v>7.0896954853823502</v>
      </c>
      <c r="F5747" s="2">
        <v>11.412783056803301</v>
      </c>
      <c r="G5747" s="2">
        <v>2.4891204748040598</v>
      </c>
      <c r="H5747" s="2">
        <v>41816923.8567352</v>
      </c>
    </row>
    <row r="5748" spans="1:8" x14ac:dyDescent="0.35">
      <c r="A5748" t="s">
        <v>324</v>
      </c>
      <c r="B5748" t="s">
        <v>31</v>
      </c>
      <c r="C5748" s="2">
        <v>3.3920150766669401</v>
      </c>
      <c r="D5748" s="2">
        <v>4050</v>
      </c>
      <c r="E5748" s="2">
        <v>7.3748582104490596</v>
      </c>
      <c r="F5748" s="2">
        <v>13.3156735837726</v>
      </c>
      <c r="G5748" s="2">
        <v>3.0490425035030402</v>
      </c>
      <c r="H5748" s="2">
        <v>39886889.696121201</v>
      </c>
    </row>
    <row r="5749" spans="1:8" x14ac:dyDescent="0.35">
      <c r="A5749" t="s">
        <v>324</v>
      </c>
      <c r="B5749" t="s">
        <v>32</v>
      </c>
      <c r="C5749" s="2">
        <v>-7.6464241212791402</v>
      </c>
      <c r="D5749" s="2">
        <v>3880</v>
      </c>
      <c r="E5749" s="2">
        <v>8.8456392483066608</v>
      </c>
      <c r="F5749" s="2">
        <v>12.777361784103601</v>
      </c>
      <c r="G5749" s="2">
        <v>2.21135843133924</v>
      </c>
      <c r="H5749" s="2">
        <v>28736244.0824509</v>
      </c>
    </row>
    <row r="5750" spans="1:8" x14ac:dyDescent="0.35">
      <c r="A5750" t="s">
        <v>324</v>
      </c>
      <c r="B5750" t="s">
        <v>33</v>
      </c>
      <c r="C5750" s="2">
        <v>3.6733157048304399</v>
      </c>
      <c r="D5750" s="2">
        <v>3980</v>
      </c>
      <c r="E5750" s="2">
        <v>9.6095665457703205</v>
      </c>
      <c r="F5750" s="2">
        <v>13.680274642505999</v>
      </c>
      <c r="G5750" s="2">
        <v>2.74137941336393</v>
      </c>
      <c r="H5750" s="2">
        <v>56889554.500579797</v>
      </c>
    </row>
    <row r="5751" spans="1:8" x14ac:dyDescent="0.35">
      <c r="A5751" t="s">
        <v>324</v>
      </c>
      <c r="B5751" t="s">
        <v>34</v>
      </c>
      <c r="C5751" s="2">
        <v>5.4216238285589498</v>
      </c>
      <c r="D5751" s="2">
        <v>4130</v>
      </c>
      <c r="E5751" s="2">
        <v>10.6405686180946</v>
      </c>
      <c r="F5751" s="2">
        <v>14.693750253401801</v>
      </c>
      <c r="G5751" s="2">
        <v>4.7151763520741499</v>
      </c>
      <c r="H5751" s="2">
        <v>68301415.324211106</v>
      </c>
    </row>
    <row r="5752" spans="1:8" x14ac:dyDescent="0.35">
      <c r="A5752" t="s">
        <v>324</v>
      </c>
      <c r="B5752" t="s">
        <v>35</v>
      </c>
      <c r="C5752" s="2">
        <v>-0.30723955002747499</v>
      </c>
      <c r="D5752" s="2">
        <v>4180</v>
      </c>
      <c r="E5752" s="2">
        <v>13.9558808186418</v>
      </c>
      <c r="F5752" s="2">
        <v>13.5950307489023</v>
      </c>
      <c r="G5752" s="2">
        <v>4.3062451950286498</v>
      </c>
      <c r="H5752" s="2">
        <v>39538167.953491203</v>
      </c>
    </row>
    <row r="5753" spans="1:8" x14ac:dyDescent="0.35">
      <c r="A5753" t="s">
        <v>324</v>
      </c>
      <c r="B5753" t="s">
        <v>36</v>
      </c>
      <c r="C5753" s="2">
        <v>-1.2927116000736301</v>
      </c>
      <c r="D5753" s="2">
        <v>4080</v>
      </c>
      <c r="E5753" s="2">
        <v>17.917742991885699</v>
      </c>
      <c r="F5753" s="2">
        <v>13.4111882964019</v>
      </c>
      <c r="G5753" s="2">
        <v>3.7622361914378102</v>
      </c>
      <c r="H5753" s="2">
        <v>22887886.0473633</v>
      </c>
    </row>
    <row r="5754" spans="1:8" x14ac:dyDescent="0.35">
      <c r="A5754" t="s">
        <v>324</v>
      </c>
      <c r="B5754" t="s">
        <v>37</v>
      </c>
      <c r="C5754" s="2">
        <v>3.6796841392313402</v>
      </c>
      <c r="D5754" s="2">
        <v>4500</v>
      </c>
      <c r="E5754" s="2">
        <v>15.947656738628799</v>
      </c>
      <c r="F5754" s="2">
        <v>13.9557228201091</v>
      </c>
      <c r="G5754" s="2">
        <v>5.2556775292772899</v>
      </c>
      <c r="H5754" s="2">
        <v>44720065.988600299</v>
      </c>
    </row>
    <row r="5755" spans="1:8" x14ac:dyDescent="0.35">
      <c r="A5755" t="s">
        <v>324</v>
      </c>
      <c r="B5755" t="s">
        <v>38</v>
      </c>
      <c r="C5755" s="2">
        <v>-1.1199285823452101</v>
      </c>
      <c r="D5755" s="2">
        <v>4750</v>
      </c>
      <c r="E5755" s="2">
        <v>12.098800634434101</v>
      </c>
      <c r="F5755" s="2">
        <v>14.642477381949501</v>
      </c>
      <c r="G5755" s="2">
        <v>6.1554903552301701</v>
      </c>
      <c r="H5755" s="2">
        <v>37423850.7151604</v>
      </c>
    </row>
    <row r="5756" spans="1:8" x14ac:dyDescent="0.35">
      <c r="A5756" t="s">
        <v>324</v>
      </c>
      <c r="B5756" t="s">
        <v>39</v>
      </c>
      <c r="C5756" s="2">
        <v>2.11110856914559</v>
      </c>
      <c r="D5756" s="2">
        <v>5460</v>
      </c>
      <c r="E5756" s="2">
        <v>12.520403306496901</v>
      </c>
      <c r="F5756" s="2">
        <v>11.3468340789727</v>
      </c>
      <c r="G5756" s="2">
        <v>3.17119432909666</v>
      </c>
      <c r="H5756" s="2">
        <v>30646747.589111298</v>
      </c>
    </row>
    <row r="5757" spans="1:8" x14ac:dyDescent="0.35">
      <c r="A5757" t="s">
        <v>324</v>
      </c>
      <c r="B5757" t="s">
        <v>40</v>
      </c>
      <c r="C5757" s="2">
        <v>2.0160953194391298</v>
      </c>
      <c r="D5757" s="2">
        <v>5520</v>
      </c>
      <c r="E5757" s="2">
        <v>12.879889993822101</v>
      </c>
      <c r="F5757" s="2">
        <v>15.3852209091453</v>
      </c>
      <c r="G5757" s="2">
        <v>4.5612208294306402</v>
      </c>
      <c r="H5757" s="2">
        <v>40519611.835479699</v>
      </c>
    </row>
    <row r="5758" spans="1:8" x14ac:dyDescent="0.35">
      <c r="A5758" t="s">
        <v>324</v>
      </c>
      <c r="B5758" t="s">
        <v>41</v>
      </c>
      <c r="C5758" s="2">
        <v>3.4104197031711601</v>
      </c>
      <c r="D5758" s="2">
        <v>5800</v>
      </c>
      <c r="E5758" s="2">
        <v>16.0223355580505</v>
      </c>
      <c r="F5758" s="2">
        <v>13.0795688975897</v>
      </c>
      <c r="G5758" s="2">
        <v>4.1529619955129498</v>
      </c>
      <c r="H5758" s="2">
        <v>47453091.502189599</v>
      </c>
    </row>
    <row r="5759" spans="1:8" x14ac:dyDescent="0.35">
      <c r="A5759" t="s">
        <v>324</v>
      </c>
      <c r="B5759" t="s">
        <v>42</v>
      </c>
      <c r="C5759" s="2">
        <v>4.1940187564586999</v>
      </c>
      <c r="D5759" s="2">
        <v>6320</v>
      </c>
      <c r="E5759" s="2">
        <v>16.4809422136385</v>
      </c>
      <c r="F5759" s="2">
        <v>12.2422209790439</v>
      </c>
      <c r="G5759" s="2">
        <v>3.7179541540772099</v>
      </c>
      <c r="H5759" s="2">
        <v>48996374.845504798</v>
      </c>
    </row>
    <row r="5760" spans="1:8" x14ac:dyDescent="0.35">
      <c r="A5760" t="s">
        <v>324</v>
      </c>
      <c r="B5760" t="s">
        <v>43</v>
      </c>
      <c r="C5760" s="2">
        <v>10.839213682114201</v>
      </c>
      <c r="D5760" s="2">
        <v>7280</v>
      </c>
      <c r="E5760" s="2">
        <v>18.451969324273101</v>
      </c>
      <c r="F5760" s="2">
        <v>14.473379771754599</v>
      </c>
      <c r="G5760" s="2">
        <v>4.9318309999943999</v>
      </c>
      <c r="H5760" s="2">
        <v>119458770.75195301</v>
      </c>
    </row>
    <row r="5761" spans="1:8" x14ac:dyDescent="0.35">
      <c r="A5761" t="s">
        <v>324</v>
      </c>
      <c r="B5761" t="s">
        <v>44</v>
      </c>
      <c r="C5761" s="2">
        <v>-1.84159642400449</v>
      </c>
      <c r="D5761" s="2">
        <v>7330</v>
      </c>
      <c r="E5761" s="2">
        <v>20.257576459608199</v>
      </c>
      <c r="F5761" s="2">
        <v>13.403391659192501</v>
      </c>
      <c r="G5761" s="2">
        <v>3.2700734396150302</v>
      </c>
      <c r="H5761" s="2">
        <v>49783315.777778603</v>
      </c>
    </row>
    <row r="5762" spans="1:8" x14ac:dyDescent="0.35">
      <c r="A5762" t="s">
        <v>324</v>
      </c>
      <c r="B5762" t="s">
        <v>45</v>
      </c>
      <c r="C5762" s="2">
        <v>1.1147950581089801</v>
      </c>
      <c r="D5762" s="2">
        <v>7410</v>
      </c>
      <c r="E5762" s="2">
        <v>25.299194301273801</v>
      </c>
      <c r="F5762" s="2">
        <v>10.2819733627394</v>
      </c>
      <c r="G5762" s="2">
        <v>2.10041893559612</v>
      </c>
      <c r="H5762" s="2">
        <v>47199185.371398903</v>
      </c>
    </row>
    <row r="5763" spans="1:8" x14ac:dyDescent="0.35">
      <c r="A5763" t="s">
        <v>324</v>
      </c>
      <c r="B5763" t="s">
        <v>46</v>
      </c>
    </row>
    <row r="5764" spans="1:8" x14ac:dyDescent="0.35">
      <c r="A5764" t="s">
        <v>326</v>
      </c>
      <c r="B5764" t="s">
        <v>4</v>
      </c>
      <c r="C5764" s="2">
        <v>3.3712102190242601</v>
      </c>
      <c r="E5764" s="2">
        <v>23.506687553303699</v>
      </c>
      <c r="F5764" s="2">
        <v>27.2100465626263</v>
      </c>
      <c r="H5764" s="2">
        <v>192545605.58303401</v>
      </c>
    </row>
    <row r="5765" spans="1:8" x14ac:dyDescent="0.35">
      <c r="A5765" t="s">
        <v>326</v>
      </c>
      <c r="B5765" t="s">
        <v>5</v>
      </c>
      <c r="C5765" s="2">
        <v>3.4502884196609802</v>
      </c>
      <c r="E5765" s="2">
        <v>24.1861191298233</v>
      </c>
      <c r="F5765" s="2">
        <v>26.901826022982501</v>
      </c>
      <c r="H5765" s="2">
        <v>234877730.23741201</v>
      </c>
    </row>
    <row r="5766" spans="1:8" x14ac:dyDescent="0.35">
      <c r="A5766" t="s">
        <v>326</v>
      </c>
      <c r="B5766" t="s">
        <v>6</v>
      </c>
      <c r="C5766" s="2">
        <v>-2.3399241224203302</v>
      </c>
      <c r="E5766" s="2">
        <v>24.737577459246499</v>
      </c>
      <c r="F5766" s="2">
        <v>23.6324747295265</v>
      </c>
      <c r="H5766" s="2">
        <v>265063829.74818999</v>
      </c>
    </row>
    <row r="5767" spans="1:8" x14ac:dyDescent="0.35">
      <c r="A5767" t="s">
        <v>326</v>
      </c>
      <c r="B5767" t="s">
        <v>7</v>
      </c>
      <c r="C5767" s="2">
        <v>3.7353420271206499</v>
      </c>
      <c r="E5767" s="2">
        <v>24.861874990554501</v>
      </c>
      <c r="F5767" s="2">
        <v>21.1370930922801</v>
      </c>
      <c r="H5767" s="2">
        <v>214894587.94381499</v>
      </c>
    </row>
    <row r="5768" spans="1:8" x14ac:dyDescent="0.35">
      <c r="A5768" t="s">
        <v>326</v>
      </c>
      <c r="B5768" t="s">
        <v>8</v>
      </c>
      <c r="C5768" s="2">
        <v>-3.2268644524963701</v>
      </c>
      <c r="E5768" s="2">
        <v>21.064543467061998</v>
      </c>
      <c r="F5768" s="2">
        <v>25.380935134017001</v>
      </c>
      <c r="H5768" s="2">
        <v>183522493.88354501</v>
      </c>
    </row>
    <row r="5769" spans="1:8" x14ac:dyDescent="0.35">
      <c r="A5769" t="s">
        <v>326</v>
      </c>
      <c r="B5769" t="s">
        <v>9</v>
      </c>
      <c r="C5769" s="2">
        <v>2.99476050442897</v>
      </c>
      <c r="E5769" s="2">
        <v>16.5013235650203</v>
      </c>
      <c r="F5769" s="2">
        <v>32.583594058129997</v>
      </c>
      <c r="G5769" s="2">
        <v>10.4648048974584</v>
      </c>
      <c r="H5769" s="2">
        <v>198771352.92209899</v>
      </c>
    </row>
    <row r="5770" spans="1:8" x14ac:dyDescent="0.35">
      <c r="A5770" t="s">
        <v>326</v>
      </c>
      <c r="B5770" t="s">
        <v>10</v>
      </c>
      <c r="C5770" s="2">
        <v>5.7135793548047902</v>
      </c>
      <c r="E5770" s="2">
        <v>19.651367848231899</v>
      </c>
      <c r="F5770" s="2">
        <v>31.104889992379899</v>
      </c>
      <c r="G5770" s="2">
        <v>10.7099711206103</v>
      </c>
      <c r="H5770" s="2">
        <v>246919639.78487399</v>
      </c>
    </row>
    <row r="5771" spans="1:8" x14ac:dyDescent="0.35">
      <c r="A5771" t="s">
        <v>326</v>
      </c>
      <c r="B5771" t="s">
        <v>11</v>
      </c>
      <c r="C5771" s="2">
        <v>1.9003841518218501</v>
      </c>
      <c r="E5771" s="2">
        <v>23.892135590438201</v>
      </c>
      <c r="F5771" s="2">
        <v>26.7740621482797</v>
      </c>
      <c r="G5771" s="2">
        <v>9.8980421789663104</v>
      </c>
      <c r="H5771" s="2">
        <v>266094802.70932099</v>
      </c>
    </row>
    <row r="5772" spans="1:8" x14ac:dyDescent="0.35">
      <c r="A5772" t="s">
        <v>326</v>
      </c>
      <c r="B5772" t="s">
        <v>12</v>
      </c>
      <c r="C5772" s="2">
        <v>1.72039797622068</v>
      </c>
      <c r="E5772" s="2">
        <v>24.116128053917599</v>
      </c>
      <c r="F5772" s="2">
        <v>27.181287911014099</v>
      </c>
      <c r="G5772" s="2">
        <v>10.754966144204399</v>
      </c>
      <c r="H5772" s="2">
        <v>276753496.175964</v>
      </c>
    </row>
    <row r="5773" spans="1:8" x14ac:dyDescent="0.35">
      <c r="A5773" t="s">
        <v>326</v>
      </c>
      <c r="B5773" t="s">
        <v>13</v>
      </c>
      <c r="C5773" s="2">
        <v>4.7775854200110404</v>
      </c>
      <c r="E5773" s="2">
        <v>23.769124896251299</v>
      </c>
      <c r="F5773" s="2">
        <v>29.931739341109299</v>
      </c>
      <c r="G5773" s="2">
        <v>9.5556390352468394</v>
      </c>
      <c r="H5773" s="2">
        <v>188384574.189354</v>
      </c>
    </row>
    <row r="5774" spans="1:8" x14ac:dyDescent="0.35">
      <c r="A5774" t="s">
        <v>326</v>
      </c>
      <c r="B5774" t="s">
        <v>14</v>
      </c>
      <c r="C5774" s="2">
        <v>-1.7713045332743</v>
      </c>
      <c r="D5774" s="2">
        <v>2590</v>
      </c>
      <c r="E5774" s="2">
        <v>21.8860693329969</v>
      </c>
      <c r="F5774" s="2">
        <v>28.812944471247601</v>
      </c>
      <c r="G5774" s="2">
        <v>8.4193896267148904</v>
      </c>
      <c r="H5774" s="2">
        <v>210233842.17643201</v>
      </c>
    </row>
    <row r="5775" spans="1:8" x14ac:dyDescent="0.35">
      <c r="A5775" t="s">
        <v>326</v>
      </c>
      <c r="B5775" t="s">
        <v>15</v>
      </c>
      <c r="C5775" s="2">
        <v>1.7880872817852</v>
      </c>
      <c r="D5775" s="2">
        <v>2650</v>
      </c>
      <c r="E5775" s="2">
        <v>28.591690097169899</v>
      </c>
      <c r="F5775" s="2">
        <v>24.908699291350999</v>
      </c>
      <c r="G5775" s="2">
        <v>6.4082586294952701</v>
      </c>
      <c r="H5775" s="2">
        <v>312240768.310839</v>
      </c>
    </row>
    <row r="5776" spans="1:8" x14ac:dyDescent="0.35">
      <c r="A5776" t="s">
        <v>326</v>
      </c>
      <c r="B5776" t="s">
        <v>16</v>
      </c>
      <c r="C5776" s="2">
        <v>1.8741257308372501</v>
      </c>
      <c r="D5776" s="2">
        <v>2650</v>
      </c>
      <c r="E5776" s="2">
        <v>28.545537894295698</v>
      </c>
      <c r="F5776" s="2">
        <v>24.126675724112101</v>
      </c>
      <c r="G5776" s="2">
        <v>7.1658857753343703</v>
      </c>
      <c r="H5776" s="2">
        <v>312617946.15464199</v>
      </c>
    </row>
    <row r="5777" spans="1:8" x14ac:dyDescent="0.35">
      <c r="A5777" t="s">
        <v>326</v>
      </c>
      <c r="B5777" t="s">
        <v>17</v>
      </c>
      <c r="C5777" s="2">
        <v>5.8736374324218898</v>
      </c>
      <c r="D5777" s="2">
        <v>2740</v>
      </c>
      <c r="E5777" s="2">
        <v>28.647255294838001</v>
      </c>
      <c r="F5777" s="2">
        <v>25.112665380890501</v>
      </c>
      <c r="G5777" s="2">
        <v>8.1767446903213301</v>
      </c>
      <c r="H5777" s="2">
        <v>184930698.80635101</v>
      </c>
    </row>
    <row r="5778" spans="1:8" x14ac:dyDescent="0.35">
      <c r="A5778" t="s">
        <v>326</v>
      </c>
      <c r="B5778" t="s">
        <v>18</v>
      </c>
      <c r="C5778" s="2">
        <v>-3.0607322246072499</v>
      </c>
      <c r="D5778" s="2">
        <v>2620</v>
      </c>
      <c r="E5778" s="2">
        <v>27.938537596684899</v>
      </c>
      <c r="F5778" s="2">
        <v>25.302400915177198</v>
      </c>
      <c r="G5778" s="2">
        <v>7.2590054317012402</v>
      </c>
      <c r="H5778" s="2">
        <v>667242816.10358095</v>
      </c>
    </row>
    <row r="5779" spans="1:8" x14ac:dyDescent="0.35">
      <c r="A5779" t="s">
        <v>326</v>
      </c>
      <c r="B5779" t="s">
        <v>19</v>
      </c>
      <c r="C5779" s="2">
        <v>9.8198004188842596</v>
      </c>
      <c r="D5779" s="2">
        <v>2860</v>
      </c>
      <c r="E5779" s="2">
        <v>28.133979672833799</v>
      </c>
      <c r="F5779" s="2">
        <v>25.619601190176201</v>
      </c>
      <c r="G5779" s="2">
        <v>6.9166974749093804</v>
      </c>
      <c r="H5779" s="2">
        <v>297832686.02428901</v>
      </c>
    </row>
    <row r="5780" spans="1:8" x14ac:dyDescent="0.35">
      <c r="A5780" t="s">
        <v>326</v>
      </c>
      <c r="B5780" t="s">
        <v>20</v>
      </c>
      <c r="C5780" s="2">
        <v>5.8188266341195503</v>
      </c>
      <c r="D5780" s="2">
        <v>3180</v>
      </c>
      <c r="E5780" s="2">
        <v>27.198029562576998</v>
      </c>
      <c r="F5780" s="2">
        <v>25.80452703493</v>
      </c>
      <c r="G5780" s="2">
        <v>7.0886240878804001</v>
      </c>
      <c r="H5780" s="2">
        <v>262574266.51703101</v>
      </c>
    </row>
    <row r="5781" spans="1:8" x14ac:dyDescent="0.35">
      <c r="A5781" t="s">
        <v>326</v>
      </c>
      <c r="B5781" t="s">
        <v>21</v>
      </c>
      <c r="C5781" s="2">
        <v>-4.0446965245441797</v>
      </c>
      <c r="D5781" s="2">
        <v>3020</v>
      </c>
      <c r="E5781" s="2">
        <v>25.046654810857898</v>
      </c>
      <c r="F5781" s="2">
        <v>26.854087313834398</v>
      </c>
      <c r="G5781" s="2">
        <v>7.5954678530620203</v>
      </c>
      <c r="H5781" s="2">
        <v>219193581.950966</v>
      </c>
    </row>
    <row r="5782" spans="1:8" x14ac:dyDescent="0.35">
      <c r="A5782" t="s">
        <v>326</v>
      </c>
      <c r="B5782" t="s">
        <v>22</v>
      </c>
      <c r="C5782" s="2">
        <v>2.7778047842837301</v>
      </c>
      <c r="D5782" s="2">
        <v>3070</v>
      </c>
      <c r="E5782" s="2">
        <v>25.941340213828301</v>
      </c>
      <c r="F5782" s="2">
        <v>33.538761587298403</v>
      </c>
      <c r="G5782" s="2">
        <v>10.363811114393</v>
      </c>
      <c r="H5782" s="2">
        <v>198403828.60417199</v>
      </c>
    </row>
    <row r="5783" spans="1:8" x14ac:dyDescent="0.35">
      <c r="A5783" t="s">
        <v>326</v>
      </c>
      <c r="B5783" t="s">
        <v>23</v>
      </c>
      <c r="C5783" s="2">
        <v>3.67317832322402</v>
      </c>
      <c r="D5783" s="2">
        <v>3150</v>
      </c>
      <c r="E5783" s="2">
        <v>26.2766556315337</v>
      </c>
      <c r="F5783" s="2">
        <v>32.4093951666799</v>
      </c>
      <c r="G5783" s="2">
        <v>10.6376354111362</v>
      </c>
      <c r="H5783" s="2">
        <v>221246790.19063199</v>
      </c>
    </row>
    <row r="5784" spans="1:8" x14ac:dyDescent="0.35">
      <c r="A5784" t="s">
        <v>326</v>
      </c>
      <c r="B5784" t="s">
        <v>24</v>
      </c>
      <c r="C5784" s="2">
        <v>-3.9180258792329301</v>
      </c>
      <c r="D5784" s="2">
        <v>2990</v>
      </c>
      <c r="E5784" s="2">
        <v>24.828745297964499</v>
      </c>
      <c r="F5784" s="2">
        <v>29.951850258829701</v>
      </c>
      <c r="G5784" s="2">
        <v>9.8746007987937894</v>
      </c>
      <c r="H5784" s="2">
        <v>201011417.904513</v>
      </c>
    </row>
    <row r="5785" spans="1:8" x14ac:dyDescent="0.35">
      <c r="A5785" t="s">
        <v>326</v>
      </c>
      <c r="B5785" t="s">
        <v>25</v>
      </c>
      <c r="C5785" s="2">
        <v>-0.79949381578934697</v>
      </c>
      <c r="D5785" s="2">
        <v>2880</v>
      </c>
      <c r="E5785" s="2">
        <v>24.868959708093598</v>
      </c>
      <c r="F5785" s="2">
        <v>29.036145237482799</v>
      </c>
      <c r="G5785" s="2">
        <v>10.1414070985278</v>
      </c>
      <c r="H5785" s="2">
        <v>218407324.67756</v>
      </c>
    </row>
    <row r="5786" spans="1:8" x14ac:dyDescent="0.35">
      <c r="A5786" t="s">
        <v>326</v>
      </c>
      <c r="B5786" t="s">
        <v>26</v>
      </c>
      <c r="C5786" s="2">
        <v>1.3814839619905801</v>
      </c>
      <c r="D5786" s="2">
        <v>3050</v>
      </c>
      <c r="E5786" s="2">
        <v>24.230016962757801</v>
      </c>
      <c r="F5786" s="2">
        <v>28.420298878977299</v>
      </c>
      <c r="G5786" s="2">
        <v>11.7437803005771</v>
      </c>
      <c r="H5786" s="2">
        <v>169598920.28748199</v>
      </c>
    </row>
    <row r="5787" spans="1:8" x14ac:dyDescent="0.35">
      <c r="A5787" t="s">
        <v>326</v>
      </c>
      <c r="B5787" t="s">
        <v>27</v>
      </c>
      <c r="C5787" s="2">
        <v>6.9282695510630203</v>
      </c>
      <c r="D5787" s="2">
        <v>3250</v>
      </c>
      <c r="E5787" s="2">
        <v>24.178849845153501</v>
      </c>
      <c r="F5787" s="2">
        <v>26.734550991791501</v>
      </c>
      <c r="G5787" s="2">
        <v>10.718975436669201</v>
      </c>
      <c r="H5787" s="2">
        <v>440490708.284226</v>
      </c>
    </row>
    <row r="5788" spans="1:8" x14ac:dyDescent="0.35">
      <c r="A5788" t="s">
        <v>326</v>
      </c>
      <c r="B5788" t="s">
        <v>28</v>
      </c>
      <c r="C5788" s="2">
        <v>4.7327579245202998</v>
      </c>
      <c r="D5788" s="2">
        <v>3420</v>
      </c>
      <c r="E5788" s="2">
        <v>22.917899219328401</v>
      </c>
      <c r="F5788" s="2">
        <v>27.5321174229442</v>
      </c>
      <c r="G5788" s="2">
        <v>10.7572252544121</v>
      </c>
      <c r="H5788" s="2">
        <v>832871934.51248002</v>
      </c>
    </row>
    <row r="5789" spans="1:8" x14ac:dyDescent="0.35">
      <c r="A5789" t="s">
        <v>326</v>
      </c>
      <c r="B5789" t="s">
        <v>29</v>
      </c>
      <c r="C5789" s="2">
        <v>8.5662872490666793</v>
      </c>
      <c r="D5789" s="2">
        <v>3720</v>
      </c>
      <c r="E5789" s="2">
        <v>20.070196721781301</v>
      </c>
      <c r="F5789" s="2">
        <v>33.190325814887203</v>
      </c>
      <c r="G5789" s="2">
        <v>9.6402685062040501</v>
      </c>
      <c r="H5789" s="2">
        <v>1435870335.0903599</v>
      </c>
    </row>
    <row r="5790" spans="1:8" x14ac:dyDescent="0.35">
      <c r="A5790" t="s">
        <v>326</v>
      </c>
      <c r="B5790" t="s">
        <v>30</v>
      </c>
      <c r="C5790" s="2">
        <v>18.3331987597713</v>
      </c>
      <c r="D5790" s="2">
        <v>4250</v>
      </c>
      <c r="E5790" s="2">
        <v>16.607143894005301</v>
      </c>
      <c r="F5790" s="2">
        <v>43.869665371537202</v>
      </c>
      <c r="G5790" s="2">
        <v>8.4814669167368102</v>
      </c>
      <c r="H5790" s="2">
        <v>1019115837.6768399</v>
      </c>
    </row>
    <row r="5791" spans="1:8" x14ac:dyDescent="0.35">
      <c r="A5791" t="s">
        <v>326</v>
      </c>
      <c r="B5791" t="s">
        <v>31</v>
      </c>
      <c r="C5791" s="2">
        <v>-1.9694227516076099</v>
      </c>
      <c r="D5791" s="2">
        <v>4210</v>
      </c>
      <c r="E5791" s="2">
        <v>18.432519280788899</v>
      </c>
      <c r="F5791" s="2">
        <v>37.005247694538497</v>
      </c>
      <c r="G5791" s="2">
        <v>7.3142975870093698</v>
      </c>
      <c r="H5791" s="2">
        <v>1223190400.1361201</v>
      </c>
    </row>
    <row r="5792" spans="1:8" x14ac:dyDescent="0.35">
      <c r="A5792" t="s">
        <v>326</v>
      </c>
      <c r="B5792" t="s">
        <v>32</v>
      </c>
      <c r="C5792" s="2">
        <v>-0.33107919527837698</v>
      </c>
      <c r="D5792" s="2">
        <v>4210</v>
      </c>
      <c r="E5792" s="2">
        <v>18.559423100710799</v>
      </c>
      <c r="F5792" s="2">
        <v>36.489088443615202</v>
      </c>
      <c r="G5792" s="2">
        <v>5.5265393677846504</v>
      </c>
      <c r="H5792" s="2">
        <v>1719164175.0943501</v>
      </c>
    </row>
    <row r="5793" spans="1:8" x14ac:dyDescent="0.35">
      <c r="A5793" t="s">
        <v>326</v>
      </c>
      <c r="B5793" t="s">
        <v>33</v>
      </c>
      <c r="C5793" s="2">
        <v>9.7875871972803494E-2</v>
      </c>
      <c r="D5793" s="2">
        <v>4190</v>
      </c>
      <c r="E5793" s="2">
        <v>19.178182151624</v>
      </c>
      <c r="F5793" s="2">
        <v>32.754413482283802</v>
      </c>
      <c r="G5793" s="2">
        <v>8.4351337091021694</v>
      </c>
      <c r="H5793" s="2">
        <v>1246209043.8547699</v>
      </c>
    </row>
    <row r="5794" spans="1:8" x14ac:dyDescent="0.35">
      <c r="A5794" t="s">
        <v>326</v>
      </c>
      <c r="B5794" t="s">
        <v>34</v>
      </c>
      <c r="C5794" s="2">
        <v>2.6202295205537798</v>
      </c>
      <c r="D5794" s="2">
        <v>4130</v>
      </c>
      <c r="E5794" s="2">
        <v>16.7330487035243</v>
      </c>
      <c r="F5794" s="2">
        <v>38.1929057828319</v>
      </c>
      <c r="G5794" s="2">
        <v>6.7056870497510799</v>
      </c>
      <c r="H5794" s="2">
        <v>1815375499.28596</v>
      </c>
    </row>
    <row r="5795" spans="1:8" x14ac:dyDescent="0.35">
      <c r="A5795" t="s">
        <v>326</v>
      </c>
      <c r="B5795" t="s">
        <v>35</v>
      </c>
      <c r="C5795" s="2">
        <v>4.17278328304418</v>
      </c>
      <c r="D5795" s="2">
        <v>4210</v>
      </c>
      <c r="E5795" s="2">
        <v>14.515894738759799</v>
      </c>
      <c r="F5795" s="2">
        <v>44.107903772358</v>
      </c>
      <c r="G5795" s="2">
        <v>5.7428286811950997</v>
      </c>
      <c r="H5795" s="2">
        <v>2614772906.7508998</v>
      </c>
    </row>
    <row r="5796" spans="1:8" x14ac:dyDescent="0.35">
      <c r="A5796" t="s">
        <v>326</v>
      </c>
      <c r="B5796" t="s">
        <v>36</v>
      </c>
      <c r="C5796" s="2">
        <v>4.4700131823369302</v>
      </c>
      <c r="D5796" s="2">
        <v>4220</v>
      </c>
      <c r="E5796" s="2">
        <v>16.085960759936899</v>
      </c>
      <c r="F5796" s="2">
        <v>37.474178139316898</v>
      </c>
      <c r="G5796" s="2">
        <v>6.5211321176931598</v>
      </c>
      <c r="H5796" s="2">
        <v>3308046497.2018099</v>
      </c>
    </row>
    <row r="5797" spans="1:8" x14ac:dyDescent="0.35">
      <c r="A5797" t="s">
        <v>326</v>
      </c>
      <c r="B5797" t="s">
        <v>37</v>
      </c>
      <c r="C5797" s="2">
        <v>4.1508131862717104</v>
      </c>
      <c r="D5797" s="2">
        <v>4440</v>
      </c>
      <c r="E5797" s="2">
        <v>16.282601105231699</v>
      </c>
      <c r="F5797" s="2">
        <v>38.609770131486499</v>
      </c>
      <c r="G5797" s="2">
        <v>6.4069841482432102</v>
      </c>
      <c r="H5797" s="2">
        <v>3435104109.9899602</v>
      </c>
    </row>
    <row r="5798" spans="1:8" x14ac:dyDescent="0.35">
      <c r="A5798" t="s">
        <v>326</v>
      </c>
      <c r="B5798" t="s">
        <v>38</v>
      </c>
      <c r="C5798" s="2">
        <v>4.2748232713028402</v>
      </c>
      <c r="D5798" s="2">
        <v>4230</v>
      </c>
      <c r="E5798" s="2">
        <v>18.814205958132501</v>
      </c>
      <c r="F5798" s="2">
        <v>28.437771517733399</v>
      </c>
      <c r="G5798" s="2">
        <v>7.4143444540984103</v>
      </c>
      <c r="H5798" s="2">
        <v>2755464530.5144901</v>
      </c>
    </row>
    <row r="5799" spans="1:8" x14ac:dyDescent="0.35">
      <c r="A5799" t="s">
        <v>326</v>
      </c>
      <c r="B5799" t="s">
        <v>39</v>
      </c>
      <c r="C5799" s="2">
        <v>5.3763392369493603</v>
      </c>
      <c r="D5799" s="2">
        <v>4180</v>
      </c>
      <c r="E5799" s="2">
        <v>20.6297453908339</v>
      </c>
      <c r="F5799" s="2">
        <v>22.746910158095599</v>
      </c>
      <c r="G5799" s="2">
        <v>7.4382955599973197</v>
      </c>
      <c r="H5799" s="2">
        <v>2371864527.8927698</v>
      </c>
    </row>
    <row r="5800" spans="1:8" x14ac:dyDescent="0.35">
      <c r="A5800" t="s">
        <v>326</v>
      </c>
      <c r="B5800" t="s">
        <v>40</v>
      </c>
      <c r="C5800" s="2">
        <v>1.26090922448303</v>
      </c>
      <c r="D5800" s="2">
        <v>4740</v>
      </c>
      <c r="E5800" s="2">
        <v>21.739188284184799</v>
      </c>
      <c r="F5800" s="2">
        <v>25.2198711153885</v>
      </c>
      <c r="G5800" s="2">
        <v>6.1111529983634396</v>
      </c>
      <c r="H5800" s="2">
        <v>2001376390.22508</v>
      </c>
    </row>
    <row r="5801" spans="1:8" x14ac:dyDescent="0.35">
      <c r="A5801" t="s">
        <v>326</v>
      </c>
      <c r="B5801" t="s">
        <v>41</v>
      </c>
      <c r="C5801" s="2">
        <v>6.2705456938657402</v>
      </c>
      <c r="D5801" s="2">
        <v>5180</v>
      </c>
      <c r="E5801" s="2">
        <v>22.718738573664702</v>
      </c>
      <c r="F5801" s="2">
        <v>23.7454140595792</v>
      </c>
      <c r="G5801" s="2">
        <v>6.4135378193724897</v>
      </c>
      <c r="H5801" s="2">
        <v>2577171289.3636999</v>
      </c>
    </row>
    <row r="5802" spans="1:8" x14ac:dyDescent="0.35">
      <c r="A5802" t="s">
        <v>326</v>
      </c>
      <c r="B5802" t="s">
        <v>42</v>
      </c>
      <c r="C5802" s="2">
        <v>4.7721736389015499</v>
      </c>
      <c r="D5802" s="2">
        <v>5470</v>
      </c>
      <c r="E5802" s="2">
        <v>23.655966000294001</v>
      </c>
      <c r="F5802" s="2">
        <v>23.6350387192204</v>
      </c>
      <c r="G5802" s="2">
        <v>6.3375157892210296</v>
      </c>
      <c r="H5802" s="2">
        <v>3471442786.0696502</v>
      </c>
    </row>
    <row r="5803" spans="1:8" x14ac:dyDescent="0.35">
      <c r="A5803" t="s">
        <v>326</v>
      </c>
      <c r="B5803" t="s">
        <v>43</v>
      </c>
      <c r="C5803" s="2">
        <v>5.2966373573675396</v>
      </c>
      <c r="D5803" s="2">
        <v>5670</v>
      </c>
      <c r="E5803" s="2">
        <v>21.652213492615299</v>
      </c>
      <c r="F5803" s="2">
        <v>27.840210256514901</v>
      </c>
      <c r="G5803" s="2">
        <v>5.8970101597743101</v>
      </c>
      <c r="H5803" s="2">
        <v>3786530596.22576</v>
      </c>
    </row>
    <row r="5804" spans="1:8" x14ac:dyDescent="0.35">
      <c r="A5804" t="s">
        <v>326</v>
      </c>
      <c r="B5804" t="s">
        <v>44</v>
      </c>
      <c r="C5804" s="2">
        <v>-0.938516150524208</v>
      </c>
      <c r="D5804" s="2">
        <v>5540</v>
      </c>
      <c r="E5804" s="2">
        <v>19.617851905039</v>
      </c>
      <c r="F5804" s="2">
        <v>32.414119372070097</v>
      </c>
      <c r="G5804" s="2">
        <v>6.0052029221155898</v>
      </c>
      <c r="H5804" s="2">
        <v>3937255977.5418701</v>
      </c>
    </row>
    <row r="5805" spans="1:8" x14ac:dyDescent="0.35">
      <c r="A5805" t="s">
        <v>326</v>
      </c>
      <c r="B5805" t="s">
        <v>45</v>
      </c>
      <c r="C5805" s="2">
        <v>2.4453682726191301</v>
      </c>
      <c r="D5805" s="2">
        <v>5750</v>
      </c>
      <c r="E5805" s="2">
        <v>18.5787114189378</v>
      </c>
      <c r="F5805" s="2">
        <v>32.897275475729899</v>
      </c>
      <c r="G5805" s="2">
        <v>5.28494948557797</v>
      </c>
      <c r="H5805" s="2">
        <v>5713959576.6333103</v>
      </c>
    </row>
    <row r="5806" spans="1:8" x14ac:dyDescent="0.35">
      <c r="A5806" t="s">
        <v>326</v>
      </c>
      <c r="B5806" t="s">
        <v>46</v>
      </c>
    </row>
    <row r="5807" spans="1:8" x14ac:dyDescent="0.35">
      <c r="A5807" t="s">
        <v>328</v>
      </c>
      <c r="B5807" t="s">
        <v>4</v>
      </c>
      <c r="C5807" s="2">
        <v>-10.061258496433499</v>
      </c>
      <c r="E5807" s="2">
        <v>10.509371047487599</v>
      </c>
      <c r="F5807" s="2">
        <v>21.984592388179799</v>
      </c>
      <c r="G5807" s="2">
        <v>12.958491433827801</v>
      </c>
      <c r="H5807" s="2">
        <v>234634254.258683</v>
      </c>
    </row>
    <row r="5808" spans="1:8" x14ac:dyDescent="0.35">
      <c r="A5808" t="s">
        <v>328</v>
      </c>
      <c r="B5808" t="s">
        <v>5</v>
      </c>
      <c r="C5808" s="2">
        <v>5.8823529005637196</v>
      </c>
      <c r="E5808" s="2">
        <v>12.312665295327699</v>
      </c>
      <c r="F5808" s="2">
        <v>21.245959447546301</v>
      </c>
      <c r="G5808" s="2">
        <v>13.4880987364091</v>
      </c>
      <c r="H5808" s="2">
        <v>288479829.91103899</v>
      </c>
    </row>
    <row r="5809" spans="1:8" x14ac:dyDescent="0.35">
      <c r="A5809" t="s">
        <v>328</v>
      </c>
      <c r="B5809" t="s">
        <v>6</v>
      </c>
      <c r="C5809" s="2">
        <v>5.4970759276589503</v>
      </c>
      <c r="E5809" s="2">
        <v>13.0490405117271</v>
      </c>
      <c r="F5809" s="2">
        <v>20.997867803837998</v>
      </c>
      <c r="G5809" s="2">
        <v>13.3049040511727</v>
      </c>
      <c r="H5809" s="2">
        <v>195907105.08162799</v>
      </c>
    </row>
    <row r="5810" spans="1:8" x14ac:dyDescent="0.35">
      <c r="A5810" t="s">
        <v>328</v>
      </c>
      <c r="B5810" t="s">
        <v>7</v>
      </c>
      <c r="C5810" s="2">
        <v>0.38379531032690301</v>
      </c>
      <c r="E5810" s="2">
        <v>11.4784925174332</v>
      </c>
      <c r="F5810" s="2">
        <v>20.3400454438612</v>
      </c>
      <c r="G5810" s="2">
        <v>13.147379142834801</v>
      </c>
      <c r="H5810" s="2">
        <v>190411918.47055399</v>
      </c>
    </row>
    <row r="5811" spans="1:8" x14ac:dyDescent="0.35">
      <c r="A5811" t="s">
        <v>328</v>
      </c>
      <c r="B5811" t="s">
        <v>8</v>
      </c>
      <c r="C5811" s="2">
        <v>4.6983857270987999</v>
      </c>
      <c r="E5811" s="2">
        <v>12.0891364902507</v>
      </c>
      <c r="F5811" s="2">
        <v>22.200557103064099</v>
      </c>
      <c r="G5811" s="2">
        <v>15.2019498607242</v>
      </c>
      <c r="H5811" s="2">
        <v>229342840.37303501</v>
      </c>
    </row>
    <row r="5812" spans="1:8" x14ac:dyDescent="0.35">
      <c r="A5812" t="s">
        <v>328</v>
      </c>
      <c r="B5812" t="s">
        <v>9</v>
      </c>
      <c r="C5812" s="2">
        <v>6.9544754616553801</v>
      </c>
      <c r="E5812" s="2">
        <v>12.7753038873511</v>
      </c>
      <c r="F5812" s="2">
        <v>24.407269226140301</v>
      </c>
      <c r="G5812" s="2">
        <v>17.2343242267421</v>
      </c>
      <c r="H5812" s="2">
        <v>252549781.44730499</v>
      </c>
    </row>
    <row r="5813" spans="1:8" x14ac:dyDescent="0.35">
      <c r="A5813" t="s">
        <v>328</v>
      </c>
      <c r="B5813" t="s">
        <v>10</v>
      </c>
      <c r="C5813" s="2">
        <v>9.74203332117483</v>
      </c>
      <c r="E5813" s="2">
        <v>12.741116751269001</v>
      </c>
      <c r="F5813" s="2">
        <v>26.365482233502501</v>
      </c>
      <c r="G5813" s="2">
        <v>19.441624365482198</v>
      </c>
      <c r="H5813" s="2">
        <v>320798431.65211201</v>
      </c>
    </row>
    <row r="5814" spans="1:8" x14ac:dyDescent="0.35">
      <c r="A5814" t="s">
        <v>328</v>
      </c>
      <c r="B5814" t="s">
        <v>11</v>
      </c>
      <c r="C5814" s="2">
        <v>8.8910398265689992</v>
      </c>
      <c r="E5814" s="2">
        <v>12.141854512426701</v>
      </c>
      <c r="F5814" s="2">
        <v>27.173643794897199</v>
      </c>
      <c r="G5814" s="2">
        <v>20.543307736768199</v>
      </c>
      <c r="H5814" s="2">
        <v>481356090.13682002</v>
      </c>
    </row>
    <row r="5815" spans="1:8" x14ac:dyDescent="0.35">
      <c r="A5815" t="s">
        <v>328</v>
      </c>
      <c r="B5815" t="s">
        <v>12</v>
      </c>
      <c r="C5815" s="2">
        <v>6.7913467481272498</v>
      </c>
      <c r="E5815" s="2">
        <v>10.947250984904001</v>
      </c>
      <c r="F5815" s="2">
        <v>27.214726493044701</v>
      </c>
      <c r="G5815" s="2">
        <v>20.384896977303601</v>
      </c>
      <c r="H5815" s="2">
        <v>662092471.18182397</v>
      </c>
    </row>
    <row r="5816" spans="1:8" x14ac:dyDescent="0.35">
      <c r="A5816" t="s">
        <v>328</v>
      </c>
      <c r="B5816" t="s">
        <v>13</v>
      </c>
      <c r="C5816" s="2">
        <v>4.4651486071004998</v>
      </c>
      <c r="E5816" s="2">
        <v>10.4015146961592</v>
      </c>
      <c r="F5816" s="2">
        <v>27.213439923063099</v>
      </c>
      <c r="G5816" s="2">
        <v>19.979563623249401</v>
      </c>
      <c r="H5816" s="2">
        <v>678959724.06195498</v>
      </c>
    </row>
    <row r="5817" spans="1:8" x14ac:dyDescent="0.35">
      <c r="A5817" t="s">
        <v>328</v>
      </c>
      <c r="B5817" t="s">
        <v>14</v>
      </c>
      <c r="C5817" s="2">
        <v>7.18673677111485</v>
      </c>
      <c r="D5817" s="2">
        <v>4970</v>
      </c>
      <c r="E5817" s="2">
        <v>10.8874239350913</v>
      </c>
      <c r="F5817" s="2">
        <v>27.783975659229199</v>
      </c>
      <c r="G5817" s="2">
        <v>20.6465517241379</v>
      </c>
      <c r="H5817" s="2">
        <v>801628149.49372602</v>
      </c>
    </row>
    <row r="5818" spans="1:8" x14ac:dyDescent="0.35">
      <c r="A5818" t="s">
        <v>328</v>
      </c>
      <c r="B5818" t="s">
        <v>15</v>
      </c>
      <c r="C5818" s="2">
        <v>4.4354462649983004</v>
      </c>
      <c r="D5818" s="2">
        <v>5360</v>
      </c>
      <c r="E5818" s="2">
        <v>9.9688992374473102</v>
      </c>
      <c r="F5818" s="2">
        <v>28.172589966524999</v>
      </c>
      <c r="G5818" s="2">
        <v>20.395642274924601</v>
      </c>
      <c r="H5818" s="2">
        <v>806264804.53351903</v>
      </c>
    </row>
    <row r="5819" spans="1:8" x14ac:dyDescent="0.35">
      <c r="A5819" t="s">
        <v>328</v>
      </c>
      <c r="B5819" t="s">
        <v>16</v>
      </c>
      <c r="C5819" s="2">
        <v>6.51269859441663</v>
      </c>
      <c r="D5819" s="2">
        <v>5770</v>
      </c>
      <c r="E5819" s="2">
        <v>10.012646751751401</v>
      </c>
      <c r="F5819" s="2">
        <v>28.572356631882801</v>
      </c>
      <c r="G5819" s="2">
        <v>20.521757620075299</v>
      </c>
      <c r="H5819" s="2">
        <v>937194021.79500401</v>
      </c>
    </row>
    <row r="5820" spans="1:8" x14ac:dyDescent="0.35">
      <c r="A5820" t="s">
        <v>328</v>
      </c>
      <c r="B5820" t="s">
        <v>17</v>
      </c>
      <c r="C5820" s="2">
        <v>5.0820629282413101</v>
      </c>
      <c r="D5820" s="2">
        <v>6120</v>
      </c>
      <c r="E5820" s="2">
        <v>9.1509867675773897</v>
      </c>
      <c r="F5820" s="2">
        <v>28.3660000971282</v>
      </c>
      <c r="G5820" s="2">
        <v>20.037744631275601</v>
      </c>
      <c r="H5820" s="2">
        <v>996618166.36446095</v>
      </c>
    </row>
    <row r="5821" spans="1:8" x14ac:dyDescent="0.35">
      <c r="A5821" t="s">
        <v>328</v>
      </c>
      <c r="B5821" t="s">
        <v>18</v>
      </c>
      <c r="C5821" s="2">
        <v>4.1361428983283997</v>
      </c>
      <c r="D5821" s="2">
        <v>6370</v>
      </c>
      <c r="E5821" s="2">
        <v>8.6660901023728503</v>
      </c>
      <c r="F5821" s="2">
        <v>28.146163390826501</v>
      </c>
      <c r="G5821" s="2">
        <v>19.7320649596953</v>
      </c>
      <c r="H5821" s="2">
        <v>1130750506.6702299</v>
      </c>
    </row>
    <row r="5822" spans="1:8" x14ac:dyDescent="0.35">
      <c r="A5822" t="s">
        <v>328</v>
      </c>
      <c r="B5822" t="s">
        <v>19</v>
      </c>
      <c r="C5822" s="2">
        <v>4.2877365712880096</v>
      </c>
      <c r="D5822" s="2">
        <v>6740</v>
      </c>
      <c r="E5822" s="2">
        <v>9.1981200275176107</v>
      </c>
      <c r="F5822" s="2">
        <v>28.3915801186096</v>
      </c>
      <c r="G5822" s="2">
        <v>20.340550537013701</v>
      </c>
      <c r="H5822" s="2">
        <v>1033540356.4875799</v>
      </c>
    </row>
    <row r="5823" spans="1:8" x14ac:dyDescent="0.35">
      <c r="A5823" t="s">
        <v>328</v>
      </c>
      <c r="B5823" t="s">
        <v>20</v>
      </c>
      <c r="C5823" s="2">
        <v>5.5878438994912898</v>
      </c>
      <c r="D5823" s="2">
        <v>7130</v>
      </c>
      <c r="E5823" s="2">
        <v>9.0630826623180401</v>
      </c>
      <c r="F5823" s="2">
        <v>28.331662382510402</v>
      </c>
      <c r="G5823" s="2">
        <v>20.7997954627421</v>
      </c>
      <c r="H5823" s="2">
        <v>1091277984.8563399</v>
      </c>
    </row>
    <row r="5824" spans="1:8" x14ac:dyDescent="0.35">
      <c r="A5824" t="s">
        <v>328</v>
      </c>
      <c r="B5824" t="s">
        <v>21</v>
      </c>
      <c r="C5824" s="2">
        <v>5.6874774442269098</v>
      </c>
      <c r="D5824" s="2">
        <v>7620</v>
      </c>
      <c r="E5824" s="2">
        <v>8.3090437195673204</v>
      </c>
      <c r="F5824" s="2">
        <v>27.226767807808098</v>
      </c>
      <c r="G5824" s="2">
        <v>20.781404966936101</v>
      </c>
      <c r="H5824" s="2">
        <v>1230616394.3145599</v>
      </c>
    </row>
    <row r="5825" spans="1:8" x14ac:dyDescent="0.35">
      <c r="A5825" t="s">
        <v>328</v>
      </c>
      <c r="B5825" t="s">
        <v>22</v>
      </c>
      <c r="C5825" s="2">
        <v>6.0719401613885298</v>
      </c>
      <c r="D5825" s="2">
        <v>8070</v>
      </c>
      <c r="E5825" s="2">
        <v>8.1276571727840405</v>
      </c>
      <c r="F5825" s="2">
        <v>27.109155634717901</v>
      </c>
      <c r="G5825" s="2">
        <v>21.033774379180301</v>
      </c>
      <c r="H5825" s="2">
        <v>1074881472.2811501</v>
      </c>
    </row>
    <row r="5826" spans="1:8" x14ac:dyDescent="0.35">
      <c r="A5826" t="s">
        <v>328</v>
      </c>
      <c r="B5826" t="s">
        <v>23</v>
      </c>
      <c r="C5826" s="2">
        <v>2.61093231872474</v>
      </c>
      <c r="D5826" s="2">
        <v>8310</v>
      </c>
      <c r="E5826" s="2">
        <v>4.99635192726008</v>
      </c>
      <c r="F5826" s="2">
        <v>26.2970641806277</v>
      </c>
      <c r="G5826" s="2">
        <v>20.1487944499784</v>
      </c>
      <c r="H5826" s="2">
        <v>1159970129.99389</v>
      </c>
    </row>
    <row r="5827" spans="1:8" x14ac:dyDescent="0.35">
      <c r="A5827" t="s">
        <v>328</v>
      </c>
      <c r="B5827" t="s">
        <v>24</v>
      </c>
      <c r="C5827" s="2">
        <v>8.2027917834950603</v>
      </c>
      <c r="D5827" s="2">
        <v>9110</v>
      </c>
      <c r="E5827" s="2">
        <v>5.70501014110621</v>
      </c>
      <c r="F5827" s="2">
        <v>25.985490519569598</v>
      </c>
      <c r="G5827" s="2">
        <v>19.7458430339613</v>
      </c>
      <c r="H5827" s="2">
        <v>1211612706.4793401</v>
      </c>
    </row>
    <row r="5828" spans="1:8" x14ac:dyDescent="0.35">
      <c r="A5828" t="s">
        <v>328</v>
      </c>
      <c r="B5828" t="s">
        <v>25</v>
      </c>
      <c r="C5828" s="2">
        <v>3.3475407107279098</v>
      </c>
      <c r="D5828" s="2">
        <v>9610</v>
      </c>
      <c r="E5828" s="2">
        <v>6.1479990779647897</v>
      </c>
      <c r="F5828" s="2">
        <v>26.742686937358101</v>
      </c>
      <c r="G5828" s="2">
        <v>20.041175047466901</v>
      </c>
      <c r="H5828" s="2">
        <v>956443072.78238702</v>
      </c>
    </row>
    <row r="5829" spans="1:8" x14ac:dyDescent="0.35">
      <c r="A5829" t="s">
        <v>328</v>
      </c>
      <c r="B5829" t="s">
        <v>26</v>
      </c>
      <c r="C5829" s="2">
        <v>1.61491864461905</v>
      </c>
      <c r="D5829" s="2">
        <v>9850</v>
      </c>
      <c r="E5829" s="2">
        <v>5.1914186233866904</v>
      </c>
      <c r="F5829" s="2">
        <v>25.9690034680516</v>
      </c>
      <c r="G5829" s="2">
        <v>19.064591896912901</v>
      </c>
      <c r="H5829" s="2">
        <v>1067601692.14338</v>
      </c>
    </row>
    <row r="5830" spans="1:8" x14ac:dyDescent="0.35">
      <c r="A5830" t="s">
        <v>328</v>
      </c>
      <c r="B5830" t="s">
        <v>27</v>
      </c>
      <c r="C5830" s="2">
        <v>5.92544548864673</v>
      </c>
      <c r="D5830" s="2">
        <v>10480</v>
      </c>
      <c r="E5830" s="2">
        <v>5.1774465135519101</v>
      </c>
      <c r="F5830" s="2">
        <v>25.2507199484557</v>
      </c>
      <c r="G5830" s="2">
        <v>18.0296643298758</v>
      </c>
      <c r="H5830" s="2">
        <v>1377316043.94029</v>
      </c>
    </row>
    <row r="5831" spans="1:8" x14ac:dyDescent="0.35">
      <c r="A5831" t="s">
        <v>328</v>
      </c>
      <c r="B5831" t="s">
        <v>28</v>
      </c>
      <c r="C5831" s="2">
        <v>4.3300198720343701</v>
      </c>
      <c r="D5831" s="2">
        <v>11190</v>
      </c>
      <c r="E5831" s="2">
        <v>5.2761810778301603</v>
      </c>
      <c r="F5831" s="2">
        <v>24.4105005407791</v>
      </c>
      <c r="G5831" s="2">
        <v>17.5365624669261</v>
      </c>
      <c r="H5831" s="2">
        <v>1604769052.85743</v>
      </c>
    </row>
    <row r="5832" spans="1:8" x14ac:dyDescent="0.35">
      <c r="A5832" t="s">
        <v>328</v>
      </c>
      <c r="B5832" t="s">
        <v>29</v>
      </c>
      <c r="C5832" s="2">
        <v>1.7775430369348</v>
      </c>
      <c r="D5832" s="2">
        <v>11680</v>
      </c>
      <c r="E5832" s="2">
        <v>4.9779443088879596</v>
      </c>
      <c r="F5832" s="2">
        <v>23.364371368863701</v>
      </c>
      <c r="G5832" s="2">
        <v>16.8923682322846</v>
      </c>
      <c r="H5832" s="2">
        <v>1470872702.2463901</v>
      </c>
    </row>
    <row r="5833" spans="1:8" x14ac:dyDescent="0.35">
      <c r="A5833" t="s">
        <v>328</v>
      </c>
      <c r="B5833" t="s">
        <v>30</v>
      </c>
      <c r="C5833" s="2">
        <v>4.8655445910713997</v>
      </c>
      <c r="D5833" s="2">
        <v>12640</v>
      </c>
      <c r="E5833" s="2">
        <v>4.9064477049401001</v>
      </c>
      <c r="F5833" s="2">
        <v>22.336339570153001</v>
      </c>
      <c r="G5833" s="2">
        <v>15.824471665096199</v>
      </c>
      <c r="H5833" s="2">
        <v>1797490231.20275</v>
      </c>
    </row>
    <row r="5834" spans="1:8" x14ac:dyDescent="0.35">
      <c r="A5834" t="s">
        <v>328</v>
      </c>
      <c r="B5834" t="s">
        <v>31</v>
      </c>
      <c r="C5834" s="2">
        <v>5.7270161598166904</v>
      </c>
      <c r="D5834" s="2">
        <v>13930</v>
      </c>
      <c r="E5834" s="2">
        <v>4.3759869284631101</v>
      </c>
      <c r="F5834" s="2">
        <v>22.545266465787101</v>
      </c>
      <c r="G5834" s="2">
        <v>15.466809816191301</v>
      </c>
      <c r="H5834" s="2">
        <v>2117827021.39958</v>
      </c>
    </row>
    <row r="5835" spans="1:8" x14ac:dyDescent="0.35">
      <c r="A5835" t="s">
        <v>328</v>
      </c>
      <c r="B5835" t="s">
        <v>32</v>
      </c>
      <c r="C5835" s="2">
        <v>5.38696254207251</v>
      </c>
      <c r="D5835" s="2">
        <v>14760</v>
      </c>
      <c r="E5835" s="2">
        <v>4.0748766947870596</v>
      </c>
      <c r="F5835" s="2">
        <v>23.337578363013399</v>
      </c>
      <c r="G5835" s="2">
        <v>15.3106024893229</v>
      </c>
      <c r="H5835" s="2">
        <v>2532158522.1841102</v>
      </c>
    </row>
    <row r="5836" spans="1:8" x14ac:dyDescent="0.35">
      <c r="A5836" t="s">
        <v>328</v>
      </c>
      <c r="B5836" t="s">
        <v>33</v>
      </c>
      <c r="C5836" s="2">
        <v>3.3150769979078101</v>
      </c>
      <c r="D5836" s="2">
        <v>15030</v>
      </c>
      <c r="E5836" s="2">
        <v>3.8806399868383199</v>
      </c>
      <c r="F5836" s="2">
        <v>23.349648336281</v>
      </c>
      <c r="G5836" s="2">
        <v>14.909033576001899</v>
      </c>
      <c r="H5836" s="2">
        <v>2169537982.0900002</v>
      </c>
    </row>
    <row r="5837" spans="1:8" x14ac:dyDescent="0.35">
      <c r="A5837" t="s">
        <v>328</v>
      </c>
      <c r="B5837" t="s">
        <v>34</v>
      </c>
      <c r="C5837" s="2">
        <v>4.3772032234429297</v>
      </c>
      <c r="D5837" s="2">
        <v>16100</v>
      </c>
      <c r="E5837" s="2">
        <v>3.6417421912799499</v>
      </c>
      <c r="F5837" s="2">
        <v>22.471968489107201</v>
      </c>
      <c r="G5837" s="2">
        <v>14.164315147893999</v>
      </c>
      <c r="H5837" s="2">
        <v>2711503228.9081502</v>
      </c>
    </row>
    <row r="5838" spans="1:8" x14ac:dyDescent="0.35">
      <c r="A5838" t="s">
        <v>328</v>
      </c>
      <c r="B5838" t="s">
        <v>35</v>
      </c>
      <c r="C5838" s="2">
        <v>4.0775380661033296</v>
      </c>
      <c r="D5838" s="2">
        <v>16920</v>
      </c>
      <c r="E5838" s="2">
        <v>3.70364769678842</v>
      </c>
      <c r="F5838" s="2">
        <v>21.5997725671184</v>
      </c>
      <c r="G5838" s="2">
        <v>13.866147280937099</v>
      </c>
      <c r="H5838" s="2">
        <v>2758238695.7430501</v>
      </c>
    </row>
    <row r="5839" spans="1:8" x14ac:dyDescent="0.35">
      <c r="A5839" t="s">
        <v>328</v>
      </c>
      <c r="B5839" t="s">
        <v>36</v>
      </c>
      <c r="C5839" s="2">
        <v>3.4961183647086602</v>
      </c>
      <c r="D5839" s="2">
        <v>17250</v>
      </c>
      <c r="E5839" s="2">
        <v>3.6572706220554201</v>
      </c>
      <c r="F5839" s="2">
        <v>20.939756562211201</v>
      </c>
      <c r="G5839" s="2">
        <v>13.6477452915207</v>
      </c>
      <c r="H5839" s="2">
        <v>2844891846.9218001</v>
      </c>
    </row>
    <row r="5840" spans="1:8" x14ac:dyDescent="0.35">
      <c r="A5840" t="s">
        <v>328</v>
      </c>
      <c r="B5840" t="s">
        <v>37</v>
      </c>
      <c r="C5840" s="2">
        <v>3.3604060997413301</v>
      </c>
      <c r="D5840" s="2">
        <v>18300</v>
      </c>
      <c r="E5840" s="2">
        <v>3.3305865488817199</v>
      </c>
      <c r="F5840" s="2">
        <v>20.326911510263301</v>
      </c>
      <c r="G5840" s="2">
        <v>13.721645633010199</v>
      </c>
      <c r="H5840" s="2">
        <v>2646361403.7144899</v>
      </c>
    </row>
    <row r="5841" spans="1:8" x14ac:dyDescent="0.35">
      <c r="A5841" t="s">
        <v>328</v>
      </c>
      <c r="B5841" t="s">
        <v>38</v>
      </c>
      <c r="C5841" s="2">
        <v>3.8269698200933702</v>
      </c>
      <c r="D5841" s="2">
        <v>18970</v>
      </c>
      <c r="E5841" s="2">
        <v>3.1919490646957298</v>
      </c>
      <c r="F5841" s="2">
        <v>19.717947501067801</v>
      </c>
      <c r="G5841" s="2">
        <v>13.5241325736666</v>
      </c>
      <c r="H5841" s="2">
        <v>2493076782.4019599</v>
      </c>
    </row>
    <row r="5842" spans="1:8" x14ac:dyDescent="0.35">
      <c r="A5842" t="s">
        <v>328</v>
      </c>
      <c r="B5842" t="s">
        <v>39</v>
      </c>
      <c r="C5842" s="2">
        <v>3.69055690369433</v>
      </c>
      <c r="D5842" s="2">
        <v>19880</v>
      </c>
      <c r="E5842" s="2">
        <v>3.0719634338711801</v>
      </c>
      <c r="F5842" s="2">
        <v>19.193179010585901</v>
      </c>
      <c r="G5842" s="2">
        <v>13.008628390064001</v>
      </c>
      <c r="H5842" s="2">
        <v>2100368831.0651</v>
      </c>
    </row>
    <row r="5843" spans="1:8" x14ac:dyDescent="0.35">
      <c r="A5843" t="s">
        <v>328</v>
      </c>
      <c r="B5843" t="s">
        <v>40</v>
      </c>
      <c r="C5843" s="2">
        <v>3.8624682633999998</v>
      </c>
      <c r="D5843" s="2">
        <v>21200</v>
      </c>
      <c r="E5843" s="2">
        <v>3.0972700058084999</v>
      </c>
      <c r="F5843" s="2">
        <v>18.584513649971001</v>
      </c>
      <c r="G5843" s="2">
        <v>12.3830481211742</v>
      </c>
      <c r="H5843" s="2">
        <v>2175376105.3854699</v>
      </c>
    </row>
    <row r="5844" spans="1:8" x14ac:dyDescent="0.35">
      <c r="A5844" t="s">
        <v>328</v>
      </c>
      <c r="B5844" t="s">
        <v>41</v>
      </c>
      <c r="C5844" s="2">
        <v>3.9379838063235302</v>
      </c>
      <c r="D5844" s="2">
        <v>22390</v>
      </c>
      <c r="E5844" s="2">
        <v>2.9947489854312401</v>
      </c>
      <c r="F5844" s="2">
        <v>17.762725198314101</v>
      </c>
      <c r="G5844" s="2">
        <v>11.839420040984599</v>
      </c>
      <c r="H5844" s="2">
        <v>2422900462.2782102</v>
      </c>
    </row>
    <row r="5845" spans="1:8" x14ac:dyDescent="0.35">
      <c r="A5845" t="s">
        <v>328</v>
      </c>
      <c r="B5845" t="s">
        <v>42</v>
      </c>
      <c r="C5845" s="2">
        <v>4.0067405719854898</v>
      </c>
      <c r="D5845" s="2">
        <v>23900</v>
      </c>
      <c r="E5845" s="2">
        <v>2.5639589878551399</v>
      </c>
      <c r="F5845" s="2">
        <v>17.5995456427096</v>
      </c>
      <c r="G5845" s="2">
        <v>11.324935456067101</v>
      </c>
      <c r="H5845" s="2">
        <v>2659307369.5129399</v>
      </c>
    </row>
    <row r="5846" spans="1:8" x14ac:dyDescent="0.35">
      <c r="A5846" t="s">
        <v>328</v>
      </c>
      <c r="B5846" t="s">
        <v>43</v>
      </c>
      <c r="C5846" s="2">
        <v>2.8914649566478499</v>
      </c>
      <c r="D5846" s="2">
        <v>25260</v>
      </c>
      <c r="E5846" s="2">
        <v>2.7072414412584802</v>
      </c>
      <c r="F5846" s="2">
        <v>16.910885984987502</v>
      </c>
      <c r="G5846" s="2">
        <v>10.5200465526803</v>
      </c>
      <c r="H5846" s="2">
        <v>2805840979.8863902</v>
      </c>
    </row>
    <row r="5847" spans="1:8" x14ac:dyDescent="0.35">
      <c r="A5847" t="s">
        <v>328</v>
      </c>
      <c r="B5847" t="s">
        <v>44</v>
      </c>
      <c r="C5847" s="2">
        <v>-14.5973984306875</v>
      </c>
      <c r="D5847" s="2">
        <v>21740</v>
      </c>
      <c r="E5847" s="2">
        <v>3.14380868309124</v>
      </c>
      <c r="F5847" s="2">
        <v>16.651731179056402</v>
      </c>
      <c r="G5847" s="2">
        <v>10.8231014097317</v>
      </c>
      <c r="H5847" s="2">
        <v>2077978188.8789201</v>
      </c>
    </row>
    <row r="5848" spans="1:8" x14ac:dyDescent="0.35">
      <c r="A5848" t="s">
        <v>328</v>
      </c>
      <c r="B5848" t="s">
        <v>45</v>
      </c>
      <c r="C5848" s="2">
        <v>3.7036111239646599</v>
      </c>
      <c r="D5848" s="2">
        <v>23380</v>
      </c>
      <c r="E5848" s="2">
        <v>3.2650259013460401</v>
      </c>
      <c r="F5848" s="2">
        <v>18.288430732103102</v>
      </c>
      <c r="G5848" s="2">
        <v>11.6531092017392</v>
      </c>
      <c r="H5848" s="2">
        <v>2242631097.9777899</v>
      </c>
    </row>
    <row r="5849" spans="1:8" x14ac:dyDescent="0.35">
      <c r="A5849" t="s">
        <v>328</v>
      </c>
      <c r="B5849" t="s">
        <v>46</v>
      </c>
    </row>
    <row r="5850" spans="1:8" x14ac:dyDescent="0.35">
      <c r="A5850" t="s">
        <v>661</v>
      </c>
      <c r="B5850" t="s">
        <v>4</v>
      </c>
    </row>
    <row r="5851" spans="1:8" x14ac:dyDescent="0.35">
      <c r="A5851" t="s">
        <v>661</v>
      </c>
      <c r="B5851" t="s">
        <v>5</v>
      </c>
    </row>
    <row r="5852" spans="1:8" x14ac:dyDescent="0.35">
      <c r="A5852" t="s">
        <v>661</v>
      </c>
      <c r="B5852" t="s">
        <v>6</v>
      </c>
    </row>
    <row r="5853" spans="1:8" x14ac:dyDescent="0.35">
      <c r="A5853" t="s">
        <v>661</v>
      </c>
      <c r="B5853" t="s">
        <v>7</v>
      </c>
      <c r="E5853" s="2">
        <v>42.159624413145501</v>
      </c>
      <c r="G5853" s="2">
        <v>0.37558685446009399</v>
      </c>
      <c r="H5853" s="2">
        <v>40200000</v>
      </c>
    </row>
    <row r="5854" spans="1:8" x14ac:dyDescent="0.35">
      <c r="A5854" t="s">
        <v>661</v>
      </c>
      <c r="B5854" t="s">
        <v>8</v>
      </c>
    </row>
    <row r="5855" spans="1:8" x14ac:dyDescent="0.35">
      <c r="A5855" t="s">
        <v>661</v>
      </c>
      <c r="B5855" t="s">
        <v>9</v>
      </c>
    </row>
    <row r="5856" spans="1:8" x14ac:dyDescent="0.35">
      <c r="A5856" t="s">
        <v>661</v>
      </c>
      <c r="B5856" t="s">
        <v>10</v>
      </c>
    </row>
    <row r="5857" spans="1:7" x14ac:dyDescent="0.35">
      <c r="A5857" t="s">
        <v>661</v>
      </c>
      <c r="B5857" t="s">
        <v>11</v>
      </c>
      <c r="C5857" s="2">
        <v>1.19976004799041</v>
      </c>
    </row>
    <row r="5858" spans="1:7" x14ac:dyDescent="0.35">
      <c r="A5858" t="s">
        <v>661</v>
      </c>
      <c r="B5858" t="s">
        <v>12</v>
      </c>
      <c r="C5858" s="2">
        <v>2.5489033787788902</v>
      </c>
    </row>
    <row r="5859" spans="1:7" x14ac:dyDescent="0.35">
      <c r="A5859" t="s">
        <v>661</v>
      </c>
      <c r="B5859" t="s">
        <v>13</v>
      </c>
      <c r="C5859" s="2">
        <v>3.5260115606936302</v>
      </c>
    </row>
    <row r="5860" spans="1:7" x14ac:dyDescent="0.35">
      <c r="A5860" t="s">
        <v>661</v>
      </c>
      <c r="B5860" t="s">
        <v>14</v>
      </c>
      <c r="C5860" s="2">
        <v>3.74092685650476</v>
      </c>
    </row>
    <row r="5861" spans="1:7" x14ac:dyDescent="0.35">
      <c r="A5861" t="s">
        <v>661</v>
      </c>
      <c r="B5861" t="s">
        <v>15</v>
      </c>
      <c r="C5861" s="2">
        <v>7.4273412271259396</v>
      </c>
    </row>
    <row r="5862" spans="1:7" x14ac:dyDescent="0.35">
      <c r="A5862" t="s">
        <v>661</v>
      </c>
      <c r="B5862" t="s">
        <v>16</v>
      </c>
      <c r="C5862" s="2">
        <v>4.0080160320641296</v>
      </c>
    </row>
    <row r="5863" spans="1:7" x14ac:dyDescent="0.35">
      <c r="A5863" t="s">
        <v>661</v>
      </c>
      <c r="B5863" t="s">
        <v>17</v>
      </c>
      <c r="C5863" s="2">
        <v>8.1406551059730106</v>
      </c>
      <c r="D5863" s="2">
        <v>2310</v>
      </c>
    </row>
    <row r="5864" spans="1:7" x14ac:dyDescent="0.35">
      <c r="A5864" t="s">
        <v>661</v>
      </c>
      <c r="B5864" t="s">
        <v>18</v>
      </c>
      <c r="C5864" s="2">
        <v>-0.534521158129181</v>
      </c>
      <c r="D5864" s="2">
        <v>2290</v>
      </c>
    </row>
    <row r="5865" spans="1:7" x14ac:dyDescent="0.35">
      <c r="A5865" t="s">
        <v>661</v>
      </c>
      <c r="B5865" t="s">
        <v>19</v>
      </c>
      <c r="C5865" s="2">
        <v>7.0144648454993197</v>
      </c>
      <c r="D5865" s="2">
        <v>2350</v>
      </c>
      <c r="E5865" s="2">
        <v>23.920897320233799</v>
      </c>
      <c r="F5865" s="2">
        <v>6.8576235708583004</v>
      </c>
      <c r="G5865" s="2">
        <v>1.36044044620497</v>
      </c>
    </row>
    <row r="5866" spans="1:7" x14ac:dyDescent="0.35">
      <c r="A5866" t="s">
        <v>661</v>
      </c>
      <c r="B5866" t="s">
        <v>20</v>
      </c>
      <c r="C5866" s="2">
        <v>-3.1823715189738402</v>
      </c>
      <c r="D5866" s="2">
        <v>2300</v>
      </c>
      <c r="E5866" s="2">
        <v>23.373038698202201</v>
      </c>
      <c r="F5866" s="2">
        <v>7.5763254073609403</v>
      </c>
      <c r="G5866" s="2">
        <v>1.15514835859019</v>
      </c>
    </row>
    <row r="5867" spans="1:7" x14ac:dyDescent="0.35">
      <c r="A5867" t="s">
        <v>661</v>
      </c>
      <c r="B5867" t="s">
        <v>21</v>
      </c>
      <c r="C5867" s="2">
        <v>-6.0609374365162996</v>
      </c>
      <c r="D5867" s="2">
        <v>2120</v>
      </c>
      <c r="E5867" s="2">
        <v>23.1081909708493</v>
      </c>
      <c r="F5867" s="2">
        <v>7.0506997415140296</v>
      </c>
      <c r="G5867" s="2">
        <v>1.4035483382318701</v>
      </c>
    </row>
    <row r="5868" spans="1:7" x14ac:dyDescent="0.35">
      <c r="A5868" t="s">
        <v>661</v>
      </c>
      <c r="B5868" t="s">
        <v>22</v>
      </c>
      <c r="C5868" s="2">
        <v>2.8505158599975</v>
      </c>
      <c r="D5868" s="2">
        <v>2180</v>
      </c>
      <c r="E5868" s="2">
        <v>25.253811455130801</v>
      </c>
      <c r="F5868" s="2">
        <v>8.1521667121267996</v>
      </c>
      <c r="G5868" s="2">
        <v>1.50224033926508</v>
      </c>
    </row>
    <row r="5869" spans="1:7" x14ac:dyDescent="0.35">
      <c r="A5869" t="s">
        <v>661</v>
      </c>
      <c r="B5869" t="s">
        <v>23</v>
      </c>
      <c r="C5869" s="2">
        <v>1.37443838961255</v>
      </c>
      <c r="D5869" s="2">
        <v>2290</v>
      </c>
      <c r="E5869" s="2">
        <v>23.6482609969542</v>
      </c>
      <c r="F5869" s="2">
        <v>7.8532573515550297</v>
      </c>
      <c r="G5869" s="2">
        <v>1.4255441411280501</v>
      </c>
    </row>
    <row r="5870" spans="1:7" x14ac:dyDescent="0.35">
      <c r="A5870" t="s">
        <v>661</v>
      </c>
      <c r="B5870" t="s">
        <v>24</v>
      </c>
      <c r="C5870" s="2">
        <v>4.8339037861711098</v>
      </c>
      <c r="D5870" s="2">
        <v>2450</v>
      </c>
      <c r="E5870" s="2">
        <v>24.075048934333299</v>
      </c>
      <c r="F5870" s="2">
        <v>8.1825149889527999</v>
      </c>
      <c r="G5870" s="2">
        <v>1.5903765478724801</v>
      </c>
    </row>
    <row r="5871" spans="1:7" x14ac:dyDescent="0.35">
      <c r="A5871" t="s">
        <v>661</v>
      </c>
      <c r="B5871" t="s">
        <v>25</v>
      </c>
      <c r="C5871" s="2">
        <v>2.1676024405049099</v>
      </c>
      <c r="D5871" s="2">
        <v>2540</v>
      </c>
      <c r="E5871" s="2">
        <v>23.045770256906501</v>
      </c>
      <c r="F5871" s="2">
        <v>8.2536937032645792</v>
      </c>
      <c r="G5871" s="2">
        <v>1.8522568492710101</v>
      </c>
    </row>
    <row r="5872" spans="1:7" x14ac:dyDescent="0.35">
      <c r="A5872" t="s">
        <v>661</v>
      </c>
      <c r="B5872" t="s">
        <v>26</v>
      </c>
      <c r="C5872" s="2">
        <v>0.54699767249934395</v>
      </c>
      <c r="D5872" s="2">
        <v>2590</v>
      </c>
      <c r="E5872" s="2">
        <v>23.220085008403501</v>
      </c>
      <c r="F5872" s="2">
        <v>6.7869000631707799</v>
      </c>
      <c r="G5872" s="2">
        <v>1.7474224508612199</v>
      </c>
    </row>
    <row r="5873" spans="1:7" x14ac:dyDescent="0.35">
      <c r="A5873" t="s">
        <v>661</v>
      </c>
      <c r="B5873" t="s">
        <v>27</v>
      </c>
      <c r="C5873" s="2">
        <v>1.57211506743108</v>
      </c>
      <c r="D5873" s="2">
        <v>2680</v>
      </c>
      <c r="E5873" s="2">
        <v>23.171628579542499</v>
      </c>
      <c r="F5873" s="2">
        <v>6.6370075079583897</v>
      </c>
      <c r="G5873" s="2">
        <v>1.6076899225816901</v>
      </c>
    </row>
    <row r="5874" spans="1:7" x14ac:dyDescent="0.35">
      <c r="A5874" t="s">
        <v>661</v>
      </c>
      <c r="B5874" t="s">
        <v>28</v>
      </c>
      <c r="C5874" s="2">
        <v>-3.0801530474747398</v>
      </c>
      <c r="D5874" s="2">
        <v>2710</v>
      </c>
      <c r="E5874" s="2">
        <v>21.959323332056801</v>
      </c>
      <c r="F5874" s="2">
        <v>6.1188581228458698</v>
      </c>
      <c r="G5874" s="2">
        <v>1.37052731480711</v>
      </c>
    </row>
    <row r="5875" spans="1:7" x14ac:dyDescent="0.35">
      <c r="A5875" t="s">
        <v>661</v>
      </c>
      <c r="B5875" t="s">
        <v>29</v>
      </c>
      <c r="C5875" s="2">
        <v>2.0418671639554402</v>
      </c>
      <c r="D5875" s="2">
        <v>2880</v>
      </c>
      <c r="E5875" s="2">
        <v>22.427750468571599</v>
      </c>
      <c r="F5875" s="2">
        <v>5.2513186131318301</v>
      </c>
      <c r="G5875" s="2">
        <v>0.53144074741321701</v>
      </c>
    </row>
    <row r="5876" spans="1:7" x14ac:dyDescent="0.35">
      <c r="A5876" t="s">
        <v>661</v>
      </c>
      <c r="B5876" t="s">
        <v>30</v>
      </c>
      <c r="C5876" s="2">
        <v>-8.1055293416483196E-2</v>
      </c>
      <c r="D5876" s="2">
        <v>2980</v>
      </c>
      <c r="E5876" s="2">
        <v>22.339739506566801</v>
      </c>
      <c r="F5876" s="2">
        <v>4.0545566630209802</v>
      </c>
      <c r="G5876" s="2">
        <v>0.35658800379740002</v>
      </c>
    </row>
    <row r="5877" spans="1:7" x14ac:dyDescent="0.35">
      <c r="A5877" t="s">
        <v>661</v>
      </c>
      <c r="B5877" t="s">
        <v>31</v>
      </c>
      <c r="C5877" s="2">
        <v>-1.83618529402398</v>
      </c>
      <c r="D5877" s="2">
        <v>3050</v>
      </c>
      <c r="E5877" s="2">
        <v>24.9815411360068</v>
      </c>
      <c r="F5877" s="2">
        <v>3.1501959599232401</v>
      </c>
      <c r="G5877" s="2">
        <v>0.369216222615458</v>
      </c>
    </row>
    <row r="5878" spans="1:7" x14ac:dyDescent="0.35">
      <c r="A5878" t="s">
        <v>661</v>
      </c>
      <c r="B5878" t="s">
        <v>32</v>
      </c>
      <c r="C5878" s="2">
        <v>-2.40849258666222</v>
      </c>
      <c r="D5878" s="2">
        <v>3020</v>
      </c>
      <c r="E5878" s="2">
        <v>26.200639875110699</v>
      </c>
      <c r="F5878" s="2">
        <v>3.7592567750643999</v>
      </c>
      <c r="G5878" s="2">
        <v>0.39917140771384302</v>
      </c>
    </row>
    <row r="5879" spans="1:7" x14ac:dyDescent="0.35">
      <c r="A5879" t="s">
        <v>661</v>
      </c>
      <c r="B5879" t="s">
        <v>33</v>
      </c>
      <c r="C5879" s="2">
        <v>1.09309924105246</v>
      </c>
      <c r="D5879" s="2">
        <v>3190</v>
      </c>
      <c r="E5879" s="2">
        <v>25.0321994144523</v>
      </c>
      <c r="F5879" s="2">
        <v>6.8863933302079401</v>
      </c>
      <c r="G5879" s="2">
        <v>0.41019021380411202</v>
      </c>
    </row>
    <row r="5880" spans="1:7" x14ac:dyDescent="0.35">
      <c r="A5880" t="s">
        <v>661</v>
      </c>
      <c r="B5880" t="s">
        <v>34</v>
      </c>
      <c r="C5880" s="2">
        <v>2.2593899558593198</v>
      </c>
      <c r="D5880" s="2">
        <v>3240</v>
      </c>
      <c r="E5880" s="2">
        <v>24.7460043826431</v>
      </c>
      <c r="F5880" s="2">
        <v>7.2354695715456199</v>
      </c>
      <c r="G5880" s="2">
        <v>0.42078626920016299</v>
      </c>
    </row>
    <row r="5881" spans="1:7" x14ac:dyDescent="0.35">
      <c r="A5881" t="s">
        <v>661</v>
      </c>
      <c r="B5881" t="s">
        <v>35</v>
      </c>
      <c r="C5881" s="2">
        <v>3.18857475473928</v>
      </c>
      <c r="D5881" s="2">
        <v>3380</v>
      </c>
      <c r="E5881" s="2">
        <v>26.365717362197898</v>
      </c>
      <c r="F5881" s="2">
        <v>8.1625664628771606</v>
      </c>
      <c r="G5881" s="2">
        <v>0.429230045717722</v>
      </c>
    </row>
    <row r="5882" spans="1:7" x14ac:dyDescent="0.35">
      <c r="A5882" t="s">
        <v>661</v>
      </c>
      <c r="B5882" t="s">
        <v>36</v>
      </c>
      <c r="C5882" s="2">
        <v>-1.8668197547554399</v>
      </c>
      <c r="D5882" s="2">
        <v>3420</v>
      </c>
      <c r="E5882" s="2">
        <v>28.107185758109999</v>
      </c>
      <c r="F5882" s="2">
        <v>8.3381538261267405</v>
      </c>
      <c r="G5882" s="2">
        <v>0.396273537526658</v>
      </c>
    </row>
    <row r="5883" spans="1:7" x14ac:dyDescent="0.35">
      <c r="A5883" t="s">
        <v>661</v>
      </c>
      <c r="B5883" t="s">
        <v>37</v>
      </c>
      <c r="C5883" s="2">
        <v>-3.6797677907348301</v>
      </c>
      <c r="D5883" s="2">
        <v>3450</v>
      </c>
      <c r="E5883" s="2">
        <v>26.411537433357399</v>
      </c>
      <c r="F5883" s="2">
        <v>7.3062256946721202</v>
      </c>
      <c r="G5883" s="2">
        <v>0.36335046580483099</v>
      </c>
    </row>
    <row r="5884" spans="1:7" x14ac:dyDescent="0.35">
      <c r="A5884" t="s">
        <v>661</v>
      </c>
      <c r="B5884" t="s">
        <v>38</v>
      </c>
      <c r="C5884" s="2">
        <v>-2.3057757452932499</v>
      </c>
      <c r="D5884" s="2">
        <v>3420</v>
      </c>
      <c r="E5884" s="2">
        <v>24.902621971540199</v>
      </c>
      <c r="F5884" s="2">
        <v>6.0300772509390104</v>
      </c>
      <c r="G5884" s="2">
        <v>0.36661621843749098</v>
      </c>
    </row>
    <row r="5885" spans="1:7" x14ac:dyDescent="0.35">
      <c r="A5885" t="s">
        <v>661</v>
      </c>
      <c r="B5885" t="s">
        <v>39</v>
      </c>
      <c r="C5885" s="2">
        <v>4.6218840040493898</v>
      </c>
      <c r="D5885" s="2">
        <v>3960</v>
      </c>
      <c r="E5885" s="2">
        <v>26.2016892166227</v>
      </c>
      <c r="F5885" s="2">
        <v>6.1132756527143499</v>
      </c>
      <c r="G5885" s="2">
        <v>0.41884432962947599</v>
      </c>
    </row>
    <row r="5886" spans="1:7" x14ac:dyDescent="0.35">
      <c r="A5886" t="s">
        <v>661</v>
      </c>
      <c r="B5886" t="s">
        <v>40</v>
      </c>
      <c r="C5886" s="2">
        <v>0.90018041651693204</v>
      </c>
      <c r="D5886" s="2">
        <v>3940</v>
      </c>
      <c r="E5886" s="2">
        <v>27.166913658126099</v>
      </c>
      <c r="F5886" s="2">
        <v>6.0469468364427001</v>
      </c>
      <c r="G5886" s="2">
        <v>0.55714531645203902</v>
      </c>
    </row>
    <row r="5887" spans="1:7" x14ac:dyDescent="0.35">
      <c r="A5887" t="s">
        <v>661</v>
      </c>
      <c r="B5887" t="s">
        <v>41</v>
      </c>
      <c r="C5887" s="2">
        <v>2.6821859444555098</v>
      </c>
      <c r="D5887" s="2">
        <v>4000</v>
      </c>
      <c r="E5887" s="2">
        <v>27.629935407296198</v>
      </c>
      <c r="F5887" s="2">
        <v>5.4294252983908002</v>
      </c>
      <c r="G5887" s="2">
        <v>0.52810889886949097</v>
      </c>
    </row>
    <row r="5888" spans="1:7" x14ac:dyDescent="0.35">
      <c r="A5888" t="s">
        <v>661</v>
      </c>
      <c r="B5888" t="s">
        <v>42</v>
      </c>
      <c r="C5888" s="2">
        <v>0.21165360012676601</v>
      </c>
      <c r="D5888" s="2">
        <v>3690</v>
      </c>
      <c r="E5888" s="2">
        <v>22.512199193744799</v>
      </c>
      <c r="F5888" s="2">
        <v>4.8664414380232701</v>
      </c>
      <c r="G5888" s="2">
        <v>0.492371476489946</v>
      </c>
    </row>
    <row r="5889" spans="1:7" x14ac:dyDescent="0.35">
      <c r="A5889" t="s">
        <v>661</v>
      </c>
      <c r="B5889" t="s">
        <v>43</v>
      </c>
      <c r="C5889" s="2">
        <v>1.17479922829746</v>
      </c>
      <c r="D5889" s="2">
        <v>4100</v>
      </c>
      <c r="E5889" s="2">
        <v>23.254490291262101</v>
      </c>
      <c r="F5889" s="2">
        <v>4.8179126213592198</v>
      </c>
      <c r="G5889" s="2">
        <v>0.48815533980582498</v>
      </c>
    </row>
    <row r="5890" spans="1:7" x14ac:dyDescent="0.35">
      <c r="A5890" t="s">
        <v>661</v>
      </c>
      <c r="B5890" t="s">
        <v>44</v>
      </c>
      <c r="C5890" s="2">
        <v>-1.7654151522511701</v>
      </c>
      <c r="D5890" s="2">
        <v>4060</v>
      </c>
      <c r="E5890" s="2">
        <v>22.101642156862699</v>
      </c>
      <c r="F5890" s="2">
        <v>4.8853431372548997</v>
      </c>
      <c r="G5890" s="2">
        <v>0.495147058823529</v>
      </c>
    </row>
    <row r="5891" spans="1:7" x14ac:dyDescent="0.35">
      <c r="A5891" t="s">
        <v>661</v>
      </c>
      <c r="B5891" t="s">
        <v>45</v>
      </c>
      <c r="C5891" s="2">
        <v>-3.1881871974007199</v>
      </c>
      <c r="D5891" s="2">
        <v>4010</v>
      </c>
      <c r="E5891" s="2">
        <v>22.275634242995999</v>
      </c>
      <c r="F5891" s="2">
        <v>5.02288326404374</v>
      </c>
      <c r="G5891" s="2">
        <v>0.50927050020431697</v>
      </c>
    </row>
    <row r="5892" spans="1:7" x14ac:dyDescent="0.35">
      <c r="A5892" t="s">
        <v>661</v>
      </c>
      <c r="B5892" t="s">
        <v>46</v>
      </c>
    </row>
    <row r="5893" spans="1:7" x14ac:dyDescent="0.35">
      <c r="A5893" t="s">
        <v>332</v>
      </c>
      <c r="B5893" t="s">
        <v>4</v>
      </c>
    </row>
    <row r="5894" spans="1:7" x14ac:dyDescent="0.35">
      <c r="A5894" t="s">
        <v>332</v>
      </c>
      <c r="B5894" t="s">
        <v>5</v>
      </c>
    </row>
    <row r="5895" spans="1:7" x14ac:dyDescent="0.35">
      <c r="A5895" t="s">
        <v>332</v>
      </c>
      <c r="B5895" t="s">
        <v>6</v>
      </c>
    </row>
    <row r="5896" spans="1:7" x14ac:dyDescent="0.35">
      <c r="A5896" t="s">
        <v>332</v>
      </c>
      <c r="B5896" t="s">
        <v>7</v>
      </c>
    </row>
    <row r="5897" spans="1:7" x14ac:dyDescent="0.35">
      <c r="A5897" t="s">
        <v>332</v>
      </c>
      <c r="B5897" t="s">
        <v>8</v>
      </c>
    </row>
    <row r="5898" spans="1:7" x14ac:dyDescent="0.35">
      <c r="A5898" t="s">
        <v>332</v>
      </c>
      <c r="B5898" t="s">
        <v>9</v>
      </c>
    </row>
    <row r="5899" spans="1:7" x14ac:dyDescent="0.35">
      <c r="A5899" t="s">
        <v>332</v>
      </c>
      <c r="B5899" t="s">
        <v>10</v>
      </c>
    </row>
    <row r="5900" spans="1:7" x14ac:dyDescent="0.35">
      <c r="A5900" t="s">
        <v>332</v>
      </c>
      <c r="B5900" t="s">
        <v>11</v>
      </c>
    </row>
    <row r="5901" spans="1:7" x14ac:dyDescent="0.35">
      <c r="A5901" t="s">
        <v>332</v>
      </c>
      <c r="B5901" t="s">
        <v>12</v>
      </c>
    </row>
    <row r="5902" spans="1:7" x14ac:dyDescent="0.35">
      <c r="A5902" t="s">
        <v>332</v>
      </c>
      <c r="B5902" t="s">
        <v>13</v>
      </c>
    </row>
    <row r="5903" spans="1:7" x14ac:dyDescent="0.35">
      <c r="A5903" t="s">
        <v>332</v>
      </c>
      <c r="B5903" t="s">
        <v>14</v>
      </c>
    </row>
    <row r="5904" spans="1:7" x14ac:dyDescent="0.35">
      <c r="A5904" t="s">
        <v>332</v>
      </c>
      <c r="B5904" t="s">
        <v>15</v>
      </c>
    </row>
    <row r="5905" spans="1:8" x14ac:dyDescent="0.35">
      <c r="A5905" t="s">
        <v>332</v>
      </c>
      <c r="B5905" t="s">
        <v>16</v>
      </c>
    </row>
    <row r="5906" spans="1:8" x14ac:dyDescent="0.35">
      <c r="A5906" t="s">
        <v>332</v>
      </c>
      <c r="B5906" t="s">
        <v>17</v>
      </c>
    </row>
    <row r="5907" spans="1:8" x14ac:dyDescent="0.35">
      <c r="A5907" t="s">
        <v>332</v>
      </c>
      <c r="B5907" t="s">
        <v>18</v>
      </c>
    </row>
    <row r="5908" spans="1:8" x14ac:dyDescent="0.35">
      <c r="A5908" t="s">
        <v>332</v>
      </c>
      <c r="B5908" t="s">
        <v>19</v>
      </c>
      <c r="E5908" s="2">
        <v>29.2735097145476</v>
      </c>
      <c r="F5908" s="2">
        <v>28.445572066055401</v>
      </c>
      <c r="G5908" s="2">
        <v>22.3365070840307</v>
      </c>
      <c r="H5908" s="2">
        <v>436083486.63564497</v>
      </c>
    </row>
    <row r="5909" spans="1:8" x14ac:dyDescent="0.35">
      <c r="A5909" t="s">
        <v>332</v>
      </c>
      <c r="B5909" t="s">
        <v>20</v>
      </c>
      <c r="C5909" s="2">
        <v>-5.8770602051686902</v>
      </c>
      <c r="D5909" s="2">
        <v>3160</v>
      </c>
      <c r="E5909" s="2">
        <v>27.484282907914</v>
      </c>
      <c r="F5909" s="2">
        <v>27.287400856831901</v>
      </c>
      <c r="G5909" s="2">
        <v>20.604068297244702</v>
      </c>
      <c r="H5909" s="2">
        <v>410988478.26086998</v>
      </c>
    </row>
    <row r="5910" spans="1:8" x14ac:dyDescent="0.35">
      <c r="A5910" t="s">
        <v>332</v>
      </c>
      <c r="B5910" t="s">
        <v>21</v>
      </c>
      <c r="C5910" s="2">
        <v>1.6470645031067599</v>
      </c>
      <c r="D5910" s="2">
        <v>3270</v>
      </c>
      <c r="E5910" s="2">
        <v>25.963793775355398</v>
      </c>
      <c r="F5910" s="2">
        <v>25.435554097661999</v>
      </c>
      <c r="G5910" s="2">
        <v>17.9708701661718</v>
      </c>
      <c r="H5910" s="2">
        <v>459620779.220779</v>
      </c>
    </row>
    <row r="5911" spans="1:8" x14ac:dyDescent="0.35">
      <c r="A5911" t="s">
        <v>332</v>
      </c>
      <c r="B5911" t="s">
        <v>22</v>
      </c>
      <c r="C5911" s="2">
        <v>-6.5421920230928796</v>
      </c>
      <c r="D5911" s="2">
        <v>3050</v>
      </c>
      <c r="E5911" s="2">
        <v>25.7680868456683</v>
      </c>
      <c r="F5911" s="2">
        <v>20.323493032809399</v>
      </c>
      <c r="G5911" s="2">
        <v>13.706254241752999</v>
      </c>
      <c r="H5911" s="2">
        <v>439511359.40409702</v>
      </c>
    </row>
    <row r="5912" spans="1:8" x14ac:dyDescent="0.35">
      <c r="A5912" t="s">
        <v>332</v>
      </c>
      <c r="B5912" t="s">
        <v>23</v>
      </c>
      <c r="C5912" s="2">
        <v>-3.3682545291894299</v>
      </c>
      <c r="D5912" s="2">
        <v>3030</v>
      </c>
      <c r="E5912" s="2">
        <v>24.881098601686102</v>
      </c>
      <c r="F5912" s="2">
        <v>20.507640513526098</v>
      </c>
      <c r="G5912" s="2">
        <v>12.8303783759743</v>
      </c>
      <c r="H5912" s="2">
        <v>267916706.25795799</v>
      </c>
    </row>
    <row r="5913" spans="1:8" x14ac:dyDescent="0.35">
      <c r="A5913" t="s">
        <v>332</v>
      </c>
      <c r="B5913" t="s">
        <v>24</v>
      </c>
      <c r="C5913" s="2">
        <v>2.1077160475442702</v>
      </c>
      <c r="D5913" s="2">
        <v>3230</v>
      </c>
      <c r="E5913" s="2">
        <v>25.409321530593999</v>
      </c>
      <c r="F5913" s="2">
        <v>19.1476693676567</v>
      </c>
      <c r="G5913" s="2">
        <v>13.9531065713548</v>
      </c>
      <c r="H5913" s="2">
        <v>308539659.30477601</v>
      </c>
    </row>
    <row r="5914" spans="1:8" x14ac:dyDescent="0.35">
      <c r="A5914" t="s">
        <v>332</v>
      </c>
      <c r="B5914" t="s">
        <v>25</v>
      </c>
      <c r="C5914" s="2">
        <v>6.10000041286263</v>
      </c>
      <c r="D5914" s="2">
        <v>3600</v>
      </c>
      <c r="E5914" s="2">
        <v>22.420040678095599</v>
      </c>
      <c r="F5914" s="2">
        <v>21.9691372835076</v>
      </c>
      <c r="G5914" s="2">
        <v>15.460526505717599</v>
      </c>
      <c r="H5914" s="2">
        <v>344735754.03363699</v>
      </c>
    </row>
    <row r="5915" spans="1:8" x14ac:dyDescent="0.35">
      <c r="A5915" t="s">
        <v>332</v>
      </c>
      <c r="B5915" t="s">
        <v>26</v>
      </c>
      <c r="C5915" s="2">
        <v>7.7999996414997099</v>
      </c>
      <c r="D5915" s="2">
        <v>4040</v>
      </c>
      <c r="E5915" s="2">
        <v>21.021829451134199</v>
      </c>
      <c r="F5915" s="2">
        <v>20.3847621314161</v>
      </c>
      <c r="G5915" s="2">
        <v>14.5667613264811</v>
      </c>
      <c r="H5915" s="2">
        <v>359952847.56501901</v>
      </c>
    </row>
    <row r="5916" spans="1:8" x14ac:dyDescent="0.35">
      <c r="A5916" t="s">
        <v>332</v>
      </c>
      <c r="B5916" t="s">
        <v>27</v>
      </c>
      <c r="C5916" s="2">
        <v>6.6000000377681998</v>
      </c>
      <c r="D5916" s="2">
        <v>4470</v>
      </c>
      <c r="E5916" s="2">
        <v>18.328201600347601</v>
      </c>
      <c r="F5916" s="2">
        <v>20.672880987725801</v>
      </c>
      <c r="G5916" s="2">
        <v>15.136051269053899</v>
      </c>
      <c r="H5916" s="2">
        <v>459126776.92826301</v>
      </c>
    </row>
    <row r="5917" spans="1:8" x14ac:dyDescent="0.35">
      <c r="A5917" t="s">
        <v>332</v>
      </c>
      <c r="B5917" t="s">
        <v>28</v>
      </c>
      <c r="C5917" s="2">
        <v>7.3999996899107101</v>
      </c>
      <c r="D5917" s="2">
        <v>5030</v>
      </c>
      <c r="E5917" s="2">
        <v>17.586738261738301</v>
      </c>
      <c r="F5917" s="2">
        <v>20.7175324675325</v>
      </c>
      <c r="G5917" s="2">
        <v>14.2304133366633</v>
      </c>
      <c r="H5917" s="2">
        <v>684876503.654194</v>
      </c>
    </row>
    <row r="5918" spans="1:8" x14ac:dyDescent="0.35">
      <c r="A5918" t="s">
        <v>332</v>
      </c>
      <c r="B5918" t="s">
        <v>29</v>
      </c>
      <c r="C5918" s="2">
        <v>7.5000001386691402</v>
      </c>
      <c r="D5918" s="2">
        <v>5590</v>
      </c>
      <c r="E5918" s="2">
        <v>16.399795495591199</v>
      </c>
      <c r="F5918" s="2">
        <v>19.167590035057898</v>
      </c>
      <c r="G5918" s="2">
        <v>13.072527355784599</v>
      </c>
      <c r="H5918" s="2">
        <v>921175354.77316701</v>
      </c>
    </row>
    <row r="5919" spans="1:8" x14ac:dyDescent="0.35">
      <c r="A5919" t="s">
        <v>332</v>
      </c>
      <c r="B5919" t="s">
        <v>30</v>
      </c>
      <c r="C5919" s="2">
        <v>4.7999998500947596</v>
      </c>
      <c r="D5919" s="2">
        <v>5960</v>
      </c>
      <c r="E5919" s="2">
        <v>14.498876078115901</v>
      </c>
      <c r="F5919" s="2">
        <v>18.7779036510703</v>
      </c>
      <c r="G5919" s="2">
        <v>12.2455579389552</v>
      </c>
      <c r="H5919" s="2">
        <v>1116134672.6473801</v>
      </c>
    </row>
    <row r="5920" spans="1:8" x14ac:dyDescent="0.35">
      <c r="A5920" t="s">
        <v>332</v>
      </c>
      <c r="B5920" t="s">
        <v>31</v>
      </c>
      <c r="C5920" s="2">
        <v>3.0000002396945602</v>
      </c>
      <c r="D5920" s="2">
        <v>6180</v>
      </c>
      <c r="E5920" s="2">
        <v>9.9829702414373909</v>
      </c>
      <c r="F5920" s="2">
        <v>19.442391914654699</v>
      </c>
      <c r="G5920" s="2">
        <v>11.5447108366086</v>
      </c>
      <c r="H5920" s="2">
        <v>1677097669.6677899</v>
      </c>
    </row>
    <row r="5921" spans="1:8" x14ac:dyDescent="0.35">
      <c r="A5921" t="s">
        <v>332</v>
      </c>
      <c r="B5921" t="s">
        <v>32</v>
      </c>
      <c r="C5921" s="2">
        <v>7.8000001446595304</v>
      </c>
      <c r="D5921" s="2">
        <v>6830</v>
      </c>
      <c r="E5921" s="2">
        <v>8.8109341724674994</v>
      </c>
      <c r="F5921" s="2">
        <v>19.1217348463177</v>
      </c>
      <c r="G5921" s="2">
        <v>11.0400034963924</v>
      </c>
      <c r="H5921" s="2">
        <v>2375191589.68437</v>
      </c>
    </row>
    <row r="5922" spans="1:8" x14ac:dyDescent="0.35">
      <c r="A5922" t="s">
        <v>332</v>
      </c>
      <c r="B5922" t="s">
        <v>33</v>
      </c>
      <c r="C5922" s="2">
        <v>-6.0000002893890798</v>
      </c>
      <c r="D5922" s="2">
        <v>6230</v>
      </c>
      <c r="E5922" s="2">
        <v>8.4974627502922697</v>
      </c>
      <c r="F5922" s="2">
        <v>17.162874087145401</v>
      </c>
      <c r="G5922" s="2">
        <v>10.374625910993</v>
      </c>
      <c r="H5922" s="2">
        <v>1258785464.82322</v>
      </c>
    </row>
    <row r="5923" spans="1:8" x14ac:dyDescent="0.35">
      <c r="A5923" t="s">
        <v>332</v>
      </c>
      <c r="B5923" t="s">
        <v>34</v>
      </c>
      <c r="C5923" s="2">
        <v>7.1000000837927502</v>
      </c>
      <c r="D5923" s="2">
        <v>6860</v>
      </c>
      <c r="E5923" s="2">
        <v>11.1612571960121</v>
      </c>
      <c r="F5923" s="2">
        <v>20.433891749926602</v>
      </c>
      <c r="G5923" s="2">
        <v>9.9537723781045404</v>
      </c>
      <c r="H5923" s="2">
        <v>1663657918.42769</v>
      </c>
    </row>
    <row r="5924" spans="1:8" x14ac:dyDescent="0.35">
      <c r="A5924" t="s">
        <v>332</v>
      </c>
      <c r="B5924" t="s">
        <v>35</v>
      </c>
      <c r="C5924" s="2">
        <v>5.8181662188940599</v>
      </c>
      <c r="D5924" s="2">
        <v>7390</v>
      </c>
      <c r="E5924" s="2">
        <v>11.3842525976355</v>
      </c>
      <c r="F5924" s="2">
        <v>20.910720429806201</v>
      </c>
      <c r="G5924" s="2">
        <v>10.564741916413</v>
      </c>
      <c r="H5924" s="2">
        <v>2023539787.9953599</v>
      </c>
    </row>
    <row r="5925" spans="1:8" x14ac:dyDescent="0.35">
      <c r="A5925" t="s">
        <v>332</v>
      </c>
      <c r="B5925" t="s">
        <v>36</v>
      </c>
      <c r="C5925" s="2">
        <v>-0.58973396301644199</v>
      </c>
      <c r="D5925" s="2">
        <v>8050</v>
      </c>
      <c r="E5925" s="2">
        <v>10.448172695498799</v>
      </c>
      <c r="F5925" s="2">
        <v>21.314510920262901</v>
      </c>
      <c r="G5925" s="2">
        <v>10.6544375738121</v>
      </c>
      <c r="H5925" s="2">
        <v>2107482624.2574</v>
      </c>
    </row>
    <row r="5926" spans="1:8" x14ac:dyDescent="0.35">
      <c r="A5926" t="s">
        <v>332</v>
      </c>
      <c r="B5926" t="s">
        <v>37</v>
      </c>
      <c r="C5926" s="2">
        <v>9.0438655701199302</v>
      </c>
      <c r="D5926" s="2">
        <v>9170</v>
      </c>
      <c r="E5926" s="2">
        <v>11.5503619107066</v>
      </c>
      <c r="F5926" s="2">
        <v>21.603257527220901</v>
      </c>
      <c r="G5926" s="2">
        <v>11.193852592051099</v>
      </c>
      <c r="H5926" s="2">
        <v>2368310470.5036402</v>
      </c>
    </row>
    <row r="5927" spans="1:8" x14ac:dyDescent="0.35">
      <c r="A5927" t="s">
        <v>332</v>
      </c>
      <c r="B5927" t="s">
        <v>38</v>
      </c>
      <c r="C5927" s="2">
        <v>4.9996259230775504</v>
      </c>
      <c r="D5927" s="2">
        <v>9590</v>
      </c>
      <c r="E5927" s="2">
        <v>12.224785537032</v>
      </c>
      <c r="F5927" s="2">
        <v>22.3475057196328</v>
      </c>
      <c r="G5927" s="2">
        <v>11.602113142609699</v>
      </c>
      <c r="H5927" s="2">
        <v>2493460722.0994601</v>
      </c>
    </row>
    <row r="5928" spans="1:8" x14ac:dyDescent="0.35">
      <c r="A5928" t="s">
        <v>332</v>
      </c>
      <c r="B5928" t="s">
        <v>39</v>
      </c>
      <c r="C5928" s="2">
        <v>-0.33823555865556898</v>
      </c>
      <c r="D5928" s="2">
        <v>9790</v>
      </c>
      <c r="E5928" s="2">
        <v>11.505267727007499</v>
      </c>
      <c r="F5928" s="2">
        <v>22.689753620443501</v>
      </c>
      <c r="G5928" s="2">
        <v>11.958220711260401</v>
      </c>
      <c r="H5928" s="2">
        <v>1827490510.5362401</v>
      </c>
    </row>
    <row r="5929" spans="1:8" x14ac:dyDescent="0.35">
      <c r="A5929" t="s">
        <v>332</v>
      </c>
      <c r="B5929" t="s">
        <v>40</v>
      </c>
      <c r="C5929" s="2">
        <v>4.4088867087336503</v>
      </c>
      <c r="D5929" s="2">
        <v>11190</v>
      </c>
      <c r="E5929" s="2">
        <v>11.3986811189334</v>
      </c>
      <c r="F5929" s="2">
        <v>22.241443247607901</v>
      </c>
      <c r="G5929" s="2">
        <v>11.8970436137599</v>
      </c>
      <c r="H5929" s="2">
        <v>1774278774.3097301</v>
      </c>
    </row>
    <row r="5930" spans="1:8" x14ac:dyDescent="0.35">
      <c r="A5930" t="s">
        <v>332</v>
      </c>
      <c r="B5930" t="s">
        <v>41</v>
      </c>
      <c r="C5930" s="2">
        <v>4.6907936764986999</v>
      </c>
      <c r="D5930" s="2">
        <v>12320</v>
      </c>
      <c r="E5930" s="2">
        <v>11.4722579451327</v>
      </c>
      <c r="F5930" s="2">
        <v>21.874630218295401</v>
      </c>
      <c r="G5930" s="2">
        <v>11.5529535580496</v>
      </c>
      <c r="H5930" s="2">
        <v>2202530253.58606</v>
      </c>
    </row>
    <row r="5931" spans="1:8" x14ac:dyDescent="0.35">
      <c r="A5931" t="s">
        <v>332</v>
      </c>
      <c r="B5931" t="s">
        <v>42</v>
      </c>
      <c r="C5931" s="2">
        <v>4.3014777570272704</v>
      </c>
      <c r="D5931" s="2">
        <v>13270</v>
      </c>
      <c r="E5931" s="2">
        <v>10.2709193465901</v>
      </c>
      <c r="F5931" s="2">
        <v>22.651587186888801</v>
      </c>
      <c r="G5931" s="2">
        <v>11.2149034210541</v>
      </c>
      <c r="H5931" s="2">
        <v>2934797676.5699501</v>
      </c>
    </row>
    <row r="5932" spans="1:8" x14ac:dyDescent="0.35">
      <c r="A5932" t="s">
        <v>332</v>
      </c>
      <c r="B5932" t="s">
        <v>43</v>
      </c>
      <c r="C5932" s="2">
        <v>3.6834038982591899</v>
      </c>
      <c r="D5932" s="2">
        <v>14290</v>
      </c>
      <c r="E5932" s="2">
        <v>10.1711187074227</v>
      </c>
      <c r="F5932" s="2">
        <v>22.533748120290198</v>
      </c>
      <c r="G5932" s="2">
        <v>10.6368388096549</v>
      </c>
      <c r="H5932" s="2">
        <v>3034683034.8140202</v>
      </c>
    </row>
    <row r="5933" spans="1:8" x14ac:dyDescent="0.35">
      <c r="A5933" t="s">
        <v>332</v>
      </c>
      <c r="B5933" t="s">
        <v>44</v>
      </c>
      <c r="C5933" s="2">
        <v>-7.3801821537048804</v>
      </c>
      <c r="D5933" s="2">
        <v>13300</v>
      </c>
      <c r="E5933" s="2">
        <v>8.6917064772065693</v>
      </c>
      <c r="F5933" s="2">
        <v>22.822233183134902</v>
      </c>
      <c r="G5933" s="2">
        <v>10.492996985037101</v>
      </c>
      <c r="H5933" s="2">
        <v>2867005650.8000798</v>
      </c>
    </row>
    <row r="5934" spans="1:8" x14ac:dyDescent="0.35">
      <c r="A5934" t="s">
        <v>332</v>
      </c>
      <c r="B5934" t="s">
        <v>45</v>
      </c>
      <c r="C5934" s="2">
        <v>13.944589600636601</v>
      </c>
      <c r="D5934" s="2">
        <v>15810</v>
      </c>
      <c r="E5934" s="2">
        <v>10.385247751499399</v>
      </c>
      <c r="F5934" s="2">
        <v>20.607260240588499</v>
      </c>
      <c r="G5934" s="2">
        <v>9.3782437010741209</v>
      </c>
      <c r="H5934" s="2">
        <v>3921286972.3142099</v>
      </c>
    </row>
    <row r="5935" spans="1:8" x14ac:dyDescent="0.35">
      <c r="A5935" t="s">
        <v>332</v>
      </c>
      <c r="B5935" t="s">
        <v>46</v>
      </c>
    </row>
    <row r="5936" spans="1:8" x14ac:dyDescent="0.35">
      <c r="A5936" t="s">
        <v>334</v>
      </c>
      <c r="B5936" t="s">
        <v>4</v>
      </c>
      <c r="C5936" s="2">
        <v>1.6854574337630499</v>
      </c>
    </row>
    <row r="5937" spans="1:3" x14ac:dyDescent="0.35">
      <c r="A5937" t="s">
        <v>334</v>
      </c>
      <c r="B5937" t="s">
        <v>5</v>
      </c>
      <c r="C5937" s="2">
        <v>0.92237836593504596</v>
      </c>
    </row>
    <row r="5938" spans="1:3" x14ac:dyDescent="0.35">
      <c r="A5938" t="s">
        <v>334</v>
      </c>
      <c r="B5938" t="s">
        <v>6</v>
      </c>
      <c r="C5938" s="2">
        <v>2.4323894752108499</v>
      </c>
    </row>
    <row r="5939" spans="1:3" x14ac:dyDescent="0.35">
      <c r="A5939" t="s">
        <v>334</v>
      </c>
      <c r="B5939" t="s">
        <v>7</v>
      </c>
      <c r="C5939" s="2">
        <v>1.1949733490347501</v>
      </c>
    </row>
    <row r="5940" spans="1:3" x14ac:dyDescent="0.35">
      <c r="A5940" t="s">
        <v>334</v>
      </c>
      <c r="B5940" t="s">
        <v>8</v>
      </c>
      <c r="C5940" s="2">
        <v>1.4845156308988401</v>
      </c>
    </row>
    <row r="5941" spans="1:3" x14ac:dyDescent="0.35">
      <c r="A5941" t="s">
        <v>334</v>
      </c>
      <c r="B5941" t="s">
        <v>9</v>
      </c>
      <c r="C5941" s="2">
        <v>1.70869968354293</v>
      </c>
    </row>
    <row r="5942" spans="1:3" x14ac:dyDescent="0.35">
      <c r="A5942" t="s">
        <v>334</v>
      </c>
      <c r="B5942" t="s">
        <v>10</v>
      </c>
      <c r="C5942" s="2">
        <v>2.4523646833737298</v>
      </c>
    </row>
    <row r="5943" spans="1:3" x14ac:dyDescent="0.35">
      <c r="A5943" t="s">
        <v>334</v>
      </c>
      <c r="B5943" t="s">
        <v>11</v>
      </c>
      <c r="C5943" s="2">
        <v>2.4845741704003399</v>
      </c>
    </row>
    <row r="5944" spans="1:3" x14ac:dyDescent="0.35">
      <c r="A5944" t="s">
        <v>334</v>
      </c>
      <c r="B5944" t="s">
        <v>12</v>
      </c>
      <c r="C5944" s="2">
        <v>4.59860147535215</v>
      </c>
    </row>
    <row r="5945" spans="1:3" x14ac:dyDescent="0.35">
      <c r="A5945" t="s">
        <v>334</v>
      </c>
      <c r="B5945" t="s">
        <v>13</v>
      </c>
      <c r="C5945" s="2">
        <v>4.16365931039135</v>
      </c>
    </row>
    <row r="5946" spans="1:3" x14ac:dyDescent="0.35">
      <c r="A5946" t="s">
        <v>334</v>
      </c>
      <c r="B5946" t="s">
        <v>14</v>
      </c>
      <c r="C5946" s="2">
        <v>2.6434541705394801</v>
      </c>
    </row>
    <row r="5947" spans="1:3" x14ac:dyDescent="0.35">
      <c r="A5947" t="s">
        <v>334</v>
      </c>
      <c r="B5947" t="s">
        <v>15</v>
      </c>
      <c r="C5947" s="2">
        <v>1.0151282413274301</v>
      </c>
    </row>
    <row r="5948" spans="1:3" x14ac:dyDescent="0.35">
      <c r="A5948" t="s">
        <v>334</v>
      </c>
      <c r="B5948" t="s">
        <v>16</v>
      </c>
      <c r="C5948" s="2">
        <v>1.3666396730978601</v>
      </c>
    </row>
    <row r="5949" spans="1:3" x14ac:dyDescent="0.35">
      <c r="A5949" t="s">
        <v>334</v>
      </c>
      <c r="B5949" t="s">
        <v>17</v>
      </c>
      <c r="C5949" s="2">
        <v>-0.91391880183739704</v>
      </c>
    </row>
    <row r="5950" spans="1:3" x14ac:dyDescent="0.35">
      <c r="A5950" t="s">
        <v>334</v>
      </c>
      <c r="B5950" t="s">
        <v>18</v>
      </c>
      <c r="C5950" s="2">
        <v>2.21562468958341</v>
      </c>
    </row>
    <row r="5951" spans="1:3" x14ac:dyDescent="0.35">
      <c r="A5951" t="s">
        <v>334</v>
      </c>
      <c r="B5951" t="s">
        <v>19</v>
      </c>
      <c r="C5951" s="2">
        <v>2.11715129272332</v>
      </c>
    </row>
    <row r="5952" spans="1:3" x14ac:dyDescent="0.35">
      <c r="A5952" t="s">
        <v>334</v>
      </c>
      <c r="B5952" t="s">
        <v>20</v>
      </c>
      <c r="C5952" s="2">
        <v>1.1107327489538099</v>
      </c>
    </row>
    <row r="5953" spans="1:6" x14ac:dyDescent="0.35">
      <c r="A5953" t="s">
        <v>334</v>
      </c>
      <c r="B5953" t="s">
        <v>21</v>
      </c>
      <c r="C5953" s="2">
        <v>2.2372487513952599</v>
      </c>
    </row>
    <row r="5954" spans="1:6" x14ac:dyDescent="0.35">
      <c r="A5954" t="s">
        <v>334</v>
      </c>
      <c r="B5954" t="s">
        <v>22</v>
      </c>
      <c r="C5954" s="2">
        <v>3.5032652887007698</v>
      </c>
    </row>
    <row r="5955" spans="1:6" x14ac:dyDescent="0.35">
      <c r="A5955" t="s">
        <v>334</v>
      </c>
      <c r="B5955" t="s">
        <v>23</v>
      </c>
      <c r="C5955" s="2">
        <v>3.3005414611817101</v>
      </c>
    </row>
    <row r="5956" spans="1:6" x14ac:dyDescent="0.35">
      <c r="A5956" t="s">
        <v>334</v>
      </c>
      <c r="B5956" t="s">
        <v>24</v>
      </c>
      <c r="C5956" s="2">
        <v>3.91022917641209</v>
      </c>
    </row>
    <row r="5957" spans="1:6" x14ac:dyDescent="0.35">
      <c r="A5957" t="s">
        <v>334</v>
      </c>
      <c r="B5957" t="s">
        <v>25</v>
      </c>
      <c r="C5957" s="2">
        <v>2.1877340906177398</v>
      </c>
    </row>
    <row r="5958" spans="1:6" x14ac:dyDescent="0.35">
      <c r="A5958" t="s">
        <v>334</v>
      </c>
      <c r="B5958" t="s">
        <v>26</v>
      </c>
      <c r="C5958" s="2">
        <v>1.02649563899888</v>
      </c>
    </row>
    <row r="5959" spans="1:6" x14ac:dyDescent="0.35">
      <c r="A5959" t="s">
        <v>334</v>
      </c>
      <c r="B5959" t="s">
        <v>27</v>
      </c>
      <c r="C5959" s="2">
        <v>1.0875367488713701</v>
      </c>
    </row>
    <row r="5960" spans="1:6" x14ac:dyDescent="0.35">
      <c r="A5960" t="s">
        <v>334</v>
      </c>
      <c r="B5960" t="s">
        <v>28</v>
      </c>
      <c r="C5960" s="2">
        <v>2.47048416786116</v>
      </c>
    </row>
    <row r="5961" spans="1:6" x14ac:dyDescent="0.35">
      <c r="A5961" t="s">
        <v>334</v>
      </c>
      <c r="B5961" t="s">
        <v>29</v>
      </c>
      <c r="C5961" s="2">
        <v>1.8954135204132401</v>
      </c>
    </row>
    <row r="5962" spans="1:6" x14ac:dyDescent="0.35">
      <c r="A5962" t="s">
        <v>334</v>
      </c>
      <c r="B5962" t="s">
        <v>30</v>
      </c>
      <c r="C5962" s="2">
        <v>5.8039376359938801</v>
      </c>
    </row>
    <row r="5963" spans="1:6" x14ac:dyDescent="0.35">
      <c r="A5963" t="s">
        <v>334</v>
      </c>
      <c r="B5963" t="s">
        <v>31</v>
      </c>
      <c r="C5963" s="2">
        <v>14.4288980284652</v>
      </c>
    </row>
    <row r="5964" spans="1:6" x14ac:dyDescent="0.35">
      <c r="A5964" t="s">
        <v>334</v>
      </c>
      <c r="B5964" t="s">
        <v>32</v>
      </c>
      <c r="C5964" s="2">
        <v>0.66683500332432299</v>
      </c>
    </row>
    <row r="5965" spans="1:6" x14ac:dyDescent="0.35">
      <c r="A5965" t="s">
        <v>334</v>
      </c>
      <c r="B5965" t="s">
        <v>33</v>
      </c>
      <c r="C5965" s="2">
        <v>-11.299999464199599</v>
      </c>
    </row>
    <row r="5966" spans="1:6" x14ac:dyDescent="0.35">
      <c r="A5966" t="s">
        <v>334</v>
      </c>
      <c r="B5966" t="s">
        <v>34</v>
      </c>
      <c r="C5966" s="2">
        <v>2.09999905006846</v>
      </c>
      <c r="F5966" s="2">
        <v>12.9233600079036</v>
      </c>
    </row>
    <row r="5967" spans="1:6" x14ac:dyDescent="0.35">
      <c r="A5967" t="s">
        <v>334</v>
      </c>
      <c r="B5967" t="s">
        <v>35</v>
      </c>
      <c r="C5967" s="2">
        <v>7.0000000238562299</v>
      </c>
      <c r="F5967" s="2">
        <v>12.8252023227104</v>
      </c>
    </row>
    <row r="5968" spans="1:6" x14ac:dyDescent="0.35">
      <c r="A5968" t="s">
        <v>334</v>
      </c>
      <c r="B5968" t="s">
        <v>36</v>
      </c>
      <c r="C5968" s="2">
        <v>1.01221796129491</v>
      </c>
      <c r="F5968" s="2">
        <v>12.9289901114144</v>
      </c>
    </row>
    <row r="5969" spans="1:8" x14ac:dyDescent="0.35">
      <c r="A5969" t="s">
        <v>334</v>
      </c>
      <c r="B5969" t="s">
        <v>37</v>
      </c>
      <c r="C5969" s="2">
        <v>9.5748907429479608</v>
      </c>
      <c r="F5969" s="2">
        <v>13.9809562398703</v>
      </c>
    </row>
    <row r="5970" spans="1:8" x14ac:dyDescent="0.35">
      <c r="A5970" t="s">
        <v>334</v>
      </c>
      <c r="B5970" t="s">
        <v>38</v>
      </c>
      <c r="C5970" s="2">
        <v>7.1891870115220504</v>
      </c>
      <c r="F5970" s="2">
        <v>12.630372277451</v>
      </c>
    </row>
    <row r="5971" spans="1:8" x14ac:dyDescent="0.35">
      <c r="A5971" t="s">
        <v>334</v>
      </c>
      <c r="B5971" t="s">
        <v>39</v>
      </c>
      <c r="C5971" s="2">
        <v>4.8634732114333001</v>
      </c>
      <c r="F5971" s="2">
        <v>17.6004677865192</v>
      </c>
    </row>
    <row r="5972" spans="1:8" x14ac:dyDescent="0.35">
      <c r="A5972" t="s">
        <v>334</v>
      </c>
      <c r="B5972" t="s">
        <v>40</v>
      </c>
      <c r="C5972" s="2">
        <v>3.4515510474722499</v>
      </c>
      <c r="F5972" s="2">
        <v>18.251620295158801</v>
      </c>
    </row>
    <row r="5973" spans="1:8" x14ac:dyDescent="0.35">
      <c r="A5973" t="s">
        <v>334</v>
      </c>
      <c r="B5973" t="s">
        <v>41</v>
      </c>
      <c r="C5973" s="2">
        <v>-3.5009614218649898</v>
      </c>
      <c r="F5973" s="2">
        <v>12.7999297382751</v>
      </c>
    </row>
    <row r="5974" spans="1:8" x14ac:dyDescent="0.35">
      <c r="A5974" t="s">
        <v>334</v>
      </c>
      <c r="B5974" t="s">
        <v>42</v>
      </c>
      <c r="C5974" s="2">
        <v>5.9562704197034302</v>
      </c>
      <c r="F5974" s="2">
        <v>13.1289088790033</v>
      </c>
    </row>
    <row r="5975" spans="1:8" x14ac:dyDescent="0.35">
      <c r="A5975" t="s">
        <v>334</v>
      </c>
      <c r="B5975" t="s">
        <v>43</v>
      </c>
      <c r="C5975" s="2">
        <v>6.9056654920032399</v>
      </c>
      <c r="F5975" s="2">
        <v>13.035370457405399</v>
      </c>
    </row>
    <row r="5976" spans="1:8" x14ac:dyDescent="0.35">
      <c r="A5976" t="s">
        <v>334</v>
      </c>
      <c r="B5976" t="s">
        <v>44</v>
      </c>
      <c r="C5976" s="2">
        <v>-12.965134706814601</v>
      </c>
      <c r="F5976" s="2">
        <v>14.876453242043199</v>
      </c>
    </row>
    <row r="5977" spans="1:8" x14ac:dyDescent="0.35">
      <c r="A5977" t="s">
        <v>334</v>
      </c>
      <c r="B5977" t="s">
        <v>45</v>
      </c>
      <c r="C5977" s="2">
        <v>21.553560698483199</v>
      </c>
      <c r="F5977" s="2">
        <v>12.517886626307099</v>
      </c>
    </row>
    <row r="5978" spans="1:8" x14ac:dyDescent="0.35">
      <c r="A5978" t="s">
        <v>334</v>
      </c>
      <c r="B5978" t="s">
        <v>46</v>
      </c>
    </row>
    <row r="5979" spans="1:8" x14ac:dyDescent="0.35">
      <c r="A5979" t="s">
        <v>336</v>
      </c>
      <c r="B5979" t="s">
        <v>4</v>
      </c>
    </row>
    <row r="5980" spans="1:8" x14ac:dyDescent="0.35">
      <c r="A5980" t="s">
        <v>336</v>
      </c>
      <c r="B5980" t="s">
        <v>5</v>
      </c>
      <c r="E5980" s="2">
        <v>16.742788220643899</v>
      </c>
      <c r="F5980" s="2">
        <v>24.976157949241198</v>
      </c>
      <c r="H5980" s="2">
        <v>1616049966.6666701</v>
      </c>
    </row>
    <row r="5981" spans="1:8" x14ac:dyDescent="0.35">
      <c r="A5981" t="s">
        <v>336</v>
      </c>
      <c r="B5981" t="s">
        <v>6</v>
      </c>
      <c r="C5981" s="2">
        <v>8.3421361150578104</v>
      </c>
      <c r="E5981" s="2">
        <v>18.0364147976799</v>
      </c>
      <c r="F5981" s="2">
        <v>25.694720128849099</v>
      </c>
      <c r="H5981" s="2">
        <v>1792535033.3333299</v>
      </c>
    </row>
    <row r="5982" spans="1:8" x14ac:dyDescent="0.35">
      <c r="A5982" t="s">
        <v>336</v>
      </c>
      <c r="B5982" t="s">
        <v>7</v>
      </c>
      <c r="C5982" s="2">
        <v>5.8340379544949297</v>
      </c>
      <c r="E5982" s="2">
        <v>18.415364389753499</v>
      </c>
      <c r="F5982" s="2">
        <v>26.311891541392399</v>
      </c>
      <c r="H5982" s="2">
        <v>1581098900</v>
      </c>
    </row>
    <row r="5983" spans="1:8" x14ac:dyDescent="0.35">
      <c r="A5983" t="s">
        <v>336</v>
      </c>
      <c r="B5983" t="s">
        <v>8</v>
      </c>
      <c r="C5983" s="2">
        <v>5.9334194527009503</v>
      </c>
      <c r="E5983" s="2">
        <v>17.200929074119198</v>
      </c>
      <c r="F5983" s="2">
        <v>26.971811967077699</v>
      </c>
      <c r="H5983" s="2">
        <v>1213075575</v>
      </c>
    </row>
    <row r="5984" spans="1:8" x14ac:dyDescent="0.35">
      <c r="A5984" t="s">
        <v>336</v>
      </c>
      <c r="B5984" t="s">
        <v>9</v>
      </c>
      <c r="C5984" s="2">
        <v>5.7128722608014204</v>
      </c>
      <c r="E5984" s="2">
        <v>16.4007032728788</v>
      </c>
      <c r="F5984" s="2">
        <v>27.177562864323502</v>
      </c>
      <c r="H5984" s="2">
        <v>1372950325</v>
      </c>
    </row>
    <row r="5985" spans="1:8" x14ac:dyDescent="0.35">
      <c r="A5985" t="s">
        <v>336</v>
      </c>
      <c r="B5985" t="s">
        <v>10</v>
      </c>
      <c r="C5985" s="2">
        <v>9.3749945127167305</v>
      </c>
      <c r="E5985" s="2">
        <v>18.6695283069879</v>
      </c>
      <c r="F5985" s="2">
        <v>28.275731726790401</v>
      </c>
      <c r="H5985" s="2">
        <v>1849287166.6666701</v>
      </c>
    </row>
    <row r="5986" spans="1:8" x14ac:dyDescent="0.35">
      <c r="A5986" t="s">
        <v>336</v>
      </c>
      <c r="B5986" t="s">
        <v>11</v>
      </c>
      <c r="C5986" s="2">
        <v>3.4586484713495298</v>
      </c>
      <c r="E5986" s="2">
        <v>16.4175681066267</v>
      </c>
      <c r="F5986" s="2">
        <v>28.393095402710301</v>
      </c>
      <c r="H5986" s="2">
        <v>1535420400</v>
      </c>
    </row>
    <row r="5987" spans="1:8" x14ac:dyDescent="0.35">
      <c r="A5987" t="s">
        <v>336</v>
      </c>
      <c r="B5987" t="s">
        <v>12</v>
      </c>
      <c r="C5987" s="2">
        <v>5.1079723116501698</v>
      </c>
      <c r="E5987" s="2">
        <v>16.6293802847607</v>
      </c>
      <c r="F5987" s="2">
        <v>28.817269738513598</v>
      </c>
      <c r="H5987" s="2">
        <v>1499777433.3333299</v>
      </c>
    </row>
    <row r="5988" spans="1:8" x14ac:dyDescent="0.35">
      <c r="A5988" t="s">
        <v>336</v>
      </c>
      <c r="B5988" t="s">
        <v>13</v>
      </c>
      <c r="C5988" s="2">
        <v>4.1781957433386196</v>
      </c>
      <c r="E5988" s="2">
        <v>15.515007482503499</v>
      </c>
      <c r="F5988" s="2">
        <v>38.794507868137501</v>
      </c>
      <c r="G5988" s="2">
        <v>32.701822486396402</v>
      </c>
      <c r="H5988" s="2">
        <v>1709829333.3333299</v>
      </c>
    </row>
    <row r="5989" spans="1:8" x14ac:dyDescent="0.35">
      <c r="A5989" t="s">
        <v>336</v>
      </c>
      <c r="B5989" t="s">
        <v>14</v>
      </c>
      <c r="C5989" s="2">
        <v>-3.1844601782520701</v>
      </c>
      <c r="D5989" s="2">
        <v>3320</v>
      </c>
      <c r="E5989" s="2">
        <v>12.4738366427747</v>
      </c>
      <c r="F5989" s="2">
        <v>41.214220170227001</v>
      </c>
      <c r="G5989" s="2">
        <v>20.368677790862002</v>
      </c>
      <c r="H5989" s="2">
        <v>744351900</v>
      </c>
    </row>
    <row r="5990" spans="1:8" x14ac:dyDescent="0.35">
      <c r="A5990" t="s">
        <v>336</v>
      </c>
      <c r="B5990" t="s">
        <v>15</v>
      </c>
      <c r="C5990" s="2">
        <v>-8.6935447312655807</v>
      </c>
      <c r="D5990" s="2">
        <v>3130</v>
      </c>
      <c r="E5990" s="2">
        <v>11.8115698150791</v>
      </c>
      <c r="F5990" s="2">
        <v>34.336692196273901</v>
      </c>
      <c r="G5990" s="2">
        <v>16.9666549901713</v>
      </c>
      <c r="H5990" s="2">
        <v>736647778.94736803</v>
      </c>
    </row>
    <row r="5991" spans="1:8" x14ac:dyDescent="0.35">
      <c r="A5991" t="s">
        <v>336</v>
      </c>
      <c r="B5991" t="s">
        <v>16</v>
      </c>
      <c r="C5991" s="2">
        <v>-9.2564657038290399</v>
      </c>
      <c r="D5991" s="2">
        <v>2800</v>
      </c>
      <c r="E5991" s="2">
        <v>25.557106309352999</v>
      </c>
      <c r="F5991" s="2">
        <v>34.691474663862898</v>
      </c>
      <c r="G5991" s="2">
        <v>18.59166872922</v>
      </c>
      <c r="H5991" s="2">
        <v>338031607.98122102</v>
      </c>
    </row>
    <row r="5992" spans="1:8" x14ac:dyDescent="0.35">
      <c r="A5992" t="s">
        <v>336</v>
      </c>
      <c r="B5992" t="s">
        <v>17</v>
      </c>
      <c r="C5992" s="2">
        <v>-3.16879155027824</v>
      </c>
      <c r="D5992" s="2">
        <v>2700</v>
      </c>
      <c r="E5992" s="2">
        <v>25.709365233530701</v>
      </c>
      <c r="F5992" s="2">
        <v>30.0421311198347</v>
      </c>
      <c r="G5992" s="2">
        <v>16.2841897421808</v>
      </c>
      <c r="H5992" s="2">
        <v>161871161.99797499</v>
      </c>
    </row>
    <row r="5993" spans="1:8" x14ac:dyDescent="0.35">
      <c r="A5993" t="s">
        <v>336</v>
      </c>
      <c r="B5993" t="s">
        <v>18</v>
      </c>
      <c r="C5993" s="2">
        <v>2.1343826947323699</v>
      </c>
      <c r="D5993" s="2">
        <v>2810</v>
      </c>
      <c r="E5993" s="2">
        <v>27.482613852165599</v>
      </c>
      <c r="F5993" s="2">
        <v>31.4217694536983</v>
      </c>
      <c r="G5993" s="2">
        <v>16.776568507329898</v>
      </c>
      <c r="H5993" s="2">
        <v>176521820.12017801</v>
      </c>
    </row>
    <row r="5994" spans="1:8" x14ac:dyDescent="0.35">
      <c r="A5994" t="s">
        <v>336</v>
      </c>
      <c r="B5994" t="s">
        <v>19</v>
      </c>
      <c r="C5994" s="2">
        <v>6.3764268864666001</v>
      </c>
      <c r="D5994" s="2">
        <v>3030</v>
      </c>
      <c r="E5994" s="2">
        <v>32.5428245706631</v>
      </c>
      <c r="F5994" s="2">
        <v>32.844598562392299</v>
      </c>
      <c r="G5994" s="2">
        <v>17.281454114067099</v>
      </c>
      <c r="H5994" s="2">
        <v>388962335.88194603</v>
      </c>
    </row>
    <row r="5995" spans="1:8" x14ac:dyDescent="0.35">
      <c r="A5995" t="s">
        <v>336</v>
      </c>
      <c r="B5995" t="s">
        <v>20</v>
      </c>
      <c r="C5995" s="2">
        <v>2.2350938433866498</v>
      </c>
      <c r="D5995" s="2">
        <v>3140</v>
      </c>
      <c r="E5995" s="2">
        <v>38.477004557478203</v>
      </c>
      <c r="F5995" s="2">
        <v>23.653982781691301</v>
      </c>
      <c r="G5995" s="2">
        <v>7.6767183104125598</v>
      </c>
      <c r="H5995" s="2">
        <v>352592345.95726103</v>
      </c>
    </row>
    <row r="5996" spans="1:8" x14ac:dyDescent="0.35">
      <c r="A5996" t="s">
        <v>336</v>
      </c>
      <c r="B5996" t="s">
        <v>21</v>
      </c>
      <c r="C5996" s="2">
        <v>3.89671358377919</v>
      </c>
      <c r="D5996" s="2">
        <v>3280</v>
      </c>
      <c r="E5996" s="2">
        <v>32.236883848495197</v>
      </c>
      <c r="F5996" s="2">
        <v>28.524778089713799</v>
      </c>
      <c r="G5996" s="2">
        <v>8.4572449008464208</v>
      </c>
      <c r="H5996" s="2">
        <v>295643171.17938203</v>
      </c>
    </row>
    <row r="5997" spans="1:8" x14ac:dyDescent="0.35">
      <c r="A5997" t="s">
        <v>336</v>
      </c>
      <c r="B5997" t="s">
        <v>22</v>
      </c>
      <c r="C5997" s="2">
        <v>3.33993659935817</v>
      </c>
      <c r="D5997" s="2">
        <v>3440</v>
      </c>
      <c r="E5997" s="2">
        <v>32.433368763696798</v>
      </c>
      <c r="F5997" s="2">
        <v>22.604836004145099</v>
      </c>
      <c r="G5997" s="2">
        <v>7.0790830129723004</v>
      </c>
      <c r="H5997" s="2">
        <v>342566617.46518302</v>
      </c>
    </row>
    <row r="5998" spans="1:8" x14ac:dyDescent="0.35">
      <c r="A5998" t="s">
        <v>336</v>
      </c>
      <c r="B5998" t="s">
        <v>23</v>
      </c>
      <c r="C5998" s="2">
        <v>3.07036901086266</v>
      </c>
      <c r="D5998" s="2">
        <v>3560</v>
      </c>
      <c r="E5998" s="2">
        <v>31.6978330669609</v>
      </c>
      <c r="F5998" s="2">
        <v>22.304245738850199</v>
      </c>
      <c r="G5998" s="2">
        <v>7.0267051434922898</v>
      </c>
      <c r="H5998" s="2">
        <v>335072932.31611103</v>
      </c>
    </row>
    <row r="5999" spans="1:8" x14ac:dyDescent="0.35">
      <c r="A5999" t="s">
        <v>336</v>
      </c>
      <c r="B5999" t="s">
        <v>24</v>
      </c>
      <c r="C5999" s="2">
        <v>1.14606213709108</v>
      </c>
      <c r="D5999" s="2">
        <v>3630</v>
      </c>
      <c r="E5999" s="2">
        <v>27.4225306231533</v>
      </c>
      <c r="F5999" s="2">
        <v>22.1961421557269</v>
      </c>
      <c r="G5999" s="2">
        <v>6.7023379674252404</v>
      </c>
      <c r="H5999" s="2">
        <v>329821984.00419998</v>
      </c>
    </row>
    <row r="6000" spans="1:8" x14ac:dyDescent="0.35">
      <c r="A6000" t="s">
        <v>336</v>
      </c>
      <c r="B6000" t="s">
        <v>25</v>
      </c>
      <c r="C6000" s="2">
        <v>2.95271054338117</v>
      </c>
      <c r="D6000" s="2">
        <v>3800</v>
      </c>
      <c r="E6000" s="2">
        <v>22.9688875084999</v>
      </c>
      <c r="F6000" s="2">
        <v>21.941883221405899</v>
      </c>
      <c r="G6000" s="2">
        <v>8.2498677609650297</v>
      </c>
      <c r="H6000" s="2">
        <v>319205163.26219201</v>
      </c>
    </row>
    <row r="6001" spans="1:8" x14ac:dyDescent="0.35">
      <c r="A6001" t="s">
        <v>336</v>
      </c>
      <c r="B6001" t="s">
        <v>26</v>
      </c>
      <c r="C6001" s="2">
        <v>4.7329784659011098</v>
      </c>
      <c r="D6001" s="2">
        <v>4000</v>
      </c>
      <c r="E6001" s="2">
        <v>18.919125275033</v>
      </c>
      <c r="F6001" s="2">
        <v>22.484627136441201</v>
      </c>
      <c r="G6001" s="2">
        <v>6.3935220038880702</v>
      </c>
      <c r="H6001" s="2">
        <v>344135176.920394</v>
      </c>
    </row>
    <row r="6002" spans="1:8" x14ac:dyDescent="0.35">
      <c r="A6002" t="s">
        <v>336</v>
      </c>
      <c r="B6002" t="s">
        <v>27</v>
      </c>
      <c r="C6002" s="2">
        <v>7.0046345738488602</v>
      </c>
      <c r="D6002" s="2">
        <v>4300</v>
      </c>
      <c r="E6002" s="2">
        <v>18.439517205106799</v>
      </c>
      <c r="F6002" s="2">
        <v>25.219955153129199</v>
      </c>
      <c r="G6002" s="2">
        <v>6.6455250364860303</v>
      </c>
      <c r="H6002" s="2">
        <v>514687410.64419901</v>
      </c>
    </row>
    <row r="6003" spans="1:8" x14ac:dyDescent="0.35">
      <c r="A6003" t="s">
        <v>336</v>
      </c>
      <c r="B6003" t="s">
        <v>28</v>
      </c>
      <c r="C6003" s="2">
        <v>10.6254059599309</v>
      </c>
      <c r="D6003" s="2">
        <v>4860</v>
      </c>
      <c r="E6003" s="2">
        <v>20.029776527185199</v>
      </c>
      <c r="F6003" s="2">
        <v>28.333440373302501</v>
      </c>
      <c r="G6003" s="2">
        <v>5.5301812700175104</v>
      </c>
      <c r="H6003" s="2">
        <v>621189320.83558297</v>
      </c>
    </row>
    <row r="6004" spans="1:8" x14ac:dyDescent="0.35">
      <c r="A6004" t="s">
        <v>336</v>
      </c>
      <c r="B6004" t="s">
        <v>29</v>
      </c>
      <c r="C6004" s="2">
        <v>7.2536654410851904</v>
      </c>
      <c r="D6004" s="2">
        <v>5250</v>
      </c>
      <c r="E6004" s="2">
        <v>19.797960491549802</v>
      </c>
      <c r="F6004" s="2">
        <v>32.496500599666</v>
      </c>
      <c r="G6004" s="2">
        <v>5.7590444082467798</v>
      </c>
      <c r="H6004" s="2">
        <v>947022506.67850804</v>
      </c>
    </row>
    <row r="6005" spans="1:8" x14ac:dyDescent="0.35">
      <c r="A6005" t="s">
        <v>336</v>
      </c>
      <c r="B6005" t="s">
        <v>30</v>
      </c>
      <c r="C6005" s="2">
        <v>8.5562348095957095</v>
      </c>
      <c r="D6005" s="2">
        <v>5870</v>
      </c>
      <c r="E6005" s="2">
        <v>17.643670839540899</v>
      </c>
      <c r="F6005" s="2">
        <v>38.692606335331398</v>
      </c>
      <c r="G6005" s="2">
        <v>5.4346960366417996</v>
      </c>
      <c r="H6005" s="2">
        <v>1225140256.77054</v>
      </c>
    </row>
    <row r="6006" spans="1:8" x14ac:dyDescent="0.35">
      <c r="A6006" t="s">
        <v>336</v>
      </c>
      <c r="B6006" t="s">
        <v>31</v>
      </c>
      <c r="C6006" s="2">
        <v>10.2480163584778</v>
      </c>
      <c r="D6006" s="2">
        <v>6510</v>
      </c>
      <c r="E6006" s="2">
        <v>18.4279653888713</v>
      </c>
      <c r="F6006" s="2">
        <v>37.734775858046497</v>
      </c>
      <c r="G6006" s="2">
        <v>6.2441487861774796</v>
      </c>
      <c r="H6006" s="2">
        <v>1639162551.15342</v>
      </c>
    </row>
    <row r="6007" spans="1:8" x14ac:dyDescent="0.35">
      <c r="A6007" t="s">
        <v>336</v>
      </c>
      <c r="B6007" t="s">
        <v>32</v>
      </c>
      <c r="C6007" s="2">
        <v>8.9003679467172692</v>
      </c>
      <c r="D6007" s="2">
        <v>7090</v>
      </c>
      <c r="E6007" s="2">
        <v>19.215124782537099</v>
      </c>
      <c r="F6007" s="2">
        <v>30.851035663124598</v>
      </c>
      <c r="G6007" s="2">
        <v>6.5620443732132303</v>
      </c>
      <c r="H6007" s="2">
        <v>2449818434.0046101</v>
      </c>
    </row>
    <row r="6008" spans="1:8" x14ac:dyDescent="0.35">
      <c r="A6008" t="s">
        <v>336</v>
      </c>
      <c r="B6008" t="s">
        <v>33</v>
      </c>
      <c r="C6008" s="2">
        <v>-1.2685989405350899</v>
      </c>
      <c r="D6008" s="2">
        <v>6880</v>
      </c>
      <c r="E6008" s="2">
        <v>17.864438070908498</v>
      </c>
      <c r="F6008" s="2">
        <v>30.056558531610602</v>
      </c>
      <c r="G6008" s="2">
        <v>6.4485517255975902</v>
      </c>
      <c r="H6008" s="2">
        <v>1575512730.8134999</v>
      </c>
    </row>
    <row r="6009" spans="1:8" x14ac:dyDescent="0.35">
      <c r="A6009" t="s">
        <v>336</v>
      </c>
      <c r="B6009" t="s">
        <v>34</v>
      </c>
      <c r="C6009" s="2">
        <v>6.3651616848614303</v>
      </c>
      <c r="D6009" s="2">
        <v>7020</v>
      </c>
      <c r="E6009" s="2">
        <v>11.732563198012899</v>
      </c>
      <c r="F6009" s="2">
        <v>33.194247489214597</v>
      </c>
      <c r="G6009" s="2">
        <v>6.8140135951620104</v>
      </c>
      <c r="H6009" s="2">
        <v>3025833928.8590798</v>
      </c>
    </row>
    <row r="6010" spans="1:8" x14ac:dyDescent="0.35">
      <c r="A6010" t="s">
        <v>336</v>
      </c>
      <c r="B6010" t="s">
        <v>35</v>
      </c>
      <c r="C6010" s="2">
        <v>17.290777583626301</v>
      </c>
      <c r="D6010" s="2">
        <v>8260</v>
      </c>
      <c r="E6010" s="2">
        <v>10.3073568180221</v>
      </c>
      <c r="F6010" s="2">
        <v>31.333748562692399</v>
      </c>
      <c r="G6010" s="2">
        <v>7.0699425951433099</v>
      </c>
      <c r="H6010" s="2">
        <v>6053372782.8605499</v>
      </c>
    </row>
    <row r="6011" spans="1:8" x14ac:dyDescent="0.35">
      <c r="A6011" t="s">
        <v>336</v>
      </c>
      <c r="B6011" t="s">
        <v>36</v>
      </c>
      <c r="C6011" s="2">
        <v>12.3198198481932</v>
      </c>
      <c r="D6011" s="2">
        <v>9550</v>
      </c>
      <c r="E6011" s="2">
        <v>11.25802455755</v>
      </c>
      <c r="F6011" s="2">
        <v>30.7715931142383</v>
      </c>
      <c r="G6011" s="2">
        <v>7.4822321909933196</v>
      </c>
      <c r="H6011" s="2">
        <v>6871489046.6860199</v>
      </c>
    </row>
    <row r="6012" spans="1:8" x14ac:dyDescent="0.35">
      <c r="A6012" t="s">
        <v>336</v>
      </c>
      <c r="B6012" t="s">
        <v>37</v>
      </c>
      <c r="C6012" s="2">
        <v>11.6489161901725</v>
      </c>
      <c r="D6012" s="2">
        <v>10080</v>
      </c>
      <c r="E6012" s="2">
        <v>13.4140624661601</v>
      </c>
      <c r="F6012" s="2">
        <v>30.5068923849039</v>
      </c>
      <c r="G6012" s="2">
        <v>8.7216639059525196</v>
      </c>
      <c r="H6012" s="2">
        <v>6703214949.5300798</v>
      </c>
    </row>
    <row r="6013" spans="1:8" x14ac:dyDescent="0.35">
      <c r="A6013" t="s">
        <v>336</v>
      </c>
      <c r="B6013" t="s">
        <v>38</v>
      </c>
      <c r="C6013" s="2">
        <v>7.8852254814891198</v>
      </c>
      <c r="D6013" s="2">
        <v>10290</v>
      </c>
      <c r="E6013" s="2">
        <v>13.3412210877097</v>
      </c>
      <c r="F6013" s="2">
        <v>31.4976232738519</v>
      </c>
      <c r="G6013" s="2">
        <v>8.7772930928059196</v>
      </c>
      <c r="H6013" s="2">
        <v>4300712944.8314199</v>
      </c>
    </row>
    <row r="6014" spans="1:8" x14ac:dyDescent="0.35">
      <c r="A6014" t="s">
        <v>336</v>
      </c>
      <c r="B6014" t="s">
        <v>39</v>
      </c>
      <c r="C6014" s="2">
        <v>2.3798358068594001</v>
      </c>
      <c r="D6014" s="2">
        <v>9870</v>
      </c>
      <c r="E6014" s="2">
        <v>14.079203180176</v>
      </c>
      <c r="F6014" s="2">
        <v>31.515877583420899</v>
      </c>
      <c r="G6014" s="2">
        <v>7.0155058371027899</v>
      </c>
      <c r="H6014" s="2">
        <v>2848482820.05687</v>
      </c>
    </row>
    <row r="6015" spans="1:8" x14ac:dyDescent="0.35">
      <c r="A6015" t="s">
        <v>336</v>
      </c>
      <c r="B6015" t="s">
        <v>40</v>
      </c>
      <c r="C6015" s="2">
        <v>1.4897844850486499</v>
      </c>
      <c r="D6015" s="2">
        <v>9940</v>
      </c>
      <c r="E6015" s="2">
        <v>12.627843686236799</v>
      </c>
      <c r="F6015" s="2">
        <v>33.178071529645401</v>
      </c>
      <c r="G6015" s="2">
        <v>6.6675055998445201</v>
      </c>
      <c r="H6015" s="2">
        <v>2530273633.1308999</v>
      </c>
    </row>
    <row r="6016" spans="1:8" x14ac:dyDescent="0.35">
      <c r="A6016" t="s">
        <v>336</v>
      </c>
      <c r="B6016" t="s">
        <v>41</v>
      </c>
      <c r="C6016" s="2">
        <v>5.6368763896269503</v>
      </c>
      <c r="D6016" s="2">
        <v>9830</v>
      </c>
      <c r="E6016" s="2">
        <v>11.1372332714761</v>
      </c>
      <c r="F6016" s="2">
        <v>37.418411611216001</v>
      </c>
      <c r="G6016" s="2">
        <v>6.8982382148709096</v>
      </c>
      <c r="H6016" s="2">
        <v>3146470328.5201602</v>
      </c>
    </row>
    <row r="6017" spans="1:8" x14ac:dyDescent="0.35">
      <c r="A6017" t="s">
        <v>336</v>
      </c>
      <c r="B6017" t="s">
        <v>42</v>
      </c>
      <c r="C6017" s="2">
        <v>7.7448806201857003</v>
      </c>
      <c r="D6017" s="2">
        <v>11180</v>
      </c>
      <c r="E6017" s="2">
        <v>11.4280045192007</v>
      </c>
      <c r="F6017" s="2">
        <v>37.975670331791498</v>
      </c>
      <c r="G6017" s="2">
        <v>7.0532171033182403</v>
      </c>
      <c r="H6017" s="2">
        <v>5189260483.8591299</v>
      </c>
    </row>
    <row r="6018" spans="1:8" x14ac:dyDescent="0.35">
      <c r="A6018" t="s">
        <v>336</v>
      </c>
      <c r="B6018" t="s">
        <v>43</v>
      </c>
      <c r="C6018" s="2">
        <v>5.6022442187095898</v>
      </c>
      <c r="D6018" s="2">
        <v>11550</v>
      </c>
      <c r="E6018" s="2">
        <v>11.558382861257201</v>
      </c>
      <c r="F6018" s="2">
        <v>38.092697764201702</v>
      </c>
      <c r="G6018" s="2">
        <v>7.0695555469174103</v>
      </c>
      <c r="H6018" s="2">
        <v>5056305300.0415201</v>
      </c>
    </row>
    <row r="6019" spans="1:8" x14ac:dyDescent="0.35">
      <c r="A6019" t="s">
        <v>336</v>
      </c>
      <c r="B6019" t="s">
        <v>44</v>
      </c>
      <c r="C6019" s="2">
        <v>-4.5577519733768499</v>
      </c>
      <c r="D6019" s="2">
        <v>11140</v>
      </c>
      <c r="E6019" s="2">
        <v>12.9656563032859</v>
      </c>
      <c r="F6019" s="2">
        <v>37.049670851014397</v>
      </c>
      <c r="G6019" s="2">
        <v>7.7561646851732</v>
      </c>
      <c r="H6019" s="2">
        <v>2979924237.3466101</v>
      </c>
    </row>
    <row r="6020" spans="1:8" x14ac:dyDescent="0.35">
      <c r="A6020" t="s">
        <v>336</v>
      </c>
      <c r="B6020" t="s">
        <v>45</v>
      </c>
      <c r="C6020" s="2">
        <v>1.63676957584143</v>
      </c>
      <c r="D6020" s="2">
        <v>10950</v>
      </c>
      <c r="E6020" s="2">
        <v>13.1631741927742</v>
      </c>
      <c r="F6020" s="2">
        <v>37.075572118777103</v>
      </c>
      <c r="G6020" s="2">
        <v>7.1091821022253603</v>
      </c>
      <c r="H6020" s="2">
        <v>5613033091.8391399</v>
      </c>
    </row>
    <row r="6021" spans="1:8" x14ac:dyDescent="0.35">
      <c r="A6021" t="s">
        <v>336</v>
      </c>
      <c r="B6021" t="s">
        <v>46</v>
      </c>
    </row>
    <row r="6022" spans="1:8" x14ac:dyDescent="0.35">
      <c r="A6022" t="s">
        <v>338</v>
      </c>
      <c r="B6022" t="s">
        <v>4</v>
      </c>
    </row>
    <row r="6023" spans="1:8" x14ac:dyDescent="0.35">
      <c r="A6023" t="s">
        <v>338</v>
      </c>
      <c r="B6023" t="s">
        <v>5</v>
      </c>
    </row>
    <row r="6024" spans="1:8" x14ac:dyDescent="0.35">
      <c r="A6024" t="s">
        <v>338</v>
      </c>
      <c r="B6024" t="s">
        <v>6</v>
      </c>
    </row>
    <row r="6025" spans="1:8" x14ac:dyDescent="0.35">
      <c r="A6025" t="s">
        <v>338</v>
      </c>
      <c r="B6025" t="s">
        <v>7</v>
      </c>
    </row>
    <row r="6026" spans="1:8" x14ac:dyDescent="0.35">
      <c r="A6026" t="s">
        <v>338</v>
      </c>
      <c r="B6026" t="s">
        <v>8</v>
      </c>
    </row>
    <row r="6027" spans="1:8" x14ac:dyDescent="0.35">
      <c r="A6027" t="s">
        <v>338</v>
      </c>
      <c r="B6027" t="s">
        <v>9</v>
      </c>
    </row>
    <row r="6028" spans="1:8" x14ac:dyDescent="0.35">
      <c r="A6028" t="s">
        <v>338</v>
      </c>
      <c r="B6028" t="s">
        <v>10</v>
      </c>
    </row>
    <row r="6029" spans="1:8" x14ac:dyDescent="0.35">
      <c r="A6029" t="s">
        <v>338</v>
      </c>
      <c r="B6029" t="s">
        <v>11</v>
      </c>
    </row>
    <row r="6030" spans="1:8" x14ac:dyDescent="0.35">
      <c r="A6030" t="s">
        <v>338</v>
      </c>
      <c r="B6030" t="s">
        <v>12</v>
      </c>
    </row>
    <row r="6031" spans="1:8" x14ac:dyDescent="0.35">
      <c r="A6031" t="s">
        <v>338</v>
      </c>
      <c r="B6031" t="s">
        <v>13</v>
      </c>
    </row>
    <row r="6032" spans="1:8" x14ac:dyDescent="0.35">
      <c r="A6032" t="s">
        <v>338</v>
      </c>
      <c r="B6032" t="s">
        <v>14</v>
      </c>
    </row>
    <row r="6033" spans="1:8" x14ac:dyDescent="0.35">
      <c r="A6033" t="s">
        <v>338</v>
      </c>
      <c r="B6033" t="s">
        <v>15</v>
      </c>
    </row>
    <row r="6034" spans="1:8" x14ac:dyDescent="0.35">
      <c r="A6034" t="s">
        <v>338</v>
      </c>
      <c r="B6034" t="s">
        <v>16</v>
      </c>
    </row>
    <row r="6035" spans="1:8" x14ac:dyDescent="0.35">
      <c r="A6035" t="s">
        <v>338</v>
      </c>
      <c r="B6035" t="s">
        <v>17</v>
      </c>
    </row>
    <row r="6036" spans="1:8" x14ac:dyDescent="0.35">
      <c r="A6036" t="s">
        <v>338</v>
      </c>
      <c r="B6036" t="s">
        <v>18</v>
      </c>
    </row>
    <row r="6037" spans="1:8" x14ac:dyDescent="0.35">
      <c r="A6037" t="s">
        <v>338</v>
      </c>
      <c r="B6037" t="s">
        <v>19</v>
      </c>
    </row>
    <row r="6038" spans="1:8" x14ac:dyDescent="0.35">
      <c r="A6038" t="s">
        <v>338</v>
      </c>
      <c r="B6038" t="s">
        <v>20</v>
      </c>
    </row>
    <row r="6039" spans="1:8" x14ac:dyDescent="0.35">
      <c r="A6039" t="s">
        <v>338</v>
      </c>
      <c r="B6039" t="s">
        <v>21</v>
      </c>
    </row>
    <row r="6040" spans="1:8" x14ac:dyDescent="0.35">
      <c r="A6040" t="s">
        <v>338</v>
      </c>
      <c r="B6040" t="s">
        <v>22</v>
      </c>
      <c r="C6040" s="2">
        <v>4.9000058463314504</v>
      </c>
    </row>
    <row r="6041" spans="1:8" x14ac:dyDescent="0.35">
      <c r="A6041" t="s">
        <v>338</v>
      </c>
      <c r="B6041" t="s">
        <v>23</v>
      </c>
      <c r="C6041" s="2">
        <v>-9.3999981243498905</v>
      </c>
    </row>
    <row r="6042" spans="1:8" x14ac:dyDescent="0.35">
      <c r="A6042" t="s">
        <v>338</v>
      </c>
      <c r="B6042" t="s">
        <v>24</v>
      </c>
      <c r="C6042" s="2">
        <v>3.10000005928039</v>
      </c>
      <c r="D6042" s="2">
        <v>6310</v>
      </c>
      <c r="E6042" s="2">
        <v>11.301877922377701</v>
      </c>
      <c r="F6042" s="2">
        <v>21.259004653283899</v>
      </c>
      <c r="G6042" s="2">
        <v>9.2807631423131696</v>
      </c>
      <c r="H6042" s="2">
        <v>220368523.136603</v>
      </c>
    </row>
    <row r="6043" spans="1:8" x14ac:dyDescent="0.35">
      <c r="A6043" t="s">
        <v>338</v>
      </c>
      <c r="B6043" t="s">
        <v>25</v>
      </c>
      <c r="C6043" s="2">
        <v>1.0998387093706701</v>
      </c>
      <c r="D6043" s="2">
        <v>7110</v>
      </c>
      <c r="E6043" s="2">
        <v>10.8112052258109</v>
      </c>
      <c r="F6043" s="2">
        <v>22.3143207912841</v>
      </c>
      <c r="G6043" s="2">
        <v>11.5594814340095</v>
      </c>
      <c r="H6043" s="2">
        <v>271823392.44134003</v>
      </c>
    </row>
    <row r="6044" spans="1:8" x14ac:dyDescent="0.35">
      <c r="A6044" t="s">
        <v>338</v>
      </c>
      <c r="B6044" t="s">
        <v>26</v>
      </c>
      <c r="C6044" s="2">
        <v>1.9039367333292001</v>
      </c>
      <c r="D6044" s="2">
        <v>7500</v>
      </c>
      <c r="E6044" s="2">
        <v>10.923782282981</v>
      </c>
      <c r="F6044" s="2">
        <v>21.5953506185527</v>
      </c>
      <c r="G6044" s="2">
        <v>10.4014913776057</v>
      </c>
      <c r="H6044" s="2">
        <v>241020870.71489301</v>
      </c>
    </row>
    <row r="6045" spans="1:8" x14ac:dyDescent="0.35">
      <c r="A6045" t="s">
        <v>338</v>
      </c>
      <c r="B6045" t="s">
        <v>27</v>
      </c>
      <c r="C6045" s="2">
        <v>2.4826592287848399</v>
      </c>
      <c r="D6045" s="2">
        <v>7770</v>
      </c>
      <c r="E6045" s="2">
        <v>9.9149873388216108</v>
      </c>
      <c r="F6045" s="2">
        <v>19.329487301738698</v>
      </c>
      <c r="G6045" s="2">
        <v>8.7585290783297793</v>
      </c>
      <c r="H6045" s="2">
        <v>263225149.83602899</v>
      </c>
    </row>
    <row r="6046" spans="1:8" x14ac:dyDescent="0.35">
      <c r="A6046" t="s">
        <v>338</v>
      </c>
      <c r="B6046" t="s">
        <v>28</v>
      </c>
      <c r="C6046" s="2">
        <v>4.4260507174510204</v>
      </c>
      <c r="D6046" s="2">
        <v>8250</v>
      </c>
      <c r="E6046" s="2">
        <v>9.2619220581356991</v>
      </c>
      <c r="F6046" s="2">
        <v>18.972944388582199</v>
      </c>
      <c r="G6046" s="2">
        <v>8.7299367642382304</v>
      </c>
      <c r="H6046" s="2">
        <v>344802582.56766802</v>
      </c>
    </row>
    <row r="6047" spans="1:8" x14ac:dyDescent="0.35">
      <c r="A6047" t="s">
        <v>338</v>
      </c>
      <c r="B6047" t="s">
        <v>29</v>
      </c>
      <c r="C6047" s="2">
        <v>4.1806045088547599</v>
      </c>
      <c r="D6047" s="2">
        <v>8410</v>
      </c>
      <c r="E6047" s="2">
        <v>8.7576598049359902</v>
      </c>
      <c r="F6047" s="2">
        <v>17.341544930727</v>
      </c>
      <c r="G6047" s="2">
        <v>8.1920931970023005</v>
      </c>
      <c r="H6047" s="2">
        <v>400118144.50938898</v>
      </c>
    </row>
    <row r="6048" spans="1:8" x14ac:dyDescent="0.35">
      <c r="A6048" t="s">
        <v>338</v>
      </c>
      <c r="B6048" t="s">
        <v>30</v>
      </c>
      <c r="C6048" s="2">
        <v>8.5664180296420707</v>
      </c>
      <c r="D6048" s="2">
        <v>10630</v>
      </c>
      <c r="E6048" s="2">
        <v>8.2114038851803706</v>
      </c>
      <c r="F6048" s="2">
        <v>17.682654499916801</v>
      </c>
      <c r="G6048" s="2">
        <v>7.7650142028890698</v>
      </c>
      <c r="H6048" s="2">
        <v>651297202.35854995</v>
      </c>
    </row>
    <row r="6049" spans="1:8" x14ac:dyDescent="0.35">
      <c r="A6049" t="s">
        <v>338</v>
      </c>
      <c r="B6049" t="s">
        <v>31</v>
      </c>
      <c r="C6049" s="2">
        <v>6.8101501252699101</v>
      </c>
      <c r="D6049" s="2">
        <v>12610</v>
      </c>
      <c r="E6049" s="2">
        <v>7.2290720263222896</v>
      </c>
      <c r="F6049" s="2">
        <v>17.002983866889199</v>
      </c>
      <c r="G6049" s="2">
        <v>5.10183970417176</v>
      </c>
      <c r="H6049" s="2">
        <v>1279310156.03613</v>
      </c>
    </row>
    <row r="6050" spans="1:8" x14ac:dyDescent="0.35">
      <c r="A6050" t="s">
        <v>338</v>
      </c>
      <c r="B6050" t="s">
        <v>32</v>
      </c>
      <c r="C6050" s="2">
        <v>7.2227525921252598</v>
      </c>
      <c r="D6050" s="2">
        <v>14020</v>
      </c>
      <c r="E6050" s="2">
        <v>7.4404865480071098</v>
      </c>
      <c r="F6050" s="2">
        <v>17.694787409145999</v>
      </c>
      <c r="G6050" s="2">
        <v>5.1321289504313397</v>
      </c>
      <c r="H6050" s="2">
        <v>1871754797.12905</v>
      </c>
    </row>
    <row r="6051" spans="1:8" x14ac:dyDescent="0.35">
      <c r="A6051" t="s">
        <v>338</v>
      </c>
      <c r="B6051" t="s">
        <v>33</v>
      </c>
      <c r="C6051" s="2">
        <v>-5.7950969947724396</v>
      </c>
      <c r="D6051" s="2">
        <v>13050</v>
      </c>
      <c r="E6051" s="2">
        <v>8.2681838921054407</v>
      </c>
      <c r="F6051" s="2">
        <v>17.3487567662897</v>
      </c>
      <c r="G6051" s="2">
        <v>4.53190268433735</v>
      </c>
      <c r="H6051" s="2">
        <v>1120654348.43012</v>
      </c>
    </row>
    <row r="6052" spans="1:8" x14ac:dyDescent="0.35">
      <c r="A6052" t="s">
        <v>338</v>
      </c>
      <c r="B6052" t="s">
        <v>34</v>
      </c>
      <c r="C6052" s="2">
        <v>2.73433108233829</v>
      </c>
      <c r="D6052" s="2">
        <v>13540</v>
      </c>
      <c r="E6052" s="2">
        <v>7.6780828712133102</v>
      </c>
      <c r="F6052" s="2">
        <v>17.148402126018802</v>
      </c>
      <c r="G6052" s="2">
        <v>4.5527648803714396</v>
      </c>
      <c r="H6052" s="2">
        <v>901935569.40209496</v>
      </c>
    </row>
    <row r="6053" spans="1:8" x14ac:dyDescent="0.35">
      <c r="A6053" t="s">
        <v>338</v>
      </c>
      <c r="B6053" t="s">
        <v>35</v>
      </c>
      <c r="C6053" s="2">
        <v>3.2284510206106098</v>
      </c>
      <c r="D6053" s="2">
        <v>14590</v>
      </c>
      <c r="E6053" s="2">
        <v>8.0729457810493308</v>
      </c>
      <c r="F6053" s="2">
        <v>15.0942130574761</v>
      </c>
      <c r="G6053" s="2">
        <v>4.9716657870773</v>
      </c>
      <c r="H6053" s="2">
        <v>878403396.43652594</v>
      </c>
    </row>
    <row r="6054" spans="1:8" x14ac:dyDescent="0.35">
      <c r="A6054" t="s">
        <v>338</v>
      </c>
      <c r="B6054" t="s">
        <v>36</v>
      </c>
      <c r="C6054" s="2">
        <v>-2.7237907713062302</v>
      </c>
      <c r="D6054" s="2">
        <v>14100</v>
      </c>
      <c r="E6054" s="2">
        <v>7.4524505441969202</v>
      </c>
      <c r="F6054" s="2">
        <v>14.890505259035301</v>
      </c>
      <c r="G6054" s="2">
        <v>4.0763142402098103</v>
      </c>
      <c r="H6054" s="2">
        <v>841485288.44918394</v>
      </c>
    </row>
    <row r="6055" spans="1:8" x14ac:dyDescent="0.35">
      <c r="A6055" t="s">
        <v>338</v>
      </c>
      <c r="B6055" t="s">
        <v>37</v>
      </c>
      <c r="C6055" s="2">
        <v>3.5489799124505801</v>
      </c>
      <c r="D6055" s="2">
        <v>15160</v>
      </c>
      <c r="E6055" s="2">
        <v>8.0346625006951697</v>
      </c>
      <c r="F6055" s="2">
        <v>15.457247193366999</v>
      </c>
      <c r="G6055" s="2">
        <v>4.0430563027716699</v>
      </c>
      <c r="H6055" s="2">
        <v>875628901.58055496</v>
      </c>
    </row>
    <row r="6056" spans="1:8" x14ac:dyDescent="0.35">
      <c r="A6056" t="s">
        <v>338</v>
      </c>
      <c r="B6056" t="s">
        <v>38</v>
      </c>
      <c r="C6056" s="2">
        <v>1.7836985810670101</v>
      </c>
      <c r="D6056" s="2">
        <v>15580</v>
      </c>
      <c r="E6056" s="2">
        <v>8.0998356816608403</v>
      </c>
      <c r="F6056" s="2">
        <v>14.303648260429201</v>
      </c>
      <c r="G6056" s="2">
        <v>3.8800181149256701</v>
      </c>
      <c r="H6056" s="2">
        <v>928975687.52490997</v>
      </c>
    </row>
    <row r="6057" spans="1:8" x14ac:dyDescent="0.35">
      <c r="A6057" t="s">
        <v>338</v>
      </c>
      <c r="B6057" t="s">
        <v>39</v>
      </c>
      <c r="C6057" s="2">
        <v>3.3903813971207302</v>
      </c>
      <c r="D6057" s="2">
        <v>16690</v>
      </c>
      <c r="E6057" s="2">
        <v>8.0611857342375703</v>
      </c>
      <c r="F6057" s="2">
        <v>14.353462240649399</v>
      </c>
      <c r="G6057" s="2">
        <v>4.0886991204297596</v>
      </c>
      <c r="H6057" s="2">
        <v>814800843.22645104</v>
      </c>
    </row>
    <row r="6058" spans="1:8" x14ac:dyDescent="0.35">
      <c r="A6058" t="s">
        <v>338</v>
      </c>
      <c r="B6058" t="s">
        <v>40</v>
      </c>
      <c r="C6058" s="2">
        <v>2.9492803209751099</v>
      </c>
      <c r="D6058" s="2">
        <v>18360</v>
      </c>
      <c r="E6058" s="2">
        <v>7.4682389310436603</v>
      </c>
      <c r="F6058" s="2">
        <v>15.6549775277603</v>
      </c>
      <c r="G6058" s="2">
        <v>3.7355356768934</v>
      </c>
      <c r="H6058" s="2">
        <v>1142605711.75559</v>
      </c>
    </row>
    <row r="6059" spans="1:8" x14ac:dyDescent="0.35">
      <c r="A6059" t="s">
        <v>338</v>
      </c>
      <c r="B6059" t="s">
        <v>41</v>
      </c>
      <c r="C6059" s="2">
        <v>4.7164652757203402</v>
      </c>
      <c r="D6059" s="2">
        <v>20090</v>
      </c>
      <c r="E6059" s="2">
        <v>6.85389074108922</v>
      </c>
      <c r="F6059" s="2">
        <v>14.861374183519301</v>
      </c>
      <c r="G6059" s="2">
        <v>3.84720863084778</v>
      </c>
      <c r="H6059" s="2">
        <v>1467810664.25667</v>
      </c>
    </row>
    <row r="6060" spans="1:8" x14ac:dyDescent="0.35">
      <c r="A6060" t="s">
        <v>338</v>
      </c>
      <c r="B6060" t="s">
        <v>42</v>
      </c>
      <c r="C6060" s="2">
        <v>5.0778888113381004</v>
      </c>
      <c r="D6060" s="2">
        <v>21770</v>
      </c>
      <c r="E6060" s="2">
        <v>6.73223778878135</v>
      </c>
      <c r="F6060" s="2">
        <v>15.934125791045901</v>
      </c>
      <c r="G6060" s="2">
        <v>3.9836118658497601</v>
      </c>
      <c r="H6060" s="2">
        <v>1757476381.6721799</v>
      </c>
    </row>
    <row r="6061" spans="1:8" x14ac:dyDescent="0.35">
      <c r="A6061" t="s">
        <v>338</v>
      </c>
      <c r="B6061" t="s">
        <v>43</v>
      </c>
      <c r="C6061" s="2">
        <v>4.0629449916719702</v>
      </c>
      <c r="D6061" s="2">
        <v>24060</v>
      </c>
      <c r="E6061" s="2">
        <v>6.3938419259579096</v>
      </c>
      <c r="F6061" s="2">
        <v>16.129442430022301</v>
      </c>
      <c r="G6061" s="2">
        <v>3.7180677294663198</v>
      </c>
      <c r="H6061" s="2">
        <v>1772226575.61849</v>
      </c>
    </row>
    <row r="6062" spans="1:8" x14ac:dyDescent="0.35">
      <c r="A6062" t="s">
        <v>338</v>
      </c>
      <c r="B6062" t="s">
        <v>44</v>
      </c>
      <c r="C6062" s="2">
        <v>-15.306893757040701</v>
      </c>
      <c r="D6062" s="2">
        <v>20840</v>
      </c>
      <c r="E6062" s="2">
        <v>7.55489215188015</v>
      </c>
      <c r="F6062" s="2">
        <v>17.2946808842072</v>
      </c>
      <c r="G6062" s="2">
        <v>4.1103531175141299</v>
      </c>
      <c r="H6062" s="2">
        <v>1487546438.7464399</v>
      </c>
    </row>
    <row r="6063" spans="1:8" x14ac:dyDescent="0.35">
      <c r="A6063" t="s">
        <v>338</v>
      </c>
      <c r="B6063" t="s">
        <v>45</v>
      </c>
      <c r="C6063" s="2">
        <v>12.4343589851741</v>
      </c>
      <c r="D6063" s="2">
        <v>23930</v>
      </c>
      <c r="E6063" s="2">
        <v>6.4614834445853502</v>
      </c>
      <c r="F6063" s="2">
        <v>14.8354952739754</v>
      </c>
      <c r="G6063" s="2">
        <v>3.8529067735245799</v>
      </c>
      <c r="H6063" s="2">
        <v>1562316063.4019401</v>
      </c>
    </row>
    <row r="6064" spans="1:8" x14ac:dyDescent="0.35">
      <c r="A6064" t="s">
        <v>338</v>
      </c>
      <c r="B6064" t="s">
        <v>46</v>
      </c>
    </row>
    <row r="6065" spans="1:8" x14ac:dyDescent="0.35">
      <c r="A6065" t="s">
        <v>340</v>
      </c>
      <c r="B6065" t="s">
        <v>4</v>
      </c>
      <c r="C6065" s="2">
        <v>3.64216481331357</v>
      </c>
      <c r="E6065" s="2">
        <v>15.1221436201317</v>
      </c>
      <c r="F6065" s="2">
        <v>28.7595462163051</v>
      </c>
      <c r="G6065" s="2">
        <v>17.964196962126401</v>
      </c>
      <c r="H6065" s="2">
        <v>6595438449.4233599</v>
      </c>
    </row>
    <row r="6066" spans="1:8" x14ac:dyDescent="0.35">
      <c r="A6066" t="s">
        <v>340</v>
      </c>
      <c r="B6066" t="s">
        <v>5</v>
      </c>
      <c r="C6066" s="2">
        <v>-1.7434349304430199</v>
      </c>
      <c r="E6066" s="2">
        <v>10.6848450965363</v>
      </c>
      <c r="F6066" s="2">
        <v>31.682918341093501</v>
      </c>
      <c r="G6066" s="2">
        <v>19.144976137505001</v>
      </c>
      <c r="H6066" s="2">
        <v>5642209655.2790804</v>
      </c>
    </row>
    <row r="6067" spans="1:8" x14ac:dyDescent="0.35">
      <c r="A6067" t="s">
        <v>340</v>
      </c>
      <c r="B6067" t="s">
        <v>6</v>
      </c>
      <c r="C6067" s="2">
        <v>8.9573720226426197</v>
      </c>
      <c r="E6067" s="2">
        <v>12.915554111124299</v>
      </c>
      <c r="F6067" s="2">
        <v>30.3127021026047</v>
      </c>
      <c r="G6067" s="2">
        <v>18.909286802489</v>
      </c>
      <c r="H6067" s="2">
        <v>5914288228.4575796</v>
      </c>
    </row>
    <row r="6068" spans="1:8" x14ac:dyDescent="0.35">
      <c r="A6068" t="s">
        <v>340</v>
      </c>
      <c r="B6068" t="s">
        <v>7</v>
      </c>
      <c r="C6068" s="2">
        <v>1.3865695771864099</v>
      </c>
      <c r="E6068" s="2">
        <v>12.6233838094129</v>
      </c>
      <c r="F6068" s="2">
        <v>30.8714154937262</v>
      </c>
      <c r="G6068" s="2">
        <v>19.970905020038099</v>
      </c>
      <c r="H6068" s="2">
        <v>4282025789.93995</v>
      </c>
    </row>
    <row r="6069" spans="1:8" x14ac:dyDescent="0.35">
      <c r="A6069" t="s">
        <v>340</v>
      </c>
      <c r="B6069" t="s">
        <v>8</v>
      </c>
      <c r="C6069" s="2">
        <v>6.4183863212760697</v>
      </c>
      <c r="E6069" s="2">
        <v>12.1231708808284</v>
      </c>
      <c r="F6069" s="2">
        <v>30.834079710401099</v>
      </c>
      <c r="G6069" s="2">
        <v>20.1592216900208</v>
      </c>
      <c r="H6069" s="2">
        <v>4612395891.2660999</v>
      </c>
    </row>
    <row r="6070" spans="1:8" x14ac:dyDescent="0.35">
      <c r="A6070" t="s">
        <v>340</v>
      </c>
      <c r="B6070" t="s">
        <v>9</v>
      </c>
      <c r="C6070" s="2">
        <v>6.0076520715616901</v>
      </c>
      <c r="E6070" s="2">
        <v>13.290932728783099</v>
      </c>
      <c r="F6070" s="2">
        <v>30.208001293513899</v>
      </c>
      <c r="G6070" s="2">
        <v>20.118539255409999</v>
      </c>
      <c r="H6070" s="2">
        <v>4599017787.9359999</v>
      </c>
    </row>
    <row r="6071" spans="1:8" x14ac:dyDescent="0.35">
      <c r="A6071" t="s">
        <v>340</v>
      </c>
      <c r="B6071" t="s">
        <v>10</v>
      </c>
      <c r="C6071" s="2">
        <v>9.2711057694760797</v>
      </c>
      <c r="E6071" s="2">
        <v>15.705110657468699</v>
      </c>
      <c r="F6071" s="2">
        <v>27.399271101312699</v>
      </c>
      <c r="G6071" s="2">
        <v>18.953088964590901</v>
      </c>
      <c r="H6071" s="2">
        <v>5348625829.2693596</v>
      </c>
    </row>
    <row r="6072" spans="1:8" x14ac:dyDescent="0.35">
      <c r="A6072" t="s">
        <v>340</v>
      </c>
      <c r="B6072" t="s">
        <v>11</v>
      </c>
      <c r="C6072" s="2">
        <v>-0.32500407571899398</v>
      </c>
      <c r="E6072" s="2">
        <v>11.7645157681426</v>
      </c>
      <c r="F6072" s="2">
        <v>27.6076030776449</v>
      </c>
      <c r="G6072" s="2">
        <v>19.645472970787299</v>
      </c>
      <c r="H6072" s="2">
        <v>5466780194.2769604</v>
      </c>
    </row>
    <row r="6073" spans="1:8" x14ac:dyDescent="0.35">
      <c r="A6073" t="s">
        <v>340</v>
      </c>
      <c r="B6073" t="s">
        <v>12</v>
      </c>
      <c r="C6073" s="2">
        <v>11.8752359788077</v>
      </c>
      <c r="E6073" s="2">
        <v>14.203419974853301</v>
      </c>
      <c r="F6073" s="2">
        <v>27.7324072450463</v>
      </c>
      <c r="G6073" s="2">
        <v>19.183366878924598</v>
      </c>
      <c r="H6073" s="2">
        <v>6283355422.6407299</v>
      </c>
    </row>
    <row r="6074" spans="1:8" x14ac:dyDescent="0.35">
      <c r="A6074" t="s">
        <v>340</v>
      </c>
      <c r="B6074" t="s">
        <v>13</v>
      </c>
      <c r="C6074" s="2">
        <v>2.84620258129334</v>
      </c>
      <c r="E6074" s="2">
        <v>14.351901767452301</v>
      </c>
      <c r="F6074" s="2">
        <v>27.346951339448001</v>
      </c>
      <c r="G6074" s="2">
        <v>18.768892560784799</v>
      </c>
      <c r="H6074" s="2">
        <v>7965528616.1966</v>
      </c>
    </row>
    <row r="6075" spans="1:8" x14ac:dyDescent="0.35">
      <c r="A6075" t="s">
        <v>340</v>
      </c>
      <c r="B6075" t="s">
        <v>14</v>
      </c>
      <c r="C6075" s="2">
        <v>3.4118122263138</v>
      </c>
      <c r="D6075" s="2">
        <v>2500</v>
      </c>
      <c r="E6075" s="2">
        <v>15.0951754132603</v>
      </c>
      <c r="F6075" s="2">
        <v>27.598137904135601</v>
      </c>
      <c r="G6075" s="2">
        <v>19.283597591207101</v>
      </c>
      <c r="H6075" s="2">
        <v>9374030610.3878803</v>
      </c>
    </row>
    <row r="6076" spans="1:8" x14ac:dyDescent="0.35">
      <c r="A6076" t="s">
        <v>340</v>
      </c>
      <c r="B6076" t="s">
        <v>15</v>
      </c>
      <c r="C6076" s="2">
        <v>7.2160881613823697</v>
      </c>
      <c r="D6076" s="2">
        <v>2720</v>
      </c>
      <c r="E6076" s="2">
        <v>17.499436738615302</v>
      </c>
      <c r="F6076" s="2">
        <v>26.016158412203101</v>
      </c>
      <c r="G6076" s="2">
        <v>18.350084003306002</v>
      </c>
      <c r="H6076" s="2">
        <v>8821065754.7148094</v>
      </c>
    </row>
    <row r="6077" spans="1:8" x14ac:dyDescent="0.35">
      <c r="A6077" t="s">
        <v>340</v>
      </c>
      <c r="B6077" t="s">
        <v>16</v>
      </c>
      <c r="C6077" s="2">
        <v>-2.0977387614765202</v>
      </c>
      <c r="D6077" s="2">
        <v>2690</v>
      </c>
      <c r="E6077" s="2">
        <v>14.042757210327499</v>
      </c>
      <c r="F6077" s="2">
        <v>26.3722397566432</v>
      </c>
      <c r="G6077" s="2">
        <v>18.865943123958999</v>
      </c>
      <c r="H6077" s="2">
        <v>9341461595.2213593</v>
      </c>
    </row>
    <row r="6078" spans="1:8" x14ac:dyDescent="0.35">
      <c r="A6078" t="s">
        <v>340</v>
      </c>
      <c r="B6078" t="s">
        <v>17</v>
      </c>
      <c r="C6078" s="2">
        <v>-0.74059169202217801</v>
      </c>
      <c r="D6078" s="2">
        <v>2670</v>
      </c>
      <c r="E6078" s="2">
        <v>13.069407427117101</v>
      </c>
      <c r="F6078" s="2">
        <v>26.474522332755502</v>
      </c>
      <c r="G6078" s="2">
        <v>19.060040468990401</v>
      </c>
      <c r="H6078" s="2">
        <v>8380532003.4412298</v>
      </c>
    </row>
    <row r="6079" spans="1:8" x14ac:dyDescent="0.35">
      <c r="A6079" t="s">
        <v>340</v>
      </c>
      <c r="B6079" t="s">
        <v>18</v>
      </c>
      <c r="C6079" s="2">
        <v>10.588000400616799</v>
      </c>
      <c r="D6079" s="2">
        <v>2990</v>
      </c>
      <c r="E6079" s="2">
        <v>17.259507723123601</v>
      </c>
      <c r="F6079" s="2">
        <v>25.164001564773098</v>
      </c>
      <c r="G6079" s="2">
        <v>18.0762012384466</v>
      </c>
      <c r="H6079" s="2">
        <v>9138682353.5803509</v>
      </c>
    </row>
    <row r="6080" spans="1:8" x14ac:dyDescent="0.35">
      <c r="A6080" t="s">
        <v>340</v>
      </c>
      <c r="B6080" t="s">
        <v>19</v>
      </c>
      <c r="C6080" s="2">
        <v>-5.4054478671599604</v>
      </c>
      <c r="D6080" s="2">
        <v>2830</v>
      </c>
      <c r="E6080" s="2">
        <v>13.4926498510091</v>
      </c>
      <c r="F6080" s="2">
        <v>26.331178224222501</v>
      </c>
      <c r="G6080" s="2">
        <v>18.875005309146601</v>
      </c>
      <c r="H6080" s="2">
        <v>9911328067.9156895</v>
      </c>
    </row>
    <row r="6081" spans="1:8" x14ac:dyDescent="0.35">
      <c r="A6081" t="s">
        <v>340</v>
      </c>
      <c r="B6081" t="s">
        <v>20</v>
      </c>
      <c r="C6081" s="2">
        <v>12.3728762760077</v>
      </c>
      <c r="D6081" s="2">
        <v>3220</v>
      </c>
      <c r="E6081" s="2">
        <v>18.439980101656101</v>
      </c>
      <c r="F6081" s="2">
        <v>25.620996418697601</v>
      </c>
      <c r="G6081" s="2">
        <v>18.290985324814301</v>
      </c>
      <c r="H6081" s="2">
        <v>10562229259.17</v>
      </c>
    </row>
    <row r="6082" spans="1:8" x14ac:dyDescent="0.35">
      <c r="A6082" t="s">
        <v>340</v>
      </c>
      <c r="B6082" t="s">
        <v>21</v>
      </c>
      <c r="C6082" s="2">
        <v>-1.5607023560645401</v>
      </c>
      <c r="D6082" s="2">
        <v>3170</v>
      </c>
      <c r="E6082" s="2">
        <v>14.6341801323036</v>
      </c>
      <c r="F6082" s="2">
        <v>27.3223950880414</v>
      </c>
      <c r="G6082" s="2">
        <v>19.059177335795201</v>
      </c>
      <c r="H6082" s="2">
        <v>9756294184.94804</v>
      </c>
    </row>
    <row r="6083" spans="1:8" x14ac:dyDescent="0.35">
      <c r="A6083" t="s">
        <v>340</v>
      </c>
      <c r="B6083" t="s">
        <v>22</v>
      </c>
      <c r="C6083" s="2">
        <v>7.2385526896538304</v>
      </c>
      <c r="D6083" s="2">
        <v>3410</v>
      </c>
      <c r="E6083" s="2">
        <v>16.112488405645699</v>
      </c>
      <c r="F6083" s="2">
        <v>25.737886180530602</v>
      </c>
      <c r="G6083" s="2">
        <v>18.0143016202193</v>
      </c>
      <c r="H6083" s="2">
        <v>11624244877.3479</v>
      </c>
    </row>
    <row r="6084" spans="1:8" x14ac:dyDescent="0.35">
      <c r="A6084" t="s">
        <v>340</v>
      </c>
      <c r="B6084" t="s">
        <v>23</v>
      </c>
      <c r="C6084" s="2">
        <v>1.08133256173805</v>
      </c>
      <c r="D6084" s="2">
        <v>3450</v>
      </c>
      <c r="E6084" s="2">
        <v>13.8655430543884</v>
      </c>
      <c r="F6084" s="2">
        <v>26.101874770904899</v>
      </c>
      <c r="G6084" s="2">
        <v>18.411727274288399</v>
      </c>
      <c r="H6084" s="2">
        <v>10754585971.604601</v>
      </c>
    </row>
    <row r="6085" spans="1:8" x14ac:dyDescent="0.35">
      <c r="A6085" t="s">
        <v>340</v>
      </c>
      <c r="B6085" t="s">
        <v>24</v>
      </c>
      <c r="C6085" s="2">
        <v>1.9128729806376701</v>
      </c>
      <c r="D6085" s="2">
        <v>3540</v>
      </c>
      <c r="E6085" s="2">
        <v>11.8772796274601</v>
      </c>
      <c r="F6085" s="2">
        <v>26.959914756515602</v>
      </c>
      <c r="G6085" s="2">
        <v>18.495508675858201</v>
      </c>
      <c r="H6085" s="2">
        <v>10241099491.8125</v>
      </c>
    </row>
    <row r="6086" spans="1:8" x14ac:dyDescent="0.35">
      <c r="A6086" t="s">
        <v>340</v>
      </c>
      <c r="B6086" t="s">
        <v>25</v>
      </c>
      <c r="C6086" s="2">
        <v>7.3199674542071698</v>
      </c>
      <c r="D6086" s="2">
        <v>3840</v>
      </c>
      <c r="E6086" s="2">
        <v>13.1919619278372</v>
      </c>
      <c r="F6086" s="2">
        <v>25.4034697723975</v>
      </c>
      <c r="G6086" s="2">
        <v>16.8411804690396</v>
      </c>
      <c r="H6086" s="2">
        <v>10896644864.195299</v>
      </c>
    </row>
    <row r="6087" spans="1:8" x14ac:dyDescent="0.35">
      <c r="A6087" t="s">
        <v>340</v>
      </c>
      <c r="B6087" t="s">
        <v>26</v>
      </c>
      <c r="C6087" s="2">
        <v>3.1214496560053799</v>
      </c>
      <c r="D6087" s="2">
        <v>3980</v>
      </c>
      <c r="E6087" s="2">
        <v>13.200521732676</v>
      </c>
      <c r="F6087" s="2">
        <v>25.230229507448101</v>
      </c>
      <c r="G6087" s="2">
        <v>16.850347289594598</v>
      </c>
      <c r="H6087" s="2">
        <v>11493331213.138599</v>
      </c>
    </row>
    <row r="6088" spans="1:8" x14ac:dyDescent="0.35">
      <c r="A6088" t="s">
        <v>340</v>
      </c>
      <c r="B6088" t="s">
        <v>27</v>
      </c>
      <c r="C6088" s="2">
        <v>5.9611621547828397</v>
      </c>
      <c r="D6088" s="2">
        <v>4250</v>
      </c>
      <c r="E6088" s="2">
        <v>13.923105931616499</v>
      </c>
      <c r="F6088" s="2">
        <v>25.9972233760633</v>
      </c>
      <c r="G6088" s="2">
        <v>17.517002202941001</v>
      </c>
      <c r="H6088" s="2">
        <v>15116973993.148399</v>
      </c>
    </row>
    <row r="6089" spans="1:8" x14ac:dyDescent="0.35">
      <c r="A6089" t="s">
        <v>340</v>
      </c>
      <c r="B6089" t="s">
        <v>28</v>
      </c>
      <c r="C6089" s="2">
        <v>4.7970183621632403</v>
      </c>
      <c r="D6089" s="2">
        <v>4540</v>
      </c>
      <c r="E6089" s="2">
        <v>13.160904551977699</v>
      </c>
      <c r="F6089" s="2">
        <v>26.614891486312999</v>
      </c>
      <c r="G6089" s="2">
        <v>17.780350757719798</v>
      </c>
      <c r="H6089" s="2">
        <v>18444827435.7239</v>
      </c>
    </row>
    <row r="6090" spans="1:8" x14ac:dyDescent="0.35">
      <c r="A6090" t="s">
        <v>340</v>
      </c>
      <c r="B6090" t="s">
        <v>29</v>
      </c>
      <c r="C6090" s="2">
        <v>3.2916396843359599</v>
      </c>
      <c r="D6090" s="2">
        <v>4790</v>
      </c>
      <c r="E6090" s="2">
        <v>11.816029936852701</v>
      </c>
      <c r="F6090" s="2">
        <v>26.153937397186201</v>
      </c>
      <c r="G6090" s="2">
        <v>16.8406484052819</v>
      </c>
      <c r="H6090" s="2">
        <v>18877222413.987598</v>
      </c>
    </row>
    <row r="6091" spans="1:8" x14ac:dyDescent="0.35">
      <c r="A6091" t="s">
        <v>340</v>
      </c>
      <c r="B6091" t="s">
        <v>30</v>
      </c>
      <c r="C6091" s="2">
        <v>7.5746316445854101</v>
      </c>
      <c r="D6091" s="2">
        <v>5240</v>
      </c>
      <c r="E6091" s="2">
        <v>13.6024808365782</v>
      </c>
      <c r="F6091" s="2">
        <v>25.153943881765301</v>
      </c>
      <c r="G6091" s="2">
        <v>16.157175190447099</v>
      </c>
      <c r="H6091" s="2">
        <v>21211599538.405602</v>
      </c>
    </row>
    <row r="6092" spans="1:8" x14ac:dyDescent="0.35">
      <c r="A6092" t="s">
        <v>340</v>
      </c>
      <c r="B6092" t="s">
        <v>31</v>
      </c>
      <c r="C6092" s="2">
        <v>3.5315941515448901</v>
      </c>
      <c r="D6092" s="2">
        <v>5510</v>
      </c>
      <c r="E6092" s="2">
        <v>10.863126032770699</v>
      </c>
      <c r="F6092" s="2">
        <v>24.666038639136399</v>
      </c>
      <c r="G6092" s="2">
        <v>15.1186817599185</v>
      </c>
      <c r="H6092" s="2">
        <v>26783442989.1483</v>
      </c>
    </row>
    <row r="6093" spans="1:8" x14ac:dyDescent="0.35">
      <c r="A6093" t="s">
        <v>340</v>
      </c>
      <c r="B6093" t="s">
        <v>32</v>
      </c>
      <c r="C6093" s="2">
        <v>5.92327768597593</v>
      </c>
      <c r="D6093" s="2">
        <v>5880</v>
      </c>
      <c r="E6093" s="2">
        <v>11.959121790785799</v>
      </c>
      <c r="F6093" s="2">
        <v>26.764291960907101</v>
      </c>
      <c r="G6093" s="2">
        <v>15.093052740812199</v>
      </c>
      <c r="H6093" s="2">
        <v>36160277666.670998</v>
      </c>
    </row>
    <row r="6094" spans="1:8" x14ac:dyDescent="0.35">
      <c r="A6094" t="s">
        <v>340</v>
      </c>
      <c r="B6094" t="s">
        <v>33</v>
      </c>
      <c r="C6094" s="2">
        <v>4.2437573208336703</v>
      </c>
      <c r="D6094" s="2">
        <v>6010</v>
      </c>
      <c r="E6094" s="2">
        <v>13.0286192204766</v>
      </c>
      <c r="F6094" s="2">
        <v>24.238225851488899</v>
      </c>
      <c r="G6094" s="2">
        <v>15.498949207931201</v>
      </c>
      <c r="H6094" s="2">
        <v>32556999416.663601</v>
      </c>
    </row>
    <row r="6095" spans="1:8" x14ac:dyDescent="0.35">
      <c r="A6095" t="s">
        <v>340</v>
      </c>
      <c r="B6095" t="s">
        <v>34</v>
      </c>
      <c r="C6095" s="2">
        <v>3.8157179167666002</v>
      </c>
      <c r="D6095" s="2">
        <v>6240</v>
      </c>
      <c r="E6095" s="2">
        <v>12.9435245416913</v>
      </c>
      <c r="F6095" s="2">
        <v>25.657384938518302</v>
      </c>
      <c r="G6095" s="2">
        <v>15.590907237096999</v>
      </c>
      <c r="H6095" s="2">
        <v>31763056598.393799</v>
      </c>
    </row>
    <row r="6096" spans="1:8" x14ac:dyDescent="0.35">
      <c r="A6096" t="s">
        <v>340</v>
      </c>
      <c r="B6096" t="s">
        <v>35</v>
      </c>
      <c r="C6096" s="2">
        <v>5.2456972972948499</v>
      </c>
      <c r="D6096" s="2">
        <v>6590</v>
      </c>
      <c r="E6096" s="2">
        <v>13.119987513367599</v>
      </c>
      <c r="F6096" s="2">
        <v>26.612135201938401</v>
      </c>
      <c r="G6096" s="2">
        <v>15.493301238786101</v>
      </c>
      <c r="H6096" s="2">
        <v>36267320980.481796</v>
      </c>
    </row>
    <row r="6097" spans="1:8" x14ac:dyDescent="0.35">
      <c r="A6097" t="s">
        <v>340</v>
      </c>
      <c r="B6097" t="s">
        <v>36</v>
      </c>
      <c r="C6097" s="2">
        <v>3.0099612622197802</v>
      </c>
      <c r="D6097" s="2">
        <v>6560</v>
      </c>
      <c r="E6097" s="2">
        <v>12.3295603982163</v>
      </c>
      <c r="F6097" s="2">
        <v>26.407361410386599</v>
      </c>
      <c r="G6097" s="2">
        <v>15.2316185879858</v>
      </c>
      <c r="H6097" s="2">
        <v>34411941959.111801</v>
      </c>
    </row>
    <row r="6098" spans="1:8" x14ac:dyDescent="0.35">
      <c r="A6098" t="s">
        <v>340</v>
      </c>
      <c r="B6098" t="s">
        <v>37</v>
      </c>
      <c r="C6098" s="2">
        <v>4.5354242000385598</v>
      </c>
      <c r="D6098" s="2">
        <v>6810</v>
      </c>
      <c r="E6098" s="2">
        <v>13.3895668114081</v>
      </c>
      <c r="F6098" s="2">
        <v>26.168502198963601</v>
      </c>
      <c r="G6098" s="2">
        <v>15.513134199703099</v>
      </c>
      <c r="H6098" s="2">
        <v>37041936827.077499</v>
      </c>
    </row>
    <row r="6099" spans="1:8" x14ac:dyDescent="0.35">
      <c r="A6099" t="s">
        <v>340</v>
      </c>
      <c r="B6099" t="s">
        <v>38</v>
      </c>
      <c r="C6099" s="2">
        <v>19.047278797851199</v>
      </c>
      <c r="D6099" s="2">
        <v>7010</v>
      </c>
      <c r="E6099" s="2">
        <v>10.353146524952701</v>
      </c>
      <c r="F6099" s="2">
        <v>25.8132675090419</v>
      </c>
      <c r="G6099" s="2">
        <v>15.193209074006401</v>
      </c>
      <c r="H6099" s="2">
        <v>36661789372.2565</v>
      </c>
    </row>
    <row r="6100" spans="1:8" x14ac:dyDescent="0.35">
      <c r="A6100" t="s">
        <v>340</v>
      </c>
      <c r="B6100" t="s">
        <v>39</v>
      </c>
      <c r="C6100" s="2">
        <v>4.3445829763523802</v>
      </c>
      <c r="D6100" s="2">
        <v>7550</v>
      </c>
      <c r="E6100" s="2">
        <v>11.796193184611299</v>
      </c>
      <c r="F6100" s="2">
        <v>25.622681726228699</v>
      </c>
      <c r="G6100" s="2">
        <v>14.8941814400822</v>
      </c>
      <c r="H6100" s="2">
        <v>33319951250.985699</v>
      </c>
    </row>
    <row r="6101" spans="1:8" x14ac:dyDescent="0.35">
      <c r="A6101" t="s">
        <v>340</v>
      </c>
      <c r="B6101" t="s">
        <v>40</v>
      </c>
      <c r="C6101" s="2">
        <v>0.52118550920654605</v>
      </c>
      <c r="D6101" s="2">
        <v>7590</v>
      </c>
      <c r="E6101" s="2">
        <v>10.3219651103177</v>
      </c>
      <c r="F6101" s="2">
        <v>25.685104578573998</v>
      </c>
      <c r="G6101" s="2">
        <v>14.7472832965806</v>
      </c>
      <c r="H6101" s="2">
        <v>35656385419.321999</v>
      </c>
    </row>
    <row r="6102" spans="1:8" x14ac:dyDescent="0.35">
      <c r="A6102" t="s">
        <v>340</v>
      </c>
      <c r="B6102" t="s">
        <v>41</v>
      </c>
      <c r="C6102" s="2">
        <v>5.0578981566347903</v>
      </c>
      <c r="D6102" s="2">
        <v>7800</v>
      </c>
      <c r="E6102" s="2">
        <v>11.160288799237501</v>
      </c>
      <c r="F6102" s="2">
        <v>25.405454806575001</v>
      </c>
      <c r="G6102" s="2">
        <v>14.5823595715884</v>
      </c>
      <c r="H6102" s="2">
        <v>37527651671.481598</v>
      </c>
    </row>
    <row r="6103" spans="1:8" x14ac:dyDescent="0.35">
      <c r="A6103" t="s">
        <v>340</v>
      </c>
      <c r="B6103" t="s">
        <v>42</v>
      </c>
      <c r="C6103" s="2">
        <v>3.0656413336298698</v>
      </c>
      <c r="D6103" s="2">
        <v>8140</v>
      </c>
      <c r="E6103" s="2">
        <v>11.3055402401365</v>
      </c>
      <c r="F6103" s="2">
        <v>25.2413538068182</v>
      </c>
      <c r="G6103" s="2">
        <v>14.858810428391999</v>
      </c>
      <c r="H6103" s="2">
        <v>40926902547.383904</v>
      </c>
    </row>
    <row r="6104" spans="1:8" x14ac:dyDescent="0.35">
      <c r="A6104" t="s">
        <v>340</v>
      </c>
      <c r="B6104" t="s">
        <v>43</v>
      </c>
      <c r="C6104" s="2">
        <v>2.8909747606534499</v>
      </c>
      <c r="D6104" s="2">
        <v>8440</v>
      </c>
      <c r="E6104" s="2">
        <v>10.8424017370039</v>
      </c>
      <c r="F6104" s="2">
        <v>25.249952413061099</v>
      </c>
      <c r="G6104" s="2">
        <v>14.7494507338067</v>
      </c>
      <c r="H6104" s="2">
        <v>39442971373.906898</v>
      </c>
    </row>
    <row r="6105" spans="1:8" x14ac:dyDescent="0.35">
      <c r="A6105" t="s">
        <v>340</v>
      </c>
      <c r="B6105" t="s">
        <v>44</v>
      </c>
      <c r="C6105" s="2">
        <v>-7.1870795814929398</v>
      </c>
      <c r="D6105" s="2">
        <v>7880</v>
      </c>
      <c r="E6105" s="2">
        <v>10.664176831517</v>
      </c>
      <c r="F6105" s="2">
        <v>26.044867361610699</v>
      </c>
      <c r="G6105" s="2">
        <v>15.158982974074499</v>
      </c>
      <c r="H6105" s="2">
        <v>34922079016.0896</v>
      </c>
    </row>
    <row r="6106" spans="1:8" x14ac:dyDescent="0.35">
      <c r="A6106" t="s">
        <v>340</v>
      </c>
      <c r="B6106" t="s">
        <v>45</v>
      </c>
      <c r="C6106" s="2">
        <v>7.9296679419552003</v>
      </c>
      <c r="D6106" s="2">
        <v>8730</v>
      </c>
      <c r="E6106" s="2">
        <v>12.035861742439</v>
      </c>
      <c r="F6106" s="2">
        <v>26.080984056429401</v>
      </c>
      <c r="G6106" s="2">
        <v>15.3309494032647</v>
      </c>
      <c r="H6106" s="2">
        <v>44367469544.4179</v>
      </c>
    </row>
    <row r="6107" spans="1:8" x14ac:dyDescent="0.35">
      <c r="A6107" t="s">
        <v>340</v>
      </c>
      <c r="B6107" t="s">
        <v>46</v>
      </c>
    </row>
    <row r="6108" spans="1:8" x14ac:dyDescent="0.35">
      <c r="A6108" t="s">
        <v>342</v>
      </c>
      <c r="B6108" t="s">
        <v>4</v>
      </c>
    </row>
    <row r="6109" spans="1:8" x14ac:dyDescent="0.35">
      <c r="A6109" t="s">
        <v>342</v>
      </c>
      <c r="B6109" t="s">
        <v>5</v>
      </c>
      <c r="C6109" s="2">
        <v>5.0000029544304398</v>
      </c>
    </row>
    <row r="6110" spans="1:8" x14ac:dyDescent="0.35">
      <c r="A6110" t="s">
        <v>342</v>
      </c>
      <c r="B6110" t="s">
        <v>6</v>
      </c>
      <c r="C6110" s="2">
        <v>-6.8999994422266901</v>
      </c>
    </row>
    <row r="6111" spans="1:8" x14ac:dyDescent="0.35">
      <c r="A6111" t="s">
        <v>342</v>
      </c>
      <c r="B6111" t="s">
        <v>7</v>
      </c>
      <c r="C6111" s="2">
        <v>-15.7000020371158</v>
      </c>
    </row>
    <row r="6112" spans="1:8" x14ac:dyDescent="0.35">
      <c r="A6112" t="s">
        <v>342</v>
      </c>
      <c r="B6112" t="s">
        <v>8</v>
      </c>
      <c r="C6112" s="2">
        <v>-6.4999998793612104</v>
      </c>
    </row>
    <row r="6113" spans="1:8" x14ac:dyDescent="0.35">
      <c r="A6113" t="s">
        <v>342</v>
      </c>
      <c r="B6113" t="s">
        <v>9</v>
      </c>
      <c r="C6113" s="2">
        <v>0.99999672109663595</v>
      </c>
    </row>
    <row r="6114" spans="1:8" x14ac:dyDescent="0.35">
      <c r="A6114" t="s">
        <v>342</v>
      </c>
      <c r="B6114" t="s">
        <v>10</v>
      </c>
      <c r="C6114" s="2">
        <v>-2.2999960268192599</v>
      </c>
    </row>
    <row r="6115" spans="1:8" x14ac:dyDescent="0.35">
      <c r="A6115" t="s">
        <v>342</v>
      </c>
      <c r="B6115" t="s">
        <v>11</v>
      </c>
      <c r="C6115" s="2">
        <v>14.700000423039601</v>
      </c>
    </row>
    <row r="6116" spans="1:8" x14ac:dyDescent="0.35">
      <c r="A6116" t="s">
        <v>342</v>
      </c>
      <c r="B6116" t="s">
        <v>12</v>
      </c>
      <c r="C6116" s="2">
        <v>8.1999951797300206</v>
      </c>
    </row>
    <row r="6117" spans="1:8" x14ac:dyDescent="0.35">
      <c r="A6117" t="s">
        <v>342</v>
      </c>
      <c r="B6117" t="s">
        <v>13</v>
      </c>
      <c r="C6117" s="2">
        <v>6.50000455383271</v>
      </c>
    </row>
    <row r="6118" spans="1:8" x14ac:dyDescent="0.35">
      <c r="A6118" t="s">
        <v>342</v>
      </c>
      <c r="B6118" t="s">
        <v>14</v>
      </c>
      <c r="C6118" s="2">
        <v>0.99999283474261302</v>
      </c>
    </row>
    <row r="6119" spans="1:8" x14ac:dyDescent="0.35">
      <c r="A6119" t="s">
        <v>342</v>
      </c>
      <c r="B6119" t="s">
        <v>15</v>
      </c>
      <c r="C6119" s="2">
        <v>4.9254512534498902</v>
      </c>
      <c r="D6119" s="2">
        <v>290</v>
      </c>
      <c r="E6119" s="2">
        <v>34.4370669829039</v>
      </c>
      <c r="F6119" s="2">
        <v>16.4134447377565</v>
      </c>
      <c r="G6119" s="2">
        <v>14.5110963463818</v>
      </c>
      <c r="H6119" s="2">
        <v>946075775.53154397</v>
      </c>
    </row>
    <row r="6120" spans="1:8" x14ac:dyDescent="0.35">
      <c r="A6120" t="s">
        <v>342</v>
      </c>
      <c r="B6120" t="s">
        <v>16</v>
      </c>
      <c r="C6120" s="2">
        <v>-6.1247154506178001</v>
      </c>
      <c r="D6120" s="2">
        <v>270</v>
      </c>
      <c r="E6120" s="2">
        <v>30.126139079928901</v>
      </c>
      <c r="F6120" s="2">
        <v>17.856582552422601</v>
      </c>
      <c r="G6120" s="2">
        <v>15.0266591405463</v>
      </c>
      <c r="H6120" s="2">
        <v>757545617.10244</v>
      </c>
    </row>
    <row r="6121" spans="1:8" x14ac:dyDescent="0.35">
      <c r="A6121" t="s">
        <v>342</v>
      </c>
      <c r="B6121" t="s">
        <v>17</v>
      </c>
      <c r="C6121" s="2">
        <v>10.5985296732321</v>
      </c>
      <c r="D6121" s="2">
        <v>300</v>
      </c>
      <c r="E6121" s="2">
        <v>33.439278034759703</v>
      </c>
      <c r="F6121" s="2">
        <v>13.5096184902315</v>
      </c>
      <c r="G6121" s="2">
        <v>11.125098629292699</v>
      </c>
      <c r="H6121" s="2">
        <v>780085772.54658997</v>
      </c>
    </row>
    <row r="6122" spans="1:8" x14ac:dyDescent="0.35">
      <c r="A6122" t="s">
        <v>342</v>
      </c>
      <c r="B6122" t="s">
        <v>18</v>
      </c>
      <c r="C6122" s="2">
        <v>6.5333964579059201</v>
      </c>
      <c r="D6122" s="2">
        <v>310</v>
      </c>
      <c r="E6122" s="2">
        <v>30.5222502611986</v>
      </c>
      <c r="F6122" s="2">
        <v>15.4218153276579</v>
      </c>
      <c r="G6122" s="2">
        <v>12.3598934573509</v>
      </c>
      <c r="H6122" s="2">
        <v>685855065.74371505</v>
      </c>
    </row>
    <row r="6123" spans="1:8" x14ac:dyDescent="0.35">
      <c r="A6123" t="s">
        <v>342</v>
      </c>
      <c r="B6123" t="s">
        <v>19</v>
      </c>
      <c r="C6123" s="2">
        <v>2.2597571775733898</v>
      </c>
      <c r="D6123" s="2">
        <v>310</v>
      </c>
      <c r="E6123" s="2">
        <v>31.649257249786601</v>
      </c>
      <c r="F6123" s="2">
        <v>13.891345953824599</v>
      </c>
      <c r="G6123" s="2">
        <v>10.5087893824623</v>
      </c>
      <c r="H6123" s="2">
        <v>986219518.41139996</v>
      </c>
    </row>
    <row r="6124" spans="1:8" x14ac:dyDescent="0.35">
      <c r="A6124" t="s">
        <v>342</v>
      </c>
      <c r="B6124" t="s">
        <v>20</v>
      </c>
      <c r="C6124" s="2">
        <v>11.202519603498001</v>
      </c>
      <c r="D6124" s="2">
        <v>350</v>
      </c>
      <c r="E6124" s="2">
        <v>30.937262242658701</v>
      </c>
      <c r="F6124" s="2">
        <v>15.046707504173</v>
      </c>
      <c r="G6124" s="2">
        <v>11.689098266898499</v>
      </c>
      <c r="H6124" s="2">
        <v>829436128.10682094</v>
      </c>
    </row>
    <row r="6125" spans="1:8" x14ac:dyDescent="0.35">
      <c r="A6125" t="s">
        <v>342</v>
      </c>
      <c r="B6125" t="s">
        <v>21</v>
      </c>
      <c r="C6125" s="2">
        <v>11.301068648208901</v>
      </c>
      <c r="D6125" s="2">
        <v>390</v>
      </c>
      <c r="E6125" s="2">
        <v>30.2642977693429</v>
      </c>
      <c r="F6125" s="2">
        <v>16.381280634542001</v>
      </c>
      <c r="G6125" s="2">
        <v>12.785037755631601</v>
      </c>
      <c r="H6125" s="2">
        <v>997428202.64042401</v>
      </c>
    </row>
    <row r="6126" spans="1:8" x14ac:dyDescent="0.35">
      <c r="A6126" t="s">
        <v>342</v>
      </c>
      <c r="B6126" t="s">
        <v>22</v>
      </c>
      <c r="C6126" s="2">
        <v>9.9312519493834905</v>
      </c>
      <c r="D6126" s="2">
        <v>420</v>
      </c>
      <c r="E6126" s="2">
        <v>27.223152206396701</v>
      </c>
      <c r="F6126" s="2">
        <v>19.526524786886</v>
      </c>
      <c r="G6126" s="2">
        <v>14.5437012570225</v>
      </c>
      <c r="H6126" s="2">
        <v>1260860087.91875</v>
      </c>
    </row>
    <row r="6127" spans="1:8" x14ac:dyDescent="0.35">
      <c r="A6127" t="s">
        <v>342</v>
      </c>
      <c r="B6127" t="s">
        <v>23</v>
      </c>
      <c r="C6127" s="2">
        <v>11.698523715901199</v>
      </c>
      <c r="D6127" s="2">
        <v>460</v>
      </c>
      <c r="E6127" s="2">
        <v>22.936551286193801</v>
      </c>
      <c r="F6127" s="2">
        <v>17.915963542171699</v>
      </c>
      <c r="G6127" s="2">
        <v>13.3592180542053</v>
      </c>
      <c r="H6127" s="2">
        <v>2415976462.0237799</v>
      </c>
    </row>
    <row r="6128" spans="1:8" x14ac:dyDescent="0.35">
      <c r="A6128" t="s">
        <v>342</v>
      </c>
      <c r="B6128" t="s">
        <v>24</v>
      </c>
      <c r="C6128" s="2">
        <v>1.1803007889161601</v>
      </c>
      <c r="D6128" s="2">
        <v>460</v>
      </c>
      <c r="E6128" s="2">
        <v>19.095204909506599</v>
      </c>
      <c r="F6128" s="2">
        <v>17.902358289105301</v>
      </c>
      <c r="G6128" s="2">
        <v>12.7633882607853</v>
      </c>
      <c r="H6128" s="2">
        <v>2130548728.59094</v>
      </c>
    </row>
    <row r="6129" spans="1:8" x14ac:dyDescent="0.35">
      <c r="A6129" t="s">
        <v>342</v>
      </c>
      <c r="B6129" t="s">
        <v>25</v>
      </c>
      <c r="C6129" s="2">
        <v>12.086874401640999</v>
      </c>
      <c r="D6129" s="2">
        <v>510</v>
      </c>
      <c r="E6129" s="2">
        <v>18.248489864709299</v>
      </c>
      <c r="F6129" s="2">
        <v>19.555892715592201</v>
      </c>
      <c r="G6129" s="2">
        <v>14.472074356877499</v>
      </c>
      <c r="H6129" s="2">
        <v>1650514239.06953</v>
      </c>
    </row>
    <row r="6130" spans="1:8" x14ac:dyDescent="0.35">
      <c r="A6130" t="s">
        <v>342</v>
      </c>
      <c r="B6130" t="s">
        <v>26</v>
      </c>
      <c r="C6130" s="2">
        <v>9.2910518852059596</v>
      </c>
      <c r="D6130" s="2">
        <v>510</v>
      </c>
      <c r="E6130" s="2">
        <v>22.799955917598901</v>
      </c>
      <c r="F6130" s="2">
        <v>16.5016436193578</v>
      </c>
      <c r="G6130" s="2">
        <v>12.3054814189606</v>
      </c>
      <c r="H6130" s="2">
        <v>2066500582.81949</v>
      </c>
    </row>
    <row r="6131" spans="1:8" x14ac:dyDescent="0.35">
      <c r="A6131" t="s">
        <v>342</v>
      </c>
      <c r="B6131" t="s">
        <v>27</v>
      </c>
      <c r="C6131" s="2">
        <v>6.8785328719577601</v>
      </c>
      <c r="D6131" s="2">
        <v>600</v>
      </c>
      <c r="E6131" s="2">
        <v>22.7056335468572</v>
      </c>
      <c r="F6131" s="2">
        <v>18.419528287172</v>
      </c>
      <c r="G6131" s="2">
        <v>14.1344944765049</v>
      </c>
      <c r="H6131" s="2">
        <v>1884024980.763</v>
      </c>
    </row>
    <row r="6132" spans="1:8" x14ac:dyDescent="0.35">
      <c r="A6132" t="s">
        <v>342</v>
      </c>
      <c r="B6132" t="s">
        <v>28</v>
      </c>
      <c r="C6132" s="2">
        <v>7.9164078363794204</v>
      </c>
      <c r="D6132" s="2">
        <v>650</v>
      </c>
      <c r="E6132" s="2">
        <v>22.3841855547712</v>
      </c>
      <c r="F6132" s="2">
        <v>19.402095229552899</v>
      </c>
      <c r="G6132" s="2">
        <v>14.8894959218001</v>
      </c>
      <c r="H6132" s="2">
        <v>1932367339.3471601</v>
      </c>
    </row>
    <row r="6133" spans="1:8" x14ac:dyDescent="0.35">
      <c r="A6133" t="s">
        <v>342</v>
      </c>
      <c r="B6133" t="s">
        <v>29</v>
      </c>
      <c r="C6133" s="2">
        <v>6.6459082805729004</v>
      </c>
      <c r="D6133" s="2">
        <v>680</v>
      </c>
      <c r="E6133" s="2">
        <v>22.767430480375399</v>
      </c>
      <c r="F6133" s="2">
        <v>18.192401877259599</v>
      </c>
      <c r="G6133" s="2">
        <v>13.4560411093026</v>
      </c>
      <c r="H6133" s="2">
        <v>1923277295.0002201</v>
      </c>
    </row>
    <row r="6134" spans="1:8" x14ac:dyDescent="0.35">
      <c r="A6134" t="s">
        <v>342</v>
      </c>
      <c r="B6134" t="s">
        <v>30</v>
      </c>
      <c r="C6134" s="2">
        <v>9.6943740917428602</v>
      </c>
      <c r="D6134" s="2">
        <v>730</v>
      </c>
      <c r="E6134" s="2">
        <v>23.9025047961334</v>
      </c>
      <c r="F6134" s="2">
        <v>19.359115656724299</v>
      </c>
      <c r="G6134" s="2">
        <v>14.2486342122153</v>
      </c>
      <c r="H6134" s="2">
        <v>1981737842.90259</v>
      </c>
    </row>
    <row r="6135" spans="1:8" x14ac:dyDescent="0.35">
      <c r="A6135" t="s">
        <v>342</v>
      </c>
      <c r="B6135" t="s">
        <v>31</v>
      </c>
      <c r="C6135" s="2">
        <v>7.7297462424837997</v>
      </c>
      <c r="D6135" s="2">
        <v>790</v>
      </c>
      <c r="E6135" s="2">
        <v>23.766119136130399</v>
      </c>
      <c r="F6135" s="2">
        <v>18.855964892917299</v>
      </c>
      <c r="G6135" s="2">
        <v>13.6931479919211</v>
      </c>
      <c r="H6135" s="2">
        <v>2143639179.88568</v>
      </c>
    </row>
    <row r="6136" spans="1:8" x14ac:dyDescent="0.35">
      <c r="A6136" t="s">
        <v>342</v>
      </c>
      <c r="B6136" t="s">
        <v>32</v>
      </c>
      <c r="C6136" s="2">
        <v>7.3177553239303696</v>
      </c>
      <c r="D6136" s="2">
        <v>850</v>
      </c>
      <c r="E6136" s="2">
        <v>26.4154879549904</v>
      </c>
      <c r="F6136" s="2">
        <v>16.866003561484799</v>
      </c>
      <c r="G6136" s="2">
        <v>11.7826465887289</v>
      </c>
      <c r="H6136" s="2">
        <v>2635782383.9740601</v>
      </c>
    </row>
    <row r="6137" spans="1:8" x14ac:dyDescent="0.35">
      <c r="A6137" t="s">
        <v>342</v>
      </c>
      <c r="B6137" t="s">
        <v>33</v>
      </c>
      <c r="C6137" s="2">
        <v>6.3181972324890303</v>
      </c>
      <c r="D6137" s="2">
        <v>910</v>
      </c>
      <c r="E6137" s="2">
        <v>27.475649480349801</v>
      </c>
      <c r="F6137" s="2">
        <v>16.534720384136399</v>
      </c>
      <c r="G6137" s="2">
        <v>10.487496292730899</v>
      </c>
      <c r="H6137" s="2">
        <v>2183554699.9633002</v>
      </c>
    </row>
    <row r="6138" spans="1:8" x14ac:dyDescent="0.35">
      <c r="A6138" t="s">
        <v>342</v>
      </c>
      <c r="B6138" t="s">
        <v>34</v>
      </c>
      <c r="C6138" s="2">
        <v>6.5023531151979101</v>
      </c>
      <c r="D6138" s="2">
        <v>950</v>
      </c>
      <c r="E6138" s="2">
        <v>26.845765968001199</v>
      </c>
      <c r="F6138" s="2">
        <v>16.4329297124706</v>
      </c>
      <c r="G6138" s="2">
        <v>9.9792525769926996</v>
      </c>
      <c r="H6138" s="2">
        <v>2436323361.8275599</v>
      </c>
    </row>
    <row r="6139" spans="1:8" x14ac:dyDescent="0.35">
      <c r="A6139" t="s">
        <v>342</v>
      </c>
      <c r="B6139" t="s">
        <v>35</v>
      </c>
      <c r="C6139" s="2">
        <v>7.4173843155939103</v>
      </c>
      <c r="D6139" s="2">
        <v>1020</v>
      </c>
      <c r="E6139" s="2">
        <v>25.751529271448501</v>
      </c>
      <c r="F6139" s="2">
        <v>16.526591645171798</v>
      </c>
      <c r="G6139" s="2">
        <v>9.8087648601169306</v>
      </c>
      <c r="H6139" s="2">
        <v>4145965886.4164901</v>
      </c>
    </row>
    <row r="6140" spans="1:8" x14ac:dyDescent="0.35">
      <c r="A6140" t="s">
        <v>342</v>
      </c>
      <c r="B6140" t="s">
        <v>36</v>
      </c>
      <c r="C6140" s="2">
        <v>7.2584392525877801</v>
      </c>
      <c r="D6140" s="2">
        <v>1050</v>
      </c>
      <c r="E6140" s="2">
        <v>24.914511090799898</v>
      </c>
      <c r="F6140" s="2">
        <v>16.657175543352601</v>
      </c>
      <c r="G6140" s="2">
        <v>8.6498833991110402</v>
      </c>
      <c r="H6140" s="2">
        <v>8098332967.9624996</v>
      </c>
    </row>
    <row r="6141" spans="1:8" x14ac:dyDescent="0.35">
      <c r="A6141" t="s">
        <v>342</v>
      </c>
      <c r="B6141" t="s">
        <v>37</v>
      </c>
      <c r="C6141" s="2">
        <v>6.9636071348707098</v>
      </c>
      <c r="D6141" s="2">
        <v>1090</v>
      </c>
      <c r="E6141" s="2">
        <v>23.503950715677799</v>
      </c>
      <c r="F6141" s="2">
        <v>16.348751326523601</v>
      </c>
      <c r="G6141" s="2">
        <v>8.1873762085434798</v>
      </c>
      <c r="H6141" s="2">
        <v>9164091901.1031704</v>
      </c>
    </row>
    <row r="6142" spans="1:8" x14ac:dyDescent="0.35">
      <c r="A6142" t="s">
        <v>342</v>
      </c>
      <c r="B6142" t="s">
        <v>38</v>
      </c>
      <c r="C6142" s="2">
        <v>7.3985127971386397</v>
      </c>
      <c r="D6142" s="2">
        <v>1140</v>
      </c>
      <c r="E6142" s="2">
        <v>23.9349346558134</v>
      </c>
      <c r="F6142" s="2">
        <v>17.325120297303901</v>
      </c>
      <c r="G6142" s="2">
        <v>8.0259077222152193</v>
      </c>
      <c r="H6142" s="2">
        <v>9363858206.7892094</v>
      </c>
    </row>
    <row r="6143" spans="1:8" x14ac:dyDescent="0.35">
      <c r="A6143" t="s">
        <v>342</v>
      </c>
      <c r="B6143" t="s">
        <v>39</v>
      </c>
      <c r="C6143" s="2">
        <v>6.7232787803581902</v>
      </c>
      <c r="D6143" s="2">
        <v>1280</v>
      </c>
      <c r="E6143" s="2">
        <v>22.916187602939502</v>
      </c>
      <c r="F6143" s="2">
        <v>18.099950404072199</v>
      </c>
      <c r="G6143" s="2">
        <v>8.1922600082938999</v>
      </c>
      <c r="H6143" s="2">
        <v>6579635908.2098398</v>
      </c>
    </row>
    <row r="6144" spans="1:8" x14ac:dyDescent="0.35">
      <c r="A6144" t="s">
        <v>342</v>
      </c>
      <c r="B6144" t="s">
        <v>40</v>
      </c>
      <c r="C6144" s="2">
        <v>3.82421431921188</v>
      </c>
      <c r="D6144" s="2">
        <v>1340</v>
      </c>
      <c r="E6144" s="2">
        <v>22.854574461579698</v>
      </c>
      <c r="F6144" s="2">
        <v>20.421440974387899</v>
      </c>
      <c r="G6144" s="2">
        <v>8.4791341798256497</v>
      </c>
      <c r="H6144" s="2">
        <v>5562918919.9476004</v>
      </c>
    </row>
    <row r="6145" spans="1:8" x14ac:dyDescent="0.35">
      <c r="A6145" t="s">
        <v>342</v>
      </c>
      <c r="B6145" t="s">
        <v>41</v>
      </c>
      <c r="C6145" s="2">
        <v>3.7413175931256402</v>
      </c>
      <c r="D6145" s="2">
        <v>1250</v>
      </c>
      <c r="E6145" s="2">
        <v>25.043681153725601</v>
      </c>
      <c r="F6145" s="2">
        <v>24.015343964414601</v>
      </c>
      <c r="G6145" s="2">
        <v>8.2010346386584096</v>
      </c>
      <c r="H6145" s="2">
        <v>4386924416.8764896</v>
      </c>
    </row>
    <row r="6146" spans="1:8" x14ac:dyDescent="0.35">
      <c r="A6146" t="s">
        <v>342</v>
      </c>
      <c r="B6146" t="s">
        <v>42</v>
      </c>
      <c r="C6146" s="2">
        <v>3.4438138397146201</v>
      </c>
      <c r="D6146" s="2">
        <v>1300</v>
      </c>
      <c r="E6146" s="2">
        <v>24.567672883085699</v>
      </c>
      <c r="F6146" s="2">
        <v>25.344679794430199</v>
      </c>
      <c r="G6146" s="2">
        <v>8.7161483416121008</v>
      </c>
      <c r="H6146" s="2">
        <v>7429800708.4815502</v>
      </c>
    </row>
    <row r="6147" spans="1:8" x14ac:dyDescent="0.35">
      <c r="A6147" t="s">
        <v>342</v>
      </c>
      <c r="B6147" t="s">
        <v>43</v>
      </c>
      <c r="C6147" s="2">
        <v>2.3146060102005102</v>
      </c>
      <c r="D6147" s="2">
        <v>1320</v>
      </c>
      <c r="E6147" s="2">
        <v>24.211433334701699</v>
      </c>
      <c r="F6147" s="2">
        <v>23.651709386540901</v>
      </c>
      <c r="G6147" s="2">
        <v>8.8321608519921497</v>
      </c>
      <c r="H6147" s="2">
        <v>9242997707.3717403</v>
      </c>
    </row>
    <row r="6148" spans="1:8" x14ac:dyDescent="0.35">
      <c r="A6148" t="s">
        <v>342</v>
      </c>
      <c r="B6148" t="s">
        <v>44</v>
      </c>
      <c r="C6148" s="2">
        <v>-1.2339057107003399</v>
      </c>
      <c r="D6148" s="2">
        <v>1270</v>
      </c>
      <c r="E6148" s="2">
        <v>26.232001432127799</v>
      </c>
      <c r="F6148" s="2">
        <v>21.622691280084201</v>
      </c>
      <c r="G6148" s="2">
        <v>7.9200807174663499</v>
      </c>
      <c r="H6148" s="2">
        <v>7193255980.7097101</v>
      </c>
    </row>
    <row r="6149" spans="1:8" x14ac:dyDescent="0.35">
      <c r="A6149" t="s">
        <v>342</v>
      </c>
      <c r="B6149" t="s">
        <v>45</v>
      </c>
      <c r="C6149" s="2">
        <v>2.3639884180725099</v>
      </c>
      <c r="D6149" s="2">
        <v>1320</v>
      </c>
      <c r="E6149" s="2">
        <v>27.495377479320599</v>
      </c>
      <c r="F6149" s="2">
        <v>21.904192832742499</v>
      </c>
      <c r="G6149" s="2">
        <v>7.8067136506155403</v>
      </c>
      <c r="H6149" s="2">
        <v>7860583423.2032404</v>
      </c>
    </row>
    <row r="6150" spans="1:8" x14ac:dyDescent="0.35">
      <c r="A6150" t="s">
        <v>342</v>
      </c>
      <c r="B6150" t="s">
        <v>46</v>
      </c>
    </row>
    <row r="6151" spans="1:8" x14ac:dyDescent="0.35">
      <c r="A6151" t="s">
        <v>344</v>
      </c>
      <c r="B6151" t="s">
        <v>4</v>
      </c>
      <c r="C6151" s="2">
        <v>6.6045987238533996</v>
      </c>
    </row>
    <row r="6152" spans="1:8" x14ac:dyDescent="0.35">
      <c r="A6152" t="s">
        <v>344</v>
      </c>
      <c r="B6152" t="s">
        <v>5</v>
      </c>
      <c r="C6152" s="2">
        <v>7.1169331139942598</v>
      </c>
    </row>
    <row r="6153" spans="1:8" x14ac:dyDescent="0.35">
      <c r="A6153" t="s">
        <v>344</v>
      </c>
      <c r="B6153" t="s">
        <v>6</v>
      </c>
      <c r="C6153" s="2">
        <v>5.9682365888516404</v>
      </c>
    </row>
    <row r="6154" spans="1:8" x14ac:dyDescent="0.35">
      <c r="A6154" t="s">
        <v>344</v>
      </c>
      <c r="B6154" t="s">
        <v>7</v>
      </c>
      <c r="C6154" s="2">
        <v>4.9809569211387403</v>
      </c>
    </row>
    <row r="6155" spans="1:8" x14ac:dyDescent="0.35">
      <c r="A6155" t="s">
        <v>344</v>
      </c>
      <c r="B6155" t="s">
        <v>8</v>
      </c>
      <c r="C6155" s="2">
        <v>4.6677285403636004</v>
      </c>
    </row>
    <row r="6156" spans="1:8" x14ac:dyDescent="0.35">
      <c r="A6156" t="s">
        <v>344</v>
      </c>
      <c r="B6156" t="s">
        <v>9</v>
      </c>
      <c r="C6156" s="2">
        <v>3.8668105520945102</v>
      </c>
    </row>
    <row r="6157" spans="1:8" x14ac:dyDescent="0.35">
      <c r="A6157" t="s">
        <v>344</v>
      </c>
      <c r="B6157" t="s">
        <v>10</v>
      </c>
      <c r="C6157" s="2">
        <v>0.86936049831636797</v>
      </c>
    </row>
    <row r="6158" spans="1:8" x14ac:dyDescent="0.35">
      <c r="A6158" t="s">
        <v>344</v>
      </c>
      <c r="B6158" t="s">
        <v>11</v>
      </c>
      <c r="C6158" s="2">
        <v>-2.5236554420422102</v>
      </c>
    </row>
    <row r="6159" spans="1:8" x14ac:dyDescent="0.35">
      <c r="A6159" t="s">
        <v>344</v>
      </c>
      <c r="B6159" t="s">
        <v>12</v>
      </c>
      <c r="C6159" s="2">
        <v>-7.60396049916862</v>
      </c>
    </row>
    <row r="6160" spans="1:8" x14ac:dyDescent="0.35">
      <c r="A6160" t="s">
        <v>344</v>
      </c>
      <c r="B6160" t="s">
        <v>13</v>
      </c>
      <c r="C6160" s="2">
        <v>-4.2813426453789996</v>
      </c>
    </row>
    <row r="6161" spans="1:7" x14ac:dyDescent="0.35">
      <c r="A6161" t="s">
        <v>344</v>
      </c>
      <c r="B6161" t="s">
        <v>14</v>
      </c>
      <c r="C6161" s="2">
        <v>3.2481480144728598</v>
      </c>
      <c r="D6161" s="2">
        <v>380</v>
      </c>
    </row>
    <row r="6162" spans="1:7" x14ac:dyDescent="0.35">
      <c r="A6162" t="s">
        <v>344</v>
      </c>
      <c r="B6162" t="s">
        <v>15</v>
      </c>
      <c r="C6162" s="2">
        <v>1.05907770479723</v>
      </c>
      <c r="D6162" s="2">
        <v>370</v>
      </c>
    </row>
    <row r="6163" spans="1:7" x14ac:dyDescent="0.35">
      <c r="A6163" t="s">
        <v>344</v>
      </c>
      <c r="B6163" t="s">
        <v>16</v>
      </c>
      <c r="C6163" s="2">
        <v>4.4883358460059801</v>
      </c>
      <c r="D6163" s="2">
        <v>420</v>
      </c>
    </row>
    <row r="6164" spans="1:7" x14ac:dyDescent="0.35">
      <c r="A6164" t="s">
        <v>344</v>
      </c>
      <c r="B6164" t="s">
        <v>17</v>
      </c>
      <c r="C6164" s="2">
        <v>7.7667382558005</v>
      </c>
      <c r="D6164" s="2">
        <v>470</v>
      </c>
    </row>
    <row r="6165" spans="1:7" x14ac:dyDescent="0.35">
      <c r="A6165" t="s">
        <v>344</v>
      </c>
      <c r="B6165" t="s">
        <v>18</v>
      </c>
      <c r="C6165" s="2">
        <v>6.7797675954761996</v>
      </c>
      <c r="D6165" s="2">
        <v>520</v>
      </c>
    </row>
    <row r="6166" spans="1:7" x14ac:dyDescent="0.35">
      <c r="A6166" t="s">
        <v>344</v>
      </c>
      <c r="B6166" t="s">
        <v>19</v>
      </c>
      <c r="C6166" s="2">
        <v>7.2034553964836601</v>
      </c>
      <c r="D6166" s="2">
        <v>560</v>
      </c>
    </row>
    <row r="6167" spans="1:7" x14ac:dyDescent="0.35">
      <c r="A6167" t="s">
        <v>344</v>
      </c>
      <c r="B6167" t="s">
        <v>20</v>
      </c>
      <c r="C6167" s="2">
        <v>6.6869003424732396</v>
      </c>
      <c r="D6167" s="2">
        <v>600</v>
      </c>
    </row>
    <row r="6168" spans="1:7" x14ac:dyDescent="0.35">
      <c r="A6168" t="s">
        <v>344</v>
      </c>
      <c r="B6168" t="s">
        <v>21</v>
      </c>
      <c r="C6168" s="2">
        <v>6.0348042277204703</v>
      </c>
      <c r="D6168" s="2">
        <v>650</v>
      </c>
    </row>
    <row r="6169" spans="1:7" x14ac:dyDescent="0.35">
      <c r="A6169" t="s">
        <v>344</v>
      </c>
      <c r="B6169" t="s">
        <v>22</v>
      </c>
      <c r="C6169" s="2">
        <v>5.7618472212074296</v>
      </c>
      <c r="D6169" s="2">
        <v>680</v>
      </c>
    </row>
    <row r="6170" spans="1:7" x14ac:dyDescent="0.35">
      <c r="A6170" t="s">
        <v>344</v>
      </c>
      <c r="B6170" t="s">
        <v>23</v>
      </c>
      <c r="C6170" s="2">
        <v>8.47803411859398</v>
      </c>
      <c r="D6170" s="2">
        <v>750</v>
      </c>
    </row>
    <row r="6171" spans="1:7" x14ac:dyDescent="0.35">
      <c r="A6171" t="s">
        <v>344</v>
      </c>
      <c r="B6171" t="s">
        <v>24</v>
      </c>
      <c r="C6171" s="2">
        <v>12.4181916439086</v>
      </c>
      <c r="D6171" s="2">
        <v>830</v>
      </c>
    </row>
    <row r="6172" spans="1:7" x14ac:dyDescent="0.35">
      <c r="A6172" t="s">
        <v>344</v>
      </c>
      <c r="B6172" t="s">
        <v>25</v>
      </c>
      <c r="C6172" s="2">
        <v>12.467730036759599</v>
      </c>
      <c r="D6172" s="2">
        <v>900</v>
      </c>
      <c r="E6172" s="2">
        <v>57.140090710282202</v>
      </c>
      <c r="F6172" s="2">
        <v>10.208859243814601</v>
      </c>
      <c r="G6172" s="2">
        <v>7.5508399185492001</v>
      </c>
    </row>
    <row r="6173" spans="1:7" x14ac:dyDescent="0.35">
      <c r="A6173" t="s">
        <v>344</v>
      </c>
      <c r="B6173" t="s">
        <v>26</v>
      </c>
      <c r="C6173" s="2">
        <v>11.703045621276001</v>
      </c>
      <c r="D6173" s="2">
        <v>980</v>
      </c>
      <c r="E6173" s="2">
        <v>55.511157629948599</v>
      </c>
      <c r="F6173" s="2">
        <v>12.0683437829395</v>
      </c>
      <c r="G6173" s="2">
        <v>8.6555694174850597</v>
      </c>
    </row>
    <row r="6174" spans="1:7" x14ac:dyDescent="0.35">
      <c r="A6174" t="s">
        <v>344</v>
      </c>
      <c r="B6174" t="s">
        <v>27</v>
      </c>
      <c r="C6174" s="2">
        <v>12.9863248927921</v>
      </c>
      <c r="D6174" s="2">
        <v>1130</v>
      </c>
      <c r="E6174" s="2">
        <v>52.268171774919502</v>
      </c>
      <c r="F6174" s="2">
        <v>13.7306530225832</v>
      </c>
      <c r="G6174" s="2">
        <v>9.5370874859836903</v>
      </c>
    </row>
    <row r="6175" spans="1:7" x14ac:dyDescent="0.35">
      <c r="A6175" t="s">
        <v>344</v>
      </c>
      <c r="B6175" t="s">
        <v>28</v>
      </c>
      <c r="C6175" s="2">
        <v>13.695287342604599</v>
      </c>
      <c r="D6175" s="2">
        <v>1310</v>
      </c>
      <c r="E6175" s="2">
        <v>49.293242034597398</v>
      </c>
      <c r="F6175" s="2">
        <v>15.397805466827201</v>
      </c>
      <c r="G6175" s="2">
        <v>10.7637295026222</v>
      </c>
    </row>
    <row r="6176" spans="1:7" x14ac:dyDescent="0.35">
      <c r="A6176" t="s">
        <v>344</v>
      </c>
      <c r="B6176" t="s">
        <v>29</v>
      </c>
      <c r="C6176" s="2">
        <v>13.566942008872401</v>
      </c>
      <c r="D6176" s="2">
        <v>1440</v>
      </c>
      <c r="E6176" s="2">
        <v>47.315223401192704</v>
      </c>
      <c r="F6176" s="2">
        <v>17.0253014810813</v>
      </c>
      <c r="G6176" s="2">
        <v>12.2839469304575</v>
      </c>
    </row>
    <row r="6177" spans="1:8" x14ac:dyDescent="0.35">
      <c r="A6177" t="s">
        <v>344</v>
      </c>
      <c r="B6177" t="s">
        <v>30</v>
      </c>
      <c r="C6177" s="2">
        <v>13.30686930826</v>
      </c>
      <c r="D6177" s="2">
        <v>1730</v>
      </c>
      <c r="E6177" s="2">
        <v>45.086212666650603</v>
      </c>
      <c r="F6177" s="2">
        <v>18.5099044448332</v>
      </c>
      <c r="G6177" s="2">
        <v>13.4902632861199</v>
      </c>
    </row>
    <row r="6178" spans="1:8" x14ac:dyDescent="0.35">
      <c r="A6178" t="s">
        <v>344</v>
      </c>
      <c r="B6178" t="s">
        <v>31</v>
      </c>
      <c r="C6178" s="2">
        <v>12.5004862939068</v>
      </c>
      <c r="D6178" s="2">
        <v>2040</v>
      </c>
      <c r="E6178" s="2">
        <v>43.572772715769702</v>
      </c>
      <c r="F6178" s="2">
        <v>19.917732945493</v>
      </c>
      <c r="G6178" s="2">
        <v>14.511485213300499</v>
      </c>
    </row>
    <row r="6179" spans="1:8" x14ac:dyDescent="0.35">
      <c r="A6179" t="s">
        <v>344</v>
      </c>
      <c r="B6179" t="s">
        <v>32</v>
      </c>
      <c r="C6179" s="2">
        <v>11.0742676521013</v>
      </c>
      <c r="D6179" s="2">
        <v>2320</v>
      </c>
      <c r="E6179" s="2">
        <v>41.627988732235998</v>
      </c>
      <c r="F6179" s="2">
        <v>21.664048759072099</v>
      </c>
      <c r="G6179" s="2">
        <v>15.962199660381501</v>
      </c>
    </row>
    <row r="6180" spans="1:8" x14ac:dyDescent="0.35">
      <c r="A6180" t="s">
        <v>344</v>
      </c>
      <c r="B6180" t="s">
        <v>33</v>
      </c>
      <c r="C6180" s="2">
        <v>10.409844403011199</v>
      </c>
      <c r="D6180" s="2">
        <v>2580</v>
      </c>
      <c r="E6180" s="2">
        <v>39.111613201820496</v>
      </c>
      <c r="F6180" s="2">
        <v>23.667801547073601</v>
      </c>
      <c r="G6180" s="2">
        <v>17.496184944602199</v>
      </c>
      <c r="H6180" s="2">
        <v>5116362395.7185602</v>
      </c>
    </row>
    <row r="6181" spans="1:8" x14ac:dyDescent="0.35">
      <c r="A6181" t="s">
        <v>344</v>
      </c>
      <c r="B6181" t="s">
        <v>34</v>
      </c>
      <c r="C6181" s="2">
        <v>10.0692860939855</v>
      </c>
      <c r="D6181" s="2">
        <v>2890</v>
      </c>
      <c r="E6181" s="2">
        <v>37.430489560016198</v>
      </c>
      <c r="F6181" s="2">
        <v>25.5773333218951</v>
      </c>
      <c r="G6181" s="2">
        <v>19.041526274098999</v>
      </c>
      <c r="H6181" s="2">
        <v>8011493681.4533997</v>
      </c>
    </row>
    <row r="6182" spans="1:8" x14ac:dyDescent="0.35">
      <c r="A6182" t="s">
        <v>344</v>
      </c>
      <c r="B6182" t="s">
        <v>35</v>
      </c>
      <c r="C6182" s="2">
        <v>7.5200572272424804</v>
      </c>
      <c r="D6182" s="2">
        <v>3200</v>
      </c>
      <c r="E6182" s="2">
        <v>34.509353412898598</v>
      </c>
      <c r="F6182" s="2">
        <v>29.062835876507901</v>
      </c>
      <c r="G6182" s="2">
        <v>19.786357365168701</v>
      </c>
      <c r="H6182" s="2">
        <v>14294191378.633301</v>
      </c>
    </row>
    <row r="6183" spans="1:8" x14ac:dyDescent="0.35">
      <c r="A6183" t="s">
        <v>344</v>
      </c>
      <c r="B6183" t="s">
        <v>36</v>
      </c>
      <c r="C6183" s="2">
        <v>6.4857540044063997</v>
      </c>
      <c r="D6183" s="2">
        <v>3500</v>
      </c>
      <c r="E6183" s="2">
        <v>31.494828356041001</v>
      </c>
      <c r="F6183" s="2">
        <v>31.8597737381637</v>
      </c>
      <c r="G6183" s="2">
        <v>19.916247894986899</v>
      </c>
      <c r="H6183" s="2">
        <v>17234029408.248699</v>
      </c>
    </row>
    <row r="6184" spans="1:8" x14ac:dyDescent="0.35">
      <c r="A6184" t="s">
        <v>344</v>
      </c>
      <c r="B6184" t="s">
        <v>37</v>
      </c>
      <c r="C6184" s="2">
        <v>7.8986694782381202</v>
      </c>
      <c r="D6184" s="2">
        <v>3740</v>
      </c>
      <c r="E6184" s="2">
        <v>30.029320252788999</v>
      </c>
      <c r="F6184" s="2">
        <v>32.367286470066702</v>
      </c>
      <c r="G6184" s="2">
        <v>19.998682357165102</v>
      </c>
      <c r="H6184" s="2">
        <v>18625057387.133499</v>
      </c>
    </row>
    <row r="6185" spans="1:8" x14ac:dyDescent="0.35">
      <c r="A6185" t="s">
        <v>344</v>
      </c>
      <c r="B6185" t="s">
        <v>38</v>
      </c>
      <c r="C6185" s="2">
        <v>8.1996637504261791</v>
      </c>
      <c r="D6185" s="2">
        <v>3940</v>
      </c>
      <c r="E6185" s="2">
        <v>28.631656326519199</v>
      </c>
      <c r="F6185" s="2">
        <v>33.488530929078799</v>
      </c>
      <c r="G6185" s="2">
        <v>19.923772564540499</v>
      </c>
      <c r="H6185" s="2">
        <v>20006696844.636101</v>
      </c>
    </row>
    <row r="6186" spans="1:8" x14ac:dyDescent="0.35">
      <c r="A6186" t="s">
        <v>344</v>
      </c>
      <c r="B6186" t="s">
        <v>39</v>
      </c>
      <c r="C6186" s="2">
        <v>3.27727941700189</v>
      </c>
      <c r="D6186" s="2">
        <v>4030</v>
      </c>
      <c r="E6186" s="2">
        <v>27.272218475086699</v>
      </c>
      <c r="F6186" s="2">
        <v>34.4787037949582</v>
      </c>
      <c r="G6186" s="2">
        <v>20.3931440020914</v>
      </c>
      <c r="H6186" s="2">
        <v>20951606839.325199</v>
      </c>
    </row>
    <row r="6187" spans="1:8" x14ac:dyDescent="0.35">
      <c r="A6187" t="s">
        <v>344</v>
      </c>
      <c r="B6187" t="s">
        <v>40</v>
      </c>
      <c r="C6187" s="2">
        <v>10.507780780710201</v>
      </c>
      <c r="D6187" s="2">
        <v>3990</v>
      </c>
      <c r="E6187" s="2">
        <v>26.7344180126358</v>
      </c>
      <c r="F6187" s="2">
        <v>33.9124724081884</v>
      </c>
      <c r="G6187" s="2">
        <v>21.313518499542901</v>
      </c>
      <c r="H6187" s="2">
        <v>20064759003.2332</v>
      </c>
    </row>
    <row r="6188" spans="1:8" x14ac:dyDescent="0.35">
      <c r="A6188" t="s">
        <v>344</v>
      </c>
      <c r="B6188" t="s">
        <v>41</v>
      </c>
      <c r="C6188" s="2">
        <v>5.7500645002950703</v>
      </c>
      <c r="D6188" s="2">
        <v>4200</v>
      </c>
      <c r="E6188" s="2">
        <v>24.917624690980102</v>
      </c>
      <c r="F6188" s="2">
        <v>35.4691597693812</v>
      </c>
      <c r="G6188" s="2">
        <v>22.992346643054599</v>
      </c>
      <c r="H6188" s="2">
        <v>21163361936.147202</v>
      </c>
    </row>
    <row r="6189" spans="1:8" x14ac:dyDescent="0.35">
      <c r="A6189" t="s">
        <v>344</v>
      </c>
      <c r="B6189" t="s">
        <v>42</v>
      </c>
      <c r="C6189" s="2">
        <v>6.4049773251469997</v>
      </c>
      <c r="D6189" s="2">
        <v>4530</v>
      </c>
      <c r="E6189" s="2">
        <v>23.0027855977009</v>
      </c>
      <c r="F6189" s="2">
        <v>36.7427697221692</v>
      </c>
      <c r="G6189" s="2">
        <v>24.224435953369198</v>
      </c>
      <c r="H6189" s="2">
        <v>21611889417.7085</v>
      </c>
    </row>
    <row r="6190" spans="1:8" x14ac:dyDescent="0.35">
      <c r="A6190" t="s">
        <v>344</v>
      </c>
      <c r="B6190" t="s">
        <v>43</v>
      </c>
      <c r="C6190" s="2">
        <v>6.7504601462237996</v>
      </c>
      <c r="D6190" s="2">
        <v>4860</v>
      </c>
      <c r="E6190" s="2">
        <v>21.354050769455799</v>
      </c>
      <c r="F6190" s="2">
        <v>37.960770860608697</v>
      </c>
      <c r="G6190" s="2">
        <v>24.760316555829199</v>
      </c>
      <c r="H6190" s="2">
        <v>21050353055.122799</v>
      </c>
    </row>
    <row r="6191" spans="1:8" x14ac:dyDescent="0.35">
      <c r="A6191" t="s">
        <v>344</v>
      </c>
      <c r="B6191" t="s">
        <v>44</v>
      </c>
      <c r="C6191" s="2">
        <v>3.17377440041078</v>
      </c>
      <c r="D6191" s="2">
        <v>5050</v>
      </c>
      <c r="E6191" s="2">
        <v>20.933777920219601</v>
      </c>
      <c r="F6191" s="2">
        <v>38.579183598783601</v>
      </c>
      <c r="H6191" s="2">
        <v>23687218691.495098</v>
      </c>
    </row>
    <row r="6192" spans="1:8" x14ac:dyDescent="0.35">
      <c r="A6192" t="s">
        <v>344</v>
      </c>
      <c r="B6192" t="s">
        <v>45</v>
      </c>
      <c r="C6192" s="2">
        <v>-17.912944804271401</v>
      </c>
      <c r="D6192" s="2">
        <v>4310</v>
      </c>
      <c r="E6192" s="2">
        <v>23.4388644754277</v>
      </c>
      <c r="F6192" s="2">
        <v>35.046184216045098</v>
      </c>
      <c r="H6192" s="2">
        <v>20062521304.278301</v>
      </c>
    </row>
    <row r="6193" spans="1:8" x14ac:dyDescent="0.35">
      <c r="A6193" t="s">
        <v>344</v>
      </c>
      <c r="B6193" t="s">
        <v>46</v>
      </c>
    </row>
    <row r="6194" spans="1:8" x14ac:dyDescent="0.35">
      <c r="A6194" t="s">
        <v>346</v>
      </c>
      <c r="B6194" t="s">
        <v>4</v>
      </c>
      <c r="E6194" s="2">
        <v>8.0234479724013301</v>
      </c>
      <c r="F6194" s="2">
        <v>48.604858647597503</v>
      </c>
      <c r="G6194" s="2">
        <v>8.4859991339104095</v>
      </c>
      <c r="H6194" s="2">
        <v>579342336.28659499</v>
      </c>
    </row>
    <row r="6195" spans="1:8" x14ac:dyDescent="0.35">
      <c r="A6195" t="s">
        <v>346</v>
      </c>
      <c r="B6195" t="s">
        <v>5</v>
      </c>
      <c r="C6195" s="2">
        <v>0.97144950015074005</v>
      </c>
      <c r="E6195" s="2">
        <v>8.7411237644108706</v>
      </c>
      <c r="F6195" s="2">
        <v>40.275140846758902</v>
      </c>
      <c r="G6195" s="2">
        <v>9.6527716465410993</v>
      </c>
      <c r="H6195" s="2">
        <v>518522304.83135802</v>
      </c>
    </row>
    <row r="6196" spans="1:8" x14ac:dyDescent="0.35">
      <c r="A6196" t="s">
        <v>346</v>
      </c>
      <c r="B6196" t="s">
        <v>6</v>
      </c>
      <c r="C6196" s="2">
        <v>-0.39809074411237999</v>
      </c>
      <c r="E6196" s="2">
        <v>8.4584587890769605</v>
      </c>
      <c r="F6196" s="2">
        <v>36.837147925104503</v>
      </c>
      <c r="G6196" s="2">
        <v>9.9942921457539295</v>
      </c>
      <c r="H6196" s="2">
        <v>386490387.57598102</v>
      </c>
    </row>
    <row r="6197" spans="1:8" x14ac:dyDescent="0.35">
      <c r="A6197" t="s">
        <v>346</v>
      </c>
      <c r="B6197" t="s">
        <v>7</v>
      </c>
      <c r="C6197" s="2">
        <v>-1.8234503749055899</v>
      </c>
      <c r="E6197" s="2">
        <v>8.0586773060175005</v>
      </c>
      <c r="F6197" s="2">
        <v>34.861969981891697</v>
      </c>
      <c r="G6197" s="2">
        <v>10.271317518439</v>
      </c>
      <c r="H6197" s="2">
        <v>392458250.25581199</v>
      </c>
    </row>
    <row r="6198" spans="1:8" x14ac:dyDescent="0.35">
      <c r="A6198" t="s">
        <v>346</v>
      </c>
      <c r="B6198" t="s">
        <v>8</v>
      </c>
      <c r="C6198" s="2">
        <v>-0.23689152504525199</v>
      </c>
      <c r="E6198" s="2">
        <v>7.93324046219543</v>
      </c>
      <c r="F6198" s="2">
        <v>32.726213260318801</v>
      </c>
      <c r="G6198" s="2">
        <v>9.8774709402621106</v>
      </c>
      <c r="H6198" s="2">
        <v>257483831.47156501</v>
      </c>
    </row>
    <row r="6199" spans="1:8" x14ac:dyDescent="0.35">
      <c r="A6199" t="s">
        <v>346</v>
      </c>
      <c r="B6199" t="s">
        <v>9</v>
      </c>
      <c r="C6199" s="2">
        <v>0.46417126180340101</v>
      </c>
      <c r="E6199" s="2">
        <v>7.3919505582424598</v>
      </c>
      <c r="F6199" s="2">
        <v>37.385370806696898</v>
      </c>
      <c r="G6199" s="2">
        <v>9.2455482530325508</v>
      </c>
      <c r="H6199" s="2">
        <v>159469594.499035</v>
      </c>
    </row>
    <row r="6200" spans="1:8" x14ac:dyDescent="0.35">
      <c r="A6200" t="s">
        <v>346</v>
      </c>
      <c r="B6200" t="s">
        <v>10</v>
      </c>
      <c r="C6200" s="2">
        <v>4.7672696663282697</v>
      </c>
      <c r="E6200" s="2">
        <v>7.7478953164982496</v>
      </c>
      <c r="F6200" s="2">
        <v>35.719912105889797</v>
      </c>
      <c r="G6200" s="2">
        <v>9.3739216857129399</v>
      </c>
      <c r="H6200" s="2">
        <v>147183706.97155401</v>
      </c>
    </row>
    <row r="6201" spans="1:8" x14ac:dyDescent="0.35">
      <c r="A6201" t="s">
        <v>346</v>
      </c>
      <c r="B6201" t="s">
        <v>11</v>
      </c>
      <c r="C6201" s="2">
        <v>3.5537691411760499</v>
      </c>
      <c r="E6201" s="2">
        <v>9.1349953184359904</v>
      </c>
      <c r="F6201" s="2">
        <v>30.5314227303314</v>
      </c>
      <c r="G6201" s="2">
        <v>10.096210126809799</v>
      </c>
      <c r="H6201" s="2">
        <v>294991010.63850701</v>
      </c>
    </row>
    <row r="6202" spans="1:8" x14ac:dyDescent="0.35">
      <c r="A6202" t="s">
        <v>346</v>
      </c>
      <c r="B6202" t="s">
        <v>12</v>
      </c>
      <c r="C6202" s="2">
        <v>0.81314894282111505</v>
      </c>
      <c r="E6202" s="2">
        <v>9.1650397563485004</v>
      </c>
      <c r="F6202" s="2">
        <v>33.364814477101099</v>
      </c>
      <c r="G6202" s="2">
        <v>9.6352222520899904</v>
      </c>
      <c r="H6202" s="2">
        <v>374754360.66857302</v>
      </c>
    </row>
    <row r="6203" spans="1:8" x14ac:dyDescent="0.35">
      <c r="A6203" t="s">
        <v>346</v>
      </c>
      <c r="B6203" t="s">
        <v>13</v>
      </c>
      <c r="C6203" s="2">
        <v>1.85867496230729</v>
      </c>
      <c r="E6203" s="2">
        <v>8.4579900689364909</v>
      </c>
      <c r="F6203" s="2">
        <v>33.888132664327401</v>
      </c>
      <c r="G6203" s="2">
        <v>9.60878455935954</v>
      </c>
      <c r="H6203" s="2">
        <v>375832759.08033699</v>
      </c>
    </row>
    <row r="6204" spans="1:8" x14ac:dyDescent="0.35">
      <c r="A6204" t="s">
        <v>346</v>
      </c>
      <c r="B6204" t="s">
        <v>14</v>
      </c>
      <c r="C6204" s="2">
        <v>2.0474599398943201</v>
      </c>
      <c r="D6204" s="2">
        <v>3940</v>
      </c>
      <c r="E6204" s="2">
        <v>9.0553747155676891</v>
      </c>
      <c r="F6204" s="2">
        <v>29.160148178848001</v>
      </c>
      <c r="G6204" s="2">
        <v>10.3942615530363</v>
      </c>
      <c r="H6204" s="2">
        <v>754890251.49769998</v>
      </c>
    </row>
    <row r="6205" spans="1:8" x14ac:dyDescent="0.35">
      <c r="A6205" t="s">
        <v>346</v>
      </c>
      <c r="B6205" t="s">
        <v>15</v>
      </c>
      <c r="C6205" s="2">
        <v>8.1656125026277895</v>
      </c>
      <c r="D6205" s="2">
        <v>4340</v>
      </c>
      <c r="E6205" s="2">
        <v>9.9733265262488793</v>
      </c>
      <c r="F6205" s="2">
        <v>26.087633969914901</v>
      </c>
      <c r="G6205" s="2">
        <v>9.4932049654610093</v>
      </c>
      <c r="H6205" s="2">
        <v>462164306.66715002</v>
      </c>
    </row>
    <row r="6206" spans="1:8" x14ac:dyDescent="0.35">
      <c r="A6206" t="s">
        <v>346</v>
      </c>
      <c r="B6206" t="s">
        <v>16</v>
      </c>
      <c r="C6206" s="2">
        <v>7.1893425228052497</v>
      </c>
      <c r="D6206" s="2">
        <v>4490</v>
      </c>
      <c r="E6206" s="2">
        <v>7.0832531484701802</v>
      </c>
      <c r="F6206" s="2">
        <v>25.438288851765599</v>
      </c>
      <c r="G6206" s="2">
        <v>9.9669208109780598</v>
      </c>
      <c r="H6206" s="2">
        <v>632782784.01121998</v>
      </c>
    </row>
    <row r="6207" spans="1:8" x14ac:dyDescent="0.35">
      <c r="A6207" t="s">
        <v>346</v>
      </c>
      <c r="B6207" t="s">
        <v>17</v>
      </c>
      <c r="C6207" s="2">
        <v>-1.57953915916903</v>
      </c>
      <c r="D6207" s="2">
        <v>4370</v>
      </c>
      <c r="E6207" s="2">
        <v>7.42032440125943</v>
      </c>
      <c r="F6207" s="2">
        <v>22.695954365334401</v>
      </c>
      <c r="G6207" s="2">
        <v>11.0754741345583</v>
      </c>
      <c r="H6207" s="2">
        <v>497073048.32144898</v>
      </c>
    </row>
    <row r="6208" spans="1:8" x14ac:dyDescent="0.35">
      <c r="A6208" t="s">
        <v>346</v>
      </c>
      <c r="B6208" t="s">
        <v>18</v>
      </c>
      <c r="C6208" s="2">
        <v>1.72987948847074</v>
      </c>
      <c r="D6208" s="2">
        <v>4400</v>
      </c>
      <c r="E6208" s="2">
        <v>10.1291600176093</v>
      </c>
      <c r="F6208" s="2">
        <v>24.207760628005801</v>
      </c>
      <c r="G6208" s="2">
        <v>10.4502135315415</v>
      </c>
      <c r="H6208" s="2">
        <v>699115495.09969604</v>
      </c>
    </row>
    <row r="6209" spans="1:8" x14ac:dyDescent="0.35">
      <c r="A6209" t="s">
        <v>346</v>
      </c>
      <c r="B6209" t="s">
        <v>19</v>
      </c>
      <c r="C6209" s="2">
        <v>3.8990142211043</v>
      </c>
      <c r="D6209" s="2">
        <v>4640</v>
      </c>
      <c r="E6209" s="2">
        <v>9.4473661911125806</v>
      </c>
      <c r="F6209" s="2">
        <v>21.755474543299901</v>
      </c>
      <c r="G6209" s="2">
        <v>10.1262533844155</v>
      </c>
      <c r="H6209" s="2">
        <v>769759945.96233904</v>
      </c>
    </row>
    <row r="6210" spans="1:8" x14ac:dyDescent="0.35">
      <c r="A6210" t="s">
        <v>346</v>
      </c>
      <c r="B6210" t="s">
        <v>20</v>
      </c>
      <c r="C6210" s="2">
        <v>3.1913243011146899</v>
      </c>
      <c r="D6210" s="2">
        <v>4630</v>
      </c>
      <c r="E6210" s="2">
        <v>9.3298595527132306</v>
      </c>
      <c r="F6210" s="2">
        <v>21.1979399357399</v>
      </c>
      <c r="G6210" s="2">
        <v>7.7886584074468601</v>
      </c>
      <c r="H6210" s="2">
        <v>816829483.86946702</v>
      </c>
    </row>
    <row r="6211" spans="1:8" x14ac:dyDescent="0.35">
      <c r="A6211" t="s">
        <v>346</v>
      </c>
      <c r="B6211" t="s">
        <v>21</v>
      </c>
      <c r="C6211" s="2">
        <v>4.2201003038447604</v>
      </c>
      <c r="D6211" s="2">
        <v>4770</v>
      </c>
      <c r="E6211" s="2">
        <v>8.5102238239834502</v>
      </c>
      <c r="F6211" s="2">
        <v>21.798701013606198</v>
      </c>
      <c r="G6211" s="2">
        <v>8.6436488330393697</v>
      </c>
      <c r="H6211" s="2">
        <v>736242860.24305606</v>
      </c>
    </row>
    <row r="6212" spans="1:8" x14ac:dyDescent="0.35">
      <c r="A6212" t="s">
        <v>346</v>
      </c>
      <c r="B6212" t="s">
        <v>22</v>
      </c>
      <c r="C6212" s="2">
        <v>3.2915856206481799</v>
      </c>
      <c r="D6212" s="2">
        <v>4890</v>
      </c>
      <c r="E6212" s="2">
        <v>8.5885645821254304</v>
      </c>
      <c r="F6212" s="2">
        <v>22.677755825399601</v>
      </c>
      <c r="G6212" s="2">
        <v>9.5336995330201404</v>
      </c>
      <c r="H6212" s="2">
        <v>865626033.31946504</v>
      </c>
    </row>
    <row r="6213" spans="1:8" x14ac:dyDescent="0.35">
      <c r="A6213" t="s">
        <v>346</v>
      </c>
      <c r="B6213" t="s">
        <v>23</v>
      </c>
      <c r="C6213" s="2">
        <v>3.36927842445498</v>
      </c>
      <c r="D6213" s="2">
        <v>4870</v>
      </c>
      <c r="E6213" s="2">
        <v>8.7662340588348595</v>
      </c>
      <c r="F6213" s="2">
        <v>21.352612154179099</v>
      </c>
      <c r="G6213" s="2">
        <v>8.7738203123049399</v>
      </c>
      <c r="H6213" s="2">
        <v>793465668.22162199</v>
      </c>
    </row>
    <row r="6214" spans="1:8" x14ac:dyDescent="0.35">
      <c r="A6214" t="s">
        <v>346</v>
      </c>
      <c r="B6214" t="s">
        <v>24</v>
      </c>
      <c r="C6214" s="2">
        <v>3.4921833636517801</v>
      </c>
      <c r="D6214" s="2">
        <v>5150</v>
      </c>
      <c r="E6214" s="2">
        <v>10.731024771304099</v>
      </c>
      <c r="F6214" s="2">
        <v>23.472165658644901</v>
      </c>
      <c r="G6214" s="2">
        <v>9.7395901601347301</v>
      </c>
      <c r="H6214" s="2">
        <v>668408556.44254899</v>
      </c>
    </row>
    <row r="6215" spans="1:8" x14ac:dyDescent="0.35">
      <c r="A6215" t="s">
        <v>346</v>
      </c>
      <c r="B6215" t="s">
        <v>25</v>
      </c>
      <c r="C6215" s="2">
        <v>1.17794869467917</v>
      </c>
      <c r="D6215" s="2">
        <v>5180</v>
      </c>
      <c r="E6215" s="2">
        <v>9.6754659203223792</v>
      </c>
      <c r="F6215" s="2">
        <v>26.4736692021938</v>
      </c>
      <c r="G6215" s="2">
        <v>9.6227805930807104</v>
      </c>
      <c r="H6215" s="2">
        <v>791597117.037588</v>
      </c>
    </row>
    <row r="6216" spans="1:8" x14ac:dyDescent="0.35">
      <c r="A6216" t="s">
        <v>346</v>
      </c>
      <c r="B6216" t="s">
        <v>26</v>
      </c>
      <c r="C6216" s="2">
        <v>4.7886612188211002</v>
      </c>
      <c r="D6216" s="2">
        <v>5510</v>
      </c>
      <c r="E6216" s="2">
        <v>10.0391431809007</v>
      </c>
      <c r="F6216" s="2">
        <v>27.0947589417095</v>
      </c>
      <c r="G6216" s="2">
        <v>9.4214618702896704</v>
      </c>
      <c r="H6216" s="2">
        <v>622561490.22360897</v>
      </c>
    </row>
    <row r="6217" spans="1:8" x14ac:dyDescent="0.35">
      <c r="A6217" t="s">
        <v>346</v>
      </c>
      <c r="B6217" t="s">
        <v>27</v>
      </c>
      <c r="C6217" s="2">
        <v>4.2397942958213699</v>
      </c>
      <c r="D6217" s="2">
        <v>5970</v>
      </c>
      <c r="E6217" s="2">
        <v>10.2153432329886</v>
      </c>
      <c r="F6217" s="2">
        <v>24.046084192885001</v>
      </c>
      <c r="G6217" s="2">
        <v>11.3943880429537</v>
      </c>
      <c r="H6217" s="2">
        <v>955158168.86327302</v>
      </c>
    </row>
    <row r="6218" spans="1:8" x14ac:dyDescent="0.35">
      <c r="A6218" t="s">
        <v>346</v>
      </c>
      <c r="B6218" t="s">
        <v>28</v>
      </c>
      <c r="C6218" s="2">
        <v>12.2695481036769</v>
      </c>
      <c r="D6218" s="2">
        <v>6570</v>
      </c>
      <c r="E6218" s="2">
        <v>8.9397789169103206</v>
      </c>
      <c r="F6218" s="2">
        <v>25.080609746203699</v>
      </c>
      <c r="G6218" s="2">
        <v>10.5919607788378</v>
      </c>
      <c r="H6218" s="2">
        <v>1259743796.15152</v>
      </c>
    </row>
    <row r="6219" spans="1:8" x14ac:dyDescent="0.35">
      <c r="A6219" t="s">
        <v>346</v>
      </c>
      <c r="B6219" t="s">
        <v>29</v>
      </c>
      <c r="C6219" s="2">
        <v>2.5292626581902198</v>
      </c>
      <c r="D6219" s="2">
        <v>6670</v>
      </c>
      <c r="E6219" s="2">
        <v>10.368488747633499</v>
      </c>
      <c r="F6219" s="2">
        <v>24.7834954243766</v>
      </c>
      <c r="G6219" s="2">
        <v>10.488028634917001</v>
      </c>
      <c r="H6219" s="2">
        <v>1425745605.36921</v>
      </c>
    </row>
    <row r="6220" spans="1:8" x14ac:dyDescent="0.35">
      <c r="A6220" t="s">
        <v>346</v>
      </c>
      <c r="B6220" t="s">
        <v>30</v>
      </c>
      <c r="C6220" s="2">
        <v>7.07317531845825</v>
      </c>
      <c r="D6220" s="2">
        <v>7330</v>
      </c>
      <c r="E6220" s="2">
        <v>9.6464710388711801</v>
      </c>
      <c r="F6220" s="2">
        <v>30.122763436952098</v>
      </c>
      <c r="G6220" s="2">
        <v>12.5930620079147</v>
      </c>
      <c r="H6220" s="2">
        <v>1777356991.91677</v>
      </c>
    </row>
    <row r="6221" spans="1:8" x14ac:dyDescent="0.35">
      <c r="A6221" t="s">
        <v>346</v>
      </c>
      <c r="B6221" t="s">
        <v>31</v>
      </c>
      <c r="C6221" s="2">
        <v>5.3740441516763404</v>
      </c>
      <c r="D6221" s="2">
        <v>7660</v>
      </c>
      <c r="E6221" s="2">
        <v>8.4407136653083104</v>
      </c>
      <c r="F6221" s="2">
        <v>31.812768914286199</v>
      </c>
      <c r="G6221" s="2">
        <v>13.472691714916101</v>
      </c>
      <c r="H6221" s="2">
        <v>2126907958.15378</v>
      </c>
    </row>
    <row r="6222" spans="1:8" x14ac:dyDescent="0.35">
      <c r="A6222" t="s">
        <v>346</v>
      </c>
      <c r="B6222" t="s">
        <v>32</v>
      </c>
      <c r="C6222" s="2">
        <v>2.6498120378026799</v>
      </c>
      <c r="D6222" s="2">
        <v>7920</v>
      </c>
      <c r="E6222" s="2">
        <v>7.53168657065416</v>
      </c>
      <c r="F6222" s="2">
        <v>34.190561710771298</v>
      </c>
      <c r="G6222" s="2">
        <v>11.272548970026699</v>
      </c>
      <c r="H6222" s="2">
        <v>2364811178.30265</v>
      </c>
    </row>
    <row r="6223" spans="1:8" x14ac:dyDescent="0.35">
      <c r="A6223" t="s">
        <v>346</v>
      </c>
      <c r="B6223" t="s">
        <v>33</v>
      </c>
      <c r="C6223" s="2">
        <v>0.29597091400108899</v>
      </c>
      <c r="D6223" s="2">
        <v>7860</v>
      </c>
      <c r="E6223" s="2">
        <v>8.1481445934102101</v>
      </c>
      <c r="F6223" s="2">
        <v>28.751945075593198</v>
      </c>
      <c r="G6223" s="2">
        <v>12.864822564960299</v>
      </c>
      <c r="H6223" s="2">
        <v>2334468120.8053699</v>
      </c>
    </row>
    <row r="6224" spans="1:8" x14ac:dyDescent="0.35">
      <c r="A6224" t="s">
        <v>346</v>
      </c>
      <c r="B6224" t="s">
        <v>34</v>
      </c>
      <c r="C6224" s="2">
        <v>6.0392494795585803</v>
      </c>
      <c r="D6224" s="2">
        <v>8130</v>
      </c>
      <c r="E6224" s="2">
        <v>8.4553694408918094</v>
      </c>
      <c r="F6224" s="2">
        <v>27.429068418358</v>
      </c>
      <c r="G6224" s="2">
        <v>12.2993867891641</v>
      </c>
      <c r="H6224" s="2">
        <v>2718371212.6379499</v>
      </c>
    </row>
    <row r="6225" spans="1:8" x14ac:dyDescent="0.35">
      <c r="A6225" t="s">
        <v>346</v>
      </c>
      <c r="B6225" t="s">
        <v>35</v>
      </c>
      <c r="C6225" s="2">
        <v>5.0913381386433798</v>
      </c>
      <c r="D6225" s="2">
        <v>8690</v>
      </c>
      <c r="E6225" s="2">
        <v>8.1136272029537402</v>
      </c>
      <c r="F6225" s="2">
        <v>29.328891180464701</v>
      </c>
      <c r="G6225" s="2">
        <v>13.457262374440999</v>
      </c>
      <c r="H6225" s="2">
        <v>2761912260.2739701</v>
      </c>
    </row>
    <row r="6226" spans="1:8" x14ac:dyDescent="0.35">
      <c r="A6226" t="s">
        <v>346</v>
      </c>
      <c r="B6226" t="s">
        <v>36</v>
      </c>
      <c r="C6226" s="2">
        <v>5.0616820696264</v>
      </c>
      <c r="D6226" s="2">
        <v>9080</v>
      </c>
      <c r="E6226" s="2">
        <v>8.05447519990682</v>
      </c>
      <c r="F6226" s="2">
        <v>29.9807546724013</v>
      </c>
      <c r="G6226" s="2">
        <v>12.1900058944767</v>
      </c>
      <c r="H6226" s="2">
        <v>3485172471.8689699</v>
      </c>
    </row>
    <row r="6227" spans="1:8" x14ac:dyDescent="0.35">
      <c r="A6227" t="s">
        <v>346</v>
      </c>
      <c r="B6227" t="s">
        <v>37</v>
      </c>
      <c r="C6227" s="2">
        <v>5.6147196229489102</v>
      </c>
      <c r="D6227" s="2">
        <v>9840</v>
      </c>
      <c r="E6227" s="2">
        <v>7.8214649138871897</v>
      </c>
      <c r="F6227" s="2">
        <v>26.548343463812301</v>
      </c>
      <c r="G6227" s="2">
        <v>10.318258737831</v>
      </c>
      <c r="H6227" s="2">
        <v>3540171573.1601501</v>
      </c>
    </row>
    <row r="6228" spans="1:8" x14ac:dyDescent="0.35">
      <c r="A6228" t="s">
        <v>346</v>
      </c>
      <c r="B6228" t="s">
        <v>38</v>
      </c>
      <c r="C6228" s="2">
        <v>6.0925191391539197</v>
      </c>
      <c r="D6228" s="2">
        <v>10550</v>
      </c>
      <c r="E6228" s="2">
        <v>8.13893572655574</v>
      </c>
      <c r="F6228" s="2">
        <v>26.6301029530227</v>
      </c>
      <c r="G6228" s="2">
        <v>9.90856525686773</v>
      </c>
      <c r="H6228" s="2">
        <v>4324608954.1726999</v>
      </c>
    </row>
    <row r="6229" spans="1:8" x14ac:dyDescent="0.35">
      <c r="A6229" t="s">
        <v>346</v>
      </c>
      <c r="B6229" t="s">
        <v>39</v>
      </c>
      <c r="C6229" s="2">
        <v>4.2641745287319797</v>
      </c>
      <c r="D6229" s="2">
        <v>10770</v>
      </c>
      <c r="E6229" s="2">
        <v>6.6504267987739896</v>
      </c>
      <c r="F6229" s="2">
        <v>27.563653604454299</v>
      </c>
      <c r="G6229" s="2">
        <v>11.417184800578299</v>
      </c>
      <c r="H6229" s="2">
        <v>3463627352.8197799</v>
      </c>
    </row>
    <row r="6230" spans="1:8" x14ac:dyDescent="0.35">
      <c r="A6230" t="s">
        <v>346</v>
      </c>
      <c r="B6230" t="s">
        <v>40</v>
      </c>
      <c r="C6230" s="2">
        <v>3.3794488415537699E-2</v>
      </c>
      <c r="D6230" s="2">
        <v>10370</v>
      </c>
      <c r="E6230" s="2">
        <v>6.7201176332317303</v>
      </c>
      <c r="F6230" s="2">
        <v>27.5134032477525</v>
      </c>
      <c r="G6230" s="2">
        <v>11.6787885165379</v>
      </c>
      <c r="H6230" s="2">
        <v>2362049380.3892598</v>
      </c>
    </row>
    <row r="6231" spans="1:8" x14ac:dyDescent="0.35">
      <c r="A6231" t="s">
        <v>346</v>
      </c>
      <c r="B6231" t="s">
        <v>41</v>
      </c>
      <c r="C6231" s="2">
        <v>-1.02725082313047</v>
      </c>
      <c r="D6231" s="2">
        <v>10150</v>
      </c>
      <c r="E6231" s="2">
        <v>7.6761562213033399</v>
      </c>
      <c r="F6231" s="2">
        <v>26.0770185312393</v>
      </c>
      <c r="G6231" s="2">
        <v>12.220043431740301</v>
      </c>
      <c r="H6231" s="2">
        <v>2291016826.8948398</v>
      </c>
    </row>
    <row r="6232" spans="1:8" x14ac:dyDescent="0.35">
      <c r="A6232" t="s">
        <v>346</v>
      </c>
      <c r="B6232" t="s">
        <v>42</v>
      </c>
      <c r="C6232" s="2">
        <v>1.0599434426865999</v>
      </c>
      <c r="D6232" s="2">
        <v>10120</v>
      </c>
      <c r="E6232" s="2">
        <v>7.7682976890973903</v>
      </c>
      <c r="F6232" s="2">
        <v>26.869905083228701</v>
      </c>
      <c r="G6232" s="2">
        <v>12.298834834061701</v>
      </c>
      <c r="H6232" s="2">
        <v>2040864018.31896</v>
      </c>
    </row>
    <row r="6233" spans="1:8" x14ac:dyDescent="0.35">
      <c r="A6233" t="s">
        <v>346</v>
      </c>
      <c r="B6233" t="s">
        <v>43</v>
      </c>
      <c r="C6233" s="2">
        <v>-0.83915467805140098</v>
      </c>
      <c r="D6233" s="2">
        <v>10180</v>
      </c>
      <c r="E6233" s="2">
        <v>7.0839768478018499</v>
      </c>
      <c r="F6233" s="2">
        <v>27.0505815531107</v>
      </c>
      <c r="G6233" s="2">
        <v>12.4623987483434</v>
      </c>
      <c r="H6233" s="2">
        <v>1922566386.5002999</v>
      </c>
    </row>
    <row r="6234" spans="1:8" x14ac:dyDescent="0.35">
      <c r="A6234" t="s">
        <v>346</v>
      </c>
      <c r="B6234" t="s">
        <v>44</v>
      </c>
      <c r="C6234" s="2">
        <v>-8.03621366163385</v>
      </c>
      <c r="D6234" s="2">
        <v>9500</v>
      </c>
      <c r="E6234" s="2">
        <v>9.1600316692278092</v>
      </c>
      <c r="F6234" s="2">
        <v>25.799749095886401</v>
      </c>
      <c r="G6234" s="2">
        <v>11.0106137027615</v>
      </c>
      <c r="H6234" s="2">
        <v>1448837804.5849099</v>
      </c>
    </row>
    <row r="6235" spans="1:8" x14ac:dyDescent="0.35">
      <c r="A6235" t="s">
        <v>346</v>
      </c>
      <c r="B6235" t="s">
        <v>45</v>
      </c>
      <c r="C6235" s="2">
        <v>2.6560508199969601</v>
      </c>
      <c r="D6235" s="2">
        <v>9850</v>
      </c>
      <c r="E6235" s="2">
        <v>9.4836208784089209</v>
      </c>
      <c r="F6235" s="2">
        <v>25.293095923858999</v>
      </c>
      <c r="G6235" s="2">
        <v>11.2629655623597</v>
      </c>
      <c r="H6235" s="2">
        <v>1938172417.1389799</v>
      </c>
    </row>
    <row r="6236" spans="1:8" x14ac:dyDescent="0.35">
      <c r="A6236" t="s">
        <v>346</v>
      </c>
      <c r="B6236" t="s">
        <v>46</v>
      </c>
    </row>
    <row r="6237" spans="1:8" x14ac:dyDescent="0.35">
      <c r="A6237" t="s">
        <v>348</v>
      </c>
      <c r="B6237" t="s">
        <v>4</v>
      </c>
    </row>
    <row r="6238" spans="1:8" x14ac:dyDescent="0.35">
      <c r="A6238" t="s">
        <v>348</v>
      </c>
      <c r="B6238" t="s">
        <v>5</v>
      </c>
    </row>
    <row r="6239" spans="1:8" x14ac:dyDescent="0.35">
      <c r="A6239" t="s">
        <v>348</v>
      </c>
      <c r="B6239" t="s">
        <v>6</v>
      </c>
    </row>
    <row r="6240" spans="1:8" x14ac:dyDescent="0.35">
      <c r="A6240" t="s">
        <v>348</v>
      </c>
      <c r="B6240" t="s">
        <v>7</v>
      </c>
    </row>
    <row r="6241" spans="1:2" x14ac:dyDescent="0.35">
      <c r="A6241" t="s">
        <v>348</v>
      </c>
      <c r="B6241" t="s">
        <v>8</v>
      </c>
    </row>
    <row r="6242" spans="1:2" x14ac:dyDescent="0.35">
      <c r="A6242" t="s">
        <v>348</v>
      </c>
      <c r="B6242" t="s">
        <v>9</v>
      </c>
    </row>
    <row r="6243" spans="1:2" x14ac:dyDescent="0.35">
      <c r="A6243" t="s">
        <v>348</v>
      </c>
      <c r="B6243" t="s">
        <v>10</v>
      </c>
    </row>
    <row r="6244" spans="1:2" x14ac:dyDescent="0.35">
      <c r="A6244" t="s">
        <v>348</v>
      </c>
      <c r="B6244" t="s">
        <v>11</v>
      </c>
    </row>
    <row r="6245" spans="1:2" x14ac:dyDescent="0.35">
      <c r="A6245" t="s">
        <v>348</v>
      </c>
      <c r="B6245" t="s">
        <v>12</v>
      </c>
    </row>
    <row r="6246" spans="1:2" x14ac:dyDescent="0.35">
      <c r="A6246" t="s">
        <v>348</v>
      </c>
      <c r="B6246" t="s">
        <v>13</v>
      </c>
    </row>
    <row r="6247" spans="1:2" x14ac:dyDescent="0.35">
      <c r="A6247" t="s">
        <v>348</v>
      </c>
      <c r="B6247" t="s">
        <v>14</v>
      </c>
    </row>
    <row r="6248" spans="1:2" x14ac:dyDescent="0.35">
      <c r="A6248" t="s">
        <v>348</v>
      </c>
      <c r="B6248" t="s">
        <v>15</v>
      </c>
    </row>
    <row r="6249" spans="1:2" x14ac:dyDescent="0.35">
      <c r="A6249" t="s">
        <v>348</v>
      </c>
      <c r="B6249" t="s">
        <v>16</v>
      </c>
    </row>
    <row r="6250" spans="1:2" x14ac:dyDescent="0.35">
      <c r="A6250" t="s">
        <v>348</v>
      </c>
      <c r="B6250" t="s">
        <v>17</v>
      </c>
    </row>
    <row r="6251" spans="1:2" x14ac:dyDescent="0.35">
      <c r="A6251" t="s">
        <v>348</v>
      </c>
      <c r="B6251" t="s">
        <v>18</v>
      </c>
    </row>
    <row r="6252" spans="1:2" x14ac:dyDescent="0.35">
      <c r="A6252" t="s">
        <v>348</v>
      </c>
      <c r="B6252" t="s">
        <v>19</v>
      </c>
    </row>
    <row r="6253" spans="1:2" x14ac:dyDescent="0.35">
      <c r="A6253" t="s">
        <v>348</v>
      </c>
      <c r="B6253" t="s">
        <v>20</v>
      </c>
    </row>
    <row r="6254" spans="1:2" x14ac:dyDescent="0.35">
      <c r="A6254" t="s">
        <v>348</v>
      </c>
      <c r="B6254" t="s">
        <v>21</v>
      </c>
    </row>
    <row r="6255" spans="1:2" x14ac:dyDescent="0.35">
      <c r="A6255" t="s">
        <v>348</v>
      </c>
      <c r="B6255" t="s">
        <v>22</v>
      </c>
    </row>
    <row r="6256" spans="1:2" x14ac:dyDescent="0.35">
      <c r="A6256" t="s">
        <v>348</v>
      </c>
      <c r="B6256" t="s">
        <v>23</v>
      </c>
    </row>
    <row r="6257" spans="1:4" x14ac:dyDescent="0.35">
      <c r="A6257" t="s">
        <v>348</v>
      </c>
      <c r="B6257" t="s">
        <v>24</v>
      </c>
    </row>
    <row r="6258" spans="1:4" x14ac:dyDescent="0.35">
      <c r="A6258" t="s">
        <v>348</v>
      </c>
      <c r="B6258" t="s">
        <v>25</v>
      </c>
    </row>
    <row r="6259" spans="1:4" x14ac:dyDescent="0.35">
      <c r="A6259" t="s">
        <v>348</v>
      </c>
      <c r="B6259" t="s">
        <v>26</v>
      </c>
    </row>
    <row r="6260" spans="1:4" x14ac:dyDescent="0.35">
      <c r="A6260" t="s">
        <v>348</v>
      </c>
      <c r="B6260" t="s">
        <v>27</v>
      </c>
    </row>
    <row r="6261" spans="1:4" x14ac:dyDescent="0.35">
      <c r="A6261" t="s">
        <v>348</v>
      </c>
      <c r="B6261" t="s">
        <v>28</v>
      </c>
    </row>
    <row r="6262" spans="1:4" x14ac:dyDescent="0.35">
      <c r="A6262" t="s">
        <v>348</v>
      </c>
      <c r="B6262" t="s">
        <v>29</v>
      </c>
      <c r="C6262" s="2">
        <v>-3.0303030303030298</v>
      </c>
    </row>
    <row r="6263" spans="1:4" x14ac:dyDescent="0.35">
      <c r="A6263" t="s">
        <v>348</v>
      </c>
      <c r="B6263" t="s">
        <v>30</v>
      </c>
      <c r="C6263" s="2">
        <v>9.375</v>
      </c>
    </row>
    <row r="6264" spans="1:4" x14ac:dyDescent="0.35">
      <c r="A6264" t="s">
        <v>348</v>
      </c>
      <c r="B6264" t="s">
        <v>31</v>
      </c>
      <c r="C6264" s="2">
        <v>-22.857142857142801</v>
      </c>
      <c r="D6264" s="2">
        <v>4730</v>
      </c>
    </row>
    <row r="6265" spans="1:4" x14ac:dyDescent="0.35">
      <c r="A6265" t="s">
        <v>348</v>
      </c>
      <c r="B6265" t="s">
        <v>32</v>
      </c>
      <c r="C6265" s="2">
        <v>22.2222222222222</v>
      </c>
      <c r="D6265" s="2">
        <v>5310</v>
      </c>
    </row>
    <row r="6266" spans="1:4" x14ac:dyDescent="0.35">
      <c r="A6266" t="s">
        <v>348</v>
      </c>
      <c r="B6266" t="s">
        <v>33</v>
      </c>
      <c r="C6266" s="2">
        <v>9.0909090909090793</v>
      </c>
      <c r="D6266" s="2">
        <v>6140</v>
      </c>
    </row>
    <row r="6267" spans="1:4" x14ac:dyDescent="0.35">
      <c r="A6267" t="s">
        <v>348</v>
      </c>
      <c r="B6267" t="s">
        <v>34</v>
      </c>
      <c r="C6267" s="2">
        <v>11.1111111111111</v>
      </c>
      <c r="D6267" s="2">
        <v>7030</v>
      </c>
    </row>
    <row r="6268" spans="1:4" x14ac:dyDescent="0.35">
      <c r="A6268" t="s">
        <v>348</v>
      </c>
      <c r="B6268" t="s">
        <v>35</v>
      </c>
      <c r="C6268" s="2">
        <v>10</v>
      </c>
      <c r="D6268" s="2">
        <v>7980</v>
      </c>
    </row>
    <row r="6269" spans="1:4" x14ac:dyDescent="0.35">
      <c r="A6269" t="s">
        <v>348</v>
      </c>
      <c r="B6269" t="s">
        <v>36</v>
      </c>
      <c r="C6269" s="2">
        <v>11.363636363636401</v>
      </c>
      <c r="D6269" s="2">
        <v>8840</v>
      </c>
    </row>
    <row r="6270" spans="1:4" x14ac:dyDescent="0.35">
      <c r="A6270" t="s">
        <v>348</v>
      </c>
      <c r="B6270" t="s">
        <v>37</v>
      </c>
      <c r="C6270" s="2">
        <v>30.612244897959201</v>
      </c>
      <c r="D6270" s="2">
        <v>11780</v>
      </c>
    </row>
    <row r="6271" spans="1:4" x14ac:dyDescent="0.35">
      <c r="A6271" t="s">
        <v>348</v>
      </c>
      <c r="B6271" t="s">
        <v>38</v>
      </c>
      <c r="C6271" s="2">
        <v>26.5625</v>
      </c>
      <c r="D6271" s="2">
        <v>14500</v>
      </c>
    </row>
    <row r="6272" spans="1:4" x14ac:dyDescent="0.35">
      <c r="A6272" t="s">
        <v>348</v>
      </c>
      <c r="B6272" t="s">
        <v>39</v>
      </c>
      <c r="C6272" s="2">
        <v>3.7037037037037002</v>
      </c>
      <c r="D6272" s="2">
        <v>16680</v>
      </c>
    </row>
    <row r="6273" spans="1:8" x14ac:dyDescent="0.35">
      <c r="A6273" t="s">
        <v>348</v>
      </c>
      <c r="B6273" t="s">
        <v>40</v>
      </c>
      <c r="C6273" s="2">
        <v>3.5714285714285801</v>
      </c>
      <c r="D6273" s="2">
        <v>17010</v>
      </c>
    </row>
    <row r="6274" spans="1:8" x14ac:dyDescent="0.35">
      <c r="A6274" t="s">
        <v>348</v>
      </c>
      <c r="B6274" t="s">
        <v>41</v>
      </c>
      <c r="C6274" s="2">
        <v>-5.7471264367816097</v>
      </c>
      <c r="D6274" s="2">
        <v>16410</v>
      </c>
    </row>
    <row r="6275" spans="1:8" x14ac:dyDescent="0.35">
      <c r="A6275" t="s">
        <v>348</v>
      </c>
      <c r="B6275" t="s">
        <v>42</v>
      </c>
      <c r="C6275" s="2">
        <v>6.0975609756097704</v>
      </c>
      <c r="D6275" s="2">
        <v>17010</v>
      </c>
    </row>
    <row r="6276" spans="1:8" x14ac:dyDescent="0.35">
      <c r="A6276" t="s">
        <v>348</v>
      </c>
      <c r="B6276" t="s">
        <v>43</v>
      </c>
      <c r="C6276" s="2">
        <v>0</v>
      </c>
      <c r="D6276" s="2">
        <v>17960</v>
      </c>
    </row>
    <row r="6277" spans="1:8" x14ac:dyDescent="0.35">
      <c r="A6277" t="s">
        <v>348</v>
      </c>
      <c r="B6277" t="s">
        <v>44</v>
      </c>
      <c r="C6277" s="2">
        <v>1.14942528735634</v>
      </c>
      <c r="D6277" s="2">
        <v>19510</v>
      </c>
    </row>
    <row r="6278" spans="1:8" x14ac:dyDescent="0.35">
      <c r="A6278" t="s">
        <v>348</v>
      </c>
      <c r="B6278" t="s">
        <v>45</v>
      </c>
      <c r="C6278" s="2">
        <v>1.49999999999999</v>
      </c>
      <c r="D6278" s="2">
        <v>21820</v>
      </c>
    </row>
    <row r="6279" spans="1:8" x14ac:dyDescent="0.35">
      <c r="A6279" t="s">
        <v>348</v>
      </c>
      <c r="B6279" t="s">
        <v>46</v>
      </c>
    </row>
    <row r="6280" spans="1:8" x14ac:dyDescent="0.35">
      <c r="A6280" t="s">
        <v>350</v>
      </c>
      <c r="B6280" t="s">
        <v>4</v>
      </c>
      <c r="C6280" s="2">
        <v>-2.3193942051193202</v>
      </c>
      <c r="E6280" s="2">
        <v>57.899021793457301</v>
      </c>
      <c r="F6280" s="2">
        <v>11.1686870441817</v>
      </c>
      <c r="G6280" s="2">
        <v>4.0083938164701198</v>
      </c>
      <c r="H6280" s="2">
        <v>355833341.66666698</v>
      </c>
    </row>
    <row r="6281" spans="1:8" x14ac:dyDescent="0.35">
      <c r="A6281" t="s">
        <v>350</v>
      </c>
      <c r="B6281" t="s">
        <v>5</v>
      </c>
      <c r="C6281" s="2">
        <v>8.3419741353082202</v>
      </c>
      <c r="E6281" s="2">
        <v>56.798622014857898</v>
      </c>
      <c r="F6281" s="2">
        <v>11.5281796720854</v>
      </c>
      <c r="G6281" s="2">
        <v>3.8415058691288402</v>
      </c>
      <c r="H6281" s="2">
        <v>400666666.66666698</v>
      </c>
    </row>
    <row r="6282" spans="1:8" x14ac:dyDescent="0.35">
      <c r="A6282" t="s">
        <v>350</v>
      </c>
      <c r="B6282" t="s">
        <v>6</v>
      </c>
      <c r="C6282" s="2">
        <v>3.7793746537620598</v>
      </c>
      <c r="E6282" s="2">
        <v>57.167289781006602</v>
      </c>
      <c r="F6282" s="2">
        <v>12.046598671656101</v>
      </c>
      <c r="G6282" s="2">
        <v>4.0112305798691299</v>
      </c>
      <c r="H6282" s="2">
        <v>410782055.14714402</v>
      </c>
    </row>
    <row r="6283" spans="1:8" x14ac:dyDescent="0.35">
      <c r="A6283" t="s">
        <v>350</v>
      </c>
      <c r="B6283" t="s">
        <v>7</v>
      </c>
      <c r="C6283" s="2">
        <v>-2.97740585741998</v>
      </c>
      <c r="E6283" s="2">
        <v>56.5225130331754</v>
      </c>
      <c r="F6283" s="2">
        <v>11.993483116113699</v>
      </c>
      <c r="G6283" s="2">
        <v>4.3246445497630299</v>
      </c>
      <c r="H6283" s="2">
        <v>480446500.67050898</v>
      </c>
    </row>
    <row r="6284" spans="1:8" x14ac:dyDescent="0.35">
      <c r="A6284" t="s">
        <v>350</v>
      </c>
      <c r="B6284" t="s">
        <v>8</v>
      </c>
      <c r="C6284" s="2">
        <v>9.6811300158857705</v>
      </c>
      <c r="E6284" s="2">
        <v>57.298809128431799</v>
      </c>
      <c r="F6284" s="2">
        <v>11.832953304129401</v>
      </c>
      <c r="G6284" s="2">
        <v>4.6103072899029298</v>
      </c>
      <c r="H6284" s="2">
        <v>481707443.49717897</v>
      </c>
    </row>
    <row r="6285" spans="1:8" x14ac:dyDescent="0.35">
      <c r="A6285" t="s">
        <v>350</v>
      </c>
      <c r="B6285" t="s">
        <v>9</v>
      </c>
      <c r="C6285" s="2">
        <v>6.1449052372313</v>
      </c>
      <c r="E6285" s="2">
        <v>48.858026016399798</v>
      </c>
      <c r="F6285" s="2">
        <v>14.272528227364401</v>
      </c>
      <c r="G6285" s="2">
        <v>5.3900313398875204</v>
      </c>
      <c r="H6285" s="2">
        <v>590951269.577932</v>
      </c>
    </row>
    <row r="6286" spans="1:8" x14ac:dyDescent="0.35">
      <c r="A6286" t="s">
        <v>350</v>
      </c>
      <c r="B6286" t="s">
        <v>10</v>
      </c>
      <c r="C6286" s="2">
        <v>4.5656505455873999</v>
      </c>
      <c r="E6286" s="2">
        <v>48.697150240470897</v>
      </c>
      <c r="F6286" s="2">
        <v>14.998923264661499</v>
      </c>
      <c r="G6286" s="2">
        <v>5.8377000933170597</v>
      </c>
      <c r="H6286" s="2">
        <v>577687510.55154502</v>
      </c>
    </row>
    <row r="6287" spans="1:8" x14ac:dyDescent="0.35">
      <c r="A6287" t="s">
        <v>350</v>
      </c>
      <c r="B6287" t="s">
        <v>11</v>
      </c>
      <c r="C6287" s="2">
        <v>1.6956182657341701</v>
      </c>
      <c r="E6287" s="2">
        <v>47.950331955405197</v>
      </c>
      <c r="F6287" s="2">
        <v>14.9614806463735</v>
      </c>
      <c r="G6287" s="2">
        <v>5.8561944131279002</v>
      </c>
      <c r="H6287" s="2">
        <v>626606222.53504205</v>
      </c>
    </row>
    <row r="6288" spans="1:8" x14ac:dyDescent="0.35">
      <c r="A6288" t="s">
        <v>350</v>
      </c>
      <c r="B6288" t="s">
        <v>12</v>
      </c>
      <c r="C6288" s="2">
        <v>7.6968087110725598</v>
      </c>
      <c r="E6288" s="2">
        <v>47.792109848386303</v>
      </c>
      <c r="F6288" s="2">
        <v>15.1821704418381</v>
      </c>
      <c r="G6288" s="2">
        <v>6.0008321847450103</v>
      </c>
      <c r="H6288" s="2">
        <v>777329403.76331902</v>
      </c>
    </row>
    <row r="6289" spans="1:8" x14ac:dyDescent="0.35">
      <c r="A6289" t="s">
        <v>350</v>
      </c>
      <c r="B6289" t="s">
        <v>13</v>
      </c>
      <c r="C6289" s="2">
        <v>4.3296479328628097</v>
      </c>
      <c r="E6289" s="2">
        <v>47.689567487033599</v>
      </c>
      <c r="F6289" s="2">
        <v>15.6549306030089</v>
      </c>
      <c r="G6289" s="2">
        <v>5.4408585287165803</v>
      </c>
      <c r="H6289" s="2">
        <v>758167508.46072102</v>
      </c>
    </row>
    <row r="6290" spans="1:8" x14ac:dyDescent="0.35">
      <c r="A6290" t="s">
        <v>350</v>
      </c>
      <c r="B6290" t="s">
        <v>14</v>
      </c>
      <c r="C6290" s="2">
        <v>4.6350363469186204</v>
      </c>
      <c r="D6290" s="2">
        <v>830</v>
      </c>
      <c r="E6290" s="2">
        <v>48.802893169335498</v>
      </c>
      <c r="F6290" s="2">
        <v>15.346754854181199</v>
      </c>
      <c r="G6290" s="2">
        <v>5.7592635568964203</v>
      </c>
      <c r="H6290" s="2">
        <v>657525501.25576997</v>
      </c>
    </row>
    <row r="6291" spans="1:8" x14ac:dyDescent="0.35">
      <c r="A6291" t="s">
        <v>350</v>
      </c>
      <c r="B6291" t="s">
        <v>15</v>
      </c>
      <c r="C6291" s="2">
        <v>6.3681504048586497</v>
      </c>
      <c r="D6291" s="2">
        <v>890</v>
      </c>
      <c r="E6291" s="2">
        <v>44.723386725470696</v>
      </c>
      <c r="F6291" s="2">
        <v>16.4473631069216</v>
      </c>
      <c r="G6291" s="2">
        <v>6.3763620649267798</v>
      </c>
      <c r="H6291" s="2">
        <v>794235033.25942302</v>
      </c>
    </row>
    <row r="6292" spans="1:8" x14ac:dyDescent="0.35">
      <c r="A6292" t="s">
        <v>350</v>
      </c>
      <c r="B6292" t="s">
        <v>16</v>
      </c>
      <c r="C6292" s="2">
        <v>4.1064066046462697</v>
      </c>
      <c r="D6292" s="2">
        <v>920</v>
      </c>
      <c r="E6292" s="2">
        <v>42.665262738811798</v>
      </c>
      <c r="F6292" s="2">
        <v>19.398301666378501</v>
      </c>
      <c r="G6292" s="2">
        <v>8.3960648111769398</v>
      </c>
      <c r="H6292" s="2">
        <v>704209354.12026703</v>
      </c>
    </row>
    <row r="6293" spans="1:8" x14ac:dyDescent="0.35">
      <c r="A6293" t="s">
        <v>350</v>
      </c>
      <c r="B6293" t="s">
        <v>17</v>
      </c>
      <c r="C6293" s="2">
        <v>3.8498500267534701</v>
      </c>
      <c r="D6293" s="2">
        <v>950</v>
      </c>
      <c r="E6293" s="2">
        <v>39.895948361243597</v>
      </c>
      <c r="F6293" s="2">
        <v>19.520497262098601</v>
      </c>
      <c r="G6293" s="2">
        <v>8.3207158388451905</v>
      </c>
      <c r="H6293" s="2">
        <v>826104166.66666698</v>
      </c>
    </row>
    <row r="6294" spans="1:8" x14ac:dyDescent="0.35">
      <c r="A6294" t="s">
        <v>350</v>
      </c>
      <c r="B6294" t="s">
        <v>18</v>
      </c>
      <c r="C6294" s="2">
        <v>8.2160027048607809</v>
      </c>
      <c r="D6294" s="2">
        <v>1030</v>
      </c>
      <c r="E6294" s="2">
        <v>40.441707816451903</v>
      </c>
      <c r="F6294" s="2">
        <v>20.391725882211201</v>
      </c>
      <c r="G6294" s="2">
        <v>8.9631257778313103</v>
      </c>
      <c r="H6294" s="2">
        <v>911102040.81632602</v>
      </c>
    </row>
    <row r="6295" spans="1:8" x14ac:dyDescent="0.35">
      <c r="A6295" t="s">
        <v>350</v>
      </c>
      <c r="B6295" t="s">
        <v>19</v>
      </c>
      <c r="C6295" s="2">
        <v>3.4684518894746499</v>
      </c>
      <c r="D6295" s="2">
        <v>1060</v>
      </c>
      <c r="E6295" s="2">
        <v>39.041405269761597</v>
      </c>
      <c r="F6295" s="2">
        <v>21.2738679137675</v>
      </c>
      <c r="G6295" s="2">
        <v>8.9220942169499295</v>
      </c>
      <c r="H6295" s="2">
        <v>1109056224.8996</v>
      </c>
    </row>
    <row r="6296" spans="1:8" x14ac:dyDescent="0.35">
      <c r="A6296" t="s">
        <v>350</v>
      </c>
      <c r="B6296" t="s">
        <v>20</v>
      </c>
      <c r="C6296" s="2">
        <v>5.3282841763213202</v>
      </c>
      <c r="D6296" s="2">
        <v>1110</v>
      </c>
      <c r="E6296" s="2">
        <v>38.927657454612699</v>
      </c>
      <c r="F6296" s="2">
        <v>21.4930517891794</v>
      </c>
      <c r="G6296" s="2">
        <v>9.0256434979289892</v>
      </c>
      <c r="H6296" s="2">
        <v>1230099909.17348</v>
      </c>
    </row>
    <row r="6297" spans="1:8" x14ac:dyDescent="0.35">
      <c r="A6297" t="s">
        <v>350</v>
      </c>
      <c r="B6297" t="s">
        <v>21</v>
      </c>
      <c r="C6297" s="2">
        <v>5.0486125363837102</v>
      </c>
      <c r="D6297" s="2">
        <v>1160</v>
      </c>
      <c r="E6297" s="2">
        <v>38.780733869731499</v>
      </c>
      <c r="F6297" s="2">
        <v>21.400434204475399</v>
      </c>
      <c r="G6297" s="2">
        <v>8.8466488184148293</v>
      </c>
      <c r="H6297" s="2">
        <v>1246431702.6126599</v>
      </c>
    </row>
    <row r="6298" spans="1:8" x14ac:dyDescent="0.35">
      <c r="A6298" t="s">
        <v>350</v>
      </c>
      <c r="B6298" t="s">
        <v>22</v>
      </c>
      <c r="C6298" s="2">
        <v>3.0163894807015299</v>
      </c>
      <c r="D6298" s="2">
        <v>1190</v>
      </c>
      <c r="E6298" s="2">
        <v>37.3930096893749</v>
      </c>
      <c r="F6298" s="2">
        <v>21.075969352989102</v>
      </c>
      <c r="G6298" s="2">
        <v>8.9704000398876502</v>
      </c>
      <c r="H6298" s="2">
        <v>1206263115.4156599</v>
      </c>
    </row>
    <row r="6299" spans="1:8" x14ac:dyDescent="0.35">
      <c r="A6299" t="s">
        <v>350</v>
      </c>
      <c r="B6299" t="s">
        <v>23</v>
      </c>
      <c r="C6299" s="2">
        <v>4.4125732747179596</v>
      </c>
      <c r="D6299" s="2">
        <v>1240</v>
      </c>
      <c r="E6299" s="2">
        <v>38.701481715375003</v>
      </c>
      <c r="F6299" s="2">
        <v>20.441123156626801</v>
      </c>
      <c r="G6299" s="2">
        <v>8.8695342010782507</v>
      </c>
      <c r="H6299" s="2">
        <v>1031066961.0007401</v>
      </c>
    </row>
    <row r="6300" spans="1:8" x14ac:dyDescent="0.35">
      <c r="A6300" t="s">
        <v>350</v>
      </c>
      <c r="B6300" t="s">
        <v>24</v>
      </c>
      <c r="C6300" s="2">
        <v>6.19999998520258</v>
      </c>
      <c r="D6300" s="2">
        <v>1320</v>
      </c>
      <c r="E6300" s="2">
        <v>38.243897040222599</v>
      </c>
      <c r="F6300" s="2">
        <v>20.735570031199899</v>
      </c>
      <c r="G6300" s="2">
        <v>8.8408592630069993</v>
      </c>
      <c r="H6300" s="2">
        <v>1335920081.0771699</v>
      </c>
    </row>
    <row r="6301" spans="1:8" x14ac:dyDescent="0.35">
      <c r="A6301" t="s">
        <v>350</v>
      </c>
      <c r="B6301" t="s">
        <v>25</v>
      </c>
      <c r="C6301" s="2">
        <v>4.7998921457832804</v>
      </c>
      <c r="D6301" s="2">
        <v>1390</v>
      </c>
      <c r="E6301" s="2">
        <v>35.247670013162001</v>
      </c>
      <c r="F6301" s="2">
        <v>16.660908297755501</v>
      </c>
      <c r="G6301" s="2">
        <v>8.6992948275375905</v>
      </c>
      <c r="H6301" s="2">
        <v>1342159084.35374</v>
      </c>
    </row>
    <row r="6302" spans="1:8" x14ac:dyDescent="0.35">
      <c r="A6302" t="s">
        <v>350</v>
      </c>
      <c r="B6302" t="s">
        <v>26</v>
      </c>
      <c r="C6302" s="2">
        <v>0.12014317915733801</v>
      </c>
      <c r="D6302" s="2">
        <v>1390</v>
      </c>
      <c r="E6302" s="2">
        <v>36.150295031157299</v>
      </c>
      <c r="F6302" s="2">
        <v>16.946824742133401</v>
      </c>
      <c r="G6302" s="2">
        <v>8.2134236455882395</v>
      </c>
      <c r="H6302" s="2">
        <v>1225073093.63888</v>
      </c>
    </row>
    <row r="6303" spans="1:8" x14ac:dyDescent="0.35">
      <c r="A6303" t="s">
        <v>350</v>
      </c>
      <c r="B6303" t="s">
        <v>27</v>
      </c>
      <c r="C6303" s="2">
        <v>3.9450377605456</v>
      </c>
      <c r="D6303" s="2">
        <v>1450</v>
      </c>
      <c r="E6303" s="2">
        <v>35.105875087103399</v>
      </c>
      <c r="F6303" s="2">
        <v>16.971300060337501</v>
      </c>
      <c r="G6303" s="2">
        <v>7.8877600151148499</v>
      </c>
      <c r="H6303" s="2">
        <v>1355314973.2881701</v>
      </c>
    </row>
    <row r="6304" spans="1:8" x14ac:dyDescent="0.35">
      <c r="A6304" t="s">
        <v>350</v>
      </c>
      <c r="B6304" t="s">
        <v>28</v>
      </c>
      <c r="C6304" s="2">
        <v>4.6826032485759699</v>
      </c>
      <c r="D6304" s="2">
        <v>1540</v>
      </c>
      <c r="E6304" s="2">
        <v>34.676357105462699</v>
      </c>
      <c r="F6304" s="2">
        <v>16.6573202744672</v>
      </c>
      <c r="G6304" s="2">
        <v>7.7639641620198603</v>
      </c>
      <c r="H6304" s="2">
        <v>1784380687.5392201</v>
      </c>
    </row>
    <row r="6305" spans="1:8" x14ac:dyDescent="0.35">
      <c r="A6305" t="s">
        <v>350</v>
      </c>
      <c r="B6305" t="s">
        <v>29</v>
      </c>
      <c r="C6305" s="2">
        <v>3.4791810441457902</v>
      </c>
      <c r="D6305" s="2">
        <v>1630</v>
      </c>
      <c r="E6305" s="2">
        <v>33.824896676687999</v>
      </c>
      <c r="F6305" s="2">
        <v>16.4670892346949</v>
      </c>
      <c r="G6305" s="2">
        <v>7.61521652087165</v>
      </c>
      <c r="H6305" s="2">
        <v>2150547408.7571602</v>
      </c>
    </row>
    <row r="6306" spans="1:8" x14ac:dyDescent="0.35">
      <c r="A6306" t="s">
        <v>350</v>
      </c>
      <c r="B6306" t="s">
        <v>30</v>
      </c>
      <c r="C6306" s="2">
        <v>3.3646147873406802</v>
      </c>
      <c r="D6306" s="2">
        <v>1730</v>
      </c>
      <c r="E6306" s="2">
        <v>32.366485038618897</v>
      </c>
      <c r="F6306" s="2">
        <v>16.067966805486801</v>
      </c>
      <c r="G6306" s="2">
        <v>7.3140452908189202</v>
      </c>
      <c r="H6306" s="2">
        <v>2428409658.11127</v>
      </c>
    </row>
    <row r="6307" spans="1:8" x14ac:dyDescent="0.35">
      <c r="A6307" t="s">
        <v>350</v>
      </c>
      <c r="B6307" t="s">
        <v>31</v>
      </c>
      <c r="C6307" s="2">
        <v>3.4115602745576901</v>
      </c>
      <c r="D6307" s="2">
        <v>1830</v>
      </c>
      <c r="E6307" s="2">
        <v>31.164411323020399</v>
      </c>
      <c r="F6307" s="2">
        <v>15.873140183038</v>
      </c>
      <c r="G6307" s="2">
        <v>7.1681869455241403</v>
      </c>
      <c r="H6307" s="2">
        <v>2961929420.1099501</v>
      </c>
    </row>
    <row r="6308" spans="1:8" x14ac:dyDescent="0.35">
      <c r="A6308" t="s">
        <v>350</v>
      </c>
      <c r="B6308" t="s">
        <v>32</v>
      </c>
      <c r="C6308" s="2">
        <v>6.1046391472948001</v>
      </c>
      <c r="D6308" s="2">
        <v>1970</v>
      </c>
      <c r="E6308" s="2">
        <v>30.305716366418299</v>
      </c>
      <c r="F6308" s="2">
        <v>16.049986636556</v>
      </c>
      <c r="G6308" s="2">
        <v>7.0109040798962301</v>
      </c>
      <c r="H6308" s="2">
        <v>3803230882.1018701</v>
      </c>
    </row>
    <row r="6309" spans="1:8" x14ac:dyDescent="0.35">
      <c r="A6309" t="s">
        <v>350</v>
      </c>
      <c r="B6309" t="s">
        <v>33</v>
      </c>
      <c r="C6309" s="2">
        <v>4.5330787212116199</v>
      </c>
      <c r="D6309" s="2">
        <v>2060</v>
      </c>
      <c r="E6309" s="2">
        <v>31.322652063399499</v>
      </c>
      <c r="F6309" s="2">
        <v>15.0668034711092</v>
      </c>
      <c r="G6309" s="2">
        <v>6.6223671216021502</v>
      </c>
      <c r="H6309" s="2">
        <v>4071736571.3430901</v>
      </c>
    </row>
    <row r="6310" spans="1:8" x14ac:dyDescent="0.35">
      <c r="A6310" t="s">
        <v>350</v>
      </c>
      <c r="B6310" t="s">
        <v>34</v>
      </c>
      <c r="C6310" s="2">
        <v>4.8164146511857702</v>
      </c>
      <c r="D6310" s="2">
        <v>2170</v>
      </c>
      <c r="E6310" s="2">
        <v>33.179378490812198</v>
      </c>
      <c r="F6310" s="2">
        <v>14.2007622567226</v>
      </c>
      <c r="G6310" s="2">
        <v>5.94613900034709</v>
      </c>
      <c r="H6310" s="2">
        <v>6124409681.2278605</v>
      </c>
    </row>
    <row r="6311" spans="1:8" x14ac:dyDescent="0.35">
      <c r="A6311" t="s">
        <v>350</v>
      </c>
      <c r="B6311" t="s">
        <v>35</v>
      </c>
      <c r="C6311" s="2">
        <v>3.42182823752086</v>
      </c>
      <c r="D6311" s="2">
        <v>2280</v>
      </c>
      <c r="E6311" s="2">
        <v>30.8054796559029</v>
      </c>
      <c r="F6311" s="2">
        <v>13.393468068548801</v>
      </c>
      <c r="G6311" s="2">
        <v>5.3969015049334903</v>
      </c>
      <c r="H6311" s="2">
        <v>5999757257.8417597</v>
      </c>
    </row>
    <row r="6312" spans="1:8" x14ac:dyDescent="0.35">
      <c r="A6312" t="s">
        <v>350</v>
      </c>
      <c r="B6312" t="s">
        <v>36</v>
      </c>
      <c r="C6312" s="2">
        <v>4.6701221485020596</v>
      </c>
      <c r="D6312" s="2">
        <v>2490</v>
      </c>
      <c r="E6312" s="2">
        <v>30.076056959704999</v>
      </c>
      <c r="F6312" s="2">
        <v>13.9771618087214</v>
      </c>
      <c r="G6312" s="2">
        <v>5.7852228336752303</v>
      </c>
      <c r="H6312" s="2">
        <v>6207675581.3709497</v>
      </c>
    </row>
    <row r="6313" spans="1:8" x14ac:dyDescent="0.35">
      <c r="A6313" t="s">
        <v>350</v>
      </c>
      <c r="B6313" t="s">
        <v>37</v>
      </c>
      <c r="C6313" s="2">
        <v>3.5251531738192501</v>
      </c>
      <c r="D6313" s="2">
        <v>2670</v>
      </c>
      <c r="E6313" s="2">
        <v>28.6226575274044</v>
      </c>
      <c r="F6313" s="2">
        <v>13.7983375652917</v>
      </c>
      <c r="G6313" s="2">
        <v>5.7504143055176202</v>
      </c>
      <c r="H6313" s="2">
        <v>6576992101.7147303</v>
      </c>
    </row>
    <row r="6314" spans="1:8" x14ac:dyDescent="0.35">
      <c r="A6314" t="s">
        <v>350</v>
      </c>
      <c r="B6314" t="s">
        <v>38</v>
      </c>
      <c r="C6314" s="2">
        <v>6.0114828408077701</v>
      </c>
      <c r="D6314" s="2">
        <v>2930</v>
      </c>
      <c r="E6314" s="2">
        <v>27.4618953623322</v>
      </c>
      <c r="F6314" s="2">
        <v>13.564565231775401</v>
      </c>
      <c r="G6314" s="2">
        <v>5.6121911596905196</v>
      </c>
      <c r="H6314" s="2">
        <v>7043634551.2379303</v>
      </c>
    </row>
    <row r="6315" spans="1:8" x14ac:dyDescent="0.35">
      <c r="A6315" t="s">
        <v>350</v>
      </c>
      <c r="B6315" t="s">
        <v>39</v>
      </c>
      <c r="C6315" s="2">
        <v>3.9760532739819601</v>
      </c>
      <c r="D6315" s="2">
        <v>2970</v>
      </c>
      <c r="E6315" s="2">
        <v>26.518508430545801</v>
      </c>
      <c r="F6315" s="2">
        <v>13.1616546303208</v>
      </c>
      <c r="G6315" s="2">
        <v>5.3560555552600198</v>
      </c>
      <c r="H6315" s="2">
        <v>7619431906.7477598</v>
      </c>
    </row>
    <row r="6316" spans="1:8" x14ac:dyDescent="0.35">
      <c r="A6316" t="s">
        <v>350</v>
      </c>
      <c r="B6316" t="s">
        <v>40</v>
      </c>
      <c r="C6316" s="2">
        <v>0.43311371777698998</v>
      </c>
      <c r="D6316" s="2">
        <v>2960</v>
      </c>
      <c r="E6316" s="2">
        <v>25.517875372372799</v>
      </c>
      <c r="F6316" s="2">
        <v>12.6554177697668</v>
      </c>
      <c r="G6316" s="2">
        <v>4.8881896255489297</v>
      </c>
      <c r="H6316" s="2">
        <v>6925850372.2077398</v>
      </c>
    </row>
    <row r="6317" spans="1:8" x14ac:dyDescent="0.35">
      <c r="A6317" t="s">
        <v>350</v>
      </c>
      <c r="B6317" t="s">
        <v>41</v>
      </c>
      <c r="C6317" s="2">
        <v>8.9772793542132003</v>
      </c>
      <c r="D6317" s="2">
        <v>3530</v>
      </c>
      <c r="E6317" s="2">
        <v>23.6995484588283</v>
      </c>
      <c r="F6317" s="2">
        <v>12.862585889808701</v>
      </c>
      <c r="G6317" s="2">
        <v>4.8556739938512399</v>
      </c>
      <c r="H6317" s="2">
        <v>10813661320.466</v>
      </c>
    </row>
    <row r="6318" spans="1:8" x14ac:dyDescent="0.35">
      <c r="A6318" t="s">
        <v>350</v>
      </c>
      <c r="B6318" t="s">
        <v>42</v>
      </c>
      <c r="C6318" s="2">
        <v>7.6223761076816903</v>
      </c>
      <c r="D6318" s="2">
        <v>3830</v>
      </c>
      <c r="E6318" s="2">
        <v>22.334672050040499</v>
      </c>
      <c r="F6318" s="2">
        <v>13.200639634442901</v>
      </c>
      <c r="G6318" s="2">
        <v>4.9064745393926996</v>
      </c>
      <c r="H6318" s="2">
        <v>13094880139.499701</v>
      </c>
    </row>
    <row r="6319" spans="1:8" x14ac:dyDescent="0.35">
      <c r="A6319" t="s">
        <v>350</v>
      </c>
      <c r="B6319" t="s">
        <v>43</v>
      </c>
      <c r="C6319" s="2">
        <v>6.6570554280283396</v>
      </c>
      <c r="D6319" s="2">
        <v>4130</v>
      </c>
      <c r="E6319" s="2">
        <v>21.583372760108801</v>
      </c>
      <c r="F6319" s="2">
        <v>13.010675413830899</v>
      </c>
      <c r="G6319" s="2">
        <v>4.9814413880378403</v>
      </c>
      <c r="H6319" s="2">
        <v>14145815399.212299</v>
      </c>
    </row>
    <row r="6320" spans="1:8" x14ac:dyDescent="0.35">
      <c r="A6320" t="s">
        <v>350</v>
      </c>
      <c r="B6320" t="s">
        <v>44</v>
      </c>
      <c r="C6320" s="2">
        <v>-2.3696206265286199</v>
      </c>
      <c r="D6320" s="2">
        <v>4010</v>
      </c>
      <c r="E6320" s="2">
        <v>22.180090192712701</v>
      </c>
      <c r="F6320" s="2">
        <v>12.0473199260095</v>
      </c>
      <c r="G6320" s="2">
        <v>4.4748543916198802</v>
      </c>
      <c r="H6320" s="2">
        <v>10177303422.7201</v>
      </c>
    </row>
    <row r="6321" spans="1:8" x14ac:dyDescent="0.35">
      <c r="A6321" t="s">
        <v>350</v>
      </c>
      <c r="B6321" t="s">
        <v>45</v>
      </c>
      <c r="C6321" s="2">
        <v>4.24694014145481</v>
      </c>
      <c r="D6321" s="2">
        <v>4230</v>
      </c>
      <c r="E6321" s="2">
        <v>21.319889745879799</v>
      </c>
      <c r="F6321" s="2">
        <v>11.722515611004001</v>
      </c>
      <c r="G6321" s="2">
        <v>4.6655983501422398</v>
      </c>
      <c r="H6321" s="2">
        <v>12984946398.8465</v>
      </c>
    </row>
    <row r="6322" spans="1:8" x14ac:dyDescent="0.35">
      <c r="A6322" t="s">
        <v>350</v>
      </c>
      <c r="B6322" t="s">
        <v>46</v>
      </c>
    </row>
    <row r="6323" spans="1:8" x14ac:dyDescent="0.35">
      <c r="A6323" t="s">
        <v>352</v>
      </c>
      <c r="B6323" t="s">
        <v>4</v>
      </c>
      <c r="C6323" s="2">
        <v>-0.39999455233315501</v>
      </c>
    </row>
    <row r="6324" spans="1:8" x14ac:dyDescent="0.35">
      <c r="A6324" t="s">
        <v>352</v>
      </c>
      <c r="B6324" t="s">
        <v>5</v>
      </c>
      <c r="C6324" s="2">
        <v>-6.9999993701246703</v>
      </c>
      <c r="H6324" s="2">
        <v>165973488.20820299</v>
      </c>
    </row>
    <row r="6325" spans="1:8" x14ac:dyDescent="0.35">
      <c r="A6325" t="s">
        <v>352</v>
      </c>
      <c r="B6325" t="s">
        <v>6</v>
      </c>
      <c r="C6325" s="2">
        <v>2.39999248842354</v>
      </c>
      <c r="H6325" s="2">
        <v>164026874.49391401</v>
      </c>
    </row>
    <row r="6326" spans="1:8" x14ac:dyDescent="0.35">
      <c r="A6326" t="s">
        <v>352</v>
      </c>
      <c r="B6326" t="s">
        <v>7</v>
      </c>
      <c r="C6326" s="2">
        <v>-1.99999756958765</v>
      </c>
      <c r="H6326" s="2">
        <v>137837667.24076</v>
      </c>
    </row>
    <row r="6327" spans="1:8" x14ac:dyDescent="0.35">
      <c r="A6327" t="s">
        <v>352</v>
      </c>
      <c r="B6327" t="s">
        <v>8</v>
      </c>
      <c r="C6327" s="2">
        <v>1.7999992389876101</v>
      </c>
      <c r="H6327" s="2">
        <v>115801514.12213001</v>
      </c>
    </row>
    <row r="6328" spans="1:8" x14ac:dyDescent="0.35">
      <c r="A6328" t="s">
        <v>352</v>
      </c>
      <c r="B6328" t="s">
        <v>9</v>
      </c>
      <c r="C6328" s="2">
        <v>4.5000004968434304</v>
      </c>
      <c r="H6328" s="2">
        <v>119974850.01366299</v>
      </c>
    </row>
    <row r="6329" spans="1:8" x14ac:dyDescent="0.35">
      <c r="A6329" t="s">
        <v>352</v>
      </c>
      <c r="B6329" t="s">
        <v>10</v>
      </c>
      <c r="C6329" s="2">
        <v>-1.0000034956538399</v>
      </c>
      <c r="H6329" s="2">
        <v>250935430.52820101</v>
      </c>
    </row>
    <row r="6330" spans="1:8" x14ac:dyDescent="0.35">
      <c r="A6330" t="s">
        <v>352</v>
      </c>
      <c r="B6330" t="s">
        <v>11</v>
      </c>
      <c r="C6330" s="2">
        <v>5.7000027455239604</v>
      </c>
    </row>
    <row r="6331" spans="1:8" x14ac:dyDescent="0.35">
      <c r="A6331" t="s">
        <v>352</v>
      </c>
      <c r="B6331" t="s">
        <v>12</v>
      </c>
      <c r="C6331" s="2">
        <v>34.600000652670701</v>
      </c>
    </row>
    <row r="6332" spans="1:8" x14ac:dyDescent="0.35">
      <c r="A6332" t="s">
        <v>352</v>
      </c>
      <c r="B6332" t="s">
        <v>13</v>
      </c>
      <c r="C6332" s="2">
        <v>10.999999473252</v>
      </c>
    </row>
    <row r="6333" spans="1:8" x14ac:dyDescent="0.35">
      <c r="A6333" t="s">
        <v>352</v>
      </c>
      <c r="B6333" t="s">
        <v>14</v>
      </c>
      <c r="C6333" s="2">
        <v>3.6000012717432002</v>
      </c>
      <c r="E6333" s="2">
        <v>3.6242097650075098</v>
      </c>
      <c r="F6333" s="2">
        <v>23.3097872531234</v>
      </c>
      <c r="G6333" s="2">
        <v>4.7474914869081202</v>
      </c>
      <c r="H6333" s="2">
        <v>794244257.82690501</v>
      </c>
    </row>
    <row r="6334" spans="1:8" x14ac:dyDescent="0.35">
      <c r="A6334" t="s">
        <v>352</v>
      </c>
      <c r="B6334" t="s">
        <v>15</v>
      </c>
      <c r="C6334" s="2">
        <v>4.9000281438424498</v>
      </c>
      <c r="E6334" s="2">
        <v>3.6189322309260898</v>
      </c>
      <c r="F6334" s="2">
        <v>24.0931550904061</v>
      </c>
      <c r="G6334" s="2">
        <v>4.7859386241109299</v>
      </c>
    </row>
    <row r="6335" spans="1:8" x14ac:dyDescent="0.35">
      <c r="A6335" t="s">
        <v>352</v>
      </c>
      <c r="B6335" t="s">
        <v>16</v>
      </c>
      <c r="C6335" s="2">
        <v>0.51999483839222205</v>
      </c>
      <c r="E6335" s="2">
        <v>3.6194114079003499</v>
      </c>
      <c r="F6335" s="2">
        <v>20.640522976145999</v>
      </c>
      <c r="G6335" s="2">
        <v>4.8406872212343099</v>
      </c>
    </row>
    <row r="6336" spans="1:8" x14ac:dyDescent="0.35">
      <c r="A6336" t="s">
        <v>352</v>
      </c>
      <c r="B6336" t="s">
        <v>17</v>
      </c>
      <c r="C6336" s="2">
        <v>0.52979465453711305</v>
      </c>
      <c r="E6336" s="2">
        <v>3.7026840151685598</v>
      </c>
      <c r="F6336" s="2">
        <v>20.292843138203899</v>
      </c>
      <c r="G6336" s="2">
        <v>4.6885754350084499</v>
      </c>
    </row>
    <row r="6337" spans="1:8" x14ac:dyDescent="0.35">
      <c r="A6337" t="s">
        <v>352</v>
      </c>
      <c r="B6337" t="s">
        <v>18</v>
      </c>
      <c r="C6337" s="2">
        <v>2.59018690563668</v>
      </c>
      <c r="E6337" s="2">
        <v>3.8761458818869601</v>
      </c>
      <c r="F6337" s="2">
        <v>19.489939380474802</v>
      </c>
      <c r="G6337" s="2">
        <v>4.6099729364101796</v>
      </c>
    </row>
    <row r="6338" spans="1:8" x14ac:dyDescent="0.35">
      <c r="A6338" t="s">
        <v>352</v>
      </c>
      <c r="B6338" t="s">
        <v>19</v>
      </c>
      <c r="C6338" s="2">
        <v>5.9400311023842001</v>
      </c>
      <c r="E6338" s="2">
        <v>3.5472647319694799</v>
      </c>
      <c r="F6338" s="2">
        <v>20.209477426953399</v>
      </c>
      <c r="G6338" s="2">
        <v>4.2171785144322298</v>
      </c>
    </row>
    <row r="6339" spans="1:8" x14ac:dyDescent="0.35">
      <c r="A6339" t="s">
        <v>352</v>
      </c>
      <c r="B6339" t="s">
        <v>20</v>
      </c>
      <c r="C6339" s="2">
        <v>0.449879083505621</v>
      </c>
      <c r="E6339" s="2">
        <v>3.4836445066296502</v>
      </c>
      <c r="F6339" s="2">
        <v>19.118463225618001</v>
      </c>
      <c r="G6339" s="2">
        <v>3.9638490548825001</v>
      </c>
    </row>
    <row r="6340" spans="1:8" x14ac:dyDescent="0.35">
      <c r="A6340" t="s">
        <v>352</v>
      </c>
      <c r="B6340" t="s">
        <v>21</v>
      </c>
      <c r="C6340" s="2">
        <v>2.0071523304286099</v>
      </c>
      <c r="E6340" s="2">
        <v>3.67491287414546</v>
      </c>
      <c r="F6340" s="2">
        <v>19.611178565317999</v>
      </c>
      <c r="G6340" s="2">
        <v>3.95550608002796</v>
      </c>
    </row>
    <row r="6341" spans="1:8" x14ac:dyDescent="0.35">
      <c r="A6341" t="s">
        <v>352</v>
      </c>
      <c r="B6341" t="s">
        <v>22</v>
      </c>
      <c r="C6341" s="2">
        <v>-3.2002755272662098</v>
      </c>
      <c r="E6341" s="2">
        <v>2.21645365013124</v>
      </c>
      <c r="F6341" s="2">
        <v>19.568094861887701</v>
      </c>
      <c r="G6341" s="2">
        <v>5.6722335336187601</v>
      </c>
      <c r="H6341" s="2">
        <v>756301152.85865295</v>
      </c>
    </row>
    <row r="6342" spans="1:8" x14ac:dyDescent="0.35">
      <c r="A6342" t="s">
        <v>352</v>
      </c>
      <c r="B6342" t="s">
        <v>23</v>
      </c>
      <c r="C6342" s="2">
        <v>0.90017251917349494</v>
      </c>
      <c r="E6342" s="2">
        <v>2.1637652210641498</v>
      </c>
      <c r="F6342" s="2">
        <v>21.6318157351553</v>
      </c>
      <c r="G6342" s="2">
        <v>5.6454626552408103</v>
      </c>
      <c r="H6342" s="2">
        <v>815791065.03797102</v>
      </c>
    </row>
    <row r="6343" spans="1:8" x14ac:dyDescent="0.35">
      <c r="A6343" t="s">
        <v>352</v>
      </c>
      <c r="B6343" t="s">
        <v>24</v>
      </c>
      <c r="C6343" s="2">
        <v>2.1001088268880501</v>
      </c>
      <c r="E6343" s="2">
        <v>2.1895739703461699</v>
      </c>
      <c r="F6343" s="2">
        <v>24.119250810650001</v>
      </c>
      <c r="G6343" s="2">
        <v>5.1881400267042297</v>
      </c>
      <c r="H6343" s="2">
        <v>784548630.42855704</v>
      </c>
    </row>
    <row r="6344" spans="1:8" x14ac:dyDescent="0.35">
      <c r="A6344" t="s">
        <v>352</v>
      </c>
      <c r="B6344" t="s">
        <v>25</v>
      </c>
      <c r="E6344" s="2">
        <v>2.3602029373594702</v>
      </c>
      <c r="F6344" s="2">
        <v>20.638234460680099</v>
      </c>
      <c r="G6344" s="2">
        <v>5.4367404231520302</v>
      </c>
      <c r="H6344" s="2">
        <v>755820487.12902796</v>
      </c>
    </row>
    <row r="6345" spans="1:8" x14ac:dyDescent="0.35">
      <c r="A6345" t="s">
        <v>352</v>
      </c>
      <c r="B6345" t="s">
        <v>26</v>
      </c>
      <c r="E6345" s="2">
        <v>1.8903587149527401</v>
      </c>
      <c r="F6345" s="2">
        <v>21.509703990026001</v>
      </c>
      <c r="G6345" s="2">
        <v>5.4195945931971403</v>
      </c>
      <c r="H6345" s="2">
        <v>916238268.84722102</v>
      </c>
    </row>
    <row r="6346" spans="1:8" x14ac:dyDescent="0.35">
      <c r="A6346" t="s">
        <v>352</v>
      </c>
      <c r="B6346" t="s">
        <v>27</v>
      </c>
      <c r="E6346" s="2">
        <v>1.74345821039344</v>
      </c>
      <c r="F6346" s="2">
        <v>23.364668145234301</v>
      </c>
      <c r="G6346" s="2">
        <v>5.30009018587198</v>
      </c>
      <c r="H6346" s="2">
        <v>1446530406.6831701</v>
      </c>
    </row>
    <row r="6347" spans="1:8" x14ac:dyDescent="0.35">
      <c r="A6347" t="s">
        <v>352</v>
      </c>
      <c r="B6347" t="s">
        <v>28</v>
      </c>
      <c r="E6347" s="2">
        <v>1.78686054314087</v>
      </c>
      <c r="F6347" s="2">
        <v>24.888817413957401</v>
      </c>
      <c r="G6347" s="2">
        <v>5.2217068323086897</v>
      </c>
      <c r="H6347" s="2">
        <v>1568230812.4498999</v>
      </c>
    </row>
    <row r="6348" spans="1:8" x14ac:dyDescent="0.35">
      <c r="A6348" t="s">
        <v>352</v>
      </c>
      <c r="B6348" t="s">
        <v>29</v>
      </c>
      <c r="E6348" s="2">
        <v>1.54869248531073</v>
      </c>
      <c r="F6348" s="2">
        <v>24.499023772930901</v>
      </c>
      <c r="G6348" s="2">
        <v>5.21112901139856</v>
      </c>
      <c r="H6348" s="2">
        <v>1862028446.97807</v>
      </c>
    </row>
    <row r="6349" spans="1:8" x14ac:dyDescent="0.35">
      <c r="A6349" t="s">
        <v>352</v>
      </c>
      <c r="B6349" t="s">
        <v>30</v>
      </c>
      <c r="E6349" s="2">
        <v>1.7271258631731301</v>
      </c>
      <c r="F6349" s="2">
        <v>27.913844446287602</v>
      </c>
      <c r="G6349" s="2">
        <v>5.4226039287110899</v>
      </c>
      <c r="H6349" s="2">
        <v>2364055452.6161199</v>
      </c>
    </row>
    <row r="6350" spans="1:8" x14ac:dyDescent="0.35">
      <c r="A6350" t="s">
        <v>352</v>
      </c>
      <c r="B6350" t="s">
        <v>31</v>
      </c>
      <c r="E6350" s="2">
        <v>1.2720017505939301</v>
      </c>
      <c r="F6350" s="2">
        <v>31.8496205183584</v>
      </c>
      <c r="G6350" s="2">
        <v>4.9754339931648399</v>
      </c>
      <c r="H6350" s="2">
        <v>3313900656.9200602</v>
      </c>
    </row>
    <row r="6351" spans="1:8" x14ac:dyDescent="0.35">
      <c r="A6351" t="s">
        <v>352</v>
      </c>
      <c r="B6351" t="s">
        <v>32</v>
      </c>
      <c r="E6351" s="2">
        <v>1.38763277604281</v>
      </c>
      <c r="F6351" s="2">
        <v>23.931058583720301</v>
      </c>
      <c r="G6351" s="2">
        <v>5.3024725464008204</v>
      </c>
      <c r="H6351" s="2">
        <v>3745191732.92349</v>
      </c>
    </row>
    <row r="6352" spans="1:8" x14ac:dyDescent="0.35">
      <c r="A6352" t="s">
        <v>352</v>
      </c>
      <c r="B6352" t="s">
        <v>33</v>
      </c>
      <c r="E6352" s="2">
        <v>1.41664932222394</v>
      </c>
      <c r="F6352" s="2">
        <v>22.591461162995198</v>
      </c>
      <c r="G6352" s="2">
        <v>5.83444673465688</v>
      </c>
      <c r="H6352" s="2">
        <v>2963025300.4471898</v>
      </c>
    </row>
    <row r="6353" spans="1:8" x14ac:dyDescent="0.35">
      <c r="A6353" t="s">
        <v>352</v>
      </c>
      <c r="B6353" t="s">
        <v>34</v>
      </c>
      <c r="E6353" s="2">
        <v>1.3447413908671499</v>
      </c>
      <c r="F6353" s="2">
        <v>26.1623678837555</v>
      </c>
      <c r="G6353" s="2">
        <v>5.5554962374527399</v>
      </c>
      <c r="H6353" s="2">
        <v>3974592558.8526101</v>
      </c>
    </row>
    <row r="6354" spans="1:8" x14ac:dyDescent="0.35">
      <c r="A6354" t="s">
        <v>352</v>
      </c>
      <c r="B6354" t="s">
        <v>35</v>
      </c>
      <c r="E6354" s="2">
        <v>1.3682283009831799</v>
      </c>
      <c r="F6354" s="2">
        <v>25.306476603656598</v>
      </c>
      <c r="G6354" s="2">
        <v>5.4531932275967003</v>
      </c>
      <c r="H6354" s="2">
        <v>4312932756.0142603</v>
      </c>
    </row>
    <row r="6355" spans="1:8" x14ac:dyDescent="0.35">
      <c r="A6355" t="s">
        <v>352</v>
      </c>
      <c r="B6355" t="s">
        <v>36</v>
      </c>
      <c r="E6355" s="2">
        <v>1.64443691439298</v>
      </c>
      <c r="F6355" s="2">
        <v>22.779124022177001</v>
      </c>
      <c r="G6355" s="2">
        <v>5.4938661042907198</v>
      </c>
      <c r="H6355" s="2">
        <v>3952243961.0509901</v>
      </c>
    </row>
    <row r="6356" spans="1:8" x14ac:dyDescent="0.35">
      <c r="A6356" t="s">
        <v>352</v>
      </c>
      <c r="B6356" t="s">
        <v>37</v>
      </c>
      <c r="E6356" s="2">
        <v>1.7132914667625601</v>
      </c>
      <c r="F6356" s="2">
        <v>22.582512520502</v>
      </c>
      <c r="G6356" s="2">
        <v>5.9450457403980304</v>
      </c>
      <c r="H6356" s="2">
        <v>3993969963.3389802</v>
      </c>
    </row>
    <row r="6357" spans="1:8" x14ac:dyDescent="0.35">
      <c r="A6357" t="s">
        <v>352</v>
      </c>
      <c r="B6357" t="s">
        <v>38</v>
      </c>
      <c r="E6357" s="2">
        <v>1.7724553405528201</v>
      </c>
      <c r="F6357" s="2">
        <v>23.931706244733199</v>
      </c>
      <c r="G6357" s="2">
        <v>5.6283726845915103</v>
      </c>
      <c r="H6357" s="2">
        <v>3786414144.0567899</v>
      </c>
    </row>
    <row r="6358" spans="1:8" x14ac:dyDescent="0.35">
      <c r="A6358" t="s">
        <v>352</v>
      </c>
      <c r="B6358" t="s">
        <v>39</v>
      </c>
      <c r="E6358" s="2">
        <v>1.9133410369197601</v>
      </c>
      <c r="F6358" s="2">
        <v>22.100035964257099</v>
      </c>
      <c r="G6358" s="2">
        <v>5.8648339792003199</v>
      </c>
      <c r="H6358" s="2">
        <v>3034126367.23036</v>
      </c>
    </row>
    <row r="6359" spans="1:8" x14ac:dyDescent="0.35">
      <c r="A6359" t="s">
        <v>352</v>
      </c>
      <c r="B6359" t="s">
        <v>40</v>
      </c>
      <c r="E6359" s="2">
        <v>1.92670811679751</v>
      </c>
      <c r="F6359" s="2">
        <v>20.1611154111133</v>
      </c>
      <c r="G6359" s="2">
        <v>5.9090889760229999</v>
      </c>
      <c r="H6359" s="2">
        <v>2550701811.0174899</v>
      </c>
    </row>
    <row r="6360" spans="1:8" x14ac:dyDescent="0.35">
      <c r="A6360" t="s">
        <v>352</v>
      </c>
      <c r="B6360" t="s">
        <v>41</v>
      </c>
      <c r="E6360" s="2">
        <v>2.0119850202725802</v>
      </c>
      <c r="F6360" s="2">
        <v>21.247457543163701</v>
      </c>
      <c r="G6360" s="2">
        <v>5.60377609662316</v>
      </c>
      <c r="H6360" s="2">
        <v>2549626963.5180602</v>
      </c>
    </row>
    <row r="6361" spans="1:8" x14ac:dyDescent="0.35">
      <c r="A6361" t="s">
        <v>352</v>
      </c>
      <c r="B6361" t="s">
        <v>42</v>
      </c>
    </row>
    <row r="6362" spans="1:8" x14ac:dyDescent="0.35">
      <c r="A6362" t="s">
        <v>352</v>
      </c>
      <c r="B6362" t="s">
        <v>43</v>
      </c>
      <c r="E6362" s="2">
        <v>1.79324055666004</v>
      </c>
      <c r="F6362" s="2">
        <v>22.4155069582505</v>
      </c>
    </row>
    <row r="6363" spans="1:8" x14ac:dyDescent="0.35">
      <c r="A6363" t="s">
        <v>352</v>
      </c>
      <c r="B6363" t="s">
        <v>44</v>
      </c>
    </row>
    <row r="6364" spans="1:8" x14ac:dyDescent="0.35">
      <c r="A6364" t="s">
        <v>352</v>
      </c>
      <c r="B6364" t="s">
        <v>45</v>
      </c>
    </row>
    <row r="6365" spans="1:8" x14ac:dyDescent="0.35">
      <c r="A6365" t="s">
        <v>352</v>
      </c>
      <c r="B6365" t="s">
        <v>46</v>
      </c>
    </row>
    <row r="6366" spans="1:8" x14ac:dyDescent="0.35">
      <c r="A6366" t="s">
        <v>354</v>
      </c>
      <c r="B6366" t="s">
        <v>4</v>
      </c>
      <c r="C6366" s="2">
        <v>1.28392996441022</v>
      </c>
      <c r="E6366" s="2">
        <v>9.9601428215560901</v>
      </c>
      <c r="F6366" s="2">
        <v>34.588557668355101</v>
      </c>
      <c r="G6366" s="2">
        <v>24.856763264967199</v>
      </c>
      <c r="H6366" s="2">
        <v>5003860258.6373301</v>
      </c>
    </row>
    <row r="6367" spans="1:8" x14ac:dyDescent="0.35">
      <c r="A6367" t="s">
        <v>354</v>
      </c>
      <c r="B6367" t="s">
        <v>5</v>
      </c>
      <c r="C6367" s="2">
        <v>4.6559218097753901</v>
      </c>
      <c r="E6367" s="2">
        <v>8.5208674304418999</v>
      </c>
      <c r="F6367" s="2">
        <v>36.030414620840098</v>
      </c>
      <c r="G6367" s="2">
        <v>26.0365521003819</v>
      </c>
      <c r="H6367" s="2">
        <v>6169344767.2966404</v>
      </c>
    </row>
    <row r="6368" spans="1:8" x14ac:dyDescent="0.35">
      <c r="A6368" t="s">
        <v>354</v>
      </c>
      <c r="B6368" t="s">
        <v>6</v>
      </c>
      <c r="C6368" s="2">
        <v>0.92968959303266296</v>
      </c>
      <c r="E6368" s="2">
        <v>7.1794562662004902</v>
      </c>
      <c r="F6368" s="2">
        <v>36.940141057327097</v>
      </c>
      <c r="G6368" s="2">
        <v>26.623063475797199</v>
      </c>
      <c r="H6368" s="2">
        <v>6398397669.3372202</v>
      </c>
    </row>
    <row r="6369" spans="1:8" x14ac:dyDescent="0.35">
      <c r="A6369" t="s">
        <v>354</v>
      </c>
      <c r="B6369" t="s">
        <v>7</v>
      </c>
      <c r="C6369" s="2">
        <v>3.4917580612491301</v>
      </c>
      <c r="E6369" s="2">
        <v>7.43464273162291</v>
      </c>
      <c r="F6369" s="2">
        <v>36.008002379085703</v>
      </c>
      <c r="G6369" s="2">
        <v>25.8833707318392</v>
      </c>
      <c r="H6369" s="2">
        <v>6527339642.4815998</v>
      </c>
    </row>
    <row r="6370" spans="1:8" x14ac:dyDescent="0.35">
      <c r="A6370" t="s">
        <v>354</v>
      </c>
      <c r="B6370" t="s">
        <v>8</v>
      </c>
      <c r="C6370" s="2">
        <v>4.79331855590726</v>
      </c>
      <c r="E6370" s="2">
        <v>8.3115950700012</v>
      </c>
      <c r="F6370" s="2">
        <v>35.821467033624501</v>
      </c>
      <c r="G6370" s="2">
        <v>25.753260739499801</v>
      </c>
      <c r="H6370" s="2">
        <v>6286943897.12745</v>
      </c>
    </row>
    <row r="6371" spans="1:8" x14ac:dyDescent="0.35">
      <c r="A6371" t="s">
        <v>354</v>
      </c>
      <c r="B6371" t="s">
        <v>9</v>
      </c>
      <c r="C6371" s="2">
        <v>1.6154228379028099</v>
      </c>
      <c r="E6371" s="2">
        <v>7.3037783166490504</v>
      </c>
      <c r="F6371" s="2">
        <v>33.689817405542101</v>
      </c>
      <c r="G6371" s="2">
        <v>23.127940475450298</v>
      </c>
      <c r="H6371" s="2">
        <v>6671099744.2455196</v>
      </c>
    </row>
    <row r="6372" spans="1:8" x14ac:dyDescent="0.35">
      <c r="A6372" t="s">
        <v>354</v>
      </c>
      <c r="B6372" t="s">
        <v>10</v>
      </c>
      <c r="C6372" s="2">
        <v>2.7054143887865498</v>
      </c>
      <c r="E6372" s="2">
        <v>5.9496488533811904</v>
      </c>
      <c r="F6372" s="2">
        <v>31.408210101289001</v>
      </c>
      <c r="G6372" s="2">
        <v>21.4139043707832</v>
      </c>
      <c r="H6372" s="2">
        <v>7684305027.4609203</v>
      </c>
    </row>
    <row r="6373" spans="1:8" x14ac:dyDescent="0.35">
      <c r="A6373" t="s">
        <v>354</v>
      </c>
      <c r="B6373" t="s">
        <v>11</v>
      </c>
      <c r="C6373" s="2">
        <v>0.970665347709883</v>
      </c>
      <c r="E6373" s="2">
        <v>6.09554179186852</v>
      </c>
      <c r="F6373" s="2">
        <v>28.777518856932598</v>
      </c>
      <c r="G6373" s="2">
        <v>19.390445820813099</v>
      </c>
      <c r="H6373" s="2">
        <v>9137728257.5054207</v>
      </c>
    </row>
    <row r="6374" spans="1:8" x14ac:dyDescent="0.35">
      <c r="A6374" t="s">
        <v>354</v>
      </c>
      <c r="B6374" t="s">
        <v>12</v>
      </c>
      <c r="C6374" s="2">
        <v>-0.35417585542624902</v>
      </c>
      <c r="E6374" s="2">
        <v>6.5101159159929898</v>
      </c>
      <c r="F6374" s="2">
        <v>27.769935982434401</v>
      </c>
      <c r="G6374" s="2">
        <v>18.741890870724401</v>
      </c>
      <c r="H6374" s="2">
        <v>9527858293.0756798</v>
      </c>
    </row>
    <row r="6375" spans="1:8" x14ac:dyDescent="0.35">
      <c r="A6375" t="s">
        <v>354</v>
      </c>
      <c r="B6375" t="s">
        <v>13</v>
      </c>
      <c r="C6375" s="2">
        <v>0.16123748129490401</v>
      </c>
      <c r="E6375" s="2">
        <v>6.7684471514040903</v>
      </c>
      <c r="F6375" s="2">
        <v>27.7044143804237</v>
      </c>
      <c r="G6375" s="2">
        <v>18.620977739449099</v>
      </c>
      <c r="H6375" s="2">
        <v>10264544001.893801</v>
      </c>
    </row>
    <row r="6376" spans="1:8" x14ac:dyDescent="0.35">
      <c r="A6376" t="s">
        <v>354</v>
      </c>
      <c r="B6376" t="s">
        <v>14</v>
      </c>
      <c r="C6376" s="2">
        <v>0.152972926692058</v>
      </c>
      <c r="D6376" s="2">
        <v>14220</v>
      </c>
      <c r="E6376" s="2">
        <v>5.9886768163726396</v>
      </c>
      <c r="F6376" s="2">
        <v>26.535920238548702</v>
      </c>
      <c r="G6376" s="2">
        <v>17.790008801082401</v>
      </c>
      <c r="H6376" s="2">
        <v>9313332934.9190197</v>
      </c>
    </row>
    <row r="6377" spans="1:8" x14ac:dyDescent="0.35">
      <c r="A6377" t="s">
        <v>354</v>
      </c>
      <c r="B6377" t="s">
        <v>15</v>
      </c>
      <c r="C6377" s="2">
        <v>-1.09048925929439</v>
      </c>
      <c r="D6377" s="2">
        <v>13550</v>
      </c>
      <c r="E6377" s="2">
        <v>6.88851738254768</v>
      </c>
      <c r="F6377" s="2">
        <v>25.986283517843301</v>
      </c>
      <c r="G6377" s="2">
        <v>17.8643358300315</v>
      </c>
      <c r="H6377" s="2">
        <v>7499437317.1280699</v>
      </c>
    </row>
    <row r="6378" spans="1:8" x14ac:dyDescent="0.35">
      <c r="A6378" t="s">
        <v>354</v>
      </c>
      <c r="B6378" t="s">
        <v>16</v>
      </c>
      <c r="C6378" s="2">
        <v>1.0944319443489301</v>
      </c>
      <c r="D6378" s="2">
        <v>13940</v>
      </c>
      <c r="E6378" s="2">
        <v>6.7173038871513402</v>
      </c>
      <c r="F6378" s="2">
        <v>25.9590221484649</v>
      </c>
      <c r="G6378" s="2">
        <v>17.912810365736899</v>
      </c>
      <c r="H6378" s="2">
        <v>7774351339.8553801</v>
      </c>
    </row>
    <row r="6379" spans="1:8" x14ac:dyDescent="0.35">
      <c r="A6379" t="s">
        <v>354</v>
      </c>
      <c r="B6379" t="s">
        <v>17</v>
      </c>
      <c r="C6379" s="2">
        <v>6.3915948267380998</v>
      </c>
      <c r="D6379" s="2">
        <v>14780</v>
      </c>
      <c r="E6379" s="2">
        <v>7.3260419745787804</v>
      </c>
      <c r="F6379" s="2">
        <v>25.965119716228202</v>
      </c>
      <c r="G6379" s="2">
        <v>17.9379249187112</v>
      </c>
      <c r="H6379" s="2">
        <v>9928101321.8295403</v>
      </c>
    </row>
    <row r="6380" spans="1:8" x14ac:dyDescent="0.35">
      <c r="A6380" t="s">
        <v>354</v>
      </c>
      <c r="B6380" t="s">
        <v>18</v>
      </c>
      <c r="C6380" s="2">
        <v>5.1186160767541899</v>
      </c>
      <c r="D6380" s="2">
        <v>15940</v>
      </c>
      <c r="E6380" s="2">
        <v>6.5077262693156701</v>
      </c>
      <c r="F6380" s="2">
        <v>26.537527593819</v>
      </c>
      <c r="G6380" s="2">
        <v>18.4547461368653</v>
      </c>
      <c r="H6380" s="2">
        <v>12490994566.212799</v>
      </c>
    </row>
    <row r="6381" spans="1:8" x14ac:dyDescent="0.35">
      <c r="A6381" t="s">
        <v>354</v>
      </c>
      <c r="B6381" t="s">
        <v>19</v>
      </c>
      <c r="C6381" s="2">
        <v>4.7224653681387103</v>
      </c>
      <c r="D6381" s="2">
        <v>16750</v>
      </c>
      <c r="E6381" s="2">
        <v>6.4508084292780303</v>
      </c>
      <c r="F6381" s="2">
        <v>25.723222079055699</v>
      </c>
      <c r="G6381" s="2">
        <v>17.700236917577602</v>
      </c>
      <c r="H6381" s="2">
        <v>15118889479.277399</v>
      </c>
    </row>
    <row r="6382" spans="1:8" x14ac:dyDescent="0.35">
      <c r="A6382" t="s">
        <v>354</v>
      </c>
      <c r="B6382" t="s">
        <v>20</v>
      </c>
      <c r="C6382" s="2">
        <v>3.6154901756733699</v>
      </c>
      <c r="D6382" s="2">
        <v>17060</v>
      </c>
      <c r="E6382" s="2">
        <v>6.4371272292064399</v>
      </c>
      <c r="F6382" s="2">
        <v>25.062066646225102</v>
      </c>
      <c r="G6382" s="2">
        <v>16.6595780457167</v>
      </c>
      <c r="H6382" s="2">
        <v>16234216733.7311</v>
      </c>
    </row>
    <row r="6383" spans="1:8" x14ac:dyDescent="0.35">
      <c r="A6383" t="s">
        <v>354</v>
      </c>
      <c r="B6383" t="s">
        <v>21</v>
      </c>
      <c r="C6383" s="2">
        <v>2.0498370772141499</v>
      </c>
      <c r="D6383" s="2">
        <v>17980</v>
      </c>
      <c r="E6383" s="2">
        <v>6.0773744215999601</v>
      </c>
      <c r="F6383" s="2">
        <v>24.812288317511801</v>
      </c>
      <c r="G6383" s="2">
        <v>16.321137241807001</v>
      </c>
      <c r="H6383" s="2">
        <v>15150349870.768499</v>
      </c>
    </row>
    <row r="6384" spans="1:8" x14ac:dyDescent="0.35">
      <c r="A6384" t="s">
        <v>354</v>
      </c>
      <c r="B6384" t="s">
        <v>22</v>
      </c>
      <c r="C6384" s="2">
        <v>0.79744129646952899</v>
      </c>
      <c r="D6384" s="2">
        <v>18430</v>
      </c>
      <c r="E6384" s="2">
        <v>5.94611798625803</v>
      </c>
      <c r="F6384" s="2">
        <v>23.809746690880502</v>
      </c>
      <c r="G6384" s="2">
        <v>15.784546833167999</v>
      </c>
      <c r="H6384" s="2">
        <v>11701668508.8689</v>
      </c>
    </row>
    <row r="6385" spans="1:8" x14ac:dyDescent="0.35">
      <c r="A6385" t="s">
        <v>354</v>
      </c>
      <c r="B6385" t="s">
        <v>23</v>
      </c>
      <c r="C6385" s="2">
        <v>5.4511305829104204</v>
      </c>
      <c r="D6385" s="2">
        <v>19350</v>
      </c>
      <c r="E6385" s="2">
        <v>6.2757774068480696</v>
      </c>
      <c r="F6385" s="2">
        <v>24.057441114908698</v>
      </c>
      <c r="G6385" s="2">
        <v>15.5560854551396</v>
      </c>
      <c r="H6385" s="2">
        <v>13651979864.0303</v>
      </c>
    </row>
    <row r="6386" spans="1:8" x14ac:dyDescent="0.35">
      <c r="A6386" t="s">
        <v>354</v>
      </c>
      <c r="B6386" t="s">
        <v>24</v>
      </c>
      <c r="C6386" s="2">
        <v>2.9051406548311598</v>
      </c>
      <c r="D6386" s="2">
        <v>20280</v>
      </c>
      <c r="E6386" s="2">
        <v>7.7529018099283196</v>
      </c>
      <c r="F6386" s="2">
        <v>23.589983227496901</v>
      </c>
      <c r="G6386" s="2">
        <v>15.5041347140747</v>
      </c>
      <c r="H6386" s="2">
        <v>11595310235.805599</v>
      </c>
    </row>
    <row r="6387" spans="1:8" x14ac:dyDescent="0.35">
      <c r="A6387" t="s">
        <v>354</v>
      </c>
      <c r="B6387" t="s">
        <v>25</v>
      </c>
      <c r="C6387" s="2">
        <v>3.4643273869802198</v>
      </c>
      <c r="D6387" s="2">
        <v>21390</v>
      </c>
      <c r="E6387" s="2">
        <v>7.9813847970663199</v>
      </c>
      <c r="F6387" s="2">
        <v>23.109733358195001</v>
      </c>
      <c r="G6387" s="2">
        <v>15.189725899682999</v>
      </c>
      <c r="H6387" s="2">
        <v>12364808304.0348</v>
      </c>
    </row>
    <row r="6388" spans="1:8" x14ac:dyDescent="0.35">
      <c r="A6388" t="s">
        <v>354</v>
      </c>
      <c r="B6388" t="s">
        <v>26</v>
      </c>
      <c r="C6388" s="2">
        <v>4.6746089620086204</v>
      </c>
      <c r="D6388" s="2">
        <v>22130</v>
      </c>
      <c r="E6388" s="2">
        <v>5.8528935279366197</v>
      </c>
      <c r="F6388" s="2">
        <v>23.858382464991401</v>
      </c>
      <c r="G6388" s="2">
        <v>15.551741738853799</v>
      </c>
      <c r="H6388" s="2">
        <v>15155502981.9114</v>
      </c>
    </row>
    <row r="6389" spans="1:8" x14ac:dyDescent="0.35">
      <c r="A6389" t="s">
        <v>354</v>
      </c>
      <c r="B6389" t="s">
        <v>27</v>
      </c>
      <c r="C6389" s="2">
        <v>4.5499948838349402</v>
      </c>
      <c r="D6389" s="2">
        <v>22850</v>
      </c>
      <c r="E6389" s="2">
        <v>5.72933246598663</v>
      </c>
      <c r="F6389" s="2">
        <v>23.2578095804902</v>
      </c>
      <c r="G6389" s="2">
        <v>14.7181353891296</v>
      </c>
      <c r="H6389" s="2">
        <v>21293514107.7318</v>
      </c>
    </row>
    <row r="6390" spans="1:8" x14ac:dyDescent="0.35">
      <c r="A6390" t="s">
        <v>354</v>
      </c>
      <c r="B6390" t="s">
        <v>28</v>
      </c>
      <c r="C6390" s="2">
        <v>4.0283027409949499</v>
      </c>
      <c r="D6390" s="2">
        <v>23690</v>
      </c>
      <c r="E6390" s="2">
        <v>5.36558854547454</v>
      </c>
      <c r="F6390" s="2">
        <v>23.5521710155992</v>
      </c>
      <c r="G6390" s="2">
        <v>14.556253598949301</v>
      </c>
      <c r="H6390" s="2">
        <v>26268907563.0252</v>
      </c>
    </row>
    <row r="6391" spans="1:8" x14ac:dyDescent="0.35">
      <c r="A6391" t="s">
        <v>354</v>
      </c>
      <c r="B6391" t="s">
        <v>29</v>
      </c>
      <c r="C6391" s="2">
        <v>3.3207168176298598</v>
      </c>
      <c r="D6391" s="2">
        <v>24020</v>
      </c>
      <c r="E6391" s="2">
        <v>4.51769702400314</v>
      </c>
      <c r="F6391" s="2">
        <v>23.941768904545899</v>
      </c>
      <c r="G6391" s="2">
        <v>14.5252459539577</v>
      </c>
      <c r="H6391" s="2">
        <v>29162852918.397499</v>
      </c>
    </row>
    <row r="6392" spans="1:8" x14ac:dyDescent="0.35">
      <c r="A6392" t="s">
        <v>354</v>
      </c>
      <c r="B6392" t="s">
        <v>30</v>
      </c>
      <c r="C6392" s="2">
        <v>2.88106230252933</v>
      </c>
      <c r="D6392" s="2">
        <v>25870</v>
      </c>
      <c r="E6392" s="2">
        <v>4.9836050324411101</v>
      </c>
      <c r="F6392" s="2">
        <v>22.995395455919599</v>
      </c>
      <c r="G6392" s="2">
        <v>13.3101555777773</v>
      </c>
      <c r="H6392" s="2">
        <v>26500875429.609001</v>
      </c>
    </row>
    <row r="6393" spans="1:8" x14ac:dyDescent="0.35">
      <c r="A6393" t="s">
        <v>354</v>
      </c>
      <c r="B6393" t="s">
        <v>31</v>
      </c>
      <c r="C6393" s="2">
        <v>3.0281604893548701</v>
      </c>
      <c r="D6393" s="2">
        <v>27240</v>
      </c>
      <c r="E6393" s="2">
        <v>6.0683655375978303</v>
      </c>
      <c r="F6393" s="2">
        <v>22.969042121785201</v>
      </c>
      <c r="G6393" s="2">
        <v>12.326367498245601</v>
      </c>
      <c r="H6393" s="2">
        <v>33989858161.240501</v>
      </c>
    </row>
    <row r="6394" spans="1:8" x14ac:dyDescent="0.35">
      <c r="A6394" t="s">
        <v>354</v>
      </c>
      <c r="B6394" t="s">
        <v>32</v>
      </c>
      <c r="C6394" s="2">
        <v>-1.11152307640903</v>
      </c>
      <c r="D6394" s="2">
        <v>27660</v>
      </c>
      <c r="E6394" s="2">
        <v>5.0125128031846904</v>
      </c>
      <c r="F6394" s="2">
        <v>23.242663907162399</v>
      </c>
      <c r="G6394" s="2">
        <v>12.4114336399058</v>
      </c>
      <c r="H6394" s="2">
        <v>30257257327.616501</v>
      </c>
    </row>
    <row r="6395" spans="1:8" x14ac:dyDescent="0.35">
      <c r="A6395" t="s">
        <v>354</v>
      </c>
      <c r="B6395" t="s">
        <v>33</v>
      </c>
      <c r="C6395" s="2">
        <v>-0.13517017562981001</v>
      </c>
      <c r="D6395" s="2">
        <v>29420</v>
      </c>
      <c r="E6395" s="2">
        <v>5.7506934901984996</v>
      </c>
      <c r="F6395" s="2">
        <v>21.404787269629999</v>
      </c>
      <c r="G6395" s="2">
        <v>10.769555394298701</v>
      </c>
      <c r="H6395" s="2">
        <v>23953401211.818401</v>
      </c>
    </row>
    <row r="6396" spans="1:8" x14ac:dyDescent="0.35">
      <c r="A6396" t="s">
        <v>354</v>
      </c>
      <c r="B6396" t="s">
        <v>34</v>
      </c>
      <c r="C6396" s="2">
        <v>1.523877570677</v>
      </c>
      <c r="D6396" s="2">
        <v>29670</v>
      </c>
      <c r="E6396" s="2">
        <v>6.5879159248950003</v>
      </c>
      <c r="F6396" s="2">
        <v>21.175654808155699</v>
      </c>
      <c r="G6396" s="2">
        <v>10.8442918826411</v>
      </c>
      <c r="H6396" s="2">
        <v>29559734877.299198</v>
      </c>
    </row>
    <row r="6397" spans="1:8" x14ac:dyDescent="0.35">
      <c r="A6397" t="s">
        <v>354</v>
      </c>
      <c r="B6397" t="s">
        <v>35</v>
      </c>
      <c r="C6397" s="2">
        <v>2.25175863315354</v>
      </c>
      <c r="D6397" s="2">
        <v>31220</v>
      </c>
      <c r="E6397" s="2">
        <v>6.2842389390916598</v>
      </c>
      <c r="F6397" s="2">
        <v>20.994718929703101</v>
      </c>
      <c r="G6397" s="2">
        <v>10.944724797558999</v>
      </c>
      <c r="H6397" s="2">
        <v>34601540430.170502</v>
      </c>
    </row>
    <row r="6398" spans="1:8" x14ac:dyDescent="0.35">
      <c r="A6398" t="s">
        <v>354</v>
      </c>
      <c r="B6398" t="s">
        <v>36</v>
      </c>
      <c r="C6398" s="2">
        <v>2.2453029352367202</v>
      </c>
      <c r="D6398" s="2">
        <v>31620</v>
      </c>
      <c r="E6398" s="2">
        <v>5.5175204263204103</v>
      </c>
      <c r="F6398" s="2">
        <v>20.923357043344701</v>
      </c>
      <c r="G6398" s="2">
        <v>10.607892812969901</v>
      </c>
      <c r="H6398" s="2">
        <v>37215108385.685799</v>
      </c>
    </row>
    <row r="6399" spans="1:8" x14ac:dyDescent="0.35">
      <c r="A6399" t="s">
        <v>354</v>
      </c>
      <c r="B6399" t="s">
        <v>37</v>
      </c>
      <c r="C6399" s="2">
        <v>2.6954166175126901</v>
      </c>
      <c r="D6399" s="2">
        <v>34810</v>
      </c>
      <c r="E6399" s="2">
        <v>7.0337166495556103</v>
      </c>
      <c r="F6399" s="2">
        <v>20.287551601637499</v>
      </c>
      <c r="G6399" s="2">
        <v>10.235702963577101</v>
      </c>
      <c r="H6399" s="2">
        <v>42260671654.5756</v>
      </c>
    </row>
    <row r="6400" spans="1:8" x14ac:dyDescent="0.35">
      <c r="A6400" t="s">
        <v>354</v>
      </c>
      <c r="B6400" t="s">
        <v>38</v>
      </c>
      <c r="C6400" s="2">
        <v>3.8154276029883398</v>
      </c>
      <c r="D6400" s="2">
        <v>35790</v>
      </c>
      <c r="E6400" s="2">
        <v>4.7768574607491701</v>
      </c>
      <c r="F6400" s="2">
        <v>21.377590967157001</v>
      </c>
      <c r="G6400" s="2">
        <v>11.0710017719537</v>
      </c>
      <c r="H6400" s="2">
        <v>46290407322.401497</v>
      </c>
    </row>
    <row r="6401" spans="1:8" x14ac:dyDescent="0.35">
      <c r="A6401" t="s">
        <v>354</v>
      </c>
      <c r="B6401" t="s">
        <v>39</v>
      </c>
      <c r="C6401" s="2">
        <v>3.7443321979489799</v>
      </c>
      <c r="D6401" s="2">
        <v>36240</v>
      </c>
      <c r="E6401" s="2">
        <v>4.4712931777238198</v>
      </c>
      <c r="F6401" s="2">
        <v>21.160805200908602</v>
      </c>
      <c r="G6401" s="2">
        <v>11.282211952690499</v>
      </c>
      <c r="H6401" s="2">
        <v>41300580554.054298</v>
      </c>
    </row>
    <row r="6402" spans="1:8" x14ac:dyDescent="0.35">
      <c r="A6402" t="s">
        <v>354</v>
      </c>
      <c r="B6402" t="s">
        <v>40</v>
      </c>
      <c r="C6402" s="2">
        <v>3.76744771676979</v>
      </c>
      <c r="D6402" s="2">
        <v>38650</v>
      </c>
      <c r="E6402" s="2">
        <v>5.5516439280276897</v>
      </c>
      <c r="F6402" s="2">
        <v>20.095771387284302</v>
      </c>
      <c r="G6402" s="2">
        <v>10.093596440459899</v>
      </c>
      <c r="H6402" s="2">
        <v>43640034110.092102</v>
      </c>
    </row>
    <row r="6403" spans="1:8" x14ac:dyDescent="0.35">
      <c r="A6403" t="s">
        <v>354</v>
      </c>
      <c r="B6403" t="s">
        <v>41</v>
      </c>
      <c r="C6403" s="2">
        <v>3.5782782762581999</v>
      </c>
      <c r="D6403" s="2">
        <v>40630</v>
      </c>
      <c r="E6403" s="2">
        <v>5.9129172913715102</v>
      </c>
      <c r="F6403" s="2">
        <v>20.4605163615356</v>
      </c>
      <c r="G6403" s="2">
        <v>10.193119764514901</v>
      </c>
      <c r="H6403" s="2">
        <v>48969441467.472801</v>
      </c>
    </row>
    <row r="6404" spans="1:8" x14ac:dyDescent="0.35">
      <c r="A6404" t="s">
        <v>354</v>
      </c>
      <c r="B6404" t="s">
        <v>42</v>
      </c>
      <c r="C6404" s="2">
        <v>3.35921954753083</v>
      </c>
      <c r="D6404" s="2">
        <v>40990</v>
      </c>
      <c r="E6404" s="2">
        <v>5.6625762665387001</v>
      </c>
      <c r="F6404" s="2">
        <v>20.319462535134001</v>
      </c>
      <c r="G6404" s="2">
        <v>9.9452545808890491</v>
      </c>
      <c r="H6404" s="2">
        <v>50840045897.215698</v>
      </c>
    </row>
    <row r="6405" spans="1:8" x14ac:dyDescent="0.35">
      <c r="A6405" t="s">
        <v>354</v>
      </c>
      <c r="B6405" t="s">
        <v>43</v>
      </c>
      <c r="C6405" s="2">
        <v>2.1924772164369801</v>
      </c>
      <c r="D6405" s="2">
        <v>44790</v>
      </c>
      <c r="E6405" s="2">
        <v>5.6533535823093102</v>
      </c>
      <c r="F6405" s="2">
        <v>20.396521867968001</v>
      </c>
      <c r="G6405" s="2">
        <v>9.8300135507628905</v>
      </c>
      <c r="H6405" s="2">
        <v>50557522852.672302</v>
      </c>
    </row>
    <row r="6406" spans="1:8" x14ac:dyDescent="0.35">
      <c r="A6406" t="s">
        <v>354</v>
      </c>
      <c r="B6406" t="s">
        <v>44</v>
      </c>
      <c r="C6406" s="2">
        <v>-1.2526645294235399</v>
      </c>
      <c r="D6406" s="2">
        <v>44600</v>
      </c>
      <c r="H6406" s="2">
        <v>47317924635.363899</v>
      </c>
    </row>
    <row r="6407" spans="1:8" x14ac:dyDescent="0.35">
      <c r="A6407" t="s">
        <v>354</v>
      </c>
      <c r="B6407" t="s">
        <v>45</v>
      </c>
      <c r="C6407" s="2">
        <v>3.7140101199556699</v>
      </c>
      <c r="D6407" s="2">
        <v>46290</v>
      </c>
      <c r="H6407" s="2">
        <v>61315603338.520302</v>
      </c>
    </row>
    <row r="6408" spans="1:8" x14ac:dyDescent="0.35">
      <c r="A6408" t="s">
        <v>354</v>
      </c>
      <c r="B6408" t="s">
        <v>46</v>
      </c>
    </row>
    <row r="6409" spans="1:8" x14ac:dyDescent="0.35">
      <c r="A6409" t="s">
        <v>356</v>
      </c>
      <c r="B6409" t="s">
        <v>4</v>
      </c>
      <c r="C6409" s="2">
        <v>4.6117322795338298</v>
      </c>
      <c r="H6409" s="2">
        <v>367347378.47368401</v>
      </c>
    </row>
    <row r="6410" spans="1:8" x14ac:dyDescent="0.35">
      <c r="A6410" t="s">
        <v>356</v>
      </c>
      <c r="B6410" t="s">
        <v>5</v>
      </c>
      <c r="C6410" s="2">
        <v>5.3632901893812903</v>
      </c>
      <c r="H6410" s="2">
        <v>577650010.60000002</v>
      </c>
    </row>
    <row r="6411" spans="1:8" x14ac:dyDescent="0.35">
      <c r="A6411" t="s">
        <v>356</v>
      </c>
      <c r="B6411" t="s">
        <v>6</v>
      </c>
      <c r="C6411" s="2">
        <v>-0.81636191874349595</v>
      </c>
      <c r="H6411" s="2">
        <v>462895631.78260899</v>
      </c>
    </row>
    <row r="6412" spans="1:8" x14ac:dyDescent="0.35">
      <c r="A6412" t="s">
        <v>356</v>
      </c>
      <c r="B6412" t="s">
        <v>7</v>
      </c>
      <c r="C6412" s="2">
        <v>4.6132116270050103</v>
      </c>
      <c r="H6412" s="2">
        <v>616750021.79166698</v>
      </c>
    </row>
    <row r="6413" spans="1:8" x14ac:dyDescent="0.35">
      <c r="A6413" t="s">
        <v>356</v>
      </c>
      <c r="B6413" t="s">
        <v>8</v>
      </c>
      <c r="C6413" s="2">
        <v>-1.5660939131973399</v>
      </c>
      <c r="H6413" s="2">
        <v>690310330.24137902</v>
      </c>
    </row>
    <row r="6414" spans="1:8" x14ac:dyDescent="0.35">
      <c r="A6414" t="s">
        <v>356</v>
      </c>
      <c r="B6414" t="s">
        <v>9</v>
      </c>
      <c r="C6414" s="2">
        <v>-4.0818514873193097</v>
      </c>
      <c r="H6414" s="2">
        <v>620997672.86046505</v>
      </c>
    </row>
    <row r="6415" spans="1:8" x14ac:dyDescent="0.35">
      <c r="A6415" t="s">
        <v>356</v>
      </c>
      <c r="B6415" t="s">
        <v>10</v>
      </c>
      <c r="C6415" s="2">
        <v>-1.0173091612009699</v>
      </c>
      <c r="H6415" s="2">
        <v>487476816.25827801</v>
      </c>
    </row>
    <row r="6416" spans="1:8" x14ac:dyDescent="0.35">
      <c r="A6416" t="s">
        <v>356</v>
      </c>
      <c r="B6416" t="s">
        <v>11</v>
      </c>
      <c r="C6416" s="2">
        <v>-0.70635294150000005</v>
      </c>
      <c r="H6416" s="2">
        <v>608441434.58571398</v>
      </c>
    </row>
    <row r="6417" spans="1:8" x14ac:dyDescent="0.35">
      <c r="A6417" t="s">
        <v>356</v>
      </c>
      <c r="B6417" t="s">
        <v>12</v>
      </c>
      <c r="C6417" s="2">
        <v>-12.4498220367124</v>
      </c>
      <c r="H6417" s="2">
        <v>703846306.54471505</v>
      </c>
    </row>
    <row r="6418" spans="1:8" x14ac:dyDescent="0.35">
      <c r="A6418" t="s">
        <v>356</v>
      </c>
      <c r="B6418" t="s">
        <v>13</v>
      </c>
      <c r="C6418" s="2">
        <v>-1.7382163305212399</v>
      </c>
      <c r="H6418" s="2">
        <v>278237570.449269</v>
      </c>
    </row>
    <row r="6419" spans="1:8" x14ac:dyDescent="0.35">
      <c r="A6419" t="s">
        <v>356</v>
      </c>
      <c r="B6419" t="s">
        <v>14</v>
      </c>
      <c r="C6419" s="2">
        <v>-5.2499721268773697E-2</v>
      </c>
      <c r="D6419" s="2">
        <v>1940</v>
      </c>
      <c r="H6419" s="2">
        <v>194580645.16128999</v>
      </c>
    </row>
    <row r="6420" spans="1:8" x14ac:dyDescent="0.35">
      <c r="A6420" t="s">
        <v>356</v>
      </c>
      <c r="B6420" t="s">
        <v>15</v>
      </c>
      <c r="C6420" s="2">
        <v>-0.18928149951814499</v>
      </c>
      <c r="D6420" s="2">
        <v>1760</v>
      </c>
      <c r="H6420" s="2">
        <v>309319587.62886602</v>
      </c>
    </row>
    <row r="6421" spans="1:8" x14ac:dyDescent="0.35">
      <c r="A6421" t="s">
        <v>356</v>
      </c>
      <c r="B6421" t="s">
        <v>16</v>
      </c>
      <c r="C6421" s="2">
        <v>0.38634653738137098</v>
      </c>
      <c r="D6421" s="2">
        <v>1720</v>
      </c>
      <c r="H6421" s="2">
        <v>375140000</v>
      </c>
    </row>
    <row r="6422" spans="1:8" x14ac:dyDescent="0.35">
      <c r="A6422" t="s">
        <v>356</v>
      </c>
      <c r="B6422" t="s">
        <v>17</v>
      </c>
      <c r="C6422" s="2">
        <v>-0.39293593132420301</v>
      </c>
      <c r="D6422" s="2">
        <v>1740</v>
      </c>
      <c r="H6422" s="2">
        <v>341911764.70588201</v>
      </c>
    </row>
    <row r="6423" spans="1:8" x14ac:dyDescent="0.35">
      <c r="A6423" t="s">
        <v>356</v>
      </c>
      <c r="B6423" t="s">
        <v>18</v>
      </c>
      <c r="C6423" s="2">
        <v>3.3377259970967299</v>
      </c>
      <c r="D6423" s="2">
        <v>1780</v>
      </c>
      <c r="E6423" s="2">
        <v>19.019221586678</v>
      </c>
      <c r="F6423" s="2">
        <v>19.762638419352601</v>
      </c>
      <c r="G6423" s="2">
        <v>13.9780037475245</v>
      </c>
      <c r="H6423" s="2">
        <v>677267336.30952406</v>
      </c>
    </row>
    <row r="6424" spans="1:8" x14ac:dyDescent="0.35">
      <c r="A6424" t="s">
        <v>356</v>
      </c>
      <c r="B6424" t="s">
        <v>19</v>
      </c>
      <c r="C6424" s="2">
        <v>5.9119079571450497</v>
      </c>
      <c r="D6424" s="2">
        <v>1960</v>
      </c>
      <c r="E6424" s="2">
        <v>20.080386457528601</v>
      </c>
      <c r="F6424" s="2">
        <v>20.090517083068399</v>
      </c>
      <c r="G6424" s="2">
        <v>13.936940668029401</v>
      </c>
      <c r="H6424" s="2">
        <v>783753054.44887102</v>
      </c>
    </row>
    <row r="6425" spans="1:8" x14ac:dyDescent="0.35">
      <c r="A6425" t="s">
        <v>356</v>
      </c>
      <c r="B6425" t="s">
        <v>20</v>
      </c>
      <c r="C6425" s="2">
        <v>6.3442683853953996</v>
      </c>
      <c r="D6425" s="2">
        <v>2110</v>
      </c>
      <c r="E6425" s="2">
        <v>21.405529750581699</v>
      </c>
      <c r="F6425" s="2">
        <v>20.009618736338801</v>
      </c>
      <c r="G6425" s="2">
        <v>13.6079685075252</v>
      </c>
      <c r="H6425" s="2">
        <v>955454712.50741005</v>
      </c>
    </row>
    <row r="6426" spans="1:8" x14ac:dyDescent="0.35">
      <c r="A6426" t="s">
        <v>356</v>
      </c>
      <c r="B6426" t="s">
        <v>21</v>
      </c>
      <c r="C6426" s="2">
        <v>3.9666509765892601</v>
      </c>
      <c r="D6426" s="2">
        <v>2230</v>
      </c>
      <c r="E6426" s="2">
        <v>19.956771338807499</v>
      </c>
      <c r="F6426" s="2">
        <v>19.436488858904902</v>
      </c>
      <c r="G6426" s="2">
        <v>13.6112819353842</v>
      </c>
      <c r="H6426" s="2">
        <v>1153928800.4995699</v>
      </c>
    </row>
    <row r="6427" spans="1:8" x14ac:dyDescent="0.35">
      <c r="A6427" t="s">
        <v>356</v>
      </c>
      <c r="B6427" t="s">
        <v>22</v>
      </c>
      <c r="C6427" s="2">
        <v>3.7116814653749501</v>
      </c>
      <c r="D6427" s="2">
        <v>2350</v>
      </c>
      <c r="E6427" s="2">
        <v>19.190950883465899</v>
      </c>
      <c r="F6427" s="2">
        <v>19.232644544816601</v>
      </c>
      <c r="G6427" s="2">
        <v>12.7259180258268</v>
      </c>
      <c r="H6427" s="2">
        <v>1197031496.5838499</v>
      </c>
    </row>
    <row r="6428" spans="1:8" x14ac:dyDescent="0.35">
      <c r="A6428" t="s">
        <v>356</v>
      </c>
      <c r="B6428" t="s">
        <v>23</v>
      </c>
      <c r="C6428" s="2">
        <v>7.0359704684684496</v>
      </c>
      <c r="D6428" s="2">
        <v>2520</v>
      </c>
      <c r="E6428" s="2">
        <v>17.000216968819199</v>
      </c>
      <c r="F6428" s="2">
        <v>20.260647310637399</v>
      </c>
      <c r="G6428" s="2">
        <v>11.956173125092199</v>
      </c>
      <c r="H6428" s="2">
        <v>1602517163.42083</v>
      </c>
    </row>
    <row r="6429" spans="1:8" x14ac:dyDescent="0.35">
      <c r="A6429" t="s">
        <v>356</v>
      </c>
      <c r="B6429" t="s">
        <v>24</v>
      </c>
      <c r="C6429" s="2">
        <v>4.10159023598223</v>
      </c>
      <c r="D6429" s="2">
        <v>2640</v>
      </c>
      <c r="E6429" s="2">
        <v>17.765505144046202</v>
      </c>
      <c r="F6429" s="2">
        <v>20.155328136885601</v>
      </c>
      <c r="G6429" s="2">
        <v>12.476516638427499</v>
      </c>
      <c r="H6429" s="2">
        <v>1361345941.6863699</v>
      </c>
    </row>
    <row r="6430" spans="1:8" x14ac:dyDescent="0.35">
      <c r="A6430" t="s">
        <v>356</v>
      </c>
      <c r="B6430" t="s">
        <v>25</v>
      </c>
      <c r="C6430" s="2">
        <v>2.96084342724237</v>
      </c>
      <c r="D6430" s="2">
        <v>2730</v>
      </c>
      <c r="E6430" s="2">
        <v>16.813329468075601</v>
      </c>
      <c r="F6430" s="2">
        <v>21.499340406489701</v>
      </c>
      <c r="G6430" s="2">
        <v>13.6508265691393</v>
      </c>
      <c r="H6430" s="2">
        <v>1293892329.54968</v>
      </c>
    </row>
    <row r="6431" spans="1:8" x14ac:dyDescent="0.35">
      <c r="A6431" t="s">
        <v>356</v>
      </c>
      <c r="B6431" t="s">
        <v>26</v>
      </c>
      <c r="C6431" s="2">
        <v>0.75393885752600898</v>
      </c>
      <c r="D6431" s="2">
        <v>2770</v>
      </c>
      <c r="E6431" s="2">
        <v>16.430111985103402</v>
      </c>
      <c r="F6431" s="2">
        <v>21.462279778212999</v>
      </c>
      <c r="G6431" s="2">
        <v>14.8288993696564</v>
      </c>
      <c r="H6431" s="2">
        <v>1171911775.4386001</v>
      </c>
    </row>
    <row r="6432" spans="1:8" x14ac:dyDescent="0.35">
      <c r="A6432" t="s">
        <v>356</v>
      </c>
      <c r="B6432" t="s">
        <v>27</v>
      </c>
      <c r="C6432" s="2">
        <v>2.5207328923667398</v>
      </c>
      <c r="D6432" s="2">
        <v>2870</v>
      </c>
      <c r="E6432" s="2">
        <v>15.6259025646946</v>
      </c>
      <c r="F6432" s="2">
        <v>20.594760944916899</v>
      </c>
      <c r="G6432" s="2">
        <v>13.958588954781</v>
      </c>
      <c r="H6432" s="2">
        <v>1184273311.7055099</v>
      </c>
    </row>
    <row r="6433" spans="1:8" x14ac:dyDescent="0.35">
      <c r="A6433" t="s">
        <v>356</v>
      </c>
      <c r="B6433" t="s">
        <v>28</v>
      </c>
      <c r="C6433" s="2">
        <v>5.3121706121541203</v>
      </c>
      <c r="D6433" s="2">
        <v>3080</v>
      </c>
      <c r="E6433" s="2">
        <v>15.968822270916901</v>
      </c>
      <c r="F6433" s="2">
        <v>21.396991205961999</v>
      </c>
      <c r="G6433" s="2">
        <v>14.0404617782632</v>
      </c>
      <c r="H6433" s="2">
        <v>1397369610.79724</v>
      </c>
    </row>
    <row r="6434" spans="1:8" x14ac:dyDescent="0.35">
      <c r="A6434" t="s">
        <v>356</v>
      </c>
      <c r="B6434" t="s">
        <v>29</v>
      </c>
      <c r="C6434" s="2">
        <v>4.28239836333562</v>
      </c>
      <c r="D6434" s="2">
        <v>3300</v>
      </c>
      <c r="E6434" s="2">
        <v>16.137898065388001</v>
      </c>
      <c r="F6434" s="2">
        <v>20.966563187521899</v>
      </c>
      <c r="G6434" s="2">
        <v>13.5660208047199</v>
      </c>
      <c r="H6434" s="2">
        <v>1636291233.6478801</v>
      </c>
    </row>
    <row r="6435" spans="1:8" x14ac:dyDescent="0.35">
      <c r="A6435" t="s">
        <v>356</v>
      </c>
      <c r="B6435" t="s">
        <v>30</v>
      </c>
      <c r="C6435" s="2">
        <v>4.1531995658784204</v>
      </c>
      <c r="D6435" s="2">
        <v>3470</v>
      </c>
      <c r="E6435" s="2">
        <v>15.8999301564328</v>
      </c>
      <c r="F6435" s="2">
        <v>20.8748117168895</v>
      </c>
      <c r="G6435" s="2">
        <v>13.592567971254701</v>
      </c>
      <c r="H6435" s="2">
        <v>1910851588.1552801</v>
      </c>
    </row>
    <row r="6436" spans="1:8" x14ac:dyDescent="0.35">
      <c r="A6436" t="s">
        <v>356</v>
      </c>
      <c r="B6436" t="s">
        <v>31</v>
      </c>
      <c r="C6436" s="2">
        <v>5.0767017006487798</v>
      </c>
      <c r="D6436" s="2">
        <v>3710</v>
      </c>
      <c r="E6436" s="2">
        <v>16.460872295526102</v>
      </c>
      <c r="F6436" s="2">
        <v>20.727424077576298</v>
      </c>
      <c r="G6436" s="2">
        <v>13.990609643005801</v>
      </c>
      <c r="H6436" s="2">
        <v>2323820364.7993102</v>
      </c>
    </row>
    <row r="6437" spans="1:8" x14ac:dyDescent="0.35">
      <c r="A6437" t="s">
        <v>356</v>
      </c>
      <c r="B6437" t="s">
        <v>32</v>
      </c>
      <c r="C6437" s="2">
        <v>3.4363738287819201</v>
      </c>
      <c r="D6437" s="2">
        <v>3860</v>
      </c>
      <c r="E6437" s="2">
        <v>16.2622568377055</v>
      </c>
      <c r="F6437" s="2">
        <v>21.9638886526288</v>
      </c>
      <c r="G6437" s="2">
        <v>14.0052976270033</v>
      </c>
      <c r="H6437" s="2">
        <v>2855114882.8973899</v>
      </c>
    </row>
    <row r="6438" spans="1:8" x14ac:dyDescent="0.35">
      <c r="A6438" t="s">
        <v>356</v>
      </c>
      <c r="B6438" t="s">
        <v>33</v>
      </c>
      <c r="C6438" s="2">
        <v>-3.2927896191574901</v>
      </c>
      <c r="D6438" s="2">
        <v>3690</v>
      </c>
      <c r="E6438" s="2">
        <v>16.067799823450301</v>
      </c>
      <c r="F6438" s="2">
        <v>21.076953155085299</v>
      </c>
      <c r="G6438" s="2">
        <v>13.614469965815699</v>
      </c>
      <c r="H6438" s="2">
        <v>1925317731.5076599</v>
      </c>
    </row>
    <row r="6439" spans="1:8" x14ac:dyDescent="0.35">
      <c r="A6439" t="s">
        <v>356</v>
      </c>
      <c r="B6439" t="s">
        <v>34</v>
      </c>
      <c r="C6439" s="2">
        <v>4.4096454990873299</v>
      </c>
      <c r="D6439" s="2">
        <v>3850</v>
      </c>
      <c r="E6439" s="2">
        <v>16.981817987415301</v>
      </c>
      <c r="F6439" s="2">
        <v>21.968639904198302</v>
      </c>
      <c r="G6439" s="2">
        <v>14.264940952564199</v>
      </c>
      <c r="H6439" s="2">
        <v>2175647581.05299</v>
      </c>
    </row>
    <row r="6440" spans="1:8" x14ac:dyDescent="0.35">
      <c r="A6440" t="s">
        <v>356</v>
      </c>
      <c r="B6440" t="s">
        <v>35</v>
      </c>
      <c r="C6440" s="2">
        <v>6.31747638326586</v>
      </c>
      <c r="D6440" s="2">
        <v>4120</v>
      </c>
      <c r="E6440" s="2">
        <v>18.884762434871501</v>
      </c>
      <c r="F6440" s="2">
        <v>23.157467310271802</v>
      </c>
      <c r="G6440" s="2">
        <v>14.051792574207701</v>
      </c>
      <c r="H6440" s="2">
        <v>3028321954.3084998</v>
      </c>
    </row>
    <row r="6441" spans="1:8" x14ac:dyDescent="0.35">
      <c r="A6441" t="s">
        <v>356</v>
      </c>
      <c r="B6441" t="s">
        <v>36</v>
      </c>
      <c r="C6441" s="2">
        <v>6.49525801449641</v>
      </c>
      <c r="D6441" s="2">
        <v>4220</v>
      </c>
      <c r="E6441" s="2">
        <v>17.612119648056002</v>
      </c>
      <c r="F6441" s="2">
        <v>24.5473680814858</v>
      </c>
      <c r="G6441" s="2">
        <v>14.2063920901312</v>
      </c>
      <c r="H6441" s="2">
        <v>3266105229.1828599</v>
      </c>
    </row>
    <row r="6442" spans="1:8" x14ac:dyDescent="0.35">
      <c r="A6442" t="s">
        <v>356</v>
      </c>
      <c r="B6442" t="s">
        <v>37</v>
      </c>
      <c r="C6442" s="2">
        <v>4.9275028612835996</v>
      </c>
      <c r="D6442" s="2">
        <v>4350</v>
      </c>
      <c r="E6442" s="2">
        <v>16.490995470113798</v>
      </c>
      <c r="F6442" s="2">
        <v>25.387250027621299</v>
      </c>
      <c r="G6442" s="2">
        <v>14.4945309910507</v>
      </c>
      <c r="H6442" s="2">
        <v>3394235280.7934399</v>
      </c>
    </row>
    <row r="6443" spans="1:8" x14ac:dyDescent="0.35">
      <c r="A6443" t="s">
        <v>356</v>
      </c>
      <c r="B6443" t="s">
        <v>38</v>
      </c>
      <c r="C6443" s="2">
        <v>4.7858161704434696</v>
      </c>
      <c r="D6443" s="2">
        <v>4700</v>
      </c>
      <c r="E6443" s="2">
        <v>16.708332928019502</v>
      </c>
      <c r="F6443" s="2">
        <v>25.0983291342821</v>
      </c>
      <c r="G6443" s="2">
        <v>14.732671212666499</v>
      </c>
      <c r="H6443" s="2">
        <v>3431039065.5998502</v>
      </c>
    </row>
    <row r="6444" spans="1:8" x14ac:dyDescent="0.35">
      <c r="A6444" t="s">
        <v>356</v>
      </c>
      <c r="B6444" t="s">
        <v>39</v>
      </c>
      <c r="C6444" s="2">
        <v>4.7920567655464597</v>
      </c>
      <c r="D6444" s="2">
        <v>5030</v>
      </c>
      <c r="E6444" s="2">
        <v>16.110115700863101</v>
      </c>
      <c r="F6444" s="2">
        <v>25.7351735800545</v>
      </c>
      <c r="G6444" s="2">
        <v>14.197873496938501</v>
      </c>
      <c r="H6444" s="2">
        <v>4270493968.4775901</v>
      </c>
    </row>
    <row r="6445" spans="1:8" x14ac:dyDescent="0.35">
      <c r="A6445" t="s">
        <v>356</v>
      </c>
      <c r="B6445" t="s">
        <v>40</v>
      </c>
      <c r="C6445" s="2">
        <v>4.5635153880516297</v>
      </c>
      <c r="D6445" s="2">
        <v>5350</v>
      </c>
      <c r="E6445" s="2">
        <v>14.9150188949169</v>
      </c>
      <c r="F6445" s="2">
        <v>25.794651568264999</v>
      </c>
      <c r="G6445" s="2">
        <v>14.1447584685256</v>
      </c>
      <c r="H6445" s="2">
        <v>4145277942.7693</v>
      </c>
    </row>
    <row r="6446" spans="1:8" x14ac:dyDescent="0.35">
      <c r="A6446" t="s">
        <v>356</v>
      </c>
      <c r="B6446" t="s">
        <v>41</v>
      </c>
      <c r="C6446" s="2">
        <v>4.6307955209785501</v>
      </c>
      <c r="D6446" s="2">
        <v>5610</v>
      </c>
      <c r="E6446" s="2">
        <v>14.9964154591471</v>
      </c>
      <c r="F6446" s="2">
        <v>24.816850479990499</v>
      </c>
      <c r="G6446" s="2">
        <v>13.642496964606</v>
      </c>
      <c r="H6446" s="2">
        <v>4124102772.29634</v>
      </c>
    </row>
    <row r="6447" spans="1:8" x14ac:dyDescent="0.35">
      <c r="A6447" t="s">
        <v>356</v>
      </c>
      <c r="B6447" t="s">
        <v>42</v>
      </c>
      <c r="C6447" s="2">
        <v>-3.3637057173864</v>
      </c>
      <c r="D6447" s="2">
        <v>5480</v>
      </c>
      <c r="E6447" s="2">
        <v>15.322345177961401</v>
      </c>
      <c r="F6447" s="2">
        <v>24.996106942295199</v>
      </c>
      <c r="G6447" s="2">
        <v>13.8456597272913</v>
      </c>
      <c r="H6447" s="2">
        <v>3135783375.3787298</v>
      </c>
    </row>
    <row r="6448" spans="1:8" x14ac:dyDescent="0.35">
      <c r="A6448" t="s">
        <v>356</v>
      </c>
      <c r="B6448" t="s">
        <v>43</v>
      </c>
      <c r="C6448" s="2">
        <v>-3.77933319619954</v>
      </c>
      <c r="D6448" s="2">
        <v>5370</v>
      </c>
      <c r="E6448" s="2">
        <v>15.2482371495271</v>
      </c>
      <c r="F6448" s="2">
        <v>24.7148999813049</v>
      </c>
      <c r="G6448" s="2">
        <v>14.0237092003777</v>
      </c>
      <c r="H6448" s="2">
        <v>2188202900.21346</v>
      </c>
    </row>
    <row r="6449" spans="1:8" x14ac:dyDescent="0.35">
      <c r="A6449" t="s">
        <v>356</v>
      </c>
      <c r="B6449" t="s">
        <v>44</v>
      </c>
      <c r="C6449" s="2">
        <v>-1.7899754441716</v>
      </c>
      <c r="D6449" s="2">
        <v>5110</v>
      </c>
      <c r="E6449" s="2">
        <v>15.5599715913691</v>
      </c>
      <c r="F6449" s="2">
        <v>25.815302258115999</v>
      </c>
      <c r="G6449" s="2">
        <v>13.537823038289201</v>
      </c>
      <c r="H6449" s="2">
        <v>2424371252.7772002</v>
      </c>
    </row>
    <row r="6450" spans="1:8" x14ac:dyDescent="0.35">
      <c r="A6450" t="s">
        <v>356</v>
      </c>
      <c r="B6450" t="s">
        <v>45</v>
      </c>
      <c r="C6450" s="2">
        <v>10.344340704918899</v>
      </c>
      <c r="D6450" s="2">
        <v>5800</v>
      </c>
      <c r="E6450" s="2">
        <v>15.4845673751958</v>
      </c>
      <c r="F6450" s="2">
        <v>27.189906909173502</v>
      </c>
      <c r="G6450" s="2">
        <v>13.9695080876206</v>
      </c>
      <c r="H6450" s="2">
        <v>3309516362.9126301</v>
      </c>
    </row>
    <row r="6451" spans="1:8" x14ac:dyDescent="0.35">
      <c r="A6451" t="s">
        <v>356</v>
      </c>
      <c r="B6451" t="s">
        <v>46</v>
      </c>
    </row>
    <row r="6452" spans="1:8" x14ac:dyDescent="0.35">
      <c r="A6452" t="s">
        <v>358</v>
      </c>
      <c r="B6452" t="s">
        <v>4</v>
      </c>
      <c r="C6452" s="2">
        <v>-2.4550361285750699</v>
      </c>
      <c r="E6452" s="2">
        <v>43.056605910665802</v>
      </c>
      <c r="F6452" s="2">
        <v>22.9433968021645</v>
      </c>
      <c r="G6452" s="2">
        <v>3.7358492446920701</v>
      </c>
      <c r="H6452" s="2">
        <v>705226621.50060904</v>
      </c>
    </row>
    <row r="6453" spans="1:8" x14ac:dyDescent="0.35">
      <c r="A6453" t="s">
        <v>358</v>
      </c>
      <c r="B6453" t="s">
        <v>5</v>
      </c>
      <c r="C6453" s="2">
        <v>-0.17766607122605599</v>
      </c>
      <c r="E6453" s="2">
        <v>45.651804873352503</v>
      </c>
      <c r="F6453" s="2">
        <v>19.1557879681367</v>
      </c>
      <c r="G6453" s="2">
        <v>3.9328698326215301</v>
      </c>
      <c r="H6453" s="2">
        <v>440508399.65186203</v>
      </c>
    </row>
    <row r="6454" spans="1:8" x14ac:dyDescent="0.35">
      <c r="A6454" t="s">
        <v>358</v>
      </c>
      <c r="B6454" t="s">
        <v>6</v>
      </c>
      <c r="C6454" s="2">
        <v>2.1744602197332901</v>
      </c>
      <c r="E6454" s="2">
        <v>44.298644690342201</v>
      </c>
      <c r="F6454" s="2">
        <v>17.254902514890698</v>
      </c>
      <c r="G6454" s="2">
        <v>3.8612368589049701</v>
      </c>
      <c r="H6454" s="2">
        <v>415390709.490354</v>
      </c>
    </row>
    <row r="6455" spans="1:8" x14ac:dyDescent="0.35">
      <c r="A6455" t="s">
        <v>358</v>
      </c>
      <c r="B6455" t="s">
        <v>7</v>
      </c>
      <c r="C6455" s="2">
        <v>-3.86362790714153</v>
      </c>
      <c r="E6455" s="2">
        <v>41.5805554859041</v>
      </c>
      <c r="F6455" s="2">
        <v>20.244505273523</v>
      </c>
      <c r="G6455" s="2">
        <v>6.2436327545330297</v>
      </c>
      <c r="H6455" s="2">
        <v>226207522.84381199</v>
      </c>
    </row>
    <row r="6456" spans="1:8" x14ac:dyDescent="0.35">
      <c r="A6456" t="s">
        <v>358</v>
      </c>
      <c r="B6456" t="s">
        <v>8</v>
      </c>
      <c r="C6456" s="2">
        <v>-16.8198351136637</v>
      </c>
      <c r="E6456" s="2">
        <v>35.771339202418098</v>
      </c>
      <c r="F6456" s="2">
        <v>21.597493595661799</v>
      </c>
      <c r="G6456" s="2">
        <v>7.0164446606149804</v>
      </c>
      <c r="H6456" s="2">
        <v>45999979.4029935</v>
      </c>
    </row>
    <row r="6457" spans="1:8" x14ac:dyDescent="0.35">
      <c r="A6457" t="s">
        <v>358</v>
      </c>
      <c r="B6457" t="s">
        <v>9</v>
      </c>
      <c r="C6457" s="2">
        <v>7.7181274502118802</v>
      </c>
      <c r="E6457" s="2">
        <v>36.742893102702801</v>
      </c>
      <c r="F6457" s="2">
        <v>20.920890180692801</v>
      </c>
      <c r="G6457" s="2">
        <v>7.1384428018345902</v>
      </c>
      <c r="H6457" s="2">
        <v>183634084.04431301</v>
      </c>
    </row>
    <row r="6458" spans="1:8" x14ac:dyDescent="0.35">
      <c r="A6458" t="s">
        <v>358</v>
      </c>
      <c r="B6458" t="s">
        <v>10</v>
      </c>
      <c r="C6458" s="2">
        <v>6.3521373029146799</v>
      </c>
      <c r="E6458" s="2">
        <v>34.728539942778497</v>
      </c>
      <c r="F6458" s="2">
        <v>21.8380322636208</v>
      </c>
      <c r="G6458" s="2">
        <v>7.74946888033387</v>
      </c>
      <c r="H6458" s="2">
        <v>220902967.00114</v>
      </c>
    </row>
    <row r="6459" spans="1:8" x14ac:dyDescent="0.35">
      <c r="A6459" t="s">
        <v>358</v>
      </c>
      <c r="B6459" t="s">
        <v>11</v>
      </c>
      <c r="C6459" s="2">
        <v>8.8281359723339406E-2</v>
      </c>
      <c r="E6459" s="2">
        <v>35.210848003579102</v>
      </c>
      <c r="F6459" s="2">
        <v>18.7006410922728</v>
      </c>
      <c r="G6459" s="2">
        <v>6.1689765870483901</v>
      </c>
      <c r="H6459" s="2">
        <v>260201258.349233</v>
      </c>
    </row>
    <row r="6460" spans="1:8" x14ac:dyDescent="0.35">
      <c r="A6460" t="s">
        <v>358</v>
      </c>
      <c r="B6460" t="s">
        <v>12</v>
      </c>
      <c r="C6460" s="2">
        <v>6.8711501367136902</v>
      </c>
      <c r="E6460" s="2">
        <v>35.350410607689</v>
      </c>
      <c r="F6460" s="2">
        <v>17.358656650602502</v>
      </c>
      <c r="G6460" s="2">
        <v>5.9040044003932097</v>
      </c>
      <c r="H6460" s="2">
        <v>434449485.34186202</v>
      </c>
    </row>
    <row r="6461" spans="1:8" x14ac:dyDescent="0.35">
      <c r="A6461" t="s">
        <v>358</v>
      </c>
      <c r="B6461" t="s">
        <v>13</v>
      </c>
      <c r="C6461" s="2">
        <v>0.95704597254847101</v>
      </c>
      <c r="E6461" s="2">
        <v>34.0716250084348</v>
      </c>
      <c r="F6461" s="2">
        <v>17.546382770540301</v>
      </c>
      <c r="G6461" s="2">
        <v>6.2706744059004</v>
      </c>
      <c r="H6461" s="2">
        <v>298111358.54459</v>
      </c>
    </row>
    <row r="6462" spans="1:8" x14ac:dyDescent="0.35">
      <c r="A6462" t="s">
        <v>358</v>
      </c>
      <c r="B6462" t="s">
        <v>14</v>
      </c>
      <c r="C6462" s="2">
        <v>-1.3084782848195899</v>
      </c>
      <c r="D6462" s="2">
        <v>740</v>
      </c>
      <c r="E6462" s="2">
        <v>29.442248365821701</v>
      </c>
      <c r="F6462" s="2">
        <v>27.565358101247401</v>
      </c>
      <c r="G6462" s="2">
        <v>10.469735783354601</v>
      </c>
      <c r="H6462" s="2">
        <v>396361926.44072998</v>
      </c>
    </row>
    <row r="6463" spans="1:8" x14ac:dyDescent="0.35">
      <c r="A6463" t="s">
        <v>358</v>
      </c>
      <c r="B6463" t="s">
        <v>15</v>
      </c>
      <c r="C6463" s="2">
        <v>-0.43948910045782003</v>
      </c>
      <c r="D6463" s="2">
        <v>740</v>
      </c>
      <c r="E6463" s="2">
        <v>31.580851872708902</v>
      </c>
      <c r="F6463" s="2">
        <v>25.798130085247699</v>
      </c>
      <c r="G6463" s="2">
        <v>9.6710425094881494</v>
      </c>
      <c r="H6463" s="2">
        <v>397265169.33828998</v>
      </c>
    </row>
    <row r="6464" spans="1:8" x14ac:dyDescent="0.35">
      <c r="A6464" t="s">
        <v>358</v>
      </c>
      <c r="B6464" t="s">
        <v>16</v>
      </c>
      <c r="C6464" s="2">
        <v>2.0007523614285101</v>
      </c>
      <c r="D6464" s="2">
        <v>740</v>
      </c>
      <c r="E6464" s="2">
        <v>33.159409778781402</v>
      </c>
      <c r="F6464" s="2">
        <v>24.1595136046984</v>
      </c>
      <c r="G6464" s="2">
        <v>9.8355340574891699</v>
      </c>
      <c r="H6464" s="2">
        <v>287872509.839746</v>
      </c>
    </row>
    <row r="6465" spans="1:8" x14ac:dyDescent="0.35">
      <c r="A6465" t="s">
        <v>358</v>
      </c>
      <c r="B6465" t="s">
        <v>17</v>
      </c>
      <c r="C6465" s="2">
        <v>0.32165547443278802</v>
      </c>
      <c r="D6465" s="2">
        <v>740</v>
      </c>
      <c r="E6465" s="2">
        <v>34.077092548267402</v>
      </c>
      <c r="F6465" s="2">
        <v>22.153223230368202</v>
      </c>
      <c r="G6465" s="2">
        <v>9.9015848047727708</v>
      </c>
      <c r="H6465" s="2">
        <v>199380613.47084701</v>
      </c>
    </row>
    <row r="6466" spans="1:8" x14ac:dyDescent="0.35">
      <c r="A6466" t="s">
        <v>358</v>
      </c>
      <c r="B6466" t="s">
        <v>18</v>
      </c>
      <c r="C6466" s="2">
        <v>1.85477879101168</v>
      </c>
      <c r="D6466" s="2">
        <v>740</v>
      </c>
      <c r="E6466" s="2">
        <v>31.169294166738698</v>
      </c>
      <c r="F6466" s="2">
        <v>23.515830055045502</v>
      </c>
      <c r="G6466" s="2">
        <v>9.0106241897215593</v>
      </c>
      <c r="H6466" s="2">
        <v>251610764.28207499</v>
      </c>
    </row>
    <row r="6467" spans="1:8" x14ac:dyDescent="0.35">
      <c r="A6467" t="s">
        <v>358</v>
      </c>
      <c r="B6467" t="s">
        <v>19</v>
      </c>
      <c r="C6467" s="2">
        <v>2.4572441223155002</v>
      </c>
      <c r="D6467" s="2">
        <v>750</v>
      </c>
      <c r="E6467" s="2">
        <v>30.730580966981901</v>
      </c>
      <c r="F6467" s="2">
        <v>21.214446806252099</v>
      </c>
      <c r="G6467" s="2">
        <v>9.5937195599438994</v>
      </c>
      <c r="H6467" s="2">
        <v>277072332.19619697</v>
      </c>
    </row>
    <row r="6468" spans="1:8" x14ac:dyDescent="0.35">
      <c r="A6468" t="s">
        <v>358</v>
      </c>
      <c r="B6468" t="s">
        <v>20</v>
      </c>
      <c r="C6468" s="2">
        <v>0.100530504281409</v>
      </c>
      <c r="D6468" s="2">
        <v>750</v>
      </c>
      <c r="E6468" s="2">
        <v>32.328700329504699</v>
      </c>
      <c r="F6468" s="2">
        <v>21.183226846302901</v>
      </c>
      <c r="G6468" s="2">
        <v>9.5260011294981908</v>
      </c>
      <c r="H6468" s="2">
        <v>352848790.46604002</v>
      </c>
    </row>
    <row r="6469" spans="1:8" x14ac:dyDescent="0.35">
      <c r="A6469" t="s">
        <v>358</v>
      </c>
      <c r="B6469" t="s">
        <v>21</v>
      </c>
      <c r="C6469" s="2">
        <v>1.5274757105066601</v>
      </c>
      <c r="D6469" s="2">
        <v>750</v>
      </c>
      <c r="E6469" s="2">
        <v>30.2325247290335</v>
      </c>
      <c r="F6469" s="2">
        <v>20.795885977517798</v>
      </c>
      <c r="G6469" s="2">
        <v>9.4906353358682605</v>
      </c>
      <c r="H6469" s="2">
        <v>312174682.27732998</v>
      </c>
    </row>
    <row r="6470" spans="1:8" x14ac:dyDescent="0.35">
      <c r="A6470" t="s">
        <v>358</v>
      </c>
      <c r="B6470" t="s">
        <v>22</v>
      </c>
      <c r="C6470" s="2">
        <v>9.9726149564244402</v>
      </c>
      <c r="D6470" s="2">
        <v>820</v>
      </c>
      <c r="E6470" s="2">
        <v>35.413780969914498</v>
      </c>
      <c r="F6470" s="2">
        <v>18.601546756338902</v>
      </c>
      <c r="G6470" s="2">
        <v>9.1652760544215095</v>
      </c>
      <c r="H6470" s="2">
        <v>386634969.500898</v>
      </c>
    </row>
    <row r="6471" spans="1:8" x14ac:dyDescent="0.35">
      <c r="A6471" t="s">
        <v>358</v>
      </c>
      <c r="B6471" t="s">
        <v>23</v>
      </c>
      <c r="C6471" s="2">
        <v>-0.2195625179166</v>
      </c>
      <c r="D6471" s="2">
        <v>810</v>
      </c>
      <c r="E6471" s="2">
        <v>35.002594577775596</v>
      </c>
      <c r="F6471" s="2">
        <v>17.5650732293517</v>
      </c>
      <c r="G6471" s="2">
        <v>9.6337883288880093</v>
      </c>
      <c r="H6471" s="2">
        <v>284220476.98900998</v>
      </c>
    </row>
    <row r="6472" spans="1:8" x14ac:dyDescent="0.35">
      <c r="A6472" t="s">
        <v>358</v>
      </c>
      <c r="B6472" t="s">
        <v>24</v>
      </c>
      <c r="C6472" s="2">
        <v>-1.2084777410057499</v>
      </c>
      <c r="D6472" s="2">
        <v>790</v>
      </c>
      <c r="E6472" s="2">
        <v>36.575560070874502</v>
      </c>
      <c r="F6472" s="2">
        <v>18.098379158237101</v>
      </c>
      <c r="G6472" s="2">
        <v>9.2466913927483692</v>
      </c>
      <c r="H6472" s="2">
        <v>294615894.78012103</v>
      </c>
    </row>
    <row r="6473" spans="1:8" x14ac:dyDescent="0.35">
      <c r="A6473" t="s">
        <v>358</v>
      </c>
      <c r="B6473" t="s">
        <v>25</v>
      </c>
      <c r="C6473" s="2">
        <v>7.26813490213235</v>
      </c>
      <c r="D6473" s="2">
        <v>840</v>
      </c>
      <c r="E6473" s="2">
        <v>40.1819277330126</v>
      </c>
      <c r="F6473" s="2">
        <v>17.2090719474884</v>
      </c>
      <c r="G6473" s="2">
        <v>8.8697050963152808</v>
      </c>
      <c r="H6473" s="2">
        <v>337737215.313483</v>
      </c>
    </row>
    <row r="6474" spans="1:8" x14ac:dyDescent="0.35">
      <c r="A6474" t="s">
        <v>358</v>
      </c>
      <c r="B6474" t="s">
        <v>26</v>
      </c>
      <c r="C6474" s="2">
        <v>4.9184705759462197</v>
      </c>
      <c r="D6474" s="2">
        <v>870</v>
      </c>
      <c r="E6474" s="2">
        <v>41.366935173498597</v>
      </c>
      <c r="F6474" s="2">
        <v>16.539329704400501</v>
      </c>
      <c r="G6474" s="2">
        <v>8.7745976620222095</v>
      </c>
      <c r="H6474" s="2">
        <v>406924156.12100202</v>
      </c>
    </row>
    <row r="6475" spans="1:8" x14ac:dyDescent="0.35">
      <c r="A6475" t="s">
        <v>358</v>
      </c>
      <c r="B6475" t="s">
        <v>27</v>
      </c>
      <c r="C6475" s="2">
        <v>2.1706103837418</v>
      </c>
      <c r="D6475" s="2">
        <v>870</v>
      </c>
      <c r="E6475" s="2">
        <v>41.195526300146199</v>
      </c>
      <c r="F6475" s="2">
        <v>17.3087523149077</v>
      </c>
      <c r="G6475" s="2">
        <v>9.1149822098229798</v>
      </c>
      <c r="H6475" s="2">
        <v>472806214.340675</v>
      </c>
    </row>
    <row r="6476" spans="1:8" x14ac:dyDescent="0.35">
      <c r="A6476" t="s">
        <v>358</v>
      </c>
      <c r="B6476" t="s">
        <v>28</v>
      </c>
      <c r="C6476" s="2">
        <v>0.36380157872213198</v>
      </c>
      <c r="D6476" s="2">
        <v>880</v>
      </c>
      <c r="E6476" s="2">
        <v>37.371728556120097</v>
      </c>
      <c r="F6476" s="2">
        <v>17.7534672936549</v>
      </c>
      <c r="G6476" s="2">
        <v>9.3910105974458205</v>
      </c>
      <c r="H6476" s="2">
        <v>469948417.33385402</v>
      </c>
    </row>
    <row r="6477" spans="1:8" x14ac:dyDescent="0.35">
      <c r="A6477" t="s">
        <v>358</v>
      </c>
      <c r="B6477" t="s">
        <v>29</v>
      </c>
      <c r="C6477" s="2">
        <v>7.3318688425851697</v>
      </c>
      <c r="D6477" s="2">
        <v>940</v>
      </c>
      <c r="E6477" s="2">
        <v>39.280520128594503</v>
      </c>
      <c r="F6477" s="2">
        <v>16.327487915054899</v>
      </c>
      <c r="G6477" s="2">
        <v>8.4147370258833298</v>
      </c>
      <c r="H6477" s="2">
        <v>847532932.05001605</v>
      </c>
    </row>
    <row r="6478" spans="1:8" x14ac:dyDescent="0.35">
      <c r="A6478" t="s">
        <v>358</v>
      </c>
      <c r="B6478" t="s">
        <v>30</v>
      </c>
      <c r="C6478" s="2">
        <v>5.9310499735034199</v>
      </c>
      <c r="D6478" s="2">
        <v>990</v>
      </c>
      <c r="E6478" s="2">
        <v>39.745078578341897</v>
      </c>
      <c r="F6478" s="2">
        <v>16.626568631041401</v>
      </c>
      <c r="G6478" s="2">
        <v>8.1244091321591494</v>
      </c>
      <c r="H6478" s="2">
        <v>942163288.32277703</v>
      </c>
    </row>
    <row r="6479" spans="1:8" x14ac:dyDescent="0.35">
      <c r="A6479" t="s">
        <v>358</v>
      </c>
      <c r="B6479" t="s">
        <v>31</v>
      </c>
      <c r="C6479" s="2">
        <v>3.1427240838673098</v>
      </c>
      <c r="D6479" s="2">
        <v>1000</v>
      </c>
      <c r="E6479" s="2">
        <v>37.094506437908997</v>
      </c>
      <c r="F6479" s="2">
        <v>19.674986414083602</v>
      </c>
      <c r="G6479" s="2">
        <v>7.68246033765395</v>
      </c>
      <c r="H6479" s="2">
        <v>1084040131.52438</v>
      </c>
    </row>
    <row r="6480" spans="1:8" x14ac:dyDescent="0.35">
      <c r="A6480" t="s">
        <v>358</v>
      </c>
      <c r="B6480" t="s">
        <v>32</v>
      </c>
      <c r="C6480" s="2">
        <v>7.73141422777337</v>
      </c>
      <c r="D6480" s="2">
        <v>1060</v>
      </c>
      <c r="E6480" s="2">
        <v>38.775006234004103</v>
      </c>
      <c r="F6480" s="2">
        <v>21.2545623661563</v>
      </c>
      <c r="G6480" s="2">
        <v>7.1122637054379299</v>
      </c>
      <c r="H6480" s="2">
        <v>1929744926.9058299</v>
      </c>
    </row>
    <row r="6481" spans="1:8" x14ac:dyDescent="0.35">
      <c r="A6481" t="s">
        <v>358</v>
      </c>
      <c r="B6481" t="s">
        <v>33</v>
      </c>
      <c r="C6481" s="2">
        <v>1.9626009069464501</v>
      </c>
      <c r="D6481" s="2">
        <v>1050</v>
      </c>
      <c r="E6481" s="2">
        <v>34.784810274813097</v>
      </c>
      <c r="F6481" s="2">
        <v>22.3397565462644</v>
      </c>
      <c r="G6481" s="2">
        <v>7.42479262703465</v>
      </c>
      <c r="H6481" s="2">
        <v>2093318924.1014199</v>
      </c>
    </row>
    <row r="6482" spans="1:8" x14ac:dyDescent="0.35">
      <c r="A6482" t="s">
        <v>358</v>
      </c>
      <c r="B6482" t="s">
        <v>34</v>
      </c>
      <c r="C6482" s="2">
        <v>8.5781667426225301</v>
      </c>
      <c r="D6482" s="2">
        <v>1110</v>
      </c>
      <c r="E6482" s="2">
        <v>35.821387956676503</v>
      </c>
      <c r="F6482" s="2">
        <v>23.000341187600199</v>
      </c>
      <c r="G6482" s="2">
        <v>6.9172054649943</v>
      </c>
      <c r="H6482" s="2">
        <v>2562665191.9797802</v>
      </c>
    </row>
    <row r="6483" spans="1:8" x14ac:dyDescent="0.35">
      <c r="A6483" t="s">
        <v>358</v>
      </c>
      <c r="B6483" t="s">
        <v>35</v>
      </c>
      <c r="C6483" s="2">
        <v>2.35775693603874</v>
      </c>
      <c r="D6483" s="2">
        <v>1120</v>
      </c>
      <c r="E6483" s="2">
        <v>33.646764281521101</v>
      </c>
      <c r="F6483" s="2">
        <v>22.7795105220039</v>
      </c>
      <c r="G6483" s="2">
        <v>6.6811768060933101</v>
      </c>
      <c r="H6483" s="2">
        <v>2773404384.4374299</v>
      </c>
    </row>
    <row r="6484" spans="1:8" x14ac:dyDescent="0.35">
      <c r="A6484" t="s">
        <v>358</v>
      </c>
      <c r="B6484" t="s">
        <v>36</v>
      </c>
      <c r="C6484" s="2">
        <v>10.548944576344599</v>
      </c>
      <c r="D6484" s="2">
        <v>1190</v>
      </c>
      <c r="E6484" s="2">
        <v>33.6809938208632</v>
      </c>
      <c r="F6484" s="2">
        <v>26.537239733470201</v>
      </c>
      <c r="G6484" s="2">
        <v>7.5165760933477701</v>
      </c>
      <c r="H6484" s="2">
        <v>2763428351.78021</v>
      </c>
    </row>
    <row r="6485" spans="1:8" x14ac:dyDescent="0.35">
      <c r="A6485" t="s">
        <v>358</v>
      </c>
      <c r="B6485" t="s">
        <v>37</v>
      </c>
      <c r="C6485" s="2">
        <v>5.3151306339472599</v>
      </c>
      <c r="D6485" s="2">
        <v>1160</v>
      </c>
      <c r="E6485" s="2">
        <v>32.235010729547902</v>
      </c>
      <c r="F6485" s="2">
        <v>26.046501947595601</v>
      </c>
      <c r="G6485" s="2">
        <v>8.0140475533720004</v>
      </c>
      <c r="H6485" s="2">
        <v>3038070904.0865798</v>
      </c>
    </row>
    <row r="6486" spans="1:8" x14ac:dyDescent="0.35">
      <c r="A6486" t="s">
        <v>358</v>
      </c>
      <c r="B6486" t="s">
        <v>38</v>
      </c>
      <c r="C6486" s="2">
        <v>6.6421366549560297</v>
      </c>
      <c r="D6486" s="2">
        <v>1190</v>
      </c>
      <c r="E6486" s="2">
        <v>33.4290442343639</v>
      </c>
      <c r="F6486" s="2">
        <v>23.605960238329899</v>
      </c>
      <c r="G6486" s="2">
        <v>8.4832046394456899</v>
      </c>
      <c r="H6486" s="2">
        <v>3379470848.5322599</v>
      </c>
    </row>
    <row r="6487" spans="1:8" x14ac:dyDescent="0.35">
      <c r="A6487" t="s">
        <v>358</v>
      </c>
      <c r="B6487" t="s">
        <v>39</v>
      </c>
      <c r="C6487" s="2">
        <v>4.3926488320729096</v>
      </c>
      <c r="D6487" s="2">
        <v>1190</v>
      </c>
      <c r="E6487" s="2">
        <v>32.416995271444797</v>
      </c>
      <c r="F6487" s="2">
        <v>22.5383286848915</v>
      </c>
      <c r="G6487" s="2">
        <v>7.6257559540111703</v>
      </c>
      <c r="H6487" s="2">
        <v>3133391981.2480001</v>
      </c>
    </row>
    <row r="6488" spans="1:8" x14ac:dyDescent="0.35">
      <c r="A6488" t="s">
        <v>358</v>
      </c>
      <c r="B6488" t="s">
        <v>40</v>
      </c>
      <c r="C6488" s="2">
        <v>5.7408931505815701</v>
      </c>
      <c r="D6488" s="2">
        <v>1180</v>
      </c>
      <c r="E6488" s="2">
        <v>35.262958212547503</v>
      </c>
      <c r="F6488" s="2">
        <v>21.245195072588299</v>
      </c>
      <c r="G6488" s="2">
        <v>7.4734065685840498</v>
      </c>
      <c r="H6488" s="2">
        <v>2861878119.27528</v>
      </c>
    </row>
    <row r="6489" spans="1:8" x14ac:dyDescent="0.35">
      <c r="A6489" t="s">
        <v>358</v>
      </c>
      <c r="B6489" t="s">
        <v>41</v>
      </c>
      <c r="C6489" s="2">
        <v>5.0013599450659099</v>
      </c>
      <c r="D6489" s="2">
        <v>1200</v>
      </c>
      <c r="E6489" s="2">
        <v>35.816877219155003</v>
      </c>
      <c r="F6489" s="2">
        <v>21.0721544745854</v>
      </c>
      <c r="G6489" s="2">
        <v>7.5677884954093599</v>
      </c>
      <c r="H6489" s="2">
        <v>2909833323.5455599</v>
      </c>
    </row>
    <row r="6490" spans="1:8" x14ac:dyDescent="0.35">
      <c r="A6490" t="s">
        <v>358</v>
      </c>
      <c r="B6490" t="s">
        <v>42</v>
      </c>
      <c r="C6490" s="2">
        <v>7.2108030082462298</v>
      </c>
      <c r="D6490" s="2">
        <v>1280</v>
      </c>
      <c r="E6490" s="2">
        <v>37.661662534505503</v>
      </c>
      <c r="F6490" s="2">
        <v>19.741737556682001</v>
      </c>
      <c r="G6490" s="2">
        <v>7.39887874548758</v>
      </c>
      <c r="H6490" s="2">
        <v>3712391434.0985098</v>
      </c>
    </row>
    <row r="6491" spans="1:8" x14ac:dyDescent="0.35">
      <c r="A6491" t="s">
        <v>358</v>
      </c>
      <c r="B6491" t="s">
        <v>43</v>
      </c>
      <c r="C6491" s="2">
        <v>5.9413968629707101</v>
      </c>
      <c r="D6491" s="2">
        <v>1320</v>
      </c>
      <c r="E6491" s="2">
        <v>36.9148824391823</v>
      </c>
      <c r="F6491" s="2">
        <v>20.543308502792598</v>
      </c>
      <c r="G6491" s="2">
        <v>7.3309797149320604</v>
      </c>
      <c r="H6491" s="2">
        <v>3953525936.8743701</v>
      </c>
    </row>
    <row r="6492" spans="1:8" x14ac:dyDescent="0.35">
      <c r="A6492" t="s">
        <v>358</v>
      </c>
      <c r="B6492" t="s">
        <v>44</v>
      </c>
      <c r="C6492" s="2">
        <v>3.5502275061625999</v>
      </c>
      <c r="D6492" s="2">
        <v>1230</v>
      </c>
      <c r="E6492" s="2">
        <v>38.376915985261199</v>
      </c>
      <c r="F6492" s="2">
        <v>20.2394848712722</v>
      </c>
      <c r="G6492" s="2">
        <v>7.39024568847955</v>
      </c>
      <c r="H6492" s="2">
        <v>3915814909.8484001</v>
      </c>
    </row>
    <row r="6493" spans="1:8" x14ac:dyDescent="0.35">
      <c r="A6493" t="s">
        <v>358</v>
      </c>
      <c r="B6493" t="s">
        <v>45</v>
      </c>
      <c r="C6493" s="2">
        <v>1.38712917730062</v>
      </c>
      <c r="D6493" s="2">
        <v>1330</v>
      </c>
      <c r="E6493" s="2">
        <v>36.481026623912697</v>
      </c>
      <c r="F6493" s="2">
        <v>20.834282021206501</v>
      </c>
      <c r="G6493" s="2">
        <v>7.6394534779413004</v>
      </c>
      <c r="H6493" s="2">
        <v>4110636551.0511899</v>
      </c>
    </row>
    <row r="6494" spans="1:8" x14ac:dyDescent="0.35">
      <c r="A6494" t="s">
        <v>358</v>
      </c>
      <c r="B6494" t="s">
        <v>46</v>
      </c>
    </row>
    <row r="6495" spans="1:8" x14ac:dyDescent="0.35">
      <c r="A6495" t="s">
        <v>360</v>
      </c>
      <c r="B6495" t="s">
        <v>4</v>
      </c>
      <c r="C6495" s="2">
        <v>4.20483104427296</v>
      </c>
    </row>
    <row r="6496" spans="1:8" x14ac:dyDescent="0.35">
      <c r="A6496" t="s">
        <v>360</v>
      </c>
      <c r="B6496" t="s">
        <v>5</v>
      </c>
      <c r="C6496" s="2">
        <v>-13.1278804850513</v>
      </c>
      <c r="E6496" s="2">
        <v>12.240409246887999</v>
      </c>
      <c r="F6496" s="2">
        <v>39.245090195334001</v>
      </c>
      <c r="G6496" s="2">
        <v>20.263708682771799</v>
      </c>
      <c r="H6496" s="2">
        <v>147009674332.94</v>
      </c>
    </row>
    <row r="6497" spans="1:8" x14ac:dyDescent="0.35">
      <c r="A6497" t="s">
        <v>360</v>
      </c>
      <c r="B6497" t="s">
        <v>6</v>
      </c>
      <c r="C6497" s="2">
        <v>-6.8033888153481303</v>
      </c>
      <c r="E6497" s="2">
        <v>13.5026901414336</v>
      </c>
      <c r="F6497" s="2">
        <v>34.809208503649103</v>
      </c>
      <c r="G6497" s="2">
        <v>20.332250966893</v>
      </c>
      <c r="H6497" s="2">
        <v>122687279923.37199</v>
      </c>
    </row>
    <row r="6498" spans="1:8" x14ac:dyDescent="0.35">
      <c r="A6498" t="s">
        <v>360</v>
      </c>
      <c r="B6498" t="s">
        <v>7</v>
      </c>
      <c r="C6498" s="2">
        <v>-10.924085033938701</v>
      </c>
      <c r="E6498" s="2">
        <v>14.990732893072799</v>
      </c>
      <c r="F6498" s="2">
        <v>34.118441173343001</v>
      </c>
      <c r="G6498" s="2">
        <v>21.098252517530099</v>
      </c>
      <c r="H6498" s="2">
        <v>73552439596.330307</v>
      </c>
    </row>
    <row r="6499" spans="1:8" x14ac:dyDescent="0.35">
      <c r="A6499" t="s">
        <v>360</v>
      </c>
      <c r="B6499" t="s">
        <v>8</v>
      </c>
      <c r="C6499" s="2">
        <v>-1.1156232171682301</v>
      </c>
      <c r="E6499" s="2">
        <v>18.308360655037301</v>
      </c>
      <c r="F6499" s="2">
        <v>30.345920422236599</v>
      </c>
      <c r="G6499" s="2">
        <v>17.736358424642599</v>
      </c>
      <c r="H6499" s="2">
        <v>43317103653.0793</v>
      </c>
    </row>
    <row r="6500" spans="1:8" x14ac:dyDescent="0.35">
      <c r="A6500" t="s">
        <v>360</v>
      </c>
      <c r="B6500" t="s">
        <v>9</v>
      </c>
      <c r="C6500" s="2">
        <v>5.9130274591138301</v>
      </c>
      <c r="E6500" s="2">
        <v>18.227639967622999</v>
      </c>
      <c r="F6500" s="2">
        <v>33.466601002189002</v>
      </c>
      <c r="G6500" s="2">
        <v>21.0545031126785</v>
      </c>
      <c r="H6500" s="2">
        <v>34211332024.3424</v>
      </c>
    </row>
    <row r="6501" spans="1:8" x14ac:dyDescent="0.35">
      <c r="A6501" t="s">
        <v>360</v>
      </c>
      <c r="B6501" t="s">
        <v>10</v>
      </c>
      <c r="C6501" s="2">
        <v>6.0945274206787303E-2</v>
      </c>
      <c r="E6501" s="2">
        <v>18.020425158874101</v>
      </c>
      <c r="F6501" s="2">
        <v>32.830783524076097</v>
      </c>
      <c r="G6501" s="2">
        <v>21.009998996327301</v>
      </c>
      <c r="H6501" s="2">
        <v>30116137460.580898</v>
      </c>
    </row>
    <row r="6502" spans="1:8" x14ac:dyDescent="0.35">
      <c r="A6502" t="s">
        <v>360</v>
      </c>
      <c r="B6502" t="s">
        <v>11</v>
      </c>
      <c r="C6502" s="2">
        <v>3.2001254670293902</v>
      </c>
      <c r="E6502" s="2">
        <v>20.552106324277101</v>
      </c>
      <c r="F6502" s="2">
        <v>32.886901023296801</v>
      </c>
      <c r="G6502" s="2">
        <v>18.7835129469712</v>
      </c>
      <c r="H6502" s="2">
        <v>26331546462.8633</v>
      </c>
    </row>
    <row r="6503" spans="1:8" x14ac:dyDescent="0.35">
      <c r="A6503" t="s">
        <v>360</v>
      </c>
      <c r="B6503" t="s">
        <v>12</v>
      </c>
      <c r="C6503" s="2">
        <v>7.3340254875872004</v>
      </c>
      <c r="E6503" s="2">
        <v>23.3716488476568</v>
      </c>
      <c r="F6503" s="2">
        <v>32.6148659706</v>
      </c>
      <c r="G6503" s="2">
        <v>21.0196416954049</v>
      </c>
      <c r="H6503" s="2">
        <v>21668687242.409901</v>
      </c>
    </row>
    <row r="6504" spans="1:8" x14ac:dyDescent="0.35">
      <c r="A6504" t="s">
        <v>360</v>
      </c>
      <c r="B6504" t="s">
        <v>13</v>
      </c>
      <c r="C6504" s="2">
        <v>1.9193812958954199</v>
      </c>
      <c r="E6504" s="2">
        <v>21.275597336500201</v>
      </c>
      <c r="F6504" s="2">
        <v>35.391807172166303</v>
      </c>
      <c r="G6504" s="2">
        <v>18.3540322059159</v>
      </c>
      <c r="H6504" s="2">
        <v>23096630581.247299</v>
      </c>
    </row>
    <row r="6505" spans="1:8" x14ac:dyDescent="0.35">
      <c r="A6505" t="s">
        <v>360</v>
      </c>
      <c r="B6505" t="s">
        <v>14</v>
      </c>
      <c r="C6505" s="2">
        <v>11.7768859342069</v>
      </c>
      <c r="D6505" s="2">
        <v>1940</v>
      </c>
      <c r="E6505" s="2">
        <v>21.556263277107899</v>
      </c>
      <c r="F6505" s="2">
        <v>35.410326769769199</v>
      </c>
      <c r="G6505" s="2">
        <v>17.7825953409513</v>
      </c>
      <c r="H6505" s="2">
        <v>28739848390.867401</v>
      </c>
    </row>
    <row r="6506" spans="1:8" x14ac:dyDescent="0.35">
      <c r="A6506" t="s">
        <v>360</v>
      </c>
      <c r="B6506" t="s">
        <v>15</v>
      </c>
      <c r="C6506" s="2">
        <v>0.358352602582656</v>
      </c>
      <c r="D6506" s="2">
        <v>1970</v>
      </c>
      <c r="E6506" s="2">
        <v>20.885283106019202</v>
      </c>
      <c r="F6506" s="2">
        <v>36.965565978911101</v>
      </c>
      <c r="G6506" s="2">
        <v>19.494587148208801</v>
      </c>
      <c r="H6506" s="2">
        <v>23776129684.5084</v>
      </c>
    </row>
    <row r="6507" spans="1:8" x14ac:dyDescent="0.35">
      <c r="A6507" t="s">
        <v>360</v>
      </c>
      <c r="B6507" t="s">
        <v>16</v>
      </c>
      <c r="C6507" s="2">
        <v>4.6311929469535604</v>
      </c>
      <c r="D6507" s="2">
        <v>2030</v>
      </c>
      <c r="E6507" s="2">
        <v>20.321158873103499</v>
      </c>
      <c r="F6507" s="2">
        <v>37.709608233088403</v>
      </c>
      <c r="G6507" s="2">
        <v>17.654493032605899</v>
      </c>
      <c r="H6507" s="2">
        <v>20924326477.321899</v>
      </c>
    </row>
    <row r="6508" spans="1:8" x14ac:dyDescent="0.35">
      <c r="A6508" t="s">
        <v>360</v>
      </c>
      <c r="B6508" t="s">
        <v>17</v>
      </c>
      <c r="C6508" s="2">
        <v>-2.0351187757126499</v>
      </c>
      <c r="D6508" s="2">
        <v>1930</v>
      </c>
      <c r="E6508" s="2">
        <v>23.491130478867401</v>
      </c>
      <c r="F6508" s="2">
        <v>33.174342487766303</v>
      </c>
      <c r="G6508" s="2">
        <v>18.376249998363701</v>
      </c>
      <c r="H6508" s="2">
        <v>12346639258.278099</v>
      </c>
    </row>
    <row r="6509" spans="1:8" x14ac:dyDescent="0.35">
      <c r="A6509" t="s">
        <v>360</v>
      </c>
      <c r="B6509" t="s">
        <v>18</v>
      </c>
      <c r="C6509" s="2">
        <v>-1.8149244834631899</v>
      </c>
      <c r="D6509" s="2">
        <v>1920</v>
      </c>
      <c r="E6509" s="2">
        <v>25.173848775952699</v>
      </c>
      <c r="F6509" s="2">
        <v>31.3183895527606</v>
      </c>
      <c r="G6509" s="2">
        <v>20.9270802317182</v>
      </c>
      <c r="H6509" s="2">
        <v>14238169537.107901</v>
      </c>
    </row>
    <row r="6510" spans="1:8" x14ac:dyDescent="0.35">
      <c r="A6510" t="s">
        <v>360</v>
      </c>
      <c r="B6510" t="s">
        <v>19</v>
      </c>
      <c r="C6510" s="2">
        <v>-7.2664766676595605E-2</v>
      </c>
      <c r="D6510" s="2">
        <v>1950</v>
      </c>
      <c r="E6510" s="2">
        <v>25.486506449322199</v>
      </c>
      <c r="F6510" s="2">
        <v>36.540489822918602</v>
      </c>
      <c r="G6510" s="2">
        <v>19.9937155656229</v>
      </c>
      <c r="H6510" s="2">
        <v>16408715527.2882</v>
      </c>
    </row>
    <row r="6511" spans="1:8" x14ac:dyDescent="0.35">
      <c r="A6511" t="s">
        <v>360</v>
      </c>
      <c r="B6511" t="s">
        <v>20</v>
      </c>
      <c r="C6511" s="2">
        <v>4.1959240452684101</v>
      </c>
      <c r="D6511" s="2">
        <v>2030</v>
      </c>
      <c r="E6511" s="2">
        <v>26.199159197490602</v>
      </c>
      <c r="F6511" s="2">
        <v>37.445478724349201</v>
      </c>
      <c r="G6511" s="2">
        <v>19.101080210039701</v>
      </c>
      <c r="H6511" s="2">
        <v>18706802122.5</v>
      </c>
    </row>
    <row r="6512" spans="1:8" x14ac:dyDescent="0.35">
      <c r="A6512" t="s">
        <v>360</v>
      </c>
      <c r="B6512" t="s">
        <v>21</v>
      </c>
      <c r="C6512" s="2">
        <v>2.9370994197520002</v>
      </c>
      <c r="D6512" s="2">
        <v>2080</v>
      </c>
      <c r="E6512" s="2">
        <v>27.416651144024801</v>
      </c>
      <c r="F6512" s="2">
        <v>35.248850100065397</v>
      </c>
      <c r="G6512" s="2">
        <v>19.198531441131198</v>
      </c>
      <c r="H6512" s="2">
        <v>20953990957.604099</v>
      </c>
    </row>
    <row r="6513" spans="1:8" x14ac:dyDescent="0.35">
      <c r="A6513" t="s">
        <v>360</v>
      </c>
      <c r="B6513" t="s">
        <v>22</v>
      </c>
      <c r="C6513" s="2">
        <v>2.5812541028255298</v>
      </c>
      <c r="D6513" s="2">
        <v>2080</v>
      </c>
      <c r="E6513" s="2">
        <v>27.908371381409399</v>
      </c>
      <c r="F6513" s="2">
        <v>28.702439728122901</v>
      </c>
      <c r="G6513" s="2">
        <v>17.450565877883101</v>
      </c>
      <c r="H6513" s="2">
        <v>22177408112.5</v>
      </c>
    </row>
    <row r="6514" spans="1:8" x14ac:dyDescent="0.35">
      <c r="A6514" t="s">
        <v>360</v>
      </c>
      <c r="B6514" t="s">
        <v>23</v>
      </c>
      <c r="C6514" s="2">
        <v>0.58412689458522504</v>
      </c>
      <c r="D6514" s="2">
        <v>2130</v>
      </c>
      <c r="E6514" s="2">
        <v>26.028485710161601</v>
      </c>
      <c r="F6514" s="2">
        <v>29.363693270344299</v>
      </c>
      <c r="G6514" s="2">
        <v>16.257369131308799</v>
      </c>
      <c r="H6514" s="2">
        <v>22764535463.692699</v>
      </c>
    </row>
    <row r="6515" spans="1:8" x14ac:dyDescent="0.35">
      <c r="A6515" t="s">
        <v>360</v>
      </c>
      <c r="B6515" t="s">
        <v>24</v>
      </c>
      <c r="C6515" s="2">
        <v>5.0159347572053896</v>
      </c>
      <c r="D6515" s="2">
        <v>2070</v>
      </c>
      <c r="E6515" s="2">
        <v>21.357241297217598</v>
      </c>
      <c r="F6515" s="2">
        <v>33.823003290998997</v>
      </c>
      <c r="G6515" s="2">
        <v>13.933400413939999</v>
      </c>
      <c r="H6515" s="2">
        <v>23688652505.032101</v>
      </c>
    </row>
    <row r="6516" spans="1:8" x14ac:dyDescent="0.35">
      <c r="A6516" t="s">
        <v>360</v>
      </c>
      <c r="B6516" t="s">
        <v>25</v>
      </c>
      <c r="C6516" s="2">
        <v>5.9176846516328698</v>
      </c>
      <c r="D6516" s="2">
        <v>2270</v>
      </c>
      <c r="E6516" s="2">
        <v>24.4753546604632</v>
      </c>
      <c r="F6516" s="2">
        <v>28.2762662656489</v>
      </c>
      <c r="G6516" s="2">
        <v>13.9253596044022</v>
      </c>
      <c r="H6516" s="2">
        <v>22513207252.946999</v>
      </c>
    </row>
    <row r="6517" spans="1:8" x14ac:dyDescent="0.35">
      <c r="A6517" t="s">
        <v>360</v>
      </c>
      <c r="B6517" t="s">
        <v>26</v>
      </c>
      <c r="C6517" s="2">
        <v>15.329155738186399</v>
      </c>
      <c r="D6517" s="2">
        <v>2570</v>
      </c>
      <c r="E6517" s="2">
        <v>36.965082665536897</v>
      </c>
      <c r="F6517" s="2">
        <v>23.040837185928499</v>
      </c>
      <c r="G6517" s="2">
        <v>11.811813081370101</v>
      </c>
      <c r="H6517" s="2">
        <v>26218304611.608398</v>
      </c>
    </row>
    <row r="6518" spans="1:8" x14ac:dyDescent="0.35">
      <c r="A6518" t="s">
        <v>360</v>
      </c>
      <c r="B6518" t="s">
        <v>27</v>
      </c>
      <c r="C6518" s="2">
        <v>7.3471949703428399</v>
      </c>
      <c r="D6518" s="2">
        <v>2710</v>
      </c>
      <c r="E6518" s="2">
        <v>33.827060552067799</v>
      </c>
      <c r="F6518" s="2">
        <v>26.002414903056799</v>
      </c>
      <c r="G6518" s="2">
        <v>12.0606068371394</v>
      </c>
      <c r="H6518" s="2">
        <v>30779432862.469299</v>
      </c>
    </row>
    <row r="6519" spans="1:8" x14ac:dyDescent="0.35">
      <c r="A6519" t="s">
        <v>360</v>
      </c>
      <c r="B6519" t="s">
        <v>28</v>
      </c>
      <c r="C6519" s="2">
        <v>9.2505582284969403</v>
      </c>
      <c r="D6519" s="2">
        <v>2960</v>
      </c>
      <c r="E6519" s="2">
        <v>27.2304536003492</v>
      </c>
      <c r="F6519" s="2">
        <v>28.3900400642307</v>
      </c>
      <c r="G6519" s="2">
        <v>10.8615699225558</v>
      </c>
      <c r="H6519" s="2">
        <v>36816628571.920799</v>
      </c>
    </row>
    <row r="6520" spans="1:8" x14ac:dyDescent="0.35">
      <c r="A6520" t="s">
        <v>360</v>
      </c>
      <c r="B6520" t="s">
        <v>29</v>
      </c>
      <c r="C6520" s="2">
        <v>6.4385165250910497</v>
      </c>
      <c r="D6520" s="2">
        <v>3150</v>
      </c>
      <c r="E6520" s="2">
        <v>26.089282825305201</v>
      </c>
      <c r="F6520" s="2">
        <v>28.201583447878299</v>
      </c>
      <c r="G6520" s="2">
        <v>10.061083321653699</v>
      </c>
      <c r="H6520" s="2">
        <v>46007392712.544502</v>
      </c>
    </row>
    <row r="6521" spans="1:8" x14ac:dyDescent="0.35">
      <c r="A6521" t="s">
        <v>360</v>
      </c>
      <c r="B6521" t="s">
        <v>30</v>
      </c>
      <c r="C6521" s="2">
        <v>6.0594280312554796</v>
      </c>
      <c r="D6521" s="2">
        <v>3570</v>
      </c>
      <c r="E6521" s="2">
        <v>24.734991260459601</v>
      </c>
      <c r="F6521" s="2">
        <v>25.751635595892701</v>
      </c>
      <c r="G6521" s="2">
        <v>8.8528726082208102</v>
      </c>
      <c r="H6521" s="2">
        <v>66446868684.513603</v>
      </c>
    </row>
    <row r="6522" spans="1:8" x14ac:dyDescent="0.35">
      <c r="A6522" t="s">
        <v>360</v>
      </c>
      <c r="B6522" t="s">
        <v>31</v>
      </c>
      <c r="C6522" s="2">
        <v>6.5911303607354199</v>
      </c>
      <c r="D6522" s="2">
        <v>3710</v>
      </c>
      <c r="E6522" s="2">
        <v>24.662577214157199</v>
      </c>
      <c r="F6522" s="2">
        <v>24.344717837536798</v>
      </c>
      <c r="G6522" s="2">
        <v>8.4013796569957204</v>
      </c>
      <c r="H6522" s="2">
        <v>59115420478.956703</v>
      </c>
    </row>
    <row r="6523" spans="1:8" x14ac:dyDescent="0.35">
      <c r="A6523" t="s">
        <v>360</v>
      </c>
      <c r="B6523" t="s">
        <v>32</v>
      </c>
      <c r="C6523" s="2">
        <v>6.7644727778479998</v>
      </c>
      <c r="D6523" s="2">
        <v>3920</v>
      </c>
      <c r="E6523" s="2">
        <v>25.279750779140599</v>
      </c>
      <c r="F6523" s="2">
        <v>24.714248898272999</v>
      </c>
      <c r="G6523" s="2">
        <v>8.1689129722515794</v>
      </c>
      <c r="H6523" s="2">
        <v>67545569382.218399</v>
      </c>
    </row>
    <row r="6524" spans="1:8" x14ac:dyDescent="0.35">
      <c r="A6524" t="s">
        <v>360</v>
      </c>
      <c r="B6524" t="s">
        <v>33</v>
      </c>
      <c r="C6524" s="2">
        <v>8.0369251018968395</v>
      </c>
      <c r="D6524" s="2">
        <v>4120</v>
      </c>
      <c r="E6524" s="2">
        <v>26.748854506606399</v>
      </c>
      <c r="F6524" s="2">
        <v>21.236761481594598</v>
      </c>
      <c r="G6524" s="2">
        <v>7.8384119367255796</v>
      </c>
      <c r="H6524" s="2">
        <v>65048063825.916702</v>
      </c>
    </row>
    <row r="6525" spans="1:8" x14ac:dyDescent="0.35">
      <c r="A6525" t="s">
        <v>360</v>
      </c>
      <c r="B6525" t="s">
        <v>34</v>
      </c>
      <c r="C6525" s="2">
        <v>8.0056559152817801</v>
      </c>
      <c r="D6525" s="2">
        <v>4380</v>
      </c>
      <c r="E6525" s="2">
        <v>23.893704091454101</v>
      </c>
      <c r="F6525" s="2">
        <v>25.317452237814901</v>
      </c>
      <c r="G6525" s="2">
        <v>6.5528169761058201</v>
      </c>
      <c r="H6525" s="2">
        <v>64451254554.263802</v>
      </c>
    </row>
    <row r="6526" spans="1:8" x14ac:dyDescent="0.35">
      <c r="A6526" t="s">
        <v>360</v>
      </c>
      <c r="B6526" t="s">
        <v>35</v>
      </c>
      <c r="C6526" s="2">
        <v>5.3079242036664196</v>
      </c>
      <c r="D6526" s="2">
        <v>4570</v>
      </c>
      <c r="E6526" s="2">
        <v>22.234710992720402</v>
      </c>
      <c r="F6526" s="2">
        <v>28.2777998870502</v>
      </c>
      <c r="G6526" s="2">
        <v>7.17108429622259</v>
      </c>
      <c r="H6526" s="2">
        <v>67809055788.933998</v>
      </c>
    </row>
    <row r="6527" spans="1:8" x14ac:dyDescent="0.35">
      <c r="A6527" t="s">
        <v>360</v>
      </c>
      <c r="B6527" t="s">
        <v>36</v>
      </c>
      <c r="C6527" s="2">
        <v>4.2300611751055301</v>
      </c>
      <c r="D6527" s="2">
        <v>4660</v>
      </c>
      <c r="E6527" s="2">
        <v>21.8599586164672</v>
      </c>
      <c r="F6527" s="2">
        <v>27.073017503160901</v>
      </c>
      <c r="G6527" s="2">
        <v>7.72454667172196</v>
      </c>
      <c r="H6527" s="2">
        <v>69404614241.667892</v>
      </c>
    </row>
    <row r="6528" spans="1:8" x14ac:dyDescent="0.35">
      <c r="A6528" t="s">
        <v>360</v>
      </c>
      <c r="B6528" t="s">
        <v>37</v>
      </c>
      <c r="C6528" s="2">
        <v>6.6713353928837797</v>
      </c>
      <c r="D6528" s="2">
        <v>4880</v>
      </c>
      <c r="E6528" s="2">
        <v>20.7586228323417</v>
      </c>
      <c r="F6528" s="2">
        <v>25.742321236646699</v>
      </c>
      <c r="G6528" s="2">
        <v>8.9289293216223502</v>
      </c>
      <c r="H6528" s="2">
        <v>77517772776.563995</v>
      </c>
    </row>
    <row r="6529" spans="1:8" x14ac:dyDescent="0.35">
      <c r="A6529" t="s">
        <v>360</v>
      </c>
      <c r="B6529" t="s">
        <v>38</v>
      </c>
      <c r="C6529" s="2">
        <v>6.3097186557238301</v>
      </c>
      <c r="D6529" s="2">
        <v>5240</v>
      </c>
      <c r="E6529" s="2">
        <v>19.990254767592301</v>
      </c>
      <c r="F6529" s="2">
        <v>24.643608590552201</v>
      </c>
      <c r="G6529" s="2">
        <v>9.6358116026711098</v>
      </c>
      <c r="H6529" s="2">
        <v>90736563331.141998</v>
      </c>
    </row>
    <row r="6530" spans="1:8" x14ac:dyDescent="0.35">
      <c r="A6530" t="s">
        <v>360</v>
      </c>
      <c r="B6530" t="s">
        <v>39</v>
      </c>
      <c r="C6530" s="2">
        <v>2.65269329541835</v>
      </c>
      <c r="D6530" s="2">
        <v>5200</v>
      </c>
      <c r="E6530" s="2">
        <v>20.6318934802764</v>
      </c>
      <c r="F6530" s="2">
        <v>20.1607828978707</v>
      </c>
      <c r="G6530" s="2">
        <v>9.4284373219616704</v>
      </c>
      <c r="H6530" s="2">
        <v>76370361782.936707</v>
      </c>
    </row>
    <row r="6531" spans="1:8" x14ac:dyDescent="0.35">
      <c r="A6531" t="s">
        <v>360</v>
      </c>
      <c r="B6531" t="s">
        <v>40</v>
      </c>
      <c r="C6531" s="2">
        <v>-1.6168689499181601</v>
      </c>
      <c r="D6531" s="2">
        <v>5050</v>
      </c>
      <c r="E6531" s="2">
        <v>20.983109707083901</v>
      </c>
      <c r="F6531" s="2">
        <v>18.1731317261725</v>
      </c>
      <c r="G6531" s="2">
        <v>8.6796977818767704</v>
      </c>
      <c r="H6531" s="2">
        <v>62181351621.7258</v>
      </c>
    </row>
    <row r="6532" spans="1:8" x14ac:dyDescent="0.35">
      <c r="A6532" t="s">
        <v>360</v>
      </c>
      <c r="B6532" t="s">
        <v>41</v>
      </c>
      <c r="C6532" s="2">
        <v>0.80588661954270402</v>
      </c>
      <c r="D6532" s="2">
        <v>4960</v>
      </c>
      <c r="E6532" s="2">
        <v>20.846571430819601</v>
      </c>
      <c r="F6532" s="2">
        <v>22.315117195219599</v>
      </c>
      <c r="G6532" s="2">
        <v>8.7419934924231999</v>
      </c>
      <c r="H6532" s="2">
        <v>58144125749.411598</v>
      </c>
    </row>
    <row r="6533" spans="1:8" x14ac:dyDescent="0.35">
      <c r="A6533" t="s">
        <v>360</v>
      </c>
      <c r="B6533" t="s">
        <v>42</v>
      </c>
      <c r="C6533" s="2">
        <v>1.9227573415730199</v>
      </c>
      <c r="D6533" s="2">
        <v>4970</v>
      </c>
      <c r="E6533" s="2">
        <v>21.203773719585801</v>
      </c>
      <c r="F6533" s="2">
        <v>25.7333065834233</v>
      </c>
      <c r="G6533" s="2">
        <v>9.6489474813994107</v>
      </c>
      <c r="H6533" s="2">
        <v>83562457327</v>
      </c>
    </row>
    <row r="6534" spans="1:8" x14ac:dyDescent="0.35">
      <c r="A6534" t="s">
        <v>360</v>
      </c>
      <c r="B6534" t="s">
        <v>43</v>
      </c>
      <c r="C6534" s="2">
        <v>2.2084292771582001</v>
      </c>
      <c r="D6534" s="2">
        <v>5120</v>
      </c>
      <c r="E6534" s="2">
        <v>21.906295930281001</v>
      </c>
      <c r="F6534" s="2">
        <v>27.382537047608299</v>
      </c>
      <c r="G6534" s="2">
        <v>11.522358698041099</v>
      </c>
      <c r="H6534" s="2">
        <v>113893694567.05099</v>
      </c>
    </row>
    <row r="6535" spans="1:8" x14ac:dyDescent="0.35">
      <c r="A6535" t="s">
        <v>360</v>
      </c>
      <c r="B6535" t="s">
        <v>44</v>
      </c>
      <c r="C6535" s="2">
        <v>-1.79425308233591</v>
      </c>
      <c r="D6535" s="2">
        <v>4940</v>
      </c>
      <c r="E6535" s="2">
        <v>24.1433058676092</v>
      </c>
      <c r="F6535" s="2">
        <v>28.2205055170115</v>
      </c>
      <c r="G6535" s="2">
        <v>12.6672651648325</v>
      </c>
      <c r="H6535" s="2">
        <v>118842245855.716</v>
      </c>
    </row>
    <row r="6536" spans="1:8" x14ac:dyDescent="0.35">
      <c r="A6536" t="s">
        <v>360</v>
      </c>
      <c r="B6536" t="s">
        <v>45</v>
      </c>
      <c r="C6536" s="2">
        <v>3.6471865410069602</v>
      </c>
      <c r="D6536" s="2">
        <v>5200</v>
      </c>
      <c r="E6536" s="2">
        <v>23.357058762305801</v>
      </c>
      <c r="F6536" s="2">
        <v>31.407534040011999</v>
      </c>
      <c r="G6536" s="2">
        <v>14.610702972201199</v>
      </c>
      <c r="H6536" s="2">
        <v>149154697147.50299</v>
      </c>
    </row>
    <row r="6537" spans="1:8" x14ac:dyDescent="0.35">
      <c r="A6537" t="s">
        <v>360</v>
      </c>
      <c r="B6537" t="s">
        <v>46</v>
      </c>
    </row>
    <row r="6538" spans="1:8" x14ac:dyDescent="0.35">
      <c r="A6538" t="s">
        <v>362</v>
      </c>
      <c r="B6538" t="s">
        <v>4</v>
      </c>
    </row>
    <row r="6539" spans="1:8" x14ac:dyDescent="0.35">
      <c r="A6539" t="s">
        <v>362</v>
      </c>
      <c r="B6539" t="s">
        <v>5</v>
      </c>
    </row>
    <row r="6540" spans="1:8" x14ac:dyDescent="0.35">
      <c r="A6540" t="s">
        <v>362</v>
      </c>
      <c r="B6540" t="s">
        <v>6</v>
      </c>
    </row>
    <row r="6541" spans="1:8" x14ac:dyDescent="0.35">
      <c r="A6541" t="s">
        <v>362</v>
      </c>
      <c r="B6541" t="s">
        <v>7</v>
      </c>
    </row>
    <row r="6542" spans="1:8" x14ac:dyDescent="0.35">
      <c r="A6542" t="s">
        <v>362</v>
      </c>
      <c r="B6542" t="s">
        <v>8</v>
      </c>
    </row>
    <row r="6543" spans="1:8" x14ac:dyDescent="0.35">
      <c r="A6543" t="s">
        <v>362</v>
      </c>
      <c r="B6543" t="s">
        <v>9</v>
      </c>
    </row>
    <row r="6544" spans="1:8" x14ac:dyDescent="0.35">
      <c r="A6544" t="s">
        <v>362</v>
      </c>
      <c r="B6544" t="s">
        <v>10</v>
      </c>
    </row>
    <row r="6545" spans="1:8" x14ac:dyDescent="0.35">
      <c r="A6545" t="s">
        <v>362</v>
      </c>
      <c r="B6545" t="s">
        <v>11</v>
      </c>
    </row>
    <row r="6546" spans="1:8" x14ac:dyDescent="0.35">
      <c r="A6546" t="s">
        <v>362</v>
      </c>
      <c r="B6546" t="s">
        <v>12</v>
      </c>
    </row>
    <row r="6547" spans="1:8" x14ac:dyDescent="0.35">
      <c r="A6547" t="s">
        <v>362</v>
      </c>
      <c r="B6547" t="s">
        <v>13</v>
      </c>
    </row>
    <row r="6548" spans="1:8" x14ac:dyDescent="0.35">
      <c r="A6548" t="s">
        <v>362</v>
      </c>
      <c r="B6548" t="s">
        <v>14</v>
      </c>
      <c r="D6548" s="2">
        <v>5340</v>
      </c>
      <c r="E6548" s="2">
        <v>7.16184210526316</v>
      </c>
      <c r="F6548" s="2">
        <v>37.435150375939898</v>
      </c>
      <c r="G6548" s="2">
        <v>30.0135338345865</v>
      </c>
      <c r="H6548" s="2">
        <v>834805653.71024704</v>
      </c>
    </row>
    <row r="6549" spans="1:8" x14ac:dyDescent="0.35">
      <c r="A6549" t="s">
        <v>362</v>
      </c>
      <c r="B6549" t="s">
        <v>15</v>
      </c>
      <c r="C6549" s="2">
        <v>-6.1707676480654499</v>
      </c>
      <c r="D6549" s="2">
        <v>5230</v>
      </c>
      <c r="E6549" s="2">
        <v>10.8429752066116</v>
      </c>
      <c r="F6549" s="2">
        <v>28.294421487603302</v>
      </c>
      <c r="G6549" s="2">
        <v>23.235640495867798</v>
      </c>
      <c r="H6549" s="2">
        <v>830102040.81632602</v>
      </c>
    </row>
    <row r="6550" spans="1:8" x14ac:dyDescent="0.35">
      <c r="A6550" t="s">
        <v>362</v>
      </c>
      <c r="B6550" t="s">
        <v>16</v>
      </c>
      <c r="C6550" s="2">
        <v>-6.5651986768585404</v>
      </c>
      <c r="D6550" s="2">
        <v>4920</v>
      </c>
      <c r="E6550" s="2">
        <v>14.4844107689827</v>
      </c>
      <c r="F6550" s="2">
        <v>33.186167983233901</v>
      </c>
      <c r="G6550" s="2">
        <v>27.921328389488998</v>
      </c>
      <c r="H6550" s="2">
        <v>358731094.08760601</v>
      </c>
    </row>
    <row r="6551" spans="1:8" x14ac:dyDescent="0.35">
      <c r="A6551" t="s">
        <v>362</v>
      </c>
      <c r="B6551" t="s">
        <v>17</v>
      </c>
      <c r="C6551" s="2">
        <v>-7.4692713185855704</v>
      </c>
      <c r="D6551" s="2">
        <v>4750</v>
      </c>
      <c r="E6551" s="2">
        <v>10.023397554352201</v>
      </c>
      <c r="F6551" s="2">
        <v>29.710213230922498</v>
      </c>
      <c r="G6551" s="2">
        <v>23.833768257998202</v>
      </c>
      <c r="H6551" s="2">
        <v>407857758.62068999</v>
      </c>
    </row>
    <row r="6552" spans="1:8" x14ac:dyDescent="0.35">
      <c r="A6552" t="s">
        <v>362</v>
      </c>
      <c r="B6552" t="s">
        <v>18</v>
      </c>
      <c r="C6552" s="2">
        <v>-1.75816618126913</v>
      </c>
      <c r="D6552" s="2">
        <v>4840</v>
      </c>
      <c r="E6552" s="2">
        <v>10.5767485064935</v>
      </c>
      <c r="F6552" s="2">
        <v>24.272451298701299</v>
      </c>
      <c r="G6552" s="2">
        <v>18.908262142857101</v>
      </c>
      <c r="H6552" s="2">
        <v>523377836.128627</v>
      </c>
    </row>
    <row r="6553" spans="1:8" x14ac:dyDescent="0.35">
      <c r="A6553" t="s">
        <v>362</v>
      </c>
      <c r="B6553" t="s">
        <v>19</v>
      </c>
      <c r="C6553" s="2">
        <v>-1.11472769414412</v>
      </c>
      <c r="D6553" s="2">
        <v>4910</v>
      </c>
      <c r="E6553" s="2">
        <v>10.6109414450034</v>
      </c>
      <c r="F6553" s="2">
        <v>24.077178581242901</v>
      </c>
      <c r="G6553" s="2">
        <v>18.662302662202599</v>
      </c>
      <c r="H6553" s="2">
        <v>928915732.620942</v>
      </c>
    </row>
    <row r="6554" spans="1:8" x14ac:dyDescent="0.35">
      <c r="A6554" t="s">
        <v>362</v>
      </c>
      <c r="B6554" t="s">
        <v>20</v>
      </c>
      <c r="C6554" s="2">
        <v>1.18510388873231</v>
      </c>
      <c r="D6554" s="2">
        <v>5020</v>
      </c>
      <c r="E6554" s="2">
        <v>10.667681000899799</v>
      </c>
      <c r="F6554" s="2">
        <v>23.8170838878622</v>
      </c>
      <c r="G6554" s="2">
        <v>18.529703760378901</v>
      </c>
      <c r="H6554" s="2">
        <v>886528884.89811397</v>
      </c>
    </row>
    <row r="6555" spans="1:8" x14ac:dyDescent="0.35">
      <c r="A6555" t="s">
        <v>362</v>
      </c>
      <c r="B6555" t="s">
        <v>21</v>
      </c>
      <c r="C6555" s="2">
        <v>1.4399813365912499</v>
      </c>
      <c r="D6555" s="2">
        <v>5150</v>
      </c>
      <c r="E6555" s="2">
        <v>10.4323128542443</v>
      </c>
      <c r="F6555" s="2">
        <v>28.2036029806351</v>
      </c>
      <c r="G6555" s="2">
        <v>17.928241210652999</v>
      </c>
      <c r="H6555" s="2">
        <v>780233343.66594303</v>
      </c>
    </row>
    <row r="6556" spans="1:8" x14ac:dyDescent="0.35">
      <c r="A6556" t="s">
        <v>362</v>
      </c>
      <c r="B6556" t="s">
        <v>22</v>
      </c>
      <c r="C6556" s="2">
        <v>3.3787356471829599</v>
      </c>
      <c r="D6556" s="2">
        <v>5370</v>
      </c>
      <c r="E6556" s="2">
        <v>10.8617164743112</v>
      </c>
      <c r="F6556" s="2">
        <v>27.754395360063199</v>
      </c>
      <c r="G6556" s="2">
        <v>17.164043366538401</v>
      </c>
      <c r="H6556" s="2">
        <v>797035123.76587605</v>
      </c>
    </row>
    <row r="6557" spans="1:8" x14ac:dyDescent="0.35">
      <c r="A6557" t="s">
        <v>362</v>
      </c>
      <c r="B6557" t="s">
        <v>23</v>
      </c>
      <c r="C6557" s="2">
        <v>4.3390279130758804</v>
      </c>
      <c r="D6557" s="2">
        <v>5620</v>
      </c>
      <c r="E6557" s="2">
        <v>10.5176831159852</v>
      </c>
      <c r="F6557" s="2">
        <v>26.594371904096899</v>
      </c>
      <c r="G6557" s="2">
        <v>16.7225135662529</v>
      </c>
      <c r="H6557" s="2">
        <v>723544773.62754798</v>
      </c>
    </row>
    <row r="6558" spans="1:8" x14ac:dyDescent="0.35">
      <c r="A6558" t="s">
        <v>362</v>
      </c>
      <c r="B6558" t="s">
        <v>24</v>
      </c>
      <c r="C6558" s="2">
        <v>4.5491357828887402</v>
      </c>
      <c r="D6558" s="2">
        <v>6040</v>
      </c>
      <c r="E6558" s="2">
        <v>10.0962814603895</v>
      </c>
      <c r="F6558" s="2">
        <v>21.406336719673799</v>
      </c>
      <c r="G6558" s="2">
        <v>8.9685737956773899</v>
      </c>
      <c r="H6558" s="2">
        <v>825505015.63640404</v>
      </c>
    </row>
    <row r="6559" spans="1:8" x14ac:dyDescent="0.35">
      <c r="A6559" t="s">
        <v>362</v>
      </c>
      <c r="B6559" t="s">
        <v>25</v>
      </c>
      <c r="C6559" s="2">
        <v>-3.0672566245166202</v>
      </c>
      <c r="D6559" s="2">
        <v>6010</v>
      </c>
      <c r="E6559" s="2">
        <v>9.7451197140966705</v>
      </c>
      <c r="F6559" s="2">
        <v>20.5865455856541</v>
      </c>
      <c r="G6559" s="2">
        <v>8.9645909355647699</v>
      </c>
      <c r="H6559" s="2">
        <v>643825207.12963998</v>
      </c>
    </row>
    <row r="6560" spans="1:8" x14ac:dyDescent="0.35">
      <c r="A6560" t="s">
        <v>362</v>
      </c>
      <c r="B6560" t="s">
        <v>26</v>
      </c>
      <c r="C6560" s="2">
        <v>1.4936654720292799</v>
      </c>
      <c r="D6560" s="2">
        <v>6320</v>
      </c>
      <c r="E6560" s="2">
        <v>10.170120774534899</v>
      </c>
      <c r="F6560" s="2">
        <v>19.378067220716101</v>
      </c>
      <c r="G6560" s="2">
        <v>8.4360413178075699</v>
      </c>
      <c r="H6560" s="2">
        <v>837034458.53755605</v>
      </c>
    </row>
    <row r="6561" spans="1:8" x14ac:dyDescent="0.35">
      <c r="A6561" t="s">
        <v>362</v>
      </c>
      <c r="B6561" t="s">
        <v>27</v>
      </c>
      <c r="C6561" s="2">
        <v>2.2226016573240899</v>
      </c>
      <c r="D6561" s="2">
        <v>6520</v>
      </c>
      <c r="E6561" s="2">
        <v>11.5387764520235</v>
      </c>
      <c r="F6561" s="2">
        <v>22.488406886644299</v>
      </c>
      <c r="G6561" s="2">
        <v>8.9313494160643696</v>
      </c>
      <c r="H6561" s="2">
        <v>886836529.38111997</v>
      </c>
    </row>
    <row r="6562" spans="1:8" x14ac:dyDescent="0.35">
      <c r="A6562" t="s">
        <v>362</v>
      </c>
      <c r="B6562" t="s">
        <v>28</v>
      </c>
      <c r="C6562" s="2">
        <v>4.6740895796091602</v>
      </c>
      <c r="D6562" s="2">
        <v>7130</v>
      </c>
      <c r="E6562" s="2">
        <v>11.5539948572935</v>
      </c>
      <c r="F6562" s="2">
        <v>21.038442087568502</v>
      </c>
      <c r="G6562" s="2">
        <v>7.68521222568077</v>
      </c>
      <c r="H6562" s="2">
        <v>1195995134.57829</v>
      </c>
    </row>
    <row r="6563" spans="1:8" x14ac:dyDescent="0.35">
      <c r="A6563" t="s">
        <v>362</v>
      </c>
      <c r="B6563" t="s">
        <v>29</v>
      </c>
      <c r="C6563" s="2">
        <v>4.7240886420197397</v>
      </c>
      <c r="D6563" s="2">
        <v>7710</v>
      </c>
      <c r="E6563" s="2">
        <v>9.7361945488203805</v>
      </c>
      <c r="F6563" s="2">
        <v>20.3620070871171</v>
      </c>
      <c r="G6563" s="2">
        <v>9.6933995143412002</v>
      </c>
      <c r="H6563" s="2">
        <v>1242053660.74382</v>
      </c>
    </row>
    <row r="6564" spans="1:8" x14ac:dyDescent="0.35">
      <c r="A6564" t="s">
        <v>362</v>
      </c>
      <c r="B6564" t="s">
        <v>30</v>
      </c>
      <c r="C6564" s="2">
        <v>5.1370251615350497</v>
      </c>
      <c r="D6564" s="2">
        <v>8650</v>
      </c>
      <c r="E6564" s="2">
        <v>8.9893680563851408</v>
      </c>
      <c r="F6564" s="2">
        <v>21.662585115278901</v>
      </c>
      <c r="G6564" s="2">
        <v>10.2159240234142</v>
      </c>
      <c r="H6564" s="2">
        <v>1468859755.17296</v>
      </c>
    </row>
    <row r="6565" spans="1:8" x14ac:dyDescent="0.35">
      <c r="A6565" t="s">
        <v>362</v>
      </c>
      <c r="B6565" t="s">
        <v>31</v>
      </c>
      <c r="C6565" s="2">
        <v>6.4734868575234703</v>
      </c>
      <c r="D6565" s="2">
        <v>8920</v>
      </c>
      <c r="E6565" s="2">
        <v>8.9324168854538506</v>
      </c>
      <c r="F6565" s="2">
        <v>20.580923545612801</v>
      </c>
      <c r="G6565" s="2">
        <v>10.2006227054164</v>
      </c>
      <c r="H6565" s="2">
        <v>1976802936.7446301</v>
      </c>
    </row>
    <row r="6566" spans="1:8" x14ac:dyDescent="0.35">
      <c r="A6566" t="s">
        <v>362</v>
      </c>
      <c r="B6566" t="s">
        <v>32</v>
      </c>
      <c r="C6566" s="2">
        <v>5.4720013901559499</v>
      </c>
      <c r="D6566" s="2">
        <v>10390</v>
      </c>
      <c r="E6566" s="2">
        <v>11.443515148593599</v>
      </c>
      <c r="F6566" s="2">
        <v>19.5331292631782</v>
      </c>
      <c r="G6566" s="2">
        <v>9.7719877557906898</v>
      </c>
      <c r="H6566" s="2">
        <v>2768004929.81463</v>
      </c>
    </row>
    <row r="6567" spans="1:8" x14ac:dyDescent="0.35">
      <c r="A6567" t="s">
        <v>362</v>
      </c>
      <c r="B6567" t="s">
        <v>33</v>
      </c>
      <c r="C6567" s="2">
        <v>-0.35861485697967099</v>
      </c>
      <c r="D6567" s="2">
        <v>10930</v>
      </c>
      <c r="E6567" s="2">
        <v>10.3701684908181</v>
      </c>
      <c r="F6567" s="2">
        <v>18.972702847412801</v>
      </c>
      <c r="G6567" s="2">
        <v>8.8270762284683393</v>
      </c>
      <c r="H6567" s="2">
        <v>2420239180.4193101</v>
      </c>
    </row>
    <row r="6568" spans="1:8" x14ac:dyDescent="0.35">
      <c r="A6568" t="s">
        <v>362</v>
      </c>
      <c r="B6568" t="s">
        <v>34</v>
      </c>
      <c r="C6568" s="2">
        <v>3.3587508577381202</v>
      </c>
      <c r="D6568" s="2">
        <v>11200</v>
      </c>
      <c r="E6568" s="2">
        <v>10.120604807727499</v>
      </c>
      <c r="F6568" s="2">
        <v>21.042268852219099</v>
      </c>
      <c r="G6568" s="2">
        <v>9.8656287731879608</v>
      </c>
      <c r="H6568" s="2">
        <v>2301754959.6217299</v>
      </c>
    </row>
    <row r="6569" spans="1:8" x14ac:dyDescent="0.35">
      <c r="A6569" t="s">
        <v>362</v>
      </c>
      <c r="B6569" t="s">
        <v>35</v>
      </c>
      <c r="C6569" s="2">
        <v>2.3398860452033099</v>
      </c>
      <c r="D6569" s="2">
        <v>11480</v>
      </c>
      <c r="E6569" s="2">
        <v>9.3509929209411702</v>
      </c>
      <c r="F6569" s="2">
        <v>21.5924220032487</v>
      </c>
      <c r="G6569" s="2">
        <v>11.410081303615399</v>
      </c>
      <c r="H6569" s="2">
        <v>2824434556.9150901</v>
      </c>
    </row>
    <row r="6570" spans="1:8" x14ac:dyDescent="0.35">
      <c r="A6570" t="s">
        <v>362</v>
      </c>
      <c r="B6570" t="s">
        <v>36</v>
      </c>
      <c r="C6570" s="2">
        <v>-0.45618322360793701</v>
      </c>
      <c r="D6570" s="2">
        <v>11660</v>
      </c>
      <c r="E6570" s="2">
        <v>9.1047197039659107</v>
      </c>
      <c r="F6570" s="2">
        <v>21.0808587045723</v>
      </c>
      <c r="G6570" s="2">
        <v>10.2386314208394</v>
      </c>
      <c r="H6570" s="2">
        <v>2819025982.29704</v>
      </c>
    </row>
    <row r="6571" spans="1:8" x14ac:dyDescent="0.35">
      <c r="A6571" t="s">
        <v>362</v>
      </c>
      <c r="B6571" t="s">
        <v>37</v>
      </c>
      <c r="C6571" s="2">
        <v>2.9252576645048398</v>
      </c>
      <c r="D6571" s="2">
        <v>12430</v>
      </c>
      <c r="E6571" s="2">
        <v>10.0274760854448</v>
      </c>
      <c r="F6571" s="2">
        <v>22.140464762269101</v>
      </c>
      <c r="G6571" s="2">
        <v>9.9141048554367401</v>
      </c>
      <c r="H6571" s="2">
        <v>3116371701.4439001</v>
      </c>
    </row>
    <row r="6572" spans="1:8" x14ac:dyDescent="0.35">
      <c r="A6572" t="s">
        <v>362</v>
      </c>
      <c r="B6572" t="s">
        <v>38</v>
      </c>
      <c r="C6572" s="2">
        <v>3.62912351276373</v>
      </c>
      <c r="D6572" s="2">
        <v>13180</v>
      </c>
      <c r="E6572" s="2">
        <v>10.1775672771312</v>
      </c>
      <c r="F6572" s="2">
        <v>22.822578658190999</v>
      </c>
      <c r="G6572" s="2">
        <v>10.9514035376996</v>
      </c>
      <c r="H6572" s="2">
        <v>3442226151.0731702</v>
      </c>
    </row>
    <row r="6573" spans="1:8" x14ac:dyDescent="0.35">
      <c r="A6573" t="s">
        <v>362</v>
      </c>
      <c r="B6573" t="s">
        <v>39</v>
      </c>
      <c r="C6573" s="2">
        <v>3.85586514041738</v>
      </c>
      <c r="D6573" s="2">
        <v>13450</v>
      </c>
      <c r="E6573" s="2">
        <v>9.7269184941873608</v>
      </c>
      <c r="F6573" s="2">
        <v>23.922183220801699</v>
      </c>
      <c r="G6573" s="2">
        <v>11.760359528691099</v>
      </c>
      <c r="H6573" s="2">
        <v>3059972522.8720999</v>
      </c>
    </row>
    <row r="6574" spans="1:8" x14ac:dyDescent="0.35">
      <c r="A6574" t="s">
        <v>362</v>
      </c>
      <c r="B6574" t="s">
        <v>40</v>
      </c>
      <c r="C6574" s="2">
        <v>2.8482051936330599</v>
      </c>
      <c r="D6574" s="2">
        <v>14540</v>
      </c>
      <c r="E6574" s="2">
        <v>9.1729083129481594</v>
      </c>
      <c r="F6574" s="2">
        <v>23.963046091510499</v>
      </c>
      <c r="G6574" s="2">
        <v>12.2889398868518</v>
      </c>
      <c r="H6574" s="2">
        <v>3469587326.4228401</v>
      </c>
    </row>
    <row r="6575" spans="1:8" x14ac:dyDescent="0.35">
      <c r="A6575" t="s">
        <v>362</v>
      </c>
      <c r="B6575" t="s">
        <v>41</v>
      </c>
      <c r="C6575" s="2">
        <v>1.08177273813243</v>
      </c>
      <c r="D6575" s="2">
        <v>15080</v>
      </c>
      <c r="E6575" s="2">
        <v>7.8732450421125204</v>
      </c>
      <c r="F6575" s="2">
        <v>24.258945876597199</v>
      </c>
      <c r="G6575" s="2">
        <v>12.6025309574733</v>
      </c>
      <c r="H6575" s="2">
        <v>3649120560.4997702</v>
      </c>
    </row>
    <row r="6576" spans="1:8" x14ac:dyDescent="0.35">
      <c r="A6576" t="s">
        <v>362</v>
      </c>
      <c r="B6576" t="s">
        <v>42</v>
      </c>
      <c r="C6576" s="2">
        <v>2.8805967096426701</v>
      </c>
      <c r="D6576" s="2">
        <v>16090</v>
      </c>
      <c r="E6576" s="2">
        <v>8.4703984699142705</v>
      </c>
      <c r="F6576" s="2">
        <v>24.0504298826712</v>
      </c>
      <c r="G6576" s="2">
        <v>13.347395434558299</v>
      </c>
      <c r="H6576" s="2">
        <v>4100285757.6030898</v>
      </c>
    </row>
    <row r="6577" spans="1:8" x14ac:dyDescent="0.35">
      <c r="A6577" t="s">
        <v>362</v>
      </c>
      <c r="B6577" t="s">
        <v>43</v>
      </c>
      <c r="C6577" s="2">
        <v>3.91041953840173</v>
      </c>
      <c r="D6577" s="2">
        <v>17180</v>
      </c>
      <c r="E6577" s="2">
        <v>8.13229139447626</v>
      </c>
      <c r="F6577" s="2">
        <v>23.703483411603901</v>
      </c>
      <c r="G6577" s="2">
        <v>13.3941499935757</v>
      </c>
      <c r="H6577" s="2">
        <v>4318946188.3408098</v>
      </c>
    </row>
    <row r="6578" spans="1:8" x14ac:dyDescent="0.35">
      <c r="A6578" t="s">
        <v>362</v>
      </c>
      <c r="B6578" t="s">
        <v>44</v>
      </c>
      <c r="C6578" s="2">
        <v>-6.1108867110270202</v>
      </c>
      <c r="D6578" s="2">
        <v>16670</v>
      </c>
      <c r="E6578" s="2">
        <v>8.5690425777316399</v>
      </c>
      <c r="F6578" s="2">
        <v>22.743348802044899</v>
      </c>
      <c r="G6578" s="2">
        <v>12.9259767238844</v>
      </c>
      <c r="H6578" s="2">
        <v>3698872944.8841</v>
      </c>
    </row>
    <row r="6579" spans="1:8" x14ac:dyDescent="0.35">
      <c r="A6579" t="s">
        <v>362</v>
      </c>
      <c r="B6579" t="s">
        <v>45</v>
      </c>
      <c r="C6579" s="2">
        <v>3.9642641714499298</v>
      </c>
      <c r="D6579" s="2">
        <v>17530</v>
      </c>
      <c r="E6579" s="2">
        <v>7.2493277727496004</v>
      </c>
      <c r="F6579" s="2">
        <v>22.354865598099899</v>
      </c>
      <c r="G6579" s="2">
        <v>12.659809759201099</v>
      </c>
      <c r="H6579" s="2">
        <v>4469497327.7322903</v>
      </c>
    </row>
    <row r="6580" spans="1:8" x14ac:dyDescent="0.35">
      <c r="A6580" t="s">
        <v>362</v>
      </c>
      <c r="B6580" t="s">
        <v>46</v>
      </c>
    </row>
    <row r="6581" spans="1:8" x14ac:dyDescent="0.35">
      <c r="A6581" t="s">
        <v>364</v>
      </c>
      <c r="B6581" t="s">
        <v>4</v>
      </c>
    </row>
    <row r="6582" spans="1:8" x14ac:dyDescent="0.35">
      <c r="A6582" t="s">
        <v>364</v>
      </c>
      <c r="B6582" t="s">
        <v>5</v>
      </c>
    </row>
    <row r="6583" spans="1:8" x14ac:dyDescent="0.35">
      <c r="A6583" t="s">
        <v>364</v>
      </c>
      <c r="B6583" t="s">
        <v>6</v>
      </c>
    </row>
    <row r="6584" spans="1:8" x14ac:dyDescent="0.35">
      <c r="A6584" t="s">
        <v>364</v>
      </c>
      <c r="B6584" t="s">
        <v>7</v>
      </c>
    </row>
    <row r="6585" spans="1:8" x14ac:dyDescent="0.35">
      <c r="A6585" t="s">
        <v>364</v>
      </c>
      <c r="B6585" t="s">
        <v>8</v>
      </c>
    </row>
    <row r="6586" spans="1:8" x14ac:dyDescent="0.35">
      <c r="A6586" t="s">
        <v>364</v>
      </c>
      <c r="B6586" t="s">
        <v>9</v>
      </c>
    </row>
    <row r="6587" spans="1:8" x14ac:dyDescent="0.35">
      <c r="A6587" t="s">
        <v>364</v>
      </c>
      <c r="B6587" t="s">
        <v>10</v>
      </c>
    </row>
    <row r="6588" spans="1:8" x14ac:dyDescent="0.35">
      <c r="A6588" t="s">
        <v>364</v>
      </c>
      <c r="B6588" t="s">
        <v>11</v>
      </c>
    </row>
    <row r="6589" spans="1:8" x14ac:dyDescent="0.35">
      <c r="A6589" t="s">
        <v>364</v>
      </c>
      <c r="B6589" t="s">
        <v>12</v>
      </c>
    </row>
    <row r="6590" spans="1:8" x14ac:dyDescent="0.35">
      <c r="A6590" t="s">
        <v>364</v>
      </c>
      <c r="B6590" t="s">
        <v>13</v>
      </c>
    </row>
    <row r="6591" spans="1:8" x14ac:dyDescent="0.35">
      <c r="A6591" t="s">
        <v>364</v>
      </c>
      <c r="B6591" t="s">
        <v>14</v>
      </c>
    </row>
    <row r="6592" spans="1:8" x14ac:dyDescent="0.35">
      <c r="A6592" t="s">
        <v>364</v>
      </c>
      <c r="B6592" t="s">
        <v>15</v>
      </c>
    </row>
    <row r="6593" spans="1:3" x14ac:dyDescent="0.35">
      <c r="A6593" t="s">
        <v>364</v>
      </c>
      <c r="B6593" t="s">
        <v>16</v>
      </c>
    </row>
    <row r="6594" spans="1:3" x14ac:dyDescent="0.35">
      <c r="A6594" t="s">
        <v>364</v>
      </c>
      <c r="B6594" t="s">
        <v>17</v>
      </c>
    </row>
    <row r="6595" spans="1:3" x14ac:dyDescent="0.35">
      <c r="A6595" t="s">
        <v>364</v>
      </c>
      <c r="B6595" t="s">
        <v>18</v>
      </c>
    </row>
    <row r="6596" spans="1:3" x14ac:dyDescent="0.35">
      <c r="A6596" t="s">
        <v>364</v>
      </c>
      <c r="B6596" t="s">
        <v>19</v>
      </c>
    </row>
    <row r="6597" spans="1:3" x14ac:dyDescent="0.35">
      <c r="A6597" t="s">
        <v>364</v>
      </c>
      <c r="B6597" t="s">
        <v>20</v>
      </c>
    </row>
    <row r="6598" spans="1:3" x14ac:dyDescent="0.35">
      <c r="A6598" t="s">
        <v>364</v>
      </c>
      <c r="B6598" t="s">
        <v>21</v>
      </c>
    </row>
    <row r="6599" spans="1:3" x14ac:dyDescent="0.35">
      <c r="A6599" t="s">
        <v>364</v>
      </c>
      <c r="B6599" t="s">
        <v>22</v>
      </c>
    </row>
    <row r="6600" spans="1:3" x14ac:dyDescent="0.35">
      <c r="A6600" t="s">
        <v>364</v>
      </c>
      <c r="B6600" t="s">
        <v>23</v>
      </c>
    </row>
    <row r="6601" spans="1:3" x14ac:dyDescent="0.35">
      <c r="A6601" t="s">
        <v>364</v>
      </c>
      <c r="B6601" t="s">
        <v>24</v>
      </c>
    </row>
    <row r="6602" spans="1:3" x14ac:dyDescent="0.35">
      <c r="A6602" t="s">
        <v>364</v>
      </c>
      <c r="B6602" t="s">
        <v>25</v>
      </c>
    </row>
    <row r="6603" spans="1:3" x14ac:dyDescent="0.35">
      <c r="A6603" t="s">
        <v>364</v>
      </c>
      <c r="B6603" t="s">
        <v>26</v>
      </c>
    </row>
    <row r="6604" spans="1:3" x14ac:dyDescent="0.35">
      <c r="A6604" t="s">
        <v>364</v>
      </c>
      <c r="B6604" t="s">
        <v>27</v>
      </c>
      <c r="C6604" s="2">
        <v>0.343170899107761</v>
      </c>
    </row>
    <row r="6605" spans="1:3" x14ac:dyDescent="0.35">
      <c r="A6605" t="s">
        <v>364</v>
      </c>
      <c r="B6605" t="s">
        <v>28</v>
      </c>
      <c r="C6605" s="2">
        <v>-3.0779753761969899</v>
      </c>
    </row>
    <row r="6606" spans="1:3" x14ac:dyDescent="0.35">
      <c r="A6606" t="s">
        <v>364</v>
      </c>
      <c r="B6606" t="s">
        <v>29</v>
      </c>
      <c r="C6606" s="2">
        <v>-12.7028934368384</v>
      </c>
    </row>
    <row r="6607" spans="1:3" x14ac:dyDescent="0.35">
      <c r="A6607" t="s">
        <v>364</v>
      </c>
      <c r="B6607" t="s">
        <v>30</v>
      </c>
      <c r="C6607" s="2">
        <v>-6.8714632174616099</v>
      </c>
    </row>
    <row r="6608" spans="1:3" x14ac:dyDescent="0.35">
      <c r="A6608" t="s">
        <v>364</v>
      </c>
      <c r="B6608" t="s">
        <v>31</v>
      </c>
      <c r="C6608" s="2">
        <v>-6.6840277777777901</v>
      </c>
    </row>
    <row r="6609" spans="1:8" x14ac:dyDescent="0.35">
      <c r="A6609" t="s">
        <v>364</v>
      </c>
      <c r="B6609" t="s">
        <v>32</v>
      </c>
      <c r="C6609" s="2">
        <v>-11.069767441860501</v>
      </c>
    </row>
    <row r="6610" spans="1:8" x14ac:dyDescent="0.35">
      <c r="A6610" t="s">
        <v>364</v>
      </c>
      <c r="B6610" t="s">
        <v>33</v>
      </c>
      <c r="C6610" s="2">
        <v>-17.573221757322202</v>
      </c>
    </row>
    <row r="6611" spans="1:8" x14ac:dyDescent="0.35">
      <c r="A6611" t="s">
        <v>364</v>
      </c>
      <c r="B6611" t="s">
        <v>34</v>
      </c>
      <c r="C6611" s="2">
        <v>1.3959390862943999</v>
      </c>
    </row>
    <row r="6612" spans="1:8" x14ac:dyDescent="0.35">
      <c r="A6612" t="s">
        <v>364</v>
      </c>
      <c r="B6612" t="s">
        <v>35</v>
      </c>
      <c r="C6612" s="2">
        <v>-7.3842302878598201</v>
      </c>
    </row>
    <row r="6613" spans="1:8" x14ac:dyDescent="0.35">
      <c r="A6613" t="s">
        <v>364</v>
      </c>
      <c r="B6613" t="s">
        <v>36</v>
      </c>
      <c r="C6613" s="2">
        <v>0.81081081081080697</v>
      </c>
    </row>
    <row r="6614" spans="1:8" x14ac:dyDescent="0.35">
      <c r="A6614" t="s">
        <v>364</v>
      </c>
      <c r="B6614" t="s">
        <v>37</v>
      </c>
      <c r="C6614" s="2">
        <v>2.68096514745308</v>
      </c>
    </row>
    <row r="6615" spans="1:8" x14ac:dyDescent="0.35">
      <c r="A6615" t="s">
        <v>364</v>
      </c>
      <c r="B6615" t="s">
        <v>38</v>
      </c>
      <c r="C6615" s="2">
        <v>4.1775456919060003</v>
      </c>
    </row>
    <row r="6616" spans="1:8" x14ac:dyDescent="0.35">
      <c r="A6616" t="s">
        <v>364</v>
      </c>
      <c r="B6616" t="s">
        <v>39</v>
      </c>
      <c r="C6616" s="2">
        <v>3.3834586466165302</v>
      </c>
    </row>
    <row r="6617" spans="1:8" x14ac:dyDescent="0.35">
      <c r="A6617" t="s">
        <v>364</v>
      </c>
      <c r="B6617" t="s">
        <v>40</v>
      </c>
      <c r="C6617" s="2">
        <v>29.2121212121212</v>
      </c>
    </row>
    <row r="6618" spans="1:8" x14ac:dyDescent="0.35">
      <c r="A6618" t="s">
        <v>364</v>
      </c>
      <c r="B6618" t="s">
        <v>41</v>
      </c>
      <c r="C6618" s="2">
        <v>23.170731707317099</v>
      </c>
    </row>
    <row r="6619" spans="1:8" x14ac:dyDescent="0.35">
      <c r="A6619" t="s">
        <v>364</v>
      </c>
      <c r="B6619" t="s">
        <v>42</v>
      </c>
      <c r="C6619" s="2">
        <v>-19.3450114242194</v>
      </c>
    </row>
    <row r="6620" spans="1:8" x14ac:dyDescent="0.35">
      <c r="A6620" t="s">
        <v>364</v>
      </c>
      <c r="B6620" t="s">
        <v>43</v>
      </c>
      <c r="C6620" s="2">
        <v>-11.1425873465534</v>
      </c>
    </row>
    <row r="6621" spans="1:8" x14ac:dyDescent="0.35">
      <c r="A6621" t="s">
        <v>364</v>
      </c>
      <c r="B6621" t="s">
        <v>44</v>
      </c>
    </row>
    <row r="6622" spans="1:8" x14ac:dyDescent="0.35">
      <c r="A6622" t="s">
        <v>364</v>
      </c>
      <c r="B6622" t="s">
        <v>45</v>
      </c>
    </row>
    <row r="6623" spans="1:8" x14ac:dyDescent="0.35">
      <c r="A6623" t="s">
        <v>364</v>
      </c>
      <c r="B6623" t="s">
        <v>46</v>
      </c>
    </row>
    <row r="6624" spans="1:8" x14ac:dyDescent="0.35">
      <c r="A6624" t="s">
        <v>366</v>
      </c>
      <c r="B6624" t="s">
        <v>4</v>
      </c>
      <c r="C6624" s="2">
        <v>4.5646483564192097</v>
      </c>
      <c r="E6624" s="2">
        <v>3.62606392504689</v>
      </c>
      <c r="F6624" s="2">
        <v>34.168449693507903</v>
      </c>
      <c r="G6624" s="2">
        <v>13.4523484112995</v>
      </c>
      <c r="H6624" s="2">
        <v>18228660511.823799</v>
      </c>
    </row>
    <row r="6625" spans="1:8" x14ac:dyDescent="0.35">
      <c r="A6625" t="s">
        <v>366</v>
      </c>
      <c r="B6625" t="s">
        <v>5</v>
      </c>
      <c r="C6625" s="2">
        <v>1.59827436373983</v>
      </c>
      <c r="E6625" s="2">
        <v>3.6193231473947498</v>
      </c>
      <c r="F6625" s="2">
        <v>34.052759764720697</v>
      </c>
      <c r="G6625" s="2">
        <v>12.377915307126001</v>
      </c>
      <c r="H6625" s="2">
        <v>17660074919.418098</v>
      </c>
    </row>
    <row r="6626" spans="1:8" x14ac:dyDescent="0.35">
      <c r="A6626" t="s">
        <v>366</v>
      </c>
      <c r="B6626" t="s">
        <v>6</v>
      </c>
      <c r="C6626" s="2">
        <v>0.23535447844670901</v>
      </c>
      <c r="E6626" s="2">
        <v>3.4187843937426599</v>
      </c>
      <c r="F6626" s="2">
        <v>34.225932109070698</v>
      </c>
      <c r="G6626" s="2">
        <v>11.895875842453499</v>
      </c>
      <c r="H6626" s="2">
        <v>18018128292.531799</v>
      </c>
    </row>
    <row r="6627" spans="1:8" x14ac:dyDescent="0.35">
      <c r="A6627" t="s">
        <v>366</v>
      </c>
      <c r="B6627" t="s">
        <v>7</v>
      </c>
      <c r="C6627" s="2">
        <v>3.9728088135512398</v>
      </c>
      <c r="E6627" s="2">
        <v>2.9595891979886901</v>
      </c>
      <c r="F6627" s="2">
        <v>35.022472684735298</v>
      </c>
      <c r="G6627" s="2">
        <v>11.5803823803477</v>
      </c>
      <c r="H6627" s="2">
        <v>16256647113.6451</v>
      </c>
    </row>
    <row r="6628" spans="1:8" x14ac:dyDescent="0.35">
      <c r="A6628" t="s">
        <v>366</v>
      </c>
      <c r="B6628" t="s">
        <v>8</v>
      </c>
      <c r="C6628" s="2">
        <v>6.0524031653418104</v>
      </c>
      <c r="E6628" s="2">
        <v>3.07096346197131</v>
      </c>
      <c r="F6628" s="2">
        <v>36.554416114166997</v>
      </c>
      <c r="G6628" s="2">
        <v>11.7418842771567</v>
      </c>
      <c r="H6628" s="2">
        <v>17082276542.302299</v>
      </c>
    </row>
    <row r="6629" spans="1:8" x14ac:dyDescent="0.35">
      <c r="A6629" t="s">
        <v>366</v>
      </c>
      <c r="B6629" t="s">
        <v>9</v>
      </c>
      <c r="C6629" s="2">
        <v>5.5533589637364296</v>
      </c>
      <c r="E6629" s="2">
        <v>2.85952041422328</v>
      </c>
      <c r="F6629" s="2">
        <v>35.6965302399351</v>
      </c>
      <c r="G6629" s="2">
        <v>11.372114608411801</v>
      </c>
      <c r="H6629" s="2">
        <v>17989578002.140202</v>
      </c>
    </row>
    <row r="6630" spans="1:8" x14ac:dyDescent="0.35">
      <c r="A6630" t="s">
        <v>366</v>
      </c>
      <c r="B6630" t="s">
        <v>10</v>
      </c>
      <c r="C6630" s="2">
        <v>4.0422526208130902</v>
      </c>
      <c r="E6630" s="2">
        <v>3.1286463784105201</v>
      </c>
      <c r="F6630" s="2">
        <v>29.084416399015002</v>
      </c>
      <c r="G6630" s="2">
        <v>11.650366979256299</v>
      </c>
      <c r="H6630" s="2">
        <v>25883538209.798901</v>
      </c>
    </row>
    <row r="6631" spans="1:8" x14ac:dyDescent="0.35">
      <c r="A6631" t="s">
        <v>366</v>
      </c>
      <c r="B6631" t="s">
        <v>11</v>
      </c>
      <c r="C6631" s="2">
        <v>1.7534007889965699</v>
      </c>
      <c r="E6631" s="2">
        <v>3.19653475093522</v>
      </c>
      <c r="F6631" s="2">
        <v>28.5723961409726</v>
      </c>
      <c r="G6631" s="2">
        <v>11.7322307540854</v>
      </c>
      <c r="H6631" s="2">
        <v>29673320964.7495</v>
      </c>
    </row>
    <row r="6632" spans="1:8" x14ac:dyDescent="0.35">
      <c r="A6632" t="s">
        <v>366</v>
      </c>
      <c r="B6632" t="s">
        <v>12</v>
      </c>
      <c r="C6632" s="2">
        <v>-0.255347257779377</v>
      </c>
      <c r="E6632" s="2">
        <v>3.0859047951765102</v>
      </c>
      <c r="F6632" s="2">
        <v>27.468362436077399</v>
      </c>
      <c r="G6632" s="2">
        <v>11.9754428656616</v>
      </c>
      <c r="H6632" s="2">
        <v>30956575111.247501</v>
      </c>
    </row>
    <row r="6633" spans="1:8" x14ac:dyDescent="0.35">
      <c r="A6633" t="s">
        <v>366</v>
      </c>
      <c r="B6633" t="s">
        <v>13</v>
      </c>
      <c r="C6633" s="2">
        <v>1.0382899693513099</v>
      </c>
      <c r="E6633" s="2">
        <v>2.9051627424555702</v>
      </c>
      <c r="F6633" s="2">
        <v>29.201493011211699</v>
      </c>
      <c r="G6633" s="2">
        <v>11.1534146634022</v>
      </c>
      <c r="H6633" s="2">
        <v>28112969802.302799</v>
      </c>
    </row>
    <row r="6634" spans="1:8" x14ac:dyDescent="0.35">
      <c r="A6634" t="s">
        <v>366</v>
      </c>
      <c r="B6634" t="s">
        <v>14</v>
      </c>
      <c r="C6634" s="2">
        <v>1.9324198265052099</v>
      </c>
      <c r="D6634" s="2">
        <v>17940</v>
      </c>
      <c r="E6634" s="2">
        <v>2.9840236844210901</v>
      </c>
      <c r="F6634" s="2">
        <v>29.5300456085136</v>
      </c>
      <c r="G6634" s="2">
        <v>10.3120582508735</v>
      </c>
      <c r="H6634" s="2">
        <v>29449494384.714901</v>
      </c>
    </row>
    <row r="6635" spans="1:8" x14ac:dyDescent="0.35">
      <c r="A6635" t="s">
        <v>366</v>
      </c>
      <c r="B6635" t="s">
        <v>15</v>
      </c>
      <c r="C6635" s="2">
        <v>3.08472139526602</v>
      </c>
      <c r="D6635" s="2">
        <v>18960</v>
      </c>
      <c r="E6635" s="2">
        <v>2.9106921136533099</v>
      </c>
      <c r="F6635" s="2">
        <v>28.4067450799722</v>
      </c>
      <c r="G6635" s="2">
        <v>9.9561187565420006</v>
      </c>
      <c r="H6635" s="2">
        <v>27021703250.088699</v>
      </c>
    </row>
    <row r="6636" spans="1:8" x14ac:dyDescent="0.35">
      <c r="A6636" t="s">
        <v>366</v>
      </c>
      <c r="B6636" t="s">
        <v>16</v>
      </c>
      <c r="C6636" s="2">
        <v>3.5743955389190099</v>
      </c>
      <c r="D6636" s="2">
        <v>20190</v>
      </c>
      <c r="E6636" s="2">
        <v>2.6277436898362199</v>
      </c>
      <c r="F6636" s="2">
        <v>28.021271859430598</v>
      </c>
      <c r="G6636" s="2">
        <v>9.9872954262304496</v>
      </c>
      <c r="H6636" s="2">
        <v>28144661678.332901</v>
      </c>
    </row>
    <row r="6637" spans="1:8" x14ac:dyDescent="0.35">
      <c r="A6637" t="s">
        <v>366</v>
      </c>
      <c r="B6637" t="s">
        <v>17</v>
      </c>
      <c r="C6637" s="2">
        <v>2.84532436675762</v>
      </c>
      <c r="D6637" s="2">
        <v>21100</v>
      </c>
      <c r="E6637" s="2">
        <v>2.6094224924012202</v>
      </c>
      <c r="F6637" s="2">
        <v>27.5958615852233</v>
      </c>
      <c r="G6637" s="2">
        <v>10.1969838671966</v>
      </c>
      <c r="H6637" s="2">
        <v>26557279993.233799</v>
      </c>
    </row>
    <row r="6638" spans="1:8" x14ac:dyDescent="0.35">
      <c r="A6638" t="s">
        <v>366</v>
      </c>
      <c r="B6638" t="s">
        <v>18</v>
      </c>
      <c r="C6638" s="2">
        <v>5.0554273877133697</v>
      </c>
      <c r="D6638" s="2">
        <v>22640</v>
      </c>
      <c r="E6638" s="2">
        <v>2.60364249149896</v>
      </c>
      <c r="F6638" s="2">
        <v>27.900468434972499</v>
      </c>
      <c r="G6638" s="2">
        <v>10.361964373085099</v>
      </c>
      <c r="H6638" s="2">
        <v>29146593742.915401</v>
      </c>
    </row>
    <row r="6639" spans="1:8" x14ac:dyDescent="0.35">
      <c r="A6639" t="s">
        <v>366</v>
      </c>
      <c r="B6639" t="s">
        <v>19</v>
      </c>
      <c r="C6639" s="2">
        <v>4.1554913341920399</v>
      </c>
      <c r="D6639" s="2">
        <v>24070</v>
      </c>
      <c r="E6639" s="2">
        <v>2.58955622143452</v>
      </c>
      <c r="F6639" s="2">
        <v>28.7930701519408</v>
      </c>
      <c r="G6639" s="2">
        <v>10.7968951489818</v>
      </c>
      <c r="H6639" s="2">
        <v>36645409773.961403</v>
      </c>
    </row>
    <row r="6640" spans="1:8" x14ac:dyDescent="0.35">
      <c r="A6640" t="s">
        <v>366</v>
      </c>
      <c r="B6640" t="s">
        <v>20</v>
      </c>
      <c r="C6640" s="2">
        <v>5.0279471718714301</v>
      </c>
      <c r="D6640" s="2">
        <v>26520</v>
      </c>
      <c r="E6640" s="2">
        <v>2.22713791586389</v>
      </c>
      <c r="F6640" s="2">
        <v>30.968775126295199</v>
      </c>
      <c r="G6640" s="2">
        <v>10.0638871611269</v>
      </c>
      <c r="H6640" s="2">
        <v>37282396353.375298</v>
      </c>
    </row>
    <row r="6641" spans="1:8" x14ac:dyDescent="0.35">
      <c r="A6641" t="s">
        <v>366</v>
      </c>
      <c r="B6641" t="s">
        <v>21</v>
      </c>
      <c r="C6641" s="2">
        <v>5.28459298480296</v>
      </c>
      <c r="D6641" s="2">
        <v>28310</v>
      </c>
      <c r="E6641" s="2">
        <v>2.0617870222720698</v>
      </c>
      <c r="F6641" s="2">
        <v>31.473005414688</v>
      </c>
      <c r="G6641" s="2">
        <v>10.0285629172727</v>
      </c>
      <c r="H6641" s="2">
        <v>40444623519.099701</v>
      </c>
    </row>
    <row r="6642" spans="1:8" x14ac:dyDescent="0.35">
      <c r="A6642" t="s">
        <v>366</v>
      </c>
      <c r="B6642" t="s">
        <v>22</v>
      </c>
      <c r="C6642" s="2">
        <v>2.6244262219658299</v>
      </c>
      <c r="D6642" s="2">
        <v>27870</v>
      </c>
      <c r="E6642" s="2">
        <v>2.26422783099405</v>
      </c>
      <c r="F6642" s="2">
        <v>27.60007496703</v>
      </c>
      <c r="G6642" s="2">
        <v>10.543012333451999</v>
      </c>
      <c r="H6642" s="2">
        <v>43650978780.930702</v>
      </c>
    </row>
    <row r="6643" spans="1:8" x14ac:dyDescent="0.35">
      <c r="A6643" t="s">
        <v>366</v>
      </c>
      <c r="B6643" t="s">
        <v>23</v>
      </c>
      <c r="C6643" s="2">
        <v>2.0128632887601299</v>
      </c>
      <c r="D6643" s="2">
        <v>30290</v>
      </c>
      <c r="E6643" s="2">
        <v>2.0518468596945998</v>
      </c>
      <c r="F6643" s="2">
        <v>29.565240750294901</v>
      </c>
      <c r="G6643" s="2">
        <v>10.1254731612584</v>
      </c>
      <c r="H6643" s="2">
        <v>39926915581.085197</v>
      </c>
    </row>
    <row r="6644" spans="1:8" x14ac:dyDescent="0.35">
      <c r="A6644" t="s">
        <v>366</v>
      </c>
      <c r="B6644" t="s">
        <v>24</v>
      </c>
      <c r="C6644" s="2">
        <v>3.20497922225218</v>
      </c>
      <c r="D6644" s="2">
        <v>36440</v>
      </c>
      <c r="E6644" s="2">
        <v>1.82301531961815</v>
      </c>
      <c r="F6644" s="2">
        <v>36.494805554099699</v>
      </c>
      <c r="G6644" s="2">
        <v>8.8463148592533702</v>
      </c>
      <c r="H6644" s="2">
        <v>37398600286.305099</v>
      </c>
    </row>
    <row r="6645" spans="1:8" x14ac:dyDescent="0.35">
      <c r="A6645" t="s">
        <v>366</v>
      </c>
      <c r="B6645" t="s">
        <v>25</v>
      </c>
      <c r="C6645" s="2">
        <v>2.0747903938838599</v>
      </c>
      <c r="D6645" s="2">
        <v>37790</v>
      </c>
      <c r="E6645" s="2">
        <v>1.58869172655478</v>
      </c>
      <c r="F6645" s="2">
        <v>35.2055799824331</v>
      </c>
      <c r="G6645" s="2">
        <v>8.9123867069486398</v>
      </c>
      <c r="H6645" s="2">
        <v>35868189552.587402</v>
      </c>
    </row>
    <row r="6646" spans="1:8" x14ac:dyDescent="0.35">
      <c r="A6646" t="s">
        <v>366</v>
      </c>
      <c r="B6646" t="s">
        <v>26</v>
      </c>
      <c r="C6646" s="2">
        <v>1.44625413960414</v>
      </c>
      <c r="D6646" s="2">
        <v>38080</v>
      </c>
      <c r="E6646" s="2">
        <v>1.5207305964154301</v>
      </c>
      <c r="F6646" s="2">
        <v>33.234488086681502</v>
      </c>
      <c r="G6646" s="2">
        <v>8.8963925008295792</v>
      </c>
      <c r="H6646" s="2">
        <v>40041333700.744003</v>
      </c>
    </row>
    <row r="6647" spans="1:8" x14ac:dyDescent="0.35">
      <c r="A6647" t="s">
        <v>366</v>
      </c>
      <c r="B6647" t="s">
        <v>27</v>
      </c>
      <c r="C6647" s="2">
        <v>0.91010566430753703</v>
      </c>
      <c r="D6647" s="2">
        <v>38820</v>
      </c>
      <c r="E6647" s="2">
        <v>1.30803942817787</v>
      </c>
      <c r="F6647" s="2">
        <v>33.3947804320511</v>
      </c>
      <c r="G6647" s="2">
        <v>8.8472096393156097</v>
      </c>
      <c r="H6647" s="2">
        <v>44821615208.609901</v>
      </c>
    </row>
    <row r="6648" spans="1:8" x14ac:dyDescent="0.35">
      <c r="A6648" t="s">
        <v>366</v>
      </c>
      <c r="B6648" t="s">
        <v>28</v>
      </c>
      <c r="C6648" s="2">
        <v>3.9694145601364101</v>
      </c>
      <c r="D6648" s="2">
        <v>42630</v>
      </c>
      <c r="E6648" s="2">
        <v>1.3864679027717</v>
      </c>
      <c r="F6648" s="2">
        <v>34.996130161187203</v>
      </c>
      <c r="G6648" s="2">
        <v>8.5297416742380907</v>
      </c>
      <c r="H6648" s="2">
        <v>57386363636.363602</v>
      </c>
    </row>
    <row r="6649" spans="1:8" x14ac:dyDescent="0.35">
      <c r="A6649" t="s">
        <v>366</v>
      </c>
      <c r="B6649" t="s">
        <v>29</v>
      </c>
      <c r="C6649" s="2">
        <v>2.6254199382972399</v>
      </c>
      <c r="D6649" s="2">
        <v>48320</v>
      </c>
      <c r="E6649" s="2">
        <v>1.4034262535383399</v>
      </c>
      <c r="F6649" s="2">
        <v>37.966680184342898</v>
      </c>
      <c r="G6649" s="2">
        <v>8.1550281484250906</v>
      </c>
      <c r="H6649" s="2">
        <v>69887155607.295303</v>
      </c>
    </row>
    <row r="6650" spans="1:8" x14ac:dyDescent="0.35">
      <c r="A6650" t="s">
        <v>366</v>
      </c>
      <c r="B6650" t="s">
        <v>30</v>
      </c>
      <c r="C6650" s="2">
        <v>2.3998284262960299</v>
      </c>
      <c r="D6650" s="2">
        <v>54200</v>
      </c>
      <c r="E6650" s="2">
        <v>1.40444710752117</v>
      </c>
      <c r="F6650" s="2">
        <v>39.663820653814398</v>
      </c>
      <c r="G6650" s="2">
        <v>8.2989482100259107</v>
      </c>
      <c r="H6650" s="2">
        <v>83567430184.148605</v>
      </c>
    </row>
    <row r="6651" spans="1:8" x14ac:dyDescent="0.35">
      <c r="A6651" t="s">
        <v>366</v>
      </c>
      <c r="B6651" t="s">
        <v>31</v>
      </c>
      <c r="C6651" s="2">
        <v>2.9942877144258899</v>
      </c>
      <c r="D6651" s="2">
        <v>55770</v>
      </c>
      <c r="E6651" s="2">
        <v>1.2398661715541801</v>
      </c>
      <c r="F6651" s="2">
        <v>37.177816271397901</v>
      </c>
      <c r="G6651" s="2">
        <v>8.2863687056229498</v>
      </c>
      <c r="H6651" s="2">
        <v>109781462715.59399</v>
      </c>
    </row>
    <row r="6652" spans="1:8" x14ac:dyDescent="0.35">
      <c r="A6652" t="s">
        <v>366</v>
      </c>
      <c r="B6652" t="s">
        <v>32</v>
      </c>
      <c r="C6652" s="2">
        <v>0.47634501307163601</v>
      </c>
      <c r="D6652" s="2">
        <v>61440</v>
      </c>
      <c r="E6652" s="2">
        <v>1.12800095125216</v>
      </c>
      <c r="F6652" s="2">
        <v>40.294811456451399</v>
      </c>
      <c r="G6652" s="2">
        <v>7.7402007602345897</v>
      </c>
      <c r="H6652" s="2">
        <v>120931560283.688</v>
      </c>
    </row>
    <row r="6653" spans="1:8" x14ac:dyDescent="0.35">
      <c r="A6653" t="s">
        <v>366</v>
      </c>
      <c r="B6653" t="s">
        <v>33</v>
      </c>
      <c r="C6653" s="2">
        <v>-1.7270203094871299</v>
      </c>
      <c r="D6653" s="2">
        <v>55680</v>
      </c>
      <c r="E6653" s="2">
        <v>1.30031900599593</v>
      </c>
      <c r="F6653" s="2">
        <v>34.3017301761883</v>
      </c>
      <c r="G6653" s="2">
        <v>7.3466500252627096</v>
      </c>
      <c r="H6653" s="2">
        <v>95536949573.016602</v>
      </c>
    </row>
    <row r="6654" spans="1:8" x14ac:dyDescent="0.35">
      <c r="A6654" t="s">
        <v>366</v>
      </c>
      <c r="B6654" t="s">
        <v>34</v>
      </c>
      <c r="C6654" s="2">
        <v>0.70183382386235804</v>
      </c>
      <c r="D6654" s="2">
        <v>58540</v>
      </c>
      <c r="E6654" s="2">
        <v>1.5686023309469199</v>
      </c>
      <c r="F6654" s="2">
        <v>34.768253958453798</v>
      </c>
      <c r="G6654" s="2">
        <v>7.1921478044005003</v>
      </c>
      <c r="H6654" s="2">
        <v>109073762581.00101</v>
      </c>
    </row>
    <row r="6655" spans="1:8" x14ac:dyDescent="0.35">
      <c r="A6655" t="s">
        <v>366</v>
      </c>
      <c r="B6655" t="s">
        <v>35</v>
      </c>
      <c r="C6655" s="2">
        <v>0.98143447858535604</v>
      </c>
      <c r="D6655" s="2">
        <v>62670</v>
      </c>
      <c r="E6655" s="2">
        <v>1.3446567333277699</v>
      </c>
      <c r="F6655" s="2">
        <v>37.026544008038201</v>
      </c>
      <c r="G6655" s="2">
        <v>6.7526819191437104</v>
      </c>
      <c r="H6655" s="2">
        <v>129136255295.998</v>
      </c>
    </row>
    <row r="6656" spans="1:8" x14ac:dyDescent="0.35">
      <c r="A6656" t="s">
        <v>366</v>
      </c>
      <c r="B6656" t="s">
        <v>36</v>
      </c>
      <c r="C6656" s="2">
        <v>2.7031094705930898</v>
      </c>
      <c r="D6656" s="2">
        <v>65910</v>
      </c>
      <c r="E6656" s="2">
        <v>1.12794879173888</v>
      </c>
      <c r="F6656" s="2">
        <v>36.841345279588502</v>
      </c>
      <c r="G6656" s="2">
        <v>6.6144566240887102</v>
      </c>
      <c r="H6656" s="2">
        <v>134584615384.61501</v>
      </c>
    </row>
    <row r="6657" spans="1:8" x14ac:dyDescent="0.35">
      <c r="A6657" t="s">
        <v>366</v>
      </c>
      <c r="B6657" t="s">
        <v>37</v>
      </c>
      <c r="C6657" s="2">
        <v>1.03407291353631</v>
      </c>
      <c r="D6657" s="2">
        <v>67670</v>
      </c>
      <c r="E6657" s="2">
        <v>1.31530621016246</v>
      </c>
      <c r="F6657" s="2">
        <v>35.639471428980798</v>
      </c>
      <c r="G6657" s="2">
        <v>6.6177198406889204</v>
      </c>
      <c r="H6657" s="2">
        <v>145592340425.53201</v>
      </c>
    </row>
    <row r="6658" spans="1:8" x14ac:dyDescent="0.35">
      <c r="A6658" t="s">
        <v>366</v>
      </c>
      <c r="B6658" t="s">
        <v>38</v>
      </c>
      <c r="C6658" s="2">
        <v>1.9695443007939</v>
      </c>
      <c r="D6658" s="2">
        <v>67980</v>
      </c>
      <c r="E6658" s="2">
        <v>1.44284252426282</v>
      </c>
      <c r="F6658" s="2">
        <v>34.031719165795899</v>
      </c>
      <c r="G6658" s="2">
        <v>6.8071843795907698</v>
      </c>
      <c r="H6658" s="2">
        <v>138466067177.995</v>
      </c>
    </row>
    <row r="6659" spans="1:8" x14ac:dyDescent="0.35">
      <c r="A6659" t="s">
        <v>366</v>
      </c>
      <c r="B6659" t="s">
        <v>39</v>
      </c>
      <c r="C6659" s="2">
        <v>1.9671284382140799</v>
      </c>
      <c r="D6659" s="2">
        <v>62880</v>
      </c>
      <c r="E6659" s="2">
        <v>1.53755759894676</v>
      </c>
      <c r="F6659" s="2">
        <v>31.010379381634198</v>
      </c>
      <c r="G6659" s="2">
        <v>6.8738171644861303</v>
      </c>
      <c r="H6659" s="2">
        <v>106046295339.465</v>
      </c>
    </row>
    <row r="6660" spans="1:8" x14ac:dyDescent="0.35">
      <c r="A6660" t="s">
        <v>366</v>
      </c>
      <c r="B6660" t="s">
        <v>40</v>
      </c>
      <c r="C6660" s="2">
        <v>1.07155897720727</v>
      </c>
      <c r="D6660" s="2">
        <v>61520</v>
      </c>
      <c r="E6660" s="2">
        <v>2.09231450531091</v>
      </c>
      <c r="F6660" s="2">
        <v>27.941563798759798</v>
      </c>
      <c r="G6660" s="2">
        <v>6.5620816048813699</v>
      </c>
      <c r="H6660" s="2">
        <v>103658809523.81</v>
      </c>
    </row>
    <row r="6661" spans="1:8" x14ac:dyDescent="0.35">
      <c r="A6661" t="s">
        <v>366</v>
      </c>
      <c r="B6661" t="s">
        <v>41</v>
      </c>
      <c r="C6661" s="2">
        <v>2.32329020838249</v>
      </c>
      <c r="D6661" s="2">
        <v>66400</v>
      </c>
      <c r="E6661" s="2">
        <v>1.97646281978842</v>
      </c>
      <c r="F6661" s="2">
        <v>29.791265473926799</v>
      </c>
      <c r="G6661" s="2">
        <v>6.40038089666084</v>
      </c>
      <c r="H6661" s="2">
        <v>110889985895.62801</v>
      </c>
    </row>
    <row r="6662" spans="1:8" x14ac:dyDescent="0.35">
      <c r="A6662" t="s">
        <v>366</v>
      </c>
      <c r="B6662" t="s">
        <v>42</v>
      </c>
      <c r="C6662" s="2">
        <v>1.11882847945122</v>
      </c>
      <c r="D6662" s="2">
        <v>72430</v>
      </c>
      <c r="E6662" s="2">
        <v>1.86299558231802</v>
      </c>
      <c r="F6662" s="2">
        <v>31.792762880216099</v>
      </c>
      <c r="G6662" s="2">
        <v>5.9963420467655304</v>
      </c>
      <c r="H6662" s="2">
        <v>122611743006.45599</v>
      </c>
    </row>
    <row r="6663" spans="1:8" x14ac:dyDescent="0.35">
      <c r="A6663" t="s">
        <v>366</v>
      </c>
      <c r="B6663" t="s">
        <v>43</v>
      </c>
      <c r="C6663" s="2">
        <v>0.745798219243483</v>
      </c>
      <c r="D6663" s="2">
        <v>71400</v>
      </c>
      <c r="E6663" s="2">
        <v>1.8441222129803301</v>
      </c>
      <c r="F6663" s="2">
        <v>28.973863780502501</v>
      </c>
      <c r="G6663" s="2">
        <v>6.1810576390970198</v>
      </c>
      <c r="H6663" s="2">
        <v>120896931818.18201</v>
      </c>
    </row>
    <row r="6664" spans="1:8" x14ac:dyDescent="0.35">
      <c r="A6664" t="s">
        <v>366</v>
      </c>
      <c r="B6664" t="s">
        <v>44</v>
      </c>
      <c r="C6664" s="2">
        <v>-0.71718266924479201</v>
      </c>
      <c r="D6664" s="2">
        <v>66740</v>
      </c>
      <c r="E6664" s="2">
        <v>1.8053899265159301</v>
      </c>
      <c r="F6664" s="2">
        <v>26.033815984581299</v>
      </c>
      <c r="G6664" s="2">
        <v>6.5093263280924001</v>
      </c>
      <c r="H6664" s="2">
        <v>109781785998.761</v>
      </c>
    </row>
    <row r="6665" spans="1:8" x14ac:dyDescent="0.35">
      <c r="A6665" t="s">
        <v>366</v>
      </c>
      <c r="B6665" t="s">
        <v>45</v>
      </c>
      <c r="C6665" s="2">
        <v>3.8809360363676699</v>
      </c>
      <c r="D6665" s="2">
        <v>84260</v>
      </c>
      <c r="E6665" s="2">
        <v>1.6135418633365199</v>
      </c>
      <c r="F6665" s="2">
        <v>35.536623206552001</v>
      </c>
      <c r="G6665" s="2">
        <v>5.4945312300060696</v>
      </c>
      <c r="H6665" s="2">
        <v>122220139697.32201</v>
      </c>
    </row>
    <row r="6666" spans="1:8" x14ac:dyDescent="0.35">
      <c r="A6666" t="s">
        <v>366</v>
      </c>
      <c r="B6666" t="s">
        <v>46</v>
      </c>
    </row>
    <row r="6667" spans="1:8" x14ac:dyDescent="0.35">
      <c r="A6667" t="s">
        <v>368</v>
      </c>
      <c r="B6667" t="s">
        <v>4</v>
      </c>
      <c r="C6667" s="2">
        <v>6.0354441156521297</v>
      </c>
      <c r="E6667" s="2">
        <v>2.5458593485310499</v>
      </c>
      <c r="F6667" s="2">
        <v>69.362567155510405</v>
      </c>
      <c r="H6667" s="2">
        <v>1333526635.7846</v>
      </c>
    </row>
    <row r="6668" spans="1:8" x14ac:dyDescent="0.35">
      <c r="A6668" t="s">
        <v>368</v>
      </c>
      <c r="B6668" t="s">
        <v>5</v>
      </c>
      <c r="C6668" s="2">
        <v>17.0470783903043</v>
      </c>
      <c r="E6668" s="2">
        <v>2.4767677391310299</v>
      </c>
      <c r="F6668" s="2">
        <v>67.127983602760594</v>
      </c>
      <c r="H6668" s="2">
        <v>1666473943.2542</v>
      </c>
    </row>
    <row r="6669" spans="1:8" x14ac:dyDescent="0.35">
      <c r="A6669" t="s">
        <v>368</v>
      </c>
      <c r="B6669" t="s">
        <v>6</v>
      </c>
      <c r="C6669" s="2">
        <v>11.569837400981401</v>
      </c>
      <c r="E6669" s="2">
        <v>2.5331492859220801</v>
      </c>
      <c r="F6669" s="2">
        <v>63.298073760325202</v>
      </c>
      <c r="H6669" s="2">
        <v>2009264910.2489901</v>
      </c>
    </row>
    <row r="6670" spans="1:8" x14ac:dyDescent="0.35">
      <c r="A6670" t="s">
        <v>368</v>
      </c>
      <c r="B6670" t="s">
        <v>7</v>
      </c>
      <c r="C6670" s="2">
        <v>16.666670729976399</v>
      </c>
      <c r="E6670" s="2">
        <v>2.9380635402045199</v>
      </c>
      <c r="F6670" s="2">
        <v>60.6992978101134</v>
      </c>
      <c r="H6670" s="2">
        <v>2100752750.4342799</v>
      </c>
    </row>
    <row r="6671" spans="1:8" x14ac:dyDescent="0.35">
      <c r="A6671" t="s">
        <v>368</v>
      </c>
      <c r="B6671" t="s">
        <v>8</v>
      </c>
      <c r="C6671" s="2">
        <v>16.711593985564601</v>
      </c>
      <c r="E6671" s="2">
        <v>2.92100167383242</v>
      </c>
      <c r="F6671" s="2">
        <v>59.0928484689356</v>
      </c>
      <c r="H6671" s="2">
        <v>2643890851.1870298</v>
      </c>
    </row>
    <row r="6672" spans="1:8" x14ac:dyDescent="0.35">
      <c r="A6672" t="s">
        <v>368</v>
      </c>
      <c r="B6672" t="s">
        <v>9</v>
      </c>
      <c r="C6672" s="2">
        <v>14.007197108323799</v>
      </c>
      <c r="E6672" s="2">
        <v>2.7720710313397698</v>
      </c>
      <c r="F6672" s="2">
        <v>59.289908830982</v>
      </c>
      <c r="H6672" s="2">
        <v>2759409380.4284902</v>
      </c>
    </row>
    <row r="6673" spans="1:8" x14ac:dyDescent="0.35">
      <c r="A6673" t="s">
        <v>368</v>
      </c>
      <c r="B6673" t="s">
        <v>10</v>
      </c>
      <c r="C6673" s="2">
        <v>2.0021597825803799</v>
      </c>
      <c r="E6673" s="2">
        <v>3.4278155832356698</v>
      </c>
      <c r="F6673" s="2">
        <v>51.349324396850101</v>
      </c>
      <c r="H6673" s="2">
        <v>2351832460.7329798</v>
      </c>
    </row>
    <row r="6674" spans="1:8" x14ac:dyDescent="0.35">
      <c r="A6674" t="s">
        <v>368</v>
      </c>
      <c r="B6674" t="s">
        <v>11</v>
      </c>
      <c r="C6674" s="2">
        <v>-3.4407841670406998</v>
      </c>
      <c r="E6674" s="2">
        <v>3.5093561799745698</v>
      </c>
      <c r="F6674" s="2">
        <v>56.768993699440401</v>
      </c>
      <c r="H6674" s="2">
        <v>1467620286.08583</v>
      </c>
    </row>
    <row r="6675" spans="1:8" x14ac:dyDescent="0.35">
      <c r="A6675" t="s">
        <v>368</v>
      </c>
      <c r="B6675" t="s">
        <v>12</v>
      </c>
      <c r="C6675" s="2">
        <v>5.96402764822645</v>
      </c>
      <c r="E6675" s="2">
        <v>3.8331524267328301</v>
      </c>
      <c r="F6675" s="2">
        <v>46.425799348736199</v>
      </c>
      <c r="H6675" s="2">
        <v>1329259297.78934</v>
      </c>
    </row>
    <row r="6676" spans="1:8" x14ac:dyDescent="0.35">
      <c r="A6676" t="s">
        <v>368</v>
      </c>
      <c r="B6676" t="s">
        <v>13</v>
      </c>
      <c r="C6676" s="2">
        <v>11.756861836079301</v>
      </c>
      <c r="E6676" s="2">
        <v>3.2495282495282498</v>
      </c>
      <c r="F6676" s="2">
        <v>49.1147741147741</v>
      </c>
      <c r="H6676" s="2">
        <v>1155266319.8959701</v>
      </c>
    </row>
    <row r="6677" spans="1:8" x14ac:dyDescent="0.35">
      <c r="A6677" t="s">
        <v>368</v>
      </c>
      <c r="B6677" t="s">
        <v>14</v>
      </c>
      <c r="C6677" s="2">
        <v>-0.130425738129333</v>
      </c>
      <c r="D6677" s="2">
        <v>25690</v>
      </c>
      <c r="E6677" s="2">
        <v>2.5863028333593001</v>
      </c>
      <c r="F6677" s="2">
        <v>54.096463308776102</v>
      </c>
      <c r="H6677" s="2">
        <v>1442912873.86216</v>
      </c>
    </row>
    <row r="6678" spans="1:8" x14ac:dyDescent="0.35">
      <c r="A6678" t="s">
        <v>368</v>
      </c>
      <c r="B6678" t="s">
        <v>15</v>
      </c>
      <c r="C6678" s="2">
        <v>6.0740779081686496</v>
      </c>
      <c r="D6678" s="2">
        <v>27070</v>
      </c>
      <c r="E6678" s="2">
        <v>2.6325444872500499</v>
      </c>
      <c r="F6678" s="2">
        <v>49.403779123096697</v>
      </c>
      <c r="H6678" s="2">
        <v>1703511053.31599</v>
      </c>
    </row>
    <row r="6679" spans="1:8" x14ac:dyDescent="0.35">
      <c r="A6679" t="s">
        <v>368</v>
      </c>
      <c r="B6679" t="s">
        <v>16</v>
      </c>
      <c r="C6679" s="2">
        <v>8.4138842593709704</v>
      </c>
      <c r="D6679" s="2">
        <v>28250</v>
      </c>
      <c r="E6679" s="2">
        <v>2.3350529459679601</v>
      </c>
      <c r="F6679" s="2">
        <v>48.787568662670502</v>
      </c>
      <c r="H6679" s="2">
        <v>2036410923.2769799</v>
      </c>
    </row>
    <row r="6680" spans="1:8" x14ac:dyDescent="0.35">
      <c r="A6680" t="s">
        <v>368</v>
      </c>
      <c r="B6680" t="s">
        <v>17</v>
      </c>
      <c r="C6680" s="2">
        <v>6.0429606746148696</v>
      </c>
      <c r="D6680" s="2">
        <v>29410</v>
      </c>
      <c r="E6680" s="2">
        <v>2.3961195769839301</v>
      </c>
      <c r="F6680" s="2">
        <v>45.705304355067</v>
      </c>
      <c r="H6680" s="2">
        <v>2190637191.1573501</v>
      </c>
    </row>
    <row r="6681" spans="1:8" x14ac:dyDescent="0.35">
      <c r="A6681" t="s">
        <v>368</v>
      </c>
      <c r="B6681" t="s">
        <v>18</v>
      </c>
      <c r="C6681" s="2">
        <v>3.8757741665788799</v>
      </c>
      <c r="D6681" s="2">
        <v>30260</v>
      </c>
      <c r="E6681" s="2">
        <v>2.5325629617699801</v>
      </c>
      <c r="F6681" s="2">
        <v>45.106999778551703</v>
      </c>
      <c r="H6681" s="2">
        <v>2033810143.0429101</v>
      </c>
    </row>
    <row r="6682" spans="1:8" x14ac:dyDescent="0.35">
      <c r="A6682" t="s">
        <v>368</v>
      </c>
      <c r="B6682" t="s">
        <v>19</v>
      </c>
      <c r="C6682" s="2">
        <v>4.9968195203065404</v>
      </c>
      <c r="D6682" s="2">
        <v>31960</v>
      </c>
      <c r="E6682" s="2">
        <v>2.7755271240413801</v>
      </c>
      <c r="F6682" s="2">
        <v>46.4848975900209</v>
      </c>
      <c r="H6682" s="2">
        <v>2067620286.08583</v>
      </c>
    </row>
    <row r="6683" spans="1:8" x14ac:dyDescent="0.35">
      <c r="A6683" t="s">
        <v>368</v>
      </c>
      <c r="B6683" t="s">
        <v>20</v>
      </c>
      <c r="C6683" s="2">
        <v>3.0459399097854698</v>
      </c>
      <c r="D6683" s="2">
        <v>32880</v>
      </c>
      <c r="E6683" s="2">
        <v>2.5041281514393199</v>
      </c>
      <c r="F6683" s="2">
        <v>49.365881892310597</v>
      </c>
      <c r="H6683" s="2">
        <v>2092327698.30949</v>
      </c>
    </row>
    <row r="6684" spans="1:8" x14ac:dyDescent="0.35">
      <c r="A6684" t="s">
        <v>368</v>
      </c>
      <c r="B6684" t="s">
        <v>21</v>
      </c>
      <c r="C6684" s="2">
        <v>6.0335125070994504</v>
      </c>
      <c r="D6684" s="2">
        <v>34830</v>
      </c>
      <c r="E6684" s="2">
        <v>2.6192626652434501</v>
      </c>
      <c r="F6684" s="2">
        <v>48.623039658428397</v>
      </c>
      <c r="H6684" s="2">
        <v>2794538361.50845</v>
      </c>
    </row>
    <row r="6685" spans="1:8" x14ac:dyDescent="0.35">
      <c r="A6685" t="s">
        <v>368</v>
      </c>
      <c r="B6685" t="s">
        <v>22</v>
      </c>
      <c r="C6685" s="2">
        <v>2.6423380320232002</v>
      </c>
      <c r="D6685" s="2">
        <v>35560</v>
      </c>
      <c r="E6685" s="2">
        <v>3.20699692744846</v>
      </c>
      <c r="F6685" s="2">
        <v>44.376762800243299</v>
      </c>
      <c r="G6685" s="2">
        <v>4.6822393722027202</v>
      </c>
      <c r="H6685" s="2">
        <v>4766431729.5188599</v>
      </c>
    </row>
    <row r="6686" spans="1:8" x14ac:dyDescent="0.35">
      <c r="A6686" t="s">
        <v>368</v>
      </c>
      <c r="B6686" t="s">
        <v>23</v>
      </c>
      <c r="C6686" s="2">
        <v>0.33149556960813698</v>
      </c>
      <c r="D6686" s="2">
        <v>35460</v>
      </c>
      <c r="E6686" s="2">
        <v>2.9528941644171698</v>
      </c>
      <c r="F6686" s="2">
        <v>50.1910432603026</v>
      </c>
      <c r="G6686" s="2">
        <v>4.3791701560517602</v>
      </c>
      <c r="H6686" s="2">
        <v>3402560728.2184701</v>
      </c>
    </row>
    <row r="6687" spans="1:8" x14ac:dyDescent="0.35">
      <c r="A6687" t="s">
        <v>368</v>
      </c>
      <c r="B6687" t="s">
        <v>24</v>
      </c>
      <c r="C6687" s="2">
        <v>6.5510668850848504</v>
      </c>
      <c r="D6687" s="2">
        <v>38090</v>
      </c>
      <c r="E6687" s="2">
        <v>2.2420586683852801</v>
      </c>
      <c r="F6687" s="2">
        <v>59.156654543883803</v>
      </c>
      <c r="G6687" s="2">
        <v>5.7267833553126399</v>
      </c>
      <c r="H6687" s="2">
        <v>2998489986.9960999</v>
      </c>
    </row>
    <row r="6688" spans="1:8" x14ac:dyDescent="0.35">
      <c r="A6688" t="s">
        <v>368</v>
      </c>
      <c r="B6688" t="s">
        <v>25</v>
      </c>
      <c r="C6688" s="2">
        <v>4.4828025314311999</v>
      </c>
      <c r="D6688" s="2">
        <v>40130</v>
      </c>
      <c r="E6688" s="2">
        <v>2.3343860440735198</v>
      </c>
      <c r="F6688" s="2">
        <v>56.401379424277799</v>
      </c>
      <c r="G6688" s="2">
        <v>8.7835199743847507</v>
      </c>
      <c r="H6688" s="2">
        <v>3348158387.5162501</v>
      </c>
    </row>
    <row r="6689" spans="1:8" x14ac:dyDescent="0.35">
      <c r="A6689" t="s">
        <v>368</v>
      </c>
      <c r="B6689" t="s">
        <v>26</v>
      </c>
      <c r="C6689" s="2">
        <v>-1.1009052929135199</v>
      </c>
      <c r="D6689" s="2">
        <v>39690</v>
      </c>
      <c r="E6689" s="2">
        <v>2.3203752017281798</v>
      </c>
      <c r="F6689" s="2">
        <v>55.473395573341698</v>
      </c>
      <c r="G6689" s="2">
        <v>8.6335987457639298</v>
      </c>
      <c r="H6689" s="2">
        <v>3828040572.1716499</v>
      </c>
    </row>
    <row r="6690" spans="1:8" x14ac:dyDescent="0.35">
      <c r="A6690" t="s">
        <v>368</v>
      </c>
      <c r="B6690" t="s">
        <v>27</v>
      </c>
      <c r="C6690" s="2">
        <v>-2.6685911088882501</v>
      </c>
      <c r="D6690" s="2">
        <v>39750</v>
      </c>
      <c r="E6690" s="2">
        <v>2.2065622968000298</v>
      </c>
      <c r="F6690" s="2">
        <v>55.555090976361001</v>
      </c>
      <c r="G6690" s="2">
        <v>8.8719467890065307</v>
      </c>
      <c r="H6690" s="2">
        <v>5019304031.2093601</v>
      </c>
    </row>
    <row r="6691" spans="1:8" x14ac:dyDescent="0.35">
      <c r="A6691" t="s">
        <v>368</v>
      </c>
      <c r="B6691" t="s">
        <v>28</v>
      </c>
      <c r="C6691" s="2">
        <v>1.2922056807295801</v>
      </c>
      <c r="D6691" s="2">
        <v>41060</v>
      </c>
      <c r="E6691" s="2">
        <v>1.93687487447025</v>
      </c>
      <c r="F6691" s="2">
        <v>56.264541863532102</v>
      </c>
      <c r="G6691" s="2">
        <v>8.6196647311332999</v>
      </c>
      <c r="H6691" s="2">
        <v>6909371651.49545</v>
      </c>
    </row>
    <row r="6692" spans="1:8" x14ac:dyDescent="0.35">
      <c r="A6692" t="s">
        <v>368</v>
      </c>
      <c r="B6692" t="s">
        <v>29</v>
      </c>
      <c r="C6692" s="2">
        <v>2.4902211426649798</v>
      </c>
      <c r="D6692" s="2">
        <v>41950</v>
      </c>
      <c r="E6692" s="2">
        <v>1.6164813233019699</v>
      </c>
      <c r="F6692" s="2">
        <v>63.535575331115098</v>
      </c>
      <c r="G6692" s="2">
        <v>8.6205805028050406</v>
      </c>
      <c r="H6692" s="2">
        <v>6659692327.6983099</v>
      </c>
    </row>
    <row r="6693" spans="1:8" x14ac:dyDescent="0.35">
      <c r="A6693" t="s">
        <v>368</v>
      </c>
      <c r="B6693" t="s">
        <v>30</v>
      </c>
      <c r="C6693" s="2">
        <v>5.3718888740982003</v>
      </c>
      <c r="D6693" s="2">
        <v>45370</v>
      </c>
      <c r="E6693" s="2">
        <v>1.4018718921842701</v>
      </c>
      <c r="F6693" s="2">
        <v>63.7012602139284</v>
      </c>
      <c r="G6693" s="2">
        <v>11.2665647588433</v>
      </c>
      <c r="H6693" s="2">
        <v>10104633289.987</v>
      </c>
    </row>
    <row r="6694" spans="1:8" x14ac:dyDescent="0.35">
      <c r="A6694" t="s">
        <v>368</v>
      </c>
      <c r="B6694" t="s">
        <v>31</v>
      </c>
      <c r="C6694" s="2">
        <v>4.4526835653811103</v>
      </c>
      <c r="D6694" s="2">
        <v>47780</v>
      </c>
      <c r="E6694" s="2">
        <v>1.3773684560886801</v>
      </c>
      <c r="F6694" s="2">
        <v>61.118839945182003</v>
      </c>
      <c r="G6694" s="2">
        <v>10.7543119169401</v>
      </c>
      <c r="H6694" s="2">
        <v>14339812483.7451</v>
      </c>
    </row>
    <row r="6695" spans="1:8" x14ac:dyDescent="0.35">
      <c r="A6695" t="s">
        <v>368</v>
      </c>
      <c r="B6695" t="s">
        <v>32</v>
      </c>
      <c r="C6695" s="2">
        <v>8.2000781575914097</v>
      </c>
      <c r="D6695" s="2">
        <v>50580</v>
      </c>
      <c r="E6695" s="2">
        <v>1.1162433371915199</v>
      </c>
      <c r="F6695" s="2">
        <v>66.935282431510998</v>
      </c>
      <c r="G6695" s="2">
        <v>10.484521906975001</v>
      </c>
      <c r="H6695" s="2">
        <v>22217254876.462898</v>
      </c>
    </row>
    <row r="6696" spans="1:8" x14ac:dyDescent="0.35">
      <c r="A6696" t="s">
        <v>368</v>
      </c>
      <c r="B6696" t="s">
        <v>33</v>
      </c>
      <c r="C6696" s="2">
        <v>6.1123956079345998</v>
      </c>
      <c r="D6696" s="2">
        <v>52350</v>
      </c>
      <c r="E6696" s="2">
        <v>1.4765610823111699</v>
      </c>
      <c r="F6696" s="2">
        <v>59.603491598088503</v>
      </c>
      <c r="G6696" s="2">
        <v>11.578164892979199</v>
      </c>
      <c r="H6696" s="2">
        <v>13649289206.761999</v>
      </c>
    </row>
    <row r="6697" spans="1:8" x14ac:dyDescent="0.35">
      <c r="A6697" t="s">
        <v>368</v>
      </c>
      <c r="B6697" t="s">
        <v>34</v>
      </c>
      <c r="C6697" s="2">
        <v>1.7139853114803401</v>
      </c>
      <c r="D6697" s="2">
        <v>50330</v>
      </c>
      <c r="E6697" s="2">
        <v>1.2472989195678299</v>
      </c>
      <c r="F6697" s="2">
        <v>63.273309323729499</v>
      </c>
      <c r="G6697" s="2">
        <v>10.045618247298901</v>
      </c>
      <c r="H6697" s="2">
        <v>13022844213.264</v>
      </c>
    </row>
    <row r="6698" spans="1:8" x14ac:dyDescent="0.35">
      <c r="A6698" t="s">
        <v>368</v>
      </c>
      <c r="B6698" t="s">
        <v>35</v>
      </c>
      <c r="C6698" s="2">
        <v>2.8946097354119198</v>
      </c>
      <c r="D6698" s="2">
        <v>47580</v>
      </c>
      <c r="E6698" s="2">
        <v>1.10041680929465</v>
      </c>
      <c r="F6698" s="2">
        <v>68.187248723060094</v>
      </c>
      <c r="G6698" s="2">
        <v>10.4645309385257</v>
      </c>
      <c r="H6698" s="2">
        <v>21437191157.347198</v>
      </c>
    </row>
    <row r="6699" spans="1:8" x14ac:dyDescent="0.35">
      <c r="A6699" t="s">
        <v>368</v>
      </c>
      <c r="B6699" t="s">
        <v>36</v>
      </c>
      <c r="C6699" s="2">
        <v>8.8631222555701807</v>
      </c>
      <c r="D6699" s="2">
        <v>47720</v>
      </c>
      <c r="E6699" s="2">
        <v>1.01551086474633</v>
      </c>
      <c r="F6699" s="2">
        <v>67.5381672007546</v>
      </c>
      <c r="G6699" s="2">
        <v>9.9322496853493298</v>
      </c>
      <c r="H6699" s="2">
        <v>26406241872.561798</v>
      </c>
    </row>
    <row r="6700" spans="1:8" x14ac:dyDescent="0.35">
      <c r="A6700" t="s">
        <v>368</v>
      </c>
      <c r="B6700" t="s">
        <v>37</v>
      </c>
      <c r="C6700" s="2">
        <v>5.2277040814594198</v>
      </c>
      <c r="D6700" s="2">
        <v>45810</v>
      </c>
      <c r="E6700" s="2">
        <v>1.14226556083793</v>
      </c>
      <c r="F6700" s="2">
        <v>64.928687927265202</v>
      </c>
      <c r="G6700" s="2">
        <v>9.4079305039849199</v>
      </c>
      <c r="H6700" s="2">
        <v>29100130039.0117</v>
      </c>
    </row>
    <row r="6701" spans="1:8" x14ac:dyDescent="0.35">
      <c r="A6701" t="s">
        <v>368</v>
      </c>
      <c r="B6701" t="s">
        <v>38</v>
      </c>
      <c r="C6701" s="2">
        <v>1.2922522941108101</v>
      </c>
      <c r="D6701" s="2">
        <v>42510</v>
      </c>
      <c r="E6701" s="2">
        <v>1.1127071947209499</v>
      </c>
      <c r="F6701" s="2">
        <v>62.056572435386698</v>
      </c>
      <c r="G6701" s="2">
        <v>8.6311962023185593</v>
      </c>
      <c r="H6701" s="2">
        <v>26532119635.8908</v>
      </c>
    </row>
    <row r="6702" spans="1:8" x14ac:dyDescent="0.35">
      <c r="A6702" t="s">
        <v>368</v>
      </c>
      <c r="B6702" t="s">
        <v>39</v>
      </c>
      <c r="C6702" s="2">
        <v>5.0170579971904496</v>
      </c>
      <c r="D6702" s="2">
        <v>35400</v>
      </c>
      <c r="E6702" s="2">
        <v>1.7297608072877899</v>
      </c>
      <c r="F6702" s="2">
        <v>53.098535237887504</v>
      </c>
      <c r="G6702" s="2">
        <v>8.9161156874601399</v>
      </c>
      <c r="H6702" s="2">
        <v>28628348504.551399</v>
      </c>
    </row>
    <row r="6703" spans="1:8" x14ac:dyDescent="0.35">
      <c r="A6703" t="s">
        <v>368</v>
      </c>
      <c r="B6703" t="s">
        <v>40</v>
      </c>
      <c r="C6703" s="2">
        <v>5.04642394571691</v>
      </c>
      <c r="D6703" s="2">
        <v>32870</v>
      </c>
      <c r="E6703" s="2">
        <v>1.9853221172153599</v>
      </c>
      <c r="F6703" s="2">
        <v>47.940249939419097</v>
      </c>
      <c r="G6703" s="2">
        <v>7.9142867033613697</v>
      </c>
      <c r="H6703" s="2">
        <v>27111313394.0182</v>
      </c>
    </row>
    <row r="6704" spans="1:8" x14ac:dyDescent="0.35">
      <c r="A6704" t="s">
        <v>368</v>
      </c>
      <c r="B6704" t="s">
        <v>41</v>
      </c>
      <c r="C6704" s="2">
        <v>0.30405756592244898</v>
      </c>
      <c r="D6704" s="2">
        <v>32880</v>
      </c>
      <c r="E6704" s="2">
        <v>1.98459925247834</v>
      </c>
      <c r="F6704" s="2">
        <v>49.594395517443203</v>
      </c>
      <c r="G6704" s="2">
        <v>8.4951784209408991</v>
      </c>
      <c r="H6704" s="2">
        <v>27364629388.816601</v>
      </c>
    </row>
    <row r="6705" spans="1:8" x14ac:dyDescent="0.35">
      <c r="A6705" t="s">
        <v>368</v>
      </c>
      <c r="B6705" t="s">
        <v>42</v>
      </c>
      <c r="C6705" s="2">
        <v>1.2871039154328801</v>
      </c>
      <c r="D6705" s="2">
        <v>33120</v>
      </c>
      <c r="E6705" s="2">
        <v>1.84942019099591</v>
      </c>
      <c r="F6705" s="2">
        <v>53.893531150523003</v>
      </c>
      <c r="G6705" s="2">
        <v>9.0910641200545701</v>
      </c>
      <c r="H6705" s="2">
        <v>28984473342.002602</v>
      </c>
    </row>
    <row r="6706" spans="1:8" x14ac:dyDescent="0.35">
      <c r="A6706" t="s">
        <v>368</v>
      </c>
      <c r="B6706" t="s">
        <v>43</v>
      </c>
      <c r="C6706" s="2">
        <v>-1.1287110618463001</v>
      </c>
      <c r="D6706" s="2">
        <v>32880</v>
      </c>
      <c r="E6706" s="2">
        <v>1.99471933938581</v>
      </c>
      <c r="F6706" s="2">
        <v>51.379250961328303</v>
      </c>
      <c r="G6706" s="2">
        <v>8.0292979202230406</v>
      </c>
      <c r="H6706" s="2">
        <v>23657680364.1092</v>
      </c>
    </row>
    <row r="6707" spans="1:8" x14ac:dyDescent="0.35">
      <c r="A6707" t="s">
        <v>368</v>
      </c>
      <c r="B6707" t="s">
        <v>44</v>
      </c>
      <c r="C6707" s="2">
        <v>-3.37971439992238</v>
      </c>
      <c r="D6707" s="2">
        <v>32500</v>
      </c>
      <c r="E6707" s="2">
        <v>2.46933965497997</v>
      </c>
      <c r="F6707" s="2">
        <v>47.147796829067701</v>
      </c>
      <c r="G6707" s="2">
        <v>8.3561457020520198</v>
      </c>
      <c r="H6707" s="2">
        <v>20966715734.720402</v>
      </c>
    </row>
    <row r="6708" spans="1:8" x14ac:dyDescent="0.35">
      <c r="A6708" t="s">
        <v>368</v>
      </c>
      <c r="B6708" t="s">
        <v>45</v>
      </c>
      <c r="C6708" s="2">
        <v>3.09227668737446</v>
      </c>
      <c r="D6708" s="2">
        <v>35120</v>
      </c>
      <c r="E6708" s="2">
        <v>2.1207797613689698</v>
      </c>
      <c r="F6708" s="2">
        <v>50.6336806853678</v>
      </c>
      <c r="G6708" s="2">
        <v>9.1240252199191403</v>
      </c>
      <c r="H6708" s="2">
        <v>19762822626.787998</v>
      </c>
    </row>
    <row r="6709" spans="1:8" x14ac:dyDescent="0.35">
      <c r="A6709" t="s">
        <v>368</v>
      </c>
      <c r="B6709" t="s">
        <v>46</v>
      </c>
    </row>
    <row r="6710" spans="1:8" x14ac:dyDescent="0.35">
      <c r="A6710" t="s">
        <v>370</v>
      </c>
      <c r="B6710" t="s">
        <v>4</v>
      </c>
      <c r="C6710" s="2">
        <v>10.2157040372709</v>
      </c>
      <c r="E6710" s="2">
        <v>26.545505788307199</v>
      </c>
      <c r="F6710" s="2">
        <v>22.305159728242099</v>
      </c>
      <c r="G6710" s="2">
        <v>14.2198916213666</v>
      </c>
      <c r="H6710" s="2">
        <v>4179393939.39394</v>
      </c>
    </row>
    <row r="6711" spans="1:8" x14ac:dyDescent="0.35">
      <c r="A6711" t="s">
        <v>370</v>
      </c>
      <c r="B6711" t="s">
        <v>5</v>
      </c>
      <c r="C6711" s="2">
        <v>7.9207635719976297</v>
      </c>
      <c r="E6711" s="2">
        <v>27.462292772002499</v>
      </c>
      <c r="F6711" s="2">
        <v>20.134365699003599</v>
      </c>
      <c r="G6711" s="2">
        <v>13.460294181081</v>
      </c>
      <c r="H6711" s="2">
        <v>5273434343.4343395</v>
      </c>
    </row>
    <row r="6712" spans="1:8" x14ac:dyDescent="0.35">
      <c r="A6712" t="s">
        <v>370</v>
      </c>
      <c r="B6712" t="s">
        <v>6</v>
      </c>
      <c r="C6712" s="2">
        <v>6.5374867999854702</v>
      </c>
      <c r="E6712" s="2">
        <v>28.447767916362</v>
      </c>
      <c r="F6712" s="2">
        <v>20.058057928362299</v>
      </c>
      <c r="G6712" s="2">
        <v>13.634358447552</v>
      </c>
      <c r="H6712" s="2">
        <v>5919146919.4312801</v>
      </c>
    </row>
    <row r="6713" spans="1:8" x14ac:dyDescent="0.35">
      <c r="A6713" t="s">
        <v>370</v>
      </c>
      <c r="B6713" t="s">
        <v>7</v>
      </c>
      <c r="C6713" s="2">
        <v>6.7783783387063696</v>
      </c>
      <c r="E6713" s="2">
        <v>27.2732012942284</v>
      </c>
      <c r="F6713" s="2">
        <v>19.894233328850898</v>
      </c>
      <c r="G6713" s="2">
        <v>13.776561732443801</v>
      </c>
      <c r="H6713" s="2">
        <v>5390708661.4173203</v>
      </c>
    </row>
    <row r="6714" spans="1:8" x14ac:dyDescent="0.35">
      <c r="A6714" t="s">
        <v>370</v>
      </c>
      <c r="B6714" t="s">
        <v>8</v>
      </c>
      <c r="C6714" s="2">
        <v>5.0652056047587601</v>
      </c>
      <c r="E6714" s="2">
        <v>24.904597881858599</v>
      </c>
      <c r="F6714" s="2">
        <v>20.243591026245699</v>
      </c>
      <c r="G6714" s="2">
        <v>14.387258755317999</v>
      </c>
      <c r="H6714" s="2">
        <v>5691674087.2662497</v>
      </c>
    </row>
    <row r="6715" spans="1:8" x14ac:dyDescent="0.35">
      <c r="A6715" t="s">
        <v>370</v>
      </c>
      <c r="B6715" t="s">
        <v>9</v>
      </c>
      <c r="C6715" s="2">
        <v>7.5921146987560597</v>
      </c>
      <c r="E6715" s="2">
        <v>25.689124592031899</v>
      </c>
      <c r="F6715" s="2">
        <v>20.229711727243298</v>
      </c>
      <c r="G6715" s="2">
        <v>14.3164244096773</v>
      </c>
      <c r="H6715" s="2">
        <v>5707453825.8575201</v>
      </c>
    </row>
    <row r="6716" spans="1:8" x14ac:dyDescent="0.35">
      <c r="A6716" t="s">
        <v>370</v>
      </c>
      <c r="B6716" t="s">
        <v>10</v>
      </c>
      <c r="C6716" s="2">
        <v>5.5016536638608198</v>
      </c>
      <c r="E6716" s="2">
        <v>25.032651030450999</v>
      </c>
      <c r="F6716" s="2">
        <v>21.1557298671414</v>
      </c>
      <c r="G6716" s="2">
        <v>14.7475764383945</v>
      </c>
      <c r="H6716" s="2">
        <v>5985430874.1475496</v>
      </c>
    </row>
    <row r="6717" spans="1:8" x14ac:dyDescent="0.35">
      <c r="A6717" t="s">
        <v>370</v>
      </c>
      <c r="B6717" t="s">
        <v>11</v>
      </c>
      <c r="C6717" s="2">
        <v>6.4523430246764804</v>
      </c>
      <c r="E6717" s="2">
        <v>23.635452130121799</v>
      </c>
      <c r="F6717" s="2">
        <v>21.630138398089699</v>
      </c>
      <c r="G6717" s="2">
        <v>14.9961832661111</v>
      </c>
      <c r="H6717" s="2">
        <v>6381590445.6743402</v>
      </c>
    </row>
    <row r="6718" spans="1:8" x14ac:dyDescent="0.35">
      <c r="A6718" t="s">
        <v>370</v>
      </c>
      <c r="B6718" t="s">
        <v>12</v>
      </c>
      <c r="C6718" s="2">
        <v>7.6252787795903298</v>
      </c>
      <c r="E6718" s="2">
        <v>23.1533234920912</v>
      </c>
      <c r="F6718" s="2">
        <v>21.695200839812301</v>
      </c>
      <c r="G6718" s="2">
        <v>14.9420556153565</v>
      </c>
      <c r="H6718" s="2">
        <v>6930561093.7054996</v>
      </c>
    </row>
    <row r="6719" spans="1:8" x14ac:dyDescent="0.35">
      <c r="A6719" t="s">
        <v>370</v>
      </c>
      <c r="B6719" t="s">
        <v>13</v>
      </c>
      <c r="C6719" s="2">
        <v>4.9597688944086098</v>
      </c>
      <c r="E6719" s="2">
        <v>23.913633735847601</v>
      </c>
      <c r="F6719" s="2">
        <v>21.2080624102787</v>
      </c>
      <c r="G6719" s="2">
        <v>14.747351395592</v>
      </c>
      <c r="H6719" s="2">
        <v>7596925116.24751</v>
      </c>
    </row>
    <row r="6720" spans="1:8" x14ac:dyDescent="0.35">
      <c r="A6720" t="s">
        <v>370</v>
      </c>
      <c r="B6720" t="s">
        <v>14</v>
      </c>
      <c r="C6720" s="2">
        <v>4.4585868150986103</v>
      </c>
      <c r="D6720" s="2">
        <v>1980</v>
      </c>
      <c r="E6720" s="2">
        <v>23.067073391569298</v>
      </c>
      <c r="F6720" s="2">
        <v>22.3442448854655</v>
      </c>
      <c r="G6720" s="2">
        <v>15.4600247913705</v>
      </c>
      <c r="H6720" s="2">
        <v>7576123030.8979597</v>
      </c>
    </row>
    <row r="6721" spans="1:8" x14ac:dyDescent="0.35">
      <c r="A6721" t="s">
        <v>370</v>
      </c>
      <c r="B6721" t="s">
        <v>15</v>
      </c>
      <c r="C6721" s="2">
        <v>5.06156775458133</v>
      </c>
      <c r="D6721" s="2">
        <v>2080</v>
      </c>
      <c r="E6721" s="2">
        <v>22.842445620223401</v>
      </c>
      <c r="F6721" s="2">
        <v>22.9309229864785</v>
      </c>
      <c r="G6721" s="2">
        <v>15.5633940819126</v>
      </c>
      <c r="H6721" s="2">
        <v>8621542120.4155693</v>
      </c>
    </row>
    <row r="6722" spans="1:8" x14ac:dyDescent="0.35">
      <c r="A6722" t="s">
        <v>370</v>
      </c>
      <c r="B6722" t="s">
        <v>16</v>
      </c>
      <c r="C6722" s="2">
        <v>7.7058978226358503</v>
      </c>
      <c r="D6722" s="2">
        <v>2240</v>
      </c>
      <c r="E6722" s="2">
        <v>23.3100129190967</v>
      </c>
      <c r="F6722" s="2">
        <v>22.644989000193998</v>
      </c>
      <c r="G6722" s="2">
        <v>15.423007549210199</v>
      </c>
      <c r="H6722" s="2">
        <v>9842174290.2685604</v>
      </c>
    </row>
    <row r="6723" spans="1:8" x14ac:dyDescent="0.35">
      <c r="A6723" t="s">
        <v>370</v>
      </c>
      <c r="B6723" t="s">
        <v>17</v>
      </c>
      <c r="C6723" s="2">
        <v>1.7577476983084901</v>
      </c>
      <c r="D6723" s="2">
        <v>2270</v>
      </c>
      <c r="E6723" s="2">
        <v>22.197939967010299</v>
      </c>
      <c r="F6723" s="2">
        <v>22.592683968518902</v>
      </c>
      <c r="G6723" s="2">
        <v>15.4493529880466</v>
      </c>
      <c r="H6723" s="2">
        <v>10716889616.6085</v>
      </c>
    </row>
    <row r="6724" spans="1:8" x14ac:dyDescent="0.35">
      <c r="A6724" t="s">
        <v>370</v>
      </c>
      <c r="B6724" t="s">
        <v>18</v>
      </c>
      <c r="C6724" s="2">
        <v>3.7374155532444</v>
      </c>
      <c r="D6724" s="2">
        <v>2330</v>
      </c>
      <c r="E6724" s="2">
        <v>22.752824523853299</v>
      </c>
      <c r="F6724" s="2">
        <v>22.370457765795798</v>
      </c>
      <c r="G6724" s="2">
        <v>15.7060880543285</v>
      </c>
      <c r="H6724" s="2">
        <v>10143573753.162201</v>
      </c>
    </row>
    <row r="6725" spans="1:8" x14ac:dyDescent="0.35">
      <c r="A6725" t="s">
        <v>370</v>
      </c>
      <c r="B6725" t="s">
        <v>19</v>
      </c>
      <c r="C6725" s="2">
        <v>4.9626091484164601</v>
      </c>
      <c r="D6725" s="2">
        <v>2430</v>
      </c>
      <c r="E6725" s="2">
        <v>23.421879371163399</v>
      </c>
      <c r="F6725" s="2">
        <v>21.323292184775099</v>
      </c>
      <c r="G6725" s="2">
        <v>14.617813606356499</v>
      </c>
      <c r="H6725" s="2">
        <v>11245267690.307899</v>
      </c>
    </row>
    <row r="6726" spans="1:8" x14ac:dyDescent="0.35">
      <c r="A6726" t="s">
        <v>370</v>
      </c>
      <c r="B6726" t="s">
        <v>20</v>
      </c>
      <c r="C6726" s="2">
        <v>4.8465812843486296</v>
      </c>
      <c r="D6726" s="2">
        <v>2510</v>
      </c>
      <c r="E6726" s="2">
        <v>23.195795814775501</v>
      </c>
      <c r="F6726" s="2">
        <v>21.994384420516599</v>
      </c>
      <c r="G6726" s="2">
        <v>14.6080060447897</v>
      </c>
      <c r="H6726" s="2">
        <v>12028706762.156799</v>
      </c>
    </row>
    <row r="6727" spans="1:8" x14ac:dyDescent="0.35">
      <c r="A6727" t="s">
        <v>370</v>
      </c>
      <c r="B6727" t="s">
        <v>21</v>
      </c>
      <c r="C6727" s="2">
        <v>1.01439601402073</v>
      </c>
      <c r="D6727" s="2">
        <v>2500</v>
      </c>
      <c r="E6727" s="2">
        <v>24.484250788201798</v>
      </c>
      <c r="F6727" s="2">
        <v>21.557279295247099</v>
      </c>
      <c r="G6727" s="2">
        <v>14.5603612715335</v>
      </c>
      <c r="H6727" s="2">
        <v>11187545796.9636</v>
      </c>
    </row>
    <row r="6728" spans="1:8" x14ac:dyDescent="0.35">
      <c r="A6728" t="s">
        <v>370</v>
      </c>
      <c r="B6728" t="s">
        <v>22</v>
      </c>
      <c r="C6728" s="2">
        <v>2.5502342954345498</v>
      </c>
      <c r="D6728" s="2">
        <v>2510</v>
      </c>
      <c r="E6728" s="2">
        <v>25.3031382672009</v>
      </c>
      <c r="F6728" s="2">
        <v>22.0530195066132</v>
      </c>
      <c r="G6728" s="2">
        <v>14.6825805854075</v>
      </c>
      <c r="H6728" s="2">
        <v>11014941458.191601</v>
      </c>
    </row>
    <row r="6729" spans="1:8" x14ac:dyDescent="0.35">
      <c r="A6729" t="s">
        <v>370</v>
      </c>
      <c r="B6729" t="s">
        <v>23</v>
      </c>
      <c r="C6729" s="2">
        <v>3.6601327434872202</v>
      </c>
      <c r="D6729" s="2">
        <v>2580</v>
      </c>
      <c r="E6729" s="2">
        <v>25.169285514224001</v>
      </c>
      <c r="F6729" s="2">
        <v>22.103173212169001</v>
      </c>
      <c r="G6729" s="2">
        <v>14.4135252804352</v>
      </c>
      <c r="H6729" s="2">
        <v>9801844394.4852505</v>
      </c>
    </row>
    <row r="6730" spans="1:8" x14ac:dyDescent="0.35">
      <c r="A6730" t="s">
        <v>370</v>
      </c>
      <c r="B6730" t="s">
        <v>24</v>
      </c>
      <c r="C6730" s="2">
        <v>4.2600880116879098</v>
      </c>
      <c r="D6730" s="2">
        <v>2660</v>
      </c>
      <c r="E6730" s="2">
        <v>25.617259584488199</v>
      </c>
      <c r="F6730" s="2">
        <v>17.548457095536499</v>
      </c>
      <c r="G6730" s="2">
        <v>10.219793453022101</v>
      </c>
      <c r="H6730" s="2">
        <v>14417762744.6243</v>
      </c>
    </row>
    <row r="6731" spans="1:8" x14ac:dyDescent="0.35">
      <c r="A6731" t="s">
        <v>370</v>
      </c>
      <c r="B6731" t="s">
        <v>25</v>
      </c>
      <c r="C6731" s="2">
        <v>3.5544182158042199</v>
      </c>
      <c r="D6731" s="2">
        <v>2730</v>
      </c>
      <c r="E6731" s="2">
        <v>24.198274606479099</v>
      </c>
      <c r="F6731" s="2">
        <v>17.977725732358699</v>
      </c>
      <c r="G6731" s="2">
        <v>10.6344090715194</v>
      </c>
      <c r="H6731" s="2">
        <v>13830333218.8251</v>
      </c>
    </row>
    <row r="6732" spans="1:8" x14ac:dyDescent="0.35">
      <c r="A6732" t="s">
        <v>370</v>
      </c>
      <c r="B6732" t="s">
        <v>26</v>
      </c>
      <c r="C6732" s="2">
        <v>2.5083377239821401</v>
      </c>
      <c r="D6732" s="2">
        <v>2760</v>
      </c>
      <c r="E6732" s="2">
        <v>23.062934644081398</v>
      </c>
      <c r="F6732" s="2">
        <v>17.6732921468722</v>
      </c>
      <c r="G6732" s="2">
        <v>10.611681745268699</v>
      </c>
      <c r="H6732" s="2">
        <v>12876956804.1572</v>
      </c>
    </row>
    <row r="6733" spans="1:8" x14ac:dyDescent="0.35">
      <c r="A6733" t="s">
        <v>370</v>
      </c>
      <c r="B6733" t="s">
        <v>27</v>
      </c>
      <c r="C6733" s="2">
        <v>5.7770339920034797</v>
      </c>
      <c r="D6733" s="2">
        <v>2930</v>
      </c>
      <c r="E6733" s="2">
        <v>22.864739697250801</v>
      </c>
      <c r="F6733" s="2">
        <v>17.9790544645324</v>
      </c>
      <c r="G6733" s="2">
        <v>10.8511717089209</v>
      </c>
      <c r="H6733" s="2">
        <v>15297029195.834</v>
      </c>
    </row>
    <row r="6734" spans="1:8" x14ac:dyDescent="0.35">
      <c r="A6734" t="s">
        <v>370</v>
      </c>
      <c r="B6734" t="s">
        <v>28</v>
      </c>
      <c r="C6734" s="2">
        <v>7.5468600151923502</v>
      </c>
      <c r="D6734" s="2">
        <v>3170</v>
      </c>
      <c r="E6734" s="2">
        <v>23.0829541928438</v>
      </c>
      <c r="F6734" s="2">
        <v>19.593969752044099</v>
      </c>
      <c r="G6734" s="2">
        <v>11.7537930839939</v>
      </c>
      <c r="H6734" s="2">
        <v>17709623067.569901</v>
      </c>
    </row>
    <row r="6735" spans="1:8" x14ac:dyDescent="0.35">
      <c r="A6735" t="s">
        <v>370</v>
      </c>
      <c r="B6735" t="s">
        <v>29</v>
      </c>
      <c r="C6735" s="2">
        <v>6.5187780739394299</v>
      </c>
      <c r="D6735" s="2">
        <v>3410</v>
      </c>
      <c r="E6735" s="2">
        <v>22.960418983822201</v>
      </c>
      <c r="F6735" s="2">
        <v>19.923159543509499</v>
      </c>
      <c r="G6735" s="2">
        <v>12.6961741428875</v>
      </c>
      <c r="H6735" s="2">
        <v>21276483550.547901</v>
      </c>
    </row>
    <row r="6736" spans="1:8" x14ac:dyDescent="0.35">
      <c r="A6736" t="s">
        <v>370</v>
      </c>
      <c r="B6736" t="s">
        <v>30</v>
      </c>
      <c r="C6736" s="2">
        <v>5.8989844415764301</v>
      </c>
      <c r="D6736" s="2">
        <v>3650</v>
      </c>
      <c r="E6736" s="2">
        <v>21.607977449319399</v>
      </c>
      <c r="F6736" s="2">
        <v>19.670466495297099</v>
      </c>
      <c r="G6736" s="2">
        <v>12.966191018675399</v>
      </c>
      <c r="H6736" s="2">
        <v>26535887437.642601</v>
      </c>
    </row>
    <row r="6737" spans="1:8" x14ac:dyDescent="0.35">
      <c r="A6737" t="s">
        <v>370</v>
      </c>
      <c r="B6737" t="s">
        <v>31</v>
      </c>
      <c r="C6737" s="2">
        <v>4.8328172769172397</v>
      </c>
      <c r="D6737" s="2">
        <v>3830</v>
      </c>
      <c r="E6737" s="2">
        <v>21.800472435184101</v>
      </c>
      <c r="F6737" s="2">
        <v>19.981166230473299</v>
      </c>
      <c r="G6737" s="2">
        <v>13.2688354470547</v>
      </c>
      <c r="H6737" s="2">
        <v>28628810143.450401</v>
      </c>
    </row>
    <row r="6738" spans="1:8" x14ac:dyDescent="0.35">
      <c r="A6738" t="s">
        <v>370</v>
      </c>
      <c r="B6738" t="s">
        <v>32</v>
      </c>
      <c r="C6738" s="2">
        <v>1.70140546555248</v>
      </c>
      <c r="D6738" s="2">
        <v>3890</v>
      </c>
      <c r="E6738" s="2">
        <v>22.500266033150599</v>
      </c>
      <c r="F6738" s="2">
        <v>21.737399523133199</v>
      </c>
      <c r="G6738" s="2">
        <v>14.785859294596699</v>
      </c>
      <c r="H6738" s="2">
        <v>32664881328.291801</v>
      </c>
    </row>
    <row r="6739" spans="1:8" x14ac:dyDescent="0.35">
      <c r="A6739" t="s">
        <v>370</v>
      </c>
      <c r="B6739" t="s">
        <v>33</v>
      </c>
      <c r="C6739" s="2">
        <v>2.8316585191978199</v>
      </c>
      <c r="D6739" s="2">
        <v>3930</v>
      </c>
      <c r="E6739" s="2">
        <v>22.717330013461702</v>
      </c>
      <c r="F6739" s="2">
        <v>19.191494174832801</v>
      </c>
      <c r="G6739" s="2">
        <v>12.7205247813455</v>
      </c>
      <c r="H6739" s="2">
        <v>29509938431.787701</v>
      </c>
    </row>
    <row r="6740" spans="1:8" x14ac:dyDescent="0.35">
      <c r="A6740" t="s">
        <v>370</v>
      </c>
      <c r="B6740" t="s">
        <v>34</v>
      </c>
      <c r="C6740" s="2">
        <v>1.6066886289878499</v>
      </c>
      <c r="D6740" s="2">
        <v>3970</v>
      </c>
      <c r="E6740" s="2">
        <v>23.281589636534498</v>
      </c>
      <c r="F6740" s="2">
        <v>19.7194846894423</v>
      </c>
      <c r="G6740" s="2">
        <v>13.074860583805901</v>
      </c>
      <c r="H6740" s="2">
        <v>28000245484.163898</v>
      </c>
    </row>
    <row r="6741" spans="1:8" x14ac:dyDescent="0.35">
      <c r="A6741" t="s">
        <v>370</v>
      </c>
      <c r="B6741" t="s">
        <v>35</v>
      </c>
      <c r="C6741" s="2">
        <v>2.74840591749019</v>
      </c>
      <c r="D6741" s="2">
        <v>4100</v>
      </c>
      <c r="E6741" s="2">
        <v>25.129182707354399</v>
      </c>
      <c r="F6741" s="2">
        <v>20.5017880943991</v>
      </c>
      <c r="G6741" s="2">
        <v>13.8301058630674</v>
      </c>
      <c r="H6741" s="2">
        <v>30159882854.6353</v>
      </c>
    </row>
    <row r="6742" spans="1:8" x14ac:dyDescent="0.35">
      <c r="A6742" t="s">
        <v>370</v>
      </c>
      <c r="B6742" t="s">
        <v>36</v>
      </c>
      <c r="C6742" s="2">
        <v>3.5070334199996398</v>
      </c>
      <c r="D6742" s="2">
        <v>4140</v>
      </c>
      <c r="E6742" s="2">
        <v>23.710248671837999</v>
      </c>
      <c r="F6742" s="2">
        <v>21.298810266131198</v>
      </c>
      <c r="G6742" s="2">
        <v>14.0158331878383</v>
      </c>
      <c r="H6742" s="2">
        <v>33827981325.336899</v>
      </c>
    </row>
    <row r="6743" spans="1:8" x14ac:dyDescent="0.35">
      <c r="A6743" t="s">
        <v>370</v>
      </c>
      <c r="B6743" t="s">
        <v>37</v>
      </c>
      <c r="C6743" s="2">
        <v>4.39645663353076</v>
      </c>
      <c r="D6743" s="2">
        <v>4240</v>
      </c>
      <c r="E6743" s="2">
        <v>23.8321164648607</v>
      </c>
      <c r="F6743" s="2">
        <v>20.216936409031302</v>
      </c>
      <c r="G6743" s="2">
        <v>13.5681120600402</v>
      </c>
      <c r="H6743" s="2">
        <v>34584128656.420403</v>
      </c>
    </row>
    <row r="6744" spans="1:8" x14ac:dyDescent="0.35">
      <c r="A6744" t="s">
        <v>370</v>
      </c>
      <c r="B6744" t="s">
        <v>38</v>
      </c>
      <c r="C6744" s="2">
        <v>4.6747079815483197</v>
      </c>
      <c r="D6744" s="2">
        <v>4410</v>
      </c>
      <c r="E6744" s="2">
        <v>23.744540116227199</v>
      </c>
      <c r="F6744" s="2">
        <v>20.025162100465199</v>
      </c>
      <c r="G6744" s="2">
        <v>13.5424307987606</v>
      </c>
      <c r="H6744" s="2">
        <v>35762880041.942398</v>
      </c>
    </row>
    <row r="6745" spans="1:8" x14ac:dyDescent="0.35">
      <c r="A6745" t="s">
        <v>370</v>
      </c>
      <c r="B6745" t="s">
        <v>39</v>
      </c>
      <c r="C6745" s="2">
        <v>4.7311474753207099</v>
      </c>
      <c r="D6745" s="2">
        <v>4580</v>
      </c>
      <c r="E6745" s="2">
        <v>23.817063157555001</v>
      </c>
      <c r="F6745" s="2">
        <v>19.090994263971702</v>
      </c>
      <c r="G6745" s="2">
        <v>12.792088958229</v>
      </c>
      <c r="H6745" s="2">
        <v>42496334979.429604</v>
      </c>
    </row>
    <row r="6746" spans="1:8" x14ac:dyDescent="0.35">
      <c r="A6746" t="s">
        <v>370</v>
      </c>
      <c r="B6746" t="s">
        <v>40</v>
      </c>
      <c r="C6746" s="2">
        <v>5.5267358447660397</v>
      </c>
      <c r="D6746" s="2">
        <v>4650</v>
      </c>
      <c r="E6746" s="2">
        <v>22.328330203569699</v>
      </c>
      <c r="F6746" s="2">
        <v>18.1501179723214</v>
      </c>
      <c r="G6746" s="2">
        <v>11.210919806414999</v>
      </c>
      <c r="H6746" s="2">
        <v>49979260687.598297</v>
      </c>
    </row>
    <row r="6747" spans="1:8" x14ac:dyDescent="0.35">
      <c r="A6747" t="s">
        <v>370</v>
      </c>
      <c r="B6747" t="s">
        <v>41</v>
      </c>
      <c r="C6747" s="2">
        <v>4.4326259068397498</v>
      </c>
      <c r="D6747" s="2">
        <v>4820</v>
      </c>
      <c r="E6747" s="2">
        <v>21.9632035366872</v>
      </c>
      <c r="F6747" s="2">
        <v>18.099327088521399</v>
      </c>
      <c r="G6747" s="2">
        <v>11.2993430985037</v>
      </c>
      <c r="H6747" s="2">
        <v>55402081822.692101</v>
      </c>
    </row>
    <row r="6748" spans="1:8" x14ac:dyDescent="0.35">
      <c r="A6748" t="s">
        <v>370</v>
      </c>
      <c r="B6748" t="s">
        <v>42</v>
      </c>
      <c r="C6748" s="2">
        <v>6.1517026109951898</v>
      </c>
      <c r="D6748" s="2">
        <v>5160</v>
      </c>
      <c r="E6748" s="2">
        <v>21.651235359395699</v>
      </c>
      <c r="F6748" s="2">
        <v>18.589051592748199</v>
      </c>
      <c r="G6748" s="2">
        <v>11.602740610378101</v>
      </c>
      <c r="H6748" s="2">
        <v>60785003466.791901</v>
      </c>
    </row>
    <row r="6749" spans="1:8" x14ac:dyDescent="0.35">
      <c r="A6749" t="s">
        <v>370</v>
      </c>
      <c r="B6749" t="s">
        <v>43</v>
      </c>
      <c r="C6749" s="2">
        <v>2.49763692943365</v>
      </c>
      <c r="D6749" s="2">
        <v>5280</v>
      </c>
      <c r="E6749" s="2">
        <v>20.677871322288699</v>
      </c>
      <c r="F6749" s="2">
        <v>19.563894581448299</v>
      </c>
      <c r="G6749" s="2">
        <v>12.587274590229899</v>
      </c>
      <c r="H6749" s="2">
        <v>49739826687.895302</v>
      </c>
    </row>
    <row r="6750" spans="1:8" x14ac:dyDescent="0.35">
      <c r="A6750" t="s">
        <v>370</v>
      </c>
      <c r="B6750" t="s">
        <v>44</v>
      </c>
      <c r="C6750" s="2">
        <v>-1.2740874433870899</v>
      </c>
      <c r="D6750" s="2">
        <v>5180</v>
      </c>
      <c r="E6750" s="2">
        <v>21.854132554896601</v>
      </c>
      <c r="F6750" s="2">
        <v>18.589463544581601</v>
      </c>
      <c r="G6750" s="2">
        <v>11.416073429237899</v>
      </c>
      <c r="H6750" s="2">
        <v>44509682862.171303</v>
      </c>
    </row>
    <row r="6751" spans="1:8" x14ac:dyDescent="0.35">
      <c r="A6751" t="s">
        <v>370</v>
      </c>
      <c r="B6751" t="s">
        <v>45</v>
      </c>
      <c r="C6751" s="2">
        <v>6.4870867738484304</v>
      </c>
      <c r="D6751" s="2">
        <v>5680</v>
      </c>
      <c r="E6751" s="2">
        <v>22.6737525408628</v>
      </c>
      <c r="F6751" s="2">
        <v>18.796188188244201</v>
      </c>
      <c r="G6751" s="2">
        <v>11.9120864822199</v>
      </c>
      <c r="H6751" s="2">
        <v>51002674096.144302</v>
      </c>
    </row>
    <row r="6752" spans="1:8" x14ac:dyDescent="0.35">
      <c r="A6752" t="s">
        <v>370</v>
      </c>
      <c r="B6752" t="s">
        <v>46</v>
      </c>
    </row>
    <row r="6753" spans="1:2" x14ac:dyDescent="0.35">
      <c r="A6753" t="s">
        <v>372</v>
      </c>
      <c r="B6753" t="s">
        <v>4</v>
      </c>
    </row>
    <row r="6754" spans="1:2" x14ac:dyDescent="0.35">
      <c r="A6754" t="s">
        <v>372</v>
      </c>
      <c r="B6754" t="s">
        <v>5</v>
      </c>
    </row>
    <row r="6755" spans="1:2" x14ac:dyDescent="0.35">
      <c r="A6755" t="s">
        <v>372</v>
      </c>
      <c r="B6755" t="s">
        <v>6</v>
      </c>
    </row>
    <row r="6756" spans="1:2" x14ac:dyDescent="0.35">
      <c r="A6756" t="s">
        <v>372</v>
      </c>
      <c r="B6756" t="s">
        <v>7</v>
      </c>
    </row>
    <row r="6757" spans="1:2" x14ac:dyDescent="0.35">
      <c r="A6757" t="s">
        <v>372</v>
      </c>
      <c r="B6757" t="s">
        <v>8</v>
      </c>
    </row>
    <row r="6758" spans="1:2" x14ac:dyDescent="0.35">
      <c r="A6758" t="s">
        <v>372</v>
      </c>
      <c r="B6758" t="s">
        <v>9</v>
      </c>
    </row>
    <row r="6759" spans="1:2" x14ac:dyDescent="0.35">
      <c r="A6759" t="s">
        <v>372</v>
      </c>
      <c r="B6759" t="s">
        <v>10</v>
      </c>
    </row>
    <row r="6760" spans="1:2" x14ac:dyDescent="0.35">
      <c r="A6760" t="s">
        <v>372</v>
      </c>
      <c r="B6760" t="s">
        <v>11</v>
      </c>
    </row>
    <row r="6761" spans="1:2" x14ac:dyDescent="0.35">
      <c r="A6761" t="s">
        <v>372</v>
      </c>
      <c r="B6761" t="s">
        <v>12</v>
      </c>
    </row>
    <row r="6762" spans="1:2" x14ac:dyDescent="0.35">
      <c r="A6762" t="s">
        <v>372</v>
      </c>
      <c r="B6762" t="s">
        <v>13</v>
      </c>
    </row>
    <row r="6763" spans="1:2" x14ac:dyDescent="0.35">
      <c r="A6763" t="s">
        <v>372</v>
      </c>
      <c r="B6763" t="s">
        <v>14</v>
      </c>
    </row>
    <row r="6764" spans="1:2" x14ac:dyDescent="0.35">
      <c r="A6764" t="s">
        <v>372</v>
      </c>
      <c r="B6764" t="s">
        <v>15</v>
      </c>
    </row>
    <row r="6765" spans="1:2" x14ac:dyDescent="0.35">
      <c r="A6765" t="s">
        <v>372</v>
      </c>
      <c r="B6765" t="s">
        <v>16</v>
      </c>
    </row>
    <row r="6766" spans="1:2" x14ac:dyDescent="0.35">
      <c r="A6766" t="s">
        <v>372</v>
      </c>
      <c r="B6766" t="s">
        <v>17</v>
      </c>
    </row>
    <row r="6767" spans="1:2" x14ac:dyDescent="0.35">
      <c r="A6767" t="s">
        <v>372</v>
      </c>
      <c r="B6767" t="s">
        <v>18</v>
      </c>
    </row>
    <row r="6768" spans="1:2" x14ac:dyDescent="0.35">
      <c r="A6768" t="s">
        <v>372</v>
      </c>
      <c r="B6768" t="s">
        <v>19</v>
      </c>
    </row>
    <row r="6769" spans="1:7" x14ac:dyDescent="0.35">
      <c r="A6769" t="s">
        <v>372</v>
      </c>
      <c r="B6769" t="s">
        <v>20</v>
      </c>
    </row>
    <row r="6770" spans="1:7" x14ac:dyDescent="0.35">
      <c r="A6770" t="s">
        <v>372</v>
      </c>
      <c r="B6770" t="s">
        <v>21</v>
      </c>
    </row>
    <row r="6771" spans="1:7" x14ac:dyDescent="0.35">
      <c r="A6771" t="s">
        <v>372</v>
      </c>
      <c r="B6771" t="s">
        <v>22</v>
      </c>
    </row>
    <row r="6772" spans="1:7" x14ac:dyDescent="0.35">
      <c r="A6772" t="s">
        <v>372</v>
      </c>
      <c r="B6772" t="s">
        <v>23</v>
      </c>
    </row>
    <row r="6773" spans="1:7" x14ac:dyDescent="0.35">
      <c r="A6773" t="s">
        <v>372</v>
      </c>
      <c r="B6773" t="s">
        <v>24</v>
      </c>
      <c r="D6773" s="2">
        <v>10750</v>
      </c>
      <c r="E6773" s="2">
        <v>3.9243322681522201</v>
      </c>
      <c r="F6773" s="2">
        <v>14.151916471573299</v>
      </c>
      <c r="G6773" s="2">
        <v>2.7828226729780101</v>
      </c>
    </row>
    <row r="6774" spans="1:7" x14ac:dyDescent="0.35">
      <c r="A6774" t="s">
        <v>372</v>
      </c>
      <c r="B6774" t="s">
        <v>25</v>
      </c>
      <c r="C6774" s="2">
        <v>6.4401069493361396</v>
      </c>
      <c r="D6774" s="2">
        <v>11730</v>
      </c>
      <c r="E6774" s="2">
        <v>3.7175311122002102</v>
      </c>
      <c r="F6774" s="2">
        <v>17.7007021316326</v>
      </c>
      <c r="G6774" s="2">
        <v>3.32143888229974</v>
      </c>
    </row>
    <row r="6775" spans="1:7" x14ac:dyDescent="0.35">
      <c r="A6775" t="s">
        <v>372</v>
      </c>
      <c r="B6775" t="s">
        <v>26</v>
      </c>
      <c r="C6775" s="2">
        <v>3.5793918002288798</v>
      </c>
      <c r="D6775" s="2">
        <v>12330</v>
      </c>
      <c r="E6775" s="2">
        <v>3.68557384905098</v>
      </c>
      <c r="F6775" s="2">
        <v>20.759334962977601</v>
      </c>
      <c r="G6775" s="2">
        <v>4.5423320417514104</v>
      </c>
    </row>
    <row r="6776" spans="1:7" x14ac:dyDescent="0.35">
      <c r="A6776" t="s">
        <v>372</v>
      </c>
      <c r="B6776" t="s">
        <v>27</v>
      </c>
      <c r="C6776" s="2">
        <v>-3.26338321392616</v>
      </c>
      <c r="D6776" s="2">
        <v>11820</v>
      </c>
      <c r="E6776" s="2">
        <v>3.7410887796564398</v>
      </c>
      <c r="F6776" s="2">
        <v>16.9185233874069</v>
      </c>
      <c r="G6776" s="2">
        <v>1.87986479886103</v>
      </c>
    </row>
    <row r="6777" spans="1:7" x14ac:dyDescent="0.35">
      <c r="A6777" t="s">
        <v>372</v>
      </c>
      <c r="B6777" t="s">
        <v>28</v>
      </c>
      <c r="C6777" s="2">
        <v>4.8560302792097296</v>
      </c>
      <c r="D6777" s="2">
        <v>12490</v>
      </c>
      <c r="E6777" s="2">
        <v>3.7563670572965502</v>
      </c>
      <c r="F6777" s="2">
        <v>14.650557976392699</v>
      </c>
      <c r="G6777" s="2">
        <v>0.87222782532681298</v>
      </c>
    </row>
    <row r="6778" spans="1:7" x14ac:dyDescent="0.35">
      <c r="A6778" t="s">
        <v>372</v>
      </c>
      <c r="B6778" t="s">
        <v>29</v>
      </c>
      <c r="C6778" s="2">
        <v>3.95986367865657</v>
      </c>
      <c r="D6778" s="2">
        <v>13570</v>
      </c>
      <c r="E6778" s="2">
        <v>3.70238520915145</v>
      </c>
      <c r="F6778" s="2">
        <v>12.8596099088016</v>
      </c>
      <c r="G6778" s="2">
        <v>0.79809758738249703</v>
      </c>
    </row>
    <row r="6779" spans="1:7" x14ac:dyDescent="0.35">
      <c r="A6779" t="s">
        <v>372</v>
      </c>
      <c r="B6779" t="s">
        <v>30</v>
      </c>
      <c r="C6779" s="2">
        <v>-0.405643640893601</v>
      </c>
      <c r="D6779" s="2">
        <v>14230</v>
      </c>
      <c r="E6779" s="2">
        <v>4.1320307886792103</v>
      </c>
      <c r="F6779" s="2">
        <v>11.075909230782001</v>
      </c>
      <c r="G6779" s="2">
        <v>0.75469481615781897</v>
      </c>
    </row>
    <row r="6780" spans="1:7" x14ac:dyDescent="0.35">
      <c r="A6780" t="s">
        <v>372</v>
      </c>
      <c r="B6780" t="s">
        <v>31</v>
      </c>
      <c r="C6780" s="2">
        <v>2.0211417088629799</v>
      </c>
      <c r="D6780" s="2">
        <v>15310</v>
      </c>
      <c r="E6780" s="2">
        <v>3.6124097965939299</v>
      </c>
      <c r="F6780" s="2">
        <v>10.404494370724199</v>
      </c>
      <c r="G6780" s="2">
        <v>0.72233112801203803</v>
      </c>
    </row>
    <row r="6781" spans="1:7" x14ac:dyDescent="0.35">
      <c r="A6781" t="s">
        <v>372</v>
      </c>
      <c r="B6781" t="s">
        <v>32</v>
      </c>
      <c r="C6781" s="2">
        <v>-5.7819114213330502</v>
      </c>
      <c r="D6781" s="2">
        <v>14990</v>
      </c>
      <c r="E6781" s="2">
        <v>3.9638114844422598</v>
      </c>
      <c r="F6781" s="2">
        <v>8.6120960905045703</v>
      </c>
      <c r="G6781" s="2">
        <v>0.91626198597062103</v>
      </c>
    </row>
    <row r="6782" spans="1:7" x14ac:dyDescent="0.35">
      <c r="A6782" t="s">
        <v>372</v>
      </c>
      <c r="B6782" t="s">
        <v>33</v>
      </c>
      <c r="C6782" s="2">
        <v>-6.5904726053419296</v>
      </c>
      <c r="D6782" s="2">
        <v>13790</v>
      </c>
      <c r="E6782" s="2">
        <v>3.90816476716431</v>
      </c>
      <c r="F6782" s="2">
        <v>8.3318935084160408</v>
      </c>
      <c r="G6782" s="2">
        <v>0.85029660393296203</v>
      </c>
    </row>
    <row r="6783" spans="1:7" x14ac:dyDescent="0.35">
      <c r="A6783" t="s">
        <v>372</v>
      </c>
      <c r="B6783" t="s">
        <v>34</v>
      </c>
      <c r="C6783" s="2">
        <v>0.21609349236023001</v>
      </c>
      <c r="D6783" s="2">
        <v>14260</v>
      </c>
      <c r="E6783" s="2">
        <v>3.8148249732444901</v>
      </c>
      <c r="F6783" s="2">
        <v>9.3413572976664891</v>
      </c>
      <c r="G6783" s="2">
        <v>0.80196619394115398</v>
      </c>
    </row>
    <row r="6784" spans="1:7" x14ac:dyDescent="0.35">
      <c r="A6784" t="s">
        <v>372</v>
      </c>
      <c r="B6784" t="s">
        <v>35</v>
      </c>
      <c r="C6784" s="2">
        <v>6.68366753808544</v>
      </c>
      <c r="D6784" s="2">
        <v>15760</v>
      </c>
      <c r="E6784" s="2">
        <v>3.75859969295789</v>
      </c>
      <c r="F6784" s="2">
        <v>8.1742471602667397</v>
      </c>
      <c r="G6784" s="2">
        <v>0.85657944117929397</v>
      </c>
    </row>
    <row r="6785" spans="1:8" x14ac:dyDescent="0.35">
      <c r="A6785" t="s">
        <v>372</v>
      </c>
      <c r="B6785" t="s">
        <v>36</v>
      </c>
      <c r="C6785" s="2">
        <v>1.6725973403488199</v>
      </c>
      <c r="D6785" s="2">
        <v>16630</v>
      </c>
      <c r="E6785" s="2">
        <v>3.6594540998070602</v>
      </c>
      <c r="F6785" s="2">
        <v>7.8723037620916996</v>
      </c>
      <c r="G6785" s="2">
        <v>0.98263729661983301</v>
      </c>
    </row>
    <row r="6786" spans="1:8" x14ac:dyDescent="0.35">
      <c r="A6786" t="s">
        <v>372</v>
      </c>
      <c r="B6786" t="s">
        <v>37</v>
      </c>
      <c r="C6786" s="2">
        <v>-3.3873099360557601</v>
      </c>
      <c r="D6786" s="2">
        <v>16510</v>
      </c>
      <c r="E6786" s="2">
        <v>3.7368418196322999</v>
      </c>
      <c r="F6786" s="2">
        <v>7.3299137290088696</v>
      </c>
      <c r="G6786" s="2">
        <v>1.0467299694460701</v>
      </c>
    </row>
    <row r="6787" spans="1:8" x14ac:dyDescent="0.35">
      <c r="A6787" t="s">
        <v>372</v>
      </c>
      <c r="B6787" t="s">
        <v>38</v>
      </c>
      <c r="C6787" s="2">
        <v>6.2938658652999599</v>
      </c>
      <c r="D6787" s="2">
        <v>17700</v>
      </c>
      <c r="E6787" s="2">
        <v>3.34203942735087</v>
      </c>
      <c r="F6787" s="2">
        <v>7.0706807387600801</v>
      </c>
      <c r="G6787" s="2">
        <v>1.00380767476946</v>
      </c>
    </row>
    <row r="6788" spans="1:8" x14ac:dyDescent="0.35">
      <c r="A6788" t="s">
        <v>372</v>
      </c>
      <c r="B6788" t="s">
        <v>39</v>
      </c>
      <c r="C6788" s="2">
        <v>7.5390632254134697</v>
      </c>
      <c r="D6788" s="2">
        <v>19260</v>
      </c>
      <c r="E6788" s="2">
        <v>2.9180158006002301</v>
      </c>
      <c r="F6788" s="2">
        <v>6.9662555173204401</v>
      </c>
      <c r="G6788" s="2">
        <v>0.94363606347766504</v>
      </c>
    </row>
    <row r="6789" spans="1:8" x14ac:dyDescent="0.35">
      <c r="A6789" t="s">
        <v>372</v>
      </c>
      <c r="B6789" t="s">
        <v>40</v>
      </c>
      <c r="C6789" s="2">
        <v>-8.3373224001817903E-2</v>
      </c>
      <c r="D6789" s="2">
        <v>19570</v>
      </c>
      <c r="E6789" s="2">
        <v>3.1176667784109999</v>
      </c>
      <c r="F6789" s="2">
        <v>10.1910828025478</v>
      </c>
      <c r="G6789" s="2">
        <v>0.93865236339255798</v>
      </c>
    </row>
    <row r="6790" spans="1:8" x14ac:dyDescent="0.35">
      <c r="A6790" t="s">
        <v>372</v>
      </c>
      <c r="B6790" t="s">
        <v>41</v>
      </c>
      <c r="C6790" s="2">
        <v>-4.0788109229173797</v>
      </c>
      <c r="D6790" s="2">
        <v>18720</v>
      </c>
      <c r="E6790" s="2">
        <v>3.53641456582633</v>
      </c>
      <c r="F6790" s="2">
        <v>8.1932773109243708</v>
      </c>
      <c r="G6790" s="2">
        <v>0.98039215686274495</v>
      </c>
    </row>
    <row r="6791" spans="1:8" x14ac:dyDescent="0.35">
      <c r="A6791" t="s">
        <v>372</v>
      </c>
      <c r="B6791" t="s">
        <v>42</v>
      </c>
      <c r="C6791" s="2">
        <v>0.108108108108112</v>
      </c>
      <c r="D6791" s="2">
        <v>19350</v>
      </c>
      <c r="E6791" s="2">
        <v>3.4398034398034398</v>
      </c>
      <c r="F6791" s="2">
        <v>9.0558090558090605</v>
      </c>
      <c r="G6791" s="2">
        <v>1.0179010179010199</v>
      </c>
    </row>
    <row r="6792" spans="1:8" x14ac:dyDescent="0.35">
      <c r="A6792" t="s">
        <v>372</v>
      </c>
      <c r="B6792" t="s">
        <v>43</v>
      </c>
      <c r="C6792" s="2">
        <v>0.39596832253418801</v>
      </c>
      <c r="D6792" s="2">
        <v>19520</v>
      </c>
      <c r="E6792" s="2">
        <v>3.4062387952671198</v>
      </c>
      <c r="F6792" s="2">
        <v>11.294370742201499</v>
      </c>
      <c r="G6792" s="2">
        <v>1.03979921118681</v>
      </c>
    </row>
    <row r="6793" spans="1:8" x14ac:dyDescent="0.35">
      <c r="A6793" t="s">
        <v>372</v>
      </c>
      <c r="B6793" t="s">
        <v>44</v>
      </c>
      <c r="C6793" s="2">
        <v>-9.1072068841878693</v>
      </c>
      <c r="D6793" s="2">
        <v>17140</v>
      </c>
      <c r="E6793" s="2">
        <v>3.4537514886859899</v>
      </c>
      <c r="F6793" s="2">
        <v>12.862246923382299</v>
      </c>
      <c r="G6793" s="2">
        <v>1.0718539102818601</v>
      </c>
    </row>
    <row r="6794" spans="1:8" x14ac:dyDescent="0.35">
      <c r="A6794" t="s">
        <v>372</v>
      </c>
      <c r="B6794" t="s">
        <v>45</v>
      </c>
      <c r="C6794" s="2">
        <v>-13.3333333333333</v>
      </c>
      <c r="D6794" s="2">
        <v>15490</v>
      </c>
      <c r="E6794" s="2">
        <v>3.8567493112947702</v>
      </c>
      <c r="F6794" s="2">
        <v>12.0752984389348</v>
      </c>
      <c r="G6794" s="2">
        <v>1.1019283746556501</v>
      </c>
    </row>
    <row r="6795" spans="1:8" x14ac:dyDescent="0.35">
      <c r="A6795" t="s">
        <v>372</v>
      </c>
      <c r="B6795" t="s">
        <v>46</v>
      </c>
    </row>
    <row r="6796" spans="1:8" x14ac:dyDescent="0.35">
      <c r="A6796" t="s">
        <v>374</v>
      </c>
      <c r="B6796" t="s">
        <v>4</v>
      </c>
      <c r="C6796" s="2">
        <v>13.084481729048701</v>
      </c>
      <c r="E6796" s="2">
        <v>7.4037603630482502</v>
      </c>
      <c r="F6796" s="2">
        <v>25.2171372430304</v>
      </c>
      <c r="G6796" s="2">
        <v>17.319775373083601</v>
      </c>
      <c r="H6796" s="2">
        <v>1629300800</v>
      </c>
    </row>
    <row r="6797" spans="1:8" x14ac:dyDescent="0.35">
      <c r="A6797" t="s">
        <v>374</v>
      </c>
      <c r="B6797" t="s">
        <v>5</v>
      </c>
      <c r="C6797" s="2">
        <v>9.2068094535796394</v>
      </c>
      <c r="E6797" s="2">
        <v>7.2521319851337198</v>
      </c>
      <c r="F6797" s="2">
        <v>24.5641815774541</v>
      </c>
      <c r="G6797" s="2">
        <v>15.429953327206499</v>
      </c>
      <c r="H6797" s="2">
        <v>1860688900</v>
      </c>
    </row>
    <row r="6798" spans="1:8" x14ac:dyDescent="0.35">
      <c r="A6798" t="s">
        <v>374</v>
      </c>
      <c r="B6798" t="s">
        <v>6</v>
      </c>
      <c r="C6798" s="2">
        <v>5.3484564383762496</v>
      </c>
      <c r="E6798" s="2">
        <v>6.7607468231087804</v>
      </c>
      <c r="F6798" s="2">
        <v>24.618498085512201</v>
      </c>
      <c r="G6798" s="2">
        <v>14.717361507730701</v>
      </c>
      <c r="H6798" s="2">
        <v>1950901400</v>
      </c>
    </row>
    <row r="6799" spans="1:8" x14ac:dyDescent="0.35">
      <c r="A6799" t="s">
        <v>374</v>
      </c>
      <c r="B6799" t="s">
        <v>7</v>
      </c>
      <c r="C6799" s="2">
        <v>-4.4913643464285498</v>
      </c>
      <c r="E6799" s="2">
        <v>7.2342768208933101</v>
      </c>
      <c r="F6799" s="2">
        <v>22.960711463482099</v>
      </c>
      <c r="G6799" s="2">
        <v>16.122492488253901</v>
      </c>
      <c r="H6799" s="2">
        <v>1331128100</v>
      </c>
    </row>
    <row r="6800" spans="1:8" x14ac:dyDescent="0.35">
      <c r="A6800" t="s">
        <v>374</v>
      </c>
      <c r="B6800" t="s">
        <v>8</v>
      </c>
      <c r="C6800" s="2">
        <v>2.7094737730582801</v>
      </c>
      <c r="E6800" s="2">
        <v>6.75708949226226</v>
      </c>
      <c r="F6800" s="2">
        <v>23.391836490392102</v>
      </c>
      <c r="G6800" s="2">
        <v>16.761734034086299</v>
      </c>
      <c r="H6800" s="2">
        <v>1151768100</v>
      </c>
    </row>
    <row r="6801" spans="1:8" x14ac:dyDescent="0.35">
      <c r="A6801" t="s">
        <v>374</v>
      </c>
      <c r="B6801" t="s">
        <v>9</v>
      </c>
      <c r="C6801" s="2">
        <v>4.94223365154002</v>
      </c>
      <c r="E6801" s="2">
        <v>6.8647760624213596</v>
      </c>
      <c r="F6801" s="2">
        <v>25.7710676931503</v>
      </c>
      <c r="G6801" s="2">
        <v>19.3996236744531</v>
      </c>
      <c r="H6801" s="2">
        <v>1250804100</v>
      </c>
    </row>
    <row r="6802" spans="1:8" x14ac:dyDescent="0.35">
      <c r="A6802" t="s">
        <v>374</v>
      </c>
      <c r="B6802" t="s">
        <v>10</v>
      </c>
      <c r="C6802" s="2">
        <v>3.5677882281900399</v>
      </c>
      <c r="E6802" s="2">
        <v>7.3370618542005603</v>
      </c>
      <c r="F6802" s="2">
        <v>24.9314509612488</v>
      </c>
      <c r="G6802" s="2">
        <v>17.733440747936999</v>
      </c>
      <c r="H6802" s="2">
        <v>1471847400</v>
      </c>
    </row>
    <row r="6803" spans="1:8" x14ac:dyDescent="0.35">
      <c r="A6803" t="s">
        <v>374</v>
      </c>
      <c r="B6803" t="s">
        <v>11</v>
      </c>
      <c r="C6803" s="2">
        <v>-1.80905548139492</v>
      </c>
      <c r="E6803" s="2">
        <v>7.4197837436466001</v>
      </c>
      <c r="F6803" s="2">
        <v>24.2565053679477</v>
      </c>
      <c r="G6803" s="2">
        <v>16.9465058575733</v>
      </c>
      <c r="H6803" s="2">
        <v>1576816300</v>
      </c>
    </row>
    <row r="6804" spans="1:8" x14ac:dyDescent="0.35">
      <c r="A6804" t="s">
        <v>374</v>
      </c>
      <c r="B6804" t="s">
        <v>12</v>
      </c>
      <c r="C6804" s="2">
        <v>-13.3798437826624</v>
      </c>
      <c r="E6804" s="2">
        <v>7.9604733590597299</v>
      </c>
      <c r="F6804" s="2">
        <v>21.662251743812899</v>
      </c>
      <c r="G6804" s="2">
        <v>15.050181241615601</v>
      </c>
      <c r="H6804" s="2">
        <v>557248300</v>
      </c>
    </row>
    <row r="6805" spans="1:8" x14ac:dyDescent="0.35">
      <c r="A6805" t="s">
        <v>374</v>
      </c>
      <c r="B6805" t="s">
        <v>13</v>
      </c>
      <c r="C6805" s="2">
        <v>1.5622470054955899</v>
      </c>
      <c r="E6805" s="2">
        <v>8.5038602376580492</v>
      </c>
      <c r="F6805" s="2">
        <v>20.8272364589915</v>
      </c>
      <c r="G6805" s="2">
        <v>14.778345240521499</v>
      </c>
      <c r="H6805" s="2">
        <v>457603800</v>
      </c>
    </row>
    <row r="6806" spans="1:8" x14ac:dyDescent="0.35">
      <c r="A6806" t="s">
        <v>374</v>
      </c>
      <c r="B6806" t="s">
        <v>14</v>
      </c>
      <c r="C6806" s="2">
        <v>8.0989930057319803</v>
      </c>
      <c r="D6806" s="2">
        <v>4880</v>
      </c>
      <c r="E6806" s="2">
        <v>8.0741352885397095</v>
      </c>
      <c r="F6806" s="2">
        <v>19.392813174204999</v>
      </c>
      <c r="G6806" s="2">
        <v>15.3072886447817</v>
      </c>
      <c r="H6806" s="2">
        <v>1360184800</v>
      </c>
    </row>
    <row r="6807" spans="1:8" x14ac:dyDescent="0.35">
      <c r="A6807" t="s">
        <v>374</v>
      </c>
      <c r="B6807" t="s">
        <v>15</v>
      </c>
      <c r="C6807" s="2">
        <v>9.4190055624272606</v>
      </c>
      <c r="D6807" s="2">
        <v>5290</v>
      </c>
      <c r="E6807" s="2">
        <v>7.6562762489954501</v>
      </c>
      <c r="F6807" s="2">
        <v>21.5759054955948</v>
      </c>
      <c r="G6807" s="2">
        <v>15.542626654749</v>
      </c>
      <c r="H6807" s="2">
        <v>1705517400</v>
      </c>
    </row>
    <row r="6808" spans="1:8" x14ac:dyDescent="0.35">
      <c r="A6808" t="s">
        <v>374</v>
      </c>
      <c r="B6808" t="s">
        <v>16</v>
      </c>
      <c r="C6808" s="2">
        <v>8.2016803339644593</v>
      </c>
      <c r="D6808" s="2">
        <v>5800</v>
      </c>
      <c r="E6808" s="2">
        <v>6.9196932628183498</v>
      </c>
      <c r="F6808" s="2">
        <v>21.4662547681876</v>
      </c>
      <c r="G6808" s="2">
        <v>15.142921690542799</v>
      </c>
      <c r="H6808" s="2">
        <v>2393292300</v>
      </c>
    </row>
    <row r="6809" spans="1:8" x14ac:dyDescent="0.35">
      <c r="A6809" t="s">
        <v>374</v>
      </c>
      <c r="B6809" t="s">
        <v>17</v>
      </c>
      <c r="C6809" s="2">
        <v>5.4557444355758404</v>
      </c>
      <c r="D6809" s="2">
        <v>6240</v>
      </c>
      <c r="E6809" s="2">
        <v>6.5900594601676197</v>
      </c>
      <c r="F6809" s="2">
        <v>22.6677579474491</v>
      </c>
      <c r="G6809" s="2">
        <v>14.3221083850776</v>
      </c>
      <c r="H6809" s="2">
        <v>2727976000</v>
      </c>
    </row>
    <row r="6810" spans="1:8" x14ac:dyDescent="0.35">
      <c r="A6810" t="s">
        <v>374</v>
      </c>
      <c r="B6810" t="s">
        <v>18</v>
      </c>
      <c r="C6810" s="2">
        <v>2.8501468139855</v>
      </c>
      <c r="D6810" s="2">
        <v>6480</v>
      </c>
      <c r="E6810" s="2">
        <v>6.46078992665021</v>
      </c>
      <c r="F6810" s="2">
        <v>22.1323305980345</v>
      </c>
      <c r="G6810" s="2">
        <v>13.929367140352699</v>
      </c>
      <c r="H6810" s="2">
        <v>3154545500</v>
      </c>
    </row>
    <row r="6811" spans="1:8" x14ac:dyDescent="0.35">
      <c r="A6811" t="s">
        <v>374</v>
      </c>
      <c r="B6811" t="s">
        <v>19</v>
      </c>
      <c r="C6811" s="2">
        <v>1.7516787571154999</v>
      </c>
      <c r="D6811" s="2">
        <v>6430</v>
      </c>
      <c r="E6811" s="2">
        <v>6.4859336044945204</v>
      </c>
      <c r="F6811" s="2">
        <v>22.5982901672716</v>
      </c>
      <c r="G6811" s="2">
        <v>14.2200134936823</v>
      </c>
      <c r="H6811" s="2">
        <v>3642270800</v>
      </c>
    </row>
    <row r="6812" spans="1:8" x14ac:dyDescent="0.35">
      <c r="A6812" t="s">
        <v>374</v>
      </c>
      <c r="B6812" t="s">
        <v>20</v>
      </c>
      <c r="C6812" s="2">
        <v>4.0797032057862603</v>
      </c>
      <c r="D6812" s="2">
        <v>6850</v>
      </c>
      <c r="E6812" s="2">
        <v>6.4351480280520903</v>
      </c>
      <c r="F6812" s="2">
        <v>22.562386441853899</v>
      </c>
      <c r="G6812" s="2">
        <v>14.128373919278999</v>
      </c>
      <c r="H6812" s="2">
        <v>3989078600</v>
      </c>
    </row>
    <row r="6813" spans="1:8" x14ac:dyDescent="0.35">
      <c r="A6813" t="s">
        <v>374</v>
      </c>
      <c r="B6813" t="s">
        <v>21</v>
      </c>
      <c r="C6813" s="2">
        <v>6.4609904400289899</v>
      </c>
      <c r="D6813" s="2">
        <v>7170</v>
      </c>
      <c r="E6813" s="2">
        <v>6.3154915367492102</v>
      </c>
      <c r="F6813" s="2">
        <v>21.347313152918101</v>
      </c>
      <c r="G6813" s="2">
        <v>12.7336121488774</v>
      </c>
      <c r="H6813" s="2">
        <v>4144173000</v>
      </c>
    </row>
    <row r="6814" spans="1:8" x14ac:dyDescent="0.35">
      <c r="A6814" t="s">
        <v>374</v>
      </c>
      <c r="B6814" t="s">
        <v>22</v>
      </c>
      <c r="C6814" s="2">
        <v>7.3415007028858801</v>
      </c>
      <c r="D6814" s="2">
        <v>7580</v>
      </c>
      <c r="E6814" s="2">
        <v>6.4273437356377503</v>
      </c>
      <c r="F6814" s="2">
        <v>21.016646004611999</v>
      </c>
      <c r="G6814" s="2">
        <v>12.3644221118864</v>
      </c>
      <c r="H6814" s="2">
        <v>4761829500</v>
      </c>
    </row>
    <row r="6815" spans="1:8" x14ac:dyDescent="0.35">
      <c r="A6815" t="s">
        <v>374</v>
      </c>
      <c r="B6815" t="s">
        <v>23</v>
      </c>
      <c r="C6815" s="2">
        <v>3.9172065887284799</v>
      </c>
      <c r="D6815" s="2">
        <v>7730</v>
      </c>
      <c r="E6815" s="2">
        <v>6.0211015233467302</v>
      </c>
      <c r="F6815" s="2">
        <v>22.458409397291799</v>
      </c>
      <c r="G6815" s="2">
        <v>12.136861424859701</v>
      </c>
      <c r="H6815" s="2">
        <v>4729818300</v>
      </c>
    </row>
    <row r="6816" spans="1:8" x14ac:dyDescent="0.35">
      <c r="A6816" t="s">
        <v>374</v>
      </c>
      <c r="B6816" t="s">
        <v>24</v>
      </c>
      <c r="C6816" s="2">
        <v>2.71537415482821</v>
      </c>
      <c r="D6816" s="2">
        <v>8050</v>
      </c>
      <c r="E6816" s="2">
        <v>6.2932734292551702</v>
      </c>
      <c r="F6816" s="2">
        <v>21.548300710778499</v>
      </c>
      <c r="G6816" s="2">
        <v>11.2714063547033</v>
      </c>
      <c r="H6816" s="2">
        <v>4489734100</v>
      </c>
    </row>
    <row r="6817" spans="1:8" x14ac:dyDescent="0.35">
      <c r="A6817" t="s">
        <v>374</v>
      </c>
      <c r="B6817" t="s">
        <v>25</v>
      </c>
      <c r="C6817" s="2">
        <v>0.57427279063453796</v>
      </c>
      <c r="D6817" s="2">
        <v>8110</v>
      </c>
      <c r="E6817" s="2">
        <v>6.7321660365521598</v>
      </c>
      <c r="F6817" s="2">
        <v>19.1977925731547</v>
      </c>
      <c r="G6817" s="2">
        <v>10.4291833505794</v>
      </c>
      <c r="H6817" s="2">
        <v>3333168600</v>
      </c>
    </row>
    <row r="6818" spans="1:8" x14ac:dyDescent="0.35">
      <c r="A6818" t="s">
        <v>374</v>
      </c>
      <c r="B6818" t="s">
        <v>26</v>
      </c>
      <c r="C6818" s="2">
        <v>2.2291494166372798</v>
      </c>
      <c r="D6818" s="2">
        <v>8480</v>
      </c>
      <c r="E6818" s="2">
        <v>6.6827001454421202</v>
      </c>
      <c r="F6818" s="2">
        <v>17.931608744701101</v>
      </c>
      <c r="G6818" s="2">
        <v>9.4497665686052894</v>
      </c>
      <c r="H6818" s="2">
        <v>3093724700</v>
      </c>
    </row>
    <row r="6819" spans="1:8" x14ac:dyDescent="0.35">
      <c r="A6819" t="s">
        <v>374</v>
      </c>
      <c r="B6819" t="s">
        <v>27</v>
      </c>
      <c r="C6819" s="2">
        <v>4.2054959448157403</v>
      </c>
      <c r="D6819" s="2">
        <v>8500</v>
      </c>
      <c r="E6819" s="2">
        <v>6.8679106993370196</v>
      </c>
      <c r="F6819" s="2">
        <v>18.988628376384799</v>
      </c>
      <c r="G6819" s="2">
        <v>8.9282640463972598</v>
      </c>
      <c r="H6819" s="2">
        <v>3932098600</v>
      </c>
    </row>
    <row r="6820" spans="1:8" x14ac:dyDescent="0.35">
      <c r="A6820" t="s">
        <v>374</v>
      </c>
      <c r="B6820" t="s">
        <v>28</v>
      </c>
      <c r="C6820" s="2">
        <v>7.5220796578461897</v>
      </c>
      <c r="D6820" s="2">
        <v>9120</v>
      </c>
      <c r="E6820" s="2">
        <v>6.4383755726399698</v>
      </c>
      <c r="F6820" s="2">
        <v>19.1095521137653</v>
      </c>
      <c r="G6820" s="2">
        <v>8.5972715927151793</v>
      </c>
      <c r="H6820" s="2">
        <v>4244528200</v>
      </c>
    </row>
    <row r="6821" spans="1:8" x14ac:dyDescent="0.35">
      <c r="A6821" t="s">
        <v>374</v>
      </c>
      <c r="B6821" t="s">
        <v>29</v>
      </c>
      <c r="C6821" s="2">
        <v>7.1912794023353497</v>
      </c>
      <c r="D6821" s="2">
        <v>9850</v>
      </c>
      <c r="E6821" s="2">
        <v>6.01557960566711</v>
      </c>
      <c r="F6821" s="2">
        <v>18.715157450804899</v>
      </c>
      <c r="G6821" s="2">
        <v>8.2601005463780908</v>
      </c>
      <c r="H6821" s="2">
        <v>4543993200</v>
      </c>
    </row>
    <row r="6822" spans="1:8" x14ac:dyDescent="0.35">
      <c r="A6822" t="s">
        <v>374</v>
      </c>
      <c r="B6822" t="s">
        <v>30</v>
      </c>
      <c r="C6822" s="2">
        <v>8.6524656105666899</v>
      </c>
      <c r="D6822" s="2">
        <v>10830</v>
      </c>
      <c r="E6822" s="2">
        <v>5.7504590964722997</v>
      </c>
      <c r="F6822" s="2">
        <v>18.7841868748297</v>
      </c>
      <c r="G6822" s="2">
        <v>8.0401142644763599</v>
      </c>
      <c r="H6822" s="2">
        <v>5337711500</v>
      </c>
    </row>
    <row r="6823" spans="1:8" x14ac:dyDescent="0.35">
      <c r="A6823" t="s">
        <v>374</v>
      </c>
      <c r="B6823" t="s">
        <v>31</v>
      </c>
      <c r="C6823" s="2">
        <v>11.9839853947871</v>
      </c>
      <c r="D6823" s="2">
        <v>12390</v>
      </c>
      <c r="E6823" s="2">
        <v>4.8469232053618798</v>
      </c>
      <c r="F6823" s="2">
        <v>17.739387649794299</v>
      </c>
      <c r="G6823" s="2">
        <v>7.15721793219587</v>
      </c>
      <c r="H6823" s="2">
        <v>7676000000</v>
      </c>
    </row>
    <row r="6824" spans="1:8" x14ac:dyDescent="0.35">
      <c r="A6824" t="s">
        <v>374</v>
      </c>
      <c r="B6824" t="s">
        <v>32</v>
      </c>
      <c r="C6824" s="2">
        <v>9.8556548515846298</v>
      </c>
      <c r="D6824" s="2">
        <v>13610</v>
      </c>
      <c r="E6824" s="2">
        <v>4.4951701686260401</v>
      </c>
      <c r="F6824" s="2">
        <v>19.831676017703799</v>
      </c>
      <c r="G6824" s="2">
        <v>7.07309540240212</v>
      </c>
      <c r="H6824" s="2">
        <v>10648000000</v>
      </c>
    </row>
    <row r="6825" spans="1:8" x14ac:dyDescent="0.35">
      <c r="A6825" t="s">
        <v>374</v>
      </c>
      <c r="B6825" t="s">
        <v>33</v>
      </c>
      <c r="C6825" s="2">
        <v>1.2429923177641899</v>
      </c>
      <c r="D6825" s="2">
        <v>13710</v>
      </c>
      <c r="E6825" s="2">
        <v>3.7932434361436802</v>
      </c>
      <c r="F6825" s="2">
        <v>19.249727373753</v>
      </c>
      <c r="G6825" s="2">
        <v>7.2859333626181897</v>
      </c>
      <c r="H6825" s="2">
        <v>8523200000</v>
      </c>
    </row>
    <row r="6826" spans="1:8" x14ac:dyDescent="0.35">
      <c r="A6826" t="s">
        <v>374</v>
      </c>
      <c r="B6826" t="s">
        <v>34</v>
      </c>
      <c r="C6826" s="2">
        <v>5.8279934942857103</v>
      </c>
      <c r="D6826" s="2">
        <v>14040</v>
      </c>
      <c r="E6826" s="2">
        <v>3.6123967756347599</v>
      </c>
      <c r="F6826" s="2">
        <v>19.209040003590399</v>
      </c>
      <c r="G6826" s="2">
        <v>7.0967377370321598</v>
      </c>
      <c r="H6826" s="2">
        <v>11250000000</v>
      </c>
    </row>
    <row r="6827" spans="1:8" x14ac:dyDescent="0.35">
      <c r="A6827" t="s">
        <v>374</v>
      </c>
      <c r="B6827" t="s">
        <v>35</v>
      </c>
      <c r="C6827" s="2">
        <v>11.3136259097046</v>
      </c>
      <c r="D6827" s="2">
        <v>16070</v>
      </c>
      <c r="E6827" s="2">
        <v>3.2292358785213802</v>
      </c>
      <c r="F6827" s="2">
        <v>19.837190206785799</v>
      </c>
      <c r="G6827" s="2">
        <v>6.3382511194797297</v>
      </c>
      <c r="H6827" s="2">
        <v>13401900000</v>
      </c>
    </row>
    <row r="6828" spans="1:8" x14ac:dyDescent="0.35">
      <c r="A6828" t="s">
        <v>374</v>
      </c>
      <c r="B6828" t="s">
        <v>36</v>
      </c>
      <c r="C6828" s="2">
        <v>9.7784900714033807</v>
      </c>
      <c r="D6828" s="2">
        <v>17490</v>
      </c>
      <c r="E6828" s="2">
        <v>3.0475121012523001</v>
      </c>
      <c r="F6828" s="2">
        <v>21.5353784585675</v>
      </c>
      <c r="G6828" s="2">
        <v>6.2315574936247398</v>
      </c>
      <c r="H6828" s="2">
        <v>17663300000</v>
      </c>
    </row>
    <row r="6829" spans="1:8" x14ac:dyDescent="0.35">
      <c r="A6829" t="s">
        <v>374</v>
      </c>
      <c r="B6829" t="s">
        <v>37</v>
      </c>
      <c r="C6829" s="2">
        <v>6.9039480514392597</v>
      </c>
      <c r="D6829" s="2">
        <v>19550</v>
      </c>
      <c r="E6829" s="2">
        <v>2.94452400114913</v>
      </c>
      <c r="F6829" s="2">
        <v>25.137528651711101</v>
      </c>
      <c r="G6829" s="2">
        <v>6.6313741916100701</v>
      </c>
      <c r="H6829" s="2">
        <v>20067600000</v>
      </c>
    </row>
    <row r="6830" spans="1:8" x14ac:dyDescent="0.35">
      <c r="A6830" t="s">
        <v>374</v>
      </c>
      <c r="B6830" t="s">
        <v>38</v>
      </c>
      <c r="C6830" s="2">
        <v>5.0664223545579397</v>
      </c>
      <c r="D6830" s="2">
        <v>20970</v>
      </c>
      <c r="E6830" s="2">
        <v>2.8498800113778899</v>
      </c>
      <c r="F6830" s="2">
        <v>26.634591514129401</v>
      </c>
      <c r="G6830" s="2">
        <v>6.6057842929084503</v>
      </c>
      <c r="H6830" s="2">
        <v>22119500000</v>
      </c>
    </row>
    <row r="6831" spans="1:8" x14ac:dyDescent="0.35">
      <c r="A6831" t="s">
        <v>374</v>
      </c>
      <c r="B6831" t="s">
        <v>39</v>
      </c>
      <c r="C6831" s="2">
        <v>5.7330542960121003</v>
      </c>
      <c r="D6831" s="2">
        <v>23770</v>
      </c>
      <c r="E6831" s="2">
        <v>2.7860045330345802</v>
      </c>
      <c r="F6831" s="2">
        <v>27.559082469609098</v>
      </c>
      <c r="G6831" s="2">
        <v>6.3908023027519896</v>
      </c>
      <c r="H6831" s="2">
        <v>23127300000</v>
      </c>
    </row>
    <row r="6832" spans="1:8" x14ac:dyDescent="0.35">
      <c r="A6832" t="s">
        <v>374</v>
      </c>
      <c r="B6832" t="s">
        <v>40</v>
      </c>
      <c r="C6832" s="2">
        <v>4.9532114227905897</v>
      </c>
      <c r="D6832" s="2">
        <v>25910</v>
      </c>
      <c r="E6832" s="2">
        <v>2.6005177204413199</v>
      </c>
      <c r="F6832" s="2">
        <v>28.4405610627058</v>
      </c>
      <c r="G6832" s="2">
        <v>6.1749991797291202</v>
      </c>
      <c r="H6832" s="2">
        <v>23452300000</v>
      </c>
    </row>
    <row r="6833" spans="1:8" x14ac:dyDescent="0.35">
      <c r="A6833" t="s">
        <v>374</v>
      </c>
      <c r="B6833" t="s">
        <v>41</v>
      </c>
      <c r="C6833" s="2">
        <v>5.5911488755363097</v>
      </c>
      <c r="D6833" s="2">
        <v>28660</v>
      </c>
      <c r="E6833" s="2">
        <v>2.3847051655314</v>
      </c>
      <c r="F6833" s="2">
        <v>29.352256413306801</v>
      </c>
      <c r="G6833" s="2">
        <v>6.0577746625146496</v>
      </c>
      <c r="H6833" s="2">
        <v>25957847200</v>
      </c>
    </row>
    <row r="6834" spans="1:8" x14ac:dyDescent="0.35">
      <c r="A6834" t="s">
        <v>374</v>
      </c>
      <c r="B6834" t="s">
        <v>42</v>
      </c>
      <c r="C6834" s="2">
        <v>3.6854299378857398</v>
      </c>
      <c r="D6834" s="2">
        <v>29650</v>
      </c>
      <c r="E6834" s="2">
        <v>2.2484627918939601</v>
      </c>
      <c r="F6834" s="2">
        <v>29.480015370540901</v>
      </c>
      <c r="G6834" s="2">
        <v>5.87723666012623</v>
      </c>
      <c r="H6834" s="2">
        <v>26933383300</v>
      </c>
    </row>
    <row r="6835" spans="1:8" x14ac:dyDescent="0.35">
      <c r="A6835" t="s">
        <v>374</v>
      </c>
      <c r="B6835" t="s">
        <v>43</v>
      </c>
      <c r="C6835" s="2">
        <v>2.9797720013876199</v>
      </c>
      <c r="D6835" s="2">
        <v>30750</v>
      </c>
      <c r="E6835" s="2">
        <v>2.1869223281838801</v>
      </c>
      <c r="F6835" s="2">
        <v>29.638621828365999</v>
      </c>
      <c r="G6835" s="2">
        <v>5.72331274147413</v>
      </c>
      <c r="H6835" s="2">
        <v>25656662400</v>
      </c>
    </row>
    <row r="6836" spans="1:8" x14ac:dyDescent="0.35">
      <c r="A6836" t="s">
        <v>374</v>
      </c>
      <c r="B6836" t="s">
        <v>44</v>
      </c>
      <c r="C6836" s="2">
        <v>-17.944893597249301</v>
      </c>
      <c r="D6836" s="2">
        <v>26050</v>
      </c>
      <c r="E6836" s="2">
        <v>2.76969820479093</v>
      </c>
      <c r="F6836" s="2">
        <v>23.923202475128299</v>
      </c>
      <c r="G6836" s="2">
        <v>5.7767197139522404</v>
      </c>
      <c r="H6836" s="2">
        <v>12986408300</v>
      </c>
    </row>
    <row r="6837" spans="1:8" x14ac:dyDescent="0.35">
      <c r="A6837" t="s">
        <v>374</v>
      </c>
      <c r="B6837" t="s">
        <v>45</v>
      </c>
      <c r="C6837" s="2">
        <v>15.3358739290709</v>
      </c>
      <c r="D6837" s="2">
        <v>29720</v>
      </c>
      <c r="E6837" s="2">
        <v>2.5988482055684199</v>
      </c>
      <c r="F6837" s="2">
        <v>27.682001600500602</v>
      </c>
      <c r="G6837" s="2">
        <v>5.4093146618745998</v>
      </c>
      <c r="H6837" s="2">
        <v>16228135780.602699</v>
      </c>
    </row>
    <row r="6838" spans="1:8" x14ac:dyDescent="0.35">
      <c r="A6838" t="s">
        <v>374</v>
      </c>
      <c r="B6838" t="s">
        <v>46</v>
      </c>
    </row>
    <row r="6839" spans="1:8" x14ac:dyDescent="0.35">
      <c r="A6839" t="s">
        <v>376</v>
      </c>
      <c r="B6839" t="s">
        <v>4</v>
      </c>
      <c r="C6839" s="2">
        <v>-2.30345120118429</v>
      </c>
      <c r="E6839" s="2">
        <v>33.1186581581875</v>
      </c>
      <c r="F6839" s="2">
        <v>26.842690708974899</v>
      </c>
      <c r="G6839" s="2">
        <v>9.5017856097418196</v>
      </c>
      <c r="H6839" s="2">
        <v>641824414.96497202</v>
      </c>
    </row>
    <row r="6840" spans="1:8" x14ac:dyDescent="0.35">
      <c r="A6840" t="s">
        <v>376</v>
      </c>
      <c r="B6840" t="s">
        <v>5</v>
      </c>
      <c r="C6840" s="2">
        <v>-0.27482957165001698</v>
      </c>
      <c r="E6840" s="2">
        <v>33.392802759933403</v>
      </c>
      <c r="F6840" s="2">
        <v>23.2393528432072</v>
      </c>
      <c r="G6840" s="2">
        <v>9.9095883892457799</v>
      </c>
      <c r="H6840" s="2">
        <v>680683506.68647802</v>
      </c>
    </row>
    <row r="6841" spans="1:8" x14ac:dyDescent="0.35">
      <c r="A6841" t="s">
        <v>376</v>
      </c>
      <c r="B6841" t="s">
        <v>6</v>
      </c>
      <c r="C6841" s="2">
        <v>0.35294428867939598</v>
      </c>
      <c r="E6841" s="2">
        <v>32.426252000914701</v>
      </c>
      <c r="F6841" s="2">
        <v>23.233478161445198</v>
      </c>
      <c r="G6841" s="2">
        <v>9.4100160073176298</v>
      </c>
      <c r="H6841" s="2">
        <v>761679079.21462405</v>
      </c>
    </row>
    <row r="6842" spans="1:8" x14ac:dyDescent="0.35">
      <c r="A6842" t="s">
        <v>376</v>
      </c>
      <c r="B6842" t="s">
        <v>7</v>
      </c>
      <c r="C6842" s="2">
        <v>3.22316306354293</v>
      </c>
      <c r="E6842" s="2">
        <v>32.676784130688397</v>
      </c>
      <c r="F6842" s="2">
        <v>27.887981330221699</v>
      </c>
      <c r="G6842" s="2">
        <v>10.1423570595099</v>
      </c>
      <c r="H6842" s="2">
        <v>754335486.18586302</v>
      </c>
    </row>
    <row r="6843" spans="1:8" x14ac:dyDescent="0.35">
      <c r="A6843" t="s">
        <v>376</v>
      </c>
      <c r="B6843" t="s">
        <v>8</v>
      </c>
      <c r="C6843" s="2">
        <v>-0.35472645217686199</v>
      </c>
      <c r="E6843" s="2">
        <v>37.367570416027803</v>
      </c>
      <c r="F6843" s="2">
        <v>23.560185570903499</v>
      </c>
      <c r="G6843" s="2">
        <v>10.986615033063799</v>
      </c>
      <c r="H6843" s="2">
        <v>689071889.60605395</v>
      </c>
    </row>
    <row r="6844" spans="1:8" x14ac:dyDescent="0.35">
      <c r="A6844" t="s">
        <v>376</v>
      </c>
      <c r="B6844" t="s">
        <v>9</v>
      </c>
      <c r="C6844" s="2">
        <v>4.0001903440990203</v>
      </c>
      <c r="E6844" s="2">
        <v>33.765111432485803</v>
      </c>
      <c r="F6844" s="2">
        <v>26.232419197540601</v>
      </c>
      <c r="G6844" s="2">
        <v>10.9153949541935</v>
      </c>
      <c r="H6844" s="2">
        <v>480555933.220034</v>
      </c>
    </row>
    <row r="6845" spans="1:8" x14ac:dyDescent="0.35">
      <c r="A6845" t="s">
        <v>376</v>
      </c>
      <c r="B6845" t="s">
        <v>10</v>
      </c>
      <c r="C6845" s="2">
        <v>4.6930570688269198</v>
      </c>
      <c r="E6845" s="2">
        <v>32.189091474555802</v>
      </c>
      <c r="F6845" s="2">
        <v>28.371496326245001</v>
      </c>
      <c r="G6845" s="2">
        <v>9.9638455856626393</v>
      </c>
      <c r="H6845" s="2">
        <v>522647724.93308598</v>
      </c>
    </row>
    <row r="6846" spans="1:8" x14ac:dyDescent="0.35">
      <c r="A6846" t="s">
        <v>376</v>
      </c>
      <c r="B6846" t="s">
        <v>11</v>
      </c>
      <c r="C6846" s="2">
        <v>2.7704948317036</v>
      </c>
      <c r="E6846" s="2">
        <v>29.863711938608802</v>
      </c>
      <c r="F6846" s="2">
        <v>31.6820247234707</v>
      </c>
      <c r="G6846" s="2">
        <v>9.4208670924873701</v>
      </c>
      <c r="H6846" s="2">
        <v>644674523.62594998</v>
      </c>
    </row>
    <row r="6847" spans="1:8" x14ac:dyDescent="0.35">
      <c r="A6847" t="s">
        <v>376</v>
      </c>
      <c r="B6847" t="s">
        <v>12</v>
      </c>
      <c r="C6847" s="2">
        <v>2.9092404844603101</v>
      </c>
      <c r="E6847" s="2">
        <v>29.147345509605401</v>
      </c>
      <c r="F6847" s="2">
        <v>34.166114633607798</v>
      </c>
      <c r="G6847" s="2">
        <v>9.2836251222358896</v>
      </c>
      <c r="H6847" s="2">
        <v>994694960.21220195</v>
      </c>
    </row>
    <row r="6848" spans="1:8" x14ac:dyDescent="0.35">
      <c r="A6848" t="s">
        <v>376</v>
      </c>
      <c r="B6848" t="s">
        <v>13</v>
      </c>
      <c r="C6848" s="2">
        <v>-1.41957988360637</v>
      </c>
      <c r="E6848" s="2">
        <v>28.115047443937399</v>
      </c>
      <c r="F6848" s="2">
        <v>29.546564008274</v>
      </c>
      <c r="G6848" s="2">
        <v>11.0614899694651</v>
      </c>
      <c r="H6848" s="2">
        <v>823591057.28924096</v>
      </c>
    </row>
    <row r="6849" spans="1:8" x14ac:dyDescent="0.35">
      <c r="A6849" t="s">
        <v>376</v>
      </c>
      <c r="B6849" t="s">
        <v>14</v>
      </c>
      <c r="C6849" s="2">
        <v>-3.01216922181256</v>
      </c>
      <c r="D6849" s="2">
        <v>1680</v>
      </c>
      <c r="E6849" s="2">
        <v>28.974058903842401</v>
      </c>
      <c r="F6849" s="2">
        <v>30.410890059163901</v>
      </c>
      <c r="G6849" s="2">
        <v>8.9688544307912395</v>
      </c>
      <c r="H6849" s="2">
        <v>786982505.49824595</v>
      </c>
    </row>
    <row r="6850" spans="1:8" x14ac:dyDescent="0.35">
      <c r="A6850" t="s">
        <v>376</v>
      </c>
      <c r="B6850" t="s">
        <v>15</v>
      </c>
      <c r="C6850" s="2">
        <v>9.5468977103991399</v>
      </c>
      <c r="D6850" s="2">
        <v>1840</v>
      </c>
      <c r="E6850" s="2">
        <v>25.979032615930802</v>
      </c>
      <c r="F6850" s="2">
        <v>34.424223430219698</v>
      </c>
      <c r="G6850" s="2">
        <v>9.5712225427113395</v>
      </c>
      <c r="H6850" s="2">
        <v>1037920168.06723</v>
      </c>
    </row>
    <row r="6851" spans="1:8" x14ac:dyDescent="0.35">
      <c r="A6851" t="s">
        <v>376</v>
      </c>
      <c r="B6851" t="s">
        <v>16</v>
      </c>
      <c r="C6851" s="2">
        <v>13.8490852689481</v>
      </c>
      <c r="D6851" s="2">
        <v>1990</v>
      </c>
      <c r="E6851" s="2">
        <v>24.473123372010399</v>
      </c>
      <c r="F6851" s="2">
        <v>39.748998342410601</v>
      </c>
      <c r="G6851" s="2">
        <v>9.2422495856026501</v>
      </c>
      <c r="H6851" s="2">
        <v>1020215633.42318</v>
      </c>
    </row>
    <row r="6852" spans="1:8" x14ac:dyDescent="0.35">
      <c r="A6852" t="s">
        <v>376</v>
      </c>
      <c r="B6852" t="s">
        <v>17</v>
      </c>
      <c r="C6852" s="2">
        <v>18.202285952729799</v>
      </c>
      <c r="D6852" s="2">
        <v>2330</v>
      </c>
      <c r="E6852" s="2">
        <v>27.566723510920301</v>
      </c>
      <c r="F6852" s="2">
        <v>38.912288631834201</v>
      </c>
      <c r="G6852" s="2">
        <v>8.4444535760514494</v>
      </c>
      <c r="H6852" s="2">
        <v>877248569.09239602</v>
      </c>
    </row>
    <row r="6853" spans="1:8" x14ac:dyDescent="0.35">
      <c r="A6853" t="s">
        <v>376</v>
      </c>
      <c r="B6853" t="s">
        <v>18</v>
      </c>
      <c r="C6853" s="2">
        <v>5.9421090596776898</v>
      </c>
      <c r="D6853" s="2">
        <v>2450</v>
      </c>
      <c r="E6853" s="2">
        <v>32.3635245827532</v>
      </c>
      <c r="F6853" s="2">
        <v>32.311086197855403</v>
      </c>
      <c r="G6853" s="2">
        <v>7.6541959749019002</v>
      </c>
      <c r="H6853" s="2">
        <v>1175756318.4079599</v>
      </c>
    </row>
    <row r="6854" spans="1:8" x14ac:dyDescent="0.35">
      <c r="A6854" t="s">
        <v>376</v>
      </c>
      <c r="B6854" t="s">
        <v>19</v>
      </c>
      <c r="C6854" s="2">
        <v>-3.3124487782966598</v>
      </c>
      <c r="D6854" s="2">
        <v>2360</v>
      </c>
      <c r="E6854" s="2">
        <v>33.812775437067202</v>
      </c>
      <c r="F6854" s="2">
        <v>32.064506755775099</v>
      </c>
      <c r="G6854" s="2">
        <v>8.0149159765606104</v>
      </c>
      <c r="H6854" s="2">
        <v>1017113231.55216</v>
      </c>
    </row>
    <row r="6855" spans="1:8" x14ac:dyDescent="0.35">
      <c r="A6855" t="s">
        <v>376</v>
      </c>
      <c r="B6855" t="s">
        <v>20</v>
      </c>
      <c r="C6855" s="2">
        <v>7.73369579796399</v>
      </c>
      <c r="D6855" s="2">
        <v>2440</v>
      </c>
      <c r="E6855" s="2">
        <v>31.6452529177153</v>
      </c>
      <c r="F6855" s="2">
        <v>34.810955597745298</v>
      </c>
      <c r="G6855" s="2">
        <v>8.9334334113352991</v>
      </c>
      <c r="H6855" s="2">
        <v>1172602124.4309599</v>
      </c>
    </row>
    <row r="6856" spans="1:8" x14ac:dyDescent="0.35">
      <c r="A6856" t="s">
        <v>376</v>
      </c>
      <c r="B6856" t="s">
        <v>21</v>
      </c>
      <c r="C6856" s="2">
        <v>-3.9043896563935898</v>
      </c>
      <c r="D6856" s="2">
        <v>2340</v>
      </c>
      <c r="E6856" s="2">
        <v>35.033052714842597</v>
      </c>
      <c r="F6856" s="2">
        <v>29.802531216452898</v>
      </c>
      <c r="G6856" s="2">
        <v>9.1954347703260098</v>
      </c>
      <c r="H6856" s="2">
        <v>1039531692.3506</v>
      </c>
    </row>
    <row r="6857" spans="1:8" x14ac:dyDescent="0.35">
      <c r="A6857" t="s">
        <v>376</v>
      </c>
      <c r="B6857" t="s">
        <v>22</v>
      </c>
      <c r="C6857" s="2">
        <v>-3.7691132178345699</v>
      </c>
      <c r="D6857" s="2">
        <v>2190</v>
      </c>
      <c r="E6857" s="2">
        <v>33.692142088266998</v>
      </c>
      <c r="F6857" s="2">
        <v>31.3547593418422</v>
      </c>
      <c r="G6857" s="2">
        <v>9.2559844174483601</v>
      </c>
      <c r="H6857" s="2">
        <v>678563638.129462</v>
      </c>
    </row>
    <row r="6858" spans="1:8" x14ac:dyDescent="0.35">
      <c r="A6858" t="s">
        <v>376</v>
      </c>
      <c r="B6858" t="s">
        <v>23</v>
      </c>
      <c r="C6858" s="2">
        <v>1.85555399408817</v>
      </c>
      <c r="D6858" s="2">
        <v>2170</v>
      </c>
      <c r="E6858" s="2">
        <v>34.257266486939599</v>
      </c>
      <c r="F6858" s="2">
        <v>35.086427584332</v>
      </c>
      <c r="G6858" s="2">
        <v>8.2406379556421498</v>
      </c>
      <c r="H6858" s="2">
        <v>569133320.20480502</v>
      </c>
    </row>
    <row r="6859" spans="1:8" x14ac:dyDescent="0.35">
      <c r="A6859" t="s">
        <v>376</v>
      </c>
      <c r="B6859" t="s">
        <v>24</v>
      </c>
      <c r="C6859" s="2">
        <v>-2.4948419926002301</v>
      </c>
      <c r="D6859" s="2">
        <v>2120</v>
      </c>
      <c r="E6859" s="2">
        <v>33.966392078719799</v>
      </c>
      <c r="F6859" s="2">
        <v>39.329074138745703</v>
      </c>
      <c r="G6859" s="2">
        <v>7.1663345590501004</v>
      </c>
      <c r="H6859" s="2">
        <v>770892288.77314794</v>
      </c>
    </row>
    <row r="6860" spans="1:8" x14ac:dyDescent="0.35">
      <c r="A6860" t="s">
        <v>376</v>
      </c>
      <c r="B6860" t="s">
        <v>25</v>
      </c>
      <c r="C6860" s="2">
        <v>-0.121288605564772</v>
      </c>
      <c r="D6860" s="2">
        <v>2070</v>
      </c>
      <c r="E6860" s="2">
        <v>34.411280936487003</v>
      </c>
      <c r="F6860" s="2">
        <v>38.490616854073103</v>
      </c>
      <c r="G6860" s="2">
        <v>7.0323095716745403</v>
      </c>
      <c r="H6860" s="2">
        <v>707153187.32774198</v>
      </c>
    </row>
    <row r="6861" spans="1:8" x14ac:dyDescent="0.35">
      <c r="A6861" t="s">
        <v>376</v>
      </c>
      <c r="B6861" t="s">
        <v>26</v>
      </c>
      <c r="C6861" s="2">
        <v>-0.158900533082658</v>
      </c>
      <c r="D6861" s="2">
        <v>2030</v>
      </c>
      <c r="E6861" s="2">
        <v>37.990648191840798</v>
      </c>
      <c r="F6861" s="2">
        <v>34.905409463343503</v>
      </c>
      <c r="G6861" s="2">
        <v>6.2571318261764803</v>
      </c>
      <c r="H6861" s="2">
        <v>635655875.23804605</v>
      </c>
    </row>
    <row r="6862" spans="1:8" x14ac:dyDescent="0.35">
      <c r="A6862" t="s">
        <v>376</v>
      </c>
      <c r="B6862" t="s">
        <v>27</v>
      </c>
      <c r="C6862" s="2">
        <v>2.16410250222083</v>
      </c>
      <c r="D6862" s="2">
        <v>2000</v>
      </c>
      <c r="E6862" s="2">
        <v>38.3485879322483</v>
      </c>
      <c r="F6862" s="2">
        <v>35.251673290751199</v>
      </c>
      <c r="G6862" s="2">
        <v>6.5312115563741102</v>
      </c>
      <c r="H6862" s="2">
        <v>704505191.77195597</v>
      </c>
    </row>
    <row r="6863" spans="1:8" x14ac:dyDescent="0.35">
      <c r="A6863" t="s">
        <v>376</v>
      </c>
      <c r="B6863" t="s">
        <v>28</v>
      </c>
      <c r="C6863" s="2">
        <v>2.7211757409823498</v>
      </c>
      <c r="D6863" s="2">
        <v>2070</v>
      </c>
      <c r="E6863" s="2">
        <v>35.968662812320602</v>
      </c>
      <c r="F6863" s="2">
        <v>36.990625566481</v>
      </c>
      <c r="G6863" s="2">
        <v>6.7048028178982904</v>
      </c>
      <c r="H6863" s="2">
        <v>785482881.70841503</v>
      </c>
    </row>
    <row r="6864" spans="1:8" x14ac:dyDescent="0.35">
      <c r="A6864" t="s">
        <v>376</v>
      </c>
      <c r="B6864" t="s">
        <v>29</v>
      </c>
      <c r="C6864" s="2">
        <v>6.3447959230965401</v>
      </c>
      <c r="D6864" s="2">
        <v>2230</v>
      </c>
    </row>
    <row r="6865" spans="1:7" x14ac:dyDescent="0.35">
      <c r="A6865" t="s">
        <v>376</v>
      </c>
      <c r="B6865" t="s">
        <v>30</v>
      </c>
      <c r="C6865" s="2">
        <v>5.4099440910730703</v>
      </c>
      <c r="D6865" s="2">
        <v>2230</v>
      </c>
      <c r="E6865" s="2">
        <v>20.403237141232001</v>
      </c>
      <c r="F6865" s="2">
        <v>35.365620173676298</v>
      </c>
      <c r="G6865" s="2">
        <v>2.3365023864772501</v>
      </c>
    </row>
    <row r="6866" spans="1:7" x14ac:dyDescent="0.35">
      <c r="A6866" t="s">
        <v>376</v>
      </c>
      <c r="B6866" t="s">
        <v>31</v>
      </c>
      <c r="C6866" s="2">
        <v>7.81518922862388</v>
      </c>
      <c r="D6866" s="2">
        <v>2450</v>
      </c>
      <c r="E6866" s="2">
        <v>19.608590657176201</v>
      </c>
      <c r="F6866" s="2">
        <v>34.539797763746598</v>
      </c>
      <c r="G6866" s="2">
        <v>2.4080026404264299</v>
      </c>
    </row>
    <row r="6867" spans="1:7" x14ac:dyDescent="0.35">
      <c r="A6867" t="s">
        <v>376</v>
      </c>
      <c r="B6867" t="s">
        <v>32</v>
      </c>
      <c r="C6867" s="2">
        <v>-0.29645784588058199</v>
      </c>
      <c r="D6867" s="2">
        <v>2460</v>
      </c>
      <c r="E6867" s="2">
        <v>20.174872168751801</v>
      </c>
      <c r="F6867" s="2">
        <v>34.385986863223501</v>
      </c>
      <c r="G6867" s="2">
        <v>2.5130331796931902</v>
      </c>
    </row>
    <row r="6868" spans="1:7" x14ac:dyDescent="0.35">
      <c r="A6868" t="s">
        <v>376</v>
      </c>
      <c r="B6868" t="s">
        <v>33</v>
      </c>
      <c r="C6868" s="2">
        <v>6.8004214832209602</v>
      </c>
      <c r="D6868" s="2">
        <v>2520</v>
      </c>
      <c r="E6868" s="2">
        <v>21.643467717385299</v>
      </c>
      <c r="F6868" s="2">
        <v>29.771641847666601</v>
      </c>
      <c r="G6868" s="2">
        <v>2.5921419734739399</v>
      </c>
    </row>
    <row r="6869" spans="1:7" x14ac:dyDescent="0.35">
      <c r="A6869" t="s">
        <v>376</v>
      </c>
      <c r="B6869" t="s">
        <v>34</v>
      </c>
      <c r="C6869" s="2">
        <v>10.128454072023199</v>
      </c>
      <c r="D6869" s="2">
        <v>2720</v>
      </c>
      <c r="E6869" s="2">
        <v>19.608387194545902</v>
      </c>
      <c r="F6869" s="2">
        <v>33.168809963010297</v>
      </c>
      <c r="G6869" s="2">
        <v>2.44033939912446</v>
      </c>
    </row>
    <row r="6870" spans="1:7" x14ac:dyDescent="0.35">
      <c r="A6870" t="s">
        <v>376</v>
      </c>
      <c r="B6870" t="s">
        <v>35</v>
      </c>
      <c r="C6870" s="2">
        <v>1.10754362619616</v>
      </c>
      <c r="D6870" s="2">
        <v>2660</v>
      </c>
      <c r="E6870" s="2">
        <v>19.199711432550899</v>
      </c>
      <c r="F6870" s="2">
        <v>31.336220446094298</v>
      </c>
      <c r="G6870" s="2">
        <v>2.5088628675739901</v>
      </c>
    </row>
    <row r="6871" spans="1:7" x14ac:dyDescent="0.35">
      <c r="A6871" t="s">
        <v>376</v>
      </c>
      <c r="B6871" t="s">
        <v>36</v>
      </c>
      <c r="C6871" s="2">
        <v>4.6571195968623904</v>
      </c>
      <c r="D6871" s="2">
        <v>2890</v>
      </c>
      <c r="E6871" s="2">
        <v>19.2739506939389</v>
      </c>
      <c r="F6871" s="2">
        <v>27.5731803016605</v>
      </c>
      <c r="G6871" s="2">
        <v>2.4662653147597302</v>
      </c>
    </row>
    <row r="6872" spans="1:7" x14ac:dyDescent="0.35">
      <c r="A6872" t="s">
        <v>376</v>
      </c>
      <c r="B6872" t="s">
        <v>37</v>
      </c>
      <c r="C6872" s="2">
        <v>3.8249463280067499</v>
      </c>
      <c r="D6872" s="2">
        <v>2880</v>
      </c>
      <c r="E6872" s="2">
        <v>19.2600193173148</v>
      </c>
      <c r="F6872" s="2">
        <v>26.5405472557423</v>
      </c>
      <c r="G6872" s="2">
        <v>2.4405165316919701</v>
      </c>
    </row>
    <row r="6873" spans="1:7" x14ac:dyDescent="0.35">
      <c r="A6873" t="s">
        <v>376</v>
      </c>
      <c r="B6873" t="s">
        <v>38</v>
      </c>
      <c r="C6873" s="2">
        <v>13.5437706216546</v>
      </c>
      <c r="D6873" s="2">
        <v>3470</v>
      </c>
      <c r="E6873" s="2">
        <v>17.6919442471903</v>
      </c>
      <c r="F6873" s="2">
        <v>32.784833585302898</v>
      </c>
      <c r="G6873" s="2">
        <v>2.1282291058599299</v>
      </c>
    </row>
    <row r="6874" spans="1:7" x14ac:dyDescent="0.35">
      <c r="A6874" t="s">
        <v>376</v>
      </c>
      <c r="B6874" t="s">
        <v>39</v>
      </c>
      <c r="C6874" s="2">
        <v>6.5783563230427502</v>
      </c>
      <c r="D6874" s="2">
        <v>3640</v>
      </c>
      <c r="E6874" s="2">
        <v>17.456930193887299</v>
      </c>
      <c r="F6874" s="2">
        <v>34.804930199808901</v>
      </c>
      <c r="G6874" s="2">
        <v>1.77710949738213</v>
      </c>
    </row>
    <row r="6875" spans="1:7" x14ac:dyDescent="0.35">
      <c r="A6875" t="s">
        <v>376</v>
      </c>
      <c r="B6875" t="s">
        <v>40</v>
      </c>
      <c r="C6875" s="2">
        <v>5.4895731527818699</v>
      </c>
      <c r="D6875" s="2">
        <v>3810</v>
      </c>
      <c r="E6875" s="2">
        <v>17.866340436819399</v>
      </c>
      <c r="F6875" s="2">
        <v>34.7299716073098</v>
      </c>
      <c r="G6875" s="2">
        <v>1.9314025651153599</v>
      </c>
    </row>
    <row r="6876" spans="1:7" x14ac:dyDescent="0.35">
      <c r="A6876" t="s">
        <v>376</v>
      </c>
      <c r="B6876" t="s">
        <v>41</v>
      </c>
      <c r="C6876" s="2">
        <v>3.5346108175045901</v>
      </c>
      <c r="D6876" s="2">
        <v>3890</v>
      </c>
      <c r="E6876" s="2">
        <v>17.649568920699501</v>
      </c>
      <c r="F6876" s="2">
        <v>36.359859712615403</v>
      </c>
      <c r="G6876" s="2">
        <v>1.94533671095137</v>
      </c>
    </row>
    <row r="6877" spans="1:7" x14ac:dyDescent="0.35">
      <c r="A6877" t="s">
        <v>376</v>
      </c>
      <c r="B6877" t="s">
        <v>42</v>
      </c>
      <c r="C6877" s="2">
        <v>-0.27925228495995202</v>
      </c>
      <c r="D6877" s="2">
        <v>3860</v>
      </c>
      <c r="E6877" s="2">
        <v>16.973835489659599</v>
      </c>
      <c r="F6877" s="2">
        <v>36.924045019728702</v>
      </c>
      <c r="G6877" s="2">
        <v>1.7242646388824501</v>
      </c>
    </row>
    <row r="6878" spans="1:7" x14ac:dyDescent="0.35">
      <c r="A6878" t="s">
        <v>376</v>
      </c>
      <c r="B6878" t="s">
        <v>43</v>
      </c>
      <c r="C6878" s="2">
        <v>4.4804306217188801</v>
      </c>
      <c r="D6878" s="2">
        <v>3940</v>
      </c>
      <c r="E6878" s="2">
        <v>16.976143409213201</v>
      </c>
      <c r="F6878" s="2">
        <v>36.710426967671502</v>
      </c>
      <c r="G6878" s="2">
        <v>1.6910228354372501</v>
      </c>
    </row>
    <row r="6879" spans="1:7" x14ac:dyDescent="0.35">
      <c r="A6879" t="s">
        <v>376</v>
      </c>
      <c r="B6879" t="s">
        <v>44</v>
      </c>
      <c r="C6879" s="2">
        <v>-3.1673811762963902</v>
      </c>
      <c r="D6879" s="2">
        <v>3900</v>
      </c>
      <c r="E6879" s="2">
        <v>18.755327600880399</v>
      </c>
      <c r="F6879" s="2">
        <v>33.047087544699998</v>
      </c>
      <c r="G6879" s="2">
        <v>1.6852253516765201</v>
      </c>
    </row>
    <row r="6880" spans="1:7" x14ac:dyDescent="0.35">
      <c r="A6880" t="s">
        <v>376</v>
      </c>
      <c r="B6880" t="s">
        <v>45</v>
      </c>
      <c r="C6880" s="2">
        <v>0.299999999999983</v>
      </c>
      <c r="D6880" s="2">
        <v>3870</v>
      </c>
    </row>
    <row r="6881" spans="1:8" x14ac:dyDescent="0.35">
      <c r="A6881" t="s">
        <v>376</v>
      </c>
      <c r="B6881" t="s">
        <v>46</v>
      </c>
    </row>
    <row r="6882" spans="1:8" x14ac:dyDescent="0.35">
      <c r="A6882" t="s">
        <v>378</v>
      </c>
      <c r="B6882" t="s">
        <v>4</v>
      </c>
      <c r="C6882" s="2">
        <v>11.712145943448</v>
      </c>
      <c r="E6882" s="2">
        <v>29.4645995514391</v>
      </c>
      <c r="F6882" s="2">
        <v>24.4804704715242</v>
      </c>
      <c r="G6882" s="2">
        <v>15.6439632515492</v>
      </c>
      <c r="H6882" s="2">
        <v>1279396825.3968301</v>
      </c>
    </row>
    <row r="6883" spans="1:8" x14ac:dyDescent="0.35">
      <c r="A6883" t="s">
        <v>378</v>
      </c>
      <c r="B6883" t="s">
        <v>5</v>
      </c>
      <c r="C6883" s="2">
        <v>9.1704588494291208</v>
      </c>
      <c r="E6883" s="2">
        <v>27.767328122773201</v>
      </c>
      <c r="F6883" s="2">
        <v>25.201322441860999</v>
      </c>
      <c r="G6883" s="2">
        <v>16.035948067488</v>
      </c>
      <c r="H6883" s="2">
        <v>1621293650.7936499</v>
      </c>
    </row>
    <row r="6884" spans="1:8" x14ac:dyDescent="0.35">
      <c r="A6884" t="s">
        <v>378</v>
      </c>
      <c r="B6884" t="s">
        <v>6</v>
      </c>
      <c r="C6884" s="2">
        <v>-1.3976177180351499</v>
      </c>
      <c r="E6884" s="2">
        <v>25.866303050037999</v>
      </c>
      <c r="F6884" s="2">
        <v>25.540811896233599</v>
      </c>
      <c r="G6884" s="2">
        <v>15.9340062954521</v>
      </c>
      <c r="H6884" s="2">
        <v>1389088235.2941201</v>
      </c>
    </row>
    <row r="6885" spans="1:8" x14ac:dyDescent="0.35">
      <c r="A6885" t="s">
        <v>378</v>
      </c>
      <c r="B6885" t="s">
        <v>7</v>
      </c>
      <c r="C6885" s="2">
        <v>-3.0426178847186001</v>
      </c>
      <c r="E6885" s="2">
        <v>24.7870379567815</v>
      </c>
      <c r="F6885" s="2">
        <v>26.362212538951201</v>
      </c>
      <c r="G6885" s="2">
        <v>16.1043315343559</v>
      </c>
      <c r="H6885" s="2">
        <v>1204245266.6438401</v>
      </c>
    </row>
    <row r="6886" spans="1:8" x14ac:dyDescent="0.35">
      <c r="A6886" t="s">
        <v>378</v>
      </c>
      <c r="B6886" t="s">
        <v>8</v>
      </c>
      <c r="C6886" s="2">
        <v>2.81659944601458</v>
      </c>
      <c r="E6886" s="2">
        <v>26.417788143677001</v>
      </c>
      <c r="F6886" s="2">
        <v>25.937069433685501</v>
      </c>
      <c r="G6886" s="2">
        <v>15.5623254689918</v>
      </c>
      <c r="H6886" s="2">
        <v>1004104839.3927</v>
      </c>
    </row>
    <row r="6887" spans="1:8" x14ac:dyDescent="0.35">
      <c r="A6887" t="s">
        <v>378</v>
      </c>
      <c r="B6887" t="s">
        <v>9</v>
      </c>
      <c r="C6887" s="2">
        <v>4.5231356783091998</v>
      </c>
      <c r="E6887" s="2">
        <v>25.5479901634897</v>
      </c>
      <c r="F6887" s="2">
        <v>26.162964351082302</v>
      </c>
      <c r="G6887" s="2">
        <v>15.6302423867704</v>
      </c>
      <c r="H6887" s="2">
        <v>681879822.963467</v>
      </c>
    </row>
    <row r="6888" spans="1:8" x14ac:dyDescent="0.35">
      <c r="A6888" t="s">
        <v>378</v>
      </c>
      <c r="B6888" t="s">
        <v>10</v>
      </c>
      <c r="C6888" s="2">
        <v>4.9648356657136201</v>
      </c>
      <c r="E6888" s="2">
        <v>22.707484152074599</v>
      </c>
      <c r="F6888" s="2">
        <v>27.393055417878699</v>
      </c>
      <c r="G6888" s="2">
        <v>15.337034147886101</v>
      </c>
      <c r="H6888" s="2">
        <v>852889868.55430996</v>
      </c>
    </row>
    <row r="6889" spans="1:8" x14ac:dyDescent="0.35">
      <c r="A6889" t="s">
        <v>378</v>
      </c>
      <c r="B6889" t="s">
        <v>11</v>
      </c>
      <c r="C6889" s="2">
        <v>7.5823043760417796</v>
      </c>
      <c r="E6889" s="2">
        <v>21.636626442519201</v>
      </c>
      <c r="F6889" s="2">
        <v>27.803066057698199</v>
      </c>
      <c r="G6889" s="2">
        <v>14.4721883336591</v>
      </c>
      <c r="H6889" s="2">
        <v>891145362.48503006</v>
      </c>
    </row>
    <row r="6890" spans="1:8" x14ac:dyDescent="0.35">
      <c r="A6890" t="s">
        <v>378</v>
      </c>
      <c r="B6890" t="s">
        <v>12</v>
      </c>
      <c r="C6890" s="2">
        <v>5.91537206556045</v>
      </c>
      <c r="E6890" s="2">
        <v>22.580746435235799</v>
      </c>
      <c r="F6890" s="2">
        <v>29.5392979588256</v>
      </c>
      <c r="G6890" s="2">
        <v>15.4865575900188</v>
      </c>
      <c r="H6890" s="2">
        <v>864679851.09523797</v>
      </c>
    </row>
    <row r="6891" spans="1:8" x14ac:dyDescent="0.35">
      <c r="A6891" t="s">
        <v>378</v>
      </c>
      <c r="B6891" t="s">
        <v>13</v>
      </c>
      <c r="C6891" s="2">
        <v>6.9352039110352299</v>
      </c>
      <c r="E6891" s="2">
        <v>21.110367419511999</v>
      </c>
      <c r="F6891" s="2">
        <v>30.2904749351577</v>
      </c>
      <c r="G6891" s="2">
        <v>14.126116063204</v>
      </c>
      <c r="H6891" s="2">
        <v>896400009.66673005</v>
      </c>
    </row>
    <row r="6892" spans="1:8" x14ac:dyDescent="0.35">
      <c r="A6892" t="s">
        <v>378</v>
      </c>
      <c r="B6892" t="s">
        <v>14</v>
      </c>
      <c r="C6892" s="2">
        <v>4.1232828794173901</v>
      </c>
      <c r="E6892" s="2">
        <v>18.601935890446399</v>
      </c>
      <c r="F6892" s="2">
        <v>32.841414149013502</v>
      </c>
      <c r="G6892" s="2">
        <v>14.4841479557842</v>
      </c>
      <c r="H6892" s="2">
        <v>1035074434.37957</v>
      </c>
    </row>
    <row r="6893" spans="1:8" x14ac:dyDescent="0.35">
      <c r="A6893" t="s">
        <v>378</v>
      </c>
      <c r="B6893" t="s">
        <v>15</v>
      </c>
      <c r="C6893" s="2">
        <v>3.4936501549147199</v>
      </c>
      <c r="E6893" s="2">
        <v>16.001244397432099</v>
      </c>
      <c r="F6893" s="2">
        <v>36.696075545648</v>
      </c>
      <c r="G6893" s="2">
        <v>14.0781897324862</v>
      </c>
      <c r="H6893" s="2">
        <v>1334634604.58799</v>
      </c>
    </row>
    <row r="6894" spans="1:8" x14ac:dyDescent="0.35">
      <c r="A6894" t="s">
        <v>378</v>
      </c>
      <c r="B6894" t="s">
        <v>16</v>
      </c>
      <c r="C6894" s="2">
        <v>1.69642801124701</v>
      </c>
      <c r="E6894" s="2">
        <v>14.948957846144999</v>
      </c>
      <c r="F6894" s="2">
        <v>35.510823709631801</v>
      </c>
      <c r="G6894" s="2">
        <v>14.0768797065369</v>
      </c>
      <c r="H6894" s="2">
        <v>1323627045.2576201</v>
      </c>
    </row>
    <row r="6895" spans="1:8" x14ac:dyDescent="0.35">
      <c r="A6895" t="s">
        <v>378</v>
      </c>
      <c r="B6895" t="s">
        <v>17</v>
      </c>
      <c r="C6895" s="2">
        <v>4.9363594147528103</v>
      </c>
      <c r="E6895" s="2">
        <v>16.718912733494001</v>
      </c>
      <c r="F6895" s="2">
        <v>33.204397469581799</v>
      </c>
      <c r="G6895" s="2">
        <v>13.9874190061963</v>
      </c>
      <c r="H6895" s="2">
        <v>1425883071.71931</v>
      </c>
    </row>
    <row r="6896" spans="1:8" x14ac:dyDescent="0.35">
      <c r="A6896" t="s">
        <v>378</v>
      </c>
      <c r="B6896" t="s">
        <v>18</v>
      </c>
      <c r="C6896" s="2">
        <v>5.31791766023942</v>
      </c>
      <c r="E6896" s="2">
        <v>18.163772483749302</v>
      </c>
      <c r="F6896" s="2">
        <v>32.231181536746199</v>
      </c>
      <c r="G6896" s="2">
        <v>14.154083612860701</v>
      </c>
      <c r="H6896" s="2">
        <v>1921587338.56234</v>
      </c>
    </row>
    <row r="6897" spans="1:8" x14ac:dyDescent="0.35">
      <c r="A6897" t="s">
        <v>378</v>
      </c>
      <c r="B6897" t="s">
        <v>19</v>
      </c>
      <c r="C6897" s="2">
        <v>6.8228103035857801</v>
      </c>
      <c r="D6897" s="2">
        <v>6240</v>
      </c>
      <c r="E6897" s="2">
        <v>18.443783101919401</v>
      </c>
      <c r="F6897" s="2">
        <v>31.726228989680202</v>
      </c>
      <c r="G6897" s="2">
        <v>14.5491051158692</v>
      </c>
      <c r="H6897" s="2">
        <v>1995556669.4175301</v>
      </c>
    </row>
    <row r="6898" spans="1:8" x14ac:dyDescent="0.35">
      <c r="A6898" t="s">
        <v>378</v>
      </c>
      <c r="B6898" t="s">
        <v>20</v>
      </c>
      <c r="C6898" s="2">
        <v>1.57378513175006</v>
      </c>
      <c r="D6898" s="2">
        <v>6660</v>
      </c>
      <c r="E6898" s="2">
        <v>18.365011954007901</v>
      </c>
      <c r="F6898" s="2">
        <v>31.4493057482251</v>
      </c>
      <c r="G6898" s="2">
        <v>14.399737294547901</v>
      </c>
      <c r="H6898" s="2">
        <v>2166115931.0777402</v>
      </c>
    </row>
    <row r="6899" spans="1:8" x14ac:dyDescent="0.35">
      <c r="A6899" t="s">
        <v>378</v>
      </c>
      <c r="B6899" t="s">
        <v>21</v>
      </c>
      <c r="C6899" s="2">
        <v>4.2425161026985903</v>
      </c>
      <c r="D6899" s="2">
        <v>6660</v>
      </c>
      <c r="E6899" s="2">
        <v>16.427973720506099</v>
      </c>
      <c r="F6899" s="2">
        <v>31.178564024596199</v>
      </c>
      <c r="G6899" s="2">
        <v>13.7285343730401</v>
      </c>
      <c r="H6899" s="2">
        <v>2283853985.2883101</v>
      </c>
    </row>
    <row r="6900" spans="1:8" x14ac:dyDescent="0.35">
      <c r="A6900" t="s">
        <v>378</v>
      </c>
      <c r="B6900" t="s">
        <v>22</v>
      </c>
      <c r="C6900" s="2">
        <v>6.8037755808063594E-2</v>
      </c>
      <c r="D6900" s="2">
        <v>6610</v>
      </c>
      <c r="E6900" s="2">
        <v>14.8009373095827</v>
      </c>
      <c r="F6900" s="2">
        <v>32.992008254474797</v>
      </c>
      <c r="G6900" s="2">
        <v>14.350189261329</v>
      </c>
      <c r="H6900" s="2">
        <v>1862474363.8524301</v>
      </c>
    </row>
    <row r="6901" spans="1:8" x14ac:dyDescent="0.35">
      <c r="A6901" t="s">
        <v>378</v>
      </c>
      <c r="B6901" t="s">
        <v>23</v>
      </c>
      <c r="C6901" s="2">
        <v>-1.36607971240079</v>
      </c>
      <c r="D6901" s="2">
        <v>6460</v>
      </c>
      <c r="E6901" s="2">
        <v>14.004558328132999</v>
      </c>
      <c r="F6901" s="2">
        <v>35.128827047079</v>
      </c>
      <c r="G6901" s="2">
        <v>15.5659694644153</v>
      </c>
      <c r="H6901" s="2">
        <v>1676443783.62781</v>
      </c>
    </row>
    <row r="6902" spans="1:8" x14ac:dyDescent="0.35">
      <c r="A6902" t="s">
        <v>378</v>
      </c>
      <c r="B6902" t="s">
        <v>24</v>
      </c>
      <c r="C6902" s="2">
        <v>-2.3141405681904499</v>
      </c>
      <c r="D6902" s="2">
        <v>6040</v>
      </c>
      <c r="E6902" s="2">
        <v>12.856657764325499</v>
      </c>
      <c r="F6902" s="2">
        <v>35.5635329986887</v>
      </c>
      <c r="G6902" s="2">
        <v>15.6778275044955</v>
      </c>
      <c r="H6902" s="2">
        <v>1535512394.2231801</v>
      </c>
    </row>
    <row r="6903" spans="1:8" x14ac:dyDescent="0.35">
      <c r="A6903" t="s">
        <v>378</v>
      </c>
      <c r="B6903" t="s">
        <v>25</v>
      </c>
      <c r="C6903" s="2">
        <v>-0.83405471674609499</v>
      </c>
      <c r="D6903" s="2">
        <v>6140</v>
      </c>
      <c r="E6903" s="2">
        <v>11.373317185727</v>
      </c>
      <c r="F6903" s="2">
        <v>38.561911846037802</v>
      </c>
      <c r="G6903" s="2">
        <v>16.206818125217801</v>
      </c>
      <c r="H6903" s="2">
        <v>1526508132.4572001</v>
      </c>
    </row>
    <row r="6904" spans="1:8" x14ac:dyDescent="0.35">
      <c r="A6904" t="s">
        <v>378</v>
      </c>
      <c r="B6904" t="s">
        <v>26</v>
      </c>
      <c r="C6904" s="2">
        <v>-2.1404394998569401E-2</v>
      </c>
      <c r="D6904" s="2">
        <v>6320</v>
      </c>
      <c r="E6904" s="2">
        <v>11.009643264468201</v>
      </c>
      <c r="F6904" s="2">
        <v>42.171027546543499</v>
      </c>
      <c r="G6904" s="2">
        <v>16.393493566813898</v>
      </c>
      <c r="H6904" s="2">
        <v>1302501640.7931099</v>
      </c>
    </row>
    <row r="6905" spans="1:8" x14ac:dyDescent="0.35">
      <c r="A6905" t="s">
        <v>378</v>
      </c>
      <c r="B6905" t="s">
        <v>27</v>
      </c>
      <c r="C6905" s="2">
        <v>4.3207454855159098</v>
      </c>
      <c r="D6905" s="2">
        <v>6160</v>
      </c>
      <c r="E6905" s="2">
        <v>13.0089432672836</v>
      </c>
      <c r="F6905" s="2">
        <v>40.273382671524701</v>
      </c>
      <c r="G6905" s="2">
        <v>17.514564212953101</v>
      </c>
      <c r="H6905" s="2">
        <v>1586500245.2392001</v>
      </c>
    </row>
    <row r="6906" spans="1:8" x14ac:dyDescent="0.35">
      <c r="A6906" t="s">
        <v>378</v>
      </c>
      <c r="B6906" t="s">
        <v>28</v>
      </c>
      <c r="C6906" s="2">
        <v>4.0574183636377104</v>
      </c>
      <c r="D6906" s="2">
        <v>6630</v>
      </c>
      <c r="E6906" s="2">
        <v>13.9333504941588</v>
      </c>
      <c r="F6906" s="2">
        <v>38.405288058614403</v>
      </c>
      <c r="G6906" s="2">
        <v>17.934863778317901</v>
      </c>
      <c r="H6906" s="2">
        <v>1931451097.38258</v>
      </c>
    </row>
    <row r="6907" spans="1:8" x14ac:dyDescent="0.35">
      <c r="A6907" t="s">
        <v>378</v>
      </c>
      <c r="B6907" t="s">
        <v>29</v>
      </c>
      <c r="C6907" s="2">
        <v>2.1334906645960099</v>
      </c>
      <c r="D6907" s="2">
        <v>6940</v>
      </c>
      <c r="E6907" s="2">
        <v>12.713952826632701</v>
      </c>
      <c r="F6907" s="2">
        <v>39.289388654110297</v>
      </c>
      <c r="G6907" s="2">
        <v>17.9590523871282</v>
      </c>
      <c r="H6907" s="2">
        <v>2244479465.48943</v>
      </c>
    </row>
    <row r="6908" spans="1:8" x14ac:dyDescent="0.35">
      <c r="A6908" t="s">
        <v>378</v>
      </c>
      <c r="B6908" t="s">
        <v>30</v>
      </c>
      <c r="C6908" s="2">
        <v>4.8071171926837604</v>
      </c>
      <c r="D6908" s="2">
        <v>7680</v>
      </c>
      <c r="E6908" s="2">
        <v>11.7935958026272</v>
      </c>
      <c r="F6908" s="2">
        <v>38.305790324062798</v>
      </c>
      <c r="G6908" s="2">
        <v>18.321627152574202</v>
      </c>
      <c r="H6908" s="2">
        <v>2947811499.2760701</v>
      </c>
    </row>
    <row r="6909" spans="1:8" x14ac:dyDescent="0.35">
      <c r="A6909" t="s">
        <v>378</v>
      </c>
      <c r="B6909" t="s">
        <v>31</v>
      </c>
      <c r="C6909" s="2">
        <v>5.4216228721823496</v>
      </c>
      <c r="D6909" s="2">
        <v>8620</v>
      </c>
      <c r="E6909" s="2">
        <v>12.7097347758464</v>
      </c>
      <c r="F6909" s="2">
        <v>37.101123640852798</v>
      </c>
      <c r="G6909" s="2">
        <v>18.193395044445499</v>
      </c>
      <c r="H6909" s="2">
        <v>3807798738.0159001</v>
      </c>
    </row>
    <row r="6910" spans="1:8" x14ac:dyDescent="0.35">
      <c r="A6910" t="s">
        <v>378</v>
      </c>
      <c r="B6910" t="s">
        <v>32</v>
      </c>
      <c r="C6910" s="2">
        <v>6.4962921197090999</v>
      </c>
      <c r="D6910" s="2">
        <v>9340</v>
      </c>
      <c r="E6910" s="2">
        <v>13.7028319589992</v>
      </c>
      <c r="F6910" s="2">
        <v>36.483661981453402</v>
      </c>
      <c r="G6910" s="2">
        <v>20.335291142664801</v>
      </c>
      <c r="H6910" s="2">
        <v>5476477203.2655401</v>
      </c>
    </row>
    <row r="6911" spans="1:8" x14ac:dyDescent="0.35">
      <c r="A6911" t="s">
        <v>378</v>
      </c>
      <c r="B6911" t="s">
        <v>33</v>
      </c>
      <c r="C6911" s="2">
        <v>-0.26113732808028101</v>
      </c>
      <c r="D6911" s="2">
        <v>9240</v>
      </c>
      <c r="E6911" s="2">
        <v>10.249801645561201</v>
      </c>
      <c r="F6911" s="2">
        <v>37.078975831624298</v>
      </c>
      <c r="G6911" s="2">
        <v>19.793011135195499</v>
      </c>
      <c r="H6911" s="2">
        <v>4228693680.5279498</v>
      </c>
    </row>
    <row r="6912" spans="1:8" x14ac:dyDescent="0.35">
      <c r="A6912" t="s">
        <v>378</v>
      </c>
      <c r="B6912" t="s">
        <v>34</v>
      </c>
      <c r="C6912" s="2">
        <v>11.0952312685521</v>
      </c>
      <c r="D6912" s="2">
        <v>10280</v>
      </c>
      <c r="E6912" s="2">
        <v>13.320778003199701</v>
      </c>
      <c r="F6912" s="2">
        <v>34.297617289925597</v>
      </c>
      <c r="G6912" s="2">
        <v>18.551603908290001</v>
      </c>
      <c r="H6912" s="2">
        <v>6497620945.2396202</v>
      </c>
    </row>
    <row r="6913" spans="1:8" x14ac:dyDescent="0.35">
      <c r="A6913" t="s">
        <v>378</v>
      </c>
      <c r="B6913" t="s">
        <v>35</v>
      </c>
      <c r="C6913" s="2">
        <v>4.2863712070228202</v>
      </c>
      <c r="D6913" s="2">
        <v>10910</v>
      </c>
      <c r="E6913" s="2">
        <v>14.1250204425197</v>
      </c>
      <c r="F6913" s="2">
        <v>33.705768296277697</v>
      </c>
      <c r="G6913" s="2">
        <v>18.3938123118673</v>
      </c>
      <c r="H6913" s="2">
        <v>8324818455.6852503</v>
      </c>
    </row>
    <row r="6914" spans="1:8" x14ac:dyDescent="0.35">
      <c r="A6914" t="s">
        <v>378</v>
      </c>
      <c r="B6914" t="s">
        <v>36</v>
      </c>
      <c r="C6914" s="2">
        <v>-0.70804311231688599</v>
      </c>
      <c r="D6914" s="2">
        <v>10400</v>
      </c>
      <c r="E6914" s="2">
        <v>10.371313677453699</v>
      </c>
      <c r="F6914" s="2">
        <v>34.185013362988101</v>
      </c>
      <c r="G6914" s="2">
        <v>18.5216187131733</v>
      </c>
      <c r="H6914" s="2">
        <v>7075011624.3071203</v>
      </c>
    </row>
    <row r="6915" spans="1:8" x14ac:dyDescent="0.35">
      <c r="A6915" t="s">
        <v>378</v>
      </c>
      <c r="B6915" t="s">
        <v>37</v>
      </c>
      <c r="C6915" s="2">
        <v>8.2930764894047098</v>
      </c>
      <c r="D6915" s="2">
        <v>11500</v>
      </c>
      <c r="E6915" s="2">
        <v>13.1851855335632</v>
      </c>
      <c r="F6915" s="2">
        <v>32.912579038688101</v>
      </c>
      <c r="G6915" s="2">
        <v>18.316591348211201</v>
      </c>
      <c r="H6915" s="2">
        <v>8476785612.7175703</v>
      </c>
    </row>
    <row r="6916" spans="1:8" x14ac:dyDescent="0.35">
      <c r="A6916" t="s">
        <v>378</v>
      </c>
      <c r="B6916" t="s">
        <v>38</v>
      </c>
      <c r="C6916" s="2">
        <v>5.3012385923702503</v>
      </c>
      <c r="D6916" s="2">
        <v>11950</v>
      </c>
      <c r="E6916" s="2">
        <v>12.098565955667301</v>
      </c>
      <c r="F6916" s="2">
        <v>33.280366395886901</v>
      </c>
      <c r="G6916" s="2">
        <v>18.767510076016698</v>
      </c>
      <c r="H6916" s="2">
        <v>9149156598.0233402</v>
      </c>
    </row>
    <row r="6917" spans="1:8" x14ac:dyDescent="0.35">
      <c r="A6917" t="s">
        <v>378</v>
      </c>
      <c r="B6917" t="s">
        <v>39</v>
      </c>
      <c r="C6917" s="2">
        <v>2.9571517348710601</v>
      </c>
      <c r="D6917" s="2">
        <v>11980</v>
      </c>
      <c r="E6917" s="2">
        <v>9.7731753108472006</v>
      </c>
      <c r="F6917" s="2">
        <v>34.2494991677383</v>
      </c>
      <c r="G6917" s="2">
        <v>19.416487054587801</v>
      </c>
      <c r="H6917" s="2">
        <v>7922587670.0653801</v>
      </c>
    </row>
    <row r="6918" spans="1:8" x14ac:dyDescent="0.35">
      <c r="A6918" t="s">
        <v>378</v>
      </c>
      <c r="B6918" t="s">
        <v>40</v>
      </c>
      <c r="C6918" s="2">
        <v>4.2680258331458303</v>
      </c>
      <c r="D6918" s="2">
        <v>12560</v>
      </c>
      <c r="E6918" s="2">
        <v>11.0413873745188</v>
      </c>
      <c r="F6918" s="2">
        <v>34.1519063547874</v>
      </c>
      <c r="G6918" s="2">
        <v>19.061240797967599</v>
      </c>
      <c r="H6918" s="2">
        <v>7147988806.40063</v>
      </c>
    </row>
    <row r="6919" spans="1:8" x14ac:dyDescent="0.35">
      <c r="A6919" t="s">
        <v>378</v>
      </c>
      <c r="B6919" t="s">
        <v>41</v>
      </c>
      <c r="C6919" s="2">
        <v>4.8100788555404099</v>
      </c>
      <c r="D6919" s="2">
        <v>13150</v>
      </c>
      <c r="E6919" s="2">
        <v>10.526743402977599</v>
      </c>
      <c r="F6919" s="2">
        <v>34.051839992627897</v>
      </c>
      <c r="G6919" s="2">
        <v>19.452769817579899</v>
      </c>
      <c r="H6919" s="2">
        <v>8033425402.0269098</v>
      </c>
    </row>
    <row r="6920" spans="1:8" x14ac:dyDescent="0.35">
      <c r="A6920" t="s">
        <v>378</v>
      </c>
      <c r="B6920" t="s">
        <v>42</v>
      </c>
      <c r="C6920" s="2">
        <v>3.2042503407663898</v>
      </c>
      <c r="D6920" s="2">
        <v>13700</v>
      </c>
      <c r="E6920" s="2">
        <v>10.252701356943399</v>
      </c>
      <c r="F6920" s="2">
        <v>33.253677242138899</v>
      </c>
      <c r="G6920" s="2">
        <v>18.992748308257902</v>
      </c>
      <c r="H6920" s="2">
        <v>9164195750.2659702</v>
      </c>
    </row>
    <row r="6921" spans="1:8" x14ac:dyDescent="0.35">
      <c r="A6921" t="s">
        <v>378</v>
      </c>
      <c r="B6921" t="s">
        <v>43</v>
      </c>
      <c r="C6921" s="2">
        <v>-0.40185510068001001</v>
      </c>
      <c r="D6921" s="2">
        <v>13770</v>
      </c>
      <c r="E6921" s="2">
        <v>9.9950112421475108</v>
      </c>
      <c r="F6921" s="2">
        <v>33.1617738550854</v>
      </c>
      <c r="G6921" s="2">
        <v>18.795168240080599</v>
      </c>
      <c r="H6921" s="2">
        <v>8224227800.3213797</v>
      </c>
    </row>
    <row r="6922" spans="1:8" x14ac:dyDescent="0.35">
      <c r="A6922" t="s">
        <v>378</v>
      </c>
      <c r="B6922" t="s">
        <v>44</v>
      </c>
      <c r="C6922" s="2">
        <v>-0.81978539097191605</v>
      </c>
      <c r="D6922" s="2">
        <v>13590</v>
      </c>
      <c r="E6922" s="2">
        <v>11.083460793836499</v>
      </c>
      <c r="F6922" s="2">
        <v>33.848828710302399</v>
      </c>
      <c r="G6922" s="2">
        <v>18.704427534821601</v>
      </c>
      <c r="H6922" s="2">
        <v>7101125918.5401802</v>
      </c>
    </row>
    <row r="6923" spans="1:8" x14ac:dyDescent="0.35">
      <c r="A6923" t="s">
        <v>378</v>
      </c>
      <c r="B6923" t="s">
        <v>45</v>
      </c>
      <c r="C6923" s="2">
        <v>4.1024134153633298</v>
      </c>
      <c r="D6923" s="2">
        <v>14600</v>
      </c>
      <c r="E6923" s="2">
        <v>9.8686027608075904</v>
      </c>
      <c r="F6923" s="2">
        <v>34.641435884196902</v>
      </c>
      <c r="G6923" s="2">
        <v>19.658425569779801</v>
      </c>
      <c r="H6923" s="2">
        <v>9179150267.8995304</v>
      </c>
    </row>
    <row r="6924" spans="1:8" x14ac:dyDescent="0.35">
      <c r="A6924" t="s">
        <v>378</v>
      </c>
      <c r="B6924" t="s">
        <v>46</v>
      </c>
    </row>
    <row r="6925" spans="1:8" x14ac:dyDescent="0.35">
      <c r="A6925" t="s">
        <v>380</v>
      </c>
      <c r="B6925" t="s">
        <v>4</v>
      </c>
      <c r="C6925" s="2">
        <v>5.9433353983084096</v>
      </c>
      <c r="H6925" s="2">
        <v>5499976851.9031096</v>
      </c>
    </row>
    <row r="6926" spans="1:8" x14ac:dyDescent="0.35">
      <c r="A6926" t="s">
        <v>380</v>
      </c>
      <c r="B6926" t="s">
        <v>5</v>
      </c>
      <c r="C6926" s="2">
        <v>5.55204181484046</v>
      </c>
      <c r="H6926" s="2">
        <v>7533143650</v>
      </c>
    </row>
    <row r="6927" spans="1:8" x14ac:dyDescent="0.35">
      <c r="A6927" t="s">
        <v>380</v>
      </c>
      <c r="B6927" t="s">
        <v>6</v>
      </c>
      <c r="C6927" s="2">
        <v>-0.2227234441863</v>
      </c>
      <c r="H6927" s="2">
        <v>7644922797.5644703</v>
      </c>
    </row>
    <row r="6928" spans="1:8" x14ac:dyDescent="0.35">
      <c r="A6928" t="s">
        <v>380</v>
      </c>
      <c r="B6928" t="s">
        <v>7</v>
      </c>
      <c r="C6928" s="2">
        <v>-10.408085798297</v>
      </c>
      <c r="H6928" s="2">
        <v>4597132273.0674801</v>
      </c>
    </row>
    <row r="6929" spans="1:8" x14ac:dyDescent="0.35">
      <c r="A6929" t="s">
        <v>380</v>
      </c>
      <c r="B6929" t="s">
        <v>8</v>
      </c>
      <c r="C6929" s="2">
        <v>3.6082865381696601</v>
      </c>
      <c r="H6929" s="2">
        <v>4122605127.3775201</v>
      </c>
    </row>
    <row r="6930" spans="1:8" x14ac:dyDescent="0.35">
      <c r="A6930" t="s">
        <v>380</v>
      </c>
      <c r="B6930" t="s">
        <v>9</v>
      </c>
      <c r="C6930" s="2">
        <v>2.0611320662589501</v>
      </c>
      <c r="H6930" s="2">
        <v>3462824711.4000001</v>
      </c>
    </row>
    <row r="6931" spans="1:8" x14ac:dyDescent="0.35">
      <c r="A6931" t="s">
        <v>380</v>
      </c>
      <c r="B6931" t="s">
        <v>10</v>
      </c>
      <c r="C6931" s="2">
        <v>9.4259623607365199</v>
      </c>
      <c r="H6931" s="2">
        <v>3417410616.8499999</v>
      </c>
    </row>
    <row r="6932" spans="1:8" x14ac:dyDescent="0.35">
      <c r="A6932" t="s">
        <v>380</v>
      </c>
      <c r="B6932" t="s">
        <v>11</v>
      </c>
      <c r="C6932" s="2">
        <v>9.7261464305037197</v>
      </c>
      <c r="H6932" s="2">
        <v>4658729202</v>
      </c>
    </row>
    <row r="6933" spans="1:8" x14ac:dyDescent="0.35">
      <c r="A6933" t="s">
        <v>380</v>
      </c>
      <c r="B6933" t="s">
        <v>12</v>
      </c>
      <c r="C6933" s="2">
        <v>-9.4412734462939198</v>
      </c>
      <c r="H6933" s="2">
        <v>4080910538.8000002</v>
      </c>
    </row>
    <row r="6934" spans="1:8" x14ac:dyDescent="0.35">
      <c r="A6934" t="s">
        <v>380</v>
      </c>
      <c r="B6934" t="s">
        <v>13</v>
      </c>
      <c r="C6934" s="2">
        <v>-12.3120414471296</v>
      </c>
      <c r="H6934" s="2">
        <v>5213995446.6168003</v>
      </c>
    </row>
    <row r="6935" spans="1:8" x14ac:dyDescent="0.35">
      <c r="A6935" t="s">
        <v>380</v>
      </c>
      <c r="B6935" t="s">
        <v>14</v>
      </c>
      <c r="C6935" s="2">
        <v>-4.9825635364660501</v>
      </c>
      <c r="D6935" s="2">
        <v>3150</v>
      </c>
      <c r="H6935" s="2">
        <v>4269081997.7831502</v>
      </c>
    </row>
    <row r="6936" spans="1:8" x14ac:dyDescent="0.35">
      <c r="A6936" t="s">
        <v>380</v>
      </c>
      <c r="B6936" t="s">
        <v>15</v>
      </c>
      <c r="C6936" s="2">
        <v>2.2192591027908999</v>
      </c>
      <c r="D6936" s="2">
        <v>3380</v>
      </c>
      <c r="E6936" s="2">
        <v>7.8623961201436803</v>
      </c>
      <c r="F6936" s="2">
        <v>25.869029095298799</v>
      </c>
      <c r="G6936" s="2">
        <v>16.145341944096099</v>
      </c>
      <c r="H6936" s="2">
        <v>5974759994.8579502</v>
      </c>
    </row>
    <row r="6937" spans="1:8" x14ac:dyDescent="0.35">
      <c r="A6937" t="s">
        <v>380</v>
      </c>
      <c r="B6937" t="s">
        <v>16</v>
      </c>
      <c r="C6937" s="2">
        <v>-0.54050912472392598</v>
      </c>
      <c r="D6937" s="2">
        <v>3350</v>
      </c>
      <c r="E6937" s="2">
        <v>7.8180504070860204</v>
      </c>
      <c r="F6937" s="2">
        <v>26.278895576358799</v>
      </c>
      <c r="G6937" s="2">
        <v>16.148615145116</v>
      </c>
      <c r="H6937" s="2">
        <v>6396510156.7498398</v>
      </c>
    </row>
    <row r="6938" spans="1:8" x14ac:dyDescent="0.35">
      <c r="A6938" t="s">
        <v>380</v>
      </c>
      <c r="B6938" t="s">
        <v>17</v>
      </c>
      <c r="C6938" s="2">
        <v>5.2435770077329096</v>
      </c>
      <c r="D6938" s="2">
        <v>3530</v>
      </c>
      <c r="E6938" s="2">
        <v>8.2916404972675792</v>
      </c>
      <c r="F6938" s="2">
        <v>27.710001388362802</v>
      </c>
      <c r="G6938" s="2">
        <v>16.190048944406701</v>
      </c>
      <c r="H6938" s="2">
        <v>6642966366.6985102</v>
      </c>
    </row>
    <row r="6939" spans="1:8" x14ac:dyDescent="0.35">
      <c r="A6939" t="s">
        <v>380</v>
      </c>
      <c r="B6939" t="s">
        <v>18</v>
      </c>
      <c r="C6939" s="2">
        <v>12.3083661848445</v>
      </c>
      <c r="D6939" s="2">
        <v>3950</v>
      </c>
      <c r="E6939" s="2">
        <v>8.4155854695219094</v>
      </c>
      <c r="F6939" s="2">
        <v>29.151239107720698</v>
      </c>
      <c r="G6939" s="2">
        <v>16.000365189340499</v>
      </c>
      <c r="H6939" s="2">
        <v>9984975414.3143291</v>
      </c>
    </row>
    <row r="6940" spans="1:8" x14ac:dyDescent="0.35">
      <c r="A6940" t="s">
        <v>380</v>
      </c>
      <c r="B6940" t="s">
        <v>19</v>
      </c>
      <c r="C6940" s="2">
        <v>7.4113950473511903</v>
      </c>
      <c r="D6940" s="2">
        <v>4230</v>
      </c>
      <c r="E6940" s="2">
        <v>8.0382162427346699</v>
      </c>
      <c r="F6940" s="2">
        <v>29.097893782792699</v>
      </c>
      <c r="G6940" s="2">
        <v>15.334724728303801</v>
      </c>
      <c r="H6940" s="2">
        <v>13189112509.9743</v>
      </c>
    </row>
    <row r="6941" spans="1:8" x14ac:dyDescent="0.35">
      <c r="A6941" t="s">
        <v>380</v>
      </c>
      <c r="B6941" t="s">
        <v>20</v>
      </c>
      <c r="C6941" s="2">
        <v>2.7989730791260898</v>
      </c>
      <c r="D6941" s="2">
        <v>4400</v>
      </c>
      <c r="E6941" s="2">
        <v>8.5040484934294902</v>
      </c>
      <c r="F6941" s="2">
        <v>28.869666533929198</v>
      </c>
      <c r="G6941" s="2">
        <v>15.309057121366299</v>
      </c>
      <c r="H6941" s="2">
        <v>12479729454.426901</v>
      </c>
    </row>
    <row r="6942" spans="1:8" x14ac:dyDescent="0.35">
      <c r="A6942" t="s">
        <v>380</v>
      </c>
      <c r="B6942" t="s">
        <v>21</v>
      </c>
      <c r="C6942" s="2">
        <v>6.4768244207970902</v>
      </c>
      <c r="D6942" s="2">
        <v>4700</v>
      </c>
      <c r="E6942" s="2">
        <v>8.0481585487879705</v>
      </c>
      <c r="F6942" s="2">
        <v>29.351538039443501</v>
      </c>
      <c r="G6942" s="2">
        <v>15.3558632710371</v>
      </c>
      <c r="H6942" s="2">
        <v>13832957957.958</v>
      </c>
    </row>
    <row r="6943" spans="1:8" x14ac:dyDescent="0.35">
      <c r="A6943" t="s">
        <v>380</v>
      </c>
      <c r="B6943" t="s">
        <v>22</v>
      </c>
      <c r="C6943" s="2">
        <v>-0.39153755583382099</v>
      </c>
      <c r="D6943" s="2">
        <v>4700</v>
      </c>
      <c r="E6943" s="2">
        <v>8.3783351580086904</v>
      </c>
      <c r="F6943" s="2">
        <v>28.4747764260145</v>
      </c>
      <c r="G6943" s="2">
        <v>14.8647485023311</v>
      </c>
      <c r="H6943" s="2">
        <v>12879087867.8228</v>
      </c>
    </row>
    <row r="6944" spans="1:8" x14ac:dyDescent="0.35">
      <c r="A6944" t="s">
        <v>380</v>
      </c>
      <c r="B6944" t="s">
        <v>23</v>
      </c>
      <c r="C6944" s="2">
        <v>1.4949106430883301</v>
      </c>
      <c r="D6944" s="2">
        <v>4750</v>
      </c>
      <c r="E6944" s="2">
        <v>8.2645017337909703</v>
      </c>
      <c r="F6944" s="2">
        <v>28.6013693710666</v>
      </c>
      <c r="G6944" s="2">
        <v>14.6733467169829</v>
      </c>
      <c r="H6944" s="2">
        <v>10369330772.639999</v>
      </c>
    </row>
    <row r="6945" spans="1:8" x14ac:dyDescent="0.35">
      <c r="A6945" t="s">
        <v>380</v>
      </c>
      <c r="B6945" t="s">
        <v>24</v>
      </c>
      <c r="C6945" s="2">
        <v>2.6943713980691202</v>
      </c>
      <c r="D6945" s="2">
        <v>4890</v>
      </c>
      <c r="E6945" s="2">
        <v>8.0693749169361606</v>
      </c>
      <c r="F6945" s="2">
        <v>29.034133699552601</v>
      </c>
      <c r="G6945" s="2">
        <v>15.2145262038719</v>
      </c>
      <c r="H6945" s="2">
        <v>10156451474.254299</v>
      </c>
    </row>
    <row r="6946" spans="1:8" x14ac:dyDescent="0.35">
      <c r="A6946" t="s">
        <v>380</v>
      </c>
      <c r="B6946" t="s">
        <v>25</v>
      </c>
      <c r="C6946" s="2">
        <v>0.61789232562429697</v>
      </c>
      <c r="D6946" s="2">
        <v>4990</v>
      </c>
      <c r="E6946" s="2">
        <v>7.8936266963243797</v>
      </c>
      <c r="F6946" s="2">
        <v>29.0351564426085</v>
      </c>
      <c r="G6946" s="2">
        <v>15.5812564716453</v>
      </c>
      <c r="H6946" s="2">
        <v>9448419372.3097992</v>
      </c>
    </row>
    <row r="6947" spans="1:8" x14ac:dyDescent="0.35">
      <c r="A6947" t="s">
        <v>380</v>
      </c>
      <c r="B6947" t="s">
        <v>26</v>
      </c>
      <c r="C6947" s="2">
        <v>5.4535289381876701</v>
      </c>
      <c r="D6947" s="2">
        <v>5260</v>
      </c>
      <c r="E6947" s="2">
        <v>7.5239632364770497</v>
      </c>
      <c r="F6947" s="2">
        <v>29.444032155108399</v>
      </c>
      <c r="G6947" s="2">
        <v>15.4989075774167</v>
      </c>
      <c r="H6947" s="2">
        <v>9842510731.44384</v>
      </c>
    </row>
    <row r="6948" spans="1:8" x14ac:dyDescent="0.35">
      <c r="A6948" t="s">
        <v>380</v>
      </c>
      <c r="B6948" t="s">
        <v>27</v>
      </c>
      <c r="C6948" s="2">
        <v>4.1650231366611203</v>
      </c>
      <c r="D6948" s="2">
        <v>5470</v>
      </c>
      <c r="E6948" s="2">
        <v>7.3129193440248201</v>
      </c>
      <c r="F6948" s="2">
        <v>29.889349457024402</v>
      </c>
      <c r="G6948" s="2">
        <v>15.398581754650399</v>
      </c>
      <c r="H6948" s="2">
        <v>10283973327.2017</v>
      </c>
    </row>
    <row r="6949" spans="1:8" x14ac:dyDescent="0.35">
      <c r="A6949" t="s">
        <v>380</v>
      </c>
      <c r="B6949" t="s">
        <v>28</v>
      </c>
      <c r="C6949" s="2">
        <v>4.9582032061174504</v>
      </c>
      <c r="D6949" s="2">
        <v>5720</v>
      </c>
      <c r="E6949" s="2">
        <v>6.9344330620571704</v>
      </c>
      <c r="F6949" s="2">
        <v>32.650097615548297</v>
      </c>
      <c r="G6949" s="2">
        <v>16.372650097615502</v>
      </c>
      <c r="H6949" s="2">
        <v>11254320698.341999</v>
      </c>
    </row>
    <row r="6950" spans="1:8" x14ac:dyDescent="0.35">
      <c r="A6950" t="s">
        <v>380</v>
      </c>
      <c r="B6950" t="s">
        <v>29</v>
      </c>
      <c r="C6950" s="2">
        <v>6.2850603250960102</v>
      </c>
      <c r="D6950" s="2">
        <v>6140</v>
      </c>
      <c r="E6950" s="2">
        <v>6.8542646231889304</v>
      </c>
      <c r="F6950" s="2">
        <v>34.356667424396498</v>
      </c>
      <c r="G6950" s="2">
        <v>16.551611372328502</v>
      </c>
      <c r="H6950" s="2">
        <v>13146176479.5098</v>
      </c>
    </row>
    <row r="6951" spans="1:8" x14ac:dyDescent="0.35">
      <c r="A6951" t="s">
        <v>380</v>
      </c>
      <c r="B6951" t="s">
        <v>30</v>
      </c>
      <c r="C6951" s="2">
        <v>7.5288990440593997</v>
      </c>
      <c r="D6951" s="2">
        <v>6620</v>
      </c>
      <c r="E6951" s="2">
        <v>6.6034843301604402</v>
      </c>
      <c r="F6951" s="2">
        <v>37.457754994470697</v>
      </c>
      <c r="G6951" s="2">
        <v>16.4721932263299</v>
      </c>
      <c r="H6951" s="2">
        <v>17418921394.9795</v>
      </c>
    </row>
    <row r="6952" spans="1:8" x14ac:dyDescent="0.35">
      <c r="A6952" t="s">
        <v>380</v>
      </c>
      <c r="B6952" t="s">
        <v>31</v>
      </c>
      <c r="C6952" s="2">
        <v>8.5183877690955008</v>
      </c>
      <c r="D6952" s="2">
        <v>7350</v>
      </c>
      <c r="E6952" s="2">
        <v>6.7058083849192798</v>
      </c>
      <c r="F6952" s="2">
        <v>37.6989799588981</v>
      </c>
      <c r="G6952" s="2">
        <v>16.518034489338199</v>
      </c>
      <c r="H6952" s="2">
        <v>22510706295.9412</v>
      </c>
    </row>
    <row r="6953" spans="1:8" x14ac:dyDescent="0.35">
      <c r="A6953" t="s">
        <v>380</v>
      </c>
      <c r="B6953" t="s">
        <v>32</v>
      </c>
      <c r="C6953" s="2">
        <v>9.1265683014642001</v>
      </c>
      <c r="D6953" s="2">
        <v>8190</v>
      </c>
      <c r="E6953" s="2">
        <v>7.1609411457846104</v>
      </c>
      <c r="F6953" s="2">
        <v>36.326934471916701</v>
      </c>
      <c r="G6953" s="2">
        <v>16.296542006526401</v>
      </c>
      <c r="H6953" s="2">
        <v>31558153046.925701</v>
      </c>
    </row>
    <row r="6954" spans="1:8" x14ac:dyDescent="0.35">
      <c r="A6954" t="s">
        <v>380</v>
      </c>
      <c r="B6954" t="s">
        <v>33</v>
      </c>
      <c r="C6954" s="2">
        <v>1.0958236592427</v>
      </c>
      <c r="D6954" s="2">
        <v>8330</v>
      </c>
      <c r="E6954" s="2">
        <v>7.4039066557125697</v>
      </c>
      <c r="F6954" s="2">
        <v>33.551682543695001</v>
      </c>
      <c r="G6954" s="2">
        <v>15.2930541321031</v>
      </c>
      <c r="H6954" s="2">
        <v>24138835402.695702</v>
      </c>
    </row>
    <row r="6955" spans="1:8" x14ac:dyDescent="0.35">
      <c r="A6955" t="s">
        <v>380</v>
      </c>
      <c r="B6955" t="s">
        <v>34</v>
      </c>
      <c r="C6955" s="2">
        <v>8.3324591074957706</v>
      </c>
      <c r="D6955" s="2">
        <v>8950</v>
      </c>
      <c r="E6955" s="2">
        <v>6.8279972359783496</v>
      </c>
      <c r="F6955" s="2">
        <v>35.7720066029406</v>
      </c>
      <c r="G6955" s="2">
        <v>15.5564992898</v>
      </c>
      <c r="H6955" s="2">
        <v>35053626420.303703</v>
      </c>
    </row>
    <row r="6956" spans="1:8" x14ac:dyDescent="0.35">
      <c r="A6956" t="s">
        <v>380</v>
      </c>
      <c r="B6956" t="s">
        <v>35</v>
      </c>
      <c r="C6956" s="2">
        <v>6.3271924016111702</v>
      </c>
      <c r="D6956" s="2">
        <v>9630</v>
      </c>
      <c r="E6956" s="2">
        <v>7.1001101365820496</v>
      </c>
      <c r="F6956" s="2">
        <v>37.236100277138299</v>
      </c>
      <c r="G6956" s="2">
        <v>15.0914598699078</v>
      </c>
      <c r="H6956" s="2">
        <v>41567844304.854599</v>
      </c>
    </row>
    <row r="6957" spans="1:8" x14ac:dyDescent="0.35">
      <c r="A6957" t="s">
        <v>380</v>
      </c>
      <c r="B6957" t="s">
        <v>36</v>
      </c>
      <c r="C6957" s="2">
        <v>6.1397247056043502</v>
      </c>
      <c r="D6957" s="2">
        <v>10010</v>
      </c>
      <c r="E6957" s="2">
        <v>6.7252342407764898</v>
      </c>
      <c r="F6957" s="2">
        <v>35.533553355335499</v>
      </c>
      <c r="G6957" s="2">
        <v>15.164396582770999</v>
      </c>
      <c r="H6957" s="2">
        <v>47403321201.091904</v>
      </c>
    </row>
    <row r="6958" spans="1:8" x14ac:dyDescent="0.35">
      <c r="A6958" t="s">
        <v>380</v>
      </c>
      <c r="B6958" t="s">
        <v>37</v>
      </c>
      <c r="C6958" s="2">
        <v>5.8525182108492801</v>
      </c>
      <c r="D6958" s="2">
        <v>10620</v>
      </c>
      <c r="E6958" s="2">
        <v>6.6683101649140104</v>
      </c>
      <c r="F6958" s="2">
        <v>33.859436746167802</v>
      </c>
      <c r="G6958" s="2">
        <v>14.831406515612001</v>
      </c>
      <c r="H6958" s="2">
        <v>51448980347.163101</v>
      </c>
    </row>
    <row r="6959" spans="1:8" x14ac:dyDescent="0.35">
      <c r="A6959" t="s">
        <v>380</v>
      </c>
      <c r="B6959" t="s">
        <v>38</v>
      </c>
      <c r="C6959" s="2">
        <v>2.3821573718054099</v>
      </c>
      <c r="D6959" s="2">
        <v>10890</v>
      </c>
      <c r="E6959" s="2">
        <v>6.8042474137825204</v>
      </c>
      <c r="F6959" s="2">
        <v>31.701403934102999</v>
      </c>
      <c r="G6959" s="2">
        <v>13.959697635784099</v>
      </c>
      <c r="H6959" s="2">
        <v>49526946107.784401</v>
      </c>
    </row>
    <row r="6960" spans="1:8" x14ac:dyDescent="0.35">
      <c r="A6960" t="s">
        <v>380</v>
      </c>
      <c r="B6960" t="s">
        <v>39</v>
      </c>
      <c r="C6960" s="2">
        <v>3.2522447721845098</v>
      </c>
      <c r="D6960" s="2">
        <v>11090</v>
      </c>
      <c r="E6960" s="2">
        <v>7.0456440597204599</v>
      </c>
      <c r="F6960" s="2">
        <v>30.337879870817499</v>
      </c>
      <c r="G6960" s="2">
        <v>13.7880201715375</v>
      </c>
      <c r="H6960" s="2">
        <v>46132395427.710098</v>
      </c>
    </row>
    <row r="6961" spans="1:8" x14ac:dyDescent="0.35">
      <c r="A6961" t="s">
        <v>380</v>
      </c>
      <c r="B6961" t="s">
        <v>40</v>
      </c>
      <c r="C6961" s="2">
        <v>3.9533187152076699</v>
      </c>
      <c r="D6961" s="2">
        <v>11440</v>
      </c>
      <c r="E6961" s="2">
        <v>6.9350346165010501</v>
      </c>
      <c r="F6961" s="2">
        <v>30.556550578382801</v>
      </c>
      <c r="G6961" s="2">
        <v>13.344028113169101</v>
      </c>
      <c r="H6961" s="2">
        <v>42258007170.157898</v>
      </c>
    </row>
    <row r="6962" spans="1:8" x14ac:dyDescent="0.35">
      <c r="A6962" t="s">
        <v>380</v>
      </c>
      <c r="B6962" t="s">
        <v>41</v>
      </c>
      <c r="C6962" s="2">
        <v>2.5188354423313499</v>
      </c>
      <c r="D6962" s="2">
        <v>11870</v>
      </c>
      <c r="E6962" s="2">
        <v>6.77975956010925</v>
      </c>
      <c r="F6962" s="2">
        <v>31.297884123147298</v>
      </c>
      <c r="G6962" s="2">
        <v>12.970846917610601</v>
      </c>
      <c r="H6962" s="2">
        <v>43703419720.901703</v>
      </c>
    </row>
    <row r="6963" spans="1:8" x14ac:dyDescent="0.35">
      <c r="A6963" t="s">
        <v>380</v>
      </c>
      <c r="B6963" t="s">
        <v>42</v>
      </c>
      <c r="C6963" s="2">
        <v>3.9693513413649999</v>
      </c>
      <c r="D6963" s="2">
        <v>12360</v>
      </c>
      <c r="E6963" s="2">
        <v>6.8858428514409704</v>
      </c>
      <c r="F6963" s="2">
        <v>31.624083500549499</v>
      </c>
      <c r="G6963" s="2">
        <v>13.169024095529201</v>
      </c>
      <c r="H6963" s="2">
        <v>47438081908.355103</v>
      </c>
    </row>
    <row r="6964" spans="1:8" x14ac:dyDescent="0.35">
      <c r="A6964" t="s">
        <v>380</v>
      </c>
      <c r="B6964" t="s">
        <v>43</v>
      </c>
      <c r="C6964" s="2">
        <v>2.24063176875049</v>
      </c>
      <c r="D6964" s="2">
        <v>12790</v>
      </c>
      <c r="E6964" s="2">
        <v>6.8530310347723802</v>
      </c>
      <c r="F6964" s="2">
        <v>30.449195783638501</v>
      </c>
      <c r="G6964" s="2">
        <v>12.8493511674786</v>
      </c>
      <c r="H6964" s="2">
        <v>47568093968.177902</v>
      </c>
    </row>
    <row r="6965" spans="1:8" x14ac:dyDescent="0.35">
      <c r="A6965" t="s">
        <v>380</v>
      </c>
      <c r="B6965" t="s">
        <v>44</v>
      </c>
      <c r="C6965" s="2">
        <v>-10.9526989325015</v>
      </c>
      <c r="D6965" s="2">
        <v>11480</v>
      </c>
      <c r="E6965" s="2">
        <v>7.7025104299804701</v>
      </c>
      <c r="F6965" s="2">
        <v>30.154665864706001</v>
      </c>
      <c r="G6965" s="2">
        <v>12.1925443194376</v>
      </c>
      <c r="H6965" s="2">
        <v>37445992732.266998</v>
      </c>
    </row>
    <row r="6966" spans="1:8" x14ac:dyDescent="0.35">
      <c r="A6966" t="s">
        <v>380</v>
      </c>
      <c r="B6966" t="s">
        <v>45</v>
      </c>
      <c r="C6966" s="2">
        <v>13.3495090777977</v>
      </c>
      <c r="D6966" s="2">
        <v>12780</v>
      </c>
      <c r="E6966" s="2">
        <v>6.9702265387110396</v>
      </c>
      <c r="F6966" s="2">
        <v>35.042742935238003</v>
      </c>
      <c r="G6966" s="2">
        <v>13.1470019922848</v>
      </c>
      <c r="H6966" s="2">
        <v>50538318816.677803</v>
      </c>
    </row>
    <row r="6967" spans="1:8" x14ac:dyDescent="0.35">
      <c r="A6967" t="s">
        <v>380</v>
      </c>
      <c r="B6967" t="s">
        <v>46</v>
      </c>
    </row>
    <row r="6968" spans="1:8" x14ac:dyDescent="0.35">
      <c r="A6968" t="s">
        <v>382</v>
      </c>
      <c r="B6968" t="s">
        <v>4</v>
      </c>
      <c r="C6968" s="2">
        <v>5.20071107911187</v>
      </c>
      <c r="E6968" s="2">
        <v>22.031583406967702</v>
      </c>
      <c r="F6968" s="2">
        <v>42.704925859494701</v>
      </c>
    </row>
    <row r="6969" spans="1:8" x14ac:dyDescent="0.35">
      <c r="A6969" t="s">
        <v>382</v>
      </c>
      <c r="B6969" t="s">
        <v>5</v>
      </c>
      <c r="C6969" s="2">
        <v>3.4222087375366499</v>
      </c>
      <c r="E6969" s="2">
        <v>21.808062181901501</v>
      </c>
      <c r="F6969" s="2">
        <v>43.113210668137597</v>
      </c>
      <c r="H6969" s="2">
        <v>10692357134.5385</v>
      </c>
    </row>
    <row r="6970" spans="1:8" x14ac:dyDescent="0.35">
      <c r="A6970" t="s">
        <v>382</v>
      </c>
      <c r="B6970" t="s">
        <v>6</v>
      </c>
      <c r="C6970" s="2">
        <v>3.6984060985110898</v>
      </c>
      <c r="E6970" s="2">
        <v>20.423048529246302</v>
      </c>
      <c r="F6970" s="2">
        <v>42.700738993750598</v>
      </c>
      <c r="H6970" s="2">
        <v>11263171711.9438</v>
      </c>
    </row>
    <row r="6971" spans="1:8" x14ac:dyDescent="0.35">
      <c r="A6971" t="s">
        <v>382</v>
      </c>
      <c r="B6971" t="s">
        <v>7</v>
      </c>
      <c r="C6971" s="2">
        <v>1.89695178959097</v>
      </c>
      <c r="E6971" s="2">
        <v>19.523980960836798</v>
      </c>
      <c r="F6971" s="2">
        <v>43.096273740684197</v>
      </c>
      <c r="H6971" s="2">
        <v>10660427569.357599</v>
      </c>
    </row>
    <row r="6972" spans="1:8" x14ac:dyDescent="0.35">
      <c r="A6972" t="s">
        <v>382</v>
      </c>
      <c r="B6972" t="s">
        <v>8</v>
      </c>
      <c r="C6972" s="2">
        <v>-7.0393782012259001</v>
      </c>
      <c r="E6972" s="2">
        <v>21.685296954172301</v>
      </c>
      <c r="F6972" s="2">
        <v>41.824229068580102</v>
      </c>
      <c r="H6972" s="2">
        <v>7085679077.4132099</v>
      </c>
    </row>
    <row r="6973" spans="1:8" x14ac:dyDescent="0.35">
      <c r="A6973" t="s">
        <v>382</v>
      </c>
      <c r="B6973" t="s">
        <v>9</v>
      </c>
      <c r="C6973" s="2">
        <v>-6.8583772086468304</v>
      </c>
      <c r="E6973" s="2">
        <v>21.5944650234403</v>
      </c>
      <c r="F6973" s="2">
        <v>38.837021388742301</v>
      </c>
      <c r="H6973" s="2">
        <v>4952600738.9572897</v>
      </c>
    </row>
    <row r="6974" spans="1:8" x14ac:dyDescent="0.35">
      <c r="A6974" t="s">
        <v>382</v>
      </c>
      <c r="B6974" t="s">
        <v>10</v>
      </c>
      <c r="C6974" s="2">
        <v>3.5106840300550601</v>
      </c>
      <c r="E6974" s="2">
        <v>21.029383908653301</v>
      </c>
      <c r="F6974" s="2">
        <v>38.304949654184398</v>
      </c>
      <c r="H6974" s="2">
        <v>5115875450.4383001</v>
      </c>
    </row>
    <row r="6975" spans="1:8" x14ac:dyDescent="0.35">
      <c r="A6975" t="s">
        <v>382</v>
      </c>
      <c r="B6975" t="s">
        <v>11</v>
      </c>
      <c r="C6975" s="2">
        <v>4.3618096727769702</v>
      </c>
      <c r="E6975" s="2">
        <v>21.0794353560415</v>
      </c>
      <c r="F6975" s="2">
        <v>38.169340916637601</v>
      </c>
      <c r="H6975" s="2">
        <v>6485022782.8099403</v>
      </c>
    </row>
    <row r="6976" spans="1:8" x14ac:dyDescent="0.35">
      <c r="A6976" t="s">
        <v>382</v>
      </c>
      <c r="B6976" t="s">
        <v>12</v>
      </c>
      <c r="C6976" s="2">
        <v>6.69693110468185</v>
      </c>
      <c r="E6976" s="2">
        <v>20.110454501016001</v>
      </c>
      <c r="F6976" s="2">
        <v>38.906513286075302</v>
      </c>
      <c r="H6976" s="2">
        <v>7897043563.0750904</v>
      </c>
    </row>
    <row r="6977" spans="1:8" x14ac:dyDescent="0.35">
      <c r="A6977" t="s">
        <v>382</v>
      </c>
      <c r="B6977" t="s">
        <v>13</v>
      </c>
      <c r="C6977" s="2">
        <v>6.1839182028338797</v>
      </c>
      <c r="E6977" s="2">
        <v>19.8651101063321</v>
      </c>
      <c r="F6977" s="2">
        <v>38.637246756191502</v>
      </c>
      <c r="H6977" s="2">
        <v>10192536598.0117</v>
      </c>
    </row>
    <row r="6978" spans="1:8" x14ac:dyDescent="0.35">
      <c r="A6978" t="s">
        <v>382</v>
      </c>
      <c r="B6978" t="s">
        <v>14</v>
      </c>
      <c r="C6978" s="2">
        <v>3.0826725285588701</v>
      </c>
      <c r="D6978" s="2">
        <v>2620</v>
      </c>
      <c r="E6978" s="2">
        <v>19.1598428879723</v>
      </c>
      <c r="F6978" s="2">
        <v>38.168620096215498</v>
      </c>
      <c r="H6978" s="2">
        <v>11784447260.648701</v>
      </c>
    </row>
    <row r="6979" spans="1:8" x14ac:dyDescent="0.35">
      <c r="A6979" t="s">
        <v>382</v>
      </c>
      <c r="B6979" t="s">
        <v>15</v>
      </c>
      <c r="C6979" s="2">
        <v>-0.43639008053342798</v>
      </c>
      <c r="D6979" s="2">
        <v>2670</v>
      </c>
      <c r="E6979" s="2">
        <v>18.338461465945201</v>
      </c>
      <c r="F6979" s="2">
        <v>37.661203823007398</v>
      </c>
      <c r="H6979" s="2">
        <v>10210340024.601</v>
      </c>
    </row>
    <row r="6980" spans="1:8" x14ac:dyDescent="0.35">
      <c r="A6980" t="s">
        <v>382</v>
      </c>
      <c r="B6980" t="s">
        <v>16</v>
      </c>
      <c r="C6980" s="2">
        <v>0.41762906609794498</v>
      </c>
      <c r="D6980" s="2">
        <v>2710</v>
      </c>
      <c r="E6980" s="2">
        <v>19.107321728429302</v>
      </c>
      <c r="F6980" s="2">
        <v>36.457788449387003</v>
      </c>
      <c r="H6980" s="2">
        <v>12536620876.041201</v>
      </c>
    </row>
    <row r="6981" spans="1:8" x14ac:dyDescent="0.35">
      <c r="A6981" t="s">
        <v>382</v>
      </c>
      <c r="B6981" t="s">
        <v>17</v>
      </c>
      <c r="C6981" s="2">
        <v>2.1818899856130001</v>
      </c>
      <c r="D6981" s="2">
        <v>2780</v>
      </c>
      <c r="E6981" s="2">
        <v>18.907953498330301</v>
      </c>
      <c r="F6981" s="2">
        <v>36.298810212208402</v>
      </c>
      <c r="H6981" s="2">
        <v>14383524572.4526</v>
      </c>
    </row>
    <row r="6982" spans="1:8" x14ac:dyDescent="0.35">
      <c r="A6982" t="s">
        <v>382</v>
      </c>
      <c r="B6982" t="s">
        <v>18</v>
      </c>
      <c r="C6982" s="2">
        <v>4.3736659181907704</v>
      </c>
      <c r="D6982" s="2">
        <v>2930</v>
      </c>
      <c r="E6982" s="2">
        <v>19.260035853890098</v>
      </c>
      <c r="F6982" s="2">
        <v>36.163712485004297</v>
      </c>
      <c r="H6982" s="2">
        <v>17054482878.5791</v>
      </c>
    </row>
    <row r="6983" spans="1:8" x14ac:dyDescent="0.35">
      <c r="A6983" t="s">
        <v>382</v>
      </c>
      <c r="B6983" t="s">
        <v>19</v>
      </c>
      <c r="C6983" s="2">
        <v>4.6252251173966101</v>
      </c>
      <c r="D6983" s="2">
        <v>3060</v>
      </c>
      <c r="E6983" s="2">
        <v>18.9251458784336</v>
      </c>
      <c r="F6983" s="2">
        <v>35.664599942562297</v>
      </c>
      <c r="H6983" s="2">
        <v>18447611098.796398</v>
      </c>
    </row>
    <row r="6984" spans="1:8" x14ac:dyDescent="0.35">
      <c r="A6984" t="s">
        <v>382</v>
      </c>
      <c r="B6984" t="s">
        <v>20</v>
      </c>
      <c r="C6984" s="2">
        <v>5.8603478716378996</v>
      </c>
      <c r="D6984" s="2">
        <v>3240</v>
      </c>
      <c r="E6984" s="2">
        <v>18.013645403073401</v>
      </c>
      <c r="F6984" s="2">
        <v>35.664029287799302</v>
      </c>
      <c r="H6984" s="2">
        <v>22036285698.483002</v>
      </c>
    </row>
    <row r="6985" spans="1:8" x14ac:dyDescent="0.35">
      <c r="A6985" t="s">
        <v>382</v>
      </c>
      <c r="B6985" t="s">
        <v>21</v>
      </c>
      <c r="C6985" s="2">
        <v>5.1864116740616497</v>
      </c>
      <c r="D6985" s="2">
        <v>3440</v>
      </c>
      <c r="E6985" s="2">
        <v>16.449102067055598</v>
      </c>
      <c r="F6985" s="2">
        <v>35.660668266115003</v>
      </c>
      <c r="H6985" s="2">
        <v>22646171251.4464</v>
      </c>
    </row>
    <row r="6986" spans="1:8" x14ac:dyDescent="0.35">
      <c r="A6986" t="s">
        <v>382</v>
      </c>
      <c r="B6986" t="s">
        <v>22</v>
      </c>
      <c r="C6986" s="2">
        <v>-0.51409059954188796</v>
      </c>
      <c r="D6986" s="2">
        <v>3660</v>
      </c>
      <c r="E6986" s="2">
        <v>14.746673312959899</v>
      </c>
      <c r="F6986" s="2">
        <v>34.883165076720502</v>
      </c>
      <c r="H6986" s="2">
        <v>14890208054.659599</v>
      </c>
    </row>
    <row r="6987" spans="1:8" x14ac:dyDescent="0.35">
      <c r="A6987" t="s">
        <v>382</v>
      </c>
      <c r="B6987" t="s">
        <v>23</v>
      </c>
      <c r="C6987" s="2">
        <v>3.3464511839826701</v>
      </c>
      <c r="D6987" s="2">
        <v>3730</v>
      </c>
      <c r="E6987" s="2">
        <v>15.1943554182619</v>
      </c>
      <c r="F6987" s="2">
        <v>33.5507082480636</v>
      </c>
      <c r="H6987" s="2">
        <v>13874261794.878401</v>
      </c>
    </row>
    <row r="6988" spans="1:8" x14ac:dyDescent="0.35">
      <c r="A6988" t="s">
        <v>382</v>
      </c>
      <c r="B6988" t="s">
        <v>24</v>
      </c>
      <c r="C6988" s="2">
        <v>4.3825048334725398</v>
      </c>
      <c r="D6988" s="2">
        <v>3760</v>
      </c>
      <c r="E6988" s="2">
        <v>13.941094390938501</v>
      </c>
      <c r="F6988" s="2">
        <v>34.975284486548198</v>
      </c>
      <c r="G6988" s="2">
        <v>25.279565286931899</v>
      </c>
      <c r="H6988" s="2">
        <v>13123059451.5334</v>
      </c>
    </row>
    <row r="6989" spans="1:8" x14ac:dyDescent="0.35">
      <c r="A6989" t="s">
        <v>382</v>
      </c>
      <c r="B6989" t="s">
        <v>25</v>
      </c>
      <c r="C6989" s="2">
        <v>3.04923150985866</v>
      </c>
      <c r="D6989" s="2">
        <v>3890</v>
      </c>
      <c r="E6989" s="2">
        <v>13.302809302831999</v>
      </c>
      <c r="F6989" s="2">
        <v>34.8976152580491</v>
      </c>
      <c r="G6989" s="2">
        <v>25.3115458938417</v>
      </c>
      <c r="H6989" s="2">
        <v>14951766672.026899</v>
      </c>
    </row>
    <row r="6990" spans="1:8" x14ac:dyDescent="0.35">
      <c r="A6990" t="s">
        <v>382</v>
      </c>
      <c r="B6990" t="s">
        <v>26</v>
      </c>
      <c r="C6990" s="2">
        <v>3.7162550015838298</v>
      </c>
      <c r="D6990" s="2">
        <v>4010</v>
      </c>
      <c r="E6990" s="2">
        <v>13.4484134145704</v>
      </c>
      <c r="F6990" s="2">
        <v>34.783435262849999</v>
      </c>
      <c r="G6990" s="2">
        <v>25.135408678046002</v>
      </c>
      <c r="H6990" s="2">
        <v>17248544481.392799</v>
      </c>
    </row>
    <row r="6991" spans="1:8" x14ac:dyDescent="0.35">
      <c r="A6991" t="s">
        <v>382</v>
      </c>
      <c r="B6991" t="s">
        <v>27</v>
      </c>
      <c r="C6991" s="2">
        <v>5.0869111351307303</v>
      </c>
      <c r="D6991" s="2">
        <v>4200</v>
      </c>
      <c r="E6991" s="2">
        <v>13.150947662883601</v>
      </c>
      <c r="F6991" s="2">
        <v>34.5405640298629</v>
      </c>
      <c r="G6991" s="2">
        <v>24.8368726452881</v>
      </c>
      <c r="H6991" s="2">
        <v>16997644691.374901</v>
      </c>
    </row>
    <row r="6992" spans="1:8" x14ac:dyDescent="0.35">
      <c r="A6992" t="s">
        <v>382</v>
      </c>
      <c r="B6992" t="s">
        <v>28</v>
      </c>
      <c r="C6992" s="2">
        <v>6.5692285118062603</v>
      </c>
      <c r="D6992" s="2">
        <v>4510</v>
      </c>
      <c r="E6992" s="2">
        <v>13.9844036917201</v>
      </c>
      <c r="F6992" s="2">
        <v>33.618696207288302</v>
      </c>
      <c r="G6992" s="2">
        <v>24.011997882582801</v>
      </c>
      <c r="H6992" s="2">
        <v>19694877603.279099</v>
      </c>
    </row>
    <row r="6993" spans="1:8" x14ac:dyDescent="0.35">
      <c r="A6993" t="s">
        <v>382</v>
      </c>
      <c r="B6993" t="s">
        <v>29</v>
      </c>
      <c r="C6993" s="2">
        <v>4.9425051187767801</v>
      </c>
      <c r="D6993" s="2">
        <v>4800</v>
      </c>
      <c r="E6993" s="2">
        <v>13.517547003593</v>
      </c>
      <c r="F6993" s="2">
        <v>33.813676305324101</v>
      </c>
      <c r="G6993" s="2">
        <v>24.269901165755801</v>
      </c>
      <c r="H6993" s="2">
        <v>19944159495.6931</v>
      </c>
    </row>
    <row r="6994" spans="1:8" x14ac:dyDescent="0.35">
      <c r="A6994" t="s">
        <v>382</v>
      </c>
      <c r="B6994" t="s">
        <v>30</v>
      </c>
      <c r="C6994" s="2">
        <v>5.3164168213693896</v>
      </c>
      <c r="D6994" s="2">
        <v>5090</v>
      </c>
      <c r="E6994" s="2">
        <v>13.361249106967501</v>
      </c>
      <c r="F6994" s="2">
        <v>33.462585330380399</v>
      </c>
      <c r="G6994" s="2">
        <v>23.829185395324401</v>
      </c>
      <c r="H6994" s="2">
        <v>20444036574.600101</v>
      </c>
    </row>
    <row r="6995" spans="1:8" x14ac:dyDescent="0.35">
      <c r="A6995" t="s">
        <v>382</v>
      </c>
      <c r="B6995" t="s">
        <v>31</v>
      </c>
      <c r="C6995" s="2">
        <v>6.5192915501893802</v>
      </c>
      <c r="D6995" s="2">
        <v>5460</v>
      </c>
      <c r="E6995" s="2">
        <v>13.606507617710999</v>
      </c>
      <c r="F6995" s="2">
        <v>33.000860932449001</v>
      </c>
      <c r="G6995" s="2">
        <v>23.1509115996374</v>
      </c>
      <c r="H6995" s="2">
        <v>25157524774.423401</v>
      </c>
    </row>
    <row r="6996" spans="1:8" x14ac:dyDescent="0.35">
      <c r="A6996" t="s">
        <v>382</v>
      </c>
      <c r="B6996" t="s">
        <v>32</v>
      </c>
      <c r="C6996" s="2">
        <v>4.34448730509183</v>
      </c>
      <c r="D6996" s="2">
        <v>5710</v>
      </c>
      <c r="E6996" s="2">
        <v>14.516074757313399</v>
      </c>
      <c r="F6996" s="2">
        <v>32.765288410954</v>
      </c>
      <c r="G6996" s="2">
        <v>23.2686676777552</v>
      </c>
      <c r="H6996" s="2">
        <v>34449000383.545403</v>
      </c>
    </row>
    <row r="6997" spans="1:8" x14ac:dyDescent="0.35">
      <c r="A6997" t="s">
        <v>382</v>
      </c>
      <c r="B6997" t="s">
        <v>33</v>
      </c>
      <c r="C6997" s="2">
        <v>1.4483230627566901</v>
      </c>
      <c r="D6997" s="2">
        <v>5840</v>
      </c>
      <c r="E6997" s="2">
        <v>14.540213315315199</v>
      </c>
      <c r="F6997" s="2">
        <v>31.522542681262799</v>
      </c>
      <c r="G6997" s="2">
        <v>21.738614391419699</v>
      </c>
      <c r="H6997" s="2">
        <v>30675421105.837502</v>
      </c>
    </row>
    <row r="6998" spans="1:8" x14ac:dyDescent="0.35">
      <c r="A6998" t="s">
        <v>382</v>
      </c>
      <c r="B6998" t="s">
        <v>34</v>
      </c>
      <c r="C6998" s="2">
        <v>7.3344999603453802</v>
      </c>
      <c r="D6998" s="2">
        <v>6210</v>
      </c>
      <c r="E6998" s="2">
        <v>13.748865052421699</v>
      </c>
      <c r="F6998" s="2">
        <v>32.339556045660402</v>
      </c>
      <c r="G6998" s="2">
        <v>21.919201716382702</v>
      </c>
      <c r="H6998" s="2">
        <v>42594258270.394203</v>
      </c>
    </row>
    <row r="6999" spans="1:8" x14ac:dyDescent="0.35">
      <c r="A6999" t="s">
        <v>382</v>
      </c>
      <c r="B6999" t="s">
        <v>35</v>
      </c>
      <c r="C6999" s="2">
        <v>3.85823282795663</v>
      </c>
      <c r="D6999" s="2">
        <v>6450</v>
      </c>
      <c r="E6999" s="2">
        <v>14.0957351510823</v>
      </c>
      <c r="F6999" s="2">
        <v>31.338682782846899</v>
      </c>
      <c r="G6999" s="2">
        <v>21.704326952574</v>
      </c>
      <c r="H6999" s="2">
        <v>48576442789.825699</v>
      </c>
    </row>
    <row r="7000" spans="1:8" x14ac:dyDescent="0.35">
      <c r="A7000" t="s">
        <v>382</v>
      </c>
      <c r="B7000" t="s">
        <v>36</v>
      </c>
      <c r="C7000" s="2">
        <v>6.8969517105098497</v>
      </c>
      <c r="D7000" s="2">
        <v>6930</v>
      </c>
      <c r="E7000" s="2">
        <v>13.0958070106782</v>
      </c>
      <c r="F7000" s="2">
        <v>31.3994933632444</v>
      </c>
      <c r="G7000" s="2">
        <v>21.328571209278302</v>
      </c>
      <c r="H7000" s="2">
        <v>51233558445.894798</v>
      </c>
    </row>
    <row r="7001" spans="1:8" x14ac:dyDescent="0.35">
      <c r="A7001" t="s">
        <v>382</v>
      </c>
      <c r="B7001" t="s">
        <v>37</v>
      </c>
      <c r="C7001" s="2">
        <v>6.7505313014225496</v>
      </c>
      <c r="D7001" s="2">
        <v>7330</v>
      </c>
      <c r="E7001" s="2">
        <v>12.473425104412501</v>
      </c>
      <c r="F7001" s="2">
        <v>30.775446631433098</v>
      </c>
      <c r="G7001" s="2">
        <v>20.434498765771998</v>
      </c>
      <c r="H7001" s="2">
        <v>58603837415.363403</v>
      </c>
    </row>
    <row r="7002" spans="1:8" x14ac:dyDescent="0.35">
      <c r="A7002" t="s">
        <v>382</v>
      </c>
      <c r="B7002" t="s">
        <v>38</v>
      </c>
      <c r="C7002" s="2">
        <v>6.3479874826086702</v>
      </c>
      <c r="D7002" s="2">
        <v>7700</v>
      </c>
      <c r="E7002" s="2">
        <v>12.2716816211446</v>
      </c>
      <c r="F7002" s="2">
        <v>31.0474444753394</v>
      </c>
      <c r="G7002" s="2">
        <v>20.5750839907396</v>
      </c>
      <c r="H7002" s="2">
        <v>62245306679.550903</v>
      </c>
    </row>
    <row r="7003" spans="1:8" x14ac:dyDescent="0.35">
      <c r="A7003" t="s">
        <v>382</v>
      </c>
      <c r="B7003" t="s">
        <v>39</v>
      </c>
      <c r="C7003" s="2">
        <v>6.3483097167276101</v>
      </c>
      <c r="D7003" s="2">
        <v>7940</v>
      </c>
      <c r="E7003" s="2">
        <v>10.996499154862301</v>
      </c>
      <c r="F7003" s="2">
        <v>30.481950983496699</v>
      </c>
      <c r="G7003" s="2">
        <v>19.928022374262699</v>
      </c>
      <c r="H7003" s="2">
        <v>65398511124.590103</v>
      </c>
    </row>
    <row r="7004" spans="1:8" x14ac:dyDescent="0.35">
      <c r="A7004" t="s">
        <v>382</v>
      </c>
      <c r="B7004" t="s">
        <v>40</v>
      </c>
      <c r="C7004" s="2">
        <v>7.1494567500075199</v>
      </c>
      <c r="D7004" s="2">
        <v>8460</v>
      </c>
      <c r="E7004" s="2">
        <v>10.205125532561601</v>
      </c>
      <c r="F7004" s="2">
        <v>30.2859171672694</v>
      </c>
      <c r="G7004" s="2">
        <v>19.590303199386799</v>
      </c>
      <c r="H7004" s="2">
        <v>78441139160.920197</v>
      </c>
    </row>
    <row r="7005" spans="1:8" x14ac:dyDescent="0.35">
      <c r="A7005" t="s">
        <v>382</v>
      </c>
      <c r="B7005" t="s">
        <v>41</v>
      </c>
      <c r="C7005" s="2">
        <v>6.9309883258402003</v>
      </c>
      <c r="D7005" s="2">
        <v>8880</v>
      </c>
      <c r="E7005" s="2">
        <v>10.1829541314109</v>
      </c>
      <c r="F7005" s="2">
        <v>30.126550576772502</v>
      </c>
      <c r="G7005" s="2">
        <v>19.5002020558133</v>
      </c>
      <c r="H7005" s="2">
        <v>83955682019.375595</v>
      </c>
    </row>
    <row r="7006" spans="1:8" x14ac:dyDescent="0.35">
      <c r="A7006" t="s">
        <v>382</v>
      </c>
      <c r="B7006" t="s">
        <v>42</v>
      </c>
      <c r="C7006" s="2">
        <v>6.3414855715347302</v>
      </c>
      <c r="D7006" s="2">
        <v>9480</v>
      </c>
      <c r="E7006" s="2">
        <v>9.6501403581530596</v>
      </c>
      <c r="F7006" s="2">
        <v>30.563740154821399</v>
      </c>
      <c r="G7006" s="2">
        <v>19.098247166814701</v>
      </c>
      <c r="H7006" s="2">
        <v>94169647333.720703</v>
      </c>
    </row>
    <row r="7007" spans="1:8" x14ac:dyDescent="0.35">
      <c r="A7007" t="s">
        <v>382</v>
      </c>
      <c r="B7007" t="s">
        <v>43</v>
      </c>
      <c r="C7007" s="2">
        <v>6.1185256623400601</v>
      </c>
      <c r="D7007" s="2">
        <v>10010</v>
      </c>
      <c r="E7007" s="2">
        <v>8.8203237471017797</v>
      </c>
      <c r="F7007" s="2">
        <v>30.3275078795163</v>
      </c>
      <c r="G7007" s="2">
        <v>18.516454400330399</v>
      </c>
      <c r="H7007" s="2">
        <v>99488160256.650497</v>
      </c>
    </row>
    <row r="7008" spans="1:8" x14ac:dyDescent="0.35">
      <c r="A7008" t="s">
        <v>382</v>
      </c>
      <c r="B7008" t="s">
        <v>44</v>
      </c>
      <c r="C7008" s="2">
        <v>-9.5182947406990301</v>
      </c>
      <c r="D7008" s="2">
        <v>8820</v>
      </c>
      <c r="E7008" s="2">
        <v>10.185311031910899</v>
      </c>
      <c r="F7008" s="2">
        <v>28.399917585046602</v>
      </c>
      <c r="G7008" s="2">
        <v>17.6581790476138</v>
      </c>
      <c r="H7008" s="2">
        <v>63065443241.463097</v>
      </c>
    </row>
    <row r="7009" spans="1:8" x14ac:dyDescent="0.35">
      <c r="A7009" t="s">
        <v>382</v>
      </c>
      <c r="B7009" t="s">
        <v>45</v>
      </c>
      <c r="C7009" s="2">
        <v>5.7031559684062101</v>
      </c>
      <c r="D7009" s="2">
        <v>9210</v>
      </c>
      <c r="E7009" s="2">
        <v>10.0684567208235</v>
      </c>
      <c r="F7009" s="2">
        <v>28.886380429519299</v>
      </c>
      <c r="G7009" s="2">
        <v>17.636804091251499</v>
      </c>
      <c r="H7009" s="2">
        <v>83482298861.638702</v>
      </c>
    </row>
    <row r="7010" spans="1:8" x14ac:dyDescent="0.35">
      <c r="A7010" t="s">
        <v>382</v>
      </c>
      <c r="B7010" t="s">
        <v>46</v>
      </c>
    </row>
    <row r="7011" spans="1:8" x14ac:dyDescent="0.35">
      <c r="A7011" t="s">
        <v>384</v>
      </c>
      <c r="B7011" t="s">
        <v>4</v>
      </c>
    </row>
    <row r="7012" spans="1:8" x14ac:dyDescent="0.35">
      <c r="A7012" t="s">
        <v>384</v>
      </c>
      <c r="B7012" t="s">
        <v>5</v>
      </c>
    </row>
    <row r="7013" spans="1:8" x14ac:dyDescent="0.35">
      <c r="A7013" t="s">
        <v>384</v>
      </c>
      <c r="B7013" t="s">
        <v>6</v>
      </c>
    </row>
    <row r="7014" spans="1:8" x14ac:dyDescent="0.35">
      <c r="A7014" t="s">
        <v>384</v>
      </c>
      <c r="B7014" t="s">
        <v>7</v>
      </c>
    </row>
    <row r="7015" spans="1:8" x14ac:dyDescent="0.35">
      <c r="A7015" t="s">
        <v>384</v>
      </c>
      <c r="B7015" t="s">
        <v>8</v>
      </c>
    </row>
    <row r="7016" spans="1:8" x14ac:dyDescent="0.35">
      <c r="A7016" t="s">
        <v>384</v>
      </c>
      <c r="B7016" t="s">
        <v>9</v>
      </c>
    </row>
    <row r="7017" spans="1:8" x14ac:dyDescent="0.35">
      <c r="A7017" t="s">
        <v>384</v>
      </c>
      <c r="B7017" t="s">
        <v>10</v>
      </c>
    </row>
    <row r="7018" spans="1:8" x14ac:dyDescent="0.35">
      <c r="A7018" t="s">
        <v>384</v>
      </c>
      <c r="B7018" t="s">
        <v>11</v>
      </c>
    </row>
    <row r="7019" spans="1:8" x14ac:dyDescent="0.35">
      <c r="A7019" t="s">
        <v>384</v>
      </c>
      <c r="B7019" t="s">
        <v>12</v>
      </c>
    </row>
    <row r="7020" spans="1:8" x14ac:dyDescent="0.35">
      <c r="A7020" t="s">
        <v>384</v>
      </c>
      <c r="B7020" t="s">
        <v>13</v>
      </c>
    </row>
    <row r="7021" spans="1:8" x14ac:dyDescent="0.35">
      <c r="A7021" t="s">
        <v>384</v>
      </c>
      <c r="B7021" t="s">
        <v>14</v>
      </c>
      <c r="D7021" s="2">
        <v>5870</v>
      </c>
    </row>
    <row r="7022" spans="1:8" x14ac:dyDescent="0.35">
      <c r="A7022" t="s">
        <v>384</v>
      </c>
      <c r="B7022" t="s">
        <v>15</v>
      </c>
      <c r="C7022" s="2">
        <v>-7.0155787895800197</v>
      </c>
      <c r="D7022" s="2">
        <v>5720</v>
      </c>
    </row>
    <row r="7023" spans="1:8" x14ac:dyDescent="0.35">
      <c r="A7023" t="s">
        <v>384</v>
      </c>
      <c r="B7023" t="s">
        <v>16</v>
      </c>
      <c r="C7023" s="2">
        <v>2.5149786099252198</v>
      </c>
      <c r="D7023" s="2">
        <v>5920</v>
      </c>
    </row>
    <row r="7024" spans="1:8" x14ac:dyDescent="0.35">
      <c r="A7024" t="s">
        <v>384</v>
      </c>
      <c r="B7024" t="s">
        <v>17</v>
      </c>
      <c r="C7024" s="2">
        <v>3.73831030118671</v>
      </c>
      <c r="D7024" s="2">
        <v>6310</v>
      </c>
    </row>
    <row r="7025" spans="1:8" x14ac:dyDescent="0.35">
      <c r="A7025" t="s">
        <v>384</v>
      </c>
      <c r="B7025" t="s">
        <v>18</v>
      </c>
      <c r="C7025" s="2">
        <v>5.2928020640345297</v>
      </c>
      <c r="D7025" s="2">
        <v>6880</v>
      </c>
    </row>
    <row r="7026" spans="1:8" x14ac:dyDescent="0.35">
      <c r="A7026" t="s">
        <v>384</v>
      </c>
      <c r="B7026" t="s">
        <v>19</v>
      </c>
      <c r="C7026" s="2">
        <v>7.1028655339494096</v>
      </c>
      <c r="D7026" s="2">
        <v>7580</v>
      </c>
      <c r="E7026" s="2">
        <v>5.57758071060106</v>
      </c>
      <c r="F7026" s="2">
        <v>33.481713325218799</v>
      </c>
      <c r="G7026" s="2">
        <v>19.375181127919799</v>
      </c>
      <c r="H7026" s="2">
        <v>27970721649.484501</v>
      </c>
    </row>
    <row r="7027" spans="1:8" x14ac:dyDescent="0.35">
      <c r="A7027" t="s">
        <v>384</v>
      </c>
      <c r="B7027" t="s">
        <v>20</v>
      </c>
      <c r="C7027" s="2">
        <v>6.1155428113642598</v>
      </c>
      <c r="D7027" s="2">
        <v>8220</v>
      </c>
      <c r="E7027" s="2">
        <v>5.1655834608714599</v>
      </c>
      <c r="F7027" s="2">
        <v>32.152804951180499</v>
      </c>
      <c r="G7027" s="2">
        <v>18.322887169857601</v>
      </c>
      <c r="H7027" s="2">
        <v>34716071362.338203</v>
      </c>
    </row>
    <row r="7028" spans="1:8" x14ac:dyDescent="0.35">
      <c r="A7028" t="s">
        <v>384</v>
      </c>
      <c r="B7028" t="s">
        <v>21</v>
      </c>
      <c r="C7028" s="2">
        <v>6.4490030785165704</v>
      </c>
      <c r="D7028" s="2">
        <v>8870</v>
      </c>
      <c r="E7028" s="2">
        <v>4.50206857488394</v>
      </c>
      <c r="F7028" s="2">
        <v>31.411529673812002</v>
      </c>
      <c r="G7028" s="2">
        <v>17.645651782878101</v>
      </c>
      <c r="H7028" s="2">
        <v>37714451254.841003</v>
      </c>
    </row>
    <row r="7029" spans="1:8" x14ac:dyDescent="0.35">
      <c r="A7029" t="s">
        <v>384</v>
      </c>
      <c r="B7029" t="s">
        <v>22</v>
      </c>
      <c r="C7029" s="2">
        <v>4.6405149616957297</v>
      </c>
      <c r="D7029" s="2">
        <v>9420</v>
      </c>
      <c r="E7029" s="2">
        <v>3.8766074290524002</v>
      </c>
      <c r="F7029" s="2">
        <v>31.1783997114164</v>
      </c>
      <c r="G7029" s="2">
        <v>17.334290886390001</v>
      </c>
      <c r="H7029" s="2">
        <v>43913794095.6437</v>
      </c>
    </row>
    <row r="7030" spans="1:8" x14ac:dyDescent="0.35">
      <c r="A7030" t="s">
        <v>384</v>
      </c>
      <c r="B7030" t="s">
        <v>23</v>
      </c>
      <c r="C7030" s="2">
        <v>4.6548918518212501</v>
      </c>
      <c r="D7030" s="2">
        <v>9980</v>
      </c>
      <c r="E7030" s="2">
        <v>3.25278341956622</v>
      </c>
      <c r="F7030" s="2">
        <v>30.212740723170199</v>
      </c>
      <c r="G7030" s="2">
        <v>16.798659807569699</v>
      </c>
      <c r="H7030" s="2">
        <v>43216455345.214401</v>
      </c>
    </row>
    <row r="7031" spans="1:8" x14ac:dyDescent="0.35">
      <c r="A7031" t="s">
        <v>384</v>
      </c>
      <c r="B7031" t="s">
        <v>24</v>
      </c>
      <c r="C7031" s="2">
        <v>4.5609854097828304</v>
      </c>
      <c r="D7031" s="2">
        <v>10630</v>
      </c>
      <c r="E7031" s="2">
        <v>3.1267243210600602</v>
      </c>
      <c r="F7031" s="2">
        <v>28.7931723232191</v>
      </c>
      <c r="G7031" s="2">
        <v>16.052736000684</v>
      </c>
      <c r="H7031" s="2">
        <v>42338648443.431999</v>
      </c>
    </row>
    <row r="7032" spans="1:8" x14ac:dyDescent="0.35">
      <c r="A7032" t="s">
        <v>384</v>
      </c>
      <c r="B7032" t="s">
        <v>25</v>
      </c>
      <c r="C7032" s="2">
        <v>1.2585694606657001</v>
      </c>
      <c r="D7032" s="2">
        <v>11090</v>
      </c>
      <c r="E7032" s="2">
        <v>3.2534150173757701</v>
      </c>
      <c r="F7032" s="2">
        <v>27.3866736272116</v>
      </c>
      <c r="G7032" s="2">
        <v>14.543060694928499</v>
      </c>
      <c r="H7032" s="2">
        <v>39167297686.802299</v>
      </c>
    </row>
    <row r="7033" spans="1:8" x14ac:dyDescent="0.35">
      <c r="A7033" t="s">
        <v>384</v>
      </c>
      <c r="B7033" t="s">
        <v>26</v>
      </c>
      <c r="C7033" s="2">
        <v>2.0358630412627301</v>
      </c>
      <c r="D7033" s="2">
        <v>11770</v>
      </c>
      <c r="E7033" s="2">
        <v>2.7257594673324999</v>
      </c>
      <c r="F7033" s="2">
        <v>26.6399003218364</v>
      </c>
      <c r="G7033" s="2">
        <v>14.3082980593784</v>
      </c>
      <c r="H7033" s="2">
        <v>36647549019.607803</v>
      </c>
    </row>
    <row r="7034" spans="1:8" x14ac:dyDescent="0.35">
      <c r="A7034" t="s">
        <v>384</v>
      </c>
      <c r="B7034" t="s">
        <v>27</v>
      </c>
      <c r="C7034" s="2">
        <v>3.4983912134024999</v>
      </c>
      <c r="D7034" s="2">
        <v>12170</v>
      </c>
      <c r="E7034" s="2">
        <v>2.6098031994258402</v>
      </c>
      <c r="F7034" s="2">
        <v>27.457410240429098</v>
      </c>
      <c r="G7034" s="2">
        <v>15.5170500689369</v>
      </c>
      <c r="H7034" s="2">
        <v>40961662081.201302</v>
      </c>
    </row>
    <row r="7035" spans="1:8" x14ac:dyDescent="0.35">
      <c r="A7035" t="s">
        <v>384</v>
      </c>
      <c r="B7035" t="s">
        <v>28</v>
      </c>
      <c r="C7035" s="2">
        <v>4.9828445698604904</v>
      </c>
      <c r="D7035" s="2">
        <v>12930</v>
      </c>
      <c r="E7035" s="2">
        <v>3.2926049013440299</v>
      </c>
      <c r="F7035" s="2">
        <v>28.7654687484929</v>
      </c>
      <c r="G7035" s="2">
        <v>16.4292657414979</v>
      </c>
      <c r="H7035" s="2">
        <v>51608705161.854797</v>
      </c>
    </row>
    <row r="7036" spans="1:8" x14ac:dyDescent="0.35">
      <c r="A7036" t="s">
        <v>384</v>
      </c>
      <c r="B7036" t="s">
        <v>29</v>
      </c>
      <c r="C7036" s="2">
        <v>3.5068346143592102</v>
      </c>
      <c r="D7036" s="2">
        <v>13620</v>
      </c>
      <c r="E7036" s="2">
        <v>2.9189423843800801</v>
      </c>
      <c r="F7036" s="2">
        <v>28.637295185405801</v>
      </c>
      <c r="G7036" s="2">
        <v>16.009207192109301</v>
      </c>
      <c r="H7036" s="2">
        <v>60886107247.720596</v>
      </c>
    </row>
    <row r="7037" spans="1:8" x14ac:dyDescent="0.35">
      <c r="A7037" t="s">
        <v>384</v>
      </c>
      <c r="B7037" t="s">
        <v>30</v>
      </c>
      <c r="C7037" s="2">
        <v>6.1311364585550896</v>
      </c>
      <c r="D7037" s="2">
        <v>14760</v>
      </c>
      <c r="E7037" s="2">
        <v>2.6919922837471502</v>
      </c>
      <c r="F7037" s="2">
        <v>28.762958994081899</v>
      </c>
      <c r="G7037" s="2">
        <v>16.3027815726307</v>
      </c>
      <c r="H7037" s="2">
        <v>74708365558.133499</v>
      </c>
    </row>
    <row r="7038" spans="1:8" x14ac:dyDescent="0.35">
      <c r="A7038" t="s">
        <v>384</v>
      </c>
      <c r="B7038" t="s">
        <v>31</v>
      </c>
      <c r="C7038" s="2">
        <v>7.0615346335674598</v>
      </c>
      <c r="D7038" s="2">
        <v>16230</v>
      </c>
      <c r="E7038" s="2">
        <v>3.0455373774323999</v>
      </c>
      <c r="F7038" s="2">
        <v>28.667006874901102</v>
      </c>
      <c r="G7038" s="2">
        <v>16.321490044698599</v>
      </c>
      <c r="H7038" s="2">
        <v>108096390765.562</v>
      </c>
    </row>
    <row r="7039" spans="1:8" x14ac:dyDescent="0.35">
      <c r="A7039" t="s">
        <v>384</v>
      </c>
      <c r="B7039" t="s">
        <v>32</v>
      </c>
      <c r="C7039" s="2">
        <v>4.1999812644494199</v>
      </c>
      <c r="D7039" s="2">
        <v>17920</v>
      </c>
      <c r="E7039" s="2">
        <v>2.5926222666815</v>
      </c>
      <c r="F7039" s="2">
        <v>28.6650834531893</v>
      </c>
      <c r="G7039" s="2">
        <v>16.097049482292299</v>
      </c>
      <c r="H7039" s="2">
        <v>131529968454.259</v>
      </c>
    </row>
    <row r="7040" spans="1:8" x14ac:dyDescent="0.35">
      <c r="A7040" t="s">
        <v>384</v>
      </c>
      <c r="B7040" t="s">
        <v>33</v>
      </c>
      <c r="C7040" s="2">
        <v>2.8321840531889699</v>
      </c>
      <c r="D7040" s="2">
        <v>18640</v>
      </c>
      <c r="E7040" s="2">
        <v>2.55891838705563</v>
      </c>
      <c r="F7040" s="2">
        <v>29.508208669667098</v>
      </c>
      <c r="G7040" s="2">
        <v>16.329585831161999</v>
      </c>
      <c r="H7040" s="2">
        <v>90410243261.433899</v>
      </c>
    </row>
    <row r="7041" spans="1:8" x14ac:dyDescent="0.35">
      <c r="A7041" t="s">
        <v>384</v>
      </c>
      <c r="B7041" t="s">
        <v>34</v>
      </c>
      <c r="C7041" s="2">
        <v>2.9346381805283199</v>
      </c>
      <c r="D7041" s="2">
        <v>20200</v>
      </c>
      <c r="E7041" s="2">
        <v>2.9345328395502399</v>
      </c>
      <c r="F7041" s="2">
        <v>29.675160070497899</v>
      </c>
      <c r="G7041" s="2">
        <v>16.343365161520602</v>
      </c>
      <c r="H7041" s="2">
        <v>99787749146.022003</v>
      </c>
    </row>
    <row r="7042" spans="1:8" x14ac:dyDescent="0.35">
      <c r="A7042" t="s">
        <v>384</v>
      </c>
      <c r="B7042" t="s">
        <v>35</v>
      </c>
      <c r="C7042" s="2">
        <v>5.0421878829294302</v>
      </c>
      <c r="D7042" s="2">
        <v>21860</v>
      </c>
      <c r="E7042" s="2">
        <v>3.1967487984676</v>
      </c>
      <c r="F7042" s="2">
        <v>30.4632794834843</v>
      </c>
      <c r="G7042" s="2">
        <v>16.3431577822676</v>
      </c>
      <c r="H7042" s="2">
        <v>117739300661.536</v>
      </c>
    </row>
    <row r="7043" spans="1:8" x14ac:dyDescent="0.35">
      <c r="A7043" t="s">
        <v>384</v>
      </c>
      <c r="B7043" t="s">
        <v>36</v>
      </c>
      <c r="C7043" s="2">
        <v>1.5452215712560899</v>
      </c>
      <c r="D7043" s="2">
        <v>22690</v>
      </c>
      <c r="E7043" s="2">
        <v>3.0083603112468902</v>
      </c>
      <c r="F7043" s="2">
        <v>30.292440376279099</v>
      </c>
      <c r="G7043" s="2">
        <v>16.7396584320215</v>
      </c>
      <c r="H7043" s="2">
        <v>103844311377.246</v>
      </c>
    </row>
    <row r="7044" spans="1:8" x14ac:dyDescent="0.35">
      <c r="A7044" t="s">
        <v>384</v>
      </c>
      <c r="B7044" t="s">
        <v>37</v>
      </c>
      <c r="C7044" s="2">
        <v>0.85655708060644997</v>
      </c>
      <c r="D7044" s="2">
        <v>23440</v>
      </c>
      <c r="E7044" s="2">
        <v>3.2461907852521801</v>
      </c>
      <c r="F7044" s="2">
        <v>28.734833994427401</v>
      </c>
      <c r="G7044" s="2">
        <v>15.7452859472213</v>
      </c>
      <c r="H7044" s="2">
        <v>99546605074.985794</v>
      </c>
    </row>
    <row r="7045" spans="1:8" x14ac:dyDescent="0.35">
      <c r="A7045" t="s">
        <v>384</v>
      </c>
      <c r="B7045" t="s">
        <v>38</v>
      </c>
      <c r="C7045" s="2">
        <v>3.8369584935179701</v>
      </c>
      <c r="D7045" s="2">
        <v>24350</v>
      </c>
      <c r="E7045" s="2">
        <v>2.9930281461549</v>
      </c>
      <c r="F7045" s="2">
        <v>29.995789602435</v>
      </c>
      <c r="G7045" s="2">
        <v>17.1102089203976</v>
      </c>
      <c r="H7045" s="2">
        <v>113071168172.452</v>
      </c>
    </row>
    <row r="7046" spans="1:8" x14ac:dyDescent="0.35">
      <c r="A7046" t="s">
        <v>384</v>
      </c>
      <c r="B7046" t="s">
        <v>39</v>
      </c>
      <c r="C7046" s="2">
        <v>4.3832986350727596</v>
      </c>
      <c r="D7046" s="2">
        <v>25820</v>
      </c>
      <c r="E7046" s="2">
        <v>2.5030706639139599</v>
      </c>
      <c r="F7046" s="2">
        <v>31.1151528159197</v>
      </c>
      <c r="G7046" s="2">
        <v>17.8690676691478</v>
      </c>
      <c r="H7046" s="2">
        <v>100114869346.067</v>
      </c>
    </row>
    <row r="7047" spans="1:8" x14ac:dyDescent="0.35">
      <c r="A7047" t="s">
        <v>384</v>
      </c>
      <c r="B7047" t="s">
        <v>40</v>
      </c>
      <c r="C7047" s="2">
        <v>2.9535088416771802</v>
      </c>
      <c r="D7047" s="2">
        <v>27070</v>
      </c>
      <c r="E7047" s="2">
        <v>2.6453630332316198</v>
      </c>
      <c r="F7047" s="2">
        <v>30.768047787481699</v>
      </c>
      <c r="G7047" s="2">
        <v>18.484895087159799</v>
      </c>
      <c r="H7047" s="2">
        <v>95049710865.374893</v>
      </c>
    </row>
    <row r="7048" spans="1:8" x14ac:dyDescent="0.35">
      <c r="A7048" t="s">
        <v>384</v>
      </c>
      <c r="B7048" t="s">
        <v>41</v>
      </c>
      <c r="C7048" s="2">
        <v>5.1400175740944603</v>
      </c>
      <c r="D7048" s="2">
        <v>28690</v>
      </c>
      <c r="E7048" s="2">
        <v>3.0103480240509102</v>
      </c>
      <c r="F7048" s="2">
        <v>28.862403255204502</v>
      </c>
      <c r="G7048" s="2">
        <v>17.090983733055499</v>
      </c>
      <c r="H7048" s="2">
        <v>105040351387.823</v>
      </c>
    </row>
    <row r="7049" spans="1:8" x14ac:dyDescent="0.35">
      <c r="A7049" t="s">
        <v>384</v>
      </c>
      <c r="B7049" t="s">
        <v>42</v>
      </c>
      <c r="C7049" s="2">
        <v>5.9452084770549796</v>
      </c>
      <c r="D7049" s="2">
        <v>30680</v>
      </c>
      <c r="E7049" s="2">
        <v>2.4146181576727299</v>
      </c>
      <c r="F7049" s="2">
        <v>28.757313640309501</v>
      </c>
      <c r="G7049" s="2">
        <v>16.753773560949298</v>
      </c>
      <c r="H7049" s="2">
        <v>126294265858.183</v>
      </c>
    </row>
    <row r="7050" spans="1:8" x14ac:dyDescent="0.35">
      <c r="A7050" t="s">
        <v>384</v>
      </c>
      <c r="B7050" t="s">
        <v>43</v>
      </c>
      <c r="C7050" s="2">
        <v>4.4499878787878799</v>
      </c>
      <c r="D7050" s="2">
        <v>33510</v>
      </c>
      <c r="E7050" s="2">
        <v>2.3694642585597898</v>
      </c>
      <c r="F7050" s="2">
        <v>28.636543190887298</v>
      </c>
      <c r="G7050" s="2">
        <v>16.924988158140799</v>
      </c>
      <c r="H7050" s="2">
        <v>122170391206.959</v>
      </c>
    </row>
    <row r="7051" spans="1:8" x14ac:dyDescent="0.35">
      <c r="A7051" t="s">
        <v>384</v>
      </c>
      <c r="B7051" t="s">
        <v>44</v>
      </c>
      <c r="C7051" s="2">
        <v>-2.0200707335765502</v>
      </c>
      <c r="D7051" s="2">
        <v>33970</v>
      </c>
      <c r="E7051" s="2">
        <v>2.5688377154707802</v>
      </c>
      <c r="F7051" s="2">
        <v>28.348331160231201</v>
      </c>
      <c r="G7051" s="2">
        <v>16.472285247887601</v>
      </c>
      <c r="H7051" s="2">
        <v>112452496345.873</v>
      </c>
    </row>
    <row r="7052" spans="1:8" x14ac:dyDescent="0.35">
      <c r="A7052" t="s">
        <v>384</v>
      </c>
      <c r="B7052" t="s">
        <v>45</v>
      </c>
      <c r="C7052" s="2">
        <v>6.8477133624191904</v>
      </c>
      <c r="D7052" s="2">
        <v>36340</v>
      </c>
      <c r="E7052" s="2">
        <v>2.2239769995441998</v>
      </c>
      <c r="F7052" s="2">
        <v>27.864919579199</v>
      </c>
      <c r="G7052" s="2">
        <v>16.720834406779399</v>
      </c>
      <c r="H7052" s="2">
        <v>146034853310.547</v>
      </c>
    </row>
    <row r="7053" spans="1:8" x14ac:dyDescent="0.35">
      <c r="A7053" t="s">
        <v>384</v>
      </c>
      <c r="B7053" t="s">
        <v>46</v>
      </c>
    </row>
    <row r="7054" spans="1:8" x14ac:dyDescent="0.35">
      <c r="A7054" t="s">
        <v>386</v>
      </c>
      <c r="B7054" t="s">
        <v>4</v>
      </c>
      <c r="C7054" s="2">
        <v>4.5893399236838199</v>
      </c>
      <c r="H7054" s="2">
        <v>11192234681.617901</v>
      </c>
    </row>
    <row r="7055" spans="1:8" x14ac:dyDescent="0.35">
      <c r="A7055" t="s">
        <v>386</v>
      </c>
      <c r="B7055" t="s">
        <v>5</v>
      </c>
      <c r="C7055" s="2">
        <v>1.61810421541844</v>
      </c>
      <c r="H7055" s="2">
        <v>11463065146.5798</v>
      </c>
    </row>
    <row r="7056" spans="1:8" x14ac:dyDescent="0.35">
      <c r="A7056" t="s">
        <v>386</v>
      </c>
      <c r="B7056" t="s">
        <v>6</v>
      </c>
      <c r="C7056" s="2">
        <v>2.13537507759274</v>
      </c>
      <c r="H7056" s="2">
        <v>10800078203.834499</v>
      </c>
    </row>
    <row r="7057" spans="1:8" x14ac:dyDescent="0.35">
      <c r="A7057" t="s">
        <v>386</v>
      </c>
      <c r="B7057" t="s">
        <v>7</v>
      </c>
      <c r="C7057" s="2">
        <v>-0.17311354825184799</v>
      </c>
      <c r="H7057" s="2">
        <v>7986757148.0275097</v>
      </c>
    </row>
    <row r="7058" spans="1:8" x14ac:dyDescent="0.35">
      <c r="A7058" t="s">
        <v>386</v>
      </c>
      <c r="B7058" t="s">
        <v>8</v>
      </c>
      <c r="C7058" s="2">
        <v>-1.87997908934653</v>
      </c>
      <c r="H7058" s="2">
        <v>5814856203.7797899</v>
      </c>
    </row>
    <row r="7059" spans="1:8" x14ac:dyDescent="0.35">
      <c r="A7059" t="s">
        <v>386</v>
      </c>
      <c r="B7059" t="s">
        <v>9</v>
      </c>
      <c r="C7059" s="2">
        <v>2.8074388512947799</v>
      </c>
      <c r="H7059" s="2">
        <v>5803674549.9470501</v>
      </c>
    </row>
    <row r="7060" spans="1:8" x14ac:dyDescent="0.35">
      <c r="A7060" t="s">
        <v>386</v>
      </c>
      <c r="B7060" t="s">
        <v>10</v>
      </c>
      <c r="C7060" s="2">
        <v>4.1409556797199203</v>
      </c>
      <c r="H7060" s="2">
        <v>8978241522.5841007</v>
      </c>
    </row>
    <row r="7061" spans="1:8" x14ac:dyDescent="0.35">
      <c r="A7061" t="s">
        <v>386</v>
      </c>
      <c r="B7061" t="s">
        <v>11</v>
      </c>
      <c r="C7061" s="2">
        <v>6.3813941349033501</v>
      </c>
      <c r="H7061" s="2">
        <v>13191763199.089199</v>
      </c>
    </row>
    <row r="7062" spans="1:8" x14ac:dyDescent="0.35">
      <c r="A7062" t="s">
        <v>386</v>
      </c>
      <c r="B7062" t="s">
        <v>12</v>
      </c>
      <c r="C7062" s="2">
        <v>7.4891082892813996</v>
      </c>
      <c r="H7062" s="2">
        <v>17169445682.4513</v>
      </c>
    </row>
    <row r="7063" spans="1:8" x14ac:dyDescent="0.35">
      <c r="A7063" t="s">
        <v>386</v>
      </c>
      <c r="B7063" t="s">
        <v>13</v>
      </c>
      <c r="C7063" s="2">
        <v>6.4406392402760302</v>
      </c>
      <c r="H7063" s="2">
        <v>17144174942.704399</v>
      </c>
    </row>
    <row r="7064" spans="1:8" x14ac:dyDescent="0.35">
      <c r="A7064" t="s">
        <v>386</v>
      </c>
      <c r="B7064" t="s">
        <v>14</v>
      </c>
      <c r="C7064" s="2">
        <v>3.9505227632515401</v>
      </c>
      <c r="D7064" s="2">
        <v>11770</v>
      </c>
      <c r="H7064" s="2">
        <v>21820372662.0728</v>
      </c>
    </row>
    <row r="7065" spans="1:8" x14ac:dyDescent="0.35">
      <c r="A7065" t="s">
        <v>386</v>
      </c>
      <c r="B7065" t="s">
        <v>15</v>
      </c>
      <c r="C7065" s="2">
        <v>4.3682064626740198</v>
      </c>
      <c r="D7065" s="2">
        <v>12760</v>
      </c>
      <c r="H7065" s="2">
        <v>22967550992.091</v>
      </c>
    </row>
    <row r="7066" spans="1:8" x14ac:dyDescent="0.35">
      <c r="A7066" t="s">
        <v>386</v>
      </c>
      <c r="B7066" t="s">
        <v>16</v>
      </c>
      <c r="C7066" s="2">
        <v>1.0894764083122901</v>
      </c>
      <c r="D7066" s="2">
        <v>13270</v>
      </c>
      <c r="H7066" s="2">
        <v>26839927234.9272</v>
      </c>
    </row>
    <row r="7067" spans="1:8" x14ac:dyDescent="0.35">
      <c r="A7067" t="s">
        <v>386</v>
      </c>
      <c r="B7067" t="s">
        <v>17</v>
      </c>
      <c r="C7067" s="2">
        <v>-2.0432765315769399</v>
      </c>
      <c r="D7067" s="2">
        <v>13300</v>
      </c>
      <c r="H7067" s="2">
        <v>21040340356.563999</v>
      </c>
    </row>
    <row r="7068" spans="1:8" x14ac:dyDescent="0.35">
      <c r="A7068" t="s">
        <v>386</v>
      </c>
      <c r="B7068" t="s">
        <v>18</v>
      </c>
      <c r="C7068" s="2">
        <v>0.96483792534367296</v>
      </c>
      <c r="D7068" s="2">
        <v>13620</v>
      </c>
      <c r="H7068" s="2">
        <v>22879309178.743999</v>
      </c>
    </row>
    <row r="7069" spans="1:8" x14ac:dyDescent="0.35">
      <c r="A7069" t="s">
        <v>386</v>
      </c>
      <c r="B7069" t="s">
        <v>19</v>
      </c>
      <c r="C7069" s="2">
        <v>4.2827804595035301</v>
      </c>
      <c r="D7069" s="2">
        <v>14520</v>
      </c>
      <c r="E7069" s="2">
        <v>4.8004417279278204</v>
      </c>
      <c r="F7069" s="2">
        <v>24.814553604412598</v>
      </c>
      <c r="G7069" s="2">
        <v>15.9385285779708</v>
      </c>
      <c r="H7069" s="2">
        <v>28577703330.237499</v>
      </c>
    </row>
    <row r="7070" spans="1:8" x14ac:dyDescent="0.35">
      <c r="A7070" t="s">
        <v>386</v>
      </c>
      <c r="B7070" t="s">
        <v>20</v>
      </c>
      <c r="C7070" s="2">
        <v>3.5042470691652698</v>
      </c>
      <c r="D7070" s="2">
        <v>15010</v>
      </c>
      <c r="E7070" s="2">
        <v>4.5907461168301902</v>
      </c>
      <c r="F7070" s="2">
        <v>25.439410979301901</v>
      </c>
      <c r="G7070" s="2">
        <v>16.575976975311399</v>
      </c>
      <c r="H7070" s="2">
        <v>29931983363.66</v>
      </c>
    </row>
    <row r="7071" spans="1:8" x14ac:dyDescent="0.35">
      <c r="A7071" t="s">
        <v>386</v>
      </c>
      <c r="B7071" t="s">
        <v>21</v>
      </c>
      <c r="C7071" s="2">
        <v>4.4008677538124799</v>
      </c>
      <c r="D7071" s="2">
        <v>15770</v>
      </c>
      <c r="E7071" s="2">
        <v>3.8310634435560802</v>
      </c>
      <c r="F7071" s="2">
        <v>25.715612362084698</v>
      </c>
      <c r="G7071" s="2">
        <v>16.528926338617399</v>
      </c>
      <c r="H7071" s="2">
        <v>31037868496.2836</v>
      </c>
    </row>
    <row r="7072" spans="1:8" x14ac:dyDescent="0.35">
      <c r="A7072" t="s">
        <v>386</v>
      </c>
      <c r="B7072" t="s">
        <v>22</v>
      </c>
      <c r="C7072" s="2">
        <v>4.8079629757332896</v>
      </c>
      <c r="D7072" s="2">
        <v>16640</v>
      </c>
      <c r="E7072" s="2">
        <v>3.54171643876714</v>
      </c>
      <c r="F7072" s="2">
        <v>25.336491579002899</v>
      </c>
      <c r="G7072" s="2">
        <v>15.9980665517466</v>
      </c>
      <c r="H7072" s="2">
        <v>35097586821.015099</v>
      </c>
    </row>
    <row r="7073" spans="1:8" x14ac:dyDescent="0.35">
      <c r="A7073" t="s">
        <v>386</v>
      </c>
      <c r="B7073" t="s">
        <v>23</v>
      </c>
      <c r="C7073" s="2">
        <v>3.90657744002579</v>
      </c>
      <c r="D7073" s="2">
        <v>17660</v>
      </c>
      <c r="E7073" s="2">
        <v>3.2891724856599902</v>
      </c>
      <c r="F7073" s="2">
        <v>24.868123000447198</v>
      </c>
      <c r="G7073" s="2">
        <v>15.629989489002799</v>
      </c>
      <c r="H7073" s="2">
        <v>37001875043.287003</v>
      </c>
    </row>
    <row r="7074" spans="1:8" x14ac:dyDescent="0.35">
      <c r="A7074" t="s">
        <v>386</v>
      </c>
      <c r="B7074" t="s">
        <v>24</v>
      </c>
      <c r="C7074" s="2">
        <v>3.8161780634697902</v>
      </c>
      <c r="D7074" s="2">
        <v>18570</v>
      </c>
      <c r="E7074" s="2">
        <v>3.1097482841591502</v>
      </c>
      <c r="F7074" s="2">
        <v>24.461574396867899</v>
      </c>
      <c r="G7074" s="2">
        <v>15.0493373233829</v>
      </c>
      <c r="H7074" s="2">
        <v>34130587948.0518</v>
      </c>
    </row>
    <row r="7075" spans="1:8" x14ac:dyDescent="0.35">
      <c r="A7075" t="s">
        <v>386</v>
      </c>
      <c r="B7075" t="s">
        <v>25</v>
      </c>
      <c r="C7075" s="2">
        <v>1.94367229584959</v>
      </c>
      <c r="D7075" s="2">
        <v>19190</v>
      </c>
      <c r="E7075" s="2">
        <v>2.9607495735831599</v>
      </c>
      <c r="F7075" s="2">
        <v>24.143884240140199</v>
      </c>
      <c r="G7075" s="2">
        <v>14.6778646135093</v>
      </c>
      <c r="H7075" s="2">
        <v>34240666480.497299</v>
      </c>
    </row>
    <row r="7076" spans="1:8" x14ac:dyDescent="0.35">
      <c r="A7076" t="s">
        <v>386</v>
      </c>
      <c r="B7076" t="s">
        <v>26</v>
      </c>
      <c r="C7076" s="2">
        <v>0.77092402429121898</v>
      </c>
      <c r="D7076" s="2">
        <v>20050</v>
      </c>
      <c r="E7076" s="2">
        <v>2.72289086156617</v>
      </c>
      <c r="F7076" s="2">
        <v>23.496988651963399</v>
      </c>
      <c r="G7076" s="2">
        <v>14.1946649466386</v>
      </c>
      <c r="H7076" s="2">
        <v>34917887447.701202</v>
      </c>
    </row>
    <row r="7077" spans="1:8" x14ac:dyDescent="0.35">
      <c r="A7077" t="s">
        <v>386</v>
      </c>
      <c r="B7077" t="s">
        <v>27</v>
      </c>
      <c r="C7077" s="2">
        <v>-0.93052119262306099</v>
      </c>
      <c r="D7077" s="2">
        <v>20640</v>
      </c>
      <c r="E7077" s="2">
        <v>2.6511807957093501</v>
      </c>
      <c r="F7077" s="2">
        <v>22.629715019165999</v>
      </c>
      <c r="G7077" s="2">
        <v>13.4763371418783</v>
      </c>
      <c r="H7077" s="2">
        <v>38191543650.252899</v>
      </c>
    </row>
    <row r="7078" spans="1:8" x14ac:dyDescent="0.35">
      <c r="A7078" t="s">
        <v>386</v>
      </c>
      <c r="B7078" t="s">
        <v>28</v>
      </c>
      <c r="C7078" s="2">
        <v>1.7887356815712101</v>
      </c>
      <c r="D7078" s="2">
        <v>21210</v>
      </c>
      <c r="E7078" s="2">
        <v>2.6021411799775498</v>
      </c>
      <c r="F7078" s="2">
        <v>22.236956623803501</v>
      </c>
      <c r="G7078" s="2">
        <v>13.0527122559748</v>
      </c>
      <c r="H7078" s="2">
        <v>45119010169.244499</v>
      </c>
    </row>
    <row r="7079" spans="1:8" x14ac:dyDescent="0.35">
      <c r="A7079" t="s">
        <v>386</v>
      </c>
      <c r="B7079" t="s">
        <v>29</v>
      </c>
      <c r="C7079" s="2">
        <v>0.78184821592744003</v>
      </c>
      <c r="D7079" s="2">
        <v>22420</v>
      </c>
      <c r="E7079" s="2">
        <v>2.3034933544873502</v>
      </c>
      <c r="F7079" s="2">
        <v>21.3833086063294</v>
      </c>
      <c r="G7079" s="2">
        <v>12.5667765338143</v>
      </c>
      <c r="H7079" s="2">
        <v>46075771517.808502</v>
      </c>
    </row>
    <row r="7080" spans="1:8" x14ac:dyDescent="0.35">
      <c r="A7080" t="s">
        <v>386</v>
      </c>
      <c r="B7080" t="s">
        <v>30</v>
      </c>
      <c r="C7080" s="2">
        <v>1.62503417629674</v>
      </c>
      <c r="D7080" s="2">
        <v>23980</v>
      </c>
      <c r="E7080" s="2">
        <v>2.2531375152081399</v>
      </c>
      <c r="F7080" s="2">
        <v>21.1476529637361</v>
      </c>
      <c r="G7080" s="2">
        <v>12.343198069530301</v>
      </c>
      <c r="H7080" s="2">
        <v>47858821616.456398</v>
      </c>
    </row>
    <row r="7081" spans="1:8" x14ac:dyDescent="0.35">
      <c r="A7081" t="s">
        <v>386</v>
      </c>
      <c r="B7081" t="s">
        <v>31</v>
      </c>
      <c r="C7081" s="2">
        <v>2.5065796455177298</v>
      </c>
      <c r="D7081" s="2">
        <v>25000</v>
      </c>
      <c r="E7081" s="2">
        <v>1.9981559395466699</v>
      </c>
      <c r="F7081" s="2">
        <v>21.153352846175999</v>
      </c>
      <c r="G7081" s="2">
        <v>12.2436332311567</v>
      </c>
      <c r="H7081" s="2">
        <v>55554336440.413498</v>
      </c>
    </row>
    <row r="7082" spans="1:8" x14ac:dyDescent="0.35">
      <c r="A7082" t="s">
        <v>386</v>
      </c>
      <c r="B7082" t="s">
        <v>32</v>
      </c>
      <c r="C7082" s="2">
        <v>0.31924792506308097</v>
      </c>
      <c r="D7082" s="2">
        <v>25770</v>
      </c>
      <c r="E7082" s="2">
        <v>1.96377185231981</v>
      </c>
      <c r="F7082" s="2">
        <v>20.386279764131601</v>
      </c>
      <c r="G7082" s="2">
        <v>11.9016527163808</v>
      </c>
      <c r="H7082" s="2">
        <v>62112250759.668701</v>
      </c>
    </row>
    <row r="7083" spans="1:8" x14ac:dyDescent="0.35">
      <c r="A7083" t="s">
        <v>386</v>
      </c>
      <c r="B7083" t="s">
        <v>33</v>
      </c>
      <c r="C7083" s="2">
        <v>-3.1220794203332098</v>
      </c>
      <c r="D7083" s="2">
        <v>25580</v>
      </c>
      <c r="E7083" s="2">
        <v>1.9506262118412501</v>
      </c>
      <c r="F7083" s="2">
        <v>19.857190463856</v>
      </c>
      <c r="G7083" s="2">
        <v>11.1331653600968</v>
      </c>
      <c r="H7083" s="2">
        <v>50994896766.137497</v>
      </c>
    </row>
    <row r="7084" spans="1:8" x14ac:dyDescent="0.35">
      <c r="A7084" t="s">
        <v>386</v>
      </c>
      <c r="B7084" t="s">
        <v>34</v>
      </c>
      <c r="C7084" s="2">
        <v>1.73762547590566</v>
      </c>
      <c r="D7084" s="2">
        <v>26390</v>
      </c>
      <c r="E7084" s="2">
        <v>1.9370819609885399</v>
      </c>
      <c r="F7084" s="2">
        <v>19.950093863798699</v>
      </c>
      <c r="G7084" s="2">
        <v>11.6012658683475</v>
      </c>
      <c r="H7084" s="2">
        <v>50303755487.083397</v>
      </c>
    </row>
    <row r="7085" spans="1:8" x14ac:dyDescent="0.35">
      <c r="A7085" t="s">
        <v>386</v>
      </c>
      <c r="B7085" t="s">
        <v>35</v>
      </c>
      <c r="C7085" s="2">
        <v>-1.6961647806150399</v>
      </c>
      <c r="D7085" s="2">
        <v>26340</v>
      </c>
      <c r="E7085" s="2">
        <v>1.8340160275262301</v>
      </c>
      <c r="F7085" s="2">
        <v>19.3449680402193</v>
      </c>
      <c r="G7085" s="2">
        <v>11.3430603780703</v>
      </c>
      <c r="H7085" s="2">
        <v>45586413432.967003</v>
      </c>
    </row>
    <row r="7086" spans="1:8" x14ac:dyDescent="0.35">
      <c r="A7086" t="s">
        <v>386</v>
      </c>
      <c r="B7086" t="s">
        <v>36</v>
      </c>
      <c r="C7086" s="2">
        <v>-4.0572936076956099</v>
      </c>
      <c r="D7086" s="2">
        <v>25810</v>
      </c>
      <c r="E7086" s="2">
        <v>1.9241076988782799</v>
      </c>
      <c r="F7086" s="2">
        <v>19.113478263946501</v>
      </c>
      <c r="G7086" s="2">
        <v>11.3940908331342</v>
      </c>
      <c r="H7086" s="2">
        <v>33951416880.171101</v>
      </c>
    </row>
    <row r="7087" spans="1:8" x14ac:dyDescent="0.35">
      <c r="A7087" t="s">
        <v>386</v>
      </c>
      <c r="B7087" t="s">
        <v>37</v>
      </c>
      <c r="C7087" s="2">
        <v>-0.92264467452788801</v>
      </c>
      <c r="D7087" s="2">
        <v>27560</v>
      </c>
      <c r="E7087" s="2">
        <v>2.09548269898385</v>
      </c>
      <c r="F7087" s="2">
        <v>18.86789482519</v>
      </c>
      <c r="G7087" s="2">
        <v>11.545609144306701</v>
      </c>
      <c r="H7087" s="2">
        <v>33132071976.875401</v>
      </c>
    </row>
    <row r="7088" spans="1:8" x14ac:dyDescent="0.35">
      <c r="A7088" t="s">
        <v>386</v>
      </c>
      <c r="B7088" t="s">
        <v>38</v>
      </c>
      <c r="C7088" s="2">
        <v>0.79219030187536499</v>
      </c>
      <c r="D7088" s="2">
        <v>28150</v>
      </c>
      <c r="E7088" s="2">
        <v>2.0761111648291899</v>
      </c>
      <c r="F7088" s="2">
        <v>18.9367801464576</v>
      </c>
      <c r="G7088" s="2">
        <v>11.791451475022299</v>
      </c>
      <c r="H7088" s="2">
        <v>35213205919.498299</v>
      </c>
    </row>
    <row r="7089" spans="1:8" x14ac:dyDescent="0.35">
      <c r="A7089" t="s">
        <v>386</v>
      </c>
      <c r="B7089" t="s">
        <v>39</v>
      </c>
      <c r="C7089" s="2">
        <v>1.7920460455598299</v>
      </c>
      <c r="D7089" s="2">
        <v>28870</v>
      </c>
      <c r="E7089" s="2">
        <v>2.0994439255280102</v>
      </c>
      <c r="F7089" s="2">
        <v>19.4643821268536</v>
      </c>
      <c r="G7089" s="2">
        <v>12.138708774241699</v>
      </c>
      <c r="H7089" s="2">
        <v>31614571256.757801</v>
      </c>
    </row>
    <row r="7090" spans="1:8" x14ac:dyDescent="0.35">
      <c r="A7090" t="s">
        <v>386</v>
      </c>
      <c r="B7090" t="s">
        <v>40</v>
      </c>
      <c r="C7090" s="2">
        <v>2.01948539561312</v>
      </c>
      <c r="D7090" s="2">
        <v>30840</v>
      </c>
      <c r="E7090" s="2">
        <v>2.0658109841722099</v>
      </c>
      <c r="F7090" s="2">
        <v>19.3279610326808</v>
      </c>
      <c r="G7090" s="2">
        <v>12.1533851519641</v>
      </c>
      <c r="H7090" s="2">
        <v>32682471120.367802</v>
      </c>
    </row>
    <row r="7091" spans="1:8" x14ac:dyDescent="0.35">
      <c r="A7091" t="s">
        <v>386</v>
      </c>
      <c r="B7091" t="s">
        <v>41</v>
      </c>
      <c r="C7091" s="2">
        <v>3.5063452848123999</v>
      </c>
      <c r="D7091" s="2">
        <v>32270</v>
      </c>
      <c r="E7091" s="2">
        <v>2.0958685760312701</v>
      </c>
      <c r="F7091" s="2">
        <v>19.117265818686601</v>
      </c>
      <c r="G7091" s="2">
        <v>12.342507964262399</v>
      </c>
      <c r="H7091" s="2">
        <v>38132712330.262398</v>
      </c>
    </row>
    <row r="7092" spans="1:8" x14ac:dyDescent="0.35">
      <c r="A7092" t="s">
        <v>386</v>
      </c>
      <c r="B7092" t="s">
        <v>42</v>
      </c>
      <c r="C7092" s="2">
        <v>2.84932593436179</v>
      </c>
      <c r="D7092" s="2">
        <v>34080</v>
      </c>
      <c r="E7092" s="2">
        <v>2.0365298827895701</v>
      </c>
      <c r="F7092" s="2">
        <v>19.299307971800001</v>
      </c>
      <c r="G7092" s="2">
        <v>12.2623527149693</v>
      </c>
      <c r="H7092" s="2">
        <v>44320211855.880798</v>
      </c>
    </row>
    <row r="7093" spans="1:8" x14ac:dyDescent="0.35">
      <c r="A7093" t="s">
        <v>386</v>
      </c>
      <c r="B7093" t="s">
        <v>43</v>
      </c>
      <c r="C7093" s="2">
        <v>2.68275992118076</v>
      </c>
      <c r="D7093" s="2">
        <v>36330</v>
      </c>
      <c r="E7093" s="2">
        <v>2.0885485418003298</v>
      </c>
      <c r="F7093" s="2">
        <v>18.8327237617961</v>
      </c>
      <c r="G7093" s="2">
        <v>11.895295721107299</v>
      </c>
      <c r="H7093" s="2">
        <v>44379729883.505798</v>
      </c>
    </row>
    <row r="7094" spans="1:8" x14ac:dyDescent="0.35">
      <c r="A7094" t="s">
        <v>386</v>
      </c>
      <c r="B7094" t="s">
        <v>44</v>
      </c>
      <c r="C7094" s="2">
        <v>-8.3005160422115107</v>
      </c>
      <c r="D7094" s="2">
        <v>34330</v>
      </c>
      <c r="E7094" s="2">
        <v>2.1739396592118001</v>
      </c>
      <c r="F7094" s="2">
        <v>19.400454996604601</v>
      </c>
      <c r="G7094" s="2">
        <v>12.0181269333873</v>
      </c>
      <c r="H7094" s="2">
        <v>43783208360.185303</v>
      </c>
    </row>
    <row r="7095" spans="1:8" x14ac:dyDescent="0.35">
      <c r="A7095" t="s">
        <v>386</v>
      </c>
      <c r="B7095" t="s">
        <v>45</v>
      </c>
      <c r="C7095" s="2">
        <v>5.4823917084579996</v>
      </c>
      <c r="D7095" s="2">
        <v>35630</v>
      </c>
      <c r="E7095" s="2">
        <v>2.1904325188435299</v>
      </c>
      <c r="F7095" s="2">
        <v>19.659453065994999</v>
      </c>
      <c r="G7095" s="2">
        <v>12.426997138285101</v>
      </c>
      <c r="H7095" s="2">
        <v>52353825962.754997</v>
      </c>
    </row>
    <row r="7096" spans="1:8" x14ac:dyDescent="0.35">
      <c r="A7096" t="s">
        <v>386</v>
      </c>
      <c r="B7096" t="s">
        <v>46</v>
      </c>
    </row>
    <row r="7097" spans="1:8" x14ac:dyDescent="0.35">
      <c r="A7097" t="s">
        <v>388</v>
      </c>
      <c r="B7097" t="s">
        <v>4</v>
      </c>
      <c r="C7097" s="2">
        <v>4.2434653054678604</v>
      </c>
      <c r="E7097" s="2">
        <v>2.6343680079799898</v>
      </c>
      <c r="F7097" s="2">
        <v>39.316712962642299</v>
      </c>
      <c r="G7097" s="2">
        <v>36.757157404007998</v>
      </c>
      <c r="H7097" s="2">
        <v>2473800000</v>
      </c>
    </row>
    <row r="7098" spans="1:8" x14ac:dyDescent="0.35">
      <c r="A7098" t="s">
        <v>388</v>
      </c>
      <c r="B7098" t="s">
        <v>5</v>
      </c>
      <c r="C7098" s="2">
        <v>1.1479472252543701</v>
      </c>
      <c r="E7098" s="2">
        <v>2.2982382471467901</v>
      </c>
      <c r="F7098" s="2">
        <v>39.0631561134892</v>
      </c>
      <c r="G7098" s="2">
        <v>36.306774381568999</v>
      </c>
      <c r="H7098" s="2">
        <v>2287900000</v>
      </c>
    </row>
    <row r="7099" spans="1:8" x14ac:dyDescent="0.35">
      <c r="A7099" t="s">
        <v>388</v>
      </c>
      <c r="B7099" t="s">
        <v>6</v>
      </c>
      <c r="C7099" s="2">
        <v>-1.55664320783397</v>
      </c>
      <c r="E7099" s="2">
        <v>2.3144558046313</v>
      </c>
      <c r="F7099" s="2">
        <v>38.772503310626199</v>
      </c>
      <c r="G7099" s="2">
        <v>36.530821631810603</v>
      </c>
      <c r="H7099" s="2">
        <v>1514900000</v>
      </c>
    </row>
    <row r="7100" spans="1:8" x14ac:dyDescent="0.35">
      <c r="A7100" t="s">
        <v>388</v>
      </c>
      <c r="B7100" t="s">
        <v>7</v>
      </c>
      <c r="C7100" s="2">
        <v>-2.3419746327954001</v>
      </c>
      <c r="E7100" s="2">
        <v>2.2654920528344702</v>
      </c>
      <c r="F7100" s="2">
        <v>38.8195594040494</v>
      </c>
      <c r="G7100" s="2">
        <v>37.079633724228103</v>
      </c>
      <c r="H7100" s="2">
        <v>1746200000</v>
      </c>
    </row>
    <row r="7101" spans="1:8" x14ac:dyDescent="0.35">
      <c r="A7101" t="s">
        <v>388</v>
      </c>
      <c r="B7101" t="s">
        <v>8</v>
      </c>
      <c r="C7101" s="2">
        <v>5.92868652841074</v>
      </c>
      <c r="E7101" s="2">
        <v>1.7982945946792199</v>
      </c>
      <c r="F7101" s="2">
        <v>40.1636521140138</v>
      </c>
      <c r="G7101" s="2">
        <v>38.464508991472997</v>
      </c>
      <c r="H7101" s="2">
        <v>2635500000</v>
      </c>
    </row>
    <row r="7102" spans="1:8" x14ac:dyDescent="0.35">
      <c r="A7102" t="s">
        <v>388</v>
      </c>
      <c r="B7102" t="s">
        <v>9</v>
      </c>
      <c r="C7102" s="2">
        <v>3.0974426445499001</v>
      </c>
      <c r="E7102" s="2">
        <v>1.75906393549277</v>
      </c>
      <c r="F7102" s="2">
        <v>40.6294974666325</v>
      </c>
      <c r="G7102" s="2">
        <v>38.983301460875701</v>
      </c>
      <c r="H7102" s="2">
        <v>2500600000</v>
      </c>
    </row>
    <row r="7103" spans="1:8" x14ac:dyDescent="0.35">
      <c r="A7103" t="s">
        <v>388</v>
      </c>
      <c r="B7103" t="s">
        <v>10</v>
      </c>
      <c r="C7103" s="2">
        <v>4.9773674490755297</v>
      </c>
      <c r="E7103" s="2">
        <v>1.69382942665146</v>
      </c>
      <c r="F7103" s="2">
        <v>40.345672056812298</v>
      </c>
      <c r="G7103" s="2">
        <v>38.842216699304402</v>
      </c>
      <c r="H7103" s="2">
        <v>2258600000</v>
      </c>
    </row>
    <row r="7104" spans="1:8" x14ac:dyDescent="0.35">
      <c r="A7104" t="s">
        <v>388</v>
      </c>
      <c r="B7104" t="s">
        <v>11</v>
      </c>
      <c r="C7104" s="2">
        <v>5.7689989036147997</v>
      </c>
      <c r="E7104" s="2">
        <v>1.71149347784465</v>
      </c>
      <c r="F7104" s="2">
        <v>41.209449841420501</v>
      </c>
      <c r="G7104" s="2">
        <v>39.470485894330302</v>
      </c>
      <c r="H7104" s="2">
        <v>3274800000</v>
      </c>
    </row>
    <row r="7105" spans="1:8" x14ac:dyDescent="0.35">
      <c r="A7105" t="s">
        <v>388</v>
      </c>
      <c r="B7105" t="s">
        <v>12</v>
      </c>
      <c r="C7105" s="2">
        <v>5.88837273759657</v>
      </c>
      <c r="E7105" s="2">
        <v>1.51672490506257</v>
      </c>
      <c r="F7105" s="2">
        <v>41.636410493523002</v>
      </c>
      <c r="G7105" s="2">
        <v>39.700141742907199</v>
      </c>
      <c r="H7105" s="2">
        <v>4051300000</v>
      </c>
    </row>
    <row r="7106" spans="1:8" x14ac:dyDescent="0.35">
      <c r="A7106" t="s">
        <v>388</v>
      </c>
      <c r="B7106" t="s">
        <v>13</v>
      </c>
      <c r="C7106" s="2">
        <v>4.3349523970275099</v>
      </c>
      <c r="E7106" s="2">
        <v>1.52443787906765</v>
      </c>
      <c r="F7106" s="2">
        <v>41.3125150916864</v>
      </c>
      <c r="G7106" s="2">
        <v>39.174466997144997</v>
      </c>
      <c r="H7106" s="2">
        <v>4786800000</v>
      </c>
    </row>
    <row r="7107" spans="1:8" x14ac:dyDescent="0.35">
      <c r="A7107" t="s">
        <v>388</v>
      </c>
      <c r="B7107" t="s">
        <v>14</v>
      </c>
      <c r="C7107" s="2">
        <v>-2.84054072620243</v>
      </c>
      <c r="D7107" s="2">
        <v>9470</v>
      </c>
      <c r="E7107" s="2">
        <v>1.4184457879397701</v>
      </c>
      <c r="F7107" s="2">
        <v>41.974036070347701</v>
      </c>
      <c r="G7107" s="2">
        <v>39.621722956461902</v>
      </c>
      <c r="H7107" s="2">
        <v>5188700000</v>
      </c>
    </row>
    <row r="7108" spans="1:8" x14ac:dyDescent="0.35">
      <c r="A7108" t="s">
        <v>388</v>
      </c>
      <c r="B7108" t="s">
        <v>15</v>
      </c>
      <c r="C7108" s="2">
        <v>2.3043911874036702</v>
      </c>
      <c r="D7108" s="2">
        <v>9950</v>
      </c>
      <c r="E7108" s="2">
        <v>1.3915804150589099</v>
      </c>
      <c r="F7108" s="2">
        <v>41.600294557898501</v>
      </c>
      <c r="G7108" s="2">
        <v>39.214816624049497</v>
      </c>
      <c r="H7108" s="2">
        <v>5036000000</v>
      </c>
    </row>
    <row r="7109" spans="1:8" x14ac:dyDescent="0.35">
      <c r="A7109" t="s">
        <v>388</v>
      </c>
      <c r="B7109" t="s">
        <v>16</v>
      </c>
      <c r="C7109" s="2">
        <v>4.5640518145429398</v>
      </c>
      <c r="D7109" s="2">
        <v>10240</v>
      </c>
      <c r="E7109" s="2">
        <v>1.21280619385898</v>
      </c>
      <c r="F7109" s="2">
        <v>43.2605081715705</v>
      </c>
      <c r="G7109" s="2">
        <v>40.955310113099998</v>
      </c>
      <c r="H7109" s="2">
        <v>5351600000</v>
      </c>
    </row>
    <row r="7110" spans="1:8" x14ac:dyDescent="0.35">
      <c r="A7110" t="s">
        <v>388</v>
      </c>
      <c r="B7110" t="s">
        <v>17</v>
      </c>
      <c r="C7110" s="2">
        <v>4.64452700125719</v>
      </c>
      <c r="D7110" s="2">
        <v>10820</v>
      </c>
      <c r="E7110" s="2">
        <v>1.1139562330306501</v>
      </c>
      <c r="F7110" s="2">
        <v>44.150367462012802</v>
      </c>
      <c r="G7110" s="2">
        <v>41.783785997334498</v>
      </c>
      <c r="H7110" s="2">
        <v>5925700000</v>
      </c>
    </row>
    <row r="7111" spans="1:8" x14ac:dyDescent="0.35">
      <c r="A7111" t="s">
        <v>388</v>
      </c>
      <c r="B7111" t="s">
        <v>18</v>
      </c>
      <c r="C7111" s="2">
        <v>4.1859586128697002</v>
      </c>
      <c r="D7111" s="2">
        <v>11250</v>
      </c>
      <c r="E7111" s="2">
        <v>0.93019435569553799</v>
      </c>
      <c r="F7111" s="2">
        <v>44.533684650508199</v>
      </c>
      <c r="G7111" s="2">
        <v>42.196609124118197</v>
      </c>
      <c r="H7111" s="2">
        <v>6481100000</v>
      </c>
    </row>
    <row r="7112" spans="1:8" x14ac:dyDescent="0.35">
      <c r="A7112" t="s">
        <v>388</v>
      </c>
      <c r="B7112" t="s">
        <v>19</v>
      </c>
      <c r="C7112" s="2">
        <v>4.5489881060350799</v>
      </c>
      <c r="D7112" s="2">
        <v>11820</v>
      </c>
      <c r="E7112" s="2">
        <v>0.74658833867000995</v>
      </c>
      <c r="F7112" s="2">
        <v>44.253179642121097</v>
      </c>
      <c r="G7112" s="2">
        <v>41.895470551252103</v>
      </c>
      <c r="H7112" s="2">
        <v>7194300000</v>
      </c>
    </row>
    <row r="7113" spans="1:8" x14ac:dyDescent="0.35">
      <c r="A7113" t="s">
        <v>388</v>
      </c>
      <c r="B7113" t="s">
        <v>20</v>
      </c>
      <c r="C7113" s="2">
        <v>2.3137075087058299</v>
      </c>
      <c r="D7113" s="2">
        <v>12220</v>
      </c>
      <c r="E7113" s="2">
        <v>0.82861288284611401</v>
      </c>
      <c r="F7113" s="2">
        <v>43.103529081456003</v>
      </c>
      <c r="G7113" s="2">
        <v>40.728407405818601</v>
      </c>
      <c r="H7113" s="2">
        <v>7914342000</v>
      </c>
    </row>
    <row r="7114" spans="1:8" x14ac:dyDescent="0.35">
      <c r="A7114" t="s">
        <v>388</v>
      </c>
      <c r="B7114" t="s">
        <v>21</v>
      </c>
      <c r="C7114" s="2">
        <v>4.8800872093023298</v>
      </c>
      <c r="D7114" s="2">
        <v>12950</v>
      </c>
      <c r="E7114" s="2">
        <v>0.96706502343918699</v>
      </c>
      <c r="F7114" s="2">
        <v>42.665829705784603</v>
      </c>
      <c r="G7114" s="2">
        <v>40.056621864646999</v>
      </c>
      <c r="H7114" s="2">
        <v>8946328000</v>
      </c>
    </row>
    <row r="7115" spans="1:8" x14ac:dyDescent="0.35">
      <c r="A7115" t="s">
        <v>388</v>
      </c>
      <c r="B7115" t="s">
        <v>22</v>
      </c>
      <c r="C7115" s="2">
        <v>5.5307256117982604</v>
      </c>
      <c r="D7115" s="2">
        <v>13290</v>
      </c>
      <c r="E7115" s="2">
        <v>0.80741184475210004</v>
      </c>
      <c r="F7115" s="2">
        <v>45.254629629629598</v>
      </c>
      <c r="G7115" s="2">
        <v>42.514014613655199</v>
      </c>
      <c r="H7115" s="2">
        <v>9150100000</v>
      </c>
    </row>
    <row r="7116" spans="1:8" x14ac:dyDescent="0.35">
      <c r="A7116" t="s">
        <v>388</v>
      </c>
      <c r="B7116" t="s">
        <v>23</v>
      </c>
      <c r="C7116" s="2">
        <v>5.3896999277725399</v>
      </c>
      <c r="D7116" s="2">
        <v>14410</v>
      </c>
      <c r="E7116" s="2">
        <v>0.58072993205511703</v>
      </c>
      <c r="F7116" s="2">
        <v>40.334364896872501</v>
      </c>
      <c r="G7116" s="2">
        <v>37.450424439411499</v>
      </c>
      <c r="H7116" s="2">
        <v>11973200000</v>
      </c>
    </row>
    <row r="7117" spans="1:8" x14ac:dyDescent="0.35">
      <c r="A7117" t="s">
        <v>388</v>
      </c>
      <c r="B7117" t="s">
        <v>24</v>
      </c>
      <c r="C7117" s="2">
        <v>3.2719645286232</v>
      </c>
      <c r="D7117" s="2">
        <v>15400</v>
      </c>
      <c r="E7117" s="2">
        <v>0.66011040196558302</v>
      </c>
      <c r="F7117" s="2">
        <v>46.061865294043301</v>
      </c>
      <c r="G7117" s="2">
        <v>39.688955589626197</v>
      </c>
      <c r="H7117" s="2">
        <v>12164239000</v>
      </c>
    </row>
    <row r="7118" spans="1:8" x14ac:dyDescent="0.35">
      <c r="A7118" t="s">
        <v>388</v>
      </c>
      <c r="B7118" t="s">
        <v>25</v>
      </c>
      <c r="C7118" s="2">
        <v>6.3134715546885998</v>
      </c>
      <c r="D7118" s="2">
        <v>15830</v>
      </c>
      <c r="E7118" s="2">
        <v>0.58778992145462094</v>
      </c>
      <c r="F7118" s="2">
        <v>48.333150311233901</v>
      </c>
      <c r="G7118" s="2">
        <v>42.816623415654703</v>
      </c>
      <c r="H7118" s="2">
        <v>12159261000</v>
      </c>
    </row>
    <row r="7119" spans="1:8" x14ac:dyDescent="0.35">
      <c r="A7119" t="s">
        <v>388</v>
      </c>
      <c r="B7119" t="s">
        <v>26</v>
      </c>
      <c r="C7119" s="2">
        <v>0.91645938354156398</v>
      </c>
      <c r="D7119" s="2">
        <v>16030</v>
      </c>
      <c r="E7119" s="2">
        <v>0.53362374081132602</v>
      </c>
      <c r="F7119" s="2">
        <v>49.245708461608302</v>
      </c>
      <c r="G7119" s="2">
        <v>43.973835403184701</v>
      </c>
      <c r="H7119" s="2">
        <v>11598595000</v>
      </c>
    </row>
    <row r="7120" spans="1:8" x14ac:dyDescent="0.35">
      <c r="A7120" t="s">
        <v>388</v>
      </c>
      <c r="B7120" t="s">
        <v>27</v>
      </c>
      <c r="C7120" s="2">
        <v>5.34198046896961E-2</v>
      </c>
      <c r="D7120" s="2">
        <v>16480</v>
      </c>
      <c r="E7120" s="2">
        <v>0.56316269174126099</v>
      </c>
      <c r="F7120" s="2">
        <v>49.003306275508699</v>
      </c>
      <c r="G7120" s="2">
        <v>43.636822875043102</v>
      </c>
      <c r="H7120" s="2">
        <v>11619063000</v>
      </c>
    </row>
    <row r="7121" spans="1:8" x14ac:dyDescent="0.35">
      <c r="A7121" t="s">
        <v>388</v>
      </c>
      <c r="B7121" t="s">
        <v>28</v>
      </c>
      <c r="C7121" s="2">
        <v>8.7486769265354702</v>
      </c>
      <c r="D7121" s="2">
        <v>18710</v>
      </c>
      <c r="E7121" s="2">
        <v>0.62660048148762804</v>
      </c>
      <c r="F7121" s="2">
        <v>47.943340476263401</v>
      </c>
      <c r="G7121" s="2">
        <v>42.730841179834997</v>
      </c>
      <c r="H7121" s="2">
        <v>12303264000</v>
      </c>
    </row>
    <row r="7122" spans="1:8" x14ac:dyDescent="0.35">
      <c r="A7122" t="s">
        <v>388</v>
      </c>
      <c r="B7122" t="s">
        <v>29</v>
      </c>
      <c r="C7122" s="2">
        <v>-1.98693873332242</v>
      </c>
      <c r="D7122" s="2">
        <v>19190</v>
      </c>
      <c r="E7122" s="2">
        <v>0.59497139739984395</v>
      </c>
      <c r="F7122" s="2">
        <v>47.232356671979304</v>
      </c>
      <c r="G7122" s="2">
        <v>42.401242894297503</v>
      </c>
      <c r="H7122" s="2">
        <v>12248521000</v>
      </c>
    </row>
    <row r="7123" spans="1:8" x14ac:dyDescent="0.35">
      <c r="A7123" t="s">
        <v>388</v>
      </c>
      <c r="B7123" t="s">
        <v>30</v>
      </c>
      <c r="C7123" s="2">
        <v>-1.4094140244289499</v>
      </c>
      <c r="D7123" s="2">
        <v>19860</v>
      </c>
      <c r="E7123" s="2">
        <v>0.59082213745864398</v>
      </c>
      <c r="F7123" s="2">
        <v>46.859901648015096</v>
      </c>
      <c r="G7123" s="2">
        <v>42.061326883884</v>
      </c>
      <c r="H7123" s="2">
        <v>12211212000</v>
      </c>
    </row>
    <row r="7124" spans="1:8" x14ac:dyDescent="0.35">
      <c r="A7124" t="s">
        <v>388</v>
      </c>
      <c r="B7124" t="s">
        <v>31</v>
      </c>
      <c r="C7124" s="2">
        <v>-1.1628066902935399</v>
      </c>
      <c r="D7124" s="2">
        <v>20720</v>
      </c>
      <c r="E7124" s="2">
        <v>0.48057120723860802</v>
      </c>
      <c r="F7124" s="2">
        <v>46.7782620747588</v>
      </c>
      <c r="G7124" s="2">
        <v>42.040753624020603</v>
      </c>
      <c r="H7124" s="2">
        <v>11987794000</v>
      </c>
    </row>
    <row r="7125" spans="1:8" x14ac:dyDescent="0.35">
      <c r="A7125" t="s">
        <v>388</v>
      </c>
      <c r="B7125" t="s">
        <v>32</v>
      </c>
      <c r="C7125" s="2">
        <v>-1.8441342497794</v>
      </c>
      <c r="D7125" s="2">
        <v>20610</v>
      </c>
      <c r="E7125" s="2">
        <v>0.55394391030261902</v>
      </c>
      <c r="F7125" s="2">
        <v>47.398225958545197</v>
      </c>
      <c r="G7125" s="2">
        <v>42.966895309982</v>
      </c>
      <c r="H7125" s="2">
        <v>11373578000</v>
      </c>
    </row>
    <row r="7126" spans="1:8" x14ac:dyDescent="0.35">
      <c r="A7126" t="s">
        <v>388</v>
      </c>
      <c r="B7126" t="s">
        <v>33</v>
      </c>
      <c r="C7126" s="2">
        <v>-1.9524251417231</v>
      </c>
      <c r="D7126" s="2">
        <v>20150</v>
      </c>
      <c r="E7126" s="2">
        <v>0.58836589698046204</v>
      </c>
      <c r="F7126" s="2">
        <v>49.401362859182299</v>
      </c>
      <c r="G7126" s="2">
        <v>45.517380189571902</v>
      </c>
      <c r="H7126" s="2">
        <v>10053900000</v>
      </c>
    </row>
    <row r="7127" spans="1:8" x14ac:dyDescent="0.35">
      <c r="A7127" t="s">
        <v>388</v>
      </c>
      <c r="B7127" t="s">
        <v>34</v>
      </c>
      <c r="C7127" s="2">
        <v>-0.413254118484915</v>
      </c>
      <c r="D7127" s="2">
        <v>20210</v>
      </c>
      <c r="E7127" s="2">
        <v>0.83552463730404003</v>
      </c>
      <c r="F7127" s="2">
        <v>50.901238345091997</v>
      </c>
      <c r="G7127" s="2">
        <v>47.343651689904497</v>
      </c>
      <c r="H7127" s="2">
        <v>9012100000</v>
      </c>
    </row>
    <row r="7128" spans="1:8" x14ac:dyDescent="0.35">
      <c r="A7128" t="s">
        <v>388</v>
      </c>
      <c r="B7128" t="s">
        <v>35</v>
      </c>
      <c r="C7128" s="2">
        <v>-0.35851062828751901</v>
      </c>
      <c r="D7128" s="2">
        <v>20840</v>
      </c>
      <c r="E7128" s="2">
        <v>0.79221378412124599</v>
      </c>
      <c r="F7128" s="2">
        <v>49.7847071848309</v>
      </c>
      <c r="G7128" s="2">
        <v>46.596121440892396</v>
      </c>
      <c r="H7128" s="2">
        <v>10105100000</v>
      </c>
    </row>
    <row r="7129" spans="1:8" x14ac:dyDescent="0.35">
      <c r="A7129" t="s">
        <v>388</v>
      </c>
      <c r="B7129" t="s">
        <v>36</v>
      </c>
      <c r="C7129" s="2">
        <v>2.9275110489933798E-2</v>
      </c>
      <c r="D7129" s="2">
        <v>21840</v>
      </c>
      <c r="E7129" s="2">
        <v>0.80382179652793095</v>
      </c>
      <c r="F7129" s="2">
        <v>49.638457418318197</v>
      </c>
      <c r="G7129" s="2">
        <v>46.247715744037301</v>
      </c>
      <c r="H7129" s="2">
        <v>10496200000</v>
      </c>
    </row>
    <row r="7130" spans="1:8" x14ac:dyDescent="0.35">
      <c r="A7130" t="s">
        <v>388</v>
      </c>
      <c r="B7130" t="s">
        <v>37</v>
      </c>
      <c r="C7130" s="2">
        <v>-0.30682665709996099</v>
      </c>
      <c r="D7130" s="2">
        <v>22320</v>
      </c>
      <c r="E7130" s="2">
        <v>0.82645192776964405</v>
      </c>
      <c r="F7130" s="2">
        <v>49.263933626159101</v>
      </c>
      <c r="G7130" s="2">
        <v>46.443045387994097</v>
      </c>
      <c r="H7130" s="2">
        <v>9763000000</v>
      </c>
    </row>
    <row r="7131" spans="1:8" x14ac:dyDescent="0.35">
      <c r="A7131" t="s">
        <v>388</v>
      </c>
      <c r="B7131" t="s">
        <v>38</v>
      </c>
      <c r="C7131" s="2">
        <v>-1.1903634538532899</v>
      </c>
      <c r="D7131" s="2">
        <v>22620</v>
      </c>
      <c r="E7131" s="2">
        <v>0.84639877867125801</v>
      </c>
      <c r="F7131" s="2">
        <v>49.933916275728201</v>
      </c>
      <c r="G7131" s="2">
        <v>46.733199408858098</v>
      </c>
      <c r="H7131" s="2">
        <v>9159900000</v>
      </c>
    </row>
    <row r="7132" spans="1:8" x14ac:dyDescent="0.35">
      <c r="A7132" t="s">
        <v>388</v>
      </c>
      <c r="B7132" t="s">
        <v>39</v>
      </c>
      <c r="C7132" s="2">
        <v>-1.0494436511055101</v>
      </c>
      <c r="D7132" s="2">
        <v>22900</v>
      </c>
      <c r="E7132" s="2">
        <v>0.82698511736339897</v>
      </c>
      <c r="F7132" s="2">
        <v>50.938278412196297</v>
      </c>
      <c r="G7132" s="2">
        <v>47.9026461782531</v>
      </c>
      <c r="H7132" s="2">
        <v>8888800000</v>
      </c>
    </row>
    <row r="7133" spans="1:8" x14ac:dyDescent="0.35">
      <c r="A7133" t="s">
        <v>388</v>
      </c>
      <c r="B7133" t="s">
        <v>40</v>
      </c>
      <c r="C7133" s="2">
        <v>-1.2630029250527901</v>
      </c>
      <c r="D7133" s="2">
        <v>23040</v>
      </c>
      <c r="E7133" s="2">
        <v>0.80566090359384601</v>
      </c>
      <c r="F7133" s="2">
        <v>51.151512363339101</v>
      </c>
      <c r="G7133" s="2">
        <v>48.4428777218371</v>
      </c>
      <c r="H7133" s="2">
        <v>8425500000</v>
      </c>
    </row>
    <row r="7134" spans="1:8" x14ac:dyDescent="0.35">
      <c r="A7134" t="s">
        <v>388</v>
      </c>
      <c r="B7134" t="s">
        <v>41</v>
      </c>
      <c r="C7134" s="2">
        <v>-2.8859547585882099</v>
      </c>
      <c r="D7134" s="2">
        <v>22940</v>
      </c>
      <c r="E7134" s="2">
        <v>0.81867600537890794</v>
      </c>
      <c r="F7134" s="2">
        <v>50.229446945825401</v>
      </c>
      <c r="G7134" s="2">
        <v>47.335119548814497</v>
      </c>
      <c r="H7134" s="2">
        <v>8062700000</v>
      </c>
    </row>
    <row r="7135" spans="1:8" x14ac:dyDescent="0.35">
      <c r="A7135" t="s">
        <v>388</v>
      </c>
      <c r="B7135" t="s">
        <v>42</v>
      </c>
      <c r="C7135" s="2">
        <v>-4.3606060606060604</v>
      </c>
      <c r="D7135" s="2">
        <v>23460</v>
      </c>
      <c r="E7135" s="2">
        <v>0.70791744297881998</v>
      </c>
      <c r="F7135" s="2">
        <v>50.655767095458401</v>
      </c>
      <c r="G7135" s="2">
        <v>47.437303198059404</v>
      </c>
      <c r="H7135" s="2">
        <v>15478200000</v>
      </c>
    </row>
    <row r="7136" spans="1:8" x14ac:dyDescent="0.35">
      <c r="A7136" t="s">
        <v>388</v>
      </c>
      <c r="B7136" t="s">
        <v>43</v>
      </c>
      <c r="C7136" s="2">
        <v>1.6750631053092899</v>
      </c>
      <c r="D7136" s="2">
        <v>24410</v>
      </c>
      <c r="E7136" s="2">
        <v>0.68232147205649596</v>
      </c>
      <c r="F7136" s="2">
        <v>50.8444120601485</v>
      </c>
      <c r="G7136" s="2">
        <v>47.641696091562203</v>
      </c>
      <c r="H7136" s="2">
        <v>16135500000</v>
      </c>
    </row>
    <row r="7137" spans="1:8" x14ac:dyDescent="0.35">
      <c r="A7137" t="s">
        <v>388</v>
      </c>
      <c r="B7137" t="s">
        <v>44</v>
      </c>
      <c r="C7137" s="2">
        <v>-4.3534263366192603</v>
      </c>
      <c r="D7137" s="2">
        <v>23380</v>
      </c>
      <c r="E7137" s="2">
        <v>0.66142303992514095</v>
      </c>
      <c r="F7137" s="2">
        <v>51.3489089043616</v>
      </c>
      <c r="G7137" s="2">
        <v>48.820669324395297</v>
      </c>
      <c r="H7137" s="2">
        <v>11712000000</v>
      </c>
    </row>
    <row r="7138" spans="1:8" x14ac:dyDescent="0.35">
      <c r="A7138" t="s">
        <v>388</v>
      </c>
      <c r="B7138" t="s">
        <v>45</v>
      </c>
      <c r="C7138" s="2">
        <v>0.20743282868870899</v>
      </c>
      <c r="D7138" s="2">
        <v>24760</v>
      </c>
      <c r="E7138" s="2">
        <v>0.66744456971416299</v>
      </c>
      <c r="F7138" s="2">
        <v>50.906307116498702</v>
      </c>
      <c r="G7138" s="2">
        <v>48.128292045956997</v>
      </c>
      <c r="H7138" s="2">
        <v>12421700000</v>
      </c>
    </row>
    <row r="7139" spans="1:8" x14ac:dyDescent="0.35">
      <c r="A7139" t="s">
        <v>388</v>
      </c>
      <c r="B7139" t="s">
        <v>46</v>
      </c>
    </row>
    <row r="7140" spans="1:8" x14ac:dyDescent="0.35">
      <c r="A7140" t="s">
        <v>390</v>
      </c>
      <c r="B7140" t="s">
        <v>4</v>
      </c>
    </row>
    <row r="7141" spans="1:8" x14ac:dyDescent="0.35">
      <c r="A7141" t="s">
        <v>390</v>
      </c>
      <c r="B7141" t="s">
        <v>5</v>
      </c>
    </row>
    <row r="7142" spans="1:8" x14ac:dyDescent="0.35">
      <c r="A7142" t="s">
        <v>390</v>
      </c>
      <c r="B7142" t="s">
        <v>6</v>
      </c>
    </row>
    <row r="7143" spans="1:8" x14ac:dyDescent="0.35">
      <c r="A7143" t="s">
        <v>390</v>
      </c>
      <c r="B7143" t="s">
        <v>7</v>
      </c>
    </row>
    <row r="7144" spans="1:8" x14ac:dyDescent="0.35">
      <c r="A7144" t="s">
        <v>390</v>
      </c>
      <c r="B7144" t="s">
        <v>8</v>
      </c>
    </row>
    <row r="7145" spans="1:8" x14ac:dyDescent="0.35">
      <c r="A7145" t="s">
        <v>390</v>
      </c>
      <c r="B7145" t="s">
        <v>9</v>
      </c>
    </row>
    <row r="7146" spans="1:8" x14ac:dyDescent="0.35">
      <c r="A7146" t="s">
        <v>390</v>
      </c>
      <c r="B7146" t="s">
        <v>10</v>
      </c>
    </row>
    <row r="7147" spans="1:8" x14ac:dyDescent="0.35">
      <c r="A7147" t="s">
        <v>390</v>
      </c>
      <c r="B7147" t="s">
        <v>11</v>
      </c>
    </row>
    <row r="7148" spans="1:8" x14ac:dyDescent="0.35">
      <c r="A7148" t="s">
        <v>390</v>
      </c>
      <c r="B7148" t="s">
        <v>12</v>
      </c>
    </row>
    <row r="7149" spans="1:8" x14ac:dyDescent="0.35">
      <c r="A7149" t="s">
        <v>390</v>
      </c>
      <c r="B7149" t="s">
        <v>13</v>
      </c>
    </row>
    <row r="7150" spans="1:8" x14ac:dyDescent="0.35">
      <c r="A7150" t="s">
        <v>390</v>
      </c>
      <c r="B7150" t="s">
        <v>14</v>
      </c>
    </row>
    <row r="7151" spans="1:8" x14ac:dyDescent="0.35">
      <c r="A7151" t="s">
        <v>390</v>
      </c>
      <c r="B7151" t="s">
        <v>15</v>
      </c>
    </row>
    <row r="7152" spans="1:8" x14ac:dyDescent="0.35">
      <c r="A7152" t="s">
        <v>390</v>
      </c>
      <c r="B7152" t="s">
        <v>16</v>
      </c>
    </row>
    <row r="7153" spans="1:8" x14ac:dyDescent="0.35">
      <c r="A7153" t="s">
        <v>390</v>
      </c>
      <c r="B7153" t="s">
        <v>17</v>
      </c>
    </row>
    <row r="7154" spans="1:8" x14ac:dyDescent="0.35">
      <c r="A7154" t="s">
        <v>390</v>
      </c>
      <c r="B7154" t="s">
        <v>18</v>
      </c>
      <c r="H7154" s="2">
        <v>1808516510.9890101</v>
      </c>
    </row>
    <row r="7155" spans="1:8" x14ac:dyDescent="0.35">
      <c r="A7155" t="s">
        <v>390</v>
      </c>
      <c r="B7155" t="s">
        <v>19</v>
      </c>
      <c r="H7155" s="2">
        <v>2855219752.7472501</v>
      </c>
    </row>
    <row r="7156" spans="1:8" x14ac:dyDescent="0.35">
      <c r="A7156" t="s">
        <v>390</v>
      </c>
      <c r="B7156" t="s">
        <v>20</v>
      </c>
      <c r="H7156" s="2">
        <v>3240109862.6373601</v>
      </c>
    </row>
    <row r="7157" spans="1:8" x14ac:dyDescent="0.35">
      <c r="A7157" t="s">
        <v>390</v>
      </c>
      <c r="B7157" t="s">
        <v>21</v>
      </c>
      <c r="H7157" s="2">
        <v>4003021978.0219798</v>
      </c>
    </row>
    <row r="7158" spans="1:8" x14ac:dyDescent="0.35">
      <c r="A7158" t="s">
        <v>390</v>
      </c>
      <c r="B7158" t="s">
        <v>22</v>
      </c>
      <c r="H7158" s="2">
        <v>3279120879.1208801</v>
      </c>
    </row>
    <row r="7159" spans="1:8" x14ac:dyDescent="0.35">
      <c r="A7159" t="s">
        <v>390</v>
      </c>
      <c r="B7159" t="s">
        <v>23</v>
      </c>
      <c r="H7159" s="2">
        <v>2340109890.10989</v>
      </c>
    </row>
    <row r="7160" spans="1:8" x14ac:dyDescent="0.35">
      <c r="A7160" t="s">
        <v>390</v>
      </c>
      <c r="B7160" t="s">
        <v>24</v>
      </c>
      <c r="D7160" s="2">
        <v>81720</v>
      </c>
      <c r="E7160" s="2">
        <v>0.37279955449679802</v>
      </c>
      <c r="G7160" s="2">
        <v>31.944824428425601</v>
      </c>
      <c r="H7160" s="2">
        <v>3578846153.8461499</v>
      </c>
    </row>
    <row r="7161" spans="1:8" x14ac:dyDescent="0.35">
      <c r="A7161" t="s">
        <v>390</v>
      </c>
      <c r="B7161" t="s">
        <v>25</v>
      </c>
      <c r="C7161" s="2">
        <v>3.8981866623390702</v>
      </c>
      <c r="D7161" s="2">
        <v>86080</v>
      </c>
      <c r="E7161" s="2">
        <v>0.37593984962406002</v>
      </c>
      <c r="G7161" s="2">
        <v>36.759888314536298</v>
      </c>
      <c r="H7161" s="2">
        <v>5107142857.1428604</v>
      </c>
    </row>
    <row r="7162" spans="1:8" x14ac:dyDescent="0.35">
      <c r="A7162" t="s">
        <v>390</v>
      </c>
      <c r="B7162" t="s">
        <v>26</v>
      </c>
      <c r="C7162" s="2">
        <v>7.1821516802151297</v>
      </c>
      <c r="D7162" s="2">
        <v>88610</v>
      </c>
      <c r="E7162" s="2">
        <v>0.25679586856591602</v>
      </c>
      <c r="G7162" s="2">
        <v>36.763017564269902</v>
      </c>
      <c r="H7162" s="2">
        <v>6321703296.7033005</v>
      </c>
    </row>
    <row r="7163" spans="1:8" x14ac:dyDescent="0.35">
      <c r="A7163" t="s">
        <v>390</v>
      </c>
      <c r="B7163" t="s">
        <v>27</v>
      </c>
      <c r="C7163" s="2">
        <v>3.71995867654906</v>
      </c>
      <c r="D7163" s="2">
        <v>91970</v>
      </c>
      <c r="E7163" s="2">
        <v>0.23464039316857899</v>
      </c>
      <c r="G7163" s="2">
        <v>32.434875267034798</v>
      </c>
      <c r="H7163" s="2">
        <v>8205219780.21978</v>
      </c>
    </row>
    <row r="7164" spans="1:8" x14ac:dyDescent="0.35">
      <c r="A7164" t="s">
        <v>390</v>
      </c>
      <c r="B7164" t="s">
        <v>28</v>
      </c>
      <c r="C7164" s="2">
        <v>19.218915339789302</v>
      </c>
      <c r="D7164" s="2">
        <v>102500</v>
      </c>
      <c r="E7164" s="2">
        <v>0.181799293579888</v>
      </c>
      <c r="G7164" s="2">
        <v>25.6166821628922</v>
      </c>
      <c r="H7164" s="2">
        <v>9999725274.7252808</v>
      </c>
    </row>
    <row r="7165" spans="1:8" x14ac:dyDescent="0.35">
      <c r="A7165" t="s">
        <v>390</v>
      </c>
      <c r="B7165" t="s">
        <v>29</v>
      </c>
      <c r="C7165" s="2">
        <v>7.4927584827906797</v>
      </c>
      <c r="D7165" s="2">
        <v>97690</v>
      </c>
      <c r="E7165" s="2">
        <v>0.13325847826221099</v>
      </c>
      <c r="G7165" s="2">
        <v>19.798054056054902</v>
      </c>
      <c r="H7165" s="2">
        <v>15277472527.4725</v>
      </c>
    </row>
    <row r="7166" spans="1:8" x14ac:dyDescent="0.35">
      <c r="A7166" t="s">
        <v>390</v>
      </c>
      <c r="B7166" t="s">
        <v>30</v>
      </c>
      <c r="C7166" s="2">
        <v>26.170245670303199</v>
      </c>
      <c r="D7166" s="2">
        <v>115310</v>
      </c>
      <c r="E7166" s="2">
        <v>0.12183510746307701</v>
      </c>
      <c r="G7166" s="2">
        <v>15.1664733248801</v>
      </c>
      <c r="H7166" s="2">
        <v>25502747252.747299</v>
      </c>
    </row>
    <row r="7167" spans="1:8" x14ac:dyDescent="0.35">
      <c r="A7167" t="s">
        <v>390</v>
      </c>
      <c r="B7167" t="s">
        <v>31</v>
      </c>
      <c r="C7167" s="2">
        <v>17.9856568160263</v>
      </c>
      <c r="D7167" s="2">
        <v>115220</v>
      </c>
      <c r="E7167" s="2">
        <v>0.109942375031018</v>
      </c>
      <c r="G7167" s="2">
        <v>12.368047816317</v>
      </c>
      <c r="H7167" s="2">
        <v>36680769230.769203</v>
      </c>
    </row>
    <row r="7168" spans="1:8" x14ac:dyDescent="0.35">
      <c r="A7168" t="s">
        <v>390</v>
      </c>
      <c r="B7168" t="s">
        <v>32</v>
      </c>
      <c r="C7168" s="2">
        <v>17.663556362608901</v>
      </c>
      <c r="D7168" s="2">
        <v>117170</v>
      </c>
      <c r="E7168" s="2">
        <v>0.12464756675079799</v>
      </c>
      <c r="G7168" s="2">
        <v>10.1664851531163</v>
      </c>
      <c r="H7168" s="2">
        <v>47396703296.7033</v>
      </c>
    </row>
    <row r="7169" spans="1:8" x14ac:dyDescent="0.35">
      <c r="A7169" t="s">
        <v>390</v>
      </c>
      <c r="B7169" t="s">
        <v>33</v>
      </c>
      <c r="C7169" s="2">
        <v>11.9565611289086</v>
      </c>
      <c r="D7169" s="2">
        <v>113680</v>
      </c>
      <c r="E7169" s="2">
        <v>0.12331945638311601</v>
      </c>
      <c r="G7169" s="2">
        <v>13.6282672071374</v>
      </c>
      <c r="H7169" s="2">
        <v>42018131868.131897</v>
      </c>
    </row>
    <row r="7170" spans="1:8" x14ac:dyDescent="0.35">
      <c r="A7170" t="s">
        <v>390</v>
      </c>
      <c r="B7170" t="s">
        <v>34</v>
      </c>
      <c r="C7170" s="2">
        <v>19.592331533785899</v>
      </c>
      <c r="D7170" s="2">
        <v>128270</v>
      </c>
      <c r="E7170" s="2">
        <v>0.11790661220656699</v>
      </c>
      <c r="G7170" s="2">
        <v>12.527761959915299</v>
      </c>
      <c r="H7170" s="2">
        <v>39134340659.340698</v>
      </c>
    </row>
    <row r="7171" spans="1:8" x14ac:dyDescent="0.35">
      <c r="A7171" t="s">
        <v>390</v>
      </c>
      <c r="B7171" t="s">
        <v>35</v>
      </c>
      <c r="C7171" s="2">
        <v>13.3751764107929</v>
      </c>
      <c r="D7171" s="2">
        <v>144820</v>
      </c>
      <c r="E7171" s="2">
        <v>9.6606040498727896E-2</v>
      </c>
      <c r="F7171" s="2">
        <v>73.214265788153099</v>
      </c>
      <c r="G7171" s="2">
        <v>9.4627176922170406</v>
      </c>
      <c r="H7171" s="2">
        <v>48708241758.241798</v>
      </c>
    </row>
    <row r="7172" spans="1:8" x14ac:dyDescent="0.35">
      <c r="A7172" t="s">
        <v>390</v>
      </c>
      <c r="B7172" t="s">
        <v>36</v>
      </c>
      <c r="C7172" s="2">
        <v>4.7300118436078398</v>
      </c>
      <c r="D7172" s="2">
        <v>152630</v>
      </c>
      <c r="E7172" s="2">
        <v>9.4196462211021403E-2</v>
      </c>
      <c r="F7172" s="2">
        <v>73.469160762380099</v>
      </c>
      <c r="G7172" s="2">
        <v>10.524005786037799</v>
      </c>
      <c r="H7172" s="2">
        <v>50714835164.835197</v>
      </c>
    </row>
    <row r="7173" spans="1:8" x14ac:dyDescent="0.35">
      <c r="A7173" t="s">
        <v>390</v>
      </c>
      <c r="B7173" t="s">
        <v>37</v>
      </c>
      <c r="C7173" s="2">
        <v>5.55604064306607</v>
      </c>
      <c r="D7173" s="2">
        <v>150400</v>
      </c>
      <c r="E7173" s="2">
        <v>9.6022951564571302E-2</v>
      </c>
      <c r="F7173" s="2">
        <v>71.768251325710906</v>
      </c>
      <c r="G7173" s="2">
        <v>10.204990418188199</v>
      </c>
      <c r="H7173" s="2">
        <v>55301739560.439598</v>
      </c>
    </row>
    <row r="7174" spans="1:8" x14ac:dyDescent="0.35">
      <c r="A7174" t="s">
        <v>390</v>
      </c>
      <c r="B7174" t="s">
        <v>38</v>
      </c>
      <c r="C7174" s="2">
        <v>5.3343232919645898</v>
      </c>
      <c r="D7174" s="2">
        <v>136870</v>
      </c>
      <c r="E7174" s="2">
        <v>0.11716846291932601</v>
      </c>
      <c r="F7174" s="2">
        <v>69.757947457251305</v>
      </c>
      <c r="G7174" s="2">
        <v>10.142152494958699</v>
      </c>
      <c r="H7174" s="2">
        <v>65558949917.582397</v>
      </c>
    </row>
    <row r="7175" spans="1:8" x14ac:dyDescent="0.35">
      <c r="A7175" t="s">
        <v>390</v>
      </c>
      <c r="B7175" t="s">
        <v>39</v>
      </c>
      <c r="C7175" s="2">
        <v>4.75334572438737</v>
      </c>
      <c r="D7175" s="2">
        <v>96610</v>
      </c>
      <c r="E7175" s="2">
        <v>0.16131838931085901</v>
      </c>
      <c r="F7175" s="2">
        <v>57.440793201163103</v>
      </c>
      <c r="G7175" s="2">
        <v>8.9155253099881495</v>
      </c>
      <c r="H7175" s="2">
        <v>59952434368.131897</v>
      </c>
    </row>
    <row r="7176" spans="1:8" x14ac:dyDescent="0.35">
      <c r="A7176" t="s">
        <v>390</v>
      </c>
      <c r="B7176" t="s">
        <v>40</v>
      </c>
      <c r="C7176" s="2">
        <v>3.0641918843015601</v>
      </c>
      <c r="D7176" s="2">
        <v>84380</v>
      </c>
      <c r="E7176" s="2">
        <v>0.183872269651982</v>
      </c>
      <c r="F7176" s="2">
        <v>53.205260055319201</v>
      </c>
      <c r="G7176" s="2">
        <v>8.47608042005157</v>
      </c>
      <c r="H7176" s="2">
        <v>74150106510.988998</v>
      </c>
    </row>
    <row r="7177" spans="1:8" x14ac:dyDescent="0.35">
      <c r="A7177" t="s">
        <v>390</v>
      </c>
      <c r="B7177" t="s">
        <v>41</v>
      </c>
      <c r="C7177" s="2">
        <v>-1.4976047022783801</v>
      </c>
      <c r="D7177" s="2">
        <v>91940</v>
      </c>
      <c r="E7177" s="2">
        <v>0.21474153675739599</v>
      </c>
      <c r="F7177" s="2">
        <v>56.687965316945302</v>
      </c>
      <c r="G7177" s="2">
        <v>8.0471702981456801</v>
      </c>
      <c r="H7177" s="2">
        <v>68646529423.076897</v>
      </c>
    </row>
    <row r="7178" spans="1:8" x14ac:dyDescent="0.35">
      <c r="A7178" t="s">
        <v>390</v>
      </c>
      <c r="B7178" t="s">
        <v>42</v>
      </c>
      <c r="C7178" s="2">
        <v>1.2348722019106499</v>
      </c>
      <c r="D7178" s="2">
        <v>91730</v>
      </c>
      <c r="E7178" s="2">
        <v>0.218257646242842</v>
      </c>
      <c r="F7178" s="2">
        <v>60.381523494842497</v>
      </c>
      <c r="G7178" s="2">
        <v>8.2374238726365494</v>
      </c>
      <c r="H7178" s="2">
        <v>74542342692.307693</v>
      </c>
    </row>
    <row r="7179" spans="1:8" x14ac:dyDescent="0.35">
      <c r="A7179" t="s">
        <v>390</v>
      </c>
      <c r="B7179" t="s">
        <v>43</v>
      </c>
      <c r="C7179" s="2">
        <v>0.77480838123042906</v>
      </c>
      <c r="D7179" s="2">
        <v>92300</v>
      </c>
      <c r="E7179" s="2">
        <v>0.230041109860222</v>
      </c>
      <c r="F7179" s="2">
        <v>56.887182755273798</v>
      </c>
      <c r="G7179" s="2">
        <v>7.7933950841942004</v>
      </c>
      <c r="H7179" s="2">
        <v>74872157802.1978</v>
      </c>
    </row>
    <row r="7180" spans="1:8" x14ac:dyDescent="0.35">
      <c r="A7180" t="s">
        <v>390</v>
      </c>
      <c r="B7180" t="s">
        <v>44</v>
      </c>
      <c r="C7180" s="2">
        <v>-3.6404497984917299</v>
      </c>
      <c r="D7180" s="2">
        <v>91910</v>
      </c>
      <c r="E7180" s="2">
        <v>0.33875039378898802</v>
      </c>
      <c r="F7180" s="2">
        <v>52.333430730205897</v>
      </c>
      <c r="G7180" s="2">
        <v>7.91126041083111</v>
      </c>
      <c r="H7180" s="2">
        <v>63323233344.5093</v>
      </c>
    </row>
    <row r="7181" spans="1:8" x14ac:dyDescent="0.35">
      <c r="A7181" t="s">
        <v>390</v>
      </c>
      <c r="B7181" t="s">
        <v>45</v>
      </c>
      <c r="C7181" s="2">
        <v>1.59075695426887</v>
      </c>
      <c r="D7181" s="2">
        <v>100450</v>
      </c>
      <c r="E7181" s="2">
        <v>0.29828524776193899</v>
      </c>
      <c r="F7181" s="2">
        <v>60.002364837867702</v>
      </c>
      <c r="G7181" s="2">
        <v>8.7645806778911499</v>
      </c>
      <c r="H7181" s="2">
        <v>65906067477.312599</v>
      </c>
    </row>
    <row r="7182" spans="1:8" x14ac:dyDescent="0.35">
      <c r="A7182" t="s">
        <v>390</v>
      </c>
      <c r="B7182" t="s">
        <v>46</v>
      </c>
    </row>
    <row r="7183" spans="1:8" x14ac:dyDescent="0.35">
      <c r="A7183" t="s">
        <v>392</v>
      </c>
      <c r="B7183" t="s">
        <v>4</v>
      </c>
    </row>
    <row r="7184" spans="1:8" x14ac:dyDescent="0.35">
      <c r="A7184" t="s">
        <v>392</v>
      </c>
      <c r="B7184" t="s">
        <v>5</v>
      </c>
    </row>
    <row r="7185" spans="1:8" x14ac:dyDescent="0.35">
      <c r="A7185" t="s">
        <v>392</v>
      </c>
      <c r="B7185" t="s">
        <v>6</v>
      </c>
    </row>
    <row r="7186" spans="1:8" x14ac:dyDescent="0.35">
      <c r="A7186" t="s">
        <v>392</v>
      </c>
      <c r="B7186" t="s">
        <v>7</v>
      </c>
    </row>
    <row r="7187" spans="1:8" x14ac:dyDescent="0.35">
      <c r="A7187" t="s">
        <v>392</v>
      </c>
      <c r="B7187" t="s">
        <v>8</v>
      </c>
    </row>
    <row r="7188" spans="1:8" x14ac:dyDescent="0.35">
      <c r="A7188" t="s">
        <v>392</v>
      </c>
      <c r="B7188" t="s">
        <v>9</v>
      </c>
    </row>
    <row r="7189" spans="1:8" x14ac:dyDescent="0.35">
      <c r="A7189" t="s">
        <v>392</v>
      </c>
      <c r="B7189" t="s">
        <v>10</v>
      </c>
    </row>
    <row r="7190" spans="1:8" x14ac:dyDescent="0.35">
      <c r="A7190" t="s">
        <v>392</v>
      </c>
      <c r="B7190" t="s">
        <v>11</v>
      </c>
    </row>
    <row r="7191" spans="1:8" x14ac:dyDescent="0.35">
      <c r="A7191" t="s">
        <v>392</v>
      </c>
      <c r="B7191" t="s">
        <v>12</v>
      </c>
    </row>
    <row r="7192" spans="1:8" x14ac:dyDescent="0.35">
      <c r="A7192" t="s">
        <v>392</v>
      </c>
      <c r="B7192" t="s">
        <v>13</v>
      </c>
    </row>
    <row r="7193" spans="1:8" x14ac:dyDescent="0.35">
      <c r="A7193" t="s">
        <v>392</v>
      </c>
      <c r="B7193" t="s">
        <v>14</v>
      </c>
      <c r="D7193" s="2">
        <v>5260</v>
      </c>
      <c r="E7193" s="2">
        <v>21.8090686560205</v>
      </c>
      <c r="F7193" s="2">
        <v>45.8794731320667</v>
      </c>
      <c r="H7193" s="2">
        <v>11795454545.4545</v>
      </c>
    </row>
    <row r="7194" spans="1:8" x14ac:dyDescent="0.35">
      <c r="A7194" t="s">
        <v>392</v>
      </c>
      <c r="B7194" t="s">
        <v>15</v>
      </c>
      <c r="C7194" s="2">
        <v>-12.9182107298211</v>
      </c>
      <c r="D7194" s="2">
        <v>4800</v>
      </c>
      <c r="E7194" s="2">
        <v>18.871092154816498</v>
      </c>
      <c r="F7194" s="2">
        <v>42.238758564363202</v>
      </c>
      <c r="G7194" s="2">
        <v>31.725577385543801</v>
      </c>
      <c r="H7194" s="2">
        <v>8132894736.8421001</v>
      </c>
    </row>
    <row r="7195" spans="1:8" x14ac:dyDescent="0.35">
      <c r="A7195" t="s">
        <v>392</v>
      </c>
      <c r="B7195" t="s">
        <v>16</v>
      </c>
      <c r="C7195" s="2">
        <v>-8.7672284522823993</v>
      </c>
      <c r="D7195" s="2">
        <v>4500</v>
      </c>
      <c r="E7195" s="2">
        <v>19.039010150600401</v>
      </c>
      <c r="F7195" s="2">
        <v>43.140051748159003</v>
      </c>
      <c r="G7195" s="2">
        <v>30.032176739865999</v>
      </c>
      <c r="H7195" s="2">
        <v>7889583333.3333302</v>
      </c>
    </row>
    <row r="7196" spans="1:8" x14ac:dyDescent="0.35">
      <c r="A7196" t="s">
        <v>392</v>
      </c>
      <c r="B7196" t="s">
        <v>17</v>
      </c>
      <c r="C7196" s="2">
        <v>1.5288344966407701</v>
      </c>
      <c r="D7196" s="2">
        <v>4670</v>
      </c>
      <c r="E7196" s="2">
        <v>20.991425348625999</v>
      </c>
      <c r="F7196" s="2">
        <v>39.037123548847603</v>
      </c>
      <c r="G7196" s="2">
        <v>26.6443066910231</v>
      </c>
      <c r="H7196" s="2">
        <v>7626184210.5263205</v>
      </c>
    </row>
    <row r="7197" spans="1:8" x14ac:dyDescent="0.35">
      <c r="A7197" t="s">
        <v>392</v>
      </c>
      <c r="B7197" t="s">
        <v>18</v>
      </c>
      <c r="C7197" s="2">
        <v>3.9319427296250602</v>
      </c>
      <c r="D7197" s="2">
        <v>4970</v>
      </c>
      <c r="E7197" s="2">
        <v>19.8854005747149</v>
      </c>
      <c r="F7197" s="2">
        <v>42.7328370033037</v>
      </c>
      <c r="G7197" s="2">
        <v>28.705406297071601</v>
      </c>
      <c r="H7197" s="2">
        <v>7461208459.2145004</v>
      </c>
    </row>
    <row r="7198" spans="1:8" x14ac:dyDescent="0.35">
      <c r="A7198" t="s">
        <v>392</v>
      </c>
      <c r="B7198" t="s">
        <v>19</v>
      </c>
      <c r="C7198" s="2">
        <v>6.2335114837135102</v>
      </c>
      <c r="D7198" s="2">
        <v>5390</v>
      </c>
      <c r="E7198" s="2">
        <v>18.162825532809499</v>
      </c>
      <c r="F7198" s="2">
        <v>36.390034951252197</v>
      </c>
      <c r="G7198" s="2">
        <v>23.870654087719799</v>
      </c>
      <c r="H7198" s="2">
        <v>8728480078.7014294</v>
      </c>
    </row>
    <row r="7199" spans="1:8" x14ac:dyDescent="0.35">
      <c r="A7199" t="s">
        <v>392</v>
      </c>
      <c r="B7199" t="s">
        <v>20</v>
      </c>
      <c r="C7199" s="2">
        <v>3.90770208816159</v>
      </c>
      <c r="D7199" s="2">
        <v>5700</v>
      </c>
      <c r="E7199" s="2">
        <v>17.5390992035266</v>
      </c>
      <c r="F7199" s="2">
        <v>37.7951649586835</v>
      </c>
      <c r="G7199" s="2">
        <v>25.560912212299201</v>
      </c>
      <c r="H7199" s="2">
        <v>8530651962.3743095</v>
      </c>
    </row>
    <row r="7200" spans="1:8" x14ac:dyDescent="0.35">
      <c r="A7200" t="s">
        <v>392</v>
      </c>
      <c r="B7200" t="s">
        <v>21</v>
      </c>
      <c r="C7200" s="2">
        <v>-4.8490627379703</v>
      </c>
      <c r="D7200" s="2">
        <v>5510</v>
      </c>
      <c r="E7200" s="2">
        <v>17.510519566589899</v>
      </c>
      <c r="F7200" s="2">
        <v>36.002603911357198</v>
      </c>
      <c r="G7200" s="2">
        <v>23.942651205289401</v>
      </c>
      <c r="H7200" s="2">
        <v>7577008928.5714302</v>
      </c>
    </row>
    <row r="7201" spans="1:8" x14ac:dyDescent="0.35">
      <c r="A7201" t="s">
        <v>392</v>
      </c>
      <c r="B7201" t="s">
        <v>22</v>
      </c>
      <c r="C7201" s="2">
        <v>-2.0298129057172098</v>
      </c>
      <c r="D7201" s="2">
        <v>5480</v>
      </c>
      <c r="E7201" s="2">
        <v>14.3794399543879</v>
      </c>
      <c r="F7201" s="2">
        <v>32.212215295735803</v>
      </c>
      <c r="G7201" s="2">
        <v>21.391764416594398</v>
      </c>
      <c r="H7201" s="2">
        <v>7664601171.6989603</v>
      </c>
    </row>
    <row r="7202" spans="1:8" x14ac:dyDescent="0.35">
      <c r="A7202" t="s">
        <v>392</v>
      </c>
      <c r="B7202" t="s">
        <v>23</v>
      </c>
      <c r="C7202" s="2">
        <v>-0.37666070575899402</v>
      </c>
      <c r="D7202" s="2">
        <v>5530</v>
      </c>
      <c r="E7202" s="2">
        <v>12.649111859290599</v>
      </c>
      <c r="F7202" s="2">
        <v>30.3919719045684</v>
      </c>
      <c r="G7202" s="2">
        <v>19.379825274278701</v>
      </c>
      <c r="H7202" s="2">
        <v>5626361442.6400604</v>
      </c>
    </row>
    <row r="7203" spans="1:8" x14ac:dyDescent="0.35">
      <c r="A7203" t="s">
        <v>392</v>
      </c>
      <c r="B7203" t="s">
        <v>24</v>
      </c>
      <c r="C7203" s="2">
        <v>2.4612634592268998</v>
      </c>
      <c r="D7203" s="2">
        <v>5810</v>
      </c>
      <c r="E7203" s="2">
        <v>10.8539180518615</v>
      </c>
      <c r="F7203" s="2">
        <v>30.2634621400688</v>
      </c>
      <c r="G7203" s="2">
        <v>19.812892049395899</v>
      </c>
      <c r="H7203" s="2">
        <v>7327559998.1574497</v>
      </c>
    </row>
    <row r="7204" spans="1:8" x14ac:dyDescent="0.35">
      <c r="A7204" t="s">
        <v>392</v>
      </c>
      <c r="B7204" t="s">
        <v>25</v>
      </c>
      <c r="C7204" s="2">
        <v>5.2181362567370799</v>
      </c>
      <c r="D7204" s="2">
        <v>6480</v>
      </c>
      <c r="E7204" s="2">
        <v>13.149600396621899</v>
      </c>
      <c r="F7204" s="2">
        <v>32.337206984498003</v>
      </c>
      <c r="G7204" s="2">
        <v>22.020778353439901</v>
      </c>
      <c r="H7204" s="2">
        <v>9192250782.8360996</v>
      </c>
    </row>
    <row r="7205" spans="1:8" x14ac:dyDescent="0.35">
      <c r="A7205" t="s">
        <v>392</v>
      </c>
      <c r="B7205" t="s">
        <v>26</v>
      </c>
      <c r="C7205" s="2">
        <v>5.7029916504377098</v>
      </c>
      <c r="D7205" s="2">
        <v>7090</v>
      </c>
      <c r="E7205" s="2">
        <v>11.3424376853187</v>
      </c>
      <c r="F7205" s="2">
        <v>33.326985023461397</v>
      </c>
      <c r="G7205" s="2">
        <v>21.8092683135058</v>
      </c>
      <c r="H7205" s="2">
        <v>10214097715.927999</v>
      </c>
    </row>
    <row r="7206" spans="1:8" x14ac:dyDescent="0.35">
      <c r="A7206" t="s">
        <v>392</v>
      </c>
      <c r="B7206" t="s">
        <v>27</v>
      </c>
      <c r="C7206" s="2">
        <v>2.3411473291952101</v>
      </c>
      <c r="D7206" s="2">
        <v>7380</v>
      </c>
      <c r="E7206" s="2">
        <v>11.914384089838601</v>
      </c>
      <c r="F7206" s="2">
        <v>32.048493728558498</v>
      </c>
      <c r="G7206" s="2">
        <v>21.047678795483101</v>
      </c>
      <c r="H7206" s="2">
        <v>13408403614.4578</v>
      </c>
    </row>
    <row r="7207" spans="1:8" x14ac:dyDescent="0.35">
      <c r="A7207" t="s">
        <v>392</v>
      </c>
      <c r="B7207" t="s">
        <v>28</v>
      </c>
      <c r="C7207" s="2">
        <v>10.4281130180976</v>
      </c>
      <c r="D7207" s="2">
        <v>8610</v>
      </c>
      <c r="E7207" s="2">
        <v>12.7055114609076</v>
      </c>
      <c r="F7207" s="2">
        <v>31.834787360082199</v>
      </c>
      <c r="G7207" s="2">
        <v>21.242004623841801</v>
      </c>
      <c r="H7207" s="2">
        <v>18155804761.466999</v>
      </c>
    </row>
    <row r="7208" spans="1:8" x14ac:dyDescent="0.35">
      <c r="A7208" t="s">
        <v>392</v>
      </c>
      <c r="B7208" t="s">
        <v>29</v>
      </c>
      <c r="C7208" s="2">
        <v>4.6681480508486999</v>
      </c>
      <c r="D7208" s="2">
        <v>9320</v>
      </c>
      <c r="E7208" s="2">
        <v>8.4861042892067609</v>
      </c>
      <c r="F7208" s="2">
        <v>32.265874276088901</v>
      </c>
      <c r="G7208" s="2">
        <v>21.2678992923076</v>
      </c>
      <c r="H7208" s="2">
        <v>22575900058.3451</v>
      </c>
    </row>
    <row r="7209" spans="1:8" x14ac:dyDescent="0.35">
      <c r="A7209" t="s">
        <v>392</v>
      </c>
      <c r="B7209" t="s">
        <v>30</v>
      </c>
      <c r="C7209" s="2">
        <v>8.02881107599163</v>
      </c>
      <c r="D7209" s="2">
        <v>11170</v>
      </c>
      <c r="E7209" s="2">
        <v>7.82080658741648</v>
      </c>
      <c r="F7209" s="2">
        <v>32.9782770932418</v>
      </c>
      <c r="G7209" s="2">
        <v>21.1053948126196</v>
      </c>
      <c r="H7209" s="2">
        <v>33516019935.9203</v>
      </c>
    </row>
    <row r="7210" spans="1:8" x14ac:dyDescent="0.35">
      <c r="A7210" t="s">
        <v>392</v>
      </c>
      <c r="B7210" t="s">
        <v>31</v>
      </c>
      <c r="C7210" s="2">
        <v>7.2338077436280503</v>
      </c>
      <c r="D7210" s="2">
        <v>13010</v>
      </c>
      <c r="E7210" s="2">
        <v>5.5015009710092597</v>
      </c>
      <c r="F7210" s="2">
        <v>34.282182549740902</v>
      </c>
      <c r="G7210" s="2">
        <v>21.028064716410601</v>
      </c>
      <c r="H7210" s="2">
        <v>54709797809.9496</v>
      </c>
    </row>
    <row r="7211" spans="1:8" x14ac:dyDescent="0.35">
      <c r="A7211" t="s">
        <v>392</v>
      </c>
      <c r="B7211" t="s">
        <v>32</v>
      </c>
      <c r="C7211" s="2">
        <v>9.3074671707733803</v>
      </c>
      <c r="D7211" s="2">
        <v>16410</v>
      </c>
      <c r="E7211" s="2">
        <v>6.3018932095126896</v>
      </c>
      <c r="F7211" s="2">
        <v>36.7741526756529</v>
      </c>
      <c r="G7211" s="2">
        <v>21.945351409487301</v>
      </c>
      <c r="H7211" s="2">
        <v>70923180753.503494</v>
      </c>
    </row>
    <row r="7212" spans="1:8" x14ac:dyDescent="0.35">
      <c r="A7212" t="s">
        <v>392</v>
      </c>
      <c r="B7212" t="s">
        <v>33</v>
      </c>
      <c r="C7212" s="2">
        <v>-5.5173944080543897</v>
      </c>
      <c r="D7212" s="2">
        <v>16420</v>
      </c>
      <c r="E7212" s="2">
        <v>6.1164329478706101</v>
      </c>
      <c r="F7212" s="2">
        <v>36.424870934784799</v>
      </c>
      <c r="G7212" s="2">
        <v>21.0069648502602</v>
      </c>
      <c r="H7212" s="2">
        <v>47349654018.9552</v>
      </c>
    </row>
    <row r="7213" spans="1:8" x14ac:dyDescent="0.35">
      <c r="A7213" t="s">
        <v>392</v>
      </c>
      <c r="B7213" t="s">
        <v>34</v>
      </c>
      <c r="C7213" s="2">
        <v>-3.9012362801862102</v>
      </c>
      <c r="D7213" s="2">
        <v>17150</v>
      </c>
      <c r="E7213" s="2">
        <v>5.1783120993351703</v>
      </c>
      <c r="F7213" s="2">
        <v>38.315212211358002</v>
      </c>
      <c r="G7213" s="2">
        <v>23.363135143798399</v>
      </c>
      <c r="H7213" s="2">
        <v>45912866987.633301</v>
      </c>
    </row>
    <row r="7214" spans="1:8" x14ac:dyDescent="0.35">
      <c r="A7214" t="s">
        <v>392</v>
      </c>
      <c r="B7214" t="s">
        <v>35</v>
      </c>
      <c r="C7214" s="2">
        <v>4.51708696433914</v>
      </c>
      <c r="D7214" s="2">
        <v>18570</v>
      </c>
      <c r="E7214" s="2">
        <v>5.9512097428607804</v>
      </c>
      <c r="F7214" s="2">
        <v>40.212086682755398</v>
      </c>
      <c r="G7214" s="2">
        <v>25.9133421082613</v>
      </c>
      <c r="H7214" s="2">
        <v>53306009315.751503</v>
      </c>
    </row>
    <row r="7215" spans="1:8" x14ac:dyDescent="0.35">
      <c r="A7215" t="s">
        <v>392</v>
      </c>
      <c r="B7215" t="s">
        <v>36</v>
      </c>
      <c r="C7215" s="2">
        <v>1.9249932624075401</v>
      </c>
      <c r="D7215" s="2">
        <v>19480</v>
      </c>
      <c r="E7215" s="2">
        <v>4.5404025665545404</v>
      </c>
      <c r="F7215" s="2">
        <v>34.4246539379821</v>
      </c>
      <c r="G7215" s="2">
        <v>21.276494373529498</v>
      </c>
      <c r="H7215" s="2">
        <v>47613286431.001701</v>
      </c>
    </row>
    <row r="7216" spans="1:8" x14ac:dyDescent="0.35">
      <c r="A7216" t="s">
        <v>392</v>
      </c>
      <c r="B7216" t="s">
        <v>37</v>
      </c>
      <c r="C7216" s="2">
        <v>0.269963878633803</v>
      </c>
      <c r="D7216" s="2">
        <v>19390</v>
      </c>
      <c r="E7216" s="2">
        <v>5.5099968667021599</v>
      </c>
      <c r="F7216" s="2">
        <v>32.074187753096098</v>
      </c>
      <c r="G7216" s="2">
        <v>20.216262464912699</v>
      </c>
      <c r="H7216" s="2">
        <v>47964782595.630898</v>
      </c>
    </row>
    <row r="7217" spans="1:8" x14ac:dyDescent="0.35">
      <c r="A7217" t="s">
        <v>392</v>
      </c>
      <c r="B7217" t="s">
        <v>38</v>
      </c>
      <c r="C7217" s="2">
        <v>4.1206749631981303</v>
      </c>
      <c r="D7217" s="2">
        <v>20540</v>
      </c>
      <c r="E7217" s="2">
        <v>4.9485525277913798</v>
      </c>
      <c r="F7217" s="2">
        <v>32.5714137918456</v>
      </c>
      <c r="G7217" s="2">
        <v>21.514184085430401</v>
      </c>
      <c r="H7217" s="2">
        <v>49880449062.4627</v>
      </c>
    </row>
    <row r="7218" spans="1:8" x14ac:dyDescent="0.35">
      <c r="A7218" t="s">
        <v>392</v>
      </c>
      <c r="B7218" t="s">
        <v>39</v>
      </c>
      <c r="C7218" s="2">
        <v>3.1605038704108899</v>
      </c>
      <c r="D7218" s="2">
        <v>21400</v>
      </c>
      <c r="E7218" s="2">
        <v>4.42596074120938</v>
      </c>
      <c r="F7218" s="2">
        <v>30.812023292329101</v>
      </c>
      <c r="G7218" s="2">
        <v>20.2081669107687</v>
      </c>
      <c r="H7218" s="2">
        <v>45398606985.046303</v>
      </c>
    </row>
    <row r="7219" spans="1:8" x14ac:dyDescent="0.35">
      <c r="A7219" t="s">
        <v>392</v>
      </c>
      <c r="B7219" t="s">
        <v>40</v>
      </c>
      <c r="C7219" s="2">
        <v>2.8575460568877</v>
      </c>
      <c r="D7219" s="2">
        <v>23580</v>
      </c>
      <c r="E7219" s="2">
        <v>4.2922478488701996</v>
      </c>
      <c r="F7219" s="2">
        <v>30.1218933665055</v>
      </c>
      <c r="G7219" s="2">
        <v>20.124611030952099</v>
      </c>
      <c r="H7219" s="2">
        <v>43988643082.380798</v>
      </c>
    </row>
    <row r="7220" spans="1:8" x14ac:dyDescent="0.35">
      <c r="A7220" t="s">
        <v>392</v>
      </c>
      <c r="B7220" t="s">
        <v>41</v>
      </c>
      <c r="C7220" s="2">
        <v>8.1965065030962396</v>
      </c>
      <c r="D7220" s="2">
        <v>26560</v>
      </c>
      <c r="E7220" s="2">
        <v>4.4388475278343096</v>
      </c>
      <c r="F7220" s="2">
        <v>29.110247214807298</v>
      </c>
      <c r="G7220" s="2">
        <v>19.812693388844799</v>
      </c>
      <c r="H7220" s="2">
        <v>50298778531.7705</v>
      </c>
    </row>
    <row r="7221" spans="1:8" x14ac:dyDescent="0.35">
      <c r="A7221" t="s">
        <v>392</v>
      </c>
      <c r="B7221" t="s">
        <v>42</v>
      </c>
      <c r="C7221" s="2">
        <v>6.0290190412821403</v>
      </c>
      <c r="D7221" s="2">
        <v>29030</v>
      </c>
      <c r="E7221" s="2">
        <v>4.5645594544483501</v>
      </c>
      <c r="F7221" s="2">
        <v>28.918670871623501</v>
      </c>
      <c r="G7221" s="2">
        <v>18.941543300899401</v>
      </c>
      <c r="H7221" s="2">
        <v>56814390095.3927</v>
      </c>
    </row>
    <row r="7222" spans="1:8" x14ac:dyDescent="0.35">
      <c r="A7222" t="s">
        <v>392</v>
      </c>
      <c r="B7222" t="s">
        <v>43</v>
      </c>
      <c r="C7222" s="2">
        <v>3.8531638334821099</v>
      </c>
      <c r="D7222" s="2">
        <v>32600</v>
      </c>
      <c r="E7222" s="2">
        <v>4.42008259865203</v>
      </c>
      <c r="F7222" s="2">
        <v>27.591802026443801</v>
      </c>
      <c r="G7222" s="2">
        <v>17.1684364632045</v>
      </c>
      <c r="H7222" s="2">
        <v>60969442412.515602</v>
      </c>
    </row>
    <row r="7223" spans="1:8" x14ac:dyDescent="0.35">
      <c r="A7223" t="s">
        <v>392</v>
      </c>
      <c r="B7223" t="s">
        <v>44</v>
      </c>
      <c r="C7223" s="2">
        <v>-3.6775107912179701</v>
      </c>
      <c r="D7223" s="2">
        <v>32820</v>
      </c>
      <c r="E7223" s="2">
        <v>4.1788540379206403</v>
      </c>
      <c r="F7223" s="2">
        <v>26.547935587499001</v>
      </c>
      <c r="G7223" s="2">
        <v>15.8597387185086</v>
      </c>
      <c r="H7223" s="2">
        <v>61669439208.294098</v>
      </c>
    </row>
    <row r="7224" spans="1:8" x14ac:dyDescent="0.35">
      <c r="A7224" t="s">
        <v>392</v>
      </c>
      <c r="B7224" t="s">
        <v>45</v>
      </c>
      <c r="C7224" s="2">
        <v>5.1001281966894503</v>
      </c>
      <c r="D7224" s="2">
        <v>35500</v>
      </c>
      <c r="E7224" s="2">
        <v>4.3497014471140503</v>
      </c>
      <c r="F7224" s="2">
        <v>27.783757230514901</v>
      </c>
      <c r="G7224" s="2">
        <v>15.5624345819621</v>
      </c>
      <c r="H7224" s="2">
        <v>73602682434.381302</v>
      </c>
    </row>
    <row r="7225" spans="1:8" x14ac:dyDescent="0.35">
      <c r="A7225" t="s">
        <v>392</v>
      </c>
      <c r="B7225" t="s">
        <v>46</v>
      </c>
    </row>
    <row r="7226" spans="1:8" x14ac:dyDescent="0.35">
      <c r="A7226" t="s">
        <v>394</v>
      </c>
      <c r="B7226" t="s">
        <v>4</v>
      </c>
      <c r="C7226" s="2">
        <v>8.9516123295762604</v>
      </c>
      <c r="E7226" s="2">
        <v>45.846836543557103</v>
      </c>
      <c r="F7226" s="2">
        <v>21.5482921438959</v>
      </c>
      <c r="G7226" s="2">
        <v>15.260672340997001</v>
      </c>
      <c r="H7226" s="2">
        <v>202523933.960697</v>
      </c>
    </row>
    <row r="7227" spans="1:8" x14ac:dyDescent="0.35">
      <c r="A7227" t="s">
        <v>394</v>
      </c>
      <c r="B7227" t="s">
        <v>5</v>
      </c>
      <c r="C7227" s="2">
        <v>5.4361994787403196</v>
      </c>
      <c r="E7227" s="2">
        <v>40.737118319774297</v>
      </c>
      <c r="F7227" s="2">
        <v>20.792564014942599</v>
      </c>
      <c r="G7227" s="2">
        <v>15.737116648215199</v>
      </c>
      <c r="H7227" s="2">
        <v>187126473.86482099</v>
      </c>
    </row>
    <row r="7228" spans="1:8" x14ac:dyDescent="0.35">
      <c r="A7228" t="s">
        <v>394</v>
      </c>
      <c r="B7228" t="s">
        <v>6</v>
      </c>
      <c r="C7228" s="2">
        <v>1.8108464472457699</v>
      </c>
      <c r="E7228" s="2">
        <v>39.783748805125498</v>
      </c>
      <c r="F7228" s="2">
        <v>21.734297162651899</v>
      </c>
      <c r="G7228" s="2">
        <v>13.4829486449984</v>
      </c>
      <c r="H7228" s="2">
        <v>250182698.259188</v>
      </c>
    </row>
    <row r="7229" spans="1:8" x14ac:dyDescent="0.35">
      <c r="A7229" t="s">
        <v>394</v>
      </c>
      <c r="B7229" t="s">
        <v>7</v>
      </c>
      <c r="C7229" s="2">
        <v>5.9803499344609303</v>
      </c>
      <c r="E7229" s="2">
        <v>38.202673856856102</v>
      </c>
      <c r="F7229" s="2">
        <v>24.083859599302301</v>
      </c>
      <c r="G7229" s="2">
        <v>15.3549153380799</v>
      </c>
      <c r="H7229" s="2">
        <v>200210420.22438499</v>
      </c>
    </row>
    <row r="7230" spans="1:8" x14ac:dyDescent="0.35">
      <c r="A7230" t="s">
        <v>394</v>
      </c>
      <c r="B7230" t="s">
        <v>8</v>
      </c>
      <c r="C7230" s="2">
        <v>-4.2407732775918401</v>
      </c>
      <c r="E7230" s="2">
        <v>40.8375264342653</v>
      </c>
      <c r="F7230" s="2">
        <v>23.2381802163247</v>
      </c>
      <c r="G7230" s="2">
        <v>13.955037498280101</v>
      </c>
      <c r="H7230" s="2">
        <v>250915608.547692</v>
      </c>
    </row>
    <row r="7231" spans="1:8" x14ac:dyDescent="0.35">
      <c r="A7231" t="s">
        <v>394</v>
      </c>
      <c r="B7231" t="s">
        <v>9</v>
      </c>
      <c r="C7231" s="2">
        <v>4.4027483326599697</v>
      </c>
      <c r="E7231" s="2">
        <v>41.835836285054697</v>
      </c>
      <c r="F7231" s="2">
        <v>22.685809100577298</v>
      </c>
      <c r="G7231" s="2">
        <v>13.721514461401799</v>
      </c>
      <c r="H7231" s="2">
        <v>296963691.92659003</v>
      </c>
    </row>
    <row r="7232" spans="1:8" x14ac:dyDescent="0.35">
      <c r="A7232" t="s">
        <v>394</v>
      </c>
      <c r="B7232" t="s">
        <v>10</v>
      </c>
      <c r="C7232" s="2">
        <v>5.4721374876962603</v>
      </c>
      <c r="E7232" s="2">
        <v>37.526346206436202</v>
      </c>
      <c r="F7232" s="2">
        <v>23.083909981641799</v>
      </c>
      <c r="G7232" s="2">
        <v>15.927651364798701</v>
      </c>
      <c r="H7232" s="2">
        <v>308719277.91585702</v>
      </c>
    </row>
    <row r="7233" spans="1:8" x14ac:dyDescent="0.35">
      <c r="A7233" t="s">
        <v>394</v>
      </c>
      <c r="B7233" t="s">
        <v>11</v>
      </c>
      <c r="C7233" s="2">
        <v>-2.4036108851205999E-2</v>
      </c>
      <c r="E7233" s="2">
        <v>37.7091067007185</v>
      </c>
      <c r="F7233" s="2">
        <v>17.831430269636201</v>
      </c>
      <c r="G7233" s="2">
        <v>10.755930884219</v>
      </c>
      <c r="H7233" s="2">
        <v>337953660.05290699</v>
      </c>
    </row>
    <row r="7234" spans="1:8" x14ac:dyDescent="0.35">
      <c r="A7234" t="s">
        <v>394</v>
      </c>
      <c r="B7234" t="s">
        <v>12</v>
      </c>
      <c r="C7234" s="2">
        <v>4.4988249932552398</v>
      </c>
      <c r="E7234" s="2">
        <v>39.220771833648698</v>
      </c>
      <c r="F7234" s="2">
        <v>17.136842932722502</v>
      </c>
      <c r="G7234" s="2">
        <v>10.354993654554001</v>
      </c>
      <c r="H7234" s="2">
        <v>347165437.28588301</v>
      </c>
    </row>
    <row r="7235" spans="1:8" x14ac:dyDescent="0.35">
      <c r="A7235" t="s">
        <v>394</v>
      </c>
      <c r="B7235" t="s">
        <v>13</v>
      </c>
      <c r="C7235" s="2">
        <v>-3.6534273190667897E-2</v>
      </c>
      <c r="E7235" s="2">
        <v>40.308910833228197</v>
      </c>
      <c r="F7235" s="2">
        <v>17.420150588641299</v>
      </c>
      <c r="G7235" s="2">
        <v>10.4405944991846</v>
      </c>
      <c r="H7235" s="2">
        <v>322898607.59335703</v>
      </c>
    </row>
    <row r="7236" spans="1:8" x14ac:dyDescent="0.35">
      <c r="A7236" t="s">
        <v>394</v>
      </c>
      <c r="B7236" t="s">
        <v>14</v>
      </c>
      <c r="C7236" s="2">
        <v>-2.39929109757911</v>
      </c>
      <c r="D7236" s="2">
        <v>550</v>
      </c>
      <c r="E7236" s="2">
        <v>32.545993930357099</v>
      </c>
      <c r="F7236" s="2">
        <v>24.624171754996802</v>
      </c>
      <c r="G7236" s="2">
        <v>18.3049842193182</v>
      </c>
      <c r="H7236" s="2">
        <v>373601765.02704197</v>
      </c>
    </row>
    <row r="7237" spans="1:8" x14ac:dyDescent="0.35">
      <c r="A7237" t="s">
        <v>394</v>
      </c>
      <c r="B7237" t="s">
        <v>15</v>
      </c>
      <c r="C7237" s="2">
        <v>-2.51437965273244</v>
      </c>
      <c r="D7237" s="2">
        <v>540</v>
      </c>
      <c r="E7237" s="2">
        <v>32.132706942918603</v>
      </c>
      <c r="F7237" s="2">
        <v>20.940049661736399</v>
      </c>
      <c r="G7237" s="2">
        <v>16.139912822432699</v>
      </c>
      <c r="H7237" s="2">
        <v>268039908.37635699</v>
      </c>
    </row>
    <row r="7238" spans="1:8" x14ac:dyDescent="0.35">
      <c r="A7238" t="s">
        <v>394</v>
      </c>
      <c r="B7238" t="s">
        <v>16</v>
      </c>
      <c r="C7238" s="2">
        <v>5.8727252375905401</v>
      </c>
      <c r="D7238" s="2">
        <v>570</v>
      </c>
      <c r="E7238" s="2">
        <v>33.237615070471499</v>
      </c>
      <c r="F7238" s="2">
        <v>18.703438165118399</v>
      </c>
      <c r="G7238" s="2">
        <v>12.106047567617599</v>
      </c>
      <c r="H7238" s="2">
        <v>317219983.63429201</v>
      </c>
    </row>
    <row r="7239" spans="1:8" x14ac:dyDescent="0.35">
      <c r="A7239" t="s">
        <v>394</v>
      </c>
      <c r="B7239" t="s">
        <v>17</v>
      </c>
      <c r="C7239" s="2">
        <v>-8.1086918769396199</v>
      </c>
      <c r="D7239" s="2">
        <v>520</v>
      </c>
      <c r="E7239" s="2">
        <v>33.734892592343797</v>
      </c>
      <c r="F7239" s="2">
        <v>18.334828557838001</v>
      </c>
      <c r="G7239" s="2">
        <v>11.479883290464301</v>
      </c>
      <c r="H7239" s="2">
        <v>330171870.60185701</v>
      </c>
    </row>
    <row r="7240" spans="1:8" x14ac:dyDescent="0.35">
      <c r="A7240" t="s">
        <v>394</v>
      </c>
      <c r="B7240" t="s">
        <v>18</v>
      </c>
      <c r="C7240" s="2">
        <v>-50.248067104517702</v>
      </c>
      <c r="D7240" s="2">
        <v>310</v>
      </c>
      <c r="E7240" s="2">
        <v>49.7587461119534</v>
      </c>
      <c r="F7240" s="2">
        <v>21.170084549124699</v>
      </c>
      <c r="G7240" s="2">
        <v>17.249698577355002</v>
      </c>
      <c r="H7240" s="2">
        <v>75231818.636363596</v>
      </c>
    </row>
    <row r="7241" spans="1:8" x14ac:dyDescent="0.35">
      <c r="A7241" t="s">
        <v>394</v>
      </c>
      <c r="B7241" t="s">
        <v>19</v>
      </c>
      <c r="C7241" s="2">
        <v>35.224078305263603</v>
      </c>
      <c r="D7241" s="2">
        <v>510</v>
      </c>
      <c r="E7241" s="2">
        <v>44.000449460128998</v>
      </c>
      <c r="F7241" s="2">
        <v>15.9711867322468</v>
      </c>
      <c r="G7241" s="2">
        <v>10.220202984169401</v>
      </c>
      <c r="H7241" s="2">
        <v>173451829.890881</v>
      </c>
    </row>
    <row r="7242" spans="1:8" x14ac:dyDescent="0.35">
      <c r="A7242" t="s">
        <v>394</v>
      </c>
      <c r="B7242" t="s">
        <v>20</v>
      </c>
      <c r="C7242" s="2">
        <v>12.7456957629035</v>
      </c>
      <c r="D7242" s="2">
        <v>490</v>
      </c>
      <c r="E7242" s="2">
        <v>47.189292219396698</v>
      </c>
      <c r="F7242" s="2">
        <v>18.0858143118481</v>
      </c>
      <c r="G7242" s="2">
        <v>11.5448644324398</v>
      </c>
      <c r="H7242" s="2">
        <v>198647416.07457101</v>
      </c>
    </row>
    <row r="7243" spans="1:8" x14ac:dyDescent="0.35">
      <c r="A7243" t="s">
        <v>394</v>
      </c>
      <c r="B7243" t="s">
        <v>21</v>
      </c>
      <c r="C7243" s="2">
        <v>13.8497524864152</v>
      </c>
      <c r="D7243" s="2">
        <v>500</v>
      </c>
      <c r="E7243" s="2">
        <v>45.960952261815898</v>
      </c>
      <c r="F7243" s="2">
        <v>18.610066125946101</v>
      </c>
      <c r="G7243" s="2">
        <v>12.0365394000344</v>
      </c>
      <c r="H7243" s="2">
        <v>255696117.597664</v>
      </c>
    </row>
    <row r="7244" spans="1:8" x14ac:dyDescent="0.35">
      <c r="A7244" t="s">
        <v>394</v>
      </c>
      <c r="B7244" t="s">
        <v>22</v>
      </c>
      <c r="C7244" s="2">
        <v>8.85866949071041</v>
      </c>
      <c r="D7244" s="2">
        <v>530</v>
      </c>
      <c r="E7244" s="2">
        <v>45.517461177278498</v>
      </c>
      <c r="F7244" s="2">
        <v>18.702719643049502</v>
      </c>
      <c r="G7244" s="2">
        <v>11.234508109183899</v>
      </c>
      <c r="H7244" s="2">
        <v>294575243.32074702</v>
      </c>
    </row>
    <row r="7245" spans="1:8" x14ac:dyDescent="0.35">
      <c r="A7245" t="s">
        <v>394</v>
      </c>
      <c r="B7245" t="s">
        <v>23</v>
      </c>
      <c r="C7245" s="2">
        <v>4.3518883256393801</v>
      </c>
      <c r="D7245" s="2">
        <v>560</v>
      </c>
      <c r="E7245" s="2">
        <v>31.566050500013201</v>
      </c>
      <c r="F7245" s="2">
        <v>18.335947191271899</v>
      </c>
      <c r="G7245" s="2">
        <v>10.238636663559699</v>
      </c>
      <c r="H7245" s="2">
        <v>258299422.74389601</v>
      </c>
    </row>
    <row r="7246" spans="1:8" x14ac:dyDescent="0.35">
      <c r="A7246" t="s">
        <v>394</v>
      </c>
      <c r="B7246" t="s">
        <v>24</v>
      </c>
      <c r="C7246" s="2">
        <v>8.3709182403580904</v>
      </c>
      <c r="D7246" s="2">
        <v>610</v>
      </c>
      <c r="E7246" s="2">
        <v>31.203954684459301</v>
      </c>
      <c r="F7246" s="2">
        <v>16.788668136145201</v>
      </c>
      <c r="G7246" s="2">
        <v>9.6264496207156807</v>
      </c>
      <c r="H7246" s="2">
        <v>254303223.89594799</v>
      </c>
    </row>
    <row r="7247" spans="1:8" x14ac:dyDescent="0.35">
      <c r="A7247" t="s">
        <v>394</v>
      </c>
      <c r="B7247" t="s">
        <v>25</v>
      </c>
      <c r="C7247" s="2">
        <v>8.4845194528970609</v>
      </c>
      <c r="D7247" s="2">
        <v>670</v>
      </c>
      <c r="E7247" s="2">
        <v>31.811838966533902</v>
      </c>
      <c r="F7247" s="2">
        <v>16.411029733513601</v>
      </c>
      <c r="G7247" s="2">
        <v>9.0612047074713402</v>
      </c>
      <c r="H7247" s="2">
        <v>251435748.59946701</v>
      </c>
    </row>
    <row r="7248" spans="1:8" x14ac:dyDescent="0.35">
      <c r="A7248" t="s">
        <v>394</v>
      </c>
      <c r="B7248" t="s">
        <v>26</v>
      </c>
      <c r="C7248" s="2">
        <v>13.192078097049601</v>
      </c>
      <c r="D7248" s="2">
        <v>750</v>
      </c>
      <c r="E7248" s="2">
        <v>30.212641579935202</v>
      </c>
      <c r="F7248" s="2">
        <v>16.364868583199598</v>
      </c>
      <c r="G7248" s="2">
        <v>9.7586436163094099</v>
      </c>
      <c r="H7248" s="2">
        <v>248051392.908021</v>
      </c>
    </row>
    <row r="7249" spans="1:8" x14ac:dyDescent="0.35">
      <c r="A7249" t="s">
        <v>394</v>
      </c>
      <c r="B7249" t="s">
        <v>27</v>
      </c>
      <c r="C7249" s="2">
        <v>2.20240272039038</v>
      </c>
      <c r="D7249" s="2">
        <v>760</v>
      </c>
      <c r="E7249" s="2">
        <v>33.052087240536302</v>
      </c>
      <c r="F7249" s="2">
        <v>14.268184322220099</v>
      </c>
      <c r="G7249" s="2">
        <v>8.8879277109062809</v>
      </c>
      <c r="H7249" s="2">
        <v>281604374.55245501</v>
      </c>
    </row>
    <row r="7250" spans="1:8" x14ac:dyDescent="0.35">
      <c r="A7250" t="s">
        <v>394</v>
      </c>
      <c r="B7250" t="s">
        <v>28</v>
      </c>
      <c r="C7250" s="2">
        <v>7.4476796764293196</v>
      </c>
      <c r="D7250" s="2">
        <v>820</v>
      </c>
      <c r="E7250" s="2">
        <v>33.911270949995597</v>
      </c>
      <c r="F7250" s="2">
        <v>14.5690729255595</v>
      </c>
      <c r="G7250" s="2">
        <v>8.8415561010426096</v>
      </c>
      <c r="H7250" s="2">
        <v>341223207.59062701</v>
      </c>
    </row>
    <row r="7251" spans="1:8" x14ac:dyDescent="0.35">
      <c r="A7251" t="s">
        <v>394</v>
      </c>
      <c r="B7251" t="s">
        <v>29</v>
      </c>
      <c r="C7251" s="2">
        <v>9.3778994247541299</v>
      </c>
      <c r="D7251" s="2">
        <v>910</v>
      </c>
      <c r="E7251" s="2">
        <v>33.792640087643001</v>
      </c>
      <c r="F7251" s="2">
        <v>14.9305568292</v>
      </c>
      <c r="G7251" s="2">
        <v>8.7076930977437605</v>
      </c>
      <c r="H7251" s="2">
        <v>444422653.36685902</v>
      </c>
    </row>
    <row r="7252" spans="1:8" x14ac:dyDescent="0.35">
      <c r="A7252" t="s">
        <v>394</v>
      </c>
      <c r="B7252" t="s">
        <v>30</v>
      </c>
      <c r="C7252" s="2">
        <v>9.2270475786539805</v>
      </c>
      <c r="D7252" s="2">
        <v>1000</v>
      </c>
      <c r="E7252" s="2">
        <v>30.0404668546525</v>
      </c>
      <c r="F7252" s="2">
        <v>15.816651498879599</v>
      </c>
      <c r="G7252" s="2">
        <v>8.9873235174261996</v>
      </c>
      <c r="H7252" s="2">
        <v>498765384.65930402</v>
      </c>
    </row>
    <row r="7253" spans="1:8" x14ac:dyDescent="0.35">
      <c r="A7253" t="s">
        <v>394</v>
      </c>
      <c r="B7253" t="s">
        <v>31</v>
      </c>
      <c r="C7253" s="2">
        <v>7.6333110613157196</v>
      </c>
      <c r="D7253" s="2">
        <v>1080</v>
      </c>
      <c r="E7253" s="2">
        <v>26.082495631727699</v>
      </c>
      <c r="F7253" s="2">
        <v>16.714978320426301</v>
      </c>
      <c r="G7253" s="2">
        <v>8.1300199178836703</v>
      </c>
      <c r="H7253" s="2">
        <v>683388944.24586999</v>
      </c>
    </row>
    <row r="7254" spans="1:8" x14ac:dyDescent="0.35">
      <c r="A7254" t="s">
        <v>394</v>
      </c>
      <c r="B7254" t="s">
        <v>32</v>
      </c>
      <c r="C7254" s="2">
        <v>11.161243240151</v>
      </c>
      <c r="D7254" s="2">
        <v>1180</v>
      </c>
      <c r="E7254" s="2">
        <v>24.7923997284507</v>
      </c>
      <c r="F7254" s="2">
        <v>16.249264436298599</v>
      </c>
      <c r="G7254" s="2">
        <v>7.93020674903096</v>
      </c>
      <c r="H7254" s="2">
        <v>1105547110.1970301</v>
      </c>
    </row>
    <row r="7255" spans="1:8" x14ac:dyDescent="0.35">
      <c r="A7255" t="s">
        <v>394</v>
      </c>
      <c r="B7255" t="s">
        <v>33</v>
      </c>
      <c r="C7255" s="2">
        <v>6.2482599290966796</v>
      </c>
      <c r="D7255" s="2">
        <v>1230</v>
      </c>
      <c r="E7255" s="2">
        <v>25.3697728245828</v>
      </c>
      <c r="F7255" s="2">
        <v>15.674576334291</v>
      </c>
      <c r="G7255" s="2">
        <v>7.9737578574398196</v>
      </c>
      <c r="H7255" s="2">
        <v>1192420021.5632601</v>
      </c>
    </row>
    <row r="7256" spans="1:8" x14ac:dyDescent="0.35">
      <c r="A7256" t="s">
        <v>394</v>
      </c>
      <c r="B7256" t="s">
        <v>34</v>
      </c>
      <c r="C7256" s="2">
        <v>7.33465610774428</v>
      </c>
      <c r="D7256" s="2">
        <v>1300</v>
      </c>
      <c r="E7256" s="2">
        <v>24.326650237431998</v>
      </c>
      <c r="F7256" s="2">
        <v>16.314919125192301</v>
      </c>
      <c r="G7256" s="2">
        <v>8.2490090773529001</v>
      </c>
      <c r="H7256" s="2">
        <v>1257477523.4857199</v>
      </c>
    </row>
    <row r="7257" spans="1:8" x14ac:dyDescent="0.35">
      <c r="A7257" t="s">
        <v>394</v>
      </c>
      <c r="B7257" t="s">
        <v>35</v>
      </c>
      <c r="C7257" s="2">
        <v>7.9583857187722504</v>
      </c>
      <c r="D7257" s="2">
        <v>1400</v>
      </c>
      <c r="E7257" s="2">
        <v>23.848826549521299</v>
      </c>
      <c r="F7257" s="2">
        <v>18.153169607767001</v>
      </c>
      <c r="G7257" s="2">
        <v>8.3606697463553701</v>
      </c>
      <c r="H7257" s="2">
        <v>1438943273.14464</v>
      </c>
    </row>
    <row r="7258" spans="1:8" x14ac:dyDescent="0.35">
      <c r="A7258" t="s">
        <v>394</v>
      </c>
      <c r="B7258" t="s">
        <v>36</v>
      </c>
      <c r="C7258" s="2">
        <v>8.6415206247440306</v>
      </c>
      <c r="D7258" s="2">
        <v>1430</v>
      </c>
      <c r="E7258" s="2">
        <v>24.778042329731001</v>
      </c>
      <c r="F7258" s="2">
        <v>18.211082670003002</v>
      </c>
      <c r="G7258" s="2">
        <v>8.2755326324479697</v>
      </c>
      <c r="H7258" s="2">
        <v>1783751815.6989999</v>
      </c>
    </row>
    <row r="7259" spans="1:8" x14ac:dyDescent="0.35">
      <c r="A7259" t="s">
        <v>394</v>
      </c>
      <c r="B7259" t="s">
        <v>37</v>
      </c>
      <c r="C7259" s="2">
        <v>4.7198368644023798</v>
      </c>
      <c r="D7259" s="2">
        <v>1480</v>
      </c>
      <c r="E7259" s="2">
        <v>24.9324161357601</v>
      </c>
      <c r="F7259" s="2">
        <v>17.605223174652</v>
      </c>
      <c r="G7259" s="2">
        <v>6.8205143120691698</v>
      </c>
      <c r="H7259" s="2">
        <v>1910374615.7034299</v>
      </c>
    </row>
    <row r="7260" spans="1:8" x14ac:dyDescent="0.35">
      <c r="A7260" t="s">
        <v>394</v>
      </c>
      <c r="B7260" t="s">
        <v>38</v>
      </c>
      <c r="C7260" s="2">
        <v>6.1671677213225697</v>
      </c>
      <c r="D7260" s="2">
        <v>1630</v>
      </c>
      <c r="E7260" s="2">
        <v>24.700336120367702</v>
      </c>
      <c r="F7260" s="2">
        <v>17.5398636905479</v>
      </c>
      <c r="G7260" s="2">
        <v>6.8118069374717196</v>
      </c>
      <c r="H7260" s="2">
        <v>1913698215.42711</v>
      </c>
    </row>
    <row r="7261" spans="1:8" x14ac:dyDescent="0.35">
      <c r="A7261" t="s">
        <v>394</v>
      </c>
      <c r="B7261" t="s">
        <v>39</v>
      </c>
      <c r="C7261" s="2">
        <v>8.8568613246896994</v>
      </c>
      <c r="D7261" s="2">
        <v>1730</v>
      </c>
      <c r="E7261" s="2">
        <v>23.992616460179299</v>
      </c>
      <c r="F7261" s="2">
        <v>17.434738848842599</v>
      </c>
      <c r="G7261" s="2">
        <v>6.82834278508202</v>
      </c>
      <c r="H7261" s="2">
        <v>2070945501.0393701</v>
      </c>
    </row>
    <row r="7262" spans="1:8" x14ac:dyDescent="0.35">
      <c r="A7262" t="s">
        <v>394</v>
      </c>
      <c r="B7262" t="s">
        <v>40</v>
      </c>
      <c r="C7262" s="2">
        <v>5.9707442980852603</v>
      </c>
      <c r="D7262" s="2">
        <v>1790</v>
      </c>
      <c r="E7262" s="2">
        <v>25.164840738115899</v>
      </c>
      <c r="F7262" s="2">
        <v>16.823160560352498</v>
      </c>
      <c r="G7262" s="2">
        <v>6.6999887604435404</v>
      </c>
      <c r="H7262" s="2">
        <v>2271190337.5223799</v>
      </c>
    </row>
    <row r="7263" spans="1:8" x14ac:dyDescent="0.35">
      <c r="A7263" t="s">
        <v>394</v>
      </c>
      <c r="B7263" t="s">
        <v>41</v>
      </c>
      <c r="C7263" s="2">
        <v>3.9762896944846902</v>
      </c>
      <c r="D7263" s="2">
        <v>1870</v>
      </c>
      <c r="E7263" s="2">
        <v>26.345455571015901</v>
      </c>
      <c r="F7263" s="2">
        <v>17.284228683453101</v>
      </c>
      <c r="G7263" s="2">
        <v>7.6778663087189702</v>
      </c>
      <c r="H7263" s="2">
        <v>2205415809.8875799</v>
      </c>
    </row>
    <row r="7264" spans="1:8" x14ac:dyDescent="0.35">
      <c r="A7264" t="s">
        <v>394</v>
      </c>
      <c r="B7264" t="s">
        <v>42</v>
      </c>
      <c r="C7264" s="2">
        <v>8.5794375372519198</v>
      </c>
      <c r="D7264" s="2">
        <v>2020</v>
      </c>
      <c r="E7264" s="2">
        <v>24.611871167217998</v>
      </c>
      <c r="F7264" s="2">
        <v>17.354518982319998</v>
      </c>
      <c r="G7264" s="2">
        <v>7.6277345098338696</v>
      </c>
      <c r="H7264" s="2">
        <v>2064073421.0713999</v>
      </c>
    </row>
    <row r="7265" spans="1:8" x14ac:dyDescent="0.35">
      <c r="A7265" t="s">
        <v>394</v>
      </c>
      <c r="B7265" t="s">
        <v>43</v>
      </c>
      <c r="C7265" s="2">
        <v>9.4605975613201103</v>
      </c>
      <c r="D7265" s="2">
        <v>2210</v>
      </c>
      <c r="E7265" s="2">
        <v>23.545797022278801</v>
      </c>
      <c r="F7265" s="2">
        <v>18.864151133008001</v>
      </c>
      <c r="G7265" s="2">
        <v>8.3665952041063498</v>
      </c>
      <c r="H7265" s="2">
        <v>2432492115.1430998</v>
      </c>
    </row>
    <row r="7266" spans="1:8" x14ac:dyDescent="0.35">
      <c r="A7266" t="s">
        <v>394</v>
      </c>
      <c r="B7266" t="s">
        <v>44</v>
      </c>
      <c r="C7266" s="2">
        <v>-3.3588533196394601</v>
      </c>
      <c r="D7266" s="2">
        <v>2130</v>
      </c>
      <c r="E7266" s="2">
        <v>26.6308748641178</v>
      </c>
      <c r="F7266" s="2">
        <v>18.644079441063301</v>
      </c>
      <c r="G7266" s="2">
        <v>8.7416148094620496</v>
      </c>
      <c r="H7266" s="2">
        <v>2560639599.3545899</v>
      </c>
    </row>
    <row r="7267" spans="1:8" x14ac:dyDescent="0.35">
      <c r="A7267" t="s">
        <v>394</v>
      </c>
      <c r="B7267" t="s">
        <v>45</v>
      </c>
      <c r="C7267" s="2">
        <v>10.884519160809999</v>
      </c>
      <c r="D7267" s="2">
        <v>2410</v>
      </c>
      <c r="E7267" s="2">
        <v>24.062095884582</v>
      </c>
      <c r="F7267" s="2">
        <v>20.341170836779199</v>
      </c>
      <c r="G7267" s="2">
        <v>9.1830921466985593</v>
      </c>
      <c r="H7267" s="2">
        <v>2909708516.3147802</v>
      </c>
    </row>
    <row r="7268" spans="1:8" x14ac:dyDescent="0.35">
      <c r="A7268" t="s">
        <v>394</v>
      </c>
      <c r="B7268" t="s">
        <v>46</v>
      </c>
    </row>
    <row r="7269" spans="1:8" x14ac:dyDescent="0.35">
      <c r="A7269" t="s">
        <v>396</v>
      </c>
      <c r="B7269" t="s">
        <v>4</v>
      </c>
    </row>
    <row r="7270" spans="1:8" x14ac:dyDescent="0.35">
      <c r="A7270" t="s">
        <v>396</v>
      </c>
      <c r="B7270" t="s">
        <v>5</v>
      </c>
    </row>
    <row r="7271" spans="1:8" x14ac:dyDescent="0.35">
      <c r="A7271" t="s">
        <v>396</v>
      </c>
      <c r="B7271" t="s">
        <v>6</v>
      </c>
    </row>
    <row r="7272" spans="1:8" x14ac:dyDescent="0.35">
      <c r="A7272" t="s">
        <v>396</v>
      </c>
      <c r="B7272" t="s">
        <v>7</v>
      </c>
      <c r="C7272" s="2">
        <v>0.431035975676821</v>
      </c>
    </row>
    <row r="7273" spans="1:8" x14ac:dyDescent="0.35">
      <c r="A7273" t="s">
        <v>396</v>
      </c>
      <c r="B7273" t="s">
        <v>8</v>
      </c>
      <c r="C7273" s="2">
        <v>1.28755808846135</v>
      </c>
    </row>
    <row r="7274" spans="1:8" x14ac:dyDescent="0.35">
      <c r="A7274" t="s">
        <v>396</v>
      </c>
      <c r="B7274" t="s">
        <v>9</v>
      </c>
      <c r="C7274" s="2">
        <v>3.9194963602891901</v>
      </c>
    </row>
    <row r="7275" spans="1:8" x14ac:dyDescent="0.35">
      <c r="A7275" t="s">
        <v>396</v>
      </c>
      <c r="B7275" t="s">
        <v>10</v>
      </c>
      <c r="C7275" s="2">
        <v>5.5045783413181502</v>
      </c>
    </row>
    <row r="7276" spans="1:8" x14ac:dyDescent="0.35">
      <c r="A7276" t="s">
        <v>396</v>
      </c>
      <c r="B7276" t="s">
        <v>11</v>
      </c>
      <c r="C7276" s="2">
        <v>0.48309603354835001</v>
      </c>
    </row>
    <row r="7277" spans="1:8" x14ac:dyDescent="0.35">
      <c r="A7277" t="s">
        <v>396</v>
      </c>
      <c r="B7277" t="s">
        <v>12</v>
      </c>
      <c r="C7277" s="2">
        <v>-1.44229972234751</v>
      </c>
    </row>
    <row r="7278" spans="1:8" x14ac:dyDescent="0.35">
      <c r="A7278" t="s">
        <v>396</v>
      </c>
      <c r="B7278" t="s">
        <v>13</v>
      </c>
      <c r="C7278" s="2">
        <v>3.7073137000616998</v>
      </c>
    </row>
    <row r="7279" spans="1:8" x14ac:dyDescent="0.35">
      <c r="A7279" t="s">
        <v>396</v>
      </c>
      <c r="B7279" t="s">
        <v>14</v>
      </c>
      <c r="C7279" s="2">
        <v>-4.42145094556248</v>
      </c>
      <c r="D7279" s="2">
        <v>1530</v>
      </c>
    </row>
    <row r="7280" spans="1:8" x14ac:dyDescent="0.35">
      <c r="A7280" t="s">
        <v>396</v>
      </c>
      <c r="B7280" t="s">
        <v>15</v>
      </c>
      <c r="C7280" s="2">
        <v>-2.30001235681961</v>
      </c>
      <c r="D7280" s="2">
        <v>1520</v>
      </c>
    </row>
    <row r="7281" spans="1:7" x14ac:dyDescent="0.35">
      <c r="A7281" t="s">
        <v>396</v>
      </c>
      <c r="B7281" t="s">
        <v>16</v>
      </c>
      <c r="C7281" s="2">
        <v>-0.19998714507033799</v>
      </c>
    </row>
    <row r="7282" spans="1:7" x14ac:dyDescent="0.35">
      <c r="A7282" t="s">
        <v>396</v>
      </c>
      <c r="B7282" t="s">
        <v>17</v>
      </c>
      <c r="C7282" s="2">
        <v>4.0999910101388899</v>
      </c>
    </row>
    <row r="7283" spans="1:7" x14ac:dyDescent="0.35">
      <c r="A7283" t="s">
        <v>396</v>
      </c>
      <c r="B7283" t="s">
        <v>18</v>
      </c>
      <c r="C7283" s="2">
        <v>-2.5421004809094798</v>
      </c>
      <c r="E7283" s="2">
        <v>22.082747455456801</v>
      </c>
      <c r="F7283" s="2">
        <v>27.458068807353399</v>
      </c>
      <c r="G7283" s="2">
        <v>25.343413198278601</v>
      </c>
    </row>
    <row r="7284" spans="1:7" x14ac:dyDescent="0.35">
      <c r="A7284" t="s">
        <v>396</v>
      </c>
      <c r="B7284" t="s">
        <v>19</v>
      </c>
      <c r="C7284" s="2">
        <v>6.6736431464967003</v>
      </c>
      <c r="E7284" s="2">
        <v>17.778126583898899</v>
      </c>
      <c r="F7284" s="2">
        <v>28.143997235441802</v>
      </c>
      <c r="G7284" s="2">
        <v>24.9739609038681</v>
      </c>
    </row>
    <row r="7285" spans="1:7" x14ac:dyDescent="0.35">
      <c r="A7285" t="s">
        <v>396</v>
      </c>
      <c r="B7285" t="s">
        <v>20</v>
      </c>
      <c r="C7285" s="2">
        <v>7.17896881783187</v>
      </c>
      <c r="E7285" s="2">
        <v>18.1349020943813</v>
      </c>
      <c r="F7285" s="2">
        <v>26.894962074534401</v>
      </c>
      <c r="G7285" s="2">
        <v>23.9373996848941</v>
      </c>
    </row>
    <row r="7286" spans="1:7" x14ac:dyDescent="0.35">
      <c r="A7286" t="s">
        <v>396</v>
      </c>
      <c r="B7286" t="s">
        <v>21</v>
      </c>
      <c r="C7286" s="2">
        <v>0.64342500432313399</v>
      </c>
      <c r="E7286" s="2">
        <v>20.1616915050685</v>
      </c>
      <c r="F7286" s="2">
        <v>24.897539187760501</v>
      </c>
      <c r="G7286" s="2">
        <v>21.463254826000099</v>
      </c>
    </row>
    <row r="7287" spans="1:7" x14ac:dyDescent="0.35">
      <c r="A7287" t="s">
        <v>396</v>
      </c>
      <c r="B7287" t="s">
        <v>22</v>
      </c>
      <c r="C7287" s="2">
        <v>2.1948897178647799</v>
      </c>
      <c r="E7287" s="2">
        <v>18.4141742065997</v>
      </c>
      <c r="F7287" s="2">
        <v>23.171589562106998</v>
      </c>
      <c r="G7287" s="2">
        <v>17.953398150936</v>
      </c>
    </row>
    <row r="7288" spans="1:7" x14ac:dyDescent="0.35">
      <c r="A7288" t="s">
        <v>396</v>
      </c>
      <c r="B7288" t="s">
        <v>23</v>
      </c>
      <c r="C7288" s="2">
        <v>2.1854343739738802</v>
      </c>
      <c r="E7288" s="2">
        <v>15.984038274320399</v>
      </c>
      <c r="F7288" s="2">
        <v>27.207938899503699</v>
      </c>
      <c r="G7288" s="2">
        <v>18.6149280653689</v>
      </c>
    </row>
    <row r="7289" spans="1:7" x14ac:dyDescent="0.35">
      <c r="A7289" t="s">
        <v>396</v>
      </c>
      <c r="B7289" t="s">
        <v>24</v>
      </c>
      <c r="C7289" s="2">
        <v>5.0930446924441801</v>
      </c>
      <c r="E7289" s="2">
        <v>15.0763549820946</v>
      </c>
      <c r="F7289" s="2">
        <v>27.726503602666799</v>
      </c>
      <c r="G7289" s="2">
        <v>19.1026545652126</v>
      </c>
    </row>
    <row r="7290" spans="1:7" x14ac:dyDescent="0.35">
      <c r="A7290" t="s">
        <v>396</v>
      </c>
      <c r="B7290" t="s">
        <v>25</v>
      </c>
      <c r="C7290" s="2">
        <v>7.3901290617298896</v>
      </c>
      <c r="E7290" s="2">
        <v>13.228133810251901</v>
      </c>
      <c r="F7290" s="2">
        <v>29.4524257767869</v>
      </c>
      <c r="G7290" s="2">
        <v>20.096301952852301</v>
      </c>
    </row>
    <row r="7291" spans="1:7" x14ac:dyDescent="0.35">
      <c r="A7291" t="s">
        <v>396</v>
      </c>
      <c r="B7291" t="s">
        <v>26</v>
      </c>
      <c r="C7291" s="2">
        <v>5.6519591989034801</v>
      </c>
      <c r="D7291" s="2">
        <v>3260</v>
      </c>
      <c r="E7291" s="2">
        <v>11.992259359491101</v>
      </c>
      <c r="F7291" s="2">
        <v>30.012090279537901</v>
      </c>
      <c r="G7291" s="2">
        <v>20.744896123752099</v>
      </c>
    </row>
    <row r="7292" spans="1:7" x14ac:dyDescent="0.35">
      <c r="A7292" t="s">
        <v>396</v>
      </c>
      <c r="B7292" t="s">
        <v>27</v>
      </c>
      <c r="C7292" s="2">
        <v>5.2126289263414902</v>
      </c>
      <c r="D7292" s="2">
        <v>3480</v>
      </c>
      <c r="E7292" s="2">
        <v>10.9888775430945</v>
      </c>
      <c r="F7292" s="2">
        <v>31.008390625384799</v>
      </c>
      <c r="G7292" s="2">
        <v>21.8275138249241</v>
      </c>
    </row>
    <row r="7293" spans="1:7" x14ac:dyDescent="0.35">
      <c r="A7293" t="s">
        <v>396</v>
      </c>
      <c r="B7293" t="s">
        <v>28</v>
      </c>
      <c r="C7293" s="2">
        <v>3.0872602379675</v>
      </c>
      <c r="D7293" s="2">
        <v>3680</v>
      </c>
      <c r="E7293" s="2">
        <v>11.7403681062885</v>
      </c>
      <c r="F7293" s="2">
        <v>32.361664501354099</v>
      </c>
      <c r="G7293" s="2">
        <v>21.738731571064399</v>
      </c>
    </row>
    <row r="7294" spans="1:7" x14ac:dyDescent="0.35">
      <c r="A7294" t="s">
        <v>396</v>
      </c>
      <c r="B7294" t="s">
        <v>29</v>
      </c>
      <c r="C7294" s="2">
        <v>6.6392036130073402</v>
      </c>
      <c r="D7294" s="2">
        <v>4020</v>
      </c>
      <c r="E7294" s="2">
        <v>12.4865750417539</v>
      </c>
      <c r="F7294" s="2">
        <v>31.565480715070201</v>
      </c>
      <c r="G7294" s="2">
        <v>19.727559726216398</v>
      </c>
    </row>
    <row r="7295" spans="1:7" x14ac:dyDescent="0.35">
      <c r="A7295" t="s">
        <v>396</v>
      </c>
      <c r="B7295" t="s">
        <v>30</v>
      </c>
      <c r="C7295" s="2">
        <v>2.1321271467735099</v>
      </c>
      <c r="D7295" s="2">
        <v>4230</v>
      </c>
      <c r="E7295" s="2">
        <v>10.9860021831847</v>
      </c>
      <c r="F7295" s="2">
        <v>31.3319535429466</v>
      </c>
      <c r="G7295" s="2">
        <v>18.702718746520599</v>
      </c>
    </row>
    <row r="7296" spans="1:7" x14ac:dyDescent="0.35">
      <c r="A7296" t="s">
        <v>396</v>
      </c>
      <c r="B7296" t="s">
        <v>31</v>
      </c>
      <c r="C7296" s="2">
        <v>0.48598255001725499</v>
      </c>
      <c r="D7296" s="2">
        <v>4370</v>
      </c>
      <c r="E7296" s="2">
        <v>10.6649895462053</v>
      </c>
      <c r="F7296" s="2">
        <v>31.214843755465999</v>
      </c>
      <c r="G7296" s="2">
        <v>16.945928723890798</v>
      </c>
    </row>
    <row r="7297" spans="1:8" x14ac:dyDescent="0.35">
      <c r="A7297" t="s">
        <v>396</v>
      </c>
      <c r="B7297" t="s">
        <v>32</v>
      </c>
      <c r="C7297" s="2">
        <v>3.5561046739500002</v>
      </c>
      <c r="D7297" s="2">
        <v>4580</v>
      </c>
      <c r="E7297" s="2">
        <v>10.0298576357923</v>
      </c>
      <c r="F7297" s="2">
        <v>30.6045956016331</v>
      </c>
      <c r="G7297" s="2">
        <v>16.492236684475699</v>
      </c>
    </row>
    <row r="7298" spans="1:8" x14ac:dyDescent="0.35">
      <c r="A7298" t="s">
        <v>396</v>
      </c>
      <c r="B7298" t="s">
        <v>33</v>
      </c>
      <c r="C7298" s="2">
        <v>-0.54167760183459301</v>
      </c>
      <c r="D7298" s="2">
        <v>4630</v>
      </c>
      <c r="E7298" s="2">
        <v>11.2374050203296</v>
      </c>
      <c r="F7298" s="2">
        <v>22.471457191019901</v>
      </c>
      <c r="G7298" s="2">
        <v>10.6559625824313</v>
      </c>
    </row>
    <row r="7299" spans="1:8" x14ac:dyDescent="0.35">
      <c r="A7299" t="s">
        <v>396</v>
      </c>
      <c r="B7299" t="s">
        <v>34</v>
      </c>
      <c r="C7299" s="2">
        <v>6.1247199226125</v>
      </c>
      <c r="D7299" s="2">
        <v>5030</v>
      </c>
      <c r="E7299" s="2">
        <v>10.1420948693988</v>
      </c>
      <c r="F7299" s="2">
        <v>14.777781845472401</v>
      </c>
      <c r="G7299" s="2">
        <v>8.1517332974346406</v>
      </c>
    </row>
    <row r="7300" spans="1:8" x14ac:dyDescent="0.35">
      <c r="A7300" t="s">
        <v>396</v>
      </c>
      <c r="B7300" t="s">
        <v>35</v>
      </c>
      <c r="C7300" s="2">
        <v>3.84907794660396</v>
      </c>
      <c r="D7300" s="2">
        <v>5240</v>
      </c>
      <c r="E7300" s="2">
        <v>8.7491476805286208</v>
      </c>
      <c r="F7300" s="2">
        <v>15.766152527034</v>
      </c>
      <c r="G7300" s="2">
        <v>7.5785717104296202</v>
      </c>
    </row>
    <row r="7301" spans="1:8" x14ac:dyDescent="0.35">
      <c r="A7301" t="s">
        <v>396</v>
      </c>
      <c r="B7301" t="s">
        <v>36</v>
      </c>
      <c r="C7301" s="2">
        <v>-3.7321302089026598</v>
      </c>
      <c r="D7301" s="2">
        <v>5110</v>
      </c>
      <c r="E7301" s="2">
        <v>8.9906254249142794</v>
      </c>
      <c r="F7301" s="2">
        <v>16.307073839400498</v>
      </c>
      <c r="G7301" s="2">
        <v>8.13921455071746</v>
      </c>
    </row>
    <row r="7302" spans="1:8" x14ac:dyDescent="0.35">
      <c r="A7302" t="s">
        <v>396</v>
      </c>
      <c r="B7302" t="s">
        <v>37</v>
      </c>
      <c r="C7302" s="2">
        <v>0.107293276488932</v>
      </c>
      <c r="D7302" s="2">
        <v>5160</v>
      </c>
      <c r="E7302" s="2">
        <v>9.3669869517715796</v>
      </c>
      <c r="F7302" s="2">
        <v>15.146728791787201</v>
      </c>
      <c r="G7302" s="2">
        <v>7.6804126030281399</v>
      </c>
    </row>
    <row r="7303" spans="1:8" x14ac:dyDescent="0.35">
      <c r="A7303" t="s">
        <v>396</v>
      </c>
      <c r="B7303" t="s">
        <v>38</v>
      </c>
      <c r="C7303" s="2">
        <v>0.65992376878286096</v>
      </c>
      <c r="D7303" s="2">
        <v>5230</v>
      </c>
      <c r="E7303" s="2">
        <v>8.9774306405591808</v>
      </c>
      <c r="F7303" s="2">
        <v>15.2095204342126</v>
      </c>
      <c r="G7303" s="2">
        <v>6.8999304695161303</v>
      </c>
      <c r="H7303" s="2">
        <v>297432830.09814</v>
      </c>
    </row>
    <row r="7304" spans="1:8" x14ac:dyDescent="0.35">
      <c r="A7304" t="s">
        <v>396</v>
      </c>
      <c r="B7304" t="s">
        <v>39</v>
      </c>
      <c r="C7304" s="2">
        <v>3.8503618166494</v>
      </c>
      <c r="D7304" s="2">
        <v>5530</v>
      </c>
      <c r="E7304" s="2">
        <v>8.32395364948745</v>
      </c>
      <c r="F7304" s="2">
        <v>14.5012807041262</v>
      </c>
      <c r="G7304" s="2">
        <v>6.4439291450998999</v>
      </c>
      <c r="H7304" s="2">
        <v>295557262.26509601</v>
      </c>
    </row>
    <row r="7305" spans="1:8" x14ac:dyDescent="0.35">
      <c r="A7305" t="s">
        <v>396</v>
      </c>
      <c r="B7305" t="s">
        <v>40</v>
      </c>
      <c r="C7305" s="2">
        <v>7.9838628784713004</v>
      </c>
      <c r="D7305" s="2">
        <v>5960</v>
      </c>
      <c r="E7305" s="2">
        <v>8.6443976773918703</v>
      </c>
      <c r="F7305" s="2">
        <v>14.408683481377</v>
      </c>
      <c r="G7305" s="2">
        <v>6.2559261945972899</v>
      </c>
      <c r="H7305" s="2">
        <v>299298648.23681498</v>
      </c>
    </row>
    <row r="7306" spans="1:8" x14ac:dyDescent="0.35">
      <c r="A7306" t="s">
        <v>396</v>
      </c>
      <c r="B7306" t="s">
        <v>41</v>
      </c>
      <c r="C7306" s="2">
        <v>1.4062823997130101</v>
      </c>
      <c r="D7306" s="2">
        <v>6060</v>
      </c>
      <c r="E7306" s="2">
        <v>9.9075756417590597</v>
      </c>
      <c r="F7306" s="2">
        <v>13.1849554636851</v>
      </c>
      <c r="G7306" s="2">
        <v>6.1920687496559701</v>
      </c>
      <c r="H7306" s="2">
        <v>284766715.20982599</v>
      </c>
    </row>
    <row r="7307" spans="1:8" x14ac:dyDescent="0.35">
      <c r="A7307" t="s">
        <v>396</v>
      </c>
      <c r="B7307" t="s">
        <v>42</v>
      </c>
      <c r="C7307" s="2">
        <v>-0.60964710338014105</v>
      </c>
      <c r="D7307" s="2">
        <v>6080</v>
      </c>
      <c r="E7307" s="2">
        <v>9.1476603384344592</v>
      </c>
      <c r="F7307" s="2">
        <v>11.7204111149327</v>
      </c>
      <c r="G7307" s="2">
        <v>4.72820497443284</v>
      </c>
      <c r="H7307" s="2">
        <v>291114845.32788098</v>
      </c>
    </row>
    <row r="7308" spans="1:8" x14ac:dyDescent="0.35">
      <c r="A7308" t="s">
        <v>396</v>
      </c>
      <c r="B7308" t="s">
        <v>43</v>
      </c>
      <c r="C7308" s="2">
        <v>4.45185891688691</v>
      </c>
      <c r="D7308" s="2">
        <v>6350</v>
      </c>
      <c r="E7308" s="2">
        <v>9.1045487514940895</v>
      </c>
      <c r="F7308" s="2">
        <v>11.959639323861101</v>
      </c>
      <c r="G7308" s="2">
        <v>4.54011164773459</v>
      </c>
      <c r="H7308" s="2">
        <v>307211761.00729799</v>
      </c>
    </row>
    <row r="7309" spans="1:8" x14ac:dyDescent="0.35">
      <c r="A7309" t="s">
        <v>396</v>
      </c>
      <c r="B7309" t="s">
        <v>44</v>
      </c>
      <c r="C7309" s="2">
        <v>-3.10844401053139</v>
      </c>
      <c r="D7309" s="2">
        <v>6170</v>
      </c>
      <c r="E7309" s="2">
        <v>9.5362822163697807</v>
      </c>
      <c r="F7309" s="2">
        <v>11.122375652720701</v>
      </c>
      <c r="G7309" s="2">
        <v>3.9502834846438799</v>
      </c>
      <c r="H7309" s="2">
        <v>288389433.166026</v>
      </c>
    </row>
    <row r="7310" spans="1:8" x14ac:dyDescent="0.35">
      <c r="A7310" t="s">
        <v>396</v>
      </c>
      <c r="B7310" t="s">
        <v>45</v>
      </c>
      <c r="C7310" s="2">
        <v>-7.08458799747405</v>
      </c>
      <c r="D7310" s="2">
        <v>5970</v>
      </c>
      <c r="E7310" s="2">
        <v>9.8536431014421204</v>
      </c>
      <c r="F7310" s="2">
        <v>11.130720409215</v>
      </c>
      <c r="G7310" s="2">
        <v>4.8747140564661997</v>
      </c>
      <c r="H7310" s="2">
        <v>294485911.87550902</v>
      </c>
    </row>
    <row r="7311" spans="1:8" x14ac:dyDescent="0.35">
      <c r="A7311" t="s">
        <v>396</v>
      </c>
      <c r="B7311" t="s">
        <v>46</v>
      </c>
    </row>
    <row r="7312" spans="1:8" x14ac:dyDescent="0.35">
      <c r="A7312" t="s">
        <v>398</v>
      </c>
      <c r="B7312" t="s">
        <v>4</v>
      </c>
    </row>
    <row r="7313" spans="1:2" x14ac:dyDescent="0.35">
      <c r="A7313" t="s">
        <v>398</v>
      </c>
      <c r="B7313" t="s">
        <v>5</v>
      </c>
    </row>
    <row r="7314" spans="1:2" x14ac:dyDescent="0.35">
      <c r="A7314" t="s">
        <v>398</v>
      </c>
      <c r="B7314" t="s">
        <v>6</v>
      </c>
    </row>
    <row r="7315" spans="1:2" x14ac:dyDescent="0.35">
      <c r="A7315" t="s">
        <v>398</v>
      </c>
      <c r="B7315" t="s">
        <v>7</v>
      </c>
    </row>
    <row r="7316" spans="1:2" x14ac:dyDescent="0.35">
      <c r="A7316" t="s">
        <v>398</v>
      </c>
      <c r="B7316" t="s">
        <v>8</v>
      </c>
    </row>
    <row r="7317" spans="1:2" x14ac:dyDescent="0.35">
      <c r="A7317" t="s">
        <v>398</v>
      </c>
      <c r="B7317" t="s">
        <v>9</v>
      </c>
    </row>
    <row r="7318" spans="1:2" x14ac:dyDescent="0.35">
      <c r="A7318" t="s">
        <v>398</v>
      </c>
      <c r="B7318" t="s">
        <v>10</v>
      </c>
    </row>
    <row r="7319" spans="1:2" x14ac:dyDescent="0.35">
      <c r="A7319" t="s">
        <v>398</v>
      </c>
      <c r="B7319" t="s">
        <v>11</v>
      </c>
    </row>
    <row r="7320" spans="1:2" x14ac:dyDescent="0.35">
      <c r="A7320" t="s">
        <v>398</v>
      </c>
      <c r="B7320" t="s">
        <v>12</v>
      </c>
    </row>
    <row r="7321" spans="1:2" x14ac:dyDescent="0.35">
      <c r="A7321" t="s">
        <v>398</v>
      </c>
      <c r="B7321" t="s">
        <v>13</v>
      </c>
    </row>
    <row r="7322" spans="1:2" x14ac:dyDescent="0.35">
      <c r="A7322" t="s">
        <v>398</v>
      </c>
      <c r="B7322" t="s">
        <v>14</v>
      </c>
    </row>
    <row r="7323" spans="1:2" x14ac:dyDescent="0.35">
      <c r="A7323" t="s">
        <v>398</v>
      </c>
      <c r="B7323" t="s">
        <v>15</v>
      </c>
    </row>
    <row r="7324" spans="1:2" x14ac:dyDescent="0.35">
      <c r="A7324" t="s">
        <v>398</v>
      </c>
      <c r="B7324" t="s">
        <v>16</v>
      </c>
    </row>
    <row r="7325" spans="1:2" x14ac:dyDescent="0.35">
      <c r="A7325" t="s">
        <v>398</v>
      </c>
      <c r="B7325" t="s">
        <v>17</v>
      </c>
    </row>
    <row r="7326" spans="1:2" x14ac:dyDescent="0.35">
      <c r="A7326" t="s">
        <v>398</v>
      </c>
      <c r="B7326" t="s">
        <v>18</v>
      </c>
    </row>
    <row r="7327" spans="1:2" x14ac:dyDescent="0.35">
      <c r="A7327" t="s">
        <v>398</v>
      </c>
      <c r="B7327" t="s">
        <v>19</v>
      </c>
    </row>
    <row r="7328" spans="1:2" x14ac:dyDescent="0.35">
      <c r="A7328" t="s">
        <v>398</v>
      </c>
      <c r="B7328" t="s">
        <v>20</v>
      </c>
    </row>
    <row r="7329" spans="1:3" x14ac:dyDescent="0.35">
      <c r="A7329" t="s">
        <v>398</v>
      </c>
      <c r="B7329" t="s">
        <v>21</v>
      </c>
    </row>
    <row r="7330" spans="1:3" x14ac:dyDescent="0.35">
      <c r="A7330" t="s">
        <v>398</v>
      </c>
      <c r="B7330" t="s">
        <v>22</v>
      </c>
      <c r="C7330" s="2">
        <v>7.4656188605107996</v>
      </c>
    </row>
    <row r="7331" spans="1:3" x14ac:dyDescent="0.35">
      <c r="A7331" t="s">
        <v>398</v>
      </c>
      <c r="B7331" t="s">
        <v>23</v>
      </c>
      <c r="C7331" s="2">
        <v>9.0493601462522797</v>
      </c>
    </row>
    <row r="7332" spans="1:3" x14ac:dyDescent="0.35">
      <c r="A7332" t="s">
        <v>398</v>
      </c>
      <c r="B7332" t="s">
        <v>24</v>
      </c>
      <c r="C7332" s="2">
        <v>2.17937971500419</v>
      </c>
    </row>
    <row r="7333" spans="1:3" x14ac:dyDescent="0.35">
      <c r="A7333" t="s">
        <v>398</v>
      </c>
      <c r="B7333" t="s">
        <v>25</v>
      </c>
      <c r="C7333" s="2">
        <v>5.5783429040196797</v>
      </c>
    </row>
    <row r="7334" spans="1:3" x14ac:dyDescent="0.35">
      <c r="A7334" t="s">
        <v>398</v>
      </c>
      <c r="B7334" t="s">
        <v>26</v>
      </c>
      <c r="C7334" s="2">
        <v>0.31080031080030301</v>
      </c>
    </row>
    <row r="7335" spans="1:3" x14ac:dyDescent="0.35">
      <c r="A7335" t="s">
        <v>398</v>
      </c>
      <c r="B7335" t="s">
        <v>27</v>
      </c>
      <c r="C7335" s="2">
        <v>3.8729666924864401</v>
      </c>
    </row>
    <row r="7336" spans="1:3" x14ac:dyDescent="0.35">
      <c r="A7336" t="s">
        <v>398</v>
      </c>
      <c r="B7336" t="s">
        <v>28</v>
      </c>
      <c r="C7336" s="2">
        <v>4.5488441461595999</v>
      </c>
    </row>
    <row r="7337" spans="1:3" x14ac:dyDescent="0.35">
      <c r="A7337" t="s">
        <v>398</v>
      </c>
      <c r="B7337" t="s">
        <v>29</v>
      </c>
      <c r="C7337" s="2">
        <v>2.4251069900142599</v>
      </c>
    </row>
    <row r="7338" spans="1:3" x14ac:dyDescent="0.35">
      <c r="A7338" t="s">
        <v>398</v>
      </c>
      <c r="B7338" t="s">
        <v>30</v>
      </c>
      <c r="C7338" s="2">
        <v>3.8300835654596201</v>
      </c>
    </row>
    <row r="7339" spans="1:3" x14ac:dyDescent="0.35">
      <c r="A7339" t="s">
        <v>398</v>
      </c>
      <c r="B7339" t="s">
        <v>31</v>
      </c>
      <c r="C7339" s="2">
        <v>7.10932260228034</v>
      </c>
    </row>
    <row r="7340" spans="1:3" x14ac:dyDescent="0.35">
      <c r="A7340" t="s">
        <v>398</v>
      </c>
      <c r="B7340" t="s">
        <v>32</v>
      </c>
      <c r="C7340" s="2">
        <v>-0.50093926111458098</v>
      </c>
    </row>
    <row r="7341" spans="1:3" x14ac:dyDescent="0.35">
      <c r="A7341" t="s">
        <v>398</v>
      </c>
      <c r="B7341" t="s">
        <v>33</v>
      </c>
      <c r="C7341" s="2">
        <v>-10.3209565764632</v>
      </c>
    </row>
    <row r="7342" spans="1:3" x14ac:dyDescent="0.35">
      <c r="A7342" t="s">
        <v>398</v>
      </c>
      <c r="B7342" t="s">
        <v>34</v>
      </c>
      <c r="C7342" s="2">
        <v>-5.4736842105263204</v>
      </c>
    </row>
    <row r="7343" spans="1:3" x14ac:dyDescent="0.35">
      <c r="A7343" t="s">
        <v>398</v>
      </c>
      <c r="B7343" t="s">
        <v>35</v>
      </c>
      <c r="C7343" s="2">
        <v>-8.3147735708982999</v>
      </c>
    </row>
    <row r="7344" spans="1:3" x14ac:dyDescent="0.35">
      <c r="A7344" t="s">
        <v>398</v>
      </c>
      <c r="B7344" t="s">
        <v>36</v>
      </c>
      <c r="C7344" s="2">
        <v>-7.0445344129554597</v>
      </c>
    </row>
    <row r="7345" spans="1:8" x14ac:dyDescent="0.35">
      <c r="A7345" t="s">
        <v>398</v>
      </c>
      <c r="B7345" t="s">
        <v>37</v>
      </c>
      <c r="C7345" s="2">
        <v>-0.78397212543553996</v>
      </c>
    </row>
    <row r="7346" spans="1:8" x14ac:dyDescent="0.35">
      <c r="A7346" t="s">
        <v>398</v>
      </c>
      <c r="B7346" t="s">
        <v>38</v>
      </c>
      <c r="C7346" s="2">
        <v>-0.70237050043898797</v>
      </c>
    </row>
    <row r="7347" spans="1:8" x14ac:dyDescent="0.35">
      <c r="A7347" t="s">
        <v>398</v>
      </c>
      <c r="B7347" t="s">
        <v>39</v>
      </c>
      <c r="C7347" s="2">
        <v>2.29150556129265</v>
      </c>
      <c r="E7347" s="2">
        <v>2.0054109686185699E-2</v>
      </c>
      <c r="F7347" s="2">
        <v>32.024166154269402</v>
      </c>
      <c r="G7347" s="2">
        <v>28.484537920720999</v>
      </c>
      <c r="H7347" s="2">
        <v>171550948.369643</v>
      </c>
    </row>
    <row r="7348" spans="1:8" x14ac:dyDescent="0.35">
      <c r="A7348" t="s">
        <v>398</v>
      </c>
      <c r="B7348" t="s">
        <v>40</v>
      </c>
      <c r="C7348" s="2">
        <v>2.3444058605542599</v>
      </c>
      <c r="E7348" s="2">
        <v>1.36238729961193E-2</v>
      </c>
      <c r="F7348" s="2">
        <v>32.4071649556587</v>
      </c>
      <c r="G7348" s="2">
        <v>28.592522592810901</v>
      </c>
      <c r="H7348" s="2">
        <v>231551318.45535499</v>
      </c>
    </row>
    <row r="7349" spans="1:8" x14ac:dyDescent="0.35">
      <c r="A7349" t="s">
        <v>398</v>
      </c>
      <c r="B7349" t="s">
        <v>41</v>
      </c>
      <c r="C7349" s="2">
        <v>0.25826546632802699</v>
      </c>
      <c r="D7349" s="2">
        <v>53910</v>
      </c>
      <c r="E7349" s="2">
        <v>2.0478860097784501E-2</v>
      </c>
      <c r="F7349" s="2">
        <v>32.453031540496802</v>
      </c>
      <c r="G7349" s="2">
        <v>28.652228248122601</v>
      </c>
      <c r="H7349" s="2">
        <v>292264312.562123</v>
      </c>
    </row>
    <row r="7350" spans="1:8" x14ac:dyDescent="0.35">
      <c r="A7350" t="s">
        <v>398</v>
      </c>
      <c r="B7350" t="s">
        <v>42</v>
      </c>
      <c r="C7350" s="2">
        <v>1.4939053181737301</v>
      </c>
      <c r="D7350" s="2">
        <v>54920</v>
      </c>
      <c r="E7350" s="2">
        <v>1.6406698271998001E-2</v>
      </c>
      <c r="F7350" s="2">
        <v>36.216920325072202</v>
      </c>
      <c r="G7350" s="2">
        <v>32.188651270080499</v>
      </c>
      <c r="H7350" s="2">
        <v>341144047.29071403</v>
      </c>
    </row>
    <row r="7351" spans="1:8" x14ac:dyDescent="0.35">
      <c r="A7351" t="s">
        <v>398</v>
      </c>
      <c r="B7351" t="s">
        <v>43</v>
      </c>
      <c r="C7351" s="2">
        <v>2.0656851473273901</v>
      </c>
      <c r="D7351" s="2">
        <v>57320</v>
      </c>
      <c r="E7351" s="2">
        <v>1.52774759329299E-2</v>
      </c>
      <c r="F7351" s="2">
        <v>34.778656946968297</v>
      </c>
      <c r="G7351" s="2">
        <v>30.5902759600067</v>
      </c>
      <c r="H7351" s="2">
        <v>388280820.87079901</v>
      </c>
    </row>
    <row r="7352" spans="1:8" x14ac:dyDescent="0.35">
      <c r="A7352" t="s">
        <v>398</v>
      </c>
      <c r="B7352" t="s">
        <v>44</v>
      </c>
      <c r="C7352" s="2">
        <v>-6.64791081780605</v>
      </c>
      <c r="D7352" s="2">
        <v>53680</v>
      </c>
      <c r="E7352" s="2">
        <v>1.41009169057584E-2</v>
      </c>
      <c r="F7352" s="2">
        <v>35.614922086779998</v>
      </c>
      <c r="G7352" s="2">
        <v>31.476039374521498</v>
      </c>
      <c r="H7352" s="2">
        <v>278200763.48900902</v>
      </c>
    </row>
    <row r="7353" spans="1:8" x14ac:dyDescent="0.35">
      <c r="A7353" t="s">
        <v>398</v>
      </c>
      <c r="B7353" t="s">
        <v>45</v>
      </c>
    </row>
    <row r="7354" spans="1:8" x14ac:dyDescent="0.35">
      <c r="A7354" t="s">
        <v>398</v>
      </c>
      <c r="B7354" t="s">
        <v>46</v>
      </c>
    </row>
    <row r="7355" spans="1:8" x14ac:dyDescent="0.35">
      <c r="A7355" t="s">
        <v>400</v>
      </c>
      <c r="B7355" t="s">
        <v>4</v>
      </c>
    </row>
    <row r="7356" spans="1:8" x14ac:dyDescent="0.35">
      <c r="A7356" t="s">
        <v>400</v>
      </c>
      <c r="B7356" t="s">
        <v>5</v>
      </c>
    </row>
    <row r="7357" spans="1:8" x14ac:dyDescent="0.35">
      <c r="A7357" t="s">
        <v>400</v>
      </c>
      <c r="B7357" t="s">
        <v>6</v>
      </c>
    </row>
    <row r="7358" spans="1:8" x14ac:dyDescent="0.35">
      <c r="A7358" t="s">
        <v>400</v>
      </c>
      <c r="B7358" t="s">
        <v>7</v>
      </c>
    </row>
    <row r="7359" spans="1:8" x14ac:dyDescent="0.35">
      <c r="A7359" t="s">
        <v>400</v>
      </c>
      <c r="B7359" t="s">
        <v>8</v>
      </c>
    </row>
    <row r="7360" spans="1:8" x14ac:dyDescent="0.35">
      <c r="A7360" t="s">
        <v>400</v>
      </c>
      <c r="B7360" t="s">
        <v>9</v>
      </c>
    </row>
    <row r="7361" spans="1:7" x14ac:dyDescent="0.35">
      <c r="A7361" t="s">
        <v>400</v>
      </c>
      <c r="B7361" t="s">
        <v>10</v>
      </c>
    </row>
    <row r="7362" spans="1:7" x14ac:dyDescent="0.35">
      <c r="A7362" t="s">
        <v>400</v>
      </c>
      <c r="B7362" t="s">
        <v>11</v>
      </c>
    </row>
    <row r="7363" spans="1:7" x14ac:dyDescent="0.35">
      <c r="A7363" t="s">
        <v>400</v>
      </c>
      <c r="B7363" t="s">
        <v>12</v>
      </c>
    </row>
    <row r="7364" spans="1:7" x14ac:dyDescent="0.35">
      <c r="A7364" t="s">
        <v>400</v>
      </c>
      <c r="B7364" t="s">
        <v>13</v>
      </c>
    </row>
    <row r="7365" spans="1:7" x14ac:dyDescent="0.35">
      <c r="A7365" t="s">
        <v>400</v>
      </c>
      <c r="B7365" t="s">
        <v>14</v>
      </c>
    </row>
    <row r="7366" spans="1:7" x14ac:dyDescent="0.35">
      <c r="A7366" t="s">
        <v>400</v>
      </c>
      <c r="B7366" t="s">
        <v>15</v>
      </c>
    </row>
    <row r="7367" spans="1:7" x14ac:dyDescent="0.35">
      <c r="A7367" t="s">
        <v>400</v>
      </c>
      <c r="B7367" t="s">
        <v>16</v>
      </c>
    </row>
    <row r="7368" spans="1:7" x14ac:dyDescent="0.35">
      <c r="A7368" t="s">
        <v>400</v>
      </c>
      <c r="B7368" t="s">
        <v>17</v>
      </c>
    </row>
    <row r="7369" spans="1:7" x14ac:dyDescent="0.35">
      <c r="A7369" t="s">
        <v>400</v>
      </c>
      <c r="B7369" t="s">
        <v>18</v>
      </c>
    </row>
    <row r="7370" spans="1:7" x14ac:dyDescent="0.35">
      <c r="A7370" t="s">
        <v>400</v>
      </c>
      <c r="B7370" t="s">
        <v>19</v>
      </c>
    </row>
    <row r="7371" spans="1:7" x14ac:dyDescent="0.35">
      <c r="A7371" t="s">
        <v>400</v>
      </c>
      <c r="B7371" t="s">
        <v>20</v>
      </c>
    </row>
    <row r="7372" spans="1:7" x14ac:dyDescent="0.35">
      <c r="A7372" t="s">
        <v>400</v>
      </c>
      <c r="B7372" t="s">
        <v>21</v>
      </c>
    </row>
    <row r="7373" spans="1:7" x14ac:dyDescent="0.35">
      <c r="A7373" t="s">
        <v>400</v>
      </c>
      <c r="B7373" t="s">
        <v>22</v>
      </c>
    </row>
    <row r="7374" spans="1:7" x14ac:dyDescent="0.35">
      <c r="A7374" t="s">
        <v>400</v>
      </c>
      <c r="B7374" t="s">
        <v>23</v>
      </c>
    </row>
    <row r="7375" spans="1:7" x14ac:dyDescent="0.35">
      <c r="A7375" t="s">
        <v>400</v>
      </c>
      <c r="B7375" t="s">
        <v>24</v>
      </c>
    </row>
    <row r="7376" spans="1:7" x14ac:dyDescent="0.35">
      <c r="A7376" t="s">
        <v>400</v>
      </c>
      <c r="B7376" t="s">
        <v>25</v>
      </c>
      <c r="D7376" s="2">
        <v>1740</v>
      </c>
      <c r="E7376" s="2">
        <v>10.410752131840701</v>
      </c>
      <c r="F7376" s="2">
        <v>16.747755477403501</v>
      </c>
      <c r="G7376" s="2">
        <v>8.0584369539832306</v>
      </c>
    </row>
    <row r="7377" spans="1:7" x14ac:dyDescent="0.35">
      <c r="A7377" t="s">
        <v>400</v>
      </c>
      <c r="B7377" t="s">
        <v>26</v>
      </c>
      <c r="C7377" s="2">
        <v>3.3601906389056202</v>
      </c>
      <c r="D7377" s="2">
        <v>1790</v>
      </c>
      <c r="E7377" s="2">
        <v>10.890672779200999</v>
      </c>
      <c r="F7377" s="2">
        <v>15.030506584482101</v>
      </c>
      <c r="G7377" s="2">
        <v>7.73485445101067</v>
      </c>
    </row>
    <row r="7378" spans="1:7" x14ac:dyDescent="0.35">
      <c r="A7378" t="s">
        <v>400</v>
      </c>
      <c r="B7378" t="s">
        <v>27</v>
      </c>
      <c r="C7378" s="2">
        <v>8.2915157461199005</v>
      </c>
      <c r="D7378" s="2">
        <v>1960</v>
      </c>
      <c r="E7378" s="2">
        <v>10.6271752125845</v>
      </c>
      <c r="F7378" s="2">
        <v>14.216846814143601</v>
      </c>
      <c r="G7378" s="2">
        <v>6.9422938434079304</v>
      </c>
    </row>
    <row r="7379" spans="1:7" x14ac:dyDescent="0.35">
      <c r="A7379" t="s">
        <v>400</v>
      </c>
      <c r="B7379" t="s">
        <v>28</v>
      </c>
      <c r="C7379" s="2">
        <v>3.53790762355082</v>
      </c>
      <c r="D7379" s="2">
        <v>2020</v>
      </c>
      <c r="E7379" s="2">
        <v>10.1630665545242</v>
      </c>
      <c r="F7379" s="2">
        <v>13.3727805227233</v>
      </c>
      <c r="G7379" s="2">
        <v>6.0221610393300598</v>
      </c>
    </row>
    <row r="7380" spans="1:7" x14ac:dyDescent="0.35">
      <c r="A7380" t="s">
        <v>400</v>
      </c>
      <c r="B7380" t="s">
        <v>29</v>
      </c>
      <c r="C7380" s="2">
        <v>6.6146258256546604</v>
      </c>
      <c r="D7380" s="2">
        <v>2180</v>
      </c>
      <c r="E7380" s="2">
        <v>9.0076679932592594</v>
      </c>
      <c r="F7380" s="2">
        <v>12.8579272296657</v>
      </c>
      <c r="G7380" s="2">
        <v>5.3793169989490801</v>
      </c>
    </row>
    <row r="7381" spans="1:7" x14ac:dyDescent="0.35">
      <c r="A7381" t="s">
        <v>400</v>
      </c>
      <c r="B7381" t="s">
        <v>30</v>
      </c>
      <c r="C7381" s="2">
        <v>8.8661083233431999</v>
      </c>
      <c r="D7381" s="2">
        <v>2490</v>
      </c>
      <c r="E7381" s="2">
        <v>9.0688090717051502</v>
      </c>
      <c r="F7381" s="2">
        <v>12.8526058618635</v>
      </c>
      <c r="G7381" s="2">
        <v>5.2923997287431899</v>
      </c>
    </row>
    <row r="7382" spans="1:7" x14ac:dyDescent="0.35">
      <c r="A7382" t="s">
        <v>400</v>
      </c>
      <c r="B7382" t="s">
        <v>31</v>
      </c>
      <c r="C7382" s="2">
        <v>3.6414737656514502</v>
      </c>
      <c r="D7382" s="2">
        <v>2610</v>
      </c>
      <c r="E7382" s="2">
        <v>9.7647809882749907</v>
      </c>
      <c r="F7382" s="2">
        <v>13.130438645973801</v>
      </c>
      <c r="G7382" s="2">
        <v>5.1540608449288401</v>
      </c>
    </row>
    <row r="7383" spans="1:7" x14ac:dyDescent="0.35">
      <c r="A7383" t="s">
        <v>400</v>
      </c>
      <c r="B7383" t="s">
        <v>32</v>
      </c>
      <c r="C7383" s="2">
        <v>6.22878366984561</v>
      </c>
      <c r="D7383" s="2">
        <v>2680</v>
      </c>
      <c r="E7383" s="2">
        <v>9.8631238624268001</v>
      </c>
      <c r="F7383" s="2">
        <v>15.6164167398658</v>
      </c>
      <c r="G7383" s="2">
        <v>6.5885416949420001</v>
      </c>
    </row>
    <row r="7384" spans="1:7" x14ac:dyDescent="0.35">
      <c r="A7384" t="s">
        <v>400</v>
      </c>
      <c r="B7384" t="s">
        <v>33</v>
      </c>
      <c r="C7384" s="2">
        <v>2.4262823610057001</v>
      </c>
      <c r="D7384" s="2">
        <v>2690</v>
      </c>
      <c r="E7384" s="2">
        <v>11.2104757866155</v>
      </c>
      <c r="F7384" s="2">
        <v>18.689624634725799</v>
      </c>
      <c r="G7384" s="2">
        <v>9.13151449534341</v>
      </c>
    </row>
    <row r="7385" spans="1:7" x14ac:dyDescent="0.35">
      <c r="A7385" t="s">
        <v>400</v>
      </c>
      <c r="B7385" t="s">
        <v>34</v>
      </c>
      <c r="C7385" s="2">
        <v>6.6719836565281403</v>
      </c>
      <c r="D7385" s="2">
        <v>2860</v>
      </c>
      <c r="E7385" s="2">
        <v>11.623987072355201</v>
      </c>
      <c r="F7385" s="2">
        <v>17.390835596044699</v>
      </c>
      <c r="G7385" s="2">
        <v>8.4831347810853099</v>
      </c>
    </row>
    <row r="7386" spans="1:7" x14ac:dyDescent="0.35">
      <c r="A7386" t="s">
        <v>400</v>
      </c>
      <c r="B7386" t="s">
        <v>35</v>
      </c>
      <c r="C7386" s="2">
        <v>4.3982020146162704</v>
      </c>
      <c r="D7386" s="2">
        <v>2980</v>
      </c>
      <c r="E7386" s="2">
        <v>11.6459306674684</v>
      </c>
      <c r="F7386" s="2">
        <v>16.6680981670923</v>
      </c>
      <c r="G7386" s="2">
        <v>8.3325101192075692</v>
      </c>
    </row>
    <row r="7387" spans="1:7" x14ac:dyDescent="0.35">
      <c r="A7387" t="s">
        <v>400</v>
      </c>
      <c r="B7387" t="s">
        <v>36</v>
      </c>
      <c r="C7387" s="2">
        <v>3.1419764595209898</v>
      </c>
      <c r="D7387" s="2">
        <v>2880</v>
      </c>
      <c r="E7387" s="2">
        <v>11.827639701939001</v>
      </c>
      <c r="F7387" s="2">
        <v>15.862886296104801</v>
      </c>
      <c r="G7387" s="2">
        <v>7.38157323715253</v>
      </c>
    </row>
    <row r="7388" spans="1:7" x14ac:dyDescent="0.35">
      <c r="A7388" t="s">
        <v>400</v>
      </c>
      <c r="B7388" t="s">
        <v>37</v>
      </c>
      <c r="C7388" s="2">
        <v>4.8147926541241199</v>
      </c>
      <c r="D7388" s="2">
        <v>3320</v>
      </c>
      <c r="E7388" s="2">
        <v>12.3334250088689</v>
      </c>
      <c r="F7388" s="2">
        <v>15.737521083749201</v>
      </c>
      <c r="G7388" s="2">
        <v>7.27228204441366</v>
      </c>
    </row>
    <row r="7389" spans="1:7" x14ac:dyDescent="0.35">
      <c r="A7389" t="s">
        <v>400</v>
      </c>
      <c r="B7389" t="s">
        <v>38</v>
      </c>
      <c r="C7389" s="2">
        <v>6.5499349550144101</v>
      </c>
      <c r="D7389" s="2">
        <v>3850</v>
      </c>
      <c r="E7389" s="2">
        <v>11.6602495669944</v>
      </c>
      <c r="F7389" s="2">
        <v>16.8948068036613</v>
      </c>
      <c r="G7389" s="2">
        <v>6.4664621062726297</v>
      </c>
    </row>
    <row r="7390" spans="1:7" x14ac:dyDescent="0.35">
      <c r="A7390" t="s">
        <v>400</v>
      </c>
      <c r="B7390" t="s">
        <v>39</v>
      </c>
      <c r="C7390" s="2">
        <v>3.9113379886256201</v>
      </c>
      <c r="D7390" s="2">
        <v>3790</v>
      </c>
      <c r="E7390" s="2">
        <v>12.228959152162901</v>
      </c>
      <c r="F7390" s="2">
        <v>15.3184736727155</v>
      </c>
      <c r="G7390" s="2">
        <v>6.3689557109686401</v>
      </c>
    </row>
    <row r="7391" spans="1:7" x14ac:dyDescent="0.35">
      <c r="A7391" t="s">
        <v>400</v>
      </c>
      <c r="B7391" t="s">
        <v>40</v>
      </c>
      <c r="C7391" s="2">
        <v>4.1647689737284601</v>
      </c>
      <c r="D7391" s="2">
        <v>3870</v>
      </c>
      <c r="E7391" s="2">
        <v>11.674356359694301</v>
      </c>
      <c r="F7391" s="2">
        <v>15.693501522939</v>
      </c>
      <c r="G7391" s="2">
        <v>7.0162535811458904</v>
      </c>
    </row>
    <row r="7392" spans="1:7" x14ac:dyDescent="0.35">
      <c r="A7392" t="s">
        <v>400</v>
      </c>
      <c r="B7392" t="s">
        <v>41</v>
      </c>
      <c r="C7392" s="2">
        <v>3.8489809179806702</v>
      </c>
      <c r="D7392" s="2">
        <v>3920</v>
      </c>
      <c r="E7392" s="2">
        <v>11.176704789435</v>
      </c>
      <c r="F7392" s="2">
        <v>16.127034619523901</v>
      </c>
      <c r="G7392" s="2">
        <v>7.49604211814155</v>
      </c>
    </row>
    <row r="7393" spans="1:8" x14ac:dyDescent="0.35">
      <c r="A7393" t="s">
        <v>400</v>
      </c>
      <c r="B7393" t="s">
        <v>42</v>
      </c>
      <c r="C7393" s="2">
        <v>2.9452689087182899</v>
      </c>
      <c r="D7393" s="2">
        <v>4080</v>
      </c>
      <c r="E7393" s="2">
        <v>11.396745770956599</v>
      </c>
      <c r="F7393" s="2">
        <v>14.2472707708318</v>
      </c>
      <c r="G7393" s="2">
        <v>6.5512603425106501</v>
      </c>
    </row>
    <row r="7394" spans="1:8" x14ac:dyDescent="0.35">
      <c r="A7394" t="s">
        <v>400</v>
      </c>
      <c r="B7394" t="s">
        <v>43</v>
      </c>
      <c r="C7394" s="2">
        <v>2.21085583286091</v>
      </c>
      <c r="D7394" s="2">
        <v>4170</v>
      </c>
      <c r="E7394" s="2">
        <v>12.526061881105701</v>
      </c>
      <c r="F7394" s="2">
        <v>13.442158170202401</v>
      </c>
      <c r="G7394" s="2">
        <v>5.9139067457217802</v>
      </c>
    </row>
    <row r="7395" spans="1:8" x14ac:dyDescent="0.35">
      <c r="A7395" t="s">
        <v>400</v>
      </c>
      <c r="B7395" t="s">
        <v>44</v>
      </c>
      <c r="C7395" s="2">
        <v>3.0245676690280701</v>
      </c>
      <c r="D7395" s="2">
        <v>4330</v>
      </c>
      <c r="E7395" s="2">
        <v>14.2284252386668</v>
      </c>
      <c r="F7395" s="2">
        <v>13.2486097231413</v>
      </c>
      <c r="G7395" s="2">
        <v>5.6780352828761398</v>
      </c>
    </row>
    <row r="7396" spans="1:8" x14ac:dyDescent="0.35">
      <c r="A7396" t="s">
        <v>400</v>
      </c>
      <c r="B7396" t="s">
        <v>45</v>
      </c>
      <c r="C7396" s="2">
        <v>1.8779230379409899</v>
      </c>
      <c r="D7396" s="2">
        <v>4500</v>
      </c>
      <c r="E7396" s="2">
        <v>13.9478625128181</v>
      </c>
      <c r="F7396" s="2">
        <v>11.859013559013601</v>
      </c>
      <c r="G7396" s="2">
        <v>5.5088270088270104</v>
      </c>
    </row>
    <row r="7397" spans="1:8" x14ac:dyDescent="0.35">
      <c r="A7397" t="s">
        <v>400</v>
      </c>
      <c r="B7397" t="s">
        <v>46</v>
      </c>
    </row>
    <row r="7398" spans="1:8" x14ac:dyDescent="0.35">
      <c r="A7398" t="s">
        <v>402</v>
      </c>
      <c r="B7398" t="s">
        <v>4</v>
      </c>
      <c r="C7398" s="2">
        <v>3.9877619716854702</v>
      </c>
      <c r="E7398" s="2">
        <v>18.519576518687501</v>
      </c>
      <c r="F7398" s="2">
        <v>20.0056608464877</v>
      </c>
      <c r="H7398" s="2">
        <v>541045820.70393896</v>
      </c>
    </row>
    <row r="7399" spans="1:8" x14ac:dyDescent="0.35">
      <c r="A7399" t="s">
        <v>402</v>
      </c>
      <c r="B7399" t="s">
        <v>5</v>
      </c>
      <c r="C7399" s="2">
        <v>5.18022967002236</v>
      </c>
      <c r="E7399" s="2">
        <v>20.663623045112701</v>
      </c>
      <c r="F7399" s="2">
        <v>19.388765945031</v>
      </c>
      <c r="H7399" s="2">
        <v>521560455.08157903</v>
      </c>
    </row>
    <row r="7400" spans="1:8" x14ac:dyDescent="0.35">
      <c r="A7400" t="s">
        <v>402</v>
      </c>
      <c r="B7400" t="s">
        <v>6</v>
      </c>
      <c r="C7400" s="2">
        <v>8.0103843713438696</v>
      </c>
      <c r="E7400" s="2">
        <v>21.199011848726499</v>
      </c>
      <c r="F7400" s="2">
        <v>20.555449846228601</v>
      </c>
      <c r="H7400" s="2">
        <v>675835920.27907002</v>
      </c>
    </row>
    <row r="7401" spans="1:8" x14ac:dyDescent="0.35">
      <c r="A7401" t="s">
        <v>402</v>
      </c>
      <c r="B7401" t="s">
        <v>7</v>
      </c>
      <c r="C7401" s="2">
        <v>-5.6474602811428802</v>
      </c>
      <c r="E7401" s="2">
        <v>17.027541862038099</v>
      </c>
      <c r="F7401" s="2">
        <v>21.214128712780401</v>
      </c>
      <c r="H7401" s="2">
        <v>606080295.04075396</v>
      </c>
    </row>
    <row r="7402" spans="1:8" x14ac:dyDescent="0.35">
      <c r="A7402" t="s">
        <v>402</v>
      </c>
      <c r="B7402" t="s">
        <v>8</v>
      </c>
      <c r="C7402" s="2">
        <v>3.93584244306339</v>
      </c>
      <c r="E7402" s="2">
        <v>18.428258242971399</v>
      </c>
      <c r="F7402" s="2">
        <v>21.280878219991202</v>
      </c>
      <c r="H7402" s="2">
        <v>574037267.76589096</v>
      </c>
    </row>
    <row r="7403" spans="1:8" x14ac:dyDescent="0.35">
      <c r="A7403" t="s">
        <v>402</v>
      </c>
      <c r="B7403" t="s">
        <v>9</v>
      </c>
      <c r="C7403" s="2">
        <v>3.4630844651519399</v>
      </c>
      <c r="E7403" s="2">
        <v>21.327411229218299</v>
      </c>
      <c r="F7403" s="2">
        <v>20.391387469155902</v>
      </c>
      <c r="H7403" s="2">
        <v>583100012.64292896</v>
      </c>
    </row>
    <row r="7404" spans="1:8" x14ac:dyDescent="0.35">
      <c r="A7404" t="s">
        <v>402</v>
      </c>
      <c r="B7404" t="s">
        <v>10</v>
      </c>
      <c r="C7404" s="2">
        <v>3.1269855489720402</v>
      </c>
      <c r="E7404" s="2">
        <v>22.021230921071801</v>
      </c>
      <c r="F7404" s="2">
        <v>19.902168250735699</v>
      </c>
      <c r="H7404" s="2">
        <v>597427799.29536295</v>
      </c>
    </row>
    <row r="7405" spans="1:8" x14ac:dyDescent="0.35">
      <c r="A7405" t="s">
        <v>402</v>
      </c>
      <c r="B7405" t="s">
        <v>11</v>
      </c>
      <c r="C7405" s="2">
        <v>6.2558634066273102</v>
      </c>
      <c r="E7405" s="2">
        <v>22.622808670215999</v>
      </c>
      <c r="F7405" s="2">
        <v>20.0440917685283</v>
      </c>
      <c r="H7405" s="2">
        <v>805658076.15445197</v>
      </c>
    </row>
    <row r="7406" spans="1:8" x14ac:dyDescent="0.35">
      <c r="A7406" t="s">
        <v>402</v>
      </c>
      <c r="B7406" t="s">
        <v>12</v>
      </c>
      <c r="C7406" s="2">
        <v>-0.81657548824352899</v>
      </c>
      <c r="E7406" s="2">
        <v>19.287074800268002</v>
      </c>
      <c r="F7406" s="2">
        <v>21.392344245959301</v>
      </c>
      <c r="H7406" s="2">
        <v>890629380.16748095</v>
      </c>
    </row>
    <row r="7407" spans="1:8" x14ac:dyDescent="0.35">
      <c r="A7407" t="s">
        <v>402</v>
      </c>
      <c r="B7407" t="s">
        <v>13</v>
      </c>
      <c r="C7407" s="2">
        <v>3.9737833148322501</v>
      </c>
      <c r="E7407" s="2">
        <v>21.175346768832799</v>
      </c>
      <c r="F7407" s="2">
        <v>21.129651341960301</v>
      </c>
      <c r="H7407" s="2">
        <v>868017111.37296402</v>
      </c>
    </row>
    <row r="7408" spans="1:8" x14ac:dyDescent="0.35">
      <c r="A7408" t="s">
        <v>402</v>
      </c>
      <c r="B7408" t="s">
        <v>14</v>
      </c>
      <c r="C7408" s="2">
        <v>-0.74628222425231205</v>
      </c>
      <c r="D7408" s="2">
        <v>1510</v>
      </c>
      <c r="E7408" s="2">
        <v>18.466141651701101</v>
      </c>
      <c r="F7408" s="2">
        <v>22.2092410680354</v>
      </c>
      <c r="H7408" s="2">
        <v>1078878562.5611501</v>
      </c>
    </row>
    <row r="7409" spans="1:8" x14ac:dyDescent="0.35">
      <c r="A7409" t="s">
        <v>402</v>
      </c>
      <c r="B7409" t="s">
        <v>15</v>
      </c>
      <c r="C7409" s="2">
        <v>2.6599626573937898</v>
      </c>
      <c r="D7409" s="2">
        <v>1560</v>
      </c>
      <c r="E7409" s="2">
        <v>18.696411929971202</v>
      </c>
      <c r="F7409" s="2">
        <v>22.134883664863199</v>
      </c>
      <c r="H7409" s="2">
        <v>1065989282.0771101</v>
      </c>
    </row>
    <row r="7410" spans="1:8" x14ac:dyDescent="0.35">
      <c r="A7410" t="s">
        <v>402</v>
      </c>
      <c r="B7410" t="s">
        <v>16</v>
      </c>
      <c r="C7410" s="2">
        <v>1.3202330366135699</v>
      </c>
      <c r="D7410" s="2">
        <v>1580</v>
      </c>
      <c r="E7410" s="2">
        <v>17.143432985195499</v>
      </c>
      <c r="F7410" s="2">
        <v>24.135173477248699</v>
      </c>
      <c r="H7410" s="2">
        <v>1191844616.6447201</v>
      </c>
    </row>
    <row r="7411" spans="1:8" x14ac:dyDescent="0.35">
      <c r="A7411" t="s">
        <v>402</v>
      </c>
      <c r="B7411" t="s">
        <v>17</v>
      </c>
      <c r="C7411" s="2">
        <v>1.3602130065134601</v>
      </c>
      <c r="D7411" s="2">
        <v>1580</v>
      </c>
      <c r="E7411" s="2">
        <v>19.165361397049999</v>
      </c>
      <c r="F7411" s="2">
        <v>23.646828471077502</v>
      </c>
      <c r="H7411" s="2">
        <v>1080120097.4281199</v>
      </c>
    </row>
    <row r="7412" spans="1:8" x14ac:dyDescent="0.35">
      <c r="A7412" t="s">
        <v>402</v>
      </c>
      <c r="B7412" t="s">
        <v>18</v>
      </c>
      <c r="C7412" s="2">
        <v>-4.7520948661741599E-2</v>
      </c>
      <c r="D7412" s="2">
        <v>1570</v>
      </c>
      <c r="E7412" s="2">
        <v>17.7400079519252</v>
      </c>
      <c r="F7412" s="2">
        <v>24.2278661595786</v>
      </c>
      <c r="H7412" s="2">
        <v>862928012.67712605</v>
      </c>
    </row>
    <row r="7413" spans="1:8" x14ac:dyDescent="0.35">
      <c r="A7413" t="s">
        <v>402</v>
      </c>
      <c r="B7413" t="s">
        <v>19</v>
      </c>
      <c r="C7413" s="2">
        <v>5.4685848581962802</v>
      </c>
      <c r="D7413" s="2">
        <v>1660</v>
      </c>
      <c r="E7413" s="2">
        <v>19.470164674638699</v>
      </c>
      <c r="F7413" s="2">
        <v>23.825082914844</v>
      </c>
      <c r="H7413" s="2">
        <v>967901497.02974105</v>
      </c>
    </row>
    <row r="7414" spans="1:8" x14ac:dyDescent="0.35">
      <c r="A7414" t="s">
        <v>402</v>
      </c>
      <c r="B7414" t="s">
        <v>20</v>
      </c>
      <c r="C7414" s="2">
        <v>2.0199772085413099</v>
      </c>
      <c r="D7414" s="2">
        <v>1700</v>
      </c>
      <c r="E7414" s="2">
        <v>18.337062595504399</v>
      </c>
      <c r="F7414" s="2">
        <v>24.225412981660298</v>
      </c>
      <c r="H7414" s="2">
        <v>1075168053.94716</v>
      </c>
    </row>
    <row r="7415" spans="1:8" x14ac:dyDescent="0.35">
      <c r="A7415" t="s">
        <v>402</v>
      </c>
      <c r="B7415" t="s">
        <v>21</v>
      </c>
      <c r="C7415" s="2">
        <v>3.0456010348542302</v>
      </c>
      <c r="D7415" s="2">
        <v>1740</v>
      </c>
      <c r="E7415" s="2">
        <v>18.191404224183898</v>
      </c>
      <c r="F7415" s="2">
        <v>23.358259682351399</v>
      </c>
      <c r="H7415" s="2">
        <v>957457121.103145</v>
      </c>
    </row>
    <row r="7416" spans="1:8" x14ac:dyDescent="0.35">
      <c r="A7416" t="s">
        <v>402</v>
      </c>
      <c r="B7416" t="s">
        <v>22</v>
      </c>
      <c r="C7416" s="2">
        <v>5.8984793176920496</v>
      </c>
      <c r="D7416" s="2">
        <v>1830</v>
      </c>
      <c r="E7416" s="2">
        <v>17.831927771559499</v>
      </c>
      <c r="F7416" s="2">
        <v>23.575306836021301</v>
      </c>
      <c r="H7416" s="2">
        <v>1219474863.20069</v>
      </c>
    </row>
    <row r="7417" spans="1:8" x14ac:dyDescent="0.35">
      <c r="A7417" t="s">
        <v>402</v>
      </c>
      <c r="B7417" t="s">
        <v>23</v>
      </c>
      <c r="C7417" s="2">
        <v>6.2833082503098696</v>
      </c>
      <c r="D7417" s="2">
        <v>1920</v>
      </c>
      <c r="E7417" s="2">
        <v>17.3760117354229</v>
      </c>
      <c r="F7417" s="2">
        <v>23.244393100578598</v>
      </c>
      <c r="G7417" s="2">
        <v>20.256884772997601</v>
      </c>
      <c r="H7417" s="2">
        <v>1451122401.2479501</v>
      </c>
    </row>
    <row r="7418" spans="1:8" x14ac:dyDescent="0.35">
      <c r="A7418" t="s">
        <v>402</v>
      </c>
      <c r="B7418" t="s">
        <v>24</v>
      </c>
      <c r="C7418" s="2">
        <v>3.8872109581679299</v>
      </c>
      <c r="D7418" s="2">
        <v>1990</v>
      </c>
      <c r="E7418" s="2">
        <v>16.439245203471401</v>
      </c>
      <c r="F7418" s="2">
        <v>24.008194704260699</v>
      </c>
      <c r="G7418" s="2">
        <v>20.838925014979999</v>
      </c>
      <c r="H7418" s="2">
        <v>1345343504.5789399</v>
      </c>
    </row>
    <row r="7419" spans="1:8" x14ac:dyDescent="0.35">
      <c r="A7419" t="s">
        <v>402</v>
      </c>
      <c r="B7419" t="s">
        <v>25</v>
      </c>
      <c r="C7419" s="2">
        <v>4.3108514661836903</v>
      </c>
      <c r="D7419" s="2">
        <v>2080</v>
      </c>
      <c r="E7419" s="2">
        <v>16.252432309358898</v>
      </c>
      <c r="F7419" s="2">
        <v>23.884348031863599</v>
      </c>
      <c r="G7419" s="2">
        <v>20.983962068158799</v>
      </c>
      <c r="H7419" s="2">
        <v>1664064687.53247</v>
      </c>
    </row>
    <row r="7420" spans="1:8" x14ac:dyDescent="0.35">
      <c r="A7420" t="s">
        <v>402</v>
      </c>
      <c r="B7420" t="s">
        <v>26</v>
      </c>
      <c r="C7420" s="2">
        <v>6.8696574741906602E-2</v>
      </c>
      <c r="D7420" s="2">
        <v>2050</v>
      </c>
      <c r="E7420" s="2">
        <v>13.380780125072601</v>
      </c>
      <c r="F7420" s="2">
        <v>24.7837929266149</v>
      </c>
      <c r="G7420" s="2">
        <v>21.586895139585</v>
      </c>
      <c r="H7420" s="2">
        <v>1619530108.4079101</v>
      </c>
    </row>
    <row r="7421" spans="1:8" x14ac:dyDescent="0.35">
      <c r="A7421" t="s">
        <v>402</v>
      </c>
      <c r="B7421" t="s">
        <v>27</v>
      </c>
      <c r="C7421" s="2">
        <v>5.5939509445614304</v>
      </c>
      <c r="D7421" s="2">
        <v>2170</v>
      </c>
      <c r="E7421" s="2">
        <v>15.4910998381045</v>
      </c>
      <c r="F7421" s="2">
        <v>24.208616115781901</v>
      </c>
      <c r="G7421" s="2">
        <v>20.5758896261028</v>
      </c>
      <c r="H7421" s="2">
        <v>2098028200.50581</v>
      </c>
    </row>
    <row r="7422" spans="1:8" x14ac:dyDescent="0.35">
      <c r="A7422" t="s">
        <v>402</v>
      </c>
      <c r="B7422" t="s">
        <v>28</v>
      </c>
      <c r="C7422" s="2">
        <v>4.6432939368331203</v>
      </c>
      <c r="D7422" s="2">
        <v>2270</v>
      </c>
      <c r="E7422" s="2">
        <v>14.2017995388</v>
      </c>
      <c r="F7422" s="2">
        <v>25.067370956985702</v>
      </c>
      <c r="G7422" s="2">
        <v>20.959365792319399</v>
      </c>
      <c r="H7422" s="2">
        <v>2381521710.1745</v>
      </c>
    </row>
    <row r="7423" spans="1:8" x14ac:dyDescent="0.35">
      <c r="A7423" t="s">
        <v>402</v>
      </c>
      <c r="B7423" t="s">
        <v>29</v>
      </c>
      <c r="C7423" s="2">
        <v>4.3102385263963301</v>
      </c>
      <c r="D7423" s="2">
        <v>2390</v>
      </c>
      <c r="E7423" s="2">
        <v>15.180396414356199</v>
      </c>
      <c r="F7423" s="2">
        <v>23.6818582271971</v>
      </c>
      <c r="G7423" s="2">
        <v>19.9057752906815</v>
      </c>
      <c r="H7423" s="2">
        <v>2705236303.30024</v>
      </c>
    </row>
    <row r="7424" spans="1:8" x14ac:dyDescent="0.35">
      <c r="A7424" t="s">
        <v>402</v>
      </c>
      <c r="B7424" t="s">
        <v>30</v>
      </c>
      <c r="C7424" s="2">
        <v>2.33077098330239</v>
      </c>
      <c r="D7424" s="2">
        <v>2460</v>
      </c>
      <c r="E7424" s="2">
        <v>13.395151586700299</v>
      </c>
      <c r="F7424" s="2">
        <v>23.415216686191101</v>
      </c>
      <c r="G7424" s="2">
        <v>19.245473801955999</v>
      </c>
      <c r="H7424" s="2">
        <v>2622302017.1676102</v>
      </c>
    </row>
    <row r="7425" spans="1:8" x14ac:dyDescent="0.35">
      <c r="A7425" t="s">
        <v>402</v>
      </c>
      <c r="B7425" t="s">
        <v>31</v>
      </c>
      <c r="C7425" s="2">
        <v>2.8271192013337401</v>
      </c>
      <c r="D7425" s="2">
        <v>2530</v>
      </c>
      <c r="E7425" s="2">
        <v>12.2459105728806</v>
      </c>
      <c r="F7425" s="2">
        <v>23.635286563173899</v>
      </c>
      <c r="G7425" s="2">
        <v>18.616127376130201</v>
      </c>
      <c r="H7425" s="2">
        <v>3445154877.9369302</v>
      </c>
    </row>
    <row r="7426" spans="1:8" x14ac:dyDescent="0.35">
      <c r="A7426" t="s">
        <v>402</v>
      </c>
      <c r="B7426" t="s">
        <v>32</v>
      </c>
      <c r="C7426" s="2">
        <v>3.7031690639138599</v>
      </c>
      <c r="D7426" s="2">
        <v>2610</v>
      </c>
      <c r="E7426" s="2">
        <v>14.6866270243556</v>
      </c>
      <c r="F7426" s="2">
        <v>22.081726094722299</v>
      </c>
      <c r="G7426" s="2">
        <v>17.539331317208401</v>
      </c>
      <c r="H7426" s="2">
        <v>4420247108.2959604</v>
      </c>
    </row>
    <row r="7427" spans="1:8" x14ac:dyDescent="0.35">
      <c r="A7427" t="s">
        <v>402</v>
      </c>
      <c r="B7427" t="s">
        <v>33</v>
      </c>
      <c r="C7427" s="2">
        <v>2.75210448455053</v>
      </c>
      <c r="D7427" s="2">
        <v>2610</v>
      </c>
      <c r="E7427" s="2">
        <v>16.107733616907499</v>
      </c>
      <c r="F7427" s="2">
        <v>22.000729174460801</v>
      </c>
      <c r="G7427" s="2">
        <v>15.7656823110789</v>
      </c>
      <c r="H7427" s="2">
        <v>3293351606.2526102</v>
      </c>
    </row>
    <row r="7428" spans="1:8" x14ac:dyDescent="0.35">
      <c r="A7428" t="s">
        <v>402</v>
      </c>
      <c r="B7428" t="s">
        <v>34</v>
      </c>
      <c r="C7428" s="2">
        <v>3.39088925336209</v>
      </c>
      <c r="D7428" s="2">
        <v>2660</v>
      </c>
      <c r="E7428" s="2">
        <v>15.945261535619</v>
      </c>
      <c r="F7428" s="2">
        <v>21.776176305567901</v>
      </c>
      <c r="G7428" s="2">
        <v>15.5728888059142</v>
      </c>
      <c r="H7428" s="2">
        <v>3238279879.5378199</v>
      </c>
    </row>
    <row r="7429" spans="1:8" x14ac:dyDescent="0.35">
      <c r="A7429" t="s">
        <v>402</v>
      </c>
      <c r="B7429" t="s">
        <v>35</v>
      </c>
      <c r="C7429" s="2">
        <v>1.33409107961258</v>
      </c>
      <c r="D7429" s="2">
        <v>2660</v>
      </c>
      <c r="E7429" s="2">
        <v>12.947061035201701</v>
      </c>
      <c r="F7429" s="2">
        <v>23.306132962545501</v>
      </c>
      <c r="G7429" s="2">
        <v>17.245748640192499</v>
      </c>
      <c r="H7429" s="2">
        <v>3741060341.3994198</v>
      </c>
    </row>
    <row r="7430" spans="1:8" x14ac:dyDescent="0.35">
      <c r="A7430" t="s">
        <v>402</v>
      </c>
      <c r="B7430" t="s">
        <v>36</v>
      </c>
      <c r="C7430" s="2">
        <v>4.0029955509045703</v>
      </c>
      <c r="D7430" s="2">
        <v>2730</v>
      </c>
      <c r="E7430" s="2">
        <v>14.0976923523704</v>
      </c>
      <c r="F7430" s="2">
        <v>23.1117975253125</v>
      </c>
      <c r="G7430" s="2">
        <v>16.995105836314298</v>
      </c>
      <c r="H7430" s="2">
        <v>4348830229.6925898</v>
      </c>
    </row>
    <row r="7431" spans="1:8" x14ac:dyDescent="0.35">
      <c r="A7431" t="s">
        <v>402</v>
      </c>
      <c r="B7431" t="s">
        <v>37</v>
      </c>
      <c r="C7431" s="2">
        <v>2.4123852760557898</v>
      </c>
      <c r="D7431" s="2">
        <v>2730</v>
      </c>
      <c r="E7431" s="2">
        <v>13.724880375540099</v>
      </c>
      <c r="F7431" s="2">
        <v>24.294212523466999</v>
      </c>
      <c r="G7431" s="2">
        <v>17.380024139417799</v>
      </c>
      <c r="H7431" s="2">
        <v>4553032730.1338196</v>
      </c>
    </row>
    <row r="7432" spans="1:8" x14ac:dyDescent="0.35">
      <c r="A7432" t="s">
        <v>402</v>
      </c>
      <c r="B7432" t="s">
        <v>38</v>
      </c>
      <c r="C7432" s="2">
        <v>6.2240744379098603</v>
      </c>
      <c r="D7432" s="2">
        <v>2820</v>
      </c>
      <c r="E7432" s="2">
        <v>13.368765076026801</v>
      </c>
      <c r="F7432" s="2">
        <v>23.152603278616098</v>
      </c>
      <c r="G7432" s="2">
        <v>16.997415560183398</v>
      </c>
      <c r="H7432" s="2">
        <v>5123685259.9445105</v>
      </c>
    </row>
    <row r="7433" spans="1:8" x14ac:dyDescent="0.35">
      <c r="A7433" t="s">
        <v>402</v>
      </c>
      <c r="B7433" t="s">
        <v>39</v>
      </c>
      <c r="C7433" s="2">
        <v>6.3670436506698298</v>
      </c>
      <c r="D7433" s="2">
        <v>2940</v>
      </c>
      <c r="E7433" s="2">
        <v>14.2825767344045</v>
      </c>
      <c r="F7433" s="2">
        <v>23.586664319394</v>
      </c>
      <c r="G7433" s="2">
        <v>17.0430550070656</v>
      </c>
      <c r="H7433" s="2">
        <v>4591810344.7546797</v>
      </c>
    </row>
    <row r="7434" spans="1:8" x14ac:dyDescent="0.35">
      <c r="A7434" t="s">
        <v>402</v>
      </c>
      <c r="B7434" t="s">
        <v>40</v>
      </c>
      <c r="C7434" s="2">
        <v>6.3696844169034303</v>
      </c>
      <c r="D7434" s="2">
        <v>3040</v>
      </c>
      <c r="E7434" s="2">
        <v>14.4140203888971</v>
      </c>
      <c r="F7434" s="2">
        <v>23.3440535101312</v>
      </c>
      <c r="G7434" s="2">
        <v>16.412656260579698</v>
      </c>
      <c r="H7434" s="2">
        <v>4828941879.7257404</v>
      </c>
    </row>
    <row r="7435" spans="1:8" x14ac:dyDescent="0.35">
      <c r="A7435" t="s">
        <v>402</v>
      </c>
      <c r="B7435" t="s">
        <v>41</v>
      </c>
      <c r="C7435" s="2">
        <v>7.3937374974633103</v>
      </c>
      <c r="D7435" s="2">
        <v>3170</v>
      </c>
      <c r="E7435" s="2">
        <v>14.9820338201197</v>
      </c>
      <c r="F7435" s="2">
        <v>23.277694279005299</v>
      </c>
      <c r="G7435" s="2">
        <v>15.8053087502448</v>
      </c>
      <c r="H7435" s="2">
        <v>6260246372.77069</v>
      </c>
    </row>
    <row r="7436" spans="1:8" x14ac:dyDescent="0.35">
      <c r="A7436" t="s">
        <v>402</v>
      </c>
      <c r="B7436" t="s">
        <v>42</v>
      </c>
      <c r="C7436" s="2">
        <v>6.2092410338908604</v>
      </c>
      <c r="D7436" s="2">
        <v>3360</v>
      </c>
      <c r="E7436" s="2">
        <v>14.9882478466068</v>
      </c>
      <c r="F7436" s="2">
        <v>24.013239669164001</v>
      </c>
      <c r="G7436" s="2">
        <v>15.525490257161101</v>
      </c>
      <c r="H7436" s="2">
        <v>7547324539.8071604</v>
      </c>
    </row>
    <row r="7437" spans="1:8" x14ac:dyDescent="0.35">
      <c r="A7437" t="s">
        <v>402</v>
      </c>
      <c r="B7437" t="s">
        <v>43</v>
      </c>
      <c r="C7437" s="2">
        <v>4.61362809749708</v>
      </c>
      <c r="D7437" s="2">
        <v>3480</v>
      </c>
      <c r="E7437" s="2">
        <v>14.899573080831299</v>
      </c>
      <c r="F7437" s="2">
        <v>23.5780332658357</v>
      </c>
      <c r="G7437" s="2">
        <v>14.8954154166625</v>
      </c>
      <c r="H7437" s="2">
        <v>7476236891.7804899</v>
      </c>
    </row>
    <row r="7438" spans="1:8" x14ac:dyDescent="0.35">
      <c r="A7438" t="s">
        <v>402</v>
      </c>
      <c r="B7438" t="s">
        <v>44</v>
      </c>
      <c r="C7438" s="2">
        <v>1.32550514087364</v>
      </c>
      <c r="D7438" s="2">
        <v>3480</v>
      </c>
      <c r="E7438" s="2">
        <v>16.2158547282752</v>
      </c>
      <c r="F7438" s="2">
        <v>23.2300603568344</v>
      </c>
      <c r="G7438" s="2">
        <v>14.2997066240679</v>
      </c>
      <c r="H7438" s="2">
        <v>8607931887.5024796</v>
      </c>
    </row>
    <row r="7439" spans="1:8" x14ac:dyDescent="0.35">
      <c r="A7439" t="s">
        <v>402</v>
      </c>
      <c r="B7439" t="s">
        <v>45</v>
      </c>
      <c r="C7439" s="2">
        <v>6.0644959675213697</v>
      </c>
      <c r="D7439" s="2">
        <v>3760</v>
      </c>
      <c r="E7439" s="2">
        <v>15.3236802803694</v>
      </c>
      <c r="F7439" s="2">
        <v>24.6658356379263</v>
      </c>
      <c r="G7439" s="2">
        <v>14.7614636660965</v>
      </c>
      <c r="H7439" s="2">
        <v>9810151736.4142303</v>
      </c>
    </row>
    <row r="7440" spans="1:8" x14ac:dyDescent="0.35">
      <c r="A7440" t="s">
        <v>402</v>
      </c>
      <c r="B7440" t="s">
        <v>46</v>
      </c>
    </row>
    <row r="7441" spans="1:8" x14ac:dyDescent="0.35">
      <c r="A7441" t="s">
        <v>404</v>
      </c>
      <c r="B7441" t="s">
        <v>4</v>
      </c>
    </row>
    <row r="7442" spans="1:8" x14ac:dyDescent="0.35">
      <c r="A7442" t="s">
        <v>404</v>
      </c>
      <c r="B7442" t="s">
        <v>5</v>
      </c>
    </row>
    <row r="7443" spans="1:8" x14ac:dyDescent="0.35">
      <c r="A7443" t="s">
        <v>404</v>
      </c>
      <c r="B7443" t="s">
        <v>6</v>
      </c>
    </row>
    <row r="7444" spans="1:8" x14ac:dyDescent="0.35">
      <c r="A7444" t="s">
        <v>404</v>
      </c>
      <c r="B7444" t="s">
        <v>7</v>
      </c>
    </row>
    <row r="7445" spans="1:8" x14ac:dyDescent="0.35">
      <c r="A7445" t="s">
        <v>404</v>
      </c>
      <c r="B7445" t="s">
        <v>8</v>
      </c>
    </row>
    <row r="7446" spans="1:8" x14ac:dyDescent="0.35">
      <c r="A7446" t="s">
        <v>404</v>
      </c>
      <c r="B7446" t="s">
        <v>9</v>
      </c>
    </row>
    <row r="7447" spans="1:8" x14ac:dyDescent="0.35">
      <c r="A7447" t="s">
        <v>404</v>
      </c>
      <c r="B7447" t="s">
        <v>10</v>
      </c>
    </row>
    <row r="7448" spans="1:8" x14ac:dyDescent="0.35">
      <c r="A7448" t="s">
        <v>404</v>
      </c>
      <c r="B7448" t="s">
        <v>11</v>
      </c>
    </row>
    <row r="7449" spans="1:8" x14ac:dyDescent="0.35">
      <c r="A7449" t="s">
        <v>404</v>
      </c>
      <c r="B7449" t="s">
        <v>12</v>
      </c>
    </row>
    <row r="7450" spans="1:8" x14ac:dyDescent="0.35">
      <c r="A7450" t="s">
        <v>404</v>
      </c>
      <c r="B7450" t="s">
        <v>13</v>
      </c>
    </row>
    <row r="7451" spans="1:8" x14ac:dyDescent="0.35">
      <c r="A7451" t="s">
        <v>404</v>
      </c>
      <c r="B7451" t="s">
        <v>14</v>
      </c>
    </row>
    <row r="7452" spans="1:8" x14ac:dyDescent="0.35">
      <c r="A7452" t="s">
        <v>404</v>
      </c>
      <c r="B7452" t="s">
        <v>15</v>
      </c>
    </row>
    <row r="7453" spans="1:8" x14ac:dyDescent="0.35">
      <c r="A7453" t="s">
        <v>404</v>
      </c>
      <c r="B7453" t="s">
        <v>16</v>
      </c>
    </row>
    <row r="7454" spans="1:8" x14ac:dyDescent="0.35">
      <c r="A7454" t="s">
        <v>404</v>
      </c>
      <c r="B7454" t="s">
        <v>17</v>
      </c>
    </row>
    <row r="7455" spans="1:8" x14ac:dyDescent="0.35">
      <c r="A7455" t="s">
        <v>404</v>
      </c>
      <c r="B7455" t="s">
        <v>18</v>
      </c>
    </row>
    <row r="7456" spans="1:8" x14ac:dyDescent="0.35">
      <c r="A7456" t="s">
        <v>404</v>
      </c>
      <c r="B7456" t="s">
        <v>19</v>
      </c>
      <c r="E7456" s="2">
        <v>16.415383117907499</v>
      </c>
      <c r="F7456" s="2">
        <v>35.102219596760399</v>
      </c>
      <c r="G7456" s="2">
        <v>23.4663704071666</v>
      </c>
      <c r="H7456" s="2">
        <v>2300677966.1016998</v>
      </c>
    </row>
    <row r="7457" spans="1:8" x14ac:dyDescent="0.35">
      <c r="A7457" t="s">
        <v>404</v>
      </c>
      <c r="B7457" t="s">
        <v>20</v>
      </c>
      <c r="C7457" s="2">
        <v>6.2640826429298597</v>
      </c>
      <c r="E7457" s="2">
        <v>17.752066143917801</v>
      </c>
      <c r="F7457" s="2">
        <v>31.917410575208699</v>
      </c>
      <c r="G7457" s="2">
        <v>21.560104026281401</v>
      </c>
      <c r="H7457" s="2">
        <v>3276219739.2923698</v>
      </c>
    </row>
    <row r="7458" spans="1:8" x14ac:dyDescent="0.35">
      <c r="A7458" t="s">
        <v>404</v>
      </c>
      <c r="B7458" t="s">
        <v>21</v>
      </c>
      <c r="C7458" s="2">
        <v>7.2073798394177997</v>
      </c>
      <c r="D7458" s="2">
        <v>5720</v>
      </c>
      <c r="E7458" s="2">
        <v>16.809556338274</v>
      </c>
      <c r="F7458" s="2">
        <v>31.7599110977023</v>
      </c>
      <c r="G7458" s="2">
        <v>20.75377238614</v>
      </c>
      <c r="H7458" s="2">
        <v>3836933173.2151599</v>
      </c>
    </row>
    <row r="7459" spans="1:8" x14ac:dyDescent="0.35">
      <c r="A7459" t="s">
        <v>404</v>
      </c>
      <c r="B7459" t="s">
        <v>22</v>
      </c>
      <c r="C7459" s="2">
        <v>3.3408773579261002</v>
      </c>
      <c r="D7459" s="2">
        <v>6000</v>
      </c>
      <c r="E7459" s="2">
        <v>16.5354794647583</v>
      </c>
      <c r="F7459" s="2">
        <v>31.786087752223501</v>
      </c>
      <c r="G7459" s="2">
        <v>21.156004920608801</v>
      </c>
      <c r="H7459" s="2">
        <v>1716433385.1736701</v>
      </c>
    </row>
    <row r="7460" spans="1:8" x14ac:dyDescent="0.35">
      <c r="A7460" t="s">
        <v>404</v>
      </c>
      <c r="B7460" t="s">
        <v>23</v>
      </c>
      <c r="C7460" s="2">
        <v>-9.4241616060844002</v>
      </c>
      <c r="D7460" s="2">
        <v>5530</v>
      </c>
      <c r="E7460" s="2">
        <v>18.417971799316099</v>
      </c>
      <c r="F7460" s="2">
        <v>31.756574166666301</v>
      </c>
      <c r="G7460" s="2">
        <v>21.847502597291701</v>
      </c>
      <c r="H7460" s="2">
        <v>1379402306.7358401</v>
      </c>
    </row>
    <row r="7461" spans="1:8" x14ac:dyDescent="0.35">
      <c r="A7461" t="s">
        <v>404</v>
      </c>
      <c r="B7461" t="s">
        <v>24</v>
      </c>
      <c r="C7461" s="2">
        <v>6.1318130895325398</v>
      </c>
      <c r="D7461" s="2">
        <v>6020</v>
      </c>
      <c r="E7461" s="2">
        <v>17.070033777016398</v>
      </c>
      <c r="F7461" s="2">
        <v>35.293044973855601</v>
      </c>
      <c r="G7461" s="2">
        <v>27.119812856448799</v>
      </c>
      <c r="H7461" s="2">
        <v>630203954.98203897</v>
      </c>
    </row>
    <row r="7462" spans="1:8" x14ac:dyDescent="0.35">
      <c r="A7462" t="s">
        <v>404</v>
      </c>
      <c r="B7462" t="s">
        <v>25</v>
      </c>
      <c r="C7462" s="2">
        <v>6.87877476506638</v>
      </c>
      <c r="D7462" s="2">
        <v>6490</v>
      </c>
      <c r="E7462" s="2">
        <v>14.6527433773628</v>
      </c>
      <c r="F7462" s="2">
        <v>32.883871732498697</v>
      </c>
      <c r="G7462" s="2">
        <v>24.8022571899558</v>
      </c>
      <c r="H7462" s="2">
        <v>2241883201.7957501</v>
      </c>
    </row>
    <row r="7463" spans="1:8" x14ac:dyDescent="0.35">
      <c r="A7463" t="s">
        <v>404</v>
      </c>
      <c r="B7463" t="s">
        <v>26</v>
      </c>
      <c r="C7463" s="2">
        <v>6.3804053040045297</v>
      </c>
      <c r="D7463" s="2">
        <v>7200</v>
      </c>
      <c r="E7463" s="2">
        <v>9.7671477028903606</v>
      </c>
      <c r="F7463" s="2">
        <v>31.726496210219601</v>
      </c>
      <c r="G7463" s="2">
        <v>22.453000855374999</v>
      </c>
      <c r="H7463" s="2">
        <v>3241503269.4962401</v>
      </c>
    </row>
    <row r="7464" spans="1:8" x14ac:dyDescent="0.35">
      <c r="A7464" t="s">
        <v>404</v>
      </c>
      <c r="B7464" t="s">
        <v>27</v>
      </c>
      <c r="C7464" s="2">
        <v>4.3877570229959399</v>
      </c>
      <c r="D7464" s="2">
        <v>7600</v>
      </c>
      <c r="E7464" s="2">
        <v>8.0854605393247301</v>
      </c>
      <c r="F7464" s="2">
        <v>30.001985083296301</v>
      </c>
      <c r="G7464" s="2">
        <v>20.188320295120899</v>
      </c>
      <c r="H7464" s="2">
        <v>4473515856.4497299</v>
      </c>
    </row>
    <row r="7465" spans="1:8" x14ac:dyDescent="0.35">
      <c r="A7465" t="s">
        <v>404</v>
      </c>
      <c r="B7465" t="s">
        <v>28</v>
      </c>
      <c r="C7465" s="2">
        <v>9.0281969282915409</v>
      </c>
      <c r="D7465" s="2">
        <v>8420</v>
      </c>
      <c r="E7465" s="2">
        <v>8.53045466312612</v>
      </c>
      <c r="F7465" s="2">
        <v>30.281940554894099</v>
      </c>
      <c r="G7465" s="2">
        <v>20.484054334258001</v>
      </c>
      <c r="H7465" s="2">
        <v>6837799367.6068096</v>
      </c>
    </row>
    <row r="7466" spans="1:8" x14ac:dyDescent="0.35">
      <c r="A7466" t="s">
        <v>404</v>
      </c>
      <c r="B7466" t="s">
        <v>29</v>
      </c>
      <c r="C7466" s="2">
        <v>5.5303471214543301</v>
      </c>
      <c r="D7466" s="2">
        <v>8970</v>
      </c>
      <c r="E7466" s="2">
        <v>6.7393878408960699</v>
      </c>
      <c r="F7466" s="2">
        <v>29.1411250228226</v>
      </c>
      <c r="G7466" s="2">
        <v>19.535634992537599</v>
      </c>
      <c r="H7466" s="2">
        <v>6286444483.7499905</v>
      </c>
    </row>
    <row r="7467" spans="1:8" x14ac:dyDescent="0.35">
      <c r="A7467" t="s">
        <v>404</v>
      </c>
      <c r="B7467" t="s">
        <v>30</v>
      </c>
      <c r="C7467" s="2">
        <v>5.1077901412298399</v>
      </c>
      <c r="D7467" s="2">
        <v>9910</v>
      </c>
      <c r="E7467" s="2">
        <v>6.8175626374748903</v>
      </c>
      <c r="F7467" s="2">
        <v>28.736916874221102</v>
      </c>
      <c r="G7467" s="2">
        <v>18.576248171395399</v>
      </c>
      <c r="H7467" s="2">
        <v>7060125875.3339796</v>
      </c>
    </row>
    <row r="7468" spans="1:8" x14ac:dyDescent="0.35">
      <c r="A7468" t="s">
        <v>404</v>
      </c>
      <c r="B7468" t="s">
        <v>31</v>
      </c>
      <c r="C7468" s="2">
        <v>6.4395255541621204</v>
      </c>
      <c r="D7468" s="2">
        <v>10890</v>
      </c>
      <c r="E7468" s="2">
        <v>6.1190360751584496</v>
      </c>
      <c r="F7468" s="2">
        <v>28.201302518668999</v>
      </c>
      <c r="G7468" s="2">
        <v>17.767996812358099</v>
      </c>
      <c r="H7468" s="2">
        <v>10787682516.8724</v>
      </c>
    </row>
    <row r="7469" spans="1:8" x14ac:dyDescent="0.35">
      <c r="A7469" t="s">
        <v>404</v>
      </c>
      <c r="B7469" t="s">
        <v>32</v>
      </c>
      <c r="C7469" s="2">
        <v>5.6555766215918997</v>
      </c>
      <c r="D7469" s="2">
        <v>12290</v>
      </c>
      <c r="E7469" s="2">
        <v>7.4447384198159199</v>
      </c>
      <c r="F7469" s="2">
        <v>27.608226486135401</v>
      </c>
      <c r="G7469" s="2">
        <v>17.1650745155994</v>
      </c>
      <c r="H7469" s="2">
        <v>13789682988.3263</v>
      </c>
    </row>
    <row r="7470" spans="1:8" x14ac:dyDescent="0.35">
      <c r="A7470" t="s">
        <v>404</v>
      </c>
      <c r="B7470" t="s">
        <v>33</v>
      </c>
      <c r="C7470" s="2">
        <v>-2.7317519891772801</v>
      </c>
      <c r="D7470" s="2">
        <v>12350</v>
      </c>
      <c r="E7470" s="2">
        <v>7.20148892472172</v>
      </c>
      <c r="F7470" s="2">
        <v>24.901646732263401</v>
      </c>
      <c r="G7470" s="2">
        <v>14.9176207937033</v>
      </c>
      <c r="H7470" s="2">
        <v>8425889974.3417501</v>
      </c>
    </row>
    <row r="7471" spans="1:8" x14ac:dyDescent="0.35">
      <c r="A7471" t="s">
        <v>404</v>
      </c>
      <c r="B7471" t="s">
        <v>34</v>
      </c>
      <c r="C7471" s="2">
        <v>0.73104455254212997</v>
      </c>
      <c r="D7471" s="2">
        <v>12530</v>
      </c>
      <c r="E7471" s="2">
        <v>6.6024590740123896</v>
      </c>
      <c r="F7471" s="2">
        <v>25.2868525392674</v>
      </c>
      <c r="G7471" s="2">
        <v>15.303404348016199</v>
      </c>
      <c r="H7471" s="2">
        <v>7360268831.7987299</v>
      </c>
    </row>
    <row r="7472" spans="1:8" x14ac:dyDescent="0.35">
      <c r="A7472" t="s">
        <v>404</v>
      </c>
      <c r="B7472" t="s">
        <v>35</v>
      </c>
      <c r="C7472" s="2">
        <v>2.0362766886402999</v>
      </c>
      <c r="D7472" s="2">
        <v>13220</v>
      </c>
      <c r="E7472" s="2">
        <v>7.4451509199238002</v>
      </c>
      <c r="F7472" s="2">
        <v>26.661110782908398</v>
      </c>
      <c r="G7472" s="2">
        <v>15.2282890747876</v>
      </c>
      <c r="H7472" s="2">
        <v>9028701792.0892792</v>
      </c>
    </row>
    <row r="7473" spans="1:8" x14ac:dyDescent="0.35">
      <c r="A7473" t="s">
        <v>404</v>
      </c>
      <c r="B7473" t="s">
        <v>36</v>
      </c>
      <c r="C7473" s="2">
        <v>-0.68154236933474999</v>
      </c>
      <c r="D7473" s="2">
        <v>13470</v>
      </c>
      <c r="E7473" s="2">
        <v>6.4346581189750403</v>
      </c>
      <c r="F7473" s="2">
        <v>27.0061224003971</v>
      </c>
      <c r="G7473" s="2">
        <v>15.8208566856687</v>
      </c>
      <c r="H7473" s="2">
        <v>8345270667.3502102</v>
      </c>
    </row>
    <row r="7474" spans="1:8" x14ac:dyDescent="0.35">
      <c r="A7474" t="s">
        <v>404</v>
      </c>
      <c r="B7474" t="s">
        <v>37</v>
      </c>
      <c r="C7474" s="2">
        <v>2.89263673355808</v>
      </c>
      <c r="D7474" s="2">
        <v>14060</v>
      </c>
      <c r="E7474" s="2">
        <v>7.4142163731817696</v>
      </c>
      <c r="F7474" s="2">
        <v>26.839812343986601</v>
      </c>
      <c r="G7474" s="2">
        <v>16.118818978995499</v>
      </c>
      <c r="H7474" s="2">
        <v>8409872602.8635902</v>
      </c>
    </row>
    <row r="7475" spans="1:8" x14ac:dyDescent="0.35">
      <c r="A7475" t="s">
        <v>404</v>
      </c>
      <c r="B7475" t="s">
        <v>38</v>
      </c>
      <c r="C7475" s="2">
        <v>-1.58951031990257</v>
      </c>
      <c r="D7475" s="2">
        <v>14100</v>
      </c>
      <c r="E7475" s="2">
        <v>7.0658832603441599</v>
      </c>
      <c r="F7475" s="2">
        <v>25.237090734551</v>
      </c>
      <c r="G7475" s="2">
        <v>14.9636592386797</v>
      </c>
      <c r="H7475" s="2">
        <v>7775847149.4356098</v>
      </c>
    </row>
    <row r="7476" spans="1:8" x14ac:dyDescent="0.35">
      <c r="A7476" t="s">
        <v>404</v>
      </c>
      <c r="B7476" t="s">
        <v>39</v>
      </c>
      <c r="C7476" s="2">
        <v>1.8060592650968199</v>
      </c>
      <c r="D7476" s="2">
        <v>14230</v>
      </c>
      <c r="E7476" s="2">
        <v>6.7138523841045998</v>
      </c>
      <c r="F7476" s="2">
        <v>25.797263901695601</v>
      </c>
      <c r="G7476" s="2">
        <v>14.767927864257601</v>
      </c>
      <c r="H7476" s="2">
        <v>7408140139.7280102</v>
      </c>
    </row>
    <row r="7477" spans="1:8" x14ac:dyDescent="0.35">
      <c r="A7477" t="s">
        <v>404</v>
      </c>
      <c r="B7477" t="s">
        <v>40</v>
      </c>
      <c r="C7477" s="2">
        <v>3.3385867654298802</v>
      </c>
      <c r="D7477" s="2">
        <v>14980</v>
      </c>
      <c r="E7477" s="2">
        <v>6.8111512676836901</v>
      </c>
      <c r="F7477" s="2">
        <v>25.820127013610001</v>
      </c>
      <c r="G7477" s="2">
        <v>14.811393041889399</v>
      </c>
      <c r="H7477" s="2">
        <v>7356467007.3752298</v>
      </c>
    </row>
    <row r="7478" spans="1:8" x14ac:dyDescent="0.35">
      <c r="A7478" t="s">
        <v>404</v>
      </c>
      <c r="B7478" t="s">
        <v>41</v>
      </c>
      <c r="C7478" s="2">
        <v>2.1011638474124101</v>
      </c>
      <c r="D7478" s="2">
        <v>15540</v>
      </c>
      <c r="E7478" s="2">
        <v>6.0141537573237303</v>
      </c>
      <c r="F7478" s="2">
        <v>26.082173780654799</v>
      </c>
      <c r="G7478" s="2">
        <v>15.0866942212367</v>
      </c>
      <c r="H7478" s="2">
        <v>8648183119.9093494</v>
      </c>
    </row>
    <row r="7479" spans="1:8" x14ac:dyDescent="0.35">
      <c r="A7479" t="s">
        <v>404</v>
      </c>
      <c r="B7479" t="s">
        <v>42</v>
      </c>
      <c r="C7479" s="2">
        <v>4.4951212927626996</v>
      </c>
      <c r="D7479" s="2">
        <v>16810</v>
      </c>
      <c r="E7479" s="2">
        <v>6.3427833709269796</v>
      </c>
      <c r="F7479" s="2">
        <v>25.497516012534099</v>
      </c>
      <c r="G7479" s="2">
        <v>14.527320116756099</v>
      </c>
      <c r="H7479" s="2">
        <v>11472633418.883499</v>
      </c>
    </row>
    <row r="7480" spans="1:8" x14ac:dyDescent="0.35">
      <c r="A7480" t="s">
        <v>404</v>
      </c>
      <c r="B7480" t="s">
        <v>43</v>
      </c>
      <c r="C7480" s="2">
        <v>4.3317349060828301</v>
      </c>
      <c r="D7480" s="2">
        <v>18360</v>
      </c>
      <c r="E7480" s="2">
        <v>5.9544163448377896</v>
      </c>
      <c r="F7480" s="2">
        <v>25.598110741251801</v>
      </c>
      <c r="G7480" s="2">
        <v>13.6819521405908</v>
      </c>
      <c r="H7480" s="2">
        <v>12923615861.723</v>
      </c>
    </row>
    <row r="7481" spans="1:8" x14ac:dyDescent="0.35">
      <c r="A7481" t="s">
        <v>404</v>
      </c>
      <c r="B7481" t="s">
        <v>44</v>
      </c>
      <c r="C7481" s="2">
        <v>-0.903218501520755</v>
      </c>
      <c r="D7481" s="2">
        <v>18960</v>
      </c>
      <c r="E7481" s="2">
        <v>6.3433500278848101</v>
      </c>
      <c r="F7481" s="2">
        <v>24.9023559312384</v>
      </c>
      <c r="G7481" s="2">
        <v>13.2839171412207</v>
      </c>
      <c r="H7481" s="2">
        <v>12905738765.6269</v>
      </c>
    </row>
    <row r="7482" spans="1:8" x14ac:dyDescent="0.35">
      <c r="A7482" t="s">
        <v>404</v>
      </c>
      <c r="B7482" t="s">
        <v>45</v>
      </c>
      <c r="C7482" s="2">
        <v>7.5499125353738599</v>
      </c>
      <c r="D7482" s="2">
        <v>20810</v>
      </c>
      <c r="E7482" s="2">
        <v>6.2929840845043401</v>
      </c>
      <c r="F7482" s="2">
        <v>24.998380806523102</v>
      </c>
      <c r="G7482" s="2">
        <v>13.002256791278599</v>
      </c>
      <c r="H7482" s="2">
        <v>15777070281.570999</v>
      </c>
    </row>
    <row r="7483" spans="1:8" x14ac:dyDescent="0.35">
      <c r="A7483" t="s">
        <v>404</v>
      </c>
      <c r="B7483" t="s">
        <v>46</v>
      </c>
    </row>
    <row r="7484" spans="1:8" x14ac:dyDescent="0.35">
      <c r="A7484" t="s">
        <v>406</v>
      </c>
      <c r="B7484" t="s">
        <v>4</v>
      </c>
      <c r="C7484" s="2">
        <v>-4.2485225887641196</v>
      </c>
      <c r="E7484" s="2">
        <v>6.8372438687758796</v>
      </c>
      <c r="F7484" s="2">
        <v>15.638602824078999</v>
      </c>
      <c r="G7484" s="2">
        <v>7.3787026223590599</v>
      </c>
      <c r="H7484" s="2">
        <v>56461643.169371098</v>
      </c>
    </row>
    <row r="7485" spans="1:8" x14ac:dyDescent="0.35">
      <c r="A7485" t="s">
        <v>406</v>
      </c>
      <c r="B7485" t="s">
        <v>5</v>
      </c>
      <c r="C7485" s="2">
        <v>-8.2151788704125206</v>
      </c>
      <c r="E7485" s="2">
        <v>7.8204866080556101</v>
      </c>
      <c r="F7485" s="2">
        <v>17.6650991617256</v>
      </c>
      <c r="G7485" s="2">
        <v>8.5258638315272908</v>
      </c>
      <c r="H7485" s="2">
        <v>50214373.100268699</v>
      </c>
    </row>
    <row r="7486" spans="1:8" x14ac:dyDescent="0.35">
      <c r="A7486" t="s">
        <v>406</v>
      </c>
      <c r="B7486" t="s">
        <v>6</v>
      </c>
      <c r="C7486" s="2">
        <v>-1.11767362261374</v>
      </c>
      <c r="E7486" s="2">
        <v>6.3970284770945103</v>
      </c>
      <c r="F7486" s="2">
        <v>15.6004952538176</v>
      </c>
      <c r="G7486" s="2">
        <v>8.5224927775484893</v>
      </c>
      <c r="H7486" s="2">
        <v>47798246.234660298</v>
      </c>
    </row>
    <row r="7487" spans="1:8" x14ac:dyDescent="0.35">
      <c r="A7487" t="s">
        <v>406</v>
      </c>
      <c r="B7487" t="s">
        <v>7</v>
      </c>
      <c r="C7487" s="2">
        <v>-1.70924553936571</v>
      </c>
      <c r="E7487" s="2">
        <v>7.74498942491691</v>
      </c>
      <c r="F7487" s="2">
        <v>15.7820525732702</v>
      </c>
      <c r="G7487" s="2">
        <v>9.6283613656964402</v>
      </c>
      <c r="H7487" s="2">
        <v>31089116.4741119</v>
      </c>
    </row>
    <row r="7488" spans="1:8" x14ac:dyDescent="0.35">
      <c r="A7488" t="s">
        <v>406</v>
      </c>
      <c r="B7488" t="s">
        <v>8</v>
      </c>
      <c r="C7488" s="2">
        <v>4.5111323409723099</v>
      </c>
      <c r="E7488" s="2">
        <v>6.4507068626533099</v>
      </c>
      <c r="F7488" s="2">
        <v>16.524669974721501</v>
      </c>
      <c r="G7488" s="2">
        <v>9.3905065068813798</v>
      </c>
      <c r="H7488" s="2">
        <v>32795632.917280201</v>
      </c>
    </row>
    <row r="7489" spans="1:8" x14ac:dyDescent="0.35">
      <c r="A7489" t="s">
        <v>406</v>
      </c>
      <c r="B7489" t="s">
        <v>9</v>
      </c>
      <c r="C7489" s="2">
        <v>11.1257375778926</v>
      </c>
      <c r="E7489" s="2">
        <v>5.7515146485185502</v>
      </c>
      <c r="F7489" s="2">
        <v>18.358369989210701</v>
      </c>
      <c r="G7489" s="2">
        <v>9.6605527429662192</v>
      </c>
      <c r="H7489" s="2">
        <v>38335747.325320497</v>
      </c>
    </row>
    <row r="7490" spans="1:8" x14ac:dyDescent="0.35">
      <c r="A7490" t="s">
        <v>406</v>
      </c>
      <c r="B7490" t="s">
        <v>10</v>
      </c>
      <c r="C7490" s="2">
        <v>-0.176801262545254</v>
      </c>
      <c r="E7490" s="2">
        <v>6.0131635315652101</v>
      </c>
      <c r="F7490" s="2">
        <v>17.8992872999182</v>
      </c>
      <c r="G7490" s="2">
        <v>9.2689955991743602</v>
      </c>
      <c r="H7490" s="2">
        <v>47387060.434300996</v>
      </c>
    </row>
    <row r="7491" spans="1:8" x14ac:dyDescent="0.35">
      <c r="A7491" t="s">
        <v>406</v>
      </c>
      <c r="B7491" t="s">
        <v>11</v>
      </c>
      <c r="C7491" s="2">
        <v>4.4041072909000896</v>
      </c>
      <c r="E7491" s="2">
        <v>5.2940849883318801</v>
      </c>
      <c r="F7491" s="2">
        <v>15.695994870683601</v>
      </c>
      <c r="G7491" s="2">
        <v>9.7929826509467901</v>
      </c>
      <c r="H7491" s="2">
        <v>49267783.827995896</v>
      </c>
    </row>
    <row r="7492" spans="1:8" x14ac:dyDescent="0.35">
      <c r="A7492" t="s">
        <v>406</v>
      </c>
      <c r="B7492" t="s">
        <v>12</v>
      </c>
      <c r="C7492" s="2">
        <v>5.39674605272997</v>
      </c>
      <c r="E7492" s="2">
        <v>4.7316410201470402</v>
      </c>
      <c r="F7492" s="2">
        <v>16.472393426984901</v>
      </c>
      <c r="G7492" s="2">
        <v>10.4973059423456</v>
      </c>
      <c r="H7492" s="2">
        <v>72498405.641411796</v>
      </c>
    </row>
    <row r="7493" spans="1:8" x14ac:dyDescent="0.35">
      <c r="A7493" t="s">
        <v>406</v>
      </c>
      <c r="B7493" t="s">
        <v>13</v>
      </c>
      <c r="C7493" s="2">
        <v>11.1988230722664</v>
      </c>
      <c r="E7493" s="2">
        <v>4.2940151074956399</v>
      </c>
      <c r="F7493" s="2">
        <v>15.8163858221964</v>
      </c>
      <c r="G7493" s="2">
        <v>9.4305636257989605</v>
      </c>
      <c r="H7493" s="2">
        <v>83691766.323828399</v>
      </c>
    </row>
    <row r="7494" spans="1:8" x14ac:dyDescent="0.35">
      <c r="A7494" t="s">
        <v>406</v>
      </c>
      <c r="B7494" t="s">
        <v>14</v>
      </c>
      <c r="C7494" s="2">
        <v>6.9955446900336096</v>
      </c>
      <c r="D7494" s="2">
        <v>8640</v>
      </c>
      <c r="E7494" s="2">
        <v>4.8091098571501201</v>
      </c>
      <c r="F7494" s="2">
        <v>16.257434802501098</v>
      </c>
      <c r="G7494" s="2">
        <v>10.096080524630199</v>
      </c>
      <c r="H7494" s="2">
        <v>90576926.680282593</v>
      </c>
    </row>
    <row r="7495" spans="1:8" x14ac:dyDescent="0.35">
      <c r="A7495" t="s">
        <v>406</v>
      </c>
      <c r="B7495" t="s">
        <v>15</v>
      </c>
      <c r="C7495" s="2">
        <v>2.76042551133897</v>
      </c>
      <c r="D7495" s="2">
        <v>9120</v>
      </c>
      <c r="E7495" s="2">
        <v>4.7775364880561604</v>
      </c>
      <c r="F7495" s="2">
        <v>18.084945204787601</v>
      </c>
      <c r="G7495" s="2">
        <v>10.8226857229433</v>
      </c>
      <c r="H7495" s="2">
        <v>83527120.791031003</v>
      </c>
    </row>
    <row r="7496" spans="1:8" x14ac:dyDescent="0.35">
      <c r="A7496" t="s">
        <v>406</v>
      </c>
      <c r="B7496" t="s">
        <v>16</v>
      </c>
      <c r="C7496" s="2">
        <v>7.1614673058670899</v>
      </c>
      <c r="D7496" s="2">
        <v>10020</v>
      </c>
      <c r="E7496" s="2">
        <v>3.8267603097424798</v>
      </c>
      <c r="F7496" s="2">
        <v>18.152350081037302</v>
      </c>
      <c r="G7496" s="2">
        <v>11.8989735278228</v>
      </c>
      <c r="H7496" s="2">
        <v>91977586.442531094</v>
      </c>
    </row>
    <row r="7497" spans="1:8" x14ac:dyDescent="0.35">
      <c r="A7497" t="s">
        <v>406</v>
      </c>
      <c r="B7497" t="s">
        <v>17</v>
      </c>
      <c r="C7497" s="2">
        <v>6.1966498801886196</v>
      </c>
      <c r="D7497" s="2">
        <v>10660</v>
      </c>
      <c r="E7497" s="2">
        <v>4.17413259488516</v>
      </c>
      <c r="F7497" s="2">
        <v>18.789705163707399</v>
      </c>
      <c r="G7497" s="2">
        <v>10.567682032904401</v>
      </c>
      <c r="H7497" s="2">
        <v>134555630.608897</v>
      </c>
    </row>
    <row r="7498" spans="1:8" x14ac:dyDescent="0.35">
      <c r="A7498" t="s">
        <v>406</v>
      </c>
      <c r="B7498" t="s">
        <v>18</v>
      </c>
      <c r="C7498" s="2">
        <v>-0.79869659416044703</v>
      </c>
      <c r="D7498" s="2">
        <v>10670</v>
      </c>
      <c r="E7498" s="2">
        <v>4.1310888834675099</v>
      </c>
      <c r="F7498" s="2">
        <v>19.508823290233401</v>
      </c>
      <c r="G7498" s="2">
        <v>11.332032202976301</v>
      </c>
      <c r="H7498" s="2">
        <v>131630998.06163201</v>
      </c>
    </row>
    <row r="7499" spans="1:8" x14ac:dyDescent="0.35">
      <c r="A7499" t="s">
        <v>406</v>
      </c>
      <c r="B7499" t="s">
        <v>19</v>
      </c>
      <c r="C7499" s="2">
        <v>-0.82564234276239301</v>
      </c>
      <c r="D7499" s="2">
        <v>10320</v>
      </c>
      <c r="E7499" s="2">
        <v>4.1733812652369702</v>
      </c>
      <c r="F7499" s="2">
        <v>22.6684847733565</v>
      </c>
      <c r="G7499" s="2">
        <v>12.660633858104999</v>
      </c>
      <c r="H7499" s="2">
        <v>154161154.161154</v>
      </c>
    </row>
    <row r="7500" spans="1:8" x14ac:dyDescent="0.35">
      <c r="A7500" t="s">
        <v>406</v>
      </c>
      <c r="B7500" t="s">
        <v>20</v>
      </c>
      <c r="C7500" s="2">
        <v>4.9175247637432999</v>
      </c>
      <c r="D7500" s="2">
        <v>10970</v>
      </c>
      <c r="E7500" s="2">
        <v>3.89568834493241</v>
      </c>
      <c r="F7500" s="2">
        <v>23.7500999920006</v>
      </c>
      <c r="G7500" s="2">
        <v>12.922966162707</v>
      </c>
      <c r="H7500" s="2">
        <v>196623674.520614</v>
      </c>
    </row>
    <row r="7501" spans="1:8" x14ac:dyDescent="0.35">
      <c r="A7501" t="s">
        <v>406</v>
      </c>
      <c r="B7501" t="s">
        <v>21</v>
      </c>
      <c r="C7501" s="2">
        <v>11.9615561610387</v>
      </c>
      <c r="D7501" s="2">
        <v>12450</v>
      </c>
      <c r="E7501" s="2">
        <v>3.49165959852983</v>
      </c>
      <c r="F7501" s="2">
        <v>24.3497314108001</v>
      </c>
      <c r="G7501" s="2">
        <v>14.376590330788799</v>
      </c>
      <c r="H7501" s="2">
        <v>179635119.27262601</v>
      </c>
    </row>
    <row r="7502" spans="1:8" x14ac:dyDescent="0.35">
      <c r="A7502" t="s">
        <v>406</v>
      </c>
      <c r="B7502" t="s">
        <v>22</v>
      </c>
      <c r="C7502" s="2">
        <v>8.4033987851706708</v>
      </c>
      <c r="D7502" s="2">
        <v>13210</v>
      </c>
      <c r="E7502" s="2">
        <v>2.63018148877019</v>
      </c>
      <c r="F7502" s="2">
        <v>25.836378971043001</v>
      </c>
      <c r="G7502" s="2">
        <v>15.0595070752507</v>
      </c>
      <c r="H7502" s="2">
        <v>210448300.10832199</v>
      </c>
    </row>
    <row r="7503" spans="1:8" x14ac:dyDescent="0.35">
      <c r="A7503" t="s">
        <v>406</v>
      </c>
      <c r="B7503" t="s">
        <v>23</v>
      </c>
      <c r="C7503" s="2">
        <v>1.8720065209126799</v>
      </c>
      <c r="D7503" s="2">
        <v>13300</v>
      </c>
      <c r="E7503" s="2">
        <v>3.1006820298651001</v>
      </c>
      <c r="F7503" s="2">
        <v>27.130967761319599</v>
      </c>
      <c r="G7503" s="2">
        <v>15.1248385061443</v>
      </c>
      <c r="H7503" s="2">
        <v>269443144.595227</v>
      </c>
    </row>
    <row r="7504" spans="1:8" x14ac:dyDescent="0.35">
      <c r="A7504" t="s">
        <v>406</v>
      </c>
      <c r="B7504" t="s">
        <v>24</v>
      </c>
      <c r="C7504" s="2">
        <v>1.51433884174904</v>
      </c>
      <c r="D7504" s="2">
        <v>13520</v>
      </c>
      <c r="E7504" s="2">
        <v>2.8292488543534602</v>
      </c>
      <c r="F7504" s="2">
        <v>29.018301881422001</v>
      </c>
      <c r="G7504" s="2">
        <v>19.209859676088001</v>
      </c>
      <c r="H7504" s="2">
        <v>154835661.03118801</v>
      </c>
    </row>
    <row r="7505" spans="1:8" x14ac:dyDescent="0.35">
      <c r="A7505" t="s">
        <v>406</v>
      </c>
      <c r="B7505" t="s">
        <v>25</v>
      </c>
      <c r="C7505" s="2">
        <v>-2.2711630354646699</v>
      </c>
      <c r="D7505" s="2">
        <v>13830</v>
      </c>
      <c r="E7505" s="2">
        <v>2.8258662789102602</v>
      </c>
      <c r="F7505" s="2">
        <v>28.085818540975101</v>
      </c>
      <c r="G7505" s="2">
        <v>17.964827567285798</v>
      </c>
      <c r="H7505" s="2">
        <v>253008962.86811799</v>
      </c>
    </row>
    <row r="7506" spans="1:8" x14ac:dyDescent="0.35">
      <c r="A7506" t="s">
        <v>406</v>
      </c>
      <c r="B7506" t="s">
        <v>26</v>
      </c>
      <c r="C7506" s="2">
        <v>1.21283120837793</v>
      </c>
      <c r="D7506" s="2">
        <v>12810</v>
      </c>
      <c r="E7506" s="2">
        <v>2.8856215989953999</v>
      </c>
      <c r="F7506" s="2">
        <v>30.2663248221013</v>
      </c>
      <c r="G7506" s="2">
        <v>18.260778568438699</v>
      </c>
      <c r="H7506" s="2">
        <v>192651277.37226301</v>
      </c>
    </row>
    <row r="7507" spans="1:8" x14ac:dyDescent="0.35">
      <c r="A7507" t="s">
        <v>406</v>
      </c>
      <c r="B7507" t="s">
        <v>27</v>
      </c>
      <c r="C7507" s="2">
        <v>-5.8871277716400101</v>
      </c>
      <c r="D7507" s="2">
        <v>12930</v>
      </c>
      <c r="E7507" s="2">
        <v>2.6368955474510001</v>
      </c>
      <c r="F7507" s="2">
        <v>27.4027234801774</v>
      </c>
      <c r="G7507" s="2">
        <v>16.351376170860298</v>
      </c>
      <c r="H7507" s="2">
        <v>76938100.6165867</v>
      </c>
    </row>
    <row r="7508" spans="1:8" x14ac:dyDescent="0.35">
      <c r="A7508" t="s">
        <v>406</v>
      </c>
      <c r="B7508" t="s">
        <v>28</v>
      </c>
      <c r="C7508" s="2">
        <v>-2.8504536392911901</v>
      </c>
      <c r="D7508" s="2">
        <v>13950</v>
      </c>
      <c r="E7508" s="2">
        <v>3.45713659604412</v>
      </c>
      <c r="F7508" s="2">
        <v>14.792744758115401</v>
      </c>
      <c r="G7508" s="2">
        <v>7.6578102323361499</v>
      </c>
    </row>
    <row r="7509" spans="1:8" x14ac:dyDescent="0.35">
      <c r="A7509" t="s">
        <v>406</v>
      </c>
      <c r="B7509" t="s">
        <v>29</v>
      </c>
      <c r="C7509" s="2">
        <v>9.0057621416490203</v>
      </c>
      <c r="D7509" s="2">
        <v>15600</v>
      </c>
      <c r="E7509" s="2">
        <v>3.2545517341122201</v>
      </c>
      <c r="F7509" s="2">
        <v>16.395906373483101</v>
      </c>
      <c r="G7509" s="2">
        <v>8.7432871079733694</v>
      </c>
    </row>
    <row r="7510" spans="1:8" x14ac:dyDescent="0.35">
      <c r="A7510" t="s">
        <v>406</v>
      </c>
      <c r="B7510" t="s">
        <v>30</v>
      </c>
      <c r="C7510" s="2">
        <v>9.4061273872661104</v>
      </c>
      <c r="D7510" s="2">
        <v>17220</v>
      </c>
      <c r="E7510" s="2">
        <v>2.9806586739371199</v>
      </c>
      <c r="F7510" s="2">
        <v>16.237678050555299</v>
      </c>
      <c r="G7510" s="2">
        <v>8.9631334462929502</v>
      </c>
      <c r="H7510" s="2">
        <v>309437107.08915299</v>
      </c>
    </row>
    <row r="7511" spans="1:8" x14ac:dyDescent="0.35">
      <c r="A7511" t="s">
        <v>406</v>
      </c>
      <c r="B7511" t="s">
        <v>31</v>
      </c>
      <c r="C7511" s="2">
        <v>10.421435950306</v>
      </c>
      <c r="D7511" s="2">
        <v>17910</v>
      </c>
      <c r="E7511" s="2">
        <v>2.7466647415535701</v>
      </c>
      <c r="F7511" s="2">
        <v>16.081852440080901</v>
      </c>
      <c r="G7511" s="2">
        <v>9.5736875541438096</v>
      </c>
      <c r="H7511" s="2">
        <v>299950754.35376298</v>
      </c>
    </row>
    <row r="7512" spans="1:8" x14ac:dyDescent="0.35">
      <c r="A7512" t="s">
        <v>406</v>
      </c>
      <c r="B7512" t="s">
        <v>32</v>
      </c>
      <c r="C7512" s="2">
        <v>-2.1468922296104598</v>
      </c>
      <c r="D7512" s="2">
        <v>17230</v>
      </c>
      <c r="E7512" s="2">
        <v>2.5688280310484299</v>
      </c>
      <c r="F7512" s="2">
        <v>15.6305346015087</v>
      </c>
      <c r="G7512" s="2">
        <v>9.2938624685689302</v>
      </c>
      <c r="H7512" s="2">
        <v>260225013.74614099</v>
      </c>
    </row>
    <row r="7513" spans="1:8" x14ac:dyDescent="0.35">
      <c r="A7513" t="s">
        <v>406</v>
      </c>
      <c r="B7513" t="s">
        <v>33</v>
      </c>
      <c r="C7513" s="2">
        <v>-1.10524581747993</v>
      </c>
      <c r="D7513" s="2">
        <v>17380</v>
      </c>
      <c r="E7513" s="2">
        <v>2.2569426862048001</v>
      </c>
      <c r="F7513" s="2">
        <v>14.0283239399983</v>
      </c>
      <c r="G7513" s="2">
        <v>7.8241524321512204</v>
      </c>
      <c r="H7513" s="2">
        <v>231155261.97841299</v>
      </c>
    </row>
    <row r="7514" spans="1:8" x14ac:dyDescent="0.35">
      <c r="A7514" t="s">
        <v>406</v>
      </c>
      <c r="B7514" t="s">
        <v>34</v>
      </c>
      <c r="C7514" s="2">
        <v>5.9549619502260898</v>
      </c>
      <c r="D7514" s="2">
        <v>18310</v>
      </c>
      <c r="E7514" s="2">
        <v>2.2608774028193102</v>
      </c>
      <c r="F7514" s="2">
        <v>14.018381888082001</v>
      </c>
      <c r="G7514" s="2">
        <v>8.0320392994446799</v>
      </c>
      <c r="H7514" s="2">
        <v>355242877.74076498</v>
      </c>
    </row>
    <row r="7515" spans="1:8" x14ac:dyDescent="0.35">
      <c r="A7515" t="s">
        <v>406</v>
      </c>
      <c r="B7515" t="s">
        <v>35</v>
      </c>
      <c r="C7515" s="2">
        <v>7.8872797884198</v>
      </c>
      <c r="D7515" s="2">
        <v>20400</v>
      </c>
      <c r="E7515" s="2">
        <v>2.2213769324037602</v>
      </c>
      <c r="F7515" s="2">
        <v>13.7073969384662</v>
      </c>
      <c r="G7515" s="2">
        <v>7.30759699909063</v>
      </c>
      <c r="H7515" s="2">
        <v>373394717.71262401</v>
      </c>
    </row>
    <row r="7516" spans="1:8" x14ac:dyDescent="0.35">
      <c r="A7516" t="s">
        <v>406</v>
      </c>
      <c r="B7516" t="s">
        <v>36</v>
      </c>
      <c r="C7516" s="2">
        <v>1.26082892595205</v>
      </c>
      <c r="D7516" s="2">
        <v>20240</v>
      </c>
      <c r="E7516" s="2">
        <v>2.0448128588916199</v>
      </c>
      <c r="F7516" s="2">
        <v>14.241463751392001</v>
      </c>
      <c r="G7516" s="2">
        <v>8.4269356898593806</v>
      </c>
      <c r="H7516" s="2">
        <v>424036777.58318698</v>
      </c>
    </row>
    <row r="7517" spans="1:8" x14ac:dyDescent="0.35">
      <c r="A7517" t="s">
        <v>406</v>
      </c>
      <c r="B7517" t="s">
        <v>37</v>
      </c>
      <c r="C7517" s="2">
        <v>6.0180769144567403</v>
      </c>
      <c r="D7517" s="2">
        <v>20980</v>
      </c>
      <c r="E7517" s="2">
        <v>2.6673390145921299</v>
      </c>
      <c r="F7517" s="2">
        <v>12.6221662757924</v>
      </c>
      <c r="G7517" s="2">
        <v>7.21535373572718</v>
      </c>
      <c r="H7517" s="2">
        <v>449463970.87483299</v>
      </c>
    </row>
    <row r="7518" spans="1:8" x14ac:dyDescent="0.35">
      <c r="A7518" t="s">
        <v>406</v>
      </c>
      <c r="B7518" t="s">
        <v>38</v>
      </c>
      <c r="C7518" s="2">
        <v>4.5047851906577598</v>
      </c>
      <c r="D7518" s="2">
        <v>22870</v>
      </c>
      <c r="E7518" s="2">
        <v>2.3304593639575999</v>
      </c>
      <c r="F7518" s="2">
        <v>15.7698939929329</v>
      </c>
      <c r="G7518" s="2">
        <v>7.2684098939929296</v>
      </c>
      <c r="H7518" s="2">
        <v>402047540.59778798</v>
      </c>
    </row>
    <row r="7519" spans="1:8" x14ac:dyDescent="0.35">
      <c r="A7519" t="s">
        <v>406</v>
      </c>
      <c r="B7519" t="s">
        <v>39</v>
      </c>
      <c r="C7519" s="2">
        <v>5.6373144876325201</v>
      </c>
      <c r="D7519" s="2">
        <v>22900</v>
      </c>
      <c r="E7519" s="2">
        <v>2.2697255005967398</v>
      </c>
      <c r="F7519" s="2">
        <v>15.703487601113901</v>
      </c>
      <c r="G7519" s="2">
        <v>6.30155151836626</v>
      </c>
      <c r="H7519" s="2">
        <v>407731769.05339497</v>
      </c>
    </row>
    <row r="7520" spans="1:8" x14ac:dyDescent="0.35">
      <c r="A7520" t="s">
        <v>406</v>
      </c>
      <c r="B7520" t="s">
        <v>40</v>
      </c>
      <c r="C7520" s="2">
        <v>5.3530715134388602</v>
      </c>
      <c r="D7520" s="2">
        <v>24420</v>
      </c>
      <c r="E7520" s="2">
        <v>2.2344257752474999</v>
      </c>
      <c r="F7520" s="2">
        <v>15.536690430007299</v>
      </c>
      <c r="G7520" s="2">
        <v>6.1742700959770298</v>
      </c>
      <c r="H7520" s="2">
        <v>430149184.25419098</v>
      </c>
    </row>
    <row r="7521" spans="1:8" x14ac:dyDescent="0.35">
      <c r="A7521" t="s">
        <v>406</v>
      </c>
      <c r="B7521" t="s">
        <v>41</v>
      </c>
      <c r="C7521" s="2">
        <v>4.5110948549134404</v>
      </c>
      <c r="D7521" s="2">
        <v>25680</v>
      </c>
      <c r="E7521" s="2">
        <v>2.7479870913061899</v>
      </c>
      <c r="F7521" s="2">
        <v>14.5474273420292</v>
      </c>
      <c r="G7521" s="2">
        <v>5.7898192689730301</v>
      </c>
      <c r="H7521" s="2">
        <v>470852445.08272398</v>
      </c>
    </row>
    <row r="7522" spans="1:8" x14ac:dyDescent="0.35">
      <c r="A7522" t="s">
        <v>406</v>
      </c>
      <c r="B7522" t="s">
        <v>42</v>
      </c>
      <c r="C7522" s="2">
        <v>3.1988839632913399</v>
      </c>
      <c r="D7522" s="2">
        <v>27220</v>
      </c>
      <c r="E7522" s="2">
        <v>2.6051162198138198</v>
      </c>
      <c r="F7522" s="2">
        <v>14.9879848349727</v>
      </c>
      <c r="G7522" s="2">
        <v>5.8138462146738803</v>
      </c>
      <c r="H7522" s="2">
        <v>471371782.24583298</v>
      </c>
    </row>
    <row r="7523" spans="1:8" x14ac:dyDescent="0.35">
      <c r="A7523" t="s">
        <v>406</v>
      </c>
      <c r="B7523" t="s">
        <v>43</v>
      </c>
      <c r="C7523" s="2">
        <v>3.0998695297891299</v>
      </c>
      <c r="D7523" s="2">
        <v>28650</v>
      </c>
      <c r="E7523" s="2">
        <v>2.0320904843753702</v>
      </c>
      <c r="F7523" s="2">
        <v>11.0550234367744</v>
      </c>
      <c r="G7523" s="2">
        <v>4.2200687865673103</v>
      </c>
      <c r="H7523" s="2">
        <v>446121404.08884603</v>
      </c>
    </row>
    <row r="7524" spans="1:8" x14ac:dyDescent="0.35">
      <c r="A7524" t="s">
        <v>406</v>
      </c>
      <c r="B7524" t="s">
        <v>44</v>
      </c>
      <c r="C7524" s="2">
        <v>-7.6926724693358004</v>
      </c>
      <c r="D7524" s="2">
        <v>26840</v>
      </c>
      <c r="E7524" s="2">
        <v>2.1048011739073198</v>
      </c>
      <c r="F7524" s="2">
        <v>11.5538478476984</v>
      </c>
      <c r="G7524" s="2">
        <v>5.1783589053077099</v>
      </c>
      <c r="H7524" s="2">
        <v>219004569.57965499</v>
      </c>
    </row>
    <row r="7525" spans="1:8" x14ac:dyDescent="0.35">
      <c r="A7525" t="s">
        <v>406</v>
      </c>
      <c r="B7525" t="s">
        <v>45</v>
      </c>
      <c r="C7525" s="2">
        <v>7.86188241996651</v>
      </c>
      <c r="D7525" s="2">
        <v>29800</v>
      </c>
      <c r="E7525" s="2">
        <v>2.1401953763022501</v>
      </c>
      <c r="F7525" s="2">
        <v>13.0027599942799</v>
      </c>
      <c r="G7525" s="2">
        <v>5.2011039977119697</v>
      </c>
      <c r="H7525" s="2">
        <v>304150025.11746103</v>
      </c>
    </row>
    <row r="7526" spans="1:8" x14ac:dyDescent="0.35">
      <c r="A7526" t="s">
        <v>406</v>
      </c>
      <c r="B7526" t="s">
        <v>46</v>
      </c>
    </row>
    <row r="7527" spans="1:8" x14ac:dyDescent="0.35">
      <c r="A7527" t="s">
        <v>408</v>
      </c>
      <c r="B7527" t="s">
        <v>4</v>
      </c>
      <c r="C7527" s="2">
        <v>4.8435037562916099</v>
      </c>
      <c r="E7527" s="2">
        <v>30.376460406750301</v>
      </c>
      <c r="F7527" s="2">
        <v>20.1644309822588</v>
      </c>
      <c r="G7527" s="2">
        <v>4.8636953699697099</v>
      </c>
      <c r="H7527" s="2">
        <v>178414936.17831999</v>
      </c>
    </row>
    <row r="7528" spans="1:8" x14ac:dyDescent="0.35">
      <c r="A7528" t="s">
        <v>408</v>
      </c>
      <c r="B7528" t="s">
        <v>5</v>
      </c>
      <c r="C7528" s="2">
        <v>2.8814285650170999</v>
      </c>
      <c r="E7528" s="2">
        <v>29.329825104472999</v>
      </c>
      <c r="F7528" s="2">
        <v>17.876489707475599</v>
      </c>
      <c r="G7528" s="2">
        <v>5.9549605324253196</v>
      </c>
      <c r="H7528" s="2">
        <v>212837546.37218499</v>
      </c>
    </row>
    <row r="7529" spans="1:8" x14ac:dyDescent="0.35">
      <c r="A7529" t="s">
        <v>408</v>
      </c>
      <c r="B7529" t="s">
        <v>6</v>
      </c>
      <c r="C7529" s="2">
        <v>4.7817555346547396</v>
      </c>
      <c r="E7529" s="2">
        <v>33.593019632284197</v>
      </c>
      <c r="F7529" s="2">
        <v>15.9551262075413</v>
      </c>
      <c r="G7529" s="2">
        <v>6.4973511997506996</v>
      </c>
      <c r="H7529" s="2">
        <v>173333871.55370799</v>
      </c>
    </row>
    <row r="7530" spans="1:8" x14ac:dyDescent="0.35">
      <c r="A7530" t="s">
        <v>408</v>
      </c>
      <c r="B7530" t="s">
        <v>7</v>
      </c>
      <c r="C7530" s="2">
        <v>-2.1028016174281698</v>
      </c>
      <c r="E7530" s="2">
        <v>36.565215073823403</v>
      </c>
      <c r="F7530" s="2">
        <v>14.1783487020948</v>
      </c>
      <c r="G7530" s="2">
        <v>6.48419593838282</v>
      </c>
      <c r="H7530" s="2">
        <v>142097139.49282101</v>
      </c>
    </row>
    <row r="7531" spans="1:8" x14ac:dyDescent="0.35">
      <c r="A7531" t="s">
        <v>408</v>
      </c>
      <c r="B7531" t="s">
        <v>8</v>
      </c>
      <c r="C7531" s="2">
        <v>4.0930342669800002</v>
      </c>
      <c r="E7531" s="2">
        <v>38.578494229712398</v>
      </c>
      <c r="F7531" s="2">
        <v>13.1159553031691</v>
      </c>
      <c r="G7531" s="2">
        <v>5.51383037186298</v>
      </c>
      <c r="H7531" s="2">
        <v>138170083.06938401</v>
      </c>
    </row>
    <row r="7532" spans="1:8" x14ac:dyDescent="0.35">
      <c r="A7532" t="s">
        <v>408</v>
      </c>
      <c r="B7532" t="s">
        <v>9</v>
      </c>
      <c r="C7532" s="2">
        <v>-5.3113404984765697</v>
      </c>
      <c r="E7532" s="2">
        <v>42.792584522676499</v>
      </c>
      <c r="F7532" s="2">
        <v>12.958792075198501</v>
      </c>
      <c r="H7532" s="2">
        <v>93600314.095013693</v>
      </c>
    </row>
    <row r="7533" spans="1:8" x14ac:dyDescent="0.35">
      <c r="A7533" t="s">
        <v>408</v>
      </c>
      <c r="B7533" t="s">
        <v>10</v>
      </c>
      <c r="C7533" s="2">
        <v>1.2360469106910299</v>
      </c>
      <c r="E7533" s="2">
        <v>34.7300557809331</v>
      </c>
      <c r="F7533" s="2">
        <v>14.6663222616633</v>
      </c>
      <c r="H7533" s="2">
        <v>52137708.177976601</v>
      </c>
    </row>
    <row r="7534" spans="1:8" x14ac:dyDescent="0.35">
      <c r="A7534" t="s">
        <v>408</v>
      </c>
      <c r="B7534" t="s">
        <v>11</v>
      </c>
      <c r="C7534" s="2">
        <v>7.2312687313393704</v>
      </c>
      <c r="E7534" s="2">
        <v>42.463443006039597</v>
      </c>
      <c r="F7534" s="2">
        <v>17.9290093878829</v>
      </c>
      <c r="G7534" s="2">
        <v>3.7745283858697101</v>
      </c>
      <c r="H7534" s="2">
        <v>71435261.991698697</v>
      </c>
    </row>
    <row r="7535" spans="1:8" x14ac:dyDescent="0.35">
      <c r="A7535" t="s">
        <v>408</v>
      </c>
      <c r="B7535" t="s">
        <v>12</v>
      </c>
      <c r="C7535" s="2">
        <v>-7.0799999995221601</v>
      </c>
      <c r="E7535" s="2">
        <v>43.3134818827602</v>
      </c>
      <c r="F7535" s="2">
        <v>11.299169123436901</v>
      </c>
      <c r="G7535" s="2">
        <v>2.8247923537348898</v>
      </c>
      <c r="H7535" s="2">
        <v>62188592.606261902</v>
      </c>
    </row>
    <row r="7536" spans="1:8" x14ac:dyDescent="0.35">
      <c r="A7536" t="s">
        <v>408</v>
      </c>
      <c r="B7536" t="s">
        <v>13</v>
      </c>
      <c r="C7536" s="2">
        <v>0.72999999869576004</v>
      </c>
      <c r="E7536" s="2">
        <v>42.508619162836503</v>
      </c>
      <c r="F7536" s="2">
        <v>10.1651045668349</v>
      </c>
      <c r="G7536" s="2">
        <v>5.5446025072916596</v>
      </c>
      <c r="H7536" s="2">
        <v>77675420.059184507</v>
      </c>
    </row>
    <row r="7537" spans="1:8" x14ac:dyDescent="0.35">
      <c r="A7537" t="s">
        <v>408</v>
      </c>
      <c r="B7537" t="s">
        <v>14</v>
      </c>
      <c r="C7537" s="2">
        <v>3.3499979838772398</v>
      </c>
      <c r="D7537" s="2">
        <v>690</v>
      </c>
      <c r="E7537" s="2">
        <v>44.028621958408699</v>
      </c>
      <c r="F7537" s="2">
        <v>17.969426544427101</v>
      </c>
      <c r="G7537" s="2">
        <v>4.3237859044986102</v>
      </c>
      <c r="H7537" s="2">
        <v>84492257.066437602</v>
      </c>
    </row>
    <row r="7538" spans="1:8" x14ac:dyDescent="0.35">
      <c r="A7538" t="s">
        <v>408</v>
      </c>
      <c r="B7538" t="s">
        <v>15</v>
      </c>
      <c r="C7538" s="2">
        <v>2.3519606446944699</v>
      </c>
      <c r="D7538" s="2">
        <v>750</v>
      </c>
      <c r="E7538" s="2">
        <v>36.745050203374703</v>
      </c>
      <c r="F7538" s="2">
        <v>33.7911904255458</v>
      </c>
      <c r="G7538" s="2">
        <v>5.0381354644626102</v>
      </c>
      <c r="H7538" s="2">
        <v>85087162.707105801</v>
      </c>
    </row>
    <row r="7539" spans="1:8" x14ac:dyDescent="0.35">
      <c r="A7539" t="s">
        <v>408</v>
      </c>
      <c r="B7539" t="s">
        <v>16</v>
      </c>
      <c r="C7539" s="2">
        <v>-19.012909633684899</v>
      </c>
      <c r="D7539" s="2">
        <v>610</v>
      </c>
      <c r="E7539" s="2">
        <v>35.887287943437798</v>
      </c>
      <c r="F7539" s="2">
        <v>38.807388888398101</v>
      </c>
      <c r="G7539" s="2">
        <v>6.8184963676893702</v>
      </c>
      <c r="H7539" s="2">
        <v>56914297.156587899</v>
      </c>
    </row>
    <row r="7540" spans="1:8" x14ac:dyDescent="0.35">
      <c r="A7540" t="s">
        <v>408</v>
      </c>
      <c r="B7540" t="s">
        <v>17</v>
      </c>
      <c r="C7540" s="2">
        <v>1.37454937870977</v>
      </c>
      <c r="D7540" s="2">
        <v>670</v>
      </c>
      <c r="E7540" s="2">
        <v>40.302451747761303</v>
      </c>
      <c r="F7540" s="2">
        <v>31.114757930878</v>
      </c>
      <c r="G7540" s="2">
        <v>9.4936752379664497</v>
      </c>
      <c r="H7540" s="2">
        <v>59568458.1497797</v>
      </c>
    </row>
    <row r="7541" spans="1:8" x14ac:dyDescent="0.35">
      <c r="A7541" t="s">
        <v>408</v>
      </c>
      <c r="B7541" t="s">
        <v>18</v>
      </c>
      <c r="C7541" s="2">
        <v>-1.94738433456801</v>
      </c>
      <c r="D7541" s="2">
        <v>620</v>
      </c>
      <c r="E7541" s="2">
        <v>37.395160676840597</v>
      </c>
      <c r="F7541" s="2">
        <v>38.357552627363702</v>
      </c>
      <c r="G7541" s="2">
        <v>9.3955172982897306</v>
      </c>
      <c r="H7541" s="2">
        <v>79006306.459860206</v>
      </c>
    </row>
    <row r="7542" spans="1:8" x14ac:dyDescent="0.35">
      <c r="A7542" t="s">
        <v>408</v>
      </c>
      <c r="B7542" t="s">
        <v>19</v>
      </c>
      <c r="C7542" s="2">
        <v>-7.9997532856654496</v>
      </c>
      <c r="D7542" s="2">
        <v>620</v>
      </c>
      <c r="E7542" s="2">
        <v>39.954561836504702</v>
      </c>
      <c r="F7542" s="2">
        <v>36.066922446422403</v>
      </c>
      <c r="G7542" s="2">
        <v>8.6350758899447495</v>
      </c>
      <c r="H7542" s="2">
        <v>48526218.220339</v>
      </c>
    </row>
    <row r="7543" spans="1:8" x14ac:dyDescent="0.35">
      <c r="A7543" t="s">
        <v>408</v>
      </c>
      <c r="B7543" t="s">
        <v>20</v>
      </c>
      <c r="C7543" s="2">
        <v>1.7538213991709699</v>
      </c>
      <c r="D7543" s="2">
        <v>660</v>
      </c>
      <c r="E7543" s="2">
        <v>45.210146448581497</v>
      </c>
      <c r="F7543" s="2">
        <v>36.303205537781601</v>
      </c>
      <c r="G7543" s="2">
        <v>8.0845429738588503</v>
      </c>
      <c r="H7543" s="2">
        <v>103930704.89844701</v>
      </c>
    </row>
    <row r="7544" spans="1:8" x14ac:dyDescent="0.35">
      <c r="A7544" t="s">
        <v>408</v>
      </c>
      <c r="B7544" t="s">
        <v>21</v>
      </c>
      <c r="C7544" s="2">
        <v>-5.87708201486062</v>
      </c>
      <c r="D7544" s="2">
        <v>630</v>
      </c>
      <c r="E7544" s="2">
        <v>57.395603776682499</v>
      </c>
      <c r="F7544" s="2">
        <v>27.094305616970399</v>
      </c>
      <c r="G7544" s="2">
        <v>4.7902368994678204</v>
      </c>
      <c r="H7544" s="2">
        <v>-20612328.069281701</v>
      </c>
    </row>
    <row r="7545" spans="1:8" x14ac:dyDescent="0.35">
      <c r="A7545" t="s">
        <v>408</v>
      </c>
      <c r="B7545" t="s">
        <v>22</v>
      </c>
      <c r="C7545" s="2">
        <v>1.7850142812972201</v>
      </c>
      <c r="D7545" s="2">
        <v>620</v>
      </c>
      <c r="E7545" s="2">
        <v>59.402069955399199</v>
      </c>
      <c r="F7545" s="2">
        <v>23.752647844105599</v>
      </c>
      <c r="G7545" s="2">
        <v>3.83001673123586</v>
      </c>
      <c r="H7545" s="2">
        <v>35726528.523919202</v>
      </c>
    </row>
    <row r="7546" spans="1:8" x14ac:dyDescent="0.35">
      <c r="A7546" t="s">
        <v>408</v>
      </c>
      <c r="B7546" t="s">
        <v>23</v>
      </c>
      <c r="C7546" s="2">
        <v>-1.97928558831445</v>
      </c>
      <c r="D7546" s="2">
        <v>630</v>
      </c>
      <c r="E7546" s="2">
        <v>59.8664904645509</v>
      </c>
      <c r="F7546" s="2">
        <v>24.3055417552645</v>
      </c>
      <c r="G7546" s="2">
        <v>2.96744897756404</v>
      </c>
      <c r="H7546" s="2">
        <v>1960425.67342867</v>
      </c>
    </row>
    <row r="7547" spans="1:8" x14ac:dyDescent="0.35">
      <c r="A7547" t="s">
        <v>408</v>
      </c>
      <c r="B7547" t="s">
        <v>24</v>
      </c>
      <c r="C7547" s="2">
        <v>6.6527278847047899</v>
      </c>
      <c r="D7547" s="2">
        <v>670</v>
      </c>
      <c r="E7547" s="2">
        <v>55.0141620912989</v>
      </c>
      <c r="F7547" s="2">
        <v>26.759211372971201</v>
      </c>
      <c r="G7547" s="2">
        <v>3.3457564841931799</v>
      </c>
      <c r="H7547" s="2">
        <v>6974332.0108981403</v>
      </c>
    </row>
    <row r="7548" spans="1:8" x14ac:dyDescent="0.35">
      <c r="A7548" t="s">
        <v>408</v>
      </c>
      <c r="B7548" t="s">
        <v>25</v>
      </c>
      <c r="C7548" s="2">
        <v>-6.3454551533224999</v>
      </c>
      <c r="D7548" s="2">
        <v>610</v>
      </c>
      <c r="E7548" s="2">
        <v>45.136354035343899</v>
      </c>
      <c r="F7548" s="2">
        <v>7.9055076099250501</v>
      </c>
      <c r="G7548" s="2">
        <v>3.5473319145031099</v>
      </c>
      <c r="H7548" s="2">
        <v>118491554.01153</v>
      </c>
    </row>
    <row r="7549" spans="1:8" x14ac:dyDescent="0.35">
      <c r="A7549" t="s">
        <v>408</v>
      </c>
      <c r="B7549" t="s">
        <v>26</v>
      </c>
      <c r="C7549" s="2">
        <v>26.4173166001369</v>
      </c>
      <c r="D7549" s="2">
        <v>740</v>
      </c>
      <c r="E7549" s="2">
        <v>46.214246229972296</v>
      </c>
      <c r="F7549" s="2">
        <v>8.8063269718730108</v>
      </c>
      <c r="G7549" s="2">
        <v>3.2252040377230702</v>
      </c>
      <c r="H7549" s="2">
        <v>146286326.82229599</v>
      </c>
    </row>
    <row r="7550" spans="1:8" x14ac:dyDescent="0.35">
      <c r="A7550" t="s">
        <v>408</v>
      </c>
      <c r="B7550" t="s">
        <v>27</v>
      </c>
      <c r="C7550" s="2">
        <v>9.3131209689808703</v>
      </c>
      <c r="D7550" s="2">
        <v>800</v>
      </c>
      <c r="E7550" s="2">
        <v>46.356574634795898</v>
      </c>
      <c r="F7550" s="2">
        <v>10.3422737397037</v>
      </c>
      <c r="G7550" s="2">
        <v>2.7589126054053601</v>
      </c>
      <c r="H7550" s="2">
        <v>155588398.14302099</v>
      </c>
    </row>
    <row r="7551" spans="1:8" x14ac:dyDescent="0.35">
      <c r="A7551" t="s">
        <v>408</v>
      </c>
      <c r="B7551" t="s">
        <v>28</v>
      </c>
      <c r="C7551" s="2">
        <v>6.5979448602823103</v>
      </c>
      <c r="D7551" s="2">
        <v>840</v>
      </c>
      <c r="E7551" s="2">
        <v>48.486056262034197</v>
      </c>
      <c r="F7551" s="2">
        <v>11.7768708575112</v>
      </c>
      <c r="G7551" s="2">
        <v>2.5968403047646</v>
      </c>
      <c r="H7551" s="2">
        <v>149561322.326287</v>
      </c>
    </row>
    <row r="7552" spans="1:8" x14ac:dyDescent="0.35">
      <c r="A7552" t="s">
        <v>408</v>
      </c>
      <c r="B7552" t="s">
        <v>29</v>
      </c>
      <c r="C7552" s="2">
        <v>4.5050956716019499</v>
      </c>
      <c r="D7552" s="2">
        <v>880</v>
      </c>
      <c r="E7552" s="2">
        <v>49.3914513774696</v>
      </c>
      <c r="F7552" s="2">
        <v>11.257305042464999</v>
      </c>
      <c r="G7552" s="2">
        <v>2.4887970827972699</v>
      </c>
      <c r="H7552" s="2">
        <v>186499976.20767701</v>
      </c>
    </row>
    <row r="7553" spans="1:8" x14ac:dyDescent="0.35">
      <c r="A7553" t="s">
        <v>408</v>
      </c>
      <c r="B7553" t="s">
        <v>30</v>
      </c>
      <c r="C7553" s="2">
        <v>4.2239142791538304</v>
      </c>
      <c r="D7553" s="2">
        <v>930</v>
      </c>
      <c r="E7553" s="2">
        <v>50.294087133019801</v>
      </c>
      <c r="F7553" s="2">
        <v>10.367521358645901</v>
      </c>
      <c r="G7553" s="2">
        <v>2.62106918448564</v>
      </c>
      <c r="H7553" s="2">
        <v>195651507.480378</v>
      </c>
    </row>
    <row r="7554" spans="1:8" x14ac:dyDescent="0.35">
      <c r="A7554" t="s">
        <v>408</v>
      </c>
      <c r="B7554" t="s">
        <v>31</v>
      </c>
      <c r="C7554" s="2">
        <v>8.0581451522880592</v>
      </c>
      <c r="D7554" s="2">
        <v>1080</v>
      </c>
      <c r="E7554" s="2">
        <v>52.176047177656599</v>
      </c>
      <c r="F7554" s="2">
        <v>9.6653269938867101</v>
      </c>
      <c r="G7554" s="2">
        <v>2.4703171609246199</v>
      </c>
      <c r="H7554" s="2">
        <v>204050615.542925</v>
      </c>
    </row>
    <row r="7555" spans="1:8" x14ac:dyDescent="0.35">
      <c r="A7555" t="s">
        <v>408</v>
      </c>
      <c r="B7555" t="s">
        <v>32</v>
      </c>
      <c r="C7555" s="2">
        <v>5.3982852096073897</v>
      </c>
      <c r="D7555" s="2">
        <v>1160</v>
      </c>
      <c r="E7555" s="2">
        <v>53.6535083221127</v>
      </c>
      <c r="F7555" s="2">
        <v>7.83421941730239</v>
      </c>
      <c r="G7555" s="2">
        <v>2.4369382475250401</v>
      </c>
      <c r="H7555" s="2">
        <v>228293021.66445801</v>
      </c>
    </row>
    <row r="7556" spans="1:8" x14ac:dyDescent="0.35">
      <c r="A7556" t="s">
        <v>408</v>
      </c>
      <c r="B7556" t="s">
        <v>33</v>
      </c>
      <c r="C7556" s="2">
        <v>3.1880512155610301</v>
      </c>
      <c r="D7556" s="2">
        <v>1180</v>
      </c>
      <c r="E7556" s="2">
        <v>55.260882677186601</v>
      </c>
      <c r="F7556" s="2">
        <v>6.5472134159242996</v>
      </c>
      <c r="G7556" s="2">
        <v>2.1280594275325599</v>
      </c>
      <c r="H7556" s="2">
        <v>245230014.91589499</v>
      </c>
    </row>
    <row r="7557" spans="1:8" x14ac:dyDescent="0.35">
      <c r="A7557" t="s">
        <v>408</v>
      </c>
      <c r="B7557" t="s">
        <v>34</v>
      </c>
      <c r="C7557" s="2">
        <v>5.3464660523753196</v>
      </c>
      <c r="D7557" s="2">
        <v>1140</v>
      </c>
      <c r="E7557" s="2">
        <v>52.942680264540201</v>
      </c>
      <c r="F7557" s="2">
        <v>7.7813701706959</v>
      </c>
      <c r="G7557" s="2">
        <v>2.1773301678444898</v>
      </c>
      <c r="H7557" s="2">
        <v>801484633.00518203</v>
      </c>
    </row>
    <row r="7558" spans="1:8" x14ac:dyDescent="0.35">
      <c r="A7558" t="s">
        <v>408</v>
      </c>
      <c r="B7558" t="s">
        <v>35</v>
      </c>
      <c r="C7558" s="2">
        <v>6.3150450363764596</v>
      </c>
      <c r="D7558" s="2">
        <v>1180</v>
      </c>
      <c r="E7558" s="2">
        <v>54.593465871849098</v>
      </c>
      <c r="F7558" s="2">
        <v>7.8696296622709996</v>
      </c>
      <c r="G7558" s="2">
        <v>2.2542304889719702</v>
      </c>
      <c r="H7558" s="2">
        <v>1236963059.91906</v>
      </c>
    </row>
    <row r="7559" spans="1:8" x14ac:dyDescent="0.35">
      <c r="A7559" t="s">
        <v>408</v>
      </c>
      <c r="B7559" t="s">
        <v>36</v>
      </c>
      <c r="C7559" s="2">
        <v>15.1817690830225</v>
      </c>
      <c r="D7559" s="2">
        <v>1430</v>
      </c>
      <c r="E7559" s="2">
        <v>50.592116637127098</v>
      </c>
      <c r="F7559" s="2">
        <v>14.5343757527232</v>
      </c>
      <c r="G7559" s="2">
        <v>2.0176357151765001</v>
      </c>
      <c r="H7559" s="2">
        <v>1044623662.83386</v>
      </c>
    </row>
    <row r="7560" spans="1:8" x14ac:dyDescent="0.35">
      <c r="A7560" t="s">
        <v>408</v>
      </c>
      <c r="B7560" t="s">
        <v>37</v>
      </c>
      <c r="C7560" s="2">
        <v>20.715768285872802</v>
      </c>
      <c r="D7560" s="2">
        <v>1710</v>
      </c>
      <c r="E7560" s="2">
        <v>47.983308978360697</v>
      </c>
      <c r="F7560" s="2">
        <v>21.228512937469102</v>
      </c>
      <c r="G7560" s="2">
        <v>1.64122727399033</v>
      </c>
      <c r="H7560" s="2">
        <v>677103965.63036799</v>
      </c>
    </row>
    <row r="7561" spans="1:8" x14ac:dyDescent="0.35">
      <c r="A7561" t="s">
        <v>408</v>
      </c>
      <c r="B7561" t="s">
        <v>38</v>
      </c>
      <c r="C7561" s="2">
        <v>4.5567723661529298</v>
      </c>
      <c r="D7561" s="2">
        <v>1720</v>
      </c>
      <c r="E7561" s="2">
        <v>51.792528665439697</v>
      </c>
      <c r="F7561" s="2">
        <v>15.6140676977931</v>
      </c>
      <c r="G7561" s="2">
        <v>1.5326085619639001</v>
      </c>
      <c r="H7561" s="2">
        <v>686531170.27590895</v>
      </c>
    </row>
    <row r="7562" spans="1:8" x14ac:dyDescent="0.35">
      <c r="A7562" t="s">
        <v>408</v>
      </c>
      <c r="B7562" t="s">
        <v>39</v>
      </c>
      <c r="C7562" s="2">
        <v>-20.598770715403202</v>
      </c>
      <c r="D7562" s="2">
        <v>1530</v>
      </c>
      <c r="E7562" s="2">
        <v>58.651893704854501</v>
      </c>
      <c r="F7562" s="2">
        <v>4.5559256751781296</v>
      </c>
      <c r="G7562" s="2">
        <v>1.7686288242133901</v>
      </c>
      <c r="H7562" s="2">
        <v>655116083.56974006</v>
      </c>
    </row>
    <row r="7563" spans="1:8" x14ac:dyDescent="0.35">
      <c r="A7563" t="s">
        <v>408</v>
      </c>
      <c r="B7563" t="s">
        <v>40</v>
      </c>
      <c r="C7563" s="2">
        <v>6.0554740287726201</v>
      </c>
      <c r="D7563" s="2">
        <v>1390</v>
      </c>
      <c r="E7563" s="2">
        <v>58.208741327620302</v>
      </c>
      <c r="F7563" s="2">
        <v>5.6109342578121701</v>
      </c>
      <c r="G7563" s="2">
        <v>1.8207078782531301</v>
      </c>
      <c r="H7563" s="2">
        <v>739430794.35684896</v>
      </c>
    </row>
    <row r="7564" spans="1:8" x14ac:dyDescent="0.35">
      <c r="A7564" t="s">
        <v>408</v>
      </c>
      <c r="B7564" t="s">
        <v>41</v>
      </c>
      <c r="C7564" s="2">
        <v>4.1926100742920802</v>
      </c>
      <c r="D7564" s="2">
        <v>1560</v>
      </c>
      <c r="E7564" s="2">
        <v>60.611090400226402</v>
      </c>
      <c r="F7564" s="2">
        <v>5.1853076826143898</v>
      </c>
      <c r="G7564" s="2">
        <v>1.9683435492669701</v>
      </c>
      <c r="H7564" s="2">
        <v>691563936.35789597</v>
      </c>
    </row>
    <row r="7565" spans="1:8" x14ac:dyDescent="0.35">
      <c r="A7565" t="s">
        <v>408</v>
      </c>
      <c r="B7565" t="s">
        <v>42</v>
      </c>
      <c r="C7565" s="2">
        <v>3.4646021399665701</v>
      </c>
      <c r="D7565" s="2">
        <v>1530</v>
      </c>
      <c r="E7565" s="2">
        <v>58.934409649688597</v>
      </c>
      <c r="F7565" s="2">
        <v>5.2703898254982597</v>
      </c>
      <c r="G7565" s="2">
        <v>2.0990952737989099</v>
      </c>
      <c r="H7565" s="2">
        <v>605756190.11659396</v>
      </c>
    </row>
    <row r="7566" spans="1:8" x14ac:dyDescent="0.35">
      <c r="A7566" t="s">
        <v>408</v>
      </c>
      <c r="B7566" t="s">
        <v>43</v>
      </c>
      <c r="C7566" s="2">
        <v>5.2542412025153604</v>
      </c>
      <c r="D7566" s="2">
        <v>1700</v>
      </c>
      <c r="E7566" s="2">
        <v>58.1544724473477</v>
      </c>
      <c r="F7566" s="2">
        <v>5.5522610216135897</v>
      </c>
      <c r="G7566" s="2">
        <v>1.95155987848261</v>
      </c>
      <c r="H7566" s="2">
        <v>510878229.17020297</v>
      </c>
    </row>
    <row r="7567" spans="1:8" x14ac:dyDescent="0.35">
      <c r="A7567" t="s">
        <v>408</v>
      </c>
      <c r="B7567" t="s">
        <v>44</v>
      </c>
      <c r="C7567" s="2">
        <v>-1.9689478204583699</v>
      </c>
      <c r="D7567" s="2">
        <v>1640</v>
      </c>
      <c r="E7567" s="2">
        <v>59.487395886311198</v>
      </c>
      <c r="F7567" s="2">
        <v>5.2434103479006202</v>
      </c>
      <c r="G7567" s="2">
        <v>1.8849057110217999</v>
      </c>
      <c r="H7567" s="2">
        <v>491692267.77902102</v>
      </c>
    </row>
    <row r="7568" spans="1:8" x14ac:dyDescent="0.35">
      <c r="A7568" t="s">
        <v>408</v>
      </c>
      <c r="B7568" t="s">
        <v>45</v>
      </c>
      <c r="C7568" s="2">
        <v>4.10470008884118</v>
      </c>
      <c r="D7568" s="2">
        <v>1750</v>
      </c>
      <c r="E7568" s="2">
        <v>57.448790524631796</v>
      </c>
      <c r="F7568" s="2">
        <v>5.9337034962742203</v>
      </c>
      <c r="G7568" s="2">
        <v>2.1690068910506</v>
      </c>
      <c r="H7568" s="2">
        <v>471994319.88920999</v>
      </c>
    </row>
    <row r="7569" spans="1:8" x14ac:dyDescent="0.35">
      <c r="A7569" t="s">
        <v>408</v>
      </c>
      <c r="B7569" t="s">
        <v>46</v>
      </c>
    </row>
    <row r="7570" spans="1:8" x14ac:dyDescent="0.35">
      <c r="A7570" t="s">
        <v>410</v>
      </c>
      <c r="B7570" t="s">
        <v>4</v>
      </c>
      <c r="C7570" s="2">
        <v>10.1133721068475</v>
      </c>
      <c r="E7570" s="2">
        <v>1.50949376874787</v>
      </c>
      <c r="F7570" s="2">
        <v>34.880322849986101</v>
      </c>
      <c r="G7570" s="2">
        <v>26.526115595138702</v>
      </c>
      <c r="H7570" s="2">
        <v>5356663294.3989697</v>
      </c>
    </row>
    <row r="7571" spans="1:8" x14ac:dyDescent="0.35">
      <c r="A7571" t="s">
        <v>410</v>
      </c>
      <c r="B7571" t="s">
        <v>5</v>
      </c>
      <c r="C7571" s="2">
        <v>10.8159232986752</v>
      </c>
      <c r="E7571" s="2">
        <v>1.46316552451239</v>
      </c>
      <c r="F7571" s="2">
        <v>34.430021085925098</v>
      </c>
      <c r="G7571" s="2">
        <v>25.758104902477601</v>
      </c>
      <c r="H7571" s="2">
        <v>6348122548.1038704</v>
      </c>
    </row>
    <row r="7572" spans="1:8" x14ac:dyDescent="0.35">
      <c r="A7572" t="s">
        <v>410</v>
      </c>
      <c r="B7572" t="s">
        <v>6</v>
      </c>
      <c r="C7572" s="2">
        <v>7.1021448489135404</v>
      </c>
      <c r="E7572" s="2">
        <v>1.3433898744011401</v>
      </c>
      <c r="F7572" s="2">
        <v>33.335491389356498</v>
      </c>
      <c r="G7572" s="2">
        <v>22.292914905889099</v>
      </c>
      <c r="H7572" s="2">
        <v>7442230321.3896904</v>
      </c>
    </row>
    <row r="7573" spans="1:8" x14ac:dyDescent="0.35">
      <c r="A7573" t="s">
        <v>410</v>
      </c>
      <c r="B7573" t="s">
        <v>7</v>
      </c>
      <c r="C7573" s="2">
        <v>8.5544821061441407</v>
      </c>
      <c r="E7573" s="2">
        <v>1.1784644489989</v>
      </c>
      <c r="F7573" s="2">
        <v>34.432970728887497</v>
      </c>
      <c r="G7573" s="2">
        <v>21.4643438961585</v>
      </c>
      <c r="H7573" s="2">
        <v>8260841121.4953299</v>
      </c>
    </row>
    <row r="7574" spans="1:8" x14ac:dyDescent="0.35">
      <c r="A7574" t="s">
        <v>410</v>
      </c>
      <c r="B7574" t="s">
        <v>8</v>
      </c>
      <c r="C7574" s="2">
        <v>8.7922862391225607</v>
      </c>
      <c r="E7574" s="2">
        <v>1.06996338400782</v>
      </c>
      <c r="F7574" s="2">
        <v>35.158301861472701</v>
      </c>
      <c r="G7574" s="2">
        <v>21.402382915093099</v>
      </c>
      <c r="H7574" s="2">
        <v>9267912920.0189304</v>
      </c>
    </row>
    <row r="7575" spans="1:8" x14ac:dyDescent="0.35">
      <c r="A7575" t="s">
        <v>410</v>
      </c>
      <c r="B7575" t="s">
        <v>9</v>
      </c>
      <c r="C7575" s="2">
        <v>-0.62270165011315703</v>
      </c>
      <c r="E7575" s="2">
        <v>0.92113120001566196</v>
      </c>
      <c r="F7575" s="2">
        <v>32.173272511917901</v>
      </c>
      <c r="G7575" s="2">
        <v>20.115361649226202</v>
      </c>
      <c r="H7575" s="2">
        <v>7873189255.07477</v>
      </c>
    </row>
    <row r="7576" spans="1:8" x14ac:dyDescent="0.35">
      <c r="A7576" t="s">
        <v>410</v>
      </c>
      <c r="B7576" t="s">
        <v>10</v>
      </c>
      <c r="C7576" s="2">
        <v>1.34281041445436</v>
      </c>
      <c r="E7576" s="2">
        <v>0.71699838846542296</v>
      </c>
      <c r="F7576" s="2">
        <v>33.128651324075001</v>
      </c>
      <c r="G7576" s="2">
        <v>22.613816157896199</v>
      </c>
      <c r="H7576" s="2">
        <v>6794963865.2788496</v>
      </c>
    </row>
    <row r="7577" spans="1:8" x14ac:dyDescent="0.35">
      <c r="A7577" t="s">
        <v>410</v>
      </c>
      <c r="B7577" t="s">
        <v>11</v>
      </c>
      <c r="C7577" s="2">
        <v>10.7979324702819</v>
      </c>
      <c r="E7577" s="2">
        <v>0.55060977617756501</v>
      </c>
      <c r="F7577" s="2">
        <v>32.617482079935002</v>
      </c>
      <c r="G7577" s="2">
        <v>24.090055873280701</v>
      </c>
      <c r="H7577" s="2">
        <v>7639570129.5122604</v>
      </c>
    </row>
    <row r="7578" spans="1:8" x14ac:dyDescent="0.35">
      <c r="A7578" t="s">
        <v>410</v>
      </c>
      <c r="B7578" t="s">
        <v>12</v>
      </c>
      <c r="C7578" s="2">
        <v>11.26359213382</v>
      </c>
      <c r="E7578" s="2">
        <v>0.41697624844897202</v>
      </c>
      <c r="F7578" s="2">
        <v>33.582121675465999</v>
      </c>
      <c r="G7578" s="2">
        <v>26.078420730531899</v>
      </c>
      <c r="H7578" s="2">
        <v>8476163342.8300104</v>
      </c>
    </row>
    <row r="7579" spans="1:8" x14ac:dyDescent="0.35">
      <c r="A7579" t="s">
        <v>410</v>
      </c>
      <c r="B7579" t="s">
        <v>13</v>
      </c>
      <c r="C7579" s="2">
        <v>10.158828638788901</v>
      </c>
      <c r="E7579" s="2">
        <v>0.35590497239371399</v>
      </c>
      <c r="F7579" s="2">
        <v>32.119363546653403</v>
      </c>
      <c r="G7579" s="2">
        <v>25.301222505851602</v>
      </c>
      <c r="H7579" s="2">
        <v>10376714370.9004</v>
      </c>
    </row>
    <row r="7580" spans="1:8" x14ac:dyDescent="0.35">
      <c r="A7580" t="s">
        <v>410</v>
      </c>
      <c r="B7580" t="s">
        <v>14</v>
      </c>
      <c r="C7580" s="2">
        <v>9.8208995573177695</v>
      </c>
      <c r="D7580" s="2">
        <v>23570</v>
      </c>
      <c r="E7580" s="2">
        <v>0.32343958134434497</v>
      </c>
      <c r="F7580" s="2">
        <v>30.8585476711641</v>
      </c>
      <c r="G7580" s="2">
        <v>24.4042257097584</v>
      </c>
      <c r="H7580" s="2">
        <v>12886581551.5562</v>
      </c>
    </row>
    <row r="7581" spans="1:8" x14ac:dyDescent="0.35">
      <c r="A7581" t="s">
        <v>410</v>
      </c>
      <c r="B7581" t="s">
        <v>15</v>
      </c>
      <c r="C7581" s="2">
        <v>6.6883975395837902</v>
      </c>
      <c r="D7581" s="2">
        <v>25140</v>
      </c>
      <c r="E7581" s="2">
        <v>0.25005474722062399</v>
      </c>
      <c r="F7581" s="2">
        <v>32.6178847711057</v>
      </c>
      <c r="G7581" s="2">
        <v>25.459876653238702</v>
      </c>
      <c r="H7581" s="2">
        <v>15449377713.458799</v>
      </c>
    </row>
    <row r="7582" spans="1:8" x14ac:dyDescent="0.35">
      <c r="A7582" t="s">
        <v>410</v>
      </c>
      <c r="B7582" t="s">
        <v>16</v>
      </c>
      <c r="C7582" s="2">
        <v>6.6398055694956399</v>
      </c>
      <c r="D7582" s="2">
        <v>27040</v>
      </c>
      <c r="E7582" s="2">
        <v>0.197361758450875</v>
      </c>
      <c r="F7582" s="2">
        <v>32.287135451871301</v>
      </c>
      <c r="G7582" s="2">
        <v>24.349683585295399</v>
      </c>
      <c r="H7582" s="2">
        <v>18514426028.238201</v>
      </c>
    </row>
    <row r="7583" spans="1:8" x14ac:dyDescent="0.35">
      <c r="A7583" t="s">
        <v>410</v>
      </c>
      <c r="B7583" t="s">
        <v>17</v>
      </c>
      <c r="C7583" s="2">
        <v>11.459650875246</v>
      </c>
      <c r="D7583" s="2">
        <v>29420</v>
      </c>
      <c r="E7583" s="2">
        <v>0.172788647418229</v>
      </c>
      <c r="F7583" s="2">
        <v>32.137973573140599</v>
      </c>
      <c r="G7583" s="2">
        <v>24.4718559767818</v>
      </c>
      <c r="H7583" s="2">
        <v>22545735858.3983</v>
      </c>
    </row>
    <row r="7584" spans="1:8" x14ac:dyDescent="0.35">
      <c r="A7584" t="s">
        <v>410</v>
      </c>
      <c r="B7584" t="s">
        <v>18</v>
      </c>
      <c r="C7584" s="2">
        <v>11.095689310022699</v>
      </c>
      <c r="D7584" s="2">
        <v>33100</v>
      </c>
      <c r="E7584" s="2">
        <v>0.173159173171612</v>
      </c>
      <c r="F7584" s="2">
        <v>31.3042288508592</v>
      </c>
      <c r="G7584" s="2">
        <v>23.624721692606499</v>
      </c>
      <c r="H7584" s="2">
        <v>24253175330.627201</v>
      </c>
    </row>
    <row r="7585" spans="1:8" x14ac:dyDescent="0.35">
      <c r="A7585" t="s">
        <v>410</v>
      </c>
      <c r="B7585" t="s">
        <v>19</v>
      </c>
      <c r="C7585" s="2">
        <v>7.1754011209107098</v>
      </c>
      <c r="D7585" s="2">
        <v>35340</v>
      </c>
      <c r="E7585" s="2">
        <v>0.144861979394729</v>
      </c>
      <c r="F7585" s="2">
        <v>31.4922551466979</v>
      </c>
      <c r="G7585" s="2">
        <v>23.985062263333901</v>
      </c>
      <c r="H7585" s="2">
        <v>29751516861.859699</v>
      </c>
    </row>
    <row r="7586" spans="1:8" x14ac:dyDescent="0.35">
      <c r="A7586" t="s">
        <v>410</v>
      </c>
      <c r="B7586" t="s">
        <v>20</v>
      </c>
      <c r="C7586" s="2">
        <v>7.4713908600200201</v>
      </c>
      <c r="D7586" s="2">
        <v>36600</v>
      </c>
      <c r="E7586" s="2">
        <v>0.15002518832322401</v>
      </c>
      <c r="F7586" s="2">
        <v>31.554856043577299</v>
      </c>
      <c r="G7586" s="2">
        <v>23.167218060174999</v>
      </c>
      <c r="H7586" s="2">
        <v>33742198581.560299</v>
      </c>
    </row>
    <row r="7587" spans="1:8" x14ac:dyDescent="0.35">
      <c r="A7587" t="s">
        <v>410</v>
      </c>
      <c r="B7587" t="s">
        <v>21</v>
      </c>
      <c r="C7587" s="2">
        <v>8.3162091112449694</v>
      </c>
      <c r="D7587" s="2">
        <v>40050</v>
      </c>
      <c r="E7587" s="2">
        <v>0.132916824740826</v>
      </c>
      <c r="F7587" s="2">
        <v>31.070384032761002</v>
      </c>
      <c r="G7587" s="2">
        <v>22.1515036552127</v>
      </c>
      <c r="H7587" s="2">
        <v>38217200969.827599</v>
      </c>
    </row>
    <row r="7588" spans="1:8" x14ac:dyDescent="0.35">
      <c r="A7588" t="s">
        <v>410</v>
      </c>
      <c r="B7588" t="s">
        <v>22</v>
      </c>
      <c r="C7588" s="2">
        <v>-2.1910150061127398</v>
      </c>
      <c r="D7588" s="2">
        <v>38110</v>
      </c>
      <c r="E7588" s="2">
        <v>0.111378366529616</v>
      </c>
      <c r="F7588" s="2">
        <v>32.0879122410958</v>
      </c>
      <c r="G7588" s="2">
        <v>22.687452648512</v>
      </c>
      <c r="H7588" s="2">
        <v>26995877151.051601</v>
      </c>
    </row>
    <row r="7589" spans="1:8" x14ac:dyDescent="0.35">
      <c r="A7589" t="s">
        <v>410</v>
      </c>
      <c r="B7589" t="s">
        <v>23</v>
      </c>
      <c r="C7589" s="2">
        <v>5.7183717571083701</v>
      </c>
      <c r="D7589" s="2">
        <v>40400</v>
      </c>
      <c r="E7589" s="2">
        <v>0.111245961607494</v>
      </c>
      <c r="F7589" s="2">
        <v>30.845626570486001</v>
      </c>
      <c r="G7589" s="2">
        <v>22.850686313054499</v>
      </c>
      <c r="H7589" s="2">
        <v>28207728613.569302</v>
      </c>
    </row>
    <row r="7590" spans="1:8" x14ac:dyDescent="0.35">
      <c r="A7590" t="s">
        <v>410</v>
      </c>
      <c r="B7590" t="s">
        <v>24</v>
      </c>
      <c r="C7590" s="2">
        <v>9.0383163255516301</v>
      </c>
      <c r="D7590" s="2">
        <v>43510</v>
      </c>
      <c r="E7590" s="2">
        <v>9.2131732680321002E-2</v>
      </c>
      <c r="F7590" s="2">
        <v>32.458504495497301</v>
      </c>
      <c r="G7590" s="2">
        <v>25.861486037755899</v>
      </c>
      <c r="H7590" s="2">
        <v>33793271461.7169</v>
      </c>
    </row>
    <row r="7591" spans="1:8" x14ac:dyDescent="0.35">
      <c r="A7591" t="s">
        <v>410</v>
      </c>
      <c r="B7591" t="s">
        <v>25</v>
      </c>
      <c r="C7591" s="2">
        <v>-1.0708627510044799</v>
      </c>
      <c r="D7591" s="2">
        <v>42820</v>
      </c>
      <c r="E7591" s="2">
        <v>8.2356655909540694E-2</v>
      </c>
      <c r="F7591" s="2">
        <v>30.3796610759446</v>
      </c>
      <c r="G7591" s="2">
        <v>23.394697847414601</v>
      </c>
      <c r="H7591" s="2">
        <v>24791873639.5602</v>
      </c>
    </row>
    <row r="7592" spans="1:8" x14ac:dyDescent="0.35">
      <c r="A7592" t="s">
        <v>410</v>
      </c>
      <c r="B7592" t="s">
        <v>26</v>
      </c>
      <c r="C7592" s="2">
        <v>3.9233607670201298</v>
      </c>
      <c r="D7592" s="2">
        <v>44180</v>
      </c>
      <c r="E7592" s="2">
        <v>7.1032800014001404E-2</v>
      </c>
      <c r="F7592" s="2">
        <v>30.7456754181249</v>
      </c>
      <c r="G7592" s="2">
        <v>24.737640322972901</v>
      </c>
      <c r="H7592" s="2">
        <v>23202557801.854099</v>
      </c>
    </row>
    <row r="7593" spans="1:8" x14ac:dyDescent="0.35">
      <c r="A7593" t="s">
        <v>410</v>
      </c>
      <c r="B7593" t="s">
        <v>27</v>
      </c>
      <c r="C7593" s="2">
        <v>4.5482554264322896</v>
      </c>
      <c r="D7593" s="2">
        <v>47480</v>
      </c>
      <c r="E7593" s="2">
        <v>6.1134072311026598E-2</v>
      </c>
      <c r="F7593" s="2">
        <v>30.2248029160952</v>
      </c>
      <c r="G7593" s="2">
        <v>24.7654126931969</v>
      </c>
      <c r="H7593" s="2">
        <v>16818964527.608801</v>
      </c>
    </row>
    <row r="7594" spans="1:8" x14ac:dyDescent="0.35">
      <c r="A7594" t="s">
        <v>410</v>
      </c>
      <c r="B7594" t="s">
        <v>28</v>
      </c>
      <c r="C7594" s="2">
        <v>9.9399826843495696</v>
      </c>
      <c r="D7594" s="2">
        <v>51090</v>
      </c>
      <c r="E7594" s="2">
        <v>5.5648989626246599E-2</v>
      </c>
      <c r="F7594" s="2">
        <v>31.8858938554669</v>
      </c>
      <c r="G7594" s="2">
        <v>27.119367597064301</v>
      </c>
      <c r="H7594" s="2">
        <v>26334457460.655499</v>
      </c>
    </row>
    <row r="7595" spans="1:8" x14ac:dyDescent="0.35">
      <c r="A7595" t="s">
        <v>410</v>
      </c>
      <c r="B7595" t="s">
        <v>29</v>
      </c>
      <c r="C7595" s="2">
        <v>7.3663223925075796</v>
      </c>
      <c r="D7595" s="2">
        <v>55490</v>
      </c>
      <c r="E7595" s="2">
        <v>5.5048114214259897E-2</v>
      </c>
      <c r="F7595" s="2">
        <v>31.407652204980199</v>
      </c>
      <c r="G7595" s="2">
        <v>27.076761798207102</v>
      </c>
      <c r="H7595" s="2">
        <v>27487503004.085602</v>
      </c>
    </row>
    <row r="7596" spans="1:8" x14ac:dyDescent="0.35">
      <c r="A7596" t="s">
        <v>410</v>
      </c>
      <c r="B7596" t="s">
        <v>30</v>
      </c>
      <c r="C7596" s="2">
        <v>9.0067660787175807</v>
      </c>
      <c r="D7596" s="2">
        <v>62320</v>
      </c>
      <c r="E7596" s="2">
        <v>4.8865424451682501E-2</v>
      </c>
      <c r="F7596" s="2">
        <v>30.894296549609798</v>
      </c>
      <c r="G7596" s="2">
        <v>26.5780059858028</v>
      </c>
      <c r="H7596" s="2">
        <v>33262382780.540001</v>
      </c>
    </row>
    <row r="7597" spans="1:8" x14ac:dyDescent="0.35">
      <c r="A7597" t="s">
        <v>410</v>
      </c>
      <c r="B7597" t="s">
        <v>31</v>
      </c>
      <c r="C7597" s="2">
        <v>9.0215195126889292</v>
      </c>
      <c r="D7597" s="2">
        <v>66980</v>
      </c>
      <c r="E7597" s="2">
        <v>4.2867997371447399E-2</v>
      </c>
      <c r="F7597" s="2">
        <v>28.225770963880901</v>
      </c>
      <c r="G7597" s="2">
        <v>23.822651904527198</v>
      </c>
      <c r="H7597" s="2">
        <v>41735983013.735001</v>
      </c>
    </row>
    <row r="7598" spans="1:8" x14ac:dyDescent="0.35">
      <c r="A7598" t="s">
        <v>410</v>
      </c>
      <c r="B7598" t="s">
        <v>32</v>
      </c>
      <c r="C7598" s="2">
        <v>1.86348345462035</v>
      </c>
      <c r="D7598" s="2">
        <v>65230</v>
      </c>
      <c r="E7598" s="2">
        <v>4.1432188466446897E-2</v>
      </c>
      <c r="F7598" s="2">
        <v>26.415338159666199</v>
      </c>
      <c r="G7598" s="2">
        <v>20.585664973848399</v>
      </c>
      <c r="H7598" s="2">
        <v>58392748604.141602</v>
      </c>
    </row>
    <row r="7599" spans="1:8" x14ac:dyDescent="0.35">
      <c r="A7599" t="s">
        <v>410</v>
      </c>
      <c r="B7599" t="s">
        <v>33</v>
      </c>
      <c r="C7599" s="2">
        <v>0.12795338277808799</v>
      </c>
      <c r="D7599" s="2">
        <v>62780</v>
      </c>
      <c r="E7599" s="2">
        <v>4.0687761270138102E-2</v>
      </c>
      <c r="F7599" s="2">
        <v>27.016319368826199</v>
      </c>
      <c r="G7599" s="2">
        <v>20.273376429073501</v>
      </c>
      <c r="H7599" s="2">
        <v>53139704365.761398</v>
      </c>
    </row>
    <row r="7600" spans="1:8" x14ac:dyDescent="0.35">
      <c r="A7600" t="s">
        <v>410</v>
      </c>
      <c r="B7600" t="s">
        <v>34</v>
      </c>
      <c r="C7600" s="2">
        <v>14.519749710899401</v>
      </c>
      <c r="D7600" s="2">
        <v>74580</v>
      </c>
      <c r="E7600" s="2">
        <v>3.6148988883421301E-2</v>
      </c>
      <c r="F7600" s="2">
        <v>26.635871724303701</v>
      </c>
      <c r="G7600" s="2">
        <v>20.773833025312499</v>
      </c>
      <c r="H7600" s="2">
        <v>66327026035.936897</v>
      </c>
    </row>
    <row r="7601" spans="1:8" x14ac:dyDescent="0.35">
      <c r="A7601" t="s">
        <v>410</v>
      </c>
      <c r="B7601" t="s">
        <v>35</v>
      </c>
      <c r="C7601" s="2">
        <v>6.21493416858989</v>
      </c>
      <c r="D7601" s="2">
        <v>77300</v>
      </c>
      <c r="E7601" s="2">
        <v>3.4607600751235403E-2</v>
      </c>
      <c r="F7601" s="2">
        <v>25.259592580881701</v>
      </c>
      <c r="G7601" s="2">
        <v>19.582551507977801</v>
      </c>
      <c r="H7601" s="2">
        <v>74564398155.509598</v>
      </c>
    </row>
    <row r="7602" spans="1:8" x14ac:dyDescent="0.35">
      <c r="A7602" t="s">
        <v>410</v>
      </c>
      <c r="B7602" t="s">
        <v>36</v>
      </c>
      <c r="C7602" s="2">
        <v>4.43549759378537</v>
      </c>
      <c r="D7602" s="2">
        <v>78420</v>
      </c>
      <c r="E7602" s="2">
        <v>3.3272726533168998E-2</v>
      </c>
      <c r="F7602" s="2">
        <v>25.022202155541201</v>
      </c>
      <c r="G7602" s="2">
        <v>19.116821980066199</v>
      </c>
      <c r="H7602" s="2">
        <v>86351204289.029404</v>
      </c>
    </row>
    <row r="7603" spans="1:8" x14ac:dyDescent="0.35">
      <c r="A7603" t="s">
        <v>410</v>
      </c>
      <c r="B7603" t="s">
        <v>37</v>
      </c>
      <c r="C7603" s="2">
        <v>4.8176309912067596</v>
      </c>
      <c r="D7603" s="2">
        <v>78530</v>
      </c>
      <c r="E7603" s="2">
        <v>3.4375216793813397E-2</v>
      </c>
      <c r="F7603" s="2">
        <v>23.442728628319699</v>
      </c>
      <c r="G7603" s="2">
        <v>17.638409614875499</v>
      </c>
      <c r="H7603" s="2">
        <v>92209861743.786499</v>
      </c>
    </row>
    <row r="7604" spans="1:8" x14ac:dyDescent="0.35">
      <c r="A7604" t="s">
        <v>410</v>
      </c>
      <c r="B7604" t="s">
        <v>38</v>
      </c>
      <c r="C7604" s="2">
        <v>3.93554027709007</v>
      </c>
      <c r="D7604" s="2">
        <v>81490</v>
      </c>
      <c r="E7604" s="2">
        <v>3.4540851073536202E-2</v>
      </c>
      <c r="F7604" s="2">
        <v>24.168519247751401</v>
      </c>
      <c r="G7604" s="2">
        <v>17.9997688921285</v>
      </c>
      <c r="H7604" s="2">
        <v>92660721332.175797</v>
      </c>
    </row>
    <row r="7605" spans="1:8" x14ac:dyDescent="0.35">
      <c r="A7605" t="s">
        <v>410</v>
      </c>
      <c r="B7605" t="s">
        <v>39</v>
      </c>
      <c r="C7605" s="2">
        <v>2.9767993163480599</v>
      </c>
      <c r="D7605" s="2">
        <v>81040</v>
      </c>
      <c r="E7605" s="2">
        <v>3.2613513802648299E-2</v>
      </c>
      <c r="F7605" s="2">
        <v>24.2880229055028</v>
      </c>
      <c r="G7605" s="2">
        <v>18.089329854873402</v>
      </c>
      <c r="H7605" s="2">
        <v>78088885656.095398</v>
      </c>
    </row>
    <row r="7606" spans="1:8" x14ac:dyDescent="0.35">
      <c r="A7606" t="s">
        <v>410</v>
      </c>
      <c r="B7606" t="s">
        <v>40</v>
      </c>
      <c r="C7606" s="2">
        <v>3.5616979903604902</v>
      </c>
      <c r="D7606" s="2">
        <v>83960</v>
      </c>
      <c r="E7606" s="2">
        <v>3.1602821550763202E-2</v>
      </c>
      <c r="F7606" s="2">
        <v>23.269688762154701</v>
      </c>
      <c r="G7606" s="2">
        <v>17.508258280416001</v>
      </c>
      <c r="H7606" s="2">
        <v>84421932681.867493</v>
      </c>
    </row>
    <row r="7607" spans="1:8" x14ac:dyDescent="0.35">
      <c r="A7607" t="s">
        <v>410</v>
      </c>
      <c r="B7607" t="s">
        <v>41</v>
      </c>
      <c r="C7607" s="2">
        <v>4.6614350486482001</v>
      </c>
      <c r="D7607" s="2">
        <v>88110</v>
      </c>
      <c r="E7607" s="2">
        <v>3.07649651615256E-2</v>
      </c>
      <c r="F7607" s="2">
        <v>23.5295222335956</v>
      </c>
      <c r="G7607" s="2">
        <v>18.583347207108801</v>
      </c>
      <c r="H7607" s="2">
        <v>93769715402.998001</v>
      </c>
    </row>
    <row r="7608" spans="1:8" x14ac:dyDescent="0.35">
      <c r="A7608" t="s">
        <v>410</v>
      </c>
      <c r="B7608" t="s">
        <v>42</v>
      </c>
      <c r="C7608" s="2">
        <v>3.6613049943623501</v>
      </c>
      <c r="D7608" s="2">
        <v>88450</v>
      </c>
      <c r="E7608" s="2">
        <v>3.01281172620936E-2</v>
      </c>
      <c r="F7608" s="2">
        <v>25.387697934552399</v>
      </c>
      <c r="G7608" s="2">
        <v>20.736306013568299</v>
      </c>
      <c r="H7608" s="2">
        <v>93466562870.699905</v>
      </c>
    </row>
    <row r="7609" spans="1:8" x14ac:dyDescent="0.35">
      <c r="A7609" t="s">
        <v>410</v>
      </c>
      <c r="B7609" t="s">
        <v>43</v>
      </c>
      <c r="C7609" s="2">
        <v>1.09567256732588</v>
      </c>
      <c r="D7609" s="2">
        <v>89630</v>
      </c>
      <c r="E7609" s="2">
        <v>3.2290818845577801E-2</v>
      </c>
      <c r="F7609" s="2">
        <v>24.108590861073498</v>
      </c>
      <c r="G7609" s="2">
        <v>19.432845151076702</v>
      </c>
      <c r="H7609" s="2">
        <v>92670869373.992096</v>
      </c>
    </row>
    <row r="7610" spans="1:8" x14ac:dyDescent="0.35">
      <c r="A7610" t="s">
        <v>410</v>
      </c>
      <c r="B7610" t="s">
        <v>44</v>
      </c>
      <c r="C7610" s="2">
        <v>-4.1431056212610597</v>
      </c>
      <c r="D7610" s="2">
        <v>86340</v>
      </c>
      <c r="E7610" s="2">
        <v>3.3165073063915397E-2</v>
      </c>
      <c r="F7610" s="2">
        <v>23.648523272645399</v>
      </c>
      <c r="G7610" s="2">
        <v>19.9549836609539</v>
      </c>
      <c r="H7610" s="2">
        <v>77533376821.048096</v>
      </c>
    </row>
    <row r="7611" spans="1:8" x14ac:dyDescent="0.35">
      <c r="A7611" t="s">
        <v>410</v>
      </c>
      <c r="B7611" t="s">
        <v>45</v>
      </c>
      <c r="C7611" s="2">
        <v>7.6139626150264696</v>
      </c>
      <c r="D7611" s="2">
        <v>102450</v>
      </c>
      <c r="E7611" s="2">
        <v>3.3580080993430399E-2</v>
      </c>
      <c r="F7611" s="2">
        <v>24.902976815119601</v>
      </c>
      <c r="G7611" s="2">
        <v>21.074153856018899</v>
      </c>
      <c r="H7611" s="2">
        <v>96671380721.994797</v>
      </c>
    </row>
    <row r="7612" spans="1:8" x14ac:dyDescent="0.35">
      <c r="A7612" t="s">
        <v>410</v>
      </c>
      <c r="B7612" t="s">
        <v>46</v>
      </c>
    </row>
    <row r="7613" spans="1:8" x14ac:dyDescent="0.35">
      <c r="A7613" t="s">
        <v>666</v>
      </c>
      <c r="B7613" t="s">
        <v>4</v>
      </c>
    </row>
    <row r="7614" spans="1:8" x14ac:dyDescent="0.35">
      <c r="A7614" t="s">
        <v>666</v>
      </c>
      <c r="B7614" t="s">
        <v>5</v>
      </c>
    </row>
    <row r="7615" spans="1:8" x14ac:dyDescent="0.35">
      <c r="A7615" t="s">
        <v>666</v>
      </c>
      <c r="B7615" t="s">
        <v>6</v>
      </c>
    </row>
    <row r="7616" spans="1:8" x14ac:dyDescent="0.35">
      <c r="A7616" t="s">
        <v>666</v>
      </c>
      <c r="B7616" t="s">
        <v>7</v>
      </c>
    </row>
    <row r="7617" spans="1:2" x14ac:dyDescent="0.35">
      <c r="A7617" t="s">
        <v>666</v>
      </c>
      <c r="B7617" t="s">
        <v>8</v>
      </c>
    </row>
    <row r="7618" spans="1:2" x14ac:dyDescent="0.35">
      <c r="A7618" t="s">
        <v>666</v>
      </c>
      <c r="B7618" t="s">
        <v>9</v>
      </c>
    </row>
    <row r="7619" spans="1:2" x14ac:dyDescent="0.35">
      <c r="A7619" t="s">
        <v>666</v>
      </c>
      <c r="B7619" t="s">
        <v>10</v>
      </c>
    </row>
    <row r="7620" spans="1:2" x14ac:dyDescent="0.35">
      <c r="A7620" t="s">
        <v>666</v>
      </c>
      <c r="B7620" t="s">
        <v>11</v>
      </c>
    </row>
    <row r="7621" spans="1:2" x14ac:dyDescent="0.35">
      <c r="A7621" t="s">
        <v>666</v>
      </c>
      <c r="B7621" t="s">
        <v>12</v>
      </c>
    </row>
    <row r="7622" spans="1:2" x14ac:dyDescent="0.35">
      <c r="A7622" t="s">
        <v>666</v>
      </c>
      <c r="B7622" t="s">
        <v>13</v>
      </c>
    </row>
    <row r="7623" spans="1:2" x14ac:dyDescent="0.35">
      <c r="A7623" t="s">
        <v>666</v>
      </c>
      <c r="B7623" t="s">
        <v>14</v>
      </c>
    </row>
    <row r="7624" spans="1:2" x14ac:dyDescent="0.35">
      <c r="A7624" t="s">
        <v>666</v>
      </c>
      <c r="B7624" t="s">
        <v>15</v>
      </c>
    </row>
    <row r="7625" spans="1:2" x14ac:dyDescent="0.35">
      <c r="A7625" t="s">
        <v>666</v>
      </c>
      <c r="B7625" t="s">
        <v>16</v>
      </c>
    </row>
    <row r="7626" spans="1:2" x14ac:dyDescent="0.35">
      <c r="A7626" t="s">
        <v>666</v>
      </c>
      <c r="B7626" t="s">
        <v>17</v>
      </c>
    </row>
    <row r="7627" spans="1:2" x14ac:dyDescent="0.35">
      <c r="A7627" t="s">
        <v>666</v>
      </c>
      <c r="B7627" t="s">
        <v>18</v>
      </c>
    </row>
    <row r="7628" spans="1:2" x14ac:dyDescent="0.35">
      <c r="A7628" t="s">
        <v>666</v>
      </c>
      <c r="B7628" t="s">
        <v>19</v>
      </c>
    </row>
    <row r="7629" spans="1:2" x14ac:dyDescent="0.35">
      <c r="A7629" t="s">
        <v>666</v>
      </c>
      <c r="B7629" t="s">
        <v>20</v>
      </c>
    </row>
    <row r="7630" spans="1:2" x14ac:dyDescent="0.35">
      <c r="A7630" t="s">
        <v>666</v>
      </c>
      <c r="B7630" t="s">
        <v>21</v>
      </c>
    </row>
    <row r="7631" spans="1:2" x14ac:dyDescent="0.35">
      <c r="A7631" t="s">
        <v>666</v>
      </c>
      <c r="B7631" t="s">
        <v>22</v>
      </c>
    </row>
    <row r="7632" spans="1:2" x14ac:dyDescent="0.35">
      <c r="A7632" t="s">
        <v>666</v>
      </c>
      <c r="B7632" t="s">
        <v>23</v>
      </c>
    </row>
    <row r="7633" spans="1:8" x14ac:dyDescent="0.35">
      <c r="A7633" t="s">
        <v>666</v>
      </c>
      <c r="B7633" t="s">
        <v>24</v>
      </c>
    </row>
    <row r="7634" spans="1:8" x14ac:dyDescent="0.35">
      <c r="A7634" t="s">
        <v>666</v>
      </c>
      <c r="B7634" t="s">
        <v>25</v>
      </c>
    </row>
    <row r="7635" spans="1:8" x14ac:dyDescent="0.35">
      <c r="A7635" t="s">
        <v>666</v>
      </c>
      <c r="B7635" t="s">
        <v>26</v>
      </c>
    </row>
    <row r="7636" spans="1:8" x14ac:dyDescent="0.35">
      <c r="A7636" t="s">
        <v>666</v>
      </c>
      <c r="B7636" t="s">
        <v>27</v>
      </c>
    </row>
    <row r="7637" spans="1:8" x14ac:dyDescent="0.35">
      <c r="A7637" t="s">
        <v>666</v>
      </c>
      <c r="B7637" t="s">
        <v>28</v>
      </c>
    </row>
    <row r="7638" spans="1:8" x14ac:dyDescent="0.35">
      <c r="A7638" t="s">
        <v>666</v>
      </c>
      <c r="B7638" t="s">
        <v>29</v>
      </c>
    </row>
    <row r="7639" spans="1:8" x14ac:dyDescent="0.35">
      <c r="A7639" t="s">
        <v>666</v>
      </c>
      <c r="B7639" t="s">
        <v>30</v>
      </c>
    </row>
    <row r="7640" spans="1:8" x14ac:dyDescent="0.35">
      <c r="A7640" t="s">
        <v>666</v>
      </c>
      <c r="B7640" t="s">
        <v>31</v>
      </c>
    </row>
    <row r="7641" spans="1:8" x14ac:dyDescent="0.35">
      <c r="A7641" t="s">
        <v>666</v>
      </c>
      <c r="B7641" t="s">
        <v>32</v>
      </c>
    </row>
    <row r="7642" spans="1:8" x14ac:dyDescent="0.35">
      <c r="A7642" t="s">
        <v>666</v>
      </c>
      <c r="B7642" t="s">
        <v>33</v>
      </c>
      <c r="D7642" s="2">
        <v>31430</v>
      </c>
    </row>
    <row r="7643" spans="1:8" x14ac:dyDescent="0.35">
      <c r="A7643" t="s">
        <v>666</v>
      </c>
      <c r="B7643" t="s">
        <v>34</v>
      </c>
      <c r="C7643" s="2">
        <v>3.1999940215446099</v>
      </c>
      <c r="D7643" s="2">
        <v>32960</v>
      </c>
    </row>
    <row r="7644" spans="1:8" x14ac:dyDescent="0.35">
      <c r="A7644" t="s">
        <v>666</v>
      </c>
      <c r="B7644" t="s">
        <v>35</v>
      </c>
      <c r="C7644" s="2">
        <v>4.6000029964192803</v>
      </c>
      <c r="D7644" s="2">
        <v>36500</v>
      </c>
      <c r="E7644" s="2">
        <v>0.11936022917164001</v>
      </c>
      <c r="F7644" s="2">
        <v>12.9326808307472</v>
      </c>
      <c r="G7644" s="2">
        <v>1.52781093339699</v>
      </c>
      <c r="H7644" s="2">
        <v>77262569.8324022</v>
      </c>
    </row>
    <row r="7645" spans="1:8" x14ac:dyDescent="0.35">
      <c r="A7645" t="s">
        <v>666</v>
      </c>
      <c r="B7645" t="s">
        <v>36</v>
      </c>
      <c r="C7645" s="2">
        <v>1.3905466698496101</v>
      </c>
      <c r="D7645" s="2">
        <v>32540</v>
      </c>
      <c r="E7645" s="2">
        <v>0.11900039666798901</v>
      </c>
      <c r="F7645" s="2">
        <v>11.645038816796101</v>
      </c>
      <c r="G7645" s="2">
        <v>1.1560038533461801</v>
      </c>
      <c r="H7645" s="2">
        <v>134245810.055866</v>
      </c>
    </row>
    <row r="7646" spans="1:8" x14ac:dyDescent="0.35">
      <c r="A7646" t="s">
        <v>666</v>
      </c>
      <c r="B7646" t="s">
        <v>37</v>
      </c>
      <c r="C7646" s="2">
        <v>1.30672788274767</v>
      </c>
      <c r="D7646" s="2">
        <v>32590</v>
      </c>
      <c r="E7646" s="2">
        <v>7.6460950300382302E-2</v>
      </c>
      <c r="F7646" s="2">
        <v>11.2616056799563</v>
      </c>
      <c r="G7646" s="2">
        <v>0.93937738940469695</v>
      </c>
      <c r="H7646" s="2">
        <v>144581005.58659199</v>
      </c>
    </row>
    <row r="7647" spans="1:8" x14ac:dyDescent="0.35">
      <c r="A7647" t="s">
        <v>666</v>
      </c>
      <c r="B7647" t="s">
        <v>38</v>
      </c>
      <c r="C7647" s="2">
        <v>1.5803846377316999</v>
      </c>
      <c r="D7647" s="2">
        <v>38380</v>
      </c>
      <c r="E7647" s="2">
        <v>8.9726334679228303E-2</v>
      </c>
      <c r="F7647" s="2">
        <v>9.1161956034096008</v>
      </c>
      <c r="G7647" s="2">
        <v>0.78510542844324804</v>
      </c>
      <c r="H7647" s="2">
        <v>292178770.94972098</v>
      </c>
    </row>
    <row r="7648" spans="1:8" x14ac:dyDescent="0.35">
      <c r="A7648" t="s">
        <v>666</v>
      </c>
      <c r="B7648" t="s">
        <v>39</v>
      </c>
      <c r="C7648" s="2">
        <v>0.40000000000000602</v>
      </c>
      <c r="D7648" s="2">
        <v>37920</v>
      </c>
      <c r="E7648" s="2">
        <v>8.0249665626393199E-2</v>
      </c>
      <c r="F7648" s="2">
        <v>7.6460098082924697</v>
      </c>
      <c r="G7648" s="2">
        <v>0.77128845296477899</v>
      </c>
      <c r="H7648" s="2">
        <v>216759776.536313</v>
      </c>
    </row>
    <row r="7649" spans="1:8" x14ac:dyDescent="0.35">
      <c r="A7649" t="s">
        <v>666</v>
      </c>
      <c r="B7649" t="s">
        <v>40</v>
      </c>
      <c r="C7649" s="2">
        <v>0.50000193699833095</v>
      </c>
      <c r="D7649" s="2">
        <v>38220</v>
      </c>
      <c r="E7649" s="2">
        <v>7.5154730327144106E-2</v>
      </c>
      <c r="F7649" s="2">
        <v>7.1883289124668401</v>
      </c>
      <c r="G7649" s="2">
        <v>0.69407603890362501</v>
      </c>
      <c r="H7649" s="2">
        <v>243575418.99441299</v>
      </c>
    </row>
    <row r="7650" spans="1:8" x14ac:dyDescent="0.35">
      <c r="A7650" t="s">
        <v>666</v>
      </c>
      <c r="B7650" t="s">
        <v>41</v>
      </c>
      <c r="C7650" s="2">
        <v>-5.80000325383969</v>
      </c>
      <c r="D7650" s="2">
        <v>37080</v>
      </c>
      <c r="E7650" s="2">
        <v>7.9699953117674596E-2</v>
      </c>
      <c r="F7650" s="2">
        <v>8.6075949367088604</v>
      </c>
      <c r="G7650" s="2">
        <v>0.65166432255039897</v>
      </c>
      <c r="H7650" s="2">
        <v>288268156.42458099</v>
      </c>
    </row>
    <row r="7651" spans="1:8" x14ac:dyDescent="0.35">
      <c r="A7651" t="s">
        <v>666</v>
      </c>
      <c r="B7651" t="s">
        <v>42</v>
      </c>
      <c r="C7651" s="2">
        <v>-6.5999977373300096</v>
      </c>
      <c r="D7651" s="2">
        <v>35180</v>
      </c>
      <c r="H7651" s="2">
        <v>475418994.41340798</v>
      </c>
    </row>
    <row r="7652" spans="1:8" x14ac:dyDescent="0.35">
      <c r="A7652" t="s">
        <v>666</v>
      </c>
      <c r="B7652" t="s">
        <v>43</v>
      </c>
    </row>
    <row r="7653" spans="1:8" x14ac:dyDescent="0.35">
      <c r="A7653" t="s">
        <v>666</v>
      </c>
      <c r="B7653" t="s">
        <v>44</v>
      </c>
    </row>
    <row r="7654" spans="1:8" x14ac:dyDescent="0.35">
      <c r="A7654" t="s">
        <v>666</v>
      </c>
      <c r="B7654" t="s">
        <v>45</v>
      </c>
    </row>
    <row r="7655" spans="1:8" x14ac:dyDescent="0.35">
      <c r="A7655" t="s">
        <v>666</v>
      </c>
      <c r="B7655" t="s">
        <v>46</v>
      </c>
    </row>
    <row r="7656" spans="1:8" x14ac:dyDescent="0.35">
      <c r="A7656" t="s">
        <v>414</v>
      </c>
      <c r="B7656" t="s">
        <v>4</v>
      </c>
    </row>
    <row r="7657" spans="1:8" x14ac:dyDescent="0.35">
      <c r="A7657" t="s">
        <v>414</v>
      </c>
      <c r="B7657" t="s">
        <v>5</v>
      </c>
    </row>
    <row r="7658" spans="1:8" x14ac:dyDescent="0.35">
      <c r="A7658" t="s">
        <v>414</v>
      </c>
      <c r="B7658" t="s">
        <v>6</v>
      </c>
    </row>
    <row r="7659" spans="1:8" x14ac:dyDescent="0.35">
      <c r="A7659" t="s">
        <v>414</v>
      </c>
      <c r="B7659" t="s">
        <v>7</v>
      </c>
    </row>
    <row r="7660" spans="1:8" x14ac:dyDescent="0.35">
      <c r="A7660" t="s">
        <v>414</v>
      </c>
      <c r="B7660" t="s">
        <v>8</v>
      </c>
    </row>
    <row r="7661" spans="1:8" x14ac:dyDescent="0.35">
      <c r="A7661" t="s">
        <v>414</v>
      </c>
      <c r="B7661" t="s">
        <v>9</v>
      </c>
    </row>
    <row r="7662" spans="1:8" x14ac:dyDescent="0.35">
      <c r="A7662" t="s">
        <v>414</v>
      </c>
      <c r="B7662" t="s">
        <v>10</v>
      </c>
    </row>
    <row r="7663" spans="1:8" x14ac:dyDescent="0.35">
      <c r="A7663" t="s">
        <v>414</v>
      </c>
      <c r="B7663" t="s">
        <v>11</v>
      </c>
    </row>
    <row r="7664" spans="1:8" x14ac:dyDescent="0.35">
      <c r="A7664" t="s">
        <v>414</v>
      </c>
      <c r="B7664" t="s">
        <v>12</v>
      </c>
    </row>
    <row r="7665" spans="1:8" x14ac:dyDescent="0.35">
      <c r="A7665" t="s">
        <v>414</v>
      </c>
      <c r="B7665" t="s">
        <v>13</v>
      </c>
    </row>
    <row r="7666" spans="1:8" x14ac:dyDescent="0.35">
      <c r="A7666" t="s">
        <v>414</v>
      </c>
      <c r="B7666" t="s">
        <v>14</v>
      </c>
      <c r="H7666" s="2">
        <v>3741637887.2524099</v>
      </c>
    </row>
    <row r="7667" spans="1:8" x14ac:dyDescent="0.35">
      <c r="A7667" t="s">
        <v>414</v>
      </c>
      <c r="B7667" t="s">
        <v>15</v>
      </c>
      <c r="H7667" s="2">
        <v>3941192978.1184301</v>
      </c>
    </row>
    <row r="7668" spans="1:8" x14ac:dyDescent="0.35">
      <c r="A7668" t="s">
        <v>414</v>
      </c>
      <c r="B7668" t="s">
        <v>16</v>
      </c>
      <c r="H7668" s="2">
        <v>3955485832.5785999</v>
      </c>
    </row>
    <row r="7669" spans="1:8" x14ac:dyDescent="0.35">
      <c r="A7669" t="s">
        <v>414</v>
      </c>
      <c r="B7669" t="s">
        <v>17</v>
      </c>
      <c r="C7669" s="2">
        <v>1.9013281235637001</v>
      </c>
      <c r="H7669" s="2">
        <v>3875096041.2274499</v>
      </c>
    </row>
    <row r="7670" spans="1:8" x14ac:dyDescent="0.35">
      <c r="A7670" t="s">
        <v>414</v>
      </c>
      <c r="B7670" t="s">
        <v>18</v>
      </c>
      <c r="C7670" s="2">
        <v>6.2055312027231704</v>
      </c>
      <c r="H7670" s="2">
        <v>4023178312.9671402</v>
      </c>
    </row>
    <row r="7671" spans="1:8" x14ac:dyDescent="0.35">
      <c r="A7671" t="s">
        <v>414</v>
      </c>
      <c r="B7671" t="s">
        <v>19</v>
      </c>
      <c r="C7671" s="2">
        <v>5.8434942336586504</v>
      </c>
      <c r="D7671" s="2">
        <v>8750</v>
      </c>
      <c r="E7671" s="2">
        <v>2.25484365616011</v>
      </c>
      <c r="F7671" s="2">
        <v>27.7400136141198</v>
      </c>
      <c r="G7671" s="2">
        <v>19.0371601933496</v>
      </c>
      <c r="H7671" s="2">
        <v>6106840522.8758202</v>
      </c>
    </row>
    <row r="7672" spans="1:8" x14ac:dyDescent="0.35">
      <c r="A7672" t="s">
        <v>414</v>
      </c>
      <c r="B7672" t="s">
        <v>20</v>
      </c>
      <c r="C7672" s="2">
        <v>6.6198981205071403</v>
      </c>
      <c r="D7672" s="2">
        <v>9490</v>
      </c>
      <c r="E7672" s="2">
        <v>2.3002784841219399</v>
      </c>
      <c r="F7672" s="2">
        <v>28.5969125924404</v>
      </c>
      <c r="G7672" s="2">
        <v>17.992094896103801</v>
      </c>
      <c r="H7672" s="2">
        <v>9517206590.6210403</v>
      </c>
    </row>
    <row r="7673" spans="1:8" x14ac:dyDescent="0.35">
      <c r="A7673" t="s">
        <v>414</v>
      </c>
      <c r="B7673" t="s">
        <v>21</v>
      </c>
      <c r="C7673" s="2">
        <v>5.9258370836299701</v>
      </c>
      <c r="D7673" s="2">
        <v>10110</v>
      </c>
      <c r="E7673" s="2">
        <v>2.0675486793464399</v>
      </c>
      <c r="F7673" s="2">
        <v>27.093768097470601</v>
      </c>
      <c r="G7673" s="2">
        <v>17.113579505752199</v>
      </c>
      <c r="H7673" s="2">
        <v>9651085306.4461308</v>
      </c>
    </row>
    <row r="7674" spans="1:8" x14ac:dyDescent="0.35">
      <c r="A7674" t="s">
        <v>414</v>
      </c>
      <c r="B7674" t="s">
        <v>22</v>
      </c>
      <c r="C7674" s="2">
        <v>4.0760974788787596</v>
      </c>
      <c r="D7674" s="2">
        <v>10640</v>
      </c>
      <c r="E7674" s="2">
        <v>2.1246705342071701</v>
      </c>
      <c r="F7674" s="2">
        <v>27.972811585190598</v>
      </c>
      <c r="G7674" s="2">
        <v>18.238665745363299</v>
      </c>
      <c r="H7674" s="2">
        <v>10282749748.294001</v>
      </c>
    </row>
    <row r="7675" spans="1:8" x14ac:dyDescent="0.35">
      <c r="A7675" t="s">
        <v>414</v>
      </c>
      <c r="B7675" t="s">
        <v>23</v>
      </c>
      <c r="C7675" s="2">
        <v>-0.105914962121687</v>
      </c>
      <c r="D7675" s="2">
        <v>10670</v>
      </c>
      <c r="E7675" s="2">
        <v>1.6441067178998701</v>
      </c>
      <c r="F7675" s="2">
        <v>28.366536468218499</v>
      </c>
      <c r="G7675" s="2">
        <v>17.645812734361201</v>
      </c>
      <c r="H7675" s="2">
        <v>8923241020.0332203</v>
      </c>
    </row>
    <row r="7676" spans="1:8" x14ac:dyDescent="0.35">
      <c r="A7676" t="s">
        <v>414</v>
      </c>
      <c r="B7676" t="s">
        <v>24</v>
      </c>
      <c r="C7676" s="2">
        <v>1.16652651824111</v>
      </c>
      <c r="D7676" s="2">
        <v>11330</v>
      </c>
      <c r="E7676" s="2">
        <v>1.71030559393339</v>
      </c>
      <c r="F7676" s="2">
        <v>29.416854460400799</v>
      </c>
      <c r="G7676" s="2">
        <v>19.979408779874699</v>
      </c>
      <c r="H7676" s="2">
        <v>7912452012.7937403</v>
      </c>
    </row>
    <row r="7677" spans="1:8" x14ac:dyDescent="0.35">
      <c r="A7677" t="s">
        <v>414</v>
      </c>
      <c r="B7677" t="s">
        <v>25</v>
      </c>
      <c r="C7677" s="2">
        <v>3.2537839810897502</v>
      </c>
      <c r="D7677" s="2">
        <v>12400</v>
      </c>
      <c r="E7677" s="2">
        <v>2.1202176785993201</v>
      </c>
      <c r="F7677" s="2">
        <v>29.846455436389601</v>
      </c>
      <c r="G7677" s="2">
        <v>21.333863981371099</v>
      </c>
      <c r="H7677" s="2">
        <v>9433312935.7456799</v>
      </c>
    </row>
    <row r="7678" spans="1:8" x14ac:dyDescent="0.35">
      <c r="A7678" t="s">
        <v>414</v>
      </c>
      <c r="B7678" t="s">
        <v>26</v>
      </c>
      <c r="C7678" s="2">
        <v>4.5094441378702497</v>
      </c>
      <c r="D7678" s="2">
        <v>13280</v>
      </c>
      <c r="E7678" s="2">
        <v>2.0428990476700699</v>
      </c>
      <c r="F7678" s="2">
        <v>29.240332712733899</v>
      </c>
      <c r="G7678" s="2">
        <v>19.411079709077299</v>
      </c>
      <c r="H7678" s="2">
        <v>10619402832.307899</v>
      </c>
    </row>
    <row r="7679" spans="1:8" x14ac:dyDescent="0.35">
      <c r="A7679" t="s">
        <v>414</v>
      </c>
      <c r="B7679" t="s">
        <v>27</v>
      </c>
      <c r="C7679" s="2">
        <v>5.4990830769915702</v>
      </c>
      <c r="D7679" s="2">
        <v>13500</v>
      </c>
      <c r="E7679" s="2">
        <v>1.8103835297138799</v>
      </c>
      <c r="F7679" s="2">
        <v>30.582156515008901</v>
      </c>
      <c r="G7679" s="2">
        <v>19.714305607073602</v>
      </c>
      <c r="H7679" s="2">
        <v>12003836753.2757</v>
      </c>
    </row>
    <row r="7680" spans="1:8" x14ac:dyDescent="0.35">
      <c r="A7680" t="s">
        <v>414</v>
      </c>
      <c r="B7680" t="s">
        <v>28</v>
      </c>
      <c r="C7680" s="2">
        <v>5.2788807178014396</v>
      </c>
      <c r="D7680" s="2">
        <v>14640</v>
      </c>
      <c r="E7680" s="2">
        <v>1.66748149791647</v>
      </c>
      <c r="F7680" s="2">
        <v>32.0426492963052</v>
      </c>
      <c r="G7680" s="2">
        <v>20.399874781281401</v>
      </c>
      <c r="H7680" s="2">
        <v>15364060707.415899</v>
      </c>
    </row>
    <row r="7681" spans="1:8" x14ac:dyDescent="0.35">
      <c r="A7681" t="s">
        <v>414</v>
      </c>
      <c r="B7681" t="s">
        <v>29</v>
      </c>
      <c r="C7681" s="2">
        <v>6.6234612585053299</v>
      </c>
      <c r="D7681" s="2">
        <v>16220</v>
      </c>
      <c r="E7681" s="2">
        <v>1.6187862756445099</v>
      </c>
      <c r="F7681" s="2">
        <v>31.9269842623046</v>
      </c>
      <c r="G7681" s="2">
        <v>20.607509490218799</v>
      </c>
      <c r="H7681" s="2">
        <v>18634101044.0965</v>
      </c>
    </row>
    <row r="7682" spans="1:8" x14ac:dyDescent="0.35">
      <c r="A7682" t="s">
        <v>414</v>
      </c>
      <c r="B7682" t="s">
        <v>30</v>
      </c>
      <c r="C7682" s="2">
        <v>8.4931767453384506</v>
      </c>
      <c r="D7682" s="2">
        <v>18390</v>
      </c>
      <c r="E7682" s="2">
        <v>1.8482960641963899</v>
      </c>
      <c r="F7682" s="2">
        <v>34.286242762669701</v>
      </c>
      <c r="G7682" s="2">
        <v>20.655089895260801</v>
      </c>
      <c r="H7682" s="2">
        <v>20148505173.66</v>
      </c>
    </row>
    <row r="7683" spans="1:8" x14ac:dyDescent="0.35">
      <c r="A7683" t="s">
        <v>414</v>
      </c>
      <c r="B7683" t="s">
        <v>31</v>
      </c>
      <c r="C7683" s="2">
        <v>10.8320288129653</v>
      </c>
      <c r="D7683" s="2">
        <v>20640</v>
      </c>
      <c r="E7683" s="2">
        <v>2.2959975271736699</v>
      </c>
      <c r="F7683" s="2">
        <v>33.544719095971999</v>
      </c>
      <c r="G7683" s="2">
        <v>20.3395095307798</v>
      </c>
      <c r="H7683" s="2">
        <v>24415844700.153801</v>
      </c>
    </row>
    <row r="7684" spans="1:8" x14ac:dyDescent="0.35">
      <c r="A7684" t="s">
        <v>414</v>
      </c>
      <c r="B7684" t="s">
        <v>32</v>
      </c>
      <c r="C7684" s="2">
        <v>5.5748863451129997</v>
      </c>
      <c r="D7684" s="2">
        <v>23320</v>
      </c>
      <c r="E7684" s="2">
        <v>2.5332008641309001</v>
      </c>
      <c r="F7684" s="2">
        <v>33.056554130341098</v>
      </c>
      <c r="G7684" s="2">
        <v>19.001404771101502</v>
      </c>
      <c r="H7684" s="2">
        <v>28664078390.171101</v>
      </c>
    </row>
    <row r="7685" spans="1:8" x14ac:dyDescent="0.35">
      <c r="A7685" t="s">
        <v>414</v>
      </c>
      <c r="B7685" t="s">
        <v>33</v>
      </c>
      <c r="C7685" s="2">
        <v>-5.45553286715979</v>
      </c>
      <c r="D7685" s="2">
        <v>22960</v>
      </c>
      <c r="E7685" s="2">
        <v>2.0851332836543501</v>
      </c>
      <c r="F7685" s="2">
        <v>29.436702119535099</v>
      </c>
      <c r="G7685" s="2">
        <v>15.176549237396801</v>
      </c>
      <c r="H7685" s="2">
        <v>18329470431.861301</v>
      </c>
    </row>
    <row r="7686" spans="1:8" x14ac:dyDescent="0.35">
      <c r="A7686" t="s">
        <v>414</v>
      </c>
      <c r="B7686" t="s">
        <v>34</v>
      </c>
      <c r="C7686" s="2">
        <v>6.7166327498308496</v>
      </c>
      <c r="D7686" s="2">
        <v>24770</v>
      </c>
      <c r="E7686" s="2">
        <v>1.56838192575063</v>
      </c>
      <c r="F7686" s="2">
        <v>30.619082713755301</v>
      </c>
      <c r="G7686" s="2">
        <v>18.0333724390131</v>
      </c>
      <c r="H7686" s="2">
        <v>22325108438.166698</v>
      </c>
    </row>
    <row r="7687" spans="1:8" x14ac:dyDescent="0.35">
      <c r="A7687" t="s">
        <v>414</v>
      </c>
      <c r="B7687" t="s">
        <v>35</v>
      </c>
      <c r="C7687" s="2">
        <v>2.6714527790951501</v>
      </c>
      <c r="D7687" s="2">
        <v>25240</v>
      </c>
      <c r="E7687" s="2">
        <v>1.8814377419192101</v>
      </c>
      <c r="F7687" s="2">
        <v>30.484207151365201</v>
      </c>
      <c r="G7687" s="2">
        <v>18.180074105416299</v>
      </c>
      <c r="H7687" s="2">
        <v>25698802646.507801</v>
      </c>
    </row>
    <row r="7688" spans="1:8" x14ac:dyDescent="0.35">
      <c r="A7688" t="s">
        <v>414</v>
      </c>
      <c r="B7688" t="s">
        <v>36</v>
      </c>
      <c r="C7688" s="2">
        <v>1.3188022455628099</v>
      </c>
      <c r="D7688" s="2">
        <v>26440</v>
      </c>
      <c r="E7688" s="2">
        <v>1.90186440034283</v>
      </c>
      <c r="F7688" s="2">
        <v>30.8207291215443</v>
      </c>
      <c r="G7688" s="2">
        <v>18.135836726771</v>
      </c>
      <c r="H7688" s="2">
        <v>19612507211.936699</v>
      </c>
    </row>
    <row r="7689" spans="1:8" x14ac:dyDescent="0.35">
      <c r="A7689" t="s">
        <v>414</v>
      </c>
      <c r="B7689" t="s">
        <v>37</v>
      </c>
      <c r="C7689" s="2">
        <v>0.632740007294188</v>
      </c>
      <c r="D7689" s="2">
        <v>27710</v>
      </c>
      <c r="E7689" s="2">
        <v>2.22230625719726</v>
      </c>
      <c r="F7689" s="2">
        <v>28.648643903041702</v>
      </c>
      <c r="G7689" s="2">
        <v>17.4949004798357</v>
      </c>
      <c r="H7689" s="2">
        <v>20770784654.102402</v>
      </c>
    </row>
    <row r="7690" spans="1:8" x14ac:dyDescent="0.35">
      <c r="A7690" t="s">
        <v>414</v>
      </c>
      <c r="B7690" t="s">
        <v>38</v>
      </c>
      <c r="C7690" s="2">
        <v>2.6971898070712501</v>
      </c>
      <c r="D7690" s="2">
        <v>28600</v>
      </c>
      <c r="E7690" s="2">
        <v>2.7487513379037001</v>
      </c>
      <c r="F7690" s="2">
        <v>30.523350522098699</v>
      </c>
      <c r="G7690" s="2">
        <v>19.3084577411549</v>
      </c>
      <c r="H7690" s="2">
        <v>22177659968.137199</v>
      </c>
    </row>
    <row r="7691" spans="1:8" x14ac:dyDescent="0.35">
      <c r="A7691" t="s">
        <v>414</v>
      </c>
      <c r="B7691" t="s">
        <v>39</v>
      </c>
      <c r="C7691" s="2">
        <v>5.1671816061415399</v>
      </c>
      <c r="D7691" s="2">
        <v>29230</v>
      </c>
      <c r="E7691" s="2">
        <v>2.19588017120225</v>
      </c>
      <c r="F7691" s="2">
        <v>30.5718722081488</v>
      </c>
      <c r="G7691" s="2">
        <v>19.587233355125701</v>
      </c>
      <c r="H7691" s="2">
        <v>21893696111.964802</v>
      </c>
    </row>
    <row r="7692" spans="1:8" x14ac:dyDescent="0.35">
      <c r="A7692" t="s">
        <v>414</v>
      </c>
      <c r="B7692" t="s">
        <v>40</v>
      </c>
      <c r="C7692" s="2">
        <v>1.94395086102337</v>
      </c>
      <c r="D7692" s="2">
        <v>28860</v>
      </c>
      <c r="E7692" s="2">
        <v>2.24238058513536</v>
      </c>
      <c r="F7692" s="2">
        <v>29.341639324396201</v>
      </c>
      <c r="G7692" s="2">
        <v>18.599151368574201</v>
      </c>
      <c r="H7692" s="2">
        <v>20931672905.993</v>
      </c>
    </row>
    <row r="7693" spans="1:8" x14ac:dyDescent="0.35">
      <c r="A7693" t="s">
        <v>414</v>
      </c>
      <c r="B7693" t="s">
        <v>41</v>
      </c>
      <c r="C7693" s="2">
        <v>2.9380686778490301</v>
      </c>
      <c r="D7693" s="2">
        <v>29520</v>
      </c>
      <c r="E7693" s="2">
        <v>2.0903738882247298</v>
      </c>
      <c r="F7693" s="2">
        <v>28.724036058302101</v>
      </c>
      <c r="G7693" s="2">
        <v>17.949740260045498</v>
      </c>
      <c r="H7693" s="2">
        <v>22055916753.354198</v>
      </c>
    </row>
    <row r="7694" spans="1:8" x14ac:dyDescent="0.35">
      <c r="A7694" t="s">
        <v>414</v>
      </c>
      <c r="B7694" t="s">
        <v>42</v>
      </c>
      <c r="C7694" s="2">
        <v>4.0303897142534897</v>
      </c>
      <c r="D7694" s="2">
        <v>30790</v>
      </c>
      <c r="E7694" s="2">
        <v>2.1450521116105499</v>
      </c>
      <c r="F7694" s="2">
        <v>29.304067831419498</v>
      </c>
      <c r="G7694" s="2">
        <v>18.881055871868199</v>
      </c>
      <c r="H7694" s="2">
        <v>24785436298.5961</v>
      </c>
    </row>
    <row r="7695" spans="1:8" x14ac:dyDescent="0.35">
      <c r="A7695" t="s">
        <v>414</v>
      </c>
      <c r="B7695" t="s">
        <v>43</v>
      </c>
      <c r="C7695" s="2">
        <v>2.5196931373053499</v>
      </c>
      <c r="D7695" s="2">
        <v>32740</v>
      </c>
      <c r="E7695" s="2">
        <v>1.67100493349659</v>
      </c>
      <c r="F7695" s="2">
        <v>29.794484251555101</v>
      </c>
      <c r="G7695" s="2">
        <v>19.7541827750746</v>
      </c>
      <c r="H7695" s="2">
        <v>25089621293.168598</v>
      </c>
    </row>
    <row r="7696" spans="1:8" x14ac:dyDescent="0.35">
      <c r="A7696" t="s">
        <v>414</v>
      </c>
      <c r="B7696" t="s">
        <v>44</v>
      </c>
      <c r="C7696" s="2">
        <v>-3.3746817659004602</v>
      </c>
      <c r="D7696" s="2">
        <v>32080</v>
      </c>
      <c r="E7696" s="2">
        <v>1.7297388191948899</v>
      </c>
      <c r="F7696" s="2">
        <v>28.1660572560641</v>
      </c>
      <c r="G7696" s="2">
        <v>18.110431187458101</v>
      </c>
      <c r="H7696" s="2">
        <v>21247608314.454498</v>
      </c>
    </row>
    <row r="7697" spans="1:8" x14ac:dyDescent="0.35">
      <c r="A7697" t="s">
        <v>414</v>
      </c>
      <c r="B7697" t="s">
        <v>45</v>
      </c>
      <c r="C7697" s="2">
        <v>3.0143028607267901</v>
      </c>
      <c r="D7697" s="2">
        <v>32850</v>
      </c>
      <c r="E7697" s="2">
        <v>1.7437129719004301</v>
      </c>
      <c r="F7697" s="2">
        <v>28.1894992600762</v>
      </c>
      <c r="G7697" s="2">
        <v>19.737364625619701</v>
      </c>
      <c r="H7697" s="2">
        <v>25060740252.801899</v>
      </c>
    </row>
    <row r="7698" spans="1:8" x14ac:dyDescent="0.35">
      <c r="A7698" t="s">
        <v>414</v>
      </c>
      <c r="B7698" t="s">
        <v>46</v>
      </c>
    </row>
    <row r="7699" spans="1:8" x14ac:dyDescent="0.35">
      <c r="A7699" t="s">
        <v>416</v>
      </c>
      <c r="B7699" t="s">
        <v>4</v>
      </c>
    </row>
    <row r="7700" spans="1:8" x14ac:dyDescent="0.35">
      <c r="A7700" t="s">
        <v>416</v>
      </c>
      <c r="B7700" t="s">
        <v>5</v>
      </c>
    </row>
    <row r="7701" spans="1:8" x14ac:dyDescent="0.35">
      <c r="A7701" t="s">
        <v>416</v>
      </c>
      <c r="B7701" t="s">
        <v>6</v>
      </c>
    </row>
    <row r="7702" spans="1:8" x14ac:dyDescent="0.35">
      <c r="A7702" t="s">
        <v>416</v>
      </c>
      <c r="B7702" t="s">
        <v>7</v>
      </c>
    </row>
    <row r="7703" spans="1:8" x14ac:dyDescent="0.35">
      <c r="A7703" t="s">
        <v>416</v>
      </c>
      <c r="B7703" t="s">
        <v>8</v>
      </c>
    </row>
    <row r="7704" spans="1:8" x14ac:dyDescent="0.35">
      <c r="A7704" t="s">
        <v>416</v>
      </c>
      <c r="B7704" t="s">
        <v>9</v>
      </c>
    </row>
    <row r="7705" spans="1:8" x14ac:dyDescent="0.35">
      <c r="A7705" t="s">
        <v>416</v>
      </c>
      <c r="B7705" t="s">
        <v>10</v>
      </c>
    </row>
    <row r="7706" spans="1:8" x14ac:dyDescent="0.35">
      <c r="A7706" t="s">
        <v>416</v>
      </c>
      <c r="B7706" t="s">
        <v>11</v>
      </c>
    </row>
    <row r="7707" spans="1:8" x14ac:dyDescent="0.35">
      <c r="A7707" t="s">
        <v>416</v>
      </c>
      <c r="B7707" t="s">
        <v>12</v>
      </c>
    </row>
    <row r="7708" spans="1:8" x14ac:dyDescent="0.35">
      <c r="A7708" t="s">
        <v>416</v>
      </c>
      <c r="B7708" t="s">
        <v>13</v>
      </c>
    </row>
    <row r="7709" spans="1:8" x14ac:dyDescent="0.35">
      <c r="A7709" t="s">
        <v>416</v>
      </c>
      <c r="B7709" t="s">
        <v>14</v>
      </c>
      <c r="H7709" s="2">
        <v>3487266949.1525402</v>
      </c>
    </row>
    <row r="7710" spans="1:8" x14ac:dyDescent="0.35">
      <c r="A7710" t="s">
        <v>416</v>
      </c>
      <c r="B7710" t="s">
        <v>15</v>
      </c>
      <c r="H7710" s="2">
        <v>2502130434.7826099</v>
      </c>
    </row>
    <row r="7711" spans="1:8" x14ac:dyDescent="0.35">
      <c r="A7711" t="s">
        <v>416</v>
      </c>
      <c r="B7711" t="s">
        <v>16</v>
      </c>
      <c r="H7711" s="2">
        <v>2569935141.5094299</v>
      </c>
    </row>
    <row r="7712" spans="1:8" x14ac:dyDescent="0.35">
      <c r="A7712" t="s">
        <v>416</v>
      </c>
      <c r="B7712" t="s">
        <v>17</v>
      </c>
      <c r="H7712" s="2">
        <v>2861140740.7407398</v>
      </c>
    </row>
    <row r="7713" spans="1:8" x14ac:dyDescent="0.35">
      <c r="A7713" t="s">
        <v>416</v>
      </c>
      <c r="B7713" t="s">
        <v>18</v>
      </c>
      <c r="H7713" s="2">
        <v>3514995348.8372102</v>
      </c>
    </row>
    <row r="7714" spans="1:8" x14ac:dyDescent="0.35">
      <c r="A7714" t="s">
        <v>416</v>
      </c>
      <c r="B7714" t="s">
        <v>19</v>
      </c>
      <c r="D7714" s="2">
        <v>13700</v>
      </c>
      <c r="E7714" s="2">
        <v>4.0297666561561103</v>
      </c>
      <c r="F7714" s="2">
        <v>29.608136118347002</v>
      </c>
      <c r="G7714" s="2">
        <v>21.573884957687898</v>
      </c>
      <c r="H7714" s="2">
        <v>5437503032.7537403</v>
      </c>
    </row>
    <row r="7715" spans="1:8" x14ac:dyDescent="0.35">
      <c r="A7715" t="s">
        <v>416</v>
      </c>
      <c r="B7715" t="s">
        <v>20</v>
      </c>
      <c r="C7715" s="2">
        <v>3.2030058085273199</v>
      </c>
      <c r="D7715" s="2">
        <v>14350</v>
      </c>
      <c r="E7715" s="2">
        <v>3.75326667646309</v>
      </c>
      <c r="F7715" s="2">
        <v>30.0670890655813</v>
      </c>
      <c r="G7715" s="2">
        <v>21.742726872712701</v>
      </c>
      <c r="H7715" s="2">
        <v>5399798158.6402302</v>
      </c>
    </row>
    <row r="7716" spans="1:8" x14ac:dyDescent="0.35">
      <c r="A7716" t="s">
        <v>416</v>
      </c>
      <c r="B7716" t="s">
        <v>21</v>
      </c>
      <c r="C7716" s="2">
        <v>5.0497934566449798</v>
      </c>
      <c r="D7716" s="2">
        <v>15280</v>
      </c>
      <c r="E7716" s="2">
        <v>3.7528915303987702</v>
      </c>
      <c r="F7716" s="2">
        <v>30.827979932253299</v>
      </c>
      <c r="G7716" s="2">
        <v>22.236823666278799</v>
      </c>
      <c r="H7716" s="2">
        <v>5439374249.6998796</v>
      </c>
    </row>
    <row r="7717" spans="1:8" x14ac:dyDescent="0.35">
      <c r="A7717" t="s">
        <v>416</v>
      </c>
      <c r="B7717" t="s">
        <v>22</v>
      </c>
      <c r="C7717" s="2">
        <v>3.2793654435130399</v>
      </c>
      <c r="D7717" s="2">
        <v>16030</v>
      </c>
      <c r="E7717" s="2">
        <v>3.5793597193495899</v>
      </c>
      <c r="F7717" s="2">
        <v>31.181672365033101</v>
      </c>
      <c r="G7717" s="2">
        <v>22.2703925697679</v>
      </c>
      <c r="H7717" s="2">
        <v>6022830351.9907703</v>
      </c>
    </row>
    <row r="7718" spans="1:8" x14ac:dyDescent="0.35">
      <c r="A7718" t="s">
        <v>416</v>
      </c>
      <c r="B7718" t="s">
        <v>23</v>
      </c>
      <c r="C7718" s="2">
        <v>5.3326665718437001</v>
      </c>
      <c r="D7718" s="2">
        <v>17070</v>
      </c>
      <c r="E7718" s="2">
        <v>2.9922587674806098</v>
      </c>
      <c r="F7718" s="2">
        <v>31.016089375810701</v>
      </c>
      <c r="G7718" s="2">
        <v>22.003920103723399</v>
      </c>
      <c r="H7718" s="2">
        <v>6613241924.8516798</v>
      </c>
    </row>
    <row r="7719" spans="1:8" x14ac:dyDescent="0.35">
      <c r="A7719" t="s">
        <v>416</v>
      </c>
      <c r="B7719" t="s">
        <v>24</v>
      </c>
      <c r="C7719" s="2">
        <v>3.6723715496824498</v>
      </c>
      <c r="D7719" s="2">
        <v>17960</v>
      </c>
      <c r="E7719" s="2">
        <v>3.0855632292625099</v>
      </c>
      <c r="F7719" s="2">
        <v>30.467871581163099</v>
      </c>
      <c r="G7719" s="2">
        <v>21.6600200221481</v>
      </c>
      <c r="H7719" s="2">
        <v>5864176711.1493797</v>
      </c>
    </row>
    <row r="7720" spans="1:8" x14ac:dyDescent="0.35">
      <c r="A7720" t="s">
        <v>416</v>
      </c>
      <c r="B7720" t="s">
        <v>25</v>
      </c>
      <c r="C7720" s="2">
        <v>3.2165603345289102</v>
      </c>
      <c r="D7720" s="2">
        <v>18940</v>
      </c>
      <c r="E7720" s="2">
        <v>2.7880712523753202</v>
      </c>
      <c r="F7720" s="2">
        <v>30.5505912651881</v>
      </c>
      <c r="G7720" s="2">
        <v>21.929834267572001</v>
      </c>
      <c r="H7720" s="2">
        <v>5568635735.43929</v>
      </c>
    </row>
    <row r="7721" spans="1:8" x14ac:dyDescent="0.35">
      <c r="A7721" t="s">
        <v>416</v>
      </c>
      <c r="B7721" t="s">
        <v>26</v>
      </c>
      <c r="C7721" s="2">
        <v>3.5055980569207201</v>
      </c>
      <c r="D7721" s="2">
        <v>20060</v>
      </c>
      <c r="E7721" s="2">
        <v>2.9792028108659498</v>
      </c>
      <c r="F7721" s="2">
        <v>29.967057510600899</v>
      </c>
      <c r="G7721" s="2">
        <v>21.5410163187941</v>
      </c>
      <c r="H7721" s="2">
        <v>5976905735.6608496</v>
      </c>
    </row>
    <row r="7722" spans="1:8" x14ac:dyDescent="0.35">
      <c r="A7722" t="s">
        <v>416</v>
      </c>
      <c r="B7722" t="s">
        <v>27</v>
      </c>
      <c r="C7722" s="2">
        <v>2.9602602857945501</v>
      </c>
      <c r="D7722" s="2">
        <v>20890</v>
      </c>
      <c r="E7722" s="2">
        <v>2.2520697561495702</v>
      </c>
      <c r="F7722" s="2">
        <v>30.246657564358301</v>
      </c>
      <c r="G7722" s="2">
        <v>21.694423163168899</v>
      </c>
      <c r="H7722" s="2">
        <v>7871578155.7329597</v>
      </c>
    </row>
    <row r="7723" spans="1:8" x14ac:dyDescent="0.35">
      <c r="A7723" t="s">
        <v>416</v>
      </c>
      <c r="B7723" t="s">
        <v>28</v>
      </c>
      <c r="C7723" s="2">
        <v>4.35919277843995</v>
      </c>
      <c r="D7723" s="2">
        <v>22440</v>
      </c>
      <c r="E7723" s="2">
        <v>2.42963083827174</v>
      </c>
      <c r="F7723" s="2">
        <v>30.254871211428298</v>
      </c>
      <c r="G7723" s="2">
        <v>21.439993768683099</v>
      </c>
      <c r="H7723" s="2">
        <v>9910637767.8126602</v>
      </c>
    </row>
    <row r="7724" spans="1:8" x14ac:dyDescent="0.35">
      <c r="A7724" t="s">
        <v>416</v>
      </c>
      <c r="B7724" t="s">
        <v>29</v>
      </c>
      <c r="C7724" s="2">
        <v>3.7979726419864601</v>
      </c>
      <c r="D7724" s="2">
        <v>23630</v>
      </c>
      <c r="E7724" s="2">
        <v>2.42520298872385</v>
      </c>
      <c r="F7724" s="2">
        <v>29.790482875627401</v>
      </c>
      <c r="G7724" s="2">
        <v>20.608831011168199</v>
      </c>
      <c r="H7724" s="2">
        <v>10304690958.836</v>
      </c>
    </row>
    <row r="7725" spans="1:8" x14ac:dyDescent="0.35">
      <c r="A7725" t="s">
        <v>416</v>
      </c>
      <c r="B7725" t="s">
        <v>30</v>
      </c>
      <c r="C7725" s="2">
        <v>5.7463969006450002</v>
      </c>
      <c r="D7725" s="2">
        <v>25400</v>
      </c>
      <c r="E7725" s="2">
        <v>2.1191476762199701</v>
      </c>
      <c r="F7725" s="2">
        <v>30.121920191459001</v>
      </c>
      <c r="G7725" s="2">
        <v>20.4708998863406</v>
      </c>
      <c r="H7725" s="2">
        <v>11959434198.9713</v>
      </c>
    </row>
    <row r="7726" spans="1:8" x14ac:dyDescent="0.35">
      <c r="A7726" t="s">
        <v>416</v>
      </c>
      <c r="B7726" t="s">
        <v>31</v>
      </c>
      <c r="C7726" s="2">
        <v>6.9801607545069402</v>
      </c>
      <c r="D7726" s="2">
        <v>26940</v>
      </c>
      <c r="E7726" s="2">
        <v>2.0480701987280598</v>
      </c>
      <c r="F7726" s="2">
        <v>30.653688647049801</v>
      </c>
      <c r="G7726" s="2">
        <v>20.375077950687299</v>
      </c>
      <c r="H7726" s="2">
        <v>15884636722.250601</v>
      </c>
    </row>
    <row r="7727" spans="1:8" x14ac:dyDescent="0.35">
      <c r="A7727" t="s">
        <v>416</v>
      </c>
      <c r="B7727" t="s">
        <v>32</v>
      </c>
      <c r="C7727" s="2">
        <v>3.5098415169955799</v>
      </c>
      <c r="D7727" s="2">
        <v>28830</v>
      </c>
      <c r="E7727" s="2">
        <v>1.8279136220512</v>
      </c>
      <c r="F7727" s="2">
        <v>29.788258610296399</v>
      </c>
      <c r="G7727" s="2">
        <v>19.2015819985699</v>
      </c>
      <c r="H7727" s="2">
        <v>18343472524.282001</v>
      </c>
    </row>
    <row r="7728" spans="1:8" x14ac:dyDescent="0.35">
      <c r="A7728" t="s">
        <v>416</v>
      </c>
      <c r="B7728" t="s">
        <v>33</v>
      </c>
      <c r="C7728" s="2">
        <v>-7.5484377913417804</v>
      </c>
      <c r="D7728" s="2">
        <v>27080</v>
      </c>
      <c r="E7728" s="2">
        <v>1.81591318608916</v>
      </c>
      <c r="F7728" s="2">
        <v>27.373818736416201</v>
      </c>
      <c r="G7728" s="2">
        <v>17.126888712256999</v>
      </c>
      <c r="H7728" s="2">
        <v>11858788846.3867</v>
      </c>
    </row>
    <row r="7729" spans="1:8" x14ac:dyDescent="0.35">
      <c r="A7729" t="s">
        <v>416</v>
      </c>
      <c r="B7729" t="s">
        <v>34</v>
      </c>
      <c r="C7729" s="2">
        <v>1.34374847220215</v>
      </c>
      <c r="D7729" s="2">
        <v>27460</v>
      </c>
      <c r="E7729" s="2">
        <v>1.8938640507542801</v>
      </c>
      <c r="F7729" s="2">
        <v>26.506088770599401</v>
      </c>
      <c r="G7729" s="2">
        <v>17.479022951025399</v>
      </c>
      <c r="H7729" s="2">
        <v>10780153898.016701</v>
      </c>
    </row>
    <row r="7730" spans="1:8" x14ac:dyDescent="0.35">
      <c r="A7730" t="s">
        <v>416</v>
      </c>
      <c r="B7730" t="s">
        <v>35</v>
      </c>
      <c r="C7730" s="2">
        <v>0.86132773271930296</v>
      </c>
      <c r="D7730" s="2">
        <v>28540</v>
      </c>
      <c r="E7730" s="2">
        <v>2.1426056683408401</v>
      </c>
      <c r="F7730" s="2">
        <v>26.8088279393627</v>
      </c>
      <c r="G7730" s="2">
        <v>18.211437144267499</v>
      </c>
      <c r="H7730" s="2">
        <v>11188569729.883301</v>
      </c>
    </row>
    <row r="7731" spans="1:8" x14ac:dyDescent="0.35">
      <c r="A7731" t="s">
        <v>416</v>
      </c>
      <c r="B7731" t="s">
        <v>36</v>
      </c>
      <c r="C7731" s="2">
        <v>-2.6394387567668902</v>
      </c>
      <c r="D7731" s="2">
        <v>28590</v>
      </c>
      <c r="E7731" s="2">
        <v>1.96350552854926</v>
      </c>
      <c r="F7731" s="2">
        <v>27.3945893766499</v>
      </c>
      <c r="G7731" s="2">
        <v>18.7304114232779</v>
      </c>
      <c r="H7731" s="2">
        <v>8737652469.5437508</v>
      </c>
    </row>
    <row r="7732" spans="1:8" x14ac:dyDescent="0.35">
      <c r="A7732" t="s">
        <v>416</v>
      </c>
      <c r="B7732" t="s">
        <v>37</v>
      </c>
      <c r="C7732" s="2">
        <v>-1.02928277204056</v>
      </c>
      <c r="D7732" s="2">
        <v>29570</v>
      </c>
      <c r="E7732" s="2">
        <v>1.97122520387357</v>
      </c>
      <c r="F7732" s="2">
        <v>27.488954468046401</v>
      </c>
      <c r="G7732" s="2">
        <v>19.159859542622801</v>
      </c>
      <c r="H7732" s="2">
        <v>9482984595.7125797</v>
      </c>
    </row>
    <row r="7733" spans="1:8" x14ac:dyDescent="0.35">
      <c r="A7733" t="s">
        <v>416</v>
      </c>
      <c r="B7733" t="s">
        <v>38</v>
      </c>
      <c r="C7733" s="2">
        <v>2.7681588306503602</v>
      </c>
      <c r="D7733" s="2">
        <v>30590</v>
      </c>
      <c r="E7733" s="2">
        <v>2.01709653525567</v>
      </c>
      <c r="F7733" s="2">
        <v>28.1368465759898</v>
      </c>
      <c r="G7733" s="2">
        <v>19.623206941158902</v>
      </c>
      <c r="H7733" s="2">
        <v>9686467213.1485901</v>
      </c>
    </row>
    <row r="7734" spans="1:8" x14ac:dyDescent="0.35">
      <c r="A7734" t="s">
        <v>416</v>
      </c>
      <c r="B7734" t="s">
        <v>39</v>
      </c>
      <c r="C7734" s="2">
        <v>2.2100816065059399</v>
      </c>
      <c r="D7734" s="2">
        <v>30650</v>
      </c>
      <c r="E7734" s="2">
        <v>2.0965962133693798</v>
      </c>
      <c r="F7734" s="2">
        <v>28.026766571672699</v>
      </c>
      <c r="G7734" s="2">
        <v>19.9393832712685</v>
      </c>
      <c r="H7734" s="2">
        <v>8260983630.8730402</v>
      </c>
    </row>
    <row r="7735" spans="1:8" x14ac:dyDescent="0.35">
      <c r="A7735" t="s">
        <v>416</v>
      </c>
      <c r="B7735" t="s">
        <v>40</v>
      </c>
      <c r="C7735" s="2">
        <v>3.1918525178249801</v>
      </c>
      <c r="D7735" s="2">
        <v>33080</v>
      </c>
      <c r="E7735" s="2">
        <v>1.98017135976102</v>
      </c>
      <c r="F7735" s="2">
        <v>27.965658617117398</v>
      </c>
      <c r="G7735" s="2">
        <v>20.167146940857801</v>
      </c>
      <c r="H7735" s="2">
        <v>8249104682.3883495</v>
      </c>
    </row>
    <row r="7736" spans="1:8" x14ac:dyDescent="0.35">
      <c r="A7736" t="s">
        <v>416</v>
      </c>
      <c r="B7736" t="s">
        <v>41</v>
      </c>
      <c r="C7736" s="2">
        <v>4.8153806323136603</v>
      </c>
      <c r="D7736" s="2">
        <v>35850</v>
      </c>
      <c r="E7736" s="2">
        <v>1.8397241713400301</v>
      </c>
      <c r="F7736" s="2">
        <v>28.342516841896</v>
      </c>
      <c r="G7736" s="2">
        <v>20.573107477542099</v>
      </c>
      <c r="H7736" s="2">
        <v>9732474458.7764893</v>
      </c>
    </row>
    <row r="7737" spans="1:8" x14ac:dyDescent="0.35">
      <c r="A7737" t="s">
        <v>416</v>
      </c>
      <c r="B7737" t="s">
        <v>42</v>
      </c>
      <c r="C7737" s="2">
        <v>4.4543657472189597</v>
      </c>
      <c r="D7737" s="2">
        <v>38380</v>
      </c>
      <c r="E7737" s="2">
        <v>2.2453747955101</v>
      </c>
      <c r="F7737" s="2">
        <v>28.3031431227637</v>
      </c>
      <c r="G7737" s="2">
        <v>20.308243790100999</v>
      </c>
      <c r="H7737" s="2">
        <v>11544541267.9482</v>
      </c>
    </row>
    <row r="7738" spans="1:8" x14ac:dyDescent="0.35">
      <c r="A7738" t="s">
        <v>416</v>
      </c>
      <c r="B7738" t="s">
        <v>43</v>
      </c>
      <c r="C7738" s="2">
        <v>3.4510792442390299</v>
      </c>
      <c r="D7738" s="2">
        <v>41340</v>
      </c>
      <c r="E7738" s="2">
        <v>2.0098337798943802</v>
      </c>
      <c r="F7738" s="2">
        <v>28.9004056982286</v>
      </c>
      <c r="G7738" s="2">
        <v>20.624745354296</v>
      </c>
      <c r="H7738" s="2">
        <v>11204184507.1059</v>
      </c>
    </row>
    <row r="7739" spans="1:8" x14ac:dyDescent="0.35">
      <c r="A7739" t="s">
        <v>416</v>
      </c>
      <c r="B7739" t="s">
        <v>44</v>
      </c>
      <c r="C7739" s="2">
        <v>-4.3213699045106999</v>
      </c>
      <c r="D7739" s="2">
        <v>40470</v>
      </c>
      <c r="E7739" s="2">
        <v>2.09373979902914</v>
      </c>
      <c r="F7739" s="2">
        <v>29.232060545657699</v>
      </c>
      <c r="G7739" s="2">
        <v>20.539889636142199</v>
      </c>
      <c r="H7739" s="2">
        <v>10754798631.2763</v>
      </c>
    </row>
    <row r="7740" spans="1:8" x14ac:dyDescent="0.35">
      <c r="A7740" t="s">
        <v>416</v>
      </c>
      <c r="B7740" t="s">
        <v>45</v>
      </c>
      <c r="C7740" s="2">
        <v>8.2110625918128104</v>
      </c>
      <c r="D7740" s="2">
        <v>43250</v>
      </c>
      <c r="E7740" s="2">
        <v>1.6894304535459901</v>
      </c>
      <c r="F7740" s="2">
        <v>28.481749219296901</v>
      </c>
      <c r="G7740" s="2">
        <v>20.0269697779278</v>
      </c>
      <c r="H7740" s="2">
        <v>13519252794.5851</v>
      </c>
    </row>
    <row r="7741" spans="1:8" x14ac:dyDescent="0.35">
      <c r="A7741" t="s">
        <v>416</v>
      </c>
      <c r="B7741" t="s">
        <v>46</v>
      </c>
    </row>
    <row r="7742" spans="1:8" x14ac:dyDescent="0.35">
      <c r="A7742" t="s">
        <v>418</v>
      </c>
      <c r="B7742" t="s">
        <v>4</v>
      </c>
      <c r="H7742" s="2">
        <v>6025350.55064415</v>
      </c>
    </row>
    <row r="7743" spans="1:8" x14ac:dyDescent="0.35">
      <c r="A7743" t="s">
        <v>418</v>
      </c>
      <c r="B7743" t="s">
        <v>5</v>
      </c>
      <c r="C7743" s="2">
        <v>-1.7970193686776399</v>
      </c>
      <c r="H7743" s="2">
        <v>6895233.7976818401</v>
      </c>
    </row>
    <row r="7744" spans="1:8" x14ac:dyDescent="0.35">
      <c r="A7744" t="s">
        <v>418</v>
      </c>
      <c r="B7744" t="s">
        <v>6</v>
      </c>
      <c r="C7744" s="2">
        <v>-1.66956556078441</v>
      </c>
      <c r="H7744" s="2">
        <v>7208287.93830337</v>
      </c>
    </row>
    <row r="7745" spans="1:8" x14ac:dyDescent="0.35">
      <c r="A7745" t="s">
        <v>418</v>
      </c>
      <c r="B7745" t="s">
        <v>7</v>
      </c>
      <c r="C7745" s="2">
        <v>3.89059163223334</v>
      </c>
      <c r="H7745" s="2">
        <v>6965253.67246354</v>
      </c>
    </row>
    <row r="7746" spans="1:8" x14ac:dyDescent="0.35">
      <c r="A7746" t="s">
        <v>418</v>
      </c>
      <c r="B7746" t="s">
        <v>8</v>
      </c>
      <c r="C7746" s="2">
        <v>0.17020030310996501</v>
      </c>
      <c r="H7746" s="2">
        <v>6280839.2218633601</v>
      </c>
    </row>
    <row r="7747" spans="1:8" x14ac:dyDescent="0.35">
      <c r="A7747" t="s">
        <v>418</v>
      </c>
      <c r="B7747" t="s">
        <v>9</v>
      </c>
      <c r="C7747" s="2">
        <v>-3.13232290290374</v>
      </c>
      <c r="H7747" s="2">
        <v>6077932.6031647902</v>
      </c>
    </row>
    <row r="7748" spans="1:8" x14ac:dyDescent="0.35">
      <c r="A7748" t="s">
        <v>418</v>
      </c>
      <c r="B7748" t="s">
        <v>10</v>
      </c>
      <c r="C7748" s="2">
        <v>-0.201430161215882</v>
      </c>
      <c r="H7748" s="2">
        <v>9761699.6853013709</v>
      </c>
    </row>
    <row r="7749" spans="1:8" x14ac:dyDescent="0.35">
      <c r="A7749" t="s">
        <v>418</v>
      </c>
      <c r="B7749" t="s">
        <v>11</v>
      </c>
      <c r="C7749" s="2">
        <v>8.42131018114749</v>
      </c>
      <c r="H7749" s="2">
        <v>17471245.241914801</v>
      </c>
    </row>
    <row r="7750" spans="1:8" x14ac:dyDescent="0.35">
      <c r="A7750" t="s">
        <v>418</v>
      </c>
      <c r="B7750" t="s">
        <v>12</v>
      </c>
      <c r="C7750" s="2">
        <v>1.25019632328554</v>
      </c>
      <c r="H7750" s="2">
        <v>15846211.7147386</v>
      </c>
    </row>
    <row r="7751" spans="1:8" x14ac:dyDescent="0.35">
      <c r="A7751" t="s">
        <v>418</v>
      </c>
      <c r="B7751" t="s">
        <v>13</v>
      </c>
      <c r="C7751" s="2">
        <v>4.2642567236613296</v>
      </c>
      <c r="H7751" s="2">
        <v>19622877.367632799</v>
      </c>
    </row>
    <row r="7752" spans="1:8" x14ac:dyDescent="0.35">
      <c r="A7752" t="s">
        <v>418</v>
      </c>
      <c r="B7752" t="s">
        <v>14</v>
      </c>
      <c r="C7752" s="2">
        <v>2.2000000001457498</v>
      </c>
      <c r="D7752" s="2">
        <v>1270</v>
      </c>
      <c r="E7752" s="2">
        <v>38.463025550119802</v>
      </c>
      <c r="H7752" s="2">
        <v>16213330.521478901</v>
      </c>
    </row>
    <row r="7753" spans="1:8" x14ac:dyDescent="0.35">
      <c r="A7753" t="s">
        <v>418</v>
      </c>
      <c r="B7753" t="s">
        <v>15</v>
      </c>
      <c r="C7753" s="2">
        <v>6.0000015533426998</v>
      </c>
      <c r="D7753" s="2">
        <v>1340</v>
      </c>
      <c r="E7753" s="2">
        <v>62.532023237234597</v>
      </c>
      <c r="H7753" s="2">
        <v>21732724.325917199</v>
      </c>
    </row>
    <row r="7754" spans="1:8" x14ac:dyDescent="0.35">
      <c r="A7754" t="s">
        <v>418</v>
      </c>
      <c r="B7754" t="s">
        <v>16</v>
      </c>
      <c r="C7754" s="2">
        <v>12.69999824824</v>
      </c>
      <c r="D7754" s="2">
        <v>1500</v>
      </c>
      <c r="E7754" s="2">
        <v>64.673234316737506</v>
      </c>
      <c r="H7754" s="2">
        <v>21174140.227451202</v>
      </c>
    </row>
    <row r="7755" spans="1:8" x14ac:dyDescent="0.35">
      <c r="A7755" t="s">
        <v>418</v>
      </c>
      <c r="B7755" t="s">
        <v>17</v>
      </c>
      <c r="C7755" s="2">
        <v>3.9999995348558302</v>
      </c>
      <c r="D7755" s="2">
        <v>1580</v>
      </c>
      <c r="E7755" s="2">
        <v>60.519510240491499</v>
      </c>
      <c r="H7755" s="2">
        <v>27292405.1824199</v>
      </c>
    </row>
    <row r="7756" spans="1:8" x14ac:dyDescent="0.35">
      <c r="A7756" t="s">
        <v>418</v>
      </c>
      <c r="B7756" t="s">
        <v>18</v>
      </c>
      <c r="C7756" s="2">
        <v>8.1000012262214103</v>
      </c>
      <c r="D7756" s="2">
        <v>1700</v>
      </c>
      <c r="E7756" s="2">
        <v>51.791986127259698</v>
      </c>
      <c r="H7756" s="2">
        <v>27647809.4427903</v>
      </c>
    </row>
    <row r="7757" spans="1:8" x14ac:dyDescent="0.35">
      <c r="A7757" t="s">
        <v>418</v>
      </c>
      <c r="B7757" t="s">
        <v>19</v>
      </c>
      <c r="C7757" s="2">
        <v>10.0886153892408</v>
      </c>
      <c r="D7757" s="2">
        <v>1840</v>
      </c>
      <c r="E7757" s="2">
        <v>46.776593015370899</v>
      </c>
      <c r="H7757" s="2">
        <v>24663084.647229798</v>
      </c>
    </row>
    <row r="7758" spans="1:8" x14ac:dyDescent="0.35">
      <c r="A7758" t="s">
        <v>418</v>
      </c>
      <c r="B7758" t="s">
        <v>20</v>
      </c>
      <c r="C7758" s="2">
        <v>1.6099076346426</v>
      </c>
      <c r="D7758" s="2">
        <v>1860</v>
      </c>
      <c r="E7758" s="2">
        <v>43.258020334619502</v>
      </c>
      <c r="H7758" s="2">
        <v>29161058.7707492</v>
      </c>
    </row>
    <row r="7759" spans="1:8" x14ac:dyDescent="0.35">
      <c r="A7759" t="s">
        <v>418</v>
      </c>
      <c r="B7759" t="s">
        <v>21</v>
      </c>
      <c r="C7759" s="2">
        <v>-0.91407718815813199</v>
      </c>
      <c r="D7759" s="2">
        <v>1810</v>
      </c>
      <c r="E7759" s="2">
        <v>42.627860717514302</v>
      </c>
      <c r="H7759" s="2">
        <v>34706341.305927001</v>
      </c>
    </row>
    <row r="7760" spans="1:8" x14ac:dyDescent="0.35">
      <c r="A7760" t="s">
        <v>418</v>
      </c>
      <c r="B7760" t="s">
        <v>22</v>
      </c>
      <c r="C7760" s="2">
        <v>1.2915122493724001</v>
      </c>
      <c r="D7760" s="2">
        <v>1810</v>
      </c>
      <c r="E7760" s="2">
        <v>36.695434114110498</v>
      </c>
      <c r="H7760" s="2">
        <v>33017692.499377001</v>
      </c>
    </row>
    <row r="7761" spans="1:8" x14ac:dyDescent="0.35">
      <c r="A7761" t="s">
        <v>418</v>
      </c>
      <c r="B7761" t="s">
        <v>23</v>
      </c>
      <c r="C7761" s="2">
        <v>-0.48573072799985101</v>
      </c>
      <c r="D7761" s="2">
        <v>1750</v>
      </c>
      <c r="E7761" s="2">
        <v>33.5982924122113</v>
      </c>
      <c r="H7761" s="2">
        <v>33690911.721543603</v>
      </c>
    </row>
    <row r="7762" spans="1:8" x14ac:dyDescent="0.35">
      <c r="A7762" t="s">
        <v>418</v>
      </c>
      <c r="B7762" t="s">
        <v>24</v>
      </c>
      <c r="C7762" s="2">
        <v>-14.2769995911798</v>
      </c>
      <c r="D7762" s="2">
        <v>1530</v>
      </c>
      <c r="E7762" s="2">
        <v>34.405928360033101</v>
      </c>
      <c r="H7762" s="2">
        <v>32030497.750004899</v>
      </c>
    </row>
    <row r="7763" spans="1:8" x14ac:dyDescent="0.35">
      <c r="A7763" t="s">
        <v>418</v>
      </c>
      <c r="B7763" t="s">
        <v>25</v>
      </c>
      <c r="C7763" s="2">
        <v>-7.9566061001622996</v>
      </c>
      <c r="D7763" s="2">
        <v>1410</v>
      </c>
      <c r="E7763" s="2">
        <v>23.901188129805998</v>
      </c>
      <c r="H7763" s="2">
        <v>32398635.846911699</v>
      </c>
    </row>
    <row r="7764" spans="1:8" x14ac:dyDescent="0.35">
      <c r="A7764" t="s">
        <v>418</v>
      </c>
      <c r="B7764" t="s">
        <v>26</v>
      </c>
      <c r="C7764" s="2">
        <v>-2.7999828846498902</v>
      </c>
      <c r="D7764" s="2">
        <v>1340</v>
      </c>
      <c r="E7764" s="2">
        <v>30.0235634042157</v>
      </c>
      <c r="H7764" s="2">
        <v>20596254.148885701</v>
      </c>
    </row>
    <row r="7765" spans="1:8" x14ac:dyDescent="0.35">
      <c r="A7765" t="s">
        <v>418</v>
      </c>
      <c r="B7765" t="s">
        <v>27</v>
      </c>
      <c r="C7765" s="2">
        <v>6.5234668505513902</v>
      </c>
      <c r="D7765" s="2">
        <v>1440</v>
      </c>
      <c r="E7765" s="2">
        <v>35.827751196172201</v>
      </c>
      <c r="F7765" s="2">
        <v>9.5087719298245599</v>
      </c>
      <c r="G7765" s="2">
        <v>6.0733652312599702</v>
      </c>
      <c r="H7765" s="2">
        <v>37743641.668554097</v>
      </c>
    </row>
    <row r="7766" spans="1:8" x14ac:dyDescent="0.35">
      <c r="A7766" t="s">
        <v>418</v>
      </c>
      <c r="B7766" t="s">
        <v>28</v>
      </c>
      <c r="C7766" s="2">
        <v>7.6832999660030996</v>
      </c>
      <c r="D7766" s="2">
        <v>1570</v>
      </c>
      <c r="E7766" s="2">
        <v>35.541979502697799</v>
      </c>
      <c r="F7766" s="2">
        <v>9.6748408461560391</v>
      </c>
      <c r="G7766" s="2">
        <v>6.1663193354078096</v>
      </c>
      <c r="H7766" s="2">
        <v>46428046.548291802</v>
      </c>
    </row>
    <row r="7767" spans="1:8" x14ac:dyDescent="0.35">
      <c r="A7767" t="s">
        <v>418</v>
      </c>
      <c r="B7767" t="s">
        <v>29</v>
      </c>
      <c r="C7767" s="2">
        <v>7.3578419335601701</v>
      </c>
      <c r="D7767" s="2">
        <v>1700</v>
      </c>
      <c r="E7767" s="2">
        <v>31.246697093442201</v>
      </c>
      <c r="F7767" s="2">
        <v>8.5995676195051605</v>
      </c>
      <c r="G7767" s="2">
        <v>5.8635599327408103</v>
      </c>
      <c r="H7767" s="2">
        <v>69682200.2948246</v>
      </c>
    </row>
    <row r="7768" spans="1:8" x14ac:dyDescent="0.35">
      <c r="A7768" t="s">
        <v>418</v>
      </c>
      <c r="B7768" t="s">
        <v>30</v>
      </c>
      <c r="C7768" s="2">
        <v>4.1382803182538499</v>
      </c>
      <c r="D7768" s="2">
        <v>1740</v>
      </c>
      <c r="E7768" s="2">
        <v>30.696189056844801</v>
      </c>
      <c r="F7768" s="2">
        <v>9.3251011283798206</v>
      </c>
      <c r="G7768" s="2">
        <v>6.4232488822652796</v>
      </c>
      <c r="H7768" s="2">
        <v>71883829.423746601</v>
      </c>
    </row>
    <row r="7769" spans="1:8" x14ac:dyDescent="0.35">
      <c r="A7769" t="s">
        <v>418</v>
      </c>
      <c r="B7769" t="s">
        <v>31</v>
      </c>
      <c r="C7769" s="2">
        <v>3.6396724294813501</v>
      </c>
      <c r="D7769" s="2">
        <v>1760</v>
      </c>
      <c r="E7769" s="2">
        <v>30.817231787083699</v>
      </c>
      <c r="F7769" s="2">
        <v>9.9842117134050099</v>
      </c>
      <c r="G7769" s="2">
        <v>7.4580858582061502</v>
      </c>
      <c r="H7769" s="2">
        <v>91087297.438578099</v>
      </c>
    </row>
    <row r="7770" spans="1:8" x14ac:dyDescent="0.35">
      <c r="A7770" t="s">
        <v>418</v>
      </c>
      <c r="B7770" t="s">
        <v>32</v>
      </c>
      <c r="C7770" s="2">
        <v>6.2259695437619103</v>
      </c>
      <c r="D7770" s="2">
        <v>1820</v>
      </c>
      <c r="E7770" s="2">
        <v>31.537822111388198</v>
      </c>
      <c r="F7770" s="2">
        <v>10.2643391521197</v>
      </c>
      <c r="G7770" s="2">
        <v>7.59767248545303</v>
      </c>
      <c r="H7770" s="2">
        <v>103860400.88282</v>
      </c>
    </row>
    <row r="7771" spans="1:8" x14ac:dyDescent="0.35">
      <c r="A7771" t="s">
        <v>418</v>
      </c>
      <c r="B7771" t="s">
        <v>33</v>
      </c>
      <c r="C7771" s="2">
        <v>2.8642679016743799</v>
      </c>
      <c r="D7771" s="2">
        <v>1850</v>
      </c>
      <c r="E7771" s="2">
        <v>30.432437430649699</v>
      </c>
      <c r="F7771" s="2">
        <v>11.8219085192948</v>
      </c>
      <c r="G7771" s="2">
        <v>8.3004561706324704</v>
      </c>
      <c r="H7771" s="2">
        <v>103041589.075109</v>
      </c>
    </row>
    <row r="7772" spans="1:8" x14ac:dyDescent="0.35">
      <c r="A7772" t="s">
        <v>418</v>
      </c>
      <c r="B7772" t="s">
        <v>34</v>
      </c>
      <c r="C7772" s="2">
        <v>9.7083881692872502</v>
      </c>
      <c r="D7772" s="2">
        <v>2050</v>
      </c>
      <c r="E7772" s="2">
        <v>32.464448432969803</v>
      </c>
      <c r="F7772" s="2">
        <v>12.972525196741699</v>
      </c>
      <c r="G7772" s="2">
        <v>8.7988402595609596</v>
      </c>
      <c r="H7772" s="2">
        <v>161163122.32624501</v>
      </c>
    </row>
    <row r="7773" spans="1:8" x14ac:dyDescent="0.35">
      <c r="A7773" t="s">
        <v>418</v>
      </c>
      <c r="B7773" t="s">
        <v>35</v>
      </c>
      <c r="C7773" s="2">
        <v>7.4299496167590702</v>
      </c>
      <c r="D7773" s="2">
        <v>2140</v>
      </c>
      <c r="E7773" s="2">
        <v>32.822436804231501</v>
      </c>
      <c r="F7773" s="2">
        <v>18.650593517436501</v>
      </c>
      <c r="G7773" s="2">
        <v>9.2883941201795892</v>
      </c>
      <c r="H7773" s="2">
        <v>159789564.602882</v>
      </c>
    </row>
    <row r="7774" spans="1:8" x14ac:dyDescent="0.35">
      <c r="A7774" t="s">
        <v>418</v>
      </c>
      <c r="B7774" t="s">
        <v>36</v>
      </c>
      <c r="C7774" s="2">
        <v>2.4660013869788302</v>
      </c>
      <c r="D7774" s="2">
        <v>2230</v>
      </c>
      <c r="E7774" s="2">
        <v>33.337539432176698</v>
      </c>
      <c r="F7774" s="2">
        <v>18.244909664468</v>
      </c>
      <c r="G7774" s="2">
        <v>9.2687123601950105</v>
      </c>
      <c r="H7774" s="2">
        <v>173251577.11550999</v>
      </c>
    </row>
    <row r="7775" spans="1:8" x14ac:dyDescent="0.35">
      <c r="A7775" t="s">
        <v>418</v>
      </c>
      <c r="B7775" t="s">
        <v>37</v>
      </c>
      <c r="C7775" s="2">
        <v>5.2377401778032704</v>
      </c>
      <c r="D7775" s="2">
        <v>2450</v>
      </c>
      <c r="E7775" s="2">
        <v>33.618036400813601</v>
      </c>
      <c r="F7775" s="2">
        <v>15.6476639793821</v>
      </c>
      <c r="G7775" s="2">
        <v>8.6433295349258206</v>
      </c>
      <c r="H7775" s="2">
        <v>188343079.38812101</v>
      </c>
    </row>
    <row r="7776" spans="1:8" x14ac:dyDescent="0.35">
      <c r="A7776" t="s">
        <v>418</v>
      </c>
      <c r="B7776" t="s">
        <v>38</v>
      </c>
      <c r="C7776" s="2">
        <v>1.1892174709235801</v>
      </c>
      <c r="D7776" s="2">
        <v>2430</v>
      </c>
      <c r="E7776" s="2">
        <v>34.758332233536002</v>
      </c>
      <c r="F7776" s="2">
        <v>16.860400190857099</v>
      </c>
      <c r="G7776" s="2">
        <v>9.8748261474269796</v>
      </c>
      <c r="H7776" s="2">
        <v>168779575.068133</v>
      </c>
    </row>
    <row r="7777" spans="1:8" x14ac:dyDescent="0.35">
      <c r="A7777" t="s">
        <v>418</v>
      </c>
      <c r="B7777" t="s">
        <v>39</v>
      </c>
      <c r="C7777" s="2">
        <v>1.67614615649777</v>
      </c>
      <c r="D7777" s="2">
        <v>2420</v>
      </c>
      <c r="E7777" s="2">
        <v>33.222562477660702</v>
      </c>
      <c r="F7777" s="2">
        <v>15.552034931460501</v>
      </c>
      <c r="G7777" s="2">
        <v>7.8788991180192598</v>
      </c>
      <c r="H7777" s="2">
        <v>208548649.980416</v>
      </c>
    </row>
    <row r="7778" spans="1:8" x14ac:dyDescent="0.35">
      <c r="A7778" t="s">
        <v>418</v>
      </c>
      <c r="B7778" t="s">
        <v>40</v>
      </c>
      <c r="C7778" s="2">
        <v>5.55473153366954</v>
      </c>
      <c r="D7778" s="2">
        <v>2480</v>
      </c>
      <c r="E7778" s="2">
        <v>34.446937360913502</v>
      </c>
      <c r="F7778" s="2">
        <v>15.556710809528999</v>
      </c>
      <c r="G7778" s="2">
        <v>7.85633504797344</v>
      </c>
      <c r="H7778" s="2">
        <v>237500314.536625</v>
      </c>
    </row>
    <row r="7779" spans="1:8" x14ac:dyDescent="0.35">
      <c r="A7779" t="s">
        <v>418</v>
      </c>
      <c r="B7779" t="s">
        <v>41</v>
      </c>
      <c r="C7779" s="2">
        <v>3.0753480342463599</v>
      </c>
      <c r="D7779" s="2">
        <v>2570</v>
      </c>
      <c r="E7779" s="2">
        <v>33.280139396867</v>
      </c>
      <c r="F7779" s="2">
        <v>17.602304878890301</v>
      </c>
      <c r="G7779" s="2">
        <v>10.3357256228004</v>
      </c>
      <c r="H7779" s="2">
        <v>287509191.87564999</v>
      </c>
    </row>
    <row r="7780" spans="1:8" x14ac:dyDescent="0.35">
      <c r="A7780" t="s">
        <v>418</v>
      </c>
      <c r="B7780" t="s">
        <v>42</v>
      </c>
      <c r="C7780" s="2">
        <v>2.7459954233409598</v>
      </c>
      <c r="D7780" s="2">
        <v>2660</v>
      </c>
      <c r="E7780" s="2">
        <v>33.968755594647803</v>
      </c>
      <c r="F7780" s="2">
        <v>17.601637723688601</v>
      </c>
      <c r="G7780" s="2">
        <v>10.1719454195889</v>
      </c>
      <c r="H7780" s="2">
        <v>309173215.96982098</v>
      </c>
    </row>
    <row r="7781" spans="1:8" x14ac:dyDescent="0.35">
      <c r="A7781" t="s">
        <v>418</v>
      </c>
      <c r="B7781" t="s">
        <v>43</v>
      </c>
      <c r="C7781" s="2">
        <v>1.7495142870681899</v>
      </c>
      <c r="D7781" s="2">
        <v>2700</v>
      </c>
      <c r="E7781" s="2">
        <v>32.671150068006703</v>
      </c>
      <c r="F7781" s="2">
        <v>18.121505213843101</v>
      </c>
      <c r="G7781" s="2">
        <v>10.351367689285199</v>
      </c>
      <c r="H7781" s="2">
        <v>367472532.85046601</v>
      </c>
    </row>
    <row r="7782" spans="1:8" x14ac:dyDescent="0.35">
      <c r="A7782" t="s">
        <v>418</v>
      </c>
      <c r="B7782" t="s">
        <v>44</v>
      </c>
      <c r="C7782" s="2">
        <v>-3.38204748465458</v>
      </c>
      <c r="D7782" s="2">
        <v>2670</v>
      </c>
      <c r="E7782" s="2">
        <v>34.119838313386701</v>
      </c>
      <c r="F7782" s="2">
        <v>17.244986922406301</v>
      </c>
      <c r="G7782" s="2">
        <v>9.6813822620274195</v>
      </c>
      <c r="H7782" s="2">
        <v>256897265.44427401</v>
      </c>
    </row>
    <row r="7783" spans="1:8" x14ac:dyDescent="0.35">
      <c r="A7783" t="s">
        <v>418</v>
      </c>
      <c r="B7783" t="s">
        <v>45</v>
      </c>
      <c r="C7783" s="2">
        <v>-0.202448664802859</v>
      </c>
      <c r="D7783" s="2">
        <v>2680</v>
      </c>
    </row>
    <row r="7784" spans="1:8" x14ac:dyDescent="0.35">
      <c r="A7784" t="s">
        <v>418</v>
      </c>
      <c r="B7784" t="s">
        <v>46</v>
      </c>
    </row>
    <row r="7785" spans="1:8" x14ac:dyDescent="0.35">
      <c r="A7785" t="s">
        <v>420</v>
      </c>
      <c r="B7785" t="s">
        <v>4</v>
      </c>
      <c r="C7785" s="2">
        <v>-3.9013900443196001</v>
      </c>
      <c r="E7785" s="2">
        <v>64.362189242647901</v>
      </c>
      <c r="F7785" s="2">
        <v>7.51208793903439</v>
      </c>
      <c r="G7785" s="2">
        <v>4.4554462157152797</v>
      </c>
      <c r="H7785" s="2">
        <v>255898030.506237</v>
      </c>
    </row>
    <row r="7786" spans="1:8" x14ac:dyDescent="0.35">
      <c r="A7786" t="s">
        <v>420</v>
      </c>
      <c r="B7786" t="s">
        <v>5</v>
      </c>
      <c r="C7786" s="2">
        <v>5.6626996605128399</v>
      </c>
      <c r="E7786" s="2">
        <v>62.7709745377418</v>
      </c>
      <c r="F7786" s="2">
        <v>7.05215419869704</v>
      </c>
      <c r="G7786" s="2">
        <v>4.2267571978605698</v>
      </c>
      <c r="H7786" s="2">
        <v>192707709.32149699</v>
      </c>
    </row>
    <row r="7787" spans="1:8" x14ac:dyDescent="0.35">
      <c r="A7787" t="s">
        <v>420</v>
      </c>
      <c r="B7787" t="s">
        <v>6</v>
      </c>
      <c r="C7787" s="2">
        <v>4.0722945781459998</v>
      </c>
      <c r="E7787" s="2">
        <v>62.961667969960203</v>
      </c>
      <c r="F7787" s="2">
        <v>7.5313492356962497</v>
      </c>
      <c r="G7787" s="2">
        <v>4.8891927209863697</v>
      </c>
      <c r="H7787" s="2">
        <v>226751398.877152</v>
      </c>
    </row>
    <row r="7788" spans="1:8" x14ac:dyDescent="0.35">
      <c r="A7788" t="s">
        <v>420</v>
      </c>
      <c r="B7788" t="s">
        <v>7</v>
      </c>
      <c r="C7788" s="2">
        <v>-8.7536692749918892</v>
      </c>
      <c r="E7788" s="2">
        <v>60.835209172086202</v>
      </c>
      <c r="F7788" s="2">
        <v>6.8146159268349296</v>
      </c>
      <c r="G7788" s="2">
        <v>4.4841257948801001</v>
      </c>
      <c r="H7788" s="2">
        <v>164545286.21671399</v>
      </c>
    </row>
    <row r="7789" spans="1:8" x14ac:dyDescent="0.35">
      <c r="A7789" t="s">
        <v>420</v>
      </c>
      <c r="B7789" t="s">
        <v>8</v>
      </c>
      <c r="C7789" s="2">
        <v>3.5549461490183898</v>
      </c>
      <c r="E7789" s="2">
        <v>65.132704975836901</v>
      </c>
      <c r="F7789" s="2">
        <v>6.9750656081728097</v>
      </c>
      <c r="G7789" s="2">
        <v>4.5008171856936396</v>
      </c>
      <c r="H7789" s="2">
        <v>190771337.29666799</v>
      </c>
    </row>
    <row r="7790" spans="1:8" x14ac:dyDescent="0.35">
      <c r="A7790" t="s">
        <v>420</v>
      </c>
      <c r="B7790" t="s">
        <v>9</v>
      </c>
      <c r="C7790" s="2">
        <v>8.15243671407279</v>
      </c>
      <c r="E7790" s="2">
        <v>63.625218303266003</v>
      </c>
      <c r="F7790" s="2">
        <v>7.3214266624806497</v>
      </c>
      <c r="G7790" s="2">
        <v>4.7447325194222403</v>
      </c>
      <c r="H7790" s="2">
        <v>261171754.73515201</v>
      </c>
    </row>
    <row r="7791" spans="1:8" x14ac:dyDescent="0.35">
      <c r="A7791" t="s">
        <v>420</v>
      </c>
      <c r="B7791" t="s">
        <v>10</v>
      </c>
      <c r="C7791" s="2">
        <v>3.3527550394146299</v>
      </c>
      <c r="E7791" s="2">
        <v>58.641347028747703</v>
      </c>
      <c r="F7791" s="2">
        <v>9.5139366945569392</v>
      </c>
      <c r="G7791" s="2">
        <v>5.1758477067073301</v>
      </c>
      <c r="H7791" s="2">
        <v>234436372.68307701</v>
      </c>
    </row>
    <row r="7792" spans="1:8" x14ac:dyDescent="0.35">
      <c r="A7792" t="s">
        <v>420</v>
      </c>
      <c r="B7792" t="s">
        <v>11</v>
      </c>
      <c r="C7792" s="2">
        <v>5.0969044874901197</v>
      </c>
      <c r="E7792" s="2">
        <v>61.369587580895903</v>
      </c>
      <c r="G7792" s="2">
        <v>4.9875066271255202</v>
      </c>
      <c r="H7792" s="2">
        <v>336271018.56413299</v>
      </c>
    </row>
    <row r="7793" spans="1:8" x14ac:dyDescent="0.35">
      <c r="A7793" t="s">
        <v>420</v>
      </c>
      <c r="B7793" t="s">
        <v>12</v>
      </c>
      <c r="C7793" s="2">
        <v>-0.55326992818058296</v>
      </c>
      <c r="E7793" s="2">
        <v>66.707646865951602</v>
      </c>
      <c r="G7793" s="2">
        <v>5.0947519257981897</v>
      </c>
      <c r="H7793" s="2">
        <v>248149875.11245999</v>
      </c>
    </row>
    <row r="7794" spans="1:8" x14ac:dyDescent="0.35">
      <c r="A7794" t="s">
        <v>420</v>
      </c>
      <c r="B7794" t="s">
        <v>13</v>
      </c>
      <c r="C7794" s="2">
        <v>-0.17591181769063299</v>
      </c>
      <c r="E7794" s="2">
        <v>60.759996472397802</v>
      </c>
      <c r="G7794" s="2">
        <v>4.3433188137843697</v>
      </c>
      <c r="H7794" s="2">
        <v>330994228.30756003</v>
      </c>
    </row>
    <row r="7795" spans="1:8" x14ac:dyDescent="0.35">
      <c r="A7795" t="s">
        <v>420</v>
      </c>
      <c r="B7795" t="s">
        <v>14</v>
      </c>
      <c r="C7795" s="2">
        <v>-1.48407568424224</v>
      </c>
      <c r="E7795" s="2">
        <v>62.744565195377497</v>
      </c>
      <c r="G7795" s="2">
        <v>4.4275865250792101</v>
      </c>
      <c r="H7795" s="2">
        <v>142141904.07527101</v>
      </c>
    </row>
    <row r="7796" spans="1:8" x14ac:dyDescent="0.35">
      <c r="A7796" t="s">
        <v>420</v>
      </c>
      <c r="B7796" t="s">
        <v>15</v>
      </c>
    </row>
    <row r="7797" spans="1:8" x14ac:dyDescent="0.35">
      <c r="A7797" t="s">
        <v>420</v>
      </c>
      <c r="B7797" t="s">
        <v>16</v>
      </c>
    </row>
    <row r="7798" spans="1:8" x14ac:dyDescent="0.35">
      <c r="A7798" t="s">
        <v>420</v>
      </c>
      <c r="B7798" t="s">
        <v>17</v>
      </c>
    </row>
    <row r="7799" spans="1:8" x14ac:dyDescent="0.35">
      <c r="A7799" t="s">
        <v>420</v>
      </c>
      <c r="B7799" t="s">
        <v>18</v>
      </c>
    </row>
    <row r="7800" spans="1:8" x14ac:dyDescent="0.35">
      <c r="A7800" t="s">
        <v>420</v>
      </c>
      <c r="B7800" t="s">
        <v>19</v>
      </c>
    </row>
    <row r="7801" spans="1:8" x14ac:dyDescent="0.35">
      <c r="A7801" t="s">
        <v>420</v>
      </c>
      <c r="B7801" t="s">
        <v>20</v>
      </c>
    </row>
    <row r="7802" spans="1:8" x14ac:dyDescent="0.35">
      <c r="A7802" t="s">
        <v>420</v>
      </c>
      <c r="B7802" t="s">
        <v>21</v>
      </c>
    </row>
    <row r="7803" spans="1:8" x14ac:dyDescent="0.35">
      <c r="A7803" t="s">
        <v>420</v>
      </c>
      <c r="B7803" t="s">
        <v>22</v>
      </c>
    </row>
    <row r="7804" spans="1:8" x14ac:dyDescent="0.35">
      <c r="A7804" t="s">
        <v>420</v>
      </c>
      <c r="B7804" t="s">
        <v>23</v>
      </c>
    </row>
    <row r="7805" spans="1:8" x14ac:dyDescent="0.35">
      <c r="A7805" t="s">
        <v>420</v>
      </c>
      <c r="B7805" t="s">
        <v>24</v>
      </c>
    </row>
    <row r="7806" spans="1:8" x14ac:dyDescent="0.35">
      <c r="A7806" t="s">
        <v>420</v>
      </c>
      <c r="B7806" t="s">
        <v>25</v>
      </c>
    </row>
    <row r="7807" spans="1:8" x14ac:dyDescent="0.35">
      <c r="A7807" t="s">
        <v>420</v>
      </c>
      <c r="B7807" t="s">
        <v>26</v>
      </c>
    </row>
    <row r="7808" spans="1:8" x14ac:dyDescent="0.35">
      <c r="A7808" t="s">
        <v>420</v>
      </c>
      <c r="B7808" t="s">
        <v>27</v>
      </c>
    </row>
    <row r="7809" spans="1:4" x14ac:dyDescent="0.35">
      <c r="A7809" t="s">
        <v>420</v>
      </c>
      <c r="B7809" t="s">
        <v>28</v>
      </c>
    </row>
    <row r="7810" spans="1:4" x14ac:dyDescent="0.35">
      <c r="A7810" t="s">
        <v>420</v>
      </c>
      <c r="B7810" t="s">
        <v>29</v>
      </c>
    </row>
    <row r="7811" spans="1:4" x14ac:dyDescent="0.35">
      <c r="A7811" t="s">
        <v>420</v>
      </c>
      <c r="B7811" t="s">
        <v>30</v>
      </c>
    </row>
    <row r="7812" spans="1:4" x14ac:dyDescent="0.35">
      <c r="A7812" t="s">
        <v>420</v>
      </c>
      <c r="B7812" t="s">
        <v>31</v>
      </c>
    </row>
    <row r="7813" spans="1:4" x14ac:dyDescent="0.35">
      <c r="A7813" t="s">
        <v>420</v>
      </c>
      <c r="B7813" t="s">
        <v>32</v>
      </c>
    </row>
    <row r="7814" spans="1:4" x14ac:dyDescent="0.35">
      <c r="A7814" t="s">
        <v>420</v>
      </c>
      <c r="B7814" t="s">
        <v>33</v>
      </c>
    </row>
    <row r="7815" spans="1:4" x14ac:dyDescent="0.35">
      <c r="A7815" t="s">
        <v>420</v>
      </c>
      <c r="B7815" t="s">
        <v>34</v>
      </c>
    </row>
    <row r="7816" spans="1:4" x14ac:dyDescent="0.35">
      <c r="A7816" t="s">
        <v>420</v>
      </c>
      <c r="B7816" t="s">
        <v>35</v>
      </c>
    </row>
    <row r="7817" spans="1:4" x14ac:dyDescent="0.35">
      <c r="A7817" t="s">
        <v>420</v>
      </c>
      <c r="B7817" t="s">
        <v>36</v>
      </c>
    </row>
    <row r="7818" spans="1:4" x14ac:dyDescent="0.35">
      <c r="A7818" t="s">
        <v>420</v>
      </c>
      <c r="B7818" t="s">
        <v>37</v>
      </c>
      <c r="D7818" s="2">
        <v>820</v>
      </c>
    </row>
    <row r="7819" spans="1:4" x14ac:dyDescent="0.35">
      <c r="A7819" t="s">
        <v>420</v>
      </c>
      <c r="B7819" t="s">
        <v>38</v>
      </c>
      <c r="C7819" s="2">
        <v>7.79420025278593</v>
      </c>
      <c r="D7819" s="2">
        <v>930</v>
      </c>
    </row>
    <row r="7820" spans="1:4" x14ac:dyDescent="0.35">
      <c r="A7820" t="s">
        <v>420</v>
      </c>
      <c r="B7820" t="s">
        <v>39</v>
      </c>
      <c r="C7820" s="2">
        <v>15.0499414743734</v>
      </c>
      <c r="D7820" s="2">
        <v>1080</v>
      </c>
    </row>
    <row r="7821" spans="1:4" x14ac:dyDescent="0.35">
      <c r="A7821" t="s">
        <v>420</v>
      </c>
      <c r="B7821" t="s">
        <v>40</v>
      </c>
      <c r="C7821" s="2">
        <v>8.5322930397740304</v>
      </c>
      <c r="D7821" s="2">
        <v>1120</v>
      </c>
    </row>
    <row r="7822" spans="1:4" x14ac:dyDescent="0.35">
      <c r="A7822" t="s">
        <v>420</v>
      </c>
      <c r="B7822" t="s">
        <v>41</v>
      </c>
      <c r="C7822" s="2">
        <v>2.3495827625074801</v>
      </c>
      <c r="D7822" s="2">
        <v>1050</v>
      </c>
    </row>
    <row r="7823" spans="1:4" x14ac:dyDescent="0.35">
      <c r="A7823" t="s">
        <v>420</v>
      </c>
      <c r="B7823" t="s">
        <v>42</v>
      </c>
      <c r="C7823" s="2">
        <v>7.5309692528717598</v>
      </c>
      <c r="D7823" s="2">
        <v>1120</v>
      </c>
    </row>
    <row r="7824" spans="1:4" x14ac:dyDescent="0.35">
      <c r="A7824" t="s">
        <v>420</v>
      </c>
      <c r="B7824" t="s">
        <v>43</v>
      </c>
      <c r="C7824" s="2">
        <v>7.45652154332035</v>
      </c>
      <c r="D7824" s="2">
        <v>1180</v>
      </c>
    </row>
    <row r="7825" spans="1:8" x14ac:dyDescent="0.35">
      <c r="A7825" t="s">
        <v>420</v>
      </c>
      <c r="B7825" t="s">
        <v>44</v>
      </c>
      <c r="C7825" s="2">
        <v>2.4893743455444302</v>
      </c>
      <c r="D7825" s="2">
        <v>1180</v>
      </c>
    </row>
    <row r="7826" spans="1:8" x14ac:dyDescent="0.35">
      <c r="A7826" t="s">
        <v>420</v>
      </c>
      <c r="B7826" t="s">
        <v>45</v>
      </c>
      <c r="C7826" s="2">
        <v>4.0491104880812996</v>
      </c>
      <c r="D7826" s="2">
        <v>1240</v>
      </c>
    </row>
    <row r="7827" spans="1:8" x14ac:dyDescent="0.35">
      <c r="A7827" t="s">
        <v>420</v>
      </c>
      <c r="B7827" t="s">
        <v>46</v>
      </c>
    </row>
    <row r="7828" spans="1:8" x14ac:dyDescent="0.35">
      <c r="A7828" t="s">
        <v>422</v>
      </c>
      <c r="B7828" t="s">
        <v>4</v>
      </c>
      <c r="C7828" s="2">
        <v>6.62058342724157</v>
      </c>
      <c r="E7828" s="2">
        <v>5.3046512629780196</v>
      </c>
      <c r="F7828" s="2">
        <v>42.4027456668151</v>
      </c>
      <c r="G7828" s="2">
        <v>22.805405172537601</v>
      </c>
      <c r="H7828" s="2">
        <v>26540966332.121899</v>
      </c>
    </row>
    <row r="7829" spans="1:8" x14ac:dyDescent="0.35">
      <c r="A7829" t="s">
        <v>422</v>
      </c>
      <c r="B7829" t="s">
        <v>5</v>
      </c>
      <c r="C7829" s="2">
        <v>5.3607910596404498</v>
      </c>
      <c r="E7829" s="2">
        <v>5.4319235615801498</v>
      </c>
      <c r="F7829" s="2">
        <v>40.837299208456201</v>
      </c>
      <c r="G7829" s="2">
        <v>24.8645077625124</v>
      </c>
      <c r="H7829" s="2">
        <v>29715845182.8797</v>
      </c>
    </row>
    <row r="7830" spans="1:8" x14ac:dyDescent="0.35">
      <c r="A7830" t="s">
        <v>422</v>
      </c>
      <c r="B7830" t="s">
        <v>6</v>
      </c>
      <c r="C7830" s="2">
        <v>-0.38341910837543502</v>
      </c>
      <c r="E7830" s="2">
        <v>4.7021741927183802</v>
      </c>
      <c r="F7830" s="2">
        <v>39.096873793901999</v>
      </c>
      <c r="G7830" s="2">
        <v>24.116600197263999</v>
      </c>
      <c r="H7830" s="2">
        <v>21319453349.570099</v>
      </c>
    </row>
    <row r="7831" spans="1:8" x14ac:dyDescent="0.35">
      <c r="A7831" t="s">
        <v>422</v>
      </c>
      <c r="B7831" t="s">
        <v>7</v>
      </c>
      <c r="C7831" s="2">
        <v>-1.8465577459506299</v>
      </c>
      <c r="E7831" s="2">
        <v>3.6536326401134498</v>
      </c>
      <c r="F7831" s="2">
        <v>39.334396954684102</v>
      </c>
      <c r="G7831" s="2">
        <v>23.8792323266251</v>
      </c>
      <c r="H7831" s="2">
        <v>24305717623.966599</v>
      </c>
    </row>
    <row r="7832" spans="1:8" x14ac:dyDescent="0.35">
      <c r="A7832" t="s">
        <v>422</v>
      </c>
      <c r="B7832" t="s">
        <v>8</v>
      </c>
      <c r="C7832" s="2">
        <v>5.0991516300147701</v>
      </c>
      <c r="E7832" s="2">
        <v>3.95744646864792</v>
      </c>
      <c r="F7832" s="2">
        <v>37.956344293849398</v>
      </c>
      <c r="G7832" s="2">
        <v>23.3437427619861</v>
      </c>
      <c r="H7832" s="2">
        <v>20200267411.425999</v>
      </c>
    </row>
    <row r="7833" spans="1:8" x14ac:dyDescent="0.35">
      <c r="A7833" t="s">
        <v>422</v>
      </c>
      <c r="B7833" t="s">
        <v>9</v>
      </c>
      <c r="C7833" s="2">
        <v>-1.21154088240387</v>
      </c>
      <c r="E7833" s="2">
        <v>4.2858435600971703</v>
      </c>
      <c r="F7833" s="2">
        <v>37.854920332175503</v>
      </c>
      <c r="G7833" s="2">
        <v>22.160811365803699</v>
      </c>
      <c r="H7833" s="2">
        <v>13356366454.513901</v>
      </c>
    </row>
    <row r="7834" spans="1:8" x14ac:dyDescent="0.35">
      <c r="A7834" t="s">
        <v>422</v>
      </c>
      <c r="B7834" t="s">
        <v>10</v>
      </c>
      <c r="C7834" s="2">
        <v>1.7849240165219299E-2</v>
      </c>
      <c r="E7834" s="2">
        <v>4.1200825686978702</v>
      </c>
      <c r="F7834" s="2">
        <v>38.1564032502476</v>
      </c>
      <c r="G7834" s="2">
        <v>22.354997673280899</v>
      </c>
      <c r="H7834" s="2">
        <v>14525400452.017099</v>
      </c>
    </row>
    <row r="7835" spans="1:8" x14ac:dyDescent="0.35">
      <c r="A7835" t="s">
        <v>422</v>
      </c>
      <c r="B7835" t="s">
        <v>11</v>
      </c>
      <c r="C7835" s="2">
        <v>2.1007290205367499</v>
      </c>
      <c r="E7835" s="2">
        <v>4.6263037395064899</v>
      </c>
      <c r="F7835" s="2">
        <v>36.664461968964602</v>
      </c>
      <c r="G7835" s="2">
        <v>22.775375222589702</v>
      </c>
      <c r="H7835" s="2">
        <v>16144627625.8762</v>
      </c>
    </row>
    <row r="7836" spans="1:8" x14ac:dyDescent="0.35">
      <c r="A7836" t="s">
        <v>422</v>
      </c>
      <c r="B7836" t="s">
        <v>12</v>
      </c>
      <c r="C7836" s="2">
        <v>4.2001096483818703</v>
      </c>
      <c r="E7836" s="2">
        <v>4.7680085283516904</v>
      </c>
      <c r="F7836" s="2">
        <v>36.3444844915986</v>
      </c>
      <c r="G7836" s="2">
        <v>23.054892803357198</v>
      </c>
      <c r="H7836" s="2">
        <v>20654792734.0065</v>
      </c>
    </row>
    <row r="7837" spans="1:8" x14ac:dyDescent="0.35">
      <c r="A7837" t="s">
        <v>422</v>
      </c>
      <c r="B7837" t="s">
        <v>13</v>
      </c>
      <c r="C7837" s="2">
        <v>2.3947951153840599</v>
      </c>
      <c r="E7837" s="2">
        <v>4.3991601827837501</v>
      </c>
      <c r="F7837" s="2">
        <v>35.770920446726301</v>
      </c>
      <c r="G7837" s="2">
        <v>23.486300040579401</v>
      </c>
      <c r="H7837" s="2">
        <v>23026086890.210499</v>
      </c>
    </row>
    <row r="7838" spans="1:8" x14ac:dyDescent="0.35">
      <c r="A7838" t="s">
        <v>422</v>
      </c>
      <c r="B7838" t="s">
        <v>14</v>
      </c>
      <c r="C7838" s="2">
        <v>-0.31776042654037401</v>
      </c>
      <c r="D7838" s="2">
        <v>6300</v>
      </c>
      <c r="E7838" s="2">
        <v>3.7770561775014002</v>
      </c>
      <c r="F7838" s="2">
        <v>35.6076007199649</v>
      </c>
      <c r="G7838" s="2">
        <v>23.743510963520301</v>
      </c>
      <c r="H7838" s="2">
        <v>22980141942.491699</v>
      </c>
    </row>
    <row r="7839" spans="1:8" x14ac:dyDescent="0.35">
      <c r="A7839" t="s">
        <v>422</v>
      </c>
      <c r="B7839" t="s">
        <v>15</v>
      </c>
      <c r="C7839" s="2">
        <v>-1.0182449675445</v>
      </c>
      <c r="D7839" s="2">
        <v>6350</v>
      </c>
      <c r="E7839" s="2">
        <v>3.7435045802753502</v>
      </c>
      <c r="F7839" s="2">
        <v>34.421706755236499</v>
      </c>
      <c r="G7839" s="2">
        <v>23.138426099533898</v>
      </c>
      <c r="H7839" s="2">
        <v>24114366421.612999</v>
      </c>
    </row>
    <row r="7840" spans="1:8" x14ac:dyDescent="0.35">
      <c r="A7840" t="s">
        <v>422</v>
      </c>
      <c r="B7840" t="s">
        <v>16</v>
      </c>
      <c r="C7840" s="2">
        <v>-2.1370328450052098</v>
      </c>
      <c r="D7840" s="2">
        <v>6250</v>
      </c>
      <c r="E7840" s="2">
        <v>3.1492098940401498</v>
      </c>
      <c r="F7840" s="2">
        <v>33.060858320150999</v>
      </c>
      <c r="G7840" s="2">
        <v>22.305014542339801</v>
      </c>
      <c r="H7840" s="2">
        <v>23093618513.324001</v>
      </c>
    </row>
    <row r="7841" spans="1:8" x14ac:dyDescent="0.35">
      <c r="A7841" t="s">
        <v>422</v>
      </c>
      <c r="B7841" t="s">
        <v>17</v>
      </c>
      <c r="C7841" s="2">
        <v>1.23355793864741</v>
      </c>
      <c r="D7841" s="2">
        <v>6370</v>
      </c>
      <c r="E7841" s="2">
        <v>3.4225746261341299</v>
      </c>
      <c r="F7841" s="2">
        <v>31.930759302959402</v>
      </c>
      <c r="G7841" s="2">
        <v>21.387094116769099</v>
      </c>
      <c r="H7841" s="2">
        <v>20844822015.484901</v>
      </c>
    </row>
    <row r="7842" spans="1:8" x14ac:dyDescent="0.35">
      <c r="A7842" t="s">
        <v>422</v>
      </c>
      <c r="B7842" t="s">
        <v>18</v>
      </c>
      <c r="C7842" s="2">
        <v>3.2000000029717199</v>
      </c>
      <c r="D7842" s="2">
        <v>6620</v>
      </c>
      <c r="E7842" s="2">
        <v>3.7554480824911498</v>
      </c>
      <c r="F7842" s="2">
        <v>31.230316330669002</v>
      </c>
      <c r="G7842" s="2">
        <v>21.015981753168099</v>
      </c>
      <c r="H7842" s="2">
        <v>25284290582.403999</v>
      </c>
    </row>
    <row r="7843" spans="1:8" x14ac:dyDescent="0.35">
      <c r="A7843" t="s">
        <v>422</v>
      </c>
      <c r="B7843" t="s">
        <v>19</v>
      </c>
      <c r="C7843" s="2">
        <v>3.1000000005441102</v>
      </c>
      <c r="D7843" s="2">
        <v>6840</v>
      </c>
      <c r="E7843" s="2">
        <v>3.1215852459601301</v>
      </c>
      <c r="F7843" s="2">
        <v>30.981865566299501</v>
      </c>
      <c r="G7843" s="2">
        <v>21.2467296668225</v>
      </c>
      <c r="H7843" s="2">
        <v>30397157315.761902</v>
      </c>
    </row>
    <row r="7844" spans="1:8" x14ac:dyDescent="0.35">
      <c r="A7844" t="s">
        <v>422</v>
      </c>
      <c r="B7844" t="s">
        <v>20</v>
      </c>
      <c r="C7844" s="2">
        <v>4.2999999972679204</v>
      </c>
      <c r="D7844" s="2">
        <v>7140</v>
      </c>
      <c r="E7844" s="2">
        <v>3.41658824480889</v>
      </c>
      <c r="F7844" s="2">
        <v>29.889986256064098</v>
      </c>
      <c r="G7844" s="2">
        <v>20.267286292469802</v>
      </c>
      <c r="H7844" s="2">
        <v>27045721815.179199</v>
      </c>
    </row>
    <row r="7845" spans="1:8" x14ac:dyDescent="0.35">
      <c r="A7845" t="s">
        <v>422</v>
      </c>
      <c r="B7845" t="s">
        <v>21</v>
      </c>
      <c r="C7845" s="2">
        <v>2.6000000014634699</v>
      </c>
      <c r="D7845" s="2">
        <v>7350</v>
      </c>
      <c r="E7845" s="2">
        <v>3.2658954988760001</v>
      </c>
      <c r="F7845" s="2">
        <v>29.250630942966701</v>
      </c>
      <c r="G7845" s="2">
        <v>19.913486638825599</v>
      </c>
      <c r="H7845" s="2">
        <v>27533227322.048599</v>
      </c>
    </row>
    <row r="7846" spans="1:8" x14ac:dyDescent="0.35">
      <c r="A7846" t="s">
        <v>422</v>
      </c>
      <c r="B7846" t="s">
        <v>22</v>
      </c>
      <c r="C7846" s="2">
        <v>0.50000000034143</v>
      </c>
      <c r="D7846" s="2">
        <v>7370</v>
      </c>
      <c r="E7846" s="2">
        <v>3.03418044396185</v>
      </c>
      <c r="F7846" s="2">
        <v>28.576366566324999</v>
      </c>
      <c r="G7846" s="2">
        <v>19.327813072600598</v>
      </c>
      <c r="H7846" s="2">
        <v>25131805781.162399</v>
      </c>
    </row>
    <row r="7847" spans="1:8" x14ac:dyDescent="0.35">
      <c r="A7847" t="s">
        <v>422</v>
      </c>
      <c r="B7847" t="s">
        <v>23</v>
      </c>
      <c r="C7847" s="2">
        <v>2.3999999974633801</v>
      </c>
      <c r="D7847" s="2">
        <v>7560</v>
      </c>
      <c r="E7847" s="2">
        <v>2.8463991728120099</v>
      </c>
      <c r="F7847" s="2">
        <v>27.665602212532299</v>
      </c>
      <c r="G7847" s="2">
        <v>18.526129477897499</v>
      </c>
      <c r="H7847" s="2">
        <v>23719987953.187698</v>
      </c>
    </row>
    <row r="7848" spans="1:8" x14ac:dyDescent="0.35">
      <c r="A7848" t="s">
        <v>422</v>
      </c>
      <c r="B7848" t="s">
        <v>24</v>
      </c>
      <c r="C7848" s="2">
        <v>4.2000000006782603</v>
      </c>
      <c r="D7848" s="2">
        <v>7980</v>
      </c>
      <c r="E7848" s="2">
        <v>2.61474799327768</v>
      </c>
      <c r="F7848" s="2">
        <v>28.229755513028898</v>
      </c>
      <c r="G7848" s="2">
        <v>18.968266431052999</v>
      </c>
      <c r="H7848" s="2">
        <v>22854484005.3027</v>
      </c>
    </row>
    <row r="7849" spans="1:8" x14ac:dyDescent="0.35">
      <c r="A7849" t="s">
        <v>422</v>
      </c>
      <c r="B7849" t="s">
        <v>25</v>
      </c>
      <c r="C7849" s="2">
        <v>2.7000000001910398</v>
      </c>
      <c r="D7849" s="2">
        <v>8250</v>
      </c>
      <c r="E7849" s="2">
        <v>2.8124516945523999</v>
      </c>
      <c r="F7849" s="2">
        <v>28.531613122664002</v>
      </c>
      <c r="G7849" s="2">
        <v>19.036957865522101</v>
      </c>
      <c r="H7849" s="2">
        <v>19737213399.618999</v>
      </c>
    </row>
    <row r="7850" spans="1:8" x14ac:dyDescent="0.35">
      <c r="A7850" t="s">
        <v>422</v>
      </c>
      <c r="B7850" t="s">
        <v>26</v>
      </c>
      <c r="C7850" s="2">
        <v>3.7003744040666802</v>
      </c>
      <c r="D7850" s="2">
        <v>8670</v>
      </c>
      <c r="E7850" s="2">
        <v>2.9569718254908399</v>
      </c>
      <c r="F7850" s="2">
        <v>28.505916015476501</v>
      </c>
      <c r="G7850" s="2">
        <v>19.072182295194299</v>
      </c>
      <c r="H7850" s="2">
        <v>19409846025.4063</v>
      </c>
    </row>
    <row r="7851" spans="1:8" x14ac:dyDescent="0.35">
      <c r="A7851" t="s">
        <v>422</v>
      </c>
      <c r="B7851" t="s">
        <v>27</v>
      </c>
      <c r="C7851" s="2">
        <v>2.94907546754213</v>
      </c>
      <c r="D7851" s="2">
        <v>9000</v>
      </c>
      <c r="E7851" s="2">
        <v>2.6539775287002101</v>
      </c>
      <c r="F7851" s="2">
        <v>26.8928680646111</v>
      </c>
      <c r="G7851" s="2">
        <v>18.502111880883</v>
      </c>
      <c r="H7851" s="2">
        <v>30847684852.009998</v>
      </c>
    </row>
    <row r="7852" spans="1:8" x14ac:dyDescent="0.35">
      <c r="A7852" t="s">
        <v>422</v>
      </c>
      <c r="B7852" t="s">
        <v>28</v>
      </c>
      <c r="C7852" s="2">
        <v>4.5545599072177403</v>
      </c>
      <c r="D7852" s="2">
        <v>9630</v>
      </c>
      <c r="E7852" s="2">
        <v>2.4117161148620001</v>
      </c>
      <c r="F7852" s="2">
        <v>26.303636667974601</v>
      </c>
      <c r="G7852" s="2">
        <v>17.989814521237101</v>
      </c>
      <c r="H7852" s="2">
        <v>43385703376.317802</v>
      </c>
    </row>
    <row r="7853" spans="1:8" x14ac:dyDescent="0.35">
      <c r="A7853" t="s">
        <v>422</v>
      </c>
      <c r="B7853" t="s">
        <v>29</v>
      </c>
      <c r="C7853" s="2">
        <v>5.2770519729546699</v>
      </c>
      <c r="D7853" s="2">
        <v>10360</v>
      </c>
      <c r="E7853" s="2">
        <v>2.08511798972012</v>
      </c>
      <c r="F7853" s="2">
        <v>26.0150792659507</v>
      </c>
      <c r="G7853" s="2">
        <v>17.370579729687801</v>
      </c>
      <c r="H7853" s="2">
        <v>48621810670.985802</v>
      </c>
    </row>
    <row r="7854" spans="1:8" x14ac:dyDescent="0.35">
      <c r="A7854" t="s">
        <v>422</v>
      </c>
      <c r="B7854" t="s">
        <v>30</v>
      </c>
      <c r="C7854" s="2">
        <v>5.6038064589588901</v>
      </c>
      <c r="D7854" s="2">
        <v>11170</v>
      </c>
      <c r="E7854" s="2">
        <v>2.05097651238464</v>
      </c>
      <c r="F7854" s="2">
        <v>24.8591176319147</v>
      </c>
      <c r="G7854" s="2">
        <v>15.595524551740599</v>
      </c>
      <c r="H7854" s="2">
        <v>56184491515.9123</v>
      </c>
    </row>
    <row r="7855" spans="1:8" x14ac:dyDescent="0.35">
      <c r="A7855" t="s">
        <v>422</v>
      </c>
      <c r="B7855" t="s">
        <v>31</v>
      </c>
      <c r="C7855" s="2">
        <v>5.36047405394162</v>
      </c>
      <c r="D7855" s="2">
        <v>11820</v>
      </c>
      <c r="E7855" s="2">
        <v>2.35591400504256</v>
      </c>
      <c r="F7855" s="2">
        <v>25.2946183090828</v>
      </c>
      <c r="G7855" s="2">
        <v>15.4419248277389</v>
      </c>
      <c r="H7855" s="2">
        <v>64370047577.142502</v>
      </c>
    </row>
    <row r="7856" spans="1:8" x14ac:dyDescent="0.35">
      <c r="A7856" t="s">
        <v>422</v>
      </c>
      <c r="B7856" t="s">
        <v>32</v>
      </c>
      <c r="C7856" s="2">
        <v>3.1910438863288002</v>
      </c>
      <c r="D7856" s="2">
        <v>12300</v>
      </c>
      <c r="E7856" s="2">
        <v>2.5724887669648902</v>
      </c>
      <c r="F7856" s="2">
        <v>26.9415561091344</v>
      </c>
      <c r="G7856" s="2">
        <v>15.608691077033299</v>
      </c>
      <c r="H7856" s="2">
        <v>67295835919.7211</v>
      </c>
    </row>
    <row r="7857" spans="1:8" x14ac:dyDescent="0.35">
      <c r="A7857" t="s">
        <v>422</v>
      </c>
      <c r="B7857" t="s">
        <v>33</v>
      </c>
      <c r="C7857" s="2">
        <v>-1.5380891352558299</v>
      </c>
      <c r="D7857" s="2">
        <v>12150</v>
      </c>
      <c r="E7857" s="2">
        <v>2.3994961348775501</v>
      </c>
      <c r="F7857" s="2">
        <v>25.7430761887593</v>
      </c>
      <c r="G7857" s="2">
        <v>14.507804363262199</v>
      </c>
      <c r="H7857" s="2">
        <v>61884570671.607498</v>
      </c>
    </row>
    <row r="7858" spans="1:8" x14ac:dyDescent="0.35">
      <c r="A7858" t="s">
        <v>422</v>
      </c>
      <c r="B7858" t="s">
        <v>34</v>
      </c>
      <c r="C7858" s="2">
        <v>3.0397328812795599</v>
      </c>
      <c r="D7858" s="2">
        <v>12520</v>
      </c>
      <c r="E7858" s="2">
        <v>2.1077874931415801</v>
      </c>
      <c r="F7858" s="2">
        <v>25.303463099336302</v>
      </c>
      <c r="G7858" s="2">
        <v>13.8595736133129</v>
      </c>
      <c r="H7858" s="2">
        <v>73438075643.337204</v>
      </c>
    </row>
    <row r="7859" spans="1:8" x14ac:dyDescent="0.35">
      <c r="A7859" t="s">
        <v>422</v>
      </c>
      <c r="B7859" t="s">
        <v>35</v>
      </c>
      <c r="C7859" s="2">
        <v>3.1685562785881798</v>
      </c>
      <c r="D7859" s="2">
        <v>12970</v>
      </c>
      <c r="E7859" s="2">
        <v>2.0438930862029698</v>
      </c>
      <c r="F7859" s="2">
        <v>24.839491150799901</v>
      </c>
      <c r="G7859" s="2">
        <v>12.861770015896001</v>
      </c>
      <c r="H7859" s="2">
        <v>86385820399.113098</v>
      </c>
    </row>
    <row r="7860" spans="1:8" x14ac:dyDescent="0.35">
      <c r="A7860" t="s">
        <v>422</v>
      </c>
      <c r="B7860" t="s">
        <v>36</v>
      </c>
      <c r="C7860" s="2">
        <v>2.3962323846574498</v>
      </c>
      <c r="D7860" s="2">
        <v>12810</v>
      </c>
      <c r="E7860" s="2">
        <v>1.97670959546361</v>
      </c>
      <c r="F7860" s="2">
        <v>24.468600235575298</v>
      </c>
      <c r="G7860" s="2">
        <v>12.4825918463265</v>
      </c>
      <c r="H7860" s="2">
        <v>80731323268.249298</v>
      </c>
    </row>
    <row r="7861" spans="1:8" x14ac:dyDescent="0.35">
      <c r="A7861" t="s">
        <v>422</v>
      </c>
      <c r="B7861" t="s">
        <v>37</v>
      </c>
      <c r="C7861" s="2">
        <v>2.48546800826588</v>
      </c>
      <c r="D7861" s="2">
        <v>13230</v>
      </c>
      <c r="E7861" s="2">
        <v>1.9268492459719899</v>
      </c>
      <c r="F7861" s="2">
        <v>24.5517417673484</v>
      </c>
      <c r="G7861" s="2">
        <v>12.3667757766351</v>
      </c>
      <c r="H7861" s="2">
        <v>76844888219.933304</v>
      </c>
    </row>
    <row r="7862" spans="1:8" x14ac:dyDescent="0.35">
      <c r="A7862" t="s">
        <v>422</v>
      </c>
      <c r="B7862" t="s">
        <v>38</v>
      </c>
      <c r="C7862" s="2">
        <v>1.41382645223793</v>
      </c>
      <c r="D7862" s="2">
        <v>13220</v>
      </c>
      <c r="E7862" s="2">
        <v>2.1257485486993599</v>
      </c>
      <c r="F7862" s="2">
        <v>24.305282005822701</v>
      </c>
      <c r="G7862" s="2">
        <v>12.480711385654899</v>
      </c>
      <c r="H7862" s="2">
        <v>70475909114.381607</v>
      </c>
    </row>
    <row r="7863" spans="1:8" x14ac:dyDescent="0.35">
      <c r="A7863" t="s">
        <v>422</v>
      </c>
      <c r="B7863" t="s">
        <v>39</v>
      </c>
      <c r="C7863" s="2">
        <v>1.3218622367822901</v>
      </c>
      <c r="D7863" s="2">
        <v>13270</v>
      </c>
      <c r="E7863" s="2">
        <v>2.2339783904591202</v>
      </c>
      <c r="F7863" s="2">
        <v>23.732307974632601</v>
      </c>
      <c r="G7863" s="2">
        <v>12.517944471392401</v>
      </c>
      <c r="H7863" s="2">
        <v>64603151779.902298</v>
      </c>
    </row>
    <row r="7864" spans="1:8" x14ac:dyDescent="0.35">
      <c r="A7864" t="s">
        <v>422</v>
      </c>
      <c r="B7864" t="s">
        <v>40</v>
      </c>
      <c r="C7864" s="2">
        <v>0.66455230785811603</v>
      </c>
      <c r="D7864" s="2">
        <v>13350</v>
      </c>
      <c r="E7864" s="2">
        <v>2.4141860739457601</v>
      </c>
      <c r="F7864" s="2">
        <v>23.7825372977493</v>
      </c>
      <c r="G7864" s="2">
        <v>12.4836443520042</v>
      </c>
      <c r="H7864" s="2">
        <v>54881566001.305298</v>
      </c>
    </row>
    <row r="7865" spans="1:8" x14ac:dyDescent="0.35">
      <c r="A7865" t="s">
        <v>422</v>
      </c>
      <c r="B7865" t="s">
        <v>41</v>
      </c>
      <c r="C7865" s="2">
        <v>1.15794695181735</v>
      </c>
      <c r="D7865" s="2">
        <v>13560</v>
      </c>
      <c r="E7865" s="2">
        <v>2.49379863849766</v>
      </c>
      <c r="F7865" s="2">
        <v>23.610556495569501</v>
      </c>
      <c r="G7865" s="2">
        <v>12.512704501694101</v>
      </c>
      <c r="H7865" s="2">
        <v>63361448181.838699</v>
      </c>
    </row>
    <row r="7866" spans="1:8" x14ac:dyDescent="0.35">
      <c r="A7866" t="s">
        <v>422</v>
      </c>
      <c r="B7866" t="s">
        <v>42</v>
      </c>
      <c r="C7866" s="2">
        <v>1.5223293874313999</v>
      </c>
      <c r="D7866" s="2">
        <v>13920</v>
      </c>
      <c r="E7866" s="2">
        <v>2.2660887177854701</v>
      </c>
      <c r="F7866" s="2">
        <v>23.601626187006001</v>
      </c>
      <c r="G7866" s="2">
        <v>12.491946310448199</v>
      </c>
      <c r="H7866" s="2">
        <v>65427163522.255096</v>
      </c>
    </row>
    <row r="7867" spans="1:8" x14ac:dyDescent="0.35">
      <c r="A7867" t="s">
        <v>422</v>
      </c>
      <c r="B7867" t="s">
        <v>43</v>
      </c>
      <c r="C7867" s="2">
        <v>0.30345323451508899</v>
      </c>
      <c r="D7867" s="2">
        <v>14080</v>
      </c>
      <c r="E7867" s="2">
        <v>1.9621379880842</v>
      </c>
      <c r="F7867" s="2">
        <v>23.637808221867701</v>
      </c>
      <c r="G7867" s="2">
        <v>12.3990774179506</v>
      </c>
      <c r="H7867" s="2">
        <v>61595077950.534798</v>
      </c>
    </row>
    <row r="7868" spans="1:8" x14ac:dyDescent="0.35">
      <c r="A7868" t="s">
        <v>422</v>
      </c>
      <c r="B7868" t="s">
        <v>44</v>
      </c>
      <c r="C7868" s="2">
        <v>-6.3424711482827796</v>
      </c>
      <c r="D7868" s="2">
        <v>13290</v>
      </c>
      <c r="E7868" s="2">
        <v>2.52063944776343</v>
      </c>
      <c r="F7868" s="2">
        <v>23.272787297093402</v>
      </c>
      <c r="G7868" s="2">
        <v>11.662416184559399</v>
      </c>
      <c r="H7868" s="2">
        <v>41865019135.065201</v>
      </c>
    </row>
    <row r="7869" spans="1:8" x14ac:dyDescent="0.35">
      <c r="A7869" t="s">
        <v>422</v>
      </c>
      <c r="B7869" t="s">
        <v>45</v>
      </c>
      <c r="C7869" s="2">
        <v>4.9130966818803996</v>
      </c>
      <c r="D7869" s="2">
        <v>14340</v>
      </c>
      <c r="E7869" s="2">
        <v>2.4676095632586099</v>
      </c>
      <c r="F7869" s="2">
        <v>24.503888556025501</v>
      </c>
      <c r="G7869" s="2">
        <v>11.7852887174411</v>
      </c>
      <c r="H7869" s="2">
        <v>53623572157.008797</v>
      </c>
    </row>
    <row r="7870" spans="1:8" x14ac:dyDescent="0.35">
      <c r="A7870" t="s">
        <v>422</v>
      </c>
      <c r="B7870" t="s">
        <v>46</v>
      </c>
    </row>
    <row r="7871" spans="1:8" x14ac:dyDescent="0.35">
      <c r="A7871" t="s">
        <v>424</v>
      </c>
      <c r="B7871" t="s">
        <v>4</v>
      </c>
    </row>
    <row r="7872" spans="1:8" x14ac:dyDescent="0.35">
      <c r="A7872" t="s">
        <v>424</v>
      </c>
      <c r="B7872" t="s">
        <v>5</v>
      </c>
    </row>
    <row r="7873" spans="1:2" x14ac:dyDescent="0.35">
      <c r="A7873" t="s">
        <v>424</v>
      </c>
      <c r="B7873" t="s">
        <v>6</v>
      </c>
    </row>
    <row r="7874" spans="1:2" x14ac:dyDescent="0.35">
      <c r="A7874" t="s">
        <v>424</v>
      </c>
      <c r="B7874" t="s">
        <v>7</v>
      </c>
    </row>
    <row r="7875" spans="1:2" x14ac:dyDescent="0.35">
      <c r="A7875" t="s">
        <v>424</v>
      </c>
      <c r="B7875" t="s">
        <v>8</v>
      </c>
    </row>
    <row r="7876" spans="1:2" x14ac:dyDescent="0.35">
      <c r="A7876" t="s">
        <v>424</v>
      </c>
      <c r="B7876" t="s">
        <v>9</v>
      </c>
    </row>
    <row r="7877" spans="1:2" x14ac:dyDescent="0.35">
      <c r="A7877" t="s">
        <v>424</v>
      </c>
      <c r="B7877" t="s">
        <v>10</v>
      </c>
    </row>
    <row r="7878" spans="1:2" x14ac:dyDescent="0.35">
      <c r="A7878" t="s">
        <v>424</v>
      </c>
      <c r="B7878" t="s">
        <v>11</v>
      </c>
    </row>
    <row r="7879" spans="1:2" x14ac:dyDescent="0.35">
      <c r="A7879" t="s">
        <v>424</v>
      </c>
      <c r="B7879" t="s">
        <v>12</v>
      </c>
    </row>
    <row r="7880" spans="1:2" x14ac:dyDescent="0.35">
      <c r="A7880" t="s">
        <v>424</v>
      </c>
      <c r="B7880" t="s">
        <v>13</v>
      </c>
    </row>
    <row r="7881" spans="1:2" x14ac:dyDescent="0.35">
      <c r="A7881" t="s">
        <v>424</v>
      </c>
      <c r="B7881" t="s">
        <v>14</v>
      </c>
    </row>
    <row r="7882" spans="1:2" x14ac:dyDescent="0.35">
      <c r="A7882" t="s">
        <v>424</v>
      </c>
      <c r="B7882" t="s">
        <v>15</v>
      </c>
    </row>
    <row r="7883" spans="1:2" x14ac:dyDescent="0.35">
      <c r="A7883" t="s">
        <v>424</v>
      </c>
      <c r="B7883" t="s">
        <v>16</v>
      </c>
    </row>
    <row r="7884" spans="1:2" x14ac:dyDescent="0.35">
      <c r="A7884" t="s">
        <v>424</v>
      </c>
      <c r="B7884" t="s">
        <v>17</v>
      </c>
    </row>
    <row r="7885" spans="1:2" x14ac:dyDescent="0.35">
      <c r="A7885" t="s">
        <v>424</v>
      </c>
      <c r="B7885" t="s">
        <v>18</v>
      </c>
    </row>
    <row r="7886" spans="1:2" x14ac:dyDescent="0.35">
      <c r="A7886" t="s">
        <v>424</v>
      </c>
      <c r="B7886" t="s">
        <v>19</v>
      </c>
    </row>
    <row r="7887" spans="1:2" x14ac:dyDescent="0.35">
      <c r="A7887" t="s">
        <v>424</v>
      </c>
      <c r="B7887" t="s">
        <v>20</v>
      </c>
    </row>
    <row r="7888" spans="1:2" x14ac:dyDescent="0.35">
      <c r="A7888" t="s">
        <v>424</v>
      </c>
      <c r="B7888" t="s">
        <v>21</v>
      </c>
    </row>
    <row r="7889" spans="1:8" x14ac:dyDescent="0.35">
      <c r="A7889" t="s">
        <v>424</v>
      </c>
      <c r="B7889" t="s">
        <v>22</v>
      </c>
    </row>
    <row r="7890" spans="1:8" x14ac:dyDescent="0.35">
      <c r="A7890" t="s">
        <v>424</v>
      </c>
      <c r="B7890" t="s">
        <v>23</v>
      </c>
    </row>
    <row r="7891" spans="1:8" x14ac:dyDescent="0.35">
      <c r="A7891" t="s">
        <v>424</v>
      </c>
      <c r="B7891" t="s">
        <v>24</v>
      </c>
    </row>
    <row r="7892" spans="1:8" x14ac:dyDescent="0.35">
      <c r="A7892" t="s">
        <v>424</v>
      </c>
      <c r="B7892" t="s">
        <v>25</v>
      </c>
    </row>
    <row r="7893" spans="1:8" x14ac:dyDescent="0.35">
      <c r="A7893" t="s">
        <v>424</v>
      </c>
      <c r="B7893" t="s">
        <v>26</v>
      </c>
    </row>
    <row r="7894" spans="1:8" x14ac:dyDescent="0.35">
      <c r="A7894" t="s">
        <v>424</v>
      </c>
      <c r="B7894" t="s">
        <v>27</v>
      </c>
    </row>
    <row r="7895" spans="1:8" x14ac:dyDescent="0.35">
      <c r="A7895" t="s">
        <v>424</v>
      </c>
      <c r="B7895" t="s">
        <v>28</v>
      </c>
    </row>
    <row r="7896" spans="1:8" x14ac:dyDescent="0.35">
      <c r="A7896" t="s">
        <v>424</v>
      </c>
      <c r="B7896" t="s">
        <v>29</v>
      </c>
    </row>
    <row r="7897" spans="1:8" x14ac:dyDescent="0.35">
      <c r="A7897" t="s">
        <v>424</v>
      </c>
      <c r="B7897" t="s">
        <v>30</v>
      </c>
    </row>
    <row r="7898" spans="1:8" x14ac:dyDescent="0.35">
      <c r="A7898" t="s">
        <v>424</v>
      </c>
      <c r="B7898" t="s">
        <v>31</v>
      </c>
    </row>
    <row r="7899" spans="1:8" x14ac:dyDescent="0.35">
      <c r="A7899" t="s">
        <v>424</v>
      </c>
      <c r="B7899" t="s">
        <v>32</v>
      </c>
      <c r="E7899" s="2">
        <v>4.1954428244131101</v>
      </c>
      <c r="F7899" s="2">
        <v>59.186840624476403</v>
      </c>
      <c r="G7899" s="2">
        <v>1.8386734192030101</v>
      </c>
      <c r="H7899" s="2">
        <v>2008525271.3623099</v>
      </c>
    </row>
    <row r="7900" spans="1:8" x14ac:dyDescent="0.35">
      <c r="A7900" t="s">
        <v>424</v>
      </c>
      <c r="B7900" t="s">
        <v>33</v>
      </c>
      <c r="C7900" s="2">
        <v>5.0416418798334197</v>
      </c>
      <c r="E7900" s="2">
        <v>5.2200416095628803</v>
      </c>
      <c r="F7900" s="2">
        <v>59.277827741993796</v>
      </c>
      <c r="G7900" s="2">
        <v>2.6100208047814402</v>
      </c>
      <c r="H7900" s="2">
        <v>1669828253.52844</v>
      </c>
    </row>
    <row r="7901" spans="1:8" x14ac:dyDescent="0.35">
      <c r="A7901" t="s">
        <v>424</v>
      </c>
      <c r="B7901" t="s">
        <v>34</v>
      </c>
      <c r="C7901" s="2">
        <v>5.4934163952994499</v>
      </c>
      <c r="E7901" s="2">
        <v>5.2937934827550501</v>
      </c>
      <c r="F7901" s="2">
        <v>61.143699660991103</v>
      </c>
      <c r="G7901" s="2">
        <v>2.3311237738620401</v>
      </c>
      <c r="H7901" s="2">
        <v>1502502885.1577101</v>
      </c>
    </row>
    <row r="7902" spans="1:8" x14ac:dyDescent="0.35">
      <c r="A7902" t="s">
        <v>424</v>
      </c>
      <c r="B7902" t="s">
        <v>35</v>
      </c>
      <c r="C7902" s="2">
        <v>-4.6403167360085904</v>
      </c>
      <c r="D7902" s="2">
        <v>1570</v>
      </c>
      <c r="E7902" s="2">
        <v>4.6769368168188299</v>
      </c>
      <c r="F7902" s="2">
        <v>61.225643244635698</v>
      </c>
      <c r="G7902" s="2">
        <v>2.0631098923356102</v>
      </c>
      <c r="H7902" s="2">
        <v>1414521311.47541</v>
      </c>
    </row>
    <row r="7903" spans="1:8" x14ac:dyDescent="0.35">
      <c r="A7903" t="s">
        <v>424</v>
      </c>
      <c r="B7903" t="s">
        <v>36</v>
      </c>
      <c r="C7903" s="2">
        <v>-46.082122374300702</v>
      </c>
      <c r="D7903" s="2">
        <v>1380</v>
      </c>
      <c r="E7903" s="2">
        <v>6.1761321742816202</v>
      </c>
      <c r="F7903" s="2">
        <v>51.150292224299903</v>
      </c>
      <c r="G7903" s="2">
        <v>2.7159715517680199</v>
      </c>
      <c r="H7903" s="2">
        <v>844062508.474576</v>
      </c>
    </row>
    <row r="7904" spans="1:8" x14ac:dyDescent="0.35">
      <c r="A7904" t="s">
        <v>424</v>
      </c>
      <c r="B7904" t="s">
        <v>37</v>
      </c>
      <c r="C7904" s="2">
        <v>13.1297311406943</v>
      </c>
      <c r="D7904" s="2">
        <v>1850</v>
      </c>
      <c r="E7904" s="2">
        <v>9.6358093463030006</v>
      </c>
      <c r="F7904" s="2">
        <v>22.224827845108202</v>
      </c>
      <c r="G7904" s="2">
        <v>4.0172510791016904</v>
      </c>
      <c r="H7904" s="2">
        <v>2094679322.0339</v>
      </c>
    </row>
    <row r="7905" spans="1:8" x14ac:dyDescent="0.35">
      <c r="A7905" t="s">
        <v>424</v>
      </c>
      <c r="B7905" t="s">
        <v>38</v>
      </c>
      <c r="C7905" s="2">
        <v>3.37364847715736</v>
      </c>
      <c r="D7905" s="2">
        <v>1210</v>
      </c>
      <c r="E7905" s="2">
        <v>7.5965084442845603</v>
      </c>
      <c r="F7905" s="2">
        <v>46.699400732891903</v>
      </c>
      <c r="G7905" s="2">
        <v>2.6758356178104599</v>
      </c>
      <c r="H7905" s="2">
        <v>1116210338.9830501</v>
      </c>
    </row>
    <row r="7906" spans="1:8" x14ac:dyDescent="0.35">
      <c r="A7906" t="s">
        <v>424</v>
      </c>
      <c r="B7906" t="s">
        <v>39</v>
      </c>
      <c r="C7906" s="2">
        <v>-10.7933646271143</v>
      </c>
      <c r="D7906" s="2">
        <v>1040</v>
      </c>
      <c r="E7906" s="2">
        <v>10.355027447724501</v>
      </c>
      <c r="F7906" s="2">
        <v>33.094535399322098</v>
      </c>
      <c r="G7906" s="2">
        <v>3.5342770112352602</v>
      </c>
      <c r="H7906" s="2">
        <v>689964291.65972996</v>
      </c>
    </row>
    <row r="7907" spans="1:8" x14ac:dyDescent="0.35">
      <c r="A7907" t="s">
        <v>424</v>
      </c>
      <c r="B7907" t="s">
        <v>40</v>
      </c>
    </row>
    <row r="7908" spans="1:8" x14ac:dyDescent="0.35">
      <c r="A7908" t="s">
        <v>424</v>
      </c>
      <c r="B7908" t="s">
        <v>41</v>
      </c>
    </row>
    <row r="7909" spans="1:8" x14ac:dyDescent="0.35">
      <c r="A7909" t="s">
        <v>424</v>
      </c>
      <c r="B7909" t="s">
        <v>42</v>
      </c>
    </row>
    <row r="7910" spans="1:8" x14ac:dyDescent="0.35">
      <c r="A7910" t="s">
        <v>424</v>
      </c>
      <c r="B7910" t="s">
        <v>43</v>
      </c>
    </row>
    <row r="7911" spans="1:8" x14ac:dyDescent="0.35">
      <c r="A7911" t="s">
        <v>424</v>
      </c>
      <c r="B7911" t="s">
        <v>44</v>
      </c>
    </row>
    <row r="7912" spans="1:8" x14ac:dyDescent="0.35">
      <c r="A7912" t="s">
        <v>424</v>
      </c>
      <c r="B7912" t="s">
        <v>45</v>
      </c>
    </row>
    <row r="7913" spans="1:8" x14ac:dyDescent="0.35">
      <c r="A7913" t="s">
        <v>424</v>
      </c>
      <c r="B7913" t="s">
        <v>46</v>
      </c>
    </row>
    <row r="7914" spans="1:8" x14ac:dyDescent="0.35">
      <c r="A7914" t="s">
        <v>426</v>
      </c>
      <c r="B7914" t="s">
        <v>4</v>
      </c>
      <c r="C7914" s="2">
        <v>5.8460265161686404</v>
      </c>
      <c r="E7914" s="2">
        <v>27.817987268327101</v>
      </c>
      <c r="F7914" s="2">
        <v>29.924910977497898</v>
      </c>
      <c r="G7914" s="2">
        <v>16.606790476047301</v>
      </c>
      <c r="H7914" s="2">
        <v>1359044162.1294601</v>
      </c>
    </row>
    <row r="7915" spans="1:8" x14ac:dyDescent="0.35">
      <c r="A7915" t="s">
        <v>426</v>
      </c>
      <c r="B7915" t="s">
        <v>5</v>
      </c>
      <c r="C7915" s="2">
        <v>5.6995247666140303</v>
      </c>
      <c r="E7915" s="2">
        <v>27.961591047585401</v>
      </c>
      <c r="F7915" s="2">
        <v>28.2529601176401</v>
      </c>
      <c r="G7915" s="2">
        <v>15.1555794365037</v>
      </c>
      <c r="H7915" s="2">
        <v>1226493506.49351</v>
      </c>
    </row>
    <row r="7916" spans="1:8" x14ac:dyDescent="0.35">
      <c r="A7916" t="s">
        <v>426</v>
      </c>
      <c r="B7916" t="s">
        <v>6</v>
      </c>
      <c r="C7916" s="2">
        <v>4.1414957022830396</v>
      </c>
      <c r="E7916" s="2">
        <v>26.599450199520302</v>
      </c>
      <c r="F7916" s="2">
        <v>26.517403647796201</v>
      </c>
      <c r="G7916" s="2">
        <v>13.705435820955699</v>
      </c>
      <c r="H7916" s="2">
        <v>1466938971.6482501</v>
      </c>
    </row>
    <row r="7917" spans="1:8" x14ac:dyDescent="0.35">
      <c r="A7917" t="s">
        <v>426</v>
      </c>
      <c r="B7917" t="s">
        <v>7</v>
      </c>
      <c r="C7917" s="2">
        <v>4.81399096958899</v>
      </c>
      <c r="E7917" s="2">
        <v>28.476007196486901</v>
      </c>
      <c r="F7917" s="2">
        <v>26.539844165755198</v>
      </c>
      <c r="G7917" s="2">
        <v>13.1232470127713</v>
      </c>
      <c r="H7917" s="2">
        <v>1493072673.1831701</v>
      </c>
    </row>
    <row r="7918" spans="1:8" x14ac:dyDescent="0.35">
      <c r="A7918" t="s">
        <v>426</v>
      </c>
      <c r="B7918" t="s">
        <v>8</v>
      </c>
      <c r="C7918" s="2">
        <v>5.0991465579139001</v>
      </c>
      <c r="E7918" s="2">
        <v>28.8564893174457</v>
      </c>
      <c r="F7918" s="2">
        <v>26.4969513275142</v>
      </c>
      <c r="G7918" s="2">
        <v>13.587344971576499</v>
      </c>
      <c r="H7918" s="2">
        <v>1560849056.60377</v>
      </c>
    </row>
    <row r="7919" spans="1:8" x14ac:dyDescent="0.35">
      <c r="A7919" t="s">
        <v>426</v>
      </c>
      <c r="B7919" t="s">
        <v>9</v>
      </c>
      <c r="C7919" s="2">
        <v>4.9994063687125303</v>
      </c>
      <c r="E7919" s="2">
        <v>28.057463612625099</v>
      </c>
      <c r="F7919" s="2">
        <v>26.547636668206302</v>
      </c>
      <c r="G7919" s="2">
        <v>13.4558890839107</v>
      </c>
      <c r="H7919" s="2">
        <v>1424226804.1237099</v>
      </c>
    </row>
    <row r="7920" spans="1:8" x14ac:dyDescent="0.35">
      <c r="A7920" t="s">
        <v>426</v>
      </c>
      <c r="B7920" t="s">
        <v>10</v>
      </c>
      <c r="C7920" s="2">
        <v>4.3555469165640899</v>
      </c>
      <c r="E7920" s="2">
        <v>27.4549968067798</v>
      </c>
      <c r="F7920" s="2">
        <v>26.955478500506999</v>
      </c>
      <c r="G7920" s="2">
        <v>13.856602739115401</v>
      </c>
      <c r="H7920" s="2">
        <v>1515453247.6802299</v>
      </c>
    </row>
    <row r="7921" spans="1:8" x14ac:dyDescent="0.35">
      <c r="A7921" t="s">
        <v>426</v>
      </c>
      <c r="B7921" t="s">
        <v>11</v>
      </c>
      <c r="C7921" s="2">
        <v>1.72561069289878</v>
      </c>
      <c r="E7921" s="2">
        <v>27.3022899310198</v>
      </c>
      <c r="F7921" s="2">
        <v>27.7808432364289</v>
      </c>
      <c r="G7921" s="2">
        <v>14.4721255775888</v>
      </c>
      <c r="H7921" s="2">
        <v>1559103260.86957</v>
      </c>
    </row>
    <row r="7922" spans="1:8" x14ac:dyDescent="0.35">
      <c r="A7922" t="s">
        <v>426</v>
      </c>
      <c r="B7922" t="s">
        <v>12</v>
      </c>
      <c r="C7922" s="2">
        <v>2.4726850377120502</v>
      </c>
      <c r="E7922" s="2">
        <v>26.683623432981101</v>
      </c>
      <c r="F7922" s="2">
        <v>27.0321011964934</v>
      </c>
      <c r="G7922" s="2">
        <v>14.0993417934788</v>
      </c>
      <c r="H7922" s="2">
        <v>1589500157.18328</v>
      </c>
    </row>
    <row r="7923" spans="1:8" x14ac:dyDescent="0.35">
      <c r="A7923" t="s">
        <v>426</v>
      </c>
      <c r="B7923" t="s">
        <v>13</v>
      </c>
      <c r="C7923" s="2">
        <v>2.2993014119801001</v>
      </c>
      <c r="E7923" s="2">
        <v>25.955982851709699</v>
      </c>
      <c r="F7923" s="2">
        <v>27.101006011330298</v>
      </c>
      <c r="G7923" s="2">
        <v>13.8714768292635</v>
      </c>
      <c r="H7923" s="2">
        <v>1517947295.4230199</v>
      </c>
    </row>
    <row r="7924" spans="1:8" x14ac:dyDescent="0.35">
      <c r="A7924" t="s">
        <v>426</v>
      </c>
      <c r="B7924" t="s">
        <v>14</v>
      </c>
      <c r="C7924" s="2">
        <v>6.3999953108663403</v>
      </c>
      <c r="D7924" s="2">
        <v>2370</v>
      </c>
      <c r="E7924" s="2">
        <v>26.6849955743604</v>
      </c>
      <c r="F7924" s="2">
        <v>26.3276072862541</v>
      </c>
      <c r="G7924" s="2">
        <v>13.4027796596475</v>
      </c>
      <c r="H7924" s="2">
        <v>1783699450.82376</v>
      </c>
    </row>
    <row r="7925" spans="1:8" x14ac:dyDescent="0.35">
      <c r="A7925" t="s">
        <v>426</v>
      </c>
      <c r="B7925" t="s">
        <v>15</v>
      </c>
      <c r="C7925" s="2">
        <v>4.59998724403418</v>
      </c>
      <c r="D7925" s="2">
        <v>2530</v>
      </c>
      <c r="E7925" s="2">
        <v>27.087970564933102</v>
      </c>
      <c r="F7925" s="2">
        <v>25.895592770145999</v>
      </c>
      <c r="G7925" s="2">
        <v>13.3789895124146</v>
      </c>
      <c r="H7925" s="2">
        <v>2058399806.6231599</v>
      </c>
    </row>
    <row r="7926" spans="1:8" x14ac:dyDescent="0.35">
      <c r="A7926" t="s">
        <v>426</v>
      </c>
      <c r="B7926" t="s">
        <v>16</v>
      </c>
      <c r="C7926" s="2">
        <v>4.3999912518193902</v>
      </c>
      <c r="D7926" s="2">
        <v>2690</v>
      </c>
      <c r="E7926" s="2">
        <v>26.1223611336451</v>
      </c>
      <c r="F7926" s="2">
        <v>25.889541599358498</v>
      </c>
      <c r="G7926" s="2">
        <v>13.9544731155489</v>
      </c>
      <c r="H7926" s="2">
        <v>2355441478.4394202</v>
      </c>
    </row>
    <row r="7927" spans="1:8" x14ac:dyDescent="0.35">
      <c r="A7927" t="s">
        <v>426</v>
      </c>
      <c r="B7927" t="s">
        <v>17</v>
      </c>
      <c r="C7927" s="2">
        <v>6.90006325149474</v>
      </c>
      <c r="D7927" s="2">
        <v>2910</v>
      </c>
      <c r="E7927" s="2">
        <v>24.880703311881302</v>
      </c>
      <c r="F7927" s="2">
        <v>25.8495462852682</v>
      </c>
      <c r="G7927" s="2">
        <v>13.788195410006701</v>
      </c>
      <c r="H7927" s="2">
        <v>2642280629.13907</v>
      </c>
    </row>
    <row r="7928" spans="1:8" x14ac:dyDescent="0.35">
      <c r="A7928" t="s">
        <v>426</v>
      </c>
      <c r="B7928" t="s">
        <v>18</v>
      </c>
      <c r="C7928" s="2">
        <v>5.5999187251016602</v>
      </c>
      <c r="D7928" s="2">
        <v>3100</v>
      </c>
      <c r="E7928" s="2">
        <v>23.973839494788301</v>
      </c>
      <c r="F7928" s="2">
        <v>26.4041902211078</v>
      </c>
      <c r="G7928" s="2">
        <v>13.8981565541441</v>
      </c>
      <c r="H7928" s="2">
        <v>3166936462.9704599</v>
      </c>
    </row>
    <row r="7929" spans="1:8" x14ac:dyDescent="0.35">
      <c r="A7929" t="s">
        <v>426</v>
      </c>
      <c r="B7929" t="s">
        <v>19</v>
      </c>
      <c r="C7929" s="2">
        <v>5.5000852341585</v>
      </c>
      <c r="D7929" s="2">
        <v>3290</v>
      </c>
      <c r="E7929" s="2">
        <v>23.140123065956601</v>
      </c>
      <c r="F7929" s="2">
        <v>26.6839789029789</v>
      </c>
      <c r="G7929" s="2">
        <v>14.091336234523199</v>
      </c>
      <c r="H7929" s="2">
        <v>3352682926.8292699</v>
      </c>
    </row>
    <row r="7930" spans="1:8" x14ac:dyDescent="0.35">
      <c r="A7930" t="s">
        <v>426</v>
      </c>
      <c r="B7930" t="s">
        <v>20</v>
      </c>
      <c r="C7930" s="2">
        <v>3.7999672056817801</v>
      </c>
      <c r="D7930" s="2">
        <v>3450</v>
      </c>
      <c r="E7930" s="2">
        <v>22.539063281119802</v>
      </c>
      <c r="F7930" s="2">
        <v>26.574227550616602</v>
      </c>
      <c r="G7930" s="2">
        <v>14.6751583069488</v>
      </c>
      <c r="H7930" s="2">
        <v>3370074181.2918401</v>
      </c>
    </row>
    <row r="7931" spans="1:8" x14ac:dyDescent="0.35">
      <c r="A7931" t="s">
        <v>426</v>
      </c>
      <c r="B7931" t="s">
        <v>21</v>
      </c>
      <c r="C7931" s="2">
        <v>6.4053996957128598</v>
      </c>
      <c r="D7931" s="2">
        <v>3720</v>
      </c>
      <c r="E7931" s="2">
        <v>21.9486006411524</v>
      </c>
      <c r="F7931" s="2">
        <v>26.993662599744798</v>
      </c>
      <c r="G7931" s="2">
        <v>14.813000970489901</v>
      </c>
      <c r="H7931" s="2">
        <v>3680335650.1101899</v>
      </c>
    </row>
    <row r="7932" spans="1:8" x14ac:dyDescent="0.35">
      <c r="A7932" t="s">
        <v>426</v>
      </c>
      <c r="B7932" t="s">
        <v>22</v>
      </c>
      <c r="C7932" s="2">
        <v>4.69842304772052</v>
      </c>
      <c r="D7932" s="2">
        <v>3910</v>
      </c>
      <c r="E7932" s="2">
        <v>21.164490523445298</v>
      </c>
      <c r="F7932" s="2">
        <v>27.616714944999199</v>
      </c>
      <c r="G7932" s="2">
        <v>14.833897519219301</v>
      </c>
      <c r="H7932" s="2">
        <v>3970349107.8355298</v>
      </c>
    </row>
    <row r="7933" spans="1:8" x14ac:dyDescent="0.35">
      <c r="A7933" t="s">
        <v>426</v>
      </c>
      <c r="B7933" t="s">
        <v>23</v>
      </c>
      <c r="C7933" s="2">
        <v>4.3005404981337296</v>
      </c>
      <c r="D7933" s="2">
        <v>4110</v>
      </c>
      <c r="E7933" s="2">
        <v>20.728480943756701</v>
      </c>
      <c r="F7933" s="2">
        <v>27.3613237332533</v>
      </c>
      <c r="G7933" s="2">
        <v>14.747600055336401</v>
      </c>
      <c r="H7933" s="2">
        <v>4272692525.4813099</v>
      </c>
    </row>
    <row r="7934" spans="1:8" x14ac:dyDescent="0.35">
      <c r="A7934" t="s">
        <v>426</v>
      </c>
      <c r="B7934" t="s">
        <v>24</v>
      </c>
      <c r="C7934" s="2">
        <v>6.00003315828934</v>
      </c>
      <c r="D7934" s="2">
        <v>4420</v>
      </c>
      <c r="E7934" s="2">
        <v>19.927315041872198</v>
      </c>
      <c r="F7934" s="2">
        <v>27.3180767964657</v>
      </c>
      <c r="G7934" s="2">
        <v>15.054514978896901</v>
      </c>
      <c r="H7934" s="2">
        <v>4579041682.8983202</v>
      </c>
    </row>
    <row r="7935" spans="1:8" x14ac:dyDescent="0.35">
      <c r="A7935" t="s">
        <v>426</v>
      </c>
      <c r="B7935" t="s">
        <v>25</v>
      </c>
      <c r="C7935" s="2">
        <v>-1.5454081336602601</v>
      </c>
      <c r="D7935" s="2">
        <v>4420</v>
      </c>
      <c r="E7935" s="2">
        <v>20.0666052033611</v>
      </c>
      <c r="F7935" s="2">
        <v>26.820594416078499</v>
      </c>
      <c r="G7935" s="2">
        <v>14.1197766232437</v>
      </c>
      <c r="H7935" s="2">
        <v>3465577843.5541601</v>
      </c>
    </row>
    <row r="7936" spans="1:8" x14ac:dyDescent="0.35">
      <c r="A7936" t="s">
        <v>426</v>
      </c>
      <c r="B7936" t="s">
        <v>26</v>
      </c>
      <c r="C7936" s="2">
        <v>3.9646756851311298</v>
      </c>
      <c r="D7936" s="2">
        <v>4640</v>
      </c>
      <c r="E7936" s="2">
        <v>14.2793225360883</v>
      </c>
      <c r="F7936" s="2">
        <v>28.010613451673201</v>
      </c>
      <c r="G7936" s="2">
        <v>19.114221324559001</v>
      </c>
      <c r="H7936" s="2">
        <v>3851202174.3675499</v>
      </c>
    </row>
    <row r="7937" spans="1:8" x14ac:dyDescent="0.35">
      <c r="A7937" t="s">
        <v>426</v>
      </c>
      <c r="B7937" t="s">
        <v>27</v>
      </c>
      <c r="C7937" s="2">
        <v>5.9402690780223004</v>
      </c>
      <c r="D7937" s="2">
        <v>4990</v>
      </c>
      <c r="E7937" s="2">
        <v>13.230514884212001</v>
      </c>
      <c r="F7937" s="2">
        <v>28.4245704176973</v>
      </c>
      <c r="G7937" s="2">
        <v>18.5919313809625</v>
      </c>
      <c r="H7937" s="2">
        <v>4157853294.6539602</v>
      </c>
    </row>
    <row r="7938" spans="1:8" x14ac:dyDescent="0.35">
      <c r="A7938" t="s">
        <v>426</v>
      </c>
      <c r="B7938" t="s">
        <v>28</v>
      </c>
      <c r="C7938" s="2">
        <v>5.4450612788535198</v>
      </c>
      <c r="D7938" s="2">
        <v>5360</v>
      </c>
      <c r="E7938" s="2">
        <v>12.543804143882801</v>
      </c>
      <c r="F7938" s="2">
        <v>28.618101519914699</v>
      </c>
      <c r="G7938" s="2">
        <v>18.7207444277207</v>
      </c>
      <c r="H7938" s="2">
        <v>5218065026.1883602</v>
      </c>
    </row>
    <row r="7939" spans="1:8" x14ac:dyDescent="0.35">
      <c r="A7939" t="s">
        <v>426</v>
      </c>
      <c r="B7939" t="s">
        <v>29</v>
      </c>
      <c r="C7939" s="2">
        <v>6.2417480437644697</v>
      </c>
      <c r="D7939" s="2">
        <v>5810</v>
      </c>
      <c r="E7939" s="2">
        <v>11.819476822644701</v>
      </c>
      <c r="F7939" s="2">
        <v>30.188088464445698</v>
      </c>
      <c r="G7939" s="2">
        <v>19.5129856628106</v>
      </c>
      <c r="H7939" s="2">
        <v>6547452736.3184099</v>
      </c>
    </row>
    <row r="7940" spans="1:8" x14ac:dyDescent="0.35">
      <c r="A7940" t="s">
        <v>426</v>
      </c>
      <c r="B7940" t="s">
        <v>30</v>
      </c>
      <c r="C7940" s="2">
        <v>7.6682919010791899</v>
      </c>
      <c r="D7940" s="2">
        <v>6390</v>
      </c>
      <c r="E7940" s="2">
        <v>11.336280234663199</v>
      </c>
      <c r="F7940" s="2">
        <v>30.642295180148899</v>
      </c>
      <c r="G7940" s="2">
        <v>19.225876924333399</v>
      </c>
      <c r="H7940" s="2">
        <v>7912666579.41537</v>
      </c>
    </row>
    <row r="7941" spans="1:8" x14ac:dyDescent="0.35">
      <c r="A7941" t="s">
        <v>426</v>
      </c>
      <c r="B7941" t="s">
        <v>31</v>
      </c>
      <c r="C7941" s="2">
        <v>6.7968261189286601</v>
      </c>
      <c r="D7941" s="2">
        <v>6980</v>
      </c>
      <c r="E7941" s="2">
        <v>11.683164332850501</v>
      </c>
      <c r="F7941" s="2">
        <v>29.919819777527401</v>
      </c>
      <c r="G7941" s="2">
        <v>18.497924378990302</v>
      </c>
      <c r="H7941" s="2">
        <v>9042587811.5982895</v>
      </c>
    </row>
    <row r="7942" spans="1:8" x14ac:dyDescent="0.35">
      <c r="A7942" t="s">
        <v>426</v>
      </c>
      <c r="B7942" t="s">
        <v>32</v>
      </c>
      <c r="C7942" s="2">
        <v>5.9500881447389702</v>
      </c>
      <c r="D7942" s="2">
        <v>7400</v>
      </c>
      <c r="E7942" s="2">
        <v>13.379200767591</v>
      </c>
      <c r="F7942" s="2">
        <v>29.3711947494741</v>
      </c>
      <c r="G7942" s="2">
        <v>17.954094174098199</v>
      </c>
      <c r="H7942" s="2">
        <v>11217625524.074699</v>
      </c>
    </row>
    <row r="7943" spans="1:8" x14ac:dyDescent="0.35">
      <c r="A7943" t="s">
        <v>426</v>
      </c>
      <c r="B7943" t="s">
        <v>33</v>
      </c>
      <c r="C7943" s="2">
        <v>3.5389120531784202</v>
      </c>
      <c r="D7943" s="2">
        <v>7740</v>
      </c>
      <c r="E7943" s="2">
        <v>12.691971303497001</v>
      </c>
      <c r="F7943" s="2">
        <v>29.6714387318411</v>
      </c>
      <c r="G7943" s="2">
        <v>18.107734112493301</v>
      </c>
      <c r="H7943" s="2">
        <v>10278403198.7528</v>
      </c>
    </row>
    <row r="7944" spans="1:8" x14ac:dyDescent="0.35">
      <c r="A7944" t="s">
        <v>426</v>
      </c>
      <c r="B7944" t="s">
        <v>34</v>
      </c>
      <c r="C7944" s="2">
        <v>8.0159673704046401</v>
      </c>
      <c r="D7944" s="2">
        <v>8390</v>
      </c>
      <c r="E7944" s="2">
        <v>9.0483370069579596</v>
      </c>
      <c r="F7944" s="2">
        <v>27.783198297926599</v>
      </c>
      <c r="G7944" s="2">
        <v>18.456684220720501</v>
      </c>
    </row>
    <row r="7945" spans="1:8" x14ac:dyDescent="0.35">
      <c r="A7945" t="s">
        <v>426</v>
      </c>
      <c r="B7945" t="s">
        <v>35</v>
      </c>
      <c r="C7945" s="2">
        <v>8.6694830116057098</v>
      </c>
      <c r="D7945" s="2">
        <v>9260</v>
      </c>
      <c r="E7945" s="2">
        <v>9.5331593499574794</v>
      </c>
      <c r="F7945" s="2">
        <v>29.0731497644916</v>
      </c>
      <c r="G7945" s="2">
        <v>18.615686879447502</v>
      </c>
    </row>
    <row r="7946" spans="1:8" x14ac:dyDescent="0.35">
      <c r="A7946" t="s">
        <v>426</v>
      </c>
      <c r="B7946" t="s">
        <v>36</v>
      </c>
      <c r="C7946" s="2">
        <v>8.6321813769905997</v>
      </c>
      <c r="D7946" s="2">
        <v>10440</v>
      </c>
      <c r="E7946" s="2">
        <v>7.9102888680145602</v>
      </c>
      <c r="F7946" s="2">
        <v>30.9698538095878</v>
      </c>
      <c r="G7946" s="2">
        <v>19.737942360000801</v>
      </c>
    </row>
    <row r="7947" spans="1:8" x14ac:dyDescent="0.35">
      <c r="A7947" t="s">
        <v>426</v>
      </c>
      <c r="B7947" t="s">
        <v>37</v>
      </c>
      <c r="C7947" s="2">
        <v>4.0517463303875001</v>
      </c>
      <c r="D7947" s="2">
        <v>10990</v>
      </c>
      <c r="E7947" s="2">
        <v>7.9246041166417998</v>
      </c>
      <c r="F7947" s="2">
        <v>30.795680727627399</v>
      </c>
      <c r="G7947" s="2">
        <v>18.0646306474511</v>
      </c>
    </row>
    <row r="7948" spans="1:8" x14ac:dyDescent="0.35">
      <c r="A7948" t="s">
        <v>426</v>
      </c>
      <c r="B7948" t="s">
        <v>38</v>
      </c>
      <c r="C7948" s="2">
        <v>6.3779788968496502</v>
      </c>
      <c r="D7948" s="2">
        <v>11450</v>
      </c>
      <c r="E7948" s="2">
        <v>8.0807079237725894</v>
      </c>
      <c r="F7948" s="2">
        <v>30.5178954291897</v>
      </c>
      <c r="G7948" s="2">
        <v>17.156429187552401</v>
      </c>
    </row>
    <row r="7949" spans="1:8" x14ac:dyDescent="0.35">
      <c r="A7949" t="s">
        <v>426</v>
      </c>
      <c r="B7949" t="s">
        <v>39</v>
      </c>
      <c r="C7949" s="2">
        <v>4.20595547501601</v>
      </c>
      <c r="D7949" s="2">
        <v>11920</v>
      </c>
      <c r="E7949" s="2">
        <v>8.2169388793406508</v>
      </c>
      <c r="F7949" s="2">
        <v>29.535417873165901</v>
      </c>
      <c r="G7949" s="2">
        <v>16.176959877199099</v>
      </c>
      <c r="H7949" s="2">
        <v>29182745366.632099</v>
      </c>
    </row>
    <row r="7950" spans="1:8" x14ac:dyDescent="0.35">
      <c r="A7950" t="s">
        <v>426</v>
      </c>
      <c r="B7950" t="s">
        <v>40</v>
      </c>
      <c r="C7950" s="2">
        <v>5.05362488993089</v>
      </c>
      <c r="D7950" s="2">
        <v>12730</v>
      </c>
      <c r="E7950" s="2">
        <v>7.2617184776650303</v>
      </c>
      <c r="F7950" s="2">
        <v>30.48271772947</v>
      </c>
      <c r="G7950" s="2">
        <v>16.018659247464001</v>
      </c>
      <c r="H7950" s="2">
        <v>32083149089.480301</v>
      </c>
    </row>
    <row r="7951" spans="1:8" x14ac:dyDescent="0.35">
      <c r="A7951" t="s">
        <v>426</v>
      </c>
      <c r="B7951" t="s">
        <v>41</v>
      </c>
      <c r="C7951" s="2">
        <v>6.4606812708099399</v>
      </c>
      <c r="D7951" s="2">
        <v>13250</v>
      </c>
      <c r="E7951" s="2">
        <v>7.4306787794060103</v>
      </c>
      <c r="F7951" s="2">
        <v>31.128278646362901</v>
      </c>
      <c r="G7951" s="2">
        <v>14.891296047659001</v>
      </c>
      <c r="H7951" s="2">
        <v>37492502735.387604</v>
      </c>
    </row>
    <row r="7952" spans="1:8" x14ac:dyDescent="0.35">
      <c r="A7952" t="s">
        <v>426</v>
      </c>
      <c r="B7952" t="s">
        <v>42</v>
      </c>
      <c r="C7952" s="2">
        <v>2.3100842550493299</v>
      </c>
      <c r="D7952" s="2">
        <v>13720</v>
      </c>
      <c r="E7952" s="2">
        <v>7.5920639513666002</v>
      </c>
      <c r="F7952" s="2">
        <v>30.0568195253216</v>
      </c>
      <c r="G7952" s="2">
        <v>15.0327786139962</v>
      </c>
      <c r="H7952" s="2">
        <v>35961310662.795502</v>
      </c>
    </row>
    <row r="7953" spans="1:8" x14ac:dyDescent="0.35">
      <c r="A7953" t="s">
        <v>426</v>
      </c>
      <c r="B7953" t="s">
        <v>43</v>
      </c>
      <c r="C7953" s="2">
        <v>-0.22048388682482301</v>
      </c>
      <c r="D7953" s="2">
        <v>13820</v>
      </c>
      <c r="E7953" s="2">
        <v>7.2562466999024</v>
      </c>
      <c r="F7953" s="2">
        <v>29.191009870842102</v>
      </c>
      <c r="G7953" s="2">
        <v>16.160801717523999</v>
      </c>
      <c r="H7953" s="2">
        <v>30361870460.080299</v>
      </c>
    </row>
    <row r="7954" spans="1:8" x14ac:dyDescent="0.35">
      <c r="A7954" t="s">
        <v>426</v>
      </c>
      <c r="B7954" t="s">
        <v>44</v>
      </c>
      <c r="C7954" s="2">
        <v>-3.4722968190288102</v>
      </c>
      <c r="D7954" s="2">
        <v>13440</v>
      </c>
      <c r="E7954" s="2">
        <v>8.1481968217006902</v>
      </c>
      <c r="F7954" s="2">
        <v>27.896783579284801</v>
      </c>
      <c r="G7954" s="2">
        <v>16.086596918034701</v>
      </c>
      <c r="H7954" s="2">
        <v>28767470811.875</v>
      </c>
    </row>
    <row r="7955" spans="1:8" x14ac:dyDescent="0.35">
      <c r="A7955" t="s">
        <v>426</v>
      </c>
      <c r="B7955" t="s">
        <v>45</v>
      </c>
      <c r="C7955" s="2">
        <v>3.3267638178144701</v>
      </c>
      <c r="D7955" s="2">
        <v>14370</v>
      </c>
      <c r="E7955" s="2">
        <v>8.7048165921459297</v>
      </c>
      <c r="F7955" s="2">
        <v>29.791153765929199</v>
      </c>
      <c r="G7955" s="2">
        <v>17.891563245400999</v>
      </c>
      <c r="H7955" s="2">
        <v>31359426281.677399</v>
      </c>
    </row>
    <row r="7956" spans="1:8" x14ac:dyDescent="0.35">
      <c r="A7956" t="s">
        <v>426</v>
      </c>
      <c r="B7956" t="s">
        <v>46</v>
      </c>
    </row>
    <row r="7957" spans="1:8" x14ac:dyDescent="0.35">
      <c r="A7957" t="s">
        <v>662</v>
      </c>
      <c r="B7957" t="s">
        <v>4</v>
      </c>
      <c r="C7957" s="2">
        <v>8.4401210373469304</v>
      </c>
      <c r="E7957" s="2">
        <v>8.4235014066219396</v>
      </c>
      <c r="F7957" s="2">
        <v>18.919065137416101</v>
      </c>
      <c r="G7957" s="2">
        <v>8.5154728413763294</v>
      </c>
    </row>
    <row r="7958" spans="1:8" x14ac:dyDescent="0.35">
      <c r="A7958" t="s">
        <v>662</v>
      </c>
      <c r="B7958" t="s">
        <v>5</v>
      </c>
      <c r="C7958" s="2">
        <v>1.54690338408525</v>
      </c>
      <c r="E7958" s="2">
        <v>5.7738095238095202</v>
      </c>
      <c r="F7958" s="2">
        <v>17.289377289377299</v>
      </c>
      <c r="G7958" s="2">
        <v>8.1868131868131897</v>
      </c>
    </row>
    <row r="7959" spans="1:8" x14ac:dyDescent="0.35">
      <c r="A7959" t="s">
        <v>662</v>
      </c>
      <c r="B7959" t="s">
        <v>6</v>
      </c>
      <c r="C7959" s="2">
        <v>0.54773804474115195</v>
      </c>
      <c r="E7959" s="2">
        <v>8.1546542667700006</v>
      </c>
      <c r="F7959" s="2">
        <v>18.7677602686644</v>
      </c>
      <c r="G7959" s="2">
        <v>8.0340997158356995</v>
      </c>
    </row>
    <row r="7960" spans="1:8" x14ac:dyDescent="0.35">
      <c r="A7960" t="s">
        <v>662</v>
      </c>
      <c r="B7960" t="s">
        <v>7</v>
      </c>
      <c r="C7960" s="2">
        <v>1.18672046955245</v>
      </c>
      <c r="E7960" s="2">
        <v>6.3096862210095503</v>
      </c>
      <c r="F7960" s="2">
        <v>19.112380627558</v>
      </c>
      <c r="G7960" s="2">
        <v>7.4820941336971396</v>
      </c>
    </row>
    <row r="7961" spans="1:8" x14ac:dyDescent="0.35">
      <c r="A7961" t="s">
        <v>662</v>
      </c>
      <c r="B7961" t="s">
        <v>8</v>
      </c>
      <c r="C7961" s="2">
        <v>8.8658074573567394</v>
      </c>
      <c r="E7961" s="2">
        <v>6.64838673327574</v>
      </c>
      <c r="F7961" s="2">
        <v>17.3984900274199</v>
      </c>
      <c r="G7961" s="2">
        <v>8.4964128760845892</v>
      </c>
    </row>
    <row r="7962" spans="1:8" x14ac:dyDescent="0.35">
      <c r="A7962" t="s">
        <v>662</v>
      </c>
      <c r="B7962" t="s">
        <v>9</v>
      </c>
      <c r="C7962" s="2">
        <v>8.5500682673415707</v>
      </c>
      <c r="E7962" s="2">
        <v>4.9312691845722698</v>
      </c>
      <c r="F7962" s="2">
        <v>16.575470439076501</v>
      </c>
      <c r="G7962" s="2">
        <v>7.3201654877886</v>
      </c>
    </row>
    <row r="7963" spans="1:8" x14ac:dyDescent="0.35">
      <c r="A7963" t="s">
        <v>662</v>
      </c>
      <c r="B7963" t="s">
        <v>10</v>
      </c>
      <c r="C7963" s="2">
        <v>10.8569938490329</v>
      </c>
      <c r="E7963" s="2">
        <v>5.8466770582400498</v>
      </c>
      <c r="F7963" s="2">
        <v>18.163525577440801</v>
      </c>
      <c r="G7963" s="2">
        <v>9.3042369278730295</v>
      </c>
    </row>
    <row r="7964" spans="1:8" x14ac:dyDescent="0.35">
      <c r="A7964" t="s">
        <v>662</v>
      </c>
      <c r="B7964" t="s">
        <v>11</v>
      </c>
      <c r="C7964" s="2">
        <v>6.5503452283765098</v>
      </c>
      <c r="E7964" s="2">
        <v>5.9109595908954198</v>
      </c>
      <c r="F7964" s="2">
        <v>18.795748521006701</v>
      </c>
      <c r="G7964" s="2">
        <v>8.8664393863431297</v>
      </c>
    </row>
    <row r="7965" spans="1:8" x14ac:dyDescent="0.35">
      <c r="A7965" t="s">
        <v>662</v>
      </c>
      <c r="B7965" t="s">
        <v>12</v>
      </c>
      <c r="C7965" s="2">
        <v>9.2253749756509205</v>
      </c>
      <c r="E7965" s="2">
        <v>5.4431981469963704</v>
      </c>
      <c r="F7965" s="2">
        <v>22.8665794496751</v>
      </c>
      <c r="G7965" s="2">
        <v>9.4902095352478195</v>
      </c>
    </row>
    <row r="7966" spans="1:8" x14ac:dyDescent="0.35">
      <c r="A7966" t="s">
        <v>662</v>
      </c>
      <c r="B7966" t="s">
        <v>13</v>
      </c>
      <c r="C7966" s="2">
        <v>5.4797940767337501</v>
      </c>
      <c r="E7966" s="2">
        <v>4.2516352443247403</v>
      </c>
      <c r="F7966" s="2">
        <v>22.3624470950366</v>
      </c>
      <c r="G7966" s="2">
        <v>8.8091573682185498</v>
      </c>
    </row>
    <row r="7967" spans="1:8" x14ac:dyDescent="0.35">
      <c r="A7967" t="s">
        <v>662</v>
      </c>
      <c r="B7967" t="s">
        <v>14</v>
      </c>
      <c r="C7967" s="2">
        <v>4.87725151603959</v>
      </c>
      <c r="D7967" s="2">
        <v>8740</v>
      </c>
      <c r="E7967" s="2">
        <v>3.4998295260825101</v>
      </c>
      <c r="F7967" s="2">
        <v>23.9720422775315</v>
      </c>
      <c r="G7967" s="2">
        <v>7.8827139447664498</v>
      </c>
    </row>
    <row r="7968" spans="1:8" x14ac:dyDescent="0.35">
      <c r="A7968" t="s">
        <v>662</v>
      </c>
      <c r="B7968" t="s">
        <v>15</v>
      </c>
      <c r="C7968" s="2">
        <v>-1.86468912891613</v>
      </c>
      <c r="D7968" s="2">
        <v>8770</v>
      </c>
      <c r="E7968" s="2">
        <v>3.7869882107950201</v>
      </c>
      <c r="F7968" s="2">
        <v>22.520404393242199</v>
      </c>
      <c r="G7968" s="2">
        <v>7.6193195176838104</v>
      </c>
    </row>
    <row r="7969" spans="1:7" x14ac:dyDescent="0.35">
      <c r="A7969" t="s">
        <v>662</v>
      </c>
      <c r="B7969" t="s">
        <v>16</v>
      </c>
      <c r="C7969" s="2">
        <v>4.2689738254298497</v>
      </c>
      <c r="D7969" s="2">
        <v>9150</v>
      </c>
      <c r="E7969" s="2">
        <v>3.98458173363721</v>
      </c>
      <c r="F7969" s="2">
        <v>22.044449882986399</v>
      </c>
      <c r="G7969" s="2">
        <v>7.7596096486531998</v>
      </c>
    </row>
    <row r="7970" spans="1:7" x14ac:dyDescent="0.35">
      <c r="A7970" t="s">
        <v>662</v>
      </c>
      <c r="B7970" t="s">
        <v>17</v>
      </c>
      <c r="C7970" s="2">
        <v>6.8019494160154599</v>
      </c>
      <c r="D7970" s="2">
        <v>9860</v>
      </c>
      <c r="E7970" s="2">
        <v>3.8531749375122901</v>
      </c>
      <c r="F7970" s="2">
        <v>21.213525430392899</v>
      </c>
      <c r="G7970" s="2">
        <v>7.0365377594293301</v>
      </c>
    </row>
    <row r="7971" spans="1:7" x14ac:dyDescent="0.35">
      <c r="A7971" t="s">
        <v>662</v>
      </c>
      <c r="B7971" t="s">
        <v>18</v>
      </c>
      <c r="C7971" s="2">
        <v>5.30171905117815</v>
      </c>
      <c r="D7971" s="2">
        <v>10470</v>
      </c>
      <c r="E7971" s="2">
        <v>3.2336591670535699</v>
      </c>
      <c r="F7971" s="2">
        <v>19.491046892449798</v>
      </c>
      <c r="G7971" s="2">
        <v>6.4497509191522502</v>
      </c>
    </row>
    <row r="7972" spans="1:7" x14ac:dyDescent="0.35">
      <c r="A7972" t="s">
        <v>662</v>
      </c>
      <c r="B7972" t="s">
        <v>19</v>
      </c>
      <c r="C7972" s="2">
        <v>5.38314265701612</v>
      </c>
      <c r="D7972" s="2">
        <v>11240</v>
      </c>
      <c r="E7972" s="2">
        <v>2.8969411987098499</v>
      </c>
      <c r="F7972" s="2">
        <v>20.796068099384499</v>
      </c>
      <c r="G7972" s="2">
        <v>6.6776148674991997</v>
      </c>
    </row>
    <row r="7973" spans="1:7" x14ac:dyDescent="0.35">
      <c r="A7973" t="s">
        <v>662</v>
      </c>
      <c r="B7973" t="s">
        <v>20</v>
      </c>
      <c r="C7973" s="2">
        <v>5.8428380258598498</v>
      </c>
      <c r="D7973" s="2">
        <v>11800</v>
      </c>
      <c r="E7973" s="2">
        <v>2.7826762047357598</v>
      </c>
      <c r="F7973" s="2">
        <v>20.261742361226599</v>
      </c>
      <c r="G7973" s="2">
        <v>6.3561248821604801</v>
      </c>
    </row>
    <row r="7974" spans="1:7" x14ac:dyDescent="0.35">
      <c r="A7974" t="s">
        <v>662</v>
      </c>
      <c r="B7974" t="s">
        <v>21</v>
      </c>
      <c r="C7974" s="2">
        <v>6.8239667760734202</v>
      </c>
      <c r="D7974" s="2">
        <v>12580</v>
      </c>
      <c r="E7974" s="2">
        <v>3.0509044848197</v>
      </c>
      <c r="F7974" s="2">
        <v>19.4335589597435</v>
      </c>
      <c r="G7974" s="2">
        <v>6.4343110477773804</v>
      </c>
    </row>
    <row r="7975" spans="1:7" x14ac:dyDescent="0.35">
      <c r="A7975" t="s">
        <v>662</v>
      </c>
      <c r="B7975" t="s">
        <v>22</v>
      </c>
      <c r="C7975" s="2">
        <v>-0.48674577918515599</v>
      </c>
      <c r="D7975" s="2">
        <v>12290</v>
      </c>
      <c r="E7975" s="2">
        <v>2.2645488314502402</v>
      </c>
      <c r="F7975" s="2">
        <v>20.659534127844001</v>
      </c>
      <c r="G7975" s="2">
        <v>6.2209797245008502</v>
      </c>
    </row>
    <row r="7976" spans="1:7" x14ac:dyDescent="0.35">
      <c r="A7976" t="s">
        <v>662</v>
      </c>
      <c r="B7976" t="s">
        <v>23</v>
      </c>
      <c r="C7976" s="2">
        <v>3.21988642181456</v>
      </c>
      <c r="D7976" s="2">
        <v>12640</v>
      </c>
      <c r="E7976" s="2">
        <v>1.7516025202651599</v>
      </c>
      <c r="F7976" s="2">
        <v>22.478139161674498</v>
      </c>
      <c r="G7976" s="2">
        <v>6.5669137693647404</v>
      </c>
    </row>
    <row r="7977" spans="1:7" x14ac:dyDescent="0.35">
      <c r="A7977" t="s">
        <v>662</v>
      </c>
      <c r="B7977" t="s">
        <v>24</v>
      </c>
      <c r="C7977" s="2">
        <v>10.042808415173001</v>
      </c>
      <c r="D7977" s="2">
        <v>14090</v>
      </c>
      <c r="E7977" s="2">
        <v>1.54557603038402</v>
      </c>
      <c r="F7977" s="2">
        <v>26.842734561823001</v>
      </c>
      <c r="G7977" s="2">
        <v>6.9999296666197797</v>
      </c>
    </row>
    <row r="7978" spans="1:7" x14ac:dyDescent="0.35">
      <c r="A7978" t="s">
        <v>662</v>
      </c>
      <c r="B7978" t="s">
        <v>25</v>
      </c>
      <c r="C7978" s="2">
        <v>5.2534498301088597</v>
      </c>
      <c r="D7978" s="2">
        <v>14930</v>
      </c>
      <c r="E7978" s="2">
        <v>1.7363188101204401</v>
      </c>
      <c r="F7978" s="2">
        <v>30.565031121170499</v>
      </c>
      <c r="G7978" s="2">
        <v>6.6663972193032102</v>
      </c>
    </row>
    <row r="7979" spans="1:7" x14ac:dyDescent="0.35">
      <c r="A7979" t="s">
        <v>662</v>
      </c>
      <c r="B7979" t="s">
        <v>26</v>
      </c>
      <c r="C7979" s="2">
        <v>1.3677150725363301</v>
      </c>
      <c r="D7979" s="2">
        <v>15220</v>
      </c>
      <c r="E7979" s="2">
        <v>1.78559043163971</v>
      </c>
      <c r="F7979" s="2">
        <v>28.619538998620499</v>
      </c>
      <c r="G7979" s="2">
        <v>5.73284731159593</v>
      </c>
    </row>
    <row r="7980" spans="1:7" x14ac:dyDescent="0.35">
      <c r="A7980" t="s">
        <v>662</v>
      </c>
      <c r="B7980" t="s">
        <v>27</v>
      </c>
      <c r="C7980" s="2">
        <v>-3.9333948603293898</v>
      </c>
      <c r="D7980" s="2">
        <v>14630</v>
      </c>
      <c r="E7980" s="2">
        <v>1.7800501822657799</v>
      </c>
      <c r="F7980" s="2">
        <v>24.350234341712799</v>
      </c>
      <c r="G7980" s="2">
        <v>6.6980700342438704</v>
      </c>
    </row>
    <row r="7981" spans="1:7" x14ac:dyDescent="0.35">
      <c r="A7981" t="s">
        <v>662</v>
      </c>
      <c r="B7981" t="s">
        <v>28</v>
      </c>
      <c r="C7981" s="2">
        <v>3.9963466612543099</v>
      </c>
      <c r="D7981" s="2">
        <v>15860</v>
      </c>
      <c r="E7981" s="2">
        <v>1.7820740448477701</v>
      </c>
      <c r="F7981" s="2">
        <v>22.702994965768699</v>
      </c>
      <c r="G7981" s="2">
        <v>6.5079678218364396</v>
      </c>
    </row>
    <row r="7982" spans="1:7" x14ac:dyDescent="0.35">
      <c r="A7982" t="s">
        <v>662</v>
      </c>
      <c r="B7982" t="s">
        <v>29</v>
      </c>
      <c r="C7982" s="2">
        <v>9.7328207029801597</v>
      </c>
      <c r="D7982" s="2">
        <v>18130</v>
      </c>
      <c r="E7982" s="2">
        <v>1.66096991437951</v>
      </c>
      <c r="F7982" s="2">
        <v>22.249822329012801</v>
      </c>
      <c r="G7982" s="2">
        <v>6.3988629056820896</v>
      </c>
    </row>
    <row r="7983" spans="1:7" x14ac:dyDescent="0.35">
      <c r="A7983" t="s">
        <v>662</v>
      </c>
      <c r="B7983" t="s">
        <v>30</v>
      </c>
      <c r="C7983" s="2">
        <v>3.1503811996822302</v>
      </c>
      <c r="D7983" s="2">
        <v>19510</v>
      </c>
      <c r="E7983" s="2">
        <v>1.18856039358131</v>
      </c>
      <c r="F7983" s="2">
        <v>23.1516391558233</v>
      </c>
      <c r="G7983" s="2">
        <v>5.8910754517449098</v>
      </c>
    </row>
    <row r="7984" spans="1:7" x14ac:dyDescent="0.35">
      <c r="A7984" t="s">
        <v>662</v>
      </c>
      <c r="B7984" t="s">
        <v>31</v>
      </c>
      <c r="C7984" s="2">
        <v>0.60060232654375101</v>
      </c>
      <c r="D7984" s="2">
        <v>20210</v>
      </c>
      <c r="E7984" s="2">
        <v>1.1552493995389701</v>
      </c>
      <c r="F7984" s="2">
        <v>23.234483388588298</v>
      </c>
      <c r="G7984" s="2">
        <v>5.9712960823612198</v>
      </c>
    </row>
    <row r="7985" spans="1:7" x14ac:dyDescent="0.35">
      <c r="A7985" t="s">
        <v>662</v>
      </c>
      <c r="B7985" t="s">
        <v>32</v>
      </c>
      <c r="C7985" s="2">
        <v>11.1785279683724</v>
      </c>
      <c r="D7985" s="2">
        <v>22850</v>
      </c>
      <c r="E7985" s="2">
        <v>1.2239455566156701</v>
      </c>
      <c r="F7985" s="2">
        <v>21.940533771705901</v>
      </c>
      <c r="G7985" s="2">
        <v>5.7296844325459801</v>
      </c>
    </row>
    <row r="7986" spans="1:7" x14ac:dyDescent="0.35">
      <c r="A7986" t="s">
        <v>662</v>
      </c>
      <c r="B7986" t="s">
        <v>33</v>
      </c>
      <c r="C7986" s="2">
        <v>-3.3793061134133402</v>
      </c>
      <c r="D7986" s="2">
        <v>22160</v>
      </c>
      <c r="E7986" s="2">
        <v>1.12219948803595</v>
      </c>
      <c r="F7986" s="2">
        <v>23.227520349552201</v>
      </c>
      <c r="G7986" s="2">
        <v>7.2058026802103603</v>
      </c>
    </row>
    <row r="7987" spans="1:7" x14ac:dyDescent="0.35">
      <c r="A7987" t="s">
        <v>662</v>
      </c>
      <c r="B7987" t="s">
        <v>34</v>
      </c>
      <c r="C7987" s="2">
        <v>4.3695780150244397E-2</v>
      </c>
      <c r="D7987" s="2">
        <v>22530</v>
      </c>
      <c r="E7987" s="2">
        <v>1.2684664240932699</v>
      </c>
      <c r="F7987" s="2">
        <v>22.5446482821317</v>
      </c>
      <c r="G7987" s="2">
        <v>8.2652454135331404</v>
      </c>
    </row>
    <row r="7988" spans="1:7" x14ac:dyDescent="0.35">
      <c r="A7988" t="s">
        <v>662</v>
      </c>
      <c r="B7988" t="s">
        <v>35</v>
      </c>
      <c r="C7988" s="2">
        <v>1.6167394443246399</v>
      </c>
      <c r="D7988" s="2">
        <v>23330</v>
      </c>
      <c r="E7988" s="2">
        <v>1.33513507168156</v>
      </c>
      <c r="F7988" s="2">
        <v>20.939560331249901</v>
      </c>
      <c r="G7988" s="2">
        <v>7.7401509978406997</v>
      </c>
    </row>
    <row r="7989" spans="1:7" x14ac:dyDescent="0.35">
      <c r="A7989" t="s">
        <v>662</v>
      </c>
      <c r="B7989" t="s">
        <v>36</v>
      </c>
      <c r="C7989" s="2">
        <v>-0.51691149878543297</v>
      </c>
      <c r="D7989" s="2">
        <v>22520</v>
      </c>
      <c r="E7989" s="2">
        <v>1.2658991600149401</v>
      </c>
      <c r="F7989" s="2">
        <v>18.647358058591202</v>
      </c>
      <c r="G7989" s="2">
        <v>7.4559846772409903</v>
      </c>
    </row>
    <row r="7990" spans="1:7" x14ac:dyDescent="0.35">
      <c r="A7990" t="s">
        <v>662</v>
      </c>
      <c r="B7990" t="s">
        <v>37</v>
      </c>
      <c r="C7990" s="2">
        <v>5.7056005167787003</v>
      </c>
      <c r="D7990" s="2">
        <v>23920</v>
      </c>
      <c r="E7990" s="2">
        <v>1.1372885391143699</v>
      </c>
      <c r="F7990" s="2">
        <v>19.693538817566001</v>
      </c>
      <c r="G7990" s="2">
        <v>7.1359778648448504</v>
      </c>
    </row>
    <row r="7991" spans="1:7" x14ac:dyDescent="0.35">
      <c r="A7991" t="s">
        <v>662</v>
      </c>
      <c r="B7991" t="s">
        <v>38</v>
      </c>
      <c r="C7991" s="2">
        <v>7.5773627069553697</v>
      </c>
      <c r="D7991" s="2">
        <v>24590</v>
      </c>
      <c r="E7991" s="2">
        <v>0.93721950442381596</v>
      </c>
      <c r="F7991" s="2">
        <v>21.3547717761708</v>
      </c>
      <c r="G7991" s="2">
        <v>6.8593432469293596</v>
      </c>
    </row>
    <row r="7992" spans="1:7" x14ac:dyDescent="0.35">
      <c r="A7992" t="s">
        <v>662</v>
      </c>
      <c r="B7992" t="s">
        <v>39</v>
      </c>
      <c r="C7992" s="2">
        <v>0.71308336878710998</v>
      </c>
      <c r="D7992" s="2">
        <v>24770</v>
      </c>
      <c r="E7992" s="2">
        <v>0.85022890778286497</v>
      </c>
      <c r="F7992" s="2">
        <v>22.742559045824098</v>
      </c>
      <c r="G7992" s="2">
        <v>6.5506712435323404</v>
      </c>
    </row>
    <row r="7993" spans="1:7" x14ac:dyDescent="0.35">
      <c r="A7993" t="s">
        <v>662</v>
      </c>
      <c r="B7993" t="s">
        <v>40</v>
      </c>
      <c r="C7993" s="2">
        <v>3.9304638498342399</v>
      </c>
      <c r="D7993" s="2">
        <v>26330</v>
      </c>
      <c r="E7993" s="2">
        <v>0.78879593808668302</v>
      </c>
      <c r="F7993" s="2">
        <v>24.557748900572001</v>
      </c>
      <c r="G7993" s="2">
        <v>5.7214341610730903</v>
      </c>
    </row>
    <row r="7994" spans="1:7" x14ac:dyDescent="0.35">
      <c r="A7994" t="s">
        <v>662</v>
      </c>
      <c r="B7994" t="s">
        <v>41</v>
      </c>
      <c r="C7994" s="2">
        <v>7.0688238360787602E-3</v>
      </c>
      <c r="D7994" s="2">
        <v>27980</v>
      </c>
      <c r="E7994" s="2">
        <v>0.89537726511211502</v>
      </c>
      <c r="F7994" s="2">
        <v>26.297160324994</v>
      </c>
      <c r="G7994" s="2">
        <v>5.3813572660214799</v>
      </c>
    </row>
    <row r="7995" spans="1:7" x14ac:dyDescent="0.35">
      <c r="A7995" t="s">
        <v>662</v>
      </c>
      <c r="B7995" t="s">
        <v>42</v>
      </c>
      <c r="C7995" s="2">
        <v>2.0524646362905399</v>
      </c>
      <c r="D7995" s="2">
        <v>29320</v>
      </c>
      <c r="E7995" s="2">
        <v>0.91104186871917603</v>
      </c>
      <c r="F7995" s="2">
        <v>24.6101676262011</v>
      </c>
      <c r="G7995" s="2">
        <v>5.4108802267115097</v>
      </c>
    </row>
    <row r="7996" spans="1:7" x14ac:dyDescent="0.35">
      <c r="A7996" t="s">
        <v>662</v>
      </c>
      <c r="B7996" t="s">
        <v>43</v>
      </c>
      <c r="C7996" s="2">
        <v>4.04747887519048</v>
      </c>
      <c r="D7996" s="2">
        <v>31850</v>
      </c>
      <c r="E7996" s="2">
        <v>0.89296161702611299</v>
      </c>
      <c r="F7996" s="2">
        <v>25.370674351507901</v>
      </c>
      <c r="G7996" s="2">
        <v>5.4767866754480696</v>
      </c>
    </row>
    <row r="7997" spans="1:7" x14ac:dyDescent="0.35">
      <c r="A7997" t="s">
        <v>662</v>
      </c>
      <c r="B7997" t="s">
        <v>44</v>
      </c>
      <c r="C7997" s="2">
        <v>-14.5320729911216</v>
      </c>
      <c r="D7997" s="2">
        <v>27720</v>
      </c>
      <c r="E7997" s="2">
        <v>1.11463767994573</v>
      </c>
      <c r="F7997" s="2">
        <v>23.197192888427399</v>
      </c>
      <c r="G7997" s="2">
        <v>5.0749093467100996</v>
      </c>
    </row>
    <row r="7998" spans="1:7" x14ac:dyDescent="0.35">
      <c r="A7998" t="s">
        <v>662</v>
      </c>
      <c r="B7998" t="s">
        <v>45</v>
      </c>
      <c r="C7998" s="2">
        <v>-0.87962264334636597</v>
      </c>
      <c r="D7998" s="2">
        <v>28420</v>
      </c>
      <c r="E7998" s="2">
        <v>1.4228123238694299</v>
      </c>
      <c r="F7998" s="2">
        <v>22.593330379000701</v>
      </c>
      <c r="G7998" s="2">
        <v>4.7877398064768704</v>
      </c>
    </row>
    <row r="7999" spans="1:7" x14ac:dyDescent="0.35">
      <c r="A7999" t="s">
        <v>662</v>
      </c>
      <c r="B7999" t="s">
        <v>46</v>
      </c>
    </row>
    <row r="8000" spans="1:7" x14ac:dyDescent="0.35">
      <c r="A8000" t="s">
        <v>663</v>
      </c>
      <c r="B8000" t="s">
        <v>4</v>
      </c>
      <c r="C8000" s="2">
        <v>-2.2205280913928802</v>
      </c>
    </row>
    <row r="8001" spans="1:4" x14ac:dyDescent="0.35">
      <c r="A8001" t="s">
        <v>663</v>
      </c>
      <c r="B8001" t="s">
        <v>5</v>
      </c>
      <c r="C8001" s="2">
        <v>6.3102531827512003</v>
      </c>
    </row>
    <row r="8002" spans="1:4" x14ac:dyDescent="0.35">
      <c r="A8002" t="s">
        <v>663</v>
      </c>
      <c r="B8002" t="s">
        <v>6</v>
      </c>
      <c r="C8002" s="2">
        <v>2.0863421064560401</v>
      </c>
    </row>
    <row r="8003" spans="1:4" x14ac:dyDescent="0.35">
      <c r="A8003" t="s">
        <v>663</v>
      </c>
      <c r="B8003" t="s">
        <v>7</v>
      </c>
      <c r="C8003" s="2">
        <v>4.9653839719702804</v>
      </c>
    </row>
    <row r="8004" spans="1:4" x14ac:dyDescent="0.35">
      <c r="A8004" t="s">
        <v>663</v>
      </c>
      <c r="B8004" t="s">
        <v>8</v>
      </c>
      <c r="C8004" s="2">
        <v>7.2655736396341801</v>
      </c>
    </row>
    <row r="8005" spans="1:4" x14ac:dyDescent="0.35">
      <c r="A8005" t="s">
        <v>663</v>
      </c>
      <c r="B8005" t="s">
        <v>9</v>
      </c>
      <c r="C8005" s="2">
        <v>8.2877650711921298</v>
      </c>
    </row>
    <row r="8006" spans="1:4" x14ac:dyDescent="0.35">
      <c r="A8006" t="s">
        <v>663</v>
      </c>
      <c r="B8006" t="s">
        <v>10</v>
      </c>
      <c r="C8006" s="2">
        <v>14.402019295450801</v>
      </c>
    </row>
    <row r="8007" spans="1:4" x14ac:dyDescent="0.35">
      <c r="A8007" t="s">
        <v>663</v>
      </c>
      <c r="B8007" t="s">
        <v>11</v>
      </c>
      <c r="C8007" s="2">
        <v>3.9237313851513802</v>
      </c>
    </row>
    <row r="8008" spans="1:4" x14ac:dyDescent="0.35">
      <c r="A8008" t="s">
        <v>663</v>
      </c>
      <c r="B8008" t="s">
        <v>12</v>
      </c>
      <c r="C8008" s="2">
        <v>13.899663839310399</v>
      </c>
    </row>
    <row r="8009" spans="1:4" x14ac:dyDescent="0.35">
      <c r="A8009" t="s">
        <v>663</v>
      </c>
      <c r="B8009" t="s">
        <v>13</v>
      </c>
      <c r="C8009" s="2">
        <v>8.9810042032052202</v>
      </c>
    </row>
    <row r="8010" spans="1:4" x14ac:dyDescent="0.35">
      <c r="A8010" t="s">
        <v>663</v>
      </c>
      <c r="B8010" t="s">
        <v>14</v>
      </c>
      <c r="C8010" s="2">
        <v>9.8907015304415804</v>
      </c>
      <c r="D8010" s="2">
        <v>5930</v>
      </c>
    </row>
    <row r="8011" spans="1:4" x14ac:dyDescent="0.35">
      <c r="A8011" t="s">
        <v>663</v>
      </c>
      <c r="B8011" t="s">
        <v>15</v>
      </c>
      <c r="C8011" s="2">
        <v>0.375678028897312</v>
      </c>
      <c r="D8011" s="2">
        <v>6060</v>
      </c>
    </row>
    <row r="8012" spans="1:4" x14ac:dyDescent="0.35">
      <c r="A8012" t="s">
        <v>663</v>
      </c>
      <c r="B8012" t="s">
        <v>16</v>
      </c>
      <c r="C8012" s="2">
        <v>7.9530753604441999</v>
      </c>
      <c r="D8012" s="2">
        <v>6670</v>
      </c>
    </row>
    <row r="8013" spans="1:4" x14ac:dyDescent="0.35">
      <c r="A8013" t="s">
        <v>663</v>
      </c>
      <c r="B8013" t="s">
        <v>17</v>
      </c>
      <c r="C8013" s="2">
        <v>0.58319975822205095</v>
      </c>
      <c r="D8013" s="2">
        <v>6690</v>
      </c>
    </row>
    <row r="8014" spans="1:4" x14ac:dyDescent="0.35">
      <c r="A8014" t="s">
        <v>663</v>
      </c>
      <c r="B8014" t="s">
        <v>18</v>
      </c>
      <c r="C8014" s="2">
        <v>1.59856016206341</v>
      </c>
      <c r="D8014" s="2">
        <v>6880</v>
      </c>
    </row>
    <row r="8015" spans="1:4" x14ac:dyDescent="0.35">
      <c r="A8015" t="s">
        <v>663</v>
      </c>
      <c r="B8015" t="s">
        <v>19</v>
      </c>
      <c r="C8015" s="2">
        <v>1.7482258650376701</v>
      </c>
      <c r="D8015" s="2">
        <v>7020</v>
      </c>
    </row>
    <row r="8016" spans="1:4" x14ac:dyDescent="0.35">
      <c r="A8016" t="s">
        <v>663</v>
      </c>
      <c r="B8016" t="s">
        <v>20</v>
      </c>
      <c r="C8016" s="2">
        <v>2.92258795742219</v>
      </c>
      <c r="D8016" s="2">
        <v>7330</v>
      </c>
    </row>
    <row r="8017" spans="1:7" x14ac:dyDescent="0.35">
      <c r="A8017" t="s">
        <v>663</v>
      </c>
      <c r="B8017" t="s">
        <v>21</v>
      </c>
      <c r="C8017" s="2">
        <v>-0.69413014205930801</v>
      </c>
      <c r="D8017" s="2">
        <v>7320</v>
      </c>
    </row>
    <row r="8018" spans="1:7" x14ac:dyDescent="0.35">
      <c r="A8018" t="s">
        <v>663</v>
      </c>
      <c r="B8018" t="s">
        <v>22</v>
      </c>
      <c r="C8018" s="2">
        <v>6.2864712151186204</v>
      </c>
      <c r="D8018" s="2">
        <v>7780</v>
      </c>
    </row>
    <row r="8019" spans="1:7" x14ac:dyDescent="0.35">
      <c r="A8019" t="s">
        <v>663</v>
      </c>
      <c r="B8019" t="s">
        <v>23</v>
      </c>
      <c r="C8019" s="2">
        <v>2.6706035112741899</v>
      </c>
      <c r="D8019" s="2">
        <v>8060</v>
      </c>
    </row>
    <row r="8020" spans="1:7" x14ac:dyDescent="0.35">
      <c r="A8020" t="s">
        <v>663</v>
      </c>
      <c r="B8020" t="s">
        <v>24</v>
      </c>
      <c r="C8020" s="2">
        <v>4.8748553520113098E-2</v>
      </c>
      <c r="D8020" s="2">
        <v>8660</v>
      </c>
    </row>
    <row r="8021" spans="1:7" x14ac:dyDescent="0.35">
      <c r="A8021" t="s">
        <v>663</v>
      </c>
      <c r="B8021" t="s">
        <v>25</v>
      </c>
      <c r="C8021" s="2">
        <v>-3.4080639618940398</v>
      </c>
      <c r="D8021" s="2">
        <v>8450</v>
      </c>
    </row>
    <row r="8022" spans="1:7" x14ac:dyDescent="0.35">
      <c r="A8022" t="s">
        <v>663</v>
      </c>
      <c r="B8022" t="s">
        <v>26</v>
      </c>
      <c r="C8022" s="2">
        <v>0.41645049304321402</v>
      </c>
      <c r="D8022" s="2">
        <v>8670</v>
      </c>
    </row>
    <row r="8023" spans="1:7" x14ac:dyDescent="0.35">
      <c r="A8023" t="s">
        <v>663</v>
      </c>
      <c r="B8023" t="s">
        <v>27</v>
      </c>
      <c r="C8023" s="2">
        <v>4.2646114873822301</v>
      </c>
      <c r="D8023" s="2">
        <v>9040</v>
      </c>
    </row>
    <row r="8024" spans="1:7" x14ac:dyDescent="0.35">
      <c r="A8024" t="s">
        <v>663</v>
      </c>
      <c r="B8024" t="s">
        <v>28</v>
      </c>
      <c r="C8024" s="2">
        <v>7.2674088699470998</v>
      </c>
      <c r="D8024" s="2">
        <v>9740</v>
      </c>
    </row>
    <row r="8025" spans="1:7" x14ac:dyDescent="0.35">
      <c r="A8025" t="s">
        <v>663</v>
      </c>
      <c r="B8025" t="s">
        <v>29</v>
      </c>
      <c r="C8025" s="2">
        <v>-0.41030472629023501</v>
      </c>
      <c r="D8025" s="2">
        <v>9950</v>
      </c>
    </row>
    <row r="8026" spans="1:7" x14ac:dyDescent="0.35">
      <c r="A8026" t="s">
        <v>663</v>
      </c>
      <c r="B8026" t="s">
        <v>30</v>
      </c>
      <c r="C8026" s="2">
        <v>6.1952572914104804</v>
      </c>
      <c r="D8026" s="2">
        <v>11060</v>
      </c>
      <c r="E8026" s="2">
        <v>2.9804274645434798</v>
      </c>
      <c r="F8026" s="2">
        <v>15.5718308786508</v>
      </c>
      <c r="G8026" s="2">
        <v>4.1101728744645403</v>
      </c>
    </row>
    <row r="8027" spans="1:7" x14ac:dyDescent="0.35">
      <c r="A8027" t="s">
        <v>663</v>
      </c>
      <c r="B8027" t="s">
        <v>31</v>
      </c>
      <c r="C8027" s="2">
        <v>1.6916185743391301</v>
      </c>
      <c r="D8027" s="2">
        <v>11380</v>
      </c>
      <c r="E8027" s="2">
        <v>2.91458779159669</v>
      </c>
      <c r="F8027" s="2">
        <v>13.33867026693</v>
      </c>
      <c r="G8027" s="2">
        <v>4.4349652071810004</v>
      </c>
    </row>
    <row r="8028" spans="1:7" x14ac:dyDescent="0.35">
      <c r="A8028" t="s">
        <v>663</v>
      </c>
      <c r="B8028" t="s">
        <v>32</v>
      </c>
      <c r="C8028" s="2">
        <v>4.9493219402805702</v>
      </c>
      <c r="D8028" s="2">
        <v>12110</v>
      </c>
      <c r="E8028" s="2">
        <v>3.5897713320937301</v>
      </c>
      <c r="F8028" s="2">
        <v>12.9331554810898</v>
      </c>
      <c r="G8028" s="2">
        <v>3.76255643537116</v>
      </c>
    </row>
    <row r="8029" spans="1:7" x14ac:dyDescent="0.35">
      <c r="A8029" t="s">
        <v>663</v>
      </c>
      <c r="B8029" t="s">
        <v>33</v>
      </c>
      <c r="C8029" s="2">
        <v>-2.8288995483062802</v>
      </c>
      <c r="D8029" s="2">
        <v>11990</v>
      </c>
      <c r="E8029" s="2">
        <v>3.6486336819287701</v>
      </c>
      <c r="F8029" s="2">
        <v>13.194106569820701</v>
      </c>
      <c r="G8029" s="2">
        <v>3.5546846064977702</v>
      </c>
    </row>
    <row r="8030" spans="1:7" x14ac:dyDescent="0.35">
      <c r="A8030" t="s">
        <v>663</v>
      </c>
      <c r="B8030" t="s">
        <v>34</v>
      </c>
      <c r="C8030" s="2">
        <v>1.6038623849959099</v>
      </c>
      <c r="D8030" s="2">
        <v>12310</v>
      </c>
      <c r="E8030" s="2">
        <v>2.6991764108568601</v>
      </c>
      <c r="F8030" s="2">
        <v>11.946301157823701</v>
      </c>
      <c r="G8030" s="2">
        <v>3.36295474814739</v>
      </c>
    </row>
    <row r="8031" spans="1:7" x14ac:dyDescent="0.35">
      <c r="A8031" t="s">
        <v>663</v>
      </c>
      <c r="B8031" t="s">
        <v>35</v>
      </c>
      <c r="C8031" s="2">
        <v>5.48341133345708</v>
      </c>
      <c r="D8031" s="2">
        <v>13350</v>
      </c>
      <c r="E8031" s="2">
        <v>2.3420261878906699</v>
      </c>
      <c r="F8031" s="2">
        <v>11.583915210912901</v>
      </c>
      <c r="G8031" s="2">
        <v>3.4772467267485299</v>
      </c>
    </row>
    <row r="8032" spans="1:7" x14ac:dyDescent="0.35">
      <c r="A8032" t="s">
        <v>663</v>
      </c>
      <c r="B8032" t="s">
        <v>36</v>
      </c>
      <c r="C8032" s="2">
        <v>-0.199851740436472</v>
      </c>
      <c r="D8032" s="2">
        <v>13030</v>
      </c>
      <c r="E8032" s="2">
        <v>2.3698421210493699</v>
      </c>
      <c r="F8032" s="2">
        <v>11.308477777837</v>
      </c>
      <c r="G8032" s="2">
        <v>3.3974832300440601</v>
      </c>
    </row>
    <row r="8033" spans="1:7" x14ac:dyDescent="0.35">
      <c r="A8033" t="s">
        <v>663</v>
      </c>
      <c r="B8033" t="s">
        <v>37</v>
      </c>
      <c r="C8033" s="2">
        <v>-3.1743776044531602</v>
      </c>
      <c r="D8033" s="2">
        <v>13450</v>
      </c>
      <c r="E8033" s="2">
        <v>2.6279124215473701</v>
      </c>
      <c r="F8033" s="2">
        <v>10.528577364048401</v>
      </c>
      <c r="G8033" s="2">
        <v>3.0291533366858001</v>
      </c>
    </row>
    <row r="8034" spans="1:7" x14ac:dyDescent="0.35">
      <c r="A8034" t="s">
        <v>663</v>
      </c>
      <c r="B8034" t="s">
        <v>38</v>
      </c>
      <c r="C8034" s="2">
        <v>1.4161571860856601</v>
      </c>
      <c r="D8034" s="2">
        <v>13130</v>
      </c>
      <c r="E8034" s="2">
        <v>2.21686830708407</v>
      </c>
      <c r="F8034" s="2">
        <v>9.9824040376354599</v>
      </c>
      <c r="G8034" s="2">
        <v>2.5393898524059502</v>
      </c>
    </row>
    <row r="8035" spans="1:7" x14ac:dyDescent="0.35">
      <c r="A8035" t="s">
        <v>663</v>
      </c>
      <c r="B8035" t="s">
        <v>39</v>
      </c>
      <c r="C8035" s="2">
        <v>-1.3620371955719901</v>
      </c>
      <c r="D8035" s="2">
        <v>12650</v>
      </c>
      <c r="E8035" s="2">
        <v>2.1531274721531299</v>
      </c>
      <c r="F8035" s="2">
        <v>10.865720240561901</v>
      </c>
      <c r="G8035" s="2">
        <v>2.9068452058746601</v>
      </c>
    </row>
    <row r="8036" spans="1:7" x14ac:dyDescent="0.35">
      <c r="A8036" t="s">
        <v>663</v>
      </c>
      <c r="B8036" t="s">
        <v>40</v>
      </c>
      <c r="C8036" s="2">
        <v>3.7530214784270202</v>
      </c>
      <c r="D8036" s="2">
        <v>13690</v>
      </c>
      <c r="E8036" s="2">
        <v>2.0806304491164398</v>
      </c>
      <c r="F8036" s="2">
        <v>11.009089699523599</v>
      </c>
      <c r="G8036" s="2">
        <v>3.14604598693608</v>
      </c>
    </row>
    <row r="8037" spans="1:7" x14ac:dyDescent="0.35">
      <c r="A8037" t="s">
        <v>663</v>
      </c>
      <c r="B8037" t="s">
        <v>41</v>
      </c>
      <c r="C8037" s="2">
        <v>3.3870565076863399</v>
      </c>
      <c r="D8037" s="2">
        <v>14340</v>
      </c>
      <c r="E8037" s="2">
        <v>1.5695832110600501</v>
      </c>
      <c r="F8037" s="2">
        <v>10.893428862456</v>
      </c>
      <c r="G8037" s="2">
        <v>3.0055716165596298</v>
      </c>
    </row>
    <row r="8038" spans="1:7" x14ac:dyDescent="0.35">
      <c r="A8038" t="s">
        <v>663</v>
      </c>
      <c r="B8038" t="s">
        <v>42</v>
      </c>
      <c r="C8038" s="2">
        <v>2.8808205780406402</v>
      </c>
      <c r="D8038" s="2">
        <v>15190</v>
      </c>
      <c r="E8038" s="2">
        <v>1.6348238954637899</v>
      </c>
      <c r="F8038" s="2">
        <v>9.8755552683389105</v>
      </c>
      <c r="G8038" s="2">
        <v>2.9142870332565001</v>
      </c>
    </row>
    <row r="8039" spans="1:7" x14ac:dyDescent="0.35">
      <c r="A8039" t="s">
        <v>663</v>
      </c>
      <c r="B8039" t="s">
        <v>43</v>
      </c>
      <c r="C8039" s="2">
        <v>-0.65015750452825205</v>
      </c>
      <c r="D8039" s="2">
        <v>15160</v>
      </c>
      <c r="E8039" s="2">
        <v>1.7276158906032399</v>
      </c>
      <c r="F8039" s="2">
        <v>8.6656480987358204</v>
      </c>
      <c r="G8039" s="2">
        <v>1.9766271988420701</v>
      </c>
    </row>
    <row r="8040" spans="1:7" x14ac:dyDescent="0.35">
      <c r="A8040" t="s">
        <v>663</v>
      </c>
      <c r="B8040" t="s">
        <v>44</v>
      </c>
      <c r="C8040" s="2">
        <v>-24.364618782022401</v>
      </c>
      <c r="D8040" s="2">
        <v>12070</v>
      </c>
      <c r="E8040" s="2">
        <v>1.9476658602875201</v>
      </c>
      <c r="F8040" s="2">
        <v>11.3698838820502</v>
      </c>
      <c r="G8040" s="2">
        <v>2.7884730834037899</v>
      </c>
    </row>
    <row r="8041" spans="1:7" x14ac:dyDescent="0.35">
      <c r="A8041" t="s">
        <v>663</v>
      </c>
      <c r="B8041" t="s">
        <v>45</v>
      </c>
      <c r="C8041" s="2">
        <v>12.229862212951399</v>
      </c>
      <c r="D8041" s="2">
        <v>13810</v>
      </c>
      <c r="E8041" s="2">
        <v>1.7630036816805601</v>
      </c>
      <c r="F8041" s="2">
        <v>12.3263611125297</v>
      </c>
      <c r="G8041" s="2">
        <v>3.20598220520976</v>
      </c>
    </row>
    <row r="8042" spans="1:7" x14ac:dyDescent="0.35">
      <c r="A8042" t="s">
        <v>663</v>
      </c>
      <c r="B8042" t="s">
        <v>46</v>
      </c>
    </row>
    <row r="8043" spans="1:7" x14ac:dyDescent="0.35">
      <c r="A8043" t="s">
        <v>667</v>
      </c>
      <c r="B8043" t="s">
        <v>4</v>
      </c>
    </row>
    <row r="8044" spans="1:7" x14ac:dyDescent="0.35">
      <c r="A8044" t="s">
        <v>667</v>
      </c>
      <c r="B8044" t="s">
        <v>5</v>
      </c>
    </row>
    <row r="8045" spans="1:7" x14ac:dyDescent="0.35">
      <c r="A8045" t="s">
        <v>667</v>
      </c>
      <c r="B8045" t="s">
        <v>6</v>
      </c>
    </row>
    <row r="8046" spans="1:7" x14ac:dyDescent="0.35">
      <c r="A8046" t="s">
        <v>667</v>
      </c>
      <c r="B8046" t="s">
        <v>7</v>
      </c>
    </row>
    <row r="8047" spans="1:7" x14ac:dyDescent="0.35">
      <c r="A8047" t="s">
        <v>667</v>
      </c>
      <c r="B8047" t="s">
        <v>8</v>
      </c>
    </row>
    <row r="8048" spans="1:7" x14ac:dyDescent="0.35">
      <c r="A8048" t="s">
        <v>667</v>
      </c>
      <c r="B8048" t="s">
        <v>9</v>
      </c>
    </row>
    <row r="8049" spans="1:2" x14ac:dyDescent="0.35">
      <c r="A8049" t="s">
        <v>667</v>
      </c>
      <c r="B8049" t="s">
        <v>10</v>
      </c>
    </row>
    <row r="8050" spans="1:2" x14ac:dyDescent="0.35">
      <c r="A8050" t="s">
        <v>667</v>
      </c>
      <c r="B8050" t="s">
        <v>11</v>
      </c>
    </row>
    <row r="8051" spans="1:2" x14ac:dyDescent="0.35">
      <c r="A8051" t="s">
        <v>667</v>
      </c>
      <c r="B8051" t="s">
        <v>12</v>
      </c>
    </row>
    <row r="8052" spans="1:2" x14ac:dyDescent="0.35">
      <c r="A8052" t="s">
        <v>667</v>
      </c>
      <c r="B8052" t="s">
        <v>13</v>
      </c>
    </row>
    <row r="8053" spans="1:2" x14ac:dyDescent="0.35">
      <c r="A8053" t="s">
        <v>667</v>
      </c>
      <c r="B8053" t="s">
        <v>14</v>
      </c>
    </row>
    <row r="8054" spans="1:2" x14ac:dyDescent="0.35">
      <c r="A8054" t="s">
        <v>667</v>
      </c>
      <c r="B8054" t="s">
        <v>15</v>
      </c>
    </row>
    <row r="8055" spans="1:2" x14ac:dyDescent="0.35">
      <c r="A8055" t="s">
        <v>667</v>
      </c>
      <c r="B8055" t="s">
        <v>16</v>
      </c>
    </row>
    <row r="8056" spans="1:2" x14ac:dyDescent="0.35">
      <c r="A8056" t="s">
        <v>667</v>
      </c>
      <c r="B8056" t="s">
        <v>17</v>
      </c>
    </row>
    <row r="8057" spans="1:2" x14ac:dyDescent="0.35">
      <c r="A8057" t="s">
        <v>667</v>
      </c>
      <c r="B8057" t="s">
        <v>18</v>
      </c>
    </row>
    <row r="8058" spans="1:2" x14ac:dyDescent="0.35">
      <c r="A8058" t="s">
        <v>667</v>
      </c>
      <c r="B8058" t="s">
        <v>19</v>
      </c>
    </row>
    <row r="8059" spans="1:2" x14ac:dyDescent="0.35">
      <c r="A8059" t="s">
        <v>667</v>
      </c>
      <c r="B8059" t="s">
        <v>20</v>
      </c>
    </row>
    <row r="8060" spans="1:2" x14ac:dyDescent="0.35">
      <c r="A8060" t="s">
        <v>667</v>
      </c>
      <c r="B8060" t="s">
        <v>21</v>
      </c>
    </row>
    <row r="8061" spans="1:2" x14ac:dyDescent="0.35">
      <c r="A8061" t="s">
        <v>667</v>
      </c>
      <c r="B8061" t="s">
        <v>22</v>
      </c>
    </row>
    <row r="8062" spans="1:2" x14ac:dyDescent="0.35">
      <c r="A8062" t="s">
        <v>667</v>
      </c>
      <c r="B8062" t="s">
        <v>23</v>
      </c>
    </row>
    <row r="8063" spans="1:2" x14ac:dyDescent="0.35">
      <c r="A8063" t="s">
        <v>667</v>
      </c>
      <c r="B8063" t="s">
        <v>24</v>
      </c>
    </row>
    <row r="8064" spans="1:2" x14ac:dyDescent="0.35">
      <c r="A8064" t="s">
        <v>667</v>
      </c>
      <c r="B8064" t="s">
        <v>25</v>
      </c>
    </row>
    <row r="8065" spans="1:2" x14ac:dyDescent="0.35">
      <c r="A8065" t="s">
        <v>667</v>
      </c>
      <c r="B8065" t="s">
        <v>26</v>
      </c>
    </row>
    <row r="8066" spans="1:2" x14ac:dyDescent="0.35">
      <c r="A8066" t="s">
        <v>667</v>
      </c>
      <c r="B8066" t="s">
        <v>27</v>
      </c>
    </row>
    <row r="8067" spans="1:2" x14ac:dyDescent="0.35">
      <c r="A8067" t="s">
        <v>667</v>
      </c>
      <c r="B8067" t="s">
        <v>28</v>
      </c>
    </row>
    <row r="8068" spans="1:2" x14ac:dyDescent="0.35">
      <c r="A8068" t="s">
        <v>667</v>
      </c>
      <c r="B8068" t="s">
        <v>29</v>
      </c>
    </row>
    <row r="8069" spans="1:2" x14ac:dyDescent="0.35">
      <c r="A8069" t="s">
        <v>667</v>
      </c>
      <c r="B8069" t="s">
        <v>30</v>
      </c>
    </row>
    <row r="8070" spans="1:2" x14ac:dyDescent="0.35">
      <c r="A8070" t="s">
        <v>667</v>
      </c>
      <c r="B8070" t="s">
        <v>31</v>
      </c>
    </row>
    <row r="8071" spans="1:2" x14ac:dyDescent="0.35">
      <c r="A8071" t="s">
        <v>667</v>
      </c>
      <c r="B8071" t="s">
        <v>32</v>
      </c>
    </row>
    <row r="8072" spans="1:2" x14ac:dyDescent="0.35">
      <c r="A8072" t="s">
        <v>667</v>
      </c>
      <c r="B8072" t="s">
        <v>33</v>
      </c>
    </row>
    <row r="8073" spans="1:2" x14ac:dyDescent="0.35">
      <c r="A8073" t="s">
        <v>667</v>
      </c>
      <c r="B8073" t="s">
        <v>34</v>
      </c>
    </row>
    <row r="8074" spans="1:2" x14ac:dyDescent="0.35">
      <c r="A8074" t="s">
        <v>667</v>
      </c>
      <c r="B8074" t="s">
        <v>35</v>
      </c>
    </row>
    <row r="8075" spans="1:2" x14ac:dyDescent="0.35">
      <c r="A8075" t="s">
        <v>667</v>
      </c>
      <c r="B8075" t="s">
        <v>36</v>
      </c>
    </row>
    <row r="8076" spans="1:2" x14ac:dyDescent="0.35">
      <c r="A8076" t="s">
        <v>667</v>
      </c>
      <c r="B8076" t="s">
        <v>37</v>
      </c>
    </row>
    <row r="8077" spans="1:2" x14ac:dyDescent="0.35">
      <c r="A8077" t="s">
        <v>667</v>
      </c>
      <c r="B8077" t="s">
        <v>38</v>
      </c>
    </row>
    <row r="8078" spans="1:2" x14ac:dyDescent="0.35">
      <c r="A8078" t="s">
        <v>667</v>
      </c>
      <c r="B8078" t="s">
        <v>39</v>
      </c>
    </row>
    <row r="8079" spans="1:2" x14ac:dyDescent="0.35">
      <c r="A8079" t="s">
        <v>667</v>
      </c>
      <c r="B8079" t="s">
        <v>40</v>
      </c>
    </row>
    <row r="8080" spans="1:2" x14ac:dyDescent="0.35">
      <c r="A8080" t="s">
        <v>667</v>
      </c>
      <c r="B8080" t="s">
        <v>41</v>
      </c>
    </row>
    <row r="8081" spans="1:7" x14ac:dyDescent="0.35">
      <c r="A8081" t="s">
        <v>667</v>
      </c>
      <c r="B8081" t="s">
        <v>42</v>
      </c>
    </row>
    <row r="8082" spans="1:7" x14ac:dyDescent="0.35">
      <c r="A8082" t="s">
        <v>667</v>
      </c>
      <c r="B8082" t="s">
        <v>43</v>
      </c>
    </row>
    <row r="8083" spans="1:7" x14ac:dyDescent="0.35">
      <c r="A8083" t="s">
        <v>667</v>
      </c>
      <c r="B8083" t="s">
        <v>44</v>
      </c>
    </row>
    <row r="8084" spans="1:7" x14ac:dyDescent="0.35">
      <c r="A8084" t="s">
        <v>667</v>
      </c>
      <c r="B8084" t="s">
        <v>45</v>
      </c>
    </row>
    <row r="8085" spans="1:7" x14ac:dyDescent="0.35">
      <c r="A8085" t="s">
        <v>667</v>
      </c>
      <c r="B8085" t="s">
        <v>46</v>
      </c>
    </row>
    <row r="8086" spans="1:7" x14ac:dyDescent="0.35">
      <c r="A8086" t="s">
        <v>664</v>
      </c>
      <c r="B8086" t="s">
        <v>4</v>
      </c>
      <c r="C8086" s="2">
        <v>2.4427202190780699</v>
      </c>
      <c r="E8086" s="2">
        <v>9.9962235782211906</v>
      </c>
      <c r="F8086" s="2">
        <v>16.8919363708487</v>
      </c>
      <c r="G8086" s="2">
        <v>7.6374796302196799</v>
      </c>
    </row>
    <row r="8087" spans="1:7" x14ac:dyDescent="0.35">
      <c r="A8087" t="s">
        <v>664</v>
      </c>
      <c r="B8087" t="s">
        <v>5</v>
      </c>
      <c r="C8087" s="2">
        <v>4.6139040863971399</v>
      </c>
      <c r="E8087" s="2">
        <v>11.768528005883301</v>
      </c>
      <c r="F8087" s="2">
        <v>16.6844392906794</v>
      </c>
      <c r="G8087" s="2">
        <v>8.0052734924359203</v>
      </c>
    </row>
    <row r="8088" spans="1:7" x14ac:dyDescent="0.35">
      <c r="A8088" t="s">
        <v>664</v>
      </c>
      <c r="B8088" t="s">
        <v>6</v>
      </c>
      <c r="C8088" s="2">
        <v>4.4768491703859299</v>
      </c>
      <c r="E8088" s="2">
        <v>11.024281180747099</v>
      </c>
      <c r="F8088" s="2">
        <v>16.5334930703482</v>
      </c>
      <c r="G8088" s="2">
        <v>8.0804164745006908</v>
      </c>
    </row>
    <row r="8089" spans="1:7" x14ac:dyDescent="0.35">
      <c r="A8089" t="s">
        <v>664</v>
      </c>
      <c r="B8089" t="s">
        <v>7</v>
      </c>
      <c r="C8089" s="2">
        <v>2.1685961193543801</v>
      </c>
      <c r="E8089" s="2">
        <v>10.3834483722539</v>
      </c>
      <c r="F8089" s="2">
        <v>16.517995952636401</v>
      </c>
      <c r="G8089" s="2">
        <v>7.7176663668166299</v>
      </c>
    </row>
    <row r="8090" spans="1:7" x14ac:dyDescent="0.35">
      <c r="A8090" t="s">
        <v>664</v>
      </c>
      <c r="B8090" t="s">
        <v>8</v>
      </c>
      <c r="C8090" s="2">
        <v>6.5863389722310899</v>
      </c>
      <c r="E8090" s="2">
        <v>12.1493706952189</v>
      </c>
      <c r="F8090" s="2">
        <v>15.914647425191101</v>
      </c>
      <c r="G8090" s="2">
        <v>9.4949059181959292</v>
      </c>
    </row>
    <row r="8091" spans="1:7" x14ac:dyDescent="0.35">
      <c r="A8091" t="s">
        <v>664</v>
      </c>
      <c r="B8091" t="s">
        <v>9</v>
      </c>
      <c r="C8091" s="2">
        <v>6.1793462799646601</v>
      </c>
      <c r="E8091" s="2">
        <v>12.1715891594787</v>
      </c>
      <c r="F8091" s="2">
        <v>15.9345032336128</v>
      </c>
      <c r="G8091" s="2">
        <v>8.7282653195257396</v>
      </c>
    </row>
    <row r="8092" spans="1:7" x14ac:dyDescent="0.35">
      <c r="A8092" t="s">
        <v>664</v>
      </c>
      <c r="B8092" t="s">
        <v>10</v>
      </c>
      <c r="C8092" s="2">
        <v>5.5997405307838104</v>
      </c>
      <c r="E8092" s="2">
        <v>12.377717757879299</v>
      </c>
      <c r="F8092" s="2">
        <v>16.7812677661592</v>
      </c>
      <c r="G8092" s="2">
        <v>7.9193656111937099</v>
      </c>
    </row>
    <row r="8093" spans="1:7" x14ac:dyDescent="0.35">
      <c r="A8093" t="s">
        <v>664</v>
      </c>
      <c r="B8093" t="s">
        <v>11</v>
      </c>
      <c r="C8093" s="2">
        <v>0.43800494090939401</v>
      </c>
      <c r="E8093" s="2">
        <v>11.321407167314799</v>
      </c>
      <c r="F8093" s="2">
        <v>17.195035803194902</v>
      </c>
      <c r="G8093" s="2">
        <v>8.0878106898763296</v>
      </c>
    </row>
    <row r="8094" spans="1:7" x14ac:dyDescent="0.35">
      <c r="A8094" t="s">
        <v>664</v>
      </c>
      <c r="B8094" t="s">
        <v>12</v>
      </c>
      <c r="C8094" s="2">
        <v>14.0746945341899</v>
      </c>
      <c r="E8094" s="2">
        <v>13.687914471307201</v>
      </c>
      <c r="F8094" s="2">
        <v>17.293223428285199</v>
      </c>
      <c r="G8094" s="2">
        <v>8.2616385937700691</v>
      </c>
    </row>
    <row r="8095" spans="1:7" x14ac:dyDescent="0.35">
      <c r="A8095" t="s">
        <v>664</v>
      </c>
      <c r="B8095" t="s">
        <v>13</v>
      </c>
      <c r="C8095" s="2">
        <v>1.4056107880040101</v>
      </c>
      <c r="E8095" s="2">
        <v>13.028655212647701</v>
      </c>
      <c r="F8095" s="2">
        <v>17.7881437213148</v>
      </c>
      <c r="G8095" s="2">
        <v>8.6883779432966293</v>
      </c>
    </row>
    <row r="8096" spans="1:7" x14ac:dyDescent="0.35">
      <c r="A8096" t="s">
        <v>664</v>
      </c>
      <c r="B8096" t="s">
        <v>14</v>
      </c>
      <c r="C8096" s="2">
        <v>4.1491868283430602</v>
      </c>
      <c r="D8096" s="2">
        <v>3750</v>
      </c>
      <c r="E8096" s="2">
        <v>14.169709856854499</v>
      </c>
      <c r="F8096" s="2">
        <v>16.393176782384899</v>
      </c>
      <c r="G8096" s="2">
        <v>6.9538821861661999</v>
      </c>
    </row>
    <row r="8097" spans="1:7" x14ac:dyDescent="0.35">
      <c r="A8097" t="s">
        <v>664</v>
      </c>
      <c r="B8097" t="s">
        <v>15</v>
      </c>
      <c r="C8097" s="2">
        <v>1.13557518832698</v>
      </c>
      <c r="D8097" s="2">
        <v>3910</v>
      </c>
      <c r="E8097" s="2">
        <v>12.4731120283704</v>
      </c>
      <c r="F8097" s="2">
        <v>17.072045229928499</v>
      </c>
      <c r="G8097" s="2">
        <v>7.3832916690890098</v>
      </c>
    </row>
    <row r="8098" spans="1:7" x14ac:dyDescent="0.35">
      <c r="A8098" t="s">
        <v>664</v>
      </c>
      <c r="B8098" t="s">
        <v>16</v>
      </c>
      <c r="C8098" s="2">
        <v>6.3779406270829204</v>
      </c>
      <c r="D8098" s="2">
        <v>4310</v>
      </c>
      <c r="E8098" s="2">
        <v>13.226201897452301</v>
      </c>
      <c r="F8098" s="2">
        <v>17.937426713570002</v>
      </c>
      <c r="G8098" s="2">
        <v>8.0082080801620297</v>
      </c>
    </row>
    <row r="8099" spans="1:7" x14ac:dyDescent="0.35">
      <c r="A8099" t="s">
        <v>664</v>
      </c>
      <c r="B8099" t="s">
        <v>17</v>
      </c>
      <c r="C8099" s="2">
        <v>4.2507307739710303</v>
      </c>
      <c r="D8099" s="2">
        <v>4590</v>
      </c>
      <c r="E8099" s="2">
        <v>9.7874597363621092</v>
      </c>
      <c r="F8099" s="2">
        <v>18.3782518142892</v>
      </c>
      <c r="G8099" s="2">
        <v>7.7189759776463998</v>
      </c>
    </row>
    <row r="8100" spans="1:7" x14ac:dyDescent="0.35">
      <c r="A8100" t="s">
        <v>664</v>
      </c>
      <c r="B8100" t="s">
        <v>18</v>
      </c>
      <c r="C8100" s="2">
        <v>-1.24762336447148</v>
      </c>
      <c r="D8100" s="2">
        <v>4570</v>
      </c>
      <c r="E8100" s="2">
        <v>7.0699186159594598</v>
      </c>
      <c r="F8100" s="2">
        <v>18.928609817269798</v>
      </c>
      <c r="G8100" s="2">
        <v>7.63551210523622</v>
      </c>
    </row>
    <row r="8101" spans="1:7" x14ac:dyDescent="0.35">
      <c r="A8101" t="s">
        <v>664</v>
      </c>
      <c r="B8101" t="s">
        <v>19</v>
      </c>
      <c r="C8101" s="2">
        <v>7.7666502445524799</v>
      </c>
      <c r="D8101" s="2">
        <v>5030</v>
      </c>
      <c r="E8101" s="2">
        <v>9.1980966222076397</v>
      </c>
      <c r="F8101" s="2">
        <v>17.961369869435799</v>
      </c>
      <c r="G8101" s="2">
        <v>6.9407655704273203</v>
      </c>
    </row>
    <row r="8102" spans="1:7" x14ac:dyDescent="0.35">
      <c r="A8102" t="s">
        <v>664</v>
      </c>
      <c r="B8102" t="s">
        <v>20</v>
      </c>
      <c r="C8102" s="2">
        <v>1.2879120031408899</v>
      </c>
      <c r="D8102" s="2">
        <v>5230</v>
      </c>
      <c r="E8102" s="2">
        <v>8.1551250251390996</v>
      </c>
      <c r="F8102" s="2">
        <v>17.617483408192001</v>
      </c>
      <c r="G8102" s="2">
        <v>6.8981698732989196</v>
      </c>
    </row>
    <row r="8103" spans="1:7" x14ac:dyDescent="0.35">
      <c r="A8103" t="s">
        <v>664</v>
      </c>
      <c r="B8103" t="s">
        <v>21</v>
      </c>
      <c r="C8103" s="2">
        <v>3.5051508727062699</v>
      </c>
      <c r="D8103" s="2">
        <v>5450</v>
      </c>
      <c r="E8103" s="2">
        <v>6.44848665573282</v>
      </c>
      <c r="F8103" s="2">
        <v>19.029159300517598</v>
      </c>
      <c r="G8103" s="2">
        <v>6.5507252550640098</v>
      </c>
    </row>
    <row r="8104" spans="1:7" x14ac:dyDescent="0.35">
      <c r="A8104" t="s">
        <v>664</v>
      </c>
      <c r="B8104" t="s">
        <v>22</v>
      </c>
      <c r="C8104" s="2">
        <v>4.0901949332585001</v>
      </c>
      <c r="D8104" s="2">
        <v>5740</v>
      </c>
      <c r="E8104" s="2">
        <v>7.0581004589747902</v>
      </c>
      <c r="F8104" s="2">
        <v>19.249184650614101</v>
      </c>
      <c r="G8104" s="2">
        <v>5.7545327478017798</v>
      </c>
    </row>
    <row r="8105" spans="1:7" x14ac:dyDescent="0.35">
      <c r="A8105" t="s">
        <v>664</v>
      </c>
      <c r="B8105" t="s">
        <v>23</v>
      </c>
      <c r="C8105" s="2">
        <v>2.7103107128915598</v>
      </c>
      <c r="D8105" s="2">
        <v>5910</v>
      </c>
      <c r="E8105" s="2">
        <v>6.9397311695451904</v>
      </c>
      <c r="F8105" s="2">
        <v>17.848408440290399</v>
      </c>
      <c r="G8105" s="2">
        <v>5.1908165393292496</v>
      </c>
    </row>
    <row r="8106" spans="1:7" x14ac:dyDescent="0.35">
      <c r="A8106" t="s">
        <v>664</v>
      </c>
      <c r="B8106" t="s">
        <v>24</v>
      </c>
      <c r="C8106" s="2">
        <v>1.6390319039446699</v>
      </c>
      <c r="D8106" s="2">
        <v>6180</v>
      </c>
      <c r="E8106" s="2">
        <v>8.4664014838146304</v>
      </c>
      <c r="F8106" s="2">
        <v>16.6518139228873</v>
      </c>
      <c r="G8106" s="2">
        <v>5.2145809661187004</v>
      </c>
    </row>
    <row r="8107" spans="1:7" x14ac:dyDescent="0.35">
      <c r="A8107" t="s">
        <v>664</v>
      </c>
      <c r="B8107" t="s">
        <v>25</v>
      </c>
      <c r="C8107" s="2">
        <v>1.7482310202889799</v>
      </c>
      <c r="D8107" s="2">
        <v>6510</v>
      </c>
      <c r="E8107" s="2">
        <v>6.8474769021653099</v>
      </c>
      <c r="F8107" s="2">
        <v>16.204782111635101</v>
      </c>
      <c r="G8107" s="2">
        <v>5.8095441686899596</v>
      </c>
    </row>
    <row r="8108" spans="1:7" x14ac:dyDescent="0.35">
      <c r="A8108" t="s">
        <v>664</v>
      </c>
      <c r="B8108" t="s">
        <v>26</v>
      </c>
      <c r="C8108" s="2">
        <v>5.3421270743671796</v>
      </c>
      <c r="D8108" s="2">
        <v>6970</v>
      </c>
      <c r="E8108" s="2">
        <v>6.9862131219539796</v>
      </c>
      <c r="F8108" s="2">
        <v>15.332563784660801</v>
      </c>
      <c r="G8108" s="2">
        <v>4.88024563191781</v>
      </c>
    </row>
    <row r="8109" spans="1:7" x14ac:dyDescent="0.35">
      <c r="A8109" t="s">
        <v>664</v>
      </c>
      <c r="B8109" t="s">
        <v>27</v>
      </c>
      <c r="C8109" s="2">
        <v>6.6913366535279701</v>
      </c>
      <c r="D8109" s="2">
        <v>7520</v>
      </c>
      <c r="E8109" s="2">
        <v>6.1048765650083299</v>
      </c>
      <c r="F8109" s="2">
        <v>15.7103068403561</v>
      </c>
      <c r="G8109" s="2">
        <v>4.8673619656360598</v>
      </c>
    </row>
    <row r="8110" spans="1:7" x14ac:dyDescent="0.35">
      <c r="A8110" t="s">
        <v>664</v>
      </c>
      <c r="B8110" t="s">
        <v>28</v>
      </c>
      <c r="C8110" s="2">
        <v>4.1146988044473698</v>
      </c>
      <c r="D8110" s="2">
        <v>8010</v>
      </c>
      <c r="E8110" s="2">
        <v>5.8528938416769902</v>
      </c>
      <c r="F8110" s="2">
        <v>16.181953559922199</v>
      </c>
      <c r="G8110" s="2">
        <v>4.9714880916098902</v>
      </c>
    </row>
    <row r="8111" spans="1:7" x14ac:dyDescent="0.35">
      <c r="A8111" t="s">
        <v>664</v>
      </c>
      <c r="B8111" t="s">
        <v>29</v>
      </c>
      <c r="C8111" s="2">
        <v>2.4885573393813201</v>
      </c>
      <c r="D8111" s="2">
        <v>8530</v>
      </c>
      <c r="E8111" s="2">
        <v>6.59730508835995</v>
      </c>
      <c r="F8111" s="2">
        <v>15.803460598478001</v>
      </c>
      <c r="G8111" s="2">
        <v>5.1081828980981099</v>
      </c>
    </row>
    <row r="8112" spans="1:7" x14ac:dyDescent="0.35">
      <c r="A8112" t="s">
        <v>664</v>
      </c>
      <c r="B8112" t="s">
        <v>30</v>
      </c>
      <c r="C8112" s="2">
        <v>6.9969262675882504</v>
      </c>
      <c r="D8112" s="2">
        <v>9580</v>
      </c>
      <c r="E8112" s="2">
        <v>6.1481429340452403</v>
      </c>
      <c r="F8112" s="2">
        <v>15.9185016274684</v>
      </c>
      <c r="G8112" s="2">
        <v>4.3657466207289302</v>
      </c>
    </row>
    <row r="8113" spans="1:7" x14ac:dyDescent="0.35">
      <c r="A8113" t="s">
        <v>664</v>
      </c>
      <c r="B8113" t="s">
        <v>31</v>
      </c>
      <c r="C8113" s="2">
        <v>3.3229685982929</v>
      </c>
      <c r="D8113" s="2">
        <v>10330</v>
      </c>
      <c r="E8113" s="2">
        <v>5.9589943691607097</v>
      </c>
      <c r="F8113" s="2">
        <v>17.578920761857901</v>
      </c>
      <c r="G8113" s="2">
        <v>4.9194041036772003</v>
      </c>
    </row>
    <row r="8114" spans="1:7" x14ac:dyDescent="0.35">
      <c r="A8114" t="s">
        <v>664</v>
      </c>
      <c r="B8114" t="s">
        <v>32</v>
      </c>
      <c r="C8114" s="2">
        <v>0.40464080863888802</v>
      </c>
      <c r="D8114" s="2">
        <v>10630</v>
      </c>
      <c r="E8114" s="2">
        <v>6.0359091751917999</v>
      </c>
      <c r="F8114" s="2">
        <v>15.7098142403655</v>
      </c>
      <c r="G8114" s="2">
        <v>4.2857342173464801</v>
      </c>
    </row>
    <row r="8115" spans="1:7" x14ac:dyDescent="0.35">
      <c r="A8115" t="s">
        <v>664</v>
      </c>
      <c r="B8115" t="s">
        <v>33</v>
      </c>
      <c r="C8115" s="2">
        <v>-1.3781936056055999</v>
      </c>
      <c r="D8115" s="2">
        <v>10740</v>
      </c>
      <c r="E8115" s="2">
        <v>6.3451426459471598</v>
      </c>
      <c r="F8115" s="2">
        <v>15.8660687716811</v>
      </c>
      <c r="G8115" s="2">
        <v>4.68687122808144</v>
      </c>
    </row>
    <row r="8116" spans="1:7" x14ac:dyDescent="0.35">
      <c r="A8116" t="s">
        <v>664</v>
      </c>
      <c r="B8116" t="s">
        <v>34</v>
      </c>
      <c r="C8116" s="2">
        <v>-4.4704679350780197</v>
      </c>
      <c r="D8116" s="2">
        <v>10440</v>
      </c>
      <c r="E8116" s="2">
        <v>6.2650687512135601</v>
      </c>
      <c r="F8116" s="2">
        <v>15.903054750972</v>
      </c>
      <c r="G8116" s="2">
        <v>4.9089935977583501</v>
      </c>
    </row>
    <row r="8117" spans="1:7" x14ac:dyDescent="0.35">
      <c r="A8117" t="s">
        <v>664</v>
      </c>
      <c r="B8117" t="s">
        <v>35</v>
      </c>
      <c r="C8117" s="2">
        <v>-0.60627665148327003</v>
      </c>
      <c r="D8117" s="2">
        <v>10640</v>
      </c>
      <c r="E8117" s="2">
        <v>6.3305636185690899</v>
      </c>
      <c r="F8117" s="2">
        <v>15.1351236077184</v>
      </c>
      <c r="G8117" s="2">
        <v>4.3755761447060699</v>
      </c>
    </row>
    <row r="8118" spans="1:7" x14ac:dyDescent="0.35">
      <c r="A8118" t="s">
        <v>664</v>
      </c>
      <c r="B8118" t="s">
        <v>36</v>
      </c>
      <c r="C8118" s="2">
        <v>1.16911218376478</v>
      </c>
      <c r="D8118" s="2">
        <v>11000</v>
      </c>
      <c r="E8118" s="2">
        <v>6.15236356773518</v>
      </c>
      <c r="F8118" s="2">
        <v>14.576076765725301</v>
      </c>
      <c r="G8118" s="2">
        <v>4.1822942456146004</v>
      </c>
    </row>
    <row r="8119" spans="1:7" x14ac:dyDescent="0.35">
      <c r="A8119" t="s">
        <v>664</v>
      </c>
      <c r="B8119" t="s">
        <v>37</v>
      </c>
      <c r="C8119" s="2">
        <v>2.4624841721544</v>
      </c>
      <c r="D8119" s="2">
        <v>11640</v>
      </c>
      <c r="E8119" s="2">
        <v>6.5439142269389601</v>
      </c>
      <c r="F8119" s="2">
        <v>14.706926124700701</v>
      </c>
      <c r="G8119" s="2">
        <v>4.2926483844763403</v>
      </c>
    </row>
    <row r="8120" spans="1:7" x14ac:dyDescent="0.35">
      <c r="A8120" t="s">
        <v>664</v>
      </c>
      <c r="B8120" t="s">
        <v>38</v>
      </c>
      <c r="C8120" s="2">
        <v>1.14575569517534</v>
      </c>
      <c r="D8120" s="2">
        <v>11730</v>
      </c>
      <c r="E8120" s="2">
        <v>6.5539914575235896</v>
      </c>
      <c r="F8120" s="2">
        <v>14.112300179217801</v>
      </c>
      <c r="G8120" s="2">
        <v>4.6853853970572903</v>
      </c>
    </row>
    <row r="8121" spans="1:7" x14ac:dyDescent="0.35">
      <c r="A8121" t="s">
        <v>664</v>
      </c>
      <c r="B8121" t="s">
        <v>39</v>
      </c>
      <c r="C8121" s="2">
        <v>2.7852239628648898</v>
      </c>
      <c r="D8121" s="2">
        <v>12140</v>
      </c>
      <c r="E8121" s="2">
        <v>6.2604540552717198</v>
      </c>
      <c r="F8121" s="2">
        <v>14.9493755560467</v>
      </c>
      <c r="G8121" s="2">
        <v>4.7951699710137596</v>
      </c>
    </row>
    <row r="8122" spans="1:7" x14ac:dyDescent="0.35">
      <c r="A8122" t="s">
        <v>664</v>
      </c>
      <c r="B8122" t="s">
        <v>40</v>
      </c>
      <c r="C8122" s="2">
        <v>4.1495650633581702</v>
      </c>
      <c r="D8122" s="2">
        <v>13440</v>
      </c>
      <c r="E8122" s="2">
        <v>6.7512741310317903</v>
      </c>
      <c r="F8122" s="2">
        <v>14.3819923814803</v>
      </c>
      <c r="G8122" s="2">
        <v>4.9911851368685998</v>
      </c>
    </row>
    <row r="8123" spans="1:7" x14ac:dyDescent="0.35">
      <c r="A8123" t="s">
        <v>664</v>
      </c>
      <c r="B8123" t="s">
        <v>41</v>
      </c>
      <c r="C8123" s="2">
        <v>1.6693646541220299</v>
      </c>
      <c r="D8123" s="2">
        <v>13580</v>
      </c>
      <c r="E8123" s="2">
        <v>6.7405318576899402</v>
      </c>
      <c r="F8123" s="2">
        <v>14.628336782205</v>
      </c>
      <c r="G8123" s="2">
        <v>4.9522178564771302</v>
      </c>
    </row>
    <row r="8124" spans="1:7" x14ac:dyDescent="0.35">
      <c r="A8124" t="s">
        <v>664</v>
      </c>
      <c r="B8124" t="s">
        <v>42</v>
      </c>
      <c r="C8124" s="2">
        <v>3.0523429708285499</v>
      </c>
      <c r="D8124" s="2">
        <v>14410</v>
      </c>
      <c r="E8124" s="2">
        <v>7.1093934835069001</v>
      </c>
      <c r="F8124" s="2">
        <v>14.5574621387627</v>
      </c>
      <c r="G8124" s="2">
        <v>4.8783296933378297</v>
      </c>
    </row>
    <row r="8125" spans="1:7" x14ac:dyDescent="0.35">
      <c r="A8125" t="s">
        <v>664</v>
      </c>
      <c r="B8125" t="s">
        <v>43</v>
      </c>
      <c r="C8125" s="2">
        <v>0.40401039315847198</v>
      </c>
      <c r="D8125" s="2">
        <v>14670</v>
      </c>
      <c r="E8125" s="2">
        <v>7.0057705606590899</v>
      </c>
      <c r="F8125" s="2">
        <v>13.7453130421117</v>
      </c>
      <c r="G8125" s="2">
        <v>4.0856974200662597</v>
      </c>
    </row>
    <row r="8126" spans="1:7" x14ac:dyDescent="0.35">
      <c r="A8126" t="s">
        <v>664</v>
      </c>
      <c r="B8126" t="s">
        <v>44</v>
      </c>
      <c r="C8126" s="2">
        <v>-5.3126462302310404</v>
      </c>
      <c r="D8126" s="2">
        <v>14140</v>
      </c>
      <c r="E8126" s="2">
        <v>8.5677316272085609</v>
      </c>
      <c r="F8126" s="2">
        <v>12.943199004333</v>
      </c>
      <c r="G8126" s="2">
        <v>3.9348455957335502</v>
      </c>
    </row>
    <row r="8127" spans="1:7" x14ac:dyDescent="0.35">
      <c r="A8127" t="s">
        <v>664</v>
      </c>
      <c r="B8127" t="s">
        <v>45</v>
      </c>
      <c r="C8127" s="2">
        <v>1.3521142554816199</v>
      </c>
      <c r="D8127" s="2">
        <v>14970</v>
      </c>
      <c r="E8127" s="2">
        <v>6.9144129483860501</v>
      </c>
      <c r="F8127" s="2">
        <v>13.731428198432299</v>
      </c>
      <c r="G8127" s="2">
        <v>4.1102938391633099</v>
      </c>
    </row>
    <row r="8128" spans="1:7" x14ac:dyDescent="0.35">
      <c r="A8128" t="s">
        <v>664</v>
      </c>
      <c r="B8128" t="s">
        <v>46</v>
      </c>
    </row>
    <row r="8129" spans="1:8" x14ac:dyDescent="0.35">
      <c r="A8129" t="s">
        <v>436</v>
      </c>
      <c r="B8129" t="s">
        <v>4</v>
      </c>
      <c r="C8129" s="2">
        <v>1.52431014779975</v>
      </c>
      <c r="E8129" s="2">
        <v>29.9135369422909</v>
      </c>
      <c r="G8129" s="2">
        <v>6.7941643021515201</v>
      </c>
      <c r="H8129" s="2">
        <v>1312600000</v>
      </c>
    </row>
    <row r="8130" spans="1:8" x14ac:dyDescent="0.35">
      <c r="A8130" t="s">
        <v>436</v>
      </c>
      <c r="B8130" t="s">
        <v>5</v>
      </c>
      <c r="C8130" s="2">
        <v>7.4375636561280496</v>
      </c>
      <c r="E8130" s="2">
        <v>33.379923126840701</v>
      </c>
      <c r="G8130" s="2">
        <v>6.8021098520774004</v>
      </c>
      <c r="H8130" s="2">
        <v>1934333333.3333299</v>
      </c>
    </row>
    <row r="8131" spans="1:8" x14ac:dyDescent="0.35">
      <c r="A8131" t="s">
        <v>436</v>
      </c>
      <c r="B8131" t="s">
        <v>6</v>
      </c>
      <c r="C8131" s="2">
        <v>5.9586664325729304</v>
      </c>
      <c r="E8131" s="2">
        <v>34.105339105339098</v>
      </c>
      <c r="F8131" s="2">
        <v>13.536556036556</v>
      </c>
      <c r="G8131" s="2">
        <v>6.5885040885040898</v>
      </c>
      <c r="H8131" s="2">
        <v>1568500000</v>
      </c>
    </row>
    <row r="8132" spans="1:8" x14ac:dyDescent="0.35">
      <c r="A8132" t="s">
        <v>436</v>
      </c>
      <c r="B8132" t="s">
        <v>7</v>
      </c>
      <c r="C8132" s="2">
        <v>2.0625016947758001</v>
      </c>
      <c r="E8132" s="2">
        <v>31.191117092866801</v>
      </c>
      <c r="F8132" s="2">
        <v>14.160871840885299</v>
      </c>
      <c r="G8132" s="2">
        <v>7.0304321818453701</v>
      </c>
      <c r="H8132" s="2">
        <v>1214230769.2307701</v>
      </c>
    </row>
    <row r="8133" spans="1:8" x14ac:dyDescent="0.35">
      <c r="A8133" t="s">
        <v>436</v>
      </c>
      <c r="B8133" t="s">
        <v>8</v>
      </c>
      <c r="C8133" s="2">
        <v>-5.0089067687659004</v>
      </c>
      <c r="E8133" s="2">
        <v>28.606454177986901</v>
      </c>
      <c r="F8133" s="2">
        <v>14.8646360229423</v>
      </c>
      <c r="G8133" s="2">
        <v>7.7426575074179604</v>
      </c>
      <c r="H8133" s="2">
        <v>892307692.30769205</v>
      </c>
    </row>
    <row r="8134" spans="1:8" x14ac:dyDescent="0.35">
      <c r="A8134" t="s">
        <v>436</v>
      </c>
      <c r="B8134" t="s">
        <v>9</v>
      </c>
      <c r="C8134" s="2">
        <v>-6.2810435807506604</v>
      </c>
      <c r="E8134" s="2">
        <v>31.466332717031399</v>
      </c>
      <c r="F8134" s="2">
        <v>15.4883475942727</v>
      </c>
      <c r="G8134" s="2">
        <v>8.09003740809219</v>
      </c>
      <c r="H8134" s="2">
        <v>767869565.21739101</v>
      </c>
    </row>
    <row r="8135" spans="1:8" x14ac:dyDescent="0.35">
      <c r="A8135" t="s">
        <v>436</v>
      </c>
      <c r="B8135" t="s">
        <v>10</v>
      </c>
      <c r="C8135" s="2">
        <v>5.4138110119001901</v>
      </c>
      <c r="E8135" s="2">
        <v>34.517746378391202</v>
      </c>
      <c r="F8135" s="2">
        <v>15.5082142644815</v>
      </c>
      <c r="G8135" s="2">
        <v>8.2150571728661692</v>
      </c>
      <c r="H8135" s="2">
        <v>1450200000</v>
      </c>
    </row>
    <row r="8136" spans="1:8" x14ac:dyDescent="0.35">
      <c r="A8136" t="s">
        <v>436</v>
      </c>
      <c r="B8136" t="s">
        <v>11</v>
      </c>
      <c r="C8136" s="2">
        <v>14.220884598001399</v>
      </c>
      <c r="E8136" s="2">
        <v>31.611631753032</v>
      </c>
      <c r="F8136" s="2">
        <v>15.7119625137817</v>
      </c>
      <c r="G8136" s="2">
        <v>8.4561742006615201</v>
      </c>
      <c r="H8136" s="2">
        <v>1824500000</v>
      </c>
    </row>
    <row r="8137" spans="1:8" x14ac:dyDescent="0.35">
      <c r="A8137" t="s">
        <v>436</v>
      </c>
      <c r="B8137" t="s">
        <v>12</v>
      </c>
      <c r="C8137" s="2">
        <v>-0.33109181843944702</v>
      </c>
      <c r="E8137" s="2">
        <v>39.372878866357901</v>
      </c>
      <c r="F8137" s="2">
        <v>13.0056512025233</v>
      </c>
      <c r="G8137" s="2">
        <v>8.2564764636305306</v>
      </c>
      <c r="H8137" s="2">
        <v>622222222.22222197</v>
      </c>
    </row>
    <row r="8138" spans="1:8" x14ac:dyDescent="0.35">
      <c r="A8138" t="s">
        <v>436</v>
      </c>
      <c r="B8138" t="s">
        <v>13</v>
      </c>
      <c r="C8138" s="2">
        <v>8.9313936878776694</v>
      </c>
      <c r="E8138" s="2">
        <v>37.369013821345</v>
      </c>
      <c r="F8138" s="2">
        <v>13.7606203256294</v>
      </c>
      <c r="G8138" s="2">
        <v>8.3042252936322196</v>
      </c>
      <c r="H8138" s="2">
        <v>1111111111.11111</v>
      </c>
    </row>
    <row r="8139" spans="1:8" x14ac:dyDescent="0.35">
      <c r="A8139" t="s">
        <v>436</v>
      </c>
      <c r="B8139" t="s">
        <v>14</v>
      </c>
      <c r="C8139" s="2">
        <v>-5.47005377640816</v>
      </c>
      <c r="D8139" s="2">
        <v>1400</v>
      </c>
      <c r="E8139" s="2">
        <v>39.019589062360701</v>
      </c>
      <c r="F8139" s="2">
        <v>14.6754477806659</v>
      </c>
      <c r="G8139" s="2">
        <v>8.3363334004907994</v>
      </c>
      <c r="H8139" s="2">
        <v>3766666666.6666698</v>
      </c>
    </row>
    <row r="8140" spans="1:8" x14ac:dyDescent="0.35">
      <c r="A8140" t="s">
        <v>436</v>
      </c>
      <c r="B8140" t="s">
        <v>15</v>
      </c>
      <c r="C8140" s="2">
        <v>7.5109103536653796</v>
      </c>
      <c r="D8140" s="2">
        <v>1430</v>
      </c>
      <c r="E8140" s="2">
        <v>40.184351595988801</v>
      </c>
      <c r="F8140" s="2">
        <v>12.126064724855899</v>
      </c>
      <c r="G8140" s="2">
        <v>6.2426970534339699</v>
      </c>
      <c r="H8140" s="2">
        <v>7071428571.4285698</v>
      </c>
    </row>
    <row r="8141" spans="1:8" x14ac:dyDescent="0.35">
      <c r="A8141" t="s">
        <v>436</v>
      </c>
      <c r="B8141" t="s">
        <v>16</v>
      </c>
      <c r="C8141" s="2">
        <v>6.5778613849960301</v>
      </c>
      <c r="D8141" s="2">
        <v>1570</v>
      </c>
      <c r="E8141" s="2">
        <v>38.542954433664697</v>
      </c>
      <c r="F8141" s="2">
        <v>11.693277071751</v>
      </c>
      <c r="G8141" s="2">
        <v>5.7010828554455903</v>
      </c>
      <c r="H8141" s="2">
        <v>1339835728.95277</v>
      </c>
    </row>
    <row r="8142" spans="1:8" x14ac:dyDescent="0.35">
      <c r="A8142" t="s">
        <v>436</v>
      </c>
      <c r="B8142" t="s">
        <v>17</v>
      </c>
      <c r="C8142" s="2">
        <v>4.5687491895471304</v>
      </c>
      <c r="D8142" s="2">
        <v>1690</v>
      </c>
      <c r="E8142" s="2">
        <v>39.900068451591103</v>
      </c>
      <c r="F8142" s="2">
        <v>12.1761138932699</v>
      </c>
      <c r="G8142" s="2">
        <v>5.2994324207514696</v>
      </c>
      <c r="H8142" s="2">
        <v>1928123038.2925301</v>
      </c>
    </row>
    <row r="8143" spans="1:8" x14ac:dyDescent="0.35">
      <c r="A8143" t="s">
        <v>436</v>
      </c>
      <c r="B8143" t="s">
        <v>18</v>
      </c>
      <c r="C8143" s="2">
        <v>1.0062292478833399</v>
      </c>
      <c r="D8143" s="2">
        <v>1750</v>
      </c>
      <c r="E8143" s="2">
        <v>34.530704309710202</v>
      </c>
      <c r="F8143" s="2">
        <v>10.0120017874348</v>
      </c>
      <c r="G8143" s="2">
        <v>5.1843381869379703</v>
      </c>
      <c r="H8143" s="2">
        <v>2224965469.6132598</v>
      </c>
    </row>
    <row r="8144" spans="1:8" x14ac:dyDescent="0.35">
      <c r="A8144" t="s">
        <v>436</v>
      </c>
      <c r="B8144" t="s">
        <v>19</v>
      </c>
      <c r="C8144" s="2">
        <v>5.9970922605124599</v>
      </c>
      <c r="D8144" s="2">
        <v>1860</v>
      </c>
      <c r="E8144" s="2">
        <v>37.280281157665499</v>
      </c>
      <c r="F8144" s="2">
        <v>10.162323984563599</v>
      </c>
      <c r="G8144" s="2">
        <v>4.6276317952074599</v>
      </c>
      <c r="H8144" s="2">
        <v>1953262179.3768301</v>
      </c>
    </row>
    <row r="8145" spans="1:8" x14ac:dyDescent="0.35">
      <c r="A8145" t="s">
        <v>436</v>
      </c>
      <c r="B8145" t="s">
        <v>20</v>
      </c>
      <c r="C8145" s="2">
        <v>5.9191237633176002</v>
      </c>
      <c r="D8145" s="2">
        <v>2010</v>
      </c>
      <c r="E8145" s="2">
        <v>42.3848519608798</v>
      </c>
      <c r="F8145" s="2">
        <v>14.574444311190099</v>
      </c>
      <c r="G8145" s="2">
        <v>8.8652337659307392</v>
      </c>
      <c r="H8145" s="2">
        <v>1124850815.47809</v>
      </c>
    </row>
    <row r="8146" spans="1:8" x14ac:dyDescent="0.35">
      <c r="A8146" t="s">
        <v>436</v>
      </c>
      <c r="B8146" t="s">
        <v>21</v>
      </c>
      <c r="C8146" s="2">
        <v>18.312657185027302</v>
      </c>
      <c r="D8146" s="2">
        <v>2380</v>
      </c>
      <c r="E8146" s="2">
        <v>45.042249161222998</v>
      </c>
      <c r="F8146" s="2">
        <v>14.031323914151301</v>
      </c>
      <c r="G8146" s="2">
        <v>8.4453349278832892</v>
      </c>
      <c r="H8146" s="2">
        <v>1842235514.3745601</v>
      </c>
    </row>
    <row r="8147" spans="1:8" x14ac:dyDescent="0.35">
      <c r="A8147" t="s">
        <v>436</v>
      </c>
      <c r="B8147" t="s">
        <v>22</v>
      </c>
      <c r="C8147" s="2">
        <v>4.3085042552503596</v>
      </c>
      <c r="D8147" s="2">
        <v>2450</v>
      </c>
      <c r="E8147" s="2">
        <v>44.394590603037997</v>
      </c>
      <c r="F8147" s="2">
        <v>14.564732964447501</v>
      </c>
      <c r="G8147" s="2">
        <v>8.5064332741498703</v>
      </c>
      <c r="H8147" s="2">
        <v>2019329531.87251</v>
      </c>
    </row>
    <row r="8148" spans="1:8" x14ac:dyDescent="0.35">
      <c r="A8148" t="s">
        <v>436</v>
      </c>
      <c r="B8148" t="s">
        <v>23</v>
      </c>
      <c r="C8148" s="2">
        <v>3.10409561549652</v>
      </c>
      <c r="D8148" s="2">
        <v>2480</v>
      </c>
      <c r="E8148" s="2">
        <v>43.265499423328798</v>
      </c>
      <c r="F8148" s="2">
        <v>15.5325796562813</v>
      </c>
      <c r="G8148" s="2">
        <v>8.3407378665216996</v>
      </c>
      <c r="H8148" s="2">
        <v>1795719025.9354601</v>
      </c>
    </row>
    <row r="8149" spans="1:8" x14ac:dyDescent="0.35">
      <c r="A8149" t="s">
        <v>436</v>
      </c>
      <c r="B8149" t="s">
        <v>24</v>
      </c>
      <c r="C8149" s="2">
        <v>6.34586743997545</v>
      </c>
      <c r="D8149" s="2">
        <v>2590</v>
      </c>
      <c r="E8149" s="2">
        <v>40.682173914340297</v>
      </c>
      <c r="F8149" s="2">
        <v>20.079717862587401</v>
      </c>
      <c r="G8149" s="2">
        <v>8.3015815892449698</v>
      </c>
      <c r="H8149" s="2">
        <v>3050630056.0049801</v>
      </c>
    </row>
    <row r="8150" spans="1:8" x14ac:dyDescent="0.35">
      <c r="A8150" t="s">
        <v>436</v>
      </c>
      <c r="B8150" t="s">
        <v>25</v>
      </c>
      <c r="C8150" s="2">
        <v>6.5003605339688297</v>
      </c>
      <c r="D8150" s="2">
        <v>2780</v>
      </c>
      <c r="E8150" s="2">
        <v>35.780774615764798</v>
      </c>
      <c r="F8150" s="2">
        <v>19.538115444231899</v>
      </c>
      <c r="G8150" s="2">
        <v>6.4457994304667698</v>
      </c>
      <c r="H8150" s="2">
        <v>3833153343.6412802</v>
      </c>
    </row>
    <row r="8151" spans="1:8" x14ac:dyDescent="0.35">
      <c r="A8151" t="s">
        <v>436</v>
      </c>
      <c r="B8151" t="s">
        <v>26</v>
      </c>
      <c r="C8151" s="2">
        <v>6.0064715363132004</v>
      </c>
      <c r="D8151" s="2">
        <v>2900</v>
      </c>
      <c r="E8151" s="2">
        <v>37.662742261403999</v>
      </c>
      <c r="F8151" s="2">
        <v>20.775791395576601</v>
      </c>
      <c r="G8151" s="2">
        <v>6.4176775198466203</v>
      </c>
      <c r="H8151" s="2">
        <v>4646529186.1304197</v>
      </c>
    </row>
    <row r="8152" spans="1:8" x14ac:dyDescent="0.35">
      <c r="A8152" t="s">
        <v>436</v>
      </c>
      <c r="B8152" t="s">
        <v>27</v>
      </c>
      <c r="C8152" s="2">
        <v>6.2888081614651599</v>
      </c>
      <c r="D8152" s="2">
        <v>3070</v>
      </c>
      <c r="E8152" s="2">
        <v>38.416611009222002</v>
      </c>
      <c r="F8152" s="2">
        <v>19.841310254476902</v>
      </c>
      <c r="G8152" s="2">
        <v>5.9175296620807201</v>
      </c>
      <c r="H8152" s="2">
        <v>5600138248.1416197</v>
      </c>
    </row>
    <row r="8153" spans="1:8" x14ac:dyDescent="0.35">
      <c r="A8153" t="s">
        <v>436</v>
      </c>
      <c r="B8153" t="s">
        <v>28</v>
      </c>
      <c r="C8153" s="2">
        <v>5.1408885176267498</v>
      </c>
      <c r="D8153" s="2">
        <v>3220</v>
      </c>
      <c r="E8153" s="2">
        <v>34.0060768565709</v>
      </c>
      <c r="F8153" s="2">
        <v>21.415175203468301</v>
      </c>
      <c r="G8153" s="2">
        <v>5.5567341956219298</v>
      </c>
      <c r="H8153" s="2">
        <v>7473808227.6763201</v>
      </c>
    </row>
    <row r="8154" spans="1:8" x14ac:dyDescent="0.35">
      <c r="A8154" t="s">
        <v>436</v>
      </c>
      <c r="B8154" t="s">
        <v>29</v>
      </c>
      <c r="C8154" s="2">
        <v>5.6435155134363102</v>
      </c>
      <c r="D8154" s="2">
        <v>3420</v>
      </c>
      <c r="E8154" s="2">
        <v>33.199920468690998</v>
      </c>
      <c r="F8154" s="2">
        <v>21.9763462611458</v>
      </c>
      <c r="G8154" s="2">
        <v>5.0575051944046603</v>
      </c>
      <c r="H8154" s="2">
        <v>10014089856.738199</v>
      </c>
    </row>
    <row r="8155" spans="1:8" x14ac:dyDescent="0.35">
      <c r="A8155" t="s">
        <v>436</v>
      </c>
      <c r="B8155" t="s">
        <v>30</v>
      </c>
      <c r="C8155" s="2">
        <v>6.5314117467791997</v>
      </c>
      <c r="D8155" s="2">
        <v>3620</v>
      </c>
      <c r="E8155" s="2">
        <v>31.820107959430601</v>
      </c>
      <c r="F8155" s="2">
        <v>22.977861306890699</v>
      </c>
      <c r="G8155" s="2">
        <v>4.5277413646115301</v>
      </c>
      <c r="H8155" s="2">
        <v>13144153580.4743</v>
      </c>
    </row>
    <row r="8156" spans="1:8" x14ac:dyDescent="0.35">
      <c r="A8156" t="s">
        <v>436</v>
      </c>
      <c r="B8156" t="s">
        <v>31</v>
      </c>
      <c r="C8156" s="2">
        <v>5.7352742366448402</v>
      </c>
      <c r="D8156" s="2">
        <v>3830</v>
      </c>
      <c r="E8156" s="2">
        <v>35.667514370141802</v>
      </c>
      <c r="F8156" s="2">
        <v>26.328523593534801</v>
      </c>
      <c r="G8156" s="2">
        <v>4.4963058561371199</v>
      </c>
      <c r="H8156" s="2">
        <v>16066780070.433001</v>
      </c>
    </row>
    <row r="8157" spans="1:8" x14ac:dyDescent="0.35">
      <c r="A8157" t="s">
        <v>436</v>
      </c>
      <c r="B8157" t="s">
        <v>32</v>
      </c>
      <c r="C8157" s="2">
        <v>3.8467447312105798</v>
      </c>
      <c r="D8157" s="2">
        <v>3900</v>
      </c>
      <c r="E8157" s="2">
        <v>36.183163321238503</v>
      </c>
      <c r="F8157" s="2">
        <v>28.207339640439798</v>
      </c>
      <c r="G8157" s="2">
        <v>4.50574781979841</v>
      </c>
      <c r="H8157" s="2">
        <v>17000083389.149401</v>
      </c>
    </row>
    <row r="8158" spans="1:8" x14ac:dyDescent="0.35">
      <c r="A8158" t="s">
        <v>436</v>
      </c>
      <c r="B8158" t="s">
        <v>33</v>
      </c>
      <c r="C8158" s="2">
        <v>-2.76770436599138</v>
      </c>
      <c r="D8158" s="2">
        <v>3760</v>
      </c>
      <c r="E8158" s="2">
        <v>33.506680570775501</v>
      </c>
      <c r="F8158" s="2">
        <v>25.6508731569437</v>
      </c>
      <c r="G8158" s="2">
        <v>5.1345113093881301</v>
      </c>
      <c r="H8158" s="2">
        <v>16121265392.135599</v>
      </c>
    </row>
    <row r="8159" spans="1:8" x14ac:dyDescent="0.35">
      <c r="A8159" t="s">
        <v>436</v>
      </c>
      <c r="B8159" t="s">
        <v>34</v>
      </c>
      <c r="C8159" s="2">
        <v>3.85824195230107</v>
      </c>
      <c r="D8159" s="2">
        <v>3680</v>
      </c>
      <c r="E8159" s="2">
        <v>31.852221112284202</v>
      </c>
      <c r="F8159" s="2">
        <v>21.142046922169101</v>
      </c>
      <c r="H8159" s="2">
        <v>18729147571.552502</v>
      </c>
    </row>
    <row r="8160" spans="1:8" x14ac:dyDescent="0.35">
      <c r="A8160" t="s">
        <v>436</v>
      </c>
      <c r="B8160" t="s">
        <v>35</v>
      </c>
      <c r="C8160" s="2">
        <v>-3.2135320925337099</v>
      </c>
      <c r="D8160" s="2">
        <v>4000</v>
      </c>
      <c r="E8160" s="2">
        <v>27.847693468173599</v>
      </c>
      <c r="F8160" s="2">
        <v>20.330064900186301</v>
      </c>
      <c r="H8160" s="2">
        <v>17004425110.6278</v>
      </c>
    </row>
    <row r="8161" spans="1:8" x14ac:dyDescent="0.35">
      <c r="A8161" t="s">
        <v>436</v>
      </c>
      <c r="B8161" t="s">
        <v>36</v>
      </c>
      <c r="C8161" s="2">
        <v>-17.004688404894502</v>
      </c>
      <c r="D8161" s="2">
        <v>3710</v>
      </c>
      <c r="E8161" s="2">
        <v>33.774624171048998</v>
      </c>
      <c r="F8161" s="2">
        <v>17.617526682859499</v>
      </c>
      <c r="H8161" s="2">
        <v>15545701595.2981</v>
      </c>
    </row>
    <row r="8162" spans="1:8" x14ac:dyDescent="0.35">
      <c r="A8162" t="s">
        <v>436</v>
      </c>
      <c r="B8162" t="s">
        <v>37</v>
      </c>
      <c r="C8162" s="2">
        <v>1.9551446330242199</v>
      </c>
      <c r="D8162" s="2">
        <v>3700</v>
      </c>
      <c r="E8162" s="2">
        <v>29.607636457103201</v>
      </c>
      <c r="F8162" s="2">
        <v>20.236745558864801</v>
      </c>
      <c r="H8162" s="2">
        <v>17601250672.721199</v>
      </c>
    </row>
    <row r="8163" spans="1:8" x14ac:dyDescent="0.35">
      <c r="A8163" t="s">
        <v>436</v>
      </c>
      <c r="B8163" t="s">
        <v>38</v>
      </c>
      <c r="C8163" s="2">
        <v>4.6613795422987296</v>
      </c>
      <c r="D8163" s="2">
        <v>4460</v>
      </c>
      <c r="E8163" s="2">
        <v>32.624270816267398</v>
      </c>
      <c r="F8163" s="2">
        <v>18.1004960644315</v>
      </c>
      <c r="H8163" s="2">
        <v>26767742509.0205</v>
      </c>
    </row>
    <row r="8164" spans="1:8" x14ac:dyDescent="0.35">
      <c r="A8164" t="s">
        <v>436</v>
      </c>
      <c r="B8164" t="s">
        <v>39</v>
      </c>
      <c r="C8164" s="2">
        <v>1.9101768905275101</v>
      </c>
      <c r="D8164" s="2">
        <v>4420</v>
      </c>
      <c r="E8164" s="2">
        <v>31.5564513257888</v>
      </c>
      <c r="F8164" s="2">
        <v>16.071210736181499</v>
      </c>
      <c r="H8164" s="2">
        <v>31494511326.484901</v>
      </c>
    </row>
    <row r="8165" spans="1:8" x14ac:dyDescent="0.35">
      <c r="A8165" t="s">
        <v>436</v>
      </c>
      <c r="B8165" t="s">
        <v>40</v>
      </c>
      <c r="C8165" s="2">
        <v>3.4676421840928802</v>
      </c>
      <c r="D8165" s="2">
        <v>4720</v>
      </c>
      <c r="E8165" s="2">
        <v>22.9775814159681</v>
      </c>
      <c r="F8165" s="2">
        <v>17.354605708067599</v>
      </c>
      <c r="H8165" s="2">
        <v>36579822109.889397</v>
      </c>
    </row>
    <row r="8166" spans="1:8" x14ac:dyDescent="0.35">
      <c r="A8166" t="s">
        <v>436</v>
      </c>
      <c r="B8166" t="s">
        <v>41</v>
      </c>
      <c r="C8166" s="2">
        <v>0.70925628476643998</v>
      </c>
      <c r="D8166" s="2">
        <v>4430</v>
      </c>
      <c r="E8166" s="2">
        <v>21.230540313103699</v>
      </c>
      <c r="F8166" s="2">
        <v>16.617407969829699</v>
      </c>
      <c r="H8166" s="2">
        <v>51302200751.1147</v>
      </c>
    </row>
    <row r="8167" spans="1:8" x14ac:dyDescent="0.35">
      <c r="A8167" t="s">
        <v>436</v>
      </c>
      <c r="B8167" t="s">
        <v>42</v>
      </c>
      <c r="C8167" s="2">
        <v>-2.6809305497998999</v>
      </c>
      <c r="D8167" s="2">
        <v>4200</v>
      </c>
      <c r="E8167" s="2">
        <v>21.9934731580502</v>
      </c>
      <c r="F8167" s="2">
        <v>20.775761901059202</v>
      </c>
      <c r="H8167" s="2">
        <v>11869751449.631399</v>
      </c>
    </row>
    <row r="8168" spans="1:8" x14ac:dyDescent="0.35">
      <c r="A8168" t="s">
        <v>436</v>
      </c>
      <c r="B8168" t="s">
        <v>43</v>
      </c>
      <c r="C8168" s="2">
        <v>-2.1782510453009101</v>
      </c>
      <c r="D8168" s="2">
        <v>4090</v>
      </c>
      <c r="E8168" s="2">
        <v>20.164015348444298</v>
      </c>
      <c r="F8168" s="2">
        <v>21.736301326528199</v>
      </c>
      <c r="H8168" s="2">
        <v>11578403004.9587</v>
      </c>
    </row>
    <row r="8169" spans="1:8" x14ac:dyDescent="0.35">
      <c r="A8169" t="s">
        <v>436</v>
      </c>
      <c r="B8169" t="s">
        <v>44</v>
      </c>
      <c r="C8169" s="2">
        <v>-3.6298009242576201</v>
      </c>
      <c r="D8169" s="2">
        <v>3860</v>
      </c>
      <c r="E8169" s="2">
        <v>20.320862753985899</v>
      </c>
      <c r="F8169" s="2">
        <v>23.328186155845501</v>
      </c>
      <c r="H8169" s="2">
        <v>8616441198.8031902</v>
      </c>
    </row>
    <row r="8170" spans="1:8" x14ac:dyDescent="0.35">
      <c r="A8170" t="s">
        <v>436</v>
      </c>
      <c r="B8170" t="s">
        <v>45</v>
      </c>
      <c r="C8170" s="2">
        <v>-1.86852020559263</v>
      </c>
      <c r="D8170" s="2">
        <v>3910</v>
      </c>
      <c r="E8170" s="2">
        <v>6.3570921283697901</v>
      </c>
      <c r="F8170" s="2">
        <v>7.3687436734732197</v>
      </c>
      <c r="H8170" s="2">
        <v>1188469128.7179501</v>
      </c>
    </row>
    <row r="8171" spans="1:8" x14ac:dyDescent="0.35">
      <c r="A8171" t="s">
        <v>436</v>
      </c>
      <c r="B8171" t="s">
        <v>46</v>
      </c>
    </row>
    <row r="8172" spans="1:8" x14ac:dyDescent="0.35">
      <c r="A8172" t="s">
        <v>438</v>
      </c>
      <c r="B8172" t="s">
        <v>4</v>
      </c>
      <c r="C8172" s="2">
        <v>-8.800000000032</v>
      </c>
      <c r="E8172" s="2">
        <v>7.7358490566037696</v>
      </c>
      <c r="F8172" s="2">
        <v>32.830188679245303</v>
      </c>
      <c r="G8172" s="2">
        <v>15.660377358490599</v>
      </c>
    </row>
    <row r="8173" spans="1:8" x14ac:dyDescent="0.35">
      <c r="A8173" t="s">
        <v>438</v>
      </c>
      <c r="B8173" t="s">
        <v>5</v>
      </c>
      <c r="C8173" s="2">
        <v>7.0999999994297696</v>
      </c>
      <c r="E8173" s="2">
        <v>7.8740157480314998</v>
      </c>
      <c r="F8173" s="2">
        <v>32.339707536557903</v>
      </c>
      <c r="G8173" s="2">
        <v>15.2418447694038</v>
      </c>
    </row>
    <row r="8174" spans="1:8" x14ac:dyDescent="0.35">
      <c r="A8174" t="s">
        <v>438</v>
      </c>
      <c r="B8174" t="s">
        <v>6</v>
      </c>
      <c r="C8174" s="2">
        <v>-4.2000000000634801</v>
      </c>
      <c r="E8174" s="2">
        <v>7.8688524590163897</v>
      </c>
      <c r="F8174" s="2">
        <v>29.453551912568301</v>
      </c>
      <c r="G8174" s="2">
        <v>12.349726775956301</v>
      </c>
    </row>
    <row r="8175" spans="1:8" x14ac:dyDescent="0.35">
      <c r="A8175" t="s">
        <v>438</v>
      </c>
      <c r="B8175" t="s">
        <v>7</v>
      </c>
      <c r="C8175" s="2">
        <v>-3.8999999999775401</v>
      </c>
      <c r="E8175" s="2">
        <v>7.1873231465761203</v>
      </c>
      <c r="F8175" s="2">
        <v>27.391058290888498</v>
      </c>
      <c r="G8175" s="2">
        <v>11.0356536502547</v>
      </c>
    </row>
    <row r="8176" spans="1:8" x14ac:dyDescent="0.35">
      <c r="A8176" t="s">
        <v>438</v>
      </c>
      <c r="B8176" t="s">
        <v>8</v>
      </c>
      <c r="C8176" s="2">
        <v>-1.9000000003492199</v>
      </c>
      <c r="E8176" s="2">
        <v>7.7546296296296298</v>
      </c>
      <c r="F8176" s="2">
        <v>28.067129629629601</v>
      </c>
      <c r="G8176" s="2">
        <v>11.400462962962999</v>
      </c>
    </row>
    <row r="8177" spans="1:7" x14ac:dyDescent="0.35">
      <c r="A8177" t="s">
        <v>438</v>
      </c>
      <c r="B8177" t="s">
        <v>9</v>
      </c>
      <c r="C8177" s="2">
        <v>2.0000000002720699</v>
      </c>
      <c r="E8177" s="2">
        <v>8.1901489117983992</v>
      </c>
      <c r="F8177" s="2">
        <v>27.033218785796102</v>
      </c>
      <c r="G8177" s="2">
        <v>11.8556701030928</v>
      </c>
    </row>
    <row r="8178" spans="1:7" x14ac:dyDescent="0.35">
      <c r="A8178" t="s">
        <v>438</v>
      </c>
      <c r="B8178" t="s">
        <v>10</v>
      </c>
      <c r="C8178" s="2">
        <v>0.80000000057796705</v>
      </c>
      <c r="E8178" s="2">
        <v>9.3153759820426494</v>
      </c>
      <c r="F8178" s="2">
        <v>25.982042648709299</v>
      </c>
      <c r="G8178" s="2">
        <v>12.570145903479199</v>
      </c>
    </row>
    <row r="8179" spans="1:7" x14ac:dyDescent="0.35">
      <c r="A8179" t="s">
        <v>438</v>
      </c>
      <c r="B8179" t="s">
        <v>11</v>
      </c>
      <c r="C8179" s="2">
        <v>-6.1999999998654802</v>
      </c>
      <c r="E8179" s="2">
        <v>10.408163265306101</v>
      </c>
      <c r="F8179" s="2">
        <v>23.316326530612201</v>
      </c>
      <c r="G8179" s="2">
        <v>10.663265306122399</v>
      </c>
    </row>
    <row r="8180" spans="1:7" x14ac:dyDescent="0.35">
      <c r="A8180" t="s">
        <v>438</v>
      </c>
      <c r="B8180" t="s">
        <v>12</v>
      </c>
      <c r="C8180" s="2">
        <v>7.7999999991418703</v>
      </c>
      <c r="E8180" s="2">
        <v>10.077519379845</v>
      </c>
      <c r="F8180" s="2">
        <v>25.968992248062001</v>
      </c>
      <c r="G8180" s="2">
        <v>11.843238587424599</v>
      </c>
    </row>
    <row r="8181" spans="1:7" x14ac:dyDescent="0.35">
      <c r="A8181" t="s">
        <v>438</v>
      </c>
      <c r="B8181" t="s">
        <v>13</v>
      </c>
      <c r="C8181" s="2">
        <v>4.2000000004121896</v>
      </c>
      <c r="E8181" s="2">
        <v>8.9937338739402897</v>
      </c>
      <c r="F8181" s="2">
        <v>25.1750829340214</v>
      </c>
      <c r="G8181" s="2">
        <v>11.831920383339501</v>
      </c>
    </row>
    <row r="8182" spans="1:7" x14ac:dyDescent="0.35">
      <c r="A8182" t="s">
        <v>438</v>
      </c>
      <c r="B8182" t="s">
        <v>14</v>
      </c>
      <c r="C8182" s="2">
        <v>-4.5000000005441798</v>
      </c>
      <c r="D8182" s="2">
        <v>6470</v>
      </c>
      <c r="E8182" s="2">
        <v>8.08444902162719</v>
      </c>
      <c r="F8182" s="2">
        <v>22.4768280123584</v>
      </c>
      <c r="G8182" s="2">
        <v>9.5520082389289396</v>
      </c>
    </row>
    <row r="8183" spans="1:7" x14ac:dyDescent="0.35">
      <c r="A8183" t="s">
        <v>438</v>
      </c>
      <c r="B8183" t="s">
        <v>15</v>
      </c>
      <c r="C8183" s="2">
        <v>2.6999991342741199</v>
      </c>
      <c r="D8183" s="2">
        <v>6820</v>
      </c>
      <c r="E8183" s="2">
        <v>8.8149966525329209</v>
      </c>
      <c r="F8183" s="2">
        <v>18.076322249497899</v>
      </c>
      <c r="G8183" s="2">
        <v>8.1455032358848491</v>
      </c>
    </row>
    <row r="8184" spans="1:7" x14ac:dyDescent="0.35">
      <c r="A8184" t="s">
        <v>438</v>
      </c>
      <c r="B8184" t="s">
        <v>16</v>
      </c>
      <c r="C8184" s="2">
        <v>0.40000000853616802</v>
      </c>
      <c r="D8184" s="2">
        <v>6950</v>
      </c>
      <c r="E8184" s="2">
        <v>11.155050255396301</v>
      </c>
      <c r="F8184" s="2">
        <v>16.790245509968699</v>
      </c>
      <c r="G8184" s="2">
        <v>7.6783654638325904</v>
      </c>
    </row>
    <row r="8185" spans="1:7" x14ac:dyDescent="0.35">
      <c r="A8185" t="s">
        <v>438</v>
      </c>
      <c r="B8185" t="s">
        <v>17</v>
      </c>
      <c r="C8185" s="2">
        <v>-6.6999981497152001</v>
      </c>
      <c r="D8185" s="2">
        <v>6530</v>
      </c>
      <c r="E8185" s="2">
        <v>18.877761009740698</v>
      </c>
      <c r="F8185" s="2">
        <v>16.140760049389499</v>
      </c>
      <c r="G8185" s="2">
        <v>8.0395115928110794</v>
      </c>
    </row>
    <row r="8186" spans="1:7" x14ac:dyDescent="0.35">
      <c r="A8186" t="s">
        <v>438</v>
      </c>
      <c r="B8186" t="s">
        <v>18</v>
      </c>
      <c r="C8186" s="2">
        <v>3.3999988973605801</v>
      </c>
      <c r="D8186" s="2">
        <v>6870</v>
      </c>
      <c r="E8186" s="2">
        <v>16.321977913626501</v>
      </c>
      <c r="F8186" s="2">
        <v>27.303539735752299</v>
      </c>
      <c r="G8186" s="2">
        <v>9.5481660422007497</v>
      </c>
    </row>
    <row r="8187" spans="1:7" x14ac:dyDescent="0.35">
      <c r="A8187" t="s">
        <v>438</v>
      </c>
      <c r="B8187" t="s">
        <v>19</v>
      </c>
      <c r="C8187" s="2">
        <v>0</v>
      </c>
      <c r="D8187" s="2">
        <v>6900</v>
      </c>
      <c r="E8187" s="2">
        <v>13.9863845879555</v>
      </c>
      <c r="F8187" s="2">
        <v>29.224392589708899</v>
      </c>
      <c r="G8187" s="2">
        <v>12.1966219907551</v>
      </c>
    </row>
    <row r="8188" spans="1:7" x14ac:dyDescent="0.35">
      <c r="A8188" t="s">
        <v>438</v>
      </c>
      <c r="B8188" t="s">
        <v>20</v>
      </c>
      <c r="C8188" s="2">
        <v>1.0000012228145601</v>
      </c>
      <c r="D8188" s="2">
        <v>6920</v>
      </c>
      <c r="E8188" s="2">
        <v>14.7834847405812</v>
      </c>
      <c r="F8188" s="2">
        <v>26.260327827088901</v>
      </c>
      <c r="G8188" s="2">
        <v>9.3429562337519503</v>
      </c>
    </row>
    <row r="8189" spans="1:7" x14ac:dyDescent="0.35">
      <c r="A8189" t="s">
        <v>438</v>
      </c>
      <c r="B8189" t="s">
        <v>21</v>
      </c>
      <c r="C8189" s="2">
        <v>5.6999976832949004</v>
      </c>
      <c r="D8189" s="2">
        <v>7180</v>
      </c>
      <c r="E8189" s="2">
        <v>11.701734359862799</v>
      </c>
      <c r="F8189" s="2">
        <v>27.1663306968473</v>
      </c>
      <c r="G8189" s="2">
        <v>9.4481729448496807</v>
      </c>
    </row>
    <row r="8190" spans="1:7" x14ac:dyDescent="0.35">
      <c r="A8190" t="s">
        <v>438</v>
      </c>
      <c r="B8190" t="s">
        <v>22</v>
      </c>
      <c r="C8190" s="2">
        <v>2.3000016510538899</v>
      </c>
      <c r="D8190" s="2">
        <v>7300</v>
      </c>
      <c r="E8190" s="2">
        <v>8.3872710086870406</v>
      </c>
      <c r="F8190" s="2">
        <v>21.158347211594702</v>
      </c>
      <c r="G8190" s="2">
        <v>7.8592969347796702</v>
      </c>
    </row>
    <row r="8191" spans="1:7" x14ac:dyDescent="0.35">
      <c r="A8191" t="s">
        <v>438</v>
      </c>
      <c r="B8191" t="s">
        <v>23</v>
      </c>
      <c r="C8191" s="2">
        <v>-1.4000004700580999</v>
      </c>
      <c r="D8191" s="2">
        <v>7080</v>
      </c>
      <c r="E8191" s="2">
        <v>8.4466223219322796</v>
      </c>
      <c r="F8191" s="2">
        <v>21.8868815680718</v>
      </c>
      <c r="G8191" s="2">
        <v>7.9014969627792899</v>
      </c>
    </row>
    <row r="8192" spans="1:7" x14ac:dyDescent="0.35">
      <c r="A8192" t="s">
        <v>438</v>
      </c>
      <c r="B8192" t="s">
        <v>24</v>
      </c>
      <c r="C8192" s="2">
        <v>2.09999886750489</v>
      </c>
      <c r="D8192" s="2">
        <v>7200</v>
      </c>
      <c r="E8192" s="2">
        <v>9.5392456953922995</v>
      </c>
      <c r="F8192" s="2">
        <v>24.890501204306901</v>
      </c>
      <c r="G8192" s="2">
        <v>14.218895267269801</v>
      </c>
    </row>
    <row r="8193" spans="1:8" x14ac:dyDescent="0.35">
      <c r="A8193" t="s">
        <v>438</v>
      </c>
      <c r="B8193" t="s">
        <v>25</v>
      </c>
      <c r="C8193" s="2">
        <v>4.2000004208353898</v>
      </c>
      <c r="D8193" s="2">
        <v>7080</v>
      </c>
      <c r="E8193" s="2">
        <v>9.0948678995056405</v>
      </c>
      <c r="F8193" s="2">
        <v>24.768231000880299</v>
      </c>
      <c r="G8193" s="2">
        <v>12.766607889355701</v>
      </c>
    </row>
    <row r="8194" spans="1:8" x14ac:dyDescent="0.35">
      <c r="A8194" t="s">
        <v>438</v>
      </c>
      <c r="B8194" t="s">
        <v>26</v>
      </c>
      <c r="C8194" s="2">
        <v>2.80000068850687</v>
      </c>
      <c r="D8194" s="2">
        <v>7800</v>
      </c>
      <c r="E8194" s="2">
        <v>6.7047745048445497</v>
      </c>
      <c r="F8194" s="2">
        <v>28.663021907467201</v>
      </c>
      <c r="G8194" s="2">
        <v>13.5165181524573</v>
      </c>
    </row>
    <row r="8195" spans="1:8" x14ac:dyDescent="0.35">
      <c r="A8195" t="s">
        <v>438</v>
      </c>
      <c r="B8195" t="s">
        <v>27</v>
      </c>
      <c r="C8195" s="2">
        <v>6.2999994331413696</v>
      </c>
      <c r="D8195" s="2">
        <v>8330</v>
      </c>
      <c r="E8195" s="2">
        <v>6.4797238764830603</v>
      </c>
      <c r="F8195" s="2">
        <v>26.799025638101099</v>
      </c>
      <c r="G8195" s="2">
        <v>12.854413881730199</v>
      </c>
    </row>
    <row r="8196" spans="1:8" x14ac:dyDescent="0.35">
      <c r="A8196" t="s">
        <v>438</v>
      </c>
      <c r="B8196" t="s">
        <v>28</v>
      </c>
      <c r="C8196" s="2">
        <v>8.5000001847941302</v>
      </c>
      <c r="D8196" s="2">
        <v>9120</v>
      </c>
      <c r="E8196" s="2">
        <v>5.2248805856006699</v>
      </c>
      <c r="F8196" s="2">
        <v>31.0288898927889</v>
      </c>
      <c r="G8196" s="2">
        <v>15.1324371677303</v>
      </c>
    </row>
    <row r="8197" spans="1:8" x14ac:dyDescent="0.35">
      <c r="A8197" t="s">
        <v>438</v>
      </c>
      <c r="B8197" t="s">
        <v>29</v>
      </c>
      <c r="C8197" s="2">
        <v>4.5000002108688797</v>
      </c>
      <c r="D8197" s="2">
        <v>9890</v>
      </c>
      <c r="E8197" s="2">
        <v>4.9193713002653601</v>
      </c>
      <c r="F8197" s="2">
        <v>33.843641559501897</v>
      </c>
      <c r="G8197" s="2">
        <v>16.697285160236799</v>
      </c>
    </row>
    <row r="8198" spans="1:8" x14ac:dyDescent="0.35">
      <c r="A8198" t="s">
        <v>438</v>
      </c>
      <c r="B8198" t="s">
        <v>30</v>
      </c>
      <c r="C8198" s="2">
        <v>5.7935435846330403</v>
      </c>
      <c r="D8198" s="2">
        <v>10640</v>
      </c>
      <c r="E8198" s="2">
        <v>9.9916736053288897</v>
      </c>
      <c r="F8198" s="2">
        <v>36.983069664168802</v>
      </c>
      <c r="G8198" s="2">
        <v>23.202886483486001</v>
      </c>
      <c r="H8198" s="2">
        <v>1054780041.5497299</v>
      </c>
    </row>
    <row r="8199" spans="1:8" x14ac:dyDescent="0.35">
      <c r="A8199" t="s">
        <v>438</v>
      </c>
      <c r="B8199" t="s">
        <v>31</v>
      </c>
      <c r="C8199" s="2">
        <v>5.1114877777345802</v>
      </c>
      <c r="D8199" s="2">
        <v>11590</v>
      </c>
      <c r="E8199" s="2">
        <v>10.1476243642228</v>
      </c>
      <c r="F8199" s="2">
        <v>37.067361369557098</v>
      </c>
      <c r="G8199" s="2">
        <v>23.4834387793078</v>
      </c>
      <c r="H8199" s="2">
        <v>1356284153.00546</v>
      </c>
    </row>
    <row r="8200" spans="1:8" x14ac:dyDescent="0.35">
      <c r="A8200" t="s">
        <v>438</v>
      </c>
      <c r="B8200" t="s">
        <v>32</v>
      </c>
      <c r="C8200" s="2">
        <v>4.1434068116562601</v>
      </c>
      <c r="D8200" s="2">
        <v>12240</v>
      </c>
      <c r="E8200" s="2">
        <v>8.9296762219014205</v>
      </c>
      <c r="F8200" s="2">
        <v>40.070117550010302</v>
      </c>
      <c r="G8200" s="2">
        <v>25.314497834605099</v>
      </c>
      <c r="H8200" s="2">
        <v>1565391621.1293299</v>
      </c>
    </row>
    <row r="8201" spans="1:8" x14ac:dyDescent="0.35">
      <c r="A8201" t="s">
        <v>438</v>
      </c>
      <c r="B8201" t="s">
        <v>33</v>
      </c>
      <c r="C8201" s="2">
        <v>3.0136989826621101</v>
      </c>
      <c r="D8201" s="2">
        <v>12490</v>
      </c>
      <c r="E8201" s="2">
        <v>9.8420755781161908</v>
      </c>
      <c r="F8201" s="2">
        <v>34.292160180485098</v>
      </c>
      <c r="G8201" s="2">
        <v>20.266967475089299</v>
      </c>
      <c r="H8201" s="2">
        <v>1944990892.5318799</v>
      </c>
    </row>
    <row r="8202" spans="1:8" x14ac:dyDescent="0.35">
      <c r="A8202" t="s">
        <v>438</v>
      </c>
      <c r="B8202" t="s">
        <v>34</v>
      </c>
      <c r="C8202" s="2">
        <v>5.1688251522581403</v>
      </c>
      <c r="D8202" s="2">
        <v>12820</v>
      </c>
      <c r="E8202" s="2">
        <v>9.47219211206537</v>
      </c>
      <c r="F8202" s="2">
        <v>35.170516134411699</v>
      </c>
      <c r="G8202" s="2">
        <v>20.987242558158901</v>
      </c>
      <c r="H8202" s="2">
        <v>1581554600.4225199</v>
      </c>
    </row>
    <row r="8203" spans="1:8" x14ac:dyDescent="0.35">
      <c r="A8203" t="s">
        <v>438</v>
      </c>
      <c r="B8203" t="s">
        <v>35</v>
      </c>
      <c r="C8203" s="2">
        <v>5.8493676717300902</v>
      </c>
      <c r="D8203" s="2">
        <v>13200</v>
      </c>
      <c r="E8203" s="2">
        <v>8.7323553833379499</v>
      </c>
      <c r="F8203" s="2">
        <v>35.1093274287296</v>
      </c>
      <c r="G8203" s="2">
        <v>20.813728203708799</v>
      </c>
    </row>
    <row r="8204" spans="1:8" x14ac:dyDescent="0.35">
      <c r="A8204" t="s">
        <v>438</v>
      </c>
      <c r="B8204" t="s">
        <v>36</v>
      </c>
      <c r="C8204" s="2">
        <v>2.69034974668847</v>
      </c>
      <c r="D8204" s="2">
        <v>14720</v>
      </c>
      <c r="E8204" s="2">
        <v>8.3850553730071802</v>
      </c>
      <c r="F8204" s="2">
        <v>35.2622611658756</v>
      </c>
      <c r="G8204" s="2">
        <v>21.291225508093</v>
      </c>
    </row>
    <row r="8205" spans="1:8" x14ac:dyDescent="0.35">
      <c r="A8205" t="s">
        <v>438</v>
      </c>
      <c r="B8205" t="s">
        <v>37</v>
      </c>
      <c r="C8205" s="2">
        <v>2.9334416518611999</v>
      </c>
      <c r="D8205" s="2">
        <v>15900</v>
      </c>
      <c r="E8205" s="2">
        <v>8.4859548907602598</v>
      </c>
      <c r="F8205" s="2">
        <v>32.253695306519099</v>
      </c>
      <c r="G8205" s="2">
        <v>18.785701666568499</v>
      </c>
    </row>
    <row r="8206" spans="1:8" x14ac:dyDescent="0.35">
      <c r="A8206" t="s">
        <v>438</v>
      </c>
      <c r="B8206" t="s">
        <v>38</v>
      </c>
      <c r="C8206" s="2">
        <v>0.255503031645475</v>
      </c>
      <c r="D8206" s="2">
        <v>16540</v>
      </c>
      <c r="E8206" s="2">
        <v>9.3847577194402696</v>
      </c>
      <c r="F8206" s="2">
        <v>30.247484676766501</v>
      </c>
      <c r="G8206" s="2">
        <v>16.3524921938244</v>
      </c>
    </row>
    <row r="8207" spans="1:8" x14ac:dyDescent="0.35">
      <c r="A8207" t="s">
        <v>438</v>
      </c>
      <c r="B8207" t="s">
        <v>39</v>
      </c>
      <c r="C8207" s="2">
        <v>-3.4110960130708898</v>
      </c>
      <c r="D8207" s="2">
        <v>16680</v>
      </c>
      <c r="E8207" s="2">
        <v>10.408431297530599</v>
      </c>
      <c r="F8207" s="2">
        <v>27.257186513664799</v>
      </c>
      <c r="G8207" s="2">
        <v>11.4932376313379</v>
      </c>
    </row>
    <row r="8208" spans="1:8" x14ac:dyDescent="0.35">
      <c r="A8208" t="s">
        <v>438</v>
      </c>
      <c r="B8208" t="s">
        <v>40</v>
      </c>
      <c r="C8208" s="2">
        <v>-4.9157864687410804</v>
      </c>
      <c r="D8208" s="2">
        <v>13900</v>
      </c>
      <c r="E8208" s="2">
        <v>10.768043659891999</v>
      </c>
      <c r="F8208" s="2">
        <v>26.757015634521899</v>
      </c>
      <c r="G8208" s="2">
        <v>13.4007698401083</v>
      </c>
    </row>
    <row r="8209" spans="1:8" x14ac:dyDescent="0.35">
      <c r="A8209" t="s">
        <v>438</v>
      </c>
      <c r="B8209" t="s">
        <v>41</v>
      </c>
      <c r="C8209" s="2">
        <v>1.56719106520956</v>
      </c>
      <c r="D8209" s="2">
        <v>15810</v>
      </c>
      <c r="E8209" s="2">
        <v>10.917226230287</v>
      </c>
      <c r="F8209" s="2">
        <v>38.2749919887044</v>
      </c>
      <c r="G8209" s="2">
        <v>23.611848284169699</v>
      </c>
    </row>
    <row r="8210" spans="1:8" x14ac:dyDescent="0.35">
      <c r="A8210" t="s">
        <v>438</v>
      </c>
      <c r="B8210" t="s">
        <v>42</v>
      </c>
      <c r="C8210" s="2">
        <v>4.9482707655926799</v>
      </c>
      <c r="D8210" s="2">
        <v>17050</v>
      </c>
      <c r="E8210" s="2">
        <v>10.032969975733799</v>
      </c>
      <c r="F8210" s="2">
        <v>36.759836250663</v>
      </c>
      <c r="G8210" s="2">
        <v>21.3234144638005</v>
      </c>
    </row>
    <row r="8211" spans="1:8" x14ac:dyDescent="0.35">
      <c r="A8211" t="s">
        <v>438</v>
      </c>
      <c r="B8211" t="s">
        <v>43</v>
      </c>
      <c r="C8211" s="2">
        <v>1.1687978819288101</v>
      </c>
      <c r="D8211" s="2">
        <v>17260</v>
      </c>
      <c r="E8211" s="2">
        <v>8.5969069475897193</v>
      </c>
      <c r="F8211" s="2">
        <v>33.880662389159198</v>
      </c>
      <c r="G8211" s="2">
        <v>17.4259713504294</v>
      </c>
    </row>
    <row r="8212" spans="1:8" x14ac:dyDescent="0.35">
      <c r="A8212" t="s">
        <v>438</v>
      </c>
      <c r="B8212" t="s">
        <v>44</v>
      </c>
      <c r="C8212" s="2">
        <v>-15.9751963934378</v>
      </c>
      <c r="D8212" s="2">
        <v>13580</v>
      </c>
      <c r="E8212" s="2">
        <v>8.1360284150590996</v>
      </c>
      <c r="F8212" s="2">
        <v>36.560671841858202</v>
      </c>
      <c r="G8212" s="2">
        <v>23.108715669628602</v>
      </c>
    </row>
    <row r="8213" spans="1:8" x14ac:dyDescent="0.35">
      <c r="A8213" t="s">
        <v>438</v>
      </c>
      <c r="B8213" t="s">
        <v>45</v>
      </c>
      <c r="C8213" s="2">
        <v>-2.7296188270944302</v>
      </c>
      <c r="D8213" s="2">
        <v>14090</v>
      </c>
      <c r="E8213" s="2">
        <v>9.1884936325051907</v>
      </c>
      <c r="F8213" s="2">
        <v>36.742578022073403</v>
      </c>
      <c r="G8213" s="2">
        <v>22.6111190562963</v>
      </c>
    </row>
    <row r="8214" spans="1:8" x14ac:dyDescent="0.35">
      <c r="A8214" t="s">
        <v>438</v>
      </c>
      <c r="B8214" t="s">
        <v>46</v>
      </c>
    </row>
    <row r="8215" spans="1:8" x14ac:dyDescent="0.35">
      <c r="A8215" t="s">
        <v>440</v>
      </c>
      <c r="B8215" t="s">
        <v>4</v>
      </c>
      <c r="C8215" s="2">
        <v>1.6999714393924701</v>
      </c>
      <c r="E8215" s="2">
        <v>4.8066058422694899</v>
      </c>
      <c r="F8215" s="2">
        <v>29.7349212672185</v>
      </c>
      <c r="G8215" s="2">
        <v>20.868714772154298</v>
      </c>
      <c r="H8215" s="2">
        <v>39342892235.672401</v>
      </c>
    </row>
    <row r="8216" spans="1:8" x14ac:dyDescent="0.35">
      <c r="A8216" t="s">
        <v>440</v>
      </c>
      <c r="B8216" t="s">
        <v>5</v>
      </c>
      <c r="C8216" s="2">
        <v>0.45483041663563001</v>
      </c>
      <c r="E8216" s="2">
        <v>4.8714686127164901</v>
      </c>
      <c r="F8216" s="2">
        <v>28.522472886192102</v>
      </c>
      <c r="G8216" s="2">
        <v>19.8491975511173</v>
      </c>
      <c r="H8216" s="2">
        <v>31168476517.754902</v>
      </c>
    </row>
    <row r="8217" spans="1:8" x14ac:dyDescent="0.35">
      <c r="A8217" t="s">
        <v>440</v>
      </c>
      <c r="B8217" t="s">
        <v>6</v>
      </c>
      <c r="C8217" s="2">
        <v>1.24866467922725</v>
      </c>
      <c r="E8217" s="2">
        <v>5.0212394727550302</v>
      </c>
      <c r="F8217" s="2">
        <v>28.214729415798899</v>
      </c>
      <c r="G8217" s="2">
        <v>19.818345789900501</v>
      </c>
      <c r="H8217" s="2">
        <v>26984346448.922401</v>
      </c>
    </row>
    <row r="8218" spans="1:8" x14ac:dyDescent="0.35">
      <c r="A8218" t="s">
        <v>440</v>
      </c>
      <c r="B8218" t="s">
        <v>7</v>
      </c>
      <c r="C8218" s="2">
        <v>1.9006387302032699</v>
      </c>
      <c r="E8218" s="2">
        <v>4.9551370304492197</v>
      </c>
      <c r="F8218" s="2">
        <v>28.491587266835499</v>
      </c>
      <c r="G8218" s="2">
        <v>20.220505484571099</v>
      </c>
      <c r="H8218" s="2">
        <v>24596115871.711601</v>
      </c>
    </row>
    <row r="8219" spans="1:8" x14ac:dyDescent="0.35">
      <c r="A8219" t="s">
        <v>440</v>
      </c>
      <c r="B8219" t="s">
        <v>8</v>
      </c>
      <c r="C8219" s="2">
        <v>4.2295352449170496</v>
      </c>
      <c r="E8219" s="2">
        <v>4.9461162457916696</v>
      </c>
      <c r="F8219" s="2">
        <v>29.633511763708199</v>
      </c>
      <c r="G8219" s="2">
        <v>21.146456819889</v>
      </c>
      <c r="H8219" s="2">
        <v>26667550835.368401</v>
      </c>
    </row>
    <row r="8220" spans="1:8" x14ac:dyDescent="0.35">
      <c r="A8220" t="s">
        <v>440</v>
      </c>
      <c r="B8220" t="s">
        <v>9</v>
      </c>
      <c r="C8220" s="2">
        <v>2.1603737456558498</v>
      </c>
      <c r="E8220" s="2">
        <v>4.9029313611367096</v>
      </c>
      <c r="F8220" s="2">
        <v>29.663521616529501</v>
      </c>
      <c r="G8220" s="2">
        <v>21.221155245167399</v>
      </c>
      <c r="H8220" s="2">
        <v>30571516754.030201</v>
      </c>
    </row>
    <row r="8221" spans="1:8" x14ac:dyDescent="0.35">
      <c r="A8221" t="s">
        <v>440</v>
      </c>
      <c r="B8221" t="s">
        <v>10</v>
      </c>
      <c r="C8221" s="2">
        <v>2.6913231733863698</v>
      </c>
      <c r="E8221" s="2">
        <v>4.7253682254751999</v>
      </c>
      <c r="F8221" s="2">
        <v>29.279118648887302</v>
      </c>
      <c r="G8221" s="2">
        <v>20.948626002856599</v>
      </c>
      <c r="H8221" s="2">
        <v>37611470183.614998</v>
      </c>
    </row>
    <row r="8222" spans="1:8" x14ac:dyDescent="0.35">
      <c r="A8222" t="s">
        <v>440</v>
      </c>
      <c r="B8222" t="s">
        <v>11</v>
      </c>
      <c r="C8222" s="2">
        <v>3.3538429842478199</v>
      </c>
      <c r="E8222" s="2">
        <v>4.4814513555937499</v>
      </c>
      <c r="F8222" s="2">
        <v>28.953169718520599</v>
      </c>
      <c r="G8222" s="2">
        <v>20.7494229751692</v>
      </c>
      <c r="H8222" s="2">
        <v>47952862437.701103</v>
      </c>
    </row>
    <row r="8223" spans="1:8" x14ac:dyDescent="0.35">
      <c r="A8223" t="s">
        <v>440</v>
      </c>
      <c r="B8223" t="s">
        <v>12</v>
      </c>
      <c r="C8223" s="2">
        <v>2.55903866544574</v>
      </c>
      <c r="E8223" s="2">
        <v>4.2820120196735703</v>
      </c>
      <c r="F8223" s="2">
        <v>28.738008566950299</v>
      </c>
      <c r="G8223" s="2">
        <v>20.4535441955633</v>
      </c>
      <c r="H8223" s="2">
        <v>56836457598.903297</v>
      </c>
    </row>
    <row r="8224" spans="1:8" x14ac:dyDescent="0.35">
      <c r="A8224" t="s">
        <v>440</v>
      </c>
      <c r="B8224" t="s">
        <v>13</v>
      </c>
      <c r="C8224" s="2">
        <v>2.6548069272007502</v>
      </c>
      <c r="E8224" s="2">
        <v>4.2066010079250402</v>
      </c>
      <c r="F8224" s="2">
        <v>28.4664089470829</v>
      </c>
      <c r="G8224" s="2">
        <v>19.8528384136055</v>
      </c>
      <c r="H8224" s="2">
        <v>65932855170.702202</v>
      </c>
    </row>
    <row r="8225" spans="1:8" x14ac:dyDescent="0.35">
      <c r="A8225" t="s">
        <v>440</v>
      </c>
      <c r="B8225" t="s">
        <v>14</v>
      </c>
      <c r="C8225" s="2">
        <v>0.75467476866684502</v>
      </c>
      <c r="D8225" s="2">
        <v>19920</v>
      </c>
      <c r="E8225" s="2">
        <v>3.8411403404071298</v>
      </c>
      <c r="F8225" s="2">
        <v>27.136563559547302</v>
      </c>
      <c r="G8225" s="2">
        <v>18.379456641508199</v>
      </c>
      <c r="H8225" s="2">
        <v>77692618605.122696</v>
      </c>
    </row>
    <row r="8226" spans="1:8" x14ac:dyDescent="0.35">
      <c r="A8226" t="s">
        <v>440</v>
      </c>
      <c r="B8226" t="s">
        <v>15</v>
      </c>
      <c r="C8226" s="2">
        <v>-1.1459748685806499</v>
      </c>
      <c r="D8226" s="2">
        <v>20090</v>
      </c>
      <c r="E8226" s="2">
        <v>3.2307203481601401</v>
      </c>
      <c r="F8226" s="2">
        <v>25.419589206063002</v>
      </c>
      <c r="G8226" s="2">
        <v>16.6930861559863</v>
      </c>
      <c r="H8226" s="2">
        <v>68914601736.2547</v>
      </c>
    </row>
    <row r="8227" spans="1:8" x14ac:dyDescent="0.35">
      <c r="A8227" t="s">
        <v>440</v>
      </c>
      <c r="B8227" t="s">
        <v>16</v>
      </c>
      <c r="C8227" s="2">
        <v>-1.1585927600785899</v>
      </c>
      <c r="D8227" s="2">
        <v>19940</v>
      </c>
      <c r="E8227" s="2">
        <v>3.0693665464780899</v>
      </c>
      <c r="F8227" s="2">
        <v>24.4692046347412</v>
      </c>
      <c r="G8227" s="2">
        <v>15.868668342628901</v>
      </c>
      <c r="H8227" s="2">
        <v>65699740375.699699</v>
      </c>
    </row>
    <row r="8228" spans="1:8" x14ac:dyDescent="0.35">
      <c r="A8228" t="s">
        <v>440</v>
      </c>
      <c r="B8228" t="s">
        <v>17</v>
      </c>
      <c r="C8228" s="2">
        <v>-2.0656163696098302</v>
      </c>
      <c r="D8228" s="2">
        <v>19760</v>
      </c>
      <c r="E8228" s="2">
        <v>2.89164229765171</v>
      </c>
      <c r="F8228" s="2">
        <v>24.113047292279202</v>
      </c>
      <c r="G8228" s="2">
        <v>16.226113890730701</v>
      </c>
      <c r="H8228" s="2">
        <v>40640080170.619499</v>
      </c>
    </row>
    <row r="8229" spans="1:8" x14ac:dyDescent="0.35">
      <c r="A8229" t="s">
        <v>440</v>
      </c>
      <c r="B8229" t="s">
        <v>18</v>
      </c>
      <c r="C8229" s="2">
        <v>3.9299728368169702</v>
      </c>
      <c r="D8229" s="2">
        <v>21170</v>
      </c>
      <c r="E8229" s="2">
        <v>2.9003696760397499</v>
      </c>
      <c r="F8229" s="2">
        <v>25.1053206075294</v>
      </c>
      <c r="G8229" s="2">
        <v>17.729454630230599</v>
      </c>
      <c r="H8229" s="2">
        <v>46763478486.262299</v>
      </c>
    </row>
    <row r="8230" spans="1:8" x14ac:dyDescent="0.35">
      <c r="A8230" t="s">
        <v>440</v>
      </c>
      <c r="B8230" t="s">
        <v>19</v>
      </c>
      <c r="C8230" s="2">
        <v>3.93519292606446</v>
      </c>
      <c r="D8230" s="2">
        <v>22460</v>
      </c>
      <c r="E8230" s="2">
        <v>2.88912209266651</v>
      </c>
      <c r="F8230" s="2">
        <v>26.920823821189</v>
      </c>
      <c r="G8230" s="2">
        <v>19.7590379137947</v>
      </c>
      <c r="H8230" s="2">
        <v>55723998710.2743</v>
      </c>
    </row>
    <row r="8231" spans="1:8" x14ac:dyDescent="0.35">
      <c r="A8231" t="s">
        <v>440</v>
      </c>
      <c r="B8231" t="s">
        <v>20</v>
      </c>
      <c r="C8231" s="2">
        <v>1.57945640649923</v>
      </c>
      <c r="D8231" s="2">
        <v>23300</v>
      </c>
      <c r="E8231" s="2">
        <v>2.5539323074532501</v>
      </c>
      <c r="F8231" s="2">
        <v>26.221175874064802</v>
      </c>
      <c r="G8231" s="2">
        <v>19.2337691943608</v>
      </c>
      <c r="H8231" s="2">
        <v>60122576796.8983</v>
      </c>
    </row>
    <row r="8232" spans="1:8" x14ac:dyDescent="0.35">
      <c r="A8232" t="s">
        <v>440</v>
      </c>
      <c r="B8232" t="s">
        <v>21</v>
      </c>
      <c r="C8232" s="2">
        <v>3.07052659296374</v>
      </c>
      <c r="D8232" s="2">
        <v>24160</v>
      </c>
      <c r="E8232" s="2">
        <v>2.4700711044811401</v>
      </c>
      <c r="F8232" s="2">
        <v>26.313347195703201</v>
      </c>
      <c r="G8232" s="2">
        <v>19.5458926013142</v>
      </c>
      <c r="H8232" s="2">
        <v>54899736735.255203</v>
      </c>
    </row>
    <row r="8233" spans="1:8" x14ac:dyDescent="0.35">
      <c r="A8233" t="s">
        <v>440</v>
      </c>
      <c r="B8233" t="s">
        <v>22</v>
      </c>
      <c r="C8233" s="2">
        <v>4.3118363532626898</v>
      </c>
      <c r="D8233" s="2">
        <v>25340</v>
      </c>
      <c r="E8233" s="2">
        <v>2.3113421168142598</v>
      </c>
      <c r="F8233" s="2">
        <v>26.395451726852801</v>
      </c>
      <c r="G8233" s="2">
        <v>19.861675271319498</v>
      </c>
      <c r="H8233" s="2">
        <v>58477716700.838997</v>
      </c>
    </row>
    <row r="8234" spans="1:8" x14ac:dyDescent="0.35">
      <c r="A8234" t="s">
        <v>440</v>
      </c>
      <c r="B8234" t="s">
        <v>23</v>
      </c>
      <c r="C8234" s="2">
        <v>4.2471841436754803</v>
      </c>
      <c r="D8234" s="2">
        <v>27430</v>
      </c>
      <c r="E8234" s="2">
        <v>2.1301889075440301</v>
      </c>
      <c r="F8234" s="2">
        <v>26.024665996023799</v>
      </c>
      <c r="G8234" s="2">
        <v>19.684618285586101</v>
      </c>
      <c r="H8234" s="2">
        <v>59679027885.360199</v>
      </c>
    </row>
    <row r="8235" spans="1:8" x14ac:dyDescent="0.35">
      <c r="A8235" t="s">
        <v>440</v>
      </c>
      <c r="B8235" t="s">
        <v>24</v>
      </c>
      <c r="C8235" s="2">
        <v>4.7663488714872004</v>
      </c>
      <c r="D8235" s="2">
        <v>29640</v>
      </c>
      <c r="E8235" s="2">
        <v>1.9428598954135401</v>
      </c>
      <c r="F8235" s="2">
        <v>26.373055510223399</v>
      </c>
      <c r="G8235" s="2">
        <v>20.158744198349702</v>
      </c>
      <c r="H8235" s="2">
        <v>60215668725.851898</v>
      </c>
    </row>
    <row r="8236" spans="1:8" x14ac:dyDescent="0.35">
      <c r="A8236" t="s">
        <v>440</v>
      </c>
      <c r="B8236" t="s">
        <v>25</v>
      </c>
      <c r="C8236" s="2">
        <v>1.4494986179698099</v>
      </c>
      <c r="D8236" s="2">
        <v>29960</v>
      </c>
      <c r="E8236" s="2">
        <v>1.9449373754608601</v>
      </c>
      <c r="F8236" s="2">
        <v>26.0144160854341</v>
      </c>
      <c r="G8236" s="2">
        <v>19.2174398927041</v>
      </c>
      <c r="H8236" s="2">
        <v>55656930419.881699</v>
      </c>
    </row>
    <row r="8237" spans="1:8" x14ac:dyDescent="0.35">
      <c r="A8237" t="s">
        <v>440</v>
      </c>
      <c r="B8237" t="s">
        <v>26</v>
      </c>
      <c r="C8237" s="2">
        <v>2.1969210621745998</v>
      </c>
      <c r="D8237" s="2">
        <v>31010</v>
      </c>
      <c r="E8237" s="2">
        <v>1.8996773319539899</v>
      </c>
      <c r="F8237" s="2">
        <v>25.614855045690799</v>
      </c>
      <c r="G8237" s="2">
        <v>18.671449727825799</v>
      </c>
      <c r="H8237" s="2">
        <v>59078781156.607201</v>
      </c>
    </row>
    <row r="8238" spans="1:8" x14ac:dyDescent="0.35">
      <c r="A8238" t="s">
        <v>440</v>
      </c>
      <c r="B8238" t="s">
        <v>27</v>
      </c>
      <c r="C8238" s="2">
        <v>2.3098105903281101</v>
      </c>
      <c r="D8238" s="2">
        <v>32350</v>
      </c>
      <c r="E8238" s="2">
        <v>1.85862963191743</v>
      </c>
      <c r="F8238" s="2">
        <v>25.199931497500899</v>
      </c>
      <c r="G8238" s="2">
        <v>18.080702010060101</v>
      </c>
      <c r="H8238" s="2">
        <v>73372988882.430801</v>
      </c>
    </row>
    <row r="8239" spans="1:8" x14ac:dyDescent="0.35">
      <c r="A8239" t="s">
        <v>440</v>
      </c>
      <c r="B8239" t="s">
        <v>28</v>
      </c>
      <c r="C8239" s="2">
        <v>4.3368561538447397</v>
      </c>
      <c r="D8239" s="2">
        <v>34050</v>
      </c>
      <c r="E8239" s="2">
        <v>1.8277545638214201</v>
      </c>
      <c r="F8239" s="2">
        <v>25.069164869969999</v>
      </c>
      <c r="G8239" s="2">
        <v>17.390327306184702</v>
      </c>
      <c r="H8239" s="2">
        <v>84161439126.944199</v>
      </c>
    </row>
    <row r="8240" spans="1:8" x14ac:dyDescent="0.35">
      <c r="A8240" t="s">
        <v>440</v>
      </c>
      <c r="B8240" t="s">
        <v>29</v>
      </c>
      <c r="C8240" s="2">
        <v>2.8588032399026102</v>
      </c>
      <c r="D8240" s="2">
        <v>34710</v>
      </c>
      <c r="E8240" s="2">
        <v>1.25376780270787</v>
      </c>
      <c r="F8240" s="2">
        <v>24.900472009511802</v>
      </c>
      <c r="G8240" s="2">
        <v>17.155729021846899</v>
      </c>
      <c r="H8240" s="2">
        <v>87382210862.961807</v>
      </c>
    </row>
    <row r="8241" spans="1:8" x14ac:dyDescent="0.35">
      <c r="A8241" t="s">
        <v>440</v>
      </c>
      <c r="B8241" t="s">
        <v>30</v>
      </c>
      <c r="C8241" s="2">
        <v>4.6627735517512603</v>
      </c>
      <c r="D8241" s="2">
        <v>38710</v>
      </c>
      <c r="E8241" s="2">
        <v>1.3622204539368099</v>
      </c>
      <c r="F8241" s="2">
        <v>25.254607472671701</v>
      </c>
      <c r="G8241" s="2">
        <v>17.151407516750702</v>
      </c>
      <c r="H8241" s="2">
        <v>98394188284.405396</v>
      </c>
    </row>
    <row r="8242" spans="1:8" x14ac:dyDescent="0.35">
      <c r="A8242" t="s">
        <v>440</v>
      </c>
      <c r="B8242" t="s">
        <v>31</v>
      </c>
      <c r="C8242" s="2">
        <v>3.4392217760006498</v>
      </c>
      <c r="D8242" s="2">
        <v>42140</v>
      </c>
      <c r="E8242" s="2">
        <v>1.57842204779238</v>
      </c>
      <c r="F8242" s="2">
        <v>25.444014025331601</v>
      </c>
      <c r="G8242" s="2">
        <v>17.181754057943301</v>
      </c>
      <c r="H8242" s="2">
        <v>122231017340.356</v>
      </c>
    </row>
    <row r="8243" spans="1:8" x14ac:dyDescent="0.35">
      <c r="A8243" t="s">
        <v>440</v>
      </c>
      <c r="B8243" t="s">
        <v>32</v>
      </c>
      <c r="C8243" s="2">
        <v>-0.450559256743361</v>
      </c>
      <c r="D8243" s="2">
        <v>43610</v>
      </c>
      <c r="E8243" s="2">
        <v>1.56746876623744</v>
      </c>
      <c r="F8243" s="2">
        <v>24.4832959338009</v>
      </c>
      <c r="G8243" s="2">
        <v>15.790153895388199</v>
      </c>
      <c r="H8243" s="2">
        <v>127307581435.57201</v>
      </c>
    </row>
    <row r="8244" spans="1:8" x14ac:dyDescent="0.35">
      <c r="A8244" t="s">
        <v>440</v>
      </c>
      <c r="B8244" t="s">
        <v>33</v>
      </c>
      <c r="C8244" s="2">
        <v>-4.3397905745293501</v>
      </c>
      <c r="D8244" s="2">
        <v>41220</v>
      </c>
      <c r="E8244" s="2">
        <v>1.43668364975471</v>
      </c>
      <c r="F8244" s="2">
        <v>22.4029807549278</v>
      </c>
      <c r="G8244" s="2">
        <v>13.7483400261047</v>
      </c>
      <c r="H8244" s="2">
        <v>91832684418.197495</v>
      </c>
    </row>
    <row r="8245" spans="1:8" x14ac:dyDescent="0.35">
      <c r="A8245" t="s">
        <v>440</v>
      </c>
      <c r="B8245" t="s">
        <v>34</v>
      </c>
      <c r="C8245" s="2">
        <v>5.95210700755608</v>
      </c>
      <c r="D8245" s="2">
        <v>43370</v>
      </c>
      <c r="E8245" s="2">
        <v>1.64940993362121</v>
      </c>
      <c r="F8245" s="2">
        <v>23.752728705463799</v>
      </c>
      <c r="G8245" s="2">
        <v>14.7205841983154</v>
      </c>
      <c r="H8245" s="2">
        <v>113848664399.20599</v>
      </c>
    </row>
    <row r="8246" spans="1:8" x14ac:dyDescent="0.35">
      <c r="A8246" t="s">
        <v>440</v>
      </c>
      <c r="B8246" t="s">
        <v>35</v>
      </c>
      <c r="C8246" s="2">
        <v>3.1953332348894001</v>
      </c>
      <c r="D8246" s="2">
        <v>45520</v>
      </c>
      <c r="E8246" s="2">
        <v>1.67048248278859</v>
      </c>
      <c r="F8246" s="2">
        <v>23.6323618761744</v>
      </c>
      <c r="G8246" s="2">
        <v>14.5970457938172</v>
      </c>
      <c r="H8246" s="2">
        <v>136831149711.27699</v>
      </c>
    </row>
    <row r="8247" spans="1:8" x14ac:dyDescent="0.35">
      <c r="A8247" t="s">
        <v>440</v>
      </c>
      <c r="B8247" t="s">
        <v>36</v>
      </c>
      <c r="C8247" s="2">
        <v>-0.58830456899073602</v>
      </c>
      <c r="D8247" s="2">
        <v>46470</v>
      </c>
      <c r="E8247" s="2">
        <v>1.5471458577227499</v>
      </c>
      <c r="F8247" s="2">
        <v>23.003265220195299</v>
      </c>
      <c r="G8247" s="2">
        <v>13.920465626491101</v>
      </c>
      <c r="H8247" s="2">
        <v>124812844840.83</v>
      </c>
    </row>
    <row r="8248" spans="1:8" x14ac:dyDescent="0.35">
      <c r="A8248" t="s">
        <v>440</v>
      </c>
      <c r="B8248" t="s">
        <v>37</v>
      </c>
      <c r="C8248" s="2">
        <v>1.1877757159060001</v>
      </c>
      <c r="D8248" s="2">
        <v>47350</v>
      </c>
      <c r="E8248" s="2">
        <v>1.46654001874605</v>
      </c>
      <c r="F8248" s="2">
        <v>22.068339127275099</v>
      </c>
      <c r="G8248" s="2">
        <v>13.3049639898385</v>
      </c>
      <c r="H8248" s="2">
        <v>132175122038.961</v>
      </c>
    </row>
    <row r="8249" spans="1:8" x14ac:dyDescent="0.35">
      <c r="A8249" t="s">
        <v>440</v>
      </c>
      <c r="B8249" t="s">
        <v>38</v>
      </c>
      <c r="C8249" s="2">
        <v>2.65779827531642</v>
      </c>
      <c r="D8249" s="2">
        <v>48180</v>
      </c>
      <c r="E8249" s="2">
        <v>1.44329819446845</v>
      </c>
      <c r="F8249" s="2">
        <v>21.7861212754181</v>
      </c>
      <c r="G8249" s="2">
        <v>13.062866760336901</v>
      </c>
      <c r="H8249" s="2">
        <v>136785513611.052</v>
      </c>
    </row>
    <row r="8250" spans="1:8" x14ac:dyDescent="0.35">
      <c r="A8250" t="s">
        <v>440</v>
      </c>
      <c r="B8250" t="s">
        <v>39</v>
      </c>
      <c r="C8250" s="2">
        <v>4.4892815879049097</v>
      </c>
      <c r="D8250" s="2">
        <v>49500</v>
      </c>
      <c r="E8250" s="2">
        <v>1.4495583820564399</v>
      </c>
      <c r="F8250" s="2">
        <v>22.1580717620356</v>
      </c>
      <c r="G8250" s="2">
        <v>13.6051656272665</v>
      </c>
      <c r="H8250" s="2">
        <v>123390235875.82001</v>
      </c>
    </row>
    <row r="8251" spans="1:8" x14ac:dyDescent="0.35">
      <c r="A8251" t="s">
        <v>440</v>
      </c>
      <c r="B8251" t="s">
        <v>40</v>
      </c>
      <c r="C8251" s="2">
        <v>2.0705931505209598</v>
      </c>
      <c r="D8251" s="2">
        <v>50720</v>
      </c>
      <c r="E8251" s="2">
        <v>1.39874442557708</v>
      </c>
      <c r="F8251" s="2">
        <v>21.7132563735113</v>
      </c>
      <c r="G8251" s="2">
        <v>13.1918666029752</v>
      </c>
      <c r="H8251" s="2">
        <v>127446047891.894</v>
      </c>
    </row>
    <row r="8252" spans="1:8" x14ac:dyDescent="0.35">
      <c r="A8252" t="s">
        <v>440</v>
      </c>
      <c r="B8252" t="s">
        <v>41</v>
      </c>
      <c r="C8252" s="2">
        <v>2.5679245252647598</v>
      </c>
      <c r="D8252" s="2">
        <v>52850</v>
      </c>
      <c r="E8252" s="2">
        <v>1.44353822862843</v>
      </c>
      <c r="F8252" s="2">
        <v>22.1283718774148</v>
      </c>
      <c r="G8252" s="2">
        <v>13.045529453023001</v>
      </c>
      <c r="H8252" s="2">
        <v>139175502233.095</v>
      </c>
    </row>
    <row r="8253" spans="1:8" x14ac:dyDescent="0.35">
      <c r="A8253" t="s">
        <v>440</v>
      </c>
      <c r="B8253" t="s">
        <v>42</v>
      </c>
      <c r="C8253" s="2">
        <v>1.9500228456998301</v>
      </c>
      <c r="D8253" s="2">
        <v>54580</v>
      </c>
      <c r="E8253" s="2">
        <v>1.3927866212290601</v>
      </c>
      <c r="F8253" s="2">
        <v>22.0024372937424</v>
      </c>
      <c r="G8253" s="2">
        <v>13.0314441545337</v>
      </c>
      <c r="H8253" s="2">
        <v>144465038996.17899</v>
      </c>
    </row>
    <row r="8254" spans="1:8" x14ac:dyDescent="0.35">
      <c r="A8254" t="s">
        <v>440</v>
      </c>
      <c r="B8254" t="s">
        <v>43</v>
      </c>
      <c r="C8254" s="2">
        <v>1.9861958738039101</v>
      </c>
      <c r="D8254" s="2">
        <v>58060</v>
      </c>
      <c r="E8254" s="2">
        <v>1.39212483159621</v>
      </c>
      <c r="F8254" s="2">
        <v>21.9037119434159</v>
      </c>
      <c r="G8254" s="2">
        <v>12.804411580358799</v>
      </c>
      <c r="H8254" s="2">
        <v>134130806300.853</v>
      </c>
    </row>
    <row r="8255" spans="1:8" x14ac:dyDescent="0.35">
      <c r="A8255" t="s">
        <v>440</v>
      </c>
      <c r="B8255" t="s">
        <v>44</v>
      </c>
      <c r="C8255" s="2">
        <v>-2.1702131788587198</v>
      </c>
      <c r="D8255" s="2">
        <v>57530</v>
      </c>
      <c r="E8255" s="2">
        <v>1.3293538720954401</v>
      </c>
      <c r="F8255" s="2">
        <v>21.590687616129902</v>
      </c>
      <c r="G8255" s="2">
        <v>12.3608276845387</v>
      </c>
      <c r="H8255" s="2">
        <v>137293438916.979</v>
      </c>
    </row>
    <row r="8256" spans="1:8" x14ac:dyDescent="0.35">
      <c r="A8256" t="s">
        <v>440</v>
      </c>
      <c r="B8256" t="s">
        <v>45</v>
      </c>
      <c r="C8256" s="2">
        <v>5.0750847254402096</v>
      </c>
      <c r="D8256" s="2">
        <v>61000</v>
      </c>
      <c r="E8256" s="2">
        <v>1.29001123112623</v>
      </c>
      <c r="F8256" s="2">
        <v>22.6428162521348</v>
      </c>
      <c r="G8256" s="2">
        <v>12.6777826018611</v>
      </c>
      <c r="H8256" s="2">
        <v>164687927787.33301</v>
      </c>
    </row>
    <row r="8257" spans="1:6" x14ac:dyDescent="0.35">
      <c r="A8257" t="s">
        <v>440</v>
      </c>
      <c r="B8257" t="s">
        <v>46</v>
      </c>
    </row>
    <row r="8258" spans="1:6" x14ac:dyDescent="0.35">
      <c r="A8258" t="s">
        <v>442</v>
      </c>
      <c r="B8258" t="s">
        <v>4</v>
      </c>
      <c r="C8258" s="2">
        <v>14.5081169532396</v>
      </c>
      <c r="E8258" s="2">
        <v>20.873805344255899</v>
      </c>
      <c r="F8258" s="2">
        <v>22.652623366491099</v>
      </c>
    </row>
    <row r="8259" spans="1:6" x14ac:dyDescent="0.35">
      <c r="A8259" t="s">
        <v>442</v>
      </c>
      <c r="B8259" t="s">
        <v>5</v>
      </c>
      <c r="C8259" s="2">
        <v>7.7553438646243098</v>
      </c>
      <c r="E8259" s="2">
        <v>19.158672484303001</v>
      </c>
      <c r="F8259" s="2">
        <v>25.762804627757401</v>
      </c>
    </row>
    <row r="8260" spans="1:6" x14ac:dyDescent="0.35">
      <c r="A8260" t="s">
        <v>442</v>
      </c>
      <c r="B8260" t="s">
        <v>6</v>
      </c>
      <c r="C8260" s="2">
        <v>2.7890866482567298</v>
      </c>
      <c r="E8260" s="2">
        <v>19.910449497005299</v>
      </c>
      <c r="F8260" s="2">
        <v>23.3965226492993</v>
      </c>
    </row>
    <row r="8261" spans="1:6" x14ac:dyDescent="0.35">
      <c r="A8261" t="s">
        <v>442</v>
      </c>
      <c r="B8261" t="s">
        <v>7</v>
      </c>
      <c r="C8261" s="2">
        <v>2.3203399372133902</v>
      </c>
      <c r="E8261" s="2">
        <v>21.0380537855944</v>
      </c>
      <c r="F8261" s="2">
        <v>22.759956884201301</v>
      </c>
    </row>
    <row r="8262" spans="1:6" x14ac:dyDescent="0.35">
      <c r="A8262" t="s">
        <v>442</v>
      </c>
      <c r="B8262" t="s">
        <v>8</v>
      </c>
      <c r="C8262" s="2">
        <v>-7.6106302118719604</v>
      </c>
      <c r="E8262" s="2">
        <v>19.331846778689201</v>
      </c>
      <c r="F8262" s="2">
        <v>22.9367417907674</v>
      </c>
    </row>
    <row r="8263" spans="1:6" x14ac:dyDescent="0.35">
      <c r="A8263" t="s">
        <v>442</v>
      </c>
      <c r="B8263" t="s">
        <v>9</v>
      </c>
      <c r="C8263" s="2">
        <v>9.3508073317891007</v>
      </c>
      <c r="E8263" s="2">
        <v>20.633223190147199</v>
      </c>
      <c r="F8263" s="2">
        <v>22.234905376990099</v>
      </c>
    </row>
    <row r="8264" spans="1:6" x14ac:dyDescent="0.35">
      <c r="A8264" t="s">
        <v>442</v>
      </c>
      <c r="B8264" t="s">
        <v>10</v>
      </c>
      <c r="C8264" s="2">
        <v>-7.9529289554367804</v>
      </c>
      <c r="E8264" s="2">
        <v>23.459718011067402</v>
      </c>
      <c r="F8264" s="2">
        <v>22.6331642200274</v>
      </c>
    </row>
    <row r="8265" spans="1:6" x14ac:dyDescent="0.35">
      <c r="A8265" t="s">
        <v>442</v>
      </c>
      <c r="B8265" t="s">
        <v>11</v>
      </c>
      <c r="C8265" s="2">
        <v>1.68228234551005</v>
      </c>
      <c r="E8265" s="2">
        <v>25.339827110999799</v>
      </c>
      <c r="F8265" s="2">
        <v>19.4993422701077</v>
      </c>
    </row>
    <row r="8266" spans="1:6" x14ac:dyDescent="0.35">
      <c r="A8266" t="s">
        <v>442</v>
      </c>
      <c r="B8266" t="s">
        <v>12</v>
      </c>
      <c r="C8266" s="2">
        <v>18.0111401002195</v>
      </c>
      <c r="E8266" s="2">
        <v>30.551419802523</v>
      </c>
      <c r="F8266" s="2">
        <v>19.962697597918801</v>
      </c>
    </row>
    <row r="8267" spans="1:6" x14ac:dyDescent="0.35">
      <c r="A8267" t="s">
        <v>442</v>
      </c>
      <c r="B8267" t="s">
        <v>13</v>
      </c>
      <c r="C8267" s="2">
        <v>-13.6472821767151</v>
      </c>
      <c r="E8267" s="2">
        <v>23.649062673534601</v>
      </c>
      <c r="F8267" s="2">
        <v>23.792198839591698</v>
      </c>
    </row>
    <row r="8268" spans="1:6" x14ac:dyDescent="0.35">
      <c r="A8268" t="s">
        <v>442</v>
      </c>
      <c r="B8268" t="s">
        <v>14</v>
      </c>
      <c r="C8268" s="2">
        <v>3.7395559023375098</v>
      </c>
      <c r="E8268" s="2">
        <v>28.285158462776899</v>
      </c>
      <c r="F8268" s="2">
        <v>24.1502936704332</v>
      </c>
    </row>
    <row r="8269" spans="1:6" x14ac:dyDescent="0.35">
      <c r="A8269" t="s">
        <v>442</v>
      </c>
      <c r="B8269" t="s">
        <v>15</v>
      </c>
      <c r="C8269" s="2">
        <v>7.66646818712442</v>
      </c>
      <c r="E8269" s="2">
        <v>30.675880396964999</v>
      </c>
      <c r="F8269" s="2">
        <v>21.7701660012068</v>
      </c>
    </row>
    <row r="8270" spans="1:6" x14ac:dyDescent="0.35">
      <c r="A8270" t="s">
        <v>442</v>
      </c>
      <c r="B8270" t="s">
        <v>16</v>
      </c>
      <c r="C8270" s="2">
        <v>12.972790068566001</v>
      </c>
      <c r="E8270" s="2">
        <v>31.712455937356999</v>
      </c>
      <c r="F8270" s="2">
        <v>17.3532814896537</v>
      </c>
    </row>
    <row r="8271" spans="1:6" x14ac:dyDescent="0.35">
      <c r="A8271" t="s">
        <v>442</v>
      </c>
      <c r="B8271" t="s">
        <v>17</v>
      </c>
      <c r="C8271" s="2">
        <v>6.1508955731007502</v>
      </c>
      <c r="E8271" s="2">
        <v>29.008471196722699</v>
      </c>
      <c r="F8271" s="2">
        <v>18.100566760522501</v>
      </c>
    </row>
    <row r="8272" spans="1:6" x14ac:dyDescent="0.35">
      <c r="A8272" t="s">
        <v>442</v>
      </c>
      <c r="B8272" t="s">
        <v>18</v>
      </c>
      <c r="C8272" s="2">
        <v>7.2130292052743101</v>
      </c>
      <c r="E8272" s="2">
        <v>27.841083103965399</v>
      </c>
      <c r="F8272" s="2">
        <v>17.935748002869001</v>
      </c>
    </row>
    <row r="8273" spans="1:6" x14ac:dyDescent="0.35">
      <c r="A8273" t="s">
        <v>442</v>
      </c>
      <c r="B8273" t="s">
        <v>19</v>
      </c>
      <c r="C8273" s="2">
        <v>7.0265895430311502</v>
      </c>
      <c r="E8273" s="2">
        <v>28.201585008100199</v>
      </c>
      <c r="F8273" s="2">
        <v>18.106221813564499</v>
      </c>
    </row>
    <row r="8274" spans="1:6" x14ac:dyDescent="0.35">
      <c r="A8274" t="s">
        <v>442</v>
      </c>
      <c r="B8274" t="s">
        <v>20</v>
      </c>
      <c r="C8274" s="2">
        <v>9.8255694047096398</v>
      </c>
      <c r="E8274" s="2">
        <v>27.7173134237621</v>
      </c>
      <c r="F8274" s="2">
        <v>25.545952346143999</v>
      </c>
    </row>
    <row r="8275" spans="1:6" x14ac:dyDescent="0.35">
      <c r="A8275" t="s">
        <v>442</v>
      </c>
      <c r="B8275" t="s">
        <v>21</v>
      </c>
      <c r="C8275" s="2">
        <v>5.0238045081104001</v>
      </c>
      <c r="E8275" s="2">
        <v>25.7738720359886</v>
      </c>
      <c r="F8275" s="2">
        <v>28.574149408036</v>
      </c>
    </row>
    <row r="8276" spans="1:6" x14ac:dyDescent="0.35">
      <c r="A8276" t="s">
        <v>442</v>
      </c>
      <c r="B8276" t="s">
        <v>22</v>
      </c>
      <c r="C8276" s="2">
        <v>6.7853045243386703</v>
      </c>
      <c r="E8276" s="2">
        <v>29.386395494178</v>
      </c>
      <c r="F8276" s="2">
        <v>26.460698038064699</v>
      </c>
    </row>
    <row r="8277" spans="1:6" x14ac:dyDescent="0.35">
      <c r="A8277" t="s">
        <v>442</v>
      </c>
      <c r="B8277" t="s">
        <v>23</v>
      </c>
      <c r="C8277" s="2">
        <v>-3.5534498710900402</v>
      </c>
      <c r="E8277" s="2">
        <v>24.3458610266002</v>
      </c>
      <c r="F8277" s="2">
        <v>29.9642775170555</v>
      </c>
    </row>
    <row r="8278" spans="1:6" x14ac:dyDescent="0.35">
      <c r="A8278" t="s">
        <v>442</v>
      </c>
      <c r="B8278" t="s">
        <v>24</v>
      </c>
      <c r="C8278" s="2">
        <v>0.67564258941050104</v>
      </c>
      <c r="E8278" s="2">
        <v>24.733949943788701</v>
      </c>
      <c r="F8278" s="2">
        <v>33.319073249298299</v>
      </c>
    </row>
    <row r="8279" spans="1:6" x14ac:dyDescent="0.35">
      <c r="A8279" t="s">
        <v>442</v>
      </c>
      <c r="B8279" t="s">
        <v>25</v>
      </c>
      <c r="C8279" s="2">
        <v>1.04728710191981</v>
      </c>
      <c r="E8279" s="2">
        <v>25.297944164729699</v>
      </c>
      <c r="F8279" s="2">
        <v>30.123982554558101</v>
      </c>
    </row>
    <row r="8280" spans="1:6" x14ac:dyDescent="0.35">
      <c r="A8280" t="s">
        <v>442</v>
      </c>
      <c r="B8280" t="s">
        <v>26</v>
      </c>
      <c r="C8280" s="2">
        <v>3.9548319270274401</v>
      </c>
      <c r="E8280" s="2">
        <v>25.0050417158951</v>
      </c>
      <c r="F8280" s="2">
        <v>29.143872372282299</v>
      </c>
    </row>
    <row r="8281" spans="1:6" x14ac:dyDescent="0.35">
      <c r="A8281" t="s">
        <v>442</v>
      </c>
      <c r="B8281" t="s">
        <v>27</v>
      </c>
      <c r="C8281" s="2">
        <v>7.2044350527441301</v>
      </c>
      <c r="E8281" s="2">
        <v>24.655475938009399</v>
      </c>
      <c r="F8281" s="2">
        <v>28.261167066823202</v>
      </c>
    </row>
    <row r="8282" spans="1:6" x14ac:dyDescent="0.35">
      <c r="A8282" t="s">
        <v>442</v>
      </c>
      <c r="B8282" t="s">
        <v>28</v>
      </c>
      <c r="C8282" s="2">
        <v>6.90295943489203</v>
      </c>
      <c r="E8282" s="2">
        <v>22.433263793017701</v>
      </c>
      <c r="F8282" s="2">
        <v>30.023498469876301</v>
      </c>
    </row>
    <row r="8283" spans="1:6" x14ac:dyDescent="0.35">
      <c r="A8283" t="s">
        <v>442</v>
      </c>
      <c r="B8283" t="s">
        <v>29</v>
      </c>
      <c r="C8283" s="2">
        <v>6.2150778353928198</v>
      </c>
      <c r="E8283" s="2">
        <v>20.2931020061894</v>
      </c>
      <c r="F8283" s="2">
        <v>31.187211156383501</v>
      </c>
    </row>
    <row r="8284" spans="1:6" x14ac:dyDescent="0.35">
      <c r="A8284" t="s">
        <v>442</v>
      </c>
      <c r="B8284" t="s">
        <v>30</v>
      </c>
      <c r="C8284" s="2">
        <v>5.0461955558552596</v>
      </c>
      <c r="E8284" s="2">
        <v>21.456796902694901</v>
      </c>
      <c r="F8284" s="2">
        <v>34.983005136688703</v>
      </c>
    </row>
    <row r="8285" spans="1:6" x14ac:dyDescent="0.35">
      <c r="A8285" t="s">
        <v>442</v>
      </c>
      <c r="B8285" t="s">
        <v>31</v>
      </c>
      <c r="C8285" s="2">
        <v>5.6745917768580503</v>
      </c>
      <c r="E8285" s="2">
        <v>19.458808672441801</v>
      </c>
      <c r="F8285" s="2">
        <v>34.057801763426902</v>
      </c>
    </row>
    <row r="8286" spans="1:6" x14ac:dyDescent="0.35">
      <c r="A8286" t="s">
        <v>442</v>
      </c>
      <c r="B8286" t="s">
        <v>32</v>
      </c>
      <c r="C8286" s="2">
        <v>4.4766727360801903</v>
      </c>
      <c r="E8286" s="2">
        <v>18.756403029337498</v>
      </c>
      <c r="F8286" s="2">
        <v>34.224283718536299</v>
      </c>
    </row>
    <row r="8287" spans="1:6" x14ac:dyDescent="0.35">
      <c r="A8287" t="s">
        <v>442</v>
      </c>
      <c r="B8287" t="s">
        <v>33</v>
      </c>
      <c r="C8287" s="2">
        <v>5.9120427933770499</v>
      </c>
      <c r="E8287" s="2">
        <v>22.795011712992999</v>
      </c>
      <c r="F8287" s="2">
        <v>27.297283894783401</v>
      </c>
    </row>
    <row r="8288" spans="1:6" x14ac:dyDescent="0.35">
      <c r="A8288" t="s">
        <v>442</v>
      </c>
      <c r="B8288" t="s">
        <v>34</v>
      </c>
      <c r="C8288" s="2">
        <v>5.1919058407533099</v>
      </c>
      <c r="E8288" s="2">
        <v>19.438973200725201</v>
      </c>
      <c r="F8288" s="2">
        <v>30.426524166198298</v>
      </c>
    </row>
    <row r="8289" spans="1:6" x14ac:dyDescent="0.35">
      <c r="A8289" t="s">
        <v>442</v>
      </c>
      <c r="B8289" t="s">
        <v>35</v>
      </c>
      <c r="C8289" s="2">
        <v>2.8500028435796998</v>
      </c>
      <c r="E8289" s="2">
        <v>20.646904744337</v>
      </c>
      <c r="F8289" s="2">
        <v>33.733214048550103</v>
      </c>
    </row>
    <row r="8290" spans="1:6" x14ac:dyDescent="0.35">
      <c r="A8290" t="s">
        <v>442</v>
      </c>
      <c r="B8290" t="s">
        <v>36</v>
      </c>
      <c r="C8290" s="2">
        <v>-26.3390170772532</v>
      </c>
      <c r="E8290" s="2">
        <v>23.432298282026</v>
      </c>
      <c r="F8290" s="2">
        <v>25.048812466899101</v>
      </c>
    </row>
    <row r="8291" spans="1:6" x14ac:dyDescent="0.35">
      <c r="A8291" t="s">
        <v>442</v>
      </c>
      <c r="B8291" t="s">
        <v>37</v>
      </c>
      <c r="C8291" s="2">
        <v>-26.300087661506101</v>
      </c>
      <c r="E8291" s="2">
        <v>25.104930372516101</v>
      </c>
      <c r="F8291" s="2">
        <v>23.1936090176923</v>
      </c>
    </row>
    <row r="8292" spans="1:6" x14ac:dyDescent="0.35">
      <c r="A8292" t="s">
        <v>442</v>
      </c>
      <c r="B8292" t="s">
        <v>38</v>
      </c>
      <c r="C8292" s="2">
        <v>-10.310339909053001</v>
      </c>
      <c r="E8292" s="2">
        <v>26.860125618904899</v>
      </c>
      <c r="F8292" s="2">
        <v>19.495228034506901</v>
      </c>
    </row>
    <row r="8293" spans="1:6" x14ac:dyDescent="0.35">
      <c r="A8293" t="s">
        <v>442</v>
      </c>
      <c r="B8293" t="s">
        <v>39</v>
      </c>
      <c r="C8293" s="2">
        <v>-4.1797916132320001</v>
      </c>
      <c r="E8293" s="2">
        <v>33.130462212936898</v>
      </c>
      <c r="F8293" s="2">
        <v>15.4913360290372</v>
      </c>
    </row>
    <row r="8294" spans="1:6" x14ac:dyDescent="0.35">
      <c r="A8294" t="s">
        <v>442</v>
      </c>
      <c r="B8294" t="s">
        <v>40</v>
      </c>
      <c r="C8294" s="2">
        <v>-6.4055907393618998</v>
      </c>
      <c r="E8294" s="2">
        <v>34.166872822714701</v>
      </c>
      <c r="F8294" s="2">
        <v>16.236779631477798</v>
      </c>
    </row>
    <row r="8295" spans="1:6" x14ac:dyDescent="0.35">
      <c r="A8295" t="s">
        <v>442</v>
      </c>
      <c r="B8295" t="s">
        <v>41</v>
      </c>
      <c r="C8295" s="2">
        <v>-0.723281777470547</v>
      </c>
      <c r="E8295" s="2">
        <v>40.635607528815697</v>
      </c>
      <c r="F8295" s="2">
        <v>17.206864907256598</v>
      </c>
    </row>
    <row r="8296" spans="1:6" x14ac:dyDescent="0.35">
      <c r="A8296" t="s">
        <v>442</v>
      </c>
      <c r="B8296" t="s">
        <v>42</v>
      </c>
      <c r="C8296" s="2">
        <v>1.39317607830837</v>
      </c>
      <c r="E8296" s="2">
        <v>39.009881189625602</v>
      </c>
      <c r="F8296" s="2">
        <v>18.495951612867898</v>
      </c>
    </row>
    <row r="8297" spans="1:6" x14ac:dyDescent="0.35">
      <c r="A8297" t="s">
        <v>442</v>
      </c>
      <c r="B8297" t="s">
        <v>43</v>
      </c>
      <c r="C8297" s="2">
        <v>1.22070522070523</v>
      </c>
      <c r="E8297" s="2">
        <v>40.741044791595897</v>
      </c>
      <c r="F8297" s="2">
        <v>15.916046854695701</v>
      </c>
    </row>
    <row r="8298" spans="1:6" x14ac:dyDescent="0.35">
      <c r="A8298" t="s">
        <v>442</v>
      </c>
      <c r="B8298" t="s">
        <v>44</v>
      </c>
      <c r="C8298" s="2">
        <v>-3.87368168638868</v>
      </c>
      <c r="E8298" s="2">
        <v>36.633346735884402</v>
      </c>
      <c r="F8298" s="2">
        <v>22.093039953344299</v>
      </c>
    </row>
    <row r="8299" spans="1:6" x14ac:dyDescent="0.35">
      <c r="A8299" t="s">
        <v>442</v>
      </c>
      <c r="B8299" t="s">
        <v>45</v>
      </c>
    </row>
    <row r="8300" spans="1:6" x14ac:dyDescent="0.35">
      <c r="A8300" t="s">
        <v>442</v>
      </c>
      <c r="B8300" t="s">
        <v>46</v>
      </c>
    </row>
    <row r="8301" spans="1:6" x14ac:dyDescent="0.35">
      <c r="A8301" t="s">
        <v>444</v>
      </c>
      <c r="B8301" t="s">
        <v>4</v>
      </c>
    </row>
    <row r="8302" spans="1:6" x14ac:dyDescent="0.35">
      <c r="A8302" t="s">
        <v>444</v>
      </c>
      <c r="B8302" t="s">
        <v>5</v>
      </c>
    </row>
    <row r="8303" spans="1:6" x14ac:dyDescent="0.35">
      <c r="A8303" t="s">
        <v>444</v>
      </c>
      <c r="B8303" t="s">
        <v>6</v>
      </c>
    </row>
    <row r="8304" spans="1:6" x14ac:dyDescent="0.35">
      <c r="A8304" t="s">
        <v>444</v>
      </c>
      <c r="B8304" t="s">
        <v>7</v>
      </c>
    </row>
    <row r="8305" spans="1:8" x14ac:dyDescent="0.35">
      <c r="A8305" t="s">
        <v>444</v>
      </c>
      <c r="B8305" t="s">
        <v>8</v>
      </c>
    </row>
    <row r="8306" spans="1:8" x14ac:dyDescent="0.35">
      <c r="A8306" t="s">
        <v>444</v>
      </c>
      <c r="B8306" t="s">
        <v>9</v>
      </c>
      <c r="E8306" s="2">
        <v>32.663316582914597</v>
      </c>
      <c r="F8306" s="2">
        <v>42.211055276381899</v>
      </c>
      <c r="G8306" s="2">
        <v>31.323283082077101</v>
      </c>
    </row>
    <row r="8307" spans="1:8" x14ac:dyDescent="0.35">
      <c r="A8307" t="s">
        <v>444</v>
      </c>
      <c r="B8307" t="s">
        <v>10</v>
      </c>
      <c r="C8307" s="2">
        <v>3.4999998730957702</v>
      </c>
      <c r="E8307" s="2">
        <v>33.052276559865099</v>
      </c>
      <c r="F8307" s="2">
        <v>40.134907251264799</v>
      </c>
      <c r="G8307" s="2">
        <v>27.6559865092749</v>
      </c>
    </row>
    <row r="8308" spans="1:8" x14ac:dyDescent="0.35">
      <c r="A8308" t="s">
        <v>444</v>
      </c>
      <c r="B8308" t="s">
        <v>11</v>
      </c>
      <c r="C8308" s="2">
        <v>-1.20000004458646</v>
      </c>
      <c r="E8308" s="2">
        <v>30.806451612903199</v>
      </c>
      <c r="F8308" s="2">
        <v>42.741935483871003</v>
      </c>
      <c r="G8308" s="2">
        <v>30</v>
      </c>
    </row>
    <row r="8309" spans="1:8" x14ac:dyDescent="0.35">
      <c r="A8309" t="s">
        <v>444</v>
      </c>
      <c r="B8309" t="s">
        <v>12</v>
      </c>
      <c r="C8309" s="2">
        <v>13.900001094354</v>
      </c>
      <c r="E8309" s="2">
        <v>31.6860465116279</v>
      </c>
      <c r="F8309" s="2">
        <v>39.244186046511601</v>
      </c>
      <c r="G8309" s="2">
        <v>26.5988372093023</v>
      </c>
    </row>
    <row r="8310" spans="1:8" x14ac:dyDescent="0.35">
      <c r="A8310" t="s">
        <v>444</v>
      </c>
      <c r="B8310" t="s">
        <v>13</v>
      </c>
      <c r="C8310" s="2">
        <v>-6.5000006636470298</v>
      </c>
      <c r="E8310" s="2">
        <v>32.028985507246396</v>
      </c>
      <c r="F8310" s="2">
        <v>36.231884057971001</v>
      </c>
      <c r="G8310" s="2">
        <v>23.043478260869598</v>
      </c>
    </row>
    <row r="8311" spans="1:8" x14ac:dyDescent="0.35">
      <c r="A8311" t="s">
        <v>444</v>
      </c>
      <c r="B8311" t="s">
        <v>14</v>
      </c>
      <c r="C8311" s="2">
        <v>-0.59999963133663003</v>
      </c>
      <c r="D8311" s="2">
        <v>2570</v>
      </c>
      <c r="E8311" s="2">
        <v>33.3333333333333</v>
      </c>
      <c r="F8311" s="2">
        <v>37.585733882030198</v>
      </c>
      <c r="G8311" s="2">
        <v>24.828532235939601</v>
      </c>
    </row>
    <row r="8312" spans="1:8" x14ac:dyDescent="0.35">
      <c r="A8312" t="s">
        <v>444</v>
      </c>
      <c r="B8312" t="s">
        <v>15</v>
      </c>
      <c r="C8312" s="2">
        <v>-7.0999990962252504</v>
      </c>
      <c r="D8312" s="2">
        <v>2410</v>
      </c>
      <c r="E8312" s="2">
        <v>36.094674556213</v>
      </c>
      <c r="F8312" s="2">
        <v>36.390532544378701</v>
      </c>
      <c r="G8312" s="2">
        <v>24.038461538461501</v>
      </c>
    </row>
    <row r="8313" spans="1:8" x14ac:dyDescent="0.35">
      <c r="A8313" t="s">
        <v>444</v>
      </c>
      <c r="B8313" t="s">
        <v>16</v>
      </c>
      <c r="C8313" s="2">
        <v>-29.0000010554471</v>
      </c>
      <c r="D8313" s="2">
        <v>1720</v>
      </c>
      <c r="E8313" s="2">
        <v>29.5208655332303</v>
      </c>
      <c r="F8313" s="2">
        <v>49.613601236476001</v>
      </c>
      <c r="G8313" s="2">
        <v>36.707882534775898</v>
      </c>
    </row>
    <row r="8314" spans="1:8" x14ac:dyDescent="0.35">
      <c r="A8314" t="s">
        <v>444</v>
      </c>
      <c r="B8314" t="s">
        <v>17</v>
      </c>
      <c r="C8314" s="2">
        <v>-16.399999844882199</v>
      </c>
      <c r="D8314" s="2">
        <v>1460</v>
      </c>
      <c r="E8314" s="2">
        <v>20.979831980312799</v>
      </c>
      <c r="F8314" s="2">
        <v>41.921477668090397</v>
      </c>
      <c r="G8314" s="2">
        <v>29.1630130399117</v>
      </c>
      <c r="H8314" s="2">
        <v>643883720.930233</v>
      </c>
    </row>
    <row r="8315" spans="1:8" x14ac:dyDescent="0.35">
      <c r="A8315" t="s">
        <v>444</v>
      </c>
      <c r="B8315" t="s">
        <v>18</v>
      </c>
      <c r="C8315" s="2">
        <v>-21.2999980130949</v>
      </c>
      <c r="D8315" s="2">
        <v>990</v>
      </c>
      <c r="E8315" s="2">
        <v>19.638118811881199</v>
      </c>
      <c r="F8315" s="2">
        <v>33.608910891089103</v>
      </c>
      <c r="G8315" s="2">
        <v>22.697029702970301</v>
      </c>
      <c r="H8315" s="2">
        <v>490864661.65413499</v>
      </c>
    </row>
    <row r="8316" spans="1:8" x14ac:dyDescent="0.35">
      <c r="A8316" t="s">
        <v>444</v>
      </c>
      <c r="B8316" t="s">
        <v>19</v>
      </c>
      <c r="C8316" s="2">
        <v>-12.416322231899001</v>
      </c>
      <c r="D8316" s="2">
        <v>970</v>
      </c>
      <c r="E8316" s="2">
        <v>36.691690544412602</v>
      </c>
      <c r="F8316" s="2">
        <v>37.560601719197699</v>
      </c>
      <c r="G8316" s="2">
        <v>26.8396848137536</v>
      </c>
      <c r="H8316" s="2">
        <v>352918871.25220501</v>
      </c>
    </row>
    <row r="8317" spans="1:8" x14ac:dyDescent="0.35">
      <c r="A8317" t="s">
        <v>444</v>
      </c>
      <c r="B8317" t="s">
        <v>20</v>
      </c>
      <c r="C8317" s="2">
        <v>-16.699998435338902</v>
      </c>
      <c r="D8317" s="2">
        <v>780</v>
      </c>
      <c r="E8317" s="2">
        <v>36.035927367055798</v>
      </c>
      <c r="F8317" s="2">
        <v>29.1754539559014</v>
      </c>
      <c r="G8317" s="2">
        <v>18.842250324254199</v>
      </c>
      <c r="H8317" s="2">
        <v>232947208.12182701</v>
      </c>
    </row>
    <row r="8318" spans="1:8" x14ac:dyDescent="0.35">
      <c r="A8318" t="s">
        <v>444</v>
      </c>
      <c r="B8318" t="s">
        <v>21</v>
      </c>
      <c r="C8318" s="2">
        <v>1.6806741358806601</v>
      </c>
      <c r="D8318" s="2">
        <v>840</v>
      </c>
      <c r="E8318" s="2">
        <v>32.011829409494403</v>
      </c>
      <c r="F8318" s="2">
        <v>25.924006175221901</v>
      </c>
      <c r="G8318" s="2">
        <v>20.1748938633732</v>
      </c>
      <c r="H8318" s="2">
        <v>181447092.29948401</v>
      </c>
    </row>
    <row r="8319" spans="1:8" x14ac:dyDescent="0.35">
      <c r="A8319" t="s">
        <v>444</v>
      </c>
      <c r="B8319" t="s">
        <v>22</v>
      </c>
      <c r="C8319" s="2">
        <v>5.3128676594004203</v>
      </c>
      <c r="D8319" s="2">
        <v>890</v>
      </c>
      <c r="E8319" s="2">
        <v>25.101306934555701</v>
      </c>
      <c r="F8319" s="2">
        <v>24.953603823271202</v>
      </c>
      <c r="G8319" s="2">
        <v>19.325699795181901</v>
      </c>
      <c r="H8319" s="2">
        <v>203634947.205769</v>
      </c>
    </row>
    <row r="8320" spans="1:8" x14ac:dyDescent="0.35">
      <c r="A8320" t="s">
        <v>444</v>
      </c>
      <c r="B8320" t="s">
        <v>23</v>
      </c>
      <c r="C8320" s="2">
        <v>3.6995507166585102</v>
      </c>
      <c r="D8320" s="2">
        <v>920</v>
      </c>
      <c r="E8320" s="2">
        <v>25.388639405204501</v>
      </c>
      <c r="F8320" s="2">
        <v>27.459962825278801</v>
      </c>
      <c r="G8320" s="2">
        <v>19.592371747211899</v>
      </c>
      <c r="H8320" s="2">
        <v>188362821.13427001</v>
      </c>
    </row>
    <row r="8321" spans="1:8" x14ac:dyDescent="0.35">
      <c r="A8321" t="s">
        <v>444</v>
      </c>
      <c r="B8321" t="s">
        <v>24</v>
      </c>
      <c r="C8321" s="2">
        <v>8.3243244947385904</v>
      </c>
      <c r="D8321" s="2">
        <v>990</v>
      </c>
      <c r="E8321" s="2">
        <v>25.124531258745201</v>
      </c>
      <c r="F8321" s="2">
        <v>35.277326915542602</v>
      </c>
      <c r="H8321" s="2">
        <v>81009488.031594694</v>
      </c>
    </row>
    <row r="8322" spans="1:8" x14ac:dyDescent="0.35">
      <c r="A8322" t="s">
        <v>444</v>
      </c>
      <c r="B8322" t="s">
        <v>25</v>
      </c>
      <c r="C8322" s="2">
        <v>9.5808361784295109</v>
      </c>
      <c r="D8322" s="2">
        <v>1080</v>
      </c>
      <c r="E8322" s="2">
        <v>23.808409392308299</v>
      </c>
      <c r="F8322" s="2">
        <v>36.184569779233897</v>
      </c>
      <c r="H8322" s="2">
        <v>177060155.13025901</v>
      </c>
    </row>
    <row r="8323" spans="1:8" x14ac:dyDescent="0.35">
      <c r="A8323" t="s">
        <v>444</v>
      </c>
      <c r="B8323" t="s">
        <v>26</v>
      </c>
      <c r="C8323" s="2">
        <v>10.800003759166501</v>
      </c>
      <c r="D8323" s="2">
        <v>1210</v>
      </c>
      <c r="E8323" s="2">
        <v>22.232097887595199</v>
      </c>
      <c r="F8323" s="2">
        <v>35.140580096584003</v>
      </c>
      <c r="H8323" s="2">
        <v>113511956.87565599</v>
      </c>
    </row>
    <row r="8324" spans="1:8" x14ac:dyDescent="0.35">
      <c r="A8324" t="s">
        <v>444</v>
      </c>
      <c r="B8324" t="s">
        <v>27</v>
      </c>
      <c r="C8324" s="2">
        <v>10.999999078057201</v>
      </c>
      <c r="D8324" s="2">
        <v>1330</v>
      </c>
      <c r="E8324" s="2">
        <v>24.194564623850098</v>
      </c>
      <c r="F8324" s="2">
        <v>33.116310328894897</v>
      </c>
      <c r="H8324" s="2">
        <v>142103547.39661601</v>
      </c>
    </row>
    <row r="8325" spans="1:8" x14ac:dyDescent="0.35">
      <c r="A8325" t="s">
        <v>444</v>
      </c>
      <c r="B8325" t="s">
        <v>28</v>
      </c>
      <c r="C8325" s="2">
        <v>10.299998941011699</v>
      </c>
      <c r="D8325" s="2">
        <v>1500</v>
      </c>
      <c r="E8325" s="2">
        <v>19.222350137012999</v>
      </c>
      <c r="F8325" s="2">
        <v>30.916284273506999</v>
      </c>
      <c r="H8325" s="2">
        <v>244518027.26813701</v>
      </c>
    </row>
    <row r="8326" spans="1:8" x14ac:dyDescent="0.35">
      <c r="A8326" t="s">
        <v>444</v>
      </c>
      <c r="B8326" t="s">
        <v>29</v>
      </c>
      <c r="C8326" s="2">
        <v>6.6999985165540901</v>
      </c>
      <c r="D8326" s="2">
        <v>1920</v>
      </c>
      <c r="E8326" s="2">
        <v>21.191685399494901</v>
      </c>
      <c r="F8326" s="2">
        <v>27.366580634418401</v>
      </c>
      <c r="H8326" s="2">
        <v>269331964.32009202</v>
      </c>
    </row>
    <row r="8327" spans="1:8" x14ac:dyDescent="0.35">
      <c r="A8327" t="s">
        <v>444</v>
      </c>
      <c r="B8327" t="s">
        <v>30</v>
      </c>
      <c r="C8327" s="2">
        <v>7.0000032110899602</v>
      </c>
      <c r="D8327" s="2">
        <v>2210</v>
      </c>
      <c r="E8327" s="2">
        <v>21.4510669294712</v>
      </c>
      <c r="F8327" s="2">
        <v>27.3641700231382</v>
      </c>
      <c r="H8327" s="2">
        <v>451885762.79408199</v>
      </c>
    </row>
    <row r="8328" spans="1:8" x14ac:dyDescent="0.35">
      <c r="A8328" t="s">
        <v>444</v>
      </c>
      <c r="B8328" t="s">
        <v>31</v>
      </c>
      <c r="C8328" s="2">
        <v>7.8000001187216101</v>
      </c>
      <c r="D8328" s="2">
        <v>2500</v>
      </c>
      <c r="E8328" s="2">
        <v>19.434725563087699</v>
      </c>
      <c r="F8328" s="2">
        <v>26.428415232263902</v>
      </c>
      <c r="H8328" s="2">
        <v>916223674.65504706</v>
      </c>
    </row>
    <row r="8329" spans="1:8" x14ac:dyDescent="0.35">
      <c r="A8329" t="s">
        <v>444</v>
      </c>
      <c r="B8329" t="s">
        <v>32</v>
      </c>
      <c r="C8329" s="2">
        <v>7.8999982715493902</v>
      </c>
      <c r="D8329" s="2">
        <v>2740</v>
      </c>
      <c r="E8329" s="2">
        <v>19.8672841249223</v>
      </c>
      <c r="F8329" s="2">
        <v>24.5575196250071</v>
      </c>
      <c r="H8329" s="2">
        <v>1368204739.5575199</v>
      </c>
    </row>
    <row r="8330" spans="1:8" x14ac:dyDescent="0.35">
      <c r="A8330" t="s">
        <v>444</v>
      </c>
      <c r="B8330" t="s">
        <v>33</v>
      </c>
      <c r="C8330" s="2">
        <v>3.9000011482649599</v>
      </c>
      <c r="D8330" s="2">
        <v>2600</v>
      </c>
      <c r="E8330" s="2">
        <v>18.552003296410302</v>
      </c>
      <c r="F8330" s="2">
        <v>24.508810626075601</v>
      </c>
      <c r="H8330" s="2">
        <v>1237140029.4493899</v>
      </c>
    </row>
    <row r="8331" spans="1:8" x14ac:dyDescent="0.35">
      <c r="A8331" t="s">
        <v>444</v>
      </c>
      <c r="B8331" t="s">
        <v>34</v>
      </c>
      <c r="C8331" s="2">
        <v>6.49999908585235</v>
      </c>
      <c r="D8331" s="2">
        <v>2840</v>
      </c>
      <c r="E8331" s="2">
        <v>19.586677513751098</v>
      </c>
      <c r="F8331" s="2">
        <v>24.9766261519968</v>
      </c>
      <c r="H8331" s="2">
        <v>1345444165.3345499</v>
      </c>
    </row>
    <row r="8332" spans="1:8" x14ac:dyDescent="0.35">
      <c r="A8332" t="s">
        <v>444</v>
      </c>
      <c r="B8332" t="s">
        <v>35</v>
      </c>
      <c r="C8332" s="2">
        <v>7.4000005995670897</v>
      </c>
      <c r="D8332" s="2">
        <v>3150</v>
      </c>
      <c r="E8332" s="2">
        <v>23.835509841675201</v>
      </c>
      <c r="F8332" s="2">
        <v>22.468749064716601</v>
      </c>
      <c r="G8332" s="2">
        <v>9.6627659114565194</v>
      </c>
      <c r="H8332" s="2">
        <v>1905253568.1749201</v>
      </c>
    </row>
    <row r="8333" spans="1:8" x14ac:dyDescent="0.35">
      <c r="A8333" t="s">
        <v>444</v>
      </c>
      <c r="B8333" t="s">
        <v>36</v>
      </c>
      <c r="C8333" s="2">
        <v>7.49999946321525</v>
      </c>
      <c r="D8333" s="2">
        <v>3480</v>
      </c>
      <c r="E8333" s="2">
        <v>23.326816561633301</v>
      </c>
      <c r="F8333" s="2">
        <v>22.0426346192666</v>
      </c>
      <c r="G8333" s="2">
        <v>9.4709800874371908</v>
      </c>
      <c r="H8333" s="2">
        <v>1776009456.0651801</v>
      </c>
    </row>
    <row r="8334" spans="1:8" x14ac:dyDescent="0.35">
      <c r="A8334" t="s">
        <v>444</v>
      </c>
      <c r="B8334" t="s">
        <v>37</v>
      </c>
      <c r="C8334" s="2">
        <v>7.3999997470037897</v>
      </c>
      <c r="D8334" s="2">
        <v>3950</v>
      </c>
      <c r="E8334" s="2">
        <v>21.320887846520002</v>
      </c>
      <c r="F8334" s="2">
        <v>23.115164645144599</v>
      </c>
      <c r="G8334" s="2">
        <v>9.2260411128391908</v>
      </c>
      <c r="H8334" s="2">
        <v>2104151798.8329599</v>
      </c>
    </row>
    <row r="8335" spans="1:8" x14ac:dyDescent="0.35">
      <c r="A8335" t="s">
        <v>444</v>
      </c>
      <c r="B8335" t="s">
        <v>38</v>
      </c>
      <c r="C8335" s="2">
        <v>6.70000069016253</v>
      </c>
      <c r="D8335" s="2">
        <v>4060</v>
      </c>
      <c r="E8335" s="2">
        <v>23.773783673859501</v>
      </c>
      <c r="F8335" s="2">
        <v>22.604741510553598</v>
      </c>
      <c r="G8335" s="2">
        <v>7.6176654272449102</v>
      </c>
      <c r="H8335" s="2">
        <v>2416254860.6610498</v>
      </c>
    </row>
    <row r="8336" spans="1:8" x14ac:dyDescent="0.35">
      <c r="A8336" t="s">
        <v>444</v>
      </c>
      <c r="B8336" t="s">
        <v>39</v>
      </c>
      <c r="C8336" s="2">
        <v>6.0193033177118602</v>
      </c>
      <c r="D8336" s="2">
        <v>3700</v>
      </c>
      <c r="E8336" s="2">
        <v>21.590574720760799</v>
      </c>
      <c r="F8336" s="2">
        <v>30.220213504701999</v>
      </c>
      <c r="G8336" s="2">
        <v>10.7329072655156</v>
      </c>
      <c r="H8336" s="2">
        <v>3696467686.7161002</v>
      </c>
    </row>
    <row r="8337" spans="1:8" x14ac:dyDescent="0.35">
      <c r="A8337" t="s">
        <v>444</v>
      </c>
      <c r="B8337" t="s">
        <v>40</v>
      </c>
      <c r="C8337" s="2">
        <v>6.8992602064115403</v>
      </c>
      <c r="D8337" s="2">
        <v>3570</v>
      </c>
      <c r="E8337" s="2">
        <v>20.856976508615599</v>
      </c>
      <c r="F8337" s="2">
        <v>32.213366234534199</v>
      </c>
      <c r="G8337" s="2">
        <v>11.3777438707216</v>
      </c>
      <c r="H8337" s="2">
        <v>2833480097.50246</v>
      </c>
    </row>
    <row r="8338" spans="1:8" x14ac:dyDescent="0.35">
      <c r="A8338" t="s">
        <v>444</v>
      </c>
      <c r="B8338" t="s">
        <v>41</v>
      </c>
      <c r="C8338" s="2">
        <v>7.0998940569358497</v>
      </c>
      <c r="D8338" s="2">
        <v>3710</v>
      </c>
      <c r="E8338" s="2">
        <v>20.283296318886102</v>
      </c>
      <c r="F8338" s="2">
        <v>31.8468579622965</v>
      </c>
      <c r="G8338" s="2">
        <v>12.805291591590199</v>
      </c>
      <c r="H8338" s="2">
        <v>2255623004.3159399</v>
      </c>
    </row>
    <row r="8339" spans="1:8" x14ac:dyDescent="0.35">
      <c r="A8339" t="s">
        <v>444</v>
      </c>
      <c r="B8339" t="s">
        <v>42</v>
      </c>
      <c r="C8339" s="2">
        <v>7.5992788423185402</v>
      </c>
      <c r="D8339" s="2">
        <v>4040</v>
      </c>
      <c r="E8339" s="2">
        <v>19.7719647842925</v>
      </c>
      <c r="F8339" s="2">
        <v>34.398360803386502</v>
      </c>
      <c r="G8339" s="2">
        <v>13.2289696478429</v>
      </c>
      <c r="H8339" s="2">
        <v>2893511233.4994302</v>
      </c>
    </row>
    <row r="8340" spans="1:8" x14ac:dyDescent="0.35">
      <c r="A8340" t="s">
        <v>444</v>
      </c>
      <c r="B8340" t="s">
        <v>43</v>
      </c>
      <c r="C8340" s="2">
        <v>7.4006524317912197</v>
      </c>
      <c r="D8340" s="2">
        <v>4320</v>
      </c>
      <c r="E8340" s="2">
        <v>20.867073358799999</v>
      </c>
      <c r="F8340" s="2">
        <v>33.0621490637064</v>
      </c>
      <c r="G8340" s="2">
        <v>13.4323434011968</v>
      </c>
      <c r="H8340" s="2">
        <v>2937536724.5865898</v>
      </c>
    </row>
    <row r="8341" spans="1:8" x14ac:dyDescent="0.35">
      <c r="A8341" t="s">
        <v>444</v>
      </c>
      <c r="B8341" t="s">
        <v>44</v>
      </c>
      <c r="C8341" s="2">
        <v>4.4000497024754601</v>
      </c>
      <c r="D8341" s="2">
        <v>4510</v>
      </c>
      <c r="E8341" s="2">
        <v>23.963801077439602</v>
      </c>
      <c r="F8341" s="2">
        <v>33.796539472571503</v>
      </c>
      <c r="G8341" s="2">
        <v>15.6258523576585</v>
      </c>
      <c r="H8341" s="2">
        <v>2722851413.0150499</v>
      </c>
    </row>
    <row r="8342" spans="1:8" x14ac:dyDescent="0.35">
      <c r="A8342" t="s">
        <v>444</v>
      </c>
      <c r="B8342" t="s">
        <v>45</v>
      </c>
      <c r="C8342" s="2">
        <v>9.2001904308497995</v>
      </c>
      <c r="D8342" s="2">
        <v>5180</v>
      </c>
    </row>
    <row r="8343" spans="1:8" x14ac:dyDescent="0.35">
      <c r="A8343" t="s">
        <v>444</v>
      </c>
      <c r="B8343" t="s">
        <v>46</v>
      </c>
    </row>
    <row r="8344" spans="1:8" x14ac:dyDescent="0.35">
      <c r="A8344" t="s">
        <v>446</v>
      </c>
      <c r="B8344" t="s">
        <v>4</v>
      </c>
    </row>
    <row r="8345" spans="1:8" x14ac:dyDescent="0.35">
      <c r="A8345" t="s">
        <v>446</v>
      </c>
      <c r="B8345" t="s">
        <v>5</v>
      </c>
    </row>
    <row r="8346" spans="1:8" x14ac:dyDescent="0.35">
      <c r="A8346" t="s">
        <v>446</v>
      </c>
      <c r="B8346" t="s">
        <v>6</v>
      </c>
    </row>
    <row r="8347" spans="1:8" x14ac:dyDescent="0.35">
      <c r="A8347" t="s">
        <v>446</v>
      </c>
      <c r="B8347" t="s">
        <v>7</v>
      </c>
    </row>
    <row r="8348" spans="1:8" x14ac:dyDescent="0.35">
      <c r="A8348" t="s">
        <v>446</v>
      </c>
      <c r="B8348" t="s">
        <v>8</v>
      </c>
    </row>
    <row r="8349" spans="1:8" x14ac:dyDescent="0.35">
      <c r="A8349" t="s">
        <v>446</v>
      </c>
      <c r="B8349" t="s">
        <v>9</v>
      </c>
    </row>
    <row r="8350" spans="1:8" x14ac:dyDescent="0.35">
      <c r="A8350" t="s">
        <v>446</v>
      </c>
      <c r="B8350" t="s">
        <v>10</v>
      </c>
    </row>
    <row r="8351" spans="1:8" x14ac:dyDescent="0.35">
      <c r="A8351" t="s">
        <v>446</v>
      </c>
      <c r="B8351" t="s">
        <v>11</v>
      </c>
    </row>
    <row r="8352" spans="1:8" x14ac:dyDescent="0.35">
      <c r="A8352" t="s">
        <v>446</v>
      </c>
      <c r="B8352" t="s">
        <v>12</v>
      </c>
    </row>
    <row r="8353" spans="1:8" x14ac:dyDescent="0.35">
      <c r="A8353" t="s">
        <v>446</v>
      </c>
      <c r="B8353" t="s">
        <v>13</v>
      </c>
      <c r="C8353" s="2">
        <v>3.7644434090617001</v>
      </c>
    </row>
    <row r="8354" spans="1:8" x14ac:dyDescent="0.35">
      <c r="A8354" t="s">
        <v>446</v>
      </c>
      <c r="B8354" t="s">
        <v>14</v>
      </c>
      <c r="C8354" s="2">
        <v>7.0450716420538599</v>
      </c>
      <c r="D8354" s="2">
        <v>890</v>
      </c>
      <c r="E8354" s="2">
        <v>42.046941529542202</v>
      </c>
      <c r="F8354" s="2">
        <v>16.148685495122699</v>
      </c>
      <c r="G8354" s="2">
        <v>8.4835191821768099</v>
      </c>
      <c r="H8354" s="2">
        <v>1112040189.5046501</v>
      </c>
    </row>
    <row r="8355" spans="1:8" x14ac:dyDescent="0.35">
      <c r="A8355" t="s">
        <v>446</v>
      </c>
      <c r="B8355" t="s">
        <v>15</v>
      </c>
      <c r="C8355" s="2">
        <v>2.0719882119220299</v>
      </c>
      <c r="D8355" s="2">
        <v>920</v>
      </c>
      <c r="E8355" s="2">
        <v>43.8551818925813</v>
      </c>
      <c r="F8355" s="2">
        <v>15.388028607909799</v>
      </c>
      <c r="G8355" s="2">
        <v>8.1673759727066795</v>
      </c>
      <c r="H8355" s="2">
        <v>1305331236.81883</v>
      </c>
    </row>
    <row r="8356" spans="1:8" x14ac:dyDescent="0.35">
      <c r="A8356" t="s">
        <v>446</v>
      </c>
      <c r="B8356" t="s">
        <v>16</v>
      </c>
      <c r="C8356" s="2">
        <v>0.58432213408326605</v>
      </c>
      <c r="D8356" s="2">
        <v>920</v>
      </c>
      <c r="E8356" s="2">
        <v>44.704856928865198</v>
      </c>
      <c r="F8356" s="2">
        <v>15.0902489126769</v>
      </c>
      <c r="G8356" s="2">
        <v>7.6349134740465896</v>
      </c>
      <c r="H8356" s="2">
        <v>1253046188.5316501</v>
      </c>
    </row>
    <row r="8357" spans="1:8" x14ac:dyDescent="0.35">
      <c r="A8357" t="s">
        <v>446</v>
      </c>
      <c r="B8357" t="s">
        <v>17</v>
      </c>
      <c r="C8357" s="2">
        <v>1.2058008083940299</v>
      </c>
      <c r="D8357" s="2">
        <v>930</v>
      </c>
      <c r="E8357" s="2">
        <v>44.8248544220463</v>
      </c>
      <c r="F8357" s="2">
        <v>14.509114848951301</v>
      </c>
      <c r="G8357" s="2">
        <v>6.9821203382601098</v>
      </c>
      <c r="H8357" s="2">
        <v>1069762679.07638</v>
      </c>
    </row>
    <row r="8358" spans="1:8" x14ac:dyDescent="0.35">
      <c r="A8358" t="s">
        <v>446</v>
      </c>
      <c r="B8358" t="s">
        <v>18</v>
      </c>
      <c r="C8358" s="2">
        <v>1.56766176562564</v>
      </c>
      <c r="D8358" s="2">
        <v>930</v>
      </c>
      <c r="E8358" s="2">
        <v>41.584963375436701</v>
      </c>
      <c r="F8358" s="2">
        <v>13.9942850108336</v>
      </c>
      <c r="G8358" s="2">
        <v>6.8488085652628001</v>
      </c>
      <c r="H8358" s="2">
        <v>1111902751.5796199</v>
      </c>
    </row>
    <row r="8359" spans="1:8" x14ac:dyDescent="0.35">
      <c r="A8359" t="s">
        <v>446</v>
      </c>
      <c r="B8359" t="s">
        <v>19</v>
      </c>
      <c r="C8359" s="2">
        <v>3.569911868443</v>
      </c>
      <c r="D8359" s="2">
        <v>960</v>
      </c>
      <c r="E8359" s="2">
        <v>43.650355901340802</v>
      </c>
      <c r="F8359" s="2">
        <v>13.4246316834961</v>
      </c>
      <c r="G8359" s="2">
        <v>6.6388015229266699</v>
      </c>
      <c r="H8359" s="2">
        <v>1039997967.85346</v>
      </c>
    </row>
    <row r="8360" spans="1:8" x14ac:dyDescent="0.35">
      <c r="A8360" t="s">
        <v>446</v>
      </c>
      <c r="B8360" t="s">
        <v>20</v>
      </c>
      <c r="C8360" s="2">
        <v>4.5443668018743804</v>
      </c>
      <c r="D8360" s="2">
        <v>1010</v>
      </c>
      <c r="E8360" s="2">
        <v>44.013603203276702</v>
      </c>
      <c r="F8360" s="2">
        <v>13.028971436245801</v>
      </c>
      <c r="G8360" s="2">
        <v>6.7502697973958297</v>
      </c>
      <c r="H8360" s="2">
        <v>1080810660.15238</v>
      </c>
    </row>
    <row r="8361" spans="1:8" x14ac:dyDescent="0.35">
      <c r="A8361" t="s">
        <v>446</v>
      </c>
      <c r="B8361" t="s">
        <v>21</v>
      </c>
      <c r="C8361" s="2">
        <v>3.52527819135224</v>
      </c>
      <c r="D8361" s="2">
        <v>1040</v>
      </c>
      <c r="E8361" s="2">
        <v>42.601902132026702</v>
      </c>
      <c r="F8361" s="2">
        <v>13.0012614120799</v>
      </c>
      <c r="G8361" s="2">
        <v>6.2777628124323002</v>
      </c>
      <c r="H8361" s="2">
        <v>1144873779.34972</v>
      </c>
    </row>
    <row r="8362" spans="1:8" x14ac:dyDescent="0.35">
      <c r="A8362" t="s">
        <v>446</v>
      </c>
      <c r="B8362" t="s">
        <v>22</v>
      </c>
      <c r="C8362" s="2">
        <v>3.7085115960772299</v>
      </c>
      <c r="D8362" s="2">
        <v>1070</v>
      </c>
      <c r="E8362" s="2">
        <v>26.549080332278098</v>
      </c>
      <c r="F8362" s="2">
        <v>20.074918343936101</v>
      </c>
      <c r="G8362" s="2">
        <v>10.983059909723799</v>
      </c>
      <c r="H8362" s="2">
        <v>2560408577.0528302</v>
      </c>
    </row>
    <row r="8363" spans="1:8" x14ac:dyDescent="0.35">
      <c r="A8363" t="s">
        <v>446</v>
      </c>
      <c r="B8363" t="s">
        <v>23</v>
      </c>
      <c r="C8363" s="2">
        <v>4.8638637551705104</v>
      </c>
      <c r="D8363" s="2">
        <v>1100</v>
      </c>
      <c r="E8363" s="2">
        <v>26.432298973663201</v>
      </c>
      <c r="F8363" s="2">
        <v>19.786928256425</v>
      </c>
      <c r="G8363" s="2">
        <v>10.2250684865396</v>
      </c>
      <c r="H8363" s="2">
        <v>2314974832.2645502</v>
      </c>
    </row>
    <row r="8364" spans="1:8" x14ac:dyDescent="0.35">
      <c r="A8364" t="s">
        <v>446</v>
      </c>
      <c r="B8364" t="s">
        <v>24</v>
      </c>
      <c r="C8364" s="2">
        <v>4.5207846348832099</v>
      </c>
      <c r="D8364" s="2">
        <v>1150</v>
      </c>
      <c r="E8364" s="2">
        <v>26.208258866011501</v>
      </c>
      <c r="F8364" s="2">
        <v>19.2049217348012</v>
      </c>
      <c r="G8364" s="2">
        <v>9.8581226070410093</v>
      </c>
      <c r="H8364" s="2">
        <v>2335016519.3148298</v>
      </c>
    </row>
    <row r="8365" spans="1:8" x14ac:dyDescent="0.35">
      <c r="A8365" t="s">
        <v>446</v>
      </c>
      <c r="B8365" t="s">
        <v>25</v>
      </c>
      <c r="C8365" s="2">
        <v>6.07080828847816</v>
      </c>
      <c r="D8365" s="2">
        <v>1190</v>
      </c>
      <c r="E8365" s="2">
        <v>25.800289114919099</v>
      </c>
      <c r="F8365" s="2">
        <v>19.3738518563285</v>
      </c>
      <c r="G8365" s="2">
        <v>9.4656365928865096</v>
      </c>
      <c r="H8365" s="2">
        <v>2486866396.5805101</v>
      </c>
    </row>
    <row r="8366" spans="1:8" x14ac:dyDescent="0.35">
      <c r="A8366" t="s">
        <v>446</v>
      </c>
      <c r="B8366" t="s">
        <v>26</v>
      </c>
      <c r="C8366" s="2">
        <v>7.0931949835368604</v>
      </c>
      <c r="D8366" s="2">
        <v>1280</v>
      </c>
      <c r="E8366" s="2">
        <v>25.163082250425798</v>
      </c>
      <c r="F8366" s="2">
        <v>21.487139590996801</v>
      </c>
      <c r="G8366" s="2">
        <v>9.3669925463649903</v>
      </c>
      <c r="H8366" s="2">
        <v>2557145305.0892301</v>
      </c>
    </row>
    <row r="8367" spans="1:8" x14ac:dyDescent="0.35">
      <c r="A8367" t="s">
        <v>446</v>
      </c>
      <c r="B8367" t="s">
        <v>27</v>
      </c>
      <c r="C8367" s="2">
        <v>6.6727898290831398</v>
      </c>
      <c r="D8367" s="2">
        <v>1350</v>
      </c>
      <c r="E8367" s="2">
        <v>24.910725400784798</v>
      </c>
      <c r="F8367" s="2">
        <v>23.237160051603801</v>
      </c>
      <c r="G8367" s="2">
        <v>9.3758572362920898</v>
      </c>
      <c r="H8367" s="2">
        <v>3147961663.8370399</v>
      </c>
    </row>
    <row r="8368" spans="1:8" x14ac:dyDescent="0.35">
      <c r="A8368" t="s">
        <v>446</v>
      </c>
      <c r="B8368" t="s">
        <v>28</v>
      </c>
      <c r="C8368" s="2">
        <v>7.5038146604771603</v>
      </c>
      <c r="D8368" s="2">
        <v>1450</v>
      </c>
      <c r="E8368" s="2">
        <v>25.696976332359299</v>
      </c>
      <c r="F8368" s="2">
        <v>23.097556113836301</v>
      </c>
      <c r="G8368" s="2">
        <v>9.1902165567104994</v>
      </c>
      <c r="H8368" s="2">
        <v>4083132597.8018899</v>
      </c>
    </row>
    <row r="8369" spans="1:8" x14ac:dyDescent="0.35">
      <c r="A8369" t="s">
        <v>446</v>
      </c>
      <c r="B8369" t="s">
        <v>29</v>
      </c>
      <c r="C8369" s="2">
        <v>7.4763192578229196</v>
      </c>
      <c r="D8369" s="2">
        <v>1560</v>
      </c>
      <c r="E8369" s="2">
        <v>24.648841084025399</v>
      </c>
      <c r="F8369" s="2">
        <v>22.939515584117501</v>
      </c>
      <c r="G8369" s="2">
        <v>9.0265030742501295</v>
      </c>
      <c r="H8369" s="2">
        <v>5040583866.7125196</v>
      </c>
    </row>
    <row r="8370" spans="1:8" x14ac:dyDescent="0.35">
      <c r="A8370" t="s">
        <v>446</v>
      </c>
      <c r="B8370" t="s">
        <v>30</v>
      </c>
      <c r="C8370" s="2">
        <v>6.5322213903017001</v>
      </c>
      <c r="D8370" s="2">
        <v>1690</v>
      </c>
      <c r="E8370" s="2">
        <v>23.669310728067401</v>
      </c>
      <c r="F8370" s="2">
        <v>22.845222437985701</v>
      </c>
      <c r="G8370" s="2">
        <v>8.8214392543844102</v>
      </c>
      <c r="H8370" s="2">
        <v>5655295117.3416405</v>
      </c>
    </row>
    <row r="8371" spans="1:8" x14ac:dyDescent="0.35">
      <c r="A8371" t="s">
        <v>446</v>
      </c>
      <c r="B8371" t="s">
        <v>31</v>
      </c>
      <c r="C8371" s="2">
        <v>6.76853520180663</v>
      </c>
      <c r="D8371" s="2">
        <v>1780</v>
      </c>
      <c r="E8371" s="2">
        <v>23.245488236515602</v>
      </c>
      <c r="F8371" s="2">
        <v>23.197190074531601</v>
      </c>
      <c r="G8371" s="2">
        <v>8.8174143452341909</v>
      </c>
      <c r="H8371" s="2">
        <v>7132178137.8924503</v>
      </c>
    </row>
    <row r="8372" spans="1:8" x14ac:dyDescent="0.35">
      <c r="A8372" t="s">
        <v>446</v>
      </c>
      <c r="B8372" t="s">
        <v>32</v>
      </c>
      <c r="C8372" s="2">
        <v>5.68641685976419</v>
      </c>
      <c r="D8372" s="2">
        <v>1870</v>
      </c>
      <c r="E8372" s="2">
        <v>24.7654938766035</v>
      </c>
      <c r="F8372" s="2">
        <v>23.7375391936128</v>
      </c>
      <c r="G8372" s="2">
        <v>8.7445889605676701</v>
      </c>
      <c r="H8372" s="2">
        <v>10482642964.4907</v>
      </c>
    </row>
    <row r="8373" spans="1:8" x14ac:dyDescent="0.35">
      <c r="A8373" t="s">
        <v>446</v>
      </c>
      <c r="B8373" t="s">
        <v>33</v>
      </c>
      <c r="C8373" s="2">
        <v>5.2691052479185299</v>
      </c>
      <c r="D8373" s="2">
        <v>1940</v>
      </c>
      <c r="E8373" s="2">
        <v>26.035190359850699</v>
      </c>
      <c r="F8373" s="2">
        <v>21.676908638581502</v>
      </c>
      <c r="G8373" s="2">
        <v>8.6666752692081506</v>
      </c>
      <c r="H8373" s="2">
        <v>9991258223.4155102</v>
      </c>
    </row>
    <row r="8374" spans="1:8" x14ac:dyDescent="0.35">
      <c r="A8374" t="s">
        <v>446</v>
      </c>
      <c r="B8374" t="s">
        <v>34</v>
      </c>
      <c r="C8374" s="2">
        <v>6.3365234274749396</v>
      </c>
      <c r="D8374" s="2">
        <v>2020</v>
      </c>
      <c r="E8374" s="2">
        <v>25.582406887101801</v>
      </c>
      <c r="F8374" s="2">
        <v>23.556173656799</v>
      </c>
      <c r="G8374" s="2">
        <v>8.6658293017620398</v>
      </c>
      <c r="H8374" s="2">
        <v>10250079850.2463</v>
      </c>
    </row>
    <row r="8375" spans="1:8" x14ac:dyDescent="0.35">
      <c r="A8375" t="s">
        <v>446</v>
      </c>
      <c r="B8375" t="s">
        <v>35</v>
      </c>
      <c r="C8375" s="2">
        <v>7.6721554349938401</v>
      </c>
      <c r="D8375" s="2">
        <v>2150</v>
      </c>
      <c r="E8375" s="2">
        <v>24.976864446458801</v>
      </c>
      <c r="F8375" s="2">
        <v>26.382084087928799</v>
      </c>
      <c r="G8375" s="2">
        <v>9.5486984596160394</v>
      </c>
      <c r="H8375" s="2">
        <v>12038516290.103701</v>
      </c>
    </row>
    <row r="8376" spans="1:8" x14ac:dyDescent="0.35">
      <c r="A8376" t="s">
        <v>446</v>
      </c>
      <c r="B8376" t="s">
        <v>36</v>
      </c>
      <c r="C8376" s="2">
        <v>4.5001535598212596</v>
      </c>
      <c r="D8376" s="2">
        <v>2040</v>
      </c>
      <c r="E8376" s="2">
        <v>26.550926520786099</v>
      </c>
      <c r="F8376" s="2">
        <v>25.399498721166299</v>
      </c>
      <c r="G8376" s="2">
        <v>9.4382332640160502</v>
      </c>
      <c r="H8376" s="2">
        <v>13816002288.670799</v>
      </c>
    </row>
    <row r="8377" spans="1:8" x14ac:dyDescent="0.35">
      <c r="A8377" t="s">
        <v>446</v>
      </c>
      <c r="B8377" t="s">
        <v>37</v>
      </c>
      <c r="C8377" s="2">
        <v>6.7815856006531599</v>
      </c>
      <c r="D8377" s="2">
        <v>2130</v>
      </c>
      <c r="E8377" s="2">
        <v>26.790867917237598</v>
      </c>
      <c r="F8377" s="2">
        <v>25.4467450324696</v>
      </c>
      <c r="G8377" s="2">
        <v>9.1108951663217503</v>
      </c>
      <c r="H8377" s="2">
        <v>17116473988.076</v>
      </c>
    </row>
    <row r="8378" spans="1:8" x14ac:dyDescent="0.35">
      <c r="A8378" t="s">
        <v>446</v>
      </c>
      <c r="B8378" t="s">
        <v>38</v>
      </c>
      <c r="C8378" s="2">
        <v>6.7324618683248296</v>
      </c>
      <c r="D8378" s="2">
        <v>2170</v>
      </c>
      <c r="E8378" s="2">
        <v>25.802577447557098</v>
      </c>
      <c r="F8378" s="2">
        <v>25.141503475852499</v>
      </c>
      <c r="G8378" s="2">
        <v>9.1201090001882807</v>
      </c>
      <c r="H8378" s="2">
        <v>18813738791.885601</v>
      </c>
    </row>
    <row r="8379" spans="1:8" x14ac:dyDescent="0.35">
      <c r="A8379" t="s">
        <v>446</v>
      </c>
      <c r="B8379" t="s">
        <v>39</v>
      </c>
      <c r="C8379" s="2">
        <v>6.1606287740668204</v>
      </c>
      <c r="D8379" s="2">
        <v>2260</v>
      </c>
      <c r="E8379" s="2">
        <v>26.745885729563</v>
      </c>
      <c r="F8379" s="2">
        <v>24.4873501095853</v>
      </c>
      <c r="G8379" s="2">
        <v>7.8555649609866398</v>
      </c>
      <c r="H8379" s="2">
        <v>15520610982.937201</v>
      </c>
    </row>
    <row r="8380" spans="1:8" x14ac:dyDescent="0.35">
      <c r="A8380" t="s">
        <v>446</v>
      </c>
      <c r="B8380" t="s">
        <v>40</v>
      </c>
      <c r="C8380" s="2">
        <v>6.8671161964455099</v>
      </c>
      <c r="D8380" s="2">
        <v>2360</v>
      </c>
      <c r="E8380" s="2">
        <v>27.444142571775402</v>
      </c>
      <c r="F8380" s="2">
        <v>24.858399368155801</v>
      </c>
      <c r="G8380" s="2">
        <v>7.8137178378338303</v>
      </c>
      <c r="H8380" s="2">
        <v>16014679840.4951</v>
      </c>
    </row>
    <row r="8381" spans="1:8" x14ac:dyDescent="0.35">
      <c r="A8381" t="s">
        <v>446</v>
      </c>
      <c r="B8381" t="s">
        <v>41</v>
      </c>
      <c r="C8381" s="2">
        <v>6.7856801140519796</v>
      </c>
      <c r="D8381" s="2">
        <v>2400</v>
      </c>
      <c r="E8381" s="2">
        <v>28.742086074120401</v>
      </c>
      <c r="F8381" s="2">
        <v>25.0995249955083</v>
      </c>
      <c r="G8381" s="2">
        <v>7.6590112834724904</v>
      </c>
      <c r="H8381" s="2">
        <v>18138171252.4632</v>
      </c>
    </row>
    <row r="8382" spans="1:8" x14ac:dyDescent="0.35">
      <c r="A8382" t="s">
        <v>446</v>
      </c>
      <c r="B8382" t="s">
        <v>42</v>
      </c>
      <c r="C8382" s="2">
        <v>5.4449676008757102</v>
      </c>
      <c r="D8382" s="2">
        <v>2540</v>
      </c>
      <c r="E8382" s="2">
        <v>27.868599539624899</v>
      </c>
      <c r="F8382" s="2">
        <v>27.007765576228199</v>
      </c>
      <c r="G8382" s="2">
        <v>8.0738231705348102</v>
      </c>
      <c r="H8382" s="2">
        <v>21876062035.1777</v>
      </c>
    </row>
    <row r="8383" spans="1:8" x14ac:dyDescent="0.35">
      <c r="A8383" t="s">
        <v>446</v>
      </c>
      <c r="B8383" t="s">
        <v>43</v>
      </c>
      <c r="C8383" s="2">
        <v>5.7999999770991497</v>
      </c>
      <c r="D8383" s="2">
        <v>2720</v>
      </c>
      <c r="E8383" s="2">
        <v>26.546415165034801</v>
      </c>
      <c r="F8383" s="2">
        <v>28.620195228660702</v>
      </c>
      <c r="G8383" s="2">
        <v>8.4864987487222798</v>
      </c>
      <c r="H8383" s="2">
        <v>24243740604.159599</v>
      </c>
    </row>
    <row r="8384" spans="1:8" x14ac:dyDescent="0.35">
      <c r="A8384" t="s">
        <v>446</v>
      </c>
      <c r="B8384" t="s">
        <v>44</v>
      </c>
      <c r="C8384" s="2">
        <v>1.9963435062770101</v>
      </c>
      <c r="D8384" s="2">
        <v>2690</v>
      </c>
      <c r="E8384" s="2">
        <v>26.737111269347299</v>
      </c>
      <c r="F8384" s="2">
        <v>28.674934684095899</v>
      </c>
      <c r="G8384" s="2">
        <v>8.5036468412590107</v>
      </c>
      <c r="H8384" s="2">
        <v>25599371252.6255</v>
      </c>
    </row>
    <row r="8385" spans="1:8" x14ac:dyDescent="0.35">
      <c r="A8385" t="s">
        <v>446</v>
      </c>
      <c r="B8385" t="s">
        <v>45</v>
      </c>
      <c r="C8385" s="2">
        <v>4.2790845417621304</v>
      </c>
      <c r="D8385" s="2">
        <v>2830</v>
      </c>
      <c r="E8385" s="2">
        <v>25.885653346139801</v>
      </c>
      <c r="F8385" s="2">
        <v>29.278974236502499</v>
      </c>
      <c r="G8385" s="2">
        <v>8.2956596855457505</v>
      </c>
      <c r="H8385" s="2">
        <v>29319340505.348598</v>
      </c>
    </row>
    <row r="8386" spans="1:8" x14ac:dyDescent="0.35">
      <c r="A8386" t="s">
        <v>446</v>
      </c>
      <c r="B8386" t="s">
        <v>46</v>
      </c>
    </row>
    <row r="8387" spans="1:8" x14ac:dyDescent="0.35">
      <c r="A8387" t="s">
        <v>448</v>
      </c>
      <c r="B8387" t="s">
        <v>4</v>
      </c>
      <c r="C8387" s="2">
        <v>5.1735410057193398</v>
      </c>
      <c r="E8387" s="2">
        <v>23.239877772394198</v>
      </c>
      <c r="F8387" s="2">
        <v>28.6780618955259</v>
      </c>
      <c r="G8387" s="2">
        <v>21.510622606375598</v>
      </c>
      <c r="H8387" s="2">
        <v>9428415151.1007805</v>
      </c>
    </row>
    <row r="8388" spans="1:8" x14ac:dyDescent="0.35">
      <c r="A8388" t="s">
        <v>448</v>
      </c>
      <c r="B8388" t="s">
        <v>5</v>
      </c>
      <c r="C8388" s="2">
        <v>5.9068677630363897</v>
      </c>
      <c r="E8388" s="2">
        <v>21.357100757690901</v>
      </c>
      <c r="F8388" s="2">
        <v>30.099190127795001</v>
      </c>
      <c r="G8388" s="2">
        <v>22.639789635805499</v>
      </c>
      <c r="H8388" s="2">
        <v>10340690363.1464</v>
      </c>
    </row>
    <row r="8389" spans="1:8" x14ac:dyDescent="0.35">
      <c r="A8389" t="s">
        <v>448</v>
      </c>
      <c r="B8389" t="s">
        <v>6</v>
      </c>
      <c r="C8389" s="2">
        <v>5.3523487506674297</v>
      </c>
      <c r="E8389" s="2">
        <v>18.548449515226999</v>
      </c>
      <c r="F8389" s="2">
        <v>29.509760832154399</v>
      </c>
      <c r="G8389" s="2">
        <v>21.321839555851199</v>
      </c>
      <c r="H8389" s="2">
        <v>9702349120.22122</v>
      </c>
    </row>
    <row r="8390" spans="1:8" x14ac:dyDescent="0.35">
      <c r="A8390" t="s">
        <v>448</v>
      </c>
      <c r="B8390" t="s">
        <v>7</v>
      </c>
      <c r="C8390" s="2">
        <v>5.5842024691908403</v>
      </c>
      <c r="E8390" s="2">
        <v>20.0601739342431</v>
      </c>
      <c r="F8390" s="2">
        <v>30.583209048525699</v>
      </c>
      <c r="G8390" s="2">
        <v>22.132402868171098</v>
      </c>
      <c r="H8390" s="2">
        <v>12002947813.270399</v>
      </c>
    </row>
    <row r="8391" spans="1:8" x14ac:dyDescent="0.35">
      <c r="A8391" t="s">
        <v>448</v>
      </c>
      <c r="B8391" t="s">
        <v>8</v>
      </c>
      <c r="C8391" s="2">
        <v>5.7524302514899297</v>
      </c>
      <c r="E8391" s="2">
        <v>17.5738564214472</v>
      </c>
      <c r="F8391" s="2">
        <v>31.975365115093599</v>
      </c>
      <c r="G8391" s="2">
        <v>22.9093076527293</v>
      </c>
      <c r="H8391" s="2">
        <v>12319052091.000601</v>
      </c>
    </row>
    <row r="8392" spans="1:8" x14ac:dyDescent="0.35">
      <c r="A8392" t="s">
        <v>448</v>
      </c>
      <c r="B8392" t="s">
        <v>9</v>
      </c>
      <c r="C8392" s="2">
        <v>4.6472403565933096</v>
      </c>
      <c r="E8392" s="2">
        <v>15.809370205056</v>
      </c>
      <c r="F8392" s="2">
        <v>31.842688668306099</v>
      </c>
      <c r="G8392" s="2">
        <v>21.9212487451348</v>
      </c>
      <c r="H8392" s="2">
        <v>10987337484.213301</v>
      </c>
    </row>
    <row r="8393" spans="1:8" x14ac:dyDescent="0.35">
      <c r="A8393" t="s">
        <v>448</v>
      </c>
      <c r="B8393" t="s">
        <v>10</v>
      </c>
      <c r="C8393" s="2">
        <v>5.5338277672477103</v>
      </c>
      <c r="E8393" s="2">
        <v>15.6641498962633</v>
      </c>
      <c r="F8393" s="2">
        <v>33.082936271071198</v>
      </c>
      <c r="G8393" s="2">
        <v>23.875569508006102</v>
      </c>
      <c r="H8393" s="2">
        <v>11150124149.6793</v>
      </c>
    </row>
    <row r="8394" spans="1:8" x14ac:dyDescent="0.35">
      <c r="A8394" t="s">
        <v>448</v>
      </c>
      <c r="B8394" t="s">
        <v>11</v>
      </c>
      <c r="C8394" s="2">
        <v>9.5189460221078992</v>
      </c>
      <c r="E8394" s="2">
        <v>15.733437518768699</v>
      </c>
      <c r="F8394" s="2">
        <v>33.343155152310402</v>
      </c>
      <c r="G8394" s="2">
        <v>24.254778069346699</v>
      </c>
      <c r="H8394" s="2">
        <v>14086607989.798901</v>
      </c>
    </row>
    <row r="8395" spans="1:8" x14ac:dyDescent="0.35">
      <c r="A8395" t="s">
        <v>448</v>
      </c>
      <c r="B8395" t="s">
        <v>12</v>
      </c>
      <c r="C8395" s="2">
        <v>13.288114071764401</v>
      </c>
      <c r="E8395" s="2">
        <v>16.178058902343299</v>
      </c>
      <c r="F8395" s="2">
        <v>34.579985394048101</v>
      </c>
      <c r="G8395" s="2">
        <v>25.838760340611099</v>
      </c>
      <c r="H8395" s="2">
        <v>20097889214.395599</v>
      </c>
    </row>
    <row r="8396" spans="1:8" x14ac:dyDescent="0.35">
      <c r="A8396" t="s">
        <v>448</v>
      </c>
      <c r="B8396" t="s">
        <v>13</v>
      </c>
      <c r="C8396" s="2">
        <v>12.1905059866109</v>
      </c>
      <c r="E8396" s="2">
        <v>15.075292612001</v>
      </c>
      <c r="F8396" s="2">
        <v>36.251529443272602</v>
      </c>
      <c r="G8396" s="2">
        <v>26.748309976826299</v>
      </c>
      <c r="H8396" s="2">
        <v>25335576997.898998</v>
      </c>
    </row>
    <row r="8397" spans="1:8" x14ac:dyDescent="0.35">
      <c r="A8397" t="s">
        <v>448</v>
      </c>
      <c r="B8397" t="s">
        <v>14</v>
      </c>
      <c r="C8397" s="2">
        <v>11.167163444629301</v>
      </c>
      <c r="D8397" s="2">
        <v>4510</v>
      </c>
      <c r="E8397" s="2">
        <v>12.4996278305399</v>
      </c>
      <c r="F8397" s="2">
        <v>37.224743961582199</v>
      </c>
      <c r="G8397" s="2">
        <v>27.203606000248701</v>
      </c>
      <c r="H8397" s="2">
        <v>35292568056.125504</v>
      </c>
    </row>
    <row r="8398" spans="1:8" x14ac:dyDescent="0.35">
      <c r="A8398" t="s">
        <v>448</v>
      </c>
      <c r="B8398" t="s">
        <v>15</v>
      </c>
      <c r="C8398" s="2">
        <v>8.5582603212422992</v>
      </c>
      <c r="D8398" s="2">
        <v>4950</v>
      </c>
      <c r="E8398" s="2">
        <v>12.649826596191501</v>
      </c>
      <c r="F8398" s="2">
        <v>38.657881454806798</v>
      </c>
      <c r="G8398" s="2">
        <v>28.2410871121631</v>
      </c>
      <c r="H8398" s="2">
        <v>42085096877.351402</v>
      </c>
    </row>
    <row r="8399" spans="1:8" x14ac:dyDescent="0.35">
      <c r="A8399" t="s">
        <v>448</v>
      </c>
      <c r="B8399" t="s">
        <v>16</v>
      </c>
      <c r="C8399" s="2">
        <v>8.0833880234533204</v>
      </c>
      <c r="D8399" s="2">
        <v>5400</v>
      </c>
      <c r="E8399" s="2">
        <v>12.297335744506301</v>
      </c>
      <c r="F8399" s="2">
        <v>38.055836702727298</v>
      </c>
      <c r="G8399" s="2">
        <v>27.517154238270098</v>
      </c>
      <c r="H8399" s="2">
        <v>44540966374.148102</v>
      </c>
    </row>
    <row r="8400" spans="1:8" x14ac:dyDescent="0.35">
      <c r="A8400" t="s">
        <v>448</v>
      </c>
      <c r="B8400" t="s">
        <v>17</v>
      </c>
      <c r="C8400" s="2">
        <v>8.2519159152462702</v>
      </c>
      <c r="D8400" s="2">
        <v>5700</v>
      </c>
      <c r="E8400" s="2">
        <v>8.0258292971864496</v>
      </c>
      <c r="F8400" s="2">
        <v>36.854857441228901</v>
      </c>
      <c r="G8400" s="2">
        <v>26.1746397804026</v>
      </c>
      <c r="H8400" s="2">
        <v>51112537322.864502</v>
      </c>
    </row>
    <row r="8401" spans="1:8" x14ac:dyDescent="0.35">
      <c r="A8401" t="s">
        <v>448</v>
      </c>
      <c r="B8401" t="s">
        <v>18</v>
      </c>
      <c r="C8401" s="2">
        <v>7.9970246672043297</v>
      </c>
      <c r="D8401" s="2">
        <v>6190</v>
      </c>
      <c r="E8401" s="2">
        <v>8.6275477150191495</v>
      </c>
      <c r="F8401" s="2">
        <v>36.995193936716099</v>
      </c>
      <c r="G8401" s="2">
        <v>25.901482479418998</v>
      </c>
      <c r="H8401" s="2">
        <v>60004970178.926399</v>
      </c>
    </row>
    <row r="8402" spans="1:8" x14ac:dyDescent="0.35">
      <c r="A8402" t="s">
        <v>448</v>
      </c>
      <c r="B8402" t="s">
        <v>19</v>
      </c>
      <c r="C8402" s="2">
        <v>8.1203153462537792</v>
      </c>
      <c r="D8402" s="2">
        <v>6730</v>
      </c>
      <c r="E8402" s="2">
        <v>9.0812245976042405</v>
      </c>
      <c r="F8402" s="2">
        <v>37.278020226602102</v>
      </c>
      <c r="G8402" s="2">
        <v>26.2081119799014</v>
      </c>
      <c r="H8402" s="2">
        <v>72557434818.905701</v>
      </c>
    </row>
    <row r="8403" spans="1:8" x14ac:dyDescent="0.35">
      <c r="A8403" t="s">
        <v>448</v>
      </c>
      <c r="B8403" t="s">
        <v>20</v>
      </c>
      <c r="C8403" s="2">
        <v>5.6519444649947097</v>
      </c>
      <c r="D8403" s="2">
        <v>7100</v>
      </c>
      <c r="E8403" s="2">
        <v>9.0634164934105197</v>
      </c>
      <c r="F8403" s="2">
        <v>37.081285662669202</v>
      </c>
      <c r="G8403" s="2">
        <v>25.665997787265301</v>
      </c>
      <c r="H8403" s="2">
        <v>77849755550.908096</v>
      </c>
    </row>
    <row r="8404" spans="1:8" x14ac:dyDescent="0.35">
      <c r="A8404" t="s">
        <v>448</v>
      </c>
      <c r="B8404" t="s">
        <v>21</v>
      </c>
      <c r="C8404" s="2">
        <v>-2.7535751531408201</v>
      </c>
      <c r="D8404" s="2">
        <v>6900</v>
      </c>
      <c r="E8404" s="2">
        <v>9.0649023100390398</v>
      </c>
      <c r="F8404" s="2">
        <v>36.564599782179897</v>
      </c>
      <c r="G8404" s="2">
        <v>26.468173007721401</v>
      </c>
      <c r="H8404" s="2">
        <v>51474000695.0578</v>
      </c>
    </row>
    <row r="8405" spans="1:8" x14ac:dyDescent="0.35">
      <c r="A8405" t="s">
        <v>448</v>
      </c>
      <c r="B8405" t="s">
        <v>22</v>
      </c>
      <c r="C8405" s="2">
        <v>-7.6340352860010201</v>
      </c>
      <c r="D8405" s="2">
        <v>6310</v>
      </c>
      <c r="E8405" s="2">
        <v>10.259227110701501</v>
      </c>
      <c r="F8405" s="2">
        <v>36.111727337754097</v>
      </c>
      <c r="G8405" s="2">
        <v>27.1478594413378</v>
      </c>
      <c r="H8405" s="2">
        <v>22816385150.654999</v>
      </c>
    </row>
    <row r="8406" spans="1:8" x14ac:dyDescent="0.35">
      <c r="A8406" t="s">
        <v>448</v>
      </c>
      <c r="B8406" t="s">
        <v>23</v>
      </c>
      <c r="C8406" s="2">
        <v>4.57230775115542</v>
      </c>
      <c r="D8406" s="2">
        <v>6670</v>
      </c>
      <c r="E8406" s="2">
        <v>8.8929952779078008</v>
      </c>
      <c r="F8406" s="2">
        <v>36.378899776317603</v>
      </c>
      <c r="G8406" s="2">
        <v>28.174948317538</v>
      </c>
      <c r="H8406" s="2">
        <v>25553463427.276402</v>
      </c>
    </row>
    <row r="8407" spans="1:8" x14ac:dyDescent="0.35">
      <c r="A8407" t="s">
        <v>448</v>
      </c>
      <c r="B8407" t="s">
        <v>24</v>
      </c>
      <c r="C8407" s="2">
        <v>4.4552470433501403</v>
      </c>
      <c r="D8407" s="2">
        <v>7140</v>
      </c>
      <c r="E8407" s="2">
        <v>8.4998481208405803</v>
      </c>
      <c r="F8407" s="2">
        <v>36.6694083813627</v>
      </c>
      <c r="G8407" s="2">
        <v>28.375445282080999</v>
      </c>
      <c r="H8407" s="2">
        <v>28163483064.833801</v>
      </c>
    </row>
    <row r="8408" spans="1:8" x14ac:dyDescent="0.35">
      <c r="A8408" t="s">
        <v>448</v>
      </c>
      <c r="B8408" t="s">
        <v>25</v>
      </c>
      <c r="C8408" s="2">
        <v>3.4442490096837202</v>
      </c>
      <c r="D8408" s="2">
        <v>7420</v>
      </c>
      <c r="E8408" s="2">
        <v>8.5792874500865395</v>
      </c>
      <c r="F8408" s="2">
        <v>36.321003494667302</v>
      </c>
      <c r="G8408" s="2">
        <v>27.826767478621601</v>
      </c>
      <c r="H8408" s="2">
        <v>27803447523.0634</v>
      </c>
    </row>
    <row r="8409" spans="1:8" x14ac:dyDescent="0.35">
      <c r="A8409" t="s">
        <v>448</v>
      </c>
      <c r="B8409" t="s">
        <v>26</v>
      </c>
      <c r="C8409" s="2">
        <v>6.1490360521003602</v>
      </c>
      <c r="D8409" s="2">
        <v>7870</v>
      </c>
      <c r="E8409" s="2">
        <v>8.6921781801025997</v>
      </c>
      <c r="F8409" s="2">
        <v>36.894431447152598</v>
      </c>
      <c r="G8409" s="2">
        <v>28.5150317752876</v>
      </c>
      <c r="H8409" s="2">
        <v>30545645843.4687</v>
      </c>
    </row>
    <row r="8410" spans="1:8" x14ac:dyDescent="0.35">
      <c r="A8410" t="s">
        <v>448</v>
      </c>
      <c r="B8410" t="s">
        <v>27</v>
      </c>
      <c r="C8410" s="2">
        <v>7.1892433034097101</v>
      </c>
      <c r="D8410" s="2">
        <v>8470</v>
      </c>
      <c r="E8410" s="2">
        <v>9.4413549579622806</v>
      </c>
      <c r="F8410" s="2">
        <v>37.9181748920386</v>
      </c>
      <c r="G8410" s="2">
        <v>29.5805029456399</v>
      </c>
      <c r="H8410" s="2">
        <v>36287417499.505798</v>
      </c>
    </row>
    <row r="8411" spans="1:8" x14ac:dyDescent="0.35">
      <c r="A8411" t="s">
        <v>448</v>
      </c>
      <c r="B8411" t="s">
        <v>28</v>
      </c>
      <c r="C8411" s="2">
        <v>6.2893421428579499</v>
      </c>
      <c r="D8411" s="2">
        <v>9150</v>
      </c>
      <c r="E8411" s="2">
        <v>9.2911101390481399</v>
      </c>
      <c r="F8411" s="2">
        <v>37.902302495067097</v>
      </c>
      <c r="G8411" s="2">
        <v>29.418968054502201</v>
      </c>
      <c r="H8411" s="2">
        <v>44402074465.9692</v>
      </c>
    </row>
    <row r="8412" spans="1:8" x14ac:dyDescent="0.35">
      <c r="A8412" t="s">
        <v>448</v>
      </c>
      <c r="B8412" t="s">
        <v>29</v>
      </c>
      <c r="C8412" s="2">
        <v>4.1876384288433703</v>
      </c>
      <c r="D8412" s="2">
        <v>9740</v>
      </c>
      <c r="E8412" s="2">
        <v>9.1943552823718093</v>
      </c>
      <c r="F8412" s="2">
        <v>38.505210711636103</v>
      </c>
      <c r="G8412" s="2">
        <v>29.615068059761899</v>
      </c>
      <c r="H8412" s="2">
        <v>57592124335.842003</v>
      </c>
    </row>
    <row r="8413" spans="1:8" x14ac:dyDescent="0.35">
      <c r="A8413" t="s">
        <v>448</v>
      </c>
      <c r="B8413" t="s">
        <v>30</v>
      </c>
      <c r="C8413" s="2">
        <v>4.9678108924610704</v>
      </c>
      <c r="D8413" s="2">
        <v>10550</v>
      </c>
      <c r="E8413" s="2">
        <v>9.4019934662152096</v>
      </c>
      <c r="F8413" s="2">
        <v>39.146855883905999</v>
      </c>
      <c r="G8413" s="2">
        <v>30.1680799710117</v>
      </c>
      <c r="H8413" s="2">
        <v>59900533234.7817</v>
      </c>
    </row>
    <row r="8414" spans="1:8" x14ac:dyDescent="0.35">
      <c r="A8414" t="s">
        <v>448</v>
      </c>
      <c r="B8414" t="s">
        <v>31</v>
      </c>
      <c r="C8414" s="2">
        <v>5.4351516905080901</v>
      </c>
      <c r="D8414" s="2">
        <v>11370</v>
      </c>
      <c r="E8414" s="2">
        <v>9.3476847010692996</v>
      </c>
      <c r="F8414" s="2">
        <v>39.431371877155698</v>
      </c>
      <c r="G8414" s="2">
        <v>30.587449666995401</v>
      </c>
      <c r="H8414" s="2">
        <v>67039851440.689301</v>
      </c>
    </row>
    <row r="8415" spans="1:8" x14ac:dyDescent="0.35">
      <c r="A8415" t="s">
        <v>448</v>
      </c>
      <c r="B8415" t="s">
        <v>32</v>
      </c>
      <c r="C8415" s="2">
        <v>1.72569884866334</v>
      </c>
      <c r="D8415" s="2">
        <v>11670</v>
      </c>
      <c r="E8415" s="2">
        <v>10.0724338253633</v>
      </c>
      <c r="F8415" s="2">
        <v>39.4796129651304</v>
      </c>
      <c r="G8415" s="2">
        <v>30.554730543511798</v>
      </c>
      <c r="H8415" s="2">
        <v>82247030465.309692</v>
      </c>
    </row>
    <row r="8416" spans="1:8" x14ac:dyDescent="0.35">
      <c r="A8416" t="s">
        <v>448</v>
      </c>
      <c r="B8416" t="s">
        <v>33</v>
      </c>
      <c r="C8416" s="2">
        <v>-0.69061823230057895</v>
      </c>
      <c r="D8416" s="2">
        <v>11600</v>
      </c>
      <c r="E8416" s="2">
        <v>9.7870337594204297</v>
      </c>
      <c r="F8416" s="2">
        <v>38.608598888438699</v>
      </c>
      <c r="G8416" s="2">
        <v>29.4621400654976</v>
      </c>
      <c r="H8416" s="2">
        <v>58134883829.4571</v>
      </c>
    </row>
    <row r="8417" spans="1:8" x14ac:dyDescent="0.35">
      <c r="A8417" t="s">
        <v>448</v>
      </c>
      <c r="B8417" t="s">
        <v>34</v>
      </c>
      <c r="C8417" s="2">
        <v>7.5133905326162402</v>
      </c>
      <c r="D8417" s="2">
        <v>12440</v>
      </c>
      <c r="E8417" s="2">
        <v>10.522175636984899</v>
      </c>
      <c r="F8417" s="2">
        <v>39.921725698535703</v>
      </c>
      <c r="G8417" s="2">
        <v>30.930478819445899</v>
      </c>
      <c r="H8417" s="2">
        <v>86492771187.002304</v>
      </c>
    </row>
    <row r="8418" spans="1:8" x14ac:dyDescent="0.35">
      <c r="A8418" t="s">
        <v>448</v>
      </c>
      <c r="B8418" t="s">
        <v>35</v>
      </c>
      <c r="C8418" s="2">
        <v>0.84013208305333398</v>
      </c>
      <c r="D8418" s="2">
        <v>12960</v>
      </c>
      <c r="E8418" s="2">
        <v>11.591791777520699</v>
      </c>
      <c r="F8418" s="2">
        <v>37.981398271109697</v>
      </c>
      <c r="G8418" s="2">
        <v>28.9958809244545</v>
      </c>
      <c r="H8418" s="2">
        <v>99347855318.004593</v>
      </c>
    </row>
    <row r="8419" spans="1:8" x14ac:dyDescent="0.35">
      <c r="A8419" t="s">
        <v>448</v>
      </c>
      <c r="B8419" t="s">
        <v>36</v>
      </c>
      <c r="C8419" s="2">
        <v>7.2427962024964199</v>
      </c>
      <c r="D8419" s="2">
        <v>13920</v>
      </c>
      <c r="E8419" s="2">
        <v>11.504100153576699</v>
      </c>
      <c r="F8419" s="2">
        <v>37.343694137461</v>
      </c>
      <c r="G8419" s="2">
        <v>27.972787351843099</v>
      </c>
      <c r="H8419" s="2">
        <v>111412375213.53999</v>
      </c>
    </row>
    <row r="8420" spans="1:8" x14ac:dyDescent="0.35">
      <c r="A8420" t="s">
        <v>448</v>
      </c>
      <c r="B8420" t="s">
        <v>37</v>
      </c>
      <c r="C8420" s="2">
        <v>2.6874955632055602</v>
      </c>
      <c r="D8420" s="2">
        <v>14130</v>
      </c>
      <c r="E8420" s="2">
        <v>11.322215337977299</v>
      </c>
      <c r="F8420" s="2">
        <v>36.898588464810103</v>
      </c>
      <c r="G8420" s="2">
        <v>27.588690746175899</v>
      </c>
      <c r="H8420" s="2">
        <v>115411312894.617</v>
      </c>
    </row>
    <row r="8421" spans="1:8" x14ac:dyDescent="0.35">
      <c r="A8421" t="s">
        <v>448</v>
      </c>
      <c r="B8421" t="s">
        <v>38</v>
      </c>
      <c r="C8421" s="2">
        <v>0.98446886361942598</v>
      </c>
      <c r="D8421" s="2">
        <v>14360</v>
      </c>
      <c r="E8421" s="2">
        <v>10.0889216151042</v>
      </c>
      <c r="F8421" s="2">
        <v>36.763040365512403</v>
      </c>
      <c r="G8421" s="2">
        <v>27.573500956591801</v>
      </c>
      <c r="H8421" s="2">
        <v>97431603642.879593</v>
      </c>
    </row>
    <row r="8422" spans="1:8" x14ac:dyDescent="0.35">
      <c r="A8422" t="s">
        <v>448</v>
      </c>
      <c r="B8422" t="s">
        <v>39</v>
      </c>
      <c r="C8422" s="2">
        <v>3.13404724911635</v>
      </c>
      <c r="D8422" s="2">
        <v>14670</v>
      </c>
      <c r="E8422" s="2">
        <v>8.8727236478679306</v>
      </c>
      <c r="F8422" s="2">
        <v>36.179177326266696</v>
      </c>
      <c r="G8422" s="2">
        <v>27.3740711959416</v>
      </c>
      <c r="H8422" s="2">
        <v>89712389445.1306</v>
      </c>
    </row>
    <row r="8423" spans="1:8" x14ac:dyDescent="0.35">
      <c r="A8423" t="s">
        <v>448</v>
      </c>
      <c r="B8423" t="s">
        <v>40</v>
      </c>
      <c r="C8423" s="2">
        <v>3.4351577169218199</v>
      </c>
      <c r="D8423" s="2">
        <v>15470</v>
      </c>
      <c r="E8423" s="2">
        <v>8.4780769628556207</v>
      </c>
      <c r="F8423" s="2">
        <v>35.586765405076001</v>
      </c>
      <c r="G8423" s="2">
        <v>27.144239368837098</v>
      </c>
      <c r="H8423" s="2">
        <v>87242948289.343994</v>
      </c>
    </row>
    <row r="8424" spans="1:8" x14ac:dyDescent="0.35">
      <c r="A8424" t="s">
        <v>448</v>
      </c>
      <c r="B8424" t="s">
        <v>41</v>
      </c>
      <c r="C8424" s="2">
        <v>4.1776810321001001</v>
      </c>
      <c r="D8424" s="2">
        <v>16250</v>
      </c>
      <c r="E8424" s="2">
        <v>8.40641258665047</v>
      </c>
      <c r="F8424" s="2">
        <v>35.018759526322</v>
      </c>
      <c r="G8424" s="2">
        <v>27.0148154805347</v>
      </c>
      <c r="H8424" s="2">
        <v>104662254933.73599</v>
      </c>
    </row>
    <row r="8425" spans="1:8" x14ac:dyDescent="0.35">
      <c r="A8425" t="s">
        <v>448</v>
      </c>
      <c r="B8425" t="s">
        <v>42</v>
      </c>
      <c r="C8425" s="2">
        <v>4.2228702874607098</v>
      </c>
      <c r="D8425" s="2">
        <v>17210</v>
      </c>
      <c r="E8425" s="2">
        <v>8.2018192619552401</v>
      </c>
      <c r="F8425" s="2">
        <v>34.742489667504103</v>
      </c>
      <c r="G8425" s="2">
        <v>26.712834391852699</v>
      </c>
      <c r="H8425" s="2">
        <v>127801437317.008</v>
      </c>
    </row>
    <row r="8426" spans="1:8" x14ac:dyDescent="0.35">
      <c r="A8426" t="s">
        <v>448</v>
      </c>
      <c r="B8426" t="s">
        <v>43</v>
      </c>
      <c r="C8426" s="2">
        <v>2.1516561218081902</v>
      </c>
      <c r="D8426" s="2">
        <v>18070</v>
      </c>
      <c r="E8426" s="2">
        <v>8.1258797219650898</v>
      </c>
      <c r="F8426" s="2">
        <v>33.588106517180996</v>
      </c>
      <c r="G8426" s="2">
        <v>25.6196169984261</v>
      </c>
      <c r="H8426" s="2">
        <v>129522636210.20599</v>
      </c>
    </row>
    <row r="8427" spans="1:8" x14ac:dyDescent="0.35">
      <c r="A8427" t="s">
        <v>448</v>
      </c>
      <c r="B8427" t="s">
        <v>44</v>
      </c>
      <c r="C8427" s="2">
        <v>-6.1954891595807302</v>
      </c>
      <c r="D8427" s="2">
        <v>17360</v>
      </c>
      <c r="E8427" s="2">
        <v>8.6976816555157903</v>
      </c>
      <c r="F8427" s="2">
        <v>33.242854989524503</v>
      </c>
      <c r="G8427" s="2">
        <v>25.489977515351399</v>
      </c>
      <c r="H8427" s="2">
        <v>118363792073.16499</v>
      </c>
    </row>
    <row r="8428" spans="1:8" x14ac:dyDescent="0.35">
      <c r="A8428" t="s">
        <v>448</v>
      </c>
      <c r="B8428" t="s">
        <v>45</v>
      </c>
      <c r="C8428" s="2">
        <v>1.53383558441951</v>
      </c>
      <c r="D8428" s="2">
        <v>18120</v>
      </c>
      <c r="E8428" s="2">
        <v>8.5317694188272899</v>
      </c>
      <c r="F8428" s="2">
        <v>34.7786434760379</v>
      </c>
      <c r="G8428" s="2">
        <v>27.008807063155</v>
      </c>
      <c r="H8428" s="2">
        <v>147325179581.638</v>
      </c>
    </row>
    <row r="8429" spans="1:8" x14ac:dyDescent="0.35">
      <c r="A8429" t="s">
        <v>448</v>
      </c>
      <c r="B8429" t="s">
        <v>46</v>
      </c>
    </row>
    <row r="8430" spans="1:8" x14ac:dyDescent="0.35">
      <c r="A8430" t="s">
        <v>450</v>
      </c>
      <c r="B8430" t="s">
        <v>4</v>
      </c>
    </row>
    <row r="8431" spans="1:8" x14ac:dyDescent="0.35">
      <c r="A8431" t="s">
        <v>450</v>
      </c>
      <c r="B8431" t="s">
        <v>5</v>
      </c>
    </row>
    <row r="8432" spans="1:8" x14ac:dyDescent="0.35">
      <c r="A8432" t="s">
        <v>450</v>
      </c>
      <c r="B8432" t="s">
        <v>6</v>
      </c>
    </row>
    <row r="8433" spans="1:2" x14ac:dyDescent="0.35">
      <c r="A8433" t="s">
        <v>450</v>
      </c>
      <c r="B8433" t="s">
        <v>7</v>
      </c>
    </row>
    <row r="8434" spans="1:2" x14ac:dyDescent="0.35">
      <c r="A8434" t="s">
        <v>450</v>
      </c>
      <c r="B8434" t="s">
        <v>8</v>
      </c>
    </row>
    <row r="8435" spans="1:2" x14ac:dyDescent="0.35">
      <c r="A8435" t="s">
        <v>450</v>
      </c>
      <c r="B8435" t="s">
        <v>9</v>
      </c>
    </row>
    <row r="8436" spans="1:2" x14ac:dyDescent="0.35">
      <c r="A8436" t="s">
        <v>450</v>
      </c>
      <c r="B8436" t="s">
        <v>10</v>
      </c>
    </row>
    <row r="8437" spans="1:2" x14ac:dyDescent="0.35">
      <c r="A8437" t="s">
        <v>450</v>
      </c>
      <c r="B8437" t="s">
        <v>11</v>
      </c>
    </row>
    <row r="8438" spans="1:2" x14ac:dyDescent="0.35">
      <c r="A8438" t="s">
        <v>450</v>
      </c>
      <c r="B8438" t="s">
        <v>12</v>
      </c>
    </row>
    <row r="8439" spans="1:2" x14ac:dyDescent="0.35">
      <c r="A8439" t="s">
        <v>450</v>
      </c>
      <c r="B8439" t="s">
        <v>13</v>
      </c>
    </row>
    <row r="8440" spans="1:2" x14ac:dyDescent="0.35">
      <c r="A8440" t="s">
        <v>450</v>
      </c>
      <c r="B8440" t="s">
        <v>14</v>
      </c>
    </row>
    <row r="8441" spans="1:2" x14ac:dyDescent="0.35">
      <c r="A8441" t="s">
        <v>450</v>
      </c>
      <c r="B8441" t="s">
        <v>15</v>
      </c>
    </row>
    <row r="8442" spans="1:2" x14ac:dyDescent="0.35">
      <c r="A8442" t="s">
        <v>450</v>
      </c>
      <c r="B8442" t="s">
        <v>16</v>
      </c>
    </row>
    <row r="8443" spans="1:2" x14ac:dyDescent="0.35">
      <c r="A8443" t="s">
        <v>450</v>
      </c>
      <c r="B8443" t="s">
        <v>17</v>
      </c>
    </row>
    <row r="8444" spans="1:2" x14ac:dyDescent="0.35">
      <c r="A8444" t="s">
        <v>450</v>
      </c>
      <c r="B8444" t="s">
        <v>18</v>
      </c>
    </row>
    <row r="8445" spans="1:2" x14ac:dyDescent="0.35">
      <c r="A8445" t="s">
        <v>450</v>
      </c>
      <c r="B8445" t="s">
        <v>19</v>
      </c>
    </row>
    <row r="8446" spans="1:2" x14ac:dyDescent="0.35">
      <c r="A8446" t="s">
        <v>450</v>
      </c>
      <c r="B8446" t="s">
        <v>20</v>
      </c>
    </row>
    <row r="8447" spans="1:2" x14ac:dyDescent="0.35">
      <c r="A8447" t="s">
        <v>450</v>
      </c>
      <c r="B8447" t="s">
        <v>21</v>
      </c>
    </row>
    <row r="8448" spans="1:2" x14ac:dyDescent="0.35">
      <c r="A8448" t="s">
        <v>450</v>
      </c>
      <c r="B8448" t="s">
        <v>22</v>
      </c>
    </row>
    <row r="8449" spans="1:8" x14ac:dyDescent="0.35">
      <c r="A8449" t="s">
        <v>450</v>
      </c>
      <c r="B8449" t="s">
        <v>23</v>
      </c>
    </row>
    <row r="8450" spans="1:8" x14ac:dyDescent="0.35">
      <c r="A8450" t="s">
        <v>450</v>
      </c>
      <c r="B8450" t="s">
        <v>24</v>
      </c>
      <c r="D8450" s="2">
        <v>1770</v>
      </c>
      <c r="E8450" s="2">
        <v>28.4205227140421</v>
      </c>
      <c r="F8450" s="2">
        <v>16.0792006492178</v>
      </c>
      <c r="G8450" s="2">
        <v>2.5336983321978201</v>
      </c>
      <c r="H8450" s="2">
        <v>123035300</v>
      </c>
    </row>
    <row r="8451" spans="1:8" x14ac:dyDescent="0.35">
      <c r="A8451" t="s">
        <v>450</v>
      </c>
      <c r="B8451" t="s">
        <v>25</v>
      </c>
      <c r="C8451" s="2">
        <v>16.347692150282299</v>
      </c>
      <c r="D8451" s="2">
        <v>1950</v>
      </c>
      <c r="E8451" s="2">
        <v>21.553712638249301</v>
      </c>
      <c r="F8451" s="2">
        <v>13.179088206248499</v>
      </c>
      <c r="G8451" s="2">
        <v>2.4984945862704202</v>
      </c>
      <c r="H8451" s="2">
        <v>144210500</v>
      </c>
    </row>
    <row r="8452" spans="1:8" x14ac:dyDescent="0.35">
      <c r="A8452" t="s">
        <v>450</v>
      </c>
      <c r="B8452" t="s">
        <v>26</v>
      </c>
      <c r="C8452" s="2">
        <v>-6.7006940730042697</v>
      </c>
      <c r="D8452" s="2">
        <v>2220</v>
      </c>
      <c r="E8452" s="2">
        <v>24.672586508145201</v>
      </c>
      <c r="F8452" s="2">
        <v>11.9204103933704</v>
      </c>
      <c r="G8452" s="2">
        <v>2.57459902739653</v>
      </c>
      <c r="H8452" s="2">
        <v>131022499.53056</v>
      </c>
    </row>
    <row r="8453" spans="1:8" x14ac:dyDescent="0.35">
      <c r="A8453" t="s">
        <v>450</v>
      </c>
      <c r="B8453" t="s">
        <v>27</v>
      </c>
      <c r="C8453" s="2">
        <v>-2.18226723759035</v>
      </c>
      <c r="D8453" s="2">
        <v>1810</v>
      </c>
      <c r="E8453" s="2">
        <v>24.8736773131238</v>
      </c>
      <c r="F8453" s="2">
        <v>10.177922118961799</v>
      </c>
      <c r="G8453" s="2">
        <v>2.6263563629806299</v>
      </c>
      <c r="H8453" s="2">
        <v>109383035.25731499</v>
      </c>
    </row>
    <row r="8454" spans="1:8" x14ac:dyDescent="0.35">
      <c r="A8454" t="s">
        <v>450</v>
      </c>
      <c r="B8454" t="s">
        <v>28</v>
      </c>
      <c r="C8454" s="2">
        <v>0.40000000000000602</v>
      </c>
      <c r="D8454" s="2">
        <v>2090</v>
      </c>
      <c r="E8454" s="2">
        <v>30.788928300678499</v>
      </c>
      <c r="F8454" s="2">
        <v>5.50878202415403</v>
      </c>
      <c r="G8454" s="2">
        <v>2.5018043140076101</v>
      </c>
      <c r="H8454" s="2">
        <v>75371677.5535741</v>
      </c>
    </row>
    <row r="8455" spans="1:8" x14ac:dyDescent="0.35">
      <c r="A8455" t="s">
        <v>450</v>
      </c>
      <c r="B8455" t="s">
        <v>29</v>
      </c>
      <c r="C8455" s="2">
        <v>2.9876490981023398</v>
      </c>
      <c r="D8455" s="2">
        <v>2570</v>
      </c>
      <c r="E8455" s="2">
        <v>28.911543354137301</v>
      </c>
      <c r="F8455" s="2">
        <v>5.3055886370707404</v>
      </c>
      <c r="G8455" s="2">
        <v>2.4520080289300799</v>
      </c>
      <c r="H8455" s="2">
        <v>73044528.560650304</v>
      </c>
    </row>
    <row r="8456" spans="1:8" x14ac:dyDescent="0.35">
      <c r="A8456" t="s">
        <v>450</v>
      </c>
      <c r="B8456" t="s">
        <v>30</v>
      </c>
      <c r="C8456" s="2">
        <v>-4.1194059763509197</v>
      </c>
      <c r="D8456" s="2">
        <v>3880</v>
      </c>
      <c r="E8456" s="2">
        <v>32.203381969037203</v>
      </c>
      <c r="F8456" s="2">
        <v>5.0495215889026097</v>
      </c>
      <c r="G8456" s="2">
        <v>2.5082274581079198</v>
      </c>
      <c r="H8456" s="2">
        <v>55090413.699150398</v>
      </c>
    </row>
    <row r="8457" spans="1:8" x14ac:dyDescent="0.35">
      <c r="A8457" t="s">
        <v>450</v>
      </c>
      <c r="B8457" t="s">
        <v>31</v>
      </c>
      <c r="C8457" s="2">
        <v>10.262419934835499</v>
      </c>
      <c r="D8457" s="2">
        <v>5420</v>
      </c>
      <c r="E8457" s="2">
        <v>29.997407947176299</v>
      </c>
      <c r="F8457" s="2">
        <v>5.3199256063782201</v>
      </c>
      <c r="G8457" s="2">
        <v>2.0684200898015099</v>
      </c>
      <c r="H8457" s="2">
        <v>101305947.43439899</v>
      </c>
    </row>
    <row r="8458" spans="1:8" x14ac:dyDescent="0.35">
      <c r="A8458" t="s">
        <v>450</v>
      </c>
      <c r="B8458" t="s">
        <v>32</v>
      </c>
      <c r="C8458" s="2">
        <v>11.3905437356101</v>
      </c>
      <c r="D8458" s="2">
        <v>8340</v>
      </c>
      <c r="E8458" s="2">
        <v>30.156950576894999</v>
      </c>
      <c r="F8458" s="2">
        <v>7.7031274214186798</v>
      </c>
      <c r="G8458" s="2">
        <v>1.6853046155852101</v>
      </c>
      <c r="H8458" s="2">
        <v>203134683.45014799</v>
      </c>
    </row>
    <row r="8459" spans="1:8" x14ac:dyDescent="0.35">
      <c r="A8459" t="s">
        <v>450</v>
      </c>
      <c r="B8459" t="s">
        <v>33</v>
      </c>
      <c r="C8459" s="2">
        <v>10.144309718858301</v>
      </c>
      <c r="D8459" s="2">
        <v>6240</v>
      </c>
      <c r="E8459" s="2">
        <v>24.964769522588099</v>
      </c>
      <c r="F8459" s="2">
        <v>10.032750025555099</v>
      </c>
      <c r="G8459" s="2">
        <v>1.3859274982107199</v>
      </c>
      <c r="H8459" s="2">
        <v>355155909.71180999</v>
      </c>
    </row>
    <row r="8460" spans="1:8" x14ac:dyDescent="0.35">
      <c r="A8460" t="s">
        <v>450</v>
      </c>
      <c r="B8460" t="s">
        <v>34</v>
      </c>
      <c r="C8460" s="2">
        <v>9.3294240565050508</v>
      </c>
      <c r="D8460" s="2">
        <v>7350</v>
      </c>
      <c r="E8460" s="2">
        <v>25.5987746858465</v>
      </c>
      <c r="F8460" s="2">
        <v>9.1335265940719594</v>
      </c>
      <c r="G8460" s="2">
        <v>1.00928692755342</v>
      </c>
      <c r="H8460" s="2">
        <v>376650821.86285198</v>
      </c>
    </row>
    <row r="8461" spans="1:8" x14ac:dyDescent="0.35">
      <c r="A8461" t="s">
        <v>450</v>
      </c>
      <c r="B8461" t="s">
        <v>35</v>
      </c>
      <c r="C8461" s="2">
        <v>5.95605378791441</v>
      </c>
      <c r="D8461" s="2">
        <v>9060</v>
      </c>
      <c r="E8461" s="2">
        <v>22.1628557365791</v>
      </c>
      <c r="F8461" s="2">
        <v>12.980051283516801</v>
      </c>
      <c r="G8461" s="2">
        <v>0.90957474604030297</v>
      </c>
      <c r="H8461" s="2">
        <v>733142926.69611704</v>
      </c>
    </row>
    <row r="8462" spans="1:8" x14ac:dyDescent="0.35">
      <c r="A8462" t="s">
        <v>450</v>
      </c>
      <c r="B8462" t="s">
        <v>36</v>
      </c>
      <c r="C8462" s="2">
        <v>4.8585979222196602</v>
      </c>
      <c r="D8462" s="2">
        <v>8690</v>
      </c>
      <c r="E8462" s="2">
        <v>25.800175415739499</v>
      </c>
      <c r="F8462" s="2">
        <v>12.783711930274301</v>
      </c>
      <c r="G8462" s="2">
        <v>0.79245654144449795</v>
      </c>
      <c r="H8462" s="2">
        <v>696505499.53296304</v>
      </c>
    </row>
    <row r="8463" spans="1:8" x14ac:dyDescent="0.35">
      <c r="A8463" t="s">
        <v>450</v>
      </c>
      <c r="B8463" t="s">
        <v>37</v>
      </c>
      <c r="C8463" s="2">
        <v>3.10288056964461</v>
      </c>
      <c r="D8463" s="2">
        <v>7340</v>
      </c>
      <c r="E8463" s="2">
        <v>21.323165624875202</v>
      </c>
      <c r="F8463" s="2">
        <v>20.099307373440599</v>
      </c>
      <c r="G8463" s="2">
        <v>0.72129397053995803</v>
      </c>
      <c r="H8463" s="2">
        <v>583049578.27521801</v>
      </c>
    </row>
    <row r="8464" spans="1:8" x14ac:dyDescent="0.35">
      <c r="A8464" t="s">
        <v>450</v>
      </c>
      <c r="B8464" t="s">
        <v>38</v>
      </c>
      <c r="C8464" s="2">
        <v>4.4719621228429096</v>
      </c>
      <c r="D8464" s="2">
        <v>6220</v>
      </c>
      <c r="E8464" s="2">
        <v>21.053974399575502</v>
      </c>
      <c r="F8464" s="2">
        <v>16.971569303272201</v>
      </c>
      <c r="G8464" s="2">
        <v>0.77430749159836099</v>
      </c>
      <c r="H8464" s="2">
        <v>624349177.08760703</v>
      </c>
    </row>
    <row r="8465" spans="1:8" x14ac:dyDescent="0.35">
      <c r="A8465" t="s">
        <v>450</v>
      </c>
      <c r="B8465" t="s">
        <v>39</v>
      </c>
      <c r="C8465" s="2">
        <v>2.7632217732675302</v>
      </c>
      <c r="D8465" s="2">
        <v>5060</v>
      </c>
      <c r="E8465" s="2">
        <v>17.7811873203316</v>
      </c>
      <c r="F8465" s="2">
        <v>18.314013283361501</v>
      </c>
      <c r="G8465" s="2">
        <v>0.96913339813446198</v>
      </c>
      <c r="H8465" s="2">
        <v>587382631.447837</v>
      </c>
    </row>
    <row r="8466" spans="1:8" x14ac:dyDescent="0.35">
      <c r="A8466" t="s">
        <v>450</v>
      </c>
      <c r="B8466" t="s">
        <v>40</v>
      </c>
      <c r="C8466" s="2">
        <v>3.3829773526972802</v>
      </c>
      <c r="D8466" s="2">
        <v>4210</v>
      </c>
      <c r="E8466" s="2">
        <v>16.958101248532198</v>
      </c>
      <c r="F8466" s="2">
        <v>19.104249023651899</v>
      </c>
      <c r="G8466" s="2">
        <v>1.09248811228015</v>
      </c>
      <c r="H8466" s="2">
        <v>653527991.45752096</v>
      </c>
    </row>
    <row r="8467" spans="1:8" x14ac:dyDescent="0.35">
      <c r="A8467" t="s">
        <v>450</v>
      </c>
      <c r="B8467" t="s">
        <v>41</v>
      </c>
      <c r="C8467" s="2">
        <v>-3.05764946863725</v>
      </c>
      <c r="D8467" s="2">
        <v>4460</v>
      </c>
      <c r="E8467" s="2">
        <v>17.0129623414647</v>
      </c>
      <c r="F8467" s="2">
        <v>15.6683414290074</v>
      </c>
      <c r="G8467" s="2">
        <v>1.5508259541093801</v>
      </c>
      <c r="H8467" s="2">
        <v>564623438.381428</v>
      </c>
    </row>
    <row r="8468" spans="1:8" x14ac:dyDescent="0.35">
      <c r="A8468" t="s">
        <v>450</v>
      </c>
      <c r="B8468" t="s">
        <v>42</v>
      </c>
      <c r="C8468" s="2">
        <v>-0.69025580304534595</v>
      </c>
      <c r="D8468" s="2">
        <v>4510</v>
      </c>
      <c r="E8468" s="2">
        <v>17.681595754907601</v>
      </c>
      <c r="F8468" s="2">
        <v>16.412764470284699</v>
      </c>
      <c r="G8468" s="2">
        <v>1.68354136949563</v>
      </c>
      <c r="H8468" s="2">
        <v>558849922.77836895</v>
      </c>
    </row>
    <row r="8469" spans="1:8" x14ac:dyDescent="0.35">
      <c r="A8469" t="s">
        <v>450</v>
      </c>
      <c r="B8469" t="s">
        <v>43</v>
      </c>
      <c r="C8469" s="2">
        <v>23.513790814662499</v>
      </c>
      <c r="D8469" s="2">
        <v>5240</v>
      </c>
      <c r="E8469" s="2">
        <v>14.157007900675801</v>
      </c>
      <c r="F8469" s="2">
        <v>30.4726114982989</v>
      </c>
      <c r="G8469" s="2">
        <v>1.8332724790561801</v>
      </c>
      <c r="H8469" s="2">
        <v>544196992.84818196</v>
      </c>
    </row>
    <row r="8470" spans="1:8" x14ac:dyDescent="0.35">
      <c r="A8470" t="s">
        <v>450</v>
      </c>
      <c r="B8470" t="s">
        <v>44</v>
      </c>
      <c r="C8470" s="2">
        <v>31.914487165902798</v>
      </c>
      <c r="D8470" s="2">
        <v>5660</v>
      </c>
      <c r="E8470" s="2">
        <v>13.148939979783201</v>
      </c>
      <c r="F8470" s="2">
        <v>36.824829833427799</v>
      </c>
      <c r="G8470" s="2">
        <v>1.5315476586525101</v>
      </c>
      <c r="H8470" s="2">
        <v>373802178.69277501</v>
      </c>
    </row>
    <row r="8471" spans="1:8" x14ac:dyDescent="0.35">
      <c r="A8471" t="s">
        <v>450</v>
      </c>
      <c r="B8471" t="s">
        <v>45</v>
      </c>
      <c r="C8471" s="2">
        <v>5.2914419197513904</v>
      </c>
      <c r="D8471" s="2">
        <v>2880</v>
      </c>
      <c r="E8471" s="2">
        <v>8.6377391879755496</v>
      </c>
      <c r="F8471" s="2">
        <v>62.252956562858202</v>
      </c>
      <c r="G8471" s="2">
        <v>0.75407189014226705</v>
      </c>
      <c r="H8471" s="2">
        <v>523099482.09390998</v>
      </c>
    </row>
    <row r="8472" spans="1:8" x14ac:dyDescent="0.35">
      <c r="A8472" t="s">
        <v>450</v>
      </c>
      <c r="B8472" t="s">
        <v>46</v>
      </c>
    </row>
    <row r="8473" spans="1:8" x14ac:dyDescent="0.35">
      <c r="A8473" t="s">
        <v>452</v>
      </c>
      <c r="B8473" t="s">
        <v>4</v>
      </c>
      <c r="C8473" s="2">
        <v>14.5769561096501</v>
      </c>
      <c r="E8473" s="2">
        <v>27.488546056836999</v>
      </c>
      <c r="F8473" s="2">
        <v>24.781340805641001</v>
      </c>
      <c r="G8473" s="2">
        <v>7.8300712301083797</v>
      </c>
      <c r="H8473" s="2">
        <v>323268164.55540401</v>
      </c>
    </row>
    <row r="8474" spans="1:8" x14ac:dyDescent="0.35">
      <c r="A8474" t="s">
        <v>452</v>
      </c>
      <c r="B8474" t="s">
        <v>5</v>
      </c>
      <c r="C8474" s="2">
        <v>-3.3151860775687498</v>
      </c>
      <c r="E8474" s="2">
        <v>28.183563198022998</v>
      </c>
      <c r="F8474" s="2">
        <v>22.485660545565601</v>
      </c>
      <c r="G8474" s="2">
        <v>7.0745698345696404</v>
      </c>
      <c r="H8474" s="2">
        <v>229270408.84108001</v>
      </c>
    </row>
    <row r="8475" spans="1:8" x14ac:dyDescent="0.35">
      <c r="A8475" t="s">
        <v>452</v>
      </c>
      <c r="B8475" t="s">
        <v>6</v>
      </c>
      <c r="C8475" s="2">
        <v>-3.58240254628473</v>
      </c>
      <c r="E8475" s="2">
        <v>26.962967050315498</v>
      </c>
      <c r="F8475" s="2">
        <v>23.370369972030201</v>
      </c>
      <c r="G8475" s="2">
        <v>7.3703667512893896</v>
      </c>
      <c r="H8475" s="2">
        <v>175285707.24298301</v>
      </c>
    </row>
    <row r="8476" spans="1:8" x14ac:dyDescent="0.35">
      <c r="A8476" t="s">
        <v>452</v>
      </c>
      <c r="B8476" t="s">
        <v>7</v>
      </c>
      <c r="C8476" s="2">
        <v>-5.4140077846693098</v>
      </c>
      <c r="E8476" s="2">
        <v>34.475668178252199</v>
      </c>
      <c r="F8476" s="2">
        <v>21.418780595483799</v>
      </c>
      <c r="G8476" s="2">
        <v>6.7511999502626399</v>
      </c>
      <c r="H8476" s="2">
        <v>157715455.327948</v>
      </c>
    </row>
    <row r="8477" spans="1:8" x14ac:dyDescent="0.35">
      <c r="A8477" t="s">
        <v>452</v>
      </c>
      <c r="B8477" t="s">
        <v>8</v>
      </c>
      <c r="C8477" s="2">
        <v>5.5555550411677102</v>
      </c>
      <c r="E8477" s="2">
        <v>33.460803590600399</v>
      </c>
      <c r="F8477" s="2">
        <v>20.203952071707999</v>
      </c>
      <c r="G8477" s="2">
        <v>6.3734863071597898</v>
      </c>
      <c r="H8477" s="2">
        <v>108019861.006823</v>
      </c>
    </row>
    <row r="8478" spans="1:8" x14ac:dyDescent="0.35">
      <c r="A8478" t="s">
        <v>452</v>
      </c>
      <c r="B8478" t="s">
        <v>9</v>
      </c>
      <c r="C8478" s="2">
        <v>5.5555521635343403</v>
      </c>
      <c r="E8478" s="2">
        <v>33.664231906586501</v>
      </c>
      <c r="F8478" s="2">
        <v>21.664232120309102</v>
      </c>
      <c r="G8478" s="2">
        <v>6.7445282960966297</v>
      </c>
      <c r="H8478" s="2">
        <v>126807679.020974</v>
      </c>
    </row>
    <row r="8479" spans="1:8" x14ac:dyDescent="0.35">
      <c r="A8479" t="s">
        <v>452</v>
      </c>
      <c r="B8479" t="s">
        <v>10</v>
      </c>
      <c r="C8479" s="2">
        <v>1.5865043145892901</v>
      </c>
      <c r="E8479" s="2">
        <v>34.757758064444701</v>
      </c>
      <c r="F8479" s="2">
        <v>19.869352975298501</v>
      </c>
      <c r="G8479" s="2">
        <v>7.2672835293707099</v>
      </c>
      <c r="H8479" s="2">
        <v>199765577.77386999</v>
      </c>
    </row>
    <row r="8480" spans="1:8" x14ac:dyDescent="0.35">
      <c r="A8480" t="s">
        <v>452</v>
      </c>
      <c r="B8480" t="s">
        <v>11</v>
      </c>
      <c r="C8480" s="2">
        <v>0.51016218065298302</v>
      </c>
      <c r="E8480" s="2">
        <v>33.484282318828001</v>
      </c>
      <c r="F8480" s="2">
        <v>19.978692509641199</v>
      </c>
      <c r="G8480" s="2">
        <v>8.2844992104603197</v>
      </c>
      <c r="H8480" s="2">
        <v>220339217.25340599</v>
      </c>
    </row>
    <row r="8481" spans="1:8" x14ac:dyDescent="0.35">
      <c r="A8481" t="s">
        <v>452</v>
      </c>
      <c r="B8481" t="s">
        <v>12</v>
      </c>
      <c r="C8481" s="2">
        <v>6.6423697703106503</v>
      </c>
      <c r="E8481" s="2">
        <v>33.574755174121201</v>
      </c>
      <c r="F8481" s="2">
        <v>21.549247677117201</v>
      </c>
      <c r="G8481" s="2">
        <v>7.6700700589719997</v>
      </c>
      <c r="H8481" s="2">
        <v>220991502.718499</v>
      </c>
    </row>
    <row r="8482" spans="1:8" x14ac:dyDescent="0.35">
      <c r="A8482" t="s">
        <v>452</v>
      </c>
      <c r="B8482" t="s">
        <v>13</v>
      </c>
      <c r="C8482" s="2">
        <v>4.0600216835487304</v>
      </c>
      <c r="E8482" s="2">
        <v>32.223460852329403</v>
      </c>
      <c r="F8482" s="2">
        <v>24.318829893265399</v>
      </c>
      <c r="G8482" s="2">
        <v>8.9398992201873995</v>
      </c>
      <c r="H8482" s="2">
        <v>223505149.23906401</v>
      </c>
    </row>
    <row r="8483" spans="1:8" x14ac:dyDescent="0.35">
      <c r="A8483" t="s">
        <v>452</v>
      </c>
      <c r="B8483" t="s">
        <v>14</v>
      </c>
      <c r="C8483" s="2">
        <v>-0.243656134461887</v>
      </c>
      <c r="D8483" s="2">
        <v>1070</v>
      </c>
      <c r="E8483" s="2">
        <v>33.754114821774301</v>
      </c>
      <c r="F8483" s="2">
        <v>22.5285025373846</v>
      </c>
      <c r="G8483" s="2">
        <v>9.9284055665676707</v>
      </c>
      <c r="H8483" s="2">
        <v>432689051.61445802</v>
      </c>
    </row>
    <row r="8484" spans="1:8" x14ac:dyDescent="0.35">
      <c r="A8484" t="s">
        <v>452</v>
      </c>
      <c r="B8484" t="s">
        <v>15</v>
      </c>
      <c r="C8484" s="2">
        <v>-0.69996749377804701</v>
      </c>
      <c r="D8484" s="2">
        <v>1070</v>
      </c>
      <c r="E8484" s="2">
        <v>32.824170933881902</v>
      </c>
      <c r="F8484" s="2">
        <v>25.155572306029502</v>
      </c>
      <c r="G8484" s="2">
        <v>11.116478161581</v>
      </c>
      <c r="H8484" s="2">
        <v>274213654.11480498</v>
      </c>
    </row>
    <row r="8485" spans="1:8" x14ac:dyDescent="0.35">
      <c r="A8485" t="s">
        <v>452</v>
      </c>
      <c r="B8485" t="s">
        <v>16</v>
      </c>
      <c r="C8485" s="2">
        <v>-3.9806868137453502</v>
      </c>
      <c r="D8485" s="2">
        <v>1020</v>
      </c>
      <c r="E8485" s="2">
        <v>35.263246418815498</v>
      </c>
      <c r="F8485" s="2">
        <v>23.773052961452802</v>
      </c>
      <c r="G8485" s="2">
        <v>11.591735058507799</v>
      </c>
      <c r="H8485" s="2">
        <v>265987469.95562401</v>
      </c>
    </row>
    <row r="8486" spans="1:8" x14ac:dyDescent="0.35">
      <c r="A8486" t="s">
        <v>452</v>
      </c>
      <c r="B8486" t="s">
        <v>17</v>
      </c>
      <c r="C8486" s="2">
        <v>-15.095827485871901</v>
      </c>
      <c r="D8486" s="2">
        <v>890</v>
      </c>
      <c r="E8486" s="2">
        <v>44.1436470012341</v>
      </c>
      <c r="F8486" s="2">
        <v>20.676810668138099</v>
      </c>
      <c r="G8486" s="2">
        <v>9.0998578954269895</v>
      </c>
      <c r="H8486" s="2">
        <v>92240325.170061305</v>
      </c>
    </row>
    <row r="8487" spans="1:8" x14ac:dyDescent="0.35">
      <c r="A8487" t="s">
        <v>452</v>
      </c>
      <c r="B8487" t="s">
        <v>18</v>
      </c>
      <c r="C8487" s="2">
        <v>14.982414350239299</v>
      </c>
      <c r="D8487" s="2">
        <v>1020</v>
      </c>
      <c r="E8487" s="2">
        <v>34.9228799082614</v>
      </c>
      <c r="F8487" s="2">
        <v>21.227674017998702</v>
      </c>
      <c r="G8487" s="2">
        <v>9.1207959069208009</v>
      </c>
      <c r="H8487" s="2">
        <v>147821160.55573699</v>
      </c>
    </row>
    <row r="8488" spans="1:8" x14ac:dyDescent="0.35">
      <c r="A8488" t="s">
        <v>452</v>
      </c>
      <c r="B8488" t="s">
        <v>19</v>
      </c>
      <c r="C8488" s="2">
        <v>7.8458323191036898</v>
      </c>
      <c r="D8488" s="2">
        <v>1090</v>
      </c>
      <c r="E8488" s="2">
        <v>37.762850371903298</v>
      </c>
      <c r="F8488" s="2">
        <v>22.180729577482101</v>
      </c>
      <c r="G8488" s="2">
        <v>9.8938552479085509</v>
      </c>
      <c r="H8488" s="2">
        <v>211200596.05520099</v>
      </c>
    </row>
    <row r="8489" spans="1:8" x14ac:dyDescent="0.35">
      <c r="A8489" t="s">
        <v>452</v>
      </c>
      <c r="B8489" t="s">
        <v>20</v>
      </c>
      <c r="C8489" s="2">
        <v>8.8362116315139598</v>
      </c>
      <c r="D8489" s="2">
        <v>1180</v>
      </c>
      <c r="E8489" s="2">
        <v>40.837103107850098</v>
      </c>
      <c r="F8489" s="2">
        <v>21.060486991064799</v>
      </c>
      <c r="G8489" s="2">
        <v>9.2336647784211898</v>
      </c>
      <c r="H8489" s="2">
        <v>275045121.67277497</v>
      </c>
    </row>
    <row r="8490" spans="1:8" x14ac:dyDescent="0.35">
      <c r="A8490" t="s">
        <v>452</v>
      </c>
      <c r="B8490" t="s">
        <v>21</v>
      </c>
      <c r="C8490" s="2">
        <v>14.377377570583899</v>
      </c>
      <c r="D8490" s="2">
        <v>1320</v>
      </c>
      <c r="E8490" s="2">
        <v>42.192385967734602</v>
      </c>
      <c r="F8490" s="2">
        <v>20.1232768503078</v>
      </c>
      <c r="G8490" s="2">
        <v>8.4161498787550801</v>
      </c>
      <c r="H8490" s="2">
        <v>244141360.16039199</v>
      </c>
    </row>
    <row r="8491" spans="1:8" x14ac:dyDescent="0.35">
      <c r="A8491" t="s">
        <v>452</v>
      </c>
      <c r="B8491" t="s">
        <v>22</v>
      </c>
      <c r="C8491" s="2">
        <v>-2.29987656784628</v>
      </c>
      <c r="D8491" s="2">
        <v>1280</v>
      </c>
      <c r="E8491" s="2">
        <v>34.963740819697797</v>
      </c>
      <c r="F8491" s="2">
        <v>16.8614144443257</v>
      </c>
      <c r="G8491" s="2">
        <v>6.9410511944790096</v>
      </c>
      <c r="H8491" s="2">
        <v>260917049.155541</v>
      </c>
    </row>
    <row r="8492" spans="1:8" x14ac:dyDescent="0.35">
      <c r="A8492" t="s">
        <v>452</v>
      </c>
      <c r="B8492" t="s">
        <v>23</v>
      </c>
      <c r="C8492" s="2">
        <v>2.4817514358491599</v>
      </c>
      <c r="D8492" s="2">
        <v>1280</v>
      </c>
      <c r="E8492" s="2">
        <v>36.9332231808608</v>
      </c>
      <c r="F8492" s="2">
        <v>16.209810151607702</v>
      </c>
      <c r="G8492" s="2">
        <v>6.40972795847141</v>
      </c>
      <c r="H8492" s="2">
        <v>210325940.052964</v>
      </c>
    </row>
    <row r="8493" spans="1:8" x14ac:dyDescent="0.35">
      <c r="A8493" t="s">
        <v>452</v>
      </c>
      <c r="B8493" t="s">
        <v>24</v>
      </c>
      <c r="C8493" s="2">
        <v>-0.78347960638990299</v>
      </c>
      <c r="D8493" s="2">
        <v>1270</v>
      </c>
      <c r="E8493" s="2">
        <v>30.561644778505698</v>
      </c>
      <c r="F8493" s="2">
        <v>15.932043305054099</v>
      </c>
      <c r="G8493" s="2">
        <v>7.4629637403697604</v>
      </c>
      <c r="H8493" s="2">
        <v>228326067.856177</v>
      </c>
    </row>
    <row r="8494" spans="1:8" x14ac:dyDescent="0.35">
      <c r="A8494" t="s">
        <v>452</v>
      </c>
      <c r="B8494" t="s">
        <v>25</v>
      </c>
      <c r="C8494" s="2">
        <v>0.82343874878108603</v>
      </c>
      <c r="D8494" s="2">
        <v>1270</v>
      </c>
      <c r="E8494" s="2">
        <v>33.929631806685599</v>
      </c>
      <c r="F8494" s="2">
        <v>15.4303170297697</v>
      </c>
      <c r="G8494" s="2">
        <v>7.9578150541476997</v>
      </c>
      <c r="H8494" s="2">
        <v>242341012.266969</v>
      </c>
    </row>
    <row r="8495" spans="1:8" x14ac:dyDescent="0.35">
      <c r="A8495" t="s">
        <v>452</v>
      </c>
      <c r="B8495" t="s">
        <v>26</v>
      </c>
      <c r="C8495" s="2">
        <v>3.8266225796225699</v>
      </c>
      <c r="D8495" s="2">
        <v>1310</v>
      </c>
      <c r="E8495" s="2">
        <v>33.154386798867201</v>
      </c>
      <c r="F8495" s="2">
        <v>15.9668600264029</v>
      </c>
      <c r="G8495" s="2">
        <v>7.88625820657641</v>
      </c>
      <c r="H8495" s="2">
        <v>289822941.23854101</v>
      </c>
    </row>
    <row r="8496" spans="1:8" x14ac:dyDescent="0.35">
      <c r="A8496" t="s">
        <v>452</v>
      </c>
      <c r="B8496" t="s">
        <v>27</v>
      </c>
      <c r="C8496" s="2">
        <v>6.7201714230121201</v>
      </c>
      <c r="D8496" s="2">
        <v>1390</v>
      </c>
      <c r="E8496" s="2">
        <v>28.379096398602101</v>
      </c>
      <c r="F8496" s="2">
        <v>14.596468359403</v>
      </c>
      <c r="G8496" s="2">
        <v>7.2054700530087201</v>
      </c>
      <c r="H8496" s="2">
        <v>309765141.21291101</v>
      </c>
    </row>
    <row r="8497" spans="1:8" x14ac:dyDescent="0.35">
      <c r="A8497" t="s">
        <v>452</v>
      </c>
      <c r="B8497" t="s">
        <v>28</v>
      </c>
      <c r="C8497" s="2">
        <v>-0.97866533539263401</v>
      </c>
      <c r="D8497" s="2">
        <v>1370</v>
      </c>
      <c r="E8497" s="2">
        <v>31.111888922452099</v>
      </c>
      <c r="F8497" s="2">
        <v>14.7231306029636</v>
      </c>
      <c r="G8497" s="2">
        <v>7.0403174830925197</v>
      </c>
      <c r="H8497" s="2">
        <v>317851169.45867699</v>
      </c>
    </row>
    <row r="8498" spans="1:8" x14ac:dyDescent="0.35">
      <c r="A8498" t="s">
        <v>452</v>
      </c>
      <c r="B8498" t="s">
        <v>29</v>
      </c>
      <c r="C8498" s="2">
        <v>-4.6662993824191803</v>
      </c>
      <c r="D8498" s="2">
        <v>1320</v>
      </c>
      <c r="E8498" s="2">
        <v>36.550058382400998</v>
      </c>
      <c r="F8498" s="2">
        <v>15.9428299794419</v>
      </c>
      <c r="G8498" s="2">
        <v>7.9231059054925002</v>
      </c>
      <c r="H8498" s="2">
        <v>376282293.46369803</v>
      </c>
    </row>
    <row r="8499" spans="1:8" x14ac:dyDescent="0.35">
      <c r="A8499" t="s">
        <v>452</v>
      </c>
      <c r="B8499" t="s">
        <v>30</v>
      </c>
      <c r="C8499" s="2">
        <v>2.6501320995314499</v>
      </c>
      <c r="D8499" s="2">
        <v>1350</v>
      </c>
      <c r="E8499" s="2">
        <v>33.643373109933201</v>
      </c>
      <c r="F8499" s="2">
        <v>17.2729026200461</v>
      </c>
      <c r="G8499" s="2">
        <v>8.6810595607100502</v>
      </c>
      <c r="H8499" s="2">
        <v>434764299.45240003</v>
      </c>
    </row>
    <row r="8500" spans="1:8" x14ac:dyDescent="0.35">
      <c r="A8500" t="s">
        <v>452</v>
      </c>
      <c r="B8500" t="s">
        <v>31</v>
      </c>
      <c r="C8500" s="2">
        <v>-1.1751203909525101</v>
      </c>
      <c r="D8500" s="2">
        <v>1340</v>
      </c>
      <c r="E8500" s="2">
        <v>29.139723928450401</v>
      </c>
      <c r="F8500" s="2">
        <v>15.3853201074061</v>
      </c>
      <c r="G8500" s="2">
        <v>7.8355890070432297</v>
      </c>
      <c r="H8500" s="2">
        <v>476460429.76079601</v>
      </c>
    </row>
    <row r="8501" spans="1:8" x14ac:dyDescent="0.35">
      <c r="A8501" t="s">
        <v>452</v>
      </c>
      <c r="B8501" t="s">
        <v>32</v>
      </c>
      <c r="C8501" s="2">
        <v>4.0622528272169198</v>
      </c>
      <c r="D8501" s="2">
        <v>1390</v>
      </c>
      <c r="E8501" s="2">
        <v>38.902069490542097</v>
      </c>
      <c r="F8501" s="2">
        <v>17.367349503494399</v>
      </c>
      <c r="G8501" s="2">
        <v>8.1012003966647796</v>
      </c>
      <c r="H8501" s="2">
        <v>704118245.73991001</v>
      </c>
    </row>
    <row r="8502" spans="1:8" x14ac:dyDescent="0.35">
      <c r="A8502" t="s">
        <v>452</v>
      </c>
      <c r="B8502" t="s">
        <v>33</v>
      </c>
      <c r="C8502" s="2">
        <v>5.5379109730041698</v>
      </c>
      <c r="D8502" s="2">
        <v>1430</v>
      </c>
      <c r="E8502" s="2">
        <v>30.929608499140802</v>
      </c>
      <c r="F8502" s="2">
        <v>15.0208865478722</v>
      </c>
      <c r="G8502" s="2">
        <v>7.43036702379686</v>
      </c>
      <c r="H8502" s="2">
        <v>746689821.71554995</v>
      </c>
    </row>
    <row r="8503" spans="1:8" x14ac:dyDescent="0.35">
      <c r="A8503" t="s">
        <v>452</v>
      </c>
      <c r="B8503" t="s">
        <v>34</v>
      </c>
      <c r="C8503" s="2">
        <v>6.0992591626745298</v>
      </c>
      <c r="D8503" s="2">
        <v>1500</v>
      </c>
      <c r="E8503" s="2">
        <v>28.739298877114301</v>
      </c>
      <c r="F8503" s="2">
        <v>14.9790144017425</v>
      </c>
      <c r="G8503" s="2">
        <v>7.2328888700307301</v>
      </c>
      <c r="H8503" s="2">
        <v>755452893.05070806</v>
      </c>
    </row>
    <row r="8504" spans="1:8" x14ac:dyDescent="0.35">
      <c r="A8504" t="s">
        <v>452</v>
      </c>
      <c r="B8504" t="s">
        <v>35</v>
      </c>
      <c r="C8504" s="2">
        <v>6.3981990530655404</v>
      </c>
      <c r="D8504" s="2">
        <v>1660</v>
      </c>
      <c r="E8504" s="2">
        <v>29.8750736235753</v>
      </c>
      <c r="F8504" s="2">
        <v>17.1220637287378</v>
      </c>
      <c r="G8504" s="2">
        <v>7.8530669557798296</v>
      </c>
      <c r="H8504" s="2">
        <v>1108010423.1609399</v>
      </c>
    </row>
    <row r="8505" spans="1:8" x14ac:dyDescent="0.35">
      <c r="A8505" t="s">
        <v>452</v>
      </c>
      <c r="B8505" t="s">
        <v>36</v>
      </c>
      <c r="C8505" s="2">
        <v>6.5435070292660704</v>
      </c>
      <c r="D8505" s="2">
        <v>1620</v>
      </c>
      <c r="E8505" s="2">
        <v>42.523918126644098</v>
      </c>
      <c r="F8505" s="2">
        <v>18.402334817667601</v>
      </c>
      <c r="G8505" s="2">
        <v>6.8920337621147896</v>
      </c>
      <c r="H8505" s="2">
        <v>990797585.300583</v>
      </c>
    </row>
    <row r="8506" spans="1:8" x14ac:dyDescent="0.35">
      <c r="A8506" t="s">
        <v>452</v>
      </c>
      <c r="B8506" t="s">
        <v>37</v>
      </c>
      <c r="C8506" s="2">
        <v>6.1123430766482603</v>
      </c>
      <c r="D8506" s="2">
        <v>1690</v>
      </c>
      <c r="E8506" s="2">
        <v>37.514841936898399</v>
      </c>
      <c r="F8506" s="2">
        <v>17.630037330215</v>
      </c>
      <c r="G8506" s="2">
        <v>6.05456864112021</v>
      </c>
      <c r="H8506" s="2">
        <v>1183715043.9077101</v>
      </c>
    </row>
    <row r="8507" spans="1:8" x14ac:dyDescent="0.35">
      <c r="A8507" t="s">
        <v>452</v>
      </c>
      <c r="B8507" t="s">
        <v>38</v>
      </c>
      <c r="C8507" s="2">
        <v>5.9205885732303196</v>
      </c>
      <c r="D8507" s="2">
        <v>1760</v>
      </c>
      <c r="E8507" s="2">
        <v>25.684869803575399</v>
      </c>
      <c r="F8507" s="2">
        <v>16.173697936149502</v>
      </c>
      <c r="G8507" s="2">
        <v>7.4223538281126498</v>
      </c>
      <c r="H8507" s="2">
        <v>1277212509.0606301</v>
      </c>
    </row>
    <row r="8508" spans="1:8" x14ac:dyDescent="0.35">
      <c r="A8508" t="s">
        <v>452</v>
      </c>
      <c r="B8508" t="s">
        <v>39</v>
      </c>
      <c r="C8508" s="2">
        <v>5.7428684528658502</v>
      </c>
      <c r="D8508" s="2">
        <v>1890</v>
      </c>
      <c r="E8508" s="2">
        <v>24.374002994606698</v>
      </c>
      <c r="F8508" s="2">
        <v>15.592749669569701</v>
      </c>
      <c r="G8508" s="2">
        <v>6.8070056481632397</v>
      </c>
      <c r="H8508" s="2">
        <v>1347212851.1665101</v>
      </c>
    </row>
    <row r="8509" spans="1:8" x14ac:dyDescent="0.35">
      <c r="A8509" t="s">
        <v>452</v>
      </c>
      <c r="B8509" t="s">
        <v>40</v>
      </c>
      <c r="C8509" s="2">
        <v>5.5590793053514602</v>
      </c>
      <c r="D8509" s="2">
        <v>1930</v>
      </c>
      <c r="E8509" s="2">
        <v>20.7579834147414</v>
      </c>
      <c r="F8509" s="2">
        <v>21.601626464345301</v>
      </c>
      <c r="G8509" s="2">
        <v>14.0232471150933</v>
      </c>
      <c r="H8509" s="2">
        <v>1291521713.5983901</v>
      </c>
    </row>
    <row r="8510" spans="1:8" x14ac:dyDescent="0.35">
      <c r="A8510" t="s">
        <v>452</v>
      </c>
      <c r="B8510" t="s">
        <v>41</v>
      </c>
      <c r="C8510" s="2">
        <v>4.3477482382254404</v>
      </c>
      <c r="D8510" s="2">
        <v>1970</v>
      </c>
      <c r="E8510" s="2">
        <v>20.6386085210635</v>
      </c>
      <c r="F8510" s="2">
        <v>21.323285869623199</v>
      </c>
      <c r="G8510" s="2">
        <v>13.9530005326405</v>
      </c>
      <c r="H8510" s="2">
        <v>1171413332.5250499</v>
      </c>
    </row>
    <row r="8511" spans="1:8" x14ac:dyDescent="0.35">
      <c r="A8511" t="s">
        <v>452</v>
      </c>
      <c r="B8511" t="s">
        <v>42</v>
      </c>
      <c r="C8511" s="2">
        <v>4.9762130997398399</v>
      </c>
      <c r="D8511" s="2">
        <v>2070</v>
      </c>
      <c r="E8511" s="2">
        <v>20.440488380175701</v>
      </c>
      <c r="F8511" s="2">
        <v>21.000191877020502</v>
      </c>
      <c r="G8511" s="2">
        <v>13.8158879235692</v>
      </c>
      <c r="H8511" s="2">
        <v>1288013337.01806</v>
      </c>
    </row>
    <row r="8512" spans="1:8" x14ac:dyDescent="0.35">
      <c r="A8512" t="s">
        <v>452</v>
      </c>
      <c r="B8512" t="s">
        <v>43</v>
      </c>
      <c r="C8512" s="2">
        <v>5.4599214483578304</v>
      </c>
      <c r="D8512" s="2">
        <v>2170</v>
      </c>
      <c r="E8512" s="2">
        <v>19.7552067611722</v>
      </c>
      <c r="F8512" s="2">
        <v>21.1667253278506</v>
      </c>
      <c r="G8512" s="2">
        <v>13.8004294518697</v>
      </c>
      <c r="H8512" s="2">
        <v>1483293025.7325799</v>
      </c>
    </row>
    <row r="8513" spans="1:8" x14ac:dyDescent="0.35">
      <c r="A8513" t="s">
        <v>452</v>
      </c>
      <c r="B8513" t="s">
        <v>44</v>
      </c>
      <c r="C8513" s="2">
        <v>1.7528249671906899</v>
      </c>
      <c r="D8513" s="2">
        <v>2180</v>
      </c>
      <c r="E8513" s="2">
        <v>18.776648305964301</v>
      </c>
      <c r="F8513" s="2">
        <v>22.699905157396302</v>
      </c>
      <c r="G8513" s="2">
        <v>14.3810397364133</v>
      </c>
      <c r="H8513" s="2">
        <v>1788569040.94262</v>
      </c>
    </row>
    <row r="8514" spans="1:8" x14ac:dyDescent="0.35">
      <c r="A8514" t="s">
        <v>452</v>
      </c>
      <c r="B8514" t="s">
        <v>45</v>
      </c>
      <c r="C8514" s="2">
        <v>5.2605949247180899</v>
      </c>
      <c r="D8514" s="2">
        <v>2340</v>
      </c>
      <c r="E8514" s="2">
        <v>19.278437888634102</v>
      </c>
      <c r="F8514" s="2">
        <v>22.156554088436099</v>
      </c>
      <c r="G8514" s="2">
        <v>13.713379708996801</v>
      </c>
      <c r="H8514" s="2">
        <v>1989556213.93009</v>
      </c>
    </row>
    <row r="8515" spans="1:8" x14ac:dyDescent="0.35">
      <c r="A8515" t="s">
        <v>452</v>
      </c>
      <c r="B8515" t="s">
        <v>46</v>
      </c>
    </row>
    <row r="8516" spans="1:8" x14ac:dyDescent="0.35">
      <c r="A8516" t="s">
        <v>454</v>
      </c>
      <c r="B8516" t="s">
        <v>4</v>
      </c>
      <c r="E8516" s="2">
        <v>33.402604066448603</v>
      </c>
      <c r="F8516" s="2">
        <v>12.5377888953028</v>
      </c>
      <c r="G8516" s="2">
        <v>6.07829303230496</v>
      </c>
      <c r="H8516" s="2">
        <v>16007743.1109087</v>
      </c>
    </row>
    <row r="8517" spans="1:8" x14ac:dyDescent="0.35">
      <c r="A8517" t="s">
        <v>454</v>
      </c>
      <c r="B8517" t="s">
        <v>5</v>
      </c>
      <c r="E8517" s="2">
        <v>33.818289238040698</v>
      </c>
      <c r="F8517" s="2">
        <v>11.197681073795801</v>
      </c>
      <c r="G8517" s="2">
        <v>4.1744364233886602</v>
      </c>
      <c r="H8517" s="2">
        <v>18399218.5704436</v>
      </c>
    </row>
    <row r="8518" spans="1:8" x14ac:dyDescent="0.35">
      <c r="A8518" t="s">
        <v>454</v>
      </c>
      <c r="B8518" t="s">
        <v>6</v>
      </c>
      <c r="C8518" s="2">
        <v>4.7412654099247904</v>
      </c>
      <c r="E8518" s="2">
        <v>32.735770431258501</v>
      </c>
      <c r="F8518" s="2">
        <v>10.6548134590558</v>
      </c>
      <c r="G8518" s="2">
        <v>4.0167993071102899</v>
      </c>
      <c r="H8518" s="2">
        <v>19379247.3881732</v>
      </c>
    </row>
    <row r="8519" spans="1:8" x14ac:dyDescent="0.35">
      <c r="A8519" t="s">
        <v>454</v>
      </c>
      <c r="B8519" t="s">
        <v>7</v>
      </c>
      <c r="C8519" s="2">
        <v>1.9824027135356199</v>
      </c>
      <c r="E8519" s="2">
        <v>31.0839414437751</v>
      </c>
      <c r="F8519" s="2">
        <v>13.440104205213199</v>
      </c>
      <c r="G8519" s="2">
        <v>3.9447001879838401</v>
      </c>
      <c r="H8519" s="2">
        <v>17861261.261261299</v>
      </c>
    </row>
    <row r="8520" spans="1:8" x14ac:dyDescent="0.35">
      <c r="A8520" t="s">
        <v>454</v>
      </c>
      <c r="B8520" t="s">
        <v>8</v>
      </c>
      <c r="C8520" s="2">
        <v>1.73839196004408</v>
      </c>
      <c r="E8520" s="2">
        <v>32.508776003606002</v>
      </c>
      <c r="F8520" s="2">
        <v>14.021117045252799</v>
      </c>
      <c r="G8520" s="2">
        <v>5.14949939216784</v>
      </c>
      <c r="H8520" s="2">
        <v>15379552.4352786</v>
      </c>
    </row>
    <row r="8521" spans="1:8" x14ac:dyDescent="0.35">
      <c r="A8521" t="s">
        <v>454</v>
      </c>
      <c r="B8521" t="s">
        <v>9</v>
      </c>
      <c r="C8521" s="2">
        <v>6.5584634601298699</v>
      </c>
      <c r="E8521" s="2">
        <v>31.861206074559899</v>
      </c>
      <c r="F8521" s="2">
        <v>12.5642456801321</v>
      </c>
      <c r="G8521" s="2">
        <v>4.7838321821437697</v>
      </c>
      <c r="H8521" s="2">
        <v>15846078.6367763</v>
      </c>
    </row>
    <row r="8522" spans="1:8" x14ac:dyDescent="0.35">
      <c r="A8522" t="s">
        <v>454</v>
      </c>
      <c r="B8522" t="s">
        <v>10</v>
      </c>
      <c r="C8522" s="2">
        <v>2.1186608644567602</v>
      </c>
      <c r="E8522" s="2">
        <v>32.934395859675902</v>
      </c>
      <c r="F8522" s="2">
        <v>12.327854069260299</v>
      </c>
      <c r="G8522" s="2">
        <v>4.4000744944668302</v>
      </c>
      <c r="H8522" s="2">
        <v>16456550.802138999</v>
      </c>
    </row>
    <row r="8523" spans="1:8" x14ac:dyDescent="0.35">
      <c r="A8523" t="s">
        <v>454</v>
      </c>
      <c r="B8523" t="s">
        <v>11</v>
      </c>
      <c r="C8523" s="2">
        <v>2.9856377872262501</v>
      </c>
      <c r="E8523" s="2">
        <v>32.751185301405201</v>
      </c>
      <c r="F8523" s="2">
        <v>10.8293251712578</v>
      </c>
      <c r="G8523" s="2">
        <v>4.0973276061627102</v>
      </c>
      <c r="H8523" s="2">
        <v>18108808.2901554</v>
      </c>
    </row>
    <row r="8524" spans="1:8" x14ac:dyDescent="0.35">
      <c r="A8524" t="s">
        <v>454</v>
      </c>
      <c r="B8524" t="s">
        <v>12</v>
      </c>
      <c r="C8524" s="2">
        <v>-1.8818720489880301</v>
      </c>
      <c r="E8524" s="2">
        <v>31.645316092644698</v>
      </c>
      <c r="F8524" s="2">
        <v>10.810680895041701</v>
      </c>
      <c r="G8524" s="2">
        <v>4.4768107930556598</v>
      </c>
      <c r="H8524" s="2">
        <v>24709903.443561502</v>
      </c>
    </row>
    <row r="8525" spans="1:8" x14ac:dyDescent="0.35">
      <c r="A8525" t="s">
        <v>454</v>
      </c>
      <c r="B8525" t="s">
        <v>13</v>
      </c>
      <c r="C8525" s="2">
        <v>0.38990681035964803</v>
      </c>
      <c r="E8525" s="2">
        <v>30.436731796615199</v>
      </c>
      <c r="F8525" s="2">
        <v>12.6992191878059</v>
      </c>
      <c r="G8525" s="2">
        <v>5.1160010460641798</v>
      </c>
      <c r="H8525" s="2">
        <v>21742550.655542299</v>
      </c>
    </row>
    <row r="8526" spans="1:8" x14ac:dyDescent="0.35">
      <c r="A8526" t="s">
        <v>454</v>
      </c>
      <c r="B8526" t="s">
        <v>14</v>
      </c>
      <c r="C8526" s="2">
        <v>-2.0440914352122399</v>
      </c>
      <c r="D8526" s="2">
        <v>2200</v>
      </c>
      <c r="E8526" s="2">
        <v>29.913153388241</v>
      </c>
      <c r="F8526" s="2">
        <v>11.7086629155454</v>
      </c>
      <c r="G8526" s="2">
        <v>5.1258528364456799</v>
      </c>
      <c r="H8526" s="2">
        <v>21001697.7928693</v>
      </c>
    </row>
    <row r="8527" spans="1:8" x14ac:dyDescent="0.35">
      <c r="A8527" t="s">
        <v>454</v>
      </c>
      <c r="B8527" t="s">
        <v>15</v>
      </c>
      <c r="C8527" s="2">
        <v>6.4149475744726097</v>
      </c>
      <c r="D8527" s="2">
        <v>2390</v>
      </c>
      <c r="E8527" s="2">
        <v>30.654796630340901</v>
      </c>
      <c r="F8527" s="2">
        <v>9.9911324761393594</v>
      </c>
      <c r="G8527" s="2">
        <v>4.4535971810608403</v>
      </c>
      <c r="H8527" s="2">
        <v>22127872.898349501</v>
      </c>
    </row>
    <row r="8528" spans="1:8" x14ac:dyDescent="0.35">
      <c r="A8528" t="s">
        <v>454</v>
      </c>
      <c r="B8528" t="s">
        <v>16</v>
      </c>
      <c r="C8528" s="2">
        <v>0.25197566413317002</v>
      </c>
      <c r="D8528" s="2">
        <v>2430</v>
      </c>
      <c r="E8528" s="2">
        <v>32.7856067416947</v>
      </c>
      <c r="F8528" s="2">
        <v>10.926549755743499</v>
      </c>
      <c r="G8528" s="2">
        <v>4.4085311034325896</v>
      </c>
      <c r="H8528" s="2">
        <v>24298864.226857699</v>
      </c>
    </row>
    <row r="8529" spans="1:8" x14ac:dyDescent="0.35">
      <c r="A8529" t="s">
        <v>454</v>
      </c>
      <c r="B8529" t="s">
        <v>17</v>
      </c>
      <c r="C8529" s="2">
        <v>3.7380553828981999</v>
      </c>
      <c r="D8529" s="2">
        <v>2560</v>
      </c>
      <c r="E8529" s="2">
        <v>34.110189388010603</v>
      </c>
      <c r="F8529" s="2">
        <v>10.0537381958575</v>
      </c>
      <c r="G8529" s="2">
        <v>4.5442687953252996</v>
      </c>
      <c r="H8529" s="2">
        <v>25057803.468208101</v>
      </c>
    </row>
    <row r="8530" spans="1:8" x14ac:dyDescent="0.35">
      <c r="A8530" t="s">
        <v>454</v>
      </c>
      <c r="B8530" t="s">
        <v>18</v>
      </c>
      <c r="C8530" s="2">
        <v>4.9525213210650296</v>
      </c>
      <c r="D8530" s="2">
        <v>2840</v>
      </c>
      <c r="E8530" s="2">
        <v>21.537345510465201</v>
      </c>
      <c r="F8530" s="2">
        <v>17.749750432178399</v>
      </c>
      <c r="G8530" s="2">
        <v>8.1148286378254006</v>
      </c>
      <c r="H8530" s="2">
        <v>40375700.651416503</v>
      </c>
    </row>
    <row r="8531" spans="1:8" x14ac:dyDescent="0.35">
      <c r="A8531" t="s">
        <v>454</v>
      </c>
      <c r="B8531" t="s">
        <v>19</v>
      </c>
      <c r="C8531" s="2">
        <v>7.3785358261085499</v>
      </c>
      <c r="D8531" s="2">
        <v>3030</v>
      </c>
      <c r="E8531" s="2">
        <v>20.704224821532801</v>
      </c>
      <c r="F8531" s="2">
        <v>18.7148104198452</v>
      </c>
      <c r="G8531" s="2">
        <v>7.5555178843871804</v>
      </c>
      <c r="H8531" s="2">
        <v>54844598.316153899</v>
      </c>
    </row>
    <row r="8532" spans="1:8" x14ac:dyDescent="0.35">
      <c r="A8532" t="s">
        <v>454</v>
      </c>
      <c r="B8532" t="s">
        <v>20</v>
      </c>
      <c r="C8532" s="2">
        <v>1.80553121695688</v>
      </c>
      <c r="D8532" s="2">
        <v>3150</v>
      </c>
      <c r="E8532" s="2">
        <v>20.309445307608701</v>
      </c>
      <c r="F8532" s="2">
        <v>18.9005565308033</v>
      </c>
      <c r="G8532" s="2">
        <v>7.5685557720471497</v>
      </c>
      <c r="H8532" s="2">
        <v>58006169.331926301</v>
      </c>
    </row>
    <row r="8533" spans="1:8" x14ac:dyDescent="0.35">
      <c r="A8533" t="s">
        <v>454</v>
      </c>
      <c r="B8533" t="s">
        <v>21</v>
      </c>
      <c r="C8533" s="2">
        <v>1.22344961737785</v>
      </c>
      <c r="D8533" s="2">
        <v>3230</v>
      </c>
      <c r="E8533" s="2">
        <v>20.2134650166009</v>
      </c>
      <c r="F8533" s="2">
        <v>16.7083330725732</v>
      </c>
      <c r="G8533" s="2">
        <v>7.8732389025690797</v>
      </c>
      <c r="H8533" s="2">
        <v>38028333.992876902</v>
      </c>
    </row>
    <row r="8534" spans="1:8" x14ac:dyDescent="0.35">
      <c r="A8534" t="s">
        <v>454</v>
      </c>
      <c r="B8534" t="s">
        <v>22</v>
      </c>
      <c r="C8534" s="2">
        <v>2.45875910300609</v>
      </c>
      <c r="D8534" s="2">
        <v>3380</v>
      </c>
      <c r="E8534" s="2">
        <v>21.261260378412398</v>
      </c>
      <c r="F8534" s="2">
        <v>16.399387803600199</v>
      </c>
      <c r="G8534" s="2">
        <v>7.3921000345436703</v>
      </c>
      <c r="H8534" s="2">
        <v>39486058.981233202</v>
      </c>
    </row>
    <row r="8535" spans="1:8" x14ac:dyDescent="0.35">
      <c r="A8535" t="s">
        <v>454</v>
      </c>
      <c r="B8535" t="s">
        <v>23</v>
      </c>
      <c r="C8535" s="2">
        <v>3.7108809670907301</v>
      </c>
      <c r="D8535" s="2">
        <v>3500</v>
      </c>
      <c r="E8535" s="2">
        <v>22.384069623244098</v>
      </c>
      <c r="F8535" s="2">
        <v>17.1086943421599</v>
      </c>
      <c r="G8535" s="2">
        <v>8.0420682721370707</v>
      </c>
      <c r="H8535" s="2">
        <v>39067163.7075883</v>
      </c>
    </row>
    <row r="8536" spans="1:8" x14ac:dyDescent="0.35">
      <c r="A8536" t="s">
        <v>454</v>
      </c>
      <c r="B8536" t="s">
        <v>24</v>
      </c>
      <c r="C8536" s="2">
        <v>0.87599006300844495</v>
      </c>
      <c r="D8536" s="2">
        <v>3520</v>
      </c>
      <c r="E8536" s="2">
        <v>19.636923003612601</v>
      </c>
      <c r="F8536" s="2">
        <v>18.105900187331201</v>
      </c>
      <c r="G8536" s="2">
        <v>8.8710988804803304</v>
      </c>
      <c r="H8536" s="2">
        <v>42031236.6542615</v>
      </c>
    </row>
    <row r="8537" spans="1:8" x14ac:dyDescent="0.35">
      <c r="A8537" t="s">
        <v>454</v>
      </c>
      <c r="B8537" t="s">
        <v>25</v>
      </c>
      <c r="C8537" s="2">
        <v>3.7489256929814201</v>
      </c>
      <c r="D8537" s="2">
        <v>3680</v>
      </c>
      <c r="E8537" s="2">
        <v>18.2874396196592</v>
      </c>
      <c r="F8537" s="2">
        <v>18.4179398621256</v>
      </c>
      <c r="G8537" s="2">
        <v>8.3783638158315998</v>
      </c>
      <c r="H8537" s="2">
        <v>44418659.3092172</v>
      </c>
    </row>
    <row r="8538" spans="1:8" x14ac:dyDescent="0.35">
      <c r="A8538" t="s">
        <v>454</v>
      </c>
      <c r="B8538" t="s">
        <v>26</v>
      </c>
      <c r="C8538" s="2">
        <v>4.8480128143897296</v>
      </c>
      <c r="D8538" s="2">
        <v>3960</v>
      </c>
      <c r="E8538" s="2">
        <v>18.106229525314902</v>
      </c>
      <c r="F8538" s="2">
        <v>17.688044553517301</v>
      </c>
      <c r="G8538" s="2">
        <v>7.8724952514920696</v>
      </c>
      <c r="H8538" s="2">
        <v>45711854.298559502</v>
      </c>
    </row>
    <row r="8539" spans="1:8" x14ac:dyDescent="0.35">
      <c r="A8539" t="s">
        <v>454</v>
      </c>
      <c r="B8539" t="s">
        <v>27</v>
      </c>
      <c r="C8539" s="2">
        <v>2.3080454937043098</v>
      </c>
      <c r="D8539" s="2">
        <v>4050</v>
      </c>
      <c r="E8539" s="2">
        <v>19.162981506788199</v>
      </c>
      <c r="F8539" s="2">
        <v>17.0683183149368</v>
      </c>
      <c r="G8539" s="2">
        <v>7.8762579014362002</v>
      </c>
      <c r="H8539" s="2">
        <v>42808198.588021003</v>
      </c>
    </row>
    <row r="8540" spans="1:8" x14ac:dyDescent="0.35">
      <c r="A8540" t="s">
        <v>454</v>
      </c>
      <c r="B8540" t="s">
        <v>28</v>
      </c>
      <c r="C8540" s="2">
        <v>-2.4107006092002301</v>
      </c>
      <c r="D8540" s="2">
        <v>4060</v>
      </c>
      <c r="E8540" s="2">
        <v>20.249779064419901</v>
      </c>
      <c r="F8540" s="2">
        <v>16.553447336799099</v>
      </c>
      <c r="G8540" s="2">
        <v>7.6681706533971097</v>
      </c>
      <c r="H8540" s="2">
        <v>48117856.968274899</v>
      </c>
    </row>
    <row r="8541" spans="1:8" x14ac:dyDescent="0.35">
      <c r="A8541" t="s">
        <v>454</v>
      </c>
      <c r="B8541" t="s">
        <v>29</v>
      </c>
      <c r="C8541" s="2">
        <v>8.1033893733064105E-2</v>
      </c>
      <c r="D8541" s="2">
        <v>4110</v>
      </c>
      <c r="E8541" s="2">
        <v>17.762236218778</v>
      </c>
      <c r="F8541" s="2">
        <v>16.658741299257098</v>
      </c>
      <c r="G8541" s="2">
        <v>7.3282026350582097</v>
      </c>
      <c r="H8541" s="2">
        <v>58847907.960584</v>
      </c>
    </row>
    <row r="8542" spans="1:8" x14ac:dyDescent="0.35">
      <c r="A8542" t="s">
        <v>454</v>
      </c>
      <c r="B8542" t="s">
        <v>30</v>
      </c>
      <c r="C8542" s="2">
        <v>-0.14863532289669501</v>
      </c>
      <c r="D8542" s="2">
        <v>4290</v>
      </c>
      <c r="E8542" s="2">
        <v>15.771896506878001</v>
      </c>
      <c r="F8542" s="2">
        <v>15.323820135109401</v>
      </c>
      <c r="G8542" s="2">
        <v>6.9557873564618298</v>
      </c>
      <c r="H8542" s="2">
        <v>62113046.941111997</v>
      </c>
    </row>
    <row r="8543" spans="1:8" x14ac:dyDescent="0.35">
      <c r="A8543" t="s">
        <v>454</v>
      </c>
      <c r="B8543" t="s">
        <v>31</v>
      </c>
      <c r="C8543" s="2">
        <v>0.27109529109682701</v>
      </c>
      <c r="D8543" s="2">
        <v>4390</v>
      </c>
      <c r="E8543" s="2">
        <v>16.7080187322934</v>
      </c>
      <c r="F8543" s="2">
        <v>15.7015518859001</v>
      </c>
      <c r="G8543" s="2">
        <v>7.0585993868865602</v>
      </c>
      <c r="H8543" s="2">
        <v>65222949.0188246</v>
      </c>
    </row>
    <row r="8544" spans="1:8" x14ac:dyDescent="0.35">
      <c r="A8544" t="s">
        <v>454</v>
      </c>
      <c r="B8544" t="s">
        <v>32</v>
      </c>
      <c r="C8544" s="2">
        <v>4.7501696558175901</v>
      </c>
      <c r="D8544" s="2">
        <v>4680</v>
      </c>
      <c r="E8544" s="2">
        <v>14.7436977414804</v>
      </c>
      <c r="F8544" s="2">
        <v>15.5113741635544</v>
      </c>
      <c r="G8544" s="2">
        <v>6.7030513224658002</v>
      </c>
      <c r="H8544" s="2">
        <v>72744528.619528607</v>
      </c>
    </row>
    <row r="8545" spans="1:8" x14ac:dyDescent="0.35">
      <c r="A8545" t="s">
        <v>454</v>
      </c>
      <c r="B8545" t="s">
        <v>33</v>
      </c>
      <c r="C8545" s="2">
        <v>-5.1991090371118798</v>
      </c>
      <c r="D8545" s="2">
        <v>4520</v>
      </c>
      <c r="E8545" s="2">
        <v>15.514527059953901</v>
      </c>
      <c r="F8545" s="2">
        <v>16.772006621383198</v>
      </c>
      <c r="G8545" s="2">
        <v>6.5378408059239401</v>
      </c>
      <c r="H8545" s="2">
        <v>78085007.4315577</v>
      </c>
    </row>
    <row r="8546" spans="1:8" x14ac:dyDescent="0.35">
      <c r="A8546" t="s">
        <v>454</v>
      </c>
      <c r="B8546" t="s">
        <v>34</v>
      </c>
      <c r="C8546" s="2">
        <v>0.80349018252383098</v>
      </c>
      <c r="D8546" s="2">
        <v>4610</v>
      </c>
      <c r="E8546" s="2">
        <v>16.440019519566</v>
      </c>
      <c r="F8546" s="2">
        <v>18.0380461948929</v>
      </c>
      <c r="G8546" s="2">
        <v>6.0086543526074196</v>
      </c>
      <c r="H8546" s="2">
        <v>111172222.51023901</v>
      </c>
    </row>
    <row r="8547" spans="1:8" x14ac:dyDescent="0.35">
      <c r="A8547" t="s">
        <v>454</v>
      </c>
      <c r="B8547" t="s">
        <v>35</v>
      </c>
      <c r="C8547" s="2">
        <v>6.8182761444729501</v>
      </c>
      <c r="D8547" s="2">
        <v>5000</v>
      </c>
      <c r="E8547" s="2">
        <v>17.049495008415999</v>
      </c>
      <c r="F8547" s="2">
        <v>19.1712720931761</v>
      </c>
      <c r="G8547" s="2">
        <v>5.8296134180562396</v>
      </c>
      <c r="H8547" s="2">
        <v>147422848.09781101</v>
      </c>
    </row>
    <row r="8548" spans="1:8" x14ac:dyDescent="0.35">
      <c r="A8548" t="s">
        <v>454</v>
      </c>
      <c r="B8548" t="s">
        <v>36</v>
      </c>
      <c r="C8548" s="2">
        <v>0.82310271796481504</v>
      </c>
      <c r="D8548" s="2">
        <v>5140</v>
      </c>
      <c r="E8548" s="2">
        <v>16.6442700315976</v>
      </c>
      <c r="F8548" s="2">
        <v>18.9012141061073</v>
      </c>
      <c r="G8548" s="2">
        <v>5.8525221376981298</v>
      </c>
      <c r="H8548" s="2">
        <v>171603044.42739999</v>
      </c>
    </row>
    <row r="8549" spans="1:8" x14ac:dyDescent="0.35">
      <c r="A8549" t="s">
        <v>454</v>
      </c>
      <c r="B8549" t="s">
        <v>37</v>
      </c>
      <c r="C8549" s="2">
        <v>0.31230790929470198</v>
      </c>
      <c r="D8549" s="2">
        <v>5250</v>
      </c>
      <c r="E8549" s="2">
        <v>17.107841938939899</v>
      </c>
      <c r="F8549" s="2">
        <v>15.8714308587492</v>
      </c>
      <c r="G8549" s="2">
        <v>6.1813002743157499</v>
      </c>
      <c r="H8549" s="2">
        <v>106090667.89710499</v>
      </c>
    </row>
    <row r="8550" spans="1:8" x14ac:dyDescent="0.35">
      <c r="A8550" t="s">
        <v>454</v>
      </c>
      <c r="B8550" t="s">
        <v>38</v>
      </c>
      <c r="C8550" s="2">
        <v>2.0187004603920502</v>
      </c>
      <c r="D8550" s="2">
        <v>5380</v>
      </c>
      <c r="E8550" s="2">
        <v>16.355336553634999</v>
      </c>
      <c r="F8550" s="2">
        <v>16.1051334658986</v>
      </c>
      <c r="G8550" s="2">
        <v>6.2355586932338998</v>
      </c>
      <c r="H8550" s="2">
        <v>97493792.418473795</v>
      </c>
    </row>
    <row r="8551" spans="1:8" x14ac:dyDescent="0.35">
      <c r="A8551" t="s">
        <v>454</v>
      </c>
      <c r="B8551" t="s">
        <v>39</v>
      </c>
      <c r="C8551" s="2">
        <v>1.17188825589601</v>
      </c>
      <c r="D8551" s="2">
        <v>5540</v>
      </c>
      <c r="E8551" s="2">
        <v>16.868602696259401</v>
      </c>
      <c r="F8551" s="2">
        <v>15.4923506748185</v>
      </c>
      <c r="G8551" s="2">
        <v>6.0267082205338296</v>
      </c>
      <c r="H8551" s="2">
        <v>107508105.60444701</v>
      </c>
    </row>
    <row r="8552" spans="1:8" x14ac:dyDescent="0.35">
      <c r="A8552" t="s">
        <v>454</v>
      </c>
      <c r="B8552" t="s">
        <v>40</v>
      </c>
      <c r="C8552" s="2">
        <v>6.5710005010744803</v>
      </c>
      <c r="D8552" s="2">
        <v>5960</v>
      </c>
      <c r="E8552" s="2">
        <v>16.617615095338302</v>
      </c>
      <c r="F8552" s="2">
        <v>15.928737808548</v>
      </c>
      <c r="G8552" s="2">
        <v>6.03735897204119</v>
      </c>
      <c r="H8552" s="2">
        <v>101890331.890332</v>
      </c>
    </row>
    <row r="8553" spans="1:8" x14ac:dyDescent="0.35">
      <c r="A8553" t="s">
        <v>454</v>
      </c>
      <c r="B8553" t="s">
        <v>41</v>
      </c>
      <c r="C8553" s="2">
        <v>3.32243254438831</v>
      </c>
      <c r="D8553" s="2">
        <v>6510</v>
      </c>
      <c r="E8553" s="2">
        <v>16.805400503366499</v>
      </c>
      <c r="F8553" s="2">
        <v>16.349495478928699</v>
      </c>
      <c r="G8553" s="2">
        <v>5.9592808303610996</v>
      </c>
      <c r="H8553" s="2">
        <v>124461886.451029</v>
      </c>
    </row>
    <row r="8554" spans="1:8" x14ac:dyDescent="0.35">
      <c r="A8554" t="s">
        <v>454</v>
      </c>
      <c r="B8554" t="s">
        <v>42</v>
      </c>
      <c r="C8554" s="2">
        <v>0.241227960275054</v>
      </c>
      <c r="D8554" s="2">
        <v>6830</v>
      </c>
      <c r="E8554" s="2">
        <v>17.0723020522938</v>
      </c>
      <c r="F8554" s="2">
        <v>15.3301086376842</v>
      </c>
      <c r="G8554" s="2">
        <v>5.7985783492889897</v>
      </c>
      <c r="H8554" s="2">
        <v>117169751.11678401</v>
      </c>
    </row>
    <row r="8555" spans="1:8" x14ac:dyDescent="0.35">
      <c r="A8555" t="s">
        <v>454</v>
      </c>
      <c r="B8555" t="s">
        <v>43</v>
      </c>
      <c r="C8555" s="2">
        <v>0.70648343386041301</v>
      </c>
      <c r="D8555" s="2">
        <v>7150</v>
      </c>
      <c r="E8555" s="2">
        <v>19.635120824107101</v>
      </c>
      <c r="F8555" s="2">
        <v>15.0601197925979</v>
      </c>
      <c r="G8555" s="2">
        <v>5.1682907205435402</v>
      </c>
      <c r="H8555" s="2">
        <v>129997799.198908</v>
      </c>
    </row>
    <row r="8556" spans="1:8" x14ac:dyDescent="0.35">
      <c r="A8556" t="s">
        <v>454</v>
      </c>
      <c r="B8556" t="s">
        <v>44</v>
      </c>
      <c r="C8556" s="2">
        <v>0.48864532331383298</v>
      </c>
      <c r="D8556" s="2">
        <v>7280</v>
      </c>
      <c r="E8556" s="2">
        <v>17.811566924296802</v>
      </c>
      <c r="F8556" s="2">
        <v>14.775901110047601</v>
      </c>
      <c r="G8556" s="2">
        <v>5.6066688572367402</v>
      </c>
      <c r="H8556" s="2">
        <v>118921258.819965</v>
      </c>
    </row>
    <row r="8557" spans="1:8" x14ac:dyDescent="0.35">
      <c r="A8557" t="s">
        <v>454</v>
      </c>
      <c r="B8557" t="s">
        <v>45</v>
      </c>
      <c r="C8557" s="2">
        <v>-2.6675061752312699</v>
      </c>
      <c r="D8557" s="2">
        <v>7130</v>
      </c>
      <c r="E8557" s="2">
        <v>16.323248464254501</v>
      </c>
      <c r="F8557" s="2">
        <v>15.9227290333083</v>
      </c>
      <c r="G8557" s="2">
        <v>5.1887895724611797</v>
      </c>
      <c r="H8557" s="2">
        <v>103050177.795338</v>
      </c>
    </row>
    <row r="8558" spans="1:8" x14ac:dyDescent="0.35">
      <c r="A8558" t="s">
        <v>454</v>
      </c>
      <c r="B8558" t="s">
        <v>46</v>
      </c>
    </row>
    <row r="8559" spans="1:8" x14ac:dyDescent="0.35">
      <c r="A8559" t="s">
        <v>456</v>
      </c>
      <c r="B8559" t="s">
        <v>4</v>
      </c>
      <c r="C8559" s="2">
        <v>10.390810137282999</v>
      </c>
      <c r="E8559" s="2">
        <v>2.58786582921288</v>
      </c>
      <c r="F8559" s="2">
        <v>59.836963784578401</v>
      </c>
    </row>
    <row r="8560" spans="1:8" x14ac:dyDescent="0.35">
      <c r="A8560" t="s">
        <v>456</v>
      </c>
      <c r="B8560" t="s">
        <v>5</v>
      </c>
      <c r="C8560" s="2">
        <v>4.5772085584299598</v>
      </c>
      <c r="E8560" s="2">
        <v>2.5969846850604901</v>
      </c>
      <c r="F8560" s="2">
        <v>55.547345211846697</v>
      </c>
    </row>
    <row r="8561" spans="1:6" x14ac:dyDescent="0.35">
      <c r="A8561" t="s">
        <v>456</v>
      </c>
      <c r="B8561" t="s">
        <v>6</v>
      </c>
      <c r="C8561" s="2">
        <v>3.7993180714448398</v>
      </c>
      <c r="E8561" s="2">
        <v>2.38880073706301</v>
      </c>
      <c r="F8561" s="2">
        <v>46.795311460306102</v>
      </c>
    </row>
    <row r="8562" spans="1:6" x14ac:dyDescent="0.35">
      <c r="A8562" t="s">
        <v>456</v>
      </c>
      <c r="B8562" t="s">
        <v>7</v>
      </c>
      <c r="C8562" s="2">
        <v>-10.3003284842942</v>
      </c>
      <c r="E8562" s="2">
        <v>2.1317018193527599</v>
      </c>
      <c r="F8562" s="2">
        <v>46.331240272634602</v>
      </c>
    </row>
    <row r="8563" spans="1:6" x14ac:dyDescent="0.35">
      <c r="A8563" t="s">
        <v>456</v>
      </c>
      <c r="B8563" t="s">
        <v>8</v>
      </c>
      <c r="C8563" s="2">
        <v>-5.75090617005851</v>
      </c>
      <c r="E8563" s="2">
        <v>1.32674437342214</v>
      </c>
      <c r="F8563" s="2">
        <v>48.359026696030497</v>
      </c>
    </row>
    <row r="8564" spans="1:6" x14ac:dyDescent="0.35">
      <c r="A8564" t="s">
        <v>456</v>
      </c>
      <c r="B8564" t="s">
        <v>9</v>
      </c>
      <c r="C8564" s="2">
        <v>-4.1194195543724001</v>
      </c>
      <c r="E8564" s="2">
        <v>2.4348403519451098</v>
      </c>
      <c r="F8564" s="2">
        <v>46.1623595816502</v>
      </c>
    </row>
    <row r="8565" spans="1:6" x14ac:dyDescent="0.35">
      <c r="A8565" t="s">
        <v>456</v>
      </c>
      <c r="B8565" t="s">
        <v>10</v>
      </c>
      <c r="C8565" s="2">
        <v>-3.2791630479926699</v>
      </c>
      <c r="E8565" s="2">
        <v>2.7630359212051001</v>
      </c>
      <c r="F8565" s="2">
        <v>41.598493626882998</v>
      </c>
    </row>
    <row r="8566" spans="1:6" x14ac:dyDescent="0.35">
      <c r="A8566" t="s">
        <v>456</v>
      </c>
      <c r="B8566" t="s">
        <v>11</v>
      </c>
      <c r="C8566" s="2">
        <v>-4.5617785381139404</v>
      </c>
      <c r="E8566" s="2">
        <v>2.76806391848078</v>
      </c>
      <c r="F8566" s="2">
        <v>43.879110699397899</v>
      </c>
    </row>
    <row r="8567" spans="1:6" x14ac:dyDescent="0.35">
      <c r="A8567" t="s">
        <v>456</v>
      </c>
      <c r="B8567" t="s">
        <v>12</v>
      </c>
      <c r="C8567" s="2">
        <v>-3.9197240505039401</v>
      </c>
      <c r="E8567" s="2">
        <v>2.7162279433034402</v>
      </c>
      <c r="F8567" s="2">
        <v>43.863465432455897</v>
      </c>
    </row>
    <row r="8568" spans="1:6" x14ac:dyDescent="0.35">
      <c r="A8568" t="s">
        <v>456</v>
      </c>
      <c r="B8568" t="s">
        <v>13</v>
      </c>
      <c r="C8568" s="2">
        <v>-0.82991421223169903</v>
      </c>
      <c r="E8568" s="2">
        <v>2.4503347303107801</v>
      </c>
      <c r="F8568" s="2">
        <v>47.0968268655092</v>
      </c>
    </row>
    <row r="8569" spans="1:6" x14ac:dyDescent="0.35">
      <c r="A8569" t="s">
        <v>456</v>
      </c>
      <c r="B8569" t="s">
        <v>14</v>
      </c>
      <c r="C8569" s="2">
        <v>1.5091678429517701</v>
      </c>
      <c r="D8569" s="2">
        <v>6270</v>
      </c>
      <c r="E8569" s="2">
        <v>2.5409721899809599</v>
      </c>
      <c r="F8569" s="2">
        <v>47.4845628859279</v>
      </c>
    </row>
    <row r="8570" spans="1:6" x14ac:dyDescent="0.35">
      <c r="A8570" t="s">
        <v>456</v>
      </c>
      <c r="B8570" t="s">
        <v>15</v>
      </c>
      <c r="C8570" s="2">
        <v>3.11240786575588</v>
      </c>
      <c r="D8570" s="2">
        <v>6590</v>
      </c>
      <c r="E8570" s="2">
        <v>2.4771040756075302</v>
      </c>
      <c r="F8570" s="2">
        <v>44.767405778727401</v>
      </c>
    </row>
    <row r="8571" spans="1:6" x14ac:dyDescent="0.35">
      <c r="A8571" t="s">
        <v>456</v>
      </c>
      <c r="B8571" t="s">
        <v>16</v>
      </c>
      <c r="C8571" s="2">
        <v>10.092979512969</v>
      </c>
      <c r="D8571" s="2">
        <v>7380</v>
      </c>
      <c r="E8571" s="2">
        <v>2.5356755096655901</v>
      </c>
      <c r="F8571" s="2">
        <v>42.697713047352501</v>
      </c>
    </row>
    <row r="8572" spans="1:6" x14ac:dyDescent="0.35">
      <c r="A8572" t="s">
        <v>456</v>
      </c>
      <c r="B8572" t="s">
        <v>17</v>
      </c>
      <c r="C8572" s="2">
        <v>-0.66911476645932999</v>
      </c>
      <c r="D8572" s="2">
        <v>7560</v>
      </c>
      <c r="E8572" s="2">
        <v>2.51491781693607</v>
      </c>
      <c r="F8572" s="2">
        <v>41.398492810232597</v>
      </c>
    </row>
    <row r="8573" spans="1:6" x14ac:dyDescent="0.35">
      <c r="A8573" t="s">
        <v>456</v>
      </c>
      <c r="B8573" t="s">
        <v>18</v>
      </c>
      <c r="C8573" s="2">
        <v>3.5671806058195199</v>
      </c>
      <c r="D8573" s="2">
        <v>7830</v>
      </c>
      <c r="E8573" s="2">
        <v>2.22232077975689</v>
      </c>
      <c r="F8573" s="2">
        <v>46.604598163873099</v>
      </c>
    </row>
    <row r="8574" spans="1:6" x14ac:dyDescent="0.35">
      <c r="A8574" t="s">
        <v>456</v>
      </c>
      <c r="B8574" t="s">
        <v>19</v>
      </c>
      <c r="C8574" s="2">
        <v>3.8099131436476501</v>
      </c>
      <c r="D8574" s="2">
        <v>8350</v>
      </c>
      <c r="E8574" s="2">
        <v>2.3128298803360599</v>
      </c>
      <c r="F8574" s="2">
        <v>44.956163182120797</v>
      </c>
    </row>
    <row r="8575" spans="1:6" x14ac:dyDescent="0.35">
      <c r="A8575" t="s">
        <v>456</v>
      </c>
      <c r="B8575" t="s">
        <v>20</v>
      </c>
      <c r="C8575" s="2">
        <v>7.1344774648087101</v>
      </c>
      <c r="D8575" s="2">
        <v>8910</v>
      </c>
      <c r="E8575" s="2">
        <v>2.0849114975163801</v>
      </c>
      <c r="F8575" s="2">
        <v>45.1434948795198</v>
      </c>
    </row>
    <row r="8576" spans="1:6" x14ac:dyDescent="0.35">
      <c r="A8576" t="s">
        <v>456</v>
      </c>
      <c r="B8576" t="s">
        <v>21</v>
      </c>
      <c r="C8576" s="2">
        <v>7.5228546262751799</v>
      </c>
      <c r="D8576" s="2">
        <v>9960</v>
      </c>
      <c r="E8576" s="2">
        <v>2.1672284064710201</v>
      </c>
      <c r="F8576" s="2">
        <v>42.744635593952701</v>
      </c>
    </row>
    <row r="8577" spans="1:7" x14ac:dyDescent="0.35">
      <c r="A8577" t="s">
        <v>456</v>
      </c>
      <c r="B8577" t="s">
        <v>22</v>
      </c>
      <c r="C8577" s="2">
        <v>8.1245639965458007</v>
      </c>
      <c r="D8577" s="2">
        <v>10970</v>
      </c>
      <c r="E8577" s="2">
        <v>2.0580585840010501</v>
      </c>
      <c r="F8577" s="2">
        <v>38.507290161565699</v>
      </c>
    </row>
    <row r="8578" spans="1:7" x14ac:dyDescent="0.35">
      <c r="A8578" t="s">
        <v>456</v>
      </c>
      <c r="B8578" t="s">
        <v>23</v>
      </c>
      <c r="C8578" s="2">
        <v>8.0248176435006293</v>
      </c>
      <c r="D8578" s="2">
        <v>11950</v>
      </c>
      <c r="E8578" s="2">
        <v>1.93592311333183</v>
      </c>
      <c r="F8578" s="2">
        <v>40.625939924129902</v>
      </c>
    </row>
    <row r="8579" spans="1:7" x14ac:dyDescent="0.35">
      <c r="A8579" t="s">
        <v>456</v>
      </c>
      <c r="B8579" t="s">
        <v>24</v>
      </c>
      <c r="C8579" s="2">
        <v>6.9013595907280303</v>
      </c>
      <c r="D8579" s="2">
        <v>12760</v>
      </c>
      <c r="E8579" s="2">
        <v>1.3571938867875999</v>
      </c>
      <c r="F8579" s="2">
        <v>47.536046812677299</v>
      </c>
    </row>
    <row r="8580" spans="1:7" x14ac:dyDescent="0.35">
      <c r="A8580" t="s">
        <v>456</v>
      </c>
      <c r="B8580" t="s">
        <v>25</v>
      </c>
      <c r="C8580" s="2">
        <v>4.1685239818542401</v>
      </c>
      <c r="D8580" s="2">
        <v>13760</v>
      </c>
      <c r="E8580" s="2">
        <v>1.2863770560944701</v>
      </c>
      <c r="F8580" s="2">
        <v>45.206991084803398</v>
      </c>
    </row>
    <row r="8581" spans="1:7" x14ac:dyDescent="0.35">
      <c r="A8581" t="s">
        <v>456</v>
      </c>
      <c r="B8581" t="s">
        <v>26</v>
      </c>
      <c r="C8581" s="2">
        <v>7.9367096871533196</v>
      </c>
      <c r="D8581" s="2">
        <v>15120</v>
      </c>
      <c r="E8581" s="2">
        <v>1.39847219754841</v>
      </c>
      <c r="F8581" s="2">
        <v>42.909575413039597</v>
      </c>
    </row>
    <row r="8582" spans="1:7" x14ac:dyDescent="0.35">
      <c r="A8582" t="s">
        <v>456</v>
      </c>
      <c r="B8582" t="s">
        <v>27</v>
      </c>
      <c r="C8582" s="2">
        <v>14.440989538973399</v>
      </c>
      <c r="D8582" s="2">
        <v>17420</v>
      </c>
      <c r="E8582" s="2">
        <v>0.94788461268248803</v>
      </c>
      <c r="F8582" s="2">
        <v>51.496438055895098</v>
      </c>
    </row>
    <row r="8583" spans="1:7" x14ac:dyDescent="0.35">
      <c r="A8583" t="s">
        <v>456</v>
      </c>
      <c r="B8583" t="s">
        <v>28</v>
      </c>
      <c r="C8583" s="2">
        <v>7.95005151069972</v>
      </c>
      <c r="D8583" s="2">
        <v>19820</v>
      </c>
      <c r="E8583" s="2">
        <v>0.76148394596390401</v>
      </c>
      <c r="F8583" s="2">
        <v>54.368280150732701</v>
      </c>
    </row>
    <row r="8584" spans="1:7" x14ac:dyDescent="0.35">
      <c r="A8584" t="s">
        <v>456</v>
      </c>
      <c r="B8584" t="s">
        <v>29</v>
      </c>
      <c r="C8584" s="2">
        <v>6.2089378795417502</v>
      </c>
      <c r="D8584" s="2">
        <v>21150</v>
      </c>
      <c r="E8584" s="2">
        <v>0.48399919037751699</v>
      </c>
      <c r="F8584" s="2">
        <v>59.6470153480265</v>
      </c>
    </row>
    <row r="8585" spans="1:7" x14ac:dyDescent="0.35">
      <c r="A8585" t="s">
        <v>456</v>
      </c>
      <c r="B8585" t="s">
        <v>30</v>
      </c>
      <c r="C8585" s="2">
        <v>13.2080586051735</v>
      </c>
      <c r="D8585" s="2">
        <v>24480</v>
      </c>
      <c r="E8585" s="2">
        <v>0.56687699136942304</v>
      </c>
      <c r="F8585" s="2">
        <v>60.8194415532707</v>
      </c>
    </row>
    <row r="8586" spans="1:7" x14ac:dyDescent="0.35">
      <c r="A8586" t="s">
        <v>456</v>
      </c>
      <c r="B8586" t="s">
        <v>31</v>
      </c>
      <c r="C8586" s="2">
        <v>4.7542097009272197</v>
      </c>
      <c r="D8586" s="2">
        <v>26380</v>
      </c>
      <c r="E8586" s="2">
        <v>0.37166170752633199</v>
      </c>
      <c r="F8586" s="2">
        <v>59.6521421660795</v>
      </c>
    </row>
    <row r="8587" spans="1:7" x14ac:dyDescent="0.35">
      <c r="A8587" t="s">
        <v>456</v>
      </c>
      <c r="B8587" t="s">
        <v>32</v>
      </c>
      <c r="C8587" s="2">
        <v>3.39173707807387</v>
      </c>
      <c r="D8587" s="2">
        <v>27660</v>
      </c>
      <c r="E8587" s="2">
        <v>0.36551442432761799</v>
      </c>
      <c r="F8587" s="2">
        <v>63.978259678972599</v>
      </c>
    </row>
    <row r="8588" spans="1:7" x14ac:dyDescent="0.35">
      <c r="A8588" t="s">
        <v>456</v>
      </c>
      <c r="B8588" t="s">
        <v>33</v>
      </c>
      <c r="C8588" s="2">
        <v>-4.3917292474613996</v>
      </c>
      <c r="D8588" s="2">
        <v>26210</v>
      </c>
      <c r="E8588" s="2">
        <v>0.59514582639353797</v>
      </c>
      <c r="F8588" s="2">
        <v>53.135852877445103</v>
      </c>
    </row>
    <row r="8589" spans="1:7" x14ac:dyDescent="0.35">
      <c r="A8589" t="s">
        <v>456</v>
      </c>
      <c r="B8589" t="s">
        <v>34</v>
      </c>
      <c r="C8589" s="2">
        <v>3.3232247102737098</v>
      </c>
      <c r="D8589" s="2">
        <v>27350</v>
      </c>
      <c r="E8589" s="2">
        <v>0.52014610527507998</v>
      </c>
      <c r="F8589" s="2">
        <v>53.813956451567201</v>
      </c>
    </row>
    <row r="8590" spans="1:7" x14ac:dyDescent="0.35">
      <c r="A8590" t="s">
        <v>456</v>
      </c>
      <c r="B8590" t="s">
        <v>35</v>
      </c>
      <c r="C8590" s="2">
        <v>-0.29435440904376298</v>
      </c>
      <c r="D8590" s="2">
        <v>25840</v>
      </c>
      <c r="E8590" s="2">
        <v>0.45654257035552898</v>
      </c>
      <c r="F8590" s="2">
        <v>57.0510122828478</v>
      </c>
    </row>
    <row r="8591" spans="1:7" x14ac:dyDescent="0.35">
      <c r="A8591" t="s">
        <v>456</v>
      </c>
      <c r="B8591" t="s">
        <v>36</v>
      </c>
      <c r="C8591" s="2">
        <v>6.6101197282902904</v>
      </c>
      <c r="D8591" s="2">
        <v>27240</v>
      </c>
      <c r="E8591" s="2">
        <v>0.60697686667765005</v>
      </c>
      <c r="F8591" s="2">
        <v>47.992838344653599</v>
      </c>
      <c r="G8591" s="2">
        <v>18.149556998146799</v>
      </c>
    </row>
    <row r="8592" spans="1:7" x14ac:dyDescent="0.35">
      <c r="A8592" t="s">
        <v>456</v>
      </c>
      <c r="B8592" t="s">
        <v>37</v>
      </c>
      <c r="C8592" s="2">
        <v>3.8438013234197501</v>
      </c>
      <c r="D8592" s="2">
        <v>27960</v>
      </c>
      <c r="E8592" s="2">
        <v>0.69050958568592302</v>
      </c>
      <c r="F8592" s="2">
        <v>46.153806067783599</v>
      </c>
      <c r="G8592" s="2">
        <v>14.560236407395401</v>
      </c>
    </row>
    <row r="8593" spans="1:8" x14ac:dyDescent="0.35">
      <c r="A8593" t="s">
        <v>456</v>
      </c>
      <c r="B8593" t="s">
        <v>38</v>
      </c>
      <c r="C8593" s="2">
        <v>3.3229444081872499</v>
      </c>
      <c r="D8593" s="2">
        <v>28040</v>
      </c>
      <c r="E8593" s="2">
        <v>0.69045239494584498</v>
      </c>
      <c r="F8593" s="2">
        <v>44.670728230137897</v>
      </c>
      <c r="G8593" s="2">
        <v>15.0288142773394</v>
      </c>
    </row>
    <row r="8594" spans="1:8" x14ac:dyDescent="0.35">
      <c r="A8594" t="s">
        <v>456</v>
      </c>
      <c r="B8594" t="s">
        <v>39</v>
      </c>
      <c r="C8594" s="2">
        <v>-0.75562196239398804</v>
      </c>
      <c r="D8594" s="2">
        <v>27410</v>
      </c>
      <c r="E8594" s="2">
        <v>0.97992510187835902</v>
      </c>
      <c r="F8594" s="2">
        <v>36.881731207903798</v>
      </c>
      <c r="G8594" s="2">
        <v>14.7226920788247</v>
      </c>
    </row>
    <row r="8595" spans="1:8" x14ac:dyDescent="0.35">
      <c r="A8595" t="s">
        <v>456</v>
      </c>
      <c r="B8595" t="s">
        <v>40</v>
      </c>
      <c r="C8595" s="2">
        <v>-6.7644391908088304</v>
      </c>
      <c r="D8595" s="2">
        <v>25500</v>
      </c>
      <c r="E8595" s="2">
        <v>1.0712412120099</v>
      </c>
      <c r="F8595" s="2">
        <v>35.269552401665301</v>
      </c>
      <c r="G8595" s="2">
        <v>17.302347280826801</v>
      </c>
    </row>
    <row r="8596" spans="1:8" x14ac:dyDescent="0.35">
      <c r="A8596" t="s">
        <v>456</v>
      </c>
      <c r="B8596" t="s">
        <v>41</v>
      </c>
      <c r="C8596" s="2">
        <v>-4.7069988992196103</v>
      </c>
      <c r="D8596" s="2">
        <v>26270</v>
      </c>
      <c r="E8596" s="2">
        <v>1.1757783682966101</v>
      </c>
      <c r="F8596" s="2">
        <v>37.228412363408403</v>
      </c>
      <c r="G8596" s="2">
        <v>16.9825767453937</v>
      </c>
    </row>
    <row r="8597" spans="1:8" x14ac:dyDescent="0.35">
      <c r="A8597" t="s">
        <v>456</v>
      </c>
      <c r="B8597" t="s">
        <v>42</v>
      </c>
      <c r="C8597" s="2">
        <v>-0.87096784594248799</v>
      </c>
      <c r="D8597" s="2">
        <v>25390</v>
      </c>
      <c r="E8597" s="2">
        <v>1.0270053036458799</v>
      </c>
      <c r="F8597" s="2">
        <v>40.231464715732798</v>
      </c>
      <c r="G8597" s="2">
        <v>17.999697054947902</v>
      </c>
    </row>
    <row r="8598" spans="1:8" x14ac:dyDescent="0.35">
      <c r="A8598" t="s">
        <v>456</v>
      </c>
      <c r="B8598" t="s">
        <v>43</v>
      </c>
      <c r="C8598" s="2">
        <v>0.110394046537692</v>
      </c>
      <c r="D8598" s="2">
        <v>25700</v>
      </c>
      <c r="E8598" s="2">
        <v>0.82163894349626698</v>
      </c>
      <c r="F8598" s="2">
        <v>37.864585522813599</v>
      </c>
      <c r="G8598" s="2">
        <v>16.462390621298301</v>
      </c>
    </row>
    <row r="8599" spans="1:8" x14ac:dyDescent="0.35">
      <c r="A8599" t="s">
        <v>456</v>
      </c>
      <c r="B8599" t="s">
        <v>44</v>
      </c>
      <c r="C8599" s="2">
        <v>-7.6783311605235101</v>
      </c>
      <c r="D8599" s="2">
        <v>23440</v>
      </c>
      <c r="E8599" s="2">
        <v>1.17030864050751</v>
      </c>
      <c r="F8599" s="2">
        <v>33.041763231358502</v>
      </c>
      <c r="G8599" s="2">
        <v>15.252863704461999</v>
      </c>
    </row>
    <row r="8600" spans="1:8" x14ac:dyDescent="0.35">
      <c r="A8600" t="s">
        <v>456</v>
      </c>
      <c r="B8600" t="s">
        <v>45</v>
      </c>
      <c r="C8600" s="2">
        <v>-1.0265401622321799</v>
      </c>
      <c r="D8600" s="2">
        <v>25210</v>
      </c>
      <c r="E8600" s="2">
        <v>0.96337939165363196</v>
      </c>
      <c r="F8600" s="2">
        <v>42.230651383510903</v>
      </c>
      <c r="G8600" s="2">
        <v>19.480483870923699</v>
      </c>
    </row>
    <row r="8601" spans="1:8" x14ac:dyDescent="0.35">
      <c r="A8601" t="s">
        <v>456</v>
      </c>
      <c r="B8601" t="s">
        <v>46</v>
      </c>
    </row>
    <row r="8602" spans="1:8" x14ac:dyDescent="0.35">
      <c r="A8602" t="s">
        <v>458</v>
      </c>
      <c r="B8602" t="s">
        <v>4</v>
      </c>
      <c r="C8602" s="2">
        <v>7.4187395949798498</v>
      </c>
      <c r="E8602" s="2">
        <v>14.1307724897613</v>
      </c>
      <c r="F8602" s="2">
        <v>31.1114249399802</v>
      </c>
      <c r="G8602" s="2">
        <v>11.786470837452301</v>
      </c>
      <c r="H8602" s="2">
        <v>2567300568.0414901</v>
      </c>
    </row>
    <row r="8603" spans="1:8" x14ac:dyDescent="0.35">
      <c r="A8603" t="s">
        <v>458</v>
      </c>
      <c r="B8603" t="s">
        <v>5</v>
      </c>
      <c r="C8603" s="2">
        <v>5.5140728290394199</v>
      </c>
      <c r="E8603" s="2">
        <v>13.6665064872657</v>
      </c>
      <c r="F8603" s="2">
        <v>32.015857760692001</v>
      </c>
      <c r="G8603" s="2">
        <v>11.866890917828</v>
      </c>
      <c r="H8603" s="2">
        <v>2724787363.3049798</v>
      </c>
    </row>
    <row r="8604" spans="1:8" x14ac:dyDescent="0.35">
      <c r="A8604" t="s">
        <v>458</v>
      </c>
      <c r="B8604" t="s">
        <v>6</v>
      </c>
      <c r="C8604" s="2">
        <v>-0.49373760402227201</v>
      </c>
      <c r="E8604" s="2">
        <v>13.154608275747201</v>
      </c>
      <c r="F8604" s="2">
        <v>31.050703521771698</v>
      </c>
      <c r="G8604" s="2">
        <v>11.1168928482225</v>
      </c>
      <c r="H8604" s="2">
        <v>2580497714.5759301</v>
      </c>
    </row>
    <row r="8605" spans="1:8" x14ac:dyDescent="0.35">
      <c r="A8605" t="s">
        <v>458</v>
      </c>
      <c r="B8605" t="s">
        <v>7</v>
      </c>
      <c r="C8605" s="2">
        <v>4.6819173852731097</v>
      </c>
      <c r="E8605" s="2">
        <v>12.3780455531836</v>
      </c>
      <c r="F8605" s="2">
        <v>32.5011908752492</v>
      </c>
      <c r="G8605" s="2">
        <v>14.168769076057201</v>
      </c>
      <c r="H8605" s="2">
        <v>2796994696.5232801</v>
      </c>
    </row>
    <row r="8606" spans="1:8" x14ac:dyDescent="0.35">
      <c r="A8606" t="s">
        <v>458</v>
      </c>
      <c r="B8606" t="s">
        <v>8</v>
      </c>
      <c r="C8606" s="2">
        <v>5.7488432625296904</v>
      </c>
      <c r="E8606" s="2">
        <v>14.2115276651488</v>
      </c>
      <c r="F8606" s="2">
        <v>33.5022768386252</v>
      </c>
      <c r="G8606" s="2">
        <v>14.8415569833448</v>
      </c>
      <c r="H8606" s="2">
        <v>2963439752.83213</v>
      </c>
    </row>
    <row r="8607" spans="1:8" x14ac:dyDescent="0.35">
      <c r="A8607" t="s">
        <v>458</v>
      </c>
      <c r="B8607" t="s">
        <v>9</v>
      </c>
      <c r="C8607" s="2">
        <v>5.6485732365982004</v>
      </c>
      <c r="E8607" s="2">
        <v>15.8143710015246</v>
      </c>
      <c r="F8607" s="2">
        <v>32.740122251827401</v>
      </c>
      <c r="G8607" s="2">
        <v>15.0948235327643</v>
      </c>
      <c r="H8607" s="2">
        <v>2536728579.9880199</v>
      </c>
    </row>
    <row r="8608" spans="1:8" x14ac:dyDescent="0.35">
      <c r="A8608" t="s">
        <v>458</v>
      </c>
      <c r="B8608" t="s">
        <v>10</v>
      </c>
      <c r="C8608" s="2">
        <v>-1.44698841417973</v>
      </c>
      <c r="E8608" s="2">
        <v>13.011842913803701</v>
      </c>
      <c r="F8608" s="2">
        <v>30.4829339143065</v>
      </c>
      <c r="G8608" s="2">
        <v>15.7672755711971</v>
      </c>
      <c r="H8608" s="2">
        <v>2398866498.74055</v>
      </c>
    </row>
    <row r="8609" spans="1:8" x14ac:dyDescent="0.35">
      <c r="A8609" t="s">
        <v>458</v>
      </c>
      <c r="B8609" t="s">
        <v>11</v>
      </c>
      <c r="C8609" s="2">
        <v>6.7013710957768904</v>
      </c>
      <c r="E8609" s="2">
        <v>16.467337871641401</v>
      </c>
      <c r="F8609" s="2">
        <v>29.472452802011102</v>
      </c>
      <c r="G8609" s="2">
        <v>15.0946448794693</v>
      </c>
      <c r="H8609" s="2">
        <v>2277060456.1361198</v>
      </c>
    </row>
    <row r="8610" spans="1:8" x14ac:dyDescent="0.35">
      <c r="A8610" t="s">
        <v>458</v>
      </c>
      <c r="B8610" t="s">
        <v>12</v>
      </c>
      <c r="C8610" s="2">
        <v>7.2159077396420898E-2</v>
      </c>
      <c r="E8610" s="2">
        <v>11.830589104681</v>
      </c>
      <c r="F8610" s="2">
        <v>30.600651225088299</v>
      </c>
      <c r="G8610" s="2">
        <v>16.833706671593198</v>
      </c>
      <c r="H8610" s="2">
        <v>2090930286.7801399</v>
      </c>
    </row>
    <row r="8611" spans="1:8" x14ac:dyDescent="0.35">
      <c r="A8611" t="s">
        <v>458</v>
      </c>
      <c r="B8611" t="s">
        <v>13</v>
      </c>
      <c r="C8611" s="2">
        <v>1.74669912824352</v>
      </c>
      <c r="E8611" s="2">
        <v>12.9156716962638</v>
      </c>
      <c r="F8611" s="2">
        <v>31.1390108343153</v>
      </c>
      <c r="G8611" s="2">
        <v>16.9615950114183</v>
      </c>
      <c r="H8611" s="2">
        <v>2415569366.9019299</v>
      </c>
    </row>
    <row r="8612" spans="1:8" x14ac:dyDescent="0.35">
      <c r="A8612" t="s">
        <v>458</v>
      </c>
      <c r="B8612" t="s">
        <v>14</v>
      </c>
      <c r="C8612" s="2">
        <v>7.94981943665461</v>
      </c>
      <c r="D8612" s="2">
        <v>3620</v>
      </c>
      <c r="E8612" s="2">
        <v>15.7206653291049</v>
      </c>
      <c r="F8612" s="2">
        <v>29.788178296365501</v>
      </c>
      <c r="G8612" s="2">
        <v>16.886563051859799</v>
      </c>
      <c r="H8612" s="2">
        <v>3326818181.8181801</v>
      </c>
    </row>
    <row r="8613" spans="1:8" x14ac:dyDescent="0.35">
      <c r="A8613" t="s">
        <v>458</v>
      </c>
      <c r="B8613" t="s">
        <v>15</v>
      </c>
      <c r="C8613" s="2">
        <v>3.9045453031319801</v>
      </c>
      <c r="D8613" s="2">
        <v>3780</v>
      </c>
      <c r="E8613" s="2">
        <v>16.720703644586301</v>
      </c>
      <c r="F8613" s="2">
        <v>28.977121574886901</v>
      </c>
      <c r="G8613" s="2">
        <v>16.9484902899707</v>
      </c>
      <c r="H8613" s="2">
        <v>3397934782.6086998</v>
      </c>
    </row>
    <row r="8614" spans="1:8" x14ac:dyDescent="0.35">
      <c r="A8614" t="s">
        <v>458</v>
      </c>
      <c r="B8614" t="s">
        <v>16</v>
      </c>
      <c r="C8614" s="2">
        <v>7.8057288772239701</v>
      </c>
      <c r="D8614" s="2">
        <v>4060</v>
      </c>
      <c r="E8614" s="2">
        <v>16.1223715507303</v>
      </c>
      <c r="F8614" s="2">
        <v>28.458025069678499</v>
      </c>
      <c r="G8614" s="2">
        <v>16.530957696741499</v>
      </c>
      <c r="H8614" s="2">
        <v>4524310266.84758</v>
      </c>
    </row>
    <row r="8615" spans="1:8" x14ac:dyDescent="0.35">
      <c r="A8615" t="s">
        <v>458</v>
      </c>
      <c r="B8615" t="s">
        <v>17</v>
      </c>
      <c r="C8615" s="2">
        <v>2.1898288614582402</v>
      </c>
      <c r="D8615" s="2">
        <v>4110</v>
      </c>
      <c r="E8615" s="2">
        <v>14.7091318284116</v>
      </c>
      <c r="F8615" s="2">
        <v>28.0890677214758</v>
      </c>
      <c r="G8615" s="2">
        <v>17.198390506717601</v>
      </c>
      <c r="H8615" s="2">
        <v>4271595098.1368899</v>
      </c>
    </row>
    <row r="8616" spans="1:8" x14ac:dyDescent="0.35">
      <c r="A8616" t="s">
        <v>458</v>
      </c>
      <c r="B8616" t="s">
        <v>18</v>
      </c>
      <c r="C8616" s="2">
        <v>3.1784113220944099</v>
      </c>
      <c r="D8616" s="2">
        <v>4270</v>
      </c>
      <c r="E8616" s="2">
        <v>12.558018945478</v>
      </c>
      <c r="F8616" s="2">
        <v>29.2181512349973</v>
      </c>
      <c r="G8616" s="2">
        <v>18.475002845615901</v>
      </c>
      <c r="H8616" s="2">
        <v>3852510873.8631902</v>
      </c>
    </row>
    <row r="8617" spans="1:8" x14ac:dyDescent="0.35">
      <c r="A8617" t="s">
        <v>458</v>
      </c>
      <c r="B8617" t="s">
        <v>19</v>
      </c>
      <c r="C8617" s="2">
        <v>2.3516698508654099</v>
      </c>
      <c r="D8617" s="2">
        <v>4430</v>
      </c>
      <c r="E8617" s="2">
        <v>11.3665419486506</v>
      </c>
      <c r="F8617" s="2">
        <v>29.3951371702694</v>
      </c>
      <c r="G8617" s="2">
        <v>18.964566790602799</v>
      </c>
      <c r="H8617" s="2">
        <v>4453737971.8726902</v>
      </c>
    </row>
    <row r="8618" spans="1:8" x14ac:dyDescent="0.35">
      <c r="A8618" t="s">
        <v>458</v>
      </c>
      <c r="B8618" t="s">
        <v>20</v>
      </c>
      <c r="C8618" s="2">
        <v>7.1460809678206099</v>
      </c>
      <c r="D8618" s="2">
        <v>4740</v>
      </c>
      <c r="E8618" s="2">
        <v>13.713200778336599</v>
      </c>
      <c r="F8618" s="2">
        <v>28.488484918416301</v>
      </c>
      <c r="G8618" s="2">
        <v>18.3281496672139</v>
      </c>
      <c r="H8618" s="2">
        <v>4899527429.6281099</v>
      </c>
    </row>
    <row r="8619" spans="1:8" x14ac:dyDescent="0.35">
      <c r="A8619" t="s">
        <v>458</v>
      </c>
      <c r="B8619" t="s">
        <v>21</v>
      </c>
      <c r="C8619" s="2">
        <v>5.4409435010746696</v>
      </c>
      <c r="D8619" s="2">
        <v>5040</v>
      </c>
      <c r="E8619" s="2">
        <v>11.234603415361301</v>
      </c>
      <c r="F8619" s="2">
        <v>26.500867351831001</v>
      </c>
      <c r="G8619" s="2">
        <v>16.726378827898198</v>
      </c>
      <c r="H8619" s="2">
        <v>5074328601.1393404</v>
      </c>
    </row>
    <row r="8620" spans="1:8" x14ac:dyDescent="0.35">
      <c r="A8620" t="s">
        <v>458</v>
      </c>
      <c r="B8620" t="s">
        <v>22</v>
      </c>
      <c r="C8620" s="2">
        <v>4.7837624782566497</v>
      </c>
      <c r="D8620" s="2">
        <v>5300</v>
      </c>
      <c r="E8620" s="2">
        <v>10.6007451414762</v>
      </c>
      <c r="F8620" s="2">
        <v>25.775450609203499</v>
      </c>
      <c r="G8620" s="2">
        <v>16.6573356157487</v>
      </c>
      <c r="H8620" s="2">
        <v>5432774216.2114697</v>
      </c>
    </row>
    <row r="8621" spans="1:8" x14ac:dyDescent="0.35">
      <c r="A8621" t="s">
        <v>458</v>
      </c>
      <c r="B8621" t="s">
        <v>23</v>
      </c>
      <c r="C8621" s="2">
        <v>6.0546344789815798</v>
      </c>
      <c r="D8621" s="2">
        <v>5640</v>
      </c>
      <c r="E8621" s="2">
        <v>10.606338964866</v>
      </c>
      <c r="F8621" s="2">
        <v>26.0458998081996</v>
      </c>
      <c r="G8621" s="2">
        <v>16.497402244284601</v>
      </c>
      <c r="H8621" s="2">
        <v>5648794469.7352896</v>
      </c>
    </row>
    <row r="8622" spans="1:8" x14ac:dyDescent="0.35">
      <c r="A8622" t="s">
        <v>458</v>
      </c>
      <c r="B8622" t="s">
        <v>24</v>
      </c>
      <c r="C8622" s="2">
        <v>4.7099729138048998</v>
      </c>
      <c r="D8622" s="2">
        <v>5940</v>
      </c>
      <c r="E8622" s="2">
        <v>10.006319351485001</v>
      </c>
      <c r="F8622" s="2">
        <v>26.806621049555901</v>
      </c>
      <c r="G8622" s="2">
        <v>16.310042332859901</v>
      </c>
      <c r="H8622" s="2">
        <v>5561319034.0701799</v>
      </c>
    </row>
    <row r="8623" spans="1:8" x14ac:dyDescent="0.35">
      <c r="A8623" t="s">
        <v>458</v>
      </c>
      <c r="B8623" t="s">
        <v>25</v>
      </c>
      <c r="C8623" s="2">
        <v>3.79627166202512</v>
      </c>
      <c r="D8623" s="2">
        <v>6250</v>
      </c>
      <c r="E8623" s="2">
        <v>9.4218557064737993</v>
      </c>
      <c r="F8623" s="2">
        <v>26.436698334299301</v>
      </c>
      <c r="G8623" s="2">
        <v>16.550538013758999</v>
      </c>
      <c r="H8623" s="2">
        <v>5776742892.88941</v>
      </c>
    </row>
    <row r="8624" spans="1:8" x14ac:dyDescent="0.35">
      <c r="A8624" t="s">
        <v>458</v>
      </c>
      <c r="B8624" t="s">
        <v>26</v>
      </c>
      <c r="C8624" s="2">
        <v>1.32255714828946</v>
      </c>
      <c r="D8624" s="2">
        <v>6370</v>
      </c>
      <c r="E8624" s="2">
        <v>8.2984815143520603</v>
      </c>
      <c r="F8624" s="2">
        <v>26.576234301484401</v>
      </c>
      <c r="G8624" s="2">
        <v>16.548636523895802</v>
      </c>
      <c r="H8624" s="2">
        <v>5510445241.6121502</v>
      </c>
    </row>
    <row r="8625" spans="1:8" x14ac:dyDescent="0.35">
      <c r="A8625" t="s">
        <v>458</v>
      </c>
      <c r="B8625" t="s">
        <v>27</v>
      </c>
      <c r="C8625" s="2">
        <v>4.70239953285241</v>
      </c>
      <c r="D8625" s="2">
        <v>6750</v>
      </c>
      <c r="E8625" s="2">
        <v>9.2914975178949</v>
      </c>
      <c r="F8625" s="2">
        <v>25.5614419956351</v>
      </c>
      <c r="G8625" s="2">
        <v>16.079687446993798</v>
      </c>
      <c r="H8625" s="2">
        <v>6402949165.6965504</v>
      </c>
    </row>
    <row r="8626" spans="1:8" x14ac:dyDescent="0.35">
      <c r="A8626" t="s">
        <v>458</v>
      </c>
      <c r="B8626" t="s">
        <v>28</v>
      </c>
      <c r="C8626" s="2">
        <v>6.2357907222264704</v>
      </c>
      <c r="D8626" s="2">
        <v>7280</v>
      </c>
      <c r="E8626" s="2">
        <v>9.9025451549364707</v>
      </c>
      <c r="F8626" s="2">
        <v>25.5797726482743</v>
      </c>
      <c r="G8626" s="2">
        <v>15.7768708884226</v>
      </c>
      <c r="H8626" s="2">
        <v>7266238458.4504204</v>
      </c>
    </row>
    <row r="8627" spans="1:8" x14ac:dyDescent="0.35">
      <c r="A8627" t="s">
        <v>458</v>
      </c>
      <c r="B8627" t="s">
        <v>29</v>
      </c>
      <c r="C8627" s="2">
        <v>3.4865455430439001</v>
      </c>
      <c r="D8627" s="2">
        <v>7620</v>
      </c>
      <c r="E8627" s="2">
        <v>9.1698311480499601</v>
      </c>
      <c r="F8627" s="2">
        <v>26.433569773829099</v>
      </c>
      <c r="G8627" s="2">
        <v>15.652360822526299</v>
      </c>
      <c r="H8627" s="2">
        <v>6996608601.8190203</v>
      </c>
    </row>
    <row r="8628" spans="1:8" x14ac:dyDescent="0.35">
      <c r="A8628" t="s">
        <v>458</v>
      </c>
      <c r="B8628" t="s">
        <v>30</v>
      </c>
      <c r="C8628" s="2">
        <v>5.2440998324691597</v>
      </c>
      <c r="D8628" s="2">
        <v>8240</v>
      </c>
      <c r="E8628" s="2">
        <v>9.2807094994776698</v>
      </c>
      <c r="F8628" s="2">
        <v>27.184731249535599</v>
      </c>
      <c r="G8628" s="2">
        <v>16.154750613031698</v>
      </c>
      <c r="H8628" s="2">
        <v>8061307287.7535696</v>
      </c>
    </row>
    <row r="8629" spans="1:8" x14ac:dyDescent="0.35">
      <c r="A8629" t="s">
        <v>458</v>
      </c>
      <c r="B8629" t="s">
        <v>31</v>
      </c>
      <c r="C8629" s="2">
        <v>6.7095209745355398</v>
      </c>
      <c r="D8629" s="2">
        <v>8890</v>
      </c>
      <c r="E8629" s="2">
        <v>8.6420198738581604</v>
      </c>
      <c r="F8629" s="2">
        <v>28.908341605751598</v>
      </c>
      <c r="G8629" s="2">
        <v>16.840036498912099</v>
      </c>
      <c r="H8629" s="2">
        <v>9215701576.4008102</v>
      </c>
    </row>
    <row r="8630" spans="1:8" x14ac:dyDescent="0.35">
      <c r="A8630" t="s">
        <v>458</v>
      </c>
      <c r="B8630" t="s">
        <v>32</v>
      </c>
      <c r="C8630" s="2">
        <v>4.2377814750281901</v>
      </c>
      <c r="D8630" s="2">
        <v>9320</v>
      </c>
      <c r="E8630" s="2">
        <v>7.8486499786515003</v>
      </c>
      <c r="F8630" s="2">
        <v>31.449418524710001</v>
      </c>
      <c r="G8630" s="2">
        <v>18.138627761736199</v>
      </c>
      <c r="H8630" s="2">
        <v>11450125801.4772</v>
      </c>
    </row>
    <row r="8631" spans="1:8" x14ac:dyDescent="0.35">
      <c r="A8631" t="s">
        <v>458</v>
      </c>
      <c r="B8631" t="s">
        <v>33</v>
      </c>
      <c r="C8631" s="2">
        <v>3.04345012371552</v>
      </c>
      <c r="D8631" s="2">
        <v>9640</v>
      </c>
      <c r="E8631" s="2">
        <v>8.4566066547142693</v>
      </c>
      <c r="F8631" s="2">
        <v>28.0412153272481</v>
      </c>
      <c r="G8631" s="2">
        <v>16.936902238007299</v>
      </c>
      <c r="H8631" s="2">
        <v>10554617492.4091</v>
      </c>
    </row>
    <row r="8632" spans="1:8" x14ac:dyDescent="0.35">
      <c r="A8632" t="s">
        <v>458</v>
      </c>
      <c r="B8632" t="s">
        <v>34</v>
      </c>
      <c r="C8632" s="2">
        <v>2.9711327506651202</v>
      </c>
      <c r="D8632" s="2">
        <v>9960</v>
      </c>
      <c r="E8632" s="2">
        <v>6.8461461700589998</v>
      </c>
      <c r="F8632" s="2">
        <v>29.523551770956502</v>
      </c>
      <c r="G8632" s="2">
        <v>15.7239104074122</v>
      </c>
      <c r="H8632" s="2">
        <v>11937930068.464399</v>
      </c>
    </row>
    <row r="8633" spans="1:8" x14ac:dyDescent="0.35">
      <c r="A8633" t="s">
        <v>458</v>
      </c>
      <c r="B8633" t="s">
        <v>35</v>
      </c>
      <c r="C8633" s="2">
        <v>-2.04663389535644</v>
      </c>
      <c r="D8633" s="2">
        <v>9840</v>
      </c>
      <c r="E8633" s="2">
        <v>7.5768445042747201</v>
      </c>
      <c r="F8633" s="2">
        <v>30.548125974209999</v>
      </c>
      <c r="G8633" s="2">
        <v>15.9695160833215</v>
      </c>
      <c r="H8633" s="2">
        <v>12048608325.0462</v>
      </c>
    </row>
    <row r="8634" spans="1:8" x14ac:dyDescent="0.35">
      <c r="A8634" t="s">
        <v>458</v>
      </c>
      <c r="B8634" t="s">
        <v>36</v>
      </c>
      <c r="C8634" s="2">
        <v>4.2166771153563198</v>
      </c>
      <c r="D8634" s="2">
        <v>10000</v>
      </c>
      <c r="E8634" s="2">
        <v>8.3002572558741896</v>
      </c>
      <c r="F8634" s="2">
        <v>30.121536823045599</v>
      </c>
      <c r="G8634" s="2">
        <v>15.434946471561799</v>
      </c>
      <c r="H8634" s="2">
        <v>12346805813.4324</v>
      </c>
    </row>
    <row r="8635" spans="1:8" x14ac:dyDescent="0.35">
      <c r="A8635" t="s">
        <v>458</v>
      </c>
      <c r="B8635" t="s">
        <v>37</v>
      </c>
      <c r="C8635" s="2">
        <v>2.4299309644642899</v>
      </c>
      <c r="D8635" s="2">
        <v>10000</v>
      </c>
      <c r="E8635" s="2">
        <v>7.9693086480937403</v>
      </c>
      <c r="F8635" s="2">
        <v>29.137946728834901</v>
      </c>
      <c r="G8635" s="2">
        <v>15.008243022508999</v>
      </c>
      <c r="H8635" s="2">
        <v>11619832522.927299</v>
      </c>
    </row>
    <row r="8636" spans="1:8" x14ac:dyDescent="0.35">
      <c r="A8636" t="s">
        <v>458</v>
      </c>
      <c r="B8636" t="s">
        <v>38</v>
      </c>
      <c r="C8636" s="2">
        <v>3.0903280307077501</v>
      </c>
      <c r="D8636" s="2">
        <v>10310</v>
      </c>
      <c r="E8636" s="2">
        <v>8.57165956609159</v>
      </c>
      <c r="F8636" s="2">
        <v>27.128883639618898</v>
      </c>
      <c r="G8636" s="2">
        <v>14.546453696282899</v>
      </c>
      <c r="H8636" s="2">
        <v>11036308947.399401</v>
      </c>
    </row>
    <row r="8637" spans="1:8" x14ac:dyDescent="0.35">
      <c r="A8637" t="s">
        <v>458</v>
      </c>
      <c r="B8637" t="s">
        <v>39</v>
      </c>
      <c r="C8637" s="2">
        <v>0.96749690525210497</v>
      </c>
      <c r="D8637" s="2">
        <v>10200</v>
      </c>
      <c r="E8637" s="2">
        <v>9.2060105431715495</v>
      </c>
      <c r="F8637" s="2">
        <v>24.8964947406634</v>
      </c>
      <c r="G8637" s="2">
        <v>14.010235829411799</v>
      </c>
      <c r="H8637" s="2">
        <v>9952130913.5399704</v>
      </c>
    </row>
    <row r="8638" spans="1:8" x14ac:dyDescent="0.35">
      <c r="A8638" t="s">
        <v>458</v>
      </c>
      <c r="B8638" t="s">
        <v>40</v>
      </c>
      <c r="C8638" s="2">
        <v>1.1180151889712999</v>
      </c>
      <c r="D8638" s="2">
        <v>10410</v>
      </c>
      <c r="E8638" s="2">
        <v>8.5255160992749293</v>
      </c>
      <c r="F8638" s="2">
        <v>24.007287465538301</v>
      </c>
      <c r="G8638" s="2">
        <v>13.8088236683112</v>
      </c>
      <c r="H8638" s="2">
        <v>9082867783.9850998</v>
      </c>
    </row>
    <row r="8639" spans="1:8" x14ac:dyDescent="0.35">
      <c r="A8639" t="s">
        <v>458</v>
      </c>
      <c r="B8639" t="s">
        <v>41</v>
      </c>
      <c r="C8639" s="2">
        <v>2.24434508732902</v>
      </c>
      <c r="D8639" s="2">
        <v>10620</v>
      </c>
      <c r="E8639" s="2">
        <v>8.9860456909269999</v>
      </c>
      <c r="F8639" s="2">
        <v>23.624101204275998</v>
      </c>
      <c r="G8639" s="2">
        <v>14.2010459605045</v>
      </c>
      <c r="H8639" s="2">
        <v>8978631065.5534401</v>
      </c>
    </row>
    <row r="8640" spans="1:8" x14ac:dyDescent="0.35">
      <c r="A8640" t="s">
        <v>458</v>
      </c>
      <c r="B8640" t="s">
        <v>42</v>
      </c>
      <c r="C8640" s="2">
        <v>2.59036663650856</v>
      </c>
      <c r="D8640" s="2">
        <v>11040</v>
      </c>
      <c r="E8640" s="2">
        <v>9.8885255187612593</v>
      </c>
      <c r="F8640" s="2">
        <v>23.686225223590601</v>
      </c>
      <c r="G8640" s="2">
        <v>14.516907036743699</v>
      </c>
      <c r="H8640" s="2">
        <v>9802221466.6213303</v>
      </c>
    </row>
    <row r="8641" spans="1:8" x14ac:dyDescent="0.35">
      <c r="A8641" t="s">
        <v>458</v>
      </c>
      <c r="B8641" t="s">
        <v>43</v>
      </c>
      <c r="C8641" s="2">
        <v>1.5034278575103199</v>
      </c>
      <c r="D8641" s="2">
        <v>11250</v>
      </c>
      <c r="E8641" s="2">
        <v>9.7662587328707193</v>
      </c>
      <c r="F8641" s="2">
        <v>23.235311577767799</v>
      </c>
      <c r="G8641" s="2">
        <v>14.318939767893299</v>
      </c>
      <c r="H8641" s="2">
        <v>8298834514.72192</v>
      </c>
    </row>
    <row r="8642" spans="1:8" x14ac:dyDescent="0.35">
      <c r="A8642" t="s">
        <v>458</v>
      </c>
      <c r="B8642" t="s">
        <v>44</v>
      </c>
      <c r="C8642" s="2">
        <v>-8.6211354868071304</v>
      </c>
      <c r="D8642" s="2">
        <v>10220</v>
      </c>
      <c r="E8642" s="2">
        <v>10.3802951349707</v>
      </c>
      <c r="F8642" s="2">
        <v>21.5374636180197</v>
      </c>
      <c r="G8642" s="2">
        <v>13.693834664901299</v>
      </c>
      <c r="H8642" s="2">
        <v>5415339212.0608702</v>
      </c>
    </row>
    <row r="8643" spans="1:8" x14ac:dyDescent="0.35">
      <c r="A8643" t="s">
        <v>458</v>
      </c>
      <c r="B8643" t="s">
        <v>45</v>
      </c>
      <c r="C8643" s="2">
        <v>4.32277635659793</v>
      </c>
      <c r="D8643" s="2">
        <v>10910</v>
      </c>
      <c r="E8643" s="2">
        <v>10.138572395434499</v>
      </c>
      <c r="F8643" s="2">
        <v>23.117346191846</v>
      </c>
      <c r="G8643" s="2">
        <v>14.4173084042521</v>
      </c>
      <c r="H8643" s="2">
        <v>7126247987.1175499</v>
      </c>
    </row>
    <row r="8644" spans="1:8" x14ac:dyDescent="0.35">
      <c r="A8644" t="s">
        <v>458</v>
      </c>
      <c r="B8644" t="s">
        <v>46</v>
      </c>
    </row>
    <row r="8645" spans="1:8" x14ac:dyDescent="0.35">
      <c r="A8645" t="s">
        <v>460</v>
      </c>
      <c r="B8645" t="s">
        <v>4</v>
      </c>
    </row>
    <row r="8646" spans="1:8" x14ac:dyDescent="0.35">
      <c r="A8646" t="s">
        <v>460</v>
      </c>
      <c r="B8646" t="s">
        <v>5</v>
      </c>
    </row>
    <row r="8647" spans="1:8" x14ac:dyDescent="0.35">
      <c r="A8647" t="s">
        <v>460</v>
      </c>
      <c r="B8647" t="s">
        <v>6</v>
      </c>
    </row>
    <row r="8648" spans="1:8" x14ac:dyDescent="0.35">
      <c r="A8648" t="s">
        <v>460</v>
      </c>
      <c r="B8648" t="s">
        <v>7</v>
      </c>
    </row>
    <row r="8649" spans="1:8" x14ac:dyDescent="0.35">
      <c r="A8649" t="s">
        <v>460</v>
      </c>
      <c r="B8649" t="s">
        <v>8</v>
      </c>
    </row>
    <row r="8650" spans="1:8" x14ac:dyDescent="0.35">
      <c r="A8650" t="s">
        <v>460</v>
      </c>
      <c r="B8650" t="s">
        <v>9</v>
      </c>
    </row>
    <row r="8651" spans="1:8" x14ac:dyDescent="0.35">
      <c r="A8651" t="s">
        <v>460</v>
      </c>
      <c r="B8651" t="s">
        <v>10</v>
      </c>
    </row>
    <row r="8652" spans="1:8" x14ac:dyDescent="0.35">
      <c r="A8652" t="s">
        <v>460</v>
      </c>
      <c r="B8652" t="s">
        <v>11</v>
      </c>
      <c r="E8652" s="2">
        <v>28</v>
      </c>
      <c r="F8652" s="2">
        <v>40</v>
      </c>
      <c r="H8652" s="2">
        <v>841121495.32710302</v>
      </c>
    </row>
    <row r="8653" spans="1:8" x14ac:dyDescent="0.35">
      <c r="A8653" t="s">
        <v>460</v>
      </c>
      <c r="B8653" t="s">
        <v>12</v>
      </c>
      <c r="C8653" s="2">
        <v>11.0236221751372</v>
      </c>
      <c r="E8653" s="2">
        <v>25.925925925925899</v>
      </c>
      <c r="F8653" s="2">
        <v>37.037037037037003</v>
      </c>
      <c r="H8653" s="2">
        <v>1003344481.60535</v>
      </c>
    </row>
    <row r="8654" spans="1:8" x14ac:dyDescent="0.35">
      <c r="A8654" t="s">
        <v>460</v>
      </c>
      <c r="B8654" t="s">
        <v>13</v>
      </c>
      <c r="C8654" s="2">
        <v>-4.2553195068970204</v>
      </c>
      <c r="E8654" s="2">
        <v>28.571428571428601</v>
      </c>
      <c r="F8654" s="2">
        <v>35.714285714285701</v>
      </c>
      <c r="H8654" s="2">
        <v>1074113856.0687399</v>
      </c>
    </row>
    <row r="8655" spans="1:8" x14ac:dyDescent="0.35">
      <c r="A8655" t="s">
        <v>460</v>
      </c>
      <c r="B8655" t="s">
        <v>14</v>
      </c>
      <c r="C8655" s="2">
        <v>35.384558108446299</v>
      </c>
      <c r="E8655" s="2">
        <v>33.3333333333333</v>
      </c>
      <c r="F8655" s="2">
        <v>30</v>
      </c>
      <c r="H8655" s="2">
        <v>1275239107.3326199</v>
      </c>
    </row>
    <row r="8656" spans="1:8" x14ac:dyDescent="0.35">
      <c r="A8656" t="s">
        <v>460</v>
      </c>
      <c r="B8656" t="s">
        <v>15</v>
      </c>
      <c r="C8656" s="2">
        <v>-4.6052632135837399</v>
      </c>
      <c r="E8656" s="2">
        <v>32.203389830508499</v>
      </c>
      <c r="F8656" s="2">
        <v>30.508474576271201</v>
      </c>
      <c r="H8656" s="2">
        <v>1468113064.6338</v>
      </c>
    </row>
    <row r="8657" spans="1:8" x14ac:dyDescent="0.35">
      <c r="A8657" t="s">
        <v>460</v>
      </c>
      <c r="B8657" t="s">
        <v>16</v>
      </c>
      <c r="C8657" s="2">
        <v>-14.965986595767999</v>
      </c>
      <c r="E8657" s="2">
        <v>10.875</v>
      </c>
      <c r="F8657" s="2">
        <v>12.1875</v>
      </c>
    </row>
    <row r="8658" spans="1:8" x14ac:dyDescent="0.35">
      <c r="A8658" t="s">
        <v>460</v>
      </c>
      <c r="B8658" t="s">
        <v>17</v>
      </c>
      <c r="C8658" s="2">
        <v>1.5000001739180699</v>
      </c>
      <c r="D8658" s="2">
        <v>4440</v>
      </c>
      <c r="E8658" s="2">
        <v>18.1636726546906</v>
      </c>
      <c r="F8658" s="2">
        <v>59.780439121756501</v>
      </c>
      <c r="G8658" s="2">
        <v>5.15968063872256</v>
      </c>
      <c r="H8658" s="2">
        <v>1173965669.6357501</v>
      </c>
    </row>
    <row r="8659" spans="1:8" x14ac:dyDescent="0.35">
      <c r="A8659" t="s">
        <v>460</v>
      </c>
      <c r="B8659" t="s">
        <v>18</v>
      </c>
      <c r="C8659" s="2">
        <v>-17.2998604721341</v>
      </c>
      <c r="D8659" s="2">
        <v>3720</v>
      </c>
      <c r="E8659" s="2">
        <v>32.683486238532097</v>
      </c>
      <c r="F8659" s="2">
        <v>44.839449541284402</v>
      </c>
      <c r="G8659" s="2">
        <v>27.5229357798165</v>
      </c>
    </row>
    <row r="8660" spans="1:8" x14ac:dyDescent="0.35">
      <c r="A8660" t="s">
        <v>460</v>
      </c>
      <c r="B8660" t="s">
        <v>19</v>
      </c>
      <c r="C8660" s="2">
        <v>-7.2000409344548997</v>
      </c>
      <c r="D8660" s="2">
        <v>3390</v>
      </c>
      <c r="E8660" s="2">
        <v>16.2116564417178</v>
      </c>
      <c r="F8660" s="2">
        <v>59.095092024539902</v>
      </c>
      <c r="G8660" s="2">
        <v>38.174846625766897</v>
      </c>
    </row>
    <row r="8661" spans="1:8" x14ac:dyDescent="0.35">
      <c r="A8661" t="s">
        <v>460</v>
      </c>
      <c r="B8661" t="s">
        <v>20</v>
      </c>
      <c r="C8661" s="2">
        <v>6.6999921606475397</v>
      </c>
      <c r="D8661" s="2">
        <v>3620</v>
      </c>
      <c r="E8661" s="2">
        <v>12.632258064516099</v>
      </c>
      <c r="F8661" s="2">
        <v>65.214193548387101</v>
      </c>
      <c r="G8661" s="2">
        <v>24.202580645161301</v>
      </c>
      <c r="H8661" s="2">
        <v>1175601596.0712099</v>
      </c>
    </row>
    <row r="8662" spans="1:8" x14ac:dyDescent="0.35">
      <c r="A8662" t="s">
        <v>460</v>
      </c>
      <c r="B8662" t="s">
        <v>21</v>
      </c>
      <c r="C8662" s="2">
        <v>-11.4000002276613</v>
      </c>
      <c r="D8662" s="2">
        <v>3260</v>
      </c>
      <c r="E8662" s="2">
        <v>20.234023402340199</v>
      </c>
      <c r="F8662" s="2">
        <v>45.027902790279001</v>
      </c>
      <c r="G8662" s="2">
        <v>23.216921692169201</v>
      </c>
      <c r="H8662" s="2">
        <v>947718485.988868</v>
      </c>
    </row>
    <row r="8663" spans="1:8" x14ac:dyDescent="0.35">
      <c r="A8663" t="s">
        <v>460</v>
      </c>
      <c r="B8663" t="s">
        <v>22</v>
      </c>
      <c r="C8663" s="2">
        <v>7.10000034386493</v>
      </c>
      <c r="D8663" s="2">
        <v>3440</v>
      </c>
      <c r="E8663" s="2">
        <v>25.158985351911401</v>
      </c>
      <c r="F8663" s="2">
        <v>40.5716327259736</v>
      </c>
      <c r="G8663" s="2">
        <v>17.327617006073599</v>
      </c>
      <c r="H8663" s="2">
        <v>1185453083.98613</v>
      </c>
    </row>
    <row r="8664" spans="1:8" x14ac:dyDescent="0.35">
      <c r="A8664" t="s">
        <v>460</v>
      </c>
      <c r="B8664" t="s">
        <v>23</v>
      </c>
      <c r="C8664" s="2">
        <v>16.499999497227101</v>
      </c>
      <c r="D8664" s="2">
        <v>3970</v>
      </c>
      <c r="E8664" s="2">
        <v>24.841685365245599</v>
      </c>
      <c r="F8664" s="2">
        <v>43.649962602842201</v>
      </c>
      <c r="G8664" s="2">
        <v>17.152829718274699</v>
      </c>
      <c r="H8664" s="2">
        <v>972161102.17359996</v>
      </c>
    </row>
    <row r="8665" spans="1:8" x14ac:dyDescent="0.35">
      <c r="A8665" t="s">
        <v>460</v>
      </c>
      <c r="B8665" t="s">
        <v>24</v>
      </c>
      <c r="C8665" s="2">
        <v>5.4690641325285396</v>
      </c>
      <c r="D8665" s="2">
        <v>4070</v>
      </c>
      <c r="E8665" s="2">
        <v>22.538770821366999</v>
      </c>
      <c r="F8665" s="2">
        <v>41.060693088263399</v>
      </c>
      <c r="G8665" s="2">
        <v>9.8372582806815991</v>
      </c>
      <c r="H8665" s="2">
        <v>1009040748.64759</v>
      </c>
    </row>
    <row r="8666" spans="1:8" x14ac:dyDescent="0.35">
      <c r="A8666" t="s">
        <v>460</v>
      </c>
      <c r="B8666" t="s">
        <v>25</v>
      </c>
      <c r="C8666" s="2">
        <v>4.3438457143272702</v>
      </c>
      <c r="D8666" s="2">
        <v>4350</v>
      </c>
      <c r="E8666" s="2">
        <v>23.098044654000802</v>
      </c>
      <c r="F8666" s="2">
        <v>41.971987241713997</v>
      </c>
      <c r="G8666" s="2">
        <v>13.892663985577601</v>
      </c>
      <c r="H8666" s="2">
        <v>1120980392.1568601</v>
      </c>
    </row>
    <row r="8667" spans="1:8" x14ac:dyDescent="0.35">
      <c r="A8667" t="s">
        <v>460</v>
      </c>
      <c r="B8667" t="s">
        <v>26</v>
      </c>
      <c r="C8667" s="2">
        <v>0.257179925006284</v>
      </c>
      <c r="D8667" s="2">
        <v>4360</v>
      </c>
      <c r="E8667" s="2">
        <v>20.9328028293546</v>
      </c>
      <c r="F8667" s="2">
        <v>40.2984084880637</v>
      </c>
      <c r="G8667" s="2">
        <v>14.5026525198939</v>
      </c>
      <c r="H8667" s="2">
        <v>1229707071.70332</v>
      </c>
    </row>
    <row r="8668" spans="1:8" x14ac:dyDescent="0.35">
      <c r="A8668" t="s">
        <v>460</v>
      </c>
      <c r="B8668" t="s">
        <v>27</v>
      </c>
      <c r="C8668" s="2">
        <v>3.2688285595534401</v>
      </c>
      <c r="D8668" s="2">
        <v>4580</v>
      </c>
      <c r="E8668" s="2">
        <v>19.119602727043201</v>
      </c>
      <c r="F8668" s="2">
        <v>38.885615688915102</v>
      </c>
      <c r="G8668" s="2">
        <v>17.480010100159902</v>
      </c>
      <c r="H8668" s="2">
        <v>1519420406.5204301</v>
      </c>
    </row>
    <row r="8669" spans="1:8" x14ac:dyDescent="0.35">
      <c r="A8669" t="s">
        <v>460</v>
      </c>
      <c r="B8669" t="s">
        <v>28</v>
      </c>
      <c r="C8669" s="2">
        <v>5.0004074376674801</v>
      </c>
      <c r="D8669" s="2">
        <v>4860</v>
      </c>
      <c r="E8669" s="2">
        <v>18.355459225142202</v>
      </c>
      <c r="F8669" s="2">
        <v>37.871850447033303</v>
      </c>
      <c r="G8669" s="2">
        <v>20.456515849363299</v>
      </c>
      <c r="H8669" s="2">
        <v>1576487447.89254</v>
      </c>
    </row>
    <row r="8670" spans="1:8" x14ac:dyDescent="0.35">
      <c r="A8670" t="s">
        <v>460</v>
      </c>
      <c r="B8670" t="s">
        <v>29</v>
      </c>
      <c r="C8670" s="2">
        <v>13.034034870021999</v>
      </c>
      <c r="D8670" s="2">
        <v>5280</v>
      </c>
      <c r="E8670" s="2">
        <v>18.531997088628898</v>
      </c>
      <c r="F8670" s="2">
        <v>37.063994177257698</v>
      </c>
      <c r="H8670" s="2">
        <v>1857381488.20327</v>
      </c>
    </row>
    <row r="8671" spans="1:8" x14ac:dyDescent="0.35">
      <c r="A8671" t="s">
        <v>460</v>
      </c>
      <c r="B8671" t="s">
        <v>30</v>
      </c>
      <c r="C8671" s="2">
        <v>10.9733083254017</v>
      </c>
      <c r="D8671" s="2">
        <v>6010</v>
      </c>
      <c r="E8671" s="2">
        <v>17.197874061755599</v>
      </c>
      <c r="F8671" s="2">
        <v>35.790170344734598</v>
      </c>
      <c r="H8671" s="2">
        <v>2004152563.51039</v>
      </c>
    </row>
    <row r="8672" spans="1:8" x14ac:dyDescent="0.35">
      <c r="A8672" t="s">
        <v>460</v>
      </c>
      <c r="B8672" t="s">
        <v>31</v>
      </c>
      <c r="C8672" s="2">
        <v>11.05929947045</v>
      </c>
      <c r="D8672" s="2">
        <v>6990</v>
      </c>
      <c r="E8672" s="2">
        <v>18.854814814814802</v>
      </c>
      <c r="F8672" s="2">
        <v>37.709629629629603</v>
      </c>
      <c r="H8672" s="2">
        <v>2355534709.1932502</v>
      </c>
    </row>
    <row r="8673" spans="1:8" x14ac:dyDescent="0.35">
      <c r="A8673" t="s">
        <v>460</v>
      </c>
      <c r="B8673" t="s">
        <v>32</v>
      </c>
      <c r="C8673" s="2">
        <v>14.7</v>
      </c>
      <c r="D8673" s="2">
        <v>7850</v>
      </c>
      <c r="E8673" s="2">
        <v>10.721649484536099</v>
      </c>
      <c r="F8673" s="2">
        <v>60.545785324439102</v>
      </c>
      <c r="H8673" s="2">
        <v>6109072847.6821203</v>
      </c>
    </row>
    <row r="8674" spans="1:8" x14ac:dyDescent="0.35">
      <c r="A8674" t="s">
        <v>460</v>
      </c>
      <c r="B8674" t="s">
        <v>33</v>
      </c>
      <c r="C8674" s="2">
        <v>6.1000001148564298</v>
      </c>
      <c r="D8674" s="2">
        <v>8180</v>
      </c>
      <c r="E8674" s="2">
        <v>10.5153529707868</v>
      </c>
      <c r="F8674" s="2">
        <v>60.910242835569598</v>
      </c>
      <c r="H8674" s="2">
        <v>9419903859.6491203</v>
      </c>
    </row>
    <row r="8675" spans="1:8" x14ac:dyDescent="0.35">
      <c r="A8675" t="s">
        <v>460</v>
      </c>
      <c r="B8675" t="s">
        <v>34</v>
      </c>
      <c r="C8675" s="2">
        <v>9.1999999880548309</v>
      </c>
      <c r="D8675" s="2">
        <v>8680</v>
      </c>
      <c r="E8675" s="2">
        <v>11.340542556166699</v>
      </c>
      <c r="F8675" s="2">
        <v>59.131164351636102</v>
      </c>
      <c r="H8675" s="2">
        <v>11716329122.806999</v>
      </c>
    </row>
    <row r="8676" spans="1:8" x14ac:dyDescent="0.35">
      <c r="A8676" t="s">
        <v>460</v>
      </c>
      <c r="B8676" t="s">
        <v>35</v>
      </c>
      <c r="C8676" s="2">
        <v>14.6999999278723</v>
      </c>
      <c r="D8676" s="2">
        <v>9850</v>
      </c>
      <c r="E8676" s="2">
        <v>8.8843545580027605</v>
      </c>
      <c r="F8676" s="2">
        <v>65.869291244073693</v>
      </c>
      <c r="H8676" s="2">
        <v>15181409122.806999</v>
      </c>
    </row>
    <row r="8677" spans="1:8" x14ac:dyDescent="0.35">
      <c r="A8677" t="s">
        <v>460</v>
      </c>
      <c r="B8677" t="s">
        <v>36</v>
      </c>
      <c r="C8677" s="2">
        <v>11.0999999615545</v>
      </c>
      <c r="D8677" s="2">
        <v>10530</v>
      </c>
      <c r="E8677" s="2">
        <v>8.50146680237083</v>
      </c>
      <c r="F8677" s="2">
        <v>66.579855914107199</v>
      </c>
      <c r="H8677" s="2">
        <v>16597507368.421101</v>
      </c>
    </row>
    <row r="8678" spans="1:8" x14ac:dyDescent="0.35">
      <c r="A8678" t="s">
        <v>460</v>
      </c>
      <c r="B8678" t="s">
        <v>37</v>
      </c>
      <c r="C8678" s="2">
        <v>10.200000101399</v>
      </c>
      <c r="D8678" s="2">
        <v>11220</v>
      </c>
      <c r="E8678" s="2">
        <v>8.4743942065829394</v>
      </c>
      <c r="F8678" s="2">
        <v>63.427712083642902</v>
      </c>
    </row>
    <row r="8679" spans="1:8" x14ac:dyDescent="0.35">
      <c r="A8679" t="s">
        <v>460</v>
      </c>
      <c r="B8679" t="s">
        <v>38</v>
      </c>
      <c r="C8679" s="2">
        <v>10.299999970545899</v>
      </c>
      <c r="D8679" s="2">
        <v>11850</v>
      </c>
      <c r="E8679" s="2">
        <v>8.2954435522878995</v>
      </c>
      <c r="F8679" s="2">
        <v>60.669601109283803</v>
      </c>
    </row>
    <row r="8680" spans="1:8" x14ac:dyDescent="0.35">
      <c r="A8680" t="s">
        <v>460</v>
      </c>
      <c r="B8680" t="s">
        <v>39</v>
      </c>
      <c r="C8680" s="2">
        <v>6.4999999095166601</v>
      </c>
      <c r="D8680" s="2">
        <v>12440</v>
      </c>
      <c r="E8680" s="2">
        <v>9.3065387592877808</v>
      </c>
      <c r="F8680" s="2">
        <v>54.293330353793699</v>
      </c>
    </row>
    <row r="8681" spans="1:8" x14ac:dyDescent="0.35">
      <c r="A8681" t="s">
        <v>460</v>
      </c>
      <c r="B8681" t="s">
        <v>40</v>
      </c>
      <c r="C8681" s="2">
        <v>6.1999999664301004</v>
      </c>
      <c r="D8681" s="2">
        <v>13030</v>
      </c>
      <c r="E8681" s="2">
        <v>10.527438325973799</v>
      </c>
      <c r="F8681" s="2">
        <v>51.432543663551698</v>
      </c>
    </row>
    <row r="8682" spans="1:8" x14ac:dyDescent="0.35">
      <c r="A8682" t="s">
        <v>460</v>
      </c>
      <c r="B8682" t="s">
        <v>41</v>
      </c>
      <c r="C8682" s="2">
        <v>6.5000000468297499</v>
      </c>
      <c r="D8682" s="2">
        <v>13130</v>
      </c>
      <c r="E8682" s="2">
        <v>11.1178074761568</v>
      </c>
      <c r="F8682" s="2">
        <v>47.043889650600399</v>
      </c>
    </row>
    <row r="8683" spans="1:8" x14ac:dyDescent="0.35">
      <c r="A8683" t="s">
        <v>460</v>
      </c>
      <c r="B8683" t="s">
        <v>42</v>
      </c>
      <c r="C8683" s="2">
        <v>6.1999999413711899</v>
      </c>
      <c r="D8683" s="2">
        <v>14040</v>
      </c>
      <c r="E8683" s="2">
        <v>11.0415688363389</v>
      </c>
      <c r="F8683" s="2">
        <v>44.906398278653498</v>
      </c>
    </row>
    <row r="8684" spans="1:8" x14ac:dyDescent="0.35">
      <c r="A8684" t="s">
        <v>460</v>
      </c>
      <c r="B8684" t="s">
        <v>43</v>
      </c>
      <c r="C8684" s="2">
        <v>6.3</v>
      </c>
      <c r="D8684" s="2">
        <v>15050</v>
      </c>
      <c r="E8684" s="2">
        <v>10.791485060956401</v>
      </c>
      <c r="F8684" s="2">
        <v>42.020087170741</v>
      </c>
    </row>
    <row r="8685" spans="1:8" x14ac:dyDescent="0.35">
      <c r="A8685" t="s">
        <v>460</v>
      </c>
      <c r="B8685" t="s">
        <v>44</v>
      </c>
    </row>
    <row r="8686" spans="1:8" x14ac:dyDescent="0.35">
      <c r="A8686" t="s">
        <v>460</v>
      </c>
      <c r="B8686" t="s">
        <v>45</v>
      </c>
    </row>
    <row r="8687" spans="1:8" x14ac:dyDescent="0.35">
      <c r="A8687" t="s">
        <v>460</v>
      </c>
      <c r="B8687" t="s">
        <v>46</v>
      </c>
    </row>
    <row r="8688" spans="1:8" x14ac:dyDescent="0.35">
      <c r="A8688" t="s">
        <v>462</v>
      </c>
      <c r="B8688" t="s">
        <v>4</v>
      </c>
    </row>
    <row r="8689" spans="1:2" x14ac:dyDescent="0.35">
      <c r="A8689" t="s">
        <v>462</v>
      </c>
      <c r="B8689" t="s">
        <v>5</v>
      </c>
    </row>
    <row r="8690" spans="1:2" x14ac:dyDescent="0.35">
      <c r="A8690" t="s">
        <v>462</v>
      </c>
      <c r="B8690" t="s">
        <v>6</v>
      </c>
    </row>
    <row r="8691" spans="1:2" x14ac:dyDescent="0.35">
      <c r="A8691" t="s">
        <v>462</v>
      </c>
      <c r="B8691" t="s">
        <v>7</v>
      </c>
    </row>
    <row r="8692" spans="1:2" x14ac:dyDescent="0.35">
      <c r="A8692" t="s">
        <v>462</v>
      </c>
      <c r="B8692" t="s">
        <v>8</v>
      </c>
    </row>
    <row r="8693" spans="1:2" x14ac:dyDescent="0.35">
      <c r="A8693" t="s">
        <v>462</v>
      </c>
      <c r="B8693" t="s">
        <v>9</v>
      </c>
    </row>
    <row r="8694" spans="1:2" x14ac:dyDescent="0.35">
      <c r="A8694" t="s">
        <v>462</v>
      </c>
      <c r="B8694" t="s">
        <v>10</v>
      </c>
    </row>
    <row r="8695" spans="1:2" x14ac:dyDescent="0.35">
      <c r="A8695" t="s">
        <v>462</v>
      </c>
      <c r="B8695" t="s">
        <v>11</v>
      </c>
    </row>
    <row r="8696" spans="1:2" x14ac:dyDescent="0.35">
      <c r="A8696" t="s">
        <v>462</v>
      </c>
      <c r="B8696" t="s">
        <v>12</v>
      </c>
    </row>
    <row r="8697" spans="1:2" x14ac:dyDescent="0.35">
      <c r="A8697" t="s">
        <v>462</v>
      </c>
      <c r="B8697" t="s">
        <v>13</v>
      </c>
    </row>
    <row r="8698" spans="1:2" x14ac:dyDescent="0.35">
      <c r="A8698" t="s">
        <v>462</v>
      </c>
      <c r="B8698" t="s">
        <v>14</v>
      </c>
    </row>
    <row r="8699" spans="1:2" x14ac:dyDescent="0.35">
      <c r="A8699" t="s">
        <v>462</v>
      </c>
      <c r="B8699" t="s">
        <v>15</v>
      </c>
    </row>
    <row r="8700" spans="1:2" x14ac:dyDescent="0.35">
      <c r="A8700" t="s">
        <v>462</v>
      </c>
      <c r="B8700" t="s">
        <v>16</v>
      </c>
    </row>
    <row r="8701" spans="1:2" x14ac:dyDescent="0.35">
      <c r="A8701" t="s">
        <v>462</v>
      </c>
      <c r="B8701" t="s">
        <v>17</v>
      </c>
    </row>
    <row r="8702" spans="1:2" x14ac:dyDescent="0.35">
      <c r="A8702" t="s">
        <v>462</v>
      </c>
      <c r="B8702" t="s">
        <v>18</v>
      </c>
    </row>
    <row r="8703" spans="1:2" x14ac:dyDescent="0.35">
      <c r="A8703" t="s">
        <v>462</v>
      </c>
      <c r="B8703" t="s">
        <v>19</v>
      </c>
    </row>
    <row r="8704" spans="1:2" x14ac:dyDescent="0.35">
      <c r="A8704" t="s">
        <v>462</v>
      </c>
      <c r="B8704" t="s">
        <v>20</v>
      </c>
    </row>
    <row r="8705" spans="1:7" x14ac:dyDescent="0.35">
      <c r="A8705" t="s">
        <v>462</v>
      </c>
      <c r="B8705" t="s">
        <v>21</v>
      </c>
    </row>
    <row r="8706" spans="1:7" x14ac:dyDescent="0.35">
      <c r="A8706" t="s">
        <v>462</v>
      </c>
      <c r="B8706" t="s">
        <v>22</v>
      </c>
    </row>
    <row r="8707" spans="1:7" x14ac:dyDescent="0.35">
      <c r="A8707" t="s">
        <v>462</v>
      </c>
      <c r="B8707" t="s">
        <v>23</v>
      </c>
    </row>
    <row r="8708" spans="1:7" x14ac:dyDescent="0.35">
      <c r="A8708" t="s">
        <v>462</v>
      </c>
      <c r="B8708" t="s">
        <v>24</v>
      </c>
      <c r="E8708" s="2">
        <v>1.44617213759061</v>
      </c>
      <c r="F8708" s="2">
        <v>15.015059010472299</v>
      </c>
      <c r="G8708" s="2">
        <v>3.3947808578235898</v>
      </c>
    </row>
    <row r="8709" spans="1:7" x14ac:dyDescent="0.35">
      <c r="A8709" t="s">
        <v>462</v>
      </c>
      <c r="B8709" t="s">
        <v>25</v>
      </c>
      <c r="E8709" s="2">
        <v>1.33981036101429</v>
      </c>
      <c r="F8709" s="2">
        <v>14.007338921706999</v>
      </c>
      <c r="G8709" s="2">
        <v>2.9666771476548202</v>
      </c>
    </row>
    <row r="8710" spans="1:7" x14ac:dyDescent="0.35">
      <c r="A8710" t="s">
        <v>462</v>
      </c>
      <c r="B8710" t="s">
        <v>26</v>
      </c>
      <c r="E8710" s="2">
        <v>1.08173289967301</v>
      </c>
      <c r="F8710" s="2">
        <v>14.0949785919529</v>
      </c>
      <c r="G8710" s="2">
        <v>2.82480961004658</v>
      </c>
    </row>
    <row r="8711" spans="1:7" x14ac:dyDescent="0.35">
      <c r="A8711" t="s">
        <v>462</v>
      </c>
      <c r="B8711" t="s">
        <v>27</v>
      </c>
      <c r="E8711" s="2">
        <v>1.2800131591278301</v>
      </c>
      <c r="F8711" s="2">
        <v>14.775391845245499</v>
      </c>
      <c r="G8711" s="2">
        <v>2.7712020101836798</v>
      </c>
    </row>
    <row r="8712" spans="1:7" x14ac:dyDescent="0.35">
      <c r="A8712" t="s">
        <v>462</v>
      </c>
      <c r="B8712" t="s">
        <v>28</v>
      </c>
      <c r="E8712" s="2">
        <v>1.2833845553160299</v>
      </c>
      <c r="F8712" s="2">
        <v>16.716453994532099</v>
      </c>
      <c r="G8712" s="2">
        <v>2.3299275039394698</v>
      </c>
    </row>
    <row r="8713" spans="1:7" x14ac:dyDescent="0.35">
      <c r="A8713" t="s">
        <v>462</v>
      </c>
      <c r="B8713" t="s">
        <v>29</v>
      </c>
      <c r="E8713" s="2">
        <v>1.1482844945906501</v>
      </c>
      <c r="F8713" s="2">
        <v>18.199112479516799</v>
      </c>
      <c r="G8713" s="2">
        <v>2.0585304516165199</v>
      </c>
    </row>
    <row r="8714" spans="1:7" x14ac:dyDescent="0.35">
      <c r="A8714" t="s">
        <v>462</v>
      </c>
      <c r="B8714" t="s">
        <v>30</v>
      </c>
      <c r="E8714" s="2">
        <v>0.97251456763239397</v>
      </c>
      <c r="F8714" s="2">
        <v>20.2239117651337</v>
      </c>
      <c r="G8714" s="2">
        <v>1.7210758126394301</v>
      </c>
    </row>
    <row r="8715" spans="1:7" x14ac:dyDescent="0.35">
      <c r="A8715" t="s">
        <v>462</v>
      </c>
      <c r="B8715" t="s">
        <v>31</v>
      </c>
      <c r="E8715" s="2">
        <v>0.89852521630216897</v>
      </c>
      <c r="F8715" s="2">
        <v>19.973956989989698</v>
      </c>
      <c r="G8715" s="2">
        <v>1.8741813885821601</v>
      </c>
    </row>
    <row r="8716" spans="1:7" x14ac:dyDescent="0.35">
      <c r="A8716" t="s">
        <v>462</v>
      </c>
      <c r="B8716" t="s">
        <v>32</v>
      </c>
      <c r="E8716" s="2">
        <v>0.56882963811993204</v>
      </c>
      <c r="F8716" s="2">
        <v>19.543051473332699</v>
      </c>
      <c r="G8716" s="2">
        <v>1.5871635904519299</v>
      </c>
    </row>
    <row r="8717" spans="1:7" x14ac:dyDescent="0.35">
      <c r="A8717" t="s">
        <v>462</v>
      </c>
      <c r="B8717" t="s">
        <v>33</v>
      </c>
      <c r="E8717" s="2">
        <v>0.70083469880505</v>
      </c>
      <c r="F8717" s="2">
        <v>16.199590486475799</v>
      </c>
      <c r="G8717" s="2">
        <v>1.90977846507232</v>
      </c>
    </row>
    <row r="8718" spans="1:7" x14ac:dyDescent="0.35">
      <c r="A8718" t="s">
        <v>462</v>
      </c>
      <c r="B8718" t="s">
        <v>34</v>
      </c>
      <c r="E8718" s="2">
        <v>0.61130963596033605</v>
      </c>
      <c r="F8718" s="2">
        <v>11.936336085178</v>
      </c>
      <c r="G8718" s="2">
        <v>1.25354585506615</v>
      </c>
    </row>
    <row r="8719" spans="1:7" x14ac:dyDescent="0.35">
      <c r="A8719" t="s">
        <v>462</v>
      </c>
      <c r="B8719" t="s">
        <v>35</v>
      </c>
      <c r="E8719" s="2">
        <v>0.64303881394575302</v>
      </c>
      <c r="F8719" s="2">
        <v>9.3873595342194793</v>
      </c>
      <c r="G8719" s="2">
        <v>0.99898516663794301</v>
      </c>
    </row>
    <row r="8720" spans="1:7" x14ac:dyDescent="0.35">
      <c r="A8720" t="s">
        <v>462</v>
      </c>
      <c r="B8720" t="s">
        <v>36</v>
      </c>
      <c r="C8720" s="2">
        <v>-0.97229935533213996</v>
      </c>
      <c r="E8720" s="2">
        <v>0.45299459129408798</v>
      </c>
      <c r="F8720" s="2">
        <v>9.5018847270411904</v>
      </c>
      <c r="G8720" s="2">
        <v>0.70171530101311796</v>
      </c>
    </row>
    <row r="8721" spans="1:7" x14ac:dyDescent="0.35">
      <c r="A8721" t="s">
        <v>462</v>
      </c>
      <c r="B8721" t="s">
        <v>37</v>
      </c>
      <c r="C8721" s="2">
        <v>1.07087701348118</v>
      </c>
      <c r="E8721" s="2">
        <v>0.55379071327618101</v>
      </c>
      <c r="F8721" s="2">
        <v>9.8318037542526397</v>
      </c>
      <c r="G8721" s="2">
        <v>0.72709144858784602</v>
      </c>
    </row>
    <row r="8722" spans="1:7" x14ac:dyDescent="0.35">
      <c r="A8722" t="s">
        <v>462</v>
      </c>
      <c r="B8722" t="s">
        <v>38</v>
      </c>
      <c r="C8722" s="2">
        <v>8.7112965815268506</v>
      </c>
      <c r="D8722" s="2">
        <v>22310</v>
      </c>
      <c r="E8722" s="2">
        <v>0.59281629353085996</v>
      </c>
      <c r="F8722" s="2">
        <v>9.2980964723507</v>
      </c>
      <c r="G8722" s="2">
        <v>0.74191208817339804</v>
      </c>
    </row>
    <row r="8723" spans="1:7" x14ac:dyDescent="0.35">
      <c r="A8723" t="s">
        <v>462</v>
      </c>
      <c r="B8723" t="s">
        <v>39</v>
      </c>
      <c r="C8723" s="2">
        <v>11.3148341336331</v>
      </c>
      <c r="D8723" s="2">
        <v>23770</v>
      </c>
      <c r="E8723" s="2">
        <v>0.49507998344072102</v>
      </c>
      <c r="F8723" s="2">
        <v>9.6652053456749503</v>
      </c>
      <c r="G8723" s="2">
        <v>0.69145604891356305</v>
      </c>
    </row>
    <row r="8724" spans="1:7" x14ac:dyDescent="0.35">
      <c r="A8724" t="s">
        <v>462</v>
      </c>
      <c r="B8724" t="s">
        <v>40</v>
      </c>
      <c r="C8724" s="2">
        <v>7.2511805497306199</v>
      </c>
      <c r="D8724" s="2">
        <v>25260</v>
      </c>
      <c r="E8724" s="2">
        <v>0.44089216738405301</v>
      </c>
      <c r="F8724" s="2">
        <v>9.4647499351059405</v>
      </c>
      <c r="G8724" s="2">
        <v>0.63024721730404898</v>
      </c>
    </row>
    <row r="8725" spans="1:7" x14ac:dyDescent="0.35">
      <c r="A8725" t="s">
        <v>462</v>
      </c>
      <c r="B8725" t="s">
        <v>41</v>
      </c>
      <c r="C8725" s="2">
        <v>-2.4902189924579399</v>
      </c>
      <c r="D8725" s="2">
        <v>24800</v>
      </c>
      <c r="E8725" s="2">
        <v>0.46617401808551701</v>
      </c>
      <c r="F8725" s="2">
        <v>10.9359181896876</v>
      </c>
      <c r="G8725" s="2">
        <v>0.62590170829400504</v>
      </c>
    </row>
    <row r="8726" spans="1:7" x14ac:dyDescent="0.35">
      <c r="A8726" t="s">
        <v>462</v>
      </c>
      <c r="B8726" t="s">
        <v>42</v>
      </c>
      <c r="C8726" s="2">
        <v>5.61095637443547</v>
      </c>
      <c r="D8726" s="2">
        <v>25430</v>
      </c>
      <c r="E8726" s="2">
        <v>0.39086291680216501</v>
      </c>
      <c r="F8726" s="2">
        <v>10.9614994187812</v>
      </c>
      <c r="G8726" s="2">
        <v>0.56334207107937795</v>
      </c>
    </row>
    <row r="8727" spans="1:7" x14ac:dyDescent="0.35">
      <c r="A8727" t="s">
        <v>462</v>
      </c>
      <c r="B8727" t="s">
        <v>43</v>
      </c>
      <c r="C8727" s="2">
        <v>5.3245514831690199</v>
      </c>
      <c r="D8727" s="2">
        <v>26150</v>
      </c>
      <c r="E8727" s="2">
        <v>0.36035960798887601</v>
      </c>
      <c r="F8727" s="2">
        <v>11.866646066735401</v>
      </c>
      <c r="G8727" s="2">
        <v>0.52070501872784303</v>
      </c>
    </row>
    <row r="8728" spans="1:7" x14ac:dyDescent="0.35">
      <c r="A8728" t="s">
        <v>462</v>
      </c>
      <c r="B8728" t="s">
        <v>44</v>
      </c>
      <c r="C8728" s="2">
        <v>-26.782876927420499</v>
      </c>
      <c r="D8728" s="2">
        <v>18860</v>
      </c>
      <c r="E8728" s="2">
        <v>0.43068064197589601</v>
      </c>
      <c r="F8728" s="2">
        <v>15.6528943318231</v>
      </c>
      <c r="G8728" s="2">
        <v>0.67046441476860397</v>
      </c>
    </row>
    <row r="8729" spans="1:7" x14ac:dyDescent="0.35">
      <c r="A8729" t="s">
        <v>462</v>
      </c>
      <c r="B8729" t="s">
        <v>45</v>
      </c>
      <c r="C8729" s="2">
        <v>2.09999767658485</v>
      </c>
      <c r="D8729" s="2">
        <v>20550</v>
      </c>
      <c r="E8729" s="2">
        <v>0.43125519337097401</v>
      </c>
      <c r="F8729" s="2">
        <v>16.386806828756701</v>
      </c>
      <c r="G8729" s="2">
        <v>0.65682162197920502</v>
      </c>
    </row>
    <row r="8730" spans="1:7" x14ac:dyDescent="0.35">
      <c r="A8730" t="s">
        <v>462</v>
      </c>
      <c r="B8730" t="s">
        <v>46</v>
      </c>
    </row>
    <row r="8731" spans="1:7" x14ac:dyDescent="0.35">
      <c r="A8731" t="s">
        <v>464</v>
      </c>
      <c r="B8731" t="s">
        <v>4</v>
      </c>
    </row>
    <row r="8732" spans="1:7" x14ac:dyDescent="0.35">
      <c r="A8732" t="s">
        <v>464</v>
      </c>
      <c r="B8732" t="s">
        <v>5</v>
      </c>
    </row>
    <row r="8733" spans="1:7" x14ac:dyDescent="0.35">
      <c r="A8733" t="s">
        <v>464</v>
      </c>
      <c r="B8733" t="s">
        <v>6</v>
      </c>
    </row>
    <row r="8734" spans="1:7" x14ac:dyDescent="0.35">
      <c r="A8734" t="s">
        <v>464</v>
      </c>
      <c r="B8734" t="s">
        <v>7</v>
      </c>
    </row>
    <row r="8735" spans="1:7" x14ac:dyDescent="0.35">
      <c r="A8735" t="s">
        <v>464</v>
      </c>
      <c r="B8735" t="s">
        <v>8</v>
      </c>
    </row>
    <row r="8736" spans="1:7" x14ac:dyDescent="0.35">
      <c r="A8736" t="s">
        <v>464</v>
      </c>
      <c r="B8736" t="s">
        <v>9</v>
      </c>
    </row>
    <row r="8737" spans="1:7" x14ac:dyDescent="0.35">
      <c r="A8737" t="s">
        <v>464</v>
      </c>
      <c r="B8737" t="s">
        <v>10</v>
      </c>
    </row>
    <row r="8738" spans="1:7" x14ac:dyDescent="0.35">
      <c r="A8738" t="s">
        <v>464</v>
      </c>
      <c r="B8738" t="s">
        <v>11</v>
      </c>
    </row>
    <row r="8739" spans="1:7" x14ac:dyDescent="0.35">
      <c r="A8739" t="s">
        <v>464</v>
      </c>
      <c r="B8739" t="s">
        <v>12</v>
      </c>
    </row>
    <row r="8740" spans="1:7" x14ac:dyDescent="0.35">
      <c r="A8740" t="s">
        <v>464</v>
      </c>
      <c r="B8740" t="s">
        <v>13</v>
      </c>
    </row>
    <row r="8741" spans="1:7" x14ac:dyDescent="0.35">
      <c r="A8741" t="s">
        <v>464</v>
      </c>
      <c r="B8741" t="s">
        <v>14</v>
      </c>
      <c r="E8741" s="2">
        <v>25.608137992038898</v>
      </c>
      <c r="F8741" s="2">
        <v>14.542237947810699</v>
      </c>
      <c r="G8741" s="2">
        <v>3.0782839451570099</v>
      </c>
    </row>
    <row r="8742" spans="1:7" x14ac:dyDescent="0.35">
      <c r="A8742" t="s">
        <v>464</v>
      </c>
      <c r="B8742" t="s">
        <v>15</v>
      </c>
      <c r="C8742" s="2">
        <v>3.6091649849598002</v>
      </c>
      <c r="E8742" s="2">
        <v>24.170340181319101</v>
      </c>
      <c r="F8742" s="2">
        <v>14.7217832487732</v>
      </c>
      <c r="G8742" s="2">
        <v>3.2105131830657898</v>
      </c>
    </row>
    <row r="8743" spans="1:7" x14ac:dyDescent="0.35">
      <c r="A8743" t="s">
        <v>464</v>
      </c>
      <c r="B8743" t="s">
        <v>16</v>
      </c>
      <c r="C8743" s="2">
        <v>2.7888665836729301</v>
      </c>
      <c r="E8743" s="2">
        <v>23.164480627167201</v>
      </c>
      <c r="F8743" s="2">
        <v>20.465852555404801</v>
      </c>
      <c r="G8743" s="2">
        <v>3.3921302578019001</v>
      </c>
    </row>
    <row r="8744" spans="1:7" x14ac:dyDescent="0.35">
      <c r="A8744" t="s">
        <v>464</v>
      </c>
      <c r="B8744" t="s">
        <v>17</v>
      </c>
      <c r="C8744" s="2">
        <v>4.11069101439936</v>
      </c>
      <c r="E8744" s="2">
        <v>23.5755136623597</v>
      </c>
      <c r="F8744" s="2">
        <v>15.794676269151999</v>
      </c>
      <c r="G8744" s="2">
        <v>2.5912589140718798</v>
      </c>
    </row>
    <row r="8745" spans="1:7" x14ac:dyDescent="0.35">
      <c r="A8745" t="s">
        <v>464</v>
      </c>
      <c r="B8745" t="s">
        <v>18</v>
      </c>
      <c r="C8745" s="2">
        <v>10.2834870104227</v>
      </c>
      <c r="E8745" s="2">
        <v>23.5847156000269</v>
      </c>
      <c r="F8745" s="2">
        <v>14.3375193069639</v>
      </c>
      <c r="G8745" s="2">
        <v>2.4242831240346501</v>
      </c>
    </row>
    <row r="8746" spans="1:7" x14ac:dyDescent="0.35">
      <c r="A8746" t="s">
        <v>464</v>
      </c>
      <c r="B8746" t="s">
        <v>19</v>
      </c>
      <c r="C8746" s="2">
        <v>-5.0044373170579899</v>
      </c>
      <c r="E8746" s="2">
        <v>24.041952400161399</v>
      </c>
      <c r="F8746" s="2">
        <v>13.977410246067</v>
      </c>
      <c r="G8746" s="2">
        <v>3.8792523867150699</v>
      </c>
    </row>
    <row r="8747" spans="1:7" x14ac:dyDescent="0.35">
      <c r="A8747" t="s">
        <v>464</v>
      </c>
      <c r="B8747" t="s">
        <v>20</v>
      </c>
      <c r="C8747" s="2">
        <v>-5.9613611685891197</v>
      </c>
      <c r="E8747" s="2">
        <v>25.994912039181099</v>
      </c>
      <c r="F8747" s="2">
        <v>11.2429977097832</v>
      </c>
      <c r="G8747" s="2">
        <v>3.3465078952209999</v>
      </c>
    </row>
    <row r="8748" spans="1:7" x14ac:dyDescent="0.35">
      <c r="A8748" t="s">
        <v>464</v>
      </c>
      <c r="B8748" t="s">
        <v>21</v>
      </c>
      <c r="C8748" s="2">
        <v>10.0032243165757</v>
      </c>
      <c r="E8748" s="2">
        <v>24.6739359091228</v>
      </c>
      <c r="F8748" s="2">
        <v>13.2628614169179</v>
      </c>
      <c r="G8748" s="2">
        <v>4.0851506439473599</v>
      </c>
    </row>
    <row r="8749" spans="1:7" x14ac:dyDescent="0.35">
      <c r="A8749" t="s">
        <v>464</v>
      </c>
      <c r="B8749" t="s">
        <v>22</v>
      </c>
      <c r="C8749" s="2">
        <v>15.501219975917399</v>
      </c>
      <c r="E8749" s="2">
        <v>21.769682286434598</v>
      </c>
      <c r="F8749" s="2">
        <v>13.6983198408478</v>
      </c>
      <c r="G8749" s="2">
        <v>4.2067994248458698</v>
      </c>
    </row>
    <row r="8750" spans="1:7" x14ac:dyDescent="0.35">
      <c r="A8750" t="s">
        <v>464</v>
      </c>
      <c r="B8750" t="s">
        <v>23</v>
      </c>
      <c r="C8750" s="2">
        <v>-1.5637913710267</v>
      </c>
      <c r="E8750" s="2">
        <v>20.711615606895499</v>
      </c>
      <c r="F8750" s="2">
        <v>14.3223482937913</v>
      </c>
      <c r="G8750" s="2">
        <v>4.8487533999255197</v>
      </c>
    </row>
    <row r="8751" spans="1:7" x14ac:dyDescent="0.35">
      <c r="A8751" t="s">
        <v>464</v>
      </c>
      <c r="B8751" t="s">
        <v>24</v>
      </c>
      <c r="C8751" s="2">
        <v>-0.97059981396256501</v>
      </c>
      <c r="E8751" s="2">
        <v>16.338461538461502</v>
      </c>
      <c r="F8751" s="2">
        <v>6.2442307692307697</v>
      </c>
      <c r="G8751" s="2">
        <v>0.68846153846153801</v>
      </c>
    </row>
    <row r="8752" spans="1:7" x14ac:dyDescent="0.35">
      <c r="A8752" t="s">
        <v>464</v>
      </c>
      <c r="B8752" t="s">
        <v>25</v>
      </c>
      <c r="C8752" s="2">
        <v>0</v>
      </c>
      <c r="D8752" s="2">
        <v>4760</v>
      </c>
      <c r="E8752" s="2">
        <v>17.3055555555556</v>
      </c>
      <c r="F8752" s="2">
        <v>7.41518518518519</v>
      </c>
      <c r="G8752" s="2">
        <v>0.72148148148148195</v>
      </c>
    </row>
    <row r="8753" spans="1:7" x14ac:dyDescent="0.35">
      <c r="A8753" t="s">
        <v>464</v>
      </c>
      <c r="B8753" t="s">
        <v>26</v>
      </c>
      <c r="C8753" s="2">
        <v>9.5238095238095308</v>
      </c>
      <c r="D8753" s="2">
        <v>5930</v>
      </c>
      <c r="E8753" s="2">
        <v>15.9425806451613</v>
      </c>
      <c r="F8753" s="2">
        <v>7.3503225806451598</v>
      </c>
      <c r="G8753" s="2">
        <v>0.80580645161290299</v>
      </c>
    </row>
    <row r="8754" spans="1:7" x14ac:dyDescent="0.35">
      <c r="A8754" t="s">
        <v>464</v>
      </c>
      <c r="B8754" t="s">
        <v>27</v>
      </c>
      <c r="C8754" s="2">
        <v>-4.3478260869565197</v>
      </c>
      <c r="D8754" s="2">
        <v>4210</v>
      </c>
      <c r="E8754" s="2">
        <v>16.29</v>
      </c>
      <c r="F8754" s="2">
        <v>9.5413333333333306</v>
      </c>
      <c r="G8754" s="2">
        <v>1.1483333333333301</v>
      </c>
    </row>
    <row r="8755" spans="1:7" x14ac:dyDescent="0.35">
      <c r="A8755" t="s">
        <v>464</v>
      </c>
      <c r="B8755" t="s">
        <v>28</v>
      </c>
      <c r="C8755" s="2">
        <v>-2.2727272727272698</v>
      </c>
      <c r="D8755" s="2">
        <v>4590</v>
      </c>
      <c r="E8755" s="2">
        <v>17.6477419354839</v>
      </c>
      <c r="F8755" s="2">
        <v>8.9961290322580592</v>
      </c>
      <c r="G8755" s="2">
        <v>0.89193548387096799</v>
      </c>
    </row>
    <row r="8756" spans="1:7" x14ac:dyDescent="0.35">
      <c r="A8756" t="s">
        <v>464</v>
      </c>
      <c r="B8756" t="s">
        <v>29</v>
      </c>
      <c r="C8756" s="2">
        <v>-4.6511627906976702</v>
      </c>
      <c r="D8756" s="2">
        <v>4510</v>
      </c>
      <c r="E8756" s="2">
        <v>19.433333333333302</v>
      </c>
      <c r="F8756" s="2">
        <v>7.41766666666667</v>
      </c>
      <c r="G8756" s="2">
        <v>0.78766666666666696</v>
      </c>
    </row>
    <row r="8757" spans="1:7" x14ac:dyDescent="0.35">
      <c r="A8757" t="s">
        <v>464</v>
      </c>
      <c r="B8757" t="s">
        <v>30</v>
      </c>
      <c r="C8757" s="2">
        <v>2.4390243902439002</v>
      </c>
      <c r="D8757" s="2">
        <v>4540</v>
      </c>
      <c r="E8757" s="2">
        <v>21.659375000000001</v>
      </c>
      <c r="F8757" s="2">
        <v>5.4031250000000002</v>
      </c>
      <c r="G8757" s="2">
        <v>0.84062499999999996</v>
      </c>
    </row>
    <row r="8758" spans="1:7" x14ac:dyDescent="0.35">
      <c r="A8758" t="s">
        <v>464</v>
      </c>
      <c r="B8758" t="s">
        <v>31</v>
      </c>
      <c r="C8758" s="2">
        <v>7.1428571428571397</v>
      </c>
      <c r="D8758" s="2">
        <v>5310</v>
      </c>
      <c r="E8758" s="2">
        <v>22.079411764705899</v>
      </c>
      <c r="F8758" s="2">
        <v>7.4411764705882399</v>
      </c>
      <c r="G8758" s="2">
        <v>0.73823529411764699</v>
      </c>
    </row>
    <row r="8759" spans="1:7" x14ac:dyDescent="0.35">
      <c r="A8759" t="s">
        <v>464</v>
      </c>
      <c r="B8759" t="s">
        <v>32</v>
      </c>
      <c r="C8759" s="2">
        <v>6.6666666666666696</v>
      </c>
      <c r="D8759" s="2">
        <v>5220</v>
      </c>
      <c r="E8759" s="2">
        <v>21.010526315789502</v>
      </c>
      <c r="F8759" s="2">
        <v>12.2605263157895</v>
      </c>
      <c r="G8759" s="2">
        <v>1</v>
      </c>
    </row>
    <row r="8760" spans="1:7" x14ac:dyDescent="0.35">
      <c r="A8760" t="s">
        <v>464</v>
      </c>
      <c r="B8760" t="s">
        <v>33</v>
      </c>
      <c r="C8760" s="2">
        <v>-6.25</v>
      </c>
      <c r="D8760" s="2">
        <v>5250</v>
      </c>
      <c r="E8760" s="2">
        <v>23.338888888888899</v>
      </c>
      <c r="F8760" s="2">
        <v>11.0388888888889</v>
      </c>
      <c r="G8760" s="2">
        <v>1.0277777777777799</v>
      </c>
    </row>
    <row r="8761" spans="1:7" x14ac:dyDescent="0.35">
      <c r="A8761" t="s">
        <v>464</v>
      </c>
      <c r="B8761" t="s">
        <v>34</v>
      </c>
      <c r="C8761" s="2">
        <v>-2.2222222222222299</v>
      </c>
      <c r="D8761" s="2">
        <v>4750</v>
      </c>
      <c r="E8761" s="2">
        <v>26.514285714285698</v>
      </c>
      <c r="F8761" s="2">
        <v>5.5257142857142902</v>
      </c>
      <c r="G8761" s="2">
        <v>1.0885714285714301</v>
      </c>
    </row>
    <row r="8762" spans="1:7" x14ac:dyDescent="0.35">
      <c r="A8762" t="s">
        <v>464</v>
      </c>
      <c r="B8762" t="s">
        <v>35</v>
      </c>
      <c r="C8762" s="2">
        <v>6.8181818181818103</v>
      </c>
      <c r="D8762" s="2">
        <v>4750</v>
      </c>
      <c r="E8762" s="2">
        <v>25.8263157894737</v>
      </c>
      <c r="F8762" s="2">
        <v>8.8921052631578892</v>
      </c>
      <c r="G8762" s="2">
        <v>1.0263157894736801</v>
      </c>
    </row>
    <row r="8763" spans="1:7" x14ac:dyDescent="0.35">
      <c r="A8763" t="s">
        <v>464</v>
      </c>
      <c r="B8763" t="s">
        <v>36</v>
      </c>
      <c r="C8763" s="2">
        <v>-2.1276595744680802</v>
      </c>
      <c r="D8763" s="2">
        <v>4080</v>
      </c>
      <c r="E8763" s="2">
        <v>19.6247368421053</v>
      </c>
      <c r="F8763" s="2">
        <v>7.6349999999999998</v>
      </c>
    </row>
    <row r="8764" spans="1:7" x14ac:dyDescent="0.35">
      <c r="A8764" t="s">
        <v>464</v>
      </c>
      <c r="B8764" t="s">
        <v>37</v>
      </c>
      <c r="C8764" s="2">
        <v>4.3478260869565197</v>
      </c>
      <c r="D8764" s="2">
        <v>5080</v>
      </c>
      <c r="E8764" s="2">
        <v>19.014500000000002</v>
      </c>
      <c r="F8764" s="2">
        <v>7.4907500000000002</v>
      </c>
    </row>
    <row r="8765" spans="1:7" x14ac:dyDescent="0.35">
      <c r="A8765" t="s">
        <v>464</v>
      </c>
      <c r="B8765" t="s">
        <v>38</v>
      </c>
      <c r="C8765" s="2">
        <v>0</v>
      </c>
      <c r="D8765" s="2">
        <v>4470</v>
      </c>
      <c r="E8765" s="2">
        <v>18.244186046511601</v>
      </c>
      <c r="F8765" s="2">
        <v>7.39348837209302</v>
      </c>
    </row>
    <row r="8766" spans="1:7" x14ac:dyDescent="0.35">
      <c r="A8766" t="s">
        <v>464</v>
      </c>
      <c r="B8766" t="s">
        <v>39</v>
      </c>
      <c r="C8766" s="2">
        <v>10.4166666666667</v>
      </c>
      <c r="D8766" s="2">
        <v>5860</v>
      </c>
      <c r="E8766" s="2">
        <v>15.916326530612199</v>
      </c>
      <c r="F8766" s="2">
        <v>7.0155102040816297</v>
      </c>
    </row>
    <row r="8767" spans="1:7" x14ac:dyDescent="0.35">
      <c r="A8767" t="s">
        <v>464</v>
      </c>
      <c r="B8767" t="s">
        <v>40</v>
      </c>
      <c r="C8767" s="2">
        <v>5.6603773584905603</v>
      </c>
      <c r="D8767" s="2">
        <v>5890</v>
      </c>
    </row>
    <row r="8768" spans="1:7" x14ac:dyDescent="0.35">
      <c r="A8768" t="s">
        <v>464</v>
      </c>
      <c r="B8768" t="s">
        <v>41</v>
      </c>
      <c r="C8768" s="2">
        <v>1.78571428571428</v>
      </c>
      <c r="D8768" s="2">
        <v>5840</v>
      </c>
    </row>
    <row r="8769" spans="1:8" x14ac:dyDescent="0.35">
      <c r="A8769" t="s">
        <v>464</v>
      </c>
      <c r="B8769" t="s">
        <v>42</v>
      </c>
      <c r="C8769" s="2">
        <v>1.7543859649122899</v>
      </c>
      <c r="D8769" s="2">
        <v>6340</v>
      </c>
    </row>
    <row r="8770" spans="1:8" x14ac:dyDescent="0.35">
      <c r="A8770" t="s">
        <v>464</v>
      </c>
      <c r="B8770" t="s">
        <v>43</v>
      </c>
      <c r="C8770" s="2">
        <v>13.7931034482759</v>
      </c>
      <c r="D8770" s="2">
        <v>6690</v>
      </c>
    </row>
    <row r="8771" spans="1:8" x14ac:dyDescent="0.35">
      <c r="A8771" t="s">
        <v>464</v>
      </c>
      <c r="B8771" t="s">
        <v>44</v>
      </c>
      <c r="C8771" s="2">
        <v>1.51515151515152</v>
      </c>
      <c r="D8771" s="2">
        <v>6830</v>
      </c>
    </row>
    <row r="8772" spans="1:8" x14ac:dyDescent="0.35">
      <c r="A8772" t="s">
        <v>464</v>
      </c>
      <c r="B8772" t="s">
        <v>45</v>
      </c>
      <c r="C8772" s="2">
        <v>2.9850746268656798</v>
      </c>
      <c r="D8772" s="2">
        <v>7210</v>
      </c>
    </row>
    <row r="8773" spans="1:8" x14ac:dyDescent="0.35">
      <c r="A8773" t="s">
        <v>464</v>
      </c>
      <c r="B8773" t="s">
        <v>46</v>
      </c>
    </row>
    <row r="8774" spans="1:8" x14ac:dyDescent="0.35">
      <c r="A8774" t="s">
        <v>466</v>
      </c>
      <c r="B8774" t="s">
        <v>4</v>
      </c>
      <c r="E8774" s="2">
        <v>71.763042238130794</v>
      </c>
      <c r="F8774" s="2">
        <v>4.4696732309719502</v>
      </c>
      <c r="G8774" s="2">
        <v>4.2607724508078801</v>
      </c>
      <c r="H8774" s="2">
        <v>76600000</v>
      </c>
    </row>
    <row r="8775" spans="1:8" x14ac:dyDescent="0.35">
      <c r="A8775" t="s">
        <v>466</v>
      </c>
      <c r="B8775" t="s">
        <v>5</v>
      </c>
      <c r="E8775" s="2">
        <v>58.3264787257908</v>
      </c>
      <c r="F8775" s="2">
        <v>6.7299783145143204</v>
      </c>
      <c r="G8775" s="2">
        <v>1.86943842069842</v>
      </c>
      <c r="H8775" s="2">
        <v>75000000</v>
      </c>
    </row>
    <row r="8776" spans="1:8" x14ac:dyDescent="0.35">
      <c r="A8776" t="s">
        <v>466</v>
      </c>
      <c r="B8776" t="s">
        <v>6</v>
      </c>
      <c r="E8776" s="2">
        <v>50.241102181400699</v>
      </c>
      <c r="F8776" s="2">
        <v>10.7003444316877</v>
      </c>
      <c r="G8776" s="2">
        <v>6.2456946039035603</v>
      </c>
      <c r="H8776" s="2">
        <v>198000000</v>
      </c>
    </row>
    <row r="8777" spans="1:8" x14ac:dyDescent="0.35">
      <c r="A8777" t="s">
        <v>466</v>
      </c>
      <c r="B8777" t="s">
        <v>7</v>
      </c>
      <c r="C8777" s="2">
        <v>5.7445577130793701</v>
      </c>
      <c r="E8777" s="2">
        <v>53.057580717155197</v>
      </c>
      <c r="F8777" s="2">
        <v>8.7040618955512592</v>
      </c>
      <c r="G8777" s="2">
        <v>5.2819520904627302</v>
      </c>
      <c r="H8777" s="2">
        <v>166000000</v>
      </c>
    </row>
    <row r="8778" spans="1:8" x14ac:dyDescent="0.35">
      <c r="A8778" t="s">
        <v>466</v>
      </c>
      <c r="B8778" t="s">
        <v>8</v>
      </c>
      <c r="C8778" s="2">
        <v>-0.34467668015847203</v>
      </c>
      <c r="E8778" s="2">
        <v>49.756680299123097</v>
      </c>
      <c r="F8778" s="2">
        <v>9.8559939179340805</v>
      </c>
      <c r="G8778" s="2">
        <v>6.1138148487305699</v>
      </c>
      <c r="H8778" s="2">
        <v>294307751.97138798</v>
      </c>
    </row>
    <row r="8779" spans="1:8" x14ac:dyDescent="0.35">
      <c r="A8779" t="s">
        <v>466</v>
      </c>
      <c r="B8779" t="s">
        <v>9</v>
      </c>
      <c r="C8779" s="2">
        <v>-3.3063800067749298</v>
      </c>
      <c r="E8779" s="2">
        <v>48.375717866593</v>
      </c>
      <c r="F8779" s="2">
        <v>9.0620563071092395</v>
      </c>
      <c r="G8779" s="2">
        <v>5.3309504078241403</v>
      </c>
      <c r="H8779" s="2">
        <v>307337914.19739699</v>
      </c>
    </row>
    <row r="8780" spans="1:8" x14ac:dyDescent="0.35">
      <c r="A8780" t="s">
        <v>466</v>
      </c>
      <c r="B8780" t="s">
        <v>10</v>
      </c>
      <c r="C8780" s="2">
        <v>0.39008694306272701</v>
      </c>
      <c r="E8780" s="2">
        <v>53.097973444724502</v>
      </c>
      <c r="F8780" s="2">
        <v>9.59760370919415</v>
      </c>
      <c r="G8780" s="2">
        <v>6.0492848433775697</v>
      </c>
      <c r="H8780" s="2">
        <v>331392456.37633401</v>
      </c>
    </row>
    <row r="8781" spans="1:8" x14ac:dyDescent="0.35">
      <c r="A8781" t="s">
        <v>466</v>
      </c>
      <c r="B8781" t="s">
        <v>11</v>
      </c>
      <c r="C8781" s="2">
        <v>3.9619027894613201</v>
      </c>
      <c r="E8781" s="2">
        <v>54.754497528253097</v>
      </c>
      <c r="F8781" s="2">
        <v>9.7206275562549393</v>
      </c>
      <c r="G8781" s="2">
        <v>5.6706340375307898</v>
      </c>
      <c r="H8781" s="2">
        <v>609284673.88729596</v>
      </c>
    </row>
    <row r="8782" spans="1:8" x14ac:dyDescent="0.35">
      <c r="A8782" t="s">
        <v>466</v>
      </c>
      <c r="B8782" t="s">
        <v>12</v>
      </c>
      <c r="C8782" s="2">
        <v>8.2670735457780502</v>
      </c>
      <c r="E8782" s="2">
        <v>54.274395897654898</v>
      </c>
      <c r="F8782" s="2">
        <v>9.7478874766010009</v>
      </c>
      <c r="G8782" s="2">
        <v>5.5339342810239502</v>
      </c>
      <c r="H8782" s="2">
        <v>702466666.66666698</v>
      </c>
    </row>
    <row r="8783" spans="1:8" x14ac:dyDescent="0.35">
      <c r="A8783" t="s">
        <v>466</v>
      </c>
      <c r="B8783" t="s">
        <v>13</v>
      </c>
      <c r="C8783" s="2">
        <v>6.3619412439543801</v>
      </c>
      <c r="E8783" s="2">
        <v>54.376227755144001</v>
      </c>
      <c r="F8783" s="2">
        <v>10.249003828249499</v>
      </c>
      <c r="G8783" s="2">
        <v>5.6906381086257403</v>
      </c>
      <c r="H8783" s="2">
        <v>587600954.20815003</v>
      </c>
    </row>
    <row r="8784" spans="1:8" x14ac:dyDescent="0.35">
      <c r="A8784" t="s">
        <v>466</v>
      </c>
      <c r="B8784" t="s">
        <v>14</v>
      </c>
      <c r="C8784" s="2">
        <v>6.4741401525559601</v>
      </c>
      <c r="D8784" s="2">
        <v>660</v>
      </c>
      <c r="E8784" s="2">
        <v>53.282907395037</v>
      </c>
      <c r="F8784" s="2">
        <v>10.414632923059299</v>
      </c>
      <c r="G8784" s="2">
        <v>5.3410256391618498</v>
      </c>
      <c r="H8784" s="2">
        <v>546834277.07529902</v>
      </c>
    </row>
    <row r="8785" spans="1:8" x14ac:dyDescent="0.35">
      <c r="A8785" t="s">
        <v>466</v>
      </c>
      <c r="B8785" t="s">
        <v>15</v>
      </c>
      <c r="C8785" s="2">
        <v>5.5540954960718398</v>
      </c>
      <c r="D8785" s="2">
        <v>690</v>
      </c>
      <c r="E8785" s="2">
        <v>49.372540640732602</v>
      </c>
      <c r="F8785" s="2">
        <v>11.5549243469532</v>
      </c>
      <c r="G8785" s="2">
        <v>5.4380357584894901</v>
      </c>
      <c r="H8785" s="2">
        <v>503948321.854303</v>
      </c>
    </row>
    <row r="8786" spans="1:8" x14ac:dyDescent="0.35">
      <c r="A8786" t="s">
        <v>466</v>
      </c>
      <c r="B8786" t="s">
        <v>16</v>
      </c>
      <c r="C8786" s="2">
        <v>3.4183568913604301</v>
      </c>
      <c r="D8786" s="2">
        <v>700</v>
      </c>
      <c r="E8786" s="2">
        <v>48.202943492109803</v>
      </c>
      <c r="F8786" s="2">
        <v>12.4574389207897</v>
      </c>
      <c r="G8786" s="2">
        <v>5.8208872890001002</v>
      </c>
      <c r="H8786" s="2">
        <v>455448143.41721702</v>
      </c>
    </row>
    <row r="8787" spans="1:8" x14ac:dyDescent="0.35">
      <c r="A8787" t="s">
        <v>466</v>
      </c>
      <c r="B8787" t="s">
        <v>17</v>
      </c>
      <c r="C8787" s="2">
        <v>8.3262925204893303</v>
      </c>
      <c r="D8787" s="2">
        <v>760</v>
      </c>
      <c r="E8787" s="2">
        <v>48.284882183556299</v>
      </c>
      <c r="F8787" s="2">
        <v>12.267919201539501</v>
      </c>
      <c r="G8787" s="2">
        <v>5.5984059774514403</v>
      </c>
      <c r="H8787" s="2">
        <v>490981260.25216103</v>
      </c>
    </row>
    <row r="8788" spans="1:8" x14ac:dyDescent="0.35">
      <c r="A8788" t="s">
        <v>466</v>
      </c>
      <c r="B8788" t="s">
        <v>18</v>
      </c>
      <c r="C8788" s="2">
        <v>6.4036357430931501</v>
      </c>
      <c r="D8788" s="2">
        <v>800</v>
      </c>
      <c r="E8788" s="2">
        <v>46.169848668377199</v>
      </c>
      <c r="F8788" s="2">
        <v>12.8233722021603</v>
      </c>
      <c r="G8788" s="2">
        <v>6.0303799539573699</v>
      </c>
      <c r="H8788" s="2">
        <v>585868068.50350595</v>
      </c>
    </row>
    <row r="8789" spans="1:8" x14ac:dyDescent="0.35">
      <c r="A8789" t="s">
        <v>466</v>
      </c>
      <c r="B8789" t="s">
        <v>19</v>
      </c>
      <c r="C8789" s="2">
        <v>11.523243808615399</v>
      </c>
      <c r="D8789" s="2">
        <v>890</v>
      </c>
      <c r="E8789" s="2">
        <v>45.295387610070797</v>
      </c>
      <c r="F8789" s="2">
        <v>13.106078559377099</v>
      </c>
      <c r="G8789" s="2">
        <v>6.2291893962428402</v>
      </c>
      <c r="H8789" s="2">
        <v>714413707.52950895</v>
      </c>
    </row>
    <row r="8790" spans="1:8" x14ac:dyDescent="0.35">
      <c r="A8790" t="s">
        <v>466</v>
      </c>
      <c r="B8790" t="s">
        <v>20</v>
      </c>
      <c r="C8790" s="2">
        <v>9.0721145816977504</v>
      </c>
      <c r="D8790" s="2">
        <v>960</v>
      </c>
      <c r="E8790" s="2">
        <v>41.037201517325201</v>
      </c>
      <c r="F8790" s="2">
        <v>14.7093091916828</v>
      </c>
      <c r="G8790" s="2">
        <v>7.1470865581993301</v>
      </c>
      <c r="H8790" s="2">
        <v>1219355424.7439301</v>
      </c>
    </row>
    <row r="8791" spans="1:8" x14ac:dyDescent="0.35">
      <c r="A8791" t="s">
        <v>466</v>
      </c>
      <c r="B8791" t="s">
        <v>21</v>
      </c>
      <c r="C8791" s="2">
        <v>5.1000018634161099</v>
      </c>
      <c r="D8791" s="2">
        <v>1000</v>
      </c>
      <c r="E8791" s="2">
        <v>38.119959749603296</v>
      </c>
      <c r="F8791" s="2">
        <v>15.9366696942402</v>
      </c>
      <c r="G8791" s="2">
        <v>7.7879542773584003</v>
      </c>
      <c r="H8791" s="2">
        <v>1139674297.7630301</v>
      </c>
    </row>
    <row r="8792" spans="1:8" x14ac:dyDescent="0.35">
      <c r="A8792" t="s">
        <v>466</v>
      </c>
      <c r="B8792" t="s">
        <v>22</v>
      </c>
      <c r="C8792" s="2">
        <v>4.9052654842222303</v>
      </c>
      <c r="D8792" s="2">
        <v>1030</v>
      </c>
      <c r="E8792" s="2">
        <v>38.251048512268397</v>
      </c>
      <c r="F8792" s="2">
        <v>16.438030448135802</v>
      </c>
      <c r="G8792" s="2">
        <v>8.2811003599616893</v>
      </c>
      <c r="H8792" s="2">
        <v>1083014215.16502</v>
      </c>
    </row>
    <row r="8793" spans="1:8" x14ac:dyDescent="0.35">
      <c r="A8793" t="s">
        <v>466</v>
      </c>
      <c r="B8793" t="s">
        <v>23</v>
      </c>
      <c r="C8793" s="2">
        <v>8.0539483764069608</v>
      </c>
      <c r="D8793" s="2">
        <v>1100</v>
      </c>
      <c r="E8793" s="2">
        <v>34.785978748454802</v>
      </c>
      <c r="F8793" s="2">
        <v>17.8468236368977</v>
      </c>
      <c r="G8793" s="2">
        <v>8.8932077361792707</v>
      </c>
      <c r="H8793" s="2">
        <v>1172666367.8654301</v>
      </c>
    </row>
    <row r="8794" spans="1:8" x14ac:dyDescent="0.35">
      <c r="A8794" t="s">
        <v>466</v>
      </c>
      <c r="B8794" t="s">
        <v>24</v>
      </c>
      <c r="C8794" s="2">
        <v>3.1419073385019498</v>
      </c>
      <c r="D8794" s="2">
        <v>1110</v>
      </c>
      <c r="E8794" s="2">
        <v>27.5091068813608</v>
      </c>
      <c r="F8794" s="2">
        <v>21.4381815994678</v>
      </c>
      <c r="G8794" s="2">
        <v>7.09897810521975</v>
      </c>
      <c r="H8794" s="2">
        <v>1206681172.15591</v>
      </c>
    </row>
    <row r="8795" spans="1:8" x14ac:dyDescent="0.35">
      <c r="A8795" t="s">
        <v>466</v>
      </c>
      <c r="B8795" t="s">
        <v>25</v>
      </c>
      <c r="C8795" s="2">
        <v>5.1836611262765899</v>
      </c>
      <c r="D8795" s="2">
        <v>1150</v>
      </c>
      <c r="E8795" s="2">
        <v>27.850241479256798</v>
      </c>
      <c r="F8795" s="2">
        <v>21.1686543080984</v>
      </c>
      <c r="G8795" s="2">
        <v>7.0619887757942399</v>
      </c>
      <c r="H8795" s="2">
        <v>1127337527.04739</v>
      </c>
    </row>
    <row r="8796" spans="1:8" x14ac:dyDescent="0.35">
      <c r="A8796" t="s">
        <v>466</v>
      </c>
      <c r="B8796" t="s">
        <v>26</v>
      </c>
      <c r="C8796" s="2">
        <v>8.7326857638775799</v>
      </c>
      <c r="D8796" s="2">
        <v>1240</v>
      </c>
      <c r="E8796" s="2">
        <v>23.4334280035322</v>
      </c>
      <c r="F8796" s="2">
        <v>22.920102118000401</v>
      </c>
      <c r="G8796" s="2">
        <v>7.3541443421867898</v>
      </c>
      <c r="H8796" s="2">
        <v>1249146324.40821</v>
      </c>
    </row>
    <row r="8797" spans="1:8" x14ac:dyDescent="0.35">
      <c r="A8797" t="s">
        <v>466</v>
      </c>
      <c r="B8797" t="s">
        <v>27</v>
      </c>
      <c r="C8797" s="2">
        <v>6.4732586714496296</v>
      </c>
      <c r="D8797" s="2">
        <v>1300</v>
      </c>
      <c r="E8797" s="2">
        <v>24.507022578270298</v>
      </c>
      <c r="F8797" s="2">
        <v>22.676707766690601</v>
      </c>
      <c r="G8797" s="2">
        <v>7.05568380260189</v>
      </c>
      <c r="H8797" s="2">
        <v>1386397974.5184</v>
      </c>
    </row>
    <row r="8798" spans="1:8" x14ac:dyDescent="0.35">
      <c r="A8798" t="s">
        <v>466</v>
      </c>
      <c r="B8798" t="s">
        <v>28</v>
      </c>
      <c r="C8798" s="2">
        <v>6.8072333442985</v>
      </c>
      <c r="D8798" s="2">
        <v>1380</v>
      </c>
      <c r="E8798" s="2">
        <v>21.6703526423589</v>
      </c>
      <c r="F8798" s="2">
        <v>20.864008814309901</v>
      </c>
      <c r="G8798" s="2">
        <v>6.3649340064386504</v>
      </c>
      <c r="H8798" s="2">
        <v>1599464527.47104</v>
      </c>
    </row>
    <row r="8799" spans="1:8" x14ac:dyDescent="0.35">
      <c r="A8799" t="s">
        <v>466</v>
      </c>
      <c r="B8799" t="s">
        <v>29</v>
      </c>
      <c r="C8799" s="2">
        <v>6.3325651162187198</v>
      </c>
      <c r="D8799" s="2">
        <v>1470</v>
      </c>
      <c r="E8799" s="2">
        <v>25.074936134289601</v>
      </c>
      <c r="F8799" s="2">
        <v>23.510106494125601</v>
      </c>
      <c r="G8799" s="2">
        <v>7.0093155977375297</v>
      </c>
      <c r="H8799" s="2">
        <v>2065441522.5274799</v>
      </c>
    </row>
    <row r="8800" spans="1:8" x14ac:dyDescent="0.35">
      <c r="A8800" t="s">
        <v>466</v>
      </c>
      <c r="B8800" t="s">
        <v>30</v>
      </c>
      <c r="C8800" s="2">
        <v>10.7847443862972</v>
      </c>
      <c r="D8800" s="2">
        <v>1640</v>
      </c>
      <c r="E8800" s="2">
        <v>24.034932983870299</v>
      </c>
      <c r="F8800" s="2">
        <v>22.766161150690301</v>
      </c>
      <c r="G8800" s="2">
        <v>7.0906160663400302</v>
      </c>
      <c r="H8800" s="2">
        <v>2108313867.1152999</v>
      </c>
    </row>
    <row r="8801" spans="1:8" x14ac:dyDescent="0.35">
      <c r="A8801" t="s">
        <v>466</v>
      </c>
      <c r="B8801" t="s">
        <v>31</v>
      </c>
      <c r="C8801" s="2">
        <v>8.4124259654527496</v>
      </c>
      <c r="D8801" s="2">
        <v>1770</v>
      </c>
      <c r="E8801" s="2">
        <v>22.278113678763699</v>
      </c>
      <c r="F8801" s="2">
        <v>25.077331430452301</v>
      </c>
      <c r="G8801" s="2">
        <v>7.1258231004916599</v>
      </c>
      <c r="H8801" s="2">
        <v>2628449875.19381</v>
      </c>
    </row>
    <row r="8802" spans="1:8" x14ac:dyDescent="0.35">
      <c r="A8802" t="s">
        <v>466</v>
      </c>
      <c r="B8802" t="s">
        <v>32</v>
      </c>
      <c r="C8802" s="2">
        <v>8.7087519013307393</v>
      </c>
      <c r="D8802" s="2">
        <v>1910</v>
      </c>
      <c r="E8802" s="2">
        <v>21.384598562648002</v>
      </c>
      <c r="F8802" s="2">
        <v>25.768110035558198</v>
      </c>
      <c r="G8802" s="2">
        <v>7.3069652602193402</v>
      </c>
      <c r="H8802" s="2">
        <v>3318083378.0344801</v>
      </c>
    </row>
    <row r="8803" spans="1:8" x14ac:dyDescent="0.35">
      <c r="A8803" t="s">
        <v>466</v>
      </c>
      <c r="B8803" t="s">
        <v>33</v>
      </c>
      <c r="C8803" s="2">
        <v>6.8015173479895301</v>
      </c>
      <c r="D8803" s="2">
        <v>1980</v>
      </c>
      <c r="E8803" s="2">
        <v>34.057226239694998</v>
      </c>
      <c r="F8803" s="2">
        <v>23.668665640402899</v>
      </c>
      <c r="G8803" s="2">
        <v>16.4605359509723</v>
      </c>
      <c r="H8803" s="2">
        <v>6556332250.4329901</v>
      </c>
    </row>
    <row r="8804" spans="1:8" x14ac:dyDescent="0.35">
      <c r="A8804" t="s">
        <v>466</v>
      </c>
      <c r="B8804" t="s">
        <v>34</v>
      </c>
      <c r="C8804" s="2">
        <v>5.6376116380526504</v>
      </c>
      <c r="D8804" s="2">
        <v>2060</v>
      </c>
      <c r="E8804" s="2">
        <v>32.300434126826602</v>
      </c>
      <c r="F8804" s="2">
        <v>24.677862271998599</v>
      </c>
      <c r="G8804" s="2">
        <v>16.742546970951</v>
      </c>
      <c r="H8804" s="2">
        <v>6985160707.2489405</v>
      </c>
    </row>
    <row r="8805" spans="1:8" x14ac:dyDescent="0.35">
      <c r="A8805" t="s">
        <v>466</v>
      </c>
      <c r="B8805" t="s">
        <v>35</v>
      </c>
      <c r="C8805" s="2">
        <v>9.3916554928106706</v>
      </c>
      <c r="D8805" s="2">
        <v>2240</v>
      </c>
      <c r="E8805" s="2">
        <v>28.697368753765598</v>
      </c>
      <c r="F8805" s="2">
        <v>25.545036685264801</v>
      </c>
      <c r="G8805" s="2">
        <v>17.0732468833639</v>
      </c>
      <c r="H8805" s="2">
        <v>7240608867.3543901</v>
      </c>
    </row>
    <row r="8806" spans="1:8" x14ac:dyDescent="0.35">
      <c r="A8806" t="s">
        <v>466</v>
      </c>
      <c r="B8806" t="s">
        <v>36</v>
      </c>
      <c r="C8806" s="2">
        <v>3.8374556059156801</v>
      </c>
      <c r="D8806" s="2">
        <v>1990</v>
      </c>
      <c r="E8806" s="2">
        <v>26.932671962536698</v>
      </c>
      <c r="F8806" s="2">
        <v>25.162279974212598</v>
      </c>
      <c r="G8806" s="2">
        <v>16.653886918984298</v>
      </c>
      <c r="H8806" s="2">
        <v>6943770770.6535702</v>
      </c>
    </row>
    <row r="8807" spans="1:8" x14ac:dyDescent="0.35">
      <c r="A8807" t="s">
        <v>466</v>
      </c>
      <c r="B8807" t="s">
        <v>37</v>
      </c>
      <c r="C8807" s="2">
        <v>3.5869058263320102</v>
      </c>
      <c r="D8807" s="2">
        <v>1990</v>
      </c>
      <c r="E8807" s="2">
        <v>26.043187833674502</v>
      </c>
      <c r="F8807" s="2">
        <v>24.465466585091399</v>
      </c>
      <c r="G8807" s="2">
        <v>15.549581997689099</v>
      </c>
      <c r="H8807" s="2">
        <v>8911689803.9832897</v>
      </c>
    </row>
    <row r="8808" spans="1:8" x14ac:dyDescent="0.35">
      <c r="A8808" t="s">
        <v>466</v>
      </c>
      <c r="B8808" t="s">
        <v>38</v>
      </c>
      <c r="C8808" s="2">
        <v>5.1063073243846402</v>
      </c>
      <c r="D8808" s="2">
        <v>2070</v>
      </c>
      <c r="E8808" s="2">
        <v>24.863256290635402</v>
      </c>
      <c r="F8808" s="2">
        <v>25.043998034572201</v>
      </c>
      <c r="G8808" s="2">
        <v>15.455402483122199</v>
      </c>
      <c r="H8808" s="2">
        <v>8514208122.7582302</v>
      </c>
    </row>
    <row r="8809" spans="1:8" x14ac:dyDescent="0.35">
      <c r="A8809" t="s">
        <v>466</v>
      </c>
      <c r="B8809" t="s">
        <v>39</v>
      </c>
      <c r="C8809" s="2">
        <v>5.1878598624609804</v>
      </c>
      <c r="D8809" s="2">
        <v>2130</v>
      </c>
      <c r="E8809" s="2">
        <v>23.537812976621002</v>
      </c>
      <c r="F8809" s="2">
        <v>26.2806705407789</v>
      </c>
      <c r="G8809" s="2">
        <v>16.7795608730876</v>
      </c>
      <c r="H8809" s="2">
        <v>7462122673.8382196</v>
      </c>
    </row>
    <row r="8810" spans="1:8" x14ac:dyDescent="0.35">
      <c r="A8810" t="s">
        <v>466</v>
      </c>
      <c r="B8810" t="s">
        <v>40</v>
      </c>
      <c r="C8810" s="2">
        <v>4.7810002914633296</v>
      </c>
      <c r="D8810" s="2">
        <v>2100</v>
      </c>
      <c r="E8810" s="2">
        <v>22.660322786879998</v>
      </c>
      <c r="F8810" s="2">
        <v>26.166460388861701</v>
      </c>
      <c r="G8810" s="2">
        <v>16.2297475967083</v>
      </c>
      <c r="H8810" s="2">
        <v>7422324120.3443899</v>
      </c>
    </row>
    <row r="8811" spans="1:8" x14ac:dyDescent="0.35">
      <c r="A8811" t="s">
        <v>466</v>
      </c>
      <c r="B8811" t="s">
        <v>41</v>
      </c>
      <c r="C8811" s="2">
        <v>3.1314055178774298</v>
      </c>
      <c r="D8811" s="2">
        <v>2080</v>
      </c>
      <c r="E8811" s="2">
        <v>23.458835382510401</v>
      </c>
      <c r="F8811" s="2">
        <v>26.0309948144331</v>
      </c>
      <c r="G8811" s="2">
        <v>15.5229960877063</v>
      </c>
      <c r="H8811" s="2">
        <v>7567457932.16222</v>
      </c>
    </row>
    <row r="8812" spans="1:8" x14ac:dyDescent="0.35">
      <c r="A8812" t="s">
        <v>466</v>
      </c>
      <c r="B8812" t="s">
        <v>42</v>
      </c>
      <c r="C8812" s="2">
        <v>6.3039237808841202</v>
      </c>
      <c r="D8812" s="2">
        <v>2080</v>
      </c>
      <c r="E8812" s="2">
        <v>23.2502935423271</v>
      </c>
      <c r="F8812" s="2">
        <v>26.236011649024501</v>
      </c>
      <c r="G8812" s="2">
        <v>15.779355619042899</v>
      </c>
      <c r="H8812" s="2">
        <v>8010684007.6460505</v>
      </c>
    </row>
    <row r="8813" spans="1:8" x14ac:dyDescent="0.35">
      <c r="A8813" t="s">
        <v>466</v>
      </c>
      <c r="B8813" t="s">
        <v>43</v>
      </c>
      <c r="C8813" s="2">
        <v>6.4387450336479901</v>
      </c>
      <c r="D8813" s="2">
        <v>2120</v>
      </c>
      <c r="E8813" s="2">
        <v>22.945508806922501</v>
      </c>
      <c r="F8813" s="2">
        <v>26.620436695585202</v>
      </c>
      <c r="G8813" s="2">
        <v>15.466307482318699</v>
      </c>
      <c r="H8813" s="2">
        <v>9025445748.9511395</v>
      </c>
    </row>
    <row r="8814" spans="1:8" x14ac:dyDescent="0.35">
      <c r="A8814" t="s">
        <v>466</v>
      </c>
      <c r="B8814" t="s">
        <v>44</v>
      </c>
      <c r="C8814" s="2">
        <v>2.9513064215940701</v>
      </c>
      <c r="D8814" s="2">
        <v>2100</v>
      </c>
      <c r="E8814" s="2">
        <v>23.929033720510301</v>
      </c>
      <c r="F8814" s="2">
        <v>26.4905245869762</v>
      </c>
      <c r="G8814" s="2">
        <v>15.795256722393299</v>
      </c>
      <c r="H8814" s="2">
        <v>9105286567.3415108</v>
      </c>
    </row>
    <row r="8815" spans="1:8" x14ac:dyDescent="0.35">
      <c r="A8815" t="s">
        <v>466</v>
      </c>
      <c r="B8815" t="s">
        <v>45</v>
      </c>
      <c r="C8815" s="2">
        <v>3.53658034070898</v>
      </c>
      <c r="D8815" s="2">
        <v>2140</v>
      </c>
      <c r="E8815" s="2">
        <v>23.841803827217198</v>
      </c>
      <c r="F8815" s="2">
        <v>27.149441688846998</v>
      </c>
      <c r="G8815" s="2">
        <v>16.433749187135799</v>
      </c>
      <c r="H8815" s="2">
        <v>9762154274.9318695</v>
      </c>
    </row>
    <row r="8816" spans="1:8" x14ac:dyDescent="0.35">
      <c r="A8816" t="s">
        <v>466</v>
      </c>
      <c r="B8816" t="s">
        <v>46</v>
      </c>
    </row>
    <row r="8817" spans="1:8" x14ac:dyDescent="0.35">
      <c r="A8817" t="s">
        <v>468</v>
      </c>
      <c r="B8817" t="s">
        <v>4</v>
      </c>
    </row>
    <row r="8818" spans="1:8" x14ac:dyDescent="0.35">
      <c r="A8818" t="s">
        <v>468</v>
      </c>
      <c r="B8818" t="s">
        <v>5</v>
      </c>
    </row>
    <row r="8819" spans="1:8" x14ac:dyDescent="0.35">
      <c r="A8819" t="s">
        <v>468</v>
      </c>
      <c r="B8819" t="s">
        <v>6</v>
      </c>
    </row>
    <row r="8820" spans="1:8" x14ac:dyDescent="0.35">
      <c r="A8820" t="s">
        <v>468</v>
      </c>
      <c r="B8820" t="s">
        <v>7</v>
      </c>
    </row>
    <row r="8821" spans="1:8" x14ac:dyDescent="0.35">
      <c r="A8821" t="s">
        <v>468</v>
      </c>
      <c r="B8821" t="s">
        <v>8</v>
      </c>
    </row>
    <row r="8822" spans="1:8" x14ac:dyDescent="0.35">
      <c r="A8822" t="s">
        <v>468</v>
      </c>
      <c r="B8822" t="s">
        <v>9</v>
      </c>
    </row>
    <row r="8823" spans="1:8" x14ac:dyDescent="0.35">
      <c r="A8823" t="s">
        <v>468</v>
      </c>
      <c r="B8823" t="s">
        <v>10</v>
      </c>
    </row>
    <row r="8824" spans="1:8" x14ac:dyDescent="0.35">
      <c r="A8824" t="s">
        <v>468</v>
      </c>
      <c r="B8824" t="s">
        <v>11</v>
      </c>
      <c r="E8824" s="2">
        <v>20.7630227439472</v>
      </c>
      <c r="F8824" s="2">
        <v>45.121056493030103</v>
      </c>
    </row>
    <row r="8825" spans="1:8" x14ac:dyDescent="0.35">
      <c r="A8825" t="s">
        <v>468</v>
      </c>
      <c r="B8825" t="s">
        <v>12</v>
      </c>
      <c r="C8825" s="2">
        <v>2.5664632696037901</v>
      </c>
      <c r="E8825" s="2">
        <v>20.042194092827</v>
      </c>
      <c r="F8825" s="2">
        <v>45.639943741209599</v>
      </c>
    </row>
    <row r="8826" spans="1:8" x14ac:dyDescent="0.35">
      <c r="A8826" t="s">
        <v>468</v>
      </c>
      <c r="B8826" t="s">
        <v>13</v>
      </c>
      <c r="C8826" s="2">
        <v>3.8731032116234401</v>
      </c>
      <c r="E8826" s="2">
        <v>22.263511311037199</v>
      </c>
      <c r="F8826" s="2">
        <v>46.958732642284403</v>
      </c>
      <c r="G8826" s="2">
        <v>38.105482756372602</v>
      </c>
    </row>
    <row r="8827" spans="1:8" x14ac:dyDescent="0.35">
      <c r="A8827" t="s">
        <v>468</v>
      </c>
      <c r="B8827" t="s">
        <v>14</v>
      </c>
      <c r="C8827" s="2">
        <v>-6.3452351283116304</v>
      </c>
      <c r="D8827" s="2">
        <v>7790</v>
      </c>
      <c r="E8827" s="2">
        <v>24.4670658682635</v>
      </c>
      <c r="F8827" s="2">
        <v>42.640718562874298</v>
      </c>
    </row>
    <row r="8828" spans="1:8" x14ac:dyDescent="0.35">
      <c r="A8828" t="s">
        <v>468</v>
      </c>
      <c r="B8828" t="s">
        <v>15</v>
      </c>
      <c r="C8828" s="2">
        <v>-8.6999999997215998</v>
      </c>
      <c r="D8828" s="2">
        <v>7330</v>
      </c>
      <c r="E8828" s="2">
        <v>24.648829431438099</v>
      </c>
      <c r="F8828" s="2">
        <v>54.625418060200701</v>
      </c>
      <c r="H8828" s="2">
        <v>20411280639.514999</v>
      </c>
    </row>
    <row r="8829" spans="1:8" x14ac:dyDescent="0.35">
      <c r="A8829" t="s">
        <v>468</v>
      </c>
      <c r="B8829" t="s">
        <v>16</v>
      </c>
      <c r="C8829" s="2">
        <v>-9.9000000020416792</v>
      </c>
      <c r="D8829" s="2">
        <v>6580</v>
      </c>
      <c r="E8829" s="2">
        <v>20.851976952116001</v>
      </c>
      <c r="F8829" s="2">
        <v>52.149215179813197</v>
      </c>
      <c r="G8829" s="2">
        <v>44.596662030598097</v>
      </c>
      <c r="H8829" s="2">
        <v>25474828242.8979</v>
      </c>
    </row>
    <row r="8830" spans="1:8" x14ac:dyDescent="0.35">
      <c r="A8830" t="s">
        <v>468</v>
      </c>
      <c r="B8830" t="s">
        <v>17</v>
      </c>
      <c r="C8830" s="2">
        <v>-14.1999999993643</v>
      </c>
      <c r="D8830" s="2">
        <v>5640</v>
      </c>
      <c r="E8830" s="2">
        <v>21.540671599009901</v>
      </c>
      <c r="F8830" s="2">
        <v>37.460630054021998</v>
      </c>
      <c r="G8830" s="2">
        <v>29.703317529152301</v>
      </c>
      <c r="H8830" s="2">
        <v>23810619469.0266</v>
      </c>
    </row>
    <row r="8831" spans="1:8" x14ac:dyDescent="0.35">
      <c r="A8831" t="s">
        <v>468</v>
      </c>
      <c r="B8831" t="s">
        <v>18</v>
      </c>
      <c r="C8831" s="2">
        <v>-22.899999999228299</v>
      </c>
      <c r="D8831" s="2">
        <v>4530</v>
      </c>
      <c r="E8831" s="2">
        <v>14.5723971958075</v>
      </c>
      <c r="F8831" s="2">
        <v>42.629192145669101</v>
      </c>
      <c r="G8831" s="2">
        <v>35.012946836145503</v>
      </c>
      <c r="H8831" s="2">
        <v>18564338716.717602</v>
      </c>
    </row>
    <row r="8832" spans="1:8" x14ac:dyDescent="0.35">
      <c r="A8832" t="s">
        <v>468</v>
      </c>
      <c r="B8832" t="s">
        <v>19</v>
      </c>
      <c r="C8832" s="2">
        <v>-12.2000000007385</v>
      </c>
      <c r="D8832" s="2">
        <v>4090</v>
      </c>
      <c r="E8832" s="2">
        <v>13.769759643058</v>
      </c>
      <c r="F8832" s="2">
        <v>38.163822936282301</v>
      </c>
      <c r="G8832" s="2">
        <v>30.950362477946999</v>
      </c>
      <c r="H8832" s="2">
        <v>12865242769.9655</v>
      </c>
    </row>
    <row r="8833" spans="1:8" x14ac:dyDescent="0.35">
      <c r="A8833" t="s">
        <v>468</v>
      </c>
      <c r="B8833" t="s">
        <v>20</v>
      </c>
      <c r="C8833" s="2">
        <v>-10</v>
      </c>
      <c r="D8833" s="2">
        <v>3780</v>
      </c>
      <c r="E8833" s="2">
        <v>12.229050896110101</v>
      </c>
      <c r="F8833" s="2">
        <v>33.781081711012199</v>
      </c>
      <c r="G8833" s="2">
        <v>27.4549500116537</v>
      </c>
      <c r="H8833" s="2">
        <v>10101667012.844999</v>
      </c>
    </row>
    <row r="8834" spans="1:8" x14ac:dyDescent="0.35">
      <c r="A8834" t="s">
        <v>468</v>
      </c>
      <c r="B8834" t="s">
        <v>21</v>
      </c>
      <c r="C8834" s="2">
        <v>-2.9999999984236498</v>
      </c>
      <c r="D8834" s="2">
        <v>3760</v>
      </c>
      <c r="E8834" s="2">
        <v>12.515396561880801</v>
      </c>
      <c r="F8834" s="2">
        <v>30.480372730680699</v>
      </c>
      <c r="G8834" s="2">
        <v>24.629142933647501</v>
      </c>
      <c r="H8834" s="2">
        <v>10755223827.684401</v>
      </c>
    </row>
    <row r="8835" spans="1:8" x14ac:dyDescent="0.35">
      <c r="A8835" t="s">
        <v>468</v>
      </c>
      <c r="B8835" t="s">
        <v>22</v>
      </c>
      <c r="C8835" s="2">
        <v>-1.9000000021416401</v>
      </c>
      <c r="D8835" s="2">
        <v>3730</v>
      </c>
      <c r="E8835" s="2">
        <v>12.0680748199195</v>
      </c>
      <c r="F8835" s="2">
        <v>30.6287953369138</v>
      </c>
      <c r="G8835" s="2">
        <v>25.257084303997399</v>
      </c>
      <c r="H8835" s="2">
        <v>8718922514.7989407</v>
      </c>
    </row>
    <row r="8836" spans="1:8" x14ac:dyDescent="0.35">
      <c r="A8836" t="s">
        <v>468</v>
      </c>
      <c r="B8836" t="s">
        <v>23</v>
      </c>
      <c r="C8836" s="2">
        <v>-0.20000000010649899</v>
      </c>
      <c r="D8836" s="2">
        <v>3790</v>
      </c>
      <c r="E8836" s="2">
        <v>11.8750095828031</v>
      </c>
      <c r="F8836" s="2">
        <v>32.018061667254401</v>
      </c>
      <c r="G8836" s="2">
        <v>27.232025574584899</v>
      </c>
      <c r="H8836" s="2">
        <v>5530759321.1311302</v>
      </c>
    </row>
    <row r="8837" spans="1:8" x14ac:dyDescent="0.35">
      <c r="A8837" t="s">
        <v>468</v>
      </c>
      <c r="B8837" t="s">
        <v>24</v>
      </c>
      <c r="C8837" s="2">
        <v>5.9000000002489896</v>
      </c>
      <c r="D8837" s="2">
        <v>3990</v>
      </c>
      <c r="E8837" s="2">
        <v>13.951785065407</v>
      </c>
      <c r="F8837" s="2">
        <v>31.650277071220899</v>
      </c>
      <c r="G8837" s="2">
        <v>17.387354651162799</v>
      </c>
      <c r="H8837" s="2">
        <v>6411528987.9048595</v>
      </c>
    </row>
    <row r="8838" spans="1:8" x14ac:dyDescent="0.35">
      <c r="A8838" t="s">
        <v>468</v>
      </c>
      <c r="B8838" t="s">
        <v>25</v>
      </c>
      <c r="C8838" s="2">
        <v>8.8000000036722206</v>
      </c>
      <c r="D8838" s="2">
        <v>4550</v>
      </c>
      <c r="E8838" s="2">
        <v>13.976086184444201</v>
      </c>
      <c r="F8838" s="2">
        <v>29.9078962945424</v>
      </c>
      <c r="G8838" s="2">
        <v>16.334793417781501</v>
      </c>
      <c r="H8838" s="2">
        <v>8574672846.7452202</v>
      </c>
    </row>
    <row r="8839" spans="1:8" x14ac:dyDescent="0.35">
      <c r="A8839" t="s">
        <v>468</v>
      </c>
      <c r="B8839" t="s">
        <v>26</v>
      </c>
      <c r="C8839" s="2">
        <v>5.3396472071907501</v>
      </c>
      <c r="D8839" s="2">
        <v>4920</v>
      </c>
      <c r="E8839" s="2">
        <v>12.6032510741528</v>
      </c>
      <c r="F8839" s="2">
        <v>30.215513927683698</v>
      </c>
      <c r="G8839" s="2">
        <v>16.928905175580201</v>
      </c>
      <c r="H8839" s="2">
        <v>8875079788.2326393</v>
      </c>
    </row>
    <row r="8840" spans="1:8" x14ac:dyDescent="0.35">
      <c r="A8840" t="s">
        <v>468</v>
      </c>
      <c r="B8840" t="s">
        <v>27</v>
      </c>
      <c r="C8840" s="2">
        <v>9.5166098643636392</v>
      </c>
      <c r="D8840" s="2">
        <v>5550</v>
      </c>
      <c r="E8840" s="2">
        <v>10.499540300337101</v>
      </c>
      <c r="F8840" s="2">
        <v>30.426709451785602</v>
      </c>
      <c r="G8840" s="2">
        <v>17.5439418795407</v>
      </c>
      <c r="H8840" s="2">
        <v>11412417724.604799</v>
      </c>
    </row>
    <row r="8841" spans="1:8" x14ac:dyDescent="0.35">
      <c r="A8841" t="s">
        <v>468</v>
      </c>
      <c r="B8841" t="s">
        <v>28</v>
      </c>
      <c r="C8841" s="2">
        <v>11.7953525281136</v>
      </c>
      <c r="D8841" s="2">
        <v>6440</v>
      </c>
      <c r="E8841" s="2">
        <v>10.437037119906901</v>
      </c>
      <c r="F8841" s="2">
        <v>29.371769628353402</v>
      </c>
      <c r="G8841" s="2">
        <v>17.5116908688161</v>
      </c>
      <c r="H8841" s="2">
        <v>14180673058.8456</v>
      </c>
    </row>
    <row r="8842" spans="1:8" x14ac:dyDescent="0.35">
      <c r="A8842" t="s">
        <v>468</v>
      </c>
      <c r="B8842" t="s">
        <v>29</v>
      </c>
      <c r="C8842" s="2">
        <v>3.0712303924520898</v>
      </c>
      <c r="D8842" s="2">
        <v>6880</v>
      </c>
      <c r="E8842" s="2">
        <v>8.8753074946700892</v>
      </c>
      <c r="F8842" s="2">
        <v>30.186191439348399</v>
      </c>
      <c r="G8842" s="2">
        <v>18.508281856447802</v>
      </c>
      <c r="H8842" s="2">
        <v>20084687884.1688</v>
      </c>
    </row>
    <row r="8843" spans="1:8" x14ac:dyDescent="0.35">
      <c r="A8843" t="s">
        <v>468</v>
      </c>
      <c r="B8843" t="s">
        <v>30</v>
      </c>
      <c r="C8843" s="2">
        <v>7.5714207632296704</v>
      </c>
      <c r="D8843" s="2">
        <v>7630</v>
      </c>
      <c r="E8843" s="2">
        <v>7.2390614104329396</v>
      </c>
      <c r="F8843" s="2">
        <v>30.543451713042799</v>
      </c>
      <c r="G8843" s="2">
        <v>18.7489602101172</v>
      </c>
      <c r="H8843" s="2">
        <v>27459603960.396</v>
      </c>
    </row>
    <row r="8844" spans="1:8" x14ac:dyDescent="0.35">
      <c r="A8844" t="s">
        <v>468</v>
      </c>
      <c r="B8844" t="s">
        <v>31</v>
      </c>
      <c r="C8844" s="2">
        <v>8.2158444516571496</v>
      </c>
      <c r="D8844" s="2">
        <v>8600</v>
      </c>
      <c r="E8844" s="2">
        <v>6.2830013340327504</v>
      </c>
      <c r="F8844" s="2">
        <v>30.6585222325477</v>
      </c>
      <c r="G8844" s="2">
        <v>18.4044595569733</v>
      </c>
      <c r="H8844" s="2">
        <v>41320000000</v>
      </c>
    </row>
    <row r="8845" spans="1:8" x14ac:dyDescent="0.35">
      <c r="A8845" t="s">
        <v>468</v>
      </c>
      <c r="B8845" t="s">
        <v>32</v>
      </c>
      <c r="C8845" s="2">
        <v>2.2434915962828801</v>
      </c>
      <c r="D8845" s="2">
        <v>8940</v>
      </c>
      <c r="E8845" s="2">
        <v>6.5354015213676799</v>
      </c>
      <c r="F8845" s="2">
        <v>28.083434007624</v>
      </c>
      <c r="G8845" s="2">
        <v>15.8865544564648</v>
      </c>
      <c r="H8845" s="2">
        <v>51528516099.635498</v>
      </c>
    </row>
    <row r="8846" spans="1:8" x14ac:dyDescent="0.35">
      <c r="A8846" t="s">
        <v>468</v>
      </c>
      <c r="B8846" t="s">
        <v>33</v>
      </c>
      <c r="C8846" s="2">
        <v>-15.1364679101502</v>
      </c>
      <c r="D8846" s="2">
        <v>7640</v>
      </c>
      <c r="E8846" s="2">
        <v>6.9053959592077199</v>
      </c>
      <c r="F8846" s="2">
        <v>24.759831137372998</v>
      </c>
      <c r="G8846" s="2">
        <v>14.316682892627799</v>
      </c>
      <c r="H8846" s="2">
        <v>20747124961.494999</v>
      </c>
    </row>
    <row r="8847" spans="1:8" x14ac:dyDescent="0.35">
      <c r="A8847" t="s">
        <v>468</v>
      </c>
      <c r="B8847" t="s">
        <v>34</v>
      </c>
      <c r="C8847" s="2">
        <v>4.0920043666808699</v>
      </c>
      <c r="D8847" s="2">
        <v>8240</v>
      </c>
      <c r="E8847" s="2">
        <v>7.4022050982299401</v>
      </c>
      <c r="F8847" s="2">
        <v>25.649281402124799</v>
      </c>
      <c r="G8847" s="2">
        <v>13.095749095338601</v>
      </c>
      <c r="H8847" s="2">
        <v>25943595947.3764</v>
      </c>
    </row>
    <row r="8848" spans="1:8" x14ac:dyDescent="0.35">
      <c r="A8848" t="s">
        <v>468</v>
      </c>
      <c r="B8848" t="s">
        <v>35</v>
      </c>
      <c r="C8848" s="2">
        <v>5.4452808104847596</v>
      </c>
      <c r="D8848" s="2">
        <v>8790</v>
      </c>
      <c r="E8848" s="2">
        <v>8.1502218387788705</v>
      </c>
      <c r="F8848" s="2">
        <v>24.839124266775801</v>
      </c>
      <c r="G8848" s="2">
        <v>11.7655342734613</v>
      </c>
      <c r="H8848" s="2">
        <v>34618454741.703903</v>
      </c>
    </row>
    <row r="8849" spans="1:8" x14ac:dyDescent="0.35">
      <c r="A8849" t="s">
        <v>468</v>
      </c>
      <c r="B8849" t="s">
        <v>36</v>
      </c>
      <c r="C8849" s="2">
        <v>0.15231496720065299</v>
      </c>
      <c r="D8849" s="2">
        <v>9600</v>
      </c>
      <c r="E8849" s="2">
        <v>7.7613124838941401</v>
      </c>
      <c r="F8849" s="2">
        <v>24.2660524050508</v>
      </c>
      <c r="G8849" s="2">
        <v>12.229627111581401</v>
      </c>
      <c r="H8849" s="2">
        <v>35814916781.379097</v>
      </c>
    </row>
    <row r="8850" spans="1:8" x14ac:dyDescent="0.35">
      <c r="A8850" t="s">
        <v>468</v>
      </c>
      <c r="B8850" t="s">
        <v>37</v>
      </c>
      <c r="C8850" s="2">
        <v>4.5439094492707E-2</v>
      </c>
      <c r="D8850" s="2">
        <v>10950</v>
      </c>
      <c r="E8850" s="2">
        <v>8.6923056210295595</v>
      </c>
      <c r="F8850" s="2">
        <v>22.4302649907366</v>
      </c>
      <c r="G8850" s="2">
        <v>11.1405917419353</v>
      </c>
      <c r="H8850" s="2">
        <v>31290879519.579601</v>
      </c>
    </row>
    <row r="8851" spans="1:8" x14ac:dyDescent="0.35">
      <c r="A8851" t="s">
        <v>468</v>
      </c>
      <c r="B8851" t="s">
        <v>38</v>
      </c>
      <c r="C8851" s="2">
        <v>-10.078894984095299</v>
      </c>
      <c r="D8851" s="2">
        <v>10620</v>
      </c>
      <c r="E8851" s="2">
        <v>10.154608154816099</v>
      </c>
      <c r="F8851" s="2">
        <v>22.818991565395802</v>
      </c>
      <c r="G8851" s="2">
        <v>12.228128160613499</v>
      </c>
      <c r="H8851" s="2">
        <v>17884778786.374699</v>
      </c>
    </row>
    <row r="8852" spans="1:8" x14ac:dyDescent="0.35">
      <c r="A8852" t="s">
        <v>468</v>
      </c>
      <c r="B8852" t="s">
        <v>39</v>
      </c>
      <c r="C8852" s="2">
        <v>-9.7729872128675996</v>
      </c>
      <c r="D8852" s="2">
        <v>10590</v>
      </c>
      <c r="E8852" s="2">
        <v>12.059376106337099</v>
      </c>
      <c r="F8852" s="2">
        <v>21.7279577419459</v>
      </c>
      <c r="G8852" s="2">
        <v>11.902779118792401</v>
      </c>
      <c r="H8852" s="2">
        <v>14504250458.9214</v>
      </c>
    </row>
    <row r="8853" spans="1:8" x14ac:dyDescent="0.35">
      <c r="A8853" t="s">
        <v>468</v>
      </c>
      <c r="B8853" t="s">
        <v>40</v>
      </c>
      <c r="C8853" s="2">
        <v>2.44098194492067</v>
      </c>
      <c r="D8853" s="2">
        <v>11260</v>
      </c>
      <c r="E8853" s="2">
        <v>11.7257009089167</v>
      </c>
      <c r="F8853" s="2">
        <v>23.1783620717483</v>
      </c>
      <c r="G8853" s="2">
        <v>12.2191260296634</v>
      </c>
      <c r="H8853" s="2">
        <v>20280807630.140099</v>
      </c>
    </row>
    <row r="8854" spans="1:8" x14ac:dyDescent="0.35">
      <c r="A8854" t="s">
        <v>468</v>
      </c>
      <c r="B8854" t="s">
        <v>41</v>
      </c>
      <c r="C8854" s="2">
        <v>2.35997228099491</v>
      </c>
      <c r="D8854" s="2">
        <v>12030</v>
      </c>
      <c r="E8854" s="2">
        <v>10.177655039351199</v>
      </c>
      <c r="F8854" s="2">
        <v>23.2888002154817</v>
      </c>
      <c r="G8854" s="2">
        <v>11.980302070255</v>
      </c>
      <c r="H8854" s="2">
        <v>22378574705.037498</v>
      </c>
    </row>
    <row r="8855" spans="1:8" x14ac:dyDescent="0.35">
      <c r="A8855" t="s">
        <v>468</v>
      </c>
      <c r="B8855" t="s">
        <v>42</v>
      </c>
      <c r="C8855" s="2">
        <v>3.48836234022659</v>
      </c>
      <c r="D8855" s="2">
        <v>12750</v>
      </c>
      <c r="E8855" s="2">
        <v>10.139533107022899</v>
      </c>
      <c r="F8855" s="2">
        <v>23.293332981303301</v>
      </c>
      <c r="G8855" s="2">
        <v>11.534021552104299</v>
      </c>
      <c r="H8855" s="2">
        <v>24330471866.326</v>
      </c>
    </row>
    <row r="8856" spans="1:8" x14ac:dyDescent="0.35">
      <c r="A8856" t="s">
        <v>468</v>
      </c>
      <c r="B8856" t="s">
        <v>43</v>
      </c>
      <c r="C8856" s="2">
        <v>3.1995038635413402</v>
      </c>
      <c r="D8856" s="2">
        <v>13510</v>
      </c>
      <c r="E8856" s="2">
        <v>8.9651810143724298</v>
      </c>
      <c r="F8856" s="2">
        <v>22.580419682399501</v>
      </c>
      <c r="G8856" s="2">
        <v>10.788600416675299</v>
      </c>
      <c r="H8856" s="2">
        <v>22913726127.4646</v>
      </c>
    </row>
    <row r="8857" spans="1:8" x14ac:dyDescent="0.35">
      <c r="A8857" t="s">
        <v>468</v>
      </c>
      <c r="B8857" t="s">
        <v>44</v>
      </c>
      <c r="C8857" s="2">
        <v>-3.7528040999494898</v>
      </c>
      <c r="D8857" s="2">
        <v>13370</v>
      </c>
      <c r="E8857" s="2">
        <v>9.3101510980747193</v>
      </c>
      <c r="F8857" s="2">
        <v>20.799942965770502</v>
      </c>
      <c r="G8857" s="2">
        <v>10.101382606360101</v>
      </c>
      <c r="H8857" s="2">
        <v>13989576184.735201</v>
      </c>
    </row>
    <row r="8858" spans="1:8" x14ac:dyDescent="0.35">
      <c r="A8858" t="s">
        <v>468</v>
      </c>
      <c r="B8858" t="s">
        <v>45</v>
      </c>
      <c r="C8858" s="2">
        <v>3.4000000000000101</v>
      </c>
      <c r="D8858" s="2">
        <v>13860</v>
      </c>
      <c r="E8858" s="2">
        <v>10.633045728476301</v>
      </c>
      <c r="F8858" s="2">
        <v>23.461757272637001</v>
      </c>
      <c r="G8858" s="2">
        <v>10.302470485792499</v>
      </c>
      <c r="H8858" s="2">
        <v>27646539276.264198</v>
      </c>
    </row>
    <row r="8859" spans="1:8" x14ac:dyDescent="0.35">
      <c r="A8859" t="s">
        <v>468</v>
      </c>
      <c r="B8859" t="s">
        <v>46</v>
      </c>
    </row>
    <row r="8860" spans="1:8" x14ac:dyDescent="0.35">
      <c r="A8860" t="s">
        <v>470</v>
      </c>
      <c r="B8860" t="s">
        <v>4</v>
      </c>
      <c r="C8860" s="2">
        <v>23.874774910498001</v>
      </c>
      <c r="E8860" s="2">
        <v>0.49060245734295099</v>
      </c>
      <c r="F8860" s="2">
        <v>72.663606330194597</v>
      </c>
      <c r="G8860" s="2">
        <v>3.7280837426842699</v>
      </c>
    </row>
    <row r="8861" spans="1:8" x14ac:dyDescent="0.35">
      <c r="A8861" t="s">
        <v>470</v>
      </c>
      <c r="B8861" t="s">
        <v>5</v>
      </c>
      <c r="C8861" s="2">
        <v>4.6591766740651499</v>
      </c>
      <c r="E8861" s="2">
        <v>0.54830676465878503</v>
      </c>
      <c r="F8861" s="2">
        <v>68.363307068353393</v>
      </c>
      <c r="G8861" s="2">
        <v>6.4123730694687504</v>
      </c>
    </row>
    <row r="8862" spans="1:8" x14ac:dyDescent="0.35">
      <c r="A8862" t="s">
        <v>470</v>
      </c>
      <c r="B8862" t="s">
        <v>6</v>
      </c>
      <c r="C8862" s="2">
        <v>-6.7193161857078403</v>
      </c>
      <c r="E8862" s="2">
        <v>0.64036645788538804</v>
      </c>
      <c r="F8862" s="2">
        <v>63.152051977189899</v>
      </c>
      <c r="G8862" s="2">
        <v>7.9268720201925804</v>
      </c>
    </row>
    <row r="8863" spans="1:8" x14ac:dyDescent="0.35">
      <c r="A8863" t="s">
        <v>470</v>
      </c>
      <c r="B8863" t="s">
        <v>7</v>
      </c>
      <c r="C8863" s="2">
        <v>-4.7458206999658001</v>
      </c>
      <c r="E8863" s="2">
        <v>0.73060058168025399</v>
      </c>
      <c r="F8863" s="2">
        <v>61.404178678936702</v>
      </c>
      <c r="G8863" s="2">
        <v>8.7697526267891099</v>
      </c>
    </row>
    <row r="8864" spans="1:8" x14ac:dyDescent="0.35">
      <c r="A8864" t="s">
        <v>470</v>
      </c>
      <c r="B8864" t="s">
        <v>8</v>
      </c>
      <c r="C8864" s="2">
        <v>4.0169512795940996</v>
      </c>
      <c r="E8864" s="2">
        <v>0.842471510389179</v>
      </c>
      <c r="F8864" s="2">
        <v>62.810714308984402</v>
      </c>
      <c r="G8864" s="2">
        <v>9.1446926901099204</v>
      </c>
    </row>
    <row r="8865" spans="1:7" x14ac:dyDescent="0.35">
      <c r="A8865" t="s">
        <v>470</v>
      </c>
      <c r="B8865" t="s">
        <v>9</v>
      </c>
      <c r="C8865" s="2">
        <v>-3.5944765173683799</v>
      </c>
      <c r="E8865" s="2">
        <v>0.92582653499355905</v>
      </c>
      <c r="F8865" s="2">
        <v>61.252146844139098</v>
      </c>
      <c r="G8865" s="2">
        <v>8.9275171747531097</v>
      </c>
    </row>
    <row r="8866" spans="1:7" x14ac:dyDescent="0.35">
      <c r="A8866" t="s">
        <v>470</v>
      </c>
      <c r="B8866" t="s">
        <v>10</v>
      </c>
      <c r="C8866" s="2">
        <v>-14.958136564532699</v>
      </c>
      <c r="E8866" s="2">
        <v>1.18452414390845</v>
      </c>
      <c r="F8866" s="2">
        <v>52.154373349811799</v>
      </c>
      <c r="G8866" s="2">
        <v>8.2756185447045496</v>
      </c>
    </row>
    <row r="8867" spans="1:7" x14ac:dyDescent="0.35">
      <c r="A8867" t="s">
        <v>470</v>
      </c>
      <c r="B8867" t="s">
        <v>11</v>
      </c>
      <c r="C8867" s="2">
        <v>3.3819817090087798</v>
      </c>
      <c r="E8867" s="2">
        <v>1.1432293421377699</v>
      </c>
      <c r="F8867" s="2">
        <v>54.681101153710799</v>
      </c>
      <c r="G8867" s="2">
        <v>8.7744910870037192</v>
      </c>
    </row>
    <row r="8868" spans="1:7" x14ac:dyDescent="0.35">
      <c r="A8868" t="s">
        <v>470</v>
      </c>
      <c r="B8868" t="s">
        <v>12</v>
      </c>
      <c r="C8868" s="2">
        <v>-2.6189077038327899</v>
      </c>
      <c r="E8868" s="2">
        <v>1.19773519163763</v>
      </c>
      <c r="F8868" s="2">
        <v>53.014237654691797</v>
      </c>
      <c r="G8868" s="2">
        <v>8.8407124834795106</v>
      </c>
    </row>
    <row r="8869" spans="1:7" x14ac:dyDescent="0.35">
      <c r="A8869" t="s">
        <v>470</v>
      </c>
      <c r="B8869" t="s">
        <v>13</v>
      </c>
      <c r="C8869" s="2">
        <v>12.337891282259999</v>
      </c>
      <c r="E8869" s="2">
        <v>1.1930257919562699</v>
      </c>
      <c r="F8869" s="2">
        <v>55.076929206795498</v>
      </c>
      <c r="G8869" s="2">
        <v>8.1665768831544199</v>
      </c>
    </row>
    <row r="8870" spans="1:7" x14ac:dyDescent="0.35">
      <c r="A8870" t="s">
        <v>470</v>
      </c>
      <c r="B8870" t="s">
        <v>14</v>
      </c>
      <c r="C8870" s="2">
        <v>18.327985533640501</v>
      </c>
      <c r="E8870" s="2">
        <v>1.0584284754869</v>
      </c>
      <c r="F8870" s="2">
        <v>58.902350570852903</v>
      </c>
      <c r="G8870" s="2">
        <v>7.4938885157824</v>
      </c>
    </row>
    <row r="8871" spans="1:7" x14ac:dyDescent="0.35">
      <c r="A8871" t="s">
        <v>470</v>
      </c>
      <c r="B8871" t="s">
        <v>15</v>
      </c>
      <c r="C8871" s="2">
        <v>0.86008194577821895</v>
      </c>
      <c r="E8871" s="2">
        <v>1.2977680081163301</v>
      </c>
      <c r="F8871" s="2">
        <v>46.778301487994597</v>
      </c>
      <c r="G8871" s="2">
        <v>7.42306391613121</v>
      </c>
    </row>
    <row r="8872" spans="1:7" x14ac:dyDescent="0.35">
      <c r="A8872" t="s">
        <v>470</v>
      </c>
      <c r="B8872" t="s">
        <v>16</v>
      </c>
      <c r="C8872" s="2">
        <v>3.3449448618412001</v>
      </c>
      <c r="E8872" s="2">
        <v>1.37862107758448</v>
      </c>
      <c r="F8872" s="2">
        <v>55.298023223110597</v>
      </c>
      <c r="G8872" s="2">
        <v>7.5836715014665099</v>
      </c>
    </row>
    <row r="8873" spans="1:7" x14ac:dyDescent="0.35">
      <c r="A8873" t="s">
        <v>470</v>
      </c>
      <c r="B8873" t="s">
        <v>17</v>
      </c>
      <c r="C8873" s="2">
        <v>1.2611909514972399</v>
      </c>
      <c r="E8873" s="2">
        <v>1.4809010773751199</v>
      </c>
      <c r="F8873" s="2">
        <v>51.4799216454456</v>
      </c>
      <c r="G8873" s="2">
        <v>7.8437806072478002</v>
      </c>
    </row>
    <row r="8874" spans="1:7" x14ac:dyDescent="0.35">
      <c r="A8874" t="s">
        <v>470</v>
      </c>
      <c r="B8874" t="s">
        <v>18</v>
      </c>
      <c r="C8874" s="2">
        <v>6.8961485505266804</v>
      </c>
      <c r="E8874" s="2">
        <v>1.83042501688033</v>
      </c>
      <c r="F8874" s="2">
        <v>46.260375087846597</v>
      </c>
      <c r="G8874" s="2">
        <v>6.5876927458212604</v>
      </c>
    </row>
    <row r="8875" spans="1:7" x14ac:dyDescent="0.35">
      <c r="A8875" t="s">
        <v>470</v>
      </c>
      <c r="B8875" t="s">
        <v>19</v>
      </c>
      <c r="C8875" s="2">
        <v>6.6878864636294404</v>
      </c>
      <c r="E8875" s="2">
        <v>1.7870683047090301</v>
      </c>
      <c r="F8875" s="2">
        <v>45.545173921150202</v>
      </c>
      <c r="G8875" s="2">
        <v>6.7724626571919897</v>
      </c>
    </row>
    <row r="8876" spans="1:7" x14ac:dyDescent="0.35">
      <c r="A8876" t="s">
        <v>470</v>
      </c>
      <c r="B8876" t="s">
        <v>20</v>
      </c>
      <c r="C8876" s="2">
        <v>5.7984040613215901</v>
      </c>
      <c r="E8876" s="2">
        <v>1.79243187203791</v>
      </c>
      <c r="F8876" s="2">
        <v>46.367002369668199</v>
      </c>
      <c r="G8876" s="2">
        <v>6.6372926540284398</v>
      </c>
    </row>
    <row r="8877" spans="1:7" x14ac:dyDescent="0.35">
      <c r="A8877" t="s">
        <v>470</v>
      </c>
      <c r="B8877" t="s">
        <v>21</v>
      </c>
      <c r="C8877" s="2">
        <v>8.1903986407704998</v>
      </c>
      <c r="E8877" s="2">
        <v>2.0040218645695802</v>
      </c>
      <c r="F8877" s="2">
        <v>45.428411501703401</v>
      </c>
      <c r="G8877" s="2">
        <v>7.89550062539303</v>
      </c>
    </row>
    <row r="8878" spans="1:7" x14ac:dyDescent="0.35">
      <c r="A8878" t="s">
        <v>470</v>
      </c>
      <c r="B8878" t="s">
        <v>22</v>
      </c>
      <c r="C8878" s="2">
        <v>0.291994348685435</v>
      </c>
      <c r="E8878" s="2">
        <v>2.1808904913030598</v>
      </c>
      <c r="F8878" s="2">
        <v>40.023532459681803</v>
      </c>
      <c r="G8878" s="2">
        <v>8.6310873147808298</v>
      </c>
    </row>
    <row r="8879" spans="1:7" x14ac:dyDescent="0.35">
      <c r="A8879" t="s">
        <v>470</v>
      </c>
      <c r="B8879" t="s">
        <v>23</v>
      </c>
      <c r="C8879" s="2">
        <v>2.9022136446459799</v>
      </c>
      <c r="E8879" s="2">
        <v>2.3332451971134298</v>
      </c>
      <c r="F8879" s="2">
        <v>42.0206625694073</v>
      </c>
      <c r="G8879" s="2">
        <v>8.5574895365109693</v>
      </c>
    </row>
    <row r="8880" spans="1:7" x14ac:dyDescent="0.35">
      <c r="A8880" t="s">
        <v>470</v>
      </c>
      <c r="B8880" t="s">
        <v>24</v>
      </c>
      <c r="C8880" s="2">
        <v>10.852704212598599</v>
      </c>
      <c r="D8880" s="2">
        <v>98600</v>
      </c>
      <c r="E8880" s="2">
        <v>2.2626500930374598</v>
      </c>
      <c r="F8880" s="2">
        <v>48.517011631639498</v>
      </c>
      <c r="G8880" s="2">
        <v>9.0720002922915892</v>
      </c>
    </row>
    <row r="8881" spans="1:8" x14ac:dyDescent="0.35">
      <c r="A8881" t="s">
        <v>470</v>
      </c>
      <c r="B8881" t="s">
        <v>25</v>
      </c>
      <c r="C8881" s="2">
        <v>1.3990850303263</v>
      </c>
      <c r="D8881" s="2">
        <v>96960</v>
      </c>
      <c r="E8881" s="2">
        <v>2.23820016235649</v>
      </c>
      <c r="F8881" s="2">
        <v>49.676341285989899</v>
      </c>
      <c r="G8881" s="2">
        <v>13.313759185265599</v>
      </c>
      <c r="H8881" s="2">
        <v>23247802287.270302</v>
      </c>
    </row>
    <row r="8882" spans="1:8" x14ac:dyDescent="0.35">
      <c r="A8882" t="s">
        <v>470</v>
      </c>
      <c r="B8882" t="s">
        <v>26</v>
      </c>
      <c r="C8882" s="2">
        <v>2.4334568103615601</v>
      </c>
      <c r="D8882" s="2">
        <v>92170</v>
      </c>
      <c r="E8882" s="2">
        <v>2.2033225886436898</v>
      </c>
      <c r="F8882" s="2">
        <v>47.545747582444797</v>
      </c>
      <c r="G8882" s="2">
        <v>13.0634763203571</v>
      </c>
      <c r="H8882" s="2">
        <v>24758811082.368999</v>
      </c>
    </row>
    <row r="8883" spans="1:8" x14ac:dyDescent="0.35">
      <c r="A8883" t="s">
        <v>470</v>
      </c>
      <c r="B8883" t="s">
        <v>27</v>
      </c>
      <c r="C8883" s="2">
        <v>8.8005408148643198</v>
      </c>
      <c r="D8883" s="2">
        <v>96590</v>
      </c>
      <c r="E8883" s="2">
        <v>1.92768393253654</v>
      </c>
      <c r="F8883" s="2">
        <v>49.121012915460398</v>
      </c>
      <c r="G8883" s="2">
        <v>12.2624610762446</v>
      </c>
      <c r="H8883" s="2">
        <v>27517552893.124599</v>
      </c>
    </row>
    <row r="8884" spans="1:8" x14ac:dyDescent="0.35">
      <c r="A8884" t="s">
        <v>470</v>
      </c>
      <c r="B8884" t="s">
        <v>28</v>
      </c>
      <c r="C8884" s="2">
        <v>9.5664366371616207</v>
      </c>
      <c r="D8884" s="2">
        <v>104320</v>
      </c>
      <c r="E8884" s="2">
        <v>1.6653619090599301</v>
      </c>
      <c r="F8884" s="2">
        <v>51.678348084769297</v>
      </c>
      <c r="G8884" s="2">
        <v>11.512382917192401</v>
      </c>
      <c r="H8884" s="2">
        <v>29533120000</v>
      </c>
    </row>
    <row r="8885" spans="1:8" x14ac:dyDescent="0.35">
      <c r="A8885" t="s">
        <v>470</v>
      </c>
      <c r="B8885" t="s">
        <v>29</v>
      </c>
      <c r="C8885" s="2">
        <v>4.8551411963090496</v>
      </c>
      <c r="D8885" s="2">
        <v>106410</v>
      </c>
      <c r="E8885" s="2">
        <v>1.39540987408529</v>
      </c>
      <c r="F8885" s="2">
        <v>55.6434763024807</v>
      </c>
      <c r="G8885" s="2">
        <v>10.608039735307999</v>
      </c>
      <c r="H8885" s="2">
        <v>36424851681.415901</v>
      </c>
    </row>
    <row r="8886" spans="1:8" x14ac:dyDescent="0.35">
      <c r="A8886" t="s">
        <v>470</v>
      </c>
      <c r="B8886" t="s">
        <v>30</v>
      </c>
      <c r="C8886" s="2">
        <v>9.8373197734848894</v>
      </c>
      <c r="D8886" s="2">
        <v>105840</v>
      </c>
      <c r="E8886" s="2">
        <v>1.0942440019467401</v>
      </c>
      <c r="F8886" s="2">
        <v>57.903111718071003</v>
      </c>
      <c r="G8886" s="2">
        <v>9.6569546279803298</v>
      </c>
      <c r="H8886" s="2">
        <v>42802745377.807999</v>
      </c>
    </row>
    <row r="8887" spans="1:8" x14ac:dyDescent="0.35">
      <c r="A8887" t="s">
        <v>470</v>
      </c>
      <c r="B8887" t="s">
        <v>31</v>
      </c>
      <c r="C8887" s="2">
        <v>3.1843901736724001</v>
      </c>
      <c r="D8887" s="2">
        <v>94580</v>
      </c>
      <c r="E8887" s="2">
        <v>0.97667116766628304</v>
      </c>
      <c r="F8887" s="2">
        <v>54.840228590251002</v>
      </c>
      <c r="G8887" s="2">
        <v>9.0255775725640994</v>
      </c>
      <c r="H8887" s="2">
        <v>64992757985.023804</v>
      </c>
    </row>
    <row r="8888" spans="1:8" x14ac:dyDescent="0.35">
      <c r="A8888" t="s">
        <v>470</v>
      </c>
      <c r="B8888" t="s">
        <v>32</v>
      </c>
      <c r="C8888" s="2">
        <v>3.1918362761038401</v>
      </c>
      <c r="D8888" s="2">
        <v>81940</v>
      </c>
      <c r="E8888" s="2">
        <v>0.82730546409323003</v>
      </c>
      <c r="F8888" s="2">
        <v>58.017978443558398</v>
      </c>
      <c r="G8888" s="2">
        <v>8.6002653883895199</v>
      </c>
      <c r="H8888" s="2">
        <v>79178107855.684097</v>
      </c>
    </row>
    <row r="8889" spans="1:8" x14ac:dyDescent="0.35">
      <c r="A8889" t="s">
        <v>470</v>
      </c>
      <c r="B8889" t="s">
        <v>33</v>
      </c>
      <c r="C8889" s="2">
        <v>-5.2429219066758996</v>
      </c>
      <c r="D8889" s="2">
        <v>68200</v>
      </c>
      <c r="E8889" s="2">
        <v>1.0368868886082501</v>
      </c>
      <c r="F8889" s="2">
        <v>52.044956000368003</v>
      </c>
      <c r="G8889" s="2">
        <v>9.1953771168621703</v>
      </c>
      <c r="H8889" s="2">
        <v>80206027365.554794</v>
      </c>
    </row>
    <row r="8890" spans="1:8" x14ac:dyDescent="0.35">
      <c r="A8890" t="s">
        <v>470</v>
      </c>
      <c r="B8890" t="s">
        <v>34</v>
      </c>
      <c r="C8890" s="2">
        <v>1.6028500483124899</v>
      </c>
      <c r="D8890" s="2">
        <v>65390</v>
      </c>
      <c r="E8890" s="2">
        <v>0.763419788544761</v>
      </c>
      <c r="F8890" s="2">
        <v>52.5308618345897</v>
      </c>
      <c r="G8890" s="2">
        <v>7.9495819304318802</v>
      </c>
      <c r="H8890" s="2">
        <v>78593555316.541901</v>
      </c>
    </row>
    <row r="8891" spans="1:8" x14ac:dyDescent="0.35">
      <c r="A8891" t="s">
        <v>470</v>
      </c>
      <c r="B8891" t="s">
        <v>35</v>
      </c>
      <c r="C8891" s="2">
        <v>6.9285085945696796</v>
      </c>
      <c r="D8891" s="2">
        <v>70650</v>
      </c>
      <c r="E8891" s="2">
        <v>0.67192207085530198</v>
      </c>
      <c r="F8891" s="2">
        <v>58.035599606825301</v>
      </c>
      <c r="G8891" s="2">
        <v>7.7031262607996398</v>
      </c>
      <c r="H8891" s="2">
        <v>81219427147.719498</v>
      </c>
    </row>
    <row r="8892" spans="1:8" x14ac:dyDescent="0.35">
      <c r="A8892" t="s">
        <v>470</v>
      </c>
      <c r="B8892" t="s">
        <v>36</v>
      </c>
      <c r="C8892" s="2">
        <v>4.77662573667088</v>
      </c>
      <c r="D8892" s="2">
        <v>74910</v>
      </c>
      <c r="E8892" s="2">
        <v>0.62794399321894701</v>
      </c>
      <c r="F8892" s="2">
        <v>56.568061740256397</v>
      </c>
      <c r="G8892" s="2">
        <v>8.0850363767056503</v>
      </c>
      <c r="H8892" s="2">
        <v>81978431095.983704</v>
      </c>
    </row>
    <row r="8893" spans="1:8" x14ac:dyDescent="0.35">
      <c r="A8893" t="s">
        <v>470</v>
      </c>
      <c r="B8893" t="s">
        <v>37</v>
      </c>
      <c r="C8893" s="2">
        <v>5.0555596542598797</v>
      </c>
      <c r="D8893" s="2">
        <v>75970</v>
      </c>
      <c r="E8893" s="2">
        <v>0.63317249505886897</v>
      </c>
      <c r="F8893" s="2">
        <v>54.203814978247898</v>
      </c>
      <c r="G8893" s="2">
        <v>7.9257442683354897</v>
      </c>
      <c r="H8893" s="2">
        <v>75126823335.602402</v>
      </c>
    </row>
    <row r="8894" spans="1:8" x14ac:dyDescent="0.35">
      <c r="A8894" t="s">
        <v>470</v>
      </c>
      <c r="B8894" t="s">
        <v>38</v>
      </c>
      <c r="C8894" s="2">
        <v>4.1656918425617802</v>
      </c>
      <c r="D8894" s="2">
        <v>78980</v>
      </c>
      <c r="E8894" s="2">
        <v>0.62871600418515805</v>
      </c>
      <c r="F8894" s="2">
        <v>51.989713667965503</v>
      </c>
      <c r="G8894" s="2">
        <v>8.1152945374023098</v>
      </c>
      <c r="H8894" s="2">
        <v>89369188618.107605</v>
      </c>
    </row>
    <row r="8895" spans="1:8" x14ac:dyDescent="0.35">
      <c r="A8895" t="s">
        <v>470</v>
      </c>
      <c r="B8895" t="s">
        <v>39</v>
      </c>
      <c r="C8895" s="2">
        <v>6.78677287945216</v>
      </c>
      <c r="D8895" s="2">
        <v>70030</v>
      </c>
      <c r="E8895" s="2">
        <v>0.72367159303050599</v>
      </c>
      <c r="F8895" s="2">
        <v>43.354244930481698</v>
      </c>
      <c r="G8895" s="2">
        <v>9.1758933520036994</v>
      </c>
      <c r="H8895" s="2">
        <v>91822890156.569107</v>
      </c>
    </row>
    <row r="8896" spans="1:8" x14ac:dyDescent="0.35">
      <c r="A8896" t="s">
        <v>470</v>
      </c>
      <c r="B8896" t="s">
        <v>40</v>
      </c>
      <c r="C8896" s="2">
        <v>5.5614907549679904</v>
      </c>
      <c r="D8896" s="2">
        <v>69240</v>
      </c>
      <c r="E8896" s="2">
        <v>0.75086291219063594</v>
      </c>
      <c r="F8896" s="2">
        <v>41.028571731193303</v>
      </c>
      <c r="G8896" s="2">
        <v>9.3274609105934196</v>
      </c>
      <c r="H8896" s="2">
        <v>92902151858.407104</v>
      </c>
    </row>
    <row r="8897" spans="1:8" x14ac:dyDescent="0.35">
      <c r="A8897" t="s">
        <v>470</v>
      </c>
      <c r="B8897" t="s">
        <v>41</v>
      </c>
      <c r="C8897" s="2">
        <v>0.73506871316564604</v>
      </c>
      <c r="D8897" s="2">
        <v>71690</v>
      </c>
      <c r="E8897" s="2">
        <v>0.76175760165635797</v>
      </c>
      <c r="F8897" s="2">
        <v>42.528034765466401</v>
      </c>
      <c r="G8897" s="2">
        <v>9.3813808234373504</v>
      </c>
      <c r="H8897" s="2">
        <v>97541306140.231506</v>
      </c>
    </row>
    <row r="8898" spans="1:8" x14ac:dyDescent="0.35">
      <c r="A8898" t="s">
        <v>470</v>
      </c>
      <c r="B8898" t="s">
        <v>42</v>
      </c>
      <c r="C8898" s="2">
        <v>1.3139138814111799</v>
      </c>
      <c r="D8898" s="2">
        <v>73500</v>
      </c>
      <c r="E8898" s="2">
        <v>0.711463999831489</v>
      </c>
      <c r="F8898" s="2">
        <v>46.918957589893097</v>
      </c>
      <c r="G8898" s="2">
        <v>8.9257897948202896</v>
      </c>
      <c r="H8898" s="2">
        <v>99269102573.179001</v>
      </c>
    </row>
    <row r="8899" spans="1:8" x14ac:dyDescent="0.35">
      <c r="A8899" t="s">
        <v>470</v>
      </c>
      <c r="B8899" t="s">
        <v>43</v>
      </c>
      <c r="C8899" s="2">
        <v>1.1083481389309899</v>
      </c>
      <c r="D8899" s="2">
        <v>75180</v>
      </c>
      <c r="E8899" s="2">
        <v>0.74671220101852598</v>
      </c>
      <c r="F8899" s="2">
        <v>44.524516040116303</v>
      </c>
      <c r="G8899" s="2">
        <v>8.8673531080482899</v>
      </c>
      <c r="H8899" s="2">
        <v>93724842260.040802</v>
      </c>
    </row>
    <row r="8900" spans="1:8" x14ac:dyDescent="0.35">
      <c r="A8900" t="s">
        <v>470</v>
      </c>
      <c r="B8900" t="s">
        <v>44</v>
      </c>
      <c r="C8900" s="2">
        <v>-4.9570524365273902</v>
      </c>
      <c r="D8900" s="2">
        <v>71280</v>
      </c>
      <c r="E8900" s="2">
        <v>0.96389071278009697</v>
      </c>
      <c r="F8900" s="2">
        <v>42.174043072901497</v>
      </c>
      <c r="G8900" s="2">
        <v>10.2917800360059</v>
      </c>
      <c r="H8900" s="2">
        <v>79632485146.358093</v>
      </c>
    </row>
    <row r="8901" spans="1:8" x14ac:dyDescent="0.35">
      <c r="A8901" t="s">
        <v>470</v>
      </c>
      <c r="B8901" t="s">
        <v>45</v>
      </c>
      <c r="C8901" s="2">
        <v>3.9162960803767799</v>
      </c>
      <c r="E8901" s="2">
        <v>0.91402594184221198</v>
      </c>
      <c r="F8901" s="2">
        <v>47.483480790415697</v>
      </c>
      <c r="G8901" s="2">
        <v>10.3682762188184</v>
      </c>
    </row>
    <row r="8902" spans="1:8" x14ac:dyDescent="0.35">
      <c r="A8902" t="s">
        <v>470</v>
      </c>
      <c r="B8902" t="s">
        <v>46</v>
      </c>
    </row>
    <row r="8903" spans="1:8" x14ac:dyDescent="0.35">
      <c r="A8903" t="s">
        <v>472</v>
      </c>
      <c r="B8903" t="s">
        <v>4</v>
      </c>
      <c r="C8903" s="2">
        <v>5.8434009011346104</v>
      </c>
      <c r="H8903" s="2">
        <v>1762909892.5323801</v>
      </c>
    </row>
    <row r="8904" spans="1:8" x14ac:dyDescent="0.35">
      <c r="A8904" t="s">
        <v>472</v>
      </c>
      <c r="B8904" t="s">
        <v>5</v>
      </c>
      <c r="C8904" s="2">
        <v>1.55955982937495</v>
      </c>
      <c r="H8904" s="2">
        <v>2363290189.28409</v>
      </c>
    </row>
    <row r="8905" spans="1:8" x14ac:dyDescent="0.35">
      <c r="A8905" t="s">
        <v>472</v>
      </c>
      <c r="B8905" t="s">
        <v>6</v>
      </c>
      <c r="C8905" s="2">
        <v>-9.7578714608850401</v>
      </c>
      <c r="H8905" s="2">
        <v>1817083294.23314</v>
      </c>
    </row>
    <row r="8906" spans="1:8" x14ac:dyDescent="0.35">
      <c r="A8906" t="s">
        <v>472</v>
      </c>
      <c r="B8906" t="s">
        <v>7</v>
      </c>
      <c r="C8906" s="2">
        <v>-10.274399195032</v>
      </c>
      <c r="E8906" s="2">
        <v>13.401180193278</v>
      </c>
      <c r="F8906" s="2">
        <v>33.140625445423197</v>
      </c>
      <c r="G8906" s="2">
        <v>25.356481085549799</v>
      </c>
      <c r="H8906" s="2">
        <v>727255802.04678905</v>
      </c>
    </row>
    <row r="8907" spans="1:8" x14ac:dyDescent="0.35">
      <c r="A8907" t="s">
        <v>472</v>
      </c>
      <c r="B8907" t="s">
        <v>8</v>
      </c>
      <c r="C8907" s="2">
        <v>-1.1426174497520001</v>
      </c>
      <c r="E8907" s="2">
        <v>14.6280284474872</v>
      </c>
      <c r="F8907" s="2">
        <v>34.412163956679599</v>
      </c>
      <c r="G8907" s="2">
        <v>27.2777908932629</v>
      </c>
      <c r="H8907" s="2">
        <v>588174253.44361496</v>
      </c>
    </row>
    <row r="8908" spans="1:8" x14ac:dyDescent="0.35">
      <c r="A8908" t="s">
        <v>472</v>
      </c>
      <c r="B8908" t="s">
        <v>9</v>
      </c>
      <c r="C8908" s="2">
        <v>1.46653602887281</v>
      </c>
      <c r="E8908" s="2">
        <v>13.595113146371601</v>
      </c>
      <c r="F8908" s="2">
        <v>35.947579971253802</v>
      </c>
      <c r="G8908" s="2">
        <v>29.3980011364776</v>
      </c>
      <c r="H8908" s="2">
        <v>538445569.21981895</v>
      </c>
    </row>
    <row r="8909" spans="1:8" x14ac:dyDescent="0.35">
      <c r="A8909" t="s">
        <v>472</v>
      </c>
      <c r="B8909" t="s">
        <v>10</v>
      </c>
      <c r="C8909" s="2">
        <v>8.8098082946938394</v>
      </c>
      <c r="E8909" s="2">
        <v>12.6518194753433</v>
      </c>
      <c r="F8909" s="2">
        <v>36.226106155433897</v>
      </c>
      <c r="G8909" s="2">
        <v>29.7154581565031</v>
      </c>
      <c r="H8909" s="2">
        <v>657494353.97598898</v>
      </c>
    </row>
    <row r="8910" spans="1:8" x14ac:dyDescent="0.35">
      <c r="A8910" t="s">
        <v>472</v>
      </c>
      <c r="B8910" t="s">
        <v>11</v>
      </c>
      <c r="C8910" s="2">
        <v>7.9931372051043796</v>
      </c>
      <c r="E8910" s="2">
        <v>13.7118635090988</v>
      </c>
      <c r="F8910" s="2">
        <v>35.832833794353597</v>
      </c>
      <c r="G8910" s="2">
        <v>28.946237568701701</v>
      </c>
      <c r="H8910" s="2">
        <v>1053192149.76809</v>
      </c>
    </row>
    <row r="8911" spans="1:8" x14ac:dyDescent="0.35">
      <c r="A8911" t="s">
        <v>472</v>
      </c>
      <c r="B8911" t="s">
        <v>12</v>
      </c>
      <c r="C8911" s="2">
        <v>1.48093746177193</v>
      </c>
      <c r="E8911" s="2">
        <v>12.349475024035399</v>
      </c>
      <c r="F8911" s="2">
        <v>34.200510695640297</v>
      </c>
      <c r="G8911" s="2">
        <v>27.262820114439599</v>
      </c>
      <c r="H8911" s="2">
        <v>1204901982.6614699</v>
      </c>
    </row>
    <row r="8912" spans="1:8" x14ac:dyDescent="0.35">
      <c r="A8912" t="s">
        <v>472</v>
      </c>
      <c r="B8912" t="s">
        <v>13</v>
      </c>
      <c r="C8912" s="2">
        <v>1.1039010238153</v>
      </c>
      <c r="E8912" s="2">
        <v>11.548673992877999</v>
      </c>
      <c r="F8912" s="2">
        <v>33.670170929882801</v>
      </c>
      <c r="G8912" s="2">
        <v>26.826699498349001</v>
      </c>
      <c r="H8912" s="2">
        <v>1018283004.22745</v>
      </c>
    </row>
    <row r="8913" spans="1:8" x14ac:dyDescent="0.35">
      <c r="A8913" t="s">
        <v>472</v>
      </c>
      <c r="B8913" t="s">
        <v>14</v>
      </c>
      <c r="C8913" s="2">
        <v>0.297348378681562</v>
      </c>
      <c r="D8913" s="2">
        <v>6150</v>
      </c>
      <c r="E8913" s="2">
        <v>9.2084576765362396</v>
      </c>
      <c r="F8913" s="2">
        <v>34.642444688903403</v>
      </c>
      <c r="G8913" s="2">
        <v>27.965388259304301</v>
      </c>
      <c r="H8913" s="2">
        <v>1134537572.2543399</v>
      </c>
    </row>
    <row r="8914" spans="1:8" x14ac:dyDescent="0.35">
      <c r="A8914" t="s">
        <v>472</v>
      </c>
      <c r="B8914" t="s">
        <v>15</v>
      </c>
      <c r="C8914" s="2">
        <v>3.5388085045130899</v>
      </c>
      <c r="D8914" s="2">
        <v>6630</v>
      </c>
      <c r="E8914" s="2">
        <v>8.4978307220146903</v>
      </c>
      <c r="F8914" s="2">
        <v>35.548658203734497</v>
      </c>
      <c r="G8914" s="2">
        <v>28.3105151071052</v>
      </c>
      <c r="H8914" s="2">
        <v>1694941765.37642</v>
      </c>
    </row>
    <row r="8915" spans="1:8" x14ac:dyDescent="0.35">
      <c r="A8915" t="s">
        <v>472</v>
      </c>
      <c r="B8915" t="s">
        <v>16</v>
      </c>
      <c r="C8915" s="2">
        <v>7.9315884139544304</v>
      </c>
      <c r="D8915" s="2">
        <v>7310</v>
      </c>
      <c r="E8915" s="2">
        <v>8.8156437112624602</v>
      </c>
      <c r="F8915" s="2">
        <v>32.782176116077899</v>
      </c>
      <c r="G8915" s="2">
        <v>24.784841620415701</v>
      </c>
      <c r="H8915" s="2">
        <v>1981297606.45332</v>
      </c>
    </row>
    <row r="8916" spans="1:8" x14ac:dyDescent="0.35">
      <c r="A8916" t="s">
        <v>472</v>
      </c>
      <c r="B8916" t="s">
        <v>17</v>
      </c>
      <c r="C8916" s="2">
        <v>2.6575461069854498</v>
      </c>
      <c r="D8916" s="2">
        <v>7650</v>
      </c>
      <c r="E8916" s="2">
        <v>7.3667578624618502</v>
      </c>
      <c r="F8916" s="2">
        <v>29.664439299094798</v>
      </c>
      <c r="G8916" s="2">
        <v>21.100997513699902</v>
      </c>
      <c r="H8916" s="2">
        <v>2346523813.1486101</v>
      </c>
    </row>
    <row r="8917" spans="1:8" x14ac:dyDescent="0.35">
      <c r="A8917" t="s">
        <v>472</v>
      </c>
      <c r="B8917" t="s">
        <v>18</v>
      </c>
      <c r="C8917" s="2">
        <v>7.2813426441012696</v>
      </c>
      <c r="D8917" s="2">
        <v>8320</v>
      </c>
      <c r="E8917" s="2">
        <v>7.9253360571096296</v>
      </c>
      <c r="F8917" s="2">
        <v>27.9965971554285</v>
      </c>
      <c r="G8917" s="2">
        <v>18.878352640565101</v>
      </c>
      <c r="H8917" s="2">
        <v>2773512163.2070398</v>
      </c>
    </row>
    <row r="8918" spans="1:8" x14ac:dyDescent="0.35">
      <c r="A8918" t="s">
        <v>472</v>
      </c>
      <c r="B8918" t="s">
        <v>19</v>
      </c>
      <c r="C8918" s="2">
        <v>-1.44759896894408</v>
      </c>
      <c r="D8918" s="2">
        <v>8350</v>
      </c>
      <c r="E8918" s="2">
        <v>8.6161113638254392</v>
      </c>
      <c r="F8918" s="2">
        <v>28.918985005843499</v>
      </c>
      <c r="G8918" s="2">
        <v>19.694650697979501</v>
      </c>
      <c r="H8918" s="2">
        <v>2973328240.66782</v>
      </c>
    </row>
    <row r="8919" spans="1:8" x14ac:dyDescent="0.35">
      <c r="A8919" t="s">
        <v>472</v>
      </c>
      <c r="B8919" t="s">
        <v>20</v>
      </c>
      <c r="C8919" s="2">
        <v>5.5779577638586799</v>
      </c>
      <c r="D8919" s="2">
        <v>8940</v>
      </c>
      <c r="E8919" s="2">
        <v>8.0160582045130493</v>
      </c>
      <c r="F8919" s="2">
        <v>28.545495688223301</v>
      </c>
      <c r="G8919" s="2">
        <v>19.263870942676501</v>
      </c>
      <c r="H8919" s="2">
        <v>3126612308.3870602</v>
      </c>
    </row>
    <row r="8920" spans="1:8" x14ac:dyDescent="0.35">
      <c r="A8920" t="s">
        <v>472</v>
      </c>
      <c r="B8920" t="s">
        <v>21</v>
      </c>
      <c r="C8920" s="2">
        <v>8.5476832011159605</v>
      </c>
      <c r="D8920" s="2">
        <v>9860</v>
      </c>
      <c r="E8920" s="2">
        <v>6.5514700068085396</v>
      </c>
      <c r="F8920" s="2">
        <v>23.523697908851499</v>
      </c>
      <c r="G8920" s="2">
        <v>14.8826021296259</v>
      </c>
      <c r="H8920" s="2">
        <v>4037787010.9513001</v>
      </c>
    </row>
    <row r="8921" spans="1:8" x14ac:dyDescent="0.35">
      <c r="A8921" t="s">
        <v>472</v>
      </c>
      <c r="B8921" t="s">
        <v>22</v>
      </c>
      <c r="C8921" s="2">
        <v>4.5188900967909102</v>
      </c>
      <c r="D8921" s="2">
        <v>10360</v>
      </c>
      <c r="E8921" s="2">
        <v>6.8237448712237301</v>
      </c>
      <c r="F8921" s="2">
        <v>23.406078896773501</v>
      </c>
      <c r="G8921" s="2">
        <v>14.171313115425001</v>
      </c>
      <c r="H8921" s="2">
        <v>4401305121.3246899</v>
      </c>
    </row>
    <row r="8922" spans="1:8" x14ac:dyDescent="0.35">
      <c r="A8922" t="s">
        <v>472</v>
      </c>
      <c r="B8922" t="s">
        <v>23</v>
      </c>
      <c r="C8922" s="2">
        <v>-1.9392121536065801</v>
      </c>
      <c r="D8922" s="2">
        <v>10320</v>
      </c>
      <c r="E8922" s="2">
        <v>5.8152511921080503</v>
      </c>
      <c r="F8922" s="2">
        <v>23.3221437951584</v>
      </c>
      <c r="G8922" s="2">
        <v>13.425432654728899</v>
      </c>
      <c r="H8922" s="2">
        <v>3615659114.76017</v>
      </c>
    </row>
    <row r="8923" spans="1:8" x14ac:dyDescent="0.35">
      <c r="A8923" t="s">
        <v>472</v>
      </c>
      <c r="B8923" t="s">
        <v>24</v>
      </c>
      <c r="C8923" s="2">
        <v>-1.92993063772035</v>
      </c>
      <c r="D8923" s="2">
        <v>10300</v>
      </c>
      <c r="E8923" s="2">
        <v>5.9941937995881602</v>
      </c>
      <c r="F8923" s="2">
        <v>22.045203721792099</v>
      </c>
      <c r="G8923" s="2">
        <v>12.5186630960032</v>
      </c>
      <c r="H8923" s="2">
        <v>3299562861.5822001</v>
      </c>
    </row>
    <row r="8924" spans="1:8" x14ac:dyDescent="0.35">
      <c r="A8924" t="s">
        <v>472</v>
      </c>
      <c r="B8924" t="s">
        <v>25</v>
      </c>
      <c r="C8924" s="2">
        <v>-3.8441299493225101</v>
      </c>
      <c r="D8924" s="2">
        <v>10100</v>
      </c>
      <c r="E8924" s="2">
        <v>5.5867032330245001</v>
      </c>
      <c r="F8924" s="2">
        <v>21.935133739621801</v>
      </c>
      <c r="G8924" s="2">
        <v>12.674394351028999</v>
      </c>
      <c r="H8924" s="2">
        <v>2994365820.5134001</v>
      </c>
    </row>
    <row r="8925" spans="1:8" x14ac:dyDescent="0.35">
      <c r="A8925" t="s">
        <v>472</v>
      </c>
      <c r="B8925" t="s">
        <v>26</v>
      </c>
      <c r="C8925" s="2">
        <v>-7.7320072059307403</v>
      </c>
      <c r="D8925" s="2">
        <v>9530</v>
      </c>
      <c r="E8925" s="2">
        <v>7.5296590453585202</v>
      </c>
      <c r="F8925" s="2">
        <v>21.862328848376599</v>
      </c>
      <c r="G8925" s="2">
        <v>13.0801299139821</v>
      </c>
      <c r="H8925" s="2">
        <v>1778764242.3672199</v>
      </c>
    </row>
    <row r="8926" spans="1:8" x14ac:dyDescent="0.35">
      <c r="A8926" t="s">
        <v>472</v>
      </c>
      <c r="B8926" t="s">
        <v>27</v>
      </c>
      <c r="C8926" s="2">
        <v>0.80528391523932896</v>
      </c>
      <c r="D8926" s="2">
        <v>9330</v>
      </c>
      <c r="E8926" s="2">
        <v>9.6387830062910798</v>
      </c>
      <c r="F8926" s="2">
        <v>23.093794411579101</v>
      </c>
      <c r="G8926" s="2">
        <v>14.8709094403736</v>
      </c>
      <c r="H8926" s="2">
        <v>1831695866.87795</v>
      </c>
    </row>
    <row r="8927" spans="1:8" x14ac:dyDescent="0.35">
      <c r="A8927" t="s">
        <v>472</v>
      </c>
      <c r="B8927" t="s">
        <v>28</v>
      </c>
      <c r="C8927" s="2">
        <v>5.0041603342368601</v>
      </c>
      <c r="D8927" s="2">
        <v>10030</v>
      </c>
      <c r="E8927" s="2">
        <v>10.996790871986599</v>
      </c>
      <c r="F8927" s="2">
        <v>22.434805806594301</v>
      </c>
      <c r="G8927" s="2">
        <v>14.902608425443301</v>
      </c>
      <c r="H8927" s="2">
        <v>2390791445.7319198</v>
      </c>
    </row>
    <row r="8928" spans="1:8" x14ac:dyDescent="0.35">
      <c r="A8928" t="s">
        <v>472</v>
      </c>
      <c r="B8928" t="s">
        <v>29</v>
      </c>
      <c r="C8928" s="2">
        <v>7.4601321377591301</v>
      </c>
      <c r="D8928" s="2">
        <v>11270</v>
      </c>
      <c r="E8928" s="2">
        <v>8.7458367433627604</v>
      </c>
      <c r="F8928" s="2">
        <v>23.7753368710773</v>
      </c>
      <c r="G8928" s="2">
        <v>14.852467106356601</v>
      </c>
      <c r="H8928" s="2">
        <v>3073027554.6804099</v>
      </c>
    </row>
    <row r="8929" spans="1:8" x14ac:dyDescent="0.35">
      <c r="A8929" t="s">
        <v>472</v>
      </c>
      <c r="B8929" t="s">
        <v>30</v>
      </c>
      <c r="C8929" s="2">
        <v>4.0985773641570198</v>
      </c>
      <c r="D8929" s="2">
        <v>12150</v>
      </c>
      <c r="E8929" s="2">
        <v>8.9138452383641198</v>
      </c>
      <c r="F8929" s="2">
        <v>22.8965222100401</v>
      </c>
      <c r="G8929" s="2">
        <v>14.543390762045499</v>
      </c>
      <c r="H8929" s="2">
        <v>3810274792.9249701</v>
      </c>
    </row>
    <row r="8930" spans="1:8" x14ac:dyDescent="0.35">
      <c r="A8930" t="s">
        <v>472</v>
      </c>
      <c r="B8930" t="s">
        <v>31</v>
      </c>
      <c r="C8930" s="2">
        <v>6.5415108416898402</v>
      </c>
      <c r="D8930" s="2">
        <v>13280</v>
      </c>
      <c r="E8930" s="2">
        <v>8.4993641912462508</v>
      </c>
      <c r="F8930" s="2">
        <v>23.644048633644498</v>
      </c>
      <c r="G8930" s="2">
        <v>13.7351440782832</v>
      </c>
      <c r="H8930" s="2">
        <v>4571161356.5676804</v>
      </c>
    </row>
    <row r="8931" spans="1:8" x14ac:dyDescent="0.35">
      <c r="A8931" t="s">
        <v>472</v>
      </c>
      <c r="B8931" t="s">
        <v>32</v>
      </c>
      <c r="C8931" s="2">
        <v>7.17614466787178</v>
      </c>
      <c r="D8931" s="2">
        <v>14350</v>
      </c>
      <c r="E8931" s="2">
        <v>9.1689240431227006</v>
      </c>
      <c r="F8931" s="2">
        <v>22.767351310007601</v>
      </c>
      <c r="G8931" s="2">
        <v>14.9468828432869</v>
      </c>
      <c r="H8931" s="2">
        <v>7047419465.08953</v>
      </c>
    </row>
    <row r="8932" spans="1:8" x14ac:dyDescent="0.35">
      <c r="A8932" t="s">
        <v>472</v>
      </c>
      <c r="B8932" t="s">
        <v>33</v>
      </c>
      <c r="C8932" s="2">
        <v>4.2434941753021</v>
      </c>
      <c r="D8932" s="2">
        <v>14980</v>
      </c>
      <c r="E8932" s="2">
        <v>7.8869961005675604</v>
      </c>
      <c r="F8932" s="2">
        <v>24.079407041912301</v>
      </c>
      <c r="G8932" s="2">
        <v>14.8186007103336</v>
      </c>
      <c r="H8932" s="2">
        <v>6213382448.5997896</v>
      </c>
    </row>
    <row r="8933" spans="1:8" x14ac:dyDescent="0.35">
      <c r="A8933" t="s">
        <v>472</v>
      </c>
      <c r="B8933" t="s">
        <v>34</v>
      </c>
      <c r="C8933" s="2">
        <v>7.8034096656469201</v>
      </c>
      <c r="D8933" s="2">
        <v>16220</v>
      </c>
      <c r="E8933" s="2">
        <v>7.2020645021915799</v>
      </c>
      <c r="F8933" s="2">
        <v>24.528855713051598</v>
      </c>
      <c r="G8933" s="2">
        <v>13.528323612273701</v>
      </c>
      <c r="H8933" s="2">
        <v>7818253269.05725</v>
      </c>
    </row>
    <row r="8934" spans="1:8" x14ac:dyDescent="0.35">
      <c r="A8934" t="s">
        <v>472</v>
      </c>
      <c r="B8934" t="s">
        <v>35</v>
      </c>
      <c r="C8934" s="2">
        <v>5.1621330293569097</v>
      </c>
      <c r="D8934" s="2">
        <v>17430</v>
      </c>
      <c r="E8934" s="2">
        <v>8.8291619938832095</v>
      </c>
      <c r="F8934" s="2">
        <v>22.705120248820698</v>
      </c>
      <c r="G8934" s="2">
        <v>12.7334043079655</v>
      </c>
      <c r="H8934" s="2">
        <v>10015665743.3391</v>
      </c>
    </row>
    <row r="8935" spans="1:8" x14ac:dyDescent="0.35">
      <c r="A8935" t="s">
        <v>472</v>
      </c>
      <c r="B8935" t="s">
        <v>36</v>
      </c>
      <c r="C8935" s="2">
        <v>3.5381787065877002</v>
      </c>
      <c r="D8935" s="2">
        <v>16860</v>
      </c>
      <c r="E8935" s="2">
        <v>8.1217724870553898</v>
      </c>
      <c r="F8935" s="2">
        <v>22.862228924235001</v>
      </c>
      <c r="G8935" s="2">
        <v>12.173156824108</v>
      </c>
      <c r="H8935" s="2">
        <v>11747429662.3438</v>
      </c>
    </row>
    <row r="8936" spans="1:8" x14ac:dyDescent="0.35">
      <c r="A8936" t="s">
        <v>472</v>
      </c>
      <c r="B8936" t="s">
        <v>37</v>
      </c>
      <c r="C8936" s="2">
        <v>4.6375386412850998</v>
      </c>
      <c r="D8936" s="2">
        <v>18160</v>
      </c>
      <c r="E8936" s="2">
        <v>7.6162006262363899</v>
      </c>
      <c r="F8936" s="2">
        <v>23.669240339521401</v>
      </c>
      <c r="G8936" s="2">
        <v>11.2662277850999</v>
      </c>
      <c r="H8936" s="2">
        <v>12935559541.246799</v>
      </c>
    </row>
    <row r="8937" spans="1:8" x14ac:dyDescent="0.35">
      <c r="A8937" t="s">
        <v>472</v>
      </c>
      <c r="B8937" t="s">
        <v>38</v>
      </c>
      <c r="C8937" s="2">
        <v>3.2387912174465598</v>
      </c>
      <c r="D8937" s="2">
        <v>18830</v>
      </c>
      <c r="E8937" s="2">
        <v>6.7354621722579102</v>
      </c>
      <c r="F8937" s="2">
        <v>24.700641148214899</v>
      </c>
      <c r="G8937" s="2">
        <v>12.1433021717889</v>
      </c>
      <c r="H8937" s="2">
        <v>12135644386.130899</v>
      </c>
    </row>
    <row r="8938" spans="1:8" x14ac:dyDescent="0.35">
      <c r="A8938" t="s">
        <v>472</v>
      </c>
      <c r="B8938" t="s">
        <v>39</v>
      </c>
      <c r="C8938" s="2">
        <v>0.37074126500149901</v>
      </c>
      <c r="D8938" s="2">
        <v>19340</v>
      </c>
      <c r="E8938" s="2">
        <v>6.1314419456736102</v>
      </c>
      <c r="F8938" s="2">
        <v>25.4417580559805</v>
      </c>
      <c r="G8938" s="2">
        <v>13.242661329152</v>
      </c>
      <c r="H8938" s="2">
        <v>10497909629.163401</v>
      </c>
    </row>
    <row r="8939" spans="1:8" x14ac:dyDescent="0.35">
      <c r="A8939" t="s">
        <v>472</v>
      </c>
      <c r="B8939" t="s">
        <v>40</v>
      </c>
      <c r="C8939" s="2">
        <v>1.6897981642922799</v>
      </c>
      <c r="D8939" s="2">
        <v>21480</v>
      </c>
      <c r="E8939" s="2">
        <v>6.6965001433094899</v>
      </c>
      <c r="F8939" s="2">
        <v>18.8495162868312</v>
      </c>
      <c r="G8939" s="2">
        <v>10.9604644745546</v>
      </c>
      <c r="H8939" s="2">
        <v>9990512276.7931099</v>
      </c>
    </row>
    <row r="8940" spans="1:8" x14ac:dyDescent="0.35">
      <c r="A8940" t="s">
        <v>472</v>
      </c>
      <c r="B8940" t="s">
        <v>41</v>
      </c>
      <c r="C8940" s="2">
        <v>1.62775397322494</v>
      </c>
      <c r="D8940" s="2">
        <v>21830</v>
      </c>
      <c r="E8940" s="2">
        <v>5.3453321465460304</v>
      </c>
      <c r="F8940" s="2">
        <v>17.836648150582199</v>
      </c>
      <c r="G8940" s="2">
        <v>10.08130772216</v>
      </c>
      <c r="H8940" s="2">
        <v>10167560143.5327</v>
      </c>
    </row>
    <row r="8941" spans="1:8" x14ac:dyDescent="0.35">
      <c r="A8941" t="s">
        <v>472</v>
      </c>
      <c r="B8941" t="s">
        <v>42</v>
      </c>
      <c r="C8941" s="2">
        <v>0.477907183899063</v>
      </c>
      <c r="D8941" s="2">
        <v>22400</v>
      </c>
      <c r="E8941" s="2">
        <v>5.8315275779599602</v>
      </c>
      <c r="F8941" s="2">
        <v>18.2203775950235</v>
      </c>
      <c r="G8941" s="2">
        <v>10.840928814331599</v>
      </c>
      <c r="H8941" s="2">
        <v>9647077366.20961</v>
      </c>
    </row>
    <row r="8942" spans="1:8" x14ac:dyDescent="0.35">
      <c r="A8942" t="s">
        <v>472</v>
      </c>
      <c r="B8942" t="s">
        <v>43</v>
      </c>
      <c r="C8942" s="2">
        <v>0.35044715308612201</v>
      </c>
      <c r="D8942" s="2">
        <v>23070</v>
      </c>
      <c r="E8942" s="2">
        <v>6.4526702032424899</v>
      </c>
      <c r="F8942" s="2">
        <v>17.854320670450601</v>
      </c>
      <c r="G8942" s="2">
        <v>10.4400572166114</v>
      </c>
      <c r="H8942" s="2">
        <v>8963885515.4104004</v>
      </c>
    </row>
    <row r="8943" spans="1:8" x14ac:dyDescent="0.35">
      <c r="A8943" t="s">
        <v>472</v>
      </c>
      <c r="B8943" t="s">
        <v>44</v>
      </c>
      <c r="C8943" s="2">
        <v>-6.1214762799900102</v>
      </c>
      <c r="D8943" s="2">
        <v>21780</v>
      </c>
      <c r="E8943" s="2">
        <v>7.2866864465378098</v>
      </c>
      <c r="F8943" s="2">
        <v>18.0842506586349</v>
      </c>
      <c r="G8943" s="2">
        <v>10.294920266846701</v>
      </c>
      <c r="H8943" s="2">
        <v>9332144130.5491409</v>
      </c>
    </row>
    <row r="8944" spans="1:8" x14ac:dyDescent="0.35">
      <c r="A8944" t="s">
        <v>472</v>
      </c>
      <c r="B8944" t="s">
        <v>45</v>
      </c>
      <c r="C8944" s="2">
        <v>4.3670093164499102</v>
      </c>
      <c r="D8944" s="2">
        <v>22950</v>
      </c>
      <c r="E8944" s="2">
        <v>6.9067936500850697</v>
      </c>
      <c r="F8944" s="2">
        <v>18.865951514305898</v>
      </c>
      <c r="G8944" s="2">
        <v>10.650588796436701</v>
      </c>
      <c r="H8944" s="2">
        <v>10903867116.537901</v>
      </c>
    </row>
    <row r="8945" spans="1:8" x14ac:dyDescent="0.35">
      <c r="A8945" t="s">
        <v>472</v>
      </c>
      <c r="B8945" t="s">
        <v>46</v>
      </c>
    </row>
    <row r="8946" spans="1:8" x14ac:dyDescent="0.35">
      <c r="A8946" t="s">
        <v>474</v>
      </c>
      <c r="B8946" t="s">
        <v>4</v>
      </c>
    </row>
    <row r="8947" spans="1:8" x14ac:dyDescent="0.35">
      <c r="A8947" t="s">
        <v>474</v>
      </c>
      <c r="B8947" t="s">
        <v>5</v>
      </c>
    </row>
    <row r="8948" spans="1:8" x14ac:dyDescent="0.35">
      <c r="A8948" t="s">
        <v>474</v>
      </c>
      <c r="B8948" t="s">
        <v>6</v>
      </c>
    </row>
    <row r="8949" spans="1:8" x14ac:dyDescent="0.35">
      <c r="A8949" t="s">
        <v>474</v>
      </c>
      <c r="B8949" t="s">
        <v>7</v>
      </c>
    </row>
    <row r="8950" spans="1:8" x14ac:dyDescent="0.35">
      <c r="A8950" t="s">
        <v>474</v>
      </c>
      <c r="B8950" t="s">
        <v>8</v>
      </c>
    </row>
    <row r="8951" spans="1:8" x14ac:dyDescent="0.35">
      <c r="A8951" t="s">
        <v>474</v>
      </c>
      <c r="B8951" t="s">
        <v>9</v>
      </c>
    </row>
    <row r="8952" spans="1:8" x14ac:dyDescent="0.35">
      <c r="A8952" t="s">
        <v>474</v>
      </c>
      <c r="B8952" t="s">
        <v>10</v>
      </c>
    </row>
    <row r="8953" spans="1:8" x14ac:dyDescent="0.35">
      <c r="A8953" t="s">
        <v>474</v>
      </c>
      <c r="B8953" t="s">
        <v>11</v>
      </c>
      <c r="E8953" s="2">
        <v>25.505152370824</v>
      </c>
      <c r="F8953" s="2">
        <v>35.340496534526402</v>
      </c>
    </row>
    <row r="8954" spans="1:8" x14ac:dyDescent="0.35">
      <c r="A8954" t="s">
        <v>474</v>
      </c>
      <c r="B8954" t="s">
        <v>12</v>
      </c>
      <c r="C8954" s="2">
        <v>9.1385822751578907</v>
      </c>
      <c r="E8954" s="2">
        <v>28.033501293749101</v>
      </c>
      <c r="F8954" s="2">
        <v>34.2945662535748</v>
      </c>
    </row>
    <row r="8955" spans="1:8" x14ac:dyDescent="0.35">
      <c r="A8955" t="s">
        <v>474</v>
      </c>
      <c r="B8955" t="s">
        <v>13</v>
      </c>
      <c r="C8955" s="2">
        <v>3.09129397309778</v>
      </c>
      <c r="E8955" s="2">
        <v>31.135578865072599</v>
      </c>
      <c r="F8955" s="2">
        <v>32.562381914131201</v>
      </c>
    </row>
    <row r="8956" spans="1:8" x14ac:dyDescent="0.35">
      <c r="A8956" t="s">
        <v>474</v>
      </c>
      <c r="B8956" t="s">
        <v>14</v>
      </c>
      <c r="C8956" s="2">
        <v>1.6000000058370201</v>
      </c>
      <c r="E8956" s="2">
        <v>33.113991810153401</v>
      </c>
      <c r="F8956" s="2">
        <v>33.3141126843949</v>
      </c>
    </row>
    <row r="8957" spans="1:8" x14ac:dyDescent="0.35">
      <c r="A8957" t="s">
        <v>474</v>
      </c>
      <c r="B8957" t="s">
        <v>15</v>
      </c>
      <c r="C8957" s="2">
        <v>-0.49200000444254499</v>
      </c>
      <c r="E8957" s="2">
        <v>37.0931919615658</v>
      </c>
      <c r="F8957" s="2">
        <v>36.682139358205497</v>
      </c>
    </row>
    <row r="8958" spans="1:8" x14ac:dyDescent="0.35">
      <c r="A8958" t="s">
        <v>474</v>
      </c>
      <c r="B8958" t="s">
        <v>16</v>
      </c>
      <c r="C8958" s="2">
        <v>-11.199999997476301</v>
      </c>
      <c r="D8958" s="2">
        <v>2360</v>
      </c>
      <c r="E8958" s="2">
        <v>35.139185354814799</v>
      </c>
      <c r="F8958" s="2">
        <v>36.126464760699001</v>
      </c>
      <c r="H8958" s="2">
        <v>5685131195.3352804</v>
      </c>
    </row>
    <row r="8959" spans="1:8" x14ac:dyDescent="0.35">
      <c r="A8959" t="s">
        <v>474</v>
      </c>
      <c r="B8959" t="s">
        <v>17</v>
      </c>
      <c r="C8959" s="2">
        <v>-2.30000000546447</v>
      </c>
      <c r="D8959" s="2">
        <v>2310</v>
      </c>
      <c r="E8959" s="2">
        <v>27.585088687041601</v>
      </c>
      <c r="F8959" s="2">
        <v>31.232686827545098</v>
      </c>
      <c r="H8959" s="2">
        <v>1919036638.4832201</v>
      </c>
    </row>
    <row r="8960" spans="1:8" x14ac:dyDescent="0.35">
      <c r="A8960" t="s">
        <v>474</v>
      </c>
      <c r="B8960" t="s">
        <v>18</v>
      </c>
      <c r="C8960" s="2">
        <v>-5.19999999226137</v>
      </c>
      <c r="D8960" s="2">
        <v>2200</v>
      </c>
      <c r="E8960" s="2">
        <v>34.345598480831597</v>
      </c>
      <c r="F8960" s="2">
        <v>24.253054983538199</v>
      </c>
      <c r="H8960" s="2">
        <v>2347701606.4895802</v>
      </c>
    </row>
    <row r="8961" spans="1:8" x14ac:dyDescent="0.35">
      <c r="A8961" t="s">
        <v>474</v>
      </c>
      <c r="B8961" t="s">
        <v>19</v>
      </c>
      <c r="C8961" s="2">
        <v>-0.90000000604574404</v>
      </c>
      <c r="D8961" s="2">
        <v>2190</v>
      </c>
      <c r="E8961" s="2">
        <v>28.0499215125601</v>
      </c>
      <c r="F8961" s="2">
        <v>24.1434498738884</v>
      </c>
      <c r="H8961" s="2">
        <v>3230790259.21631</v>
      </c>
    </row>
    <row r="8962" spans="1:8" x14ac:dyDescent="0.35">
      <c r="A8962" t="s">
        <v>474</v>
      </c>
      <c r="B8962" t="s">
        <v>20</v>
      </c>
      <c r="C8962" s="2">
        <v>1.7000000036593099</v>
      </c>
      <c r="D8962" s="2">
        <v>2210</v>
      </c>
      <c r="E8962" s="2">
        <v>22.364756142147101</v>
      </c>
      <c r="F8962" s="2">
        <v>26.083206515945399</v>
      </c>
      <c r="H8962" s="2">
        <v>3208258483.0339298</v>
      </c>
    </row>
    <row r="8963" spans="1:8" x14ac:dyDescent="0.35">
      <c r="A8963" t="s">
        <v>474</v>
      </c>
      <c r="B8963" t="s">
        <v>21</v>
      </c>
      <c r="C8963" s="2">
        <v>5.19999999713127</v>
      </c>
      <c r="D8963" s="2">
        <v>2310</v>
      </c>
      <c r="E8963" s="2">
        <v>28.198611836245799</v>
      </c>
      <c r="F8963" s="2">
        <v>22.873376124811902</v>
      </c>
      <c r="H8963" s="2">
        <v>2786641509.43396</v>
      </c>
    </row>
    <row r="8964" spans="1:8" x14ac:dyDescent="0.35">
      <c r="A8964" t="s">
        <v>474</v>
      </c>
      <c r="B8964" t="s">
        <v>22</v>
      </c>
      <c r="C8964" s="2">
        <v>4.30000000019679</v>
      </c>
      <c r="D8964" s="2">
        <v>2410</v>
      </c>
      <c r="E8964" s="2">
        <v>26.8</v>
      </c>
      <c r="F8964" s="2">
        <v>22.4</v>
      </c>
      <c r="H8964" s="2">
        <v>3132790008.4674001</v>
      </c>
    </row>
    <row r="8965" spans="1:8" x14ac:dyDescent="0.35">
      <c r="A8965" t="s">
        <v>474</v>
      </c>
      <c r="B8965" t="s">
        <v>23</v>
      </c>
      <c r="C8965" s="2">
        <v>4.3000000028554801</v>
      </c>
      <c r="D8965" s="2">
        <v>2520</v>
      </c>
      <c r="E8965" s="2">
        <v>29.022953407307899</v>
      </c>
      <c r="F8965" s="2">
        <v>21.0461041218419</v>
      </c>
      <c r="H8965" s="2">
        <v>2920474967.9075699</v>
      </c>
    </row>
    <row r="8966" spans="1:8" x14ac:dyDescent="0.35">
      <c r="A8966" t="s">
        <v>474</v>
      </c>
      <c r="B8966" t="s">
        <v>24</v>
      </c>
      <c r="C8966" s="2">
        <v>3.8349999993379802</v>
      </c>
      <c r="D8966" s="2">
        <v>2620</v>
      </c>
      <c r="E8966" s="2">
        <v>30.055903673669999</v>
      </c>
      <c r="F8966" s="2">
        <v>20.2297579555228</v>
      </c>
      <c r="H8966" s="2">
        <v>2697062428.6740799</v>
      </c>
    </row>
    <row r="8967" spans="1:8" x14ac:dyDescent="0.35">
      <c r="A8967" t="s">
        <v>474</v>
      </c>
      <c r="B8967" t="s">
        <v>25</v>
      </c>
      <c r="C8967" s="2">
        <v>4.1638382499787001</v>
      </c>
      <c r="D8967" s="2">
        <v>2750</v>
      </c>
      <c r="E8967" s="2">
        <v>29.973808702008</v>
      </c>
      <c r="F8967" s="2">
        <v>19.952084137006899</v>
      </c>
      <c r="H8967" s="2">
        <v>2405699206.0001402</v>
      </c>
    </row>
    <row r="8968" spans="1:8" x14ac:dyDescent="0.35">
      <c r="A8968" t="s">
        <v>474</v>
      </c>
      <c r="B8968" t="s">
        <v>26</v>
      </c>
      <c r="C8968" s="2">
        <v>3.9734881923478902</v>
      </c>
      <c r="D8968" s="2">
        <v>2880</v>
      </c>
      <c r="E8968" s="2">
        <v>30.122681270301499</v>
      </c>
      <c r="F8968" s="2">
        <v>19.388741241845899</v>
      </c>
      <c r="H8968" s="2">
        <v>2053810644.5782299</v>
      </c>
    </row>
    <row r="8969" spans="1:8" x14ac:dyDescent="0.35">
      <c r="A8969" t="s">
        <v>474</v>
      </c>
      <c r="B8969" t="s">
        <v>27</v>
      </c>
      <c r="C8969" s="2">
        <v>4.23262738153407</v>
      </c>
      <c r="D8969" s="2">
        <v>3030</v>
      </c>
      <c r="E8969" s="2">
        <v>28.462007314099999</v>
      </c>
      <c r="F8969" s="2">
        <v>20.445956928078001</v>
      </c>
      <c r="H8969" s="2">
        <v>2107966314.5757401</v>
      </c>
    </row>
    <row r="8970" spans="1:8" x14ac:dyDescent="0.35">
      <c r="A8970" t="s">
        <v>474</v>
      </c>
      <c r="B8970" t="s">
        <v>28</v>
      </c>
      <c r="C8970" s="2">
        <v>7.4490006051463196</v>
      </c>
      <c r="D8970" s="2">
        <v>3330</v>
      </c>
      <c r="E8970" s="2">
        <v>26.4440094608923</v>
      </c>
      <c r="F8970" s="2">
        <v>22.3056846912976</v>
      </c>
      <c r="H8970" s="2">
        <v>2947355769.2307701</v>
      </c>
    </row>
    <row r="8971" spans="1:8" x14ac:dyDescent="0.35">
      <c r="A8971" t="s">
        <v>474</v>
      </c>
      <c r="B8971" t="s">
        <v>29</v>
      </c>
      <c r="C8971" s="2">
        <v>6.95000719671512</v>
      </c>
      <c r="D8971" s="2">
        <v>3640</v>
      </c>
      <c r="E8971" s="2">
        <v>26.331059949508301</v>
      </c>
      <c r="F8971" s="2">
        <v>26.012032606101702</v>
      </c>
      <c r="H8971" s="2">
        <v>4006102754.86549</v>
      </c>
    </row>
    <row r="8972" spans="1:8" x14ac:dyDescent="0.35">
      <c r="A8972" t="s">
        <v>474</v>
      </c>
      <c r="B8972" t="s">
        <v>30</v>
      </c>
      <c r="C8972" s="2">
        <v>7.4514184757836102</v>
      </c>
      <c r="D8972" s="2">
        <v>3970</v>
      </c>
      <c r="E8972" s="2">
        <v>25.079408659922699</v>
      </c>
      <c r="F8972" s="2">
        <v>26.8384702412792</v>
      </c>
      <c r="H8972" s="2">
        <v>5131673940.8656797</v>
      </c>
    </row>
    <row r="8973" spans="1:8" x14ac:dyDescent="0.35">
      <c r="A8973" t="s">
        <v>474</v>
      </c>
      <c r="B8973" t="s">
        <v>31</v>
      </c>
      <c r="C8973" s="2">
        <v>9.47300530488471</v>
      </c>
      <c r="D8973" s="2">
        <v>4590</v>
      </c>
      <c r="E8973" s="2">
        <v>23.235899255054999</v>
      </c>
      <c r="F8973" s="2">
        <v>26.862717275629699</v>
      </c>
      <c r="H8973" s="2">
        <v>6293095260.7085199</v>
      </c>
    </row>
    <row r="8974" spans="1:8" x14ac:dyDescent="0.35">
      <c r="A8974" t="s">
        <v>474</v>
      </c>
      <c r="B8974" t="s">
        <v>32</v>
      </c>
      <c r="C8974" s="2">
        <v>9.0291610172199608</v>
      </c>
      <c r="D8974" s="2">
        <v>5100</v>
      </c>
      <c r="E8974" s="2">
        <v>19.689605797309699</v>
      </c>
      <c r="F8974" s="2">
        <v>29.0650709010567</v>
      </c>
      <c r="H8974" s="2">
        <v>9466560509.5541401</v>
      </c>
    </row>
    <row r="8975" spans="1:8" x14ac:dyDescent="0.35">
      <c r="A8975" t="s">
        <v>474</v>
      </c>
      <c r="B8975" t="s">
        <v>33</v>
      </c>
      <c r="C8975" s="2">
        <v>8.0509333282826105</v>
      </c>
      <c r="D8975" s="2">
        <v>5300</v>
      </c>
      <c r="E8975" s="2">
        <v>18.632684969904201</v>
      </c>
      <c r="F8975" s="2">
        <v>30.352643815973899</v>
      </c>
      <c r="H8975" s="2">
        <v>10089177276.511</v>
      </c>
    </row>
    <row r="8976" spans="1:8" x14ac:dyDescent="0.35">
      <c r="A8976" t="s">
        <v>474</v>
      </c>
      <c r="B8976" t="s">
        <v>34</v>
      </c>
      <c r="C8976" s="2">
        <v>7.5971679608549501</v>
      </c>
      <c r="D8976" s="2">
        <v>5560</v>
      </c>
      <c r="E8976" s="2">
        <v>26.922027312725501</v>
      </c>
      <c r="F8976" s="2">
        <v>21.229514810140898</v>
      </c>
      <c r="G8976" s="2">
        <v>10.1811359695823</v>
      </c>
      <c r="H8976" s="2">
        <v>13525414035.1901</v>
      </c>
    </row>
    <row r="8977" spans="1:8" x14ac:dyDescent="0.35">
      <c r="A8977" t="s">
        <v>474</v>
      </c>
      <c r="B8977" t="s">
        <v>35</v>
      </c>
      <c r="C8977" s="2">
        <v>7.5251398942297696</v>
      </c>
      <c r="D8977" s="2">
        <v>5950</v>
      </c>
      <c r="E8977" s="2">
        <v>29.698578103928</v>
      </c>
      <c r="F8977" s="2">
        <v>19.777980459269699</v>
      </c>
      <c r="G8977" s="2">
        <v>10.2450890019411</v>
      </c>
      <c r="H8977" s="2">
        <v>16072557626.6423</v>
      </c>
    </row>
    <row r="8978" spans="1:8" x14ac:dyDescent="0.35">
      <c r="A8978" t="s">
        <v>474</v>
      </c>
      <c r="B8978" t="s">
        <v>36</v>
      </c>
      <c r="C8978" s="2">
        <v>7.1024448870631698</v>
      </c>
      <c r="D8978" s="2">
        <v>6130</v>
      </c>
      <c r="E8978" s="2">
        <v>28.963556697879099</v>
      </c>
      <c r="F8978" s="2">
        <v>20.427938155189</v>
      </c>
      <c r="G8978" s="2">
        <v>10.5353690643513</v>
      </c>
      <c r="H8978" s="2">
        <v>20303771988.5275</v>
      </c>
    </row>
    <row r="8979" spans="1:8" x14ac:dyDescent="0.35">
      <c r="A8979" t="s">
        <v>474</v>
      </c>
      <c r="B8979" t="s">
        <v>37</v>
      </c>
      <c r="C8979" s="2">
        <v>7.2965503696989904</v>
      </c>
      <c r="D8979" s="2">
        <v>6410</v>
      </c>
      <c r="E8979" s="2">
        <v>27.810601816602901</v>
      </c>
      <c r="F8979" s="2">
        <v>21.2945196362137</v>
      </c>
      <c r="G8979" s="2">
        <v>11.6145232608903</v>
      </c>
      <c r="H8979" s="2">
        <v>20105644258.7155</v>
      </c>
    </row>
    <row r="8980" spans="1:8" x14ac:dyDescent="0.35">
      <c r="A8980" t="s">
        <v>474</v>
      </c>
      <c r="B8980" t="s">
        <v>38</v>
      </c>
      <c r="C8980" s="2">
        <v>6.8738384408164004</v>
      </c>
      <c r="D8980" s="2">
        <v>6580</v>
      </c>
      <c r="E8980" s="2">
        <v>28.696328947695498</v>
      </c>
      <c r="F8980" s="2">
        <v>22.070892548120199</v>
      </c>
      <c r="G8980" s="2">
        <v>12.6883574975987</v>
      </c>
      <c r="H8980" s="2">
        <v>22603698642.185101</v>
      </c>
    </row>
    <row r="8981" spans="1:8" x14ac:dyDescent="0.35">
      <c r="A8981" t="s">
        <v>474</v>
      </c>
      <c r="B8981" t="s">
        <v>39</v>
      </c>
      <c r="C8981" s="2">
        <v>7.21877350820803</v>
      </c>
      <c r="D8981" s="2">
        <v>6790</v>
      </c>
      <c r="E8981" s="2">
        <v>29.2207185669537</v>
      </c>
      <c r="F8981" s="2">
        <v>22.520460823215</v>
      </c>
      <c r="G8981" s="2">
        <v>12.8094689336525</v>
      </c>
      <c r="H8981" s="2">
        <v>22706974254.349899</v>
      </c>
    </row>
    <row r="8982" spans="1:8" x14ac:dyDescent="0.35">
      <c r="A8982" t="s">
        <v>474</v>
      </c>
      <c r="B8982" t="s">
        <v>40</v>
      </c>
      <c r="C8982" s="2">
        <v>5.9321507999329297</v>
      </c>
      <c r="D8982" s="2">
        <v>6860</v>
      </c>
      <c r="E8982" s="2">
        <v>29.276654305555599</v>
      </c>
      <c r="F8982" s="2">
        <v>22.9212712989472</v>
      </c>
      <c r="G8982" s="2">
        <v>13.654020628550599</v>
      </c>
      <c r="H8982" s="2">
        <v>22188580737.262402</v>
      </c>
    </row>
    <row r="8983" spans="1:8" x14ac:dyDescent="0.35">
      <c r="A8983" t="s">
        <v>474</v>
      </c>
      <c r="B8983" t="s">
        <v>41</v>
      </c>
      <c r="C8983" s="2">
        <v>4.3952746334926296</v>
      </c>
      <c r="D8983" s="2">
        <v>6970</v>
      </c>
      <c r="E8983" s="2">
        <v>28.658467400187799</v>
      </c>
      <c r="F8983" s="2">
        <v>23.560484191064901</v>
      </c>
      <c r="G8983" s="2">
        <v>13.8157859737076</v>
      </c>
      <c r="H8983" s="2">
        <v>18088216014.853199</v>
      </c>
    </row>
    <row r="8984" spans="1:8" x14ac:dyDescent="0.35">
      <c r="A8984" t="s">
        <v>474</v>
      </c>
      <c r="B8984" t="s">
        <v>42</v>
      </c>
      <c r="C8984" s="2">
        <v>5.3549968882164301</v>
      </c>
      <c r="D8984" s="2">
        <v>7460</v>
      </c>
      <c r="E8984" s="2">
        <v>26.760780312773701</v>
      </c>
      <c r="F8984" s="2">
        <v>27.760069591861701</v>
      </c>
      <c r="G8984" s="2">
        <v>16.239016911216201</v>
      </c>
      <c r="H8984" s="2">
        <v>19670037117.709702</v>
      </c>
    </row>
    <row r="8985" spans="1:8" x14ac:dyDescent="0.35">
      <c r="A8985" t="s">
        <v>474</v>
      </c>
      <c r="B8985" t="s">
        <v>43</v>
      </c>
      <c r="C8985" s="2">
        <v>5.7096322218005504</v>
      </c>
      <c r="D8985" s="2">
        <v>7750</v>
      </c>
      <c r="E8985" s="2">
        <v>24.614478303231198</v>
      </c>
      <c r="F8985" s="2">
        <v>31.4887217327875</v>
      </c>
      <c r="G8985" s="2">
        <v>17.897856630213202</v>
      </c>
      <c r="H8985" s="2">
        <v>25204125367.9575</v>
      </c>
    </row>
    <row r="8986" spans="1:8" x14ac:dyDescent="0.35">
      <c r="A8986" t="s">
        <v>474</v>
      </c>
      <c r="B8986" t="s">
        <v>44</v>
      </c>
      <c r="C8986" s="2">
        <v>1.8862452587902001</v>
      </c>
      <c r="D8986" s="2">
        <v>7720</v>
      </c>
      <c r="E8986" s="2">
        <v>25.121439970968101</v>
      </c>
      <c r="F8986" s="2">
        <v>31.673637893540899</v>
      </c>
      <c r="G8986" s="2">
        <v>19.636670271311701</v>
      </c>
      <c r="H8986" s="2">
        <v>24062625933.543201</v>
      </c>
    </row>
    <row r="8987" spans="1:8" x14ac:dyDescent="0.35">
      <c r="A8987" t="s">
        <v>474</v>
      </c>
      <c r="B8987" t="s">
        <v>45</v>
      </c>
      <c r="C8987" s="2">
        <v>7.4201102416275697</v>
      </c>
      <c r="D8987" s="2">
        <v>8520</v>
      </c>
      <c r="E8987" s="2">
        <v>24.982517267316599</v>
      </c>
      <c r="F8987" s="2">
        <v>32.046395914115202</v>
      </c>
      <c r="G8987" s="2">
        <v>19.975023305509399</v>
      </c>
      <c r="H8987" s="2">
        <v>28097991475.903301</v>
      </c>
    </row>
    <row r="8988" spans="1:8" x14ac:dyDescent="0.35">
      <c r="A8988" t="s">
        <v>474</v>
      </c>
      <c r="B8988" t="s">
        <v>46</v>
      </c>
    </row>
    <row r="8989" spans="1:8" x14ac:dyDescent="0.35">
      <c r="A8989" t="s">
        <v>476</v>
      </c>
      <c r="B8989" t="s">
        <v>4</v>
      </c>
      <c r="C8989" s="2">
        <v>-11.399806707769701</v>
      </c>
      <c r="E8989" s="2">
        <v>17.6872897535041</v>
      </c>
      <c r="F8989" s="2">
        <v>6.1672317544707598</v>
      </c>
      <c r="G8989" s="2">
        <v>3.9511853552440801</v>
      </c>
    </row>
    <row r="8990" spans="1:8" x14ac:dyDescent="0.35">
      <c r="A8990" t="s">
        <v>476</v>
      </c>
      <c r="B8990" t="s">
        <v>5</v>
      </c>
      <c r="C8990" s="2">
        <v>4.3779566769026399</v>
      </c>
      <c r="E8990" s="2">
        <v>18.528970279195399</v>
      </c>
      <c r="F8990" s="2">
        <v>5.6129300510357298</v>
      </c>
      <c r="G8990" s="2">
        <v>3.66756829780847</v>
      </c>
    </row>
    <row r="8991" spans="1:8" x14ac:dyDescent="0.35">
      <c r="A8991" t="s">
        <v>476</v>
      </c>
      <c r="B8991" t="s">
        <v>6</v>
      </c>
      <c r="C8991" s="2">
        <v>1.9798831153341501</v>
      </c>
      <c r="E8991" s="2">
        <v>17.118735475671802</v>
      </c>
      <c r="F8991" s="2">
        <v>5.7616194625998496</v>
      </c>
      <c r="G8991" s="2">
        <v>3.8562091503268001</v>
      </c>
    </row>
    <row r="8992" spans="1:8" x14ac:dyDescent="0.35">
      <c r="A8992" t="s">
        <v>476</v>
      </c>
      <c r="B8992" t="s">
        <v>7</v>
      </c>
      <c r="C8992" s="2">
        <v>3.0096292542201</v>
      </c>
      <c r="E8992" s="2">
        <v>23.549078439777102</v>
      </c>
      <c r="F8992" s="2">
        <v>8.2983283326189508</v>
      </c>
      <c r="G8992" s="2">
        <v>3.1804543506215199</v>
      </c>
      <c r="H8992" s="2">
        <v>26215156.485860899</v>
      </c>
    </row>
    <row r="8993" spans="1:8" x14ac:dyDescent="0.35">
      <c r="A8993" t="s">
        <v>476</v>
      </c>
      <c r="B8993" t="s">
        <v>8</v>
      </c>
      <c r="C8993" s="2">
        <v>9.5749914846913704</v>
      </c>
      <c r="E8993" s="2">
        <v>25.0959056985422</v>
      </c>
      <c r="F8993" s="2">
        <v>7.4004324475134302</v>
      </c>
      <c r="G8993" s="2">
        <v>3.2573062704889399</v>
      </c>
      <c r="H8993" s="2">
        <v>26927340.522019599</v>
      </c>
    </row>
    <row r="8994" spans="1:8" x14ac:dyDescent="0.35">
      <c r="A8994" t="s">
        <v>476</v>
      </c>
      <c r="B8994" t="s">
        <v>9</v>
      </c>
      <c r="C8994" s="2">
        <v>1.0016233205539999</v>
      </c>
      <c r="E8994" s="2">
        <v>26.099706744868001</v>
      </c>
      <c r="F8994" s="2">
        <v>8.8620270366926608</v>
      </c>
      <c r="G8994" s="2">
        <v>3.9410628710392701</v>
      </c>
      <c r="H8994" s="2">
        <v>31943186.962426402</v>
      </c>
    </row>
    <row r="8995" spans="1:8" x14ac:dyDescent="0.35">
      <c r="A8995" t="s">
        <v>476</v>
      </c>
      <c r="B8995" t="s">
        <v>10</v>
      </c>
      <c r="C8995" s="2">
        <v>-0.15046335875251801</v>
      </c>
      <c r="E8995" s="2">
        <v>22.465854558877801</v>
      </c>
      <c r="F8995" s="2">
        <v>9.5828719084532992</v>
      </c>
      <c r="G8995" s="2">
        <v>3.9793281653746799</v>
      </c>
      <c r="H8995" s="2">
        <v>33929171.8032052</v>
      </c>
    </row>
    <row r="8996" spans="1:8" x14ac:dyDescent="0.35">
      <c r="A8996" t="s">
        <v>476</v>
      </c>
      <c r="B8996" t="s">
        <v>11</v>
      </c>
      <c r="C8996" s="2">
        <v>-2.89393472379192</v>
      </c>
      <c r="E8996" s="2">
        <v>19.1057441253264</v>
      </c>
      <c r="F8996" s="2">
        <v>12.519582245430801</v>
      </c>
      <c r="G8996" s="2">
        <v>4.7780678851174896</v>
      </c>
      <c r="H8996" s="2">
        <v>43323107.1743939</v>
      </c>
    </row>
    <row r="8997" spans="1:8" x14ac:dyDescent="0.35">
      <c r="A8997" t="s">
        <v>476</v>
      </c>
      <c r="B8997" t="s">
        <v>12</v>
      </c>
      <c r="C8997" s="2">
        <v>-1.6928828384002199</v>
      </c>
      <c r="E8997" s="2">
        <v>18.7832607643928</v>
      </c>
      <c r="F8997" s="2">
        <v>12.366956942428599</v>
      </c>
      <c r="G8997" s="2">
        <v>5.0012094823415598</v>
      </c>
      <c r="H8997" s="2">
        <v>39683603.700227901</v>
      </c>
    </row>
    <row r="8998" spans="1:8" x14ac:dyDescent="0.35">
      <c r="A8998" t="s">
        <v>476</v>
      </c>
      <c r="B8998" t="s">
        <v>13</v>
      </c>
      <c r="C8998" s="2">
        <v>1.53189352084379</v>
      </c>
      <c r="E8998" s="2">
        <v>19.029767233661602</v>
      </c>
      <c r="F8998" s="2">
        <v>12.113921217547</v>
      </c>
      <c r="G8998" s="2">
        <v>5.0693822739480803</v>
      </c>
      <c r="H8998" s="2">
        <v>47706864.7558643</v>
      </c>
    </row>
    <row r="8999" spans="1:8" x14ac:dyDescent="0.35">
      <c r="A8999" t="s">
        <v>476</v>
      </c>
      <c r="B8999" t="s">
        <v>14</v>
      </c>
      <c r="C8999" s="2">
        <v>11.695699798593701</v>
      </c>
      <c r="D8999" s="2">
        <v>1620</v>
      </c>
      <c r="E8999" s="2">
        <v>19.581162426020501</v>
      </c>
      <c r="F8999" s="2">
        <v>13.2126055946178</v>
      </c>
      <c r="G8999" s="2">
        <v>4.8662046638676699</v>
      </c>
      <c r="H8999" s="2">
        <v>52631129.335383601</v>
      </c>
    </row>
    <row r="9000" spans="1:8" x14ac:dyDescent="0.35">
      <c r="A9000" t="s">
        <v>476</v>
      </c>
      <c r="B9000" t="s">
        <v>15</v>
      </c>
      <c r="C9000" s="2">
        <v>3.1476384802758601</v>
      </c>
      <c r="D9000" s="2">
        <v>1490</v>
      </c>
      <c r="E9000" s="2">
        <v>15.5348009784301</v>
      </c>
      <c r="F9000" s="2">
        <v>11.9323993773627</v>
      </c>
      <c r="G9000" s="2">
        <v>4.7498332221480997</v>
      </c>
      <c r="H9000" s="2">
        <v>49238896.848137498</v>
      </c>
    </row>
    <row r="9001" spans="1:8" x14ac:dyDescent="0.35">
      <c r="A9001" t="s">
        <v>476</v>
      </c>
      <c r="B9001" t="s">
        <v>16</v>
      </c>
      <c r="C9001" s="2">
        <v>2.5854137275347999</v>
      </c>
      <c r="D9001" s="2">
        <v>1490</v>
      </c>
      <c r="E9001" s="2">
        <v>15.1967607237758</v>
      </c>
      <c r="F9001" s="2">
        <v>10.228183390273699</v>
      </c>
      <c r="G9001" s="2">
        <v>4.3527774262938097</v>
      </c>
      <c r="H9001" s="2">
        <v>41343304.642302804</v>
      </c>
    </row>
    <row r="9002" spans="1:8" x14ac:dyDescent="0.35">
      <c r="A9002" t="s">
        <v>476</v>
      </c>
      <c r="B9002" t="s">
        <v>17</v>
      </c>
      <c r="C9002" s="2">
        <v>0.735447995455772</v>
      </c>
      <c r="D9002" s="2">
        <v>1500</v>
      </c>
      <c r="E9002" s="2">
        <v>16.9552018378733</v>
      </c>
      <c r="F9002" s="2">
        <v>9.4232031506399707</v>
      </c>
      <c r="G9002" s="2">
        <v>4.1023957991467004</v>
      </c>
      <c r="H9002" s="2">
        <v>39948676.191181198</v>
      </c>
    </row>
    <row r="9003" spans="1:8" x14ac:dyDescent="0.35">
      <c r="A9003" t="s">
        <v>476</v>
      </c>
      <c r="B9003" t="s">
        <v>18</v>
      </c>
      <c r="C9003" s="2">
        <v>9.0814660928921107</v>
      </c>
      <c r="D9003" s="2">
        <v>1590</v>
      </c>
      <c r="E9003" s="2">
        <v>15.277165122776101</v>
      </c>
      <c r="F9003" s="2">
        <v>11.913689163358301</v>
      </c>
      <c r="G9003" s="2">
        <v>4.35965299220703</v>
      </c>
      <c r="H9003" s="2">
        <v>50882694.042352103</v>
      </c>
    </row>
    <row r="9004" spans="1:8" x14ac:dyDescent="0.35">
      <c r="A9004" t="s">
        <v>476</v>
      </c>
      <c r="B9004" t="s">
        <v>19</v>
      </c>
      <c r="C9004" s="2">
        <v>1.0039450414909501</v>
      </c>
      <c r="D9004" s="2">
        <v>1630</v>
      </c>
      <c r="E9004" s="2">
        <v>15.425893464028899</v>
      </c>
      <c r="F9004" s="2">
        <v>11.479984259292401</v>
      </c>
      <c r="G9004" s="2">
        <v>4.3465817622437699</v>
      </c>
      <c r="H9004" s="2">
        <v>52947525.220540397</v>
      </c>
    </row>
    <row r="9005" spans="1:8" x14ac:dyDescent="0.35">
      <c r="A9005" t="s">
        <v>476</v>
      </c>
      <c r="B9005" t="s">
        <v>20</v>
      </c>
      <c r="C9005" s="2">
        <v>2.3273354164422</v>
      </c>
      <c r="D9005" s="2">
        <v>1710</v>
      </c>
      <c r="E9005" s="2">
        <v>16.5102739726027</v>
      </c>
      <c r="F9005" s="2">
        <v>9.9349315068493205</v>
      </c>
      <c r="G9005" s="2">
        <v>4.4109589041095898</v>
      </c>
      <c r="H9005" s="2">
        <v>48335556.172182001</v>
      </c>
    </row>
    <row r="9006" spans="1:8" x14ac:dyDescent="0.35">
      <c r="A9006" t="s">
        <v>476</v>
      </c>
      <c r="B9006" t="s">
        <v>21</v>
      </c>
      <c r="C9006" s="2">
        <v>4.9068126776876797</v>
      </c>
      <c r="D9006" s="2">
        <v>1800</v>
      </c>
      <c r="E9006" s="2">
        <v>15.7090425868506</v>
      </c>
      <c r="F9006" s="2">
        <v>8.5078782509650104</v>
      </c>
      <c r="G9006" s="2">
        <v>4.0751755995697003</v>
      </c>
      <c r="H9006" s="2">
        <v>48200569.603866398</v>
      </c>
    </row>
    <row r="9007" spans="1:8" x14ac:dyDescent="0.35">
      <c r="A9007" t="s">
        <v>476</v>
      </c>
      <c r="B9007" t="s">
        <v>22</v>
      </c>
      <c r="C9007" s="2">
        <v>1.1768543611362099</v>
      </c>
      <c r="D9007" s="2">
        <v>1970</v>
      </c>
      <c r="E9007" s="2">
        <v>26.098005800221198</v>
      </c>
      <c r="F9007" s="2">
        <v>8.1741262295572099</v>
      </c>
      <c r="G9007" s="2">
        <v>4.40697222471373</v>
      </c>
      <c r="H9007" s="2">
        <v>44974219.224812299</v>
      </c>
    </row>
    <row r="9008" spans="1:8" x14ac:dyDescent="0.35">
      <c r="A9008" t="s">
        <v>476</v>
      </c>
      <c r="B9008" t="s">
        <v>23</v>
      </c>
      <c r="C9008" s="2">
        <v>0.33729322189431299</v>
      </c>
      <c r="D9008" s="2">
        <v>1990</v>
      </c>
      <c r="E9008" s="2">
        <v>24.846067123406499</v>
      </c>
      <c r="F9008" s="2">
        <v>8.3224929899112503</v>
      </c>
      <c r="G9008" s="2">
        <v>4.4662214898967996</v>
      </c>
      <c r="H9008" s="2">
        <v>50900639.163277201</v>
      </c>
    </row>
    <row r="9009" spans="1:8" x14ac:dyDescent="0.35">
      <c r="A9009" t="s">
        <v>476</v>
      </c>
      <c r="B9009" t="s">
        <v>24</v>
      </c>
      <c r="C9009" s="2">
        <v>5.9248090565291402</v>
      </c>
      <c r="D9009" s="2">
        <v>2040</v>
      </c>
      <c r="E9009" s="2">
        <v>22.964130231564301</v>
      </c>
      <c r="F9009" s="2">
        <v>11.2229908389199</v>
      </c>
      <c r="G9009" s="2">
        <v>4.5137683288373696</v>
      </c>
      <c r="H9009" s="2">
        <v>54169000.597922303</v>
      </c>
    </row>
    <row r="9010" spans="1:8" x14ac:dyDescent="0.35">
      <c r="A9010" t="s">
        <v>476</v>
      </c>
      <c r="B9010" t="s">
        <v>25</v>
      </c>
      <c r="C9010" s="2">
        <v>-3.3975824893825601</v>
      </c>
      <c r="D9010" s="2">
        <v>2030</v>
      </c>
      <c r="E9010" s="2">
        <v>23.529882604055501</v>
      </c>
      <c r="F9010" s="2">
        <v>9.0474919957310593</v>
      </c>
      <c r="G9010" s="2">
        <v>4.4957310565634998</v>
      </c>
      <c r="H9010" s="2">
        <v>47339354.838709697</v>
      </c>
    </row>
    <row r="9011" spans="1:8" x14ac:dyDescent="0.35">
      <c r="A9011" t="s">
        <v>476</v>
      </c>
      <c r="B9011" t="s">
        <v>26</v>
      </c>
      <c r="C9011" s="2">
        <v>-5.1983187593603501</v>
      </c>
      <c r="D9011" s="2">
        <v>1850</v>
      </c>
      <c r="E9011" s="2">
        <v>24.266134106639701</v>
      </c>
      <c r="F9011" s="2">
        <v>8.9513856591798202</v>
      </c>
      <c r="G9011" s="2">
        <v>4.2048532268213297</v>
      </c>
      <c r="H9011" s="2">
        <v>51315281.867666498</v>
      </c>
    </row>
    <row r="9012" spans="1:8" x14ac:dyDescent="0.35">
      <c r="A9012" t="s">
        <v>476</v>
      </c>
      <c r="B9012" t="s">
        <v>27</v>
      </c>
      <c r="C9012" s="2">
        <v>4.2883351169545803</v>
      </c>
      <c r="D9012" s="2">
        <v>1910</v>
      </c>
      <c r="E9012" s="2">
        <v>22.828887443070901</v>
      </c>
      <c r="F9012" s="2">
        <v>8.1899804814573791</v>
      </c>
      <c r="G9012" s="2">
        <v>4.1040988939492502</v>
      </c>
      <c r="H9012" s="2">
        <v>52975222.032716498</v>
      </c>
    </row>
    <row r="9013" spans="1:8" x14ac:dyDescent="0.35">
      <c r="A9013" t="s">
        <v>476</v>
      </c>
      <c r="B9013" t="s">
        <v>28</v>
      </c>
      <c r="C9013" s="2">
        <v>3.9873928021696199</v>
      </c>
      <c r="D9013" s="2">
        <v>1980</v>
      </c>
      <c r="E9013" s="2">
        <v>23.598754993505398</v>
      </c>
      <c r="F9013" s="2">
        <v>7.5974805774085201</v>
      </c>
      <c r="G9013" s="2">
        <v>4.0340171065853001</v>
      </c>
      <c r="H9013" s="2">
        <v>84819751.319438204</v>
      </c>
    </row>
    <row r="9014" spans="1:8" x14ac:dyDescent="0.35">
      <c r="A9014" t="s">
        <v>476</v>
      </c>
      <c r="B9014" t="s">
        <v>29</v>
      </c>
      <c r="C9014" s="2">
        <v>5.3053264725922702</v>
      </c>
      <c r="D9014" s="2">
        <v>2070</v>
      </c>
      <c r="E9014" s="2">
        <v>22.2744970798183</v>
      </c>
      <c r="F9014" s="2">
        <v>7.84740891814221</v>
      </c>
      <c r="G9014" s="2">
        <v>3.7985538147770499</v>
      </c>
      <c r="H9014" s="2">
        <v>95262243.491283</v>
      </c>
    </row>
    <row r="9015" spans="1:8" x14ac:dyDescent="0.35">
      <c r="A9015" t="s">
        <v>476</v>
      </c>
      <c r="B9015" t="s">
        <v>30</v>
      </c>
      <c r="C9015" s="2">
        <v>8.4606974720542603</v>
      </c>
      <c r="D9015" s="2">
        <v>2310</v>
      </c>
      <c r="E9015" s="2">
        <v>20.984962251342299</v>
      </c>
      <c r="F9015" s="2">
        <v>8.0948756454300508</v>
      </c>
      <c r="G9015" s="2">
        <v>3.6123511139454001</v>
      </c>
      <c r="H9015" s="2">
        <v>125423894.25962199</v>
      </c>
    </row>
    <row r="9016" spans="1:8" x14ac:dyDescent="0.35">
      <c r="A9016" t="s">
        <v>476</v>
      </c>
      <c r="B9016" t="s">
        <v>31</v>
      </c>
      <c r="C9016" s="2">
        <v>2.8758922877537998</v>
      </c>
      <c r="D9016" s="2">
        <v>2370</v>
      </c>
      <c r="E9016" s="2">
        <v>20.959204506786602</v>
      </c>
      <c r="F9016" s="2">
        <v>7.9492608416197204</v>
      </c>
      <c r="G9016" s="2">
        <v>3.1097584029642</v>
      </c>
      <c r="H9016" s="2">
        <v>169859670.53081101</v>
      </c>
    </row>
    <row r="9017" spans="1:8" x14ac:dyDescent="0.35">
      <c r="A9017" t="s">
        <v>476</v>
      </c>
      <c r="B9017" t="s">
        <v>32</v>
      </c>
      <c r="C9017" s="2">
        <v>5.6009918214721397</v>
      </c>
      <c r="D9017" s="2">
        <v>2610</v>
      </c>
      <c r="E9017" s="2">
        <v>20.014032039824301</v>
      </c>
      <c r="F9017" s="2">
        <v>9.1091325192522898</v>
      </c>
      <c r="G9017" s="2">
        <v>2.5575063060655201</v>
      </c>
      <c r="H9017" s="2">
        <v>246580127.93311599</v>
      </c>
    </row>
    <row r="9018" spans="1:8" x14ac:dyDescent="0.35">
      <c r="A9018" t="s">
        <v>476</v>
      </c>
      <c r="B9018" t="s">
        <v>33</v>
      </c>
      <c r="C9018" s="2">
        <v>3.0373035409960201</v>
      </c>
      <c r="D9018" s="2">
        <v>2550</v>
      </c>
      <c r="E9018" s="2">
        <v>19.390739364813399</v>
      </c>
      <c r="F9018" s="2">
        <v>11.1955989060499</v>
      </c>
      <c r="G9018" s="2">
        <v>2.94354774965616</v>
      </c>
      <c r="H9018" s="2">
        <v>246775366.12054601</v>
      </c>
    </row>
    <row r="9019" spans="1:8" x14ac:dyDescent="0.35">
      <c r="A9019" t="s">
        <v>476</v>
      </c>
      <c r="B9019" t="s">
        <v>34</v>
      </c>
      <c r="C9019" s="2">
        <v>1.25886720329326</v>
      </c>
      <c r="D9019" s="2">
        <v>2570</v>
      </c>
      <c r="E9019" s="2">
        <v>19.542741091759499</v>
      </c>
      <c r="F9019" s="2">
        <v>12.873099883069701</v>
      </c>
      <c r="G9019" s="2">
        <v>4.9879992614930098</v>
      </c>
      <c r="H9019" s="2">
        <v>248210117.45427001</v>
      </c>
    </row>
    <row r="9020" spans="1:8" x14ac:dyDescent="0.35">
      <c r="A9020" t="s">
        <v>476</v>
      </c>
      <c r="B9020" t="s">
        <v>35</v>
      </c>
      <c r="C9020" s="2">
        <v>3.1398029002341201</v>
      </c>
      <c r="D9020" s="2">
        <v>2660</v>
      </c>
      <c r="E9020" s="2">
        <v>20.8591539075539</v>
      </c>
      <c r="F9020" s="2">
        <v>9.9949205427762902</v>
      </c>
      <c r="G9020" s="2">
        <v>4.3335026485741199</v>
      </c>
      <c r="H9020" s="2">
        <v>221226969.72813001</v>
      </c>
    </row>
    <row r="9021" spans="1:8" x14ac:dyDescent="0.35">
      <c r="A9021" t="s">
        <v>476</v>
      </c>
      <c r="B9021" t="s">
        <v>36</v>
      </c>
      <c r="C9021" s="2">
        <v>1.01004768692042</v>
      </c>
      <c r="D9021" s="2">
        <v>2580</v>
      </c>
      <c r="E9021" s="2">
        <v>21.618695689829401</v>
      </c>
      <c r="F9021" s="2">
        <v>7.8740725771529201</v>
      </c>
      <c r="G9021" s="2">
        <v>3.75876901758134</v>
      </c>
      <c r="H9021" s="2">
        <v>180143030.630144</v>
      </c>
    </row>
    <row r="9022" spans="1:8" x14ac:dyDescent="0.35">
      <c r="A9022" t="s">
        <v>476</v>
      </c>
      <c r="B9022" t="s">
        <v>37</v>
      </c>
      <c r="C9022" s="2">
        <v>0.46339041513509499</v>
      </c>
      <c r="D9022" s="2">
        <v>2740</v>
      </c>
      <c r="E9022" s="2">
        <v>21.521229704848501</v>
      </c>
      <c r="F9022" s="2">
        <v>8.2115159292529096</v>
      </c>
      <c r="G9022" s="2">
        <v>3.4146069296434698</v>
      </c>
      <c r="H9022" s="2">
        <v>207716106.51294401</v>
      </c>
    </row>
    <row r="9023" spans="1:8" x14ac:dyDescent="0.35">
      <c r="A9023" t="s">
        <v>476</v>
      </c>
      <c r="B9023" t="s">
        <v>38</v>
      </c>
      <c r="C9023" s="2">
        <v>3.13686729438693</v>
      </c>
      <c r="D9023" s="2">
        <v>2850</v>
      </c>
      <c r="E9023" s="2">
        <v>23.396025076697299</v>
      </c>
      <c r="F9023" s="2">
        <v>7.5136721355208804</v>
      </c>
      <c r="G9023" s="2">
        <v>3.4960650927037502</v>
      </c>
      <c r="H9023" s="2">
        <v>187418166.15965301</v>
      </c>
    </row>
    <row r="9024" spans="1:8" x14ac:dyDescent="0.35">
      <c r="A9024" t="s">
        <v>476</v>
      </c>
      <c r="B9024" t="s">
        <v>39</v>
      </c>
      <c r="C9024" s="2">
        <v>0.366522075389213</v>
      </c>
      <c r="D9024" s="2">
        <v>2830</v>
      </c>
      <c r="E9024" s="2">
        <v>22.421130597436498</v>
      </c>
      <c r="F9024" s="2">
        <v>9.9237982851475692</v>
      </c>
      <c r="G9024" s="2">
        <v>2.8346535772123</v>
      </c>
      <c r="H9024" s="2">
        <v>240455017.561373</v>
      </c>
    </row>
    <row r="9025" spans="1:8" x14ac:dyDescent="0.35">
      <c r="A9025" t="s">
        <v>476</v>
      </c>
      <c r="B9025" t="s">
        <v>40</v>
      </c>
      <c r="C9025" s="2">
        <v>4.6887563655856299</v>
      </c>
      <c r="D9025" s="2">
        <v>2930</v>
      </c>
      <c r="E9025" s="2">
        <v>21.682977794043001</v>
      </c>
      <c r="F9025" s="2">
        <v>9.9779239023929502</v>
      </c>
      <c r="G9025" s="2">
        <v>2.5086474553460798</v>
      </c>
      <c r="H9025" s="2">
        <v>184862871.629408</v>
      </c>
    </row>
    <row r="9026" spans="1:8" x14ac:dyDescent="0.35">
      <c r="A9026" t="s">
        <v>476</v>
      </c>
      <c r="B9026" t="s">
        <v>41</v>
      </c>
      <c r="C9026" s="2">
        <v>6.3173053844307701</v>
      </c>
      <c r="D9026" s="2">
        <v>3040</v>
      </c>
      <c r="E9026" s="2">
        <v>21.370232587549701</v>
      </c>
      <c r="F9026" s="2">
        <v>10.1697773187619</v>
      </c>
      <c r="G9026" s="2">
        <v>2.90339238478643</v>
      </c>
      <c r="H9026" s="2">
        <v>245193877.248175</v>
      </c>
    </row>
    <row r="9027" spans="1:8" x14ac:dyDescent="0.35">
      <c r="A9027" t="s">
        <v>476</v>
      </c>
      <c r="B9027" t="s">
        <v>42</v>
      </c>
      <c r="C9027" s="2">
        <v>2.90023027256446</v>
      </c>
      <c r="D9027" s="2">
        <v>3210</v>
      </c>
      <c r="E9027" s="2">
        <v>21.219187869646301</v>
      </c>
      <c r="F9027" s="2">
        <v>10.029571706426401</v>
      </c>
      <c r="G9027" s="2">
        <v>2.7765649188266601</v>
      </c>
      <c r="H9027" s="2">
        <v>245150456.13398099</v>
      </c>
    </row>
    <row r="9028" spans="1:8" x14ac:dyDescent="0.35">
      <c r="A9028" t="s">
        <v>476</v>
      </c>
      <c r="B9028" t="s">
        <v>43</v>
      </c>
      <c r="C9028" s="2">
        <v>3.2411876554044201</v>
      </c>
      <c r="D9028" s="2">
        <v>3470</v>
      </c>
      <c r="H9028" s="2">
        <v>228862789.53217301</v>
      </c>
    </row>
    <row r="9029" spans="1:8" x14ac:dyDescent="0.35">
      <c r="A9029" t="s">
        <v>476</v>
      </c>
      <c r="B9029" t="s">
        <v>44</v>
      </c>
      <c r="C9029" s="2">
        <v>-5.3962542147168104</v>
      </c>
      <c r="D9029" s="2">
        <v>3290</v>
      </c>
      <c r="H9029" s="2">
        <v>352565435.95077097</v>
      </c>
    </row>
    <row r="9030" spans="1:8" x14ac:dyDescent="0.35">
      <c r="A9030" t="s">
        <v>476</v>
      </c>
      <c r="B9030" t="s">
        <v>45</v>
      </c>
      <c r="C9030" s="2">
        <v>0.44925648052473799</v>
      </c>
      <c r="D9030" s="2">
        <v>3360</v>
      </c>
      <c r="H9030" s="2">
        <v>418629085.67643499</v>
      </c>
    </row>
    <row r="9031" spans="1:8" x14ac:dyDescent="0.35">
      <c r="A9031" t="s">
        <v>476</v>
      </c>
      <c r="B9031" t="s">
        <v>46</v>
      </c>
    </row>
    <row r="9032" spans="1:8" x14ac:dyDescent="0.35">
      <c r="A9032" t="s">
        <v>655</v>
      </c>
      <c r="B9032" t="s">
        <v>4</v>
      </c>
      <c r="C9032" s="2">
        <v>-4.4213223644177599</v>
      </c>
      <c r="E9032" s="2">
        <v>5.2974614576653902</v>
      </c>
      <c r="F9032" s="2">
        <v>51.159397484667601</v>
      </c>
      <c r="G9032" s="2">
        <v>17.670544175671999</v>
      </c>
      <c r="H9032" s="2">
        <v>17688441860.465099</v>
      </c>
    </row>
    <row r="9033" spans="1:8" x14ac:dyDescent="0.35">
      <c r="A9033" t="s">
        <v>655</v>
      </c>
      <c r="B9033" t="s">
        <v>5</v>
      </c>
      <c r="C9033" s="2">
        <v>-0.36281090307269898</v>
      </c>
      <c r="E9033" s="2">
        <v>5.4248127682252996</v>
      </c>
      <c r="F9033" s="2">
        <v>49.187259824408898</v>
      </c>
      <c r="G9033" s="2">
        <v>16.5060236739502</v>
      </c>
      <c r="H9033" s="2">
        <v>18408581395.348801</v>
      </c>
    </row>
    <row r="9034" spans="1:8" x14ac:dyDescent="0.35">
      <c r="A9034" t="s">
        <v>655</v>
      </c>
      <c r="B9034" t="s">
        <v>6</v>
      </c>
      <c r="C9034" s="2">
        <v>-2.0710060706990401</v>
      </c>
      <c r="E9034" s="2">
        <v>5.7128486479805503</v>
      </c>
      <c r="F9034" s="2">
        <v>45.638278149333303</v>
      </c>
      <c r="G9034" s="2">
        <v>17.461307112350099</v>
      </c>
      <c r="H9034" s="2">
        <v>21199116279.069801</v>
      </c>
    </row>
    <row r="9035" spans="1:8" x14ac:dyDescent="0.35">
      <c r="A9035" t="s">
        <v>655</v>
      </c>
      <c r="B9035" t="s">
        <v>7</v>
      </c>
      <c r="C9035" s="2">
        <v>-3.76481712341422</v>
      </c>
      <c r="E9035" s="2">
        <v>6.1179998072236099</v>
      </c>
      <c r="F9035" s="2">
        <v>42.324057116891296</v>
      </c>
      <c r="G9035" s="2">
        <v>17.883418476240301</v>
      </c>
      <c r="H9035" s="2">
        <v>9586860465.1162796</v>
      </c>
    </row>
    <row r="9036" spans="1:8" x14ac:dyDescent="0.35">
      <c r="A9036" t="s">
        <v>655</v>
      </c>
      <c r="B9036" t="s">
        <v>8</v>
      </c>
      <c r="C9036" s="2">
        <v>1.4421646334598099</v>
      </c>
      <c r="E9036" s="2">
        <v>4.95324611019063</v>
      </c>
      <c r="F9036" s="2">
        <v>46.772553276581199</v>
      </c>
      <c r="G9036" s="2">
        <v>16.229503513683401</v>
      </c>
      <c r="H9036" s="2">
        <v>10163900000</v>
      </c>
    </row>
    <row r="9037" spans="1:8" x14ac:dyDescent="0.35">
      <c r="A9037" t="s">
        <v>655</v>
      </c>
      <c r="B9037" t="s">
        <v>9</v>
      </c>
      <c r="C9037" s="2">
        <v>0.193300161365073</v>
      </c>
      <c r="E9037" s="2">
        <v>5.6067573121373</v>
      </c>
      <c r="F9037" s="2">
        <v>45.1943555657883</v>
      </c>
      <c r="G9037" s="2">
        <v>16.8415310893594</v>
      </c>
      <c r="H9037" s="2">
        <v>11093840000</v>
      </c>
    </row>
    <row r="9038" spans="1:8" x14ac:dyDescent="0.35">
      <c r="A9038" t="s">
        <v>655</v>
      </c>
      <c r="B9038" t="s">
        <v>10</v>
      </c>
      <c r="C9038" s="2">
        <v>6.51034502827659</v>
      </c>
      <c r="E9038" s="2">
        <v>6.4200935458284603</v>
      </c>
      <c r="F9038" s="2">
        <v>47.379858209382398</v>
      </c>
      <c r="G9038" s="2">
        <v>19.003540676898901</v>
      </c>
      <c r="H9038" s="2">
        <v>12235518518.518499</v>
      </c>
    </row>
    <row r="9039" spans="1:8" x14ac:dyDescent="0.35">
      <c r="A9039" t="s">
        <v>655</v>
      </c>
      <c r="B9039" t="s">
        <v>11</v>
      </c>
      <c r="C9039" s="2">
        <v>3.5816499384792002</v>
      </c>
      <c r="E9039" s="2">
        <v>5.9157320069325898</v>
      </c>
      <c r="F9039" s="2">
        <v>45.185254321739301</v>
      </c>
      <c r="G9039" s="2">
        <v>17.031292853029999</v>
      </c>
      <c r="H9039" s="2">
        <v>11420055172.413799</v>
      </c>
    </row>
    <row r="9040" spans="1:8" x14ac:dyDescent="0.35">
      <c r="A9040" t="s">
        <v>655</v>
      </c>
      <c r="B9040" t="s">
        <v>12</v>
      </c>
      <c r="C9040" s="2">
        <v>5.8213684197814199</v>
      </c>
      <c r="E9040" s="2">
        <v>6.4138200331393103</v>
      </c>
      <c r="F9040" s="2">
        <v>48.6700187682573</v>
      </c>
      <c r="G9040" s="2">
        <v>17.138373242122</v>
      </c>
      <c r="H9040" s="2">
        <v>16293331034.4828</v>
      </c>
    </row>
    <row r="9041" spans="1:8" x14ac:dyDescent="0.35">
      <c r="A9041" t="s">
        <v>655</v>
      </c>
      <c r="B9041" t="s">
        <v>13</v>
      </c>
      <c r="C9041" s="2">
        <v>-8.5698820132998499</v>
      </c>
      <c r="E9041" s="2">
        <v>5.8972589996696199</v>
      </c>
      <c r="F9041" s="2">
        <v>53.444871788929902</v>
      </c>
      <c r="G9041" s="2">
        <v>15.6262840473238</v>
      </c>
      <c r="H9041" s="2">
        <v>5349501440.9221897</v>
      </c>
    </row>
    <row r="9042" spans="1:8" x14ac:dyDescent="0.35">
      <c r="A9042" t="s">
        <v>655</v>
      </c>
      <c r="B9042" t="s">
        <v>14</v>
      </c>
      <c r="C9042" s="2">
        <v>6.4679408530580798</v>
      </c>
      <c r="D9042" s="2">
        <v>9380</v>
      </c>
      <c r="E9042" s="2">
        <v>5.2121367408120403</v>
      </c>
      <c r="F9042" s="2">
        <v>57.747423397320503</v>
      </c>
      <c r="G9042" s="2">
        <v>14.2413878884428</v>
      </c>
      <c r="H9042" s="2">
        <v>4806232409.3816605</v>
      </c>
    </row>
    <row r="9043" spans="1:8" x14ac:dyDescent="0.35">
      <c r="A9043" t="s">
        <v>655</v>
      </c>
      <c r="B9043" t="s">
        <v>15</v>
      </c>
      <c r="C9043" s="2">
        <v>9.7298879771459497</v>
      </c>
      <c r="D9043" s="2">
        <v>10440</v>
      </c>
      <c r="E9043" s="2">
        <v>5.2918592048966699</v>
      </c>
      <c r="F9043" s="2">
        <v>53.492249526912303</v>
      </c>
      <c r="G9043" s="2">
        <v>14.725398453724299</v>
      </c>
      <c r="H9043" s="2">
        <v>9665686619.7183094</v>
      </c>
    </row>
    <row r="9044" spans="1:8" x14ac:dyDescent="0.35">
      <c r="A9044" t="s">
        <v>655</v>
      </c>
      <c r="B9044" t="s">
        <v>16</v>
      </c>
      <c r="C9044" s="2">
        <v>6.0604732624884896</v>
      </c>
      <c r="D9044" s="2">
        <v>10870</v>
      </c>
      <c r="E9044" s="2">
        <v>5.1376321771141296</v>
      </c>
      <c r="F9044" s="2">
        <v>51.490000079874498</v>
      </c>
      <c r="G9044" s="2">
        <v>14.154677630284301</v>
      </c>
      <c r="H9044" s="2">
        <v>13865116959.064301</v>
      </c>
    </row>
    <row r="9045" spans="1:8" x14ac:dyDescent="0.35">
      <c r="A9045" t="s">
        <v>655</v>
      </c>
      <c r="B9045" t="s">
        <v>17</v>
      </c>
      <c r="C9045" s="2">
        <v>0.27538815756183499</v>
      </c>
      <c r="D9045" s="2">
        <v>10910</v>
      </c>
      <c r="E9045" s="2">
        <v>5.1753432358441298</v>
      </c>
      <c r="F9045" s="2">
        <v>48.661114801638398</v>
      </c>
      <c r="G9045" s="2">
        <v>13.873405889323699</v>
      </c>
      <c r="H9045" s="2">
        <v>10898863436.123301</v>
      </c>
    </row>
    <row r="9046" spans="1:8" x14ac:dyDescent="0.35">
      <c r="A9046" t="s">
        <v>655</v>
      </c>
      <c r="B9046" t="s">
        <v>18</v>
      </c>
      <c r="C9046" s="2">
        <v>-2.34950792823469</v>
      </c>
      <c r="D9046" s="2">
        <v>10610</v>
      </c>
      <c r="E9046" s="2">
        <v>4.8799401325991001</v>
      </c>
      <c r="F9046" s="2">
        <v>40.867394905830103</v>
      </c>
      <c r="G9046" s="2">
        <v>13.558172679458099</v>
      </c>
      <c r="H9046" s="2">
        <v>8002727946.1279497</v>
      </c>
    </row>
    <row r="9047" spans="1:8" x14ac:dyDescent="0.35">
      <c r="A9047" t="s">
        <v>655</v>
      </c>
      <c r="B9047" t="s">
        <v>19</v>
      </c>
      <c r="C9047" s="2">
        <v>3.9516627239124098</v>
      </c>
      <c r="D9047" s="2">
        <v>11100</v>
      </c>
      <c r="E9047" s="2">
        <v>5.0404722130845299</v>
      </c>
      <c r="F9047" s="2">
        <v>37.651155375039302</v>
      </c>
      <c r="G9047" s="2">
        <v>13.785346236936901</v>
      </c>
      <c r="H9047" s="2">
        <v>13568486425.339399</v>
      </c>
    </row>
    <row r="9048" spans="1:8" x14ac:dyDescent="0.35">
      <c r="A9048" t="s">
        <v>655</v>
      </c>
      <c r="B9048" t="s">
        <v>20</v>
      </c>
      <c r="C9048" s="2">
        <v>-0.197837256663462</v>
      </c>
      <c r="D9048" s="2">
        <v>11060</v>
      </c>
      <c r="E9048" s="2">
        <v>4.08961921662174</v>
      </c>
      <c r="F9048" s="2">
        <v>44.758705865495799</v>
      </c>
      <c r="G9048" s="2">
        <v>12.4268853777278</v>
      </c>
      <c r="H9048" s="2">
        <v>11300903666.427</v>
      </c>
    </row>
    <row r="9049" spans="1:8" x14ac:dyDescent="0.35">
      <c r="A9049" t="s">
        <v>655</v>
      </c>
      <c r="B9049" t="s">
        <v>21</v>
      </c>
      <c r="C9049" s="2">
        <v>6.3709314010188098</v>
      </c>
      <c r="D9049" s="2">
        <v>11670</v>
      </c>
      <c r="E9049" s="2">
        <v>4.4954920053574403</v>
      </c>
      <c r="F9049" s="2">
        <v>46.353589409627297</v>
      </c>
      <c r="G9049" s="2">
        <v>21.127914304769298</v>
      </c>
      <c r="H9049" s="2">
        <v>23755073679.901798</v>
      </c>
    </row>
    <row r="9050" spans="1:8" x14ac:dyDescent="0.35">
      <c r="A9050" t="s">
        <v>655</v>
      </c>
      <c r="B9050" t="s">
        <v>22</v>
      </c>
      <c r="C9050" s="2">
        <v>0.29405516051952002</v>
      </c>
      <c r="D9050" s="2">
        <v>11620</v>
      </c>
      <c r="E9050" s="2">
        <v>4.9504321549249397</v>
      </c>
      <c r="F9050" s="2">
        <v>40.574083517180703</v>
      </c>
      <c r="G9050" s="2">
        <v>19.027931296297599</v>
      </c>
      <c r="H9050" s="2">
        <v>28002514609.2038</v>
      </c>
    </row>
    <row r="9051" spans="1:8" x14ac:dyDescent="0.35">
      <c r="A9051" t="s">
        <v>655</v>
      </c>
      <c r="B9051" t="s">
        <v>23</v>
      </c>
      <c r="C9051" s="2">
        <v>-5.9704581464100004</v>
      </c>
      <c r="D9051" s="2">
        <v>11000</v>
      </c>
      <c r="E9051" s="2">
        <v>4.3510614276614898</v>
      </c>
      <c r="F9051" s="2">
        <v>41.940661829382996</v>
      </c>
      <c r="G9051" s="2">
        <v>17.695490406877799</v>
      </c>
      <c r="H9051" s="2">
        <v>25980313686.6436</v>
      </c>
    </row>
    <row r="9052" spans="1:8" x14ac:dyDescent="0.35">
      <c r="A9052" t="s">
        <v>655</v>
      </c>
      <c r="B9052" t="s">
        <v>24</v>
      </c>
      <c r="C9052" s="2">
        <v>3.6869441668768301</v>
      </c>
      <c r="D9052" s="2">
        <v>11480</v>
      </c>
      <c r="E9052" s="2">
        <v>3.9329857306367999</v>
      </c>
      <c r="F9052" s="2">
        <v>46.404848256167298</v>
      </c>
      <c r="G9052" s="2">
        <v>18.529029915401399</v>
      </c>
      <c r="H9052" s="2">
        <v>28313372058.823502</v>
      </c>
    </row>
    <row r="9053" spans="1:8" x14ac:dyDescent="0.35">
      <c r="A9053" t="s">
        <v>655</v>
      </c>
      <c r="B9053" t="s">
        <v>25</v>
      </c>
      <c r="C9053" s="2">
        <v>3.3942361077907002</v>
      </c>
      <c r="D9053" s="2">
        <v>11870</v>
      </c>
      <c r="E9053" s="2">
        <v>4.23151248545234</v>
      </c>
      <c r="F9053" s="2">
        <v>42.910293163924599</v>
      </c>
      <c r="G9053" s="2">
        <v>16.9893279482888</v>
      </c>
      <c r="H9053" s="2">
        <v>33828292109.990299</v>
      </c>
    </row>
    <row r="9054" spans="1:8" x14ac:dyDescent="0.35">
      <c r="A9054" t="s">
        <v>655</v>
      </c>
      <c r="B9054" t="s">
        <v>26</v>
      </c>
      <c r="C9054" s="2">
        <v>-8.8556473528677895</v>
      </c>
      <c r="D9054" s="2">
        <v>10640</v>
      </c>
      <c r="E9054" s="2">
        <v>3.8470461924177699</v>
      </c>
      <c r="F9054" s="2">
        <v>46.654969911674698</v>
      </c>
      <c r="G9054" s="2">
        <v>16.438594873824702</v>
      </c>
      <c r="H9054" s="2">
        <v>19655250236.885201</v>
      </c>
    </row>
    <row r="9055" spans="1:8" x14ac:dyDescent="0.35">
      <c r="A9055" t="s">
        <v>655</v>
      </c>
      <c r="B9055" t="s">
        <v>27</v>
      </c>
      <c r="C9055" s="2">
        <v>-7.75530004959883</v>
      </c>
      <c r="D9055" s="2">
        <v>9870</v>
      </c>
      <c r="E9055" s="2">
        <v>4.3131464396061601</v>
      </c>
      <c r="F9055" s="2">
        <v>48.841707069799803</v>
      </c>
      <c r="G9055" s="2">
        <v>17.1181225878838</v>
      </c>
      <c r="H9055" s="2">
        <v>12724920882.133101</v>
      </c>
    </row>
    <row r="9056" spans="1:8" x14ac:dyDescent="0.35">
      <c r="A9056" t="s">
        <v>655</v>
      </c>
      <c r="B9056" t="s">
        <v>28</v>
      </c>
      <c r="C9056" s="2">
        <v>18.2866066891245</v>
      </c>
      <c r="D9056" s="2">
        <v>11730</v>
      </c>
      <c r="E9056" s="2">
        <v>3.7188171835877402</v>
      </c>
      <c r="F9056" s="2">
        <v>51.113476435328302</v>
      </c>
      <c r="G9056" s="2">
        <v>16.457751444470802</v>
      </c>
      <c r="H9056" s="2">
        <v>24513110558.874802</v>
      </c>
    </row>
    <row r="9057" spans="1:8" x14ac:dyDescent="0.35">
      <c r="A9057" t="s">
        <v>655</v>
      </c>
      <c r="B9057" t="s">
        <v>29</v>
      </c>
      <c r="C9057" s="2">
        <v>10.3179138043148</v>
      </c>
      <c r="D9057" s="2">
        <v>13340</v>
      </c>
      <c r="E9057" s="2">
        <v>3.69518323245945</v>
      </c>
      <c r="F9057" s="2">
        <v>53.088397469650197</v>
      </c>
      <c r="G9057" s="2">
        <v>15.078064466557001</v>
      </c>
      <c r="H9057" s="2">
        <v>33473171116.853298</v>
      </c>
    </row>
    <row r="9058" spans="1:8" x14ac:dyDescent="0.35">
      <c r="A9058" t="s">
        <v>655</v>
      </c>
      <c r="B9058" t="s">
        <v>30</v>
      </c>
      <c r="C9058" s="2">
        <v>9.8721491085103708</v>
      </c>
      <c r="D9058" s="2">
        <v>15010</v>
      </c>
      <c r="E9058" s="2">
        <v>3.6568046342888998</v>
      </c>
      <c r="F9058" s="2">
        <v>51.9276623968995</v>
      </c>
      <c r="G9058" s="2">
        <v>13.9085695332202</v>
      </c>
      <c r="H9058" s="2">
        <v>49395658593.386101</v>
      </c>
    </row>
    <row r="9059" spans="1:8" x14ac:dyDescent="0.35">
      <c r="A9059" t="s">
        <v>655</v>
      </c>
      <c r="B9059" t="s">
        <v>31</v>
      </c>
      <c r="C9059" s="2">
        <v>8.7535788078584993</v>
      </c>
      <c r="D9059" s="2">
        <v>16780</v>
      </c>
      <c r="E9059" s="2">
        <v>3.8135393886189299</v>
      </c>
      <c r="F9059" s="2">
        <v>49.282862675763297</v>
      </c>
      <c r="G9059" s="2">
        <v>13.336724212232999</v>
      </c>
      <c r="H9059" s="2">
        <v>69892529576.152802</v>
      </c>
    </row>
    <row r="9060" spans="1:8" x14ac:dyDescent="0.35">
      <c r="A9060" t="s">
        <v>655</v>
      </c>
      <c r="B9060" t="s">
        <v>32</v>
      </c>
      <c r="C9060" s="2">
        <v>5.2778541239878196</v>
      </c>
      <c r="D9060" s="2">
        <v>17590</v>
      </c>
      <c r="E9060" s="2">
        <v>4.1584161157050499</v>
      </c>
      <c r="F9060" s="2">
        <v>50.612459337483401</v>
      </c>
      <c r="G9060" s="2">
        <v>12.8395861840125</v>
      </c>
      <c r="H9060" s="2">
        <v>84758053716.310699</v>
      </c>
    </row>
    <row r="9061" spans="1:8" x14ac:dyDescent="0.35">
      <c r="A9061" t="s">
        <v>655</v>
      </c>
      <c r="B9061" t="s">
        <v>33</v>
      </c>
      <c r="C9061" s="2">
        <v>-3.2023026574900202</v>
      </c>
      <c r="D9061" s="2">
        <v>16720</v>
      </c>
      <c r="E9061" s="2">
        <v>5.6621777947413996</v>
      </c>
      <c r="F9061" s="2">
        <v>40.812093529923402</v>
      </c>
      <c r="G9061" s="2">
        <v>13.624868323121101</v>
      </c>
      <c r="H9061" s="2">
        <v>85075136622.213898</v>
      </c>
    </row>
    <row r="9062" spans="1:8" x14ac:dyDescent="0.35">
      <c r="A9062" t="s">
        <v>655</v>
      </c>
      <c r="B9062" t="s">
        <v>34</v>
      </c>
      <c r="C9062" s="2">
        <v>-1.48879125078348</v>
      </c>
      <c r="D9062" s="2">
        <v>16380</v>
      </c>
      <c r="E9062" s="2">
        <v>5.3752651655055397</v>
      </c>
      <c r="F9062" s="2">
        <v>48.408602279590902</v>
      </c>
      <c r="G9062" s="2">
        <v>11.899519881474401</v>
      </c>
      <c r="H9062" s="2">
        <v>86390879316.345093</v>
      </c>
    </row>
    <row r="9063" spans="1:8" x14ac:dyDescent="0.35">
      <c r="A9063" t="s">
        <v>655</v>
      </c>
      <c r="B9063" t="s">
        <v>35</v>
      </c>
      <c r="C9063" s="2">
        <v>4.1764253592392704</v>
      </c>
      <c r="D9063" s="2">
        <v>16960</v>
      </c>
      <c r="E9063" s="2">
        <v>5.0129300643109396</v>
      </c>
      <c r="F9063" s="2">
        <v>48.6321324133785</v>
      </c>
      <c r="G9063" s="2">
        <v>11.645240057282599</v>
      </c>
      <c r="H9063" s="2">
        <v>73020027743.454697</v>
      </c>
    </row>
    <row r="9064" spans="1:8" x14ac:dyDescent="0.35">
      <c r="A9064" t="s">
        <v>655</v>
      </c>
      <c r="B9064" t="s">
        <v>36</v>
      </c>
      <c r="C9064" s="2">
        <v>5.6259569750864102</v>
      </c>
      <c r="E9064" s="2">
        <v>5.0163686341063602</v>
      </c>
      <c r="F9064" s="2">
        <v>45.1601984347976</v>
      </c>
      <c r="G9064" s="2">
        <v>11.7676048954959</v>
      </c>
      <c r="H9064" s="2">
        <v>101409726295.666</v>
      </c>
    </row>
    <row r="9065" spans="1:8" x14ac:dyDescent="0.35">
      <c r="A9065" t="s">
        <v>655</v>
      </c>
      <c r="B9065" t="s">
        <v>37</v>
      </c>
      <c r="C9065" s="2">
        <v>1.3430940360747601</v>
      </c>
      <c r="E9065" s="2">
        <v>4.9025500732404801</v>
      </c>
      <c r="F9065" s="2">
        <v>44.726161220765803</v>
      </c>
      <c r="G9065" s="2">
        <v>11.514302102677799</v>
      </c>
      <c r="H9065" s="2">
        <v>101169283790.927</v>
      </c>
    </row>
    <row r="9066" spans="1:8" x14ac:dyDescent="0.35">
      <c r="A9066" t="s">
        <v>655</v>
      </c>
      <c r="B9066" t="s">
        <v>38</v>
      </c>
      <c r="C9066" s="2">
        <v>-3.8943864745066201</v>
      </c>
      <c r="E9066" s="2">
        <v>5.0267535661848202</v>
      </c>
      <c r="F9066" s="2">
        <v>37.2446888923877</v>
      </c>
      <c r="G9066" s="2">
        <v>12.073356431582599</v>
      </c>
      <c r="H9066" s="2">
        <v>119674325292.002</v>
      </c>
    </row>
    <row r="9067" spans="1:8" x14ac:dyDescent="0.35">
      <c r="A9067" t="s">
        <v>655</v>
      </c>
      <c r="B9067" t="s">
        <v>39</v>
      </c>
    </row>
    <row r="9068" spans="1:8" x14ac:dyDescent="0.35">
      <c r="A9068" t="s">
        <v>655</v>
      </c>
      <c r="B9068" t="s">
        <v>40</v>
      </c>
    </row>
    <row r="9069" spans="1:8" x14ac:dyDescent="0.35">
      <c r="A9069" t="s">
        <v>655</v>
      </c>
      <c r="B9069" t="s">
        <v>41</v>
      </c>
    </row>
    <row r="9070" spans="1:8" x14ac:dyDescent="0.35">
      <c r="A9070" t="s">
        <v>655</v>
      </c>
      <c r="B9070" t="s">
        <v>42</v>
      </c>
    </row>
    <row r="9071" spans="1:8" x14ac:dyDescent="0.35">
      <c r="A9071" t="s">
        <v>655</v>
      </c>
      <c r="B9071" t="s">
        <v>43</v>
      </c>
    </row>
    <row r="9072" spans="1:8" x14ac:dyDescent="0.35">
      <c r="A9072" t="s">
        <v>655</v>
      </c>
      <c r="B9072" t="s">
        <v>44</v>
      </c>
    </row>
    <row r="9073" spans="1:6" x14ac:dyDescent="0.35">
      <c r="A9073" t="s">
        <v>655</v>
      </c>
      <c r="B9073" t="s">
        <v>45</v>
      </c>
    </row>
    <row r="9074" spans="1:6" x14ac:dyDescent="0.35">
      <c r="A9074" t="s">
        <v>655</v>
      </c>
      <c r="B9074" t="s">
        <v>46</v>
      </c>
    </row>
    <row r="9075" spans="1:6" x14ac:dyDescent="0.35">
      <c r="A9075" t="s">
        <v>480</v>
      </c>
      <c r="B9075" t="s">
        <v>4</v>
      </c>
    </row>
    <row r="9076" spans="1:6" x14ac:dyDescent="0.35">
      <c r="A9076" t="s">
        <v>480</v>
      </c>
      <c r="B9076" t="s">
        <v>5</v>
      </c>
    </row>
    <row r="9077" spans="1:6" x14ac:dyDescent="0.35">
      <c r="A9077" t="s">
        <v>480</v>
      </c>
      <c r="B9077" t="s">
        <v>6</v>
      </c>
    </row>
    <row r="9078" spans="1:6" x14ac:dyDescent="0.35">
      <c r="A9078" t="s">
        <v>480</v>
      </c>
      <c r="B9078" t="s">
        <v>7</v>
      </c>
    </row>
    <row r="9079" spans="1:6" x14ac:dyDescent="0.35">
      <c r="A9079" t="s">
        <v>480</v>
      </c>
      <c r="B9079" t="s">
        <v>8</v>
      </c>
    </row>
    <row r="9080" spans="1:6" x14ac:dyDescent="0.35">
      <c r="A9080" t="s">
        <v>480</v>
      </c>
      <c r="B9080" t="s">
        <v>9</v>
      </c>
      <c r="C9080" s="2">
        <v>3.8058556681094702</v>
      </c>
    </row>
    <row r="9081" spans="1:6" x14ac:dyDescent="0.35">
      <c r="A9081" t="s">
        <v>480</v>
      </c>
      <c r="B9081" t="s">
        <v>10</v>
      </c>
      <c r="C9081" s="2">
        <v>2.7892915747944298</v>
      </c>
      <c r="E9081" s="2">
        <v>38.063439065108497</v>
      </c>
      <c r="F9081" s="2">
        <v>28.881469115192001</v>
      </c>
    </row>
    <row r="9082" spans="1:6" x14ac:dyDescent="0.35">
      <c r="A9082" t="s">
        <v>480</v>
      </c>
      <c r="B9082" t="s">
        <v>11</v>
      </c>
      <c r="C9082" s="2">
        <v>3.5834696313071999</v>
      </c>
      <c r="E9082" s="2">
        <v>40.557491289198602</v>
      </c>
      <c r="F9082" s="2">
        <v>28.3623693379791</v>
      </c>
    </row>
    <row r="9083" spans="1:6" x14ac:dyDescent="0.35">
      <c r="A9083" t="s">
        <v>480</v>
      </c>
      <c r="B9083" t="s">
        <v>12</v>
      </c>
      <c r="C9083" s="2">
        <v>5.1350116715780798</v>
      </c>
      <c r="E9083" s="2">
        <v>46.297016861219198</v>
      </c>
      <c r="F9083" s="2">
        <v>23.962386511024601</v>
      </c>
    </row>
    <row r="9084" spans="1:6" x14ac:dyDescent="0.35">
      <c r="A9084" t="s">
        <v>480</v>
      </c>
      <c r="B9084" t="s">
        <v>13</v>
      </c>
      <c r="C9084" s="2">
        <v>7.3645128939581896</v>
      </c>
      <c r="E9084" s="2">
        <v>42.067418929982601</v>
      </c>
      <c r="F9084" s="2">
        <v>22.938098458690799</v>
      </c>
    </row>
    <row r="9085" spans="1:6" x14ac:dyDescent="0.35">
      <c r="A9085" t="s">
        <v>480</v>
      </c>
      <c r="B9085" t="s">
        <v>14</v>
      </c>
      <c r="C9085" s="2">
        <v>5.1009181390836904</v>
      </c>
      <c r="D9085" s="2">
        <v>1120</v>
      </c>
      <c r="E9085" s="2">
        <v>38.736741747110003</v>
      </c>
      <c r="F9085" s="2">
        <v>22.674293886306799</v>
      </c>
    </row>
    <row r="9086" spans="1:6" x14ac:dyDescent="0.35">
      <c r="A9086" t="s">
        <v>480</v>
      </c>
      <c r="B9086" t="s">
        <v>15</v>
      </c>
      <c r="C9086" s="2">
        <v>5.9608439326056599</v>
      </c>
      <c r="D9086" s="2">
        <v>1220</v>
      </c>
      <c r="E9086" s="2">
        <v>40.489133977342398</v>
      </c>
      <c r="F9086" s="2">
        <v>23.794438577965501</v>
      </c>
    </row>
    <row r="9087" spans="1:6" x14ac:dyDescent="0.35">
      <c r="A9087" t="s">
        <v>480</v>
      </c>
      <c r="B9087" t="s">
        <v>16</v>
      </c>
      <c r="C9087" s="2">
        <v>8.6460474595532908</v>
      </c>
      <c r="D9087" s="2">
        <v>1340</v>
      </c>
      <c r="E9087" s="2">
        <v>33.938587920240302</v>
      </c>
      <c r="F9087" s="2">
        <v>27.263597872109401</v>
      </c>
    </row>
    <row r="9088" spans="1:6" x14ac:dyDescent="0.35">
      <c r="A9088" t="s">
        <v>480</v>
      </c>
      <c r="B9088" t="s">
        <v>17</v>
      </c>
      <c r="C9088" s="2">
        <v>8.0727306571225501</v>
      </c>
      <c r="D9088" s="2">
        <v>1450</v>
      </c>
      <c r="E9088" s="2">
        <v>29.869953942021102</v>
      </c>
      <c r="F9088" s="2">
        <v>28.900312281652401</v>
      </c>
    </row>
    <row r="9089" spans="1:8" x14ac:dyDescent="0.35">
      <c r="A9089" t="s">
        <v>480</v>
      </c>
      <c r="B9089" t="s">
        <v>18</v>
      </c>
      <c r="C9089" s="2">
        <v>8.8389809523975895</v>
      </c>
      <c r="D9089" s="2">
        <v>1600</v>
      </c>
      <c r="E9089" s="2">
        <v>27.427828872931801</v>
      </c>
      <c r="F9089" s="2">
        <v>28.868450827293401</v>
      </c>
    </row>
    <row r="9090" spans="1:8" x14ac:dyDescent="0.35">
      <c r="A9090" t="s">
        <v>480</v>
      </c>
      <c r="B9090" t="s">
        <v>19</v>
      </c>
      <c r="C9090" s="2">
        <v>9.5404801749024308</v>
      </c>
      <c r="D9090" s="2">
        <v>1800</v>
      </c>
      <c r="E9090" s="2">
        <v>27.182688778987501</v>
      </c>
      <c r="F9090" s="2">
        <v>28.755919822448998</v>
      </c>
      <c r="H9090" s="2">
        <v>5628674807.3285704</v>
      </c>
    </row>
    <row r="9091" spans="1:8" x14ac:dyDescent="0.35">
      <c r="A9091" t="s">
        <v>480</v>
      </c>
      <c r="B9091" t="s">
        <v>20</v>
      </c>
      <c r="C9091" s="2">
        <v>9.3400174959870093</v>
      </c>
      <c r="D9091" s="2">
        <v>1960</v>
      </c>
      <c r="E9091" s="2">
        <v>27.758826037730302</v>
      </c>
      <c r="F9091" s="2">
        <v>29.7298886912026</v>
      </c>
      <c r="H9091" s="2">
        <v>6929463840.9609299</v>
      </c>
    </row>
    <row r="9092" spans="1:8" x14ac:dyDescent="0.35">
      <c r="A9092" t="s">
        <v>480</v>
      </c>
      <c r="B9092" t="s">
        <v>21</v>
      </c>
      <c r="C9092" s="2">
        <v>8.15208414330084</v>
      </c>
      <c r="D9092" s="2">
        <v>2110</v>
      </c>
      <c r="E9092" s="2">
        <v>25.771706794463402</v>
      </c>
      <c r="F9092" s="2">
        <v>32.075134795598501</v>
      </c>
      <c r="H9092" s="2">
        <v>7596655184.6936302</v>
      </c>
    </row>
    <row r="9093" spans="1:8" x14ac:dyDescent="0.35">
      <c r="A9093" t="s">
        <v>480</v>
      </c>
      <c r="B9093" t="s">
        <v>22</v>
      </c>
      <c r="C9093" s="2">
        <v>5.7644554639467698</v>
      </c>
      <c r="D9093" s="2">
        <v>2210</v>
      </c>
      <c r="E9093" s="2">
        <v>25.780780406462899</v>
      </c>
      <c r="F9093" s="2">
        <v>32.491267724234604</v>
      </c>
      <c r="H9093" s="2">
        <v>7904356346.09587</v>
      </c>
    </row>
    <row r="9094" spans="1:8" x14ac:dyDescent="0.35">
      <c r="A9094" t="s">
        <v>480</v>
      </c>
      <c r="B9094" t="s">
        <v>23</v>
      </c>
      <c r="C9094" s="2">
        <v>4.7735868805706199</v>
      </c>
      <c r="D9094" s="2">
        <v>2330</v>
      </c>
      <c r="E9094" s="2">
        <v>25.4344379935091</v>
      </c>
      <c r="F9094" s="2">
        <v>34.494751739002197</v>
      </c>
      <c r="H9094" s="2">
        <v>7925225085.7016296</v>
      </c>
    </row>
    <row r="9095" spans="1:8" x14ac:dyDescent="0.35">
      <c r="A9095" t="s">
        <v>480</v>
      </c>
      <c r="B9095" t="s">
        <v>24</v>
      </c>
      <c r="C9095" s="2">
        <v>6.7873164082251796</v>
      </c>
      <c r="D9095" s="2">
        <v>2520</v>
      </c>
      <c r="E9095" s="2">
        <v>24.5345819955349</v>
      </c>
      <c r="F9095" s="2">
        <v>36.730775326845503</v>
      </c>
      <c r="H9095" s="2">
        <v>9230155835.4883003</v>
      </c>
    </row>
    <row r="9096" spans="1:8" x14ac:dyDescent="0.35">
      <c r="A9096" t="s">
        <v>480</v>
      </c>
      <c r="B9096" t="s">
        <v>25</v>
      </c>
      <c r="C9096" s="2">
        <v>6.1928933118104803</v>
      </c>
      <c r="D9096" s="2">
        <v>2710</v>
      </c>
      <c r="E9096" s="2">
        <v>23.241047590355201</v>
      </c>
      <c r="F9096" s="2">
        <v>38.129421664467699</v>
      </c>
      <c r="H9096" s="2">
        <v>10188882955.056801</v>
      </c>
    </row>
    <row r="9097" spans="1:8" x14ac:dyDescent="0.35">
      <c r="A9097" t="s">
        <v>480</v>
      </c>
      <c r="B9097" t="s">
        <v>26</v>
      </c>
      <c r="C9097" s="2">
        <v>6.3208209877134296</v>
      </c>
      <c r="D9097" s="2">
        <v>2890</v>
      </c>
      <c r="E9097" s="2">
        <v>23.0294421776834</v>
      </c>
      <c r="F9097" s="2">
        <v>38.486678786476098</v>
      </c>
      <c r="H9097" s="2">
        <v>11648483261.886801</v>
      </c>
    </row>
    <row r="9098" spans="1:8" x14ac:dyDescent="0.35">
      <c r="A9098" t="s">
        <v>480</v>
      </c>
      <c r="B9098" t="s">
        <v>27</v>
      </c>
      <c r="C9098" s="2">
        <v>6.8990634917379898</v>
      </c>
      <c r="D9098" s="2">
        <v>3120</v>
      </c>
      <c r="E9098" s="2">
        <v>22.5424367056108</v>
      </c>
      <c r="F9098" s="2">
        <v>39.470007808386399</v>
      </c>
      <c r="H9098" s="2">
        <v>14019332163.488899</v>
      </c>
    </row>
    <row r="9099" spans="1:8" x14ac:dyDescent="0.35">
      <c r="A9099" t="s">
        <v>480</v>
      </c>
      <c r="B9099" t="s">
        <v>28</v>
      </c>
      <c r="C9099" s="2">
        <v>7.53641061182529</v>
      </c>
      <c r="D9099" s="2">
        <v>3410</v>
      </c>
      <c r="E9099" s="2">
        <v>21.807699351467299</v>
      </c>
      <c r="F9099" s="2">
        <v>40.208749529922102</v>
      </c>
      <c r="H9099" s="2">
        <v>16111139336.974501</v>
      </c>
    </row>
    <row r="9100" spans="1:8" x14ac:dyDescent="0.35">
      <c r="A9100" t="s">
        <v>480</v>
      </c>
      <c r="B9100" t="s">
        <v>29</v>
      </c>
      <c r="C9100" s="2">
        <v>7.54724772722395</v>
      </c>
      <c r="D9100" s="2">
        <v>3740</v>
      </c>
      <c r="E9100" s="2">
        <v>19.299978884049398</v>
      </c>
      <c r="F9100" s="2">
        <v>38.131139900284602</v>
      </c>
      <c r="G9100" s="2">
        <v>18.8232835631471</v>
      </c>
      <c r="H9100" s="2">
        <v>19455490298.401001</v>
      </c>
    </row>
    <row r="9101" spans="1:8" x14ac:dyDescent="0.35">
      <c r="A9101" t="s">
        <v>480</v>
      </c>
      <c r="B9101" t="s">
        <v>30</v>
      </c>
      <c r="C9101" s="2">
        <v>6.9779548118340102</v>
      </c>
      <c r="D9101" s="2">
        <v>4080</v>
      </c>
      <c r="E9101" s="2">
        <v>18.7267854535521</v>
      </c>
      <c r="F9101" s="2">
        <v>38.584731033898102</v>
      </c>
      <c r="G9101" s="2">
        <v>19.380725626786901</v>
      </c>
      <c r="H9101" s="2">
        <v>22922550291.511002</v>
      </c>
    </row>
    <row r="9102" spans="1:8" x14ac:dyDescent="0.35">
      <c r="A9102" t="s">
        <v>480</v>
      </c>
      <c r="B9102" t="s">
        <v>31</v>
      </c>
      <c r="C9102" s="2">
        <v>7.1295044839644097</v>
      </c>
      <c r="D9102" s="2">
        <v>4420</v>
      </c>
      <c r="E9102" s="2">
        <v>18.655099701708998</v>
      </c>
      <c r="F9102" s="2">
        <v>38.511624847906901</v>
      </c>
      <c r="G9102" s="2">
        <v>19.380414495387701</v>
      </c>
      <c r="H9102" s="2">
        <v>30630001319.455799</v>
      </c>
    </row>
    <row r="9103" spans="1:8" x14ac:dyDescent="0.35">
      <c r="A9103" t="s">
        <v>480</v>
      </c>
      <c r="B9103" t="s">
        <v>32</v>
      </c>
      <c r="C9103" s="2">
        <v>5.6617712080230298</v>
      </c>
      <c r="D9103" s="2">
        <v>4710</v>
      </c>
      <c r="E9103" s="2">
        <v>20.413143924650701</v>
      </c>
      <c r="F9103" s="2">
        <v>37.077696378880098</v>
      </c>
      <c r="G9103" s="2">
        <v>18.579657646095701</v>
      </c>
      <c r="H9103" s="2">
        <v>36175742612.216103</v>
      </c>
    </row>
    <row r="9104" spans="1:8" x14ac:dyDescent="0.35">
      <c r="A9104" t="s">
        <v>480</v>
      </c>
      <c r="B9104" t="s">
        <v>33</v>
      </c>
      <c r="C9104" s="2">
        <v>5.3978975427693898</v>
      </c>
      <c r="D9104" s="2">
        <v>4890</v>
      </c>
      <c r="E9104" s="2">
        <v>19.1684598670425</v>
      </c>
      <c r="F9104" s="2">
        <v>37.388186379341903</v>
      </c>
      <c r="G9104" s="2">
        <v>18.3010354592131</v>
      </c>
      <c r="H9104" s="2">
        <v>39397756704.767998</v>
      </c>
    </row>
    <row r="9105" spans="1:8" x14ac:dyDescent="0.35">
      <c r="A9105" t="s">
        <v>480</v>
      </c>
      <c r="B9105" t="s">
        <v>34</v>
      </c>
      <c r="C9105" s="2">
        <v>6.4232382171731901</v>
      </c>
      <c r="D9105" s="2">
        <v>5220</v>
      </c>
      <c r="E9105" s="2">
        <v>15.375078061042201</v>
      </c>
      <c r="F9105" s="2">
        <v>33.0228775882414</v>
      </c>
      <c r="G9105" s="2">
        <v>17.130571715240599</v>
      </c>
      <c r="H9105" s="2">
        <v>54610275024.762802</v>
      </c>
    </row>
    <row r="9106" spans="1:8" x14ac:dyDescent="0.35">
      <c r="A9106" t="s">
        <v>480</v>
      </c>
      <c r="B9106" t="s">
        <v>35</v>
      </c>
      <c r="C9106" s="2">
        <v>6.4131776893785402</v>
      </c>
      <c r="D9106" s="2">
        <v>5630</v>
      </c>
      <c r="E9106" s="2">
        <v>16.259162384272202</v>
      </c>
      <c r="F9106" s="2">
        <v>34.580399736601301</v>
      </c>
      <c r="G9106" s="2">
        <v>18.694147063135699</v>
      </c>
      <c r="H9106" s="2">
        <v>55870991113.982399</v>
      </c>
    </row>
    <row r="9107" spans="1:8" x14ac:dyDescent="0.35">
      <c r="A9107" t="s">
        <v>480</v>
      </c>
      <c r="B9107" t="s">
        <v>36</v>
      </c>
      <c r="C9107" s="2">
        <v>5.5045456198033103</v>
      </c>
      <c r="D9107" s="2">
        <v>6160</v>
      </c>
      <c r="E9107" s="2">
        <v>16.199498154285902</v>
      </c>
      <c r="F9107" s="2">
        <v>35.860244167430501</v>
      </c>
      <c r="G9107" s="2">
        <v>20.274093822859601</v>
      </c>
      <c r="H9107" s="2">
        <v>59771116765.892097</v>
      </c>
    </row>
    <row r="9108" spans="1:8" x14ac:dyDescent="0.35">
      <c r="A9108" t="s">
        <v>480</v>
      </c>
      <c r="B9108" t="s">
        <v>37</v>
      </c>
      <c r="C9108" s="2">
        <v>5.5535002447951003</v>
      </c>
      <c r="D9108" s="2">
        <v>6490</v>
      </c>
      <c r="E9108" s="2">
        <v>15.215608889016099</v>
      </c>
      <c r="F9108" s="2">
        <v>35.575153744498898</v>
      </c>
      <c r="G9108" s="2">
        <v>20.687451829107999</v>
      </c>
      <c r="H9108" s="2">
        <v>64567636968.694199</v>
      </c>
    </row>
    <row r="9109" spans="1:8" x14ac:dyDescent="0.35">
      <c r="A9109" t="s">
        <v>480</v>
      </c>
      <c r="B9109" t="s">
        <v>38</v>
      </c>
      <c r="C9109" s="2">
        <v>6.4222466560102598</v>
      </c>
      <c r="D9109" s="2">
        <v>6970</v>
      </c>
      <c r="E9109" s="2">
        <v>14.8803572672812</v>
      </c>
      <c r="F9109" s="2">
        <v>35.2985761485848</v>
      </c>
      <c r="G9109" s="2">
        <v>20.371227895626401</v>
      </c>
      <c r="H9109" s="2">
        <v>70710178267.448502</v>
      </c>
    </row>
    <row r="9110" spans="1:8" x14ac:dyDescent="0.35">
      <c r="A9110" t="s">
        <v>480</v>
      </c>
      <c r="B9110" t="s">
        <v>39</v>
      </c>
      <c r="C9110" s="2">
        <v>6.9871667237754904</v>
      </c>
      <c r="D9110" s="2">
        <v>7210</v>
      </c>
      <c r="E9110" s="2">
        <v>14.474727449105499</v>
      </c>
      <c r="F9110" s="2">
        <v>34.266537784965799</v>
      </c>
      <c r="G9110" s="2">
        <v>20.960090527965502</v>
      </c>
      <c r="H9110" s="2">
        <v>76823255417.917206</v>
      </c>
    </row>
    <row r="9111" spans="1:8" x14ac:dyDescent="0.35">
      <c r="A9111" t="s">
        <v>480</v>
      </c>
      <c r="B9111" t="s">
        <v>40</v>
      </c>
      <c r="C9111" s="2">
        <v>6.6900092133089402</v>
      </c>
      <c r="D9111" s="2">
        <v>7820</v>
      </c>
      <c r="E9111" s="2">
        <v>13.8182583575809</v>
      </c>
      <c r="F9111" s="2">
        <v>34.115236706877198</v>
      </c>
      <c r="G9111" s="2">
        <v>21.488253273707599</v>
      </c>
      <c r="H9111" s="2">
        <v>81562521301.572098</v>
      </c>
    </row>
    <row r="9112" spans="1:8" x14ac:dyDescent="0.35">
      <c r="A9112" t="s">
        <v>480</v>
      </c>
      <c r="B9112" t="s">
        <v>41</v>
      </c>
      <c r="C9112" s="2">
        <v>6.94018778219049</v>
      </c>
      <c r="D9112" s="2">
        <v>8500</v>
      </c>
      <c r="E9112" s="2">
        <v>12.929874219582301</v>
      </c>
      <c r="F9112" s="2">
        <v>35.390365758618898</v>
      </c>
      <c r="G9112" s="2">
        <v>22.627122430351299</v>
      </c>
      <c r="H9112" s="2">
        <v>90892128728.316498</v>
      </c>
    </row>
    <row r="9113" spans="1:8" x14ac:dyDescent="0.35">
      <c r="A9113" t="s">
        <v>480</v>
      </c>
      <c r="B9113" t="s">
        <v>42</v>
      </c>
      <c r="C9113" s="2">
        <v>7.464991257446</v>
      </c>
      <c r="D9113" s="2">
        <v>9360</v>
      </c>
      <c r="E9113" s="2">
        <v>12.306674721024599</v>
      </c>
      <c r="F9113" s="2">
        <v>36.5424404647597</v>
      </c>
      <c r="G9113" s="2">
        <v>23.3671682948968</v>
      </c>
      <c r="H9113" s="2">
        <v>99294552927.721207</v>
      </c>
    </row>
    <row r="9114" spans="1:8" x14ac:dyDescent="0.35">
      <c r="A9114" t="s">
        <v>480</v>
      </c>
      <c r="B9114" t="s">
        <v>43</v>
      </c>
      <c r="C9114" s="2">
        <v>7.3592809998546</v>
      </c>
      <c r="D9114" s="2">
        <v>10150</v>
      </c>
      <c r="E9114" s="2">
        <v>11.7845261573594</v>
      </c>
      <c r="F9114" s="2">
        <v>36.803132136184303</v>
      </c>
      <c r="G9114" s="2">
        <v>23.786717355200299</v>
      </c>
      <c r="H9114" s="2">
        <v>106929881780.806</v>
      </c>
    </row>
    <row r="9115" spans="1:8" x14ac:dyDescent="0.35">
      <c r="A9115" t="s">
        <v>480</v>
      </c>
      <c r="B9115" t="s">
        <v>44</v>
      </c>
      <c r="C9115" s="2">
        <v>2.8654119461210401</v>
      </c>
      <c r="D9115" s="2">
        <v>10550</v>
      </c>
      <c r="E9115" s="2">
        <v>12.6553971925266</v>
      </c>
      <c r="F9115" s="2">
        <v>36.743711701551902</v>
      </c>
      <c r="G9115" s="2">
        <v>23.9472422133896</v>
      </c>
      <c r="H9115" s="2">
        <v>110624799073.01401</v>
      </c>
    </row>
    <row r="9116" spans="1:8" x14ac:dyDescent="0.35">
      <c r="A9116" t="s">
        <v>480</v>
      </c>
      <c r="B9116" t="s">
        <v>45</v>
      </c>
      <c r="C9116" s="2">
        <v>2.56155114232494</v>
      </c>
      <c r="D9116" s="2">
        <v>11080</v>
      </c>
      <c r="E9116" s="2">
        <v>12.560363514274799</v>
      </c>
      <c r="F9116" s="2">
        <v>37.476235800297303</v>
      </c>
      <c r="G9116" s="2">
        <v>24.617429080646701</v>
      </c>
      <c r="H9116" s="2">
        <v>122537049203.562</v>
      </c>
    </row>
    <row r="9117" spans="1:8" x14ac:dyDescent="0.35">
      <c r="A9117" t="s">
        <v>480</v>
      </c>
      <c r="B9117" t="s">
        <v>46</v>
      </c>
    </row>
    <row r="9118" spans="1:8" x14ac:dyDescent="0.35">
      <c r="A9118" t="s">
        <v>668</v>
      </c>
      <c r="B9118" t="s">
        <v>4</v>
      </c>
    </row>
    <row r="9119" spans="1:8" x14ac:dyDescent="0.35">
      <c r="A9119" t="s">
        <v>668</v>
      </c>
      <c r="B9119" t="s">
        <v>5</v>
      </c>
    </row>
    <row r="9120" spans="1:8" x14ac:dyDescent="0.35">
      <c r="A9120" t="s">
        <v>668</v>
      </c>
      <c r="B9120" t="s">
        <v>6</v>
      </c>
    </row>
    <row r="9121" spans="1:2" x14ac:dyDescent="0.35">
      <c r="A9121" t="s">
        <v>668</v>
      </c>
      <c r="B9121" t="s">
        <v>7</v>
      </c>
    </row>
    <row r="9122" spans="1:2" x14ac:dyDescent="0.35">
      <c r="A9122" t="s">
        <v>668</v>
      </c>
      <c r="B9122" t="s">
        <v>8</v>
      </c>
    </row>
    <row r="9123" spans="1:2" x14ac:dyDescent="0.35">
      <c r="A9123" t="s">
        <v>668</v>
      </c>
      <c r="B9123" t="s">
        <v>9</v>
      </c>
    </row>
    <row r="9124" spans="1:2" x14ac:dyDescent="0.35">
      <c r="A9124" t="s">
        <v>668</v>
      </c>
      <c r="B9124" t="s">
        <v>10</v>
      </c>
    </row>
    <row r="9125" spans="1:2" x14ac:dyDescent="0.35">
      <c r="A9125" t="s">
        <v>668</v>
      </c>
      <c r="B9125" t="s">
        <v>11</v>
      </c>
    </row>
    <row r="9126" spans="1:2" x14ac:dyDescent="0.35">
      <c r="A9126" t="s">
        <v>668</v>
      </c>
      <c r="B9126" t="s">
        <v>12</v>
      </c>
    </row>
    <row r="9127" spans="1:2" x14ac:dyDescent="0.35">
      <c r="A9127" t="s">
        <v>668</v>
      </c>
      <c r="B9127" t="s">
        <v>13</v>
      </c>
    </row>
    <row r="9128" spans="1:2" x14ac:dyDescent="0.35">
      <c r="A9128" t="s">
        <v>668</v>
      </c>
      <c r="B9128" t="s">
        <v>14</v>
      </c>
    </row>
    <row r="9129" spans="1:2" x14ac:dyDescent="0.35">
      <c r="A9129" t="s">
        <v>668</v>
      </c>
      <c r="B9129" t="s">
        <v>15</v>
      </c>
    </row>
    <row r="9130" spans="1:2" x14ac:dyDescent="0.35">
      <c r="A9130" t="s">
        <v>668</v>
      </c>
      <c r="B9130" t="s">
        <v>16</v>
      </c>
    </row>
    <row r="9131" spans="1:2" x14ac:dyDescent="0.35">
      <c r="A9131" t="s">
        <v>668</v>
      </c>
      <c r="B9131" t="s">
        <v>17</v>
      </c>
    </row>
    <row r="9132" spans="1:2" x14ac:dyDescent="0.35">
      <c r="A9132" t="s">
        <v>668</v>
      </c>
      <c r="B9132" t="s">
        <v>18</v>
      </c>
    </row>
    <row r="9133" spans="1:2" x14ac:dyDescent="0.35">
      <c r="A9133" t="s">
        <v>668</v>
      </c>
      <c r="B9133" t="s">
        <v>19</v>
      </c>
    </row>
    <row r="9134" spans="1:2" x14ac:dyDescent="0.35">
      <c r="A9134" t="s">
        <v>668</v>
      </c>
      <c r="B9134" t="s">
        <v>20</v>
      </c>
    </row>
    <row r="9135" spans="1:2" x14ac:dyDescent="0.35">
      <c r="A9135" t="s">
        <v>668</v>
      </c>
      <c r="B9135" t="s">
        <v>21</v>
      </c>
    </row>
    <row r="9136" spans="1:2" x14ac:dyDescent="0.35">
      <c r="A9136" t="s">
        <v>668</v>
      </c>
      <c r="B9136" t="s">
        <v>22</v>
      </c>
    </row>
    <row r="9137" spans="1:3" x14ac:dyDescent="0.35">
      <c r="A9137" t="s">
        <v>668</v>
      </c>
      <c r="B9137" t="s">
        <v>23</v>
      </c>
    </row>
    <row r="9138" spans="1:3" x14ac:dyDescent="0.35">
      <c r="A9138" t="s">
        <v>668</v>
      </c>
      <c r="B9138" t="s">
        <v>24</v>
      </c>
    </row>
    <row r="9139" spans="1:3" x14ac:dyDescent="0.35">
      <c r="A9139" t="s">
        <v>668</v>
      </c>
      <c r="B9139" t="s">
        <v>25</v>
      </c>
    </row>
    <row r="9140" spans="1:3" x14ac:dyDescent="0.35">
      <c r="A9140" t="s">
        <v>668</v>
      </c>
      <c r="B9140" t="s">
        <v>26</v>
      </c>
    </row>
    <row r="9141" spans="1:3" x14ac:dyDescent="0.35">
      <c r="A9141" t="s">
        <v>668</v>
      </c>
      <c r="B9141" t="s">
        <v>27</v>
      </c>
      <c r="C9141" s="2">
        <v>-0.39608088388575902</v>
      </c>
    </row>
    <row r="9142" spans="1:3" x14ac:dyDescent="0.35">
      <c r="A9142" t="s">
        <v>668</v>
      </c>
      <c r="B9142" t="s">
        <v>28</v>
      </c>
      <c r="C9142" s="2">
        <v>3.2858936793637699</v>
      </c>
    </row>
    <row r="9143" spans="1:3" x14ac:dyDescent="0.35">
      <c r="A9143" t="s">
        <v>668</v>
      </c>
      <c r="B9143" t="s">
        <v>29</v>
      </c>
      <c r="C9143" s="2">
        <v>3.4853090172239001</v>
      </c>
    </row>
    <row r="9144" spans="1:3" x14ac:dyDescent="0.35">
      <c r="A9144" t="s">
        <v>668</v>
      </c>
      <c r="B9144" t="s">
        <v>30</v>
      </c>
      <c r="C9144" s="2">
        <v>3.5049931466614299</v>
      </c>
    </row>
    <row r="9145" spans="1:3" x14ac:dyDescent="0.35">
      <c r="A9145" t="s">
        <v>668</v>
      </c>
      <c r="B9145" t="s">
        <v>31</v>
      </c>
      <c r="C9145" s="2">
        <v>4.0105940219447698</v>
      </c>
    </row>
    <row r="9146" spans="1:3" x14ac:dyDescent="0.35">
      <c r="A9146" t="s">
        <v>668</v>
      </c>
      <c r="B9146" t="s">
        <v>32</v>
      </c>
      <c r="C9146" s="2">
        <v>1.2186249545289101</v>
      </c>
    </row>
    <row r="9147" spans="1:3" x14ac:dyDescent="0.35">
      <c r="A9147" t="s">
        <v>668</v>
      </c>
      <c r="B9147" t="s">
        <v>33</v>
      </c>
      <c r="C9147" s="2">
        <v>-6.5947888589398103</v>
      </c>
    </row>
    <row r="9148" spans="1:3" x14ac:dyDescent="0.35">
      <c r="A9148" t="s">
        <v>668</v>
      </c>
      <c r="B9148" t="s">
        <v>34</v>
      </c>
      <c r="C9148" s="2">
        <v>0.59638322431705104</v>
      </c>
    </row>
    <row r="9149" spans="1:3" x14ac:dyDescent="0.35">
      <c r="A9149" t="s">
        <v>668</v>
      </c>
      <c r="B9149" t="s">
        <v>35</v>
      </c>
      <c r="C9149" s="2">
        <v>-8.2042455536431493</v>
      </c>
    </row>
    <row r="9150" spans="1:3" x14ac:dyDescent="0.35">
      <c r="A9150" t="s">
        <v>668</v>
      </c>
      <c r="B9150" t="s">
        <v>36</v>
      </c>
      <c r="C9150" s="2">
        <v>-14.8125</v>
      </c>
    </row>
    <row r="9151" spans="1:3" x14ac:dyDescent="0.35">
      <c r="A9151" t="s">
        <v>668</v>
      </c>
      <c r="B9151" t="s">
        <v>37</v>
      </c>
      <c r="C9151" s="2">
        <v>-6.2851552946930802</v>
      </c>
    </row>
    <row r="9152" spans="1:3" x14ac:dyDescent="0.35">
      <c r="A9152" t="s">
        <v>668</v>
      </c>
      <c r="B9152" t="s">
        <v>38</v>
      </c>
      <c r="C9152" s="2">
        <v>-1.7745302713987501</v>
      </c>
    </row>
    <row r="9153" spans="1:3" x14ac:dyDescent="0.35">
      <c r="A9153" t="s">
        <v>668</v>
      </c>
      <c r="B9153" t="s">
        <v>39</v>
      </c>
      <c r="C9153" s="2">
        <v>-0.42507970244420801</v>
      </c>
    </row>
    <row r="9154" spans="1:3" x14ac:dyDescent="0.35">
      <c r="A9154" t="s">
        <v>668</v>
      </c>
      <c r="B9154" t="s">
        <v>40</v>
      </c>
      <c r="C9154" s="2">
        <v>1.6008537886873</v>
      </c>
    </row>
    <row r="9155" spans="1:3" x14ac:dyDescent="0.35">
      <c r="A9155" t="s">
        <v>668</v>
      </c>
      <c r="B9155" t="s">
        <v>41</v>
      </c>
      <c r="C9155" s="2">
        <v>-0.73529411764705799</v>
      </c>
    </row>
    <row r="9156" spans="1:3" x14ac:dyDescent="0.35">
      <c r="A9156" t="s">
        <v>668</v>
      </c>
      <c r="B9156" t="s">
        <v>42</v>
      </c>
      <c r="C9156" s="2">
        <v>1.9047619047619</v>
      </c>
    </row>
    <row r="9157" spans="1:3" x14ac:dyDescent="0.35">
      <c r="A9157" t="s">
        <v>668</v>
      </c>
      <c r="B9157" t="s">
        <v>43</v>
      </c>
      <c r="C9157" s="2">
        <v>2.7777777777777701</v>
      </c>
    </row>
    <row r="9158" spans="1:3" x14ac:dyDescent="0.35">
      <c r="A9158" t="s">
        <v>668</v>
      </c>
      <c r="B9158" t="s">
        <v>44</v>
      </c>
      <c r="C9158" s="2">
        <v>-2.14700681990402</v>
      </c>
    </row>
    <row r="9159" spans="1:3" x14ac:dyDescent="0.35">
      <c r="A9159" t="s">
        <v>668</v>
      </c>
      <c r="B9159" t="s">
        <v>45</v>
      </c>
    </row>
    <row r="9160" spans="1:3" x14ac:dyDescent="0.35">
      <c r="A9160" t="s">
        <v>668</v>
      </c>
      <c r="B9160" t="s">
        <v>46</v>
      </c>
    </row>
    <row r="9161" spans="1:3" x14ac:dyDescent="0.35">
      <c r="A9161" t="s">
        <v>484</v>
      </c>
      <c r="B9161" t="s">
        <v>4</v>
      </c>
    </row>
    <row r="9162" spans="1:3" x14ac:dyDescent="0.35">
      <c r="A9162" t="s">
        <v>484</v>
      </c>
      <c r="B9162" t="s">
        <v>5</v>
      </c>
    </row>
    <row r="9163" spans="1:3" x14ac:dyDescent="0.35">
      <c r="A9163" t="s">
        <v>484</v>
      </c>
      <c r="B9163" t="s">
        <v>6</v>
      </c>
    </row>
    <row r="9164" spans="1:3" x14ac:dyDescent="0.35">
      <c r="A9164" t="s">
        <v>484</v>
      </c>
      <c r="B9164" t="s">
        <v>7</v>
      </c>
    </row>
    <row r="9165" spans="1:3" x14ac:dyDescent="0.35">
      <c r="A9165" t="s">
        <v>484</v>
      </c>
      <c r="B9165" t="s">
        <v>8</v>
      </c>
    </row>
    <row r="9166" spans="1:3" x14ac:dyDescent="0.35">
      <c r="A9166" t="s">
        <v>484</v>
      </c>
      <c r="B9166" t="s">
        <v>9</v>
      </c>
    </row>
    <row r="9167" spans="1:3" x14ac:dyDescent="0.35">
      <c r="A9167" t="s">
        <v>484</v>
      </c>
      <c r="B9167" t="s">
        <v>10</v>
      </c>
    </row>
    <row r="9168" spans="1:3" x14ac:dyDescent="0.35">
      <c r="A9168" t="s">
        <v>484</v>
      </c>
      <c r="B9168" t="s">
        <v>11</v>
      </c>
    </row>
    <row r="9169" spans="1:8" x14ac:dyDescent="0.35">
      <c r="A9169" t="s">
        <v>484</v>
      </c>
      <c r="B9169" t="s">
        <v>12</v>
      </c>
    </row>
    <row r="9170" spans="1:8" x14ac:dyDescent="0.35">
      <c r="A9170" t="s">
        <v>484</v>
      </c>
      <c r="B9170" t="s">
        <v>13</v>
      </c>
    </row>
    <row r="9171" spans="1:8" x14ac:dyDescent="0.35">
      <c r="A9171" t="s">
        <v>484</v>
      </c>
      <c r="B9171" t="s">
        <v>14</v>
      </c>
    </row>
    <row r="9172" spans="1:8" x14ac:dyDescent="0.35">
      <c r="A9172" t="s">
        <v>484</v>
      </c>
      <c r="B9172" t="s">
        <v>15</v>
      </c>
    </row>
    <row r="9173" spans="1:8" x14ac:dyDescent="0.35">
      <c r="A9173" t="s">
        <v>484</v>
      </c>
      <c r="B9173" t="s">
        <v>16</v>
      </c>
    </row>
    <row r="9174" spans="1:8" x14ac:dyDescent="0.35">
      <c r="A9174" t="s">
        <v>484</v>
      </c>
      <c r="B9174" t="s">
        <v>17</v>
      </c>
    </row>
    <row r="9175" spans="1:8" x14ac:dyDescent="0.35">
      <c r="A9175" t="s">
        <v>484</v>
      </c>
      <c r="B9175" t="s">
        <v>18</v>
      </c>
      <c r="D9175" s="2">
        <v>2470</v>
      </c>
      <c r="E9175" s="2">
        <v>13.262758062814299</v>
      </c>
      <c r="F9175" s="2">
        <v>33.148102556888098</v>
      </c>
      <c r="G9175" s="2">
        <v>18.8443006365843</v>
      </c>
      <c r="H9175" s="2">
        <v>1144800000</v>
      </c>
    </row>
    <row r="9176" spans="1:8" x14ac:dyDescent="0.35">
      <c r="A9176" t="s">
        <v>484</v>
      </c>
      <c r="B9176" t="s">
        <v>19</v>
      </c>
      <c r="C9176" s="2">
        <v>7.1185118237428799</v>
      </c>
      <c r="D9176" s="2">
        <v>2600</v>
      </c>
      <c r="E9176" s="2">
        <v>11.819178749847699</v>
      </c>
      <c r="F9176" s="2">
        <v>29.523577433897898</v>
      </c>
      <c r="G9176" s="2">
        <v>17.463750456926999</v>
      </c>
      <c r="H9176" s="2">
        <v>1249400000</v>
      </c>
    </row>
    <row r="9177" spans="1:8" x14ac:dyDescent="0.35">
      <c r="A9177" t="s">
        <v>484</v>
      </c>
      <c r="B9177" t="s">
        <v>20</v>
      </c>
      <c r="C9177" s="2">
        <v>1.2151507733078999</v>
      </c>
      <c r="D9177" s="2">
        <v>2540</v>
      </c>
      <c r="E9177" s="2">
        <v>13.0161895823557</v>
      </c>
      <c r="F9177" s="2">
        <v>26.5896292820272</v>
      </c>
      <c r="G9177" s="2">
        <v>14.186414828718901</v>
      </c>
      <c r="H9177" s="2">
        <v>1243200000</v>
      </c>
    </row>
    <row r="9178" spans="1:8" x14ac:dyDescent="0.35">
      <c r="A9178" t="s">
        <v>484</v>
      </c>
      <c r="B9178" t="s">
        <v>21</v>
      </c>
      <c r="C9178" s="2">
        <v>14.667225162375001</v>
      </c>
      <c r="D9178" s="2">
        <v>2860</v>
      </c>
      <c r="E9178" s="2">
        <v>11.4181605404543</v>
      </c>
      <c r="F9178" s="2">
        <v>23.229959040374499</v>
      </c>
      <c r="G9178" s="2">
        <v>12.322463960848999</v>
      </c>
      <c r="H9178" s="2">
        <v>1317500000</v>
      </c>
    </row>
    <row r="9179" spans="1:8" x14ac:dyDescent="0.35">
      <c r="A9179" t="s">
        <v>484</v>
      </c>
      <c r="B9179" t="s">
        <v>22</v>
      </c>
      <c r="C9179" s="2">
        <v>14.334203475552799</v>
      </c>
      <c r="D9179" s="2">
        <v>3330</v>
      </c>
      <c r="E9179" s="2">
        <v>11.7139485717095</v>
      </c>
      <c r="F9179" s="2">
        <v>22.980480849599299</v>
      </c>
      <c r="G9179" s="2">
        <v>12.210531491223801</v>
      </c>
      <c r="H9179" s="2">
        <v>1402100000</v>
      </c>
    </row>
    <row r="9180" spans="1:8" x14ac:dyDescent="0.35">
      <c r="A9180" t="s">
        <v>484</v>
      </c>
      <c r="B9180" t="s">
        <v>23</v>
      </c>
      <c r="C9180" s="2">
        <v>8.2804294037166102</v>
      </c>
      <c r="D9180" s="2">
        <v>3570</v>
      </c>
      <c r="E9180" s="2">
        <v>10.6504026971343</v>
      </c>
      <c r="F9180" s="2">
        <v>24.744802397452698</v>
      </c>
      <c r="G9180" s="2">
        <v>10.584847349691</v>
      </c>
      <c r="H9180" s="2">
        <v>1831300000</v>
      </c>
    </row>
    <row r="9181" spans="1:8" x14ac:dyDescent="0.35">
      <c r="A9181" t="s">
        <v>484</v>
      </c>
      <c r="B9181" t="s">
        <v>24</v>
      </c>
      <c r="C9181" s="2">
        <v>-8.5561832906562199</v>
      </c>
      <c r="D9181" s="2">
        <v>3090</v>
      </c>
      <c r="E9181" s="2">
        <v>9.6810089020771493</v>
      </c>
      <c r="F9181" s="2">
        <v>21.492488872403602</v>
      </c>
      <c r="G9181" s="2">
        <v>10.439076409495501</v>
      </c>
      <c r="H9181" s="2">
        <v>1358900000</v>
      </c>
    </row>
    <row r="9182" spans="1:8" x14ac:dyDescent="0.35">
      <c r="A9182" t="s">
        <v>484</v>
      </c>
      <c r="B9182" t="s">
        <v>25</v>
      </c>
      <c r="C9182" s="2">
        <v>-9.3106381675533108</v>
      </c>
      <c r="D9182" s="2">
        <v>2710</v>
      </c>
      <c r="E9182" s="2">
        <v>8.4721632489946792</v>
      </c>
      <c r="F9182" s="2">
        <v>24.022778929490201</v>
      </c>
      <c r="G9182" s="2">
        <v>10.972350575717501</v>
      </c>
      <c r="H9182" s="2">
        <v>1184200000</v>
      </c>
    </row>
    <row r="9183" spans="1:8" x14ac:dyDescent="0.35">
      <c r="A9183" t="s">
        <v>484</v>
      </c>
      <c r="B9183" t="s">
        <v>26</v>
      </c>
      <c r="C9183" s="2">
        <v>-12.489191760806399</v>
      </c>
      <c r="D9183" s="2">
        <v>2310</v>
      </c>
      <c r="E9183" s="2">
        <v>8.0319478035884995</v>
      </c>
      <c r="F9183" s="2">
        <v>20.068620282355599</v>
      </c>
      <c r="G9183" s="2">
        <v>9.0415658923449005</v>
      </c>
      <c r="H9183" s="2">
        <v>930500000</v>
      </c>
    </row>
    <row r="9184" spans="1:8" x14ac:dyDescent="0.35">
      <c r="A9184" t="s">
        <v>484</v>
      </c>
      <c r="B9184" t="s">
        <v>27</v>
      </c>
      <c r="C9184" s="2">
        <v>14.0158654945752</v>
      </c>
      <c r="D9184" s="2">
        <v>2610</v>
      </c>
      <c r="E9184" s="2">
        <v>6.9808467741935498</v>
      </c>
      <c r="F9184" s="2">
        <v>23.190524193548399</v>
      </c>
      <c r="G9184" s="2">
        <v>12.5831653225806</v>
      </c>
      <c r="H9184" s="2">
        <v>1143000000</v>
      </c>
    </row>
    <row r="9185" spans="1:8" x14ac:dyDescent="0.35">
      <c r="A9185" t="s">
        <v>484</v>
      </c>
      <c r="B9185" t="s">
        <v>28</v>
      </c>
      <c r="C9185" s="2">
        <v>21.925239493344701</v>
      </c>
      <c r="D9185" s="2">
        <v>3160</v>
      </c>
      <c r="E9185" s="2">
        <v>11.1403184810237</v>
      </c>
      <c r="F9185" s="2">
        <v>19.9887032651908</v>
      </c>
      <c r="G9185" s="2">
        <v>9.9020225500206394</v>
      </c>
      <c r="H9185" s="2">
        <v>1151500000</v>
      </c>
    </row>
    <row r="9186" spans="1:8" x14ac:dyDescent="0.35">
      <c r="A9186" t="s">
        <v>484</v>
      </c>
      <c r="B9186" t="s">
        <v>29</v>
      </c>
      <c r="C9186" s="2">
        <v>11.2906511829271</v>
      </c>
      <c r="D9186" s="2">
        <v>3590</v>
      </c>
      <c r="E9186" s="2">
        <v>8.9899916109019298</v>
      </c>
      <c r="F9186" s="2">
        <v>20.984450904266701</v>
      </c>
      <c r="G9186" s="2">
        <v>11.3116257291687</v>
      </c>
      <c r="H9186" s="2">
        <v>1241300000</v>
      </c>
    </row>
    <row r="9187" spans="1:8" x14ac:dyDescent="0.35">
      <c r="A9187" t="s">
        <v>484</v>
      </c>
      <c r="B9187" t="s">
        <v>30</v>
      </c>
      <c r="C9187" s="2">
        <v>-0.99655610347707602</v>
      </c>
      <c r="D9187" s="2">
        <v>3610</v>
      </c>
      <c r="E9187" s="2">
        <v>11.3867958042743</v>
      </c>
      <c r="F9187" s="2">
        <v>18.355365256249701</v>
      </c>
      <c r="G9187" s="2">
        <v>8.5148551876297098</v>
      </c>
      <c r="H9187" s="2">
        <v>1155100000</v>
      </c>
    </row>
    <row r="9188" spans="1:8" x14ac:dyDescent="0.35">
      <c r="A9188" t="s">
        <v>484</v>
      </c>
      <c r="B9188" t="s">
        <v>31</v>
      </c>
      <c r="C9188" s="2">
        <v>3.78828152085981</v>
      </c>
      <c r="D9188" s="2">
        <v>3800</v>
      </c>
      <c r="E9188" s="2">
        <v>8.9258386780611101</v>
      </c>
      <c r="F9188" s="2">
        <v>17.567962584039801</v>
      </c>
      <c r="G9188" s="2">
        <v>9.9764430764998195</v>
      </c>
      <c r="H9188" s="2">
        <v>1204900000</v>
      </c>
    </row>
    <row r="9189" spans="1:8" x14ac:dyDescent="0.35">
      <c r="A9189" t="s">
        <v>484</v>
      </c>
      <c r="B9189" t="s">
        <v>32</v>
      </c>
      <c r="C9189" s="2">
        <v>7.4291822554783504</v>
      </c>
      <c r="D9189" s="2">
        <v>4040</v>
      </c>
      <c r="E9189" s="2">
        <v>10.1280367695338</v>
      </c>
      <c r="F9189" s="2">
        <v>17.336944626832999</v>
      </c>
      <c r="G9189" s="2">
        <v>10.920059093893601</v>
      </c>
      <c r="H9189" s="2">
        <v>1371900000</v>
      </c>
    </row>
    <row r="9190" spans="1:8" x14ac:dyDescent="0.35">
      <c r="A9190" t="s">
        <v>484</v>
      </c>
      <c r="B9190" t="s">
        <v>33</v>
      </c>
      <c r="C9190" s="2">
        <v>8.5934908789386402</v>
      </c>
      <c r="D9190" s="2">
        <v>4200</v>
      </c>
      <c r="E9190" s="2">
        <v>10.0213957975191</v>
      </c>
      <c r="F9190" s="2">
        <v>17.558158229961499</v>
      </c>
      <c r="G9190" s="2">
        <v>10.7758140915443</v>
      </c>
      <c r="H9190" s="2">
        <v>1504800000</v>
      </c>
    </row>
    <row r="9191" spans="1:8" x14ac:dyDescent="0.35">
      <c r="A9191" t="s">
        <v>484</v>
      </c>
      <c r="B9191" t="s">
        <v>34</v>
      </c>
      <c r="C9191" s="2">
        <v>5.7773620562941899</v>
      </c>
      <c r="D9191" s="2">
        <v>4360</v>
      </c>
      <c r="E9191" s="2">
        <v>9.0027371791561208</v>
      </c>
      <c r="F9191" s="2">
        <v>18.626245932964899</v>
      </c>
      <c r="G9191" s="2">
        <v>12.2295098899964</v>
      </c>
      <c r="H9191" s="2">
        <v>1921500000</v>
      </c>
    </row>
    <row r="9192" spans="1:8" x14ac:dyDescent="0.35">
      <c r="A9192" t="s">
        <v>484</v>
      </c>
      <c r="B9192" t="s">
        <v>35</v>
      </c>
      <c r="C9192" s="2">
        <v>9.6008084891359395</v>
      </c>
      <c r="D9192" s="2">
        <v>4780</v>
      </c>
      <c r="E9192" s="2">
        <v>8.34249649118102</v>
      </c>
      <c r="F9192" s="2">
        <v>18.9342129964867</v>
      </c>
      <c r="G9192" s="2">
        <v>11.469591725444999</v>
      </c>
      <c r="H9192" s="2">
        <v>1863800000</v>
      </c>
    </row>
    <row r="9193" spans="1:8" x14ac:dyDescent="0.35">
      <c r="A9193" t="s">
        <v>484</v>
      </c>
      <c r="B9193" t="s">
        <v>36</v>
      </c>
      <c r="C9193" s="2">
        <v>6.0964565632615404</v>
      </c>
      <c r="D9193" s="2">
        <v>5610</v>
      </c>
      <c r="E9193" s="2">
        <v>8.1058943022836694</v>
      </c>
      <c r="F9193" s="2">
        <v>20.236066970282799</v>
      </c>
      <c r="G9193" s="2">
        <v>13.110645129582901</v>
      </c>
      <c r="H9193" s="2">
        <v>2378500000</v>
      </c>
    </row>
    <row r="9194" spans="1:8" x14ac:dyDescent="0.35">
      <c r="A9194" t="s">
        <v>484</v>
      </c>
      <c r="B9194" t="s">
        <v>37</v>
      </c>
      <c r="C9194" s="2">
        <v>4.69856986552234</v>
      </c>
      <c r="D9194" s="2">
        <v>5810</v>
      </c>
      <c r="E9194" s="2">
        <v>7.5986829935999403</v>
      </c>
      <c r="F9194" s="2">
        <v>18.558691872294801</v>
      </c>
      <c r="G9194" s="2">
        <v>11.898930857164</v>
      </c>
      <c r="H9194" s="2">
        <v>3067200000</v>
      </c>
    </row>
    <row r="9195" spans="1:8" x14ac:dyDescent="0.35">
      <c r="A9195" t="s">
        <v>484</v>
      </c>
      <c r="B9195" t="s">
        <v>38</v>
      </c>
      <c r="C9195" s="2">
        <v>-0.157866650855297</v>
      </c>
      <c r="D9195" s="2">
        <v>6090</v>
      </c>
      <c r="E9195" s="2">
        <v>7.83505007255338</v>
      </c>
      <c r="F9195" s="2">
        <v>17.9717935338142</v>
      </c>
      <c r="G9195" s="2">
        <v>10.7507666354532</v>
      </c>
      <c r="H9195" s="2">
        <v>3151700000</v>
      </c>
    </row>
    <row r="9196" spans="1:8" x14ac:dyDescent="0.35">
      <c r="A9196" t="s">
        <v>484</v>
      </c>
      <c r="B9196" t="s">
        <v>39</v>
      </c>
      <c r="C9196" s="2">
        <v>3.7212996711478801</v>
      </c>
      <c r="D9196" s="2">
        <v>6680</v>
      </c>
      <c r="E9196" s="2">
        <v>7.4088918152930097</v>
      </c>
      <c r="F9196" s="2">
        <v>16.4252383269875</v>
      </c>
      <c r="G9196" s="2">
        <v>9.3212332884830094</v>
      </c>
      <c r="H9196" s="2">
        <v>3505400000</v>
      </c>
    </row>
    <row r="9197" spans="1:8" x14ac:dyDescent="0.35">
      <c r="A9197" t="s">
        <v>484</v>
      </c>
      <c r="B9197" t="s">
        <v>40</v>
      </c>
      <c r="C9197" s="2">
        <v>8.8646188199593503</v>
      </c>
      <c r="D9197" s="2">
        <v>7080</v>
      </c>
      <c r="E9197" s="2">
        <v>7.60382722941306</v>
      </c>
      <c r="F9197" s="2">
        <v>17.2627779869396</v>
      </c>
      <c r="G9197" s="2">
        <v>10.026354395212101</v>
      </c>
      <c r="H9197" s="2">
        <v>3890300000</v>
      </c>
    </row>
    <row r="9198" spans="1:8" x14ac:dyDescent="0.35">
      <c r="A9198" t="s">
        <v>484</v>
      </c>
      <c r="B9198" t="s">
        <v>41</v>
      </c>
      <c r="C9198" s="2">
        <v>1.4193675629478699</v>
      </c>
      <c r="D9198" s="2">
        <v>7250</v>
      </c>
      <c r="E9198" s="2">
        <v>7.0405505952381002</v>
      </c>
      <c r="F9198" s="2">
        <v>19.2317708333333</v>
      </c>
      <c r="G9198" s="2">
        <v>11.655505952381001</v>
      </c>
      <c r="H9198" s="2">
        <v>4446900000</v>
      </c>
    </row>
    <row r="9199" spans="1:8" x14ac:dyDescent="0.35">
      <c r="A9199" t="s">
        <v>484</v>
      </c>
      <c r="B9199" t="s">
        <v>42</v>
      </c>
      <c r="C9199" s="2">
        <v>1.2270773778270301</v>
      </c>
      <c r="D9199" s="2">
        <v>7580</v>
      </c>
      <c r="E9199" s="2">
        <v>7.3596451347332996</v>
      </c>
      <c r="F9199" s="2">
        <v>19.284125677352801</v>
      </c>
      <c r="G9199" s="2">
        <v>11.5472518830714</v>
      </c>
      <c r="H9199" s="2">
        <v>4610600000</v>
      </c>
    </row>
    <row r="9200" spans="1:8" x14ac:dyDescent="0.35">
      <c r="A9200" t="s">
        <v>484</v>
      </c>
      <c r="B9200" t="s">
        <v>43</v>
      </c>
      <c r="C9200" s="2">
        <v>1.36268746558062</v>
      </c>
      <c r="D9200" s="2">
        <v>7660</v>
      </c>
      <c r="E9200" s="2">
        <v>7.0540169842705804</v>
      </c>
      <c r="F9200" s="2">
        <v>18.432894621647598</v>
      </c>
      <c r="G9200" s="2">
        <v>11.2347156156069</v>
      </c>
      <c r="H9200" s="2">
        <v>4592000000</v>
      </c>
    </row>
    <row r="9201" spans="1:8" x14ac:dyDescent="0.35">
      <c r="A9201" t="s">
        <v>484</v>
      </c>
      <c r="B9201" t="s">
        <v>44</v>
      </c>
      <c r="C9201" s="2">
        <v>-11.3184661065134</v>
      </c>
      <c r="D9201" s="2">
        <v>6610</v>
      </c>
      <c r="E9201" s="2">
        <v>7.1016051043993897</v>
      </c>
      <c r="F9201" s="2">
        <v>17.028399981972399</v>
      </c>
      <c r="G9201" s="2">
        <v>11.047084350071099</v>
      </c>
      <c r="H9201" s="2">
        <v>3774800000</v>
      </c>
    </row>
    <row r="9202" spans="1:8" x14ac:dyDescent="0.35">
      <c r="A9202" t="s">
        <v>484</v>
      </c>
      <c r="B9202" t="s">
        <v>45</v>
      </c>
      <c r="C9202" s="2">
        <v>7.0504509382079297</v>
      </c>
      <c r="D9202" s="2">
        <v>7370</v>
      </c>
      <c r="H9202" s="2">
        <v>4647900000</v>
      </c>
    </row>
    <row r="9203" spans="1:8" x14ac:dyDescent="0.35">
      <c r="A9203" t="s">
        <v>484</v>
      </c>
      <c r="B9203" t="s">
        <v>46</v>
      </c>
    </row>
    <row r="9204" spans="1:8" x14ac:dyDescent="0.35">
      <c r="A9204" t="s">
        <v>665</v>
      </c>
      <c r="B9204" t="s">
        <v>4</v>
      </c>
    </row>
    <row r="9205" spans="1:8" x14ac:dyDescent="0.35">
      <c r="A9205" t="s">
        <v>665</v>
      </c>
      <c r="B9205" t="s">
        <v>5</v>
      </c>
    </row>
    <row r="9206" spans="1:8" x14ac:dyDescent="0.35">
      <c r="A9206" t="s">
        <v>665</v>
      </c>
      <c r="B9206" t="s">
        <v>6</v>
      </c>
    </row>
    <row r="9207" spans="1:8" x14ac:dyDescent="0.35">
      <c r="A9207" t="s">
        <v>665</v>
      </c>
      <c r="B9207" t="s">
        <v>7</v>
      </c>
    </row>
    <row r="9208" spans="1:8" x14ac:dyDescent="0.35">
      <c r="A9208" t="s">
        <v>665</v>
      </c>
      <c r="B9208" t="s">
        <v>8</v>
      </c>
    </row>
    <row r="9209" spans="1:8" x14ac:dyDescent="0.35">
      <c r="A9209" t="s">
        <v>665</v>
      </c>
      <c r="B9209" t="s">
        <v>9</v>
      </c>
    </row>
    <row r="9210" spans="1:8" x14ac:dyDescent="0.35">
      <c r="A9210" t="s">
        <v>665</v>
      </c>
      <c r="B9210" t="s">
        <v>10</v>
      </c>
    </row>
    <row r="9211" spans="1:8" x14ac:dyDescent="0.35">
      <c r="A9211" t="s">
        <v>665</v>
      </c>
      <c r="B9211" t="s">
        <v>11</v>
      </c>
    </row>
    <row r="9212" spans="1:8" x14ac:dyDescent="0.35">
      <c r="A9212" t="s">
        <v>665</v>
      </c>
      <c r="B9212" t="s">
        <v>12</v>
      </c>
    </row>
    <row r="9213" spans="1:8" x14ac:dyDescent="0.35">
      <c r="A9213" t="s">
        <v>665</v>
      </c>
      <c r="B9213" t="s">
        <v>13</v>
      </c>
    </row>
    <row r="9214" spans="1:8" x14ac:dyDescent="0.35">
      <c r="A9214" t="s">
        <v>665</v>
      </c>
      <c r="B9214" t="s">
        <v>14</v>
      </c>
      <c r="D9214" s="2">
        <v>1800</v>
      </c>
      <c r="E9214" s="2">
        <v>24.381140281159801</v>
      </c>
      <c r="F9214" s="2">
        <v>34.343660940497699</v>
      </c>
      <c r="G9214" s="2">
        <v>19.044365306524</v>
      </c>
    </row>
    <row r="9215" spans="1:8" x14ac:dyDescent="0.35">
      <c r="A9215" t="s">
        <v>665</v>
      </c>
      <c r="B9215" t="s">
        <v>15</v>
      </c>
      <c r="C9215" s="2">
        <v>6.29349386225402</v>
      </c>
      <c r="D9215" s="2">
        <v>1850</v>
      </c>
      <c r="E9215" s="2">
        <v>23.124134172098199</v>
      </c>
      <c r="F9215" s="2">
        <v>30.659959575772699</v>
      </c>
      <c r="G9215" s="2">
        <v>17.9848068494084</v>
      </c>
    </row>
    <row r="9216" spans="1:8" x14ac:dyDescent="0.35">
      <c r="A9216" t="s">
        <v>665</v>
      </c>
      <c r="B9216" t="s">
        <v>16</v>
      </c>
      <c r="C9216" s="2">
        <v>8.2075981372268707</v>
      </c>
      <c r="D9216" s="2">
        <v>1990</v>
      </c>
      <c r="E9216" s="2">
        <v>24.1775309237246</v>
      </c>
      <c r="F9216" s="2">
        <v>27.636166385401399</v>
      </c>
      <c r="G9216" s="2">
        <v>16.798954064128498</v>
      </c>
    </row>
    <row r="9217" spans="1:7" x14ac:dyDescent="0.35">
      <c r="A9217" t="s">
        <v>665</v>
      </c>
      <c r="B9217" t="s">
        <v>17</v>
      </c>
      <c r="C9217" s="2">
        <v>4.0019663812663104</v>
      </c>
      <c r="D9217" s="2">
        <v>2050</v>
      </c>
      <c r="E9217" s="2">
        <v>22.553139328657501</v>
      </c>
      <c r="F9217" s="2">
        <v>25.3800864938577</v>
      </c>
      <c r="G9217" s="2">
        <v>16.254946199901202</v>
      </c>
    </row>
    <row r="9218" spans="1:7" x14ac:dyDescent="0.35">
      <c r="A9218" t="s">
        <v>665</v>
      </c>
      <c r="B9218" t="s">
        <v>18</v>
      </c>
      <c r="C9218" s="2">
        <v>6.7219491223169596</v>
      </c>
      <c r="D9218" s="2">
        <v>2150</v>
      </c>
      <c r="E9218" s="2">
        <v>24.961814367307198</v>
      </c>
      <c r="F9218" s="2">
        <v>25.147839317234901</v>
      </c>
      <c r="G9218" s="2">
        <v>15.146472360733901</v>
      </c>
    </row>
    <row r="9219" spans="1:7" x14ac:dyDescent="0.35">
      <c r="A9219" t="s">
        <v>665</v>
      </c>
      <c r="B9219" t="s">
        <v>19</v>
      </c>
      <c r="C9219" s="2">
        <v>5.6693713222843298</v>
      </c>
      <c r="D9219" s="2">
        <v>2190</v>
      </c>
      <c r="E9219" s="2">
        <v>20.533832961570798</v>
      </c>
      <c r="F9219" s="2">
        <v>30.5702631152412</v>
      </c>
      <c r="G9219" s="2">
        <v>12.3385920363067</v>
      </c>
    </row>
    <row r="9220" spans="1:7" x14ac:dyDescent="0.35">
      <c r="A9220" t="s">
        <v>665</v>
      </c>
      <c r="B9220" t="s">
        <v>20</v>
      </c>
      <c r="C9220" s="2">
        <v>4.6349673166895098</v>
      </c>
      <c r="D9220" s="2">
        <v>2160</v>
      </c>
      <c r="E9220" s="2">
        <v>16.728127313201199</v>
      </c>
      <c r="F9220" s="2">
        <v>40.2516223588214</v>
      </c>
      <c r="G9220" s="2">
        <v>8.8179735649557003</v>
      </c>
    </row>
    <row r="9221" spans="1:7" x14ac:dyDescent="0.35">
      <c r="A9221" t="s">
        <v>665</v>
      </c>
      <c r="B9221" t="s">
        <v>21</v>
      </c>
      <c r="C9221" s="2">
        <v>5.2311120404037901</v>
      </c>
      <c r="D9221" s="2">
        <v>2240</v>
      </c>
      <c r="E9221" s="2">
        <v>16.191402137331099</v>
      </c>
      <c r="F9221" s="2">
        <v>41.877338521350303</v>
      </c>
      <c r="G9221" s="2">
        <v>7.6753442054256</v>
      </c>
    </row>
    <row r="9222" spans="1:7" x14ac:dyDescent="0.35">
      <c r="A9222" t="s">
        <v>665</v>
      </c>
      <c r="B9222" t="s">
        <v>22</v>
      </c>
      <c r="C9222" s="2">
        <v>6.0066945987187701</v>
      </c>
      <c r="D9222" s="2">
        <v>2410</v>
      </c>
      <c r="E9222" s="2">
        <v>19.5634143421576</v>
      </c>
      <c r="F9222" s="2">
        <v>32.047505235108098</v>
      </c>
      <c r="G9222" s="2">
        <v>8.3648647062863208</v>
      </c>
    </row>
    <row r="9223" spans="1:7" x14ac:dyDescent="0.35">
      <c r="A9223" t="s">
        <v>665</v>
      </c>
      <c r="B9223" t="s">
        <v>23</v>
      </c>
      <c r="C9223" s="2">
        <v>3.7755304961263398</v>
      </c>
      <c r="D9223" s="2">
        <v>2380</v>
      </c>
      <c r="E9223" s="2">
        <v>16.434829285082198</v>
      </c>
      <c r="F9223" s="2">
        <v>40.607057628731397</v>
      </c>
      <c r="G9223" s="2">
        <v>6.2595746641690697</v>
      </c>
    </row>
    <row r="9224" spans="1:7" x14ac:dyDescent="0.35">
      <c r="A9224" t="s">
        <v>665</v>
      </c>
      <c r="B9224" t="s">
        <v>24</v>
      </c>
      <c r="C9224" s="2">
        <v>6.1819155928912997</v>
      </c>
      <c r="D9224" s="2">
        <v>2540</v>
      </c>
      <c r="E9224" s="2">
        <v>13.744891474394599</v>
      </c>
      <c r="F9224" s="2">
        <v>46.348857478696097</v>
      </c>
      <c r="G9224" s="2">
        <v>5.7215607602800604</v>
      </c>
    </row>
    <row r="9225" spans="1:7" x14ac:dyDescent="0.35">
      <c r="A9225" t="s">
        <v>665</v>
      </c>
      <c r="B9225" t="s">
        <v>25</v>
      </c>
      <c r="C9225" s="2">
        <v>3.8036458718812698</v>
      </c>
      <c r="D9225" s="2">
        <v>2650</v>
      </c>
      <c r="E9225" s="2">
        <v>14.1046869895186</v>
      </c>
      <c r="F9225" s="2">
        <v>42.401654277297197</v>
      </c>
      <c r="G9225" s="2">
        <v>6.0478460348386296</v>
      </c>
    </row>
    <row r="9226" spans="1:7" x14ac:dyDescent="0.35">
      <c r="A9226" t="s">
        <v>665</v>
      </c>
      <c r="B9226" t="s">
        <v>26</v>
      </c>
      <c r="C9226" s="2">
        <v>3.9352315052778</v>
      </c>
      <c r="D9226" s="2">
        <v>2710</v>
      </c>
      <c r="E9226" s="2">
        <v>13.3403856039223</v>
      </c>
      <c r="F9226" s="2">
        <v>42.081911367213202</v>
      </c>
      <c r="G9226" s="2">
        <v>6.3926729569690401</v>
      </c>
    </row>
    <row r="9227" spans="1:7" x14ac:dyDescent="0.35">
      <c r="A9227" t="s">
        <v>665</v>
      </c>
      <c r="B9227" t="s">
        <v>27</v>
      </c>
      <c r="C9227" s="2">
        <v>3.74739818489111</v>
      </c>
      <c r="D9227" s="2">
        <v>2760</v>
      </c>
      <c r="E9227" s="2">
        <v>12.8768063869431</v>
      </c>
      <c r="F9227" s="2">
        <v>43.014065015360103</v>
      </c>
      <c r="G9227" s="2">
        <v>6.4695050254331496</v>
      </c>
    </row>
    <row r="9228" spans="1:7" x14ac:dyDescent="0.35">
      <c r="A9228" t="s">
        <v>665</v>
      </c>
      <c r="B9228" t="s">
        <v>28</v>
      </c>
      <c r="C9228" s="2">
        <v>3.9726964011830002</v>
      </c>
      <c r="D9228" s="2">
        <v>2840</v>
      </c>
      <c r="E9228" s="2">
        <v>11.730936076043299</v>
      </c>
      <c r="F9228" s="2">
        <v>45.166362647825999</v>
      </c>
      <c r="G9228" s="2">
        <v>7.36779372586438</v>
      </c>
    </row>
    <row r="9229" spans="1:7" x14ac:dyDescent="0.35">
      <c r="A9229" t="s">
        <v>665</v>
      </c>
      <c r="B9229" t="s">
        <v>29</v>
      </c>
      <c r="C9229" s="2">
        <v>5.5917480756326796</v>
      </c>
      <c r="D9229" s="2">
        <v>3010</v>
      </c>
      <c r="E9229" s="2">
        <v>10.552343443920799</v>
      </c>
      <c r="F9229" s="2">
        <v>49.011139305613497</v>
      </c>
      <c r="G9229" s="2">
        <v>7.13434229849969</v>
      </c>
    </row>
    <row r="9230" spans="1:7" x14ac:dyDescent="0.35">
      <c r="A9230" t="s">
        <v>665</v>
      </c>
      <c r="B9230" t="s">
        <v>30</v>
      </c>
      <c r="C9230" s="2">
        <v>3.17040935922364</v>
      </c>
      <c r="D9230" s="2">
        <v>3210</v>
      </c>
      <c r="E9230" s="2">
        <v>10.147535570701001</v>
      </c>
      <c r="F9230" s="2">
        <v>49.250368431618199</v>
      </c>
      <c r="G9230" s="2">
        <v>7.75866449871243</v>
      </c>
    </row>
    <row r="9231" spans="1:7" x14ac:dyDescent="0.35">
      <c r="A9231" t="s">
        <v>665</v>
      </c>
      <c r="B9231" t="s">
        <v>31</v>
      </c>
      <c r="C9231" s="2">
        <v>3.33842795605096</v>
      </c>
      <c r="D9231" s="2">
        <v>3320</v>
      </c>
      <c r="E9231" s="2">
        <v>9.8554168291446302</v>
      </c>
      <c r="F9231" s="2">
        <v>49.473062658289997</v>
      </c>
      <c r="G9231" s="2">
        <v>8.2304012517076099</v>
      </c>
    </row>
    <row r="9232" spans="1:7" x14ac:dyDescent="0.35">
      <c r="A9232" t="s">
        <v>665</v>
      </c>
      <c r="B9232" t="s">
        <v>32</v>
      </c>
      <c r="C9232" s="2">
        <v>3.6475694701263301</v>
      </c>
      <c r="D9232" s="2">
        <v>3370</v>
      </c>
      <c r="E9232" s="2">
        <v>8.70080455854246</v>
      </c>
      <c r="F9232" s="2">
        <v>44.858382433321097</v>
      </c>
      <c r="G9232" s="2">
        <v>7.7667153189922598</v>
      </c>
    </row>
    <row r="9233" spans="1:7" x14ac:dyDescent="0.35">
      <c r="A9233" t="s">
        <v>665</v>
      </c>
      <c r="B9233" t="s">
        <v>33</v>
      </c>
      <c r="C9233" s="2">
        <v>3.86622951587742</v>
      </c>
      <c r="D9233" s="2">
        <v>3510</v>
      </c>
      <c r="E9233" s="2">
        <v>10.0213175579619</v>
      </c>
      <c r="F9233" s="2">
        <v>52.797504762949799</v>
      </c>
      <c r="G9233" s="2">
        <v>9.4246830493079496</v>
      </c>
    </row>
    <row r="9234" spans="1:7" x14ac:dyDescent="0.35">
      <c r="A9234" t="s">
        <v>665</v>
      </c>
      <c r="B9234" t="s">
        <v>34</v>
      </c>
      <c r="C9234" s="2">
        <v>7.7023070396186499</v>
      </c>
      <c r="D9234" s="2">
        <v>3670</v>
      </c>
      <c r="E9234" s="2">
        <v>8.1621814154768106</v>
      </c>
      <c r="F9234" s="2">
        <v>43.780430418304398</v>
      </c>
      <c r="G9234" s="2">
        <v>8.0058046330796806</v>
      </c>
    </row>
    <row r="9235" spans="1:7" x14ac:dyDescent="0.35">
      <c r="A9235" t="s">
        <v>665</v>
      </c>
      <c r="B9235" t="s">
        <v>35</v>
      </c>
      <c r="C9235" s="2">
        <v>-12.7148968954117</v>
      </c>
      <c r="D9235" s="2">
        <v>3130</v>
      </c>
      <c r="E9235" s="2">
        <v>8.5331690490823604</v>
      </c>
      <c r="F9235" s="2">
        <v>46.4660952213789</v>
      </c>
      <c r="G9235" s="2">
        <v>8.6644841930431902</v>
      </c>
    </row>
    <row r="9236" spans="1:7" x14ac:dyDescent="0.35">
      <c r="A9236" t="s">
        <v>665</v>
      </c>
      <c r="B9236" t="s">
        <v>36</v>
      </c>
      <c r="C9236" s="2">
        <v>2.3929902093531998</v>
      </c>
      <c r="D9236" s="2">
        <v>3110</v>
      </c>
      <c r="E9236" s="2">
        <v>14.856279298331099</v>
      </c>
      <c r="F9236" s="2">
        <v>34.7558921196282</v>
      </c>
    </row>
    <row r="9237" spans="1:7" x14ac:dyDescent="0.35">
      <c r="A9237" t="s">
        <v>665</v>
      </c>
      <c r="B9237" t="s">
        <v>37</v>
      </c>
      <c r="C9237" s="2">
        <v>4.8235190665053302</v>
      </c>
      <c r="D9237" s="2">
        <v>3280</v>
      </c>
      <c r="E9237" s="2">
        <v>14.550003521588399</v>
      </c>
      <c r="F9237" s="2">
        <v>32.081953892097303</v>
      </c>
    </row>
    <row r="9238" spans="1:7" x14ac:dyDescent="0.35">
      <c r="A9238" t="s">
        <v>665</v>
      </c>
      <c r="B9238" t="s">
        <v>38</v>
      </c>
      <c r="C9238" s="2">
        <v>-0.18869023245090899</v>
      </c>
      <c r="E9238" s="2">
        <v>14.5701913478966</v>
      </c>
      <c r="F9238" s="2">
        <v>32.878518072220103</v>
      </c>
    </row>
    <row r="9239" spans="1:7" x14ac:dyDescent="0.35">
      <c r="A9239" t="s">
        <v>665</v>
      </c>
      <c r="B9239" t="s">
        <v>39</v>
      </c>
      <c r="C9239" s="2">
        <v>-27.994546253687499</v>
      </c>
      <c r="E9239" s="2">
        <v>14.0667365504067</v>
      </c>
      <c r="F9239" s="2">
        <v>23.5765523852704</v>
      </c>
    </row>
    <row r="9240" spans="1:7" x14ac:dyDescent="0.35">
      <c r="A9240" t="s">
        <v>665</v>
      </c>
      <c r="B9240" t="s">
        <v>40</v>
      </c>
      <c r="C9240" s="2">
        <v>-9.3751238176169398</v>
      </c>
      <c r="E9240" s="2">
        <v>20.0528849398268</v>
      </c>
      <c r="F9240" s="2">
        <v>20.701327184793598</v>
      </c>
    </row>
    <row r="9241" spans="1:7" x14ac:dyDescent="0.35">
      <c r="A9241" t="s">
        <v>665</v>
      </c>
      <c r="B9241" t="s">
        <v>41</v>
      </c>
      <c r="C9241" s="2">
        <v>-5.0717956388386698</v>
      </c>
      <c r="E9241" s="2">
        <v>18.932940235858499</v>
      </c>
      <c r="F9241" s="2">
        <v>18.204707175694601</v>
      </c>
    </row>
    <row r="9242" spans="1:7" x14ac:dyDescent="0.35">
      <c r="A9242" t="s">
        <v>665</v>
      </c>
      <c r="B9242" t="s">
        <v>42</v>
      </c>
      <c r="C9242" s="2">
        <v>0.752447587579127</v>
      </c>
      <c r="E9242" s="2">
        <v>17.1831266748455</v>
      </c>
      <c r="F9242" s="2">
        <v>15.2091884105301</v>
      </c>
    </row>
    <row r="9243" spans="1:7" x14ac:dyDescent="0.35">
      <c r="A9243" t="s">
        <v>665</v>
      </c>
      <c r="B9243" t="s">
        <v>43</v>
      </c>
    </row>
    <row r="9244" spans="1:7" x14ac:dyDescent="0.35">
      <c r="A9244" t="s">
        <v>665</v>
      </c>
      <c r="B9244" t="s">
        <v>44</v>
      </c>
    </row>
    <row r="9245" spans="1:7" x14ac:dyDescent="0.35">
      <c r="A9245" t="s">
        <v>665</v>
      </c>
      <c r="B9245" t="s">
        <v>45</v>
      </c>
    </row>
    <row r="9246" spans="1:7" x14ac:dyDescent="0.35">
      <c r="A9246" t="s">
        <v>665</v>
      </c>
      <c r="B9246" t="s">
        <v>46</v>
      </c>
    </row>
    <row r="9247" spans="1:7" x14ac:dyDescent="0.35">
      <c r="A9247" t="s">
        <v>488</v>
      </c>
      <c r="B9247" t="s">
        <v>4</v>
      </c>
      <c r="C9247" s="2">
        <v>3.0356223506610598</v>
      </c>
      <c r="E9247" s="2">
        <v>13.983548766157501</v>
      </c>
      <c r="F9247" s="2">
        <v>39.1010575793185</v>
      </c>
      <c r="G9247" s="2">
        <v>16.947382164773501</v>
      </c>
    </row>
    <row r="9248" spans="1:7" x14ac:dyDescent="0.35">
      <c r="A9248" t="s">
        <v>488</v>
      </c>
      <c r="B9248" t="s">
        <v>5</v>
      </c>
      <c r="C9248" s="2">
        <v>6.1679574065058898</v>
      </c>
      <c r="E9248" s="2">
        <v>15.625179319446801</v>
      </c>
      <c r="F9248" s="2">
        <v>36.850863602456002</v>
      </c>
      <c r="G9248" s="2">
        <v>17.739714236529501</v>
      </c>
    </row>
    <row r="9249" spans="1:7" x14ac:dyDescent="0.35">
      <c r="A9249" t="s">
        <v>488</v>
      </c>
      <c r="B9249" t="s">
        <v>6</v>
      </c>
      <c r="C9249" s="2">
        <v>-2.8127826286889102</v>
      </c>
      <c r="E9249" s="2">
        <v>13.4620198592607</v>
      </c>
      <c r="F9249" s="2">
        <v>35.2960809946319</v>
      </c>
      <c r="G9249" s="2">
        <v>18.599282396462002</v>
      </c>
    </row>
    <row r="9250" spans="1:7" x14ac:dyDescent="0.35">
      <c r="A9250" t="s">
        <v>488</v>
      </c>
      <c r="B9250" t="s">
        <v>7</v>
      </c>
      <c r="C9250" s="2">
        <v>-1.9666892976213399</v>
      </c>
      <c r="E9250" s="2">
        <v>14.1992729359992</v>
      </c>
      <c r="F9250" s="2">
        <v>40.057878121113603</v>
      </c>
      <c r="G9250" s="2">
        <v>19.8459772314168</v>
      </c>
    </row>
    <row r="9251" spans="1:7" x14ac:dyDescent="0.35">
      <c r="A9251" t="s">
        <v>488</v>
      </c>
      <c r="B9251" t="s">
        <v>8</v>
      </c>
      <c r="C9251" s="2">
        <v>-0.336834899256019</v>
      </c>
      <c r="E9251" s="2">
        <v>14.5447170959237</v>
      </c>
      <c r="F9251" s="2">
        <v>39.231393226526102</v>
      </c>
      <c r="G9251" s="2">
        <v>20.494828635165302</v>
      </c>
    </row>
    <row r="9252" spans="1:7" x14ac:dyDescent="0.35">
      <c r="A9252" t="s">
        <v>488</v>
      </c>
      <c r="B9252" t="s">
        <v>9</v>
      </c>
      <c r="C9252" s="2">
        <v>1.61531036759311</v>
      </c>
      <c r="E9252" s="2">
        <v>13.082764179357699</v>
      </c>
      <c r="F9252" s="2">
        <v>42.0339654124069</v>
      </c>
      <c r="G9252" s="2">
        <v>22.8580720881234</v>
      </c>
    </row>
    <row r="9253" spans="1:7" x14ac:dyDescent="0.35">
      <c r="A9253" t="s">
        <v>488</v>
      </c>
      <c r="B9253" t="s">
        <v>10</v>
      </c>
      <c r="C9253" s="2">
        <v>0.72389395592391304</v>
      </c>
      <c r="E9253" s="2">
        <v>12.171377437669699</v>
      </c>
      <c r="F9253" s="2">
        <v>44.353246112071098</v>
      </c>
      <c r="G9253" s="2">
        <v>22.6510429523574</v>
      </c>
    </row>
    <row r="9254" spans="1:7" x14ac:dyDescent="0.35">
      <c r="A9254" t="s">
        <v>488</v>
      </c>
      <c r="B9254" t="s">
        <v>11</v>
      </c>
      <c r="C9254" s="2">
        <v>2.6756617134113299</v>
      </c>
      <c r="E9254" s="2">
        <v>10.883880541643499</v>
      </c>
      <c r="F9254" s="2">
        <v>41.125486922648903</v>
      </c>
      <c r="G9254" s="2">
        <v>25.723427935448001</v>
      </c>
    </row>
    <row r="9255" spans="1:7" x14ac:dyDescent="0.35">
      <c r="A9255" t="s">
        <v>488</v>
      </c>
      <c r="B9255" t="s">
        <v>12</v>
      </c>
      <c r="C9255" s="2">
        <v>6.2807490089769296</v>
      </c>
      <c r="E9255" s="2">
        <v>16.401713006521099</v>
      </c>
      <c r="F9255" s="2">
        <v>44.0430847094702</v>
      </c>
      <c r="G9255" s="2">
        <v>30.8068650034065</v>
      </c>
    </row>
    <row r="9256" spans="1:7" x14ac:dyDescent="0.35">
      <c r="A9256" t="s">
        <v>488</v>
      </c>
      <c r="B9256" t="s">
        <v>13</v>
      </c>
      <c r="C9256" s="2">
        <v>-1.0235017886986799</v>
      </c>
      <c r="E9256" s="2">
        <v>19.140758084275099</v>
      </c>
      <c r="F9256" s="2">
        <v>47.283495103404803</v>
      </c>
      <c r="G9256" s="2">
        <v>30.9701492537313</v>
      </c>
    </row>
    <row r="9257" spans="1:7" x14ac:dyDescent="0.35">
      <c r="A9257" t="s">
        <v>488</v>
      </c>
      <c r="B9257" t="s">
        <v>14</v>
      </c>
      <c r="C9257" s="2">
        <v>-0.48107202778166402</v>
      </c>
      <c r="D9257" s="2">
        <v>1410</v>
      </c>
      <c r="E9257" s="2">
        <v>18.202576319040102</v>
      </c>
      <c r="F9257" s="2">
        <v>45.294070937003703</v>
      </c>
      <c r="G9257" s="2">
        <v>31.856890771131098</v>
      </c>
    </row>
    <row r="9258" spans="1:7" x14ac:dyDescent="0.35">
      <c r="A9258" t="s">
        <v>488</v>
      </c>
      <c r="B9258" t="s">
        <v>15</v>
      </c>
      <c r="C9258" s="2">
        <v>-3.6133383882329902E-2</v>
      </c>
      <c r="D9258" s="2">
        <v>1380</v>
      </c>
      <c r="E9258" s="2">
        <v>15.814029773341799</v>
      </c>
      <c r="F9258" s="2">
        <v>46.283692466136898</v>
      </c>
      <c r="G9258" s="2">
        <v>33.345886259493703</v>
      </c>
    </row>
    <row r="9259" spans="1:7" x14ac:dyDescent="0.35">
      <c r="A9259" t="s">
        <v>488</v>
      </c>
      <c r="B9259" t="s">
        <v>16</v>
      </c>
      <c r="C9259" s="2">
        <v>-1.7309221735256599</v>
      </c>
      <c r="D9259" s="2">
        <v>1370</v>
      </c>
      <c r="E9259" s="2">
        <v>21.2675485107907</v>
      </c>
      <c r="F9259" s="2">
        <v>43.734804165993602</v>
      </c>
      <c r="G9259" s="2">
        <v>33.191634302729803</v>
      </c>
    </row>
    <row r="9260" spans="1:7" x14ac:dyDescent="0.35">
      <c r="A9260" t="s">
        <v>488</v>
      </c>
      <c r="B9260" t="s">
        <v>17</v>
      </c>
      <c r="C9260" s="2">
        <v>6.7972740490711798</v>
      </c>
      <c r="D9260" s="2">
        <v>1500</v>
      </c>
      <c r="E9260" s="2">
        <v>30.4787304635698</v>
      </c>
      <c r="F9260" s="2">
        <v>37.4428935375837</v>
      </c>
      <c r="G9260" s="2">
        <v>24.9760799059673</v>
      </c>
    </row>
    <row r="9261" spans="1:7" x14ac:dyDescent="0.35">
      <c r="A9261" t="s">
        <v>488</v>
      </c>
      <c r="B9261" t="s">
        <v>18</v>
      </c>
      <c r="C9261" s="2">
        <v>-8.6254419523127694</v>
      </c>
      <c r="D9261" s="2">
        <v>1390</v>
      </c>
      <c r="E9261" s="2">
        <v>11.826502598294001</v>
      </c>
      <c r="F9261" s="2">
        <v>37.324946073144403</v>
      </c>
      <c r="G9261" s="2">
        <v>9.0887260188907408</v>
      </c>
    </row>
    <row r="9262" spans="1:7" x14ac:dyDescent="0.35">
      <c r="A9262" t="s">
        <v>488</v>
      </c>
      <c r="B9262" t="s">
        <v>19</v>
      </c>
      <c r="C9262" s="2">
        <v>2.8976688934169799</v>
      </c>
      <c r="D9262" s="2">
        <v>1420</v>
      </c>
      <c r="E9262" s="2">
        <v>14.089372097349001</v>
      </c>
      <c r="F9262" s="2">
        <v>34.313513806649098</v>
      </c>
      <c r="G9262" s="2">
        <v>9.1775943283596</v>
      </c>
    </row>
    <row r="9263" spans="1:7" x14ac:dyDescent="0.35">
      <c r="A9263" t="s">
        <v>488</v>
      </c>
      <c r="B9263" t="s">
        <v>20</v>
      </c>
      <c r="C9263" s="2">
        <v>6.2185464889429296</v>
      </c>
      <c r="D9263" s="2">
        <v>1510</v>
      </c>
      <c r="E9263" s="2">
        <v>13.298244783897299</v>
      </c>
      <c r="F9263" s="2">
        <v>33.201999446178597</v>
      </c>
      <c r="G9263" s="2">
        <v>10.915613767764</v>
      </c>
    </row>
    <row r="9264" spans="1:7" x14ac:dyDescent="0.35">
      <c r="A9264" t="s">
        <v>488</v>
      </c>
      <c r="B9264" t="s">
        <v>21</v>
      </c>
      <c r="C9264" s="2">
        <v>3.81400749718355</v>
      </c>
      <c r="D9264" s="2">
        <v>1550</v>
      </c>
      <c r="E9264" s="2">
        <v>13.982548477644301</v>
      </c>
      <c r="F9264" s="2">
        <v>32.380637556329397</v>
      </c>
      <c r="G9264" s="2">
        <v>10.794943613498299</v>
      </c>
    </row>
    <row r="9265" spans="1:8" x14ac:dyDescent="0.35">
      <c r="A9265" t="s">
        <v>488</v>
      </c>
      <c r="B9265" t="s">
        <v>22</v>
      </c>
      <c r="C9265" s="2">
        <v>-0.38574614579034999</v>
      </c>
      <c r="D9265" s="2">
        <v>1520</v>
      </c>
      <c r="E9265" s="2">
        <v>15.86841123023</v>
      </c>
      <c r="F9265" s="2">
        <v>27.277391326471299</v>
      </c>
      <c r="G9265" s="2">
        <v>10.773698494953999</v>
      </c>
    </row>
    <row r="9266" spans="1:8" x14ac:dyDescent="0.35">
      <c r="A9266" t="s">
        <v>488</v>
      </c>
      <c r="B9266" t="s">
        <v>23</v>
      </c>
      <c r="C9266" s="2">
        <v>4.6501897463741004</v>
      </c>
      <c r="D9266" s="2">
        <v>1590</v>
      </c>
      <c r="E9266" s="2">
        <v>18.189971655072899</v>
      </c>
      <c r="F9266" s="2">
        <v>22.819842359250501</v>
      </c>
      <c r="G9266" s="2">
        <v>10.2114103738522</v>
      </c>
    </row>
    <row r="9267" spans="1:8" x14ac:dyDescent="0.35">
      <c r="A9267" t="s">
        <v>488</v>
      </c>
      <c r="B9267" t="s">
        <v>24</v>
      </c>
      <c r="C9267" s="2">
        <v>3.8973229434189598</v>
      </c>
      <c r="D9267" s="2">
        <v>1660</v>
      </c>
      <c r="E9267" s="2">
        <v>16.149773456038499</v>
      </c>
      <c r="F9267" s="2">
        <v>23.243894154924401</v>
      </c>
      <c r="G9267" s="2">
        <v>9.4532965471097707</v>
      </c>
    </row>
    <row r="9268" spans="1:8" x14ac:dyDescent="0.35">
      <c r="A9268" t="s">
        <v>488</v>
      </c>
      <c r="B9268" t="s">
        <v>25</v>
      </c>
      <c r="C9268" s="2">
        <v>5.3168682741841904</v>
      </c>
      <c r="D9268" s="2">
        <v>1740</v>
      </c>
      <c r="E9268" s="2">
        <v>15.527482235864801</v>
      </c>
      <c r="F9268" s="2">
        <v>23.3606116903584</v>
      </c>
      <c r="G9268" s="2">
        <v>9.0818672258045403</v>
      </c>
    </row>
    <row r="9269" spans="1:8" x14ac:dyDescent="0.35">
      <c r="A9269" t="s">
        <v>488</v>
      </c>
      <c r="B9269" t="s">
        <v>26</v>
      </c>
      <c r="C9269" s="2">
        <v>4.5060142803260401</v>
      </c>
      <c r="D9269" s="2">
        <v>1790</v>
      </c>
      <c r="E9269" s="2">
        <v>15.361429938368</v>
      </c>
      <c r="F9269" s="2">
        <v>23.875552435225199</v>
      </c>
      <c r="G9269" s="2">
        <v>9.5858792508477908</v>
      </c>
    </row>
    <row r="9270" spans="1:8" x14ac:dyDescent="0.35">
      <c r="A9270" t="s">
        <v>488</v>
      </c>
      <c r="B9270" t="s">
        <v>27</v>
      </c>
      <c r="C9270" s="2">
        <v>6.9449739822122298</v>
      </c>
      <c r="D9270" s="2">
        <v>1910</v>
      </c>
      <c r="E9270" s="2">
        <v>15.617099615815601</v>
      </c>
      <c r="F9270" s="2">
        <v>24.1349730396824</v>
      </c>
      <c r="G9270" s="2">
        <v>10.148136715484799</v>
      </c>
    </row>
    <row r="9271" spans="1:8" x14ac:dyDescent="0.35">
      <c r="A9271" t="s">
        <v>488</v>
      </c>
      <c r="B9271" t="s">
        <v>28</v>
      </c>
      <c r="C9271" s="2">
        <v>7.0323951151521804</v>
      </c>
      <c r="D9271" s="2">
        <v>1960</v>
      </c>
      <c r="E9271" s="2">
        <v>15.580942882228401</v>
      </c>
      <c r="F9271" s="2">
        <v>25.696125175711501</v>
      </c>
      <c r="G9271" s="2">
        <v>10.0652389840384</v>
      </c>
    </row>
    <row r="9272" spans="1:8" x14ac:dyDescent="0.35">
      <c r="A9272" t="s">
        <v>488</v>
      </c>
      <c r="B9272" t="s">
        <v>29</v>
      </c>
      <c r="C9272" s="2">
        <v>7.2355990065554296</v>
      </c>
      <c r="D9272" s="2">
        <v>2070</v>
      </c>
      <c r="E9272" s="2">
        <v>14.588551371728499</v>
      </c>
      <c r="F9272" s="2">
        <v>26.849624028307598</v>
      </c>
      <c r="G9272" s="2">
        <v>9.8404609766477904</v>
      </c>
    </row>
    <row r="9273" spans="1:8" x14ac:dyDescent="0.35">
      <c r="A9273" t="s">
        <v>488</v>
      </c>
      <c r="B9273" t="s">
        <v>30</v>
      </c>
      <c r="C9273" s="2">
        <v>7.9036944448007898</v>
      </c>
      <c r="D9273" s="2">
        <v>2190</v>
      </c>
      <c r="E9273" s="2">
        <v>13.206271058776601</v>
      </c>
      <c r="F9273" s="2">
        <v>30.396117322366202</v>
      </c>
      <c r="G9273" s="2">
        <v>9.4079189820926494</v>
      </c>
    </row>
    <row r="9274" spans="1:8" x14ac:dyDescent="0.35">
      <c r="A9274" t="s">
        <v>488</v>
      </c>
      <c r="B9274" t="s">
        <v>31</v>
      </c>
      <c r="C9274" s="2">
        <v>8.3524362444740596</v>
      </c>
      <c r="D9274" s="2">
        <v>2300</v>
      </c>
      <c r="E9274" s="2">
        <v>12.1055962375597</v>
      </c>
      <c r="F9274" s="2">
        <v>31.909680430812202</v>
      </c>
      <c r="G9274" s="2">
        <v>8.6798043664748104</v>
      </c>
    </row>
    <row r="9275" spans="1:8" x14ac:dyDescent="0.35">
      <c r="A9275" t="s">
        <v>488</v>
      </c>
      <c r="B9275" t="s">
        <v>32</v>
      </c>
      <c r="C9275" s="2">
        <v>7.7738958154236304</v>
      </c>
      <c r="D9275" s="2">
        <v>2530</v>
      </c>
      <c r="E9275" s="2">
        <v>11.453999754760501</v>
      </c>
      <c r="F9275" s="2">
        <v>30.9906155705809</v>
      </c>
      <c r="G9275" s="2">
        <v>8.4539681488432805</v>
      </c>
    </row>
    <row r="9276" spans="1:8" x14ac:dyDescent="0.35">
      <c r="A9276" t="s">
        <v>488</v>
      </c>
      <c r="B9276" t="s">
        <v>33</v>
      </c>
      <c r="C9276" s="2">
        <v>9.2203484058663001</v>
      </c>
      <c r="D9276" s="2">
        <v>2830</v>
      </c>
      <c r="E9276" s="2">
        <v>11.552783633397301</v>
      </c>
      <c r="F9276" s="2">
        <v>30.2244688791227</v>
      </c>
      <c r="G9276" s="2">
        <v>8.6849278168359501</v>
      </c>
    </row>
    <row r="9277" spans="1:8" x14ac:dyDescent="0.35">
      <c r="A9277" t="s">
        <v>488</v>
      </c>
      <c r="B9277" t="s">
        <v>34</v>
      </c>
      <c r="C9277" s="2">
        <v>10.298223324121301</v>
      </c>
      <c r="D9277" s="2">
        <v>2930</v>
      </c>
      <c r="E9277" s="2">
        <v>9.4209461098177307</v>
      </c>
      <c r="F9277" s="2">
        <v>32.238914761070099</v>
      </c>
      <c r="G9277" s="2">
        <v>7.5782839360066303</v>
      </c>
      <c r="H9277" s="2">
        <v>6054845635.9050303</v>
      </c>
    </row>
    <row r="9278" spans="1:8" x14ac:dyDescent="0.35">
      <c r="A9278" t="s">
        <v>488</v>
      </c>
      <c r="B9278" t="s">
        <v>35</v>
      </c>
      <c r="C9278" s="2">
        <v>5.5646023367075204</v>
      </c>
      <c r="D9278" s="2">
        <v>3110</v>
      </c>
      <c r="E9278" s="2">
        <v>9.6480578217672406</v>
      </c>
      <c r="F9278" s="2">
        <v>34.4442819243584</v>
      </c>
      <c r="G9278" s="2">
        <v>7.5161595295001202</v>
      </c>
      <c r="H9278" s="2">
        <v>7892793219.0836697</v>
      </c>
    </row>
    <row r="9279" spans="1:8" x14ac:dyDescent="0.35">
      <c r="A9279" t="s">
        <v>488</v>
      </c>
      <c r="B9279" t="s">
        <v>36</v>
      </c>
      <c r="C9279" s="2">
        <v>7.5975932105319099</v>
      </c>
      <c r="D9279" s="2">
        <v>3300</v>
      </c>
      <c r="E9279" s="2">
        <v>9.3216395357060104</v>
      </c>
      <c r="F9279" s="2">
        <v>32.010650391813599</v>
      </c>
      <c r="G9279" s="2">
        <v>7.0758132508186602</v>
      </c>
      <c r="H9279" s="2">
        <v>8098478814.1355696</v>
      </c>
    </row>
    <row r="9280" spans="1:8" x14ac:dyDescent="0.35">
      <c r="A9280" t="s">
        <v>488</v>
      </c>
      <c r="B9280" t="s">
        <v>37</v>
      </c>
      <c r="C9280" s="2">
        <v>5.0572317397973396</v>
      </c>
      <c r="D9280" s="2">
        <v>3360</v>
      </c>
      <c r="E9280" s="2">
        <v>8.2265231842781699</v>
      </c>
      <c r="F9280" s="2">
        <v>32.556449108246198</v>
      </c>
      <c r="G9280" s="2">
        <v>6.0237345289464796</v>
      </c>
      <c r="H9280" s="2">
        <v>9543455303.3812008</v>
      </c>
    </row>
    <row r="9281" spans="1:8" x14ac:dyDescent="0.35">
      <c r="A9281" t="s">
        <v>488</v>
      </c>
      <c r="B9281" t="s">
        <v>38</v>
      </c>
      <c r="C9281" s="2">
        <v>4.6979923625298596</v>
      </c>
      <c r="D9281" s="2">
        <v>3390</v>
      </c>
      <c r="E9281" s="2">
        <v>6.7795978521786502</v>
      </c>
      <c r="F9281" s="2">
        <v>32.944148024878302</v>
      </c>
      <c r="G9281" s="2">
        <v>6.8199833585748202</v>
      </c>
      <c r="H9281" s="2">
        <v>9246791226.6450005</v>
      </c>
    </row>
    <row r="9282" spans="1:8" x14ac:dyDescent="0.35">
      <c r="A9282" t="s">
        <v>488</v>
      </c>
      <c r="B9282" t="s">
        <v>39</v>
      </c>
      <c r="C9282" s="2">
        <v>2.92037511217961</v>
      </c>
      <c r="D9282" s="2">
        <v>3290</v>
      </c>
      <c r="E9282" s="2">
        <v>4.9808365643114598</v>
      </c>
      <c r="F9282" s="2">
        <v>33.657249115230002</v>
      </c>
      <c r="G9282" s="2">
        <v>7.5223113081507904</v>
      </c>
      <c r="H9282" s="2">
        <v>9096555880.0352306</v>
      </c>
    </row>
    <row r="9283" spans="1:8" x14ac:dyDescent="0.35">
      <c r="A9283" t="s">
        <v>488</v>
      </c>
      <c r="B9283" t="s">
        <v>40</v>
      </c>
      <c r="C9283" s="2">
        <v>3.7766791462673099</v>
      </c>
      <c r="D9283" s="2">
        <v>3220</v>
      </c>
      <c r="E9283" s="2">
        <v>6.2284719895602896</v>
      </c>
      <c r="F9283" s="2">
        <v>34.8771666095938</v>
      </c>
      <c r="G9283" s="2">
        <v>7.6861252302196199</v>
      </c>
      <c r="H9283" s="2">
        <v>8007419918.9199696</v>
      </c>
    </row>
    <row r="9284" spans="1:8" x14ac:dyDescent="0.35">
      <c r="A9284" t="s">
        <v>488</v>
      </c>
      <c r="B9284" t="s">
        <v>41</v>
      </c>
      <c r="C9284" s="2">
        <v>3.5043360955868201</v>
      </c>
      <c r="D9284" s="2">
        <v>3240</v>
      </c>
      <c r="E9284" s="2">
        <v>4.0242711937365003</v>
      </c>
      <c r="F9284" s="2">
        <v>37.304044921462598</v>
      </c>
      <c r="G9284" s="2">
        <v>8.1272382356285409</v>
      </c>
      <c r="H9284" s="2">
        <v>10608950522.7213</v>
      </c>
    </row>
    <row r="9285" spans="1:8" x14ac:dyDescent="0.35">
      <c r="A9285" t="s">
        <v>488</v>
      </c>
      <c r="B9285" t="s">
        <v>42</v>
      </c>
      <c r="C9285" s="2">
        <v>4.0344938966716501</v>
      </c>
      <c r="D9285" s="2">
        <v>3450</v>
      </c>
      <c r="E9285" s="2">
        <v>3.3411239920944902</v>
      </c>
      <c r="F9285" s="2">
        <v>34.485321584923199</v>
      </c>
      <c r="G9285" s="2">
        <v>6.84776647956377</v>
      </c>
      <c r="H9285" s="2">
        <v>10167082604.247299</v>
      </c>
    </row>
    <row r="9286" spans="1:8" x14ac:dyDescent="0.35">
      <c r="A9286" t="s">
        <v>488</v>
      </c>
      <c r="B9286" t="s">
        <v>43</v>
      </c>
      <c r="C9286" s="2">
        <v>1.4413060260378501</v>
      </c>
      <c r="D9286" s="2">
        <v>3450</v>
      </c>
      <c r="E9286" s="2">
        <v>2.8607749368079598</v>
      </c>
      <c r="F9286" s="2">
        <v>34.941981217116698</v>
      </c>
      <c r="G9286" s="2">
        <v>6.7889300967074799</v>
      </c>
      <c r="H9286" s="2">
        <v>9151427463.1497307</v>
      </c>
    </row>
    <row r="9287" spans="1:8" x14ac:dyDescent="0.35">
      <c r="A9287" t="s">
        <v>488</v>
      </c>
      <c r="B9287" t="s">
        <v>44</v>
      </c>
      <c r="C9287" s="2">
        <v>-2.7850550654516701</v>
      </c>
      <c r="D9287" s="2">
        <v>3260</v>
      </c>
      <c r="E9287" s="2">
        <v>2.9770863463156001</v>
      </c>
      <c r="F9287" s="2">
        <v>40.257898977454602</v>
      </c>
      <c r="G9287" s="2">
        <v>7.7153697806396702</v>
      </c>
      <c r="H9287" s="2">
        <v>5848490795.4056101</v>
      </c>
    </row>
    <row r="9288" spans="1:8" x14ac:dyDescent="0.35">
      <c r="A9288" t="s">
        <v>488</v>
      </c>
      <c r="B9288" t="s">
        <v>45</v>
      </c>
      <c r="C9288" s="2">
        <v>4.5987340387843902</v>
      </c>
      <c r="D9288" s="2">
        <v>3250</v>
      </c>
      <c r="E9288" s="2">
        <v>3.3932765870274499</v>
      </c>
      <c r="F9288" s="2">
        <v>42.5020770914522</v>
      </c>
      <c r="G9288" s="2">
        <v>9.4238609260212201</v>
      </c>
      <c r="H9288" s="2">
        <v>7034892724.2300901</v>
      </c>
    </row>
    <row r="9289" spans="1:8" x14ac:dyDescent="0.35">
      <c r="A9289" t="s">
        <v>488</v>
      </c>
      <c r="B9289" t="s">
        <v>46</v>
      </c>
    </row>
    <row r="9290" spans="1:8" x14ac:dyDescent="0.35">
      <c r="A9290" t="s">
        <v>490</v>
      </c>
      <c r="B9290" t="s">
        <v>4</v>
      </c>
      <c r="C9290" s="2">
        <v>14.4206839086721</v>
      </c>
      <c r="E9290" s="2">
        <v>15.077530651076501</v>
      </c>
      <c r="F9290" s="2">
        <v>27.851073629511099</v>
      </c>
      <c r="G9290" s="2">
        <v>20.728170680176</v>
      </c>
      <c r="H9290" s="2">
        <v>1131198500</v>
      </c>
    </row>
    <row r="9291" spans="1:8" x14ac:dyDescent="0.35">
      <c r="A9291" t="s">
        <v>490</v>
      </c>
      <c r="B9291" t="s">
        <v>5</v>
      </c>
      <c r="C9291" s="2">
        <v>12.525424852158199</v>
      </c>
      <c r="E9291" s="2">
        <v>16.6081203201379</v>
      </c>
      <c r="F9291" s="2">
        <v>25.218462531357599</v>
      </c>
      <c r="G9291" s="2">
        <v>20.3829572900468</v>
      </c>
      <c r="H9291" s="2">
        <v>1667639400</v>
      </c>
    </row>
    <row r="9292" spans="1:8" x14ac:dyDescent="0.35">
      <c r="A9292" t="s">
        <v>490</v>
      </c>
      <c r="B9292" t="s">
        <v>6</v>
      </c>
      <c r="C9292" s="2">
        <v>2.6342971467197902</v>
      </c>
      <c r="E9292" s="2">
        <v>14.8085166497697</v>
      </c>
      <c r="F9292" s="2">
        <v>22.698672565889801</v>
      </c>
      <c r="G9292" s="2">
        <v>19.1833362497119</v>
      </c>
      <c r="H9292" s="2">
        <v>1627132000</v>
      </c>
    </row>
    <row r="9293" spans="1:8" x14ac:dyDescent="0.35">
      <c r="A9293" t="s">
        <v>490</v>
      </c>
      <c r="B9293" t="s">
        <v>7</v>
      </c>
      <c r="C9293" s="2">
        <v>1.58530546187829</v>
      </c>
      <c r="E9293" s="2">
        <v>9.9239213159803992</v>
      </c>
      <c r="F9293" s="2">
        <v>25.641449255911901</v>
      </c>
      <c r="G9293" s="2">
        <v>20.322699430594799</v>
      </c>
      <c r="H9293" s="2">
        <v>1110662000</v>
      </c>
    </row>
    <row r="9294" spans="1:8" x14ac:dyDescent="0.35">
      <c r="A9294" t="s">
        <v>490</v>
      </c>
      <c r="B9294" t="s">
        <v>8</v>
      </c>
      <c r="C9294" s="2">
        <v>-1.9073601098144799</v>
      </c>
      <c r="E9294" s="2">
        <v>13.436572470958099</v>
      </c>
      <c r="F9294" s="2">
        <v>29.489349384589499</v>
      </c>
      <c r="G9294" s="2">
        <v>20.4838650946764</v>
      </c>
      <c r="H9294" s="2">
        <v>1082116700</v>
      </c>
    </row>
    <row r="9295" spans="1:8" x14ac:dyDescent="0.35">
      <c r="A9295" t="s">
        <v>490</v>
      </c>
      <c r="B9295" t="s">
        <v>9</v>
      </c>
      <c r="C9295" s="2">
        <v>6.9443877676094603</v>
      </c>
      <c r="E9295" s="2">
        <v>20.7265647688053</v>
      </c>
      <c r="F9295" s="2">
        <v>25.640794987025</v>
      </c>
      <c r="G9295" s="2">
        <v>18.145457669474201</v>
      </c>
      <c r="H9295" s="2">
        <v>1004558300</v>
      </c>
    </row>
    <row r="9296" spans="1:8" x14ac:dyDescent="0.35">
      <c r="A9296" t="s">
        <v>490</v>
      </c>
      <c r="B9296" t="s">
        <v>10</v>
      </c>
      <c r="C9296" s="2">
        <v>2.09902912507214</v>
      </c>
      <c r="E9296" s="2">
        <v>16.1358805918182</v>
      </c>
      <c r="F9296" s="2">
        <v>28.469408166469901</v>
      </c>
      <c r="G9296" s="2">
        <v>19.484655924994701</v>
      </c>
      <c r="H9296" s="2">
        <v>1122658400</v>
      </c>
    </row>
    <row r="9297" spans="1:8" x14ac:dyDescent="0.35">
      <c r="A9297" t="s">
        <v>490</v>
      </c>
      <c r="B9297" t="s">
        <v>11</v>
      </c>
      <c r="C9297" s="2">
        <v>1.1507372031593901</v>
      </c>
      <c r="E9297" s="2">
        <v>13.123828373315099</v>
      </c>
      <c r="F9297" s="2">
        <v>29.5598608031362</v>
      </c>
      <c r="G9297" s="2">
        <v>20.667797709051001</v>
      </c>
      <c r="H9297" s="2">
        <v>1006879000</v>
      </c>
    </row>
    <row r="9298" spans="1:8" x14ac:dyDescent="0.35">
      <c r="A9298" t="s">
        <v>490</v>
      </c>
      <c r="B9298" t="s">
        <v>12</v>
      </c>
      <c r="C9298" s="2">
        <v>7.5523745101544604</v>
      </c>
      <c r="E9298" s="2">
        <v>14.8253142399673</v>
      </c>
      <c r="F9298" s="2">
        <v>30.061653270753801</v>
      </c>
      <c r="G9298" s="2">
        <v>19.4670829101984</v>
      </c>
      <c r="H9298" s="2">
        <v>1461499300</v>
      </c>
    </row>
    <row r="9299" spans="1:8" x14ac:dyDescent="0.35">
      <c r="A9299" t="s">
        <v>490</v>
      </c>
      <c r="B9299" t="s">
        <v>13</v>
      </c>
      <c r="C9299" s="2">
        <v>5.1997664442377003</v>
      </c>
      <c r="E9299" s="2">
        <v>13.398822857816</v>
      </c>
      <c r="F9299" s="2">
        <v>31.4923759848262</v>
      </c>
      <c r="G9299" s="2">
        <v>22.971044803746299</v>
      </c>
      <c r="H9299" s="2">
        <v>1246095600</v>
      </c>
    </row>
    <row r="9300" spans="1:8" x14ac:dyDescent="0.35">
      <c r="A9300" t="s">
        <v>490</v>
      </c>
      <c r="B9300" t="s">
        <v>14</v>
      </c>
      <c r="C9300" s="2">
        <v>6.9885529325352396</v>
      </c>
      <c r="D9300" s="2">
        <v>1570</v>
      </c>
      <c r="E9300" s="2">
        <v>14.8320467570777</v>
      </c>
      <c r="F9300" s="2">
        <v>29.803667237272801</v>
      </c>
      <c r="G9300" s="2">
        <v>20.4847853894765</v>
      </c>
      <c r="H9300" s="2">
        <v>1526358800</v>
      </c>
    </row>
    <row r="9301" spans="1:8" x14ac:dyDescent="0.35">
      <c r="A9301" t="s">
        <v>490</v>
      </c>
      <c r="B9301" t="s">
        <v>15</v>
      </c>
      <c r="C9301" s="2">
        <v>5.53178237395535</v>
      </c>
      <c r="D9301" s="2">
        <v>1630</v>
      </c>
      <c r="E9301" s="2">
        <v>13.5469059663692</v>
      </c>
      <c r="F9301" s="2">
        <v>33.200554020730003</v>
      </c>
      <c r="G9301" s="2">
        <v>24.0961419845395</v>
      </c>
      <c r="H9301" s="2">
        <v>1650816800</v>
      </c>
    </row>
    <row r="9302" spans="1:8" x14ac:dyDescent="0.35">
      <c r="A9302" t="s">
        <v>490</v>
      </c>
      <c r="B9302" t="s">
        <v>16</v>
      </c>
      <c r="C9302" s="2">
        <v>-9.0155700749896397</v>
      </c>
      <c r="D9302" s="2">
        <v>1440</v>
      </c>
      <c r="E9302" s="2">
        <v>6.7515704204484503</v>
      </c>
      <c r="F9302" s="2">
        <v>37.212144634173299</v>
      </c>
      <c r="G9302" s="2">
        <v>26.898699220001198</v>
      </c>
      <c r="H9302" s="2">
        <v>1366313300</v>
      </c>
    </row>
    <row r="9303" spans="1:8" x14ac:dyDescent="0.35">
      <c r="A9303" t="s">
        <v>490</v>
      </c>
      <c r="B9303" t="s">
        <v>17</v>
      </c>
      <c r="C9303" s="2">
        <v>1.0514586472234799</v>
      </c>
      <c r="D9303" s="2">
        <v>1490</v>
      </c>
      <c r="E9303" s="2">
        <v>13.7379075056873</v>
      </c>
      <c r="F9303" s="2">
        <v>30.463029775694601</v>
      </c>
      <c r="G9303" s="2">
        <v>21.021161586055499</v>
      </c>
      <c r="H9303" s="2">
        <v>1494901100</v>
      </c>
    </row>
    <row r="9304" spans="1:8" x14ac:dyDescent="0.35">
      <c r="A9304" t="s">
        <v>490</v>
      </c>
      <c r="B9304" t="s">
        <v>18</v>
      </c>
      <c r="C9304" s="2">
        <v>9.2351988252075294</v>
      </c>
      <c r="D9304" s="2">
        <v>1610</v>
      </c>
      <c r="E9304" s="2">
        <v>17.0800770606653</v>
      </c>
      <c r="F9304" s="2">
        <v>29.152940749636301</v>
      </c>
      <c r="G9304" s="2">
        <v>19.054826994452601</v>
      </c>
      <c r="H9304" s="2">
        <v>1635092100</v>
      </c>
    </row>
    <row r="9305" spans="1:8" x14ac:dyDescent="0.35">
      <c r="A9305" t="s">
        <v>490</v>
      </c>
      <c r="B9305" t="s">
        <v>19</v>
      </c>
      <c r="C9305" s="2">
        <v>0.15802568718044099</v>
      </c>
      <c r="D9305" s="2">
        <v>1610</v>
      </c>
      <c r="E9305" s="2">
        <v>13.4659688879513</v>
      </c>
      <c r="F9305" s="2">
        <v>25.700235261751502</v>
      </c>
      <c r="G9305" s="2">
        <v>19.2642223562098</v>
      </c>
      <c r="H9305" s="2">
        <v>1398089100</v>
      </c>
    </row>
    <row r="9306" spans="1:8" x14ac:dyDescent="0.35">
      <c r="A9306" t="s">
        <v>490</v>
      </c>
      <c r="B9306" t="s">
        <v>20</v>
      </c>
      <c r="C9306" s="2">
        <v>10.360696766262601</v>
      </c>
      <c r="D9306" s="2">
        <v>1850</v>
      </c>
      <c r="E9306" s="2">
        <v>19.342622982751202</v>
      </c>
      <c r="F9306" s="2">
        <v>23.0023860458559</v>
      </c>
      <c r="G9306" s="2">
        <v>16.685759834865902</v>
      </c>
      <c r="H9306" s="2">
        <v>1585919300</v>
      </c>
    </row>
    <row r="9307" spans="1:8" x14ac:dyDescent="0.35">
      <c r="A9307" t="s">
        <v>490</v>
      </c>
      <c r="B9307" t="s">
        <v>21</v>
      </c>
      <c r="C9307" s="2">
        <v>2.6805941787162899</v>
      </c>
      <c r="D9307" s="2">
        <v>1810</v>
      </c>
      <c r="E9307" s="2">
        <v>16.695730650763299</v>
      </c>
      <c r="F9307" s="2">
        <v>22.533652217656499</v>
      </c>
      <c r="G9307" s="2">
        <v>15.8786767204111</v>
      </c>
      <c r="H9307" s="2">
        <v>1546744200</v>
      </c>
    </row>
    <row r="9308" spans="1:8" x14ac:dyDescent="0.35">
      <c r="A9308" t="s">
        <v>490</v>
      </c>
      <c r="B9308" t="s">
        <v>22</v>
      </c>
      <c r="C9308" s="2">
        <v>2.8852117961966299</v>
      </c>
      <c r="D9308" s="2">
        <v>1730</v>
      </c>
      <c r="E9308" s="2">
        <v>18.890320323678001</v>
      </c>
      <c r="F9308" s="2">
        <v>20.806154582273599</v>
      </c>
      <c r="G9308" s="2">
        <v>14.416094725369</v>
      </c>
      <c r="H9308" s="2">
        <v>1328437900</v>
      </c>
    </row>
    <row r="9309" spans="1:8" x14ac:dyDescent="0.35">
      <c r="A9309" t="s">
        <v>490</v>
      </c>
      <c r="B9309" t="s">
        <v>23</v>
      </c>
      <c r="C9309" s="2">
        <v>-0.817821033045107</v>
      </c>
      <c r="D9309" s="2">
        <v>1790</v>
      </c>
      <c r="E9309" s="2">
        <v>15.481266724322801</v>
      </c>
      <c r="F9309" s="2">
        <v>19.116417260853598</v>
      </c>
      <c r="G9309" s="2">
        <v>13.2013556521203</v>
      </c>
      <c r="H9309" s="2">
        <v>987298800</v>
      </c>
    </row>
    <row r="9310" spans="1:8" x14ac:dyDescent="0.35">
      <c r="A9310" t="s">
        <v>490</v>
      </c>
      <c r="B9310" t="s">
        <v>24</v>
      </c>
      <c r="C9310" s="2">
        <v>-3.05918974918634</v>
      </c>
      <c r="D9310" s="2">
        <v>1740</v>
      </c>
      <c r="E9310" s="2">
        <v>15.667063420551401</v>
      </c>
      <c r="G9310" s="2">
        <v>13.3879817115732</v>
      </c>
      <c r="H9310" s="2">
        <v>907788700</v>
      </c>
    </row>
    <row r="9311" spans="1:8" x14ac:dyDescent="0.35">
      <c r="A9311" t="s">
        <v>490</v>
      </c>
      <c r="B9311" t="s">
        <v>25</v>
      </c>
      <c r="C9311" s="2">
        <v>1.4396153957673601</v>
      </c>
      <c r="D9311" s="2">
        <v>1840</v>
      </c>
      <c r="E9311" s="2">
        <v>15.6270707194768</v>
      </c>
      <c r="G9311" s="2">
        <v>13.1453715472282</v>
      </c>
      <c r="H9311" s="2">
        <v>695798400</v>
      </c>
    </row>
    <row r="9312" spans="1:8" x14ac:dyDescent="0.35">
      <c r="A9312" t="s">
        <v>490</v>
      </c>
      <c r="B9312" t="s">
        <v>26</v>
      </c>
      <c r="C9312" s="2">
        <v>-8.8940236314130896</v>
      </c>
      <c r="D9312" s="2">
        <v>1750</v>
      </c>
      <c r="E9312" s="2">
        <v>12.568367556294</v>
      </c>
      <c r="G9312" s="2">
        <v>11.8717404808275</v>
      </c>
      <c r="H9312" s="2">
        <v>317105800</v>
      </c>
    </row>
    <row r="9313" spans="1:8" x14ac:dyDescent="0.35">
      <c r="A9313" t="s">
        <v>490</v>
      </c>
      <c r="B9313" t="s">
        <v>27</v>
      </c>
      <c r="C9313" s="2">
        <v>-16.9950747276622</v>
      </c>
      <c r="D9313" s="2">
        <v>1500</v>
      </c>
      <c r="E9313" s="2">
        <v>14.793355210823499</v>
      </c>
      <c r="G9313" s="2">
        <v>12.1667399551763</v>
      </c>
      <c r="H9313" s="2">
        <v>458207300</v>
      </c>
    </row>
    <row r="9314" spans="1:8" x14ac:dyDescent="0.35">
      <c r="A9314" t="s">
        <v>490</v>
      </c>
      <c r="B9314" t="s">
        <v>28</v>
      </c>
      <c r="C9314" s="2">
        <v>-5.8075380227394904</v>
      </c>
      <c r="D9314" s="2">
        <v>1370</v>
      </c>
      <c r="E9314" s="2">
        <v>18.063796834448599</v>
      </c>
      <c r="F9314" s="2">
        <v>24.3827492442467</v>
      </c>
      <c r="G9314" s="2">
        <v>13.9494853794916</v>
      </c>
      <c r="H9314" s="2">
        <v>261781100</v>
      </c>
    </row>
    <row r="9315" spans="1:8" x14ac:dyDescent="0.35">
      <c r="A9315" t="s">
        <v>490</v>
      </c>
      <c r="B9315" t="s">
        <v>29</v>
      </c>
      <c r="C9315" s="2">
        <v>-5.7110837065035298</v>
      </c>
      <c r="D9315" s="2">
        <v>1330</v>
      </c>
      <c r="E9315" s="2">
        <v>17.14823973915</v>
      </c>
      <c r="F9315" s="2">
        <v>26.4779794854587</v>
      </c>
      <c r="G9315" s="2">
        <v>15.122848924919399</v>
      </c>
      <c r="H9315" s="2">
        <v>87777200</v>
      </c>
    </row>
    <row r="9316" spans="1:8" x14ac:dyDescent="0.35">
      <c r="A9316" t="s">
        <v>490</v>
      </c>
      <c r="B9316" t="s">
        <v>30</v>
      </c>
      <c r="C9316" s="2">
        <v>-3.4614951878137799</v>
      </c>
      <c r="D9316" s="2">
        <v>1250</v>
      </c>
      <c r="E9316" s="2">
        <v>19.230115781958801</v>
      </c>
      <c r="F9316" s="2">
        <v>30.6507755979564</v>
      </c>
      <c r="G9316" s="2">
        <v>16.013188347721201</v>
      </c>
      <c r="H9316" s="2">
        <v>85532400</v>
      </c>
    </row>
    <row r="9317" spans="1:8" x14ac:dyDescent="0.35">
      <c r="A9317" t="s">
        <v>490</v>
      </c>
      <c r="B9317" t="s">
        <v>31</v>
      </c>
      <c r="C9317" s="2">
        <v>-3.6533268353550601</v>
      </c>
      <c r="D9317" s="2">
        <v>1150</v>
      </c>
      <c r="E9317" s="2">
        <v>21.197688542074498</v>
      </c>
      <c r="F9317" s="2">
        <v>32.462059685710202</v>
      </c>
      <c r="G9317" s="2">
        <v>16.0974231408569</v>
      </c>
      <c r="H9317" s="2">
        <v>376244600</v>
      </c>
    </row>
    <row r="9318" spans="1:8" x14ac:dyDescent="0.35">
      <c r="A9318" t="s">
        <v>490</v>
      </c>
      <c r="B9318" t="s">
        <v>32</v>
      </c>
      <c r="C9318" s="2">
        <v>-17.668946330105399</v>
      </c>
      <c r="D9318" s="2">
        <v>780</v>
      </c>
      <c r="E9318" s="2">
        <v>19.021074063227299</v>
      </c>
      <c r="F9318" s="2">
        <v>30.482961851508701</v>
      </c>
      <c r="G9318" s="2">
        <v>16.334516444358499</v>
      </c>
      <c r="H9318" s="2">
        <v>226433100</v>
      </c>
    </row>
    <row r="9319" spans="1:8" x14ac:dyDescent="0.35">
      <c r="A9319" t="s">
        <v>490</v>
      </c>
      <c r="B9319" t="s">
        <v>33</v>
      </c>
      <c r="C9319" s="2">
        <v>12.0195599748423</v>
      </c>
      <c r="D9319" s="2">
        <v>1350</v>
      </c>
      <c r="E9319" s="2">
        <v>10.742550266074099</v>
      </c>
      <c r="F9319" s="2">
        <v>21.454291886456399</v>
      </c>
      <c r="G9319" s="2">
        <v>11.030513180651001</v>
      </c>
      <c r="H9319" s="2">
        <v>1232079500</v>
      </c>
    </row>
    <row r="9320" spans="1:8" x14ac:dyDescent="0.35">
      <c r="A9320" t="s">
        <v>490</v>
      </c>
      <c r="B9320" t="s">
        <v>34</v>
      </c>
      <c r="C9320" s="2">
        <v>21.4520609184971</v>
      </c>
      <c r="D9320" s="2">
        <v>1660</v>
      </c>
      <c r="E9320" s="2">
        <v>9.6098632845920804</v>
      </c>
      <c r="F9320" s="2">
        <v>20.693719117108898</v>
      </c>
      <c r="G9320" s="2">
        <v>9.2081128667562506</v>
      </c>
      <c r="H9320" s="2">
        <v>2259412000</v>
      </c>
    </row>
    <row r="9321" spans="1:8" x14ac:dyDescent="0.35">
      <c r="A9321" t="s">
        <v>490</v>
      </c>
      <c r="B9321" t="s">
        <v>35</v>
      </c>
      <c r="C9321" s="2">
        <v>14.6202072551987</v>
      </c>
      <c r="D9321" s="2">
        <v>1850</v>
      </c>
      <c r="E9321" s="2">
        <v>8.6658651668412396</v>
      </c>
      <c r="F9321" s="2">
        <v>21.7202922202586</v>
      </c>
      <c r="G9321" s="2">
        <v>9.1724011451316994</v>
      </c>
      <c r="H9321" s="2">
        <v>2453419100</v>
      </c>
    </row>
    <row r="9322" spans="1:8" x14ac:dyDescent="0.35">
      <c r="A9322" t="s">
        <v>490</v>
      </c>
      <c r="B9322" t="s">
        <v>36</v>
      </c>
      <c r="C9322" s="2">
        <v>15.7448770803376</v>
      </c>
      <c r="D9322" s="2">
        <v>2090</v>
      </c>
      <c r="E9322" s="2">
        <v>8.0445175368374304</v>
      </c>
      <c r="F9322" s="2">
        <v>25.330611897835698</v>
      </c>
      <c r="G9322" s="2">
        <v>14.043402173271099</v>
      </c>
      <c r="H9322" s="2">
        <v>1687006800</v>
      </c>
    </row>
    <row r="9323" spans="1:8" x14ac:dyDescent="0.35">
      <c r="A9323" t="s">
        <v>490</v>
      </c>
      <c r="B9323" t="s">
        <v>37</v>
      </c>
      <c r="C9323" s="2">
        <v>3.1967308868620998</v>
      </c>
      <c r="D9323" s="2">
        <v>2270</v>
      </c>
      <c r="E9323" s="2">
        <v>7.1444794500998299</v>
      </c>
      <c r="F9323" s="2">
        <v>23.799615224225601</v>
      </c>
      <c r="G9323" s="2">
        <v>12.919056715104301</v>
      </c>
      <c r="H9323" s="2">
        <v>1758183500</v>
      </c>
    </row>
    <row r="9324" spans="1:8" x14ac:dyDescent="0.35">
      <c r="A9324" t="s">
        <v>490</v>
      </c>
      <c r="B9324" t="s">
        <v>38</v>
      </c>
      <c r="C9324" s="2">
        <v>1.48454262162193</v>
      </c>
      <c r="D9324" s="2">
        <v>2270</v>
      </c>
      <c r="E9324" s="2">
        <v>8.7453042153152403</v>
      </c>
      <c r="F9324" s="2">
        <v>23.718547583027402</v>
      </c>
      <c r="G9324" s="2">
        <v>12.590764681249</v>
      </c>
      <c r="H9324" s="2">
        <v>1879216800</v>
      </c>
    </row>
    <row r="9325" spans="1:8" x14ac:dyDescent="0.35">
      <c r="A9325" t="s">
        <v>490</v>
      </c>
      <c r="B9325" t="s">
        <v>39</v>
      </c>
      <c r="C9325" s="2">
        <v>2.02364999592871</v>
      </c>
      <c r="D9325" s="2">
        <v>2310</v>
      </c>
      <c r="E9325" s="2">
        <v>8.2842468986115101</v>
      </c>
      <c r="F9325" s="2">
        <v>22.358391692349699</v>
      </c>
      <c r="G9325" s="2">
        <v>11.888599214349</v>
      </c>
      <c r="H9325" s="2">
        <v>2003427000</v>
      </c>
    </row>
    <row r="9326" spans="1:8" x14ac:dyDescent="0.35">
      <c r="A9326" t="s">
        <v>490</v>
      </c>
      <c r="B9326" t="s">
        <v>40</v>
      </c>
      <c r="C9326" s="2">
        <v>0.90095539630850396</v>
      </c>
      <c r="D9326" s="2">
        <v>2390</v>
      </c>
      <c r="E9326" s="2">
        <v>7.8739858325105399</v>
      </c>
      <c r="F9326" s="2">
        <v>22.115059102680299</v>
      </c>
      <c r="G9326" s="2">
        <v>11.596019908836899</v>
      </c>
      <c r="H9326" s="2">
        <v>2026381300</v>
      </c>
    </row>
    <row r="9327" spans="1:8" x14ac:dyDescent="0.35">
      <c r="A9327" t="s">
        <v>490</v>
      </c>
      <c r="B9327" t="s">
        <v>41</v>
      </c>
      <c r="C9327" s="2">
        <v>4.0802639033305299</v>
      </c>
      <c r="D9327" s="2">
        <v>2070</v>
      </c>
      <c r="E9327" s="2">
        <v>8.34096887182905</v>
      </c>
      <c r="F9327" s="2">
        <v>21.404998922287302</v>
      </c>
      <c r="G9327" s="2">
        <v>11.017008590820801</v>
      </c>
      <c r="H9327" s="2">
        <v>1705760331.8972399</v>
      </c>
    </row>
    <row r="9328" spans="1:8" x14ac:dyDescent="0.35">
      <c r="A9328" t="s">
        <v>490</v>
      </c>
      <c r="B9328" t="s">
        <v>42</v>
      </c>
      <c r="C9328" s="2">
        <v>5.0098667833022104</v>
      </c>
      <c r="D9328" s="2">
        <v>2410</v>
      </c>
      <c r="E9328" s="2">
        <v>7.3193751461902403</v>
      </c>
      <c r="F9328" s="2">
        <v>31.037897698388601</v>
      </c>
      <c r="G9328" s="2">
        <v>13.678137001100399</v>
      </c>
      <c r="H9328" s="2">
        <v>4832505372.651</v>
      </c>
    </row>
    <row r="9329" spans="1:8" x14ac:dyDescent="0.35">
      <c r="A9329" t="s">
        <v>490</v>
      </c>
      <c r="B9329" t="s">
        <v>43</v>
      </c>
      <c r="C9329" s="2">
        <v>-6.3324464070335198</v>
      </c>
      <c r="D9329" s="2">
        <v>2260</v>
      </c>
      <c r="E9329" s="2">
        <v>9.8192616052455897</v>
      </c>
      <c r="F9329" s="2">
        <v>32.02594681267</v>
      </c>
      <c r="G9329" s="2">
        <v>14.2223597436878</v>
      </c>
      <c r="H9329" s="2">
        <v>3012706896.1968999</v>
      </c>
    </row>
    <row r="9330" spans="1:8" x14ac:dyDescent="0.35">
      <c r="A9330" t="s">
        <v>490</v>
      </c>
      <c r="B9330" t="s">
        <v>44</v>
      </c>
      <c r="C9330" s="2">
        <v>-7.81695064681365</v>
      </c>
      <c r="D9330" s="2">
        <v>2050</v>
      </c>
      <c r="E9330" s="2">
        <v>8.7728587557366406</v>
      </c>
      <c r="F9330" s="2">
        <v>32.7675167489516</v>
      </c>
      <c r="G9330" s="2">
        <v>15.696566446555099</v>
      </c>
      <c r="H9330" s="2">
        <v>2827682409.5062299</v>
      </c>
    </row>
    <row r="9331" spans="1:8" x14ac:dyDescent="0.35">
      <c r="A9331" t="s">
        <v>490</v>
      </c>
      <c r="B9331" t="s">
        <v>45</v>
      </c>
      <c r="C9331" s="2">
        <v>8.4680168975953105</v>
      </c>
      <c r="D9331" s="2">
        <v>2270</v>
      </c>
      <c r="E9331" s="2">
        <v>8.84989924799123</v>
      </c>
      <c r="F9331" s="2">
        <v>28.8055863034811</v>
      </c>
      <c r="G9331" s="2">
        <v>12.442933865955901</v>
      </c>
      <c r="H9331" s="2">
        <v>4397396141.4356298</v>
      </c>
    </row>
    <row r="9332" spans="1:8" x14ac:dyDescent="0.35">
      <c r="A9332" t="s">
        <v>490</v>
      </c>
      <c r="B9332" t="s">
        <v>46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260"/>
  <sheetViews>
    <sheetView zoomScale="90" zoomScaleNormal="90" workbookViewId="0">
      <pane xSplit="2" ySplit="1" topLeftCell="F2" activePane="bottomRight" state="frozen"/>
      <selection pane="topRight" activeCell="C1" sqref="C1"/>
      <selection pane="bottomLeft" activeCell="A2" sqref="A2"/>
      <selection pane="bottomRight" activeCell="K3" sqref="K3"/>
    </sheetView>
  </sheetViews>
  <sheetFormatPr defaultRowHeight="14.5" x14ac:dyDescent="0.35"/>
  <cols>
    <col min="1" max="1" width="27.54296875" bestFit="1" customWidth="1"/>
    <col min="2" max="2" width="13.1796875" bestFit="1" customWidth="1"/>
    <col min="3" max="7" width="20.81640625" style="2" customWidth="1"/>
    <col min="8" max="8" width="19.6328125" style="2" customWidth="1"/>
    <col min="9" max="9" width="11" bestFit="1" customWidth="1"/>
    <col min="10" max="10" width="22.7265625" bestFit="1" customWidth="1"/>
    <col min="11" max="11" width="17.6328125" bestFit="1" customWidth="1"/>
    <col min="12" max="12" width="14.26953125" bestFit="1" customWidth="1"/>
  </cols>
  <sheetData>
    <row r="1" spans="1:12" x14ac:dyDescent="0.35">
      <c r="A1" t="s">
        <v>639</v>
      </c>
      <c r="B1" t="s">
        <v>638</v>
      </c>
      <c r="C1" s="2" t="s">
        <v>641</v>
      </c>
      <c r="D1" s="2" t="s">
        <v>642</v>
      </c>
      <c r="E1" s="2" t="s">
        <v>643</v>
      </c>
      <c r="F1" t="s">
        <v>644</v>
      </c>
      <c r="G1" t="s">
        <v>649</v>
      </c>
      <c r="H1" s="2" t="s">
        <v>685</v>
      </c>
      <c r="J1" s="2" t="s">
        <v>692</v>
      </c>
      <c r="K1" s="2" t="s">
        <v>693</v>
      </c>
      <c r="L1" s="2" t="s">
        <v>694</v>
      </c>
    </row>
    <row r="2" spans="1:12" x14ac:dyDescent="0.35">
      <c r="A2" t="s">
        <v>47</v>
      </c>
      <c r="B2" s="4">
        <v>1990</v>
      </c>
      <c r="C2" s="2">
        <v>-2.4672137781047199</v>
      </c>
      <c r="D2" s="2">
        <v>6870</v>
      </c>
      <c r="E2" s="2">
        <v>8.1236762078748797</v>
      </c>
      <c r="F2" s="2">
        <v>36.021881347813498</v>
      </c>
      <c r="G2" s="2">
        <v>26.789704552180901</v>
      </c>
      <c r="H2" s="2">
        <v>19785065005.7631</v>
      </c>
      <c r="J2">
        <f>COUNTA(B2:B6260)*6</f>
        <v>37554</v>
      </c>
      <c r="K2">
        <f>COUNTBLANK(C2:H6260)</f>
        <v>3757</v>
      </c>
      <c r="L2">
        <v>71</v>
      </c>
    </row>
    <row r="3" spans="1:12" x14ac:dyDescent="0.35">
      <c r="A3" t="s">
        <v>47</v>
      </c>
      <c r="B3" s="4">
        <v>1991</v>
      </c>
      <c r="C3" s="2">
        <v>9.1331105673896094</v>
      </c>
      <c r="D3" s="2">
        <v>7740</v>
      </c>
      <c r="E3" s="2">
        <v>6.7164917600943097</v>
      </c>
      <c r="F3" s="2">
        <v>32.722528255632199</v>
      </c>
      <c r="G3" s="2">
        <v>24.386449093233502</v>
      </c>
      <c r="H3" s="2">
        <v>27769271211.326698</v>
      </c>
      <c r="K3" s="11"/>
    </row>
    <row r="4" spans="1:12" x14ac:dyDescent="0.35">
      <c r="A4" t="s">
        <v>47</v>
      </c>
      <c r="B4" s="4">
        <v>1992</v>
      </c>
      <c r="C4" s="2">
        <v>7.9372915564307602</v>
      </c>
      <c r="D4" s="2">
        <v>8540</v>
      </c>
      <c r="E4" s="2">
        <v>5.9907870914793397</v>
      </c>
      <c r="F4" s="2">
        <v>30.683954902211401</v>
      </c>
      <c r="G4" s="2">
        <v>21.859131558660302</v>
      </c>
      <c r="H4" s="2">
        <v>38213203210.175697</v>
      </c>
    </row>
    <row r="5" spans="1:12" x14ac:dyDescent="0.35">
      <c r="A5" t="s">
        <v>47</v>
      </c>
      <c r="B5" s="4">
        <v>1993</v>
      </c>
      <c r="C5" s="2">
        <v>8.2069790722122793</v>
      </c>
      <c r="D5" s="2">
        <v>9390</v>
      </c>
      <c r="E5" s="2">
        <v>5.1368264821177902</v>
      </c>
      <c r="F5" s="2">
        <v>27.338739645861001</v>
      </c>
      <c r="G5" s="2">
        <v>18.239911532549598</v>
      </c>
      <c r="H5" s="2">
        <v>46609970270.270302</v>
      </c>
    </row>
    <row r="6" spans="1:12" x14ac:dyDescent="0.35">
      <c r="A6" t="s">
        <v>47</v>
      </c>
      <c r="B6" s="4">
        <v>1994</v>
      </c>
      <c r="C6" s="2">
        <v>5.8362007036852601</v>
      </c>
      <c r="D6" s="2">
        <v>9990</v>
      </c>
      <c r="E6" s="2">
        <v>5.0826680003107496</v>
      </c>
      <c r="F6" s="2">
        <v>26.754558693287802</v>
      </c>
      <c r="G6" s="2">
        <v>17.8190917106899</v>
      </c>
      <c r="H6" s="2">
        <v>51399500500</v>
      </c>
    </row>
    <row r="7" spans="1:12" x14ac:dyDescent="0.35">
      <c r="A7" t="s">
        <v>47</v>
      </c>
      <c r="B7" s="4">
        <v>1995</v>
      </c>
      <c r="C7" s="2">
        <v>-2.84520961057079</v>
      </c>
      <c r="D7" s="2">
        <v>9750</v>
      </c>
      <c r="E7" s="2">
        <v>5.3514646162729997</v>
      </c>
      <c r="F7" s="2">
        <v>26.301210335549801</v>
      </c>
      <c r="G7" s="2">
        <v>17.246752114807599</v>
      </c>
      <c r="H7" s="2">
        <v>47736933000</v>
      </c>
    </row>
    <row r="8" spans="1:12" x14ac:dyDescent="0.35">
      <c r="A8" t="s">
        <v>47</v>
      </c>
      <c r="B8" s="4">
        <v>1996</v>
      </c>
      <c r="C8" s="2">
        <v>5.5266898271523397</v>
      </c>
      <c r="D8" s="2">
        <v>10320</v>
      </c>
      <c r="E8" s="2">
        <v>5.6108661132336097</v>
      </c>
      <c r="F8" s="2">
        <v>26.592560639868299</v>
      </c>
      <c r="G8" s="2">
        <v>17.535723292047901</v>
      </c>
      <c r="H8" s="2">
        <v>53406319800</v>
      </c>
    </row>
    <row r="9" spans="1:12" x14ac:dyDescent="0.35">
      <c r="A9" t="s">
        <v>47</v>
      </c>
      <c r="B9" s="4">
        <v>1997</v>
      </c>
      <c r="C9" s="2">
        <v>8.1110467707457001</v>
      </c>
      <c r="D9" s="2">
        <v>11200</v>
      </c>
      <c r="E9" s="2">
        <v>5.2219721094451597</v>
      </c>
      <c r="F9" s="2">
        <v>27.179150888311401</v>
      </c>
      <c r="G9" s="2">
        <v>18.227905749866</v>
      </c>
      <c r="H9" s="2">
        <v>60990966300</v>
      </c>
    </row>
    <row r="10" spans="1:12" x14ac:dyDescent="0.35">
      <c r="A10" t="s">
        <v>47</v>
      </c>
      <c r="B10" s="4">
        <v>1998</v>
      </c>
      <c r="C10" s="2">
        <v>3.8501788515622799</v>
      </c>
      <c r="D10" s="2">
        <v>11590</v>
      </c>
      <c r="E10" s="2">
        <v>5.2527225698762203</v>
      </c>
      <c r="F10" s="2">
        <v>26.712135762627799</v>
      </c>
      <c r="G10" s="2">
        <v>17.837958476090801</v>
      </c>
      <c r="H10" s="2">
        <v>62691747400</v>
      </c>
    </row>
    <row r="11" spans="1:12" x14ac:dyDescent="0.35">
      <c r="A11" t="s">
        <v>47</v>
      </c>
      <c r="B11" s="4">
        <v>1999</v>
      </c>
      <c r="C11" s="2">
        <v>-3.3854570406326898</v>
      </c>
      <c r="D11" s="2">
        <v>11200</v>
      </c>
      <c r="E11" s="2">
        <v>4.45782610229152</v>
      </c>
      <c r="F11" s="2">
        <v>26.193630499112899</v>
      </c>
      <c r="G11" s="2">
        <v>16.9615250614589</v>
      </c>
      <c r="H11" s="2">
        <v>50645509000</v>
      </c>
    </row>
    <row r="12" spans="1:12" x14ac:dyDescent="0.35">
      <c r="A12" t="s">
        <v>47</v>
      </c>
      <c r="B12" s="4">
        <v>2000</v>
      </c>
      <c r="C12" s="2">
        <v>-0.78899893905690999</v>
      </c>
      <c r="D12" s="2">
        <v>11240</v>
      </c>
      <c r="E12" s="2">
        <v>4.6799109441729696</v>
      </c>
      <c r="F12" s="2">
        <v>25.990836011136398</v>
      </c>
      <c r="G12" s="2">
        <v>16.494271943983801</v>
      </c>
      <c r="H12" s="2">
        <v>49830828800</v>
      </c>
    </row>
    <row r="13" spans="1:12" x14ac:dyDescent="0.35">
      <c r="A13" t="s">
        <v>47</v>
      </c>
      <c r="B13" s="4">
        <v>2001</v>
      </c>
      <c r="C13" s="2">
        <v>-4.4088396825855698</v>
      </c>
      <c r="D13" s="2">
        <v>10840</v>
      </c>
      <c r="E13" s="2">
        <v>4.5685896089178604</v>
      </c>
      <c r="F13" s="2">
        <v>25.243433982733301</v>
      </c>
      <c r="G13" s="2">
        <v>16.093225876382899</v>
      </c>
      <c r="H13" s="2">
        <v>41986461000</v>
      </c>
    </row>
    <row r="14" spans="1:12" x14ac:dyDescent="0.35">
      <c r="A14" t="s">
        <v>47</v>
      </c>
      <c r="B14" s="4">
        <v>2002</v>
      </c>
      <c r="C14" s="2">
        <v>-10.894484828590301</v>
      </c>
      <c r="D14" s="2">
        <v>9480</v>
      </c>
      <c r="E14" s="2">
        <v>10.206646714441099</v>
      </c>
      <c r="F14" s="2">
        <v>30.557737091304599</v>
      </c>
      <c r="G14" s="2">
        <v>20.347773913878001</v>
      </c>
      <c r="H14" s="2">
        <v>10606870818.483101</v>
      </c>
    </row>
    <row r="15" spans="1:12" x14ac:dyDescent="0.35">
      <c r="A15" t="s">
        <v>47</v>
      </c>
      <c r="B15" s="4">
        <v>2003</v>
      </c>
      <c r="C15" s="2">
        <v>8.8370407957692407</v>
      </c>
      <c r="D15" s="2">
        <v>10530</v>
      </c>
      <c r="E15" s="2">
        <v>10.328166939117001</v>
      </c>
      <c r="F15" s="2">
        <v>32.645099099650302</v>
      </c>
      <c r="G15" s="2">
        <v>22.4867505875749</v>
      </c>
      <c r="H15" s="2">
        <v>18049680786.070702</v>
      </c>
    </row>
    <row r="16" spans="1:12" x14ac:dyDescent="0.35">
      <c r="A16" t="s">
        <v>47</v>
      </c>
      <c r="B16" s="4">
        <v>2004</v>
      </c>
      <c r="C16" s="2">
        <v>9.0295733006815198</v>
      </c>
      <c r="D16" s="2">
        <v>10810</v>
      </c>
      <c r="E16" s="2">
        <v>8.3624866100282595</v>
      </c>
      <c r="F16" s="2">
        <v>28.816922006834002</v>
      </c>
      <c r="G16" s="2">
        <v>18.937013621437099</v>
      </c>
      <c r="H16" s="2">
        <v>28899558549.996601</v>
      </c>
    </row>
    <row r="17" spans="1:8" x14ac:dyDescent="0.35">
      <c r="A17" t="s">
        <v>47</v>
      </c>
      <c r="B17" s="4">
        <v>2005</v>
      </c>
      <c r="C17" s="2">
        <v>8.8516599201343702</v>
      </c>
      <c r="D17" s="2">
        <v>11980</v>
      </c>
      <c r="E17" s="2">
        <v>7.93875427420938</v>
      </c>
      <c r="F17" s="2">
        <v>28.626314043908401</v>
      </c>
      <c r="G17" s="2">
        <v>18.340415936715001</v>
      </c>
      <c r="H17" s="2">
        <v>37537987445.414803</v>
      </c>
    </row>
    <row r="18" spans="1:8" x14ac:dyDescent="0.35">
      <c r="A18" t="s">
        <v>47</v>
      </c>
      <c r="B18" s="4">
        <v>2006</v>
      </c>
      <c r="C18" s="2">
        <v>8.0471515004302692</v>
      </c>
      <c r="D18" s="2">
        <v>14410</v>
      </c>
      <c r="E18" s="2">
        <v>6.9355722912639202</v>
      </c>
      <c r="F18" s="2">
        <v>29.2032796652469</v>
      </c>
      <c r="G18" s="2">
        <v>17.877793855884899</v>
      </c>
      <c r="H18" s="2">
        <v>43442829424.376297</v>
      </c>
    </row>
    <row r="19" spans="1:8" x14ac:dyDescent="0.35">
      <c r="A19" t="s">
        <v>47</v>
      </c>
      <c r="B19" s="4">
        <v>2007</v>
      </c>
      <c r="C19" s="2">
        <v>9.0076508750475703</v>
      </c>
      <c r="D19" s="2">
        <v>16080</v>
      </c>
      <c r="E19" s="2">
        <v>7.4523539460692296</v>
      </c>
      <c r="F19" s="2">
        <v>27.415236133478299</v>
      </c>
      <c r="G19" s="2">
        <v>17.047415451899699</v>
      </c>
      <c r="H19" s="2">
        <v>57791082382.356697</v>
      </c>
    </row>
    <row r="20" spans="1:8" x14ac:dyDescent="0.35">
      <c r="A20" t="s">
        <v>47</v>
      </c>
      <c r="B20" s="4">
        <v>2008</v>
      </c>
      <c r="C20" s="2">
        <v>4.0572331034640596</v>
      </c>
      <c r="D20" s="2">
        <v>16910</v>
      </c>
      <c r="E20" s="2">
        <v>7.3189545972436001</v>
      </c>
      <c r="F20" s="2">
        <v>26.272459939594601</v>
      </c>
      <c r="G20" s="2">
        <v>16.538366098454699</v>
      </c>
      <c r="H20" s="2">
        <v>70766944271.472198</v>
      </c>
    </row>
    <row r="21" spans="1:8" x14ac:dyDescent="0.35">
      <c r="A21" t="s">
        <v>47</v>
      </c>
      <c r="B21" s="4">
        <v>2009</v>
      </c>
      <c r="C21" s="2">
        <v>-5.9185250763494697</v>
      </c>
      <c r="D21" s="2">
        <v>15750</v>
      </c>
      <c r="E21" s="2">
        <v>5.2736234689014001</v>
      </c>
      <c r="F21" s="2">
        <v>25.284204799373502</v>
      </c>
      <c r="G21" s="2">
        <v>15.583777273805101</v>
      </c>
      <c r="H21" s="2">
        <v>53453089198.996696</v>
      </c>
    </row>
    <row r="22" spans="1:8" x14ac:dyDescent="0.35">
      <c r="A22" t="s">
        <v>47</v>
      </c>
      <c r="B22" s="4">
        <v>2010</v>
      </c>
      <c r="C22" s="2">
        <v>10.1253981561002</v>
      </c>
      <c r="D22" s="2">
        <v>17450</v>
      </c>
      <c r="E22" s="2">
        <v>7.1321674507896402</v>
      </c>
      <c r="F22" s="2">
        <v>25.258776257672199</v>
      </c>
      <c r="G22" s="2">
        <v>15.844860806419501</v>
      </c>
      <c r="H22" s="2">
        <v>75005496430.938705</v>
      </c>
    </row>
    <row r="23" spans="1:8" x14ac:dyDescent="0.35">
      <c r="A23" t="s">
        <v>47</v>
      </c>
      <c r="B23" s="4">
        <v>2011</v>
      </c>
      <c r="C23" s="2">
        <v>6.0039516928057903</v>
      </c>
      <c r="D23" s="2">
        <v>18770</v>
      </c>
      <c r="E23" s="2">
        <v>6.9987337702251899</v>
      </c>
      <c r="F23" s="2">
        <v>25.212697605884301</v>
      </c>
      <c r="G23" s="2">
        <v>15.850698394266299</v>
      </c>
      <c r="H23" s="2">
        <v>97541873555.387894</v>
      </c>
    </row>
    <row r="24" spans="1:8" x14ac:dyDescent="0.35">
      <c r="A24" t="s">
        <v>47</v>
      </c>
      <c r="B24" s="4">
        <v>2012</v>
      </c>
      <c r="C24" s="2">
        <v>-1.0264204544321001</v>
      </c>
      <c r="D24" s="2">
        <v>19180</v>
      </c>
      <c r="E24" s="2">
        <v>5.7817442068501004</v>
      </c>
      <c r="F24" s="2">
        <v>24.4290570649122</v>
      </c>
      <c r="G24" s="2">
        <v>15.216800911595399</v>
      </c>
      <c r="H24" s="2">
        <v>90097938093.759705</v>
      </c>
    </row>
    <row r="25" spans="1:8" x14ac:dyDescent="0.35">
      <c r="A25" t="s">
        <v>47</v>
      </c>
      <c r="B25" s="4">
        <v>2013</v>
      </c>
      <c r="C25" s="2">
        <v>2.4053237807943599</v>
      </c>
      <c r="D25" s="2">
        <v>19700</v>
      </c>
      <c r="E25" s="2">
        <v>6.0529184367045099</v>
      </c>
      <c r="F25" s="2">
        <v>24.005881442307199</v>
      </c>
      <c r="G25" s="2">
        <v>15.0110542553443</v>
      </c>
      <c r="H25" s="2">
        <v>95532250251.421997</v>
      </c>
    </row>
    <row r="26" spans="1:8" x14ac:dyDescent="0.35">
      <c r="A26" t="s">
        <v>47</v>
      </c>
      <c r="B26" s="4">
        <v>2014</v>
      </c>
      <c r="C26" s="2">
        <v>-2.5126153208139401</v>
      </c>
      <c r="D26" s="2">
        <v>19280</v>
      </c>
      <c r="E26" s="2">
        <v>6.7127035142855904</v>
      </c>
      <c r="F26" s="2">
        <v>24.2773944936602</v>
      </c>
      <c r="G26" s="2">
        <v>14.7727785491821</v>
      </c>
      <c r="H26" s="2">
        <v>90857938989.908295</v>
      </c>
    </row>
    <row r="27" spans="1:8" x14ac:dyDescent="0.35">
      <c r="A27" t="s">
        <v>47</v>
      </c>
      <c r="B27" s="4">
        <v>2015</v>
      </c>
      <c r="C27" s="2">
        <v>2.73115982828944</v>
      </c>
      <c r="D27" s="2">
        <v>19730</v>
      </c>
      <c r="E27" s="2">
        <v>5.1566859021407998</v>
      </c>
      <c r="F27" s="2">
        <v>23.153056135905</v>
      </c>
      <c r="G27" s="2">
        <v>14.1815854549835</v>
      </c>
      <c r="H27" s="2">
        <v>101527895313.53</v>
      </c>
    </row>
    <row r="28" spans="1:8" x14ac:dyDescent="0.35">
      <c r="A28" t="s">
        <v>47</v>
      </c>
      <c r="B28" s="4">
        <v>2016</v>
      </c>
      <c r="C28" s="2">
        <v>-2.0803278437781101</v>
      </c>
      <c r="D28" s="2">
        <v>19860</v>
      </c>
      <c r="E28" s="2">
        <v>6.2645658201025398</v>
      </c>
      <c r="F28" s="2">
        <v>22.054107211210798</v>
      </c>
      <c r="G28" s="2">
        <v>13.488025970805101</v>
      </c>
      <c r="H28" s="2">
        <v>98478037375.831696</v>
      </c>
    </row>
    <row r="29" spans="1:8" x14ac:dyDescent="0.35">
      <c r="A29" t="s">
        <v>47</v>
      </c>
      <c r="B29" s="4">
        <v>2017</v>
      </c>
      <c r="C29" s="2">
        <v>2.8185029777591799</v>
      </c>
      <c r="D29" s="2">
        <v>22990</v>
      </c>
      <c r="E29" s="2">
        <v>5.2316223772505799</v>
      </c>
      <c r="F29" s="2">
        <v>21.782123219334999</v>
      </c>
      <c r="G29" s="2">
        <v>12.835168341536299</v>
      </c>
      <c r="H29" s="2">
        <v>117221303024.265</v>
      </c>
    </row>
    <row r="30" spans="1:8" x14ac:dyDescent="0.35">
      <c r="A30" t="s">
        <v>47</v>
      </c>
      <c r="B30" s="4">
        <v>2018</v>
      </c>
      <c r="C30" s="2">
        <v>-2.6173964628203801</v>
      </c>
      <c r="D30" s="2">
        <v>22460</v>
      </c>
      <c r="E30" s="2">
        <v>4.5378788968114598</v>
      </c>
      <c r="F30" s="2">
        <v>23.7195923321304</v>
      </c>
      <c r="G30" s="2">
        <v>14.060143404158101</v>
      </c>
      <c r="H30" s="2">
        <v>87192948627.869705</v>
      </c>
    </row>
    <row r="31" spans="1:8" x14ac:dyDescent="0.35">
      <c r="A31" t="s">
        <v>47</v>
      </c>
      <c r="B31" s="4">
        <v>2019</v>
      </c>
      <c r="C31" s="2">
        <v>-2.00086100285785</v>
      </c>
      <c r="D31" s="2">
        <v>22100</v>
      </c>
      <c r="E31" s="2">
        <v>5.3185559967348004</v>
      </c>
      <c r="F31" s="2">
        <v>23.157847739143399</v>
      </c>
      <c r="G31" s="2">
        <v>13.5408390702829</v>
      </c>
      <c r="H31" s="2">
        <v>63626066083.879097</v>
      </c>
    </row>
    <row r="32" spans="1:8" x14ac:dyDescent="0.35">
      <c r="A32" t="s">
        <v>47</v>
      </c>
      <c r="B32" s="4">
        <v>2020</v>
      </c>
      <c r="C32" s="2">
        <v>-9.9432351344606893</v>
      </c>
      <c r="D32" s="2">
        <v>20220</v>
      </c>
      <c r="E32" s="2">
        <v>6.1284669502231601</v>
      </c>
      <c r="F32" s="2">
        <v>22.180572905275699</v>
      </c>
      <c r="G32" s="2">
        <v>14.3671448537429</v>
      </c>
      <c r="H32" s="2">
        <v>54479129469.855103</v>
      </c>
    </row>
    <row r="33" spans="1:8" x14ac:dyDescent="0.35">
      <c r="A33" t="s">
        <v>47</v>
      </c>
      <c r="B33" s="4">
        <v>2021</v>
      </c>
      <c r="C33" s="2">
        <v>10.3982494646904</v>
      </c>
      <c r="D33" s="2">
        <v>23170</v>
      </c>
      <c r="E33" s="2">
        <v>7.1315410467292901</v>
      </c>
      <c r="F33" s="2">
        <v>23.579473005984902</v>
      </c>
      <c r="G33" s="2">
        <v>15.479165830502501</v>
      </c>
      <c r="H33" s="2">
        <v>85139213746.187805</v>
      </c>
    </row>
    <row r="34" spans="1:8" x14ac:dyDescent="0.35">
      <c r="A34" t="s">
        <v>60</v>
      </c>
      <c r="B34" s="4">
        <v>1990</v>
      </c>
      <c r="C34" s="2">
        <v>3.5764857610679401</v>
      </c>
      <c r="D34" s="2">
        <v>16780</v>
      </c>
      <c r="E34" s="2">
        <v>4.1941350306887903</v>
      </c>
      <c r="F34" s="2">
        <v>28.7743261808514</v>
      </c>
      <c r="G34" s="2">
        <v>13.7884598278265</v>
      </c>
      <c r="H34" s="2">
        <v>90133897652.943405</v>
      </c>
    </row>
    <row r="35" spans="1:8" x14ac:dyDescent="0.35">
      <c r="A35" t="s">
        <v>60</v>
      </c>
      <c r="B35" s="4">
        <v>1991</v>
      </c>
      <c r="C35" s="2">
        <v>-0.383071892767745</v>
      </c>
      <c r="D35" s="2">
        <v>17120</v>
      </c>
      <c r="E35" s="2">
        <v>3.17161843309096</v>
      </c>
      <c r="F35" s="2">
        <v>27.6479510762267</v>
      </c>
      <c r="G35" s="2">
        <v>12.566331198536099</v>
      </c>
      <c r="H35" s="2">
        <v>78951416686.288406</v>
      </c>
    </row>
    <row r="36" spans="1:8" x14ac:dyDescent="0.35">
      <c r="A36" t="s">
        <v>60</v>
      </c>
      <c r="B36" s="4">
        <v>1992</v>
      </c>
      <c r="C36" s="2">
        <v>0.42861956748600999</v>
      </c>
      <c r="D36" s="2">
        <v>17550</v>
      </c>
      <c r="E36" s="2">
        <v>3.0433108349142102</v>
      </c>
      <c r="F36" s="2">
        <v>26.864624405548</v>
      </c>
      <c r="G36" s="2">
        <v>12.577931389665199</v>
      </c>
      <c r="H36" s="2">
        <v>72740905944.781998</v>
      </c>
    </row>
    <row r="37" spans="1:8" x14ac:dyDescent="0.35">
      <c r="A37" t="s">
        <v>60</v>
      </c>
      <c r="B37" s="4">
        <v>1993</v>
      </c>
      <c r="C37" s="2">
        <v>4.0474252681661502</v>
      </c>
      <c r="D37" s="2">
        <v>18710</v>
      </c>
      <c r="E37" s="2">
        <v>3.2532330860918202</v>
      </c>
      <c r="F37" s="2">
        <v>26.8216146859207</v>
      </c>
      <c r="G37" s="2">
        <v>12.872466149673</v>
      </c>
      <c r="H37" s="2">
        <v>73669898819.5616</v>
      </c>
    </row>
    <row r="38" spans="1:8" x14ac:dyDescent="0.35">
      <c r="A38" t="s">
        <v>60</v>
      </c>
      <c r="B38" s="4">
        <v>1994</v>
      </c>
      <c r="C38" s="2">
        <v>3.9809233474749299</v>
      </c>
      <c r="D38" s="2">
        <v>19730</v>
      </c>
      <c r="E38" s="2">
        <v>3.33846955023456</v>
      </c>
      <c r="F38" s="2">
        <v>26.7795491415946</v>
      </c>
      <c r="G38" s="2">
        <v>13.2047207476732</v>
      </c>
      <c r="H38" s="2">
        <v>78349360083.016296</v>
      </c>
    </row>
    <row r="39" spans="1:8" x14ac:dyDescent="0.35">
      <c r="A39" t="s">
        <v>60</v>
      </c>
      <c r="B39" s="4">
        <v>1995</v>
      </c>
      <c r="C39" s="2">
        <v>3.8871062939314198</v>
      </c>
      <c r="D39" s="2">
        <v>20310</v>
      </c>
      <c r="E39" s="2">
        <v>3.01021354868378</v>
      </c>
      <c r="F39" s="2">
        <v>26.413438964768901</v>
      </c>
      <c r="G39" s="2">
        <v>13.1154550515115</v>
      </c>
      <c r="H39" s="2">
        <v>95700920700.9207</v>
      </c>
    </row>
    <row r="40" spans="1:8" x14ac:dyDescent="0.35">
      <c r="A40" t="s">
        <v>60</v>
      </c>
      <c r="B40" s="4">
        <v>1996</v>
      </c>
      <c r="C40" s="2">
        <v>3.8568412266856198</v>
      </c>
      <c r="D40" s="2">
        <v>21350</v>
      </c>
      <c r="E40" s="2">
        <v>3.3794769798535902</v>
      </c>
      <c r="F40" s="2">
        <v>25.961567547946</v>
      </c>
      <c r="G40" s="2">
        <v>12.7351926916329</v>
      </c>
      <c r="H40" s="2">
        <v>99487101669.195694</v>
      </c>
    </row>
    <row r="41" spans="1:8" x14ac:dyDescent="0.35">
      <c r="A41" t="s">
        <v>60</v>
      </c>
      <c r="B41" s="4">
        <v>1997</v>
      </c>
      <c r="C41" s="2">
        <v>3.9128354729269299</v>
      </c>
      <c r="D41" s="2">
        <v>22350</v>
      </c>
      <c r="E41" s="2">
        <v>3.2299848372701301</v>
      </c>
      <c r="F41" s="2">
        <v>25.198157476806799</v>
      </c>
      <c r="G41" s="2">
        <v>12.295285181485699</v>
      </c>
      <c r="H41" s="2">
        <v>108276725622.16299</v>
      </c>
    </row>
    <row r="42" spans="1:8" x14ac:dyDescent="0.35">
      <c r="A42" t="s">
        <v>60</v>
      </c>
      <c r="B42" s="4">
        <v>1998</v>
      </c>
      <c r="C42" s="2">
        <v>4.6133568924210699</v>
      </c>
      <c r="D42" s="2">
        <v>23610</v>
      </c>
      <c r="E42" s="2">
        <v>3.0290893045042599</v>
      </c>
      <c r="F42" s="2">
        <v>25.362513152981901</v>
      </c>
      <c r="G42" s="2">
        <v>12.462577645022201</v>
      </c>
      <c r="H42" s="2">
        <v>102492708403.98801</v>
      </c>
    </row>
    <row r="43" spans="1:8" x14ac:dyDescent="0.35">
      <c r="A43" t="s">
        <v>60</v>
      </c>
      <c r="B43" s="4">
        <v>1999</v>
      </c>
      <c r="C43" s="2">
        <v>4.9563245061288397</v>
      </c>
      <c r="D43" s="2">
        <v>24670</v>
      </c>
      <c r="E43" s="2">
        <v>3.0499462493643299</v>
      </c>
      <c r="F43" s="2">
        <v>24.613928817421598</v>
      </c>
      <c r="G43" s="2">
        <v>11.9437452927961</v>
      </c>
      <c r="H43" s="2">
        <v>101877428249.15401</v>
      </c>
    </row>
    <row r="44" spans="1:8" x14ac:dyDescent="0.35">
      <c r="A44" t="s">
        <v>60</v>
      </c>
      <c r="B44" s="4">
        <v>2000</v>
      </c>
      <c r="C44" s="2">
        <v>3.9011713713596801</v>
      </c>
      <c r="D44" s="2">
        <v>25760</v>
      </c>
      <c r="E44" s="2">
        <v>3.1128428174459302</v>
      </c>
      <c r="F44" s="2">
        <v>24.573819016551901</v>
      </c>
      <c r="G44" s="2">
        <v>11.562311223873399</v>
      </c>
      <c r="H44" s="2">
        <v>109246373170.88499</v>
      </c>
    </row>
    <row r="45" spans="1:8" x14ac:dyDescent="0.35">
      <c r="A45" t="s">
        <v>60</v>
      </c>
      <c r="B45" s="4">
        <v>2001</v>
      </c>
      <c r="C45" s="2">
        <v>2.0414173381616099</v>
      </c>
      <c r="D45" s="2">
        <v>26850</v>
      </c>
      <c r="E45" s="2">
        <v>3.49966614608089</v>
      </c>
      <c r="F45" s="2">
        <v>23.653267241574401</v>
      </c>
      <c r="G45" s="2">
        <v>10.984925646771201</v>
      </c>
      <c r="H45" s="2">
        <v>88805946119.995697</v>
      </c>
    </row>
    <row r="46" spans="1:8" x14ac:dyDescent="0.35">
      <c r="A46" t="s">
        <v>60</v>
      </c>
      <c r="B46" s="4">
        <v>2002</v>
      </c>
      <c r="C46" s="2">
        <v>3.99358986481653</v>
      </c>
      <c r="D46" s="2">
        <v>28230</v>
      </c>
      <c r="E46" s="2">
        <v>3.94678017126214</v>
      </c>
      <c r="F46" s="2">
        <v>23.622614855945599</v>
      </c>
      <c r="G46" s="2">
        <v>10.5489964737036</v>
      </c>
      <c r="H46" s="2">
        <v>96603181247.383804</v>
      </c>
    </row>
    <row r="47" spans="1:8" x14ac:dyDescent="0.35">
      <c r="A47" t="s">
        <v>60</v>
      </c>
      <c r="B47" s="4">
        <v>2003</v>
      </c>
      <c r="C47" s="2">
        <v>3.1113982078941</v>
      </c>
      <c r="D47" s="2">
        <v>29260</v>
      </c>
      <c r="E47" s="2">
        <v>2.8882737381866601</v>
      </c>
      <c r="F47" s="2">
        <v>24.0526277759644</v>
      </c>
      <c r="G47" s="2">
        <v>10.859555447032101</v>
      </c>
      <c r="H47" s="2">
        <v>121316249271.98599</v>
      </c>
    </row>
    <row r="48" spans="1:8" x14ac:dyDescent="0.35">
      <c r="A48" t="s">
        <v>60</v>
      </c>
      <c r="B48" s="4">
        <v>2004</v>
      </c>
      <c r="C48" s="2">
        <v>4.2166332725260798</v>
      </c>
      <c r="D48" s="2">
        <v>30840</v>
      </c>
      <c r="E48" s="2">
        <v>3.06268960885575</v>
      </c>
      <c r="F48" s="2">
        <v>23.946180032884801</v>
      </c>
      <c r="G48" s="2">
        <v>10.879206132326701</v>
      </c>
      <c r="H48" s="2">
        <v>166346564233.888</v>
      </c>
    </row>
    <row r="49" spans="1:8" x14ac:dyDescent="0.35">
      <c r="A49" t="s">
        <v>60</v>
      </c>
      <c r="B49" s="4">
        <v>2005</v>
      </c>
      <c r="C49" s="2">
        <v>3.1537527104114198</v>
      </c>
      <c r="D49" s="2">
        <v>31790</v>
      </c>
      <c r="E49" s="2">
        <v>2.8869336573952902</v>
      </c>
      <c r="F49" s="2">
        <v>24.630835331691401</v>
      </c>
      <c r="G49" s="2">
        <v>10.330880524495999</v>
      </c>
      <c r="H49" s="2">
        <v>191020147346.26401</v>
      </c>
    </row>
    <row r="50" spans="1:8" x14ac:dyDescent="0.35">
      <c r="A50" t="s">
        <v>60</v>
      </c>
      <c r="B50" s="4">
        <v>2006</v>
      </c>
      <c r="C50" s="2">
        <v>2.7406357036578299</v>
      </c>
      <c r="D50" s="2">
        <v>33470</v>
      </c>
      <c r="E50" s="2">
        <v>2.73229459487598</v>
      </c>
      <c r="F50" s="2">
        <v>25.631492115358402</v>
      </c>
      <c r="G50" s="2">
        <v>9.8872364111065707</v>
      </c>
      <c r="H50" s="2">
        <v>205849056603.77399</v>
      </c>
    </row>
    <row r="51" spans="1:8" x14ac:dyDescent="0.35">
      <c r="A51" t="s">
        <v>60</v>
      </c>
      <c r="B51" s="4">
        <v>2007</v>
      </c>
      <c r="C51" s="2">
        <v>3.7779167826647799</v>
      </c>
      <c r="D51" s="2">
        <v>35000</v>
      </c>
      <c r="E51" s="2">
        <v>2.2069606830569999</v>
      </c>
      <c r="F51" s="2">
        <v>25.683369414601302</v>
      </c>
      <c r="G51" s="2">
        <v>9.2854438731066509</v>
      </c>
      <c r="H51" s="2">
        <v>235140928005.02499</v>
      </c>
    </row>
    <row r="52" spans="1:8" x14ac:dyDescent="0.35">
      <c r="A52" t="s">
        <v>60</v>
      </c>
      <c r="B52" s="4">
        <v>2008</v>
      </c>
      <c r="C52" s="2">
        <v>3.5682700322582002</v>
      </c>
      <c r="D52" s="2">
        <v>35990</v>
      </c>
      <c r="E52" s="2">
        <v>2.3426137235795501</v>
      </c>
      <c r="F52" s="2">
        <v>25.614826913895001</v>
      </c>
      <c r="G52" s="2">
        <v>9.1977037755066604</v>
      </c>
      <c r="H52" s="2">
        <v>302065353625.78302</v>
      </c>
    </row>
    <row r="53" spans="1:8" x14ac:dyDescent="0.35">
      <c r="A53" t="s">
        <v>60</v>
      </c>
      <c r="B53" s="4">
        <v>2009</v>
      </c>
      <c r="C53" s="2">
        <v>1.87048696091408</v>
      </c>
      <c r="D53" s="2">
        <v>38890</v>
      </c>
      <c r="E53" s="2">
        <v>2.3006340479884799</v>
      </c>
      <c r="F53" s="2">
        <v>27.0477720313242</v>
      </c>
      <c r="G53" s="2">
        <v>8.4481324642560107</v>
      </c>
      <c r="H53" s="2">
        <v>254140774554.55701</v>
      </c>
    </row>
    <row r="54" spans="1:8" x14ac:dyDescent="0.35">
      <c r="A54" t="s">
        <v>60</v>
      </c>
      <c r="B54" s="4">
        <v>2010</v>
      </c>
      <c r="C54" s="2">
        <v>2.2065663101709299</v>
      </c>
      <c r="D54" s="2">
        <v>37840</v>
      </c>
      <c r="E54" s="2">
        <v>2.2042657419343499</v>
      </c>
      <c r="F54" s="2">
        <v>25.177815933381201</v>
      </c>
      <c r="G54" s="2">
        <v>7.9897731394606097</v>
      </c>
      <c r="H54" s="2">
        <v>307672861798.64398</v>
      </c>
    </row>
    <row r="55" spans="1:8" x14ac:dyDescent="0.35">
      <c r="A55" t="s">
        <v>60</v>
      </c>
      <c r="B55" s="4">
        <v>2011</v>
      </c>
      <c r="C55" s="2">
        <v>2.3913851323056998</v>
      </c>
      <c r="D55" s="2">
        <v>40330</v>
      </c>
      <c r="E55" s="2">
        <v>2.2916618196662002</v>
      </c>
      <c r="F55" s="2">
        <v>26.522504535029899</v>
      </c>
      <c r="G55" s="2">
        <v>7.3658191642290696</v>
      </c>
      <c r="H55" s="2">
        <v>370061125899.63501</v>
      </c>
    </row>
    <row r="56" spans="1:8" x14ac:dyDescent="0.35">
      <c r="A56" t="s">
        <v>60</v>
      </c>
      <c r="B56" s="4">
        <v>2012</v>
      </c>
      <c r="C56" s="2">
        <v>3.9020078063180001</v>
      </c>
      <c r="D56" s="2">
        <v>41540</v>
      </c>
      <c r="E56" s="2">
        <v>2.2675339426840599</v>
      </c>
      <c r="F56" s="2">
        <v>26.384504218171699</v>
      </c>
      <c r="G56" s="2">
        <v>7.0485729674384903</v>
      </c>
      <c r="H56" s="2">
        <v>428842029284.38898</v>
      </c>
    </row>
    <row r="57" spans="1:8" x14ac:dyDescent="0.35">
      <c r="A57" t="s">
        <v>60</v>
      </c>
      <c r="B57" s="4">
        <v>2013</v>
      </c>
      <c r="C57" s="2">
        <v>2.5787542882534198</v>
      </c>
      <c r="D57" s="2">
        <v>44770</v>
      </c>
      <c r="E57" s="2">
        <v>2.2856521778746202</v>
      </c>
      <c r="F57" s="2">
        <v>25.197364396178799</v>
      </c>
      <c r="G57" s="2">
        <v>6.6080138080231796</v>
      </c>
      <c r="H57" s="2">
        <v>439544475223.146</v>
      </c>
    </row>
    <row r="58" spans="1:8" x14ac:dyDescent="0.35">
      <c r="A58" t="s">
        <v>60</v>
      </c>
      <c r="B58" s="4">
        <v>2014</v>
      </c>
      <c r="C58" s="2">
        <v>2.5790171117759702</v>
      </c>
      <c r="D58" s="2">
        <v>45660</v>
      </c>
      <c r="E58" s="2">
        <v>2.2208849384804301</v>
      </c>
      <c r="F58" s="2">
        <v>25.578741859267801</v>
      </c>
      <c r="G58" s="2">
        <v>6.3683342330806303</v>
      </c>
      <c r="H58" s="2">
        <v>392339116864.04102</v>
      </c>
    </row>
    <row r="59" spans="1:8" x14ac:dyDescent="0.35">
      <c r="A59" t="s">
        <v>60</v>
      </c>
      <c r="B59" s="4">
        <v>2015</v>
      </c>
      <c r="C59" s="2">
        <v>2.1527359059391</v>
      </c>
      <c r="D59" s="2">
        <v>45310</v>
      </c>
      <c r="E59" s="2">
        <v>2.3759552271446198</v>
      </c>
      <c r="F59" s="2">
        <v>23.6935141578446</v>
      </c>
      <c r="G59" s="2">
        <v>6.2994323309544402</v>
      </c>
      <c r="H59" s="2">
        <v>354953823113.40399</v>
      </c>
    </row>
    <row r="60" spans="1:8" x14ac:dyDescent="0.35">
      <c r="A60" t="s">
        <v>60</v>
      </c>
      <c r="B60" s="4">
        <v>2016</v>
      </c>
      <c r="C60" s="2">
        <v>2.7305479920989302</v>
      </c>
      <c r="D60" s="2">
        <v>46140</v>
      </c>
      <c r="E60" s="2">
        <v>2.4045300922211101</v>
      </c>
      <c r="F60" s="2">
        <v>22.3299254677721</v>
      </c>
      <c r="G60" s="2">
        <v>6.08607464806237</v>
      </c>
      <c r="H60" s="2">
        <v>306658174406.755</v>
      </c>
    </row>
    <row r="61" spans="1:8" x14ac:dyDescent="0.35">
      <c r="A61" t="s">
        <v>60</v>
      </c>
      <c r="B61" s="4">
        <v>2017</v>
      </c>
      <c r="C61" s="2">
        <v>2.2821836424846502</v>
      </c>
      <c r="D61" s="2">
        <v>47090</v>
      </c>
      <c r="E61" s="2">
        <v>2.7032205536868901</v>
      </c>
      <c r="F61" s="2">
        <v>23.4734721075625</v>
      </c>
      <c r="G61" s="2">
        <v>5.8002829156688396</v>
      </c>
      <c r="H61" s="2">
        <v>319788068481.78601</v>
      </c>
    </row>
    <row r="62" spans="1:8" x14ac:dyDescent="0.35">
      <c r="A62" t="s">
        <v>60</v>
      </c>
      <c r="B62" s="4">
        <v>2018</v>
      </c>
      <c r="C62" s="2">
        <v>2.8830451234768302</v>
      </c>
      <c r="D62" s="2">
        <v>48620</v>
      </c>
      <c r="E62" s="2">
        <v>2.4581102605779201</v>
      </c>
      <c r="F62" s="2">
        <v>24.143956887826398</v>
      </c>
      <c r="G62" s="2">
        <v>5.7781383724937401</v>
      </c>
      <c r="H62" s="2">
        <v>350779784512.828</v>
      </c>
    </row>
    <row r="63" spans="1:8" x14ac:dyDescent="0.35">
      <c r="A63" t="s">
        <v>60</v>
      </c>
      <c r="B63" s="4">
        <v>2019</v>
      </c>
      <c r="C63" s="2">
        <v>2.1713962244834999</v>
      </c>
      <c r="D63" s="2">
        <v>50180</v>
      </c>
      <c r="E63" s="2">
        <v>2.1161884771138402</v>
      </c>
      <c r="F63" s="2">
        <v>25.316742464989201</v>
      </c>
      <c r="G63" s="2">
        <v>5.6050689068654096</v>
      </c>
      <c r="H63" s="2">
        <v>324419968530.96802</v>
      </c>
    </row>
    <row r="64" spans="1:8" x14ac:dyDescent="0.35">
      <c r="A64" t="s">
        <v>60</v>
      </c>
      <c r="B64" s="4">
        <v>2020</v>
      </c>
      <c r="C64" s="2">
        <v>-5.0885336083894103E-2</v>
      </c>
      <c r="D64" s="2">
        <v>51870</v>
      </c>
      <c r="E64" s="2">
        <v>2.0121032336417199</v>
      </c>
      <c r="F64" s="2">
        <v>25.406282789694799</v>
      </c>
      <c r="G64" s="2">
        <v>5.6268568723663996</v>
      </c>
      <c r="H64" s="2">
        <v>295181659739.91101</v>
      </c>
    </row>
    <row r="65" spans="1:8" x14ac:dyDescent="0.35">
      <c r="A65" t="s">
        <v>60</v>
      </c>
      <c r="B65" s="4">
        <v>2021</v>
      </c>
      <c r="C65" s="2">
        <v>2.2362124394446101</v>
      </c>
      <c r="D65" s="2">
        <v>55330</v>
      </c>
      <c r="E65" s="2">
        <v>2.3066026603294798</v>
      </c>
      <c r="F65" s="2">
        <v>25.523512330929499</v>
      </c>
      <c r="G65" s="2">
        <v>5.5488341531201204</v>
      </c>
      <c r="H65" s="2">
        <v>353422643480.85699</v>
      </c>
    </row>
    <row r="66" spans="1:8" x14ac:dyDescent="0.35">
      <c r="A66" t="s">
        <v>62</v>
      </c>
      <c r="B66" s="4">
        <v>1990</v>
      </c>
      <c r="C66" s="2">
        <v>-4.3500000000002199</v>
      </c>
      <c r="D66" s="2">
        <v>6440</v>
      </c>
      <c r="E66" s="2">
        <v>6.9634406550813797</v>
      </c>
      <c r="F66" s="2">
        <v>33.271883393339699</v>
      </c>
      <c r="G66" s="2">
        <v>22.828129878175499</v>
      </c>
      <c r="H66" s="2">
        <v>78800407097.400696</v>
      </c>
    </row>
    <row r="67" spans="1:8" x14ac:dyDescent="0.35">
      <c r="A67" t="s">
        <v>62</v>
      </c>
      <c r="B67" s="4">
        <v>1991</v>
      </c>
      <c r="C67" s="2">
        <v>1.0321895854930301</v>
      </c>
      <c r="D67" s="2">
        <v>6640</v>
      </c>
      <c r="E67" s="2">
        <v>6.84138937730153</v>
      </c>
      <c r="F67" s="2">
        <v>31.7672428092758</v>
      </c>
      <c r="G67" s="2">
        <v>21.839067113426001</v>
      </c>
      <c r="H67" s="2">
        <v>67729627065.936096</v>
      </c>
    </row>
    <row r="68" spans="1:8" x14ac:dyDescent="0.35">
      <c r="A68" t="s">
        <v>62</v>
      </c>
      <c r="B68" s="4">
        <v>1992</v>
      </c>
      <c r="C68" s="2">
        <v>-0.54407204977726997</v>
      </c>
      <c r="D68" s="2">
        <v>6670</v>
      </c>
      <c r="E68" s="2">
        <v>6.8060848840830301</v>
      </c>
      <c r="F68" s="2">
        <v>34.132271840249302</v>
      </c>
      <c r="G68" s="2">
        <v>23.308596433967399</v>
      </c>
      <c r="H68" s="2">
        <v>62140880537.2798</v>
      </c>
    </row>
    <row r="69" spans="1:8" x14ac:dyDescent="0.35">
      <c r="A69" t="s">
        <v>62</v>
      </c>
      <c r="B69" s="4">
        <v>1993</v>
      </c>
      <c r="C69" s="2">
        <v>4.9246900037071004</v>
      </c>
      <c r="D69" s="2">
        <v>7010</v>
      </c>
      <c r="E69" s="2">
        <v>6.7781092388398196</v>
      </c>
      <c r="F69" s="2">
        <v>37.299120411466902</v>
      </c>
      <c r="G69" s="2">
        <v>26.049736477271399</v>
      </c>
      <c r="H69" s="2">
        <v>76776246143.568604</v>
      </c>
    </row>
    <row r="70" spans="1:8" x14ac:dyDescent="0.35">
      <c r="A70" t="s">
        <v>62</v>
      </c>
      <c r="B70" s="4">
        <v>1994</v>
      </c>
      <c r="C70" s="2">
        <v>5.8528703621901297</v>
      </c>
      <c r="D70" s="2">
        <v>7350</v>
      </c>
      <c r="E70" s="2">
        <v>8.7219893751767295</v>
      </c>
      <c r="F70" s="2">
        <v>35.4209197179743</v>
      </c>
      <c r="G70" s="2">
        <v>23.7212337008806</v>
      </c>
      <c r="H70" s="2">
        <v>116346111133.37399</v>
      </c>
    </row>
    <row r="71" spans="1:8" x14ac:dyDescent="0.35">
      <c r="A71" t="s">
        <v>62</v>
      </c>
      <c r="B71" s="4">
        <v>1995</v>
      </c>
      <c r="C71" s="2">
        <v>4.2237936335041297</v>
      </c>
      <c r="D71" s="2">
        <v>7900</v>
      </c>
      <c r="E71" s="2">
        <v>5.0116664646569298</v>
      </c>
      <c r="F71" s="2">
        <v>23.381460390274899</v>
      </c>
      <c r="G71" s="2">
        <v>14.5422791502638</v>
      </c>
      <c r="H71" s="2">
        <v>133035784048.927</v>
      </c>
    </row>
    <row r="72" spans="1:8" x14ac:dyDescent="0.35">
      <c r="A72" t="s">
        <v>62</v>
      </c>
      <c r="B72" s="4">
        <v>1996</v>
      </c>
      <c r="C72" s="2">
        <v>2.2088640503902202</v>
      </c>
      <c r="D72" s="2">
        <v>8100</v>
      </c>
      <c r="E72" s="2">
        <v>4.7684112107796697</v>
      </c>
      <c r="F72" s="2">
        <v>22.340114560033999</v>
      </c>
      <c r="G72" s="2">
        <v>13.0671912422053</v>
      </c>
      <c r="H72" s="2">
        <v>146842676151.62701</v>
      </c>
    </row>
    <row r="73" spans="1:8" x14ac:dyDescent="0.35">
      <c r="A73" t="s">
        <v>62</v>
      </c>
      <c r="B73" s="4">
        <v>1997</v>
      </c>
      <c r="C73" s="2">
        <v>3.3948459863067102</v>
      </c>
      <c r="D73" s="2">
        <v>8360</v>
      </c>
      <c r="E73" s="2">
        <v>4.6850470294922797</v>
      </c>
      <c r="F73" s="2">
        <v>22.594147615703601</v>
      </c>
      <c r="G73" s="2">
        <v>13.0186253775094</v>
      </c>
      <c r="H73" s="2">
        <v>156892667192.638</v>
      </c>
    </row>
    <row r="74" spans="1:8" x14ac:dyDescent="0.35">
      <c r="A74" t="s">
        <v>62</v>
      </c>
      <c r="B74" s="4">
        <v>1998</v>
      </c>
      <c r="C74" s="2">
        <v>0.33809790120730598</v>
      </c>
      <c r="D74" s="2">
        <v>8330</v>
      </c>
      <c r="E74" s="2">
        <v>4.7500447835130997</v>
      </c>
      <c r="F74" s="2">
        <v>22.118790379137899</v>
      </c>
      <c r="G74" s="2">
        <v>12.155137199066401</v>
      </c>
      <c r="H74" s="2">
        <v>156890961779.75601</v>
      </c>
    </row>
    <row r="75" spans="1:8" x14ac:dyDescent="0.35">
      <c r="A75" t="s">
        <v>62</v>
      </c>
      <c r="B75" s="4">
        <v>1999</v>
      </c>
      <c r="C75" s="2">
        <v>0.46793756647713303</v>
      </c>
      <c r="D75" s="2">
        <v>8280</v>
      </c>
      <c r="E75" s="2">
        <v>4.6459815400868099</v>
      </c>
      <c r="F75" s="2">
        <v>21.746711247781999</v>
      </c>
      <c r="G75" s="2">
        <v>12.308533327888799</v>
      </c>
      <c r="H75" s="2">
        <v>104275116884.58299</v>
      </c>
    </row>
    <row r="76" spans="1:8" x14ac:dyDescent="0.35">
      <c r="A76" t="s">
        <v>62</v>
      </c>
      <c r="B76" s="4">
        <v>2000</v>
      </c>
      <c r="C76" s="2">
        <v>4.3879494474561804</v>
      </c>
      <c r="D76" s="2">
        <v>8740</v>
      </c>
      <c r="E76" s="2">
        <v>4.7504599757086101</v>
      </c>
      <c r="F76" s="2">
        <v>23.006618632123899</v>
      </c>
      <c r="G76" s="2">
        <v>13.1346595913847</v>
      </c>
      <c r="H76" s="2">
        <v>123900152764.993</v>
      </c>
    </row>
    <row r="77" spans="1:8" x14ac:dyDescent="0.35">
      <c r="A77" t="s">
        <v>62</v>
      </c>
      <c r="B77" s="4">
        <v>2001</v>
      </c>
      <c r="C77" s="2">
        <v>1.3898964009563699</v>
      </c>
      <c r="D77" s="2">
        <v>8900</v>
      </c>
      <c r="E77" s="2">
        <v>4.8010430164218096</v>
      </c>
      <c r="F77" s="2">
        <v>22.6395279130452</v>
      </c>
      <c r="G77" s="2">
        <v>13.089537935796701</v>
      </c>
      <c r="H77" s="2">
        <v>104952779877.42599</v>
      </c>
    </row>
    <row r="78" spans="1:8" x14ac:dyDescent="0.35">
      <c r="A78" t="s">
        <v>62</v>
      </c>
      <c r="B78" s="4">
        <v>2002</v>
      </c>
      <c r="C78" s="2">
        <v>3.0534618590931202</v>
      </c>
      <c r="D78" s="2">
        <v>9190</v>
      </c>
      <c r="E78" s="2">
        <v>5.4752748933929798</v>
      </c>
      <c r="F78" s="2">
        <v>22.495327820025501</v>
      </c>
      <c r="G78" s="2">
        <v>12.356962665917401</v>
      </c>
      <c r="H78" s="2">
        <v>88953455519.791794</v>
      </c>
    </row>
    <row r="79" spans="1:8" x14ac:dyDescent="0.35">
      <c r="A79" t="s">
        <v>62</v>
      </c>
      <c r="B79" s="4">
        <v>2003</v>
      </c>
      <c r="C79" s="2">
        <v>1.14082899824888</v>
      </c>
      <c r="D79" s="2">
        <v>9390</v>
      </c>
      <c r="E79" s="2">
        <v>6.1671843856504003</v>
      </c>
      <c r="F79" s="2">
        <v>23.0838178175003</v>
      </c>
      <c r="G79" s="2">
        <v>14.4507645634139</v>
      </c>
      <c r="H79" s="2">
        <v>94098958635.255905</v>
      </c>
    </row>
    <row r="80" spans="1:8" x14ac:dyDescent="0.35">
      <c r="A80" t="s">
        <v>62</v>
      </c>
      <c r="B80" s="4">
        <v>2004</v>
      </c>
      <c r="C80" s="2">
        <v>5.7599646367095403</v>
      </c>
      <c r="D80" s="2">
        <v>10100</v>
      </c>
      <c r="E80" s="2">
        <v>5.6653115760322104</v>
      </c>
      <c r="F80" s="2">
        <v>24.306623290034999</v>
      </c>
      <c r="G80" s="2">
        <v>15.099530156695099</v>
      </c>
      <c r="H80" s="2">
        <v>119887704351.98801</v>
      </c>
    </row>
    <row r="81" spans="1:8" x14ac:dyDescent="0.35">
      <c r="A81" t="s">
        <v>62</v>
      </c>
      <c r="B81" s="4">
        <v>2005</v>
      </c>
      <c r="C81" s="2">
        <v>3.2021320613043098</v>
      </c>
      <c r="D81" s="2">
        <v>10640</v>
      </c>
      <c r="E81" s="2">
        <v>4.6511688230455999</v>
      </c>
      <c r="F81" s="2">
        <v>24.1725782837817</v>
      </c>
      <c r="G81" s="2">
        <v>14.7382811403518</v>
      </c>
      <c r="H81" s="2">
        <v>153403932919.81601</v>
      </c>
    </row>
    <row r="82" spans="1:8" x14ac:dyDescent="0.35">
      <c r="A82" t="s">
        <v>62</v>
      </c>
      <c r="B82" s="4">
        <v>2006</v>
      </c>
      <c r="C82" s="2">
        <v>3.9619887112261698</v>
      </c>
      <c r="D82" s="2">
        <v>11320</v>
      </c>
      <c r="E82" s="2">
        <v>4.3700437778025698</v>
      </c>
      <c r="F82" s="2">
        <v>23.544021674688899</v>
      </c>
      <c r="G82" s="2">
        <v>14.108945875235801</v>
      </c>
      <c r="H82" s="2">
        <v>197342443433.09</v>
      </c>
    </row>
    <row r="83" spans="1:8" x14ac:dyDescent="0.35">
      <c r="A83" t="s">
        <v>62</v>
      </c>
      <c r="B83" s="4">
        <v>2007</v>
      </c>
      <c r="C83" s="2">
        <v>6.0698706067833799</v>
      </c>
      <c r="D83" s="2">
        <v>12260</v>
      </c>
      <c r="E83" s="2">
        <v>4.4169154360192904</v>
      </c>
      <c r="F83" s="2">
        <v>23.1253804129963</v>
      </c>
      <c r="G83" s="2">
        <v>14.154264804688101</v>
      </c>
      <c r="H83" s="2">
        <v>276892701710.23602</v>
      </c>
    </row>
    <row r="84" spans="1:8" x14ac:dyDescent="0.35">
      <c r="A84" t="s">
        <v>62</v>
      </c>
      <c r="B84" s="4">
        <v>2008</v>
      </c>
      <c r="C84" s="2">
        <v>5.09419544658736</v>
      </c>
      <c r="D84" s="2">
        <v>12960</v>
      </c>
      <c r="E84" s="2">
        <v>4.5678511833261597</v>
      </c>
      <c r="F84" s="2">
        <v>23.085293761504801</v>
      </c>
      <c r="G84" s="2">
        <v>13.955176902842201</v>
      </c>
      <c r="H84" s="2">
        <v>366626805049.62402</v>
      </c>
    </row>
    <row r="85" spans="1:8" x14ac:dyDescent="0.35">
      <c r="A85" t="s">
        <v>62</v>
      </c>
      <c r="B85" s="4">
        <v>2009</v>
      </c>
      <c r="C85" s="2">
        <v>-0.125812002161169</v>
      </c>
      <c r="D85" s="2">
        <v>12930</v>
      </c>
      <c r="E85" s="2">
        <v>4.4767739918298401</v>
      </c>
      <c r="F85" s="2">
        <v>21.878592631033801</v>
      </c>
      <c r="G85" s="2">
        <v>13.0594621511081</v>
      </c>
      <c r="H85" s="2">
        <v>313335290287.086</v>
      </c>
    </row>
    <row r="86" spans="1:8" x14ac:dyDescent="0.35">
      <c r="A86" t="s">
        <v>62</v>
      </c>
      <c r="B86" s="4">
        <v>2010</v>
      </c>
      <c r="C86" s="2">
        <v>7.5282258181536399</v>
      </c>
      <c r="D86" s="2">
        <v>13810</v>
      </c>
      <c r="E86" s="2">
        <v>4.1157564875817298</v>
      </c>
      <c r="F86" s="2">
        <v>23.267977354744001</v>
      </c>
      <c r="G86" s="2">
        <v>12.7218596100155</v>
      </c>
      <c r="H86" s="2">
        <v>481563211175.534</v>
      </c>
    </row>
    <row r="87" spans="1:8" x14ac:dyDescent="0.35">
      <c r="A87" t="s">
        <v>62</v>
      </c>
      <c r="B87" s="4">
        <v>2011</v>
      </c>
      <c r="C87" s="2">
        <v>3.9744230794470199</v>
      </c>
      <c r="D87" s="2">
        <v>14600</v>
      </c>
      <c r="E87" s="2">
        <v>4.3420341277338199</v>
      </c>
      <c r="F87" s="2">
        <v>23.102050968128498</v>
      </c>
      <c r="G87" s="2">
        <v>11.7837976712271</v>
      </c>
      <c r="H87" s="2">
        <v>571019249641.31995</v>
      </c>
    </row>
    <row r="88" spans="1:8" x14ac:dyDescent="0.35">
      <c r="A88" t="s">
        <v>62</v>
      </c>
      <c r="B88" s="4">
        <v>2012</v>
      </c>
      <c r="C88" s="2">
        <v>1.9211759857653701</v>
      </c>
      <c r="D88" s="2">
        <v>14620</v>
      </c>
      <c r="E88" s="2">
        <v>4.1683282219674496</v>
      </c>
      <c r="F88" s="2">
        <v>22.133647365600801</v>
      </c>
      <c r="G88" s="2">
        <v>10.6759423086509</v>
      </c>
      <c r="H88" s="2">
        <v>527975014489.78497</v>
      </c>
    </row>
    <row r="89" spans="1:8" x14ac:dyDescent="0.35">
      <c r="A89" t="s">
        <v>62</v>
      </c>
      <c r="B89" s="4">
        <v>2013</v>
      </c>
      <c r="C89" s="2">
        <v>3.0048226694443199</v>
      </c>
      <c r="D89" s="2">
        <v>15320</v>
      </c>
      <c r="E89" s="2">
        <v>4.5068861822272002</v>
      </c>
      <c r="F89" s="2">
        <v>21.224809951723898</v>
      </c>
      <c r="G89" s="2">
        <v>10.479612292251201</v>
      </c>
      <c r="H89" s="2">
        <v>536444970548.67603</v>
      </c>
    </row>
    <row r="90" spans="1:8" x14ac:dyDescent="0.35">
      <c r="A90" t="s">
        <v>62</v>
      </c>
      <c r="B90" s="4">
        <v>2014</v>
      </c>
      <c r="C90" s="2">
        <v>0.50395574024224699</v>
      </c>
      <c r="D90" s="2">
        <v>15370</v>
      </c>
      <c r="E90" s="2">
        <v>4.32561053706441</v>
      </c>
      <c r="F90" s="2">
        <v>20.4724627523359</v>
      </c>
      <c r="G90" s="2">
        <v>10.337097399823101</v>
      </c>
      <c r="H90" s="2">
        <v>504667658563.53601</v>
      </c>
    </row>
    <row r="91" spans="1:8" x14ac:dyDescent="0.35">
      <c r="A91" t="s">
        <v>62</v>
      </c>
      <c r="B91" s="4">
        <v>2015</v>
      </c>
      <c r="C91" s="2">
        <v>-3.54576339269425</v>
      </c>
      <c r="D91" s="2">
        <v>14420</v>
      </c>
      <c r="E91" s="2">
        <v>4.3191494277565203</v>
      </c>
      <c r="F91" s="2">
        <v>19.360043975878401</v>
      </c>
      <c r="G91" s="2">
        <v>10.520937449912701</v>
      </c>
      <c r="H91" s="2">
        <v>313794824100.51398</v>
      </c>
    </row>
    <row r="92" spans="1:8" x14ac:dyDescent="0.35">
      <c r="A92" t="s">
        <v>62</v>
      </c>
      <c r="B92" s="4">
        <v>2016</v>
      </c>
      <c r="C92" s="2">
        <v>-3.2759169078219199</v>
      </c>
      <c r="D92" s="2">
        <v>13910</v>
      </c>
      <c r="E92" s="2">
        <v>4.8913535868597098</v>
      </c>
      <c r="F92" s="2">
        <v>18.354758281908399</v>
      </c>
      <c r="G92" s="2">
        <v>10.7864511204391</v>
      </c>
      <c r="H92" s="2">
        <v>268808180162.117</v>
      </c>
    </row>
    <row r="93" spans="1:8" x14ac:dyDescent="0.35">
      <c r="A93" t="s">
        <v>62</v>
      </c>
      <c r="B93" s="4">
        <v>2017</v>
      </c>
      <c r="C93" s="2">
        <v>1.32286905404399</v>
      </c>
      <c r="D93" s="2">
        <v>14210</v>
      </c>
      <c r="E93" s="2">
        <v>4.6005916942412197</v>
      </c>
      <c r="F93" s="2">
        <v>18.188502312436199</v>
      </c>
      <c r="G93" s="2">
        <v>10.7214980140397</v>
      </c>
      <c r="H93" s="2">
        <v>301800150404.211</v>
      </c>
    </row>
    <row r="94" spans="1:8" x14ac:dyDescent="0.35">
      <c r="A94" t="s">
        <v>62</v>
      </c>
      <c r="B94" s="4">
        <v>2018</v>
      </c>
      <c r="C94" s="2">
        <v>1.7836667616340001</v>
      </c>
      <c r="D94" s="2">
        <v>14550</v>
      </c>
      <c r="E94" s="2">
        <v>4.4203993037832898</v>
      </c>
      <c r="F94" s="2">
        <v>18.7490514539899</v>
      </c>
      <c r="G94" s="2">
        <v>10.528457381140701</v>
      </c>
      <c r="H94" s="2">
        <v>289363949750.94397</v>
      </c>
    </row>
    <row r="95" spans="1:8" x14ac:dyDescent="0.35">
      <c r="A95" t="s">
        <v>62</v>
      </c>
      <c r="B95" s="4">
        <v>2019</v>
      </c>
      <c r="C95" s="2">
        <v>1.2207778236084199</v>
      </c>
      <c r="D95" s="2">
        <v>14890</v>
      </c>
      <c r="E95" s="2">
        <v>4.2050140957035396</v>
      </c>
      <c r="F95" s="2">
        <v>18.754627575285902</v>
      </c>
      <c r="G95" s="2">
        <v>10.3325005362606</v>
      </c>
      <c r="H95" s="2">
        <v>290672075345.41803</v>
      </c>
    </row>
    <row r="96" spans="1:8" x14ac:dyDescent="0.35">
      <c r="A96" t="s">
        <v>62</v>
      </c>
      <c r="B96" s="4">
        <v>2020</v>
      </c>
      <c r="C96" s="2">
        <v>-3.8786763339719799</v>
      </c>
      <c r="D96" s="2">
        <v>14480</v>
      </c>
      <c r="E96" s="2">
        <v>5.8932462656314799</v>
      </c>
      <c r="F96" s="2">
        <v>17.701652635456401</v>
      </c>
      <c r="G96" s="2">
        <v>9.6634181788491702</v>
      </c>
      <c r="H96" s="2">
        <v>230764615048.883</v>
      </c>
    </row>
    <row r="97" spans="1:8" x14ac:dyDescent="0.35">
      <c r="A97" t="s">
        <v>62</v>
      </c>
      <c r="B97" s="4">
        <v>2021</v>
      </c>
      <c r="C97" s="2">
        <v>4.61942162067312</v>
      </c>
      <c r="D97" s="2">
        <v>15600</v>
      </c>
      <c r="E97" s="2">
        <v>6.8912832916489801</v>
      </c>
      <c r="F97" s="2">
        <v>18.858128152312101</v>
      </c>
      <c r="G97" s="2">
        <v>9.6453417017345</v>
      </c>
      <c r="H97" s="2">
        <v>304415271596.46997</v>
      </c>
    </row>
    <row r="98" spans="1:8" x14ac:dyDescent="0.35">
      <c r="A98" t="s">
        <v>64</v>
      </c>
      <c r="B98" s="4">
        <v>1990</v>
      </c>
      <c r="C98" s="2">
        <v>3.9202513677656898</v>
      </c>
      <c r="D98" s="2">
        <v>980</v>
      </c>
      <c r="E98" s="2">
        <v>26.584308118377098</v>
      </c>
      <c r="F98" s="2">
        <v>41.032918771411403</v>
      </c>
      <c r="H98" s="2">
        <v>123261300353.728</v>
      </c>
    </row>
    <row r="99" spans="1:8" x14ac:dyDescent="0.35">
      <c r="A99" t="s">
        <v>64</v>
      </c>
      <c r="B99" s="4">
        <v>1991</v>
      </c>
      <c r="C99" s="2">
        <v>9.2627860846217391</v>
      </c>
      <c r="D99" s="2">
        <v>1100</v>
      </c>
      <c r="E99" s="2">
        <v>24.0340673864157</v>
      </c>
      <c r="F99" s="2">
        <v>41.487395734799001</v>
      </c>
      <c r="H99" s="2">
        <v>135086802707.317</v>
      </c>
    </row>
    <row r="100" spans="1:8" x14ac:dyDescent="0.35">
      <c r="A100" t="s">
        <v>64</v>
      </c>
      <c r="B100" s="4">
        <v>1992</v>
      </c>
      <c r="C100" s="2">
        <v>14.2245295924457</v>
      </c>
      <c r="D100" s="2">
        <v>1260</v>
      </c>
      <c r="E100" s="2">
        <v>21.3288613754466</v>
      </c>
      <c r="F100" s="2">
        <v>43.115332909564302</v>
      </c>
      <c r="H100" s="2">
        <v>166803943772.371</v>
      </c>
    </row>
    <row r="101" spans="1:8" x14ac:dyDescent="0.35">
      <c r="A101" t="s">
        <v>64</v>
      </c>
      <c r="B101" s="4">
        <v>1993</v>
      </c>
      <c r="C101" s="2">
        <v>13.8837293020436</v>
      </c>
      <c r="D101" s="2">
        <v>1450</v>
      </c>
      <c r="E101" s="2">
        <v>19.307468403225499</v>
      </c>
      <c r="F101" s="2">
        <v>46.176535466067499</v>
      </c>
      <c r="H101" s="2">
        <v>192493706988.892</v>
      </c>
    </row>
    <row r="102" spans="1:8" x14ac:dyDescent="0.35">
      <c r="A102" t="s">
        <v>64</v>
      </c>
      <c r="B102" s="4">
        <v>1994</v>
      </c>
      <c r="C102" s="2">
        <v>13.036806632690199</v>
      </c>
      <c r="D102" s="2">
        <v>1660</v>
      </c>
      <c r="E102" s="2">
        <v>19.474282728216298</v>
      </c>
      <c r="F102" s="2">
        <v>46.163061151453697</v>
      </c>
      <c r="H102" s="2">
        <v>226013641335.70001</v>
      </c>
    </row>
    <row r="103" spans="1:8" x14ac:dyDescent="0.35">
      <c r="A103" t="s">
        <v>64</v>
      </c>
      <c r="B103" s="4">
        <v>1995</v>
      </c>
      <c r="C103" s="2">
        <v>10.9539543420185</v>
      </c>
      <c r="D103" s="2">
        <v>1830</v>
      </c>
      <c r="E103" s="2">
        <v>19.596519610245998</v>
      </c>
      <c r="F103" s="2">
        <v>46.750542377538501</v>
      </c>
      <c r="H103" s="2">
        <v>285281654509.203</v>
      </c>
    </row>
    <row r="104" spans="1:8" x14ac:dyDescent="0.35">
      <c r="A104" t="s">
        <v>64</v>
      </c>
      <c r="B104" s="4">
        <v>1996</v>
      </c>
      <c r="C104" s="2">
        <v>9.9225567528845904</v>
      </c>
      <c r="D104" s="2">
        <v>2030</v>
      </c>
      <c r="E104" s="2">
        <v>19.325485548039001</v>
      </c>
      <c r="F104" s="2">
        <v>47.1042431834762</v>
      </c>
      <c r="H104" s="2">
        <v>324265378237.23297</v>
      </c>
    </row>
    <row r="105" spans="1:8" x14ac:dyDescent="0.35">
      <c r="A105" t="s">
        <v>64</v>
      </c>
      <c r="B105" s="4">
        <v>1997</v>
      </c>
      <c r="C105" s="2">
        <v>9.2367798916912403</v>
      </c>
      <c r="D105" s="2">
        <v>2240</v>
      </c>
      <c r="E105" s="2">
        <v>17.895276735958401</v>
      </c>
      <c r="F105" s="2">
        <v>47.099045993961802</v>
      </c>
      <c r="H105" s="2">
        <v>341590049606.74597</v>
      </c>
    </row>
    <row r="106" spans="1:8" x14ac:dyDescent="0.35">
      <c r="A106" t="s">
        <v>64</v>
      </c>
      <c r="B106" s="4">
        <v>1998</v>
      </c>
      <c r="C106" s="2">
        <v>7.8459517873393301</v>
      </c>
      <c r="D106" s="2">
        <v>2410</v>
      </c>
      <c r="E106" s="2">
        <v>17.159034760161099</v>
      </c>
      <c r="F106" s="2">
        <v>45.797636216855103</v>
      </c>
      <c r="H106" s="2">
        <v>358247795046.56299</v>
      </c>
    </row>
    <row r="107" spans="1:8" x14ac:dyDescent="0.35">
      <c r="A107" t="s">
        <v>64</v>
      </c>
      <c r="B107" s="4">
        <v>1999</v>
      </c>
      <c r="C107" s="2">
        <v>7.6616515004500201</v>
      </c>
      <c r="D107" s="2">
        <v>2620</v>
      </c>
      <c r="E107" s="2">
        <v>16.064788466830301</v>
      </c>
      <c r="F107" s="2">
        <v>45.359863443192403</v>
      </c>
      <c r="H107" s="2">
        <v>373159283362.526</v>
      </c>
    </row>
    <row r="108" spans="1:8" x14ac:dyDescent="0.35">
      <c r="A108" t="s">
        <v>64</v>
      </c>
      <c r="B108" s="4">
        <v>2000</v>
      </c>
      <c r="C108" s="2">
        <v>8.4900934060146795</v>
      </c>
      <c r="D108" s="2">
        <v>2880</v>
      </c>
      <c r="E108" s="2">
        <v>14.6762416552997</v>
      </c>
      <c r="F108" s="2">
        <v>45.536103177830199</v>
      </c>
      <c r="H108" s="2">
        <v>406685829690.52002</v>
      </c>
    </row>
    <row r="109" spans="1:8" x14ac:dyDescent="0.35">
      <c r="A109" t="s">
        <v>64</v>
      </c>
      <c r="B109" s="4">
        <v>2001</v>
      </c>
      <c r="C109" s="2">
        <v>8.3357334782132408</v>
      </c>
      <c r="D109" s="2">
        <v>3160</v>
      </c>
      <c r="E109" s="2">
        <v>13.9834613523738</v>
      </c>
      <c r="F109" s="2">
        <v>44.793412339110702</v>
      </c>
      <c r="H109" s="2">
        <v>476042624879.487</v>
      </c>
    </row>
    <row r="110" spans="1:8" x14ac:dyDescent="0.35">
      <c r="A110" t="s">
        <v>64</v>
      </c>
      <c r="B110" s="4">
        <v>2002</v>
      </c>
      <c r="C110" s="2">
        <v>9.1336307898893399</v>
      </c>
      <c r="D110" s="2">
        <v>3500</v>
      </c>
      <c r="E110" s="2">
        <v>13.301487712856099</v>
      </c>
      <c r="F110" s="2">
        <v>44.450567533269798</v>
      </c>
      <c r="H110" s="2">
        <v>531654468006.52399</v>
      </c>
    </row>
    <row r="111" spans="1:8" x14ac:dyDescent="0.35">
      <c r="A111" t="s">
        <v>64</v>
      </c>
      <c r="B111" s="4">
        <v>2003</v>
      </c>
      <c r="C111" s="2">
        <v>10.038030480837101</v>
      </c>
      <c r="D111" s="2">
        <v>3910</v>
      </c>
      <c r="E111" s="2">
        <v>12.348998965368599</v>
      </c>
      <c r="F111" s="2">
        <v>45.622784848991898</v>
      </c>
      <c r="H111" s="2">
        <v>657808260134.10706</v>
      </c>
    </row>
    <row r="112" spans="1:8" x14ac:dyDescent="0.35">
      <c r="A112" t="s">
        <v>64</v>
      </c>
      <c r="B112" s="4">
        <v>2004</v>
      </c>
      <c r="C112" s="2">
        <v>10.113621377896401</v>
      </c>
      <c r="D112" s="2">
        <v>4420</v>
      </c>
      <c r="E112" s="2">
        <v>12.916648166976501</v>
      </c>
      <c r="F112" s="2">
        <v>45.900211666607902</v>
      </c>
      <c r="G112" s="2">
        <v>31.975069970302801</v>
      </c>
      <c r="H112" s="2">
        <v>818257918295.71802</v>
      </c>
    </row>
    <row r="113" spans="1:8" x14ac:dyDescent="0.35">
      <c r="A113" t="s">
        <v>64</v>
      </c>
      <c r="B113" s="4">
        <v>2005</v>
      </c>
      <c r="C113" s="2">
        <v>11.394591809866199</v>
      </c>
      <c r="D113" s="2">
        <v>5020</v>
      </c>
      <c r="E113" s="2">
        <v>11.6414956027145</v>
      </c>
      <c r="F113" s="2">
        <v>47.022578480429402</v>
      </c>
      <c r="G113" s="2">
        <v>32.093924328729102</v>
      </c>
      <c r="H113" s="2">
        <v>922299217521.93604</v>
      </c>
    </row>
    <row r="114" spans="1:8" x14ac:dyDescent="0.35">
      <c r="A114" t="s">
        <v>64</v>
      </c>
      <c r="B114" s="4">
        <v>2006</v>
      </c>
      <c r="C114" s="2">
        <v>12.720955665172299</v>
      </c>
      <c r="D114" s="2">
        <v>5830</v>
      </c>
      <c r="E114" s="2">
        <v>10.6257605277639</v>
      </c>
      <c r="F114" s="2">
        <v>47.557397565159299</v>
      </c>
      <c r="G114" s="2">
        <v>32.452328056638699</v>
      </c>
      <c r="H114" s="2">
        <v>1098385112130.33</v>
      </c>
    </row>
    <row r="115" spans="1:8" x14ac:dyDescent="0.35">
      <c r="A115" t="s">
        <v>64</v>
      </c>
      <c r="B115" s="4">
        <v>2007</v>
      </c>
      <c r="C115" s="2">
        <v>14.2308609332879</v>
      </c>
      <c r="D115" s="2">
        <v>6830</v>
      </c>
      <c r="E115" s="2">
        <v>10.2461657564115</v>
      </c>
      <c r="F115" s="2">
        <v>46.884169234134397</v>
      </c>
      <c r="G115" s="2">
        <v>32.383353116428701</v>
      </c>
      <c r="H115" s="2">
        <v>1437256498446.27</v>
      </c>
    </row>
    <row r="116" spans="1:8" x14ac:dyDescent="0.35">
      <c r="A116" t="s">
        <v>64</v>
      </c>
      <c r="B116" s="4">
        <v>2008</v>
      </c>
      <c r="C116" s="2">
        <v>9.6506789193438696</v>
      </c>
      <c r="D116" s="2">
        <v>7630</v>
      </c>
      <c r="E116" s="2">
        <v>10.169047847903499</v>
      </c>
      <c r="F116" s="2">
        <v>46.971172361189097</v>
      </c>
      <c r="G116" s="2">
        <v>32.119411603397801</v>
      </c>
      <c r="H116" s="2">
        <v>1941968871515.54</v>
      </c>
    </row>
    <row r="117" spans="1:8" x14ac:dyDescent="0.35">
      <c r="A117" t="s">
        <v>64</v>
      </c>
      <c r="B117" s="4">
        <v>2009</v>
      </c>
      <c r="C117" s="2">
        <v>9.3987256325829698</v>
      </c>
      <c r="D117" s="2">
        <v>8290</v>
      </c>
      <c r="E117" s="2">
        <v>9.63618551437518</v>
      </c>
      <c r="F117" s="2">
        <v>45.9571472861589</v>
      </c>
      <c r="G117" s="2">
        <v>31.596238091049202</v>
      </c>
      <c r="H117" s="2">
        <v>2313940477177.4502</v>
      </c>
    </row>
    <row r="118" spans="1:8" x14ac:dyDescent="0.35">
      <c r="A118" t="s">
        <v>64</v>
      </c>
      <c r="B118" s="4">
        <v>2010</v>
      </c>
      <c r="C118" s="2">
        <v>10.6358710645426</v>
      </c>
      <c r="D118" s="2">
        <v>9220</v>
      </c>
      <c r="E118" s="2">
        <v>9.3251769405101594</v>
      </c>
      <c r="F118" s="2">
        <v>46.49783113806</v>
      </c>
      <c r="G118" s="2">
        <v>31.612821682022702</v>
      </c>
      <c r="H118" s="2">
        <v>2833949430554.04</v>
      </c>
    </row>
    <row r="119" spans="1:8" x14ac:dyDescent="0.35">
      <c r="A119" t="s">
        <v>64</v>
      </c>
      <c r="B119" s="4">
        <v>2011</v>
      </c>
      <c r="C119" s="2">
        <v>9.5508321788642494</v>
      </c>
      <c r="D119" s="2">
        <v>10200</v>
      </c>
      <c r="E119" s="2">
        <v>9.1776537953649608</v>
      </c>
      <c r="F119" s="2">
        <v>46.529289470040197</v>
      </c>
      <c r="G119" s="2">
        <v>32.0647911863974</v>
      </c>
      <c r="H119" s="2">
        <v>3523539102531.9199</v>
      </c>
    </row>
    <row r="120" spans="1:8" x14ac:dyDescent="0.35">
      <c r="A120" t="s">
        <v>64</v>
      </c>
      <c r="B120" s="4">
        <v>2012</v>
      </c>
      <c r="C120" s="2">
        <v>7.8637364486496599</v>
      </c>
      <c r="D120" s="2">
        <v>11140</v>
      </c>
      <c r="E120" s="2">
        <v>9.1137138702889509</v>
      </c>
      <c r="F120" s="2">
        <v>45.422980742074898</v>
      </c>
      <c r="G120" s="2">
        <v>31.528577865974</v>
      </c>
      <c r="H120" s="2">
        <v>3944045972667.6499</v>
      </c>
    </row>
    <row r="121" spans="1:8" x14ac:dyDescent="0.35">
      <c r="A121" t="s">
        <v>64</v>
      </c>
      <c r="B121" s="4">
        <v>2013</v>
      </c>
      <c r="C121" s="2">
        <v>7.7661500976300202</v>
      </c>
      <c r="D121" s="2">
        <v>11780</v>
      </c>
      <c r="E121" s="2">
        <v>8.9428939622499808</v>
      </c>
      <c r="F121" s="2">
        <v>44.176704536306097</v>
      </c>
      <c r="G121" s="2">
        <v>30.671008072174399</v>
      </c>
      <c r="H121" s="2">
        <v>4440567940537.1396</v>
      </c>
    </row>
    <row r="122" spans="1:8" x14ac:dyDescent="0.35">
      <c r="A122" t="s">
        <v>64</v>
      </c>
      <c r="B122" s="4">
        <v>2014</v>
      </c>
      <c r="C122" s="2">
        <v>7.4257636563259801</v>
      </c>
      <c r="D122" s="2">
        <v>12500</v>
      </c>
      <c r="E122" s="2">
        <v>8.6434913962526796</v>
      </c>
      <c r="F122" s="2">
        <v>43.085568109401798</v>
      </c>
      <c r="G122" s="2">
        <v>30.396444205524901</v>
      </c>
      <c r="H122" s="2">
        <v>4800371992546.4697</v>
      </c>
    </row>
    <row r="123" spans="1:8" x14ac:dyDescent="0.35">
      <c r="A123" t="s">
        <v>64</v>
      </c>
      <c r="B123" s="4">
        <v>2015</v>
      </c>
      <c r="C123" s="2">
        <v>7.0413288787719397</v>
      </c>
      <c r="D123" s="2">
        <v>12840</v>
      </c>
      <c r="E123" s="2">
        <v>8.3870148821197894</v>
      </c>
      <c r="F123" s="2">
        <v>40.841339969448597</v>
      </c>
      <c r="G123" s="2">
        <v>28.951670578680201</v>
      </c>
      <c r="H123" s="2">
        <v>4782441087258.1299</v>
      </c>
    </row>
    <row r="124" spans="1:8" x14ac:dyDescent="0.35">
      <c r="A124" t="s">
        <v>64</v>
      </c>
      <c r="B124" s="4">
        <v>2016</v>
      </c>
      <c r="C124" s="2">
        <v>6.8487622049384402</v>
      </c>
      <c r="D124" s="2">
        <v>13420</v>
      </c>
      <c r="E124" s="2">
        <v>8.0572875347025903</v>
      </c>
      <c r="F124" s="2">
        <v>39.580621502349402</v>
      </c>
      <c r="G124" s="2">
        <v>28.0694422377445</v>
      </c>
      <c r="H124" s="2">
        <v>4788900462234.9297</v>
      </c>
    </row>
    <row r="125" spans="1:8" x14ac:dyDescent="0.35">
      <c r="A125" t="s">
        <v>64</v>
      </c>
      <c r="B125" s="4">
        <v>2017</v>
      </c>
      <c r="C125" s="2">
        <v>6.9472007933066804</v>
      </c>
      <c r="D125" s="2">
        <v>14220</v>
      </c>
      <c r="E125" s="2">
        <v>7.4635650165696301</v>
      </c>
      <c r="F125" s="2">
        <v>39.851698449244203</v>
      </c>
      <c r="G125" s="2">
        <v>28.1089368715615</v>
      </c>
      <c r="H125" s="2">
        <v>5295112992118.4199</v>
      </c>
    </row>
    <row r="126" spans="1:8" x14ac:dyDescent="0.35">
      <c r="A126" t="s">
        <v>64</v>
      </c>
      <c r="B126" s="4">
        <v>2018</v>
      </c>
      <c r="C126" s="2">
        <v>6.74977383254181</v>
      </c>
      <c r="D126" s="2">
        <v>15430</v>
      </c>
      <c r="E126" s="2">
        <v>7.0430202531993196</v>
      </c>
      <c r="F126" s="2">
        <v>39.687011823394897</v>
      </c>
      <c r="G126" s="2">
        <v>27.8410111544733</v>
      </c>
      <c r="H126" s="2">
        <v>6085023473718.2598</v>
      </c>
    </row>
    <row r="127" spans="1:8" x14ac:dyDescent="0.35">
      <c r="A127" t="s">
        <v>64</v>
      </c>
      <c r="B127" s="4">
        <v>2019</v>
      </c>
      <c r="C127" s="2">
        <v>5.9505007536746</v>
      </c>
      <c r="D127" s="2">
        <v>16610</v>
      </c>
      <c r="E127" s="2">
        <v>7.14369027760279</v>
      </c>
      <c r="F127" s="2">
        <v>38.5874054560351</v>
      </c>
      <c r="G127" s="2">
        <v>26.774721705894699</v>
      </c>
      <c r="H127" s="2">
        <v>6176230854190.5498</v>
      </c>
    </row>
    <row r="128" spans="1:8" x14ac:dyDescent="0.35">
      <c r="A128" t="s">
        <v>64</v>
      </c>
      <c r="B128" s="4">
        <v>2020</v>
      </c>
      <c r="C128" s="2">
        <v>2.2397018569229799</v>
      </c>
      <c r="D128" s="2">
        <v>17050</v>
      </c>
      <c r="E128" s="2">
        <v>7.6986425169722397</v>
      </c>
      <c r="F128" s="2">
        <v>37.842826374576099</v>
      </c>
      <c r="G128" s="2">
        <v>26.285169110675501</v>
      </c>
      <c r="H128" s="2">
        <v>6369555703686.5303</v>
      </c>
    </row>
    <row r="129" spans="1:8" x14ac:dyDescent="0.35">
      <c r="A129" t="s">
        <v>64</v>
      </c>
      <c r="B129" s="4">
        <v>2021</v>
      </c>
      <c r="C129" s="2">
        <v>8.1097925807737994</v>
      </c>
      <c r="D129" s="2">
        <v>19160</v>
      </c>
      <c r="E129" s="2">
        <v>7.2648160565939603</v>
      </c>
      <c r="F129" s="2">
        <v>39.4261122769975</v>
      </c>
      <c r="G129" s="2">
        <v>27.4377471047803</v>
      </c>
      <c r="H129" s="2">
        <v>7596483175686.1504</v>
      </c>
    </row>
    <row r="130" spans="1:8" x14ac:dyDescent="0.35">
      <c r="A130" t="s">
        <v>66</v>
      </c>
      <c r="B130" s="4">
        <v>1990</v>
      </c>
      <c r="C130" s="2">
        <v>2.9239350812307401</v>
      </c>
      <c r="D130" s="2">
        <v>17770</v>
      </c>
      <c r="E130" s="2">
        <v>3.1368350314082201</v>
      </c>
      <c r="F130" s="2">
        <v>24.456454677821402</v>
      </c>
      <c r="G130" s="2">
        <v>16.207265748244499</v>
      </c>
      <c r="H130" s="2">
        <v>309802433441.75403</v>
      </c>
    </row>
    <row r="131" spans="1:8" x14ac:dyDescent="0.35">
      <c r="A131" t="s">
        <v>66</v>
      </c>
      <c r="B131" s="4">
        <v>1991</v>
      </c>
      <c r="C131" s="2">
        <v>1.0481758470443501</v>
      </c>
      <c r="D131" s="2">
        <v>18390</v>
      </c>
      <c r="E131" s="2">
        <v>2.6143509464553101</v>
      </c>
      <c r="F131" s="2">
        <v>24.2996963465405</v>
      </c>
      <c r="G131" s="2">
        <v>15.9175784667103</v>
      </c>
      <c r="H131" s="2">
        <v>299576793396.117</v>
      </c>
    </row>
    <row r="132" spans="1:8" x14ac:dyDescent="0.35">
      <c r="A132" t="s">
        <v>66</v>
      </c>
      <c r="B132" s="4">
        <v>1992</v>
      </c>
      <c r="C132" s="2">
        <v>1.59934267687127</v>
      </c>
      <c r="D132" s="2">
        <v>19040</v>
      </c>
      <c r="E132" s="2">
        <v>2.5927887510245502</v>
      </c>
      <c r="F132" s="2">
        <v>24.006638472903699</v>
      </c>
      <c r="G132" s="2">
        <v>15.592984156260499</v>
      </c>
      <c r="H132" s="2">
        <v>307762081784.38702</v>
      </c>
    </row>
    <row r="133" spans="1:8" x14ac:dyDescent="0.35">
      <c r="A133" t="s">
        <v>66</v>
      </c>
      <c r="B133" s="4">
        <v>1993</v>
      </c>
      <c r="C133" s="2">
        <v>-0.62866635190543696</v>
      </c>
      <c r="D133" s="2">
        <v>19300</v>
      </c>
      <c r="E133" s="2">
        <v>2.29573275639404</v>
      </c>
      <c r="F133" s="2">
        <v>23.061957641892</v>
      </c>
      <c r="G133" s="2">
        <v>15.064542311265299</v>
      </c>
      <c r="H133" s="2">
        <v>258523280055.59399</v>
      </c>
    </row>
    <row r="134" spans="1:8" x14ac:dyDescent="0.35">
      <c r="A134" t="s">
        <v>66</v>
      </c>
      <c r="B134" s="4">
        <v>1994</v>
      </c>
      <c r="C134" s="2">
        <v>2.35834218111899</v>
      </c>
      <c r="D134" s="2">
        <v>20070</v>
      </c>
      <c r="E134" s="2">
        <v>2.4006943155457301</v>
      </c>
      <c r="F134" s="2">
        <v>22.244371611376501</v>
      </c>
      <c r="G134" s="2">
        <v>14.694876625924801</v>
      </c>
      <c r="H134" s="2">
        <v>283220699432.89203</v>
      </c>
    </row>
    <row r="135" spans="1:8" x14ac:dyDescent="0.35">
      <c r="A135" t="s">
        <v>66</v>
      </c>
      <c r="B135" s="4">
        <v>1995</v>
      </c>
      <c r="C135" s="2">
        <v>2.1066952532597401</v>
      </c>
      <c r="D135" s="2">
        <v>20850</v>
      </c>
      <c r="E135" s="2">
        <v>2.4447722308546598</v>
      </c>
      <c r="F135" s="2">
        <v>22.309777857672302</v>
      </c>
      <c r="G135" s="2">
        <v>14.8829531640281</v>
      </c>
      <c r="H135" s="2">
        <v>328434748324.35303</v>
      </c>
    </row>
    <row r="136" spans="1:8" x14ac:dyDescent="0.35">
      <c r="A136" t="s">
        <v>66</v>
      </c>
      <c r="B136" s="4">
        <v>1996</v>
      </c>
      <c r="C136" s="2">
        <v>1.4129936725000201</v>
      </c>
      <c r="D136" s="2">
        <v>21540</v>
      </c>
      <c r="E136" s="2">
        <v>2.4042815184633302</v>
      </c>
      <c r="F136" s="2">
        <v>21.675187220606499</v>
      </c>
      <c r="G136" s="2">
        <v>14.4765568976559</v>
      </c>
      <c r="H136" s="2">
        <v>315069880753.94299</v>
      </c>
    </row>
    <row r="137" spans="1:8" x14ac:dyDescent="0.35">
      <c r="A137" t="s">
        <v>66</v>
      </c>
      <c r="B137" s="4">
        <v>1997</v>
      </c>
      <c r="C137" s="2">
        <v>2.3362965293794402</v>
      </c>
      <c r="D137" s="2">
        <v>22510</v>
      </c>
      <c r="E137" s="2">
        <v>2.3442558151947299</v>
      </c>
      <c r="F137" s="2">
        <v>21.5273013056389</v>
      </c>
      <c r="G137" s="2">
        <v>14.6741472040422</v>
      </c>
      <c r="H137" s="2">
        <v>282615194425.71399</v>
      </c>
    </row>
    <row r="138" spans="1:8" x14ac:dyDescent="0.35">
      <c r="A138" t="s">
        <v>66</v>
      </c>
      <c r="B138" s="4">
        <v>1998</v>
      </c>
      <c r="C138" s="2">
        <v>3.5886594253542698</v>
      </c>
      <c r="D138" s="2">
        <v>23660</v>
      </c>
      <c r="E138" s="2">
        <v>2.3624598341884302</v>
      </c>
      <c r="F138" s="2">
        <v>21.444844869723699</v>
      </c>
      <c r="G138" s="2">
        <v>14.6668086894258</v>
      </c>
      <c r="H138" s="2">
        <v>310850567044.69598</v>
      </c>
    </row>
    <row r="139" spans="1:8" x14ac:dyDescent="0.35">
      <c r="A139" t="s">
        <v>66</v>
      </c>
      <c r="B139" s="4">
        <v>1999</v>
      </c>
      <c r="C139" s="2">
        <v>3.4213737988245501</v>
      </c>
      <c r="D139" s="2">
        <v>24790</v>
      </c>
      <c r="E139" s="2">
        <v>2.2362614106077201</v>
      </c>
      <c r="F139" s="2">
        <v>21.2017281953806</v>
      </c>
      <c r="G139" s="2">
        <v>14.4434078825181</v>
      </c>
      <c r="H139" s="2">
        <v>318995417061.005</v>
      </c>
    </row>
    <row r="140" spans="1:8" x14ac:dyDescent="0.35">
      <c r="A140" t="s">
        <v>66</v>
      </c>
      <c r="B140" s="4">
        <v>2000</v>
      </c>
      <c r="C140" s="2">
        <v>3.9236692270406301</v>
      </c>
      <c r="D140" s="2">
        <v>26500</v>
      </c>
      <c r="E140" s="2">
        <v>2.0983575513075001</v>
      </c>
      <c r="F140" s="2">
        <v>21.293939814079</v>
      </c>
      <c r="G140" s="2">
        <v>14.4775579354586</v>
      </c>
      <c r="H140" s="2">
        <v>307105790611.76501</v>
      </c>
    </row>
    <row r="141" spans="1:8" x14ac:dyDescent="0.35">
      <c r="A141" t="s">
        <v>66</v>
      </c>
      <c r="B141" s="4">
        <v>2001</v>
      </c>
      <c r="C141" s="2">
        <v>1.98372141863292</v>
      </c>
      <c r="D141" s="2">
        <v>27990</v>
      </c>
      <c r="E141" s="2">
        <v>2.10700819139254</v>
      </c>
      <c r="F141" s="2">
        <v>20.938369522818899</v>
      </c>
      <c r="G141" s="2">
        <v>14.030425172279299</v>
      </c>
      <c r="H141" s="2">
        <v>305355931125.98499</v>
      </c>
    </row>
    <row r="142" spans="1:8" x14ac:dyDescent="0.35">
      <c r="A142" t="s">
        <v>66</v>
      </c>
      <c r="B142" s="4">
        <v>2002</v>
      </c>
      <c r="C142" s="2">
        <v>1.1355314821460101</v>
      </c>
      <c r="D142" s="2">
        <v>28820</v>
      </c>
      <c r="E142" s="2">
        <v>2.0108588519292701</v>
      </c>
      <c r="F142" s="2">
        <v>20.649452806315999</v>
      </c>
      <c r="G142" s="2">
        <v>13.5850900821184</v>
      </c>
      <c r="H142" s="2">
        <v>320034155260.78497</v>
      </c>
    </row>
    <row r="143" spans="1:8" x14ac:dyDescent="0.35">
      <c r="A143" t="s">
        <v>66</v>
      </c>
      <c r="B143" s="4">
        <v>2003</v>
      </c>
      <c r="C143" s="2">
        <v>0.82316075668411803</v>
      </c>
      <c r="D143" s="2">
        <v>28540</v>
      </c>
      <c r="E143" s="2">
        <v>1.85016428870167</v>
      </c>
      <c r="F143" s="2">
        <v>20.191811198614602</v>
      </c>
      <c r="G143" s="2">
        <v>13.093913775107801</v>
      </c>
      <c r="H143" s="2">
        <v>390787636480.39099</v>
      </c>
    </row>
    <row r="144" spans="1:8" x14ac:dyDescent="0.35">
      <c r="A144" t="s">
        <v>66</v>
      </c>
      <c r="B144" s="4">
        <v>2004</v>
      </c>
      <c r="C144" s="2">
        <v>2.8297529286989098</v>
      </c>
      <c r="D144" s="2">
        <v>29460</v>
      </c>
      <c r="E144" s="2">
        <v>1.82269094417374</v>
      </c>
      <c r="F144" s="2">
        <v>19.9575239477964</v>
      </c>
      <c r="G144" s="2">
        <v>12.6847177173494</v>
      </c>
      <c r="H144" s="2">
        <v>463979295799.61499</v>
      </c>
    </row>
    <row r="145" spans="1:8" x14ac:dyDescent="0.35">
      <c r="A145" t="s">
        <v>66</v>
      </c>
      <c r="B145" s="4">
        <v>2005</v>
      </c>
      <c r="C145" s="2">
        <v>1.6632199803007901</v>
      </c>
      <c r="D145" s="2">
        <v>31020</v>
      </c>
      <c r="E145" s="2">
        <v>1.6801017042253099</v>
      </c>
      <c r="F145" s="2">
        <v>19.6096052732169</v>
      </c>
      <c r="G145" s="2">
        <v>12.249299934028199</v>
      </c>
      <c r="H145" s="2">
        <v>493271840273.92999</v>
      </c>
    </row>
    <row r="146" spans="1:8" x14ac:dyDescent="0.35">
      <c r="A146" t="s">
        <v>66</v>
      </c>
      <c r="B146" s="4">
        <v>2006</v>
      </c>
      <c r="C146" s="2">
        <v>2.4493236011188499</v>
      </c>
      <c r="D146" s="2">
        <v>33110</v>
      </c>
      <c r="E146" s="2">
        <v>1.51849064281003</v>
      </c>
      <c r="F146" s="2">
        <v>19.2840844714528</v>
      </c>
      <c r="G146" s="2">
        <v>11.7271803007438</v>
      </c>
      <c r="H146" s="2">
        <v>539239515543.52899</v>
      </c>
    </row>
    <row r="147" spans="1:8" x14ac:dyDescent="0.35">
      <c r="A147" t="s">
        <v>66</v>
      </c>
      <c r="B147" s="4">
        <v>2007</v>
      </c>
      <c r="C147" s="2">
        <v>2.4247362433730499</v>
      </c>
      <c r="D147" s="2">
        <v>34800</v>
      </c>
      <c r="E147" s="2">
        <v>1.6129929533934999</v>
      </c>
      <c r="F147" s="2">
        <v>19.136739193143001</v>
      </c>
      <c r="G147" s="2">
        <v>11.629682284584</v>
      </c>
      <c r="H147" s="2">
        <v>642926880625.09998</v>
      </c>
    </row>
    <row r="148" spans="1:8" x14ac:dyDescent="0.35">
      <c r="A148" t="s">
        <v>66</v>
      </c>
      <c r="B148" s="4">
        <v>2008</v>
      </c>
      <c r="C148" s="2">
        <v>0.254945960124005</v>
      </c>
      <c r="D148" s="2">
        <v>35860</v>
      </c>
      <c r="E148" s="2">
        <v>1.51522299962858</v>
      </c>
      <c r="F148" s="2">
        <v>18.8138306949478</v>
      </c>
      <c r="G148" s="2">
        <v>11.104558367379701</v>
      </c>
      <c r="H148" s="2">
        <v>707078928400.78101</v>
      </c>
    </row>
    <row r="149" spans="1:8" x14ac:dyDescent="0.35">
      <c r="A149" t="s">
        <v>66</v>
      </c>
      <c r="B149" s="4">
        <v>2009</v>
      </c>
      <c r="C149" s="2">
        <v>-2.8733138284963098</v>
      </c>
      <c r="D149" s="2">
        <v>35470</v>
      </c>
      <c r="E149" s="2">
        <v>1.32316199671353</v>
      </c>
      <c r="F149" s="2">
        <v>18.304842642771</v>
      </c>
      <c r="G149" s="2">
        <v>10.5898920793092</v>
      </c>
      <c r="H149" s="2">
        <v>576184618476.56201</v>
      </c>
    </row>
    <row r="150" spans="1:8" x14ac:dyDescent="0.35">
      <c r="A150" t="s">
        <v>66</v>
      </c>
      <c r="B150" s="4">
        <v>2010</v>
      </c>
      <c r="C150" s="2">
        <v>1.9494376231266299</v>
      </c>
      <c r="D150" s="2">
        <v>36730</v>
      </c>
      <c r="E150" s="2">
        <v>1.6040282886338799</v>
      </c>
      <c r="F150" s="2">
        <v>17.845735630277101</v>
      </c>
      <c r="G150" s="2">
        <v>10.327125544219401</v>
      </c>
      <c r="H150" s="2">
        <v>580520722600.00098</v>
      </c>
    </row>
    <row r="151" spans="1:8" x14ac:dyDescent="0.35">
      <c r="A151" t="s">
        <v>66</v>
      </c>
      <c r="B151" s="4">
        <v>2011</v>
      </c>
      <c r="C151" s="2">
        <v>2.1927006326665399</v>
      </c>
      <c r="D151" s="2">
        <v>38430</v>
      </c>
      <c r="E151" s="2">
        <v>1.6502871934040999</v>
      </c>
      <c r="F151" s="2">
        <v>17.978166208293999</v>
      </c>
      <c r="G151" s="2">
        <v>10.395997996472</v>
      </c>
      <c r="H151" s="2">
        <v>665315636147.86096</v>
      </c>
    </row>
    <row r="152" spans="1:8" x14ac:dyDescent="0.35">
      <c r="A152" t="s">
        <v>66</v>
      </c>
      <c r="B152" s="4">
        <v>2012</v>
      </c>
      <c r="C152" s="2">
        <v>0.31313475107717198</v>
      </c>
      <c r="D152" s="2">
        <v>38500</v>
      </c>
      <c r="E152" s="2">
        <v>1.63179503677703</v>
      </c>
      <c r="F152" s="2">
        <v>17.868550615567599</v>
      </c>
      <c r="G152" s="2">
        <v>10.3615753321039</v>
      </c>
      <c r="H152" s="2">
        <v>607224530833.59399</v>
      </c>
    </row>
    <row r="153" spans="1:8" x14ac:dyDescent="0.35">
      <c r="A153" t="s">
        <v>66</v>
      </c>
      <c r="B153" s="4">
        <v>2013</v>
      </c>
      <c r="C153" s="2">
        <v>0.576326674771792</v>
      </c>
      <c r="D153" s="2">
        <v>40410</v>
      </c>
      <c r="E153" s="2">
        <v>1.4586321769100401</v>
      </c>
      <c r="F153" s="2">
        <v>17.971801289351099</v>
      </c>
      <c r="G153" s="2">
        <v>10.3543424795802</v>
      </c>
      <c r="H153" s="2">
        <v>626688434220.39404</v>
      </c>
    </row>
    <row r="154" spans="1:8" x14ac:dyDescent="0.35">
      <c r="A154" t="s">
        <v>66</v>
      </c>
      <c r="B154" s="4">
        <v>2014</v>
      </c>
      <c r="C154" s="2">
        <v>0.95618305237155699</v>
      </c>
      <c r="D154" s="2">
        <v>41010</v>
      </c>
      <c r="E154" s="2">
        <v>1.5563561598593301</v>
      </c>
      <c r="F154" s="2">
        <v>17.745939672475799</v>
      </c>
      <c r="G154" s="2">
        <v>10.2804260000512</v>
      </c>
      <c r="H154" s="2">
        <v>648584710908.23303</v>
      </c>
    </row>
    <row r="155" spans="1:8" x14ac:dyDescent="0.35">
      <c r="A155" t="s">
        <v>66</v>
      </c>
      <c r="B155" s="4">
        <v>2015</v>
      </c>
      <c r="C155" s="2">
        <v>1.1129123405746999</v>
      </c>
      <c r="D155" s="2">
        <v>41730</v>
      </c>
      <c r="E155" s="2">
        <v>1.60564438654459</v>
      </c>
      <c r="F155" s="2">
        <v>17.679691707544301</v>
      </c>
      <c r="G155" s="2">
        <v>10.4336636293504</v>
      </c>
      <c r="H155" s="2">
        <v>553996428982.422</v>
      </c>
    </row>
    <row r="156" spans="1:8" x14ac:dyDescent="0.35">
      <c r="A156" t="s">
        <v>66</v>
      </c>
      <c r="B156" s="4">
        <v>2016</v>
      </c>
      <c r="C156" s="2">
        <v>1.0954644037204799</v>
      </c>
      <c r="D156" s="2">
        <v>43830</v>
      </c>
      <c r="E156" s="2">
        <v>1.43711486668854</v>
      </c>
      <c r="F156" s="2">
        <v>17.4341320487761</v>
      </c>
      <c r="G156" s="2">
        <v>10.283023048355799</v>
      </c>
      <c r="H156" s="2">
        <v>559122221067.31702</v>
      </c>
    </row>
    <row r="157" spans="1:8" x14ac:dyDescent="0.35">
      <c r="A157" t="s">
        <v>66</v>
      </c>
      <c r="B157" s="4">
        <v>2017</v>
      </c>
      <c r="C157" s="2">
        <v>2.29141999417021</v>
      </c>
      <c r="D157" s="2">
        <v>45580</v>
      </c>
      <c r="E157" s="2">
        <v>1.54241477388973</v>
      </c>
      <c r="F157" s="2">
        <v>17.241152651745001</v>
      </c>
      <c r="G157" s="2">
        <v>10.136285162817</v>
      </c>
      <c r="H157" s="2">
        <v>608204529875.29504</v>
      </c>
    </row>
    <row r="158" spans="1:8" x14ac:dyDescent="0.35">
      <c r="A158" t="s">
        <v>66</v>
      </c>
      <c r="B158" s="4">
        <v>2018</v>
      </c>
      <c r="C158" s="2">
        <v>1.86506607081999</v>
      </c>
      <c r="D158" s="2">
        <v>47620</v>
      </c>
      <c r="E158" s="2">
        <v>1.64887661606241</v>
      </c>
      <c r="F158" s="2">
        <v>17.188379329634</v>
      </c>
      <c r="G158" s="2">
        <v>9.9717514363353708</v>
      </c>
      <c r="H158" s="2">
        <v>665845771717.64697</v>
      </c>
    </row>
    <row r="159" spans="1:8" x14ac:dyDescent="0.35">
      <c r="A159" t="s">
        <v>66</v>
      </c>
      <c r="B159" s="4">
        <v>2019</v>
      </c>
      <c r="C159" s="2">
        <v>1.84297181445896</v>
      </c>
      <c r="D159" s="2">
        <v>51580</v>
      </c>
      <c r="E159" s="2">
        <v>1.52245926892254</v>
      </c>
      <c r="F159" s="2">
        <v>17.424675966664399</v>
      </c>
      <c r="G159" s="2">
        <v>10.007814951787299</v>
      </c>
      <c r="H159" s="2">
        <v>664879420337.25403</v>
      </c>
    </row>
    <row r="160" spans="1:8" x14ac:dyDescent="0.35">
      <c r="A160" t="s">
        <v>66</v>
      </c>
      <c r="B160" s="4">
        <v>2020</v>
      </c>
      <c r="C160" s="2">
        <v>-7.7845864916787102</v>
      </c>
      <c r="D160" s="2">
        <v>48730</v>
      </c>
      <c r="E160" s="2">
        <v>1.56968130712855</v>
      </c>
      <c r="F160" s="2">
        <v>16.4954388048487</v>
      </c>
      <c r="G160" s="2">
        <v>9.2673825097848095</v>
      </c>
      <c r="H160" s="2">
        <v>625991999470.81897</v>
      </c>
    </row>
    <row r="161" spans="1:8" x14ac:dyDescent="0.35">
      <c r="A161" t="s">
        <v>66</v>
      </c>
      <c r="B161" s="4">
        <v>2021</v>
      </c>
      <c r="C161" s="2">
        <v>6.8165891364987301</v>
      </c>
      <c r="D161" s="2">
        <v>52140</v>
      </c>
      <c r="E161" s="2">
        <v>1.64018921415347</v>
      </c>
      <c r="F161" s="2">
        <v>16.6557238081148</v>
      </c>
      <c r="G161" s="2">
        <v>8.8794299583744891</v>
      </c>
      <c r="H161" s="2">
        <v>740259418972.85596</v>
      </c>
    </row>
    <row r="162" spans="1:8" x14ac:dyDescent="0.35">
      <c r="A162" t="s">
        <v>68</v>
      </c>
      <c r="B162" s="4">
        <v>1992</v>
      </c>
      <c r="C162" s="2">
        <v>1.923076559054</v>
      </c>
      <c r="D162" s="2">
        <v>21790</v>
      </c>
      <c r="E162" s="2">
        <v>1.0054287157914501</v>
      </c>
      <c r="F162" s="2">
        <v>32.515892506727099</v>
      </c>
      <c r="G162" s="2">
        <v>23.376790477421501</v>
      </c>
      <c r="H162" s="2">
        <v>538435817157.16998</v>
      </c>
    </row>
    <row r="163" spans="1:8" x14ac:dyDescent="0.35">
      <c r="A163" t="s">
        <v>68</v>
      </c>
      <c r="B163" s="4">
        <v>1993</v>
      </c>
      <c r="C163" s="2">
        <v>-0.97684981816051697</v>
      </c>
      <c r="D163" s="2">
        <v>21910</v>
      </c>
      <c r="E163" s="2">
        <v>0.96156811678632004</v>
      </c>
      <c r="F163" s="2">
        <v>30.6064915557231</v>
      </c>
      <c r="G163" s="2">
        <v>21.321613579379601</v>
      </c>
      <c r="H163" s="2">
        <v>495844079025.198</v>
      </c>
    </row>
    <row r="164" spans="1:8" x14ac:dyDescent="0.35">
      <c r="A164" t="s">
        <v>68</v>
      </c>
      <c r="B164" s="4">
        <v>1994</v>
      </c>
      <c r="C164" s="2">
        <v>2.3918920705133102</v>
      </c>
      <c r="D164" s="2">
        <v>22790</v>
      </c>
      <c r="E164" s="2">
        <v>0.97554043343991703</v>
      </c>
      <c r="F164" s="2">
        <v>30.1969883304638</v>
      </c>
      <c r="G164" s="2">
        <v>20.804733404389101</v>
      </c>
      <c r="H164" s="2">
        <v>536504760756.90002</v>
      </c>
    </row>
    <row r="165" spans="1:8" x14ac:dyDescent="0.35">
      <c r="A165" t="s">
        <v>68</v>
      </c>
      <c r="B165" s="4">
        <v>1995</v>
      </c>
      <c r="C165" s="2">
        <v>1.5441464955644499</v>
      </c>
      <c r="D165" s="2">
        <v>23530</v>
      </c>
      <c r="E165" s="2">
        <v>0.99545552910625401</v>
      </c>
      <c r="F165" s="2">
        <v>29.768078918616499</v>
      </c>
      <c r="G165" s="2">
        <v>20.538686062039201</v>
      </c>
      <c r="H165" s="2">
        <v>629039170192.43896</v>
      </c>
    </row>
    <row r="166" spans="1:8" x14ac:dyDescent="0.35">
      <c r="A166" t="s">
        <v>68</v>
      </c>
      <c r="B166" s="4">
        <v>1996</v>
      </c>
      <c r="C166" s="2">
        <v>0.80582289149000996</v>
      </c>
      <c r="D166" s="2">
        <v>24080</v>
      </c>
      <c r="E166" s="2">
        <v>1.0421676086979199</v>
      </c>
      <c r="F166" s="2">
        <v>28.855926469516699</v>
      </c>
      <c r="G166" s="2">
        <v>20.059384400795299</v>
      </c>
      <c r="H166" s="2">
        <v>580916298414.349</v>
      </c>
    </row>
    <row r="167" spans="1:8" x14ac:dyDescent="0.35">
      <c r="A167" t="s">
        <v>68</v>
      </c>
      <c r="B167" s="4">
        <v>1997</v>
      </c>
      <c r="C167" s="2">
        <v>1.7921608209459099</v>
      </c>
      <c r="D167" s="2">
        <v>24530</v>
      </c>
      <c r="E167" s="2">
        <v>1.03138464676338</v>
      </c>
      <c r="F167" s="2">
        <v>28.5781301787217</v>
      </c>
      <c r="G167" s="2">
        <v>20.228896310838</v>
      </c>
      <c r="H167" s="2">
        <v>517064064967.29102</v>
      </c>
    </row>
    <row r="168" spans="1:8" x14ac:dyDescent="0.35">
      <c r="A168" t="s">
        <v>68</v>
      </c>
      <c r="B168" s="4">
        <v>1998</v>
      </c>
      <c r="C168" s="2">
        <v>2.0139327851932598</v>
      </c>
      <c r="D168" s="2">
        <v>25200</v>
      </c>
      <c r="E168" s="2">
        <v>0.97531795752623596</v>
      </c>
      <c r="F168" s="2">
        <v>28.384497771070599</v>
      </c>
      <c r="G168" s="2">
        <v>20.409845017424399</v>
      </c>
      <c r="H168" s="2">
        <v>537815938646.21503</v>
      </c>
    </row>
    <row r="169" spans="1:8" x14ac:dyDescent="0.35">
      <c r="A169" t="s">
        <v>68</v>
      </c>
      <c r="B169" s="4">
        <v>1999</v>
      </c>
      <c r="C169" s="2">
        <v>1.8872611539944399</v>
      </c>
      <c r="D169" s="2">
        <v>26110</v>
      </c>
      <c r="E169" s="2">
        <v>0.95839726532911196</v>
      </c>
      <c r="F169" s="2">
        <v>27.6544079087925</v>
      </c>
      <c r="G169" s="2">
        <v>19.994610289976102</v>
      </c>
      <c r="H169" s="2">
        <v>526862323901.93201</v>
      </c>
    </row>
    <row r="170" spans="1:8" x14ac:dyDescent="0.35">
      <c r="A170" t="s">
        <v>68</v>
      </c>
      <c r="B170" s="4">
        <v>2000</v>
      </c>
      <c r="C170" s="2">
        <v>2.9125029636670798</v>
      </c>
      <c r="D170" s="2">
        <v>27050</v>
      </c>
      <c r="E170" s="2">
        <v>0.99478922189190599</v>
      </c>
      <c r="F170" s="2">
        <v>27.712378324301</v>
      </c>
      <c r="G170" s="2">
        <v>20.545970062918101</v>
      </c>
      <c r="H170" s="2">
        <v>476999700941.177</v>
      </c>
    </row>
    <row r="171" spans="1:8" x14ac:dyDescent="0.35">
      <c r="A171" t="s">
        <v>68</v>
      </c>
      <c r="B171" s="4">
        <v>2001</v>
      </c>
      <c r="C171" s="2">
        <v>1.68146848097079</v>
      </c>
      <c r="D171" s="2">
        <v>28170</v>
      </c>
      <c r="E171" s="2">
        <v>1.08343229583805</v>
      </c>
      <c r="F171" s="2">
        <v>27.069190900973101</v>
      </c>
      <c r="G171" s="2">
        <v>20.341167481381198</v>
      </c>
      <c r="H171" s="2">
        <v>446762399084.646</v>
      </c>
    </row>
    <row r="172" spans="1:8" x14ac:dyDescent="0.35">
      <c r="A172" t="s">
        <v>68</v>
      </c>
      <c r="B172" s="4">
        <v>2002</v>
      </c>
      <c r="C172" s="2">
        <v>-0.19797383477136099</v>
      </c>
      <c r="D172" s="2">
        <v>28870</v>
      </c>
      <c r="E172" s="2">
        <v>0.90049678816443102</v>
      </c>
      <c r="F172" s="2">
        <v>26.3787236365621</v>
      </c>
      <c r="G172" s="2">
        <v>19.789911378814601</v>
      </c>
      <c r="H172" s="2">
        <v>431834064694.11798</v>
      </c>
    </row>
    <row r="173" spans="1:8" x14ac:dyDescent="0.35">
      <c r="A173" t="s">
        <v>68</v>
      </c>
      <c r="B173" s="4">
        <v>2003</v>
      </c>
      <c r="C173" s="2">
        <v>-0.70011668611435596</v>
      </c>
      <c r="D173" s="2">
        <v>29610</v>
      </c>
      <c r="E173" s="2">
        <v>0.83225943560457105</v>
      </c>
      <c r="F173" s="2">
        <v>26.186781336335699</v>
      </c>
      <c r="G173" s="2">
        <v>19.8395709835095</v>
      </c>
      <c r="H173" s="2">
        <v>511255087084.70502</v>
      </c>
    </row>
    <row r="174" spans="1:8" x14ac:dyDescent="0.35">
      <c r="A174" t="s">
        <v>68</v>
      </c>
      <c r="B174" s="4">
        <v>2004</v>
      </c>
      <c r="C174" s="2">
        <v>1.17508813160987</v>
      </c>
      <c r="D174" s="2">
        <v>31520</v>
      </c>
      <c r="E174" s="2">
        <v>0.95106341601400202</v>
      </c>
      <c r="F174" s="2">
        <v>26.404849459894301</v>
      </c>
      <c r="G174" s="2">
        <v>20.033856054311102</v>
      </c>
      <c r="H174" s="2">
        <v>558341725537.06702</v>
      </c>
    </row>
    <row r="175" spans="1:8" x14ac:dyDescent="0.35">
      <c r="A175" t="s">
        <v>68</v>
      </c>
      <c r="B175" s="4">
        <v>2005</v>
      </c>
      <c r="C175" s="2">
        <v>0.73170716355419096</v>
      </c>
      <c r="D175" s="2">
        <v>32060</v>
      </c>
      <c r="E175" s="2">
        <v>0.72695570093212902</v>
      </c>
      <c r="F175" s="2">
        <v>26.353291293574699</v>
      </c>
      <c r="G175" s="2">
        <v>20.069745794931599</v>
      </c>
      <c r="H175" s="2">
        <v>554714970645.91394</v>
      </c>
    </row>
    <row r="176" spans="1:8" x14ac:dyDescent="0.35">
      <c r="A176" t="s">
        <v>68</v>
      </c>
      <c r="B176" s="4">
        <v>2006</v>
      </c>
      <c r="C176" s="2">
        <v>3.8164419129880001</v>
      </c>
      <c r="D176" s="2">
        <v>34740</v>
      </c>
      <c r="E176" s="2">
        <v>0.73758532208563199</v>
      </c>
      <c r="F176" s="2">
        <v>26.9743991815788</v>
      </c>
      <c r="G176" s="2">
        <v>20.659768225803699</v>
      </c>
      <c r="H176" s="2">
        <v>616031939590.58704</v>
      </c>
    </row>
    <row r="177" spans="1:8" x14ac:dyDescent="0.35">
      <c r="A177" t="s">
        <v>68</v>
      </c>
      <c r="B177" s="4">
        <v>2007</v>
      </c>
      <c r="C177" s="2">
        <v>2.9764551313159702</v>
      </c>
      <c r="D177" s="2">
        <v>36820</v>
      </c>
      <c r="E177" s="2">
        <v>0.77886019483506996</v>
      </c>
      <c r="F177" s="2">
        <v>27.236502570462701</v>
      </c>
      <c r="G177" s="2">
        <v>20.854153747674602</v>
      </c>
      <c r="H177" s="2">
        <v>732386205112.94299</v>
      </c>
    </row>
    <row r="178" spans="1:8" x14ac:dyDescent="0.35">
      <c r="A178" t="s">
        <v>68</v>
      </c>
      <c r="B178" s="4">
        <v>2008</v>
      </c>
      <c r="C178" s="2">
        <v>0.95987913356484</v>
      </c>
      <c r="D178" s="2">
        <v>38160</v>
      </c>
      <c r="E178" s="2">
        <v>0.83833040773770995</v>
      </c>
      <c r="F178" s="2">
        <v>26.8486819111797</v>
      </c>
      <c r="G178" s="2">
        <v>20.049558411774601</v>
      </c>
      <c r="H178" s="2">
        <v>803216330371.09399</v>
      </c>
    </row>
    <row r="179" spans="1:8" x14ac:dyDescent="0.35">
      <c r="A179" t="s">
        <v>68</v>
      </c>
      <c r="B179" s="4">
        <v>2009</v>
      </c>
      <c r="C179" s="2">
        <v>-5.6938363364028497</v>
      </c>
      <c r="D179" s="2">
        <v>37650</v>
      </c>
      <c r="E179" s="2">
        <v>0.69533431736127904</v>
      </c>
      <c r="F179" s="2">
        <v>24.735804851721198</v>
      </c>
      <c r="G179" s="2">
        <v>17.683350165390301</v>
      </c>
      <c r="H179" s="2">
        <v>633009449126.17102</v>
      </c>
    </row>
    <row r="180" spans="1:8" x14ac:dyDescent="0.35">
      <c r="A180" t="s">
        <v>68</v>
      </c>
      <c r="B180" s="4">
        <v>2010</v>
      </c>
      <c r="C180" s="2">
        <v>4.1798824987365704</v>
      </c>
      <c r="D180" s="2">
        <v>39730</v>
      </c>
      <c r="E180" s="2">
        <v>0.80369677117454397</v>
      </c>
      <c r="F180" s="2">
        <v>26.848892528466699</v>
      </c>
      <c r="G180" s="2">
        <v>19.695211355482801</v>
      </c>
      <c r="H180" s="2">
        <v>682170048016.66797</v>
      </c>
    </row>
    <row r="181" spans="1:8" x14ac:dyDescent="0.35">
      <c r="A181" t="s">
        <v>68</v>
      </c>
      <c r="B181" s="4">
        <v>2011</v>
      </c>
      <c r="C181" s="2">
        <v>3.9251927046341102</v>
      </c>
      <c r="D181" s="2">
        <v>43630</v>
      </c>
      <c r="E181" s="2">
        <v>0.91002242385541798</v>
      </c>
      <c r="F181" s="2">
        <v>27.068971918204898</v>
      </c>
      <c r="G181" s="2">
        <v>20.233000193053101</v>
      </c>
      <c r="H181" s="2">
        <v>811173059280.15698</v>
      </c>
    </row>
    <row r="182" spans="1:8" x14ac:dyDescent="0.35">
      <c r="A182" t="s">
        <v>68</v>
      </c>
      <c r="B182" s="4">
        <v>2012</v>
      </c>
      <c r="C182" s="2">
        <v>0.41849759421759802</v>
      </c>
      <c r="D182" s="2">
        <v>44400</v>
      </c>
      <c r="E182" s="2">
        <v>0.84791881426869797</v>
      </c>
      <c r="F182" s="2">
        <v>27.2839861436413</v>
      </c>
      <c r="G182" s="2">
        <v>20.156448634216201</v>
      </c>
      <c r="H182" s="2">
        <v>695411140482.422</v>
      </c>
    </row>
    <row r="183" spans="1:8" x14ac:dyDescent="0.35">
      <c r="A183" t="s">
        <v>68</v>
      </c>
      <c r="B183" s="4">
        <v>2013</v>
      </c>
      <c r="C183" s="2">
        <v>0.43759130314467098</v>
      </c>
      <c r="D183" s="2">
        <v>46040</v>
      </c>
      <c r="E183" s="2">
        <v>0.94264321411421603</v>
      </c>
      <c r="F183" s="2">
        <v>26.782613335230401</v>
      </c>
      <c r="G183" s="2">
        <v>19.925196080174999</v>
      </c>
      <c r="H183" s="2">
        <v>748767716267.06104</v>
      </c>
    </row>
    <row r="184" spans="1:8" x14ac:dyDescent="0.35">
      <c r="A184" t="s">
        <v>68</v>
      </c>
      <c r="B184" s="4">
        <v>2014</v>
      </c>
      <c r="C184" s="2">
        <v>2.2095434313487199</v>
      </c>
      <c r="D184" s="2">
        <v>47950</v>
      </c>
      <c r="E184" s="2">
        <v>0.90454767492305499</v>
      </c>
      <c r="F184" s="2">
        <v>27.010995993072399</v>
      </c>
      <c r="G184" s="2">
        <v>20.224394776305498</v>
      </c>
      <c r="H184" s="2">
        <v>792219558706.66394</v>
      </c>
    </row>
    <row r="185" spans="1:8" x14ac:dyDescent="0.35">
      <c r="A185" t="s">
        <v>68</v>
      </c>
      <c r="B185" s="4">
        <v>2015</v>
      </c>
      <c r="C185" s="2">
        <v>1.4919315276077201</v>
      </c>
      <c r="D185" s="2">
        <v>48690</v>
      </c>
      <c r="E185" s="2">
        <v>0.68469159137923097</v>
      </c>
      <c r="F185" s="2">
        <v>27.1097885783397</v>
      </c>
      <c r="G185" s="2">
        <v>20.347897349133198</v>
      </c>
      <c r="H185" s="2">
        <v>662886243094.14001</v>
      </c>
    </row>
    <row r="186" spans="1:8" x14ac:dyDescent="0.35">
      <c r="A186" t="s">
        <v>68</v>
      </c>
      <c r="B186" s="4">
        <v>2016</v>
      </c>
      <c r="C186" s="2">
        <v>2.2299998678201498</v>
      </c>
      <c r="D186" s="2">
        <v>51830</v>
      </c>
      <c r="E186" s="2">
        <v>0.69843112985446998</v>
      </c>
      <c r="F186" s="2">
        <v>27.568506479006199</v>
      </c>
      <c r="G186" s="2">
        <v>20.661873074002902</v>
      </c>
      <c r="H186" s="2">
        <v>692840544710.89697</v>
      </c>
    </row>
    <row r="187" spans="1:8" x14ac:dyDescent="0.35">
      <c r="A187" t="s">
        <v>68</v>
      </c>
      <c r="B187" s="4">
        <v>2017</v>
      </c>
      <c r="C187" s="2">
        <v>2.6802311140589099</v>
      </c>
      <c r="D187" s="2">
        <v>54340</v>
      </c>
      <c r="E187" s="2">
        <v>0.85174891955092502</v>
      </c>
      <c r="F187" s="2">
        <v>27.462322016675</v>
      </c>
      <c r="G187" s="2">
        <v>20.390339010027098</v>
      </c>
      <c r="H187" s="2">
        <v>773685877010.58997</v>
      </c>
    </row>
    <row r="188" spans="1:8" x14ac:dyDescent="0.35">
      <c r="A188" t="s">
        <v>68</v>
      </c>
      <c r="B188" s="4">
        <v>2018</v>
      </c>
      <c r="C188" s="2">
        <v>0.98123260600473805</v>
      </c>
      <c r="D188" s="2">
        <v>57010</v>
      </c>
      <c r="E188" s="2">
        <v>0.68909061195382504</v>
      </c>
      <c r="F188" s="2">
        <v>27.306274049532799</v>
      </c>
      <c r="G188" s="2">
        <v>20.038835816904101</v>
      </c>
      <c r="H188" s="2">
        <v>871181875200.78406</v>
      </c>
    </row>
    <row r="189" spans="1:8" x14ac:dyDescent="0.35">
      <c r="A189" t="s">
        <v>68</v>
      </c>
      <c r="B189" s="4">
        <v>2019</v>
      </c>
      <c r="C189" s="2">
        <v>1.05660389828289</v>
      </c>
      <c r="D189" s="2">
        <v>59260</v>
      </c>
      <c r="E189" s="2">
        <v>0.77581292503296595</v>
      </c>
      <c r="F189" s="2">
        <v>26.954244715339499</v>
      </c>
      <c r="G189" s="2">
        <v>19.556641311044999</v>
      </c>
      <c r="H189" s="2">
        <v>860096743780.39099</v>
      </c>
    </row>
    <row r="190" spans="1:8" x14ac:dyDescent="0.35">
      <c r="A190" t="s">
        <v>68</v>
      </c>
      <c r="B190" s="4">
        <v>2020</v>
      </c>
      <c r="C190" s="2">
        <v>-3.6967887053804298</v>
      </c>
      <c r="D190" s="2">
        <v>57410</v>
      </c>
      <c r="E190" s="2">
        <v>0.752445359323199</v>
      </c>
      <c r="F190" s="2">
        <v>26.621102180928698</v>
      </c>
      <c r="G190" s="2">
        <v>18.7047450689047</v>
      </c>
      <c r="H190" s="2">
        <v>859227302722.18103</v>
      </c>
    </row>
    <row r="191" spans="1:8" x14ac:dyDescent="0.35">
      <c r="A191" t="s">
        <v>68</v>
      </c>
      <c r="B191" s="4">
        <v>2021</v>
      </c>
      <c r="C191" s="2">
        <v>2.6269872667252399</v>
      </c>
      <c r="D191" s="2">
        <v>60050</v>
      </c>
      <c r="E191" s="2">
        <v>0.85072534184771298</v>
      </c>
      <c r="F191" s="2">
        <v>26.736503088776299</v>
      </c>
      <c r="G191" s="2">
        <v>18.8550565697231</v>
      </c>
      <c r="H191" s="2">
        <v>992152353771.302</v>
      </c>
    </row>
    <row r="192" spans="1:8" x14ac:dyDescent="0.35">
      <c r="A192" t="s">
        <v>70</v>
      </c>
      <c r="B192" s="4">
        <v>1990</v>
      </c>
      <c r="C192" s="2">
        <v>5.5334545612530102</v>
      </c>
      <c r="D192" s="2">
        <v>1190</v>
      </c>
      <c r="E192" s="2">
        <v>27.5848881365411</v>
      </c>
      <c r="F192" s="2">
        <v>27.453695495720101</v>
      </c>
      <c r="G192" s="2">
        <v>16.597596442221999</v>
      </c>
      <c r="H192" s="2">
        <v>87743461242.118301</v>
      </c>
    </row>
    <row r="193" spans="1:8" x14ac:dyDescent="0.35">
      <c r="A193" t="s">
        <v>70</v>
      </c>
      <c r="B193" s="4">
        <v>1991</v>
      </c>
      <c r="C193" s="2">
        <v>1.0568314333698801</v>
      </c>
      <c r="D193" s="2">
        <v>1210</v>
      </c>
      <c r="E193" s="2">
        <v>27.662705410224699</v>
      </c>
      <c r="F193" s="2">
        <v>26.441720176925401</v>
      </c>
      <c r="G193" s="2">
        <v>15.676260160512699</v>
      </c>
      <c r="H193" s="2">
        <v>67905847731.926003</v>
      </c>
    </row>
    <row r="194" spans="1:8" x14ac:dyDescent="0.35">
      <c r="A194" t="s">
        <v>70</v>
      </c>
      <c r="B194" s="4">
        <v>1992</v>
      </c>
      <c r="C194" s="2">
        <v>5.4823960216704704</v>
      </c>
      <c r="D194" s="2">
        <v>1280</v>
      </c>
      <c r="E194" s="2">
        <v>26.8969194477949</v>
      </c>
      <c r="F194" s="2">
        <v>26.7927432696344</v>
      </c>
      <c r="G194" s="2">
        <v>15.8007998170807</v>
      </c>
      <c r="H194" s="2">
        <v>79084981689.655594</v>
      </c>
    </row>
    <row r="195" spans="1:8" x14ac:dyDescent="0.35">
      <c r="A195" t="s">
        <v>70</v>
      </c>
      <c r="B195" s="4">
        <v>1993</v>
      </c>
      <c r="C195" s="2">
        <v>4.75077621965234</v>
      </c>
      <c r="D195" s="2">
        <v>1350</v>
      </c>
      <c r="E195" s="2">
        <v>27.054558767125499</v>
      </c>
      <c r="F195" s="2">
        <v>26.781554282073898</v>
      </c>
      <c r="G195" s="2">
        <v>15.9157121078439</v>
      </c>
      <c r="H195" s="2">
        <v>63446031124.5588</v>
      </c>
    </row>
    <row r="196" spans="1:8" x14ac:dyDescent="0.35">
      <c r="A196" t="s">
        <v>70</v>
      </c>
      <c r="B196" s="4">
        <v>1994</v>
      </c>
      <c r="C196" s="2">
        <v>6.6589240673402497</v>
      </c>
      <c r="D196" s="2">
        <v>1440</v>
      </c>
      <c r="E196" s="2">
        <v>26.519937574257799</v>
      </c>
      <c r="F196" s="2">
        <v>27.628201246503998</v>
      </c>
      <c r="G196" s="2">
        <v>16.764138130822602</v>
      </c>
      <c r="H196" s="2">
        <v>86106751121.897507</v>
      </c>
    </row>
    <row r="197" spans="1:8" x14ac:dyDescent="0.35">
      <c r="A197" t="s">
        <v>70</v>
      </c>
      <c r="B197" s="4">
        <v>1995</v>
      </c>
      <c r="C197" s="2">
        <v>7.5744918403237902</v>
      </c>
      <c r="D197" s="2">
        <v>1550</v>
      </c>
      <c r="E197" s="2">
        <v>24.457547789449499</v>
      </c>
      <c r="F197" s="2">
        <v>28.599809423728001</v>
      </c>
      <c r="G197" s="2">
        <v>17.865850596559</v>
      </c>
      <c r="H197" s="2">
        <v>105030609550.478</v>
      </c>
    </row>
    <row r="198" spans="1:8" x14ac:dyDescent="0.35">
      <c r="A198" t="s">
        <v>70</v>
      </c>
      <c r="B198" s="4">
        <v>1996</v>
      </c>
      <c r="C198" s="2">
        <v>7.5495222488197999</v>
      </c>
      <c r="D198" s="2">
        <v>1670</v>
      </c>
      <c r="E198" s="2">
        <v>25.199306058678999</v>
      </c>
      <c r="F198" s="2">
        <v>27.912270369841199</v>
      </c>
      <c r="G198" s="2">
        <v>17.5963408006414</v>
      </c>
      <c r="H198" s="2">
        <v>89420435339.485306</v>
      </c>
    </row>
    <row r="199" spans="1:8" x14ac:dyDescent="0.35">
      <c r="A199" t="s">
        <v>70</v>
      </c>
      <c r="B199" s="4">
        <v>1997</v>
      </c>
      <c r="C199" s="2">
        <v>4.0498208490926002</v>
      </c>
      <c r="D199" s="2">
        <v>1740</v>
      </c>
      <c r="E199" s="2">
        <v>24.248674505120299</v>
      </c>
      <c r="F199" s="2">
        <v>27.83703076259</v>
      </c>
      <c r="G199" s="2">
        <v>16.518578530005801</v>
      </c>
      <c r="H199" s="2">
        <v>106847791241.795</v>
      </c>
    </row>
    <row r="200" spans="1:8" x14ac:dyDescent="0.35">
      <c r="A200" t="s">
        <v>70</v>
      </c>
      <c r="B200" s="4">
        <v>1998</v>
      </c>
      <c r="C200" s="2">
        <v>6.1844158209061799</v>
      </c>
      <c r="D200" s="2">
        <v>1830</v>
      </c>
      <c r="E200" s="2">
        <v>24.1804515489486</v>
      </c>
      <c r="F200" s="2">
        <v>27.303037851602401</v>
      </c>
      <c r="G200" s="2">
        <v>15.7193160164052</v>
      </c>
      <c r="H200" s="2">
        <v>105234090263.942</v>
      </c>
    </row>
    <row r="201" spans="1:8" x14ac:dyDescent="0.35">
      <c r="A201" t="s">
        <v>70</v>
      </c>
      <c r="B201" s="4">
        <v>1999</v>
      </c>
      <c r="C201" s="2">
        <v>8.8457555610550909</v>
      </c>
      <c r="D201" s="2">
        <v>1990</v>
      </c>
      <c r="E201" s="2">
        <v>22.972561886502501</v>
      </c>
      <c r="F201" s="2">
        <v>26.519293348859598</v>
      </c>
      <c r="G201" s="2">
        <v>15.180536713273799</v>
      </c>
      <c r="H201" s="2">
        <v>142042028416.35501</v>
      </c>
    </row>
    <row r="202" spans="1:8" x14ac:dyDescent="0.35">
      <c r="A202" t="s">
        <v>70</v>
      </c>
      <c r="B202" s="4">
        <v>2000</v>
      </c>
      <c r="C202" s="2">
        <v>3.8409911568128501</v>
      </c>
      <c r="D202" s="2">
        <v>2070</v>
      </c>
      <c r="E202" s="2">
        <v>21.611062046209099</v>
      </c>
      <c r="F202" s="2">
        <v>27.325828377208701</v>
      </c>
      <c r="G202" s="2">
        <v>15.927023018209001</v>
      </c>
      <c r="H202" s="2">
        <v>120271251370.785</v>
      </c>
    </row>
    <row r="203" spans="1:8" x14ac:dyDescent="0.35">
      <c r="A203" t="s">
        <v>70</v>
      </c>
      <c r="B203" s="4">
        <v>2001</v>
      </c>
      <c r="C203" s="2">
        <v>4.82396626390641</v>
      </c>
      <c r="D203" s="2">
        <v>2180</v>
      </c>
      <c r="E203" s="2">
        <v>21.6188848861438</v>
      </c>
      <c r="F203" s="2">
        <v>26.4877773440307</v>
      </c>
      <c r="G203" s="2">
        <v>15.3070212831531</v>
      </c>
      <c r="H203" s="2">
        <v>145185159704.866</v>
      </c>
    </row>
    <row r="204" spans="1:8" x14ac:dyDescent="0.35">
      <c r="A204" t="s">
        <v>70</v>
      </c>
      <c r="B204" s="4">
        <v>2002</v>
      </c>
      <c r="C204" s="2">
        <v>3.8039753213758001</v>
      </c>
      <c r="D204" s="2">
        <v>2260</v>
      </c>
      <c r="E204" s="2">
        <v>19.5345432711113</v>
      </c>
      <c r="F204" s="2">
        <v>27.6606541610101</v>
      </c>
      <c r="G204" s="2">
        <v>15.5587017264204</v>
      </c>
      <c r="H204" s="2">
        <v>155775424349.41</v>
      </c>
    </row>
    <row r="205" spans="1:8" x14ac:dyDescent="0.35">
      <c r="A205" t="s">
        <v>70</v>
      </c>
      <c r="B205" s="4">
        <v>2003</v>
      </c>
      <c r="C205" s="2">
        <v>7.8603814755325896</v>
      </c>
      <c r="D205" s="2">
        <v>2440</v>
      </c>
      <c r="E205" s="2">
        <v>19.5919979784953</v>
      </c>
      <c r="F205" s="2">
        <v>27.474107121297202</v>
      </c>
      <c r="G205" s="2">
        <v>15.5873866487019</v>
      </c>
      <c r="H205" s="2">
        <v>187412636180.83899</v>
      </c>
    </row>
    <row r="206" spans="1:8" x14ac:dyDescent="0.35">
      <c r="A206" t="s">
        <v>70</v>
      </c>
      <c r="B206" s="4">
        <v>2004</v>
      </c>
      <c r="C206" s="2">
        <v>7.9229366128650298</v>
      </c>
      <c r="D206" s="2">
        <v>2660</v>
      </c>
      <c r="E206" s="2">
        <v>17.814690648799399</v>
      </c>
      <c r="F206" s="2">
        <v>29.219106305293</v>
      </c>
      <c r="G206" s="2">
        <v>15.8272457405027</v>
      </c>
      <c r="H206" s="2">
        <v>248886249649.46899</v>
      </c>
    </row>
    <row r="207" spans="1:8" x14ac:dyDescent="0.35">
      <c r="A207" t="s">
        <v>70</v>
      </c>
      <c r="B207" s="4">
        <v>2005</v>
      </c>
      <c r="C207" s="2">
        <v>7.92343062149763</v>
      </c>
      <c r="D207" s="2">
        <v>2920</v>
      </c>
      <c r="E207" s="2">
        <v>17.620206954980901</v>
      </c>
      <c r="F207" s="2">
        <v>29.5337641916264</v>
      </c>
      <c r="G207" s="2">
        <v>15.9730170447011</v>
      </c>
      <c r="H207" s="2">
        <v>307054589518.35901</v>
      </c>
    </row>
    <row r="208" spans="1:8" x14ac:dyDescent="0.35">
      <c r="A208" t="s">
        <v>70</v>
      </c>
      <c r="B208" s="4">
        <v>2006</v>
      </c>
      <c r="C208" s="2">
        <v>8.0607325730327197</v>
      </c>
      <c r="D208" s="2">
        <v>3200</v>
      </c>
      <c r="E208" s="2">
        <v>16.809442094359099</v>
      </c>
      <c r="F208" s="2">
        <v>30.9272399436779</v>
      </c>
      <c r="G208" s="2">
        <v>17.3036533311112</v>
      </c>
      <c r="H208" s="2">
        <v>366687312642.12903</v>
      </c>
    </row>
    <row r="209" spans="1:8" x14ac:dyDescent="0.35">
      <c r="A209" t="s">
        <v>70</v>
      </c>
      <c r="B209" s="4">
        <v>2007</v>
      </c>
      <c r="C209" s="2">
        <v>7.6608150650492801</v>
      </c>
      <c r="D209" s="2">
        <v>3500</v>
      </c>
      <c r="E209" s="2">
        <v>16.750119759791101</v>
      </c>
      <c r="F209" s="2">
        <v>30.90323825115</v>
      </c>
      <c r="G209" s="2">
        <v>16.864567775441301</v>
      </c>
      <c r="H209" s="2">
        <v>510430230038.22601</v>
      </c>
    </row>
    <row r="210" spans="1:8" x14ac:dyDescent="0.35">
      <c r="A210" t="s">
        <v>70</v>
      </c>
      <c r="B210" s="4">
        <v>2008</v>
      </c>
      <c r="C210" s="2">
        <v>3.0866980595328899</v>
      </c>
      <c r="D210" s="2">
        <v>3610</v>
      </c>
      <c r="E210" s="2">
        <v>16.790942359803701</v>
      </c>
      <c r="F210" s="2">
        <v>31.136719240773498</v>
      </c>
      <c r="G210" s="2">
        <v>17.098674148957802</v>
      </c>
      <c r="H210" s="2">
        <v>460644691765.81097</v>
      </c>
    </row>
    <row r="211" spans="1:8" x14ac:dyDescent="0.35">
      <c r="A211" t="s">
        <v>70</v>
      </c>
      <c r="B211" s="4">
        <v>2009</v>
      </c>
      <c r="C211" s="2">
        <v>7.8618888330349801</v>
      </c>
      <c r="D211" s="2">
        <v>3870</v>
      </c>
      <c r="E211" s="2">
        <v>16.744270156552101</v>
      </c>
      <c r="F211" s="2">
        <v>31.1213721113498</v>
      </c>
      <c r="G211" s="2">
        <v>17.143577666894199</v>
      </c>
      <c r="H211" s="2">
        <v>526781629257.41498</v>
      </c>
    </row>
    <row r="212" spans="1:8" x14ac:dyDescent="0.35">
      <c r="A212" t="s">
        <v>70</v>
      </c>
      <c r="B212" s="4">
        <v>2010</v>
      </c>
      <c r="C212" s="2">
        <v>8.4975847015810597</v>
      </c>
      <c r="D212" s="2">
        <v>4170</v>
      </c>
      <c r="E212" s="2">
        <v>17.026509013975499</v>
      </c>
      <c r="F212" s="2">
        <v>30.725078228097999</v>
      </c>
      <c r="G212" s="2">
        <v>17.029934249491699</v>
      </c>
      <c r="H212" s="2">
        <v>666654020020.98206</v>
      </c>
    </row>
    <row r="213" spans="1:8" x14ac:dyDescent="0.35">
      <c r="A213" t="s">
        <v>70</v>
      </c>
      <c r="B213" s="4">
        <v>2011</v>
      </c>
      <c r="C213" s="2">
        <v>5.2413150014066296</v>
      </c>
      <c r="D213" s="2">
        <v>4430</v>
      </c>
      <c r="E213" s="2">
        <v>17.191973557437102</v>
      </c>
      <c r="F213" s="2">
        <v>30.161679763031</v>
      </c>
      <c r="G213" s="2">
        <v>16.1393374447381</v>
      </c>
      <c r="H213" s="2">
        <v>721753149504.91895</v>
      </c>
    </row>
    <row r="214" spans="1:8" x14ac:dyDescent="0.35">
      <c r="A214" t="s">
        <v>70</v>
      </c>
      <c r="B214" s="4">
        <v>2012</v>
      </c>
      <c r="C214" s="2">
        <v>5.4563887529736501</v>
      </c>
      <c r="D214" s="2">
        <v>4770</v>
      </c>
      <c r="E214" s="2">
        <v>16.845377062619601</v>
      </c>
      <c r="F214" s="2">
        <v>29.398527690668899</v>
      </c>
      <c r="G214" s="2">
        <v>15.8169230040003</v>
      </c>
      <c r="H214" s="2">
        <v>700851886840.62</v>
      </c>
    </row>
    <row r="215" spans="1:8" x14ac:dyDescent="0.35">
      <c r="A215" t="s">
        <v>70</v>
      </c>
      <c r="B215" s="4">
        <v>2013</v>
      </c>
      <c r="C215" s="2">
        <v>6.3861064009482504</v>
      </c>
      <c r="D215" s="2">
        <v>4950</v>
      </c>
      <c r="E215" s="2">
        <v>17.148423543548802</v>
      </c>
      <c r="F215" s="2">
        <v>28.4048995601154</v>
      </c>
      <c r="G215" s="2">
        <v>15.253022692765001</v>
      </c>
      <c r="H215" s="2">
        <v>631716319495.75098</v>
      </c>
    </row>
    <row r="216" spans="1:8" x14ac:dyDescent="0.35">
      <c r="A216" t="s">
        <v>70</v>
      </c>
      <c r="B216" s="4">
        <v>2014</v>
      </c>
      <c r="C216" s="2">
        <v>7.4102276050885401</v>
      </c>
      <c r="D216" s="2">
        <v>5130</v>
      </c>
      <c r="E216" s="2">
        <v>16.7919345145779</v>
      </c>
      <c r="F216" s="2">
        <v>27.6564012029549</v>
      </c>
      <c r="G216" s="2">
        <v>15.0655701110742</v>
      </c>
      <c r="H216" s="2">
        <v>698764229553.052</v>
      </c>
    </row>
    <row r="217" spans="1:8" x14ac:dyDescent="0.35">
      <c r="A217" t="s">
        <v>70</v>
      </c>
      <c r="B217" s="4">
        <v>2015</v>
      </c>
      <c r="C217" s="2">
        <v>7.9962537857147096</v>
      </c>
      <c r="D217" s="2">
        <v>5350</v>
      </c>
      <c r="E217" s="2">
        <v>16.174508106622199</v>
      </c>
      <c r="F217" s="2">
        <v>27.34739147794</v>
      </c>
      <c r="G217" s="2">
        <v>15.5838545863713</v>
      </c>
      <c r="H217" s="2">
        <v>675603621332.396</v>
      </c>
    </row>
    <row r="218" spans="1:8" x14ac:dyDescent="0.35">
      <c r="A218" t="s">
        <v>70</v>
      </c>
      <c r="B218" s="4">
        <v>2016</v>
      </c>
      <c r="C218" s="2">
        <v>8.2563055017908606</v>
      </c>
      <c r="D218" s="2">
        <v>5660</v>
      </c>
      <c r="E218" s="2">
        <v>16.3638005613732</v>
      </c>
      <c r="F218" s="2">
        <v>26.618999940043899</v>
      </c>
      <c r="G218" s="2">
        <v>15.162237133123</v>
      </c>
      <c r="H218" s="2">
        <v>692402319121.24304</v>
      </c>
    </row>
    <row r="219" spans="1:8" x14ac:dyDescent="0.35">
      <c r="A219" t="s">
        <v>70</v>
      </c>
      <c r="B219" s="4">
        <v>2017</v>
      </c>
      <c r="C219" s="2">
        <v>6.7953834189791102</v>
      </c>
      <c r="D219" s="2">
        <v>6050</v>
      </c>
      <c r="E219" s="2">
        <v>16.558331404701899</v>
      </c>
      <c r="F219" s="2">
        <v>26.500016646713</v>
      </c>
      <c r="G219" s="2">
        <v>15.018238750170999</v>
      </c>
      <c r="H219" s="2">
        <v>821484008553.26794</v>
      </c>
    </row>
    <row r="220" spans="1:8" x14ac:dyDescent="0.35">
      <c r="A220" t="s">
        <v>70</v>
      </c>
      <c r="B220" s="4">
        <v>2018</v>
      </c>
      <c r="C220" s="2">
        <v>6.4538513449776902</v>
      </c>
      <c r="D220" s="2">
        <v>6520</v>
      </c>
      <c r="E220" s="2">
        <v>16.0316306863431</v>
      </c>
      <c r="F220" s="2">
        <v>26.412091901690999</v>
      </c>
      <c r="G220" s="2">
        <v>14.8815306674604</v>
      </c>
      <c r="H220" s="2">
        <v>874214456957.59204</v>
      </c>
    </row>
    <row r="221" spans="1:8" x14ac:dyDescent="0.35">
      <c r="A221" t="s">
        <v>70</v>
      </c>
      <c r="B221" s="4">
        <v>2019</v>
      </c>
      <c r="C221" s="2">
        <v>3.7379185195578501</v>
      </c>
      <c r="D221" s="2">
        <v>6820</v>
      </c>
      <c r="E221" s="2">
        <v>16.729204706558001</v>
      </c>
      <c r="F221" s="2">
        <v>24.596457882889101</v>
      </c>
      <c r="G221" s="2">
        <v>13.473618107472999</v>
      </c>
      <c r="H221" s="2">
        <v>855723887696.23499</v>
      </c>
    </row>
    <row r="222" spans="1:8" x14ac:dyDescent="0.35">
      <c r="A222" t="s">
        <v>70</v>
      </c>
      <c r="B222" s="4">
        <v>2020</v>
      </c>
      <c r="C222" s="2">
        <v>-6.5960805223217598</v>
      </c>
      <c r="D222" s="2">
        <v>6360</v>
      </c>
      <c r="E222" s="2">
        <v>18.228927567986499</v>
      </c>
      <c r="F222" s="2">
        <v>24.5310661885805</v>
      </c>
      <c r="G222" s="2">
        <v>13.683385289425299</v>
      </c>
      <c r="H222" s="2">
        <v>744186412701.92004</v>
      </c>
    </row>
    <row r="223" spans="1:8" x14ac:dyDescent="0.35">
      <c r="A223" t="s">
        <v>70</v>
      </c>
      <c r="B223" s="4">
        <v>2021</v>
      </c>
      <c r="C223" s="2">
        <v>8.6812287308311902</v>
      </c>
      <c r="D223" s="2">
        <v>7130</v>
      </c>
      <c r="E223" s="2">
        <v>16.818627791215501</v>
      </c>
      <c r="F223" s="2">
        <v>25.887434567089901</v>
      </c>
      <c r="G223" s="2">
        <v>13.9757688551238</v>
      </c>
      <c r="H223" s="2">
        <v>990504658369.56201</v>
      </c>
    </row>
    <row r="224" spans="1:8" x14ac:dyDescent="0.35">
      <c r="A224" t="s">
        <v>72</v>
      </c>
      <c r="B224" s="4">
        <v>1990</v>
      </c>
      <c r="C224" s="2">
        <v>7.2243346007604599</v>
      </c>
      <c r="D224" s="2">
        <v>2920</v>
      </c>
      <c r="E224" s="2">
        <v>21.548723601360301</v>
      </c>
      <c r="F224" s="2">
        <v>39.384940070716802</v>
      </c>
      <c r="G224" s="2">
        <v>19.893025053528401</v>
      </c>
      <c r="H224" s="2">
        <v>34716180162.703598</v>
      </c>
    </row>
    <row r="225" spans="1:8" x14ac:dyDescent="0.35">
      <c r="A225" t="s">
        <v>72</v>
      </c>
      <c r="B225" s="4">
        <v>1991</v>
      </c>
      <c r="C225" s="2">
        <v>6.7758174410496501</v>
      </c>
      <c r="D225" s="2">
        <v>3170</v>
      </c>
      <c r="E225" s="2">
        <v>19.661807287925001</v>
      </c>
      <c r="F225" s="2">
        <v>41.204773616378397</v>
      </c>
      <c r="G225" s="2">
        <v>20.956437936743999</v>
      </c>
      <c r="H225" s="2">
        <v>37166760181.239998</v>
      </c>
    </row>
    <row r="226" spans="1:8" x14ac:dyDescent="0.35">
      <c r="A226" t="s">
        <v>72</v>
      </c>
      <c r="B226" s="4">
        <v>1992</v>
      </c>
      <c r="C226" s="2">
        <v>6.4975065168271398</v>
      </c>
      <c r="D226" s="2">
        <v>3400</v>
      </c>
      <c r="E226" s="2">
        <v>19.521410472729201</v>
      </c>
      <c r="F226" s="2">
        <v>39.979960328530602</v>
      </c>
      <c r="G226" s="2">
        <v>21.756441803955202</v>
      </c>
      <c r="H226" s="2">
        <v>38633196382.123398</v>
      </c>
    </row>
    <row r="227" spans="1:8" x14ac:dyDescent="0.35">
      <c r="A227" t="s">
        <v>72</v>
      </c>
      <c r="B227" s="4">
        <v>1993</v>
      </c>
      <c r="C227" s="2">
        <v>6.4964081204530402</v>
      </c>
      <c r="D227" s="2">
        <v>3680</v>
      </c>
      <c r="E227" s="2">
        <v>17.8798444276384</v>
      </c>
      <c r="F227" s="2">
        <v>39.680498083849699</v>
      </c>
      <c r="G227" s="2">
        <v>22.3049508181013</v>
      </c>
      <c r="H227" s="2">
        <v>44685358407.102798</v>
      </c>
    </row>
    <row r="228" spans="1:8" x14ac:dyDescent="0.35">
      <c r="A228" t="s">
        <v>72</v>
      </c>
      <c r="B228" s="4">
        <v>1994</v>
      </c>
      <c r="C228" s="2">
        <v>7.5399710955143897</v>
      </c>
      <c r="D228" s="2">
        <v>4020</v>
      </c>
      <c r="E228" s="2">
        <v>17.286262325045001</v>
      </c>
      <c r="F228" s="2">
        <v>40.642044353025199</v>
      </c>
      <c r="G228" s="2">
        <v>23.348037790830801</v>
      </c>
      <c r="H228" s="2">
        <v>52308223533.4953</v>
      </c>
    </row>
    <row r="229" spans="1:8" x14ac:dyDescent="0.35">
      <c r="A229" t="s">
        <v>72</v>
      </c>
      <c r="B229" s="4">
        <v>1995</v>
      </c>
      <c r="C229" s="2">
        <v>8.2200073990349303</v>
      </c>
      <c r="D229" s="2">
        <v>4360</v>
      </c>
      <c r="E229" s="2">
        <v>17.138346203121099</v>
      </c>
      <c r="F229" s="2">
        <v>41.800837421765401</v>
      </c>
      <c r="G229" s="2">
        <v>24.133178706667199</v>
      </c>
      <c r="H229" s="2">
        <v>61508394489.531502</v>
      </c>
    </row>
    <row r="230" spans="1:8" x14ac:dyDescent="0.35">
      <c r="A230" t="s">
        <v>72</v>
      </c>
      <c r="B230" s="4">
        <v>1996</v>
      </c>
      <c r="C230" s="2">
        <v>7.8181870767086696</v>
      </c>
      <c r="D230" s="2">
        <v>4720</v>
      </c>
      <c r="E230" s="2">
        <v>16.672387375884401</v>
      </c>
      <c r="F230" s="2">
        <v>43.455784050111902</v>
      </c>
      <c r="G230" s="2">
        <v>25.616634871039899</v>
      </c>
      <c r="H230" s="2">
        <v>71854186056.440201</v>
      </c>
    </row>
    <row r="231" spans="1:8" x14ac:dyDescent="0.35">
      <c r="A231" t="s">
        <v>72</v>
      </c>
      <c r="B231" s="4">
        <v>1997</v>
      </c>
      <c r="C231" s="2">
        <v>4.6998788539039698</v>
      </c>
      <c r="D231" s="2">
        <v>4940</v>
      </c>
      <c r="E231" s="2">
        <v>16.0921102228181</v>
      </c>
      <c r="F231" s="2">
        <v>44.3289567972257</v>
      </c>
      <c r="G231" s="2">
        <v>26.792946519635802</v>
      </c>
      <c r="H231" s="2">
        <v>65388507014.845299</v>
      </c>
    </row>
    <row r="232" spans="1:8" x14ac:dyDescent="0.35">
      <c r="A232" t="s">
        <v>72</v>
      </c>
      <c r="B232" s="4">
        <v>1998</v>
      </c>
      <c r="C232" s="2">
        <v>-13.1267254923818</v>
      </c>
      <c r="D232" s="2">
        <v>4150</v>
      </c>
      <c r="E232" s="2">
        <v>18.082852953193498</v>
      </c>
      <c r="F232" s="2">
        <v>45.227770549623898</v>
      </c>
      <c r="G232" s="2">
        <v>24.995670954906299</v>
      </c>
      <c r="H232" s="2">
        <v>26180242916.8428</v>
      </c>
    </row>
    <row r="233" spans="1:8" x14ac:dyDescent="0.35">
      <c r="A233" t="s">
        <v>72</v>
      </c>
      <c r="B233" s="4">
        <v>1999</v>
      </c>
      <c r="C233" s="2">
        <v>0.79112608199847001</v>
      </c>
      <c r="D233" s="2">
        <v>4090</v>
      </c>
      <c r="E233" s="2">
        <v>19.612676402133001</v>
      </c>
      <c r="F233" s="2">
        <v>43.360061673230099</v>
      </c>
      <c r="G233" s="2">
        <v>25.9948791141402</v>
      </c>
      <c r="H233" s="2">
        <v>30994562178.8834</v>
      </c>
    </row>
    <row r="234" spans="1:8" x14ac:dyDescent="0.35">
      <c r="A234" t="s">
        <v>72</v>
      </c>
      <c r="B234" s="4">
        <v>2000</v>
      </c>
      <c r="C234" s="2">
        <v>4.9200677470169003</v>
      </c>
      <c r="D234" s="2">
        <v>4370</v>
      </c>
      <c r="E234" s="2">
        <v>15.678704438770801</v>
      </c>
      <c r="F234" s="2">
        <v>41.9690746433564</v>
      </c>
      <c r="G234" s="2">
        <v>22.659751207872599</v>
      </c>
      <c r="H234" s="2">
        <v>36710074220.2173</v>
      </c>
    </row>
    <row r="235" spans="1:8" x14ac:dyDescent="0.35">
      <c r="A235" t="s">
        <v>72</v>
      </c>
      <c r="B235" s="4">
        <v>2001</v>
      </c>
      <c r="C235" s="2">
        <v>3.6434664472149199</v>
      </c>
      <c r="D235" s="2">
        <v>4710</v>
      </c>
      <c r="E235" s="2">
        <v>15.9949177621389</v>
      </c>
      <c r="F235" s="2">
        <v>47.893500785387097</v>
      </c>
      <c r="G235" s="2">
        <v>30.754597217312298</v>
      </c>
      <c r="H235" s="2">
        <v>36163564857.241501</v>
      </c>
    </row>
    <row r="236" spans="1:8" x14ac:dyDescent="0.35">
      <c r="A236" t="s">
        <v>72</v>
      </c>
      <c r="B236" s="4">
        <v>2002</v>
      </c>
      <c r="C236" s="2">
        <v>4.4994753908576302</v>
      </c>
      <c r="D236" s="2">
        <v>4970</v>
      </c>
      <c r="E236" s="2">
        <v>16.319668966437899</v>
      </c>
      <c r="F236" s="2">
        <v>47.745331159259699</v>
      </c>
      <c r="G236" s="2">
        <v>31.953278494070901</v>
      </c>
      <c r="H236" s="2">
        <v>41879334582.253304</v>
      </c>
    </row>
    <row r="237" spans="1:8" x14ac:dyDescent="0.35">
      <c r="A237" t="s">
        <v>72</v>
      </c>
      <c r="B237" s="4">
        <v>2003</v>
      </c>
      <c r="C237" s="2">
        <v>4.7803691216765598</v>
      </c>
      <c r="D237" s="2">
        <v>5190</v>
      </c>
      <c r="E237" s="2">
        <v>15.185348218624799</v>
      </c>
      <c r="F237" s="2">
        <v>43.749566091760798</v>
      </c>
      <c r="G237" s="2">
        <v>28.252841844456899</v>
      </c>
      <c r="H237" s="2">
        <v>60098225365.007797</v>
      </c>
    </row>
    <row r="238" spans="1:8" x14ac:dyDescent="0.35">
      <c r="A238" t="s">
        <v>72</v>
      </c>
      <c r="B238" s="4">
        <v>2004</v>
      </c>
      <c r="C238" s="2">
        <v>5.0308739450168503</v>
      </c>
      <c r="D238" s="2">
        <v>5490</v>
      </c>
      <c r="E238" s="2">
        <v>14.3357802955642</v>
      </c>
      <c r="F238" s="2">
        <v>44.627615975460202</v>
      </c>
      <c r="G238" s="2">
        <v>28.0658265856536</v>
      </c>
      <c r="H238" s="2">
        <v>61785619706.5895</v>
      </c>
    </row>
    <row r="239" spans="1:8" x14ac:dyDescent="0.35">
      <c r="A239" t="s">
        <v>72</v>
      </c>
      <c r="B239" s="4">
        <v>2005</v>
      </c>
      <c r="C239" s="2">
        <v>5.6925713038338399</v>
      </c>
      <c r="D239" s="2">
        <v>5890</v>
      </c>
      <c r="E239" s="2">
        <v>13.1266186400506</v>
      </c>
      <c r="F239" s="2">
        <v>46.541058871071101</v>
      </c>
      <c r="G239" s="2">
        <v>27.407507480045901</v>
      </c>
      <c r="H239" s="2">
        <v>71699880023.597107</v>
      </c>
    </row>
    <row r="240" spans="1:8" x14ac:dyDescent="0.35">
      <c r="A240" t="s">
        <v>72</v>
      </c>
      <c r="B240" s="4">
        <v>2006</v>
      </c>
      <c r="C240" s="2">
        <v>5.5009517852034797</v>
      </c>
      <c r="D240" s="2">
        <v>6360</v>
      </c>
      <c r="E240" s="2">
        <v>12.9738027192484</v>
      </c>
      <c r="F240" s="2">
        <v>46.943558741079599</v>
      </c>
      <c r="G240" s="2">
        <v>27.537574080245399</v>
      </c>
      <c r="H240" s="2">
        <v>92601702824.578598</v>
      </c>
    </row>
    <row r="241" spans="1:8" x14ac:dyDescent="0.35">
      <c r="A241" t="s">
        <v>72</v>
      </c>
      <c r="B241" s="4">
        <v>2007</v>
      </c>
      <c r="C241" s="2">
        <v>6.3450222266721399</v>
      </c>
      <c r="D241" s="2">
        <v>6870</v>
      </c>
      <c r="E241" s="2">
        <v>13.7166831034562</v>
      </c>
      <c r="F241" s="2">
        <v>46.799141520707302</v>
      </c>
      <c r="G241" s="2">
        <v>27.048412748793101</v>
      </c>
      <c r="H241" s="2">
        <v>107709637895.19701</v>
      </c>
    </row>
    <row r="242" spans="1:8" x14ac:dyDescent="0.35">
      <c r="A242" t="s">
        <v>72</v>
      </c>
      <c r="B242" s="4">
        <v>2008</v>
      </c>
      <c r="C242" s="2">
        <v>6.0137036000912296</v>
      </c>
      <c r="D242" s="2">
        <v>7370</v>
      </c>
      <c r="E242" s="2">
        <v>14.4817402607761</v>
      </c>
      <c r="F242" s="2">
        <v>48.060744769017198</v>
      </c>
      <c r="G242" s="2">
        <v>27.8142729854303</v>
      </c>
      <c r="H242" s="2">
        <v>141926445025.91901</v>
      </c>
    </row>
    <row r="243" spans="1:8" x14ac:dyDescent="0.35">
      <c r="A243" t="s">
        <v>72</v>
      </c>
      <c r="B243" s="4">
        <v>2009</v>
      </c>
      <c r="C243" s="2">
        <v>4.6288711825615296</v>
      </c>
      <c r="D243" s="2">
        <v>7660</v>
      </c>
      <c r="E243" s="2">
        <v>15.290148146171999</v>
      </c>
      <c r="F243" s="2">
        <v>47.652122581162097</v>
      </c>
      <c r="G243" s="2">
        <v>26.355474527106399</v>
      </c>
      <c r="H243" s="2">
        <v>167189927754.61801</v>
      </c>
    </row>
    <row r="244" spans="1:8" x14ac:dyDescent="0.35">
      <c r="A244" t="s">
        <v>72</v>
      </c>
      <c r="B244" s="4">
        <v>2010</v>
      </c>
      <c r="C244" s="2">
        <v>6.2238541806236602</v>
      </c>
      <c r="D244" s="2">
        <v>8210</v>
      </c>
      <c r="E244" s="2">
        <v>13.929212707136999</v>
      </c>
      <c r="F244" s="2">
        <v>42.775866336274902</v>
      </c>
      <c r="G244" s="2">
        <v>22.0386285924438</v>
      </c>
      <c r="H244" s="2">
        <v>248275877014.57501</v>
      </c>
    </row>
    <row r="245" spans="1:8" x14ac:dyDescent="0.35">
      <c r="A245" t="s">
        <v>72</v>
      </c>
      <c r="B245" s="4">
        <v>2011</v>
      </c>
      <c r="C245" s="2">
        <v>6.1697842077100802</v>
      </c>
      <c r="D245" s="2">
        <v>8770</v>
      </c>
      <c r="E245" s="2">
        <v>13.5122870743946</v>
      </c>
      <c r="F245" s="2">
        <v>43.913423426713301</v>
      </c>
      <c r="G245" s="2">
        <v>21.7608545038476</v>
      </c>
      <c r="H245" s="2">
        <v>294539906459.992</v>
      </c>
    </row>
    <row r="246" spans="1:8" x14ac:dyDescent="0.35">
      <c r="A246" t="s">
        <v>72</v>
      </c>
      <c r="B246" s="4">
        <v>2012</v>
      </c>
      <c r="C246" s="2">
        <v>6.0300506530561497</v>
      </c>
      <c r="D246" s="2">
        <v>9370</v>
      </c>
      <c r="E246" s="2">
        <v>13.3739742350727</v>
      </c>
      <c r="F246" s="2">
        <v>43.593744423337597</v>
      </c>
      <c r="G246" s="2">
        <v>21.450955055387499</v>
      </c>
      <c r="H246" s="2">
        <v>321911604748.91199</v>
      </c>
    </row>
    <row r="247" spans="1:8" x14ac:dyDescent="0.35">
      <c r="A247" t="s">
        <v>72</v>
      </c>
      <c r="B247" s="4">
        <v>2013</v>
      </c>
      <c r="C247" s="2">
        <v>5.5572636889101004</v>
      </c>
      <c r="D247" s="2">
        <v>9710</v>
      </c>
      <c r="E247" s="2">
        <v>13.3566991621949</v>
      </c>
      <c r="F247" s="2">
        <v>42.635677437588903</v>
      </c>
      <c r="G247" s="2">
        <v>21.0286886817218</v>
      </c>
      <c r="H247" s="2">
        <v>308719296468.79303</v>
      </c>
    </row>
    <row r="248" spans="1:8" x14ac:dyDescent="0.35">
      <c r="A248" t="s">
        <v>72</v>
      </c>
      <c r="B248" s="4">
        <v>2014</v>
      </c>
      <c r="C248" s="2">
        <v>5.0066684257549996</v>
      </c>
      <c r="D248" s="2">
        <v>9890</v>
      </c>
      <c r="E248" s="2">
        <v>13.3367549992146</v>
      </c>
      <c r="F248" s="2">
        <v>41.928342127003297</v>
      </c>
      <c r="G248" s="2">
        <v>21.0751760505565</v>
      </c>
      <c r="H248" s="2">
        <v>308224968956.086</v>
      </c>
    </row>
    <row r="249" spans="1:8" x14ac:dyDescent="0.35">
      <c r="A249" t="s">
        <v>72</v>
      </c>
      <c r="B249" s="4">
        <v>2015</v>
      </c>
      <c r="C249" s="2">
        <v>4.8763223002212301</v>
      </c>
      <c r="D249" s="2">
        <v>9880</v>
      </c>
      <c r="E249" s="2">
        <v>13.4926435578886</v>
      </c>
      <c r="F249" s="2">
        <v>40.047862404250601</v>
      </c>
      <c r="G249" s="2">
        <v>20.985787431020601</v>
      </c>
      <c r="H249" s="2">
        <v>293230989065.86102</v>
      </c>
    </row>
    <row r="250" spans="1:8" x14ac:dyDescent="0.35">
      <c r="A250" t="s">
        <v>72</v>
      </c>
      <c r="B250" s="4">
        <v>2016</v>
      </c>
      <c r="C250" s="2">
        <v>5.0330691828017704</v>
      </c>
      <c r="D250" s="2">
        <v>10150</v>
      </c>
      <c r="E250" s="2">
        <v>13.4787485470271</v>
      </c>
      <c r="F250" s="2">
        <v>39.308443980208096</v>
      </c>
      <c r="G250" s="2">
        <v>20.5229746805052</v>
      </c>
      <c r="H250" s="2">
        <v>315521927369.435</v>
      </c>
    </row>
    <row r="251" spans="1:8" x14ac:dyDescent="0.35">
      <c r="A251" t="s">
        <v>72</v>
      </c>
      <c r="B251" s="4">
        <v>2017</v>
      </c>
      <c r="C251" s="2">
        <v>5.0697859013491602</v>
      </c>
      <c r="D251" s="2">
        <v>10600</v>
      </c>
      <c r="E251" s="2">
        <v>13.156630846266101</v>
      </c>
      <c r="F251" s="2">
        <v>39.379154804023699</v>
      </c>
      <c r="G251" s="2">
        <v>20.160022361434699</v>
      </c>
      <c r="H251" s="2">
        <v>342371118976.30701</v>
      </c>
    </row>
    <row r="252" spans="1:8" x14ac:dyDescent="0.35">
      <c r="A252" t="s">
        <v>72</v>
      </c>
      <c r="B252" s="4">
        <v>2018</v>
      </c>
      <c r="C252" s="2">
        <v>5.1742915395502402</v>
      </c>
      <c r="D252" s="2">
        <v>11320</v>
      </c>
      <c r="E252" s="2">
        <v>12.808497558690201</v>
      </c>
      <c r="F252" s="2">
        <v>39.729737452384803</v>
      </c>
      <c r="G252" s="2">
        <v>19.8631933835963</v>
      </c>
      <c r="H252" s="2">
        <v>360319374230.69501</v>
      </c>
    </row>
    <row r="253" spans="1:8" x14ac:dyDescent="0.35">
      <c r="A253" t="s">
        <v>72</v>
      </c>
      <c r="B253" s="4">
        <v>2019</v>
      </c>
      <c r="C253" s="2">
        <v>5.0192876804628197</v>
      </c>
      <c r="D253" s="2">
        <v>11980</v>
      </c>
      <c r="E253" s="2">
        <v>12.7126026577522</v>
      </c>
      <c r="F253" s="2">
        <v>38.951767995077901</v>
      </c>
      <c r="G253" s="2">
        <v>19.703539087551299</v>
      </c>
      <c r="H253" s="2">
        <v>378033528845.28802</v>
      </c>
    </row>
    <row r="254" spans="1:8" x14ac:dyDescent="0.35">
      <c r="A254" t="s">
        <v>72</v>
      </c>
      <c r="B254" s="4">
        <v>2020</v>
      </c>
      <c r="C254" s="2">
        <v>-2.0650049409290401</v>
      </c>
      <c r="D254" s="2">
        <v>11820</v>
      </c>
      <c r="E254" s="2">
        <v>13.7024660064027</v>
      </c>
      <c r="F254" s="2">
        <v>38.2516051688632</v>
      </c>
      <c r="G254" s="2">
        <v>19.873288134308702</v>
      </c>
      <c r="H254" s="2">
        <v>342534470897.46997</v>
      </c>
    </row>
    <row r="255" spans="1:8" x14ac:dyDescent="0.35">
      <c r="A255" t="s">
        <v>72</v>
      </c>
      <c r="B255" s="4">
        <v>2021</v>
      </c>
      <c r="C255" s="2">
        <v>3.6912401119128901</v>
      </c>
      <c r="D255" s="2">
        <v>12680</v>
      </c>
      <c r="E255" s="2">
        <v>13.2806834934936</v>
      </c>
      <c r="F255" s="2">
        <v>39.8587969026214</v>
      </c>
      <c r="G255" s="2">
        <v>19.250156616169601</v>
      </c>
      <c r="H255" s="2">
        <v>373143919777.14398</v>
      </c>
    </row>
    <row r="256" spans="1:8" x14ac:dyDescent="0.35">
      <c r="A256" t="s">
        <v>74</v>
      </c>
      <c r="B256" s="4">
        <v>1990</v>
      </c>
      <c r="C256" s="2">
        <v>1.98577494287171</v>
      </c>
      <c r="D256" s="2">
        <v>18410</v>
      </c>
      <c r="E256" s="2">
        <v>3.1823686767599302</v>
      </c>
      <c r="F256" s="2">
        <v>28.061848277904701</v>
      </c>
      <c r="G256" s="2">
        <v>20.024458540869201</v>
      </c>
      <c r="H256" s="2">
        <v>266467621202.327</v>
      </c>
    </row>
    <row r="257" spans="1:8" x14ac:dyDescent="0.35">
      <c r="A257" t="s">
        <v>74</v>
      </c>
      <c r="B257" s="4">
        <v>1991</v>
      </c>
      <c r="C257" s="2">
        <v>1.53844755776618</v>
      </c>
      <c r="D257" s="2">
        <v>19270</v>
      </c>
      <c r="E257" s="2">
        <v>3.2391886275661701</v>
      </c>
      <c r="F257" s="2">
        <v>27.156761640550599</v>
      </c>
      <c r="G257" s="2">
        <v>19.0964914021128</v>
      </c>
      <c r="H257" s="2">
        <v>276649091618.54199</v>
      </c>
    </row>
    <row r="258" spans="1:8" x14ac:dyDescent="0.35">
      <c r="A258" t="s">
        <v>74</v>
      </c>
      <c r="B258" s="4">
        <v>1992</v>
      </c>
      <c r="C258" s="2">
        <v>0.83427545355489496</v>
      </c>
      <c r="D258" s="2">
        <v>19820</v>
      </c>
      <c r="E258" s="2">
        <v>3.1179105757511398</v>
      </c>
      <c r="F258" s="2">
        <v>26.687683929947699</v>
      </c>
      <c r="G258" s="2">
        <v>18.5766882100028</v>
      </c>
      <c r="H258" s="2">
        <v>284729505106.04901</v>
      </c>
    </row>
    <row r="259" spans="1:8" x14ac:dyDescent="0.35">
      <c r="A259" t="s">
        <v>74</v>
      </c>
      <c r="B259" s="4">
        <v>1993</v>
      </c>
      <c r="C259" s="2">
        <v>-0.85280576383186701</v>
      </c>
      <c r="D259" s="2">
        <v>20150</v>
      </c>
      <c r="E259" s="2">
        <v>2.9985679996821402</v>
      </c>
      <c r="F259" s="2">
        <v>26.378478586156501</v>
      </c>
      <c r="G259" s="2">
        <v>18.398704810742501</v>
      </c>
      <c r="H259" s="2">
        <v>203113919035.314</v>
      </c>
    </row>
    <row r="260" spans="1:8" x14ac:dyDescent="0.35">
      <c r="A260" t="s">
        <v>74</v>
      </c>
      <c r="B260" s="4">
        <v>1994</v>
      </c>
      <c r="C260" s="2">
        <v>2.1510236380256602</v>
      </c>
      <c r="D260" s="2">
        <v>20990</v>
      </c>
      <c r="E260" s="2">
        <v>2.9916011124059798</v>
      </c>
      <c r="F260" s="2">
        <v>26.3749811238498</v>
      </c>
      <c r="G260" s="2">
        <v>18.676335208565401</v>
      </c>
      <c r="H260" s="2">
        <v>208935198126.80099</v>
      </c>
    </row>
    <row r="261" spans="1:8" x14ac:dyDescent="0.35">
      <c r="A261" t="s">
        <v>74</v>
      </c>
      <c r="B261" s="4">
        <v>1995</v>
      </c>
      <c r="C261" s="2">
        <v>2.8868367592455302</v>
      </c>
      <c r="D261" s="2">
        <v>22120</v>
      </c>
      <c r="E261" s="2">
        <v>2.9777083211905699</v>
      </c>
      <c r="F261" s="2">
        <v>26.361081968487099</v>
      </c>
      <c r="G261" s="2">
        <v>18.997651590215799</v>
      </c>
      <c r="H261" s="2">
        <v>235429811006.77499</v>
      </c>
    </row>
    <row r="262" spans="1:8" x14ac:dyDescent="0.35">
      <c r="A262" t="s">
        <v>74</v>
      </c>
      <c r="B262" s="4">
        <v>1996</v>
      </c>
      <c r="C262" s="2">
        <v>1.2667848019171499</v>
      </c>
      <c r="D262" s="2">
        <v>22840</v>
      </c>
      <c r="E262" s="2">
        <v>2.97458763384875</v>
      </c>
      <c r="F262" s="2">
        <v>25.9216155082736</v>
      </c>
      <c r="G262" s="2">
        <v>18.647068615520801</v>
      </c>
      <c r="H262" s="2">
        <v>254021207177.814</v>
      </c>
    </row>
    <row r="263" spans="1:8" x14ac:dyDescent="0.35">
      <c r="A263" t="s">
        <v>74</v>
      </c>
      <c r="B263" s="4">
        <v>1997</v>
      </c>
      <c r="C263" s="2">
        <v>1.83021223388438</v>
      </c>
      <c r="D263" s="2">
        <v>23770</v>
      </c>
      <c r="E263" s="2">
        <v>2.8619115741708301</v>
      </c>
      <c r="F263" s="2">
        <v>25.524844297740302</v>
      </c>
      <c r="G263" s="2">
        <v>18.455509017058802</v>
      </c>
      <c r="H263" s="2">
        <v>242187585266.03</v>
      </c>
    </row>
    <row r="264" spans="1:8" x14ac:dyDescent="0.35">
      <c r="A264" t="s">
        <v>74</v>
      </c>
      <c r="B264" s="4">
        <v>1998</v>
      </c>
      <c r="C264" s="2">
        <v>1.8106151619762301</v>
      </c>
      <c r="D264" s="2">
        <v>24880</v>
      </c>
      <c r="E264" s="2">
        <v>2.7688572770519499</v>
      </c>
      <c r="F264" s="2">
        <v>25.264456150342401</v>
      </c>
      <c r="G264" s="2">
        <v>18.356726543414901</v>
      </c>
      <c r="H264" s="2">
        <v>250638340582.134</v>
      </c>
    </row>
    <row r="265" spans="1:8" x14ac:dyDescent="0.35">
      <c r="A265" t="s">
        <v>74</v>
      </c>
      <c r="B265" s="4">
        <v>1999</v>
      </c>
      <c r="C265" s="2">
        <v>1.6257275993546001</v>
      </c>
      <c r="D265" s="2">
        <v>25550</v>
      </c>
      <c r="E265" s="2">
        <v>2.7222323627759701</v>
      </c>
      <c r="F265" s="2">
        <v>24.681787295999399</v>
      </c>
      <c r="G265" s="2">
        <v>17.831178075640601</v>
      </c>
      <c r="H265" s="2">
        <v>253409026545.715</v>
      </c>
    </row>
    <row r="266" spans="1:8" x14ac:dyDescent="0.35">
      <c r="A266" t="s">
        <v>74</v>
      </c>
      <c r="B266" s="4">
        <v>2000</v>
      </c>
      <c r="C266" s="2">
        <v>3.7869551432397901</v>
      </c>
      <c r="D266" s="2">
        <v>26970</v>
      </c>
      <c r="E266" s="2">
        <v>2.5636141195149902</v>
      </c>
      <c r="F266" s="2">
        <v>24.3093084252286</v>
      </c>
      <c r="G266" s="2">
        <v>17.573244708129899</v>
      </c>
      <c r="H266" s="2">
        <v>239249269692.86301</v>
      </c>
    </row>
    <row r="267" spans="1:8" x14ac:dyDescent="0.35">
      <c r="A267" t="s">
        <v>74</v>
      </c>
      <c r="B267" s="4">
        <v>2001</v>
      </c>
      <c r="C267" s="2">
        <v>1.9513715560523801</v>
      </c>
      <c r="D267" s="2">
        <v>27950</v>
      </c>
      <c r="E267" s="2">
        <v>2.4896314558411401</v>
      </c>
      <c r="F267" s="2">
        <v>24.120805424707001</v>
      </c>
      <c r="G267" s="2">
        <v>17.142565105133102</v>
      </c>
      <c r="H267" s="2">
        <v>243455302395.315</v>
      </c>
    </row>
    <row r="268" spans="1:8" x14ac:dyDescent="0.35">
      <c r="A268" t="s">
        <v>74</v>
      </c>
      <c r="B268" s="4">
        <v>2002</v>
      </c>
      <c r="C268" s="2">
        <v>0.25394299896845501</v>
      </c>
      <c r="D268" s="2">
        <v>28610</v>
      </c>
      <c r="E268" s="2">
        <v>2.3713822586172202</v>
      </c>
      <c r="F268" s="2">
        <v>24.029510192452701</v>
      </c>
      <c r="G268" s="2">
        <v>16.806213978667401</v>
      </c>
      <c r="H268" s="2">
        <v>275414895089.216</v>
      </c>
    </row>
    <row r="269" spans="1:8" x14ac:dyDescent="0.35">
      <c r="A269" t="s">
        <v>74</v>
      </c>
      <c r="B269" s="4">
        <v>2003</v>
      </c>
      <c r="C269" s="2">
        <v>0.138626890776507</v>
      </c>
      <c r="D269" s="2">
        <v>29060</v>
      </c>
      <c r="E269" s="2">
        <v>2.3579594422630001</v>
      </c>
      <c r="F269" s="2">
        <v>23.479364493925999</v>
      </c>
      <c r="G269" s="2">
        <v>16.130515298991899</v>
      </c>
      <c r="H269" s="2">
        <v>334130414106.15601</v>
      </c>
    </row>
    <row r="270" spans="1:8" x14ac:dyDescent="0.35">
      <c r="A270" t="s">
        <v>74</v>
      </c>
      <c r="B270" s="4">
        <v>2004</v>
      </c>
      <c r="C270" s="2">
        <v>1.4235941581790701</v>
      </c>
      <c r="D270" s="2">
        <v>29510</v>
      </c>
      <c r="E270" s="2">
        <v>2.3470325734222302</v>
      </c>
      <c r="F270" s="2">
        <v>23.418959608736099</v>
      </c>
      <c r="G270" s="2">
        <v>15.896197736172301</v>
      </c>
      <c r="H270" s="2">
        <v>384115169513.32098</v>
      </c>
    </row>
    <row r="271" spans="1:8" x14ac:dyDescent="0.35">
      <c r="A271" t="s">
        <v>74</v>
      </c>
      <c r="B271" s="4">
        <v>2005</v>
      </c>
      <c r="C271" s="2">
        <v>0.81784897365059805</v>
      </c>
      <c r="D271" s="2">
        <v>30180</v>
      </c>
      <c r="E271" s="2">
        <v>2.0335954834490102</v>
      </c>
      <c r="F271" s="2">
        <v>23.271591130713102</v>
      </c>
      <c r="G271" s="2">
        <v>15.5488023080333</v>
      </c>
      <c r="H271" s="2">
        <v>393372884310.66101</v>
      </c>
    </row>
    <row r="272" spans="1:8" x14ac:dyDescent="0.35">
      <c r="A272" t="s">
        <v>74</v>
      </c>
      <c r="B272" s="4">
        <v>2006</v>
      </c>
      <c r="C272" s="2">
        <v>1.7906396808179601</v>
      </c>
      <c r="D272" s="2">
        <v>32580</v>
      </c>
      <c r="E272" s="2">
        <v>1.9458399466009499</v>
      </c>
      <c r="F272" s="2">
        <v>23.400952465107601</v>
      </c>
      <c r="G272" s="2">
        <v>15.605368706683199</v>
      </c>
      <c r="H272" s="2">
        <v>428075073702.35199</v>
      </c>
    </row>
    <row r="273" spans="1:8" x14ac:dyDescent="0.35">
      <c r="A273" t="s">
        <v>74</v>
      </c>
      <c r="B273" s="4">
        <v>2007</v>
      </c>
      <c r="C273" s="2">
        <v>1.48707298036786</v>
      </c>
      <c r="D273" s="2">
        <v>34170</v>
      </c>
      <c r="E273" s="2">
        <v>1.89628717350167</v>
      </c>
      <c r="F273" s="2">
        <v>23.771924620634199</v>
      </c>
      <c r="G273" s="2">
        <v>15.9554340932147</v>
      </c>
      <c r="H273" s="2">
        <v>492327789851.76599</v>
      </c>
    </row>
    <row r="274" spans="1:8" x14ac:dyDescent="0.35">
      <c r="A274" t="s">
        <v>74</v>
      </c>
      <c r="B274" s="4">
        <v>2008</v>
      </c>
      <c r="C274" s="2">
        <v>-0.96201284057929104</v>
      </c>
      <c r="D274" s="2">
        <v>35200</v>
      </c>
      <c r="E274" s="2">
        <v>1.8746236336167701</v>
      </c>
      <c r="F274" s="2">
        <v>23.6013764186517</v>
      </c>
      <c r="G274" s="2">
        <v>15.470256629513299</v>
      </c>
      <c r="H274" s="2">
        <v>524569352470.46899</v>
      </c>
    </row>
    <row r="275" spans="1:8" x14ac:dyDescent="0.35">
      <c r="A275" t="s">
        <v>74</v>
      </c>
      <c r="B275" s="4">
        <v>2009</v>
      </c>
      <c r="C275" s="2">
        <v>-5.2809372082930999</v>
      </c>
      <c r="D275" s="2">
        <v>34580</v>
      </c>
      <c r="E275" s="2">
        <v>1.8027385410319301</v>
      </c>
      <c r="F275" s="2">
        <v>21.884800050518098</v>
      </c>
      <c r="G275" s="2">
        <v>13.713773395934</v>
      </c>
      <c r="H275" s="2">
        <v>429178735558.203</v>
      </c>
    </row>
    <row r="276" spans="1:8" x14ac:dyDescent="0.35">
      <c r="A276" t="s">
        <v>74</v>
      </c>
      <c r="B276" s="4">
        <v>2010</v>
      </c>
      <c r="C276" s="2">
        <v>1.7132958391692199</v>
      </c>
      <c r="D276" s="2">
        <v>35080</v>
      </c>
      <c r="E276" s="2">
        <v>1.7755145383227799</v>
      </c>
      <c r="F276" s="2">
        <v>21.8657608357681</v>
      </c>
      <c r="G276" s="2">
        <v>14.229326087083299</v>
      </c>
      <c r="H276" s="2">
        <v>439604995233.33398</v>
      </c>
    </row>
    <row r="277" spans="1:8" x14ac:dyDescent="0.35">
      <c r="A277" t="s">
        <v>74</v>
      </c>
      <c r="B277" s="4">
        <v>2011</v>
      </c>
      <c r="C277" s="2">
        <v>0.70733334703443496</v>
      </c>
      <c r="D277" s="2">
        <v>36510</v>
      </c>
      <c r="E277" s="2">
        <v>1.88342627816685</v>
      </c>
      <c r="F277" s="2">
        <v>21.749703625000102</v>
      </c>
      <c r="G277" s="2">
        <v>14.2140455245101</v>
      </c>
      <c r="H277" s="2">
        <v>469741468856.03198</v>
      </c>
    </row>
    <row r="278" spans="1:8" x14ac:dyDescent="0.35">
      <c r="A278" t="s">
        <v>74</v>
      </c>
      <c r="B278" s="4">
        <v>2012</v>
      </c>
      <c r="C278" s="2">
        <v>-2.98090576823772</v>
      </c>
      <c r="D278" s="2">
        <v>36440</v>
      </c>
      <c r="E278" s="2">
        <v>1.9707531347602001</v>
      </c>
      <c r="F278" s="2">
        <v>21.345069903587198</v>
      </c>
      <c r="G278" s="2">
        <v>13.849625701515301</v>
      </c>
      <c r="H278" s="2">
        <v>371259600962.69501</v>
      </c>
    </row>
    <row r="279" spans="1:8" x14ac:dyDescent="0.35">
      <c r="A279" t="s">
        <v>74</v>
      </c>
      <c r="B279" s="4">
        <v>2013</v>
      </c>
      <c r="C279" s="2">
        <v>-1.84106545088248</v>
      </c>
      <c r="D279" s="2">
        <v>36250</v>
      </c>
      <c r="E279" s="2">
        <v>2.1445898074923302</v>
      </c>
      <c r="F279" s="2">
        <v>21.172458518557701</v>
      </c>
      <c r="G279" s="2">
        <v>13.880019814586401</v>
      </c>
      <c r="H279" s="2">
        <v>361822252095.021</v>
      </c>
    </row>
    <row r="280" spans="1:8" x14ac:dyDescent="0.35">
      <c r="A280" t="s">
        <v>74</v>
      </c>
      <c r="B280" s="4">
        <v>2014</v>
      </c>
      <c r="C280" s="2">
        <v>-4.5475423638379198E-3</v>
      </c>
      <c r="D280" s="2">
        <v>36200</v>
      </c>
      <c r="E280" s="2">
        <v>1.9978608897499199</v>
      </c>
      <c r="F280" s="2">
        <v>20.7984291070401</v>
      </c>
      <c r="G280" s="2">
        <v>13.976239236242</v>
      </c>
      <c r="H280" s="2">
        <v>366659573966.66498</v>
      </c>
    </row>
    <row r="281" spans="1:8" x14ac:dyDescent="0.35">
      <c r="A281" t="s">
        <v>74</v>
      </c>
      <c r="B281" s="4">
        <v>2015</v>
      </c>
      <c r="C281" s="2">
        <v>0.77830435071658099</v>
      </c>
      <c r="D281" s="2">
        <v>36640</v>
      </c>
      <c r="E281" s="2">
        <v>2.0652367619030398</v>
      </c>
      <c r="F281" s="2">
        <v>20.856384280109101</v>
      </c>
      <c r="G281" s="2">
        <v>14.395371385594</v>
      </c>
      <c r="H281" s="2">
        <v>314198517444.53101</v>
      </c>
    </row>
    <row r="282" spans="1:8" x14ac:dyDescent="0.35">
      <c r="A282" t="s">
        <v>74</v>
      </c>
      <c r="B282" s="4">
        <v>2016</v>
      </c>
      <c r="C282" s="2">
        <v>1.2934627315590701</v>
      </c>
      <c r="D282" s="2">
        <v>40040</v>
      </c>
      <c r="E282" s="2">
        <v>1.9283733073049001</v>
      </c>
      <c r="F282" s="2">
        <v>21.217944378385301</v>
      </c>
      <c r="G282" s="2">
        <v>14.7910338728902</v>
      </c>
      <c r="H282" s="2">
        <v>329633090436.42102</v>
      </c>
    </row>
    <row r="283" spans="1:8" x14ac:dyDescent="0.35">
      <c r="A283" t="s">
        <v>74</v>
      </c>
      <c r="B283" s="4">
        <v>2017</v>
      </c>
      <c r="C283" s="2">
        <v>1.6678590410685701</v>
      </c>
      <c r="D283" s="2">
        <v>41810</v>
      </c>
      <c r="E283" s="2">
        <v>1.97268467311393</v>
      </c>
      <c r="F283" s="2">
        <v>21.300405022985199</v>
      </c>
      <c r="G283" s="2">
        <v>14.913870424891799</v>
      </c>
      <c r="H283" s="2">
        <v>354184081629.76501</v>
      </c>
    </row>
    <row r="284" spans="1:8" x14ac:dyDescent="0.35">
      <c r="A284" t="s">
        <v>74</v>
      </c>
      <c r="B284" s="4">
        <v>2018</v>
      </c>
      <c r="C284" s="2">
        <v>0.92581094101274197</v>
      </c>
      <c r="D284" s="2">
        <v>43510</v>
      </c>
      <c r="E284" s="2">
        <v>1.9454200743460801</v>
      </c>
      <c r="F284" s="2">
        <v>21.450151722555699</v>
      </c>
      <c r="G284" s="2">
        <v>15.0097787546873</v>
      </c>
      <c r="H284" s="2">
        <v>387581948199.68597</v>
      </c>
    </row>
    <row r="285" spans="1:8" x14ac:dyDescent="0.35">
      <c r="A285" t="s">
        <v>74</v>
      </c>
      <c r="B285" s="4">
        <v>2019</v>
      </c>
      <c r="C285" s="2">
        <v>0.48319831659715401</v>
      </c>
      <c r="D285" s="2">
        <v>46190</v>
      </c>
      <c r="E285" s="2">
        <v>1.90729572312002</v>
      </c>
      <c r="F285" s="2">
        <v>21.527009874218599</v>
      </c>
      <c r="G285" s="2">
        <v>14.8841579195931</v>
      </c>
      <c r="H285" s="2">
        <v>366855043338.823</v>
      </c>
    </row>
    <row r="286" spans="1:8" x14ac:dyDescent="0.35">
      <c r="A286" t="s">
        <v>74</v>
      </c>
      <c r="B286" s="4">
        <v>2020</v>
      </c>
      <c r="C286" s="2">
        <v>-9.0399534112288507</v>
      </c>
      <c r="D286" s="2">
        <v>43570</v>
      </c>
      <c r="E286" s="2">
        <v>2.0089287058446899</v>
      </c>
      <c r="F286" s="2">
        <v>21.543977453259401</v>
      </c>
      <c r="G286" s="2">
        <v>14.5780669814324</v>
      </c>
      <c r="H286" s="2">
        <v>335268595420.70099</v>
      </c>
    </row>
    <row r="287" spans="1:8" x14ac:dyDescent="0.35">
      <c r="A287" t="s">
        <v>74</v>
      </c>
      <c r="B287" s="4">
        <v>2021</v>
      </c>
      <c r="C287" s="2">
        <v>6.7372771229892399</v>
      </c>
      <c r="D287" s="2">
        <v>46940</v>
      </c>
      <c r="E287" s="2">
        <v>1.92946282551829</v>
      </c>
      <c r="F287" s="2">
        <v>22.492568111429399</v>
      </c>
      <c r="G287" s="2">
        <v>14.9022721242901</v>
      </c>
      <c r="H287" s="2">
        <v>422492106768.21002</v>
      </c>
    </row>
    <row r="288" spans="1:8" x14ac:dyDescent="0.35">
      <c r="A288" t="s">
        <v>76</v>
      </c>
      <c r="B288" s="4">
        <v>1990</v>
      </c>
      <c r="C288" s="2">
        <v>4.8409290574523398</v>
      </c>
      <c r="D288" s="2">
        <v>19730</v>
      </c>
      <c r="E288" s="9"/>
      <c r="F288" s="9"/>
      <c r="G288" s="9"/>
      <c r="H288" s="2">
        <v>1129453528325.02</v>
      </c>
    </row>
    <row r="289" spans="1:8" x14ac:dyDescent="0.35">
      <c r="A289" t="s">
        <v>76</v>
      </c>
      <c r="B289" s="4">
        <v>1991</v>
      </c>
      <c r="C289" s="2">
        <v>3.5233572353322802</v>
      </c>
      <c r="D289" s="2">
        <v>21010</v>
      </c>
      <c r="E289" s="9"/>
      <c r="F289" s="9"/>
      <c r="G289" s="9"/>
      <c r="H289" s="2">
        <v>1284544866736.3999</v>
      </c>
    </row>
    <row r="290" spans="1:8" x14ac:dyDescent="0.35">
      <c r="A290" t="s">
        <v>76</v>
      </c>
      <c r="B290" s="4">
        <v>1992</v>
      </c>
      <c r="C290" s="2">
        <v>0.90058606636046101</v>
      </c>
      <c r="D290" s="2">
        <v>21620</v>
      </c>
      <c r="E290" s="9"/>
      <c r="F290" s="9"/>
      <c r="G290" s="9"/>
      <c r="H290" s="2">
        <v>1335018274585.4199</v>
      </c>
    </row>
    <row r="291" spans="1:8" x14ac:dyDescent="0.35">
      <c r="A291" t="s">
        <v>76</v>
      </c>
      <c r="B291" s="4">
        <v>1993</v>
      </c>
      <c r="C291" s="2">
        <v>-0.45921971615079799</v>
      </c>
      <c r="D291" s="2">
        <v>21960</v>
      </c>
      <c r="E291" s="9"/>
      <c r="F291" s="9"/>
      <c r="G291" s="9"/>
      <c r="H291" s="2">
        <v>1441310889244.21</v>
      </c>
    </row>
    <row r="292" spans="1:8" x14ac:dyDescent="0.35">
      <c r="A292" t="s">
        <v>76</v>
      </c>
      <c r="B292" s="4">
        <v>1994</v>
      </c>
      <c r="C292" s="2">
        <v>1.08338317429946</v>
      </c>
      <c r="D292" s="2">
        <v>23010</v>
      </c>
      <c r="E292" s="2">
        <v>1.89211105306723</v>
      </c>
      <c r="F292" s="2">
        <v>34.553872935301897</v>
      </c>
      <c r="G292" s="2">
        <v>23.469215395639299</v>
      </c>
      <c r="H292" s="2">
        <v>1532256833627.1799</v>
      </c>
    </row>
    <row r="293" spans="1:8" x14ac:dyDescent="0.35">
      <c r="A293" t="s">
        <v>76</v>
      </c>
      <c r="B293" s="4">
        <v>1995</v>
      </c>
      <c r="C293" s="2">
        <v>2.6309996164489702</v>
      </c>
      <c r="D293" s="2">
        <v>24060</v>
      </c>
      <c r="E293" s="2">
        <v>1.6450302762486</v>
      </c>
      <c r="F293" s="2">
        <v>34.316443113531399</v>
      </c>
      <c r="G293" s="2">
        <v>23.471765972314699</v>
      </c>
      <c r="H293" s="2">
        <v>1715444250241.3401</v>
      </c>
    </row>
    <row r="294" spans="1:8" x14ac:dyDescent="0.35">
      <c r="A294" t="s">
        <v>76</v>
      </c>
      <c r="B294" s="4">
        <v>1996</v>
      </c>
      <c r="C294" s="2">
        <v>3.1338709928044501</v>
      </c>
      <c r="D294" s="2">
        <v>25300</v>
      </c>
      <c r="E294" s="2">
        <v>1.6535337358636799</v>
      </c>
      <c r="F294" s="2">
        <v>34.285958621791899</v>
      </c>
      <c r="G294" s="2">
        <v>23.361156437320702</v>
      </c>
      <c r="H294" s="2">
        <v>1576812089822.3999</v>
      </c>
    </row>
    <row r="295" spans="1:8" x14ac:dyDescent="0.35">
      <c r="A295" t="s">
        <v>76</v>
      </c>
      <c r="B295" s="4">
        <v>1997</v>
      </c>
      <c r="C295" s="2">
        <v>0.98122873213222295</v>
      </c>
      <c r="D295" s="2">
        <v>25960</v>
      </c>
      <c r="E295" s="2">
        <v>1.5279128477584401</v>
      </c>
      <c r="F295" s="2">
        <v>33.928702183847001</v>
      </c>
      <c r="G295" s="2">
        <v>23.350487374191701</v>
      </c>
      <c r="H295" s="2">
        <v>1397617506771.1699</v>
      </c>
    </row>
    <row r="296" spans="1:8" x14ac:dyDescent="0.35">
      <c r="A296" t="s">
        <v>76</v>
      </c>
      <c r="B296" s="4">
        <v>1998</v>
      </c>
      <c r="C296" s="2">
        <v>-1.27033049463975</v>
      </c>
      <c r="D296" s="2">
        <v>25820</v>
      </c>
      <c r="E296" s="2">
        <v>1.6032882917978699</v>
      </c>
      <c r="F296" s="2">
        <v>33.376993066508803</v>
      </c>
      <c r="G296" s="2">
        <v>22.8366437563351</v>
      </c>
      <c r="H296" s="2">
        <v>1212739285575.1399</v>
      </c>
    </row>
    <row r="297" spans="1:8" x14ac:dyDescent="0.35">
      <c r="A297" t="s">
        <v>76</v>
      </c>
      <c r="B297" s="4">
        <v>1999</v>
      </c>
      <c r="C297" s="2">
        <v>-0.33392995774741502</v>
      </c>
      <c r="D297" s="2">
        <v>26050</v>
      </c>
      <c r="E297" s="2">
        <v>1.5760602905032099</v>
      </c>
      <c r="F297" s="2">
        <v>32.8723148204433</v>
      </c>
      <c r="G297" s="2">
        <v>22.4018638441615</v>
      </c>
      <c r="H297" s="2">
        <v>1307367075538.95</v>
      </c>
    </row>
    <row r="298" spans="1:8" x14ac:dyDescent="0.35">
      <c r="A298" t="s">
        <v>76</v>
      </c>
      <c r="B298" s="4">
        <v>2000</v>
      </c>
      <c r="C298" s="2">
        <v>2.7646475514364801</v>
      </c>
      <c r="D298" s="2">
        <v>27680</v>
      </c>
      <c r="E298" s="2">
        <v>1.5178803390325</v>
      </c>
      <c r="F298" s="2">
        <v>32.513587055489602</v>
      </c>
      <c r="G298" s="2">
        <v>22.452208808188399</v>
      </c>
      <c r="H298" s="2">
        <v>1411880425553.6299</v>
      </c>
    </row>
    <row r="299" spans="1:8" x14ac:dyDescent="0.35">
      <c r="A299" t="s">
        <v>76</v>
      </c>
      <c r="B299" s="4">
        <v>2001</v>
      </c>
      <c r="C299" s="2">
        <v>0.38610342614575199</v>
      </c>
      <c r="D299" s="2">
        <v>28380</v>
      </c>
      <c r="E299" s="2">
        <v>1.36750619152798</v>
      </c>
      <c r="F299" s="2">
        <v>30.981226696540698</v>
      </c>
      <c r="G299" s="2">
        <v>21.119717169384099</v>
      </c>
      <c r="H299" s="2">
        <v>1214199256308.5801</v>
      </c>
    </row>
    <row r="300" spans="1:8" x14ac:dyDescent="0.35">
      <c r="A300" t="s">
        <v>76</v>
      </c>
      <c r="B300" s="4">
        <v>2002</v>
      </c>
      <c r="C300" s="2">
        <v>4.1962499312560901E-2</v>
      </c>
      <c r="D300" s="2">
        <v>29040</v>
      </c>
      <c r="E300" s="2">
        <v>1.3764905991415901</v>
      </c>
      <c r="F300" s="2">
        <v>30.222600078897401</v>
      </c>
      <c r="G300" s="2">
        <v>20.7147020460507</v>
      </c>
      <c r="H300" s="2">
        <v>1083309407598.8101</v>
      </c>
    </row>
    <row r="301" spans="1:8" x14ac:dyDescent="0.35">
      <c r="A301" t="s">
        <v>76</v>
      </c>
      <c r="B301" s="4">
        <v>2003</v>
      </c>
      <c r="C301" s="2">
        <v>1.53512549928013</v>
      </c>
      <c r="D301" s="2">
        <v>29870</v>
      </c>
      <c r="E301" s="2">
        <v>1.2990282242103799</v>
      </c>
      <c r="F301" s="2">
        <v>30.078920759755501</v>
      </c>
      <c r="G301" s="2">
        <v>20.917131293745499</v>
      </c>
      <c r="H301" s="2">
        <v>1159763140075.99</v>
      </c>
    </row>
    <row r="302" spans="1:8" x14ac:dyDescent="0.35">
      <c r="A302" t="s">
        <v>76</v>
      </c>
      <c r="B302" s="4">
        <v>2004</v>
      </c>
      <c r="C302" s="2">
        <v>2.1861156944215998</v>
      </c>
      <c r="D302" s="2">
        <v>31430</v>
      </c>
      <c r="E302" s="2">
        <v>1.23095748420526</v>
      </c>
      <c r="F302" s="2">
        <v>29.9669305435635</v>
      </c>
      <c r="G302" s="2">
        <v>21.120591219244201</v>
      </c>
      <c r="H302" s="2">
        <v>1254507223202.98</v>
      </c>
    </row>
    <row r="303" spans="1:8" x14ac:dyDescent="0.35">
      <c r="A303" t="s">
        <v>76</v>
      </c>
      <c r="B303" s="4">
        <v>2005</v>
      </c>
      <c r="C303" s="2">
        <v>1.80390087227372</v>
      </c>
      <c r="D303" s="2">
        <v>32880</v>
      </c>
      <c r="E303" s="2">
        <v>1.11162940578642</v>
      </c>
      <c r="F303" s="2">
        <v>29.871707044826501</v>
      </c>
      <c r="G303" s="2">
        <v>21.423372385710401</v>
      </c>
      <c r="H303" s="2">
        <v>1258709541618.3501</v>
      </c>
    </row>
    <row r="304" spans="1:8" x14ac:dyDescent="0.35">
      <c r="A304" t="s">
        <v>76</v>
      </c>
      <c r="B304" s="4">
        <v>2006</v>
      </c>
      <c r="C304" s="2">
        <v>1.37235012762038</v>
      </c>
      <c r="D304" s="2">
        <v>34530</v>
      </c>
      <c r="E304" s="2">
        <v>1.0824967458950401</v>
      </c>
      <c r="F304" s="2">
        <v>29.6655718124813</v>
      </c>
      <c r="G304" s="2">
        <v>21.399285685189501</v>
      </c>
      <c r="H304" s="2">
        <v>1200001203790.5601</v>
      </c>
    </row>
    <row r="305" spans="1:8" x14ac:dyDescent="0.35">
      <c r="A305" t="s">
        <v>76</v>
      </c>
      <c r="B305" s="4">
        <v>2007</v>
      </c>
      <c r="C305" s="2">
        <v>1.48396941163492</v>
      </c>
      <c r="D305" s="2">
        <v>36090</v>
      </c>
      <c r="E305" s="2">
        <v>1.05336413232639</v>
      </c>
      <c r="F305" s="2">
        <v>29.597295810334401</v>
      </c>
      <c r="G305" s="2">
        <v>21.875505881249101</v>
      </c>
      <c r="H305" s="2">
        <v>1180144114612.3</v>
      </c>
    </row>
    <row r="306" spans="1:8" x14ac:dyDescent="0.35">
      <c r="A306" t="s">
        <v>76</v>
      </c>
      <c r="B306" s="4">
        <v>2008</v>
      </c>
      <c r="C306" s="2">
        <v>-1.2242890007282801</v>
      </c>
      <c r="D306" s="2">
        <v>36220</v>
      </c>
      <c r="E306" s="2">
        <v>1.05410176653648</v>
      </c>
      <c r="F306" s="2">
        <v>28.7829764402439</v>
      </c>
      <c r="G306" s="2">
        <v>21.274031220267101</v>
      </c>
      <c r="H306" s="2">
        <v>1321076437095.77</v>
      </c>
    </row>
    <row r="307" spans="1:8" x14ac:dyDescent="0.35">
      <c r="A307" t="s">
        <v>76</v>
      </c>
      <c r="B307" s="4">
        <v>2009</v>
      </c>
      <c r="C307" s="2">
        <v>-5.6932363588226602</v>
      </c>
      <c r="D307" s="2">
        <v>34390</v>
      </c>
      <c r="E307" s="2">
        <v>1.0823165064581799</v>
      </c>
      <c r="F307" s="2">
        <v>27.111212223581798</v>
      </c>
      <c r="G307" s="2">
        <v>19.0476835097055</v>
      </c>
      <c r="H307" s="2">
        <v>1195593464151.48</v>
      </c>
    </row>
    <row r="308" spans="1:8" x14ac:dyDescent="0.35">
      <c r="A308" t="s">
        <v>76</v>
      </c>
      <c r="B308" s="4">
        <v>2010</v>
      </c>
      <c r="C308" s="2">
        <v>4.0979179193013699</v>
      </c>
      <c r="D308" s="2">
        <v>36280</v>
      </c>
      <c r="E308" s="2">
        <v>1.10828108130349</v>
      </c>
      <c r="F308" s="2">
        <v>28.3359701667911</v>
      </c>
      <c r="G308" s="2">
        <v>20.766200898620198</v>
      </c>
      <c r="H308" s="2">
        <v>1300991827568.6799</v>
      </c>
    </row>
    <row r="309" spans="1:8" x14ac:dyDescent="0.35">
      <c r="A309" t="s">
        <v>76</v>
      </c>
      <c r="B309" s="4">
        <v>2011</v>
      </c>
      <c r="C309" s="2">
        <v>2.38095237748297E-2</v>
      </c>
      <c r="D309" s="2">
        <v>37270</v>
      </c>
      <c r="E309" s="2">
        <v>1.0802717625870699</v>
      </c>
      <c r="F309" s="2">
        <v>26.7014360671016</v>
      </c>
      <c r="G309" s="2">
        <v>19.5355543051759</v>
      </c>
      <c r="H309" s="2">
        <v>1467318291626.8799</v>
      </c>
    </row>
    <row r="310" spans="1:8" x14ac:dyDescent="0.35">
      <c r="A310" t="s">
        <v>76</v>
      </c>
      <c r="B310" s="4">
        <v>2012</v>
      </c>
      <c r="C310" s="2">
        <v>1.3747509992087401</v>
      </c>
      <c r="D310" s="2">
        <v>38640</v>
      </c>
      <c r="E310" s="2">
        <v>1.12285396244805</v>
      </c>
      <c r="F310" s="2">
        <v>26.562641428228002</v>
      </c>
      <c r="G310" s="2">
        <v>19.666708427019401</v>
      </c>
      <c r="H310" s="2">
        <v>1505676328980.99</v>
      </c>
    </row>
    <row r="311" spans="1:8" x14ac:dyDescent="0.35">
      <c r="A311" t="s">
        <v>76</v>
      </c>
      <c r="B311" s="4">
        <v>2013</v>
      </c>
      <c r="C311" s="2">
        <v>2.0051001767726002</v>
      </c>
      <c r="D311" s="2">
        <v>40760</v>
      </c>
      <c r="E311" s="2">
        <v>1.0667178297017901</v>
      </c>
      <c r="F311" s="2">
        <v>26.650745055146398</v>
      </c>
      <c r="G311" s="2">
        <v>19.3290316543759</v>
      </c>
      <c r="H311" s="2">
        <v>1272726699036.5701</v>
      </c>
    </row>
    <row r="312" spans="1:8" x14ac:dyDescent="0.35">
      <c r="A312" t="s">
        <v>76</v>
      </c>
      <c r="B312" s="4">
        <v>2014</v>
      </c>
      <c r="C312" s="2">
        <v>0.29620551414262802</v>
      </c>
      <c r="D312" s="2">
        <v>41030</v>
      </c>
      <c r="E312" s="2">
        <v>0.99660570034174301</v>
      </c>
      <c r="F312" s="2">
        <v>27.313626734976701</v>
      </c>
      <c r="G312" s="2">
        <v>19.593609233420299</v>
      </c>
      <c r="H312" s="2">
        <v>1226029245917.1201</v>
      </c>
    </row>
    <row r="313" spans="1:8" x14ac:dyDescent="0.35">
      <c r="A313" t="s">
        <v>76</v>
      </c>
      <c r="B313" s="4">
        <v>2015</v>
      </c>
      <c r="C313" s="2">
        <v>1.5606266967490401</v>
      </c>
      <c r="D313" s="2">
        <v>42510</v>
      </c>
      <c r="E313" s="2">
        <v>1.0341200704864699</v>
      </c>
      <c r="F313" s="2">
        <v>28.583711424016698</v>
      </c>
      <c r="G313" s="2">
        <v>20.4624703758492</v>
      </c>
      <c r="H313" s="2">
        <v>1118582261576.95</v>
      </c>
    </row>
    <row r="314" spans="1:8" x14ac:dyDescent="0.35">
      <c r="A314" t="s">
        <v>76</v>
      </c>
      <c r="B314" s="4">
        <v>2016</v>
      </c>
      <c r="C314" s="2">
        <v>0.75382674590353804</v>
      </c>
      <c r="D314" s="2">
        <v>42010</v>
      </c>
      <c r="E314" s="2">
        <v>1.12498130848332</v>
      </c>
      <c r="F314" s="2">
        <v>28.6299476490573</v>
      </c>
      <c r="G314" s="2">
        <v>20.288038568268401</v>
      </c>
      <c r="H314" s="2">
        <v>1242693226688.5</v>
      </c>
    </row>
    <row r="315" spans="1:8" x14ac:dyDescent="0.35">
      <c r="A315" t="s">
        <v>76</v>
      </c>
      <c r="B315" s="4">
        <v>2017</v>
      </c>
      <c r="C315" s="2">
        <v>1.6753317516650299</v>
      </c>
      <c r="D315" s="2">
        <v>42980</v>
      </c>
      <c r="E315" s="2">
        <v>1.12844054943922</v>
      </c>
      <c r="F315" s="2">
        <v>28.882426008863199</v>
      </c>
      <c r="G315" s="2">
        <v>20.435946068602199</v>
      </c>
      <c r="H315" s="2">
        <v>1243302111090.8101</v>
      </c>
    </row>
    <row r="316" spans="1:8" x14ac:dyDescent="0.35">
      <c r="A316" t="s">
        <v>76</v>
      </c>
      <c r="B316" s="4">
        <v>2018</v>
      </c>
      <c r="C316" s="2">
        <v>0.58406806724286797</v>
      </c>
      <c r="D316" s="2">
        <v>43730</v>
      </c>
      <c r="E316" s="2">
        <v>1.0444121433674101</v>
      </c>
      <c r="F316" s="2">
        <v>28.9796866332143</v>
      </c>
      <c r="G316" s="2">
        <v>20.619769625331099</v>
      </c>
      <c r="H316" s="2">
        <v>1289433077816.26</v>
      </c>
    </row>
    <row r="317" spans="1:8" x14ac:dyDescent="0.35">
      <c r="A317" t="s">
        <v>76</v>
      </c>
      <c r="B317" s="4">
        <v>2019</v>
      </c>
      <c r="C317" s="2">
        <v>-0.240350840922716</v>
      </c>
      <c r="D317" s="2">
        <v>43970</v>
      </c>
      <c r="E317" s="2">
        <v>1.0329079491315201</v>
      </c>
      <c r="F317" s="2">
        <v>28.622277307144699</v>
      </c>
      <c r="G317" s="2">
        <v>20.0587762170648</v>
      </c>
      <c r="H317" s="2">
        <v>1322667112209.3501</v>
      </c>
    </row>
    <row r="318" spans="1:8" x14ac:dyDescent="0.35">
      <c r="A318" t="s">
        <v>76</v>
      </c>
      <c r="B318" s="4">
        <v>2020</v>
      </c>
      <c r="C318" s="2">
        <v>-4.5069045422663399</v>
      </c>
      <c r="D318" s="2">
        <v>43120</v>
      </c>
      <c r="E318" s="2">
        <v>1.04427085559301</v>
      </c>
      <c r="F318" s="2">
        <v>29.016841603744901</v>
      </c>
      <c r="G318" s="2">
        <v>19.747771740281699</v>
      </c>
      <c r="H318" s="2">
        <v>1280938750608.5901</v>
      </c>
    </row>
    <row r="319" spans="1:8" x14ac:dyDescent="0.35">
      <c r="A319" t="s">
        <v>76</v>
      </c>
      <c r="B319" s="4">
        <v>2021</v>
      </c>
      <c r="C319" s="2">
        <v>1.65707111732294</v>
      </c>
      <c r="D319" s="2">
        <v>43850</v>
      </c>
      <c r="E319" s="9"/>
      <c r="F319" s="9"/>
      <c r="G319" s="9"/>
      <c r="H319" s="2">
        <v>1248892027256.72</v>
      </c>
    </row>
    <row r="320" spans="1:8" x14ac:dyDescent="0.35">
      <c r="A320" t="s">
        <v>656</v>
      </c>
      <c r="B320" s="4">
        <v>1990</v>
      </c>
      <c r="C320" s="2">
        <v>9.8775525016936001</v>
      </c>
      <c r="D320" s="2">
        <v>8350</v>
      </c>
      <c r="E320" s="2">
        <v>7.6064963336959899</v>
      </c>
      <c r="F320" s="2">
        <v>36.321838965836001</v>
      </c>
      <c r="G320" s="2">
        <v>25.0189722382055</v>
      </c>
      <c r="H320" s="2">
        <v>112080507516.672</v>
      </c>
    </row>
    <row r="321" spans="1:8" x14ac:dyDescent="0.35">
      <c r="A321" t="s">
        <v>656</v>
      </c>
      <c r="B321" s="4">
        <v>1991</v>
      </c>
      <c r="C321" s="2">
        <v>10.778056126896701</v>
      </c>
      <c r="D321" s="2">
        <v>9470</v>
      </c>
      <c r="E321" s="2">
        <v>6.8244906510239396</v>
      </c>
      <c r="F321" s="2">
        <v>37.147719966628301</v>
      </c>
      <c r="G321" s="2">
        <v>25.189014731457402</v>
      </c>
      <c r="H321" s="2">
        <v>136339674098.31599</v>
      </c>
    </row>
    <row r="322" spans="1:8" x14ac:dyDescent="0.35">
      <c r="A322" t="s">
        <v>656</v>
      </c>
      <c r="B322" s="4">
        <v>1992</v>
      </c>
      <c r="C322" s="2">
        <v>6.19864279836374</v>
      </c>
      <c r="D322" s="2">
        <v>10170</v>
      </c>
      <c r="E322" s="2">
        <v>6.6076050800458903</v>
      </c>
      <c r="F322" s="2">
        <v>35.881319070925798</v>
      </c>
      <c r="G322" s="2">
        <v>24.4107893325954</v>
      </c>
      <c r="H322" s="2">
        <v>137724588483.95599</v>
      </c>
    </row>
    <row r="323" spans="1:8" x14ac:dyDescent="0.35">
      <c r="A323" t="s">
        <v>656</v>
      </c>
      <c r="B323" s="4">
        <v>1993</v>
      </c>
      <c r="C323" s="2">
        <v>6.8774741286855798</v>
      </c>
      <c r="D323" s="2">
        <v>11020</v>
      </c>
      <c r="E323" s="2">
        <v>5.9148813714519202</v>
      </c>
      <c r="F323" s="2">
        <v>36.214077421471401</v>
      </c>
      <c r="G323" s="2">
        <v>24.641499987467501</v>
      </c>
      <c r="H323" s="2">
        <v>147855656745.612</v>
      </c>
    </row>
    <row r="324" spans="1:8" x14ac:dyDescent="0.35">
      <c r="A324" t="s">
        <v>656</v>
      </c>
      <c r="B324" s="4">
        <v>1994</v>
      </c>
      <c r="C324" s="2">
        <v>9.2686663377837597</v>
      </c>
      <c r="D324" s="2">
        <v>12160</v>
      </c>
      <c r="E324" s="2">
        <v>5.6582210584133801</v>
      </c>
      <c r="F324" s="2">
        <v>36.242736112908297</v>
      </c>
      <c r="G324" s="2">
        <v>25.302112735420302</v>
      </c>
      <c r="H324" s="2">
        <v>178551123280.85101</v>
      </c>
    </row>
    <row r="325" spans="1:8" x14ac:dyDescent="0.35">
      <c r="A325" t="s">
        <v>656</v>
      </c>
      <c r="B325" s="4">
        <v>1995</v>
      </c>
      <c r="C325" s="2">
        <v>9.6145653931996495</v>
      </c>
      <c r="D325" s="2">
        <v>13450</v>
      </c>
      <c r="E325" s="2">
        <v>5.3286720391918498</v>
      </c>
      <c r="F325" s="2">
        <v>36.491255611127798</v>
      </c>
      <c r="G325" s="2">
        <v>25.801462188504601</v>
      </c>
      <c r="H325" s="2">
        <v>220681343757.698</v>
      </c>
    </row>
    <row r="326" spans="1:8" x14ac:dyDescent="0.35">
      <c r="A326" t="s">
        <v>656</v>
      </c>
      <c r="B326" s="4">
        <v>1996</v>
      </c>
      <c r="C326" s="2">
        <v>7.8907033260066699</v>
      </c>
      <c r="D326" s="2">
        <v>14640</v>
      </c>
      <c r="E326" s="2">
        <v>4.9606509838323598</v>
      </c>
      <c r="F326" s="2">
        <v>35.4480556111846</v>
      </c>
      <c r="G326" s="2">
        <v>24.7050580940159</v>
      </c>
      <c r="H326" s="2">
        <v>240550313879.048</v>
      </c>
    </row>
    <row r="327" spans="1:8" x14ac:dyDescent="0.35">
      <c r="A327" t="s">
        <v>656</v>
      </c>
      <c r="B327" s="4">
        <v>1997</v>
      </c>
      <c r="C327" s="2">
        <v>6.1705524265897704</v>
      </c>
      <c r="D327" s="2">
        <v>15640</v>
      </c>
      <c r="E327" s="2">
        <v>4.4751696396580201</v>
      </c>
      <c r="F327" s="2">
        <v>35.3964691630175</v>
      </c>
      <c r="G327" s="2">
        <v>24.661615514929998</v>
      </c>
      <c r="H327" s="2">
        <v>211883862965.026</v>
      </c>
    </row>
    <row r="328" spans="1:8" x14ac:dyDescent="0.35">
      <c r="A328" t="s">
        <v>656</v>
      </c>
      <c r="B328" s="4">
        <v>1998</v>
      </c>
      <c r="C328" s="2">
        <v>-5.1294481652096398</v>
      </c>
      <c r="D328" s="2">
        <v>14780</v>
      </c>
      <c r="E328" s="2">
        <v>4.2259406982638099</v>
      </c>
      <c r="F328" s="2">
        <v>35.308283289772298</v>
      </c>
      <c r="G328" s="2">
        <v>25.467107880211199</v>
      </c>
      <c r="H328" s="2">
        <v>106485686151.38699</v>
      </c>
    </row>
    <row r="329" spans="1:8" x14ac:dyDescent="0.35">
      <c r="A329" t="s">
        <v>656</v>
      </c>
      <c r="B329" s="4">
        <v>1999</v>
      </c>
      <c r="C329" s="2">
        <v>11.4669424267425</v>
      </c>
      <c r="D329" s="2">
        <v>16620</v>
      </c>
      <c r="E329" s="2">
        <v>4.24975441835615</v>
      </c>
      <c r="F329" s="2">
        <v>34.665865250493297</v>
      </c>
      <c r="G329" s="2">
        <v>25.673772894887701</v>
      </c>
      <c r="H329" s="2">
        <v>154292744065.54401</v>
      </c>
    </row>
    <row r="330" spans="1:8" x14ac:dyDescent="0.35">
      <c r="A330" t="s">
        <v>656</v>
      </c>
      <c r="B330" s="4">
        <v>2000</v>
      </c>
      <c r="C330" s="2">
        <v>9.0608333250853406</v>
      </c>
      <c r="D330" s="2">
        <v>18410</v>
      </c>
      <c r="E330" s="2">
        <v>3.8577920379894</v>
      </c>
      <c r="F330" s="2">
        <v>34.755316784994797</v>
      </c>
      <c r="G330" s="2">
        <v>26.448373505143401</v>
      </c>
      <c r="H330" s="2">
        <v>189525889509.797</v>
      </c>
    </row>
    <row r="331" spans="1:8" x14ac:dyDescent="0.35">
      <c r="A331" t="s">
        <v>656</v>
      </c>
      <c r="B331" s="4">
        <v>2001</v>
      </c>
      <c r="C331" s="2">
        <v>4.8523995715128097</v>
      </c>
      <c r="D331" s="2">
        <v>19590</v>
      </c>
      <c r="E331" s="2">
        <v>3.5658190212939802</v>
      </c>
      <c r="F331" s="2">
        <v>33.220965195815197</v>
      </c>
      <c r="G331" s="2">
        <v>24.879066585405599</v>
      </c>
      <c r="H331" s="2">
        <v>173076088893.01999</v>
      </c>
    </row>
    <row r="332" spans="1:8" x14ac:dyDescent="0.35">
      <c r="A332" t="s">
        <v>656</v>
      </c>
      <c r="B332" s="4">
        <v>2002</v>
      </c>
      <c r="C332" s="2">
        <v>7.7251426754717301</v>
      </c>
      <c r="D332" s="2">
        <v>21320</v>
      </c>
      <c r="E332" s="2">
        <v>3.2068020378180702</v>
      </c>
      <c r="F332" s="2">
        <v>32.8127498833055</v>
      </c>
      <c r="G332" s="2">
        <v>24.485648964824499</v>
      </c>
      <c r="H332" s="2">
        <v>195028575082.52802</v>
      </c>
    </row>
    <row r="333" spans="1:8" x14ac:dyDescent="0.35">
      <c r="A333" t="s">
        <v>656</v>
      </c>
      <c r="B333" s="4">
        <v>2003</v>
      </c>
      <c r="C333" s="2">
        <v>3.1472911937340902</v>
      </c>
      <c r="D333" s="2">
        <v>22020</v>
      </c>
      <c r="E333" s="2">
        <v>2.9645972783672598</v>
      </c>
      <c r="F333" s="2">
        <v>33.111259725448299</v>
      </c>
      <c r="G333" s="2">
        <v>24.124008049058698</v>
      </c>
      <c r="H333" s="2">
        <v>226834450868.992</v>
      </c>
    </row>
    <row r="334" spans="1:8" x14ac:dyDescent="0.35">
      <c r="A334" t="s">
        <v>656</v>
      </c>
      <c r="B334" s="4">
        <v>2004</v>
      </c>
      <c r="C334" s="2">
        <v>5.1973913632438196</v>
      </c>
      <c r="D334" s="2">
        <v>23730</v>
      </c>
      <c r="E334" s="2">
        <v>2.9580185443340601</v>
      </c>
      <c r="F334" s="2">
        <v>34.734839711892697</v>
      </c>
      <c r="G334" s="2">
        <v>26.1184127677449</v>
      </c>
      <c r="H334" s="2">
        <v>258174920546.22299</v>
      </c>
    </row>
    <row r="335" spans="1:8" x14ac:dyDescent="0.35">
      <c r="A335" t="s">
        <v>656</v>
      </c>
      <c r="B335" s="4">
        <v>2005</v>
      </c>
      <c r="C335" s="2">
        <v>4.3085427141123596</v>
      </c>
      <c r="D335" s="2">
        <v>25010</v>
      </c>
      <c r="E335" s="2">
        <v>2.6199757313140202</v>
      </c>
      <c r="F335" s="2">
        <v>34.150331746545298</v>
      </c>
      <c r="G335" s="2">
        <v>25.737183792160799</v>
      </c>
      <c r="H335" s="2">
        <v>303919367782.98798</v>
      </c>
    </row>
    <row r="336" spans="1:8" x14ac:dyDescent="0.35">
      <c r="A336" t="s">
        <v>656</v>
      </c>
      <c r="B336" s="4">
        <v>2006</v>
      </c>
      <c r="C336" s="2">
        <v>5.2643265946672404</v>
      </c>
      <c r="D336" s="2">
        <v>26810</v>
      </c>
      <c r="E336" s="2">
        <v>2.49747041944548</v>
      </c>
      <c r="F336" s="2">
        <v>33.517272995316702</v>
      </c>
      <c r="G336" s="2">
        <v>25.305371958971801</v>
      </c>
      <c r="H336" s="2">
        <v>347491098832.67603</v>
      </c>
    </row>
    <row r="337" spans="1:8" x14ac:dyDescent="0.35">
      <c r="A337" t="s">
        <v>656</v>
      </c>
      <c r="B337" s="4">
        <v>2007</v>
      </c>
      <c r="C337" s="2">
        <v>5.7995484150321603</v>
      </c>
      <c r="D337" s="2">
        <v>28990</v>
      </c>
      <c r="E337" s="2">
        <v>2.2834090847770701</v>
      </c>
      <c r="F337" s="2">
        <v>33.4537500773177</v>
      </c>
      <c r="G337" s="2">
        <v>25.482953309664801</v>
      </c>
      <c r="H337" s="2">
        <v>388105748537.03101</v>
      </c>
    </row>
    <row r="338" spans="1:8" x14ac:dyDescent="0.35">
      <c r="A338" t="s">
        <v>656</v>
      </c>
      <c r="B338" s="4">
        <v>2008</v>
      </c>
      <c r="C338" s="2">
        <v>3.0129848728116699</v>
      </c>
      <c r="D338" s="2">
        <v>29950</v>
      </c>
      <c r="E338" s="2">
        <v>2.1422497425742901</v>
      </c>
      <c r="F338" s="2">
        <v>32.510217970372103</v>
      </c>
      <c r="G338" s="2">
        <v>25.622151476780999</v>
      </c>
      <c r="H338" s="2">
        <v>352605837846.98102</v>
      </c>
    </row>
    <row r="339" spans="1:8" x14ac:dyDescent="0.35">
      <c r="A339" t="s">
        <v>656</v>
      </c>
      <c r="B339" s="4">
        <v>2009</v>
      </c>
      <c r="C339" s="2">
        <v>0.79269898951818596</v>
      </c>
      <c r="D339" s="2">
        <v>29460</v>
      </c>
      <c r="E339" s="2">
        <v>2.2405568119472901</v>
      </c>
      <c r="F339" s="2">
        <v>32.905360005249896</v>
      </c>
      <c r="G339" s="2">
        <v>25.774902959536099</v>
      </c>
      <c r="H339" s="2">
        <v>277518814657.02899</v>
      </c>
    </row>
    <row r="340" spans="1:8" x14ac:dyDescent="0.35">
      <c r="A340" t="s">
        <v>656</v>
      </c>
      <c r="B340" s="4">
        <v>2010</v>
      </c>
      <c r="C340" s="2">
        <v>6.8048249178367097</v>
      </c>
      <c r="D340" s="2">
        <v>31780</v>
      </c>
      <c r="E340" s="2">
        <v>2.1440163216522001</v>
      </c>
      <c r="F340" s="2">
        <v>34.116775965605001</v>
      </c>
      <c r="G340" s="2">
        <v>27.4387665853729</v>
      </c>
      <c r="H340" s="2">
        <v>372417977944.07001</v>
      </c>
    </row>
    <row r="341" spans="1:8" x14ac:dyDescent="0.35">
      <c r="A341" t="s">
        <v>656</v>
      </c>
      <c r="B341" s="4">
        <v>2011</v>
      </c>
      <c r="C341" s="2">
        <v>3.6856677821252601</v>
      </c>
      <c r="D341" s="2">
        <v>32750</v>
      </c>
      <c r="E341" s="2">
        <v>2.20919995518876</v>
      </c>
      <c r="F341" s="2">
        <v>34.4509672575549</v>
      </c>
      <c r="G341" s="2">
        <v>28.236798611197099</v>
      </c>
      <c r="H341" s="2">
        <v>417566722707.849</v>
      </c>
    </row>
    <row r="342" spans="1:8" x14ac:dyDescent="0.35">
      <c r="A342" t="s">
        <v>656</v>
      </c>
      <c r="B342" s="4">
        <v>2012</v>
      </c>
      <c r="C342" s="2">
        <v>2.4025309924618599</v>
      </c>
      <c r="D342" s="2">
        <v>33910</v>
      </c>
      <c r="E342" s="2">
        <v>2.1861850409627999</v>
      </c>
      <c r="F342" s="2">
        <v>34.134692635583598</v>
      </c>
      <c r="G342" s="2">
        <v>27.831895504750499</v>
      </c>
      <c r="H342" s="2">
        <v>400360666250.73602</v>
      </c>
    </row>
    <row r="343" spans="1:8" x14ac:dyDescent="0.35">
      <c r="A343" t="s">
        <v>656</v>
      </c>
      <c r="B343" s="4">
        <v>2013</v>
      </c>
      <c r="C343" s="2">
        <v>3.1647086364718402</v>
      </c>
      <c r="D343" s="2">
        <v>34460</v>
      </c>
      <c r="E343" s="2">
        <v>2.09904711367279</v>
      </c>
      <c r="F343" s="2">
        <v>34.447829188740997</v>
      </c>
      <c r="G343" s="2">
        <v>27.785853738135401</v>
      </c>
      <c r="H343" s="2">
        <v>409666631928.362</v>
      </c>
    </row>
    <row r="344" spans="1:8" x14ac:dyDescent="0.35">
      <c r="A344" t="s">
        <v>656</v>
      </c>
      <c r="B344" s="4">
        <v>2014</v>
      </c>
      <c r="C344" s="2">
        <v>3.2024537945736</v>
      </c>
      <c r="D344" s="2">
        <v>35500</v>
      </c>
      <c r="E344" s="2">
        <v>2.05667705037638</v>
      </c>
      <c r="F344" s="2">
        <v>34.091672372300501</v>
      </c>
      <c r="G344" s="2">
        <v>27.042452155053201</v>
      </c>
      <c r="H344" s="2">
        <v>442185502062.375</v>
      </c>
    </row>
    <row r="345" spans="1:8" x14ac:dyDescent="0.35">
      <c r="A345" t="s">
        <v>656</v>
      </c>
      <c r="B345" s="4">
        <v>2015</v>
      </c>
      <c r="C345" s="2">
        <v>2.8091032682413299</v>
      </c>
      <c r="D345" s="2">
        <v>38020</v>
      </c>
      <c r="E345" s="2">
        <v>2.0039077926906099</v>
      </c>
      <c r="F345" s="2">
        <v>34.149935670272797</v>
      </c>
      <c r="G345" s="2">
        <v>26.606035727907798</v>
      </c>
      <c r="H345" s="2">
        <v>432832297889.55103</v>
      </c>
    </row>
    <row r="346" spans="1:8" x14ac:dyDescent="0.35">
      <c r="A346" t="s">
        <v>656</v>
      </c>
      <c r="B346" s="4">
        <v>2016</v>
      </c>
      <c r="C346" s="2">
        <v>2.9468817150862598</v>
      </c>
      <c r="D346" s="2">
        <v>39720</v>
      </c>
      <c r="E346" s="2">
        <v>1.85903488299151</v>
      </c>
      <c r="F346" s="2">
        <v>34.2977996755017</v>
      </c>
      <c r="G346" s="2">
        <v>26.357765221973001</v>
      </c>
      <c r="H346" s="2">
        <v>452173817127.29102</v>
      </c>
    </row>
    <row r="347" spans="1:8" x14ac:dyDescent="0.35">
      <c r="A347" t="s">
        <v>656</v>
      </c>
      <c r="B347" s="4">
        <v>2017</v>
      </c>
      <c r="C347" s="2">
        <v>3.1596357401277699</v>
      </c>
      <c r="D347" s="2">
        <v>41120</v>
      </c>
      <c r="E347" s="2">
        <v>1.8507562953431</v>
      </c>
      <c r="F347" s="2">
        <v>34.766308535901999</v>
      </c>
      <c r="G347" s="2">
        <v>26.9458726930167</v>
      </c>
      <c r="H347" s="2">
        <v>524326346047.31702</v>
      </c>
    </row>
    <row r="348" spans="1:8" x14ac:dyDescent="0.35">
      <c r="A348" t="s">
        <v>656</v>
      </c>
      <c r="B348" s="4">
        <v>2018</v>
      </c>
      <c r="C348" s="2">
        <v>2.9074037737713501</v>
      </c>
      <c r="D348" s="2">
        <v>43220</v>
      </c>
      <c r="E348" s="2">
        <v>1.7464033944711399</v>
      </c>
      <c r="F348" s="2">
        <v>34.0458023068892</v>
      </c>
      <c r="G348" s="2">
        <v>26.638508652915402</v>
      </c>
      <c r="H348" s="2">
        <v>543105315765.56097</v>
      </c>
    </row>
    <row r="349" spans="1:8" x14ac:dyDescent="0.35">
      <c r="A349" t="s">
        <v>656</v>
      </c>
      <c r="B349" s="4">
        <v>2019</v>
      </c>
      <c r="C349" s="2">
        <v>2.2439778601101201</v>
      </c>
      <c r="D349" s="2">
        <v>43780</v>
      </c>
      <c r="E349" s="2">
        <v>1.6679309789913499</v>
      </c>
      <c r="F349" s="2">
        <v>32.679148916800699</v>
      </c>
      <c r="G349" s="2">
        <v>25.222222874629001</v>
      </c>
      <c r="H349" s="2">
        <v>520114557120.883</v>
      </c>
    </row>
    <row r="350" spans="1:8" x14ac:dyDescent="0.35">
      <c r="A350" t="s">
        <v>656</v>
      </c>
      <c r="B350" s="4">
        <v>2020</v>
      </c>
      <c r="C350" s="2">
        <v>-0.70941535939768097</v>
      </c>
      <c r="D350" s="2">
        <v>45080</v>
      </c>
      <c r="E350" s="2">
        <v>1.7657204813332199</v>
      </c>
      <c r="F350" s="2">
        <v>32.538160200032301</v>
      </c>
      <c r="G350" s="2">
        <v>24.780280701110701</v>
      </c>
      <c r="H350" s="2">
        <v>524282326913.14099</v>
      </c>
    </row>
    <row r="351" spans="1:8" x14ac:dyDescent="0.35">
      <c r="A351" t="s">
        <v>656</v>
      </c>
      <c r="B351" s="4">
        <v>2021</v>
      </c>
      <c r="C351" s="2">
        <v>4.1453239543092497</v>
      </c>
      <c r="D351" s="2">
        <v>47400</v>
      </c>
      <c r="E351" s="2">
        <v>1.7896486775326801</v>
      </c>
      <c r="F351" s="2">
        <v>32.445924954794698</v>
      </c>
      <c r="G351" s="2">
        <v>25.461929526977901</v>
      </c>
      <c r="H351" s="2">
        <v>581135431247.80005</v>
      </c>
    </row>
    <row r="352" spans="1:8" x14ac:dyDescent="0.35">
      <c r="A352" t="s">
        <v>80</v>
      </c>
      <c r="B352" s="4">
        <v>1990</v>
      </c>
      <c r="C352" s="2">
        <v>5.1757683868107298</v>
      </c>
      <c r="D352" s="2">
        <v>8080</v>
      </c>
      <c r="E352" s="2">
        <v>6.6670963788989104</v>
      </c>
      <c r="F352" s="2">
        <v>26.146929748992001</v>
      </c>
      <c r="G352" s="2">
        <v>19.135563608227098</v>
      </c>
      <c r="H352" s="2">
        <v>60795285500.959999</v>
      </c>
    </row>
    <row r="353" spans="1:8" x14ac:dyDescent="0.35">
      <c r="A353" t="s">
        <v>80</v>
      </c>
      <c r="B353" s="4">
        <v>1991</v>
      </c>
      <c r="C353" s="2">
        <v>4.2147548385303102</v>
      </c>
      <c r="D353" s="2">
        <v>8590</v>
      </c>
      <c r="E353" s="2">
        <v>6.4969897485672297</v>
      </c>
      <c r="F353" s="2">
        <v>25.7497952510099</v>
      </c>
      <c r="G353" s="2">
        <v>18.909275360830001</v>
      </c>
      <c r="H353" s="2">
        <v>73357691492.181305</v>
      </c>
    </row>
    <row r="354" spans="1:8" x14ac:dyDescent="0.35">
      <c r="A354" t="s">
        <v>80</v>
      </c>
      <c r="B354" s="4">
        <v>1992</v>
      </c>
      <c r="C354" s="2">
        <v>3.5411024159496201</v>
      </c>
      <c r="D354" s="2">
        <v>8960</v>
      </c>
      <c r="E354" s="2">
        <v>5.9989808099922497</v>
      </c>
      <c r="F354" s="2">
        <v>25.7259806632477</v>
      </c>
      <c r="G354" s="2">
        <v>18.5388231560325</v>
      </c>
      <c r="H354" s="2">
        <v>84690527319.137894</v>
      </c>
    </row>
    <row r="355" spans="1:8" x14ac:dyDescent="0.35">
      <c r="A355" t="s">
        <v>80</v>
      </c>
      <c r="B355" s="4">
        <v>1993</v>
      </c>
      <c r="C355" s="2">
        <v>1.9411558477300901</v>
      </c>
      <c r="D355" s="2">
        <v>8550</v>
      </c>
      <c r="E355" s="2">
        <v>5.1004998684418403</v>
      </c>
      <c r="F355" s="2">
        <v>32.482564891956102</v>
      </c>
      <c r="G355" s="2">
        <v>18.1609112443805</v>
      </c>
      <c r="H355" s="2">
        <v>115272327641.54601</v>
      </c>
    </row>
    <row r="356" spans="1:8" x14ac:dyDescent="0.35">
      <c r="A356" t="s">
        <v>80</v>
      </c>
      <c r="B356" s="4">
        <v>1994</v>
      </c>
      <c r="C356" s="2">
        <v>4.9410806756874299</v>
      </c>
      <c r="D356" s="2">
        <v>8980</v>
      </c>
      <c r="E356" s="2">
        <v>4.6168605620926098</v>
      </c>
      <c r="F356" s="2">
        <v>32.143107648929004</v>
      </c>
      <c r="G356" s="2">
        <v>17.384642607458801</v>
      </c>
      <c r="H356" s="2">
        <v>131548753518.414</v>
      </c>
    </row>
    <row r="357" spans="1:8" x14ac:dyDescent="0.35">
      <c r="A357" t="s">
        <v>80</v>
      </c>
      <c r="B357" s="4">
        <v>1995</v>
      </c>
      <c r="C357" s="2">
        <v>-6.2912308211011698</v>
      </c>
      <c r="D357" s="2">
        <v>8320</v>
      </c>
      <c r="E357" s="2">
        <v>4.4248707073775799</v>
      </c>
      <c r="F357" s="2">
        <v>32.692082266035897</v>
      </c>
      <c r="G357" s="2">
        <v>19.151351754796199</v>
      </c>
      <c r="H357" s="2">
        <v>75492634046.795593</v>
      </c>
    </row>
    <row r="358" spans="1:8" x14ac:dyDescent="0.35">
      <c r="A358" t="s">
        <v>80</v>
      </c>
      <c r="B358" s="4">
        <v>1996</v>
      </c>
      <c r="C358" s="2">
        <v>6.77325869445046</v>
      </c>
      <c r="D358" s="2">
        <v>8920</v>
      </c>
      <c r="E358" s="2">
        <v>4.8684672412680001</v>
      </c>
      <c r="F358" s="2">
        <v>33.9472188082038</v>
      </c>
      <c r="G358" s="2">
        <v>20.2015918235257</v>
      </c>
      <c r="H358" s="2">
        <v>88656156143.906097</v>
      </c>
    </row>
    <row r="359" spans="1:8" x14ac:dyDescent="0.35">
      <c r="A359" t="s">
        <v>80</v>
      </c>
      <c r="B359" s="4">
        <v>1997</v>
      </c>
      <c r="C359" s="2">
        <v>6.8468522786242696</v>
      </c>
      <c r="D359" s="2">
        <v>9610</v>
      </c>
      <c r="E359" s="2">
        <v>4.4502867518915696</v>
      </c>
      <c r="F359" s="2">
        <v>34.198294653378298</v>
      </c>
      <c r="G359" s="2">
        <v>20.204133942435099</v>
      </c>
      <c r="H359" s="2">
        <v>113078102797.24699</v>
      </c>
    </row>
    <row r="360" spans="1:8" x14ac:dyDescent="0.35">
      <c r="A360" t="s">
        <v>80</v>
      </c>
      <c r="B360" s="4">
        <v>1998</v>
      </c>
      <c r="C360" s="2">
        <v>5.1639251679514597</v>
      </c>
      <c r="D360" s="2">
        <v>10050</v>
      </c>
      <c r="E360" s="2">
        <v>4.1587021604123704</v>
      </c>
      <c r="F360" s="2">
        <v>33.883762601657303</v>
      </c>
      <c r="G360" s="2">
        <v>20.112316767992901</v>
      </c>
      <c r="H360" s="2">
        <v>124745003064.799</v>
      </c>
    </row>
    <row r="361" spans="1:8" x14ac:dyDescent="0.35">
      <c r="A361" t="s">
        <v>80</v>
      </c>
      <c r="B361" s="4">
        <v>1999</v>
      </c>
      <c r="C361" s="2">
        <v>2.7535542474823602</v>
      </c>
      <c r="D361" s="2">
        <v>10340</v>
      </c>
      <c r="E361" s="2">
        <v>3.68106668954497</v>
      </c>
      <c r="F361" s="2">
        <v>34.124333054882797</v>
      </c>
      <c r="G361" s="2">
        <v>19.285164481897102</v>
      </c>
      <c r="H361" s="2">
        <v>135525180117.987</v>
      </c>
    </row>
    <row r="362" spans="1:8" x14ac:dyDescent="0.35">
      <c r="A362" t="s">
        <v>80</v>
      </c>
      <c r="B362" s="4">
        <v>2000</v>
      </c>
      <c r="C362" s="2">
        <v>4.9424537146742198</v>
      </c>
      <c r="D362" s="2">
        <v>10970</v>
      </c>
      <c r="E362" s="2">
        <v>3.3230863118968701</v>
      </c>
      <c r="F362" s="2">
        <v>34.209705691330797</v>
      </c>
      <c r="G362" s="2">
        <v>18.987851849896401</v>
      </c>
      <c r="H362" s="2">
        <v>162522513325.43701</v>
      </c>
    </row>
    <row r="363" spans="1:8" x14ac:dyDescent="0.35">
      <c r="A363" t="s">
        <v>80</v>
      </c>
      <c r="B363" s="4">
        <v>2001</v>
      </c>
      <c r="C363" s="2">
        <v>-0.40439012669284602</v>
      </c>
      <c r="D363" s="2">
        <v>11030</v>
      </c>
      <c r="E363" s="2">
        <v>3.4032653477543802</v>
      </c>
      <c r="F363" s="2">
        <v>33.217341353401203</v>
      </c>
      <c r="G363" s="2">
        <v>18.0518957738262</v>
      </c>
      <c r="H363" s="2">
        <v>157659853676.29001</v>
      </c>
    </row>
    <row r="364" spans="1:8" x14ac:dyDescent="0.35">
      <c r="A364" t="s">
        <v>80</v>
      </c>
      <c r="B364" s="4">
        <v>2002</v>
      </c>
      <c r="C364" s="2">
        <v>-3.9844481468534802E-2</v>
      </c>
      <c r="D364" s="2">
        <v>11080</v>
      </c>
      <c r="E364" s="2">
        <v>3.27828185504542</v>
      </c>
      <c r="F364" s="2">
        <v>32.710357648198503</v>
      </c>
      <c r="G364" s="2">
        <v>17.2675847902619</v>
      </c>
      <c r="H364" s="2">
        <v>159870610190.55499</v>
      </c>
    </row>
    <row r="365" spans="1:8" x14ac:dyDescent="0.35">
      <c r="A365" t="s">
        <v>80</v>
      </c>
      <c r="B365" s="4">
        <v>2003</v>
      </c>
      <c r="C365" s="2">
        <v>1.4463826837036</v>
      </c>
      <c r="D365" s="2">
        <v>11360</v>
      </c>
      <c r="E365" s="2">
        <v>3.3874864959512898</v>
      </c>
      <c r="F365" s="2">
        <v>31.191077271202602</v>
      </c>
      <c r="G365" s="2">
        <v>16.608986978236501</v>
      </c>
      <c r="H365" s="2">
        <v>153859872277.319</v>
      </c>
    </row>
    <row r="366" spans="1:8" x14ac:dyDescent="0.35">
      <c r="A366" t="s">
        <v>80</v>
      </c>
      <c r="B366" s="4">
        <v>2004</v>
      </c>
      <c r="C366" s="2">
        <v>3.9205908102879099</v>
      </c>
      <c r="D366" s="2">
        <v>11980</v>
      </c>
      <c r="E366" s="2">
        <v>3.33919043587465</v>
      </c>
      <c r="F366" s="2">
        <v>32.851060047983999</v>
      </c>
      <c r="G366" s="2">
        <v>16.6589751162367</v>
      </c>
      <c r="H366" s="2">
        <v>173012520822.258</v>
      </c>
    </row>
    <row r="367" spans="1:8" x14ac:dyDescent="0.35">
      <c r="A367" t="s">
        <v>80</v>
      </c>
      <c r="B367" s="4">
        <v>2005</v>
      </c>
      <c r="C367" s="2">
        <v>2.30780706591736</v>
      </c>
      <c r="D367" s="2">
        <v>12460</v>
      </c>
      <c r="E367" s="2">
        <v>3.0732041849420701</v>
      </c>
      <c r="F367" s="2">
        <v>32.7834060602748</v>
      </c>
      <c r="G367" s="2">
        <v>15.726604338347901</v>
      </c>
      <c r="H367" s="2">
        <v>189921197845.45599</v>
      </c>
    </row>
    <row r="368" spans="1:8" x14ac:dyDescent="0.35">
      <c r="A368" t="s">
        <v>80</v>
      </c>
      <c r="B368" s="4">
        <v>2006</v>
      </c>
      <c r="C368" s="2">
        <v>4.4950778942140799</v>
      </c>
      <c r="D368" s="2">
        <v>13690</v>
      </c>
      <c r="E368" s="2">
        <v>3.0758258597568999</v>
      </c>
      <c r="F368" s="2">
        <v>34.195279103079301</v>
      </c>
      <c r="G368" s="2">
        <v>16.659961476860701</v>
      </c>
      <c r="H368" s="2">
        <v>222611795911.62701</v>
      </c>
    </row>
    <row r="369" spans="1:8" x14ac:dyDescent="0.35">
      <c r="A369" t="s">
        <v>80</v>
      </c>
      <c r="B369" s="4">
        <v>2007</v>
      </c>
      <c r="C369" s="2">
        <v>2.2914457142980198</v>
      </c>
      <c r="D369" s="2">
        <v>14170</v>
      </c>
      <c r="E369" s="2">
        <v>3.1817147029171902</v>
      </c>
      <c r="F369" s="2">
        <v>33.835137494879802</v>
      </c>
      <c r="G369" s="2">
        <v>15.9208624812093</v>
      </c>
      <c r="H369" s="2">
        <v>243370852839.44299</v>
      </c>
    </row>
    <row r="370" spans="1:8" x14ac:dyDescent="0.35">
      <c r="A370" t="s">
        <v>80</v>
      </c>
      <c r="B370" s="4">
        <v>2008</v>
      </c>
      <c r="C370" s="2">
        <v>1.14358458719401</v>
      </c>
      <c r="D370" s="2">
        <v>14870</v>
      </c>
      <c r="E370" s="2">
        <v>3.1603787170661102</v>
      </c>
      <c r="F370" s="2">
        <v>34.756191698496302</v>
      </c>
      <c r="G370" s="2">
        <v>15.8421985501957</v>
      </c>
      <c r="H370" s="2">
        <v>267583330278.444</v>
      </c>
    </row>
    <row r="371" spans="1:8" x14ac:dyDescent="0.35">
      <c r="A371" t="s">
        <v>80</v>
      </c>
      <c r="B371" s="4">
        <v>2009</v>
      </c>
      <c r="C371" s="2">
        <v>-5.2857441368175104</v>
      </c>
      <c r="D371" s="2">
        <v>14490</v>
      </c>
      <c r="E371" s="2">
        <v>3.2414941406973199</v>
      </c>
      <c r="F371" s="2">
        <v>31.8940938511825</v>
      </c>
      <c r="G371" s="2">
        <v>15.0962102628175</v>
      </c>
      <c r="H371" s="2">
        <v>206010628704.629</v>
      </c>
    </row>
    <row r="372" spans="1:8" x14ac:dyDescent="0.35">
      <c r="A372" t="s">
        <v>80</v>
      </c>
      <c r="B372" s="4">
        <v>2010</v>
      </c>
      <c r="C372" s="2">
        <v>5.1181181432116301</v>
      </c>
      <c r="D372" s="2">
        <v>15280</v>
      </c>
      <c r="E372" s="2">
        <v>3.2191544761549502</v>
      </c>
      <c r="F372" s="2">
        <v>32.3619104538285</v>
      </c>
      <c r="G372" s="2">
        <v>15.5616793495315</v>
      </c>
      <c r="H372" s="2">
        <v>241105654083.57101</v>
      </c>
    </row>
    <row r="373" spans="1:8" x14ac:dyDescent="0.35">
      <c r="A373" t="s">
        <v>80</v>
      </c>
      <c r="B373" s="4">
        <v>2011</v>
      </c>
      <c r="C373" s="2">
        <v>3.6630079295009401</v>
      </c>
      <c r="D373" s="2">
        <v>16480</v>
      </c>
      <c r="E373" s="2">
        <v>3.0884615539305198</v>
      </c>
      <c r="F373" s="2">
        <v>33.556801094016997</v>
      </c>
      <c r="G373" s="2">
        <v>15.351284303746001</v>
      </c>
      <c r="H373" s="2">
        <v>274832246987.51501</v>
      </c>
    </row>
    <row r="374" spans="1:8" x14ac:dyDescent="0.35">
      <c r="A374" t="s">
        <v>80</v>
      </c>
      <c r="B374" s="4">
        <v>2012</v>
      </c>
      <c r="C374" s="2">
        <v>3.64232267941347</v>
      </c>
      <c r="D374" s="2">
        <v>17050</v>
      </c>
      <c r="E374" s="2">
        <v>3.1739249672505898</v>
      </c>
      <c r="F374" s="2">
        <v>33.776466524548503</v>
      </c>
      <c r="G374" s="2">
        <v>16.346724803882601</v>
      </c>
      <c r="H374" s="2">
        <v>286899022362.276</v>
      </c>
    </row>
    <row r="375" spans="1:8" x14ac:dyDescent="0.35">
      <c r="A375" t="s">
        <v>80</v>
      </c>
      <c r="B375" s="4">
        <v>2013</v>
      </c>
      <c r="C375" s="2">
        <v>1.3540919615167899</v>
      </c>
      <c r="D375" s="2">
        <v>17090</v>
      </c>
      <c r="E375" s="2">
        <v>3.1387836949452601</v>
      </c>
      <c r="F375" s="2">
        <v>31.856317563667901</v>
      </c>
      <c r="G375" s="2">
        <v>15.831823954908</v>
      </c>
      <c r="H375" s="2">
        <v>286665368383.96503</v>
      </c>
    </row>
    <row r="376" spans="1:8" x14ac:dyDescent="0.35">
      <c r="A376" t="s">
        <v>80</v>
      </c>
      <c r="B376" s="4">
        <v>2014</v>
      </c>
      <c r="C376" s="2">
        <v>2.8497732549068799</v>
      </c>
      <c r="D376" s="2">
        <v>17850</v>
      </c>
      <c r="E376" s="2">
        <v>3.1320894023995698</v>
      </c>
      <c r="F376" s="2">
        <v>31.490187147013099</v>
      </c>
      <c r="G376" s="2">
        <v>15.915704549833</v>
      </c>
      <c r="H376" s="2">
        <v>287687057588.86603</v>
      </c>
    </row>
    <row r="377" spans="1:8" x14ac:dyDescent="0.35">
      <c r="A377" t="s">
        <v>80</v>
      </c>
      <c r="B377" s="4">
        <v>2015</v>
      </c>
      <c r="C377" s="2">
        <v>3.2931515283338699</v>
      </c>
      <c r="D377" s="2">
        <v>18080</v>
      </c>
      <c r="E377" s="2">
        <v>3.19192365688526</v>
      </c>
      <c r="F377" s="2">
        <v>29.985303266101798</v>
      </c>
      <c r="G377" s="2">
        <v>17.161629606951099</v>
      </c>
      <c r="H377" s="2">
        <v>273198237287.28</v>
      </c>
    </row>
    <row r="378" spans="1:8" x14ac:dyDescent="0.35">
      <c r="A378" t="s">
        <v>80</v>
      </c>
      <c r="B378" s="4">
        <v>2016</v>
      </c>
      <c r="C378" s="2">
        <v>2.6305324245508901</v>
      </c>
      <c r="D378" s="2">
        <v>19090</v>
      </c>
      <c r="E378" s="2">
        <v>3.34646441999055</v>
      </c>
      <c r="F378" s="2">
        <v>29.6399553095595</v>
      </c>
      <c r="G378" s="2">
        <v>17.180450108818</v>
      </c>
      <c r="H378" s="2">
        <v>254753641107.79501</v>
      </c>
    </row>
    <row r="379" spans="1:8" x14ac:dyDescent="0.35">
      <c r="A379" t="s">
        <v>80</v>
      </c>
      <c r="B379" s="4">
        <v>2017</v>
      </c>
      <c r="C379" s="2">
        <v>2.1131291354969499</v>
      </c>
      <c r="D379" s="2">
        <v>19510</v>
      </c>
      <c r="E379" s="2">
        <v>3.3810738819498201</v>
      </c>
      <c r="F379" s="2">
        <v>30.946234976635001</v>
      </c>
      <c r="G379" s="2">
        <v>17.4412489484376</v>
      </c>
      <c r="H379" s="2">
        <v>265448709745.595</v>
      </c>
    </row>
    <row r="380" spans="1:8" x14ac:dyDescent="0.35">
      <c r="A380" t="s">
        <v>80</v>
      </c>
      <c r="B380" s="4">
        <v>2018</v>
      </c>
      <c r="C380" s="2">
        <v>2.1949947252269801</v>
      </c>
      <c r="D380" s="2">
        <v>19900</v>
      </c>
      <c r="E380" s="2">
        <v>3.3838003825291301</v>
      </c>
      <c r="F380" s="2">
        <v>31.148846694845702</v>
      </c>
      <c r="G380" s="2">
        <v>17.5433645118774</v>
      </c>
      <c r="H380" s="2">
        <v>277626103937.27002</v>
      </c>
    </row>
    <row r="381" spans="1:8" x14ac:dyDescent="0.35">
      <c r="A381" t="s">
        <v>80</v>
      </c>
      <c r="B381" s="4">
        <v>2019</v>
      </c>
      <c r="C381" s="2">
        <v>-0.19904777227294801</v>
      </c>
      <c r="D381" s="2">
        <v>19630</v>
      </c>
      <c r="E381" s="2">
        <v>3.3912245598316901</v>
      </c>
      <c r="F381" s="2">
        <v>30.7788972029097</v>
      </c>
      <c r="G381" s="2">
        <v>17.254365264559802</v>
      </c>
      <c r="H381" s="2">
        <v>268525403247.57599</v>
      </c>
    </row>
    <row r="382" spans="1:8" x14ac:dyDescent="0.35">
      <c r="A382" t="s">
        <v>80</v>
      </c>
      <c r="B382" s="4">
        <v>2020</v>
      </c>
      <c r="C382" s="2">
        <v>-7.9879123401474903</v>
      </c>
      <c r="D382" s="2">
        <v>17920</v>
      </c>
      <c r="E382" s="2">
        <v>3.7955546110775802</v>
      </c>
      <c r="F382" s="2">
        <v>29.7967416253308</v>
      </c>
      <c r="G382" s="2">
        <v>17.372777563214999</v>
      </c>
      <c r="H382" s="2">
        <v>209265866952.75</v>
      </c>
    </row>
    <row r="383" spans="1:8" x14ac:dyDescent="0.35">
      <c r="A383" t="s">
        <v>80</v>
      </c>
      <c r="B383" s="4">
        <v>2021</v>
      </c>
      <c r="C383" s="2">
        <v>4.7205652976808103</v>
      </c>
      <c r="D383" s="2">
        <v>19060</v>
      </c>
      <c r="E383" s="2">
        <v>3.8892012026025098</v>
      </c>
      <c r="F383" s="2">
        <v>30.8344029886314</v>
      </c>
      <c r="G383" s="2">
        <v>18.075157369502101</v>
      </c>
      <c r="H383" s="2">
        <v>261750391912.15601</v>
      </c>
    </row>
    <row r="384" spans="1:8" x14ac:dyDescent="0.35">
      <c r="A384" t="s">
        <v>82</v>
      </c>
      <c r="B384" s="4">
        <v>1990</v>
      </c>
      <c r="C384" s="2">
        <v>4.18322298634072</v>
      </c>
      <c r="D384" s="2">
        <v>19040</v>
      </c>
      <c r="E384" s="2">
        <v>4.0122404760385697</v>
      </c>
      <c r="F384" s="2">
        <v>26.298267150769799</v>
      </c>
      <c r="G384" s="2">
        <v>16.700545994943301</v>
      </c>
      <c r="H384" s="2">
        <v>77172379281.132797</v>
      </c>
    </row>
    <row r="385" spans="1:8" x14ac:dyDescent="0.35">
      <c r="A385" t="s">
        <v>82</v>
      </c>
      <c r="B385" s="4">
        <v>1991</v>
      </c>
      <c r="C385" s="2">
        <v>2.4391344083439201</v>
      </c>
      <c r="D385" s="2">
        <v>20090</v>
      </c>
      <c r="E385" s="2">
        <v>3.90048520849344</v>
      </c>
      <c r="F385" s="2">
        <v>25.942103818575902</v>
      </c>
      <c r="G385" s="2">
        <v>16.004409380474399</v>
      </c>
      <c r="H385" s="2">
        <v>76416809288.071701</v>
      </c>
    </row>
    <row r="386" spans="1:8" x14ac:dyDescent="0.35">
      <c r="A386" t="s">
        <v>82</v>
      </c>
      <c r="B386" s="4">
        <v>1992</v>
      </c>
      <c r="C386" s="2">
        <v>1.7060708972005301</v>
      </c>
      <c r="D386" s="2">
        <v>20660</v>
      </c>
      <c r="E386" s="2">
        <v>3.63832099592807</v>
      </c>
      <c r="F386" s="2">
        <v>24.9848331249468</v>
      </c>
      <c r="G386" s="2">
        <v>15.6025962762363</v>
      </c>
      <c r="H386" s="2">
        <v>84659085213.032593</v>
      </c>
    </row>
    <row r="387" spans="1:8" x14ac:dyDescent="0.35">
      <c r="A387" t="s">
        <v>82</v>
      </c>
      <c r="B387" s="4">
        <v>1993</v>
      </c>
      <c r="C387" s="2">
        <v>1.25755215783573</v>
      </c>
      <c r="D387" s="2">
        <v>21420</v>
      </c>
      <c r="E387" s="2">
        <v>3.1859394022492999</v>
      </c>
      <c r="F387" s="2">
        <v>24.552427282256499</v>
      </c>
      <c r="G387" s="2">
        <v>15.365929096116</v>
      </c>
      <c r="H387" s="2">
        <v>75196828429.046005</v>
      </c>
    </row>
    <row r="388" spans="1:8" x14ac:dyDescent="0.35">
      <c r="A388" t="s">
        <v>82</v>
      </c>
      <c r="B388" s="4">
        <v>1994</v>
      </c>
      <c r="C388" s="2">
        <v>2.9610925691463401</v>
      </c>
      <c r="D388" s="2">
        <v>22540</v>
      </c>
      <c r="E388" s="2">
        <v>3.2127518863297002</v>
      </c>
      <c r="F388" s="2">
        <v>24.122270636814999</v>
      </c>
      <c r="G388" s="2">
        <v>15.201169932589099</v>
      </c>
      <c r="H388" s="2">
        <v>81572216975.420807</v>
      </c>
    </row>
    <row r="389" spans="1:8" x14ac:dyDescent="0.35">
      <c r="A389" t="s">
        <v>82</v>
      </c>
      <c r="B389" s="4">
        <v>1995</v>
      </c>
      <c r="C389" s="2">
        <v>3.11603598565915</v>
      </c>
      <c r="D389" s="2">
        <v>23810</v>
      </c>
      <c r="E389" s="2">
        <v>3.10426130415388</v>
      </c>
      <c r="F389" s="2">
        <v>24.0684940236142</v>
      </c>
      <c r="G389" s="2">
        <v>15.3477349209673</v>
      </c>
      <c r="H389" s="2">
        <v>98277518528.685196</v>
      </c>
    </row>
    <row r="390" spans="1:8" x14ac:dyDescent="0.35">
      <c r="A390" t="s">
        <v>82</v>
      </c>
      <c r="B390" s="4">
        <v>1996</v>
      </c>
      <c r="C390" s="2">
        <v>3.4987421205792901</v>
      </c>
      <c r="D390" s="2">
        <v>24930</v>
      </c>
      <c r="E390" s="2">
        <v>2.8773304316285802</v>
      </c>
      <c r="F390" s="2">
        <v>23.676750090678301</v>
      </c>
      <c r="G390" s="2">
        <v>14.6858179180268</v>
      </c>
      <c r="H390" s="2">
        <v>101636601307.19</v>
      </c>
    </row>
    <row r="391" spans="1:8" x14ac:dyDescent="0.35">
      <c r="A391" t="s">
        <v>82</v>
      </c>
      <c r="B391" s="4">
        <v>1997</v>
      </c>
      <c r="C391" s="2">
        <v>4.3290534045255002</v>
      </c>
      <c r="D391" s="2">
        <v>26270</v>
      </c>
      <c r="E391" s="2">
        <v>2.9679226979834499</v>
      </c>
      <c r="F391" s="2">
        <v>22.731041658763399</v>
      </c>
      <c r="G391" s="2">
        <v>14.2302043647675</v>
      </c>
      <c r="H391" s="2">
        <v>95212333408.628906</v>
      </c>
    </row>
    <row r="392" spans="1:8" x14ac:dyDescent="0.35">
      <c r="A392" t="s">
        <v>82</v>
      </c>
      <c r="B392" s="4">
        <v>1998</v>
      </c>
      <c r="C392" s="2">
        <v>4.6639171601524696</v>
      </c>
      <c r="D392" s="2">
        <v>27630</v>
      </c>
      <c r="E392" s="2">
        <v>2.5569687670399102</v>
      </c>
      <c r="F392" s="2">
        <v>22.357118401197098</v>
      </c>
      <c r="G392" s="2">
        <v>14.1668040426584</v>
      </c>
      <c r="H392" s="2">
        <v>100495445456.565</v>
      </c>
    </row>
    <row r="393" spans="1:8" x14ac:dyDescent="0.35">
      <c r="A393" t="s">
        <v>82</v>
      </c>
      <c r="B393" s="4">
        <v>1999</v>
      </c>
      <c r="C393" s="2">
        <v>5.0340481518183502</v>
      </c>
      <c r="D393" s="2">
        <v>29670</v>
      </c>
      <c r="E393" s="2">
        <v>2.3296675002801202</v>
      </c>
      <c r="F393" s="2">
        <v>21.657659032229599</v>
      </c>
      <c r="G393" s="2">
        <v>13.633513644957</v>
      </c>
      <c r="H393" s="2">
        <v>103790639376.448</v>
      </c>
    </row>
    <row r="394" spans="1:8" x14ac:dyDescent="0.35">
      <c r="A394" t="s">
        <v>82</v>
      </c>
      <c r="B394" s="4">
        <v>2000</v>
      </c>
      <c r="C394" s="2">
        <v>4.1956424978691</v>
      </c>
      <c r="D394" s="2">
        <v>32450</v>
      </c>
      <c r="E394" s="2">
        <v>2.2986369680115599</v>
      </c>
      <c r="F394" s="2">
        <v>21.740371277436001</v>
      </c>
      <c r="G394" s="2">
        <v>13.3531117880918</v>
      </c>
      <c r="H394" s="2">
        <v>94226028638.431595</v>
      </c>
    </row>
    <row r="395" spans="1:8" x14ac:dyDescent="0.35">
      <c r="A395" t="s">
        <v>82</v>
      </c>
      <c r="B395" s="4">
        <v>2001</v>
      </c>
      <c r="C395" s="2">
        <v>2.3269550869925801</v>
      </c>
      <c r="D395" s="2">
        <v>33030</v>
      </c>
      <c r="E395" s="2">
        <v>2.22461562086905</v>
      </c>
      <c r="F395" s="2">
        <v>21.893372015082601</v>
      </c>
      <c r="G395" s="2">
        <v>13.123156961988499</v>
      </c>
      <c r="H395" s="2">
        <v>98049042529.527695</v>
      </c>
    </row>
    <row r="396" spans="1:8" x14ac:dyDescent="0.35">
      <c r="A396" t="s">
        <v>82</v>
      </c>
      <c r="B396" s="4">
        <v>2002</v>
      </c>
      <c r="C396" s="2">
        <v>0.21727359494956</v>
      </c>
      <c r="D396" s="2">
        <v>34350</v>
      </c>
      <c r="E396" s="2">
        <v>2.0776753662172198</v>
      </c>
      <c r="F396" s="2">
        <v>21.147510560984301</v>
      </c>
      <c r="G396" s="2">
        <v>12.5422788578772</v>
      </c>
      <c r="H396" s="2">
        <v>99551892967.059006</v>
      </c>
    </row>
    <row r="397" spans="1:8" x14ac:dyDescent="0.35">
      <c r="A397" t="s">
        <v>82</v>
      </c>
      <c r="B397" s="4">
        <v>2003</v>
      </c>
      <c r="C397" s="2">
        <v>0.15564589801701301</v>
      </c>
      <c r="D397" s="2">
        <v>34510</v>
      </c>
      <c r="E397" s="2">
        <v>2.0598272264581401</v>
      </c>
      <c r="F397" s="2">
        <v>20.778650962344699</v>
      </c>
      <c r="G397" s="2">
        <v>12.177024629004899</v>
      </c>
      <c r="H397" s="2">
        <v>118845366601.961</v>
      </c>
    </row>
    <row r="398" spans="1:8" x14ac:dyDescent="0.35">
      <c r="A398" t="s">
        <v>82</v>
      </c>
      <c r="B398" s="4">
        <v>2004</v>
      </c>
      <c r="C398" s="2">
        <v>1.9849457142215201</v>
      </c>
      <c r="D398" s="2">
        <v>36010</v>
      </c>
      <c r="E398" s="2">
        <v>1.8662877914775799</v>
      </c>
      <c r="F398" s="2">
        <v>20.710164259020601</v>
      </c>
      <c r="G398" s="2">
        <v>12.266525092294099</v>
      </c>
      <c r="H398" s="2">
        <v>133791645369.112</v>
      </c>
    </row>
    <row r="399" spans="1:8" x14ac:dyDescent="0.35">
      <c r="A399" t="s">
        <v>82</v>
      </c>
      <c r="B399" s="4">
        <v>2005</v>
      </c>
      <c r="C399" s="2">
        <v>2.0508761081388101</v>
      </c>
      <c r="D399" s="2">
        <v>37110</v>
      </c>
      <c r="E399" s="2">
        <v>1.85792627472621</v>
      </c>
      <c r="F399" s="2">
        <v>21.0231573673539</v>
      </c>
      <c r="G399" s="2">
        <v>12.3018862444475</v>
      </c>
      <c r="H399" s="2">
        <v>140181603710.50601</v>
      </c>
    </row>
    <row r="400" spans="1:8" x14ac:dyDescent="0.35">
      <c r="A400" t="s">
        <v>82</v>
      </c>
      <c r="B400" s="4">
        <v>2006</v>
      </c>
      <c r="C400" s="2">
        <v>3.4609889541150198</v>
      </c>
      <c r="D400" s="2">
        <v>41330</v>
      </c>
      <c r="E400" s="2">
        <v>1.94595463830049</v>
      </c>
      <c r="F400" s="2">
        <v>21.206372124691601</v>
      </c>
      <c r="G400" s="2">
        <v>11.9289157739511</v>
      </c>
      <c r="H400" s="2">
        <v>154304306220</v>
      </c>
    </row>
    <row r="401" spans="1:8" x14ac:dyDescent="0.35">
      <c r="A401" t="s">
        <v>82</v>
      </c>
      <c r="B401" s="4">
        <v>2007</v>
      </c>
      <c r="C401" s="2">
        <v>3.7728425207388199</v>
      </c>
      <c r="D401" s="2">
        <v>43930</v>
      </c>
      <c r="E401" s="2">
        <v>1.8171100020995801</v>
      </c>
      <c r="F401" s="2">
        <v>21.155094723581598</v>
      </c>
      <c r="G401" s="2">
        <v>12.004780593374999</v>
      </c>
      <c r="H401" s="2">
        <v>198134121563.53</v>
      </c>
    </row>
    <row r="402" spans="1:8" x14ac:dyDescent="0.35">
      <c r="A402" t="s">
        <v>82</v>
      </c>
      <c r="B402" s="4">
        <v>2008</v>
      </c>
      <c r="C402" s="2">
        <v>2.17032485133603</v>
      </c>
      <c r="D402" s="2">
        <v>45120</v>
      </c>
      <c r="E402" s="2">
        <v>1.6350483159713101</v>
      </c>
      <c r="F402" s="2">
        <v>21.509955222358499</v>
      </c>
      <c r="G402" s="2">
        <v>11.4583172383104</v>
      </c>
      <c r="H402" s="2">
        <v>212560934121.09399</v>
      </c>
    </row>
    <row r="403" spans="1:8" x14ac:dyDescent="0.35">
      <c r="A403" t="s">
        <v>82</v>
      </c>
      <c r="B403" s="4">
        <v>2009</v>
      </c>
      <c r="C403" s="2">
        <v>-3.66688393735825</v>
      </c>
      <c r="D403" s="2">
        <v>44120</v>
      </c>
      <c r="E403" s="2">
        <v>1.5531926471011901</v>
      </c>
      <c r="F403" s="2">
        <v>20.308493987279999</v>
      </c>
      <c r="G403" s="2">
        <v>10.503455273493101</v>
      </c>
      <c r="H403" s="2">
        <v>180589454072.26599</v>
      </c>
    </row>
    <row r="404" spans="1:8" x14ac:dyDescent="0.35">
      <c r="A404" t="s">
        <v>82</v>
      </c>
      <c r="B404" s="4">
        <v>2010</v>
      </c>
      <c r="C404" s="2">
        <v>1.34273933636553</v>
      </c>
      <c r="D404" s="2">
        <v>45180</v>
      </c>
      <c r="E404" s="2">
        <v>1.77850926254758</v>
      </c>
      <c r="F404" s="2">
        <v>19.694236584911799</v>
      </c>
      <c r="G404" s="2">
        <v>10.469236702248301</v>
      </c>
      <c r="H404" s="2">
        <v>171354182033.33401</v>
      </c>
    </row>
    <row r="405" spans="1:8" x14ac:dyDescent="0.35">
      <c r="A405" t="s">
        <v>82</v>
      </c>
      <c r="B405" s="4">
        <v>2011</v>
      </c>
      <c r="C405" s="2">
        <v>1.5511893124465099</v>
      </c>
      <c r="D405" s="2">
        <v>47250</v>
      </c>
      <c r="E405" s="2">
        <v>1.57897407431895</v>
      </c>
      <c r="F405" s="2">
        <v>20.0661480812905</v>
      </c>
      <c r="G405" s="2">
        <v>10.8031102821672</v>
      </c>
      <c r="H405" s="2">
        <v>181413528112.841</v>
      </c>
    </row>
    <row r="406" spans="1:8" x14ac:dyDescent="0.35">
      <c r="A406" t="s">
        <v>82</v>
      </c>
      <c r="B406" s="4">
        <v>2012</v>
      </c>
      <c r="C406" s="2">
        <v>-1.03035399148436</v>
      </c>
      <c r="D406" s="2">
        <v>48080</v>
      </c>
      <c r="E406" s="2">
        <v>1.6595044764964799</v>
      </c>
      <c r="F406" s="2">
        <v>20.018193902898499</v>
      </c>
      <c r="G406" s="2">
        <v>10.7351684467491</v>
      </c>
      <c r="H406" s="2">
        <v>157085971755.46899</v>
      </c>
    </row>
    <row r="407" spans="1:8" x14ac:dyDescent="0.35">
      <c r="A407" t="s">
        <v>82</v>
      </c>
      <c r="B407" s="4">
        <v>2013</v>
      </c>
      <c r="C407" s="2">
        <v>-0.13017528844991899</v>
      </c>
      <c r="D407" s="2">
        <v>49910</v>
      </c>
      <c r="E407" s="2">
        <v>1.7908648932642699</v>
      </c>
      <c r="F407" s="2">
        <v>19.334164063694701</v>
      </c>
      <c r="G407" s="2">
        <v>10.2880857822467</v>
      </c>
      <c r="H407" s="2">
        <v>162365086530.19699</v>
      </c>
    </row>
    <row r="408" spans="1:8" x14ac:dyDescent="0.35">
      <c r="A408" t="s">
        <v>82</v>
      </c>
      <c r="B408" s="4">
        <v>2014</v>
      </c>
      <c r="C408" s="2">
        <v>1.42339539510084</v>
      </c>
      <c r="D408" s="2">
        <v>49110</v>
      </c>
      <c r="E408" s="2">
        <v>1.73834058014176</v>
      </c>
      <c r="F408" s="2">
        <v>18.412353326582899</v>
      </c>
      <c r="G408" s="2">
        <v>10.3606528083864</v>
      </c>
      <c r="H408" s="2">
        <v>159810673348.23499</v>
      </c>
    </row>
    <row r="409" spans="1:8" x14ac:dyDescent="0.35">
      <c r="A409" t="s">
        <v>82</v>
      </c>
      <c r="B409" s="4">
        <v>2015</v>
      </c>
      <c r="C409" s="2">
        <v>1.95916972105708</v>
      </c>
      <c r="D409" s="2">
        <v>50330</v>
      </c>
      <c r="E409" s="2">
        <v>1.72432783388019</v>
      </c>
      <c r="F409" s="2">
        <v>18.186021031640198</v>
      </c>
      <c r="G409" s="2">
        <v>10.801758820187599</v>
      </c>
      <c r="H409" s="2">
        <v>172062149565.23401</v>
      </c>
    </row>
    <row r="410" spans="1:8" x14ac:dyDescent="0.35">
      <c r="A410" t="s">
        <v>82</v>
      </c>
      <c r="B410" s="4">
        <v>2016</v>
      </c>
      <c r="C410" s="2">
        <v>2.1917137192612302</v>
      </c>
      <c r="D410" s="2">
        <v>51520</v>
      </c>
      <c r="E410" s="2">
        <v>1.76653203206948</v>
      </c>
      <c r="F410" s="2">
        <v>17.637508699954999</v>
      </c>
      <c r="G410" s="2">
        <v>10.8510497122133</v>
      </c>
      <c r="H410" s="2">
        <v>160634886638.522</v>
      </c>
    </row>
    <row r="411" spans="1:8" x14ac:dyDescent="0.35">
      <c r="A411" t="s">
        <v>82</v>
      </c>
      <c r="B411" s="4">
        <v>2017</v>
      </c>
      <c r="C411" s="2">
        <v>2.9109025131500501</v>
      </c>
      <c r="D411" s="2">
        <v>55510</v>
      </c>
      <c r="E411" s="2">
        <v>1.85559496359799</v>
      </c>
      <c r="F411" s="2">
        <v>17.7031373197172</v>
      </c>
      <c r="G411" s="2">
        <v>11.052420523853</v>
      </c>
      <c r="H411" s="2">
        <v>171716057548.23599</v>
      </c>
    </row>
    <row r="412" spans="1:8" x14ac:dyDescent="0.35">
      <c r="A412" t="s">
        <v>82</v>
      </c>
      <c r="B412" s="4">
        <v>2018</v>
      </c>
      <c r="C412" s="2">
        <v>2.3609150947851298</v>
      </c>
      <c r="D412" s="2">
        <v>58490</v>
      </c>
      <c r="E412" s="2">
        <v>1.6506737193260399</v>
      </c>
      <c r="F412" s="2">
        <v>17.805725419160801</v>
      </c>
      <c r="G412" s="2">
        <v>11.057162458801001</v>
      </c>
      <c r="H412" s="2">
        <v>191561450080.784</v>
      </c>
    </row>
    <row r="413" spans="1:8" x14ac:dyDescent="0.35">
      <c r="A413" t="s">
        <v>82</v>
      </c>
      <c r="B413" s="4">
        <v>2019</v>
      </c>
      <c r="C413" s="2">
        <v>1.9555884157404599</v>
      </c>
      <c r="D413" s="2">
        <v>60460</v>
      </c>
      <c r="E413" s="2">
        <v>1.63580569580164</v>
      </c>
      <c r="F413" s="2">
        <v>17.562280534527201</v>
      </c>
      <c r="G413" s="2">
        <v>10.7744248544071</v>
      </c>
      <c r="H413" s="2">
        <v>201120312533.33301</v>
      </c>
    </row>
    <row r="414" spans="1:8" x14ac:dyDescent="0.35">
      <c r="A414" t="s">
        <v>82</v>
      </c>
      <c r="B414" s="4">
        <v>2020</v>
      </c>
      <c r="C414" s="2">
        <v>-3.88608391819609</v>
      </c>
      <c r="D414" s="2">
        <v>59050</v>
      </c>
      <c r="E414" s="2">
        <v>1.5990609267698599</v>
      </c>
      <c r="F414" s="2">
        <v>17.856828995769099</v>
      </c>
      <c r="G414" s="2">
        <v>10.8264597692491</v>
      </c>
      <c r="H414" s="2">
        <v>197939159092.608</v>
      </c>
    </row>
    <row r="415" spans="1:8" x14ac:dyDescent="0.35">
      <c r="A415" t="s">
        <v>82</v>
      </c>
      <c r="B415" s="4">
        <v>2021</v>
      </c>
      <c r="C415" s="2">
        <v>4.8632191493384802</v>
      </c>
      <c r="D415" s="2">
        <v>63360</v>
      </c>
      <c r="E415" s="2">
        <v>1.5469033906459499</v>
      </c>
      <c r="F415" s="2">
        <v>18.059195007683702</v>
      </c>
      <c r="G415" s="2">
        <v>10.827623091331199</v>
      </c>
      <c r="H415" s="2">
        <v>217294232507.74799</v>
      </c>
    </row>
    <row r="416" spans="1:8" x14ac:dyDescent="0.35">
      <c r="A416" t="s">
        <v>84</v>
      </c>
      <c r="B416" s="4">
        <v>1992</v>
      </c>
      <c r="C416" s="2">
        <v>-14.5310737737734</v>
      </c>
      <c r="D416" s="2">
        <v>6800</v>
      </c>
      <c r="E416" s="2">
        <v>7.2633640189374002</v>
      </c>
      <c r="F416" s="2">
        <v>42.250271436086301</v>
      </c>
      <c r="G416" s="9"/>
      <c r="H416" s="2">
        <v>159322033898.30499</v>
      </c>
    </row>
    <row r="417" spans="1:8" x14ac:dyDescent="0.35">
      <c r="A417" t="s">
        <v>84</v>
      </c>
      <c r="B417" s="4">
        <v>1993</v>
      </c>
      <c r="C417" s="2">
        <v>-8.6685403414926299</v>
      </c>
      <c r="D417" s="2">
        <v>6350</v>
      </c>
      <c r="E417" s="2">
        <v>7.5572037782053503</v>
      </c>
      <c r="F417" s="2">
        <v>40.525505218354603</v>
      </c>
      <c r="G417" s="9"/>
      <c r="H417" s="2">
        <v>117503805175.03799</v>
      </c>
    </row>
    <row r="418" spans="1:8" x14ac:dyDescent="0.35">
      <c r="A418" t="s">
        <v>84</v>
      </c>
      <c r="B418" s="4">
        <v>1994</v>
      </c>
      <c r="C418" s="2">
        <v>-12.569755979797799</v>
      </c>
      <c r="D418" s="2">
        <v>5710</v>
      </c>
      <c r="E418" s="2">
        <v>6.10956103151862</v>
      </c>
      <c r="F418" s="2">
        <v>41.2152926729431</v>
      </c>
      <c r="G418" s="9"/>
      <c r="H418" s="2">
        <v>100892683873.472</v>
      </c>
    </row>
    <row r="419" spans="1:8" x14ac:dyDescent="0.35">
      <c r="A419" t="s">
        <v>84</v>
      </c>
      <c r="B419" s="4">
        <v>1995</v>
      </c>
      <c r="C419" s="2">
        <v>-4.1435284056490502</v>
      </c>
      <c r="D419" s="2">
        <v>5570</v>
      </c>
      <c r="E419" s="2">
        <v>6.6922310827392897</v>
      </c>
      <c r="F419" s="2">
        <v>34.539192638321801</v>
      </c>
      <c r="G419" s="9"/>
      <c r="H419" s="2">
        <v>100620223723.55701</v>
      </c>
    </row>
    <row r="420" spans="1:8" x14ac:dyDescent="0.35">
      <c r="A420" t="s">
        <v>84</v>
      </c>
      <c r="B420" s="4">
        <v>1996</v>
      </c>
      <c r="C420" s="2">
        <v>-3.7550694390062498</v>
      </c>
      <c r="D420" s="2">
        <v>5440</v>
      </c>
      <c r="E420" s="2">
        <v>6.5493752418973203</v>
      </c>
      <c r="F420" s="2">
        <v>35.346704252277704</v>
      </c>
      <c r="G420" s="9"/>
      <c r="H420" s="2">
        <v>92711097237.396606</v>
      </c>
    </row>
    <row r="421" spans="1:8" x14ac:dyDescent="0.35">
      <c r="A421" t="s">
        <v>84</v>
      </c>
      <c r="B421" s="4">
        <v>1997</v>
      </c>
      <c r="C421" s="2">
        <v>1.3999158046101601</v>
      </c>
      <c r="D421" s="2">
        <v>5580</v>
      </c>
      <c r="E421" s="2">
        <v>5.8697621444311503</v>
      </c>
      <c r="F421" s="2">
        <v>34.689227044107298</v>
      </c>
      <c r="G421" s="9"/>
      <c r="H421" s="2">
        <v>88988764044.943802</v>
      </c>
    </row>
    <row r="422" spans="1:8" x14ac:dyDescent="0.35">
      <c r="A422" t="s">
        <v>84</v>
      </c>
      <c r="B422" s="4">
        <v>1998</v>
      </c>
      <c r="C422" s="2">
        <v>-5.2999616253122603</v>
      </c>
      <c r="D422" s="2">
        <v>5230</v>
      </c>
      <c r="E422" s="2">
        <v>5.1033931479911798</v>
      </c>
      <c r="F422" s="2">
        <v>33.944029239172302</v>
      </c>
      <c r="G422" s="9"/>
      <c r="H422" s="2">
        <v>40546110252.447197</v>
      </c>
    </row>
    <row r="423" spans="1:8" x14ac:dyDescent="0.35">
      <c r="A423" t="s">
        <v>84</v>
      </c>
      <c r="B423" s="4">
        <v>1999</v>
      </c>
      <c r="C423" s="2">
        <v>6.3999146897353096</v>
      </c>
      <c r="D423" s="2">
        <v>5680</v>
      </c>
      <c r="E423" s="2">
        <v>6.5806476091194801</v>
      </c>
      <c r="F423" s="2">
        <v>33.496201251712201</v>
      </c>
      <c r="G423" s="9"/>
      <c r="H423" s="2">
        <v>29053614947.197399</v>
      </c>
    </row>
    <row r="424" spans="1:8" x14ac:dyDescent="0.35">
      <c r="A424" t="s">
        <v>84</v>
      </c>
      <c r="B424" s="4">
        <v>2000</v>
      </c>
      <c r="C424" s="2">
        <v>10.000066815787999</v>
      </c>
      <c r="D424" s="2">
        <v>6650</v>
      </c>
      <c r="E424" s="2">
        <v>5.7517156284995599</v>
      </c>
      <c r="F424" s="2">
        <v>33.918970317519999</v>
      </c>
      <c r="G424" s="9"/>
      <c r="H424" s="2">
        <v>48549591183.789597</v>
      </c>
    </row>
    <row r="425" spans="1:8" x14ac:dyDescent="0.35">
      <c r="A425" t="s">
        <v>84</v>
      </c>
      <c r="B425" s="4">
        <v>2001</v>
      </c>
      <c r="C425" s="2">
        <v>5.1000512252750498</v>
      </c>
      <c r="D425" s="2">
        <v>7260</v>
      </c>
      <c r="E425" s="2">
        <v>5.8757215676796397</v>
      </c>
      <c r="F425" s="2">
        <v>31.837354123332101</v>
      </c>
      <c r="G425" s="9"/>
      <c r="H425" s="2">
        <v>67298594446.348999</v>
      </c>
    </row>
    <row r="426" spans="1:8" x14ac:dyDescent="0.35">
      <c r="A426" t="s">
        <v>84</v>
      </c>
      <c r="B426" s="4">
        <v>2002</v>
      </c>
      <c r="C426" s="2">
        <v>4.6999919087352398</v>
      </c>
      <c r="D426" s="2">
        <v>7880</v>
      </c>
      <c r="E426" s="2">
        <v>5.5657137528276603</v>
      </c>
      <c r="F426" s="2">
        <v>29.056392811966202</v>
      </c>
      <c r="G426" s="2">
        <v>15.193444790175899</v>
      </c>
      <c r="H426" s="2">
        <v>69196172248.803802</v>
      </c>
    </row>
    <row r="427" spans="1:8" x14ac:dyDescent="0.35">
      <c r="A427" t="s">
        <v>84</v>
      </c>
      <c r="B427" s="4">
        <v>2003</v>
      </c>
      <c r="C427" s="2">
        <v>7.2999523445386796</v>
      </c>
      <c r="D427" s="2">
        <v>8970</v>
      </c>
      <c r="E427" s="2">
        <v>5.5029460520233204</v>
      </c>
      <c r="F427" s="2">
        <v>28.653134993955</v>
      </c>
      <c r="G427" s="2">
        <v>14.3673346861413</v>
      </c>
      <c r="H427" s="2">
        <v>89766062817.672394</v>
      </c>
    </row>
    <row r="428" spans="1:8" x14ac:dyDescent="0.35">
      <c r="A428" t="s">
        <v>84</v>
      </c>
      <c r="B428" s="4">
        <v>2004</v>
      </c>
      <c r="C428" s="2">
        <v>7.1999478699447499</v>
      </c>
      <c r="D428" s="2">
        <v>10010</v>
      </c>
      <c r="E428" s="2">
        <v>4.90444194789091</v>
      </c>
      <c r="F428" s="2">
        <v>31.702222426400301</v>
      </c>
      <c r="G428" s="2">
        <v>15.2165071846405</v>
      </c>
      <c r="H428" s="2">
        <v>123530024297.119</v>
      </c>
    </row>
    <row r="429" spans="1:8" x14ac:dyDescent="0.35">
      <c r="A429" t="s">
        <v>84</v>
      </c>
      <c r="B429" s="4">
        <v>2005</v>
      </c>
      <c r="C429" s="2">
        <v>6.3999654478538197</v>
      </c>
      <c r="D429" s="2">
        <v>11540</v>
      </c>
      <c r="E429" s="2">
        <v>4.2559160059158598</v>
      </c>
      <c r="F429" s="2">
        <v>32.629232072839102</v>
      </c>
      <c r="G429" s="2">
        <v>15.6802236672942</v>
      </c>
      <c r="H429" s="2">
        <v>153395511306.586</v>
      </c>
    </row>
    <row r="430" spans="1:8" x14ac:dyDescent="0.35">
      <c r="A430" t="s">
        <v>84</v>
      </c>
      <c r="B430" s="4">
        <v>2006</v>
      </c>
      <c r="C430" s="2">
        <v>8.2000682550559993</v>
      </c>
      <c r="D430" s="2">
        <v>14480</v>
      </c>
      <c r="E430" s="2">
        <v>3.86131247121949</v>
      </c>
      <c r="F430" s="2">
        <v>31.780260587244001</v>
      </c>
      <c r="G430" s="2">
        <v>15.2912276564068</v>
      </c>
      <c r="H430" s="2">
        <v>209584053547.13</v>
      </c>
    </row>
    <row r="431" spans="1:8" x14ac:dyDescent="0.35">
      <c r="A431" t="s">
        <v>84</v>
      </c>
      <c r="B431" s="4">
        <v>2007</v>
      </c>
      <c r="C431" s="2">
        <v>8.4999777684635696</v>
      </c>
      <c r="D431" s="2">
        <v>16280</v>
      </c>
      <c r="E431" s="2">
        <v>3.7789017062836301</v>
      </c>
      <c r="F431" s="2">
        <v>31.222040802462299</v>
      </c>
      <c r="G431" s="2">
        <v>15.1146322629236</v>
      </c>
      <c r="H431" s="2">
        <v>314067581936.45203</v>
      </c>
    </row>
    <row r="432" spans="1:8" x14ac:dyDescent="0.35">
      <c r="A432" t="s">
        <v>84</v>
      </c>
      <c r="B432" s="4">
        <v>2008</v>
      </c>
      <c r="C432" s="2">
        <v>5.1999692649884297</v>
      </c>
      <c r="D432" s="2">
        <v>19600</v>
      </c>
      <c r="E432" s="2">
        <v>3.7533411881349101</v>
      </c>
      <c r="F432" s="2">
        <v>30.7868816997841</v>
      </c>
      <c r="G432" s="2">
        <v>14.9331548589743</v>
      </c>
      <c r="H432" s="2">
        <v>423536086331.97699</v>
      </c>
    </row>
    <row r="433" spans="1:8" x14ac:dyDescent="0.35">
      <c r="A433" t="s">
        <v>84</v>
      </c>
      <c r="B433" s="4">
        <v>2009</v>
      </c>
      <c r="C433" s="2">
        <v>-7.79999391343111</v>
      </c>
      <c r="D433" s="2">
        <v>18760</v>
      </c>
      <c r="E433" s="2">
        <v>4.0844486972052199</v>
      </c>
      <c r="F433" s="2">
        <v>29.326939025953301</v>
      </c>
      <c r="G433" s="2">
        <v>12.897971424446</v>
      </c>
      <c r="H433" s="2">
        <v>231402250759.285</v>
      </c>
    </row>
    <row r="434" spans="1:8" x14ac:dyDescent="0.35">
      <c r="A434" t="s">
        <v>84</v>
      </c>
      <c r="B434" s="4">
        <v>2010</v>
      </c>
      <c r="C434" s="2">
        <v>4.5000000000306501</v>
      </c>
      <c r="D434" s="2">
        <v>19860</v>
      </c>
      <c r="E434" s="2">
        <v>3.34389824902913</v>
      </c>
      <c r="F434" s="2">
        <v>29.999588218144901</v>
      </c>
      <c r="G434" s="2">
        <v>12.8154704732836</v>
      </c>
      <c r="H434" s="2">
        <v>344860856364.78003</v>
      </c>
    </row>
    <row r="435" spans="1:8" x14ac:dyDescent="0.35">
      <c r="A435" t="s">
        <v>84</v>
      </c>
      <c r="B435" s="4">
        <v>2011</v>
      </c>
      <c r="C435" s="2">
        <v>4.3000291857941004</v>
      </c>
      <c r="D435" s="2">
        <v>22130</v>
      </c>
      <c r="E435" s="2">
        <v>3.1507257212962001</v>
      </c>
      <c r="F435" s="2">
        <v>29.413588838373801</v>
      </c>
      <c r="G435" s="2">
        <v>11.470933715440699</v>
      </c>
      <c r="H435" s="2">
        <v>496356650092.06201</v>
      </c>
    </row>
    <row r="436" spans="1:8" x14ac:dyDescent="0.35">
      <c r="A436" t="s">
        <v>84</v>
      </c>
      <c r="B436" s="4">
        <v>2012</v>
      </c>
      <c r="C436" s="2">
        <v>4.0240861572097897</v>
      </c>
      <c r="D436" s="2">
        <v>23560</v>
      </c>
      <c r="E436" s="2">
        <v>2.9260308777535302</v>
      </c>
      <c r="F436" s="2">
        <v>29.1028680720786</v>
      </c>
      <c r="G436" s="2">
        <v>11.4152854387593</v>
      </c>
      <c r="H436" s="2">
        <v>542218172621.09399</v>
      </c>
    </row>
    <row r="437" spans="1:8" x14ac:dyDescent="0.35">
      <c r="A437" t="s">
        <v>84</v>
      </c>
      <c r="B437" s="4">
        <v>2013</v>
      </c>
      <c r="C437" s="2">
        <v>1.7554221490936801</v>
      </c>
      <c r="D437" s="2">
        <v>25170</v>
      </c>
      <c r="E437" s="2">
        <v>2.9936004877667801</v>
      </c>
      <c r="F437" s="2">
        <v>28.191289179250202</v>
      </c>
      <c r="G437" s="2">
        <v>11.057306336720799</v>
      </c>
      <c r="H437" s="2">
        <v>533497083591.15601</v>
      </c>
    </row>
    <row r="438" spans="1:8" x14ac:dyDescent="0.35">
      <c r="A438" t="s">
        <v>84</v>
      </c>
      <c r="B438" s="4">
        <v>2014</v>
      </c>
      <c r="C438" s="2">
        <v>0.73626722141557399</v>
      </c>
      <c r="D438" s="2">
        <v>24910</v>
      </c>
      <c r="E438" s="2">
        <v>3.3606054880425198</v>
      </c>
      <c r="F438" s="2">
        <v>27.931527059977199</v>
      </c>
      <c r="G438" s="2">
        <v>11.335580414399599</v>
      </c>
      <c r="H438" s="2">
        <v>461082072634.98499</v>
      </c>
    </row>
    <row r="439" spans="1:8" x14ac:dyDescent="0.35">
      <c r="A439" t="s">
        <v>84</v>
      </c>
      <c r="B439" s="4">
        <v>2015</v>
      </c>
      <c r="C439" s="2">
        <v>-1.9727192263754201</v>
      </c>
      <c r="D439" s="2">
        <v>23420</v>
      </c>
      <c r="E439" s="2">
        <v>3.8731044873229901</v>
      </c>
      <c r="F439" s="2">
        <v>29.794059987434899</v>
      </c>
      <c r="G439" s="2">
        <v>12.383018865556</v>
      </c>
      <c r="H439" s="2">
        <v>301993675507.93701</v>
      </c>
    </row>
    <row r="440" spans="1:8" x14ac:dyDescent="0.35">
      <c r="A440" t="s">
        <v>84</v>
      </c>
      <c r="B440" s="4">
        <v>2016</v>
      </c>
      <c r="C440" s="2">
        <v>0.19369007172953401</v>
      </c>
      <c r="D440" s="2">
        <v>23460</v>
      </c>
      <c r="E440" s="2">
        <v>3.8402172845995102</v>
      </c>
      <c r="F440" s="2">
        <v>29.173905066453599</v>
      </c>
      <c r="G440" s="2">
        <v>11.700279102294999</v>
      </c>
      <c r="H440" s="2">
        <v>294879346932.93201</v>
      </c>
    </row>
    <row r="441" spans="1:8" x14ac:dyDescent="0.35">
      <c r="A441" t="s">
        <v>84</v>
      </c>
      <c r="B441" s="4">
        <v>2017</v>
      </c>
      <c r="C441" s="2">
        <v>1.8257900635511199</v>
      </c>
      <c r="D441" s="2">
        <v>25230</v>
      </c>
      <c r="E441" s="2">
        <v>3.55363208990976</v>
      </c>
      <c r="F441" s="2">
        <v>30.673296885017098</v>
      </c>
      <c r="G441" s="2">
        <v>12.312772129890901</v>
      </c>
      <c r="H441" s="2">
        <v>371617406089.526</v>
      </c>
    </row>
    <row r="442" spans="1:8" x14ac:dyDescent="0.35">
      <c r="A442" t="s">
        <v>84</v>
      </c>
      <c r="B442" s="4">
        <v>2018</v>
      </c>
      <c r="C442" s="2">
        <v>2.80724541049418</v>
      </c>
      <c r="D442" s="2">
        <v>28120</v>
      </c>
      <c r="E442" s="2">
        <v>3.3942533806976001</v>
      </c>
      <c r="F442" s="2">
        <v>32.554298053084104</v>
      </c>
      <c r="G442" s="2">
        <v>12.8198832504186</v>
      </c>
      <c r="H442" s="2">
        <v>363254989380.56201</v>
      </c>
    </row>
    <row r="443" spans="1:8" x14ac:dyDescent="0.35">
      <c r="A443" t="s">
        <v>84</v>
      </c>
      <c r="B443" s="4">
        <v>2019</v>
      </c>
      <c r="C443" s="2">
        <v>2.1980757138086302</v>
      </c>
      <c r="D443" s="2">
        <v>29120</v>
      </c>
      <c r="E443" s="2">
        <v>3.53030291392166</v>
      </c>
      <c r="F443" s="2">
        <v>32.150495836720403</v>
      </c>
      <c r="G443" s="2">
        <v>12.9692072846673</v>
      </c>
      <c r="H443" s="2">
        <v>383685240593.966</v>
      </c>
    </row>
    <row r="444" spans="1:8" x14ac:dyDescent="0.35">
      <c r="A444" t="s">
        <v>84</v>
      </c>
      <c r="B444" s="4">
        <v>2020</v>
      </c>
      <c r="C444" s="2">
        <v>-2.6637575111133298</v>
      </c>
      <c r="D444" s="2">
        <v>29230</v>
      </c>
      <c r="E444" s="2">
        <v>3.9992487281832001</v>
      </c>
      <c r="F444" s="2">
        <v>29.806223878695999</v>
      </c>
      <c r="G444" s="2">
        <v>13.4231660990477</v>
      </c>
      <c r="H444" s="2">
        <v>348425696450.58801</v>
      </c>
    </row>
    <row r="445" spans="1:8" x14ac:dyDescent="0.35">
      <c r="A445" t="s">
        <v>84</v>
      </c>
      <c r="B445" s="4">
        <v>2021</v>
      </c>
      <c r="C445" s="2">
        <v>4.7495840999639798</v>
      </c>
      <c r="D445" s="2">
        <v>32170</v>
      </c>
      <c r="E445" s="2">
        <v>3.7965923283138898</v>
      </c>
      <c r="F445" s="2">
        <v>33.158997108341197</v>
      </c>
      <c r="G445" s="2">
        <v>14.445737322322</v>
      </c>
      <c r="H445" s="2">
        <v>398837542410.966</v>
      </c>
    </row>
    <row r="446" spans="1:8" x14ac:dyDescent="0.35">
      <c r="A446" t="s">
        <v>86</v>
      </c>
      <c r="B446" s="4">
        <v>1990</v>
      </c>
      <c r="C446" s="2">
        <v>15.193425886137501</v>
      </c>
      <c r="D446" s="2">
        <v>33750</v>
      </c>
      <c r="E446" s="2">
        <v>5.7072763186948396</v>
      </c>
      <c r="F446" s="2">
        <v>49.156237499393299</v>
      </c>
      <c r="G446" s="2">
        <v>8.5431948787437797</v>
      </c>
      <c r="H446" s="2">
        <v>18449302990.654202</v>
      </c>
    </row>
    <row r="447" spans="1:8" x14ac:dyDescent="0.35">
      <c r="A447" t="s">
        <v>86</v>
      </c>
      <c r="B447" s="4">
        <v>1991</v>
      </c>
      <c r="C447" s="2">
        <v>15.0078802511117</v>
      </c>
      <c r="D447" s="2">
        <v>37880</v>
      </c>
      <c r="E447" s="2">
        <v>5.4328142654118796</v>
      </c>
      <c r="F447" s="2">
        <v>48.835306554920699</v>
      </c>
      <c r="G447" s="2">
        <v>8.5088514881706008</v>
      </c>
      <c r="H447" s="2">
        <v>26425703631.508701</v>
      </c>
    </row>
    <row r="448" spans="1:8" x14ac:dyDescent="0.35">
      <c r="A448" t="s">
        <v>86</v>
      </c>
      <c r="B448" s="4">
        <v>1992</v>
      </c>
      <c r="C448" s="2">
        <v>3.9875401685497001</v>
      </c>
      <c r="D448" s="2">
        <v>38500</v>
      </c>
      <c r="E448" s="2">
        <v>5.6068038387136303</v>
      </c>
      <c r="F448" s="2">
        <v>51.565691401546701</v>
      </c>
      <c r="G448" s="2">
        <v>8.9724548588455999</v>
      </c>
      <c r="H448" s="2">
        <v>31480308785.0467</v>
      </c>
    </row>
    <row r="449" spans="1:8" x14ac:dyDescent="0.35">
      <c r="A449" t="s">
        <v>86</v>
      </c>
      <c r="B449" s="4">
        <v>1993</v>
      </c>
      <c r="C449" s="2">
        <v>-1.36374142924282</v>
      </c>
      <c r="D449" s="2">
        <v>37960</v>
      </c>
      <c r="E449" s="2">
        <v>6.0695054265671997</v>
      </c>
      <c r="F449" s="2">
        <v>47.943375859255603</v>
      </c>
      <c r="G449" s="2">
        <v>9.0516359254209302</v>
      </c>
      <c r="H449" s="2">
        <v>33315142563.4179</v>
      </c>
    </row>
    <row r="450" spans="1:8" x14ac:dyDescent="0.35">
      <c r="A450" t="s">
        <v>86</v>
      </c>
      <c r="B450" s="4">
        <v>1994</v>
      </c>
      <c r="C450" s="2">
        <v>0.558720185389177</v>
      </c>
      <c r="D450" s="2">
        <v>37360</v>
      </c>
      <c r="E450" s="2">
        <v>6.1495768881611204</v>
      </c>
      <c r="F450" s="2">
        <v>47.812218923003698</v>
      </c>
      <c r="G450" s="2">
        <v>9.3520943613375902</v>
      </c>
      <c r="H450" s="2">
        <v>27517536154.873199</v>
      </c>
    </row>
    <row r="451" spans="1:8" x14ac:dyDescent="0.35">
      <c r="A451" t="s">
        <v>86</v>
      </c>
      <c r="B451" s="4">
        <v>1995</v>
      </c>
      <c r="C451" s="2">
        <v>0.21209134750625899</v>
      </c>
      <c r="D451" s="2">
        <v>37530</v>
      </c>
      <c r="E451" s="2">
        <v>5.88614793777068</v>
      </c>
      <c r="F451" s="2">
        <v>49.166912393348802</v>
      </c>
      <c r="G451" s="2">
        <v>9.5673270494651206</v>
      </c>
      <c r="H451" s="2">
        <v>29078780026.702301</v>
      </c>
    </row>
    <row r="452" spans="1:8" x14ac:dyDescent="0.35">
      <c r="A452" t="s">
        <v>86</v>
      </c>
      <c r="B452" s="4">
        <v>1996</v>
      </c>
      <c r="C452" s="2">
        <v>2.63742421695056</v>
      </c>
      <c r="D452" s="2">
        <v>37600</v>
      </c>
      <c r="E452" s="2">
        <v>5.4127405400198398</v>
      </c>
      <c r="F452" s="2">
        <v>52.161389905791502</v>
      </c>
      <c r="G452" s="2">
        <v>9.7553325942564495</v>
      </c>
      <c r="H452" s="2">
        <v>29465580774.365799</v>
      </c>
    </row>
    <row r="453" spans="1:8" x14ac:dyDescent="0.35">
      <c r="A453" t="s">
        <v>86</v>
      </c>
      <c r="B453" s="4">
        <v>1997</v>
      </c>
      <c r="C453" s="2">
        <v>1.1037820485482299</v>
      </c>
      <c r="D453" s="2">
        <v>37630</v>
      </c>
      <c r="E453" s="2">
        <v>5.3738432105245</v>
      </c>
      <c r="F453" s="2">
        <v>50.8188008636332</v>
      </c>
      <c r="G453" s="2">
        <v>10.031659651953801</v>
      </c>
      <c r="H453" s="2">
        <v>31163861148.197601</v>
      </c>
    </row>
    <row r="454" spans="1:8" x14ac:dyDescent="0.35">
      <c r="A454" t="s">
        <v>86</v>
      </c>
      <c r="B454" s="4">
        <v>1998</v>
      </c>
      <c r="C454" s="2">
        <v>2.8933625194486998</v>
      </c>
      <c r="D454" s="2">
        <v>38480</v>
      </c>
      <c r="E454" s="2">
        <v>6.1592478205996404</v>
      </c>
      <c r="F454" s="2">
        <v>43.947907412204202</v>
      </c>
      <c r="G454" s="2">
        <v>10.554722599696399</v>
      </c>
      <c r="H454" s="2">
        <v>33683962666.666698</v>
      </c>
    </row>
    <row r="455" spans="1:8" x14ac:dyDescent="0.35">
      <c r="A455" t="s">
        <v>86</v>
      </c>
      <c r="B455" s="4">
        <v>1999</v>
      </c>
      <c r="C455" s="2">
        <v>-3.76328521563148</v>
      </c>
      <c r="D455" s="2">
        <v>36750</v>
      </c>
      <c r="E455" s="2">
        <v>5.6795527197642102</v>
      </c>
      <c r="F455" s="2">
        <v>47.626750671873502</v>
      </c>
      <c r="G455" s="2">
        <v>10.3555413524139</v>
      </c>
      <c r="H455" s="2">
        <v>34791173333.333298</v>
      </c>
    </row>
    <row r="456" spans="1:8" x14ac:dyDescent="0.35">
      <c r="A456" t="s">
        <v>86</v>
      </c>
      <c r="B456" s="4">
        <v>2000</v>
      </c>
      <c r="C456" s="2">
        <v>5.6254161425834299</v>
      </c>
      <c r="D456" s="2">
        <v>38380</v>
      </c>
      <c r="E456" s="2">
        <v>4.9211141868063901</v>
      </c>
      <c r="F456" s="2">
        <v>54.166682824291698</v>
      </c>
      <c r="G456" s="2">
        <v>9.6090966784856793</v>
      </c>
      <c r="H456" s="2">
        <v>36608597333.333298</v>
      </c>
    </row>
    <row r="457" spans="1:8" x14ac:dyDescent="0.35">
      <c r="A457" t="s">
        <v>86</v>
      </c>
      <c r="B457" s="4">
        <v>2001</v>
      </c>
      <c r="C457" s="2">
        <v>-1.2107438628424601</v>
      </c>
      <c r="D457" s="2">
        <v>38010</v>
      </c>
      <c r="E457" s="2">
        <v>5.1711892789246896</v>
      </c>
      <c r="F457" s="2">
        <v>51.525051121172403</v>
      </c>
      <c r="G457" s="2">
        <v>10.0223033150502</v>
      </c>
      <c r="H457" s="2">
        <v>36133549333.333298</v>
      </c>
    </row>
    <row r="458" spans="1:8" x14ac:dyDescent="0.35">
      <c r="A458" t="s">
        <v>86</v>
      </c>
      <c r="B458" s="4">
        <v>2002</v>
      </c>
      <c r="C458" s="2">
        <v>-2.8191744042883999</v>
      </c>
      <c r="D458" s="2">
        <v>36530</v>
      </c>
      <c r="E458" s="2">
        <v>5.0772888039648301</v>
      </c>
      <c r="F458" s="2">
        <v>51.7422439178861</v>
      </c>
      <c r="G458" s="2">
        <v>10.2634538144701</v>
      </c>
      <c r="H458" s="2">
        <v>37339760000</v>
      </c>
    </row>
    <row r="459" spans="1:8" x14ac:dyDescent="0.35">
      <c r="A459" t="s">
        <v>86</v>
      </c>
      <c r="B459" s="4">
        <v>2003</v>
      </c>
      <c r="C459" s="2">
        <v>11.24206138556</v>
      </c>
      <c r="D459" s="2">
        <v>40350</v>
      </c>
      <c r="E459" s="2">
        <v>4.5045590073817303</v>
      </c>
      <c r="F459" s="2">
        <v>54.618565454331502</v>
      </c>
      <c r="G459" s="2">
        <v>10.6596878841001</v>
      </c>
      <c r="H459" s="2">
        <v>42066243893.333298</v>
      </c>
    </row>
    <row r="460" spans="1:8" x14ac:dyDescent="0.35">
      <c r="A460" t="s">
        <v>86</v>
      </c>
      <c r="B460" s="4">
        <v>2004</v>
      </c>
      <c r="C460" s="2">
        <v>7.9584416636785997</v>
      </c>
      <c r="D460" s="2">
        <v>43910</v>
      </c>
      <c r="E460" s="2">
        <v>3.90115016183996</v>
      </c>
      <c r="F460" s="2">
        <v>57.174885626292202</v>
      </c>
      <c r="G460" s="2">
        <v>10.332397016460201</v>
      </c>
      <c r="H460" s="2">
        <v>51398184640</v>
      </c>
    </row>
    <row r="461" spans="1:8" x14ac:dyDescent="0.35">
      <c r="A461" t="s">
        <v>86</v>
      </c>
      <c r="B461" s="4">
        <v>2005</v>
      </c>
      <c r="C461" s="2">
        <v>5.5738501214288299</v>
      </c>
      <c r="D461" s="2">
        <v>46440</v>
      </c>
      <c r="E461" s="2">
        <v>3.22080717494782</v>
      </c>
      <c r="F461" s="2">
        <v>62.114813509661303</v>
      </c>
      <c r="G461" s="2">
        <v>9.5441202084284207</v>
      </c>
      <c r="H461" s="2">
        <v>66266255264.0709</v>
      </c>
    </row>
    <row r="462" spans="1:8" x14ac:dyDescent="0.35">
      <c r="A462" t="s">
        <v>86</v>
      </c>
      <c r="B462" s="4">
        <v>2006</v>
      </c>
      <c r="C462" s="2">
        <v>2.7884022277423699</v>
      </c>
      <c r="D462" s="2">
        <v>47390</v>
      </c>
      <c r="E462" s="2">
        <v>2.94857030298235</v>
      </c>
      <c r="F462" s="2">
        <v>62.877071605926098</v>
      </c>
      <c r="G462" s="2">
        <v>9.5976960323084803</v>
      </c>
      <c r="H462" s="2">
        <v>83728999279.038696</v>
      </c>
    </row>
    <row r="463" spans="1:8" x14ac:dyDescent="0.35">
      <c r="A463" t="s">
        <v>86</v>
      </c>
      <c r="B463" s="4">
        <v>2007</v>
      </c>
      <c r="C463" s="2">
        <v>1.8471302516113199</v>
      </c>
      <c r="D463" s="2">
        <v>47900</v>
      </c>
      <c r="E463" s="2">
        <v>2.7701897761572098</v>
      </c>
      <c r="F463" s="2">
        <v>63.034675756491403</v>
      </c>
      <c r="G463" s="2">
        <v>9.9407597355518398</v>
      </c>
      <c r="H463" s="2">
        <v>110118015903.936</v>
      </c>
    </row>
    <row r="464" spans="1:8" x14ac:dyDescent="0.35">
      <c r="A464" t="s">
        <v>86</v>
      </c>
      <c r="B464" s="4">
        <v>2008</v>
      </c>
      <c r="C464" s="2">
        <v>6.24977275479299</v>
      </c>
      <c r="D464" s="2">
        <v>50020</v>
      </c>
      <c r="E464" s="2">
        <v>2.31687426733563</v>
      </c>
      <c r="F464" s="2">
        <v>66.756662414085895</v>
      </c>
      <c r="G464" s="2">
        <v>8.9830003349967402</v>
      </c>
      <c r="H464" s="2">
        <v>141882604186.66699</v>
      </c>
    </row>
    <row r="465" spans="1:8" x14ac:dyDescent="0.35">
      <c r="A465" t="s">
        <v>86</v>
      </c>
      <c r="B465" s="4">
        <v>2009</v>
      </c>
      <c r="C465" s="2">
        <v>-2.0592491899383298</v>
      </c>
      <c r="D465" s="2">
        <v>47610</v>
      </c>
      <c r="E465" s="2">
        <v>2.8540884727120401</v>
      </c>
      <c r="F465" s="2">
        <v>55.020001231143397</v>
      </c>
      <c r="G465" s="2">
        <v>10.850655696860301</v>
      </c>
      <c r="H465" s="2">
        <v>136089704133.33299</v>
      </c>
    </row>
    <row r="466" spans="1:8" x14ac:dyDescent="0.35">
      <c r="A466" t="s">
        <v>86</v>
      </c>
      <c r="B466" s="4">
        <v>2010</v>
      </c>
      <c r="C466" s="2">
        <v>5.0394840262865701</v>
      </c>
      <c r="D466" s="2">
        <v>48690</v>
      </c>
      <c r="E466" s="2">
        <v>2.6402763595458398</v>
      </c>
      <c r="F466" s="2">
        <v>58.384169417169304</v>
      </c>
      <c r="G466" s="2">
        <v>11.014403598141399</v>
      </c>
      <c r="H466" s="2">
        <v>163355129174.543</v>
      </c>
    </row>
    <row r="467" spans="1:8" x14ac:dyDescent="0.35">
      <c r="A467" t="s">
        <v>86</v>
      </c>
      <c r="B467" s="4">
        <v>2011</v>
      </c>
      <c r="C467" s="2">
        <v>9.9968651655924798</v>
      </c>
      <c r="D467" s="2">
        <v>53390</v>
      </c>
      <c r="E467" s="2">
        <v>2.1714277833381299</v>
      </c>
      <c r="F467" s="2">
        <v>63.676362489444898</v>
      </c>
      <c r="G467" s="2">
        <v>10.011468613417</v>
      </c>
      <c r="H467" s="2">
        <v>181038840108.229</v>
      </c>
    </row>
    <row r="468" spans="1:8" x14ac:dyDescent="0.35">
      <c r="A468" t="s">
        <v>86</v>
      </c>
      <c r="B468" s="4">
        <v>2012</v>
      </c>
      <c r="C468" s="2">
        <v>5.4114227801033099</v>
      </c>
      <c r="D468" s="2">
        <v>55070</v>
      </c>
      <c r="E468" s="2">
        <v>2.07934643486404</v>
      </c>
      <c r="F468" s="2">
        <v>62.691155524511998</v>
      </c>
      <c r="G468" s="2">
        <v>9.7894480492893994</v>
      </c>
      <c r="H468" s="2">
        <v>195339121055.97101</v>
      </c>
    </row>
    <row r="469" spans="1:8" x14ac:dyDescent="0.35">
      <c r="A469" t="s">
        <v>86</v>
      </c>
      <c r="B469" s="4">
        <v>2013</v>
      </c>
      <c r="C469" s="2">
        <v>2.6992810708552901</v>
      </c>
      <c r="D469" s="2">
        <v>54340</v>
      </c>
      <c r="E469" s="2">
        <v>2.15730645379863</v>
      </c>
      <c r="F469" s="2">
        <v>59.8624739862083</v>
      </c>
      <c r="G469" s="2">
        <v>9.9313785954846594</v>
      </c>
      <c r="H469" s="2">
        <v>197635547940.95099</v>
      </c>
    </row>
    <row r="470" spans="1:8" x14ac:dyDescent="0.35">
      <c r="A470" t="s">
        <v>86</v>
      </c>
      <c r="B470" s="4">
        <v>2014</v>
      </c>
      <c r="C470" s="2">
        <v>3.6524856659282401</v>
      </c>
      <c r="D470" s="2">
        <v>54800</v>
      </c>
      <c r="E470" s="2">
        <v>2.22697502460437</v>
      </c>
      <c r="F470" s="2">
        <v>57.175831776048298</v>
      </c>
      <c r="G470" s="2">
        <v>10.795306645408299</v>
      </c>
      <c r="H470" s="2">
        <v>217455168104.61801</v>
      </c>
    </row>
    <row r="471" spans="1:8" x14ac:dyDescent="0.35">
      <c r="A471" t="s">
        <v>86</v>
      </c>
      <c r="B471" s="4">
        <v>2015</v>
      </c>
      <c r="C471" s="2">
        <v>4.1063938644042102</v>
      </c>
      <c r="D471" s="2">
        <v>48320</v>
      </c>
      <c r="E471" s="2">
        <v>2.6193885534735299</v>
      </c>
      <c r="F471" s="2">
        <v>45.272462683435599</v>
      </c>
      <c r="G471" s="2">
        <v>12.6844776364544</v>
      </c>
      <c r="H471" s="2">
        <v>223580972322.72299</v>
      </c>
    </row>
    <row r="472" spans="1:8" x14ac:dyDescent="0.35">
      <c r="A472" t="s">
        <v>86</v>
      </c>
      <c r="B472" s="4">
        <v>2016</v>
      </c>
      <c r="C472" s="2">
        <v>1.6706642567558601</v>
      </c>
      <c r="D472" s="2">
        <v>45240</v>
      </c>
      <c r="E472" s="2">
        <v>2.6856315241934201</v>
      </c>
      <c r="F472" s="2">
        <v>43.1574525065218</v>
      </c>
      <c r="G472" s="2">
        <v>12.9071377473692</v>
      </c>
      <c r="H472" s="2">
        <v>199495495729.42401</v>
      </c>
    </row>
    <row r="473" spans="1:8" x14ac:dyDescent="0.35">
      <c r="A473" t="s">
        <v>86</v>
      </c>
      <c r="B473" s="4">
        <v>2017</v>
      </c>
      <c r="C473" s="2">
        <v>-0.741528418233386</v>
      </c>
      <c r="D473" s="2">
        <v>46510</v>
      </c>
      <c r="E473" s="2">
        <v>2.5284730579515702</v>
      </c>
      <c r="F473" s="2">
        <v>45.847572913513403</v>
      </c>
      <c r="G473" s="2">
        <v>12.892167261752499</v>
      </c>
      <c r="H473" s="2">
        <v>198669192480.65701</v>
      </c>
    </row>
    <row r="474" spans="1:8" x14ac:dyDescent="0.35">
      <c r="A474" t="s">
        <v>86</v>
      </c>
      <c r="B474" s="4">
        <v>2018</v>
      </c>
      <c r="C474" s="2">
        <v>2.5141657996922802</v>
      </c>
      <c r="D474" s="2">
        <v>47380</v>
      </c>
      <c r="E474" s="2">
        <v>2.1387856460362702</v>
      </c>
      <c r="F474" s="2">
        <v>50.136457202806398</v>
      </c>
      <c r="G474" s="2">
        <v>12.139439488671799</v>
      </c>
      <c r="H474" s="2">
        <v>215381987556.125</v>
      </c>
    </row>
    <row r="475" spans="1:8" x14ac:dyDescent="0.35">
      <c r="A475" t="s">
        <v>86</v>
      </c>
      <c r="B475" s="4">
        <v>2019</v>
      </c>
      <c r="C475" s="2">
        <v>0.33378075529167001</v>
      </c>
      <c r="D475" s="2">
        <v>47310</v>
      </c>
      <c r="E475" s="2">
        <v>2.1968555880473302</v>
      </c>
      <c r="F475" s="2">
        <v>47.0735080283077</v>
      </c>
      <c r="G475" s="2">
        <v>12.0610226590409</v>
      </c>
      <c r="H475" s="2">
        <v>234153924980.634</v>
      </c>
    </row>
    <row r="476" spans="1:8" x14ac:dyDescent="0.35">
      <c r="A476" t="s">
        <v>86</v>
      </c>
      <c r="B476" s="4">
        <v>2020</v>
      </c>
      <c r="C476" s="2">
        <v>-4.1376703755262403</v>
      </c>
      <c r="D476" s="2">
        <v>46130</v>
      </c>
      <c r="E476" s="2">
        <v>2.5419050986668501</v>
      </c>
      <c r="F476" s="2">
        <v>40.105173539150201</v>
      </c>
      <c r="G476" s="2">
        <v>12.1152484630434</v>
      </c>
      <c r="H476" s="2">
        <v>194314757443.66901</v>
      </c>
    </row>
    <row r="477" spans="1:8" x14ac:dyDescent="0.35">
      <c r="A477" t="s">
        <v>86</v>
      </c>
      <c r="B477" s="4">
        <v>2021</v>
      </c>
      <c r="C477" s="2">
        <v>3.2409297684805098</v>
      </c>
      <c r="D477" s="9"/>
      <c r="E477" s="2">
        <v>2.31147408947814</v>
      </c>
      <c r="F477" s="2">
        <v>45.522055471633898</v>
      </c>
      <c r="G477" s="2">
        <v>13.055174682421001</v>
      </c>
      <c r="H477" s="2">
        <v>197093233094.439</v>
      </c>
    </row>
    <row r="478" spans="1:8" x14ac:dyDescent="0.35">
      <c r="A478" t="s">
        <v>88</v>
      </c>
      <c r="B478" s="4">
        <v>1990</v>
      </c>
      <c r="C478" s="2">
        <v>3.7813935550846201</v>
      </c>
      <c r="D478" s="2">
        <v>13530</v>
      </c>
      <c r="E478" s="9"/>
      <c r="F478" s="9"/>
      <c r="G478" s="9"/>
      <c r="H478" s="2">
        <v>143991625857.00299</v>
      </c>
    </row>
    <row r="479" spans="1:8" x14ac:dyDescent="0.35">
      <c r="A479" t="s">
        <v>88</v>
      </c>
      <c r="B479" s="4">
        <v>1991</v>
      </c>
      <c r="C479" s="2">
        <v>2.5460005847282199</v>
      </c>
      <c r="D479" s="2">
        <v>14310</v>
      </c>
      <c r="E479" s="9"/>
      <c r="F479" s="9"/>
      <c r="G479" s="9"/>
      <c r="H479" s="2">
        <v>150161197758.207</v>
      </c>
    </row>
    <row r="480" spans="1:8" x14ac:dyDescent="0.35">
      <c r="A480" t="s">
        <v>88</v>
      </c>
      <c r="B480" s="4">
        <v>1992</v>
      </c>
      <c r="C480" s="2">
        <v>0.92921531605381302</v>
      </c>
      <c r="D480" s="2">
        <v>14690</v>
      </c>
      <c r="E480" s="9"/>
      <c r="F480" s="9"/>
      <c r="G480" s="9"/>
      <c r="H480" s="2">
        <v>151835611896.63599</v>
      </c>
    </row>
    <row r="481" spans="1:8" x14ac:dyDescent="0.35">
      <c r="A481" t="s">
        <v>88</v>
      </c>
      <c r="B481" s="4">
        <v>1993</v>
      </c>
      <c r="C481" s="2">
        <v>-1.0314917289191099</v>
      </c>
      <c r="D481" s="2">
        <v>14860</v>
      </c>
      <c r="E481" s="9"/>
      <c r="F481" s="9"/>
      <c r="G481" s="9"/>
      <c r="H481" s="2">
        <v>112699487514.70799</v>
      </c>
    </row>
    <row r="482" spans="1:8" x14ac:dyDescent="0.35">
      <c r="A482" t="s">
        <v>88</v>
      </c>
      <c r="B482" s="4">
        <v>1994</v>
      </c>
      <c r="C482" s="2">
        <v>2.3831953263955201</v>
      </c>
      <c r="D482" s="2">
        <v>15270</v>
      </c>
      <c r="E482" s="9"/>
      <c r="F482" s="9"/>
      <c r="G482" s="9"/>
      <c r="H482" s="2">
        <v>114874426779.282</v>
      </c>
    </row>
    <row r="483" spans="1:8" x14ac:dyDescent="0.35">
      <c r="A483" t="s">
        <v>88</v>
      </c>
      <c r="B483" s="4">
        <v>1995</v>
      </c>
      <c r="C483" s="2">
        <v>2.7574940459830399</v>
      </c>
      <c r="D483" s="2">
        <v>16150</v>
      </c>
      <c r="E483" s="2">
        <v>3.88459968561925</v>
      </c>
      <c r="F483" s="2">
        <v>28.334433376466599</v>
      </c>
      <c r="G483" s="2">
        <v>16.267249689527301</v>
      </c>
      <c r="H483" s="2">
        <v>138402722177.742</v>
      </c>
    </row>
    <row r="484" spans="1:8" x14ac:dyDescent="0.35">
      <c r="A484" t="s">
        <v>88</v>
      </c>
      <c r="B484" s="4">
        <v>1996</v>
      </c>
      <c r="C484" s="2">
        <v>2.6605616042964502</v>
      </c>
      <c r="D484" s="2">
        <v>16740</v>
      </c>
      <c r="E484" s="2">
        <v>4.3889755377624402</v>
      </c>
      <c r="F484" s="2">
        <v>28.079140970108501</v>
      </c>
      <c r="G484" s="2">
        <v>16.347814710866501</v>
      </c>
      <c r="H484" s="2">
        <v>142825430185.20999</v>
      </c>
    </row>
    <row r="485" spans="1:8" x14ac:dyDescent="0.35">
      <c r="A485" t="s">
        <v>88</v>
      </c>
      <c r="B485" s="4">
        <v>1997</v>
      </c>
      <c r="C485" s="2">
        <v>3.7024946271661499</v>
      </c>
      <c r="D485" s="2">
        <v>17700</v>
      </c>
      <c r="E485" s="2">
        <v>4.3022100341249603</v>
      </c>
      <c r="F485" s="2">
        <v>28.064698768266101</v>
      </c>
      <c r="G485" s="2">
        <v>16.6588351294515</v>
      </c>
      <c r="H485" s="2">
        <v>133422727272.72701</v>
      </c>
    </row>
    <row r="486" spans="1:8" x14ac:dyDescent="0.35">
      <c r="A486" t="s">
        <v>88</v>
      </c>
      <c r="B486" s="4">
        <v>1998</v>
      </c>
      <c r="C486" s="2">
        <v>4.3931007345225801</v>
      </c>
      <c r="D486" s="2">
        <v>18850</v>
      </c>
      <c r="E486" s="2">
        <v>4.1504119656182699</v>
      </c>
      <c r="F486" s="2">
        <v>27.847472899838699</v>
      </c>
      <c r="G486" s="2">
        <v>16.552546524866301</v>
      </c>
      <c r="H486" s="2">
        <v>148160151464.52802</v>
      </c>
    </row>
    <row r="487" spans="1:8" x14ac:dyDescent="0.35">
      <c r="A487" t="s">
        <v>88</v>
      </c>
      <c r="B487" s="4">
        <v>1999</v>
      </c>
      <c r="C487" s="2">
        <v>4.4905533784063998</v>
      </c>
      <c r="D487" s="2">
        <v>19770</v>
      </c>
      <c r="E487" s="2">
        <v>3.8173782110141801</v>
      </c>
      <c r="F487" s="2">
        <v>27.8950116077439</v>
      </c>
      <c r="G487" s="2">
        <v>16.2996896208473</v>
      </c>
      <c r="H487" s="2">
        <v>162140834121.23599</v>
      </c>
    </row>
    <row r="488" spans="1:8" x14ac:dyDescent="0.35">
      <c r="A488" t="s">
        <v>88</v>
      </c>
      <c r="B488" s="4">
        <v>2000</v>
      </c>
      <c r="C488" s="2">
        <v>5.2459438237780303</v>
      </c>
      <c r="D488" s="2">
        <v>21430</v>
      </c>
      <c r="E488" s="2">
        <v>3.7453056335484498</v>
      </c>
      <c r="F488" s="2">
        <v>27.969239840642398</v>
      </c>
      <c r="G488" s="2">
        <v>16.232590518498899</v>
      </c>
      <c r="H488" s="2">
        <v>159406289835.29401</v>
      </c>
    </row>
    <row r="489" spans="1:8" x14ac:dyDescent="0.35">
      <c r="A489" t="s">
        <v>88</v>
      </c>
      <c r="B489" s="4">
        <v>2001</v>
      </c>
      <c r="C489" s="2">
        <v>3.9330027648927199</v>
      </c>
      <c r="D489" s="2">
        <v>22640</v>
      </c>
      <c r="E489" s="2">
        <v>3.6776401476191598</v>
      </c>
      <c r="F489" s="2">
        <v>27.955343348649698</v>
      </c>
      <c r="G489" s="2">
        <v>15.8325404105319</v>
      </c>
      <c r="H489" s="2">
        <v>166117782253.54401</v>
      </c>
    </row>
    <row r="490" spans="1:8" x14ac:dyDescent="0.35">
      <c r="A490" t="s">
        <v>88</v>
      </c>
      <c r="B490" s="4">
        <v>2002</v>
      </c>
      <c r="C490" s="2">
        <v>2.7309483293099501</v>
      </c>
      <c r="D490" s="2">
        <v>24100</v>
      </c>
      <c r="E490" s="2">
        <v>3.4890174397506799</v>
      </c>
      <c r="F490" s="2">
        <v>27.7457734753559</v>
      </c>
      <c r="G490" s="2">
        <v>15.2409706064422</v>
      </c>
      <c r="H490" s="2">
        <v>189126091982.745</v>
      </c>
    </row>
    <row r="491" spans="1:8" x14ac:dyDescent="0.35">
      <c r="A491" t="s">
        <v>88</v>
      </c>
      <c r="B491" s="4">
        <v>2003</v>
      </c>
      <c r="C491" s="2">
        <v>2.9819363164467201</v>
      </c>
      <c r="D491" s="2">
        <v>24840</v>
      </c>
      <c r="E491" s="2">
        <v>3.4311562499221</v>
      </c>
      <c r="F491" s="2">
        <v>27.421204438428202</v>
      </c>
      <c r="G491" s="2">
        <v>14.704848516576799</v>
      </c>
      <c r="H491" s="2">
        <v>249591671689.80301</v>
      </c>
    </row>
    <row r="492" spans="1:8" x14ac:dyDescent="0.35">
      <c r="A492" t="s">
        <v>88</v>
      </c>
      <c r="B492" s="4">
        <v>2004</v>
      </c>
      <c r="C492" s="2">
        <v>3.1227335166262402</v>
      </c>
      <c r="D492" s="2">
        <v>25900</v>
      </c>
      <c r="E492" s="2">
        <v>3.1283270326969901</v>
      </c>
      <c r="F492" s="2">
        <v>26.993950690975598</v>
      </c>
      <c r="G492" s="2">
        <v>14.1706721958678</v>
      </c>
      <c r="H492" s="2">
        <v>302386433654.44098</v>
      </c>
    </row>
    <row r="493" spans="1:8" x14ac:dyDescent="0.35">
      <c r="A493" t="s">
        <v>88</v>
      </c>
      <c r="B493" s="4">
        <v>2005</v>
      </c>
      <c r="C493" s="2">
        <v>3.65208419190144</v>
      </c>
      <c r="D493" s="2">
        <v>27230</v>
      </c>
      <c r="E493" s="2">
        <v>2.7690522635835002</v>
      </c>
      <c r="F493" s="2">
        <v>27.168932784246</v>
      </c>
      <c r="G493" s="2">
        <v>13.7091756464878</v>
      </c>
      <c r="H493" s="2">
        <v>339044457388.32703</v>
      </c>
    </row>
    <row r="494" spans="1:8" x14ac:dyDescent="0.35">
      <c r="A494" t="s">
        <v>88</v>
      </c>
      <c r="B494" s="4">
        <v>2006</v>
      </c>
      <c r="C494" s="2">
        <v>4.1026857407270496</v>
      </c>
      <c r="D494" s="2">
        <v>30150</v>
      </c>
      <c r="E494" s="2">
        <v>2.4116801467987901</v>
      </c>
      <c r="F494" s="2">
        <v>26.9325369113878</v>
      </c>
      <c r="G494" s="2">
        <v>13.335219456019599</v>
      </c>
      <c r="H494" s="2">
        <v>385245342232.94098</v>
      </c>
    </row>
    <row r="495" spans="1:8" x14ac:dyDescent="0.35">
      <c r="A495" t="s">
        <v>88</v>
      </c>
      <c r="B495" s="4">
        <v>2007</v>
      </c>
      <c r="C495" s="2">
        <v>3.6047384619981799</v>
      </c>
      <c r="D495" s="2">
        <v>31680</v>
      </c>
      <c r="E495" s="2">
        <v>2.5079518269444399</v>
      </c>
      <c r="F495" s="2">
        <v>26.3036486821956</v>
      </c>
      <c r="G495" s="2">
        <v>12.8991138396655</v>
      </c>
      <c r="H495" s="2">
        <v>448719178643.92297</v>
      </c>
    </row>
    <row r="496" spans="1:8" x14ac:dyDescent="0.35">
      <c r="A496" t="s">
        <v>88</v>
      </c>
      <c r="B496" s="4">
        <v>2008</v>
      </c>
      <c r="C496" s="2">
        <v>0.88706704557641602</v>
      </c>
      <c r="D496" s="2">
        <v>32340</v>
      </c>
      <c r="E496" s="2">
        <v>2.36845686639791</v>
      </c>
      <c r="F496" s="2">
        <v>26.290420993906501</v>
      </c>
      <c r="G496" s="2">
        <v>12.695520039367601</v>
      </c>
      <c r="H496" s="2">
        <v>464339562816.40601</v>
      </c>
    </row>
    <row r="497" spans="1:8" x14ac:dyDescent="0.35">
      <c r="A497" t="s">
        <v>88</v>
      </c>
      <c r="B497" s="4">
        <v>2009</v>
      </c>
      <c r="C497" s="2">
        <v>-3.7631070424473001</v>
      </c>
      <c r="D497" s="2">
        <v>31480</v>
      </c>
      <c r="E497" s="2">
        <v>2.2654520664008899</v>
      </c>
      <c r="F497" s="2">
        <v>24.899679516853201</v>
      </c>
      <c r="G497" s="2">
        <v>11.5897628686561</v>
      </c>
      <c r="H497" s="2">
        <v>347563042142.18701</v>
      </c>
    </row>
    <row r="498" spans="1:8" x14ac:dyDescent="0.35">
      <c r="A498" t="s">
        <v>88</v>
      </c>
      <c r="B498" s="4">
        <v>2010</v>
      </c>
      <c r="C498" s="2">
        <v>0.162919517758226</v>
      </c>
      <c r="D498" s="2">
        <v>31220</v>
      </c>
      <c r="E498" s="2">
        <v>2.4311346320390701</v>
      </c>
      <c r="F498" s="2">
        <v>23.159775857198898</v>
      </c>
      <c r="G498" s="2">
        <v>11.3975924505155</v>
      </c>
      <c r="H498" s="2">
        <v>317173735350.00098</v>
      </c>
    </row>
    <row r="499" spans="1:8" x14ac:dyDescent="0.35">
      <c r="A499" t="s">
        <v>88</v>
      </c>
      <c r="B499" s="4">
        <v>2011</v>
      </c>
      <c r="C499" s="2">
        <v>-0.81438477664892195</v>
      </c>
      <c r="D499" s="2">
        <v>31310</v>
      </c>
      <c r="E499" s="2">
        <v>2.3732729940785702</v>
      </c>
      <c r="F499" s="2">
        <v>22.081140253985101</v>
      </c>
      <c r="G499" s="2">
        <v>11.498613882979599</v>
      </c>
      <c r="H499" s="2">
        <v>304609919727.62701</v>
      </c>
    </row>
    <row r="500" spans="1:8" x14ac:dyDescent="0.35">
      <c r="A500" t="s">
        <v>88</v>
      </c>
      <c r="B500" s="4">
        <v>2012</v>
      </c>
      <c r="C500" s="2">
        <v>-2.9589221323002399</v>
      </c>
      <c r="D500" s="2">
        <v>31470</v>
      </c>
      <c r="E500" s="2">
        <v>2.4082924709825599</v>
      </c>
      <c r="F500" s="2">
        <v>21.034541617528401</v>
      </c>
      <c r="G500" s="2">
        <v>11.1248719818757</v>
      </c>
      <c r="H500" s="2">
        <v>244225478636.71899</v>
      </c>
    </row>
    <row r="501" spans="1:8" x14ac:dyDescent="0.35">
      <c r="A501" t="s">
        <v>88</v>
      </c>
      <c r="B501" s="4">
        <v>2013</v>
      </c>
      <c r="C501" s="2">
        <v>-1.40334186790638</v>
      </c>
      <c r="D501" s="2">
        <v>32220</v>
      </c>
      <c r="E501" s="2">
        <v>2.6214953408374999</v>
      </c>
      <c r="F501" s="2">
        <v>20.264980988108899</v>
      </c>
      <c r="G501" s="2">
        <v>11.1869866764902</v>
      </c>
      <c r="H501" s="2">
        <v>233297214768.62799</v>
      </c>
    </row>
    <row r="502" spans="1:8" x14ac:dyDescent="0.35">
      <c r="A502" t="s">
        <v>88</v>
      </c>
      <c r="B502" s="4">
        <v>2014</v>
      </c>
      <c r="C502" s="2">
        <v>1.3957753672797499</v>
      </c>
      <c r="D502" s="2">
        <v>33400</v>
      </c>
      <c r="E502" s="2">
        <v>2.5352311816294302</v>
      </c>
      <c r="F502" s="2">
        <v>20.063567200719</v>
      </c>
      <c r="G502" s="2">
        <v>11.303224456909099</v>
      </c>
      <c r="H502" s="2">
        <v>245476389423.13599</v>
      </c>
    </row>
    <row r="503" spans="1:8" x14ac:dyDescent="0.35">
      <c r="A503" t="s">
        <v>88</v>
      </c>
      <c r="B503" s="4">
        <v>2015</v>
      </c>
      <c r="C503" s="2">
        <v>3.8385188766748399</v>
      </c>
      <c r="D503" s="2">
        <v>34900</v>
      </c>
      <c r="E503" s="2">
        <v>2.7340894840143499</v>
      </c>
      <c r="F503" s="2">
        <v>20.073611528515201</v>
      </c>
      <c r="G503" s="2">
        <v>11.294026854850999</v>
      </c>
      <c r="H503" s="2">
        <v>227119507736.71899</v>
      </c>
    </row>
    <row r="504" spans="1:8" x14ac:dyDescent="0.35">
      <c r="A504" t="s">
        <v>88</v>
      </c>
      <c r="B504" s="4">
        <v>2016</v>
      </c>
      <c r="C504" s="2">
        <v>3.0377741417244599</v>
      </c>
      <c r="D504" s="2">
        <v>37380</v>
      </c>
      <c r="E504" s="2">
        <v>2.8242493853304902</v>
      </c>
      <c r="F504" s="2">
        <v>19.992552179609099</v>
      </c>
      <c r="G504" s="2">
        <v>11.264962940363599</v>
      </c>
      <c r="H504" s="2">
        <v>231212136016.34299</v>
      </c>
    </row>
    <row r="505" spans="1:8" x14ac:dyDescent="0.35">
      <c r="A505" t="s">
        <v>88</v>
      </c>
      <c r="B505" s="4">
        <v>2017</v>
      </c>
      <c r="C505" s="2">
        <v>2.9757607292486301</v>
      </c>
      <c r="D505" s="2">
        <v>39540</v>
      </c>
      <c r="E505" s="2">
        <v>2.7870299322490002</v>
      </c>
      <c r="F505" s="2">
        <v>20.045643324857298</v>
      </c>
      <c r="G505" s="2">
        <v>11.3279919345682</v>
      </c>
      <c r="H505" s="2">
        <v>254779255091.76501</v>
      </c>
    </row>
    <row r="506" spans="1:8" x14ac:dyDescent="0.35">
      <c r="A506" t="s">
        <v>88</v>
      </c>
      <c r="B506" s="4">
        <v>2018</v>
      </c>
      <c r="C506" s="2">
        <v>2.2844694194762201</v>
      </c>
      <c r="D506" s="2">
        <v>40750</v>
      </c>
      <c r="E506" s="2">
        <v>2.7562197898591099</v>
      </c>
      <c r="F506" s="2">
        <v>19.865947756340201</v>
      </c>
      <c r="G506" s="2">
        <v>11.0268727483866</v>
      </c>
      <c r="H506" s="2">
        <v>290990734079.21503</v>
      </c>
    </row>
    <row r="507" spans="1:8" x14ac:dyDescent="0.35">
      <c r="A507" t="s">
        <v>88</v>
      </c>
      <c r="B507" s="4">
        <v>2019</v>
      </c>
      <c r="C507" s="2">
        <v>1.9839662230883</v>
      </c>
      <c r="D507" s="2">
        <v>43160</v>
      </c>
      <c r="E507" s="2">
        <v>2.46894251605563</v>
      </c>
      <c r="F507" s="2">
        <v>20.041621404192501</v>
      </c>
      <c r="G507" s="2">
        <v>10.9138162347563</v>
      </c>
      <c r="H507" s="2">
        <v>290428630501.96002</v>
      </c>
    </row>
    <row r="508" spans="1:8" x14ac:dyDescent="0.35">
      <c r="A508" t="s">
        <v>88</v>
      </c>
      <c r="B508" s="4">
        <v>2020</v>
      </c>
      <c r="C508" s="2">
        <v>-11.3254383222864</v>
      </c>
      <c r="D508" s="2">
        <v>38350</v>
      </c>
      <c r="E508" s="2">
        <v>2.8711373725501801</v>
      </c>
      <c r="F508" s="2">
        <v>20.132130101459001</v>
      </c>
      <c r="G508" s="2">
        <v>11.0148668725721</v>
      </c>
      <c r="H508" s="2">
        <v>260485818018.67801</v>
      </c>
    </row>
    <row r="509" spans="1:8" x14ac:dyDescent="0.35">
      <c r="A509" t="s">
        <v>88</v>
      </c>
      <c r="B509" s="4">
        <v>2021</v>
      </c>
      <c r="C509" s="2">
        <v>5.5195949732681999</v>
      </c>
      <c r="D509" s="2">
        <v>40810</v>
      </c>
      <c r="E509" s="2">
        <v>2.61144375154328</v>
      </c>
      <c r="F509" s="2">
        <v>20.357428727207001</v>
      </c>
      <c r="G509" s="2">
        <v>11.5352299638229</v>
      </c>
      <c r="H509" s="2">
        <v>297485208271.31299</v>
      </c>
    </row>
    <row r="510" spans="1:8" x14ac:dyDescent="0.35">
      <c r="A510" t="s">
        <v>90</v>
      </c>
      <c r="B510" s="4">
        <v>1990</v>
      </c>
      <c r="C510" s="2">
        <v>3.4745521095124201</v>
      </c>
      <c r="D510" s="9"/>
      <c r="E510" s="2">
        <v>2.10948597532792</v>
      </c>
      <c r="F510" s="2">
        <v>30.594742495300402</v>
      </c>
      <c r="G510" s="2">
        <v>19.8692892674067</v>
      </c>
      <c r="H510" s="2">
        <v>92803667578.462402</v>
      </c>
    </row>
    <row r="511" spans="1:8" x14ac:dyDescent="0.35">
      <c r="A511" t="s">
        <v>90</v>
      </c>
      <c r="B511" s="4">
        <v>1991</v>
      </c>
      <c r="C511" s="2">
        <v>-0.91581666845633003</v>
      </c>
      <c r="D511" s="9"/>
      <c r="E511" s="2">
        <v>1.98023402853493</v>
      </c>
      <c r="F511" s="2">
        <v>30.322778025802201</v>
      </c>
      <c r="G511" s="2">
        <v>19.745004155534499</v>
      </c>
      <c r="H511" s="2">
        <v>85276750348.675003</v>
      </c>
    </row>
    <row r="512" spans="1:8" x14ac:dyDescent="0.35">
      <c r="A512" t="s">
        <v>90</v>
      </c>
      <c r="B512" s="4">
        <v>1992</v>
      </c>
      <c r="C512" s="2">
        <v>-4.3733003496583898E-2</v>
      </c>
      <c r="D512" s="9"/>
      <c r="E512" s="2">
        <v>1.81087272979557</v>
      </c>
      <c r="F512" s="2">
        <v>29.564214040813098</v>
      </c>
      <c r="G512" s="2">
        <v>19.432578999853401</v>
      </c>
      <c r="H512" s="2">
        <v>81078131133.551407</v>
      </c>
    </row>
    <row r="513" spans="1:8" x14ac:dyDescent="0.35">
      <c r="A513" t="s">
        <v>90</v>
      </c>
      <c r="B513" s="4">
        <v>1993</v>
      </c>
      <c r="C513" s="2">
        <v>-0.125983394603708</v>
      </c>
      <c r="D513" s="9"/>
      <c r="E513" s="2">
        <v>1.65694310198846</v>
      </c>
      <c r="F513" s="2">
        <v>29.0849799271945</v>
      </c>
      <c r="G513" s="2">
        <v>19.232902590890799</v>
      </c>
      <c r="H513" s="2">
        <v>75088693151.055801</v>
      </c>
    </row>
    <row r="514" spans="1:8" x14ac:dyDescent="0.35">
      <c r="A514" t="s">
        <v>90</v>
      </c>
      <c r="B514" s="4">
        <v>1994</v>
      </c>
      <c r="C514" s="2">
        <v>1.26975767606226</v>
      </c>
      <c r="D514" s="9"/>
      <c r="E514" s="2">
        <v>1.52051697493206</v>
      </c>
      <c r="F514" s="2">
        <v>29.909218734534999</v>
      </c>
      <c r="G514" s="2">
        <v>19.588638037635501</v>
      </c>
      <c r="H514" s="2">
        <v>85345483658.697098</v>
      </c>
    </row>
    <row r="515" spans="1:8" x14ac:dyDescent="0.35">
      <c r="A515" t="s">
        <v>90</v>
      </c>
      <c r="B515" s="4">
        <v>1995</v>
      </c>
      <c r="C515" s="2">
        <v>0.48086644894942798</v>
      </c>
      <c r="D515" s="2">
        <v>31550</v>
      </c>
      <c r="E515" s="2">
        <v>1.3987772225664801</v>
      </c>
      <c r="F515" s="2">
        <v>29.080230913652201</v>
      </c>
      <c r="G515" s="2">
        <v>18.9487667138125</v>
      </c>
      <c r="H515" s="2">
        <v>99018769556.025406</v>
      </c>
    </row>
    <row r="516" spans="1:8" x14ac:dyDescent="0.35">
      <c r="A516" t="s">
        <v>90</v>
      </c>
      <c r="B516" s="4">
        <v>1996</v>
      </c>
      <c r="C516" s="2">
        <v>0.47128002094629601</v>
      </c>
      <c r="D516" s="2">
        <v>32310</v>
      </c>
      <c r="E516" s="2">
        <v>1.2198071628079701</v>
      </c>
      <c r="F516" s="2">
        <v>28.028401196023001</v>
      </c>
      <c r="G516" s="2">
        <v>18.736421050622301</v>
      </c>
      <c r="H516" s="2">
        <v>93896788025.889999</v>
      </c>
    </row>
    <row r="517" spans="1:8" x14ac:dyDescent="0.35">
      <c r="A517" t="s">
        <v>90</v>
      </c>
      <c r="B517" s="4">
        <v>1997</v>
      </c>
      <c r="C517" s="2">
        <v>2.2613252390286198</v>
      </c>
      <c r="D517" s="2">
        <v>34130</v>
      </c>
      <c r="E517" s="2">
        <v>1.2451895380214899</v>
      </c>
      <c r="F517" s="2">
        <v>27.286719172282002</v>
      </c>
      <c r="G517" s="2">
        <v>18.778564598743898</v>
      </c>
      <c r="H517" s="2">
        <v>76910806173.775208</v>
      </c>
    </row>
    <row r="518" spans="1:8" x14ac:dyDescent="0.35">
      <c r="A518" t="s">
        <v>90</v>
      </c>
      <c r="B518" s="4">
        <v>1998</v>
      </c>
      <c r="C518" s="2">
        <v>3.0299691703927998</v>
      </c>
      <c r="D518" s="2">
        <v>35450</v>
      </c>
      <c r="E518" s="2">
        <v>1.1719347246970799</v>
      </c>
      <c r="F518" s="2">
        <v>26.6490052949271</v>
      </c>
      <c r="G518" s="2">
        <v>18.4388147221797</v>
      </c>
      <c r="H518" s="2">
        <v>83187538970.892502</v>
      </c>
    </row>
    <row r="519" spans="1:8" x14ac:dyDescent="0.35">
      <c r="A519" t="s">
        <v>90</v>
      </c>
      <c r="B519" s="4">
        <v>1999</v>
      </c>
      <c r="C519" s="2">
        <v>1.6627012841828399</v>
      </c>
      <c r="D519" s="2">
        <v>36660</v>
      </c>
      <c r="E519" s="2">
        <v>1.0923510002341299</v>
      </c>
      <c r="F519" s="2">
        <v>26.281337571848798</v>
      </c>
      <c r="G519" s="2">
        <v>18.1956682198811</v>
      </c>
      <c r="H519" s="2">
        <v>80664992677.406494</v>
      </c>
    </row>
    <row r="520" spans="1:8" x14ac:dyDescent="0.35">
      <c r="A520" t="s">
        <v>90</v>
      </c>
      <c r="B520" s="4">
        <v>2000</v>
      </c>
      <c r="C520" s="2">
        <v>3.9587197193351602</v>
      </c>
      <c r="D520" s="2">
        <v>39100</v>
      </c>
      <c r="E520" s="2">
        <v>1.0538895108627</v>
      </c>
      <c r="F520" s="2">
        <v>25.468195979574499</v>
      </c>
      <c r="G520" s="2">
        <v>17.641333989967599</v>
      </c>
      <c r="H520" s="2">
        <v>76042228209.379395</v>
      </c>
    </row>
    <row r="521" spans="1:8" x14ac:dyDescent="0.35">
      <c r="A521" t="s">
        <v>90</v>
      </c>
      <c r="B521" s="4">
        <v>2001</v>
      </c>
      <c r="C521" s="2">
        <v>1.57566196744156</v>
      </c>
      <c r="D521" s="2">
        <v>39300</v>
      </c>
      <c r="E521" s="2">
        <v>0.92092411357232196</v>
      </c>
      <c r="F521" s="2">
        <v>26.2442578876909</v>
      </c>
      <c r="G521" s="2">
        <v>18.3667333270038</v>
      </c>
      <c r="H521" s="2">
        <v>79369463735.4823</v>
      </c>
    </row>
    <row r="522" spans="1:8" x14ac:dyDescent="0.35">
      <c r="A522" t="s">
        <v>90</v>
      </c>
      <c r="B522" s="4">
        <v>2002</v>
      </c>
      <c r="C522" s="2">
        <v>-7.3217084042653396E-2</v>
      </c>
      <c r="D522" s="2">
        <v>39750</v>
      </c>
      <c r="E522" s="2">
        <v>0.93365814189298801</v>
      </c>
      <c r="F522" s="2">
        <v>26.4339765068788</v>
      </c>
      <c r="G522" s="2">
        <v>18.7578822567706</v>
      </c>
      <c r="H522" s="2">
        <v>81083182984.729904</v>
      </c>
    </row>
    <row r="523" spans="1:8" x14ac:dyDescent="0.35">
      <c r="A523" t="s">
        <v>90</v>
      </c>
      <c r="B523" s="4">
        <v>2003</v>
      </c>
      <c r="C523" s="2">
        <v>-3.2398476537778699E-2</v>
      </c>
      <c r="D523" s="2">
        <v>41280</v>
      </c>
      <c r="E523" s="2">
        <v>0.83699188607443498</v>
      </c>
      <c r="F523" s="2">
        <v>26.006421378464001</v>
      </c>
      <c r="G523" s="2">
        <v>18.565117666115501</v>
      </c>
      <c r="H523" s="2">
        <v>94083104626.123093</v>
      </c>
    </row>
    <row r="524" spans="1:8" x14ac:dyDescent="0.35">
      <c r="A524" t="s">
        <v>90</v>
      </c>
      <c r="B524" s="4">
        <v>2004</v>
      </c>
      <c r="C524" s="2">
        <v>2.7017092096702799</v>
      </c>
      <c r="D524" s="2">
        <v>42720</v>
      </c>
      <c r="E524" s="2">
        <v>0.93499958030180397</v>
      </c>
      <c r="F524" s="2">
        <v>25.551510109151799</v>
      </c>
      <c r="G524" s="2">
        <v>18.459105945682001</v>
      </c>
      <c r="H524" s="2">
        <v>99154412545.235199</v>
      </c>
    </row>
    <row r="525" spans="1:8" x14ac:dyDescent="0.35">
      <c r="A525" t="s">
        <v>90</v>
      </c>
      <c r="B525" s="4">
        <v>2005</v>
      </c>
      <c r="C525" s="2">
        <v>2.7496989849848501</v>
      </c>
      <c r="D525" s="2">
        <v>45080</v>
      </c>
      <c r="E525" s="2">
        <v>0.81861933257862196</v>
      </c>
      <c r="F525" s="2">
        <v>25.827074241374898</v>
      </c>
      <c r="G525" s="2">
        <v>18.718433983990099</v>
      </c>
      <c r="H525" s="2">
        <v>113728388210.729</v>
      </c>
    </row>
    <row r="526" spans="1:8" x14ac:dyDescent="0.35">
      <c r="A526" t="s">
        <v>90</v>
      </c>
      <c r="B526" s="4">
        <v>2006</v>
      </c>
      <c r="C526" s="2">
        <v>4.07362844994275</v>
      </c>
      <c r="D526" s="2">
        <v>49790</v>
      </c>
      <c r="E526" s="2">
        <v>0.75329811255025902</v>
      </c>
      <c r="F526" s="2">
        <v>26.002793187287701</v>
      </c>
      <c r="G526" s="2">
        <v>19.077120733057502</v>
      </c>
      <c r="H526" s="2">
        <v>123299692933.48199</v>
      </c>
    </row>
    <row r="527" spans="1:8" x14ac:dyDescent="0.35">
      <c r="A527" t="s">
        <v>90</v>
      </c>
      <c r="B527" s="4">
        <v>2007</v>
      </c>
      <c r="C527" s="2">
        <v>3.9163758177818</v>
      </c>
      <c r="D527" s="2">
        <v>51420</v>
      </c>
      <c r="E527" s="2">
        <v>0.773162582920631</v>
      </c>
      <c r="F527" s="2">
        <v>25.930945077032199</v>
      </c>
      <c r="G527" s="2">
        <v>19.263820864744101</v>
      </c>
      <c r="H527" s="2">
        <v>131463620459.847</v>
      </c>
    </row>
    <row r="528" spans="1:8" x14ac:dyDescent="0.35">
      <c r="A528" t="s">
        <v>90</v>
      </c>
      <c r="B528" s="4">
        <v>2008</v>
      </c>
      <c r="C528" s="2">
        <v>2.8079836316869198</v>
      </c>
      <c r="D528" s="2">
        <v>50560</v>
      </c>
      <c r="E528" s="2">
        <v>0.78353393864180898</v>
      </c>
      <c r="F528" s="2">
        <v>25.946301140139202</v>
      </c>
      <c r="G528" s="2">
        <v>19.348108971267699</v>
      </c>
      <c r="H528" s="2">
        <v>155499589142.27701</v>
      </c>
    </row>
    <row r="529" spans="1:8" x14ac:dyDescent="0.35">
      <c r="A529" t="s">
        <v>90</v>
      </c>
      <c r="B529" s="4">
        <v>2009</v>
      </c>
      <c r="C529" s="2">
        <v>-2.2973746307154501</v>
      </c>
      <c r="D529" s="2">
        <v>54230</v>
      </c>
      <c r="E529" s="2">
        <v>0.722507576681507</v>
      </c>
      <c r="F529" s="2">
        <v>24.742787231064199</v>
      </c>
      <c r="G529" s="2">
        <v>17.8991504288493</v>
      </c>
      <c r="H529" s="2">
        <v>157074966455.289</v>
      </c>
    </row>
    <row r="530" spans="1:8" x14ac:dyDescent="0.35">
      <c r="A530" t="s">
        <v>90</v>
      </c>
      <c r="B530" s="4">
        <v>2010</v>
      </c>
      <c r="C530" s="2">
        <v>3.2433973355017298</v>
      </c>
      <c r="D530" s="2">
        <v>57860</v>
      </c>
      <c r="E530" s="2">
        <v>0.66294057451436095</v>
      </c>
      <c r="F530" s="2">
        <v>24.694525872997801</v>
      </c>
      <c r="G530" s="2">
        <v>17.8963270386235</v>
      </c>
      <c r="H530" s="2">
        <v>155075822689.836</v>
      </c>
    </row>
    <row r="531" spans="1:8" x14ac:dyDescent="0.35">
      <c r="A531" t="s">
        <v>90</v>
      </c>
      <c r="B531" s="4">
        <v>2011</v>
      </c>
      <c r="C531" s="2">
        <v>1.8131081920369501</v>
      </c>
      <c r="D531" s="2">
        <v>58510</v>
      </c>
      <c r="E531" s="2">
        <v>0.67669983001696699</v>
      </c>
      <c r="F531" s="2">
        <v>25.031526472452999</v>
      </c>
      <c r="G531" s="2">
        <v>18.194488080468499</v>
      </c>
      <c r="H531" s="2">
        <v>203973842727.246</v>
      </c>
    </row>
    <row r="532" spans="1:8" x14ac:dyDescent="0.35">
      <c r="A532" t="s">
        <v>90</v>
      </c>
      <c r="B532" s="4">
        <v>2012</v>
      </c>
      <c r="C532" s="2">
        <v>1.17925383325108</v>
      </c>
      <c r="D532" s="2">
        <v>61140</v>
      </c>
      <c r="E532" s="2">
        <v>0.63458696366518597</v>
      </c>
      <c r="F532" s="2">
        <v>24.603891133013001</v>
      </c>
      <c r="G532" s="2">
        <v>17.731370796359201</v>
      </c>
      <c r="H532" s="2">
        <v>183001202995.47699</v>
      </c>
    </row>
    <row r="533" spans="1:8" x14ac:dyDescent="0.35">
      <c r="A533" t="s">
        <v>90</v>
      </c>
      <c r="B533" s="4">
        <v>2013</v>
      </c>
      <c r="C533" s="2">
        <v>1.7921440570748399</v>
      </c>
      <c r="D533" s="2">
        <v>63430</v>
      </c>
      <c r="E533" s="2">
        <v>0.66253371355651802</v>
      </c>
      <c r="F533" s="2">
        <v>24.702212725144701</v>
      </c>
      <c r="G533" s="2">
        <v>17.800540766101101</v>
      </c>
      <c r="H533" s="2">
        <v>177652932064.23401</v>
      </c>
    </row>
    <row r="534" spans="1:8" x14ac:dyDescent="0.35">
      <c r="A534" t="s">
        <v>90</v>
      </c>
      <c r="B534" s="4">
        <v>2014</v>
      </c>
      <c r="C534" s="2">
        <v>2.3498812750862599</v>
      </c>
      <c r="D534" s="2">
        <v>64210</v>
      </c>
      <c r="E534" s="2">
        <v>0.70887766688964604</v>
      </c>
      <c r="F534" s="2">
        <v>24.323915072693001</v>
      </c>
      <c r="G534" s="2">
        <v>17.5495253080258</v>
      </c>
      <c r="H534" s="2">
        <v>185653630484.086</v>
      </c>
    </row>
    <row r="535" spans="1:8" x14ac:dyDescent="0.35">
      <c r="A535" t="s">
        <v>90</v>
      </c>
      <c r="B535" s="4">
        <v>2015</v>
      </c>
      <c r="C535" s="2">
        <v>1.64462768699285</v>
      </c>
      <c r="D535" s="2">
        <v>66830</v>
      </c>
      <c r="E535" s="2">
        <v>0.62644626050893004</v>
      </c>
      <c r="F535" s="2">
        <v>24.2011258209806</v>
      </c>
      <c r="G535" s="2">
        <v>17.1186581567719</v>
      </c>
      <c r="H535" s="2">
        <v>174049186248.595</v>
      </c>
    </row>
    <row r="536" spans="1:8" x14ac:dyDescent="0.35">
      <c r="A536" t="s">
        <v>90</v>
      </c>
      <c r="B536" s="4">
        <v>2016</v>
      </c>
      <c r="C536" s="2">
        <v>2.0686896670996</v>
      </c>
      <c r="D536" s="2">
        <v>67820</v>
      </c>
      <c r="E536" s="2">
        <v>0.65801047166700199</v>
      </c>
      <c r="F536" s="2">
        <v>24.0899792080479</v>
      </c>
      <c r="G536" s="2">
        <v>17.332213214522199</v>
      </c>
      <c r="H536" s="2">
        <v>175839345151.53</v>
      </c>
    </row>
    <row r="537" spans="1:8" x14ac:dyDescent="0.35">
      <c r="A537" t="s">
        <v>90</v>
      </c>
      <c r="B537" s="4">
        <v>2017</v>
      </c>
      <c r="C537" s="2">
        <v>1.36279955711416</v>
      </c>
      <c r="D537" s="2">
        <v>68170</v>
      </c>
      <c r="E537" s="2">
        <v>0.63133351033404095</v>
      </c>
      <c r="F537" s="2">
        <v>24.2176943229599</v>
      </c>
      <c r="G537" s="2">
        <v>17.491019945269301</v>
      </c>
      <c r="H537" s="2">
        <v>181060290276.98999</v>
      </c>
    </row>
    <row r="538" spans="1:8" x14ac:dyDescent="0.35">
      <c r="A538" t="s">
        <v>90</v>
      </c>
      <c r="B538" s="4">
        <v>2018</v>
      </c>
      <c r="C538" s="2">
        <v>2.86044579461633</v>
      </c>
      <c r="D538" s="2">
        <v>68800</v>
      </c>
      <c r="E538" s="2">
        <v>0.64375070233947895</v>
      </c>
      <c r="F538" s="2">
        <v>24.423957177137499</v>
      </c>
      <c r="G538" s="2">
        <v>17.666749930286802</v>
      </c>
      <c r="H538" s="2">
        <v>186721142263.05099</v>
      </c>
    </row>
    <row r="539" spans="1:8" x14ac:dyDescent="0.35">
      <c r="A539" t="s">
        <v>90</v>
      </c>
      <c r="B539" s="4">
        <v>2019</v>
      </c>
      <c r="C539" s="2">
        <v>1.1419823250527701</v>
      </c>
      <c r="D539" s="2">
        <v>71070</v>
      </c>
      <c r="E539" s="2">
        <v>0.64774552689598397</v>
      </c>
      <c r="F539" s="2">
        <v>24.721159129609401</v>
      </c>
      <c r="G539" s="2">
        <v>17.923539326233701</v>
      </c>
      <c r="H539" s="2">
        <v>190714072098.815</v>
      </c>
    </row>
    <row r="540" spans="1:8" x14ac:dyDescent="0.35">
      <c r="A540" t="s">
        <v>90</v>
      </c>
      <c r="B540" s="4">
        <v>2020</v>
      </c>
      <c r="C540" s="2">
        <v>-2.37556327967653</v>
      </c>
      <c r="D540" s="2">
        <v>69410</v>
      </c>
      <c r="E540" s="2">
        <v>0.70022382807623096</v>
      </c>
      <c r="F540" s="2">
        <v>24.812267189566299</v>
      </c>
      <c r="G540" s="2">
        <v>17.731924851551099</v>
      </c>
      <c r="H540" s="2">
        <v>220490053168.35501</v>
      </c>
    </row>
    <row r="541" spans="1:8" x14ac:dyDescent="0.35">
      <c r="A541" t="s">
        <v>90</v>
      </c>
      <c r="B541" s="4">
        <v>2021</v>
      </c>
      <c r="C541" s="2">
        <v>4.2217165765407296</v>
      </c>
      <c r="D541" s="2">
        <v>75680</v>
      </c>
      <c r="E541" s="2">
        <v>0.62919969553687305</v>
      </c>
      <c r="F541" s="2">
        <v>24.5981549094953</v>
      </c>
      <c r="G541" s="2">
        <v>17.990874798730399</v>
      </c>
      <c r="H541" s="2">
        <v>208566031651.94699</v>
      </c>
    </row>
    <row r="542" spans="1:8" x14ac:dyDescent="0.35">
      <c r="A542" t="s">
        <v>92</v>
      </c>
      <c r="B542" s="4">
        <v>1990</v>
      </c>
      <c r="C542" s="2">
        <v>9.2661466714932299</v>
      </c>
      <c r="D542" s="2">
        <v>8370</v>
      </c>
      <c r="E542" s="2">
        <v>17.476228832122899</v>
      </c>
      <c r="F542" s="2">
        <v>31.061069016908899</v>
      </c>
      <c r="G542" s="2">
        <v>21.9578069720618</v>
      </c>
      <c r="H542" s="2">
        <v>36989925785.083397</v>
      </c>
    </row>
    <row r="543" spans="1:8" x14ac:dyDescent="0.35">
      <c r="A543" t="s">
        <v>92</v>
      </c>
      <c r="B543" s="4">
        <v>1991</v>
      </c>
      <c r="C543" s="2">
        <v>0.72027903561004802</v>
      </c>
      <c r="D543" s="2">
        <v>8570</v>
      </c>
      <c r="E543" s="2">
        <v>15.2470755823245</v>
      </c>
      <c r="F543" s="2">
        <v>31.540845833527101</v>
      </c>
      <c r="G543" s="2">
        <v>22.1719176235394</v>
      </c>
      <c r="H543" s="2">
        <v>34074380952.381001</v>
      </c>
    </row>
    <row r="544" spans="1:8" x14ac:dyDescent="0.35">
      <c r="A544" t="s">
        <v>92</v>
      </c>
      <c r="B544" s="4">
        <v>1992</v>
      </c>
      <c r="C544" s="2">
        <v>5.0356349389680304</v>
      </c>
      <c r="D544" s="2">
        <v>9130</v>
      </c>
      <c r="E544" s="2">
        <v>14.9836651520805</v>
      </c>
      <c r="F544" s="2">
        <v>31.179063224824599</v>
      </c>
      <c r="G544" s="2">
        <v>21.637088336223499</v>
      </c>
      <c r="H544" s="2">
        <v>37019652173.913002</v>
      </c>
    </row>
    <row r="545" spans="1:8" x14ac:dyDescent="0.35">
      <c r="A545" t="s">
        <v>92</v>
      </c>
      <c r="B545" s="4">
        <v>1993</v>
      </c>
      <c r="C545" s="2">
        <v>7.6512652030150896</v>
      </c>
      <c r="D545" s="2">
        <v>9940</v>
      </c>
      <c r="E545" s="2">
        <v>15.416018561486799</v>
      </c>
      <c r="F545" s="2">
        <v>29.822983589565599</v>
      </c>
      <c r="G545" s="2">
        <v>20.809084524386101</v>
      </c>
      <c r="H545" s="2">
        <v>47953272727.272697</v>
      </c>
    </row>
    <row r="546" spans="1:8" x14ac:dyDescent="0.35">
      <c r="A546" t="s">
        <v>92</v>
      </c>
      <c r="B546" s="4">
        <v>1994</v>
      </c>
      <c r="C546" s="2">
        <v>-4.6681473639483801</v>
      </c>
      <c r="D546" s="2">
        <v>9360</v>
      </c>
      <c r="E546" s="2">
        <v>15.4628347718716</v>
      </c>
      <c r="F546" s="2">
        <v>32.081089453080601</v>
      </c>
      <c r="G546" s="2">
        <v>22.062911790214802</v>
      </c>
      <c r="H546" s="2">
        <v>27863841216.216202</v>
      </c>
    </row>
    <row r="547" spans="1:8" x14ac:dyDescent="0.35">
      <c r="A547" t="s">
        <v>92</v>
      </c>
      <c r="B547" s="4">
        <v>1995</v>
      </c>
      <c r="C547" s="2">
        <v>7.87826687618991</v>
      </c>
      <c r="D547" s="2">
        <v>10120</v>
      </c>
      <c r="E547" s="2">
        <v>15.693203082977799</v>
      </c>
      <c r="F547" s="2">
        <v>32.020133421430899</v>
      </c>
      <c r="G547" s="2">
        <v>22.5660651401301</v>
      </c>
      <c r="H547" s="2">
        <v>43174098253.275101</v>
      </c>
    </row>
    <row r="548" spans="1:8" x14ac:dyDescent="0.35">
      <c r="A548" t="s">
        <v>92</v>
      </c>
      <c r="B548" s="4">
        <v>1996</v>
      </c>
      <c r="C548" s="2">
        <v>7.3796644737568604</v>
      </c>
      <c r="D548" s="2">
        <v>10850</v>
      </c>
      <c r="E548" s="2">
        <v>16.8545560944976</v>
      </c>
      <c r="F548" s="2">
        <v>30.618046702630199</v>
      </c>
      <c r="G548" s="2">
        <v>21.141422299977201</v>
      </c>
      <c r="H548" s="2">
        <v>44554635135.135101</v>
      </c>
    </row>
    <row r="549" spans="1:8" x14ac:dyDescent="0.35">
      <c r="A549" t="s">
        <v>92</v>
      </c>
      <c r="B549" s="4">
        <v>1997</v>
      </c>
      <c r="C549" s="2">
        <v>7.5776636440760798</v>
      </c>
      <c r="D549" s="2">
        <v>11650</v>
      </c>
      <c r="E549" s="2">
        <v>14.4611526932527</v>
      </c>
      <c r="F549" s="2">
        <v>30.779855912302999</v>
      </c>
      <c r="G549" s="2">
        <v>21.565584646285402</v>
      </c>
      <c r="H549" s="2">
        <v>47668973008.558296</v>
      </c>
    </row>
    <row r="550" spans="1:8" x14ac:dyDescent="0.35">
      <c r="A550" t="s">
        <v>92</v>
      </c>
      <c r="B550" s="4">
        <v>1998</v>
      </c>
      <c r="C550" s="2">
        <v>2.4041502568693698</v>
      </c>
      <c r="D550" s="2">
        <v>8870</v>
      </c>
      <c r="E550" s="2">
        <v>12.4503166318037</v>
      </c>
      <c r="F550" s="2">
        <v>31.0354136220481</v>
      </c>
      <c r="G550" s="2">
        <v>22.271655436865601</v>
      </c>
      <c r="H550" s="2">
        <v>65903364019.946297</v>
      </c>
    </row>
    <row r="551" spans="1:8" x14ac:dyDescent="0.35">
      <c r="A551" t="s">
        <v>92</v>
      </c>
      <c r="B551" s="4">
        <v>1999</v>
      </c>
      <c r="C551" s="2">
        <v>-3.2631684059710402</v>
      </c>
      <c r="D551" s="2">
        <v>8530</v>
      </c>
      <c r="E551" s="2">
        <v>10.457825944145601</v>
      </c>
      <c r="F551" s="2">
        <v>28.2861088812238</v>
      </c>
      <c r="G551" s="2">
        <v>19.9963040675879</v>
      </c>
      <c r="H551" s="2">
        <v>54709872254.059196</v>
      </c>
    </row>
    <row r="552" spans="1:8" x14ac:dyDescent="0.35">
      <c r="A552" t="s">
        <v>92</v>
      </c>
      <c r="B552" s="4">
        <v>2000</v>
      </c>
      <c r="C552" s="2">
        <v>6.9332397045590399</v>
      </c>
      <c r="D552" s="2">
        <v>9360</v>
      </c>
      <c r="E552" s="2">
        <v>10.032852654325801</v>
      </c>
      <c r="F552" s="2">
        <v>26.797412169192199</v>
      </c>
      <c r="G552" s="2">
        <v>18.705626971312899</v>
      </c>
      <c r="H552" s="2">
        <v>65059735924.504204</v>
      </c>
    </row>
    <row r="553" spans="1:8" x14ac:dyDescent="0.35">
      <c r="A553" t="s">
        <v>92</v>
      </c>
      <c r="B553" s="4">
        <v>2001</v>
      </c>
      <c r="C553" s="2">
        <v>-5.75000655464257</v>
      </c>
      <c r="D553" s="2">
        <v>8930</v>
      </c>
      <c r="E553" s="2">
        <v>8.7880379691592108</v>
      </c>
      <c r="F553" s="2">
        <v>25.503623094150502</v>
      </c>
      <c r="G553" s="2">
        <v>17.714629848884599</v>
      </c>
      <c r="H553" s="2">
        <v>36366519827.023499</v>
      </c>
    </row>
    <row r="554" spans="1:8" x14ac:dyDescent="0.35">
      <c r="A554" t="s">
        <v>92</v>
      </c>
      <c r="B554" s="4">
        <v>2002</v>
      </c>
      <c r="C554" s="2">
        <v>6.4477220468159402</v>
      </c>
      <c r="D554" s="2">
        <v>9110</v>
      </c>
      <c r="E554" s="2">
        <v>10.190758557408801</v>
      </c>
      <c r="F554" s="2">
        <v>24.5917198534204</v>
      </c>
      <c r="G554" s="2">
        <v>16.932615302128202</v>
      </c>
      <c r="H554" s="2">
        <v>50711662752.1231</v>
      </c>
    </row>
    <row r="555" spans="1:8" x14ac:dyDescent="0.35">
      <c r="A555" t="s">
        <v>92</v>
      </c>
      <c r="B555" s="4">
        <v>2003</v>
      </c>
      <c r="C555" s="2">
        <v>5.7632060665471396</v>
      </c>
      <c r="D555" s="2">
        <v>9420</v>
      </c>
      <c r="E555" s="2">
        <v>9.7951497779837808</v>
      </c>
      <c r="F555" s="2">
        <v>24.793687556953</v>
      </c>
      <c r="G555" s="2">
        <v>17.111446983180102</v>
      </c>
      <c r="H555" s="2">
        <v>70181240588.979904</v>
      </c>
    </row>
    <row r="556" spans="1:8" x14ac:dyDescent="0.35">
      <c r="A556" t="s">
        <v>92</v>
      </c>
      <c r="B556" s="4">
        <v>2004</v>
      </c>
      <c r="C556" s="2">
        <v>9.7959363892028204</v>
      </c>
      <c r="D556" s="2">
        <v>10710</v>
      </c>
      <c r="E556" s="2">
        <v>9.3274227578436708</v>
      </c>
      <c r="F556" s="2">
        <v>25.106957159901</v>
      </c>
      <c r="G556" s="2">
        <v>16.948235060958599</v>
      </c>
      <c r="H556" s="2">
        <v>102144246860.75101</v>
      </c>
    </row>
    <row r="557" spans="1:8" x14ac:dyDescent="0.35">
      <c r="A557" t="s">
        <v>92</v>
      </c>
      <c r="B557" s="4">
        <v>2005</v>
      </c>
      <c r="C557" s="2">
        <v>8.9923049362651692</v>
      </c>
      <c r="D557" s="2">
        <v>11740</v>
      </c>
      <c r="E557" s="2">
        <v>9.1653405522868692</v>
      </c>
      <c r="F557" s="2">
        <v>25.237283299327299</v>
      </c>
      <c r="G557" s="2">
        <v>16.903863698293002</v>
      </c>
      <c r="H557" s="2">
        <v>135708926987.19901</v>
      </c>
    </row>
    <row r="558" spans="1:8" x14ac:dyDescent="0.35">
      <c r="A558" t="s">
        <v>92</v>
      </c>
      <c r="B558" s="4">
        <v>2006</v>
      </c>
      <c r="C558" s="2">
        <v>6.9479880857199303</v>
      </c>
      <c r="D558" s="2">
        <v>13430</v>
      </c>
      <c r="E558" s="2">
        <v>8.0948812882285903</v>
      </c>
      <c r="F558" s="2">
        <v>26.0338457311938</v>
      </c>
      <c r="G558" s="2">
        <v>17.059373997263101</v>
      </c>
      <c r="H558" s="2">
        <v>163489209590.48001</v>
      </c>
    </row>
    <row r="559" spans="1:8" x14ac:dyDescent="0.35">
      <c r="A559" t="s">
        <v>92</v>
      </c>
      <c r="B559" s="4">
        <v>2007</v>
      </c>
      <c r="C559" s="2">
        <v>5.0435079315710398</v>
      </c>
      <c r="D559" s="2">
        <v>14660</v>
      </c>
      <c r="E559" s="2">
        <v>7.45702743708227</v>
      </c>
      <c r="F559" s="2">
        <v>26.373948249616699</v>
      </c>
      <c r="G559" s="2">
        <v>16.804667861753298</v>
      </c>
      <c r="H559" s="2">
        <v>194872683398.57199</v>
      </c>
    </row>
    <row r="560" spans="1:8" x14ac:dyDescent="0.35">
      <c r="A560" t="s">
        <v>92</v>
      </c>
      <c r="B560" s="4">
        <v>2008</v>
      </c>
      <c r="C560" s="2">
        <v>0.81502457300770503</v>
      </c>
      <c r="D560" s="2">
        <v>15820</v>
      </c>
      <c r="E560" s="2">
        <v>7.42466846883692</v>
      </c>
      <c r="F560" s="2">
        <v>26.147781965758199</v>
      </c>
      <c r="G560" s="2">
        <v>16.264601067336901</v>
      </c>
      <c r="H560" s="2">
        <v>221423224663.849</v>
      </c>
    </row>
    <row r="561" spans="1:8" x14ac:dyDescent="0.35">
      <c r="A561" t="s">
        <v>92</v>
      </c>
      <c r="B561" s="4">
        <v>2009</v>
      </c>
      <c r="C561" s="2">
        <v>-4.8231539530176901</v>
      </c>
      <c r="D561" s="2">
        <v>15220</v>
      </c>
      <c r="E561" s="2">
        <v>8.0719887998972499</v>
      </c>
      <c r="F561" s="2">
        <v>24.023846410786</v>
      </c>
      <c r="G561" s="2">
        <v>15.1576059052686</v>
      </c>
      <c r="H561" s="2">
        <v>148140263612.90302</v>
      </c>
    </row>
    <row r="562" spans="1:8" x14ac:dyDescent="0.35">
      <c r="A562" t="s">
        <v>92</v>
      </c>
      <c r="B562" s="4">
        <v>2010</v>
      </c>
      <c r="C562" s="2">
        <v>8.4271043227619096</v>
      </c>
      <c r="D562" s="2">
        <v>17190</v>
      </c>
      <c r="E562" s="2">
        <v>8.9669281343331999</v>
      </c>
      <c r="F562" s="2">
        <v>24.490151819632398</v>
      </c>
      <c r="G562" s="2">
        <v>15.053968569843899</v>
      </c>
      <c r="H562" s="2">
        <v>207865054697.897</v>
      </c>
    </row>
    <row r="563" spans="1:8" x14ac:dyDescent="0.35">
      <c r="A563" t="s">
        <v>92</v>
      </c>
      <c r="B563" s="4">
        <v>2011</v>
      </c>
      <c r="C563" s="2">
        <v>11.2001105833504</v>
      </c>
      <c r="D563" s="2">
        <v>19430</v>
      </c>
      <c r="E563" s="2">
        <v>8.1739562652253799</v>
      </c>
      <c r="F563" s="2">
        <v>26.837516936901899</v>
      </c>
      <c r="G563" s="2">
        <v>16.448671031101401</v>
      </c>
      <c r="H563" s="2">
        <v>260044389552.23901</v>
      </c>
    </row>
    <row r="564" spans="1:8" x14ac:dyDescent="0.35">
      <c r="A564" t="s">
        <v>92</v>
      </c>
      <c r="B564" s="4">
        <v>2012</v>
      </c>
      <c r="C564" s="2">
        <v>4.7884927110800799</v>
      </c>
      <c r="D564" s="2">
        <v>20450</v>
      </c>
      <c r="E564" s="2">
        <v>7.69487759202317</v>
      </c>
      <c r="F564" s="2">
        <v>26.649347353761101</v>
      </c>
      <c r="G564" s="2">
        <v>15.8337489004359</v>
      </c>
      <c r="H564" s="2">
        <v>247197356236.07999</v>
      </c>
    </row>
    <row r="565" spans="1:8" x14ac:dyDescent="0.35">
      <c r="A565" t="s">
        <v>92</v>
      </c>
      <c r="B565" s="4">
        <v>2013</v>
      </c>
      <c r="C565" s="2">
        <v>8.4858169965302608</v>
      </c>
      <c r="D565" s="2">
        <v>22050</v>
      </c>
      <c r="E565" s="2">
        <v>6.6761081229785102</v>
      </c>
      <c r="F565" s="2">
        <v>27.679992178482902</v>
      </c>
      <c r="G565" s="2">
        <v>16.2798557387916</v>
      </c>
      <c r="H565" s="2">
        <v>283690166246.45398</v>
      </c>
    </row>
    <row r="566" spans="1:8" x14ac:dyDescent="0.35">
      <c r="A566" t="s">
        <v>92</v>
      </c>
      <c r="B566" s="4">
        <v>2014</v>
      </c>
      <c r="C566" s="2">
        <v>4.9397151613658004</v>
      </c>
      <c r="D566" s="2">
        <v>23610</v>
      </c>
      <c r="E566" s="2">
        <v>6.5572354733965703</v>
      </c>
      <c r="F566" s="2">
        <v>28.1166611892662</v>
      </c>
      <c r="G566" s="2">
        <v>16.771697023289398</v>
      </c>
      <c r="H566" s="2">
        <v>271990758693.16901</v>
      </c>
    </row>
    <row r="567" spans="1:8" x14ac:dyDescent="0.35">
      <c r="A567" t="s">
        <v>92</v>
      </c>
      <c r="B567" s="4">
        <v>2015</v>
      </c>
      <c r="C567" s="2">
        <v>6.0844869044366297</v>
      </c>
      <c r="D567" s="2">
        <v>25110</v>
      </c>
      <c r="E567" s="2">
        <v>6.86837534505832</v>
      </c>
      <c r="F567" s="2">
        <v>27.8343492901217</v>
      </c>
      <c r="G567" s="2">
        <v>16.696185445827702</v>
      </c>
      <c r="H567" s="2">
        <v>243730405257.353</v>
      </c>
    </row>
    <row r="568" spans="1:8" x14ac:dyDescent="0.35">
      <c r="A568" t="s">
        <v>92</v>
      </c>
      <c r="B568" s="4">
        <v>2016</v>
      </c>
      <c r="C568" s="2">
        <v>3.3230842084574599</v>
      </c>
      <c r="D568" s="2">
        <v>25850</v>
      </c>
      <c r="E568" s="2">
        <v>6.1422920640387497</v>
      </c>
      <c r="F568" s="2">
        <v>28.082959770685399</v>
      </c>
      <c r="G568" s="2">
        <v>16.5954578952398</v>
      </c>
      <c r="H568" s="2">
        <v>243684520115.228</v>
      </c>
    </row>
    <row r="569" spans="1:8" x14ac:dyDescent="0.35">
      <c r="A569" t="s">
        <v>92</v>
      </c>
      <c r="B569" s="4">
        <v>2017</v>
      </c>
      <c r="C569" s="2">
        <v>7.5019974891749097</v>
      </c>
      <c r="D569" s="2">
        <v>27220</v>
      </c>
      <c r="E569" s="2">
        <v>6.0386297956891903</v>
      </c>
      <c r="F569" s="2">
        <v>29.131721260265099</v>
      </c>
      <c r="G569" s="2">
        <v>17.5918310459266</v>
      </c>
      <c r="H569" s="2">
        <v>263662186480.634</v>
      </c>
    </row>
    <row r="570" spans="1:8" x14ac:dyDescent="0.35">
      <c r="A570" t="s">
        <v>92</v>
      </c>
      <c r="B570" s="4">
        <v>2018</v>
      </c>
      <c r="C570" s="2">
        <v>2.9798852581302202</v>
      </c>
      <c r="D570" s="2">
        <v>27380</v>
      </c>
      <c r="E570" s="2">
        <v>5.77601221014132</v>
      </c>
      <c r="F570" s="2">
        <v>29.404622294190499</v>
      </c>
      <c r="G570" s="2">
        <v>19.043377754677302</v>
      </c>
      <c r="H570" s="2">
        <v>228692074020.379</v>
      </c>
    </row>
    <row r="571" spans="1:8" x14ac:dyDescent="0.35">
      <c r="A571" t="s">
        <v>92</v>
      </c>
      <c r="B571" s="4">
        <v>2019</v>
      </c>
      <c r="C571" s="2">
        <v>0.78361019838455104</v>
      </c>
      <c r="D571" s="2">
        <v>27240</v>
      </c>
      <c r="E571" s="2">
        <v>6.4086871493088902</v>
      </c>
      <c r="F571" s="2">
        <v>27.2588172210829</v>
      </c>
      <c r="G571" s="2">
        <v>18.293978395028699</v>
      </c>
      <c r="H571" s="2">
        <v>191751544026.931</v>
      </c>
    </row>
    <row r="572" spans="1:8" x14ac:dyDescent="0.35">
      <c r="A572" t="s">
        <v>92</v>
      </c>
      <c r="B572" s="4">
        <v>2020</v>
      </c>
      <c r="C572" s="2">
        <v>1.9400322454901999</v>
      </c>
      <c r="D572" s="2">
        <v>27360</v>
      </c>
      <c r="E572" s="2">
        <v>6.66815502175033</v>
      </c>
      <c r="F572" s="2">
        <v>28.025201365058201</v>
      </c>
      <c r="G572" s="2">
        <v>19.134300511846799</v>
      </c>
      <c r="H572" s="2">
        <v>227240069000.94199</v>
      </c>
    </row>
    <row r="573" spans="1:8" x14ac:dyDescent="0.35">
      <c r="A573" t="s">
        <v>92</v>
      </c>
      <c r="B573" s="4">
        <v>2021</v>
      </c>
      <c r="C573" s="2">
        <v>11.3534964080772</v>
      </c>
      <c r="D573" s="2">
        <v>30000</v>
      </c>
      <c r="E573" s="2">
        <v>5.5430769876502604</v>
      </c>
      <c r="F573" s="2">
        <v>31.113713836743401</v>
      </c>
      <c r="G573" s="2">
        <v>22.207553806232799</v>
      </c>
      <c r="H573" s="2">
        <v>261084473876.88699</v>
      </c>
    </row>
    <row r="574" spans="1:8" x14ac:dyDescent="0.35">
      <c r="A574" t="s">
        <v>94</v>
      </c>
      <c r="B574" s="4">
        <v>1990</v>
      </c>
      <c r="C574" s="2">
        <v>0.73375550307721904</v>
      </c>
      <c r="D574" s="2">
        <v>17450</v>
      </c>
      <c r="E574" s="2">
        <v>1.2595004166172601</v>
      </c>
      <c r="F574" s="2">
        <v>27.345938347142098</v>
      </c>
      <c r="G574" s="2">
        <v>16.4669829601103</v>
      </c>
      <c r="H574" s="2">
        <v>253398528053.97699</v>
      </c>
    </row>
    <row r="575" spans="1:8" x14ac:dyDescent="0.35">
      <c r="A575" t="s">
        <v>94</v>
      </c>
      <c r="B575" s="4">
        <v>1991</v>
      </c>
      <c r="C575" s="2">
        <v>-1.10312156108647</v>
      </c>
      <c r="D575" s="2">
        <v>17830</v>
      </c>
      <c r="E575" s="2">
        <v>1.23554121666878</v>
      </c>
      <c r="F575" s="2">
        <v>26.648077831244201</v>
      </c>
      <c r="G575" s="2">
        <v>16.067803094606798</v>
      </c>
      <c r="H575" s="2">
        <v>225977202821.87</v>
      </c>
    </row>
    <row r="576" spans="1:8" x14ac:dyDescent="0.35">
      <c r="A576" t="s">
        <v>94</v>
      </c>
      <c r="B576" s="4">
        <v>1992</v>
      </c>
      <c r="C576" s="2">
        <v>0.40108198437822301</v>
      </c>
      <c r="D576" s="2">
        <v>18480</v>
      </c>
      <c r="E576" s="2">
        <v>1.2253714090185499</v>
      </c>
      <c r="F576" s="2">
        <v>26.261456625556001</v>
      </c>
      <c r="G576" s="2">
        <v>15.852528378237601</v>
      </c>
      <c r="H576" s="2">
        <v>224218292383.29199</v>
      </c>
    </row>
    <row r="577" spans="1:8" x14ac:dyDescent="0.35">
      <c r="A577" t="s">
        <v>94</v>
      </c>
      <c r="B577" s="4">
        <v>1993</v>
      </c>
      <c r="C577" s="2">
        <v>2.4898309651206998</v>
      </c>
      <c r="D577" s="2">
        <v>19320</v>
      </c>
      <c r="E577" s="2">
        <v>1.23626207021282</v>
      </c>
      <c r="F577" s="2">
        <v>25.683247519548299</v>
      </c>
      <c r="G577" s="2">
        <v>15.492745014369801</v>
      </c>
      <c r="H577" s="2">
        <v>196861529694.061</v>
      </c>
    </row>
    <row r="578" spans="1:8" x14ac:dyDescent="0.35">
      <c r="A578" t="s">
        <v>94</v>
      </c>
      <c r="B578" s="4">
        <v>1994</v>
      </c>
      <c r="C578" s="2">
        <v>3.84600922514838</v>
      </c>
      <c r="D578" s="2">
        <v>20780</v>
      </c>
      <c r="E578" s="2">
        <v>1.2780126302341901</v>
      </c>
      <c r="F578" s="2">
        <v>26.208593980644</v>
      </c>
      <c r="G578" s="2">
        <v>16.205989296775599</v>
      </c>
      <c r="H578" s="2">
        <v>223049667891.03201</v>
      </c>
    </row>
    <row r="579" spans="1:8" x14ac:dyDescent="0.35">
      <c r="A579" t="s">
        <v>94</v>
      </c>
      <c r="B579" s="4">
        <v>1995</v>
      </c>
      <c r="C579" s="2">
        <v>2.5316699644224898</v>
      </c>
      <c r="D579" s="2">
        <v>19990</v>
      </c>
      <c r="E579" s="2">
        <v>1.21829565209237</v>
      </c>
      <c r="F579" s="2">
        <v>24.267445963260101</v>
      </c>
      <c r="G579" s="2">
        <v>15.298032885659801</v>
      </c>
      <c r="H579" s="2">
        <v>251183525327.44199</v>
      </c>
    </row>
    <row r="580" spans="1:8" x14ac:dyDescent="0.35">
      <c r="A580" t="s">
        <v>94</v>
      </c>
      <c r="B580" s="4">
        <v>1996</v>
      </c>
      <c r="C580" s="2">
        <v>1.9078071010523401</v>
      </c>
      <c r="D580" s="2">
        <v>21240</v>
      </c>
      <c r="E580" s="2">
        <v>1.0605119516097501</v>
      </c>
      <c r="F580" s="2">
        <v>24.4026389891776</v>
      </c>
      <c r="G580" s="2">
        <v>15.094407950328</v>
      </c>
      <c r="H580" s="2">
        <v>267964118564.74301</v>
      </c>
    </row>
    <row r="581" spans="1:8" x14ac:dyDescent="0.35">
      <c r="A581" t="s">
        <v>94</v>
      </c>
      <c r="B581" s="4">
        <v>1997</v>
      </c>
      <c r="C581" s="2">
        <v>4.36658107426521</v>
      </c>
      <c r="D581" s="2">
        <v>22710</v>
      </c>
      <c r="E581" s="2">
        <v>0.93673476233605002</v>
      </c>
      <c r="F581" s="2">
        <v>23.539025024319901</v>
      </c>
      <c r="G581" s="2">
        <v>14.9026366106471</v>
      </c>
      <c r="H581" s="2">
        <v>275532089063.52301</v>
      </c>
    </row>
    <row r="582" spans="1:8" x14ac:dyDescent="0.35">
      <c r="A582" t="s">
        <v>94</v>
      </c>
      <c r="B582" s="4">
        <v>1998</v>
      </c>
      <c r="C582" s="2">
        <v>3.1572873386309901</v>
      </c>
      <c r="D582" s="2">
        <v>23790</v>
      </c>
      <c r="E582" s="2">
        <v>0.93643115459819903</v>
      </c>
      <c r="F582" s="2">
        <v>22.925451754482499</v>
      </c>
      <c r="G582" s="2">
        <v>14.3507724206115</v>
      </c>
      <c r="H582" s="2">
        <v>300685657502.48401</v>
      </c>
    </row>
    <row r="583" spans="1:8" x14ac:dyDescent="0.35">
      <c r="A583" t="s">
        <v>94</v>
      </c>
      <c r="B583" s="4">
        <v>1999</v>
      </c>
      <c r="C583" s="2">
        <v>3.0140704762541</v>
      </c>
      <c r="D583" s="2">
        <v>24380</v>
      </c>
      <c r="E583" s="2">
        <v>0.84451467701000804</v>
      </c>
      <c r="F583" s="2">
        <v>22.503854810132601</v>
      </c>
      <c r="G583" s="2">
        <v>13.7411291481109</v>
      </c>
      <c r="H583" s="2">
        <v>304067303025.40002</v>
      </c>
    </row>
    <row r="584" spans="1:8" x14ac:dyDescent="0.35">
      <c r="A584" t="s">
        <v>94</v>
      </c>
      <c r="B584" s="4">
        <v>2000</v>
      </c>
      <c r="C584" s="2">
        <v>4.09265347753652</v>
      </c>
      <c r="D584" s="2">
        <v>26570</v>
      </c>
      <c r="E584" s="2">
        <v>0.81978453298072995</v>
      </c>
      <c r="F584" s="2">
        <v>22.582807137674202</v>
      </c>
      <c r="G584" s="2">
        <v>13.2478706217085</v>
      </c>
      <c r="H584" s="2">
        <v>305431986684.82397</v>
      </c>
    </row>
    <row r="585" spans="1:8" x14ac:dyDescent="0.35">
      <c r="A585" t="s">
        <v>94</v>
      </c>
      <c r="B585" s="4">
        <v>2001</v>
      </c>
      <c r="C585" s="2">
        <v>2.15742817784832</v>
      </c>
      <c r="D585" s="2">
        <v>28010</v>
      </c>
      <c r="E585" s="2">
        <v>0.76205576942050401</v>
      </c>
      <c r="F585" s="2">
        <v>21.589630174195399</v>
      </c>
      <c r="G585" s="2">
        <v>12.4088139328382</v>
      </c>
      <c r="H585" s="2">
        <v>298874334244.99799</v>
      </c>
    </row>
    <row r="586" spans="1:8" x14ac:dyDescent="0.35">
      <c r="A586" t="s">
        <v>94</v>
      </c>
      <c r="B586" s="4">
        <v>2002</v>
      </c>
      <c r="C586" s="2">
        <v>1.7707652987726901</v>
      </c>
      <c r="D586" s="2">
        <v>29440</v>
      </c>
      <c r="E586" s="2">
        <v>0.892477224374011</v>
      </c>
      <c r="F586" s="2">
        <v>21.234310940273499</v>
      </c>
      <c r="G586" s="2">
        <v>12.079998992878799</v>
      </c>
      <c r="H586" s="2">
        <v>326218525179.85602</v>
      </c>
    </row>
    <row r="587" spans="1:8" x14ac:dyDescent="0.35">
      <c r="A587" t="s">
        <v>94</v>
      </c>
      <c r="B587" s="4">
        <v>2003</v>
      </c>
      <c r="C587" s="2">
        <v>3.1230533125868898</v>
      </c>
      <c r="D587" s="2">
        <v>30740</v>
      </c>
      <c r="E587" s="2">
        <v>0.84958421815150698</v>
      </c>
      <c r="F587" s="2">
        <v>20.808065572469101</v>
      </c>
      <c r="G587" s="2">
        <v>11.5429773552702</v>
      </c>
      <c r="H587" s="2">
        <v>368566530612.245</v>
      </c>
    </row>
    <row r="588" spans="1:8" x14ac:dyDescent="0.35">
      <c r="A588" t="s">
        <v>94</v>
      </c>
      <c r="B588" s="4">
        <v>2004</v>
      </c>
      <c r="C588" s="2">
        <v>2.3449714816166098</v>
      </c>
      <c r="D588" s="2">
        <v>32390</v>
      </c>
      <c r="E588" s="2">
        <v>0.72962476009127897</v>
      </c>
      <c r="F588" s="2">
        <v>20.2210938326457</v>
      </c>
      <c r="G588" s="2">
        <v>10.9335660636835</v>
      </c>
      <c r="H588" s="2">
        <v>428881362138.41101</v>
      </c>
    </row>
    <row r="589" spans="1:8" x14ac:dyDescent="0.35">
      <c r="A589" t="s">
        <v>94</v>
      </c>
      <c r="B589" s="4">
        <v>2005</v>
      </c>
      <c r="C589" s="2">
        <v>2.66833765676094</v>
      </c>
      <c r="D589" s="2">
        <v>33180</v>
      </c>
      <c r="E589" s="2">
        <v>0.54571058477054502</v>
      </c>
      <c r="F589" s="2">
        <v>20.246734345829601</v>
      </c>
      <c r="G589" s="2">
        <v>10.505035927018501</v>
      </c>
      <c r="H589" s="2">
        <v>455370909090.909</v>
      </c>
    </row>
    <row r="590" spans="1:8" x14ac:dyDescent="0.35">
      <c r="A590" t="s">
        <v>94</v>
      </c>
      <c r="B590" s="4">
        <v>2006</v>
      </c>
      <c r="C590" s="2">
        <v>2.1604053205911198</v>
      </c>
      <c r="D590" s="2">
        <v>34870</v>
      </c>
      <c r="E590" s="2">
        <v>0.57168580094063404</v>
      </c>
      <c r="F590" s="2">
        <v>20.090478443982601</v>
      </c>
      <c r="G590" s="2">
        <v>10.0420481017248</v>
      </c>
      <c r="H590" s="2">
        <v>494975160993.56</v>
      </c>
    </row>
    <row r="591" spans="1:8" x14ac:dyDescent="0.35">
      <c r="A591" t="s">
        <v>94</v>
      </c>
      <c r="B591" s="4">
        <v>2007</v>
      </c>
      <c r="C591" s="2">
        <v>2.5634604605010902</v>
      </c>
      <c r="D591" s="2">
        <v>35530</v>
      </c>
      <c r="E591" s="2">
        <v>0.56223605763259199</v>
      </c>
      <c r="F591" s="2">
        <v>19.6923001283484</v>
      </c>
      <c r="G591" s="2">
        <v>9.6528510951020596</v>
      </c>
      <c r="H591" s="2">
        <v>573137254901.96106</v>
      </c>
    </row>
    <row r="592" spans="1:8" x14ac:dyDescent="0.35">
      <c r="A592" t="s">
        <v>94</v>
      </c>
      <c r="B592" s="4">
        <v>2008</v>
      </c>
      <c r="C592" s="2">
        <v>-0.154344314706506</v>
      </c>
      <c r="D592" s="2">
        <v>36510</v>
      </c>
      <c r="E592" s="2">
        <v>0.67258739215306396</v>
      </c>
      <c r="F592" s="2">
        <v>19.902403970059002</v>
      </c>
      <c r="G592" s="2">
        <v>9.5814544968856907</v>
      </c>
      <c r="H592" s="2">
        <v>512715073529.41199</v>
      </c>
    </row>
    <row r="593" spans="1:8" x14ac:dyDescent="0.35">
      <c r="A593" t="s">
        <v>94</v>
      </c>
      <c r="B593" s="4">
        <v>2009</v>
      </c>
      <c r="C593" s="2">
        <v>-4.5104856001178497</v>
      </c>
      <c r="D593" s="2">
        <v>34940</v>
      </c>
      <c r="E593" s="2">
        <v>0.675051324778559</v>
      </c>
      <c r="F593" s="2">
        <v>18.554052434399001</v>
      </c>
      <c r="G593" s="2">
        <v>9.0307123866376404</v>
      </c>
      <c r="H593" s="2">
        <v>362104689203.92603</v>
      </c>
    </row>
    <row r="594" spans="1:8" x14ac:dyDescent="0.35">
      <c r="A594" t="s">
        <v>94</v>
      </c>
      <c r="B594" s="4">
        <v>2010</v>
      </c>
      <c r="C594" s="2">
        <v>2.43007289502704</v>
      </c>
      <c r="D594" s="2">
        <v>36590</v>
      </c>
      <c r="E594" s="2">
        <v>0.59148551117880899</v>
      </c>
      <c r="F594" s="2">
        <v>18.796487926861001</v>
      </c>
      <c r="G594" s="2">
        <v>9.5133222234695207</v>
      </c>
      <c r="H594" s="2">
        <v>404482933202.11401</v>
      </c>
    </row>
    <row r="595" spans="1:8" x14ac:dyDescent="0.35">
      <c r="A595" t="s">
        <v>94</v>
      </c>
      <c r="B595" s="4">
        <v>2011</v>
      </c>
      <c r="C595" s="2">
        <v>1.0676109140365799</v>
      </c>
      <c r="D595" s="2">
        <v>37510</v>
      </c>
      <c r="E595" s="2">
        <v>0.68182460036617998</v>
      </c>
      <c r="F595" s="2">
        <v>18.321054241319199</v>
      </c>
      <c r="G595" s="2">
        <v>9.3258006346550992</v>
      </c>
      <c r="H595" s="2">
        <v>423181732191.31897</v>
      </c>
    </row>
    <row r="596" spans="1:8" x14ac:dyDescent="0.35">
      <c r="A596" t="s">
        <v>94</v>
      </c>
      <c r="B596" s="4">
        <v>2012</v>
      </c>
      <c r="C596" s="2">
        <v>1.4484567568850499</v>
      </c>
      <c r="D596" s="2">
        <v>38120</v>
      </c>
      <c r="E596" s="2">
        <v>0.63003395319164102</v>
      </c>
      <c r="F596" s="2">
        <v>18.257209581138898</v>
      </c>
      <c r="G596" s="2">
        <v>9.2899364421000907</v>
      </c>
      <c r="H596" s="2">
        <v>429724814726.68402</v>
      </c>
    </row>
    <row r="597" spans="1:8" x14ac:dyDescent="0.35">
      <c r="A597" t="s">
        <v>94</v>
      </c>
      <c r="B597" s="4">
        <v>2013</v>
      </c>
      <c r="C597" s="2">
        <v>1.8198633746836801</v>
      </c>
      <c r="D597" s="2">
        <v>39400</v>
      </c>
      <c r="E597" s="2">
        <v>0.63311593584904002</v>
      </c>
      <c r="F597" s="2">
        <v>18.569923289958599</v>
      </c>
      <c r="G597" s="2">
        <v>9.53696804571182</v>
      </c>
      <c r="H597" s="2">
        <v>459143505600.66803</v>
      </c>
    </row>
    <row r="598" spans="1:8" x14ac:dyDescent="0.35">
      <c r="A598" t="s">
        <v>94</v>
      </c>
      <c r="B598" s="4">
        <v>2014</v>
      </c>
      <c r="C598" s="2">
        <v>3.1997026261480102</v>
      </c>
      <c r="D598" s="2">
        <v>40720</v>
      </c>
      <c r="E598" s="2">
        <v>0.74515776290551905</v>
      </c>
      <c r="F598" s="2">
        <v>18.170447389907899</v>
      </c>
      <c r="G598" s="2">
        <v>9.3486942158343194</v>
      </c>
      <c r="H598" s="2">
        <v>539687363416.46899</v>
      </c>
    </row>
    <row r="599" spans="1:8" x14ac:dyDescent="0.35">
      <c r="A599" t="s">
        <v>94</v>
      </c>
      <c r="B599" s="4">
        <v>2015</v>
      </c>
      <c r="C599" s="2">
        <v>2.3931031839860002</v>
      </c>
      <c r="D599" s="2">
        <v>41890</v>
      </c>
      <c r="E599" s="2">
        <v>0.62946447627743496</v>
      </c>
      <c r="F599" s="2">
        <v>17.993824043543999</v>
      </c>
      <c r="G599" s="2">
        <v>9.2195306814478695</v>
      </c>
      <c r="H599" s="2">
        <v>521370952797.84601</v>
      </c>
    </row>
    <row r="600" spans="1:8" x14ac:dyDescent="0.35">
      <c r="A600" t="s">
        <v>94</v>
      </c>
      <c r="B600" s="4">
        <v>2016</v>
      </c>
      <c r="C600" s="2">
        <v>2.1652062105218302</v>
      </c>
      <c r="D600" s="2">
        <v>43520</v>
      </c>
      <c r="E600" s="2">
        <v>0.57330450556425006</v>
      </c>
      <c r="F600" s="2">
        <v>17.4837118603464</v>
      </c>
      <c r="G600" s="2">
        <v>9.0178803187459007</v>
      </c>
      <c r="H600" s="2">
        <v>484283432085.46301</v>
      </c>
    </row>
    <row r="601" spans="1:8" x14ac:dyDescent="0.35">
      <c r="A601" t="s">
        <v>94</v>
      </c>
      <c r="B601" s="4">
        <v>2017</v>
      </c>
      <c r="C601" s="2">
        <v>2.4435704698798602</v>
      </c>
      <c r="D601" s="2">
        <v>45770</v>
      </c>
      <c r="E601" s="2">
        <v>0.592419789276588</v>
      </c>
      <c r="F601" s="2">
        <v>17.7222821207401</v>
      </c>
      <c r="G601" s="2">
        <v>8.9750734769363003</v>
      </c>
      <c r="H601" s="2">
        <v>492407619907.20203</v>
      </c>
    </row>
    <row r="602" spans="1:8" x14ac:dyDescent="0.35">
      <c r="A602" t="s">
        <v>94</v>
      </c>
      <c r="B602" s="4">
        <v>2018</v>
      </c>
      <c r="C602" s="2">
        <v>1.7050210223290301</v>
      </c>
      <c r="D602" s="2">
        <v>46910</v>
      </c>
      <c r="E602" s="2">
        <v>0.56692979081398498</v>
      </c>
      <c r="F602" s="2">
        <v>17.7604627771263</v>
      </c>
      <c r="G602" s="2">
        <v>8.8287344547397097</v>
      </c>
      <c r="H602" s="2">
        <v>520995953453.02899</v>
      </c>
    </row>
    <row r="603" spans="1:8" x14ac:dyDescent="0.35">
      <c r="A603" t="s">
        <v>94</v>
      </c>
      <c r="B603" s="4">
        <v>2019</v>
      </c>
      <c r="C603" s="2">
        <v>1.6043086478739901</v>
      </c>
      <c r="D603" s="2">
        <v>49370</v>
      </c>
      <c r="E603" s="2">
        <v>0.60450832488960604</v>
      </c>
      <c r="F603" s="2">
        <v>17.664232728780298</v>
      </c>
      <c r="G603" s="2">
        <v>8.7070911225600298</v>
      </c>
      <c r="H603" s="2">
        <v>521894890624.53198</v>
      </c>
    </row>
    <row r="604" spans="1:8" x14ac:dyDescent="0.35">
      <c r="A604" t="s">
        <v>94</v>
      </c>
      <c r="B604" s="4">
        <v>2020</v>
      </c>
      <c r="C604" s="2">
        <v>-11.030858455197899</v>
      </c>
      <c r="D604" s="2">
        <v>46190</v>
      </c>
      <c r="E604" s="2">
        <v>0.64377316203971002</v>
      </c>
      <c r="F604" s="2">
        <v>16.991563305545998</v>
      </c>
      <c r="G604" s="2">
        <v>8.7184074281591606</v>
      </c>
      <c r="H604" s="2">
        <v>466718202004.03003</v>
      </c>
    </row>
    <row r="605" spans="1:8" x14ac:dyDescent="0.35">
      <c r="A605" t="s">
        <v>94</v>
      </c>
      <c r="B605" s="4">
        <v>2021</v>
      </c>
      <c r="C605" s="2">
        <v>7.5249103736768603</v>
      </c>
      <c r="D605" s="2">
        <v>50600</v>
      </c>
      <c r="E605" s="2">
        <v>0.67483193987829004</v>
      </c>
      <c r="F605" s="2">
        <v>17.4853242500708</v>
      </c>
      <c r="G605" s="2">
        <v>8.7779981244907699</v>
      </c>
      <c r="H605" s="2">
        <v>566531233570.30396</v>
      </c>
    </row>
    <row r="606" spans="1:8" x14ac:dyDescent="0.35">
      <c r="A606" t="s">
        <v>96</v>
      </c>
      <c r="B606" s="4">
        <v>1990</v>
      </c>
      <c r="C606" s="2">
        <v>1.88596495668033</v>
      </c>
      <c r="D606" s="2">
        <v>23640</v>
      </c>
      <c r="E606" s="9"/>
      <c r="F606" s="9"/>
      <c r="G606" s="9"/>
      <c r="H606" s="2">
        <v>1283818000000</v>
      </c>
    </row>
    <row r="607" spans="1:8" x14ac:dyDescent="0.35">
      <c r="A607" t="s">
        <v>96</v>
      </c>
      <c r="B607" s="4">
        <v>1991</v>
      </c>
      <c r="C607" s="2">
        <v>-0.108264790855543</v>
      </c>
      <c r="D607" s="2">
        <v>24100</v>
      </c>
      <c r="E607" s="9"/>
      <c r="F607" s="9"/>
      <c r="G607" s="9"/>
      <c r="H607" s="2">
        <v>1238437000000</v>
      </c>
    </row>
    <row r="608" spans="1:8" x14ac:dyDescent="0.35">
      <c r="A608" t="s">
        <v>96</v>
      </c>
      <c r="B608" s="4">
        <v>1992</v>
      </c>
      <c r="C608" s="2">
        <v>3.5224405274050201</v>
      </c>
      <c r="D608" s="2">
        <v>25090</v>
      </c>
      <c r="E608" s="9"/>
      <c r="F608" s="9"/>
      <c r="G608" s="9"/>
      <c r="H608" s="2">
        <v>1309124000000</v>
      </c>
    </row>
    <row r="609" spans="1:8" x14ac:dyDescent="0.35">
      <c r="A609" t="s">
        <v>96</v>
      </c>
      <c r="B609" s="4">
        <v>1993</v>
      </c>
      <c r="C609" s="2">
        <v>2.75178105096643</v>
      </c>
      <c r="D609" s="2">
        <v>25910</v>
      </c>
      <c r="E609" s="9"/>
      <c r="F609" s="9"/>
      <c r="G609" s="9"/>
      <c r="H609" s="2">
        <v>1398709000000</v>
      </c>
    </row>
    <row r="610" spans="1:8" x14ac:dyDescent="0.35">
      <c r="A610" t="s">
        <v>96</v>
      </c>
      <c r="B610" s="4">
        <v>1994</v>
      </c>
      <c r="C610" s="2">
        <v>4.0287932599190297</v>
      </c>
      <c r="D610" s="2">
        <v>27250</v>
      </c>
      <c r="E610" s="9"/>
      <c r="F610" s="9"/>
      <c r="G610" s="9"/>
      <c r="H610" s="2">
        <v>1550658000000</v>
      </c>
    </row>
    <row r="611" spans="1:8" x14ac:dyDescent="0.35">
      <c r="A611" t="s">
        <v>96</v>
      </c>
      <c r="B611" s="4">
        <v>1995</v>
      </c>
      <c r="C611" s="2">
        <v>2.6842172720778601</v>
      </c>
      <c r="D611" s="2">
        <v>28450</v>
      </c>
      <c r="E611" s="9"/>
      <c r="F611" s="9"/>
      <c r="G611" s="9"/>
      <c r="H611" s="2">
        <v>1625177000000</v>
      </c>
    </row>
    <row r="612" spans="1:8" x14ac:dyDescent="0.35">
      <c r="A612" t="s">
        <v>96</v>
      </c>
      <c r="B612" s="4">
        <v>1996</v>
      </c>
      <c r="C612" s="2">
        <v>3.77256549921414</v>
      </c>
      <c r="D612" s="2">
        <v>29870</v>
      </c>
      <c r="E612" s="9"/>
      <c r="F612" s="9"/>
      <c r="G612" s="9"/>
      <c r="H612" s="2">
        <v>1752014000000</v>
      </c>
    </row>
    <row r="613" spans="1:8" x14ac:dyDescent="0.35">
      <c r="A613" t="s">
        <v>96</v>
      </c>
      <c r="B613" s="4">
        <v>1997</v>
      </c>
      <c r="C613" s="2">
        <v>4.4471749452452496</v>
      </c>
      <c r="D613" s="2">
        <v>31500</v>
      </c>
      <c r="E613" s="2">
        <v>1.3369117103816901</v>
      </c>
      <c r="F613" s="2">
        <v>23.132101136131599</v>
      </c>
      <c r="G613" s="2">
        <v>16.08717737576</v>
      </c>
      <c r="H613" s="2">
        <v>1922205000000</v>
      </c>
    </row>
    <row r="614" spans="1:8" x14ac:dyDescent="0.35">
      <c r="A614" t="s">
        <v>96</v>
      </c>
      <c r="B614" s="4">
        <v>1998</v>
      </c>
      <c r="C614" s="2">
        <v>4.4813944315531602</v>
      </c>
      <c r="D614" s="2">
        <v>33120</v>
      </c>
      <c r="E614" s="2">
        <v>1.2139969107591699</v>
      </c>
      <c r="F614" s="2">
        <v>22.670557780212199</v>
      </c>
      <c r="G614" s="2">
        <v>15.7743252610376</v>
      </c>
      <c r="H614" s="2">
        <v>2080672000000</v>
      </c>
    </row>
    <row r="615" spans="1:8" x14ac:dyDescent="0.35">
      <c r="A615" t="s">
        <v>96</v>
      </c>
      <c r="B615" s="4">
        <v>1999</v>
      </c>
      <c r="C615" s="2">
        <v>4.7944990446750797</v>
      </c>
      <c r="D615" s="2">
        <v>34730</v>
      </c>
      <c r="E615" s="2">
        <v>1.15124101558576</v>
      </c>
      <c r="F615" s="2">
        <v>22.558597733655901</v>
      </c>
      <c r="G615" s="2">
        <v>15.4590669050851</v>
      </c>
      <c r="H615" s="2">
        <v>2255537000000</v>
      </c>
    </row>
    <row r="616" spans="1:8" x14ac:dyDescent="0.35">
      <c r="A616" t="s">
        <v>96</v>
      </c>
      <c r="B616" s="4">
        <v>2000</v>
      </c>
      <c r="C616" s="2">
        <v>4.0771594794161796</v>
      </c>
      <c r="D616" s="2">
        <v>36800</v>
      </c>
      <c r="E616" s="2">
        <v>1.15055536360653</v>
      </c>
      <c r="F616" s="2">
        <v>22.451586084268001</v>
      </c>
      <c r="G616" s="2">
        <v>15.115074990658901</v>
      </c>
      <c r="H616" s="2">
        <v>2427258000000</v>
      </c>
    </row>
    <row r="617" spans="1:8" x14ac:dyDescent="0.35">
      <c r="A617" t="s">
        <v>96</v>
      </c>
      <c r="B617" s="4">
        <v>2001</v>
      </c>
      <c r="C617" s="2">
        <v>0.95433872870837899</v>
      </c>
      <c r="D617" s="2">
        <v>37710</v>
      </c>
      <c r="E617" s="2">
        <v>1.1292569744094001</v>
      </c>
      <c r="F617" s="2">
        <v>21.469004449282401</v>
      </c>
      <c r="G617" s="2">
        <v>13.9193094025158</v>
      </c>
      <c r="H617" s="2">
        <v>2346725000000</v>
      </c>
    </row>
    <row r="618" spans="1:8" x14ac:dyDescent="0.35">
      <c r="A618" t="s">
        <v>96</v>
      </c>
      <c r="B618" s="4">
        <v>2002</v>
      </c>
      <c r="C618" s="2">
        <v>1.6959429227495699</v>
      </c>
      <c r="D618" s="2">
        <v>38430</v>
      </c>
      <c r="E618" s="2">
        <v>0.973711859673977</v>
      </c>
      <c r="F618" s="2">
        <v>20.652465513839999</v>
      </c>
      <c r="G618" s="2">
        <v>13.4528776402421</v>
      </c>
      <c r="H618" s="2">
        <v>2374093000000</v>
      </c>
    </row>
    <row r="619" spans="1:8" x14ac:dyDescent="0.35">
      <c r="A619" t="s">
        <v>96</v>
      </c>
      <c r="B619" s="4">
        <v>2003</v>
      </c>
      <c r="C619" s="2">
        <v>2.7962091006717</v>
      </c>
      <c r="D619" s="2">
        <v>39760</v>
      </c>
      <c r="E619" s="2">
        <v>1.12104760396265</v>
      </c>
      <c r="F619" s="2">
        <v>20.739476693521599</v>
      </c>
      <c r="G619" s="2">
        <v>13.316511754174901</v>
      </c>
      <c r="H619" s="2">
        <v>2491277000000</v>
      </c>
    </row>
    <row r="620" spans="1:8" x14ac:dyDescent="0.35">
      <c r="A620" t="s">
        <v>96</v>
      </c>
      <c r="B620" s="4">
        <v>2004</v>
      </c>
      <c r="C620" s="2">
        <v>3.8525526006435098</v>
      </c>
      <c r="D620" s="2">
        <v>42070</v>
      </c>
      <c r="E620" s="2">
        <v>1.2654836302769601</v>
      </c>
      <c r="F620" s="2">
        <v>20.9500365551967</v>
      </c>
      <c r="G620" s="2">
        <v>13.1741810816537</v>
      </c>
      <c r="H620" s="2">
        <v>2767457000000</v>
      </c>
    </row>
    <row r="621" spans="1:8" x14ac:dyDescent="0.35">
      <c r="A621" t="s">
        <v>96</v>
      </c>
      <c r="B621" s="4">
        <v>2005</v>
      </c>
      <c r="C621" s="2">
        <v>3.4832203202525802</v>
      </c>
      <c r="D621" s="2">
        <v>44550</v>
      </c>
      <c r="E621" s="2">
        <v>1.1505065593332999</v>
      </c>
      <c r="F621" s="2">
        <v>21.206269818199001</v>
      </c>
      <c r="G621" s="2">
        <v>12.983319519413699</v>
      </c>
      <c r="H621" s="2">
        <v>3048006000000</v>
      </c>
    </row>
    <row r="622" spans="1:8" x14ac:dyDescent="0.35">
      <c r="A622" t="s">
        <v>96</v>
      </c>
      <c r="B622" s="4">
        <v>2006</v>
      </c>
      <c r="C622" s="2">
        <v>2.7828106258432701</v>
      </c>
      <c r="D622" s="2">
        <v>47140</v>
      </c>
      <c r="E622" s="2">
        <v>1.00948718664602</v>
      </c>
      <c r="F622" s="2">
        <v>21.586961786171099</v>
      </c>
      <c r="G622" s="2">
        <v>12.990722665313999</v>
      </c>
      <c r="H622" s="2">
        <v>3251847000000</v>
      </c>
    </row>
    <row r="623" spans="1:8" x14ac:dyDescent="0.35">
      <c r="A623" t="s">
        <v>96</v>
      </c>
      <c r="B623" s="4">
        <v>2007</v>
      </c>
      <c r="C623" s="2">
        <v>2.01050755163328</v>
      </c>
      <c r="D623" s="2">
        <v>48300</v>
      </c>
      <c r="E623" s="2">
        <v>1.07512397740734</v>
      </c>
      <c r="F623" s="2">
        <v>21.423882162085</v>
      </c>
      <c r="G623" s="2">
        <v>12.769756610361799</v>
      </c>
      <c r="H623" s="2">
        <v>3265035000000</v>
      </c>
    </row>
    <row r="624" spans="1:8" x14ac:dyDescent="0.35">
      <c r="A624" t="s">
        <v>96</v>
      </c>
      <c r="B624" s="4">
        <v>2008</v>
      </c>
      <c r="C624" s="2">
        <v>0.122188442974647</v>
      </c>
      <c r="D624" s="2">
        <v>48400</v>
      </c>
      <c r="E624" s="2">
        <v>1.0530005971429801</v>
      </c>
      <c r="F624" s="2">
        <v>20.793507368223999</v>
      </c>
      <c r="G624" s="2">
        <v>12.216730200607801</v>
      </c>
      <c r="H624" s="2">
        <v>3107208000000</v>
      </c>
    </row>
    <row r="625" spans="1:8" x14ac:dyDescent="0.35">
      <c r="A625" t="s">
        <v>96</v>
      </c>
      <c r="B625" s="4">
        <v>2009</v>
      </c>
      <c r="C625" s="2">
        <v>-2.5998883510855801</v>
      </c>
      <c r="D625" s="2">
        <v>47030</v>
      </c>
      <c r="E625" s="2">
        <v>0.96028589202900205</v>
      </c>
      <c r="F625" s="2">
        <v>19.268477298017299</v>
      </c>
      <c r="G625" s="2">
        <v>11.6987895946123</v>
      </c>
      <c r="H625" s="2">
        <v>2572572000000</v>
      </c>
    </row>
    <row r="626" spans="1:8" x14ac:dyDescent="0.35">
      <c r="A626" t="s">
        <v>96</v>
      </c>
      <c r="B626" s="4">
        <v>2010</v>
      </c>
      <c r="C626" s="2">
        <v>2.7088566941968102</v>
      </c>
      <c r="D626" s="2">
        <v>49050</v>
      </c>
      <c r="E626" s="2">
        <v>1.0294373382067901</v>
      </c>
      <c r="F626" s="2">
        <v>19.310257239385098</v>
      </c>
      <c r="G626" s="2">
        <v>11.9060850975322</v>
      </c>
      <c r="H626" s="2">
        <v>2809976000000</v>
      </c>
    </row>
    <row r="627" spans="1:8" x14ac:dyDescent="0.35">
      <c r="A627" t="s">
        <v>96</v>
      </c>
      <c r="B627" s="4">
        <v>2011</v>
      </c>
      <c r="C627" s="2">
        <v>1.54989495017045</v>
      </c>
      <c r="D627" s="2">
        <v>50870</v>
      </c>
      <c r="E627" s="2">
        <v>1.20055910284662</v>
      </c>
      <c r="F627" s="2">
        <v>19.407502343173999</v>
      </c>
      <c r="G627" s="2">
        <v>11.947246832155599</v>
      </c>
      <c r="H627" s="2">
        <v>2969181000000</v>
      </c>
    </row>
    <row r="628" spans="1:8" x14ac:dyDescent="0.35">
      <c r="A628" t="s">
        <v>96</v>
      </c>
      <c r="B628" s="4">
        <v>2012</v>
      </c>
      <c r="C628" s="2">
        <v>2.2806876031918502</v>
      </c>
      <c r="D628" s="2">
        <v>53130</v>
      </c>
      <c r="E628" s="2">
        <v>1.14932964297306</v>
      </c>
      <c r="F628" s="2">
        <v>19.162611316950699</v>
      </c>
      <c r="G628" s="2">
        <v>11.857560630273101</v>
      </c>
      <c r="H628" s="2">
        <v>3242785000000</v>
      </c>
    </row>
    <row r="629" spans="1:8" x14ac:dyDescent="0.35">
      <c r="A629" t="s">
        <v>96</v>
      </c>
      <c r="B629" s="4">
        <v>2013</v>
      </c>
      <c r="C629" s="2">
        <v>1.84187539518688</v>
      </c>
      <c r="D629" s="2">
        <v>54380</v>
      </c>
      <c r="E629" s="2">
        <v>1.32108416447024</v>
      </c>
      <c r="F629" s="2">
        <v>19.2416260217373</v>
      </c>
      <c r="G629" s="2">
        <v>11.7981164603897</v>
      </c>
      <c r="H629" s="2">
        <v>3426416000000</v>
      </c>
    </row>
    <row r="630" spans="1:8" x14ac:dyDescent="0.35">
      <c r="A630" t="s">
        <v>96</v>
      </c>
      <c r="B630" s="4">
        <v>2014</v>
      </c>
      <c r="C630" s="2">
        <v>2.2877759325535898</v>
      </c>
      <c r="D630" s="2">
        <v>56670</v>
      </c>
      <c r="E630" s="2">
        <v>1.17206510494526</v>
      </c>
      <c r="F630" s="2">
        <v>19.331515208317601</v>
      </c>
      <c r="G630" s="2">
        <v>11.655475489949501</v>
      </c>
      <c r="H630" s="2">
        <v>3646745000000</v>
      </c>
    </row>
    <row r="631" spans="1:8" x14ac:dyDescent="0.35">
      <c r="A631" t="s">
        <v>96</v>
      </c>
      <c r="B631" s="4">
        <v>2015</v>
      </c>
      <c r="C631" s="2">
        <v>2.7063695817639899</v>
      </c>
      <c r="D631" s="2">
        <v>58180</v>
      </c>
      <c r="E631" s="2">
        <v>1.0339337831033399</v>
      </c>
      <c r="F631" s="2">
        <v>18.587132043518299</v>
      </c>
      <c r="G631" s="2">
        <v>11.6623134302954</v>
      </c>
      <c r="H631" s="2">
        <v>3859763000000</v>
      </c>
    </row>
    <row r="632" spans="1:8" x14ac:dyDescent="0.35">
      <c r="A632" t="s">
        <v>96</v>
      </c>
      <c r="B632" s="4">
        <v>2016</v>
      </c>
      <c r="C632" s="2">
        <v>1.66747207596187</v>
      </c>
      <c r="D632" s="2">
        <v>58870</v>
      </c>
      <c r="E632" s="2">
        <v>0.94264455284260396</v>
      </c>
      <c r="F632" s="2">
        <v>18.042221281845901</v>
      </c>
      <c r="G632" s="2">
        <v>11.223637916529899</v>
      </c>
      <c r="H632" s="2">
        <v>3844982000000</v>
      </c>
    </row>
    <row r="633" spans="1:8" x14ac:dyDescent="0.35">
      <c r="A633" t="s">
        <v>96</v>
      </c>
      <c r="B633" s="4">
        <v>2017</v>
      </c>
      <c r="C633" s="2">
        <v>2.24192121597748</v>
      </c>
      <c r="D633" s="2">
        <v>61190</v>
      </c>
      <c r="E633" s="2">
        <v>0.94686867753213799</v>
      </c>
      <c r="F633" s="2">
        <v>18.435424083609401</v>
      </c>
      <c r="G633" s="2">
        <v>11.2588564739494</v>
      </c>
      <c r="H633" s="2">
        <v>4053902000000</v>
      </c>
    </row>
    <row r="634" spans="1:8" x14ac:dyDescent="0.35">
      <c r="A634" t="s">
        <v>96</v>
      </c>
      <c r="B634" s="4">
        <v>2018</v>
      </c>
      <c r="C634" s="2">
        <v>2.9453848312678002</v>
      </c>
      <c r="D634" s="2">
        <v>64090</v>
      </c>
      <c r="E634" s="2">
        <v>0.90390064265554804</v>
      </c>
      <c r="F634" s="2">
        <v>18.630898243118899</v>
      </c>
      <c r="G634" s="2">
        <v>11.348073930706001</v>
      </c>
      <c r="H634" s="2">
        <v>4354223000000</v>
      </c>
    </row>
    <row r="635" spans="1:8" x14ac:dyDescent="0.35">
      <c r="A635" t="s">
        <v>96</v>
      </c>
      <c r="B635" s="4">
        <v>2019</v>
      </c>
      <c r="C635" s="2">
        <v>2.2944390776931098</v>
      </c>
      <c r="D635" s="2">
        <v>66120</v>
      </c>
      <c r="E635" s="2">
        <v>0.83881289143120796</v>
      </c>
      <c r="F635" s="2">
        <v>18.2804280414808</v>
      </c>
      <c r="G635" s="2">
        <v>11.0580367745651</v>
      </c>
      <c r="H635" s="2">
        <v>4558260000000</v>
      </c>
    </row>
    <row r="636" spans="1:8" x14ac:dyDescent="0.35">
      <c r="A636" t="s">
        <v>96</v>
      </c>
      <c r="B636" s="4">
        <v>2020</v>
      </c>
      <c r="C636" s="2">
        <v>-2.76780251140578</v>
      </c>
      <c r="D636" s="2">
        <v>64210</v>
      </c>
      <c r="E636" s="2">
        <v>0.94884743179113396</v>
      </c>
      <c r="F636" s="2">
        <v>17.508428484361801</v>
      </c>
      <c r="G636" s="2">
        <v>10.6290647168458</v>
      </c>
      <c r="H636" s="2">
        <v>4433432000000</v>
      </c>
    </row>
    <row r="637" spans="1:8" x14ac:dyDescent="0.35">
      <c r="A637" t="s">
        <v>96</v>
      </c>
      <c r="B637" s="4">
        <v>2021</v>
      </c>
      <c r="C637" s="2">
        <v>5.9454847612217199</v>
      </c>
      <c r="D637" s="2">
        <v>70480</v>
      </c>
      <c r="E637" s="2">
        <v>0.95956665654343298</v>
      </c>
      <c r="F637" s="2">
        <v>17.884653361026199</v>
      </c>
      <c r="G637" s="2">
        <v>10.710370807314099</v>
      </c>
      <c r="H637" s="2">
        <v>4920488000000</v>
      </c>
    </row>
    <row r="638" spans="1:8" x14ac:dyDescent="0.35">
      <c r="A638" t="s">
        <v>98</v>
      </c>
      <c r="B638" s="4">
        <v>1990</v>
      </c>
    </row>
    <row r="639" spans="1:8" x14ac:dyDescent="0.35">
      <c r="A639" t="s">
        <v>98</v>
      </c>
      <c r="B639" s="4">
        <v>1991</v>
      </c>
    </row>
    <row r="640" spans="1:8" x14ac:dyDescent="0.35">
      <c r="A640" t="s">
        <v>98</v>
      </c>
      <c r="B640" s="4">
        <v>1992</v>
      </c>
    </row>
    <row r="641" spans="1:7" x14ac:dyDescent="0.35">
      <c r="A641" t="s">
        <v>98</v>
      </c>
      <c r="B641" s="4">
        <v>1993</v>
      </c>
    </row>
    <row r="642" spans="1:7" x14ac:dyDescent="0.35">
      <c r="A642" t="s">
        <v>98</v>
      </c>
      <c r="B642" s="4">
        <v>1994</v>
      </c>
    </row>
    <row r="643" spans="1:7" x14ac:dyDescent="0.35">
      <c r="A643" t="s">
        <v>98</v>
      </c>
      <c r="B643" s="4">
        <v>1995</v>
      </c>
    </row>
    <row r="644" spans="1:7" x14ac:dyDescent="0.35">
      <c r="A644" t="s">
        <v>98</v>
      </c>
      <c r="B644" s="4">
        <v>1996</v>
      </c>
    </row>
    <row r="645" spans="1:7" x14ac:dyDescent="0.35">
      <c r="A645" t="s">
        <v>98</v>
      </c>
      <c r="B645" s="4">
        <v>1997</v>
      </c>
    </row>
    <row r="646" spans="1:7" x14ac:dyDescent="0.35">
      <c r="A646" t="s">
        <v>98</v>
      </c>
      <c r="B646" s="4">
        <v>1998</v>
      </c>
    </row>
    <row r="647" spans="1:7" x14ac:dyDescent="0.35">
      <c r="A647" t="s">
        <v>98</v>
      </c>
      <c r="B647" s="4">
        <v>1999</v>
      </c>
    </row>
    <row r="648" spans="1:7" x14ac:dyDescent="0.35">
      <c r="A648" t="s">
        <v>98</v>
      </c>
      <c r="B648" s="4">
        <v>2000</v>
      </c>
    </row>
    <row r="649" spans="1:7" x14ac:dyDescent="0.35">
      <c r="A649" t="s">
        <v>98</v>
      </c>
      <c r="B649" s="4">
        <v>2001</v>
      </c>
    </row>
    <row r="650" spans="1:7" x14ac:dyDescent="0.35">
      <c r="A650" t="s">
        <v>98</v>
      </c>
      <c r="B650" s="4">
        <v>2002</v>
      </c>
      <c r="E650" s="2">
        <v>38.627891863844297</v>
      </c>
      <c r="F650" s="2">
        <v>23.810127006485398</v>
      </c>
      <c r="G650" s="2">
        <v>18.8227521829407</v>
      </c>
    </row>
    <row r="651" spans="1:7" x14ac:dyDescent="0.35">
      <c r="A651" t="s">
        <v>98</v>
      </c>
      <c r="B651" s="4">
        <v>2003</v>
      </c>
      <c r="C651" s="2">
        <v>8.8322778126357093</v>
      </c>
      <c r="E651" s="2">
        <v>37.418855443148097</v>
      </c>
      <c r="F651" s="2">
        <v>22.710864182832601</v>
      </c>
      <c r="G651" s="2">
        <v>16.923866234169601</v>
      </c>
    </row>
    <row r="652" spans="1:7" x14ac:dyDescent="0.35">
      <c r="A652" t="s">
        <v>98</v>
      </c>
      <c r="B652" s="4">
        <v>2004</v>
      </c>
      <c r="C652" s="2">
        <v>1.4141179805897901</v>
      </c>
      <c r="E652" s="2">
        <v>29.721067137695702</v>
      </c>
      <c r="F652" s="2">
        <v>26.226789750066601</v>
      </c>
      <c r="G652" s="2">
        <v>17.554006257016098</v>
      </c>
    </row>
    <row r="653" spans="1:7" x14ac:dyDescent="0.35">
      <c r="A653" t="s">
        <v>98</v>
      </c>
      <c r="B653" s="4">
        <v>2005</v>
      </c>
      <c r="C653" s="2">
        <v>11.229714823642899</v>
      </c>
      <c r="E653" s="2">
        <v>31.114854912062</v>
      </c>
      <c r="F653" s="2">
        <v>26.812099232639799</v>
      </c>
      <c r="G653" s="2">
        <v>16.598212219259601</v>
      </c>
    </row>
    <row r="654" spans="1:7" x14ac:dyDescent="0.35">
      <c r="A654" t="s">
        <v>98</v>
      </c>
      <c r="B654" s="4">
        <v>2006</v>
      </c>
      <c r="C654" s="2">
        <v>5.3574032512635101</v>
      </c>
      <c r="E654" s="2">
        <v>28.6359685844686</v>
      </c>
      <c r="F654" s="2">
        <v>28.2107680719994</v>
      </c>
      <c r="G654" s="2">
        <v>16.3855371972017</v>
      </c>
    </row>
    <row r="655" spans="1:7" x14ac:dyDescent="0.35">
      <c r="A655" t="s">
        <v>98</v>
      </c>
      <c r="B655" s="4">
        <v>2007</v>
      </c>
      <c r="C655" s="2">
        <v>13.826319547976301</v>
      </c>
      <c r="E655" s="2">
        <v>30.105011357401299</v>
      </c>
      <c r="F655" s="2">
        <v>26.882241608214802</v>
      </c>
      <c r="G655" s="2">
        <v>17.7473095255876</v>
      </c>
    </row>
    <row r="656" spans="1:7" x14ac:dyDescent="0.35">
      <c r="A656" t="s">
        <v>98</v>
      </c>
      <c r="B656" s="4">
        <v>2008</v>
      </c>
      <c r="C656" s="2">
        <v>3.9249838216157298</v>
      </c>
      <c r="E656" s="2">
        <v>24.892270005974201</v>
      </c>
      <c r="F656" s="2">
        <v>26.915628002628502</v>
      </c>
      <c r="G656" s="2">
        <v>17.839116299000001</v>
      </c>
    </row>
    <row r="657" spans="1:8" x14ac:dyDescent="0.35">
      <c r="A657" t="s">
        <v>98</v>
      </c>
      <c r="B657" s="4">
        <v>2009</v>
      </c>
      <c r="C657" s="2">
        <v>21.390528393106599</v>
      </c>
      <c r="D657" s="2">
        <v>1570</v>
      </c>
      <c r="E657" s="2">
        <v>29.297501054725899</v>
      </c>
      <c r="F657" s="2">
        <v>21.897122206940601</v>
      </c>
      <c r="G657" s="2">
        <v>13.149876609410001</v>
      </c>
    </row>
    <row r="658" spans="1:8" x14ac:dyDescent="0.35">
      <c r="A658" t="s">
        <v>98</v>
      </c>
      <c r="B658" s="4">
        <v>2010</v>
      </c>
      <c r="C658" s="2">
        <v>14.3624414692681</v>
      </c>
      <c r="D658" s="2">
        <v>1770</v>
      </c>
      <c r="E658" s="2">
        <v>26.2100685374552</v>
      </c>
      <c r="F658" s="2">
        <v>21.151420697712801</v>
      </c>
      <c r="G658" s="2">
        <v>12.5225768432907</v>
      </c>
    </row>
    <row r="659" spans="1:8" x14ac:dyDescent="0.35">
      <c r="A659" t="s">
        <v>98</v>
      </c>
      <c r="B659" s="4">
        <v>2011</v>
      </c>
      <c r="C659" s="2">
        <v>0.426354784529209</v>
      </c>
      <c r="D659" s="2">
        <v>1750</v>
      </c>
      <c r="E659" s="2">
        <v>23.743663987754299</v>
      </c>
      <c r="F659" s="2">
        <v>22.740252482027302</v>
      </c>
      <c r="G659" s="2">
        <v>13.779189242992899</v>
      </c>
    </row>
    <row r="660" spans="1:8" x14ac:dyDescent="0.35">
      <c r="A660" t="s">
        <v>98</v>
      </c>
      <c r="B660" s="4">
        <v>2012</v>
      </c>
      <c r="C660" s="2">
        <v>12.7522870887171</v>
      </c>
      <c r="D660" s="2">
        <v>1960</v>
      </c>
      <c r="E660" s="2">
        <v>24.390873626371</v>
      </c>
      <c r="F660" s="2">
        <v>21.157807153975099</v>
      </c>
      <c r="G660" s="2">
        <v>12.4860851363953</v>
      </c>
    </row>
    <row r="661" spans="1:8" x14ac:dyDescent="0.35">
      <c r="A661" t="s">
        <v>98</v>
      </c>
      <c r="B661" s="4">
        <v>2013</v>
      </c>
      <c r="C661" s="2">
        <v>5.6007446580815401</v>
      </c>
      <c r="D661" s="2">
        <v>2070</v>
      </c>
      <c r="E661" s="2">
        <v>22.810662736176599</v>
      </c>
      <c r="F661" s="2">
        <v>20.444605313256101</v>
      </c>
      <c r="G661" s="2">
        <v>11.4998672561905</v>
      </c>
    </row>
    <row r="662" spans="1:8" x14ac:dyDescent="0.35">
      <c r="A662" t="s">
        <v>98</v>
      </c>
      <c r="B662" s="4">
        <v>2014</v>
      </c>
      <c r="C662" s="2">
        <v>2.7245433639485399</v>
      </c>
      <c r="D662" s="2">
        <v>2110</v>
      </c>
      <c r="E662" s="2">
        <v>22.137041371957402</v>
      </c>
      <c r="F662" s="2">
        <v>21.229663218180502</v>
      </c>
      <c r="G662" s="2">
        <v>11.477587555803</v>
      </c>
    </row>
    <row r="663" spans="1:8" x14ac:dyDescent="0.35">
      <c r="A663" t="s">
        <v>98</v>
      </c>
      <c r="B663" s="4">
        <v>2015</v>
      </c>
      <c r="C663" s="2">
        <v>1.4513146600975499</v>
      </c>
      <c r="D663" s="2">
        <v>2150</v>
      </c>
      <c r="E663" s="2">
        <v>20.634322716679801</v>
      </c>
      <c r="F663" s="2">
        <v>22.124042490692599</v>
      </c>
      <c r="G663" s="2">
        <v>11.4200060049012</v>
      </c>
    </row>
    <row r="664" spans="1:8" x14ac:dyDescent="0.35">
      <c r="A664" t="s">
        <v>98</v>
      </c>
      <c r="B664" s="4">
        <v>2016</v>
      </c>
      <c r="C664" s="2">
        <v>2.2603142013045199</v>
      </c>
      <c r="D664" s="2">
        <v>2040</v>
      </c>
      <c r="E664" s="2">
        <v>25.740314036458201</v>
      </c>
      <c r="F664" s="2">
        <v>10.466807693820099</v>
      </c>
      <c r="G664" s="2">
        <v>4.1141966128347001</v>
      </c>
    </row>
    <row r="665" spans="1:8" x14ac:dyDescent="0.35">
      <c r="A665" t="s">
        <v>98</v>
      </c>
      <c r="B665" s="4">
        <v>2017</v>
      </c>
      <c r="C665" s="2">
        <v>2.64700320195786</v>
      </c>
      <c r="D665" s="2">
        <v>2120</v>
      </c>
      <c r="E665" s="2">
        <v>26.4201990834448</v>
      </c>
      <c r="F665" s="2">
        <v>10.0518739969063</v>
      </c>
      <c r="G665" s="2">
        <v>3.5304224614667601</v>
      </c>
    </row>
    <row r="666" spans="1:8" x14ac:dyDescent="0.35">
      <c r="A666" t="s">
        <v>98</v>
      </c>
      <c r="B666" s="4">
        <v>2018</v>
      </c>
      <c r="C666" s="2">
        <v>1.1892281283803401</v>
      </c>
      <c r="D666" s="2">
        <v>2130</v>
      </c>
      <c r="E666" s="2">
        <v>22.0428967527575</v>
      </c>
      <c r="F666" s="2">
        <v>13.387246959797601</v>
      </c>
      <c r="G666" s="2">
        <v>6.1601772165023903</v>
      </c>
    </row>
    <row r="667" spans="1:8" x14ac:dyDescent="0.35">
      <c r="A667" t="s">
        <v>98</v>
      </c>
      <c r="B667" s="4">
        <v>2019</v>
      </c>
      <c r="C667" s="2">
        <v>3.9116034194229998</v>
      </c>
      <c r="D667" s="2">
        <v>2200</v>
      </c>
      <c r="E667" s="2">
        <v>25.773970739410501</v>
      </c>
      <c r="F667" s="2">
        <v>14.058112369776801</v>
      </c>
      <c r="G667" s="2">
        <v>7.0431810809250797</v>
      </c>
    </row>
    <row r="668" spans="1:8" x14ac:dyDescent="0.35">
      <c r="A668" t="s">
        <v>98</v>
      </c>
      <c r="B668" s="4">
        <v>2020</v>
      </c>
      <c r="C668" s="2">
        <v>-2.3511006734462301</v>
      </c>
      <c r="D668" s="2">
        <v>2100</v>
      </c>
      <c r="E668" s="2">
        <v>26.820600107511499</v>
      </c>
      <c r="F668" s="2">
        <v>14.0316990961127</v>
      </c>
      <c r="G668" s="2">
        <v>7.6762568583731401</v>
      </c>
    </row>
    <row r="669" spans="1:8" x14ac:dyDescent="0.35">
      <c r="A669" t="s">
        <v>98</v>
      </c>
      <c r="B669" s="4">
        <v>2021</v>
      </c>
      <c r="C669" s="2">
        <v>-20.7371456208414</v>
      </c>
      <c r="D669" s="2">
        <v>1680</v>
      </c>
      <c r="E669" s="2">
        <v>33.484498978609203</v>
      </c>
      <c r="F669" s="2">
        <v>15.589007985947999</v>
      </c>
      <c r="G669" s="2">
        <v>9.0607477653848907</v>
      </c>
    </row>
    <row r="670" spans="1:8" x14ac:dyDescent="0.35">
      <c r="A670" t="s">
        <v>100</v>
      </c>
      <c r="B670" s="4">
        <v>1990</v>
      </c>
      <c r="C670" s="2">
        <v>-9.5756401699341502</v>
      </c>
      <c r="D670" s="2">
        <v>2550</v>
      </c>
      <c r="E670" s="9"/>
      <c r="F670" s="9"/>
      <c r="G670" s="9"/>
      <c r="H670" s="2">
        <v>615888125</v>
      </c>
    </row>
    <row r="671" spans="1:8" x14ac:dyDescent="0.35">
      <c r="A671" t="s">
        <v>100</v>
      </c>
      <c r="B671" s="4">
        <v>1991</v>
      </c>
      <c r="C671" s="2">
        <v>-28.002141655909899</v>
      </c>
      <c r="D671" s="2">
        <v>1880</v>
      </c>
      <c r="E671" s="9"/>
      <c r="F671" s="9"/>
      <c r="G671" s="9"/>
      <c r="H671" s="2">
        <v>83600694.444444403</v>
      </c>
    </row>
    <row r="672" spans="1:8" x14ac:dyDescent="0.35">
      <c r="A672" t="s">
        <v>100</v>
      </c>
      <c r="B672" s="4">
        <v>1992</v>
      </c>
      <c r="C672" s="2">
        <v>-7.1871109150003702</v>
      </c>
      <c r="D672" s="2">
        <v>1740</v>
      </c>
      <c r="E672" s="9"/>
      <c r="F672" s="9"/>
      <c r="G672" s="9"/>
      <c r="H672" s="2">
        <v>36891479.025755502</v>
      </c>
    </row>
    <row r="673" spans="1:8" x14ac:dyDescent="0.35">
      <c r="A673" t="s">
        <v>100</v>
      </c>
      <c r="B673" s="4">
        <v>1993</v>
      </c>
      <c r="C673" s="2">
        <v>9.5594116849315007</v>
      </c>
      <c r="D673" s="2">
        <v>2110</v>
      </c>
      <c r="E673" s="9"/>
      <c r="F673" s="9"/>
      <c r="G673" s="9"/>
      <c r="H673" s="2">
        <v>162105372.68830401</v>
      </c>
    </row>
    <row r="674" spans="1:8" x14ac:dyDescent="0.35">
      <c r="A674" t="s">
        <v>100</v>
      </c>
      <c r="B674" s="4">
        <v>1994</v>
      </c>
      <c r="C674" s="2">
        <v>8.3028665969967097</v>
      </c>
      <c r="D674" s="2">
        <v>2300</v>
      </c>
      <c r="E674" s="9"/>
      <c r="F674" s="9"/>
      <c r="G674" s="9"/>
      <c r="H674" s="2">
        <v>355435600.956635</v>
      </c>
    </row>
    <row r="675" spans="1:8" x14ac:dyDescent="0.35">
      <c r="A675" t="s">
        <v>100</v>
      </c>
      <c r="B675" s="4">
        <v>1995</v>
      </c>
      <c r="C675" s="2">
        <v>13.322333321684001</v>
      </c>
      <c r="D675" s="2">
        <v>2710</v>
      </c>
      <c r="E675" s="9"/>
      <c r="F675" s="9"/>
      <c r="G675" s="9"/>
      <c r="H675" s="2">
        <v>509144791.39135402</v>
      </c>
    </row>
    <row r="676" spans="1:8" x14ac:dyDescent="0.35">
      <c r="A676" t="s">
        <v>100</v>
      </c>
      <c r="B676" s="4">
        <v>1996</v>
      </c>
      <c r="C676" s="2">
        <v>9.0999994364636105</v>
      </c>
      <c r="D676" s="2">
        <v>3050</v>
      </c>
      <c r="E676" s="2">
        <v>36.410863772173002</v>
      </c>
      <c r="F676" s="2">
        <v>17.3738406921901</v>
      </c>
      <c r="G676" s="2">
        <v>4.85795208144539</v>
      </c>
      <c r="H676" s="2">
        <v>577976514.58532095</v>
      </c>
    </row>
    <row r="677" spans="1:8" x14ac:dyDescent="0.35">
      <c r="A677" t="s">
        <v>100</v>
      </c>
      <c r="B677" s="4">
        <v>1997</v>
      </c>
      <c r="C677" s="2">
        <v>-10.9199840781391</v>
      </c>
      <c r="D677" s="2">
        <v>2780</v>
      </c>
      <c r="E677" s="2">
        <v>31.543443879706899</v>
      </c>
      <c r="F677" s="2">
        <v>18.109765667443298</v>
      </c>
      <c r="G677" s="2">
        <v>4.5834289094662601</v>
      </c>
      <c r="H677" s="2">
        <v>376257327.880027</v>
      </c>
    </row>
    <row r="678" spans="1:8" x14ac:dyDescent="0.35">
      <c r="A678" t="s">
        <v>100</v>
      </c>
      <c r="B678" s="4">
        <v>1998</v>
      </c>
      <c r="C678" s="2">
        <v>8.8294237583980593</v>
      </c>
      <c r="D678" s="2">
        <v>3110</v>
      </c>
      <c r="E678" s="2">
        <v>28.785650438614699</v>
      </c>
      <c r="F678" s="2">
        <v>15.346838232237101</v>
      </c>
      <c r="G678" s="2">
        <v>4.7239429592982196</v>
      </c>
      <c r="H678" s="2">
        <v>502639653.34744602</v>
      </c>
    </row>
    <row r="679" spans="1:8" x14ac:dyDescent="0.35">
      <c r="A679" t="s">
        <v>100</v>
      </c>
      <c r="B679" s="4">
        <v>1999</v>
      </c>
      <c r="C679" s="2">
        <v>12.8908036407763</v>
      </c>
      <c r="D679" s="2">
        <v>3550</v>
      </c>
      <c r="E679" s="2">
        <v>25.918745519551699</v>
      </c>
      <c r="F679" s="2">
        <v>16.5367430578412</v>
      </c>
      <c r="G679" s="2">
        <v>4.5325229827274498</v>
      </c>
      <c r="H679" s="2">
        <v>633902317.16147697</v>
      </c>
    </row>
    <row r="680" spans="1:8" x14ac:dyDescent="0.35">
      <c r="A680" t="s">
        <v>100</v>
      </c>
      <c r="B680" s="4">
        <v>2000</v>
      </c>
      <c r="C680" s="2">
        <v>6.9462165924425401</v>
      </c>
      <c r="D680" s="2">
        <v>3980</v>
      </c>
      <c r="E680" s="2">
        <v>24.515412041923501</v>
      </c>
      <c r="F680" s="2">
        <v>19.3956891374484</v>
      </c>
      <c r="G680" s="2">
        <v>4.3178458057577904</v>
      </c>
      <c r="H680" s="2">
        <v>1071819204.48864</v>
      </c>
    </row>
    <row r="681" spans="1:8" x14ac:dyDescent="0.35">
      <c r="A681" t="s">
        <v>100</v>
      </c>
      <c r="B681" s="4">
        <v>2001</v>
      </c>
      <c r="C681" s="2">
        <v>8.2933126312102292</v>
      </c>
      <c r="D681" s="2">
        <v>4440</v>
      </c>
      <c r="E681" s="2">
        <v>22.716164195872199</v>
      </c>
      <c r="F681" s="2">
        <v>21.735773778993298</v>
      </c>
      <c r="G681" s="2">
        <v>4.0990400195936099</v>
      </c>
      <c r="H681" s="2">
        <v>1372290895.1691501</v>
      </c>
    </row>
    <row r="682" spans="1:8" x14ac:dyDescent="0.35">
      <c r="A682" t="s">
        <v>100</v>
      </c>
      <c r="B682" s="4">
        <v>2002</v>
      </c>
      <c r="C682" s="2">
        <v>4.5365241603567501</v>
      </c>
      <c r="D682" s="2">
        <v>4780</v>
      </c>
      <c r="E682" s="2">
        <v>22.0251140879353</v>
      </c>
      <c r="F682" s="2">
        <v>23.106369595770001</v>
      </c>
      <c r="G682" s="2">
        <v>4.0665428325257897</v>
      </c>
      <c r="H682" s="2">
        <v>1533305461.74018</v>
      </c>
    </row>
    <row r="683" spans="1:8" x14ac:dyDescent="0.35">
      <c r="A683" t="s">
        <v>100</v>
      </c>
      <c r="B683" s="4">
        <v>2003</v>
      </c>
      <c r="C683" s="2">
        <v>5.52863746491788</v>
      </c>
      <c r="D683" s="2">
        <v>5130</v>
      </c>
      <c r="E683" s="2">
        <v>21.978257084596098</v>
      </c>
      <c r="F683" s="2">
        <v>24.055608509483001</v>
      </c>
      <c r="G683" s="2">
        <v>4.1241600736567801</v>
      </c>
      <c r="H683" s="2">
        <v>1902121187.28198</v>
      </c>
    </row>
    <row r="684" spans="1:8" x14ac:dyDescent="0.35">
      <c r="A684" t="s">
        <v>100</v>
      </c>
      <c r="B684" s="4">
        <v>2004</v>
      </c>
      <c r="C684" s="2">
        <v>5.5146679109791403</v>
      </c>
      <c r="D684" s="2">
        <v>5560</v>
      </c>
      <c r="E684" s="2">
        <v>20.537486307980998</v>
      </c>
      <c r="F684" s="2">
        <v>24.6655622675068</v>
      </c>
      <c r="G684" s="2">
        <v>4.1775570184476196</v>
      </c>
      <c r="H684" s="2">
        <v>2456928760.5215101</v>
      </c>
    </row>
    <row r="685" spans="1:8" x14ac:dyDescent="0.35">
      <c r="A685" t="s">
        <v>100</v>
      </c>
      <c r="B685" s="4">
        <v>2005</v>
      </c>
      <c r="C685" s="2">
        <v>5.5264242469546501</v>
      </c>
      <c r="D685" s="2">
        <v>5980</v>
      </c>
      <c r="E685" s="2">
        <v>18.845308724723701</v>
      </c>
      <c r="F685" s="2">
        <v>25.081606589708802</v>
      </c>
      <c r="G685" s="2">
        <v>4.4258440142110498</v>
      </c>
      <c r="H685" s="2">
        <v>2968773399.09863</v>
      </c>
    </row>
    <row r="686" spans="1:8" x14ac:dyDescent="0.35">
      <c r="A686" t="s">
        <v>100</v>
      </c>
      <c r="B686" s="4">
        <v>2006</v>
      </c>
      <c r="C686" s="2">
        <v>5.9026590359192399</v>
      </c>
      <c r="D686" s="2">
        <v>6760</v>
      </c>
      <c r="E686" s="2">
        <v>17.708353623952299</v>
      </c>
      <c r="F686" s="2">
        <v>25.308025918520499</v>
      </c>
      <c r="G686" s="2">
        <v>4.90492532097372</v>
      </c>
      <c r="H686" s="2">
        <v>3175677295.58812</v>
      </c>
    </row>
    <row r="687" spans="1:8" x14ac:dyDescent="0.35">
      <c r="A687" t="s">
        <v>100</v>
      </c>
      <c r="B687" s="4">
        <v>2007</v>
      </c>
      <c r="C687" s="2">
        <v>5.9832595185556698</v>
      </c>
      <c r="D687" s="2">
        <v>7490</v>
      </c>
      <c r="E687" s="2">
        <v>17.1536195739533</v>
      </c>
      <c r="F687" s="2">
        <v>25.3403319220157</v>
      </c>
      <c r="G687" s="2">
        <v>5.2967909786148102</v>
      </c>
      <c r="H687" s="2">
        <v>3679616246.7557001</v>
      </c>
    </row>
    <row r="688" spans="1:8" x14ac:dyDescent="0.35">
      <c r="A688" t="s">
        <v>100</v>
      </c>
      <c r="B688" s="4">
        <v>2008</v>
      </c>
      <c r="C688" s="2">
        <v>7.5000414302015104</v>
      </c>
      <c r="D688" s="2">
        <v>8270</v>
      </c>
      <c r="E688" s="2">
        <v>16.837053844075399</v>
      </c>
      <c r="F688" s="2">
        <v>25.1610103305709</v>
      </c>
      <c r="G688" s="2">
        <v>4.9977976747887398</v>
      </c>
      <c r="H688" s="2">
        <v>4608745258.9320402</v>
      </c>
    </row>
    <row r="689" spans="1:8" x14ac:dyDescent="0.35">
      <c r="A689" t="s">
        <v>100</v>
      </c>
      <c r="B689" s="4">
        <v>2009</v>
      </c>
      <c r="C689" s="2">
        <v>3.3542893498746098</v>
      </c>
      <c r="D689" s="2">
        <v>8670</v>
      </c>
      <c r="E689" s="2">
        <v>16.794383601879801</v>
      </c>
      <c r="F689" s="2">
        <v>24.4137783931968</v>
      </c>
      <c r="G689" s="2">
        <v>5.1975809835515303</v>
      </c>
      <c r="H689" s="2">
        <v>4162218869.4025302</v>
      </c>
    </row>
    <row r="690" spans="1:8" x14ac:dyDescent="0.35">
      <c r="A690" t="s">
        <v>100</v>
      </c>
      <c r="B690" s="4">
        <v>2010</v>
      </c>
      <c r="C690" s="2">
        <v>3.7069381525531901</v>
      </c>
      <c r="D690" s="2">
        <v>9530</v>
      </c>
      <c r="E690" s="2">
        <v>17.955866397234701</v>
      </c>
      <c r="F690" s="2">
        <v>24.9374619346668</v>
      </c>
      <c r="G690" s="2">
        <v>5.4521254068705103</v>
      </c>
      <c r="H690" s="2">
        <v>3614891660.01999</v>
      </c>
    </row>
    <row r="691" spans="1:8" x14ac:dyDescent="0.35">
      <c r="A691" t="s">
        <v>100</v>
      </c>
      <c r="B691" s="4">
        <v>2011</v>
      </c>
      <c r="C691" s="2">
        <v>2.5454061445010399</v>
      </c>
      <c r="D691" s="2">
        <v>10210</v>
      </c>
      <c r="E691" s="2">
        <v>18.226789602529202</v>
      </c>
      <c r="F691" s="2">
        <v>24.4844782196853</v>
      </c>
      <c r="G691" s="2">
        <v>5.6618976737319899</v>
      </c>
      <c r="H691" s="2">
        <v>4049450819.5584002</v>
      </c>
    </row>
    <row r="692" spans="1:8" x14ac:dyDescent="0.35">
      <c r="A692" t="s">
        <v>100</v>
      </c>
      <c r="B692" s="4">
        <v>2012</v>
      </c>
      <c r="C692" s="2">
        <v>1.4172427999078001</v>
      </c>
      <c r="D692" s="2">
        <v>10450</v>
      </c>
      <c r="E692" s="2">
        <v>18.766801894642199</v>
      </c>
      <c r="F692" s="2">
        <v>22.918553343272201</v>
      </c>
      <c r="G692" s="2">
        <v>4.6144577138093803</v>
      </c>
      <c r="H692" s="2">
        <v>3490029320.3628602</v>
      </c>
    </row>
    <row r="693" spans="1:8" x14ac:dyDescent="0.35">
      <c r="A693" t="s">
        <v>100</v>
      </c>
      <c r="B693" s="4">
        <v>2013</v>
      </c>
      <c r="C693" s="2">
        <v>1.0020175407110801</v>
      </c>
      <c r="D693" s="2">
        <v>10750</v>
      </c>
      <c r="E693" s="2">
        <v>19.565157812322902</v>
      </c>
      <c r="F693" s="2">
        <v>23.061316852005099</v>
      </c>
      <c r="G693" s="2">
        <v>5.0598013559467701</v>
      </c>
      <c r="H693" s="2">
        <v>3584048805.13906</v>
      </c>
    </row>
    <row r="694" spans="1:8" x14ac:dyDescent="0.35">
      <c r="A694" t="s">
        <v>100</v>
      </c>
      <c r="B694" s="4">
        <v>2014</v>
      </c>
      <c r="C694" s="2">
        <v>1.7744488526039399</v>
      </c>
      <c r="D694" s="2">
        <v>11360</v>
      </c>
      <c r="E694" s="2">
        <v>19.990181358197699</v>
      </c>
      <c r="F694" s="2">
        <v>21.5088457362369</v>
      </c>
      <c r="G694" s="2">
        <v>5.3257889852039497</v>
      </c>
      <c r="H694" s="2">
        <v>3396286215.3962798</v>
      </c>
    </row>
    <row r="695" spans="1:8" x14ac:dyDescent="0.35">
      <c r="A695" t="s">
        <v>100</v>
      </c>
      <c r="B695" s="4">
        <v>2015</v>
      </c>
      <c r="C695" s="2">
        <v>2.2187263751780399</v>
      </c>
      <c r="D695" s="2">
        <v>11800</v>
      </c>
      <c r="E695" s="2">
        <v>19.780214417136602</v>
      </c>
      <c r="F695" s="2">
        <v>21.763680997164499</v>
      </c>
      <c r="G695" s="2">
        <v>5.6715194166939096</v>
      </c>
      <c r="H695" s="2">
        <v>2939976357.89292</v>
      </c>
    </row>
    <row r="696" spans="1:8" x14ac:dyDescent="0.35">
      <c r="A696" t="s">
        <v>100</v>
      </c>
      <c r="B696" s="4">
        <v>2016</v>
      </c>
      <c r="C696" s="2">
        <v>3.31498068384137</v>
      </c>
      <c r="D696" s="2">
        <v>12270</v>
      </c>
      <c r="E696" s="2">
        <v>19.8499944651163</v>
      </c>
      <c r="F696" s="2">
        <v>21.141965352307199</v>
      </c>
      <c r="G696" s="2">
        <v>5.6844274179801504</v>
      </c>
      <c r="H696" s="2">
        <v>2991848400.0241699</v>
      </c>
    </row>
    <row r="697" spans="1:8" x14ac:dyDescent="0.35">
      <c r="A697" t="s">
        <v>100</v>
      </c>
      <c r="B697" s="4">
        <v>2017</v>
      </c>
      <c r="C697" s="2">
        <v>3.80222740040676</v>
      </c>
      <c r="D697" s="2">
        <v>12800</v>
      </c>
      <c r="E697" s="2">
        <v>19.022148847737601</v>
      </c>
      <c r="F697" s="2">
        <v>20.358367002118499</v>
      </c>
      <c r="G697" s="2">
        <v>6.1581470936287799</v>
      </c>
      <c r="H697" s="2">
        <v>3261763643.9966402</v>
      </c>
    </row>
    <row r="698" spans="1:8" x14ac:dyDescent="0.35">
      <c r="A698" t="s">
        <v>100</v>
      </c>
      <c r="B698" s="4">
        <v>2018</v>
      </c>
      <c r="C698" s="2">
        <v>4.0193596851443898</v>
      </c>
      <c r="D698" s="2">
        <v>13480</v>
      </c>
      <c r="E698" s="2">
        <v>18.429479248575401</v>
      </c>
      <c r="F698" s="2">
        <v>21.279306129107301</v>
      </c>
      <c r="G698" s="2">
        <v>6.1332619715762702</v>
      </c>
      <c r="H698" s="2">
        <v>3623931004.2115302</v>
      </c>
    </row>
    <row r="699" spans="1:8" x14ac:dyDescent="0.35">
      <c r="A699" t="s">
        <v>100</v>
      </c>
      <c r="B699" s="4">
        <v>2019</v>
      </c>
      <c r="C699" s="2">
        <v>2.0880633761501501</v>
      </c>
      <c r="D699" s="2">
        <v>14220</v>
      </c>
      <c r="E699" s="2">
        <v>18.389347436737498</v>
      </c>
      <c r="F699" s="2">
        <v>20.6196288248697</v>
      </c>
      <c r="G699" s="2">
        <v>6.2561951016620601</v>
      </c>
      <c r="H699" s="2">
        <v>3544361013.3016801</v>
      </c>
    </row>
    <row r="700" spans="1:8" x14ac:dyDescent="0.35">
      <c r="A700" t="s">
        <v>100</v>
      </c>
      <c r="B700" s="4">
        <v>2020</v>
      </c>
      <c r="C700" s="2">
        <v>-3.4816303731429299</v>
      </c>
      <c r="D700" s="2">
        <v>13800</v>
      </c>
      <c r="E700" s="2">
        <v>19.264440797372401</v>
      </c>
      <c r="F700" s="2">
        <v>20.008608971278701</v>
      </c>
      <c r="G700" s="2">
        <v>6.0380437643229401</v>
      </c>
      <c r="H700" s="2">
        <v>3510612139.8987598</v>
      </c>
    </row>
    <row r="701" spans="1:8" x14ac:dyDescent="0.35">
      <c r="A701" t="s">
        <v>100</v>
      </c>
      <c r="B701" s="4">
        <v>2021</v>
      </c>
      <c r="C701" s="2">
        <v>8.51550112324915</v>
      </c>
      <c r="D701" s="2">
        <v>15600</v>
      </c>
      <c r="E701" s="2">
        <v>17.664059264278499</v>
      </c>
      <c r="F701" s="2">
        <v>21.823678188743699</v>
      </c>
      <c r="G701" s="2">
        <v>6.2306213774242103</v>
      </c>
      <c r="H701" s="2">
        <v>4403533603.1684704</v>
      </c>
    </row>
    <row r="702" spans="1:8" x14ac:dyDescent="0.35">
      <c r="A702" t="s">
        <v>102</v>
      </c>
      <c r="B702" s="4">
        <v>1990</v>
      </c>
      <c r="C702" s="2">
        <v>0.80000058017206799</v>
      </c>
      <c r="D702" s="2">
        <v>6720</v>
      </c>
      <c r="E702" s="9"/>
      <c r="F702" s="9"/>
      <c r="G702" s="9"/>
      <c r="H702" s="2">
        <v>17739324677.644402</v>
      </c>
    </row>
    <row r="703" spans="1:8" x14ac:dyDescent="0.35">
      <c r="A703" t="s">
        <v>102</v>
      </c>
      <c r="B703" s="4">
        <v>1991</v>
      </c>
      <c r="C703" s="2">
        <v>-1.2000005855168201</v>
      </c>
      <c r="D703" s="2">
        <v>6570</v>
      </c>
      <c r="E703" s="9"/>
      <c r="F703" s="9"/>
      <c r="G703" s="9"/>
      <c r="H703" s="2">
        <v>14556458368.7456</v>
      </c>
    </row>
    <row r="704" spans="1:8" x14ac:dyDescent="0.35">
      <c r="A704" t="s">
        <v>102</v>
      </c>
      <c r="B704" s="4">
        <v>1992</v>
      </c>
      <c r="C704" s="2">
        <v>1.80000230318846</v>
      </c>
      <c r="D704" s="2">
        <v>6760</v>
      </c>
      <c r="E704" s="9"/>
      <c r="F704" s="9"/>
      <c r="G704" s="9"/>
      <c r="H704" s="2">
        <v>14764541758.830601</v>
      </c>
    </row>
    <row r="705" spans="1:8" x14ac:dyDescent="0.35">
      <c r="A705" t="s">
        <v>102</v>
      </c>
      <c r="B705" s="4">
        <v>1993</v>
      </c>
      <c r="C705" s="2">
        <v>-2.10000075787545</v>
      </c>
      <c r="D705" s="2">
        <v>6690</v>
      </c>
      <c r="E705" s="9"/>
      <c r="F705" s="9"/>
      <c r="G705" s="9"/>
      <c r="H705" s="2">
        <v>14529628436.437201</v>
      </c>
    </row>
    <row r="706" spans="1:8" x14ac:dyDescent="0.35">
      <c r="A706" t="s">
        <v>102</v>
      </c>
      <c r="B706" s="4">
        <v>1994</v>
      </c>
      <c r="C706" s="2">
        <v>-0.89999655247224597</v>
      </c>
      <c r="D706" s="2">
        <v>6590</v>
      </c>
      <c r="E706" s="9"/>
      <c r="F706" s="9"/>
      <c r="G706" s="9"/>
      <c r="H706" s="2">
        <v>12797048732.8323</v>
      </c>
    </row>
    <row r="707" spans="1:8" x14ac:dyDescent="0.35">
      <c r="A707" t="s">
        <v>102</v>
      </c>
      <c r="B707" s="4">
        <v>1995</v>
      </c>
      <c r="C707" s="2">
        <v>3.7999947898408499</v>
      </c>
      <c r="D707" s="2">
        <v>6770</v>
      </c>
      <c r="E707" s="9"/>
      <c r="F707" s="9"/>
      <c r="G707" s="9"/>
      <c r="H707" s="2">
        <v>12908746892.2239</v>
      </c>
    </row>
    <row r="708" spans="1:8" x14ac:dyDescent="0.35">
      <c r="A708" t="s">
        <v>102</v>
      </c>
      <c r="B708" s="4">
        <v>1996</v>
      </c>
      <c r="C708" s="2">
        <v>4.0999984699482201</v>
      </c>
      <c r="D708" s="2">
        <v>7040</v>
      </c>
      <c r="E708" s="9"/>
      <c r="F708" s="9"/>
      <c r="G708" s="9"/>
      <c r="H708" s="2">
        <v>12053854020.811399</v>
      </c>
    </row>
    <row r="709" spans="1:8" x14ac:dyDescent="0.35">
      <c r="A709" t="s">
        <v>102</v>
      </c>
      <c r="B709" s="4">
        <v>1997</v>
      </c>
      <c r="C709" s="2">
        <v>1.0999999393080799</v>
      </c>
      <c r="D709" s="2">
        <v>7180</v>
      </c>
      <c r="E709" s="9"/>
      <c r="F709" s="9"/>
      <c r="G709" s="9"/>
      <c r="H709" s="2">
        <v>10814415339.1339</v>
      </c>
    </row>
    <row r="710" spans="1:8" x14ac:dyDescent="0.35">
      <c r="A710" t="s">
        <v>102</v>
      </c>
      <c r="B710" s="4">
        <v>1998</v>
      </c>
      <c r="C710" s="2">
        <v>5.1000036090421803</v>
      </c>
      <c r="D710" s="2">
        <v>7550</v>
      </c>
      <c r="E710" s="9"/>
      <c r="F710" s="9"/>
      <c r="G710" s="9"/>
      <c r="H710" s="2">
        <v>13082241798.464399</v>
      </c>
    </row>
    <row r="711" spans="1:8" x14ac:dyDescent="0.35">
      <c r="A711" t="s">
        <v>102</v>
      </c>
      <c r="B711" s="4">
        <v>1999</v>
      </c>
      <c r="C711" s="2">
        <v>3.20000155165327</v>
      </c>
      <c r="D711" s="2">
        <v>7750</v>
      </c>
      <c r="E711" s="2">
        <v>11.106979869668301</v>
      </c>
      <c r="F711" s="2">
        <v>44.239049001944899</v>
      </c>
      <c r="G711" s="2">
        <v>34.479052855940303</v>
      </c>
      <c r="H711" s="2">
        <v>12767045343.5956</v>
      </c>
    </row>
    <row r="712" spans="1:8" x14ac:dyDescent="0.35">
      <c r="A712" t="s">
        <v>102</v>
      </c>
      <c r="B712" s="4">
        <v>2000</v>
      </c>
      <c r="C712" s="2">
        <v>3.7999999996976501</v>
      </c>
      <c r="D712" s="2">
        <v>8090</v>
      </c>
      <c r="E712" s="2">
        <v>8.3950484950457298</v>
      </c>
      <c r="F712" s="2">
        <v>53.330969653552799</v>
      </c>
      <c r="G712" s="2">
        <v>44.980397786936102</v>
      </c>
      <c r="H712" s="2">
        <v>12910757137.276501</v>
      </c>
    </row>
    <row r="713" spans="1:8" x14ac:dyDescent="0.35">
      <c r="A713" t="s">
        <v>102</v>
      </c>
      <c r="B713" s="4">
        <v>2001</v>
      </c>
      <c r="C713" s="2">
        <v>3.0000000002107901</v>
      </c>
      <c r="D713" s="2">
        <v>8580</v>
      </c>
      <c r="E713" s="2">
        <v>9.7494199942135396</v>
      </c>
      <c r="F713" s="2">
        <v>49.198282610377298</v>
      </c>
      <c r="G713" s="2">
        <v>40.233795500617099</v>
      </c>
      <c r="H713" s="2">
        <v>14694062034.5788</v>
      </c>
    </row>
    <row r="714" spans="1:8" x14ac:dyDescent="0.35">
      <c r="A714" t="s">
        <v>102</v>
      </c>
      <c r="B714" s="4">
        <v>2002</v>
      </c>
      <c r="C714" s="2">
        <v>5.6000000000074399</v>
      </c>
      <c r="D714" s="2">
        <v>8990</v>
      </c>
      <c r="E714" s="2">
        <v>9.2249821072160803</v>
      </c>
      <c r="F714" s="2">
        <v>48.300655372268302</v>
      </c>
      <c r="G714" s="2">
        <v>38.773734609276197</v>
      </c>
      <c r="H714" s="2">
        <v>17398957605.177601</v>
      </c>
    </row>
    <row r="715" spans="1:8" x14ac:dyDescent="0.35">
      <c r="A715" t="s">
        <v>102</v>
      </c>
      <c r="B715" s="4">
        <v>2003</v>
      </c>
      <c r="C715" s="2">
        <v>7.2000000004651197</v>
      </c>
      <c r="D715" s="2">
        <v>9710</v>
      </c>
      <c r="E715" s="2">
        <v>9.8105580371039807</v>
      </c>
      <c r="F715" s="2">
        <v>49.983140786711203</v>
      </c>
      <c r="G715" s="2">
        <v>41.065045339003497</v>
      </c>
      <c r="H715" s="2">
        <v>20590335292.9776</v>
      </c>
    </row>
    <row r="716" spans="1:8" x14ac:dyDescent="0.35">
      <c r="A716" t="s">
        <v>102</v>
      </c>
      <c r="B716" s="4">
        <v>2004</v>
      </c>
      <c r="C716" s="2">
        <v>4.2999999997699101</v>
      </c>
      <c r="D716" s="2">
        <v>10200</v>
      </c>
      <c r="E716" s="2">
        <v>9.4404773888673805</v>
      </c>
      <c r="F716" s="2">
        <v>51.498320815817898</v>
      </c>
      <c r="G716" s="2">
        <v>42.845110932187502</v>
      </c>
      <c r="H716" s="2">
        <v>28384637374.654099</v>
      </c>
    </row>
    <row r="717" spans="1:8" x14ac:dyDescent="0.35">
      <c r="A717" t="s">
        <v>102</v>
      </c>
      <c r="B717" s="4">
        <v>2005</v>
      </c>
      <c r="C717" s="2">
        <v>5.8999999996691104</v>
      </c>
      <c r="D717" s="2">
        <v>10910</v>
      </c>
      <c r="E717" s="2">
        <v>7.6913148718643098</v>
      </c>
      <c r="F717" s="2">
        <v>56.553888503334598</v>
      </c>
      <c r="G717" s="2">
        <v>48.797326204340003</v>
      </c>
      <c r="H717" s="2">
        <v>32668857461.416599</v>
      </c>
    </row>
    <row r="718" spans="1:8" x14ac:dyDescent="0.35">
      <c r="A718" t="s">
        <v>102</v>
      </c>
      <c r="B718" s="4">
        <v>2006</v>
      </c>
      <c r="C718" s="2">
        <v>1.70000000049772</v>
      </c>
      <c r="D718" s="2">
        <v>11400</v>
      </c>
      <c r="E718" s="2">
        <v>7.5430775911836303</v>
      </c>
      <c r="F718" s="2">
        <v>58.1285649020965</v>
      </c>
      <c r="G718" s="2">
        <v>49.879423207486198</v>
      </c>
      <c r="H718" s="2">
        <v>35307681295.476997</v>
      </c>
    </row>
    <row r="719" spans="1:8" x14ac:dyDescent="0.35">
      <c r="A719" t="s">
        <v>102</v>
      </c>
      <c r="B719" s="4">
        <v>2007</v>
      </c>
      <c r="C719" s="2">
        <v>3.39999999955816</v>
      </c>
      <c r="D719" s="2">
        <v>12220</v>
      </c>
      <c r="E719" s="2">
        <v>7.5706257940062596</v>
      </c>
      <c r="F719" s="2">
        <v>56.686481584400802</v>
      </c>
      <c r="G719" s="2">
        <v>47.8011172166538</v>
      </c>
      <c r="H719" s="2">
        <v>46525896057.864899</v>
      </c>
    </row>
    <row r="720" spans="1:8" x14ac:dyDescent="0.35">
      <c r="A720" t="s">
        <v>102</v>
      </c>
      <c r="B720" s="4">
        <v>2008</v>
      </c>
      <c r="C720" s="2">
        <v>2.4000000000848898</v>
      </c>
      <c r="D720" s="2">
        <v>12610</v>
      </c>
      <c r="E720" s="2">
        <v>6.5866759920403499</v>
      </c>
      <c r="F720" s="2">
        <v>57.835441804669898</v>
      </c>
      <c r="G720" s="2">
        <v>48.954780026701201</v>
      </c>
      <c r="H720" s="2">
        <v>63866091281.269897</v>
      </c>
    </row>
    <row r="721" spans="1:8" x14ac:dyDescent="0.35">
      <c r="A721" t="s">
        <v>102</v>
      </c>
      <c r="B721" s="4">
        <v>2009</v>
      </c>
      <c r="C721" s="2">
        <v>1.6000000003758601</v>
      </c>
      <c r="D721" s="2">
        <v>12640</v>
      </c>
      <c r="E721" s="2">
        <v>9.3433654109013595</v>
      </c>
      <c r="F721" s="2">
        <v>46.948176795302999</v>
      </c>
      <c r="G721" s="2">
        <v>35.869542863305398</v>
      </c>
      <c r="H721" s="2">
        <v>64319672830.686302</v>
      </c>
    </row>
    <row r="722" spans="1:8" x14ac:dyDescent="0.35">
      <c r="A722" t="s">
        <v>102</v>
      </c>
      <c r="B722" s="4">
        <v>2010</v>
      </c>
      <c r="C722" s="2">
        <v>3.60000000003535</v>
      </c>
      <c r="D722" s="2">
        <v>13100</v>
      </c>
      <c r="E722" s="2">
        <v>8.46644357650095</v>
      </c>
      <c r="F722" s="2">
        <v>49.967427101252198</v>
      </c>
      <c r="G722" s="2">
        <v>39.035241774967801</v>
      </c>
      <c r="H722" s="2">
        <v>66788643024.224998</v>
      </c>
    </row>
    <row r="723" spans="1:8" x14ac:dyDescent="0.35">
      <c r="A723" t="s">
        <v>102</v>
      </c>
      <c r="B723" s="4">
        <v>2011</v>
      </c>
      <c r="C723" s="2">
        <v>2.8999999994630601</v>
      </c>
      <c r="D723" s="2">
        <v>13410</v>
      </c>
      <c r="E723" s="2">
        <v>8.1105898797767999</v>
      </c>
      <c r="F723" s="2">
        <v>49.140146520568301</v>
      </c>
      <c r="G723" s="2">
        <v>39.5935039934107</v>
      </c>
      <c r="H723" s="2">
        <v>76111376938.464096</v>
      </c>
    </row>
    <row r="724" spans="1:8" x14ac:dyDescent="0.35">
      <c r="A724" t="s">
        <v>102</v>
      </c>
      <c r="B724" s="4">
        <v>2012</v>
      </c>
      <c r="C724" s="2">
        <v>3.4000000002959898</v>
      </c>
      <c r="D724" s="2">
        <v>13180</v>
      </c>
      <c r="E724" s="2">
        <v>8.7706863550841891</v>
      </c>
      <c r="F724" s="2">
        <v>47.361168364570197</v>
      </c>
      <c r="G724" s="2">
        <v>37.759061020513897</v>
      </c>
      <c r="H724" s="2">
        <v>81852300866.694199</v>
      </c>
    </row>
    <row r="725" spans="1:8" x14ac:dyDescent="0.35">
      <c r="A725" t="s">
        <v>102</v>
      </c>
      <c r="B725" s="4">
        <v>2013</v>
      </c>
      <c r="C725" s="2">
        <v>2.8</v>
      </c>
      <c r="D725" s="2">
        <v>12850</v>
      </c>
      <c r="E725" s="2">
        <v>9.8511171276121701</v>
      </c>
      <c r="F725" s="2">
        <v>43.904099965887603</v>
      </c>
      <c r="G725" s="2">
        <v>33.5488958109419</v>
      </c>
      <c r="H725" s="2">
        <v>91057083171.640106</v>
      </c>
    </row>
    <row r="726" spans="1:8" x14ac:dyDescent="0.35">
      <c r="A726" t="s">
        <v>102</v>
      </c>
      <c r="B726" s="4">
        <v>2014</v>
      </c>
      <c r="C726" s="2">
        <v>3.8000000001680401</v>
      </c>
      <c r="D726" s="2">
        <v>12760</v>
      </c>
      <c r="E726" s="2">
        <v>10.286397070730899</v>
      </c>
      <c r="F726" s="2">
        <v>41.940301816781599</v>
      </c>
      <c r="G726" s="2">
        <v>30.936034377260398</v>
      </c>
      <c r="H726" s="2">
        <v>97554189056.702103</v>
      </c>
    </row>
    <row r="727" spans="1:8" x14ac:dyDescent="0.35">
      <c r="A727" t="s">
        <v>102</v>
      </c>
      <c r="B727" s="4">
        <v>2015</v>
      </c>
      <c r="C727" s="2">
        <v>3.6999999995889299</v>
      </c>
      <c r="D727" s="2">
        <v>11760</v>
      </c>
      <c r="E727" s="2">
        <v>11.578707336450901</v>
      </c>
      <c r="F727" s="2">
        <v>35.382696713143503</v>
      </c>
      <c r="G727" s="2">
        <v>23.1730973704646</v>
      </c>
      <c r="H727" s="2">
        <v>84285420601.958099</v>
      </c>
    </row>
    <row r="728" spans="1:8" x14ac:dyDescent="0.35">
      <c r="A728" t="s">
        <v>102</v>
      </c>
      <c r="B728" s="4">
        <v>2016</v>
      </c>
      <c r="C728" s="2">
        <v>3.2000000000669102</v>
      </c>
      <c r="D728" s="2">
        <v>11570</v>
      </c>
      <c r="E728" s="2">
        <v>12.220094795010001</v>
      </c>
      <c r="F728" s="2">
        <v>34.248889571492597</v>
      </c>
      <c r="G728" s="2">
        <v>21.684682552619599</v>
      </c>
      <c r="H728" s="2">
        <v>81261705854.457703</v>
      </c>
    </row>
    <row r="729" spans="1:8" x14ac:dyDescent="0.35">
      <c r="A729" t="s">
        <v>102</v>
      </c>
      <c r="B729" s="4">
        <v>2017</v>
      </c>
      <c r="C729" s="2">
        <v>1.29999999991843</v>
      </c>
      <c r="D729" s="2">
        <v>11630</v>
      </c>
      <c r="E729" s="2">
        <v>11.7559033143154</v>
      </c>
      <c r="F729" s="2">
        <v>36.330578820625497</v>
      </c>
      <c r="G729" s="2">
        <v>23.918922985248699</v>
      </c>
      <c r="H729" s="2">
        <v>82571454317.716904</v>
      </c>
    </row>
    <row r="730" spans="1:8" x14ac:dyDescent="0.35">
      <c r="A730" t="s">
        <v>102</v>
      </c>
      <c r="B730" s="4">
        <v>2018</v>
      </c>
      <c r="C730" s="2">
        <v>1.2000000004906299</v>
      </c>
      <c r="D730" s="2">
        <v>11700</v>
      </c>
      <c r="E730" s="2">
        <v>11.87420084925</v>
      </c>
      <c r="F730" s="2">
        <v>38.805186391523101</v>
      </c>
      <c r="G730" s="2">
        <v>26.5499528183555</v>
      </c>
      <c r="H730" s="2">
        <v>82331993639.455994</v>
      </c>
    </row>
    <row r="731" spans="1:8" x14ac:dyDescent="0.35">
      <c r="A731" t="s">
        <v>102</v>
      </c>
      <c r="B731" s="4">
        <v>2019</v>
      </c>
      <c r="C731" s="2">
        <v>0.99999999974178899</v>
      </c>
      <c r="D731" s="2">
        <v>11820</v>
      </c>
      <c r="E731" s="2">
        <v>12.3362121115896</v>
      </c>
      <c r="F731" s="2">
        <v>36.846215448978299</v>
      </c>
      <c r="G731" s="2">
        <v>23.861914833858801</v>
      </c>
      <c r="H731" s="2">
        <v>76766012922.944901</v>
      </c>
    </row>
    <row r="732" spans="1:8" x14ac:dyDescent="0.35">
      <c r="A732" t="s">
        <v>102</v>
      </c>
      <c r="B732" s="4">
        <v>2020</v>
      </c>
      <c r="C732" s="2">
        <v>-5.10000000018678</v>
      </c>
      <c r="D732" s="2">
        <v>11210</v>
      </c>
      <c r="E732" s="2">
        <v>14.1347925891274</v>
      </c>
      <c r="F732" s="2">
        <v>32.7121976957974</v>
      </c>
      <c r="G732" s="2">
        <v>18.824916502572901</v>
      </c>
      <c r="H732" s="2">
        <v>60689337481.305702</v>
      </c>
    </row>
    <row r="733" spans="1:8" x14ac:dyDescent="0.35">
      <c r="A733" t="s">
        <v>102</v>
      </c>
      <c r="B733" s="4">
        <v>2021</v>
      </c>
      <c r="C733" s="2">
        <v>3.5000000004975802</v>
      </c>
      <c r="D733" s="2">
        <v>11860</v>
      </c>
      <c r="E733" s="2">
        <v>13.0309016188725</v>
      </c>
      <c r="F733" s="2">
        <v>38.918783915718699</v>
      </c>
      <c r="G733" s="2">
        <v>25.9950502917603</v>
      </c>
      <c r="H733" s="2">
        <v>60873183459.149902</v>
      </c>
    </row>
    <row r="734" spans="1:8" x14ac:dyDescent="0.35">
      <c r="A734" t="s">
        <v>106</v>
      </c>
      <c r="B734" s="4">
        <v>1990</v>
      </c>
      <c r="C734" s="2">
        <v>3.7813875857133299</v>
      </c>
      <c r="E734" s="9"/>
      <c r="F734" s="9"/>
      <c r="G734" s="9"/>
    </row>
    <row r="735" spans="1:8" x14ac:dyDescent="0.35">
      <c r="A735" t="s">
        <v>106</v>
      </c>
      <c r="B735" s="4">
        <v>1991</v>
      </c>
      <c r="C735" s="2">
        <v>2.54600352375863</v>
      </c>
      <c r="E735" s="9"/>
      <c r="F735" s="9"/>
      <c r="G735" s="9"/>
    </row>
    <row r="736" spans="1:8" x14ac:dyDescent="0.35">
      <c r="A736" t="s">
        <v>106</v>
      </c>
      <c r="B736" s="4">
        <v>1992</v>
      </c>
      <c r="C736" s="2">
        <v>0.92921404012595599</v>
      </c>
      <c r="E736" s="9"/>
      <c r="F736" s="9"/>
      <c r="G736" s="9"/>
    </row>
    <row r="737" spans="1:7" x14ac:dyDescent="0.35">
      <c r="A737" t="s">
        <v>106</v>
      </c>
      <c r="B737" s="4">
        <v>1993</v>
      </c>
      <c r="C737" s="2">
        <v>-1.0314843899989501</v>
      </c>
      <c r="E737" s="9"/>
      <c r="F737" s="9"/>
      <c r="G737" s="9"/>
    </row>
    <row r="738" spans="1:7" x14ac:dyDescent="0.35">
      <c r="A738" t="s">
        <v>106</v>
      </c>
      <c r="B738" s="4">
        <v>1994</v>
      </c>
      <c r="C738" s="2">
        <v>2.3831822482118001</v>
      </c>
      <c r="E738" s="9"/>
      <c r="F738" s="9"/>
      <c r="G738" s="9"/>
    </row>
    <row r="739" spans="1:7" x14ac:dyDescent="0.35">
      <c r="A739" t="s">
        <v>106</v>
      </c>
      <c r="B739" s="4">
        <v>1995</v>
      </c>
      <c r="C739" s="2">
        <v>2.7575016132624901</v>
      </c>
      <c r="E739" s="9"/>
      <c r="F739" s="9"/>
      <c r="G739" s="9"/>
    </row>
    <row r="740" spans="1:7" x14ac:dyDescent="0.35">
      <c r="A740" t="s">
        <v>106</v>
      </c>
      <c r="B740" s="4">
        <v>1996</v>
      </c>
      <c r="C740" s="2">
        <v>4.6497386675470702</v>
      </c>
      <c r="E740" s="9"/>
      <c r="F740" s="9"/>
      <c r="G740" s="9"/>
    </row>
    <row r="741" spans="1:7" x14ac:dyDescent="0.35">
      <c r="A741" t="s">
        <v>106</v>
      </c>
      <c r="B741" s="4">
        <v>1997</v>
      </c>
      <c r="C741" s="2">
        <v>9.0676720514413507</v>
      </c>
      <c r="E741" s="9"/>
      <c r="F741" s="9"/>
      <c r="G741" s="9"/>
    </row>
    <row r="742" spans="1:7" x14ac:dyDescent="0.35">
      <c r="A742" t="s">
        <v>106</v>
      </c>
      <c r="B742" s="4">
        <v>1998</v>
      </c>
      <c r="C742" s="2">
        <v>3.1947933928923602</v>
      </c>
      <c r="E742" s="9"/>
      <c r="F742" s="9"/>
      <c r="G742" s="9"/>
    </row>
    <row r="743" spans="1:7" x14ac:dyDescent="0.35">
      <c r="A743" t="s">
        <v>106</v>
      </c>
      <c r="B743" s="4">
        <v>1999</v>
      </c>
      <c r="C743" s="2">
        <v>4.0990789217793004</v>
      </c>
      <c r="E743" s="9"/>
      <c r="F743" s="9"/>
      <c r="G743" s="9"/>
    </row>
    <row r="744" spans="1:7" x14ac:dyDescent="0.35">
      <c r="A744" t="s">
        <v>106</v>
      </c>
      <c r="B744" s="4">
        <v>2000</v>
      </c>
      <c r="C744" s="2">
        <v>3.5283623612238801</v>
      </c>
      <c r="E744" s="2">
        <v>0.51705574789341702</v>
      </c>
      <c r="F744" s="2">
        <v>14.8437550367806</v>
      </c>
      <c r="G744" s="2">
        <v>3.83085443139985</v>
      </c>
    </row>
    <row r="745" spans="1:7" x14ac:dyDescent="0.35">
      <c r="A745" t="s">
        <v>106</v>
      </c>
      <c r="B745" s="4">
        <v>2001</v>
      </c>
      <c r="C745" s="2">
        <v>8.1193577216994903</v>
      </c>
      <c r="E745" s="2">
        <v>0.44195315527943102</v>
      </c>
      <c r="F745" s="2">
        <v>14.9240176087095</v>
      </c>
      <c r="G745" s="2">
        <v>3.45174669836697</v>
      </c>
    </row>
    <row r="746" spans="1:7" x14ac:dyDescent="0.35">
      <c r="A746" t="s">
        <v>106</v>
      </c>
      <c r="B746" s="4">
        <v>2002</v>
      </c>
      <c r="C746" s="2">
        <v>4.54636221364653</v>
      </c>
      <c r="E746" s="2">
        <v>0.385887245890569</v>
      </c>
      <c r="F746" s="2">
        <v>15.0672890885022</v>
      </c>
      <c r="G746" s="2">
        <v>3.4381481699833301</v>
      </c>
    </row>
    <row r="747" spans="1:7" x14ac:dyDescent="0.35">
      <c r="A747" t="s">
        <v>106</v>
      </c>
      <c r="B747" s="4">
        <v>2003</v>
      </c>
      <c r="C747" s="2">
        <v>8.6942037161246795</v>
      </c>
      <c r="E747" s="2">
        <v>0.41911789303652602</v>
      </c>
      <c r="F747" s="2">
        <v>15.494936654416501</v>
      </c>
      <c r="G747" s="2">
        <v>3.61578788906996</v>
      </c>
    </row>
    <row r="748" spans="1:7" x14ac:dyDescent="0.35">
      <c r="A748" t="s">
        <v>106</v>
      </c>
      <c r="B748" s="4">
        <v>2004</v>
      </c>
      <c r="C748" s="2">
        <v>8.1356763383735107</v>
      </c>
      <c r="E748" s="2">
        <v>0.41474199788125599</v>
      </c>
      <c r="F748" s="2">
        <v>15.780354010387899</v>
      </c>
      <c r="G748" s="2">
        <v>3.6550478861882798</v>
      </c>
    </row>
    <row r="749" spans="1:7" x14ac:dyDescent="0.35">
      <c r="A749" t="s">
        <v>106</v>
      </c>
      <c r="B749" s="4">
        <v>2005</v>
      </c>
      <c r="C749" s="2">
        <v>5.3977959850042199</v>
      </c>
      <c r="E749" s="2">
        <v>0.38057680803501098</v>
      </c>
      <c r="F749" s="2">
        <v>16.0357828783728</v>
      </c>
      <c r="G749" s="2">
        <v>3.4767482132174701</v>
      </c>
    </row>
    <row r="750" spans="1:7" x14ac:dyDescent="0.35">
      <c r="A750" t="s">
        <v>106</v>
      </c>
      <c r="B750" s="4">
        <v>2006</v>
      </c>
      <c r="C750" s="2">
        <v>4.8086886991692097</v>
      </c>
      <c r="E750" s="2">
        <v>0.35352233832886298</v>
      </c>
      <c r="F750" s="2">
        <v>16.167295191152501</v>
      </c>
      <c r="G750" s="2">
        <v>3.4350466221194602</v>
      </c>
    </row>
    <row r="751" spans="1:7" x14ac:dyDescent="0.35">
      <c r="A751" t="s">
        <v>106</v>
      </c>
      <c r="B751" s="4">
        <v>2007</v>
      </c>
      <c r="C751" s="2">
        <v>1.5531881410322199</v>
      </c>
      <c r="E751" s="2">
        <v>0.368796683946436</v>
      </c>
      <c r="F751" s="2">
        <v>15.473531479307599</v>
      </c>
      <c r="G751" s="2">
        <v>3.3988163877317099</v>
      </c>
    </row>
    <row r="752" spans="1:7" x14ac:dyDescent="0.35">
      <c r="A752" t="s">
        <v>106</v>
      </c>
      <c r="B752" s="4">
        <v>2008</v>
      </c>
      <c r="C752" s="2">
        <v>-5.5591863685058103</v>
      </c>
      <c r="E752" s="2">
        <v>0.40691796390440499</v>
      </c>
      <c r="F752" s="2">
        <v>15.432767113858199</v>
      </c>
      <c r="G752" s="2">
        <v>3.5769343840301699</v>
      </c>
    </row>
    <row r="753" spans="1:7" x14ac:dyDescent="0.35">
      <c r="A753" t="s">
        <v>106</v>
      </c>
      <c r="B753" s="4">
        <v>2009</v>
      </c>
      <c r="C753" s="2">
        <v>-5.30284654348291</v>
      </c>
      <c r="E753" s="2">
        <v>0.41892893331921799</v>
      </c>
      <c r="F753" s="2">
        <v>14.7664887100921</v>
      </c>
      <c r="G753" s="2">
        <v>3.61231681311535</v>
      </c>
    </row>
    <row r="754" spans="1:7" x14ac:dyDescent="0.35">
      <c r="A754" t="s">
        <v>106</v>
      </c>
      <c r="B754" s="4">
        <v>2010</v>
      </c>
      <c r="C754" s="2">
        <v>-1.9749579996534501</v>
      </c>
      <c r="E754" s="2">
        <v>0.46650860197286298</v>
      </c>
      <c r="F754" s="2">
        <v>13.1256460606154</v>
      </c>
      <c r="G754" s="2">
        <v>3.6997898021373299</v>
      </c>
    </row>
    <row r="755" spans="1:7" x14ac:dyDescent="0.35">
      <c r="A755" t="s">
        <v>106</v>
      </c>
      <c r="B755" s="4">
        <v>2011</v>
      </c>
      <c r="C755" s="2">
        <v>-8.0697534113909307E-3</v>
      </c>
      <c r="E755" s="2">
        <v>0.49056082724127598</v>
      </c>
      <c r="F755" s="2">
        <v>11.908853107908</v>
      </c>
      <c r="G755" s="2">
        <v>3.6606040150044898</v>
      </c>
    </row>
    <row r="756" spans="1:7" x14ac:dyDescent="0.35">
      <c r="A756" t="s">
        <v>106</v>
      </c>
      <c r="B756" s="4">
        <v>2012</v>
      </c>
      <c r="C756" s="2">
        <v>-4.9744437185350296</v>
      </c>
      <c r="E756" s="2">
        <v>0.60116445393557205</v>
      </c>
      <c r="F756" s="2">
        <v>11.0715796683925</v>
      </c>
      <c r="G756" s="2">
        <v>3.7238350424078801</v>
      </c>
    </row>
    <row r="757" spans="1:7" x14ac:dyDescent="0.35">
      <c r="A757" t="s">
        <v>106</v>
      </c>
      <c r="B757" s="4">
        <v>2013</v>
      </c>
      <c r="C757" s="2">
        <v>-3.5475965154934399</v>
      </c>
      <c r="E757" s="2">
        <v>0.58555898425478503</v>
      </c>
      <c r="F757" s="2">
        <v>10.618247149142899</v>
      </c>
      <c r="G757" s="2">
        <v>3.83815615460753</v>
      </c>
    </row>
    <row r="758" spans="1:7" x14ac:dyDescent="0.35">
      <c r="A758" t="s">
        <v>106</v>
      </c>
      <c r="B758" s="4">
        <v>2014</v>
      </c>
      <c r="C758" s="2">
        <v>2.5044655211451801</v>
      </c>
      <c r="E758" s="2">
        <v>0.53762349300967605</v>
      </c>
      <c r="F758" s="2">
        <v>10.1535313011382</v>
      </c>
      <c r="G758" s="2">
        <v>3.67687366253974</v>
      </c>
    </row>
    <row r="759" spans="1:7" x14ac:dyDescent="0.35">
      <c r="A759" t="s">
        <v>106</v>
      </c>
      <c r="B759" s="4">
        <v>2015</v>
      </c>
      <c r="C759" s="2">
        <v>1.4341403952271601</v>
      </c>
      <c r="E759" s="2">
        <v>0.51342010968339802</v>
      </c>
      <c r="F759" s="2">
        <v>9.9812687163701899</v>
      </c>
      <c r="G759" s="2">
        <v>3.7060898544845702</v>
      </c>
    </row>
    <row r="760" spans="1:7" x14ac:dyDescent="0.35">
      <c r="A760" t="s">
        <v>106</v>
      </c>
      <c r="B760" s="4">
        <v>2016</v>
      </c>
      <c r="C760" s="2">
        <v>3.7096780697898599</v>
      </c>
      <c r="E760" s="2">
        <v>0.52199964843361901</v>
      </c>
      <c r="F760" s="2">
        <v>10.1407794073814</v>
      </c>
      <c r="G760" s="2">
        <v>3.7411248595645201</v>
      </c>
    </row>
    <row r="761" spans="1:7" x14ac:dyDescent="0.35">
      <c r="A761" t="s">
        <v>106</v>
      </c>
      <c r="B761" s="4">
        <v>2017</v>
      </c>
      <c r="C761" s="2">
        <v>0.346071889630295</v>
      </c>
      <c r="E761" s="2">
        <v>0.55953851251619102</v>
      </c>
      <c r="F761" s="2">
        <v>10.395517667259099</v>
      </c>
      <c r="G761" s="2">
        <v>3.74883272584872</v>
      </c>
    </row>
    <row r="762" spans="1:7" x14ac:dyDescent="0.35">
      <c r="A762" t="s">
        <v>106</v>
      </c>
      <c r="B762" s="4">
        <v>2018</v>
      </c>
      <c r="C762" s="2">
        <v>1.58876549046354</v>
      </c>
      <c r="E762" s="2">
        <v>0.54636788281528104</v>
      </c>
      <c r="F762" s="2">
        <v>11.0763337210625</v>
      </c>
      <c r="G762" s="2">
        <v>3.61028448557391</v>
      </c>
    </row>
    <row r="763" spans="1:7" x14ac:dyDescent="0.35">
      <c r="A763" t="s">
        <v>106</v>
      </c>
      <c r="B763" s="4">
        <v>2019</v>
      </c>
      <c r="C763" s="2">
        <v>2.0155476384830799</v>
      </c>
      <c r="E763" s="2">
        <v>0.52263324841577896</v>
      </c>
      <c r="F763" s="2">
        <v>11.6998176283166</v>
      </c>
      <c r="G763" s="2">
        <v>3.6736895139830099</v>
      </c>
    </row>
    <row r="764" spans="1:7" x14ac:dyDescent="0.35">
      <c r="A764" t="s">
        <v>106</v>
      </c>
      <c r="B764" s="4">
        <v>2020</v>
      </c>
      <c r="C764" s="2">
        <v>-11.183939935538399</v>
      </c>
      <c r="E764" s="2">
        <v>0.55944276971581397</v>
      </c>
      <c r="F764" s="2">
        <v>12.660158271732699</v>
      </c>
      <c r="G764" s="2">
        <v>3.7335693317898602</v>
      </c>
    </row>
    <row r="765" spans="1:7" x14ac:dyDescent="0.35">
      <c r="A765" t="s">
        <v>106</v>
      </c>
      <c r="B765" s="4">
        <v>2021</v>
      </c>
      <c r="C765" s="2">
        <v>8.9494179805081409</v>
      </c>
      <c r="E765" s="9"/>
      <c r="F765" s="9"/>
      <c r="G765" s="9"/>
    </row>
    <row r="766" spans="1:7" x14ac:dyDescent="0.35">
      <c r="A766" t="s">
        <v>108</v>
      </c>
      <c r="B766" s="4">
        <v>1990</v>
      </c>
      <c r="C766" s="2">
        <v>-3.4500986850025299</v>
      </c>
      <c r="D766" s="2">
        <v>2980</v>
      </c>
      <c r="E766" s="9"/>
      <c r="F766" s="9"/>
      <c r="G766" s="9"/>
    </row>
    <row r="767" spans="1:7" x14ac:dyDescent="0.35">
      <c r="A767" t="s">
        <v>108</v>
      </c>
      <c r="B767" s="4">
        <v>1991</v>
      </c>
      <c r="C767" s="2">
        <v>0.99135930204474199</v>
      </c>
      <c r="D767" s="2">
        <v>3300</v>
      </c>
      <c r="E767" s="9"/>
      <c r="F767" s="9"/>
      <c r="G767" s="9"/>
    </row>
    <row r="768" spans="1:7" x14ac:dyDescent="0.35">
      <c r="A768" t="s">
        <v>108</v>
      </c>
      <c r="B768" s="4">
        <v>1992</v>
      </c>
      <c r="C768" s="2">
        <v>-5.8382807331314099</v>
      </c>
      <c r="D768" s="2">
        <v>1620</v>
      </c>
      <c r="E768" s="9"/>
      <c r="F768" s="9"/>
      <c r="G768" s="9"/>
    </row>
    <row r="769" spans="1:8" x14ac:dyDescent="0.35">
      <c r="A769" t="s">
        <v>108</v>
      </c>
      <c r="B769" s="4">
        <v>1993</v>
      </c>
      <c r="C769" s="2">
        <v>-23.983417442057799</v>
      </c>
      <c r="D769" s="2">
        <v>1490</v>
      </c>
      <c r="E769" s="9"/>
      <c r="F769" s="9"/>
      <c r="G769" s="9"/>
    </row>
    <row r="770" spans="1:8" x14ac:dyDescent="0.35">
      <c r="A770" t="s">
        <v>108</v>
      </c>
      <c r="B770" s="4">
        <v>1994</v>
      </c>
      <c r="C770" s="2">
        <v>1.3393634364799101</v>
      </c>
      <c r="D770" s="2">
        <v>1260</v>
      </c>
      <c r="E770" s="9"/>
      <c r="F770" s="9"/>
      <c r="G770" s="9"/>
    </row>
    <row r="771" spans="1:8" x14ac:dyDescent="0.35">
      <c r="A771" t="s">
        <v>108</v>
      </c>
      <c r="B771" s="4">
        <v>1995</v>
      </c>
      <c r="C771" s="2">
        <v>15.000000028863401</v>
      </c>
      <c r="D771" s="2">
        <v>2340</v>
      </c>
      <c r="E771" s="2">
        <v>6.6532137220035601</v>
      </c>
      <c r="F771" s="2">
        <v>60.285175787363599</v>
      </c>
      <c r="G771" s="2">
        <v>3.6462807935905399</v>
      </c>
    </row>
    <row r="772" spans="1:8" x14ac:dyDescent="0.35">
      <c r="A772" t="s">
        <v>108</v>
      </c>
      <c r="B772" s="4">
        <v>1996</v>
      </c>
      <c r="C772" s="2">
        <v>13.544369755102601</v>
      </c>
      <c r="D772" s="2">
        <v>2410</v>
      </c>
      <c r="E772" s="2">
        <v>7.02686916586973</v>
      </c>
      <c r="F772" s="2">
        <v>67.820675936243603</v>
      </c>
      <c r="G772" s="2">
        <v>3.4457499943147298</v>
      </c>
    </row>
    <row r="773" spans="1:8" x14ac:dyDescent="0.35">
      <c r="A773" t="s">
        <v>108</v>
      </c>
      <c r="B773" s="4">
        <v>1997</v>
      </c>
      <c r="C773" s="2">
        <v>7.27427735460373</v>
      </c>
      <c r="D773" s="2">
        <v>2810</v>
      </c>
      <c r="E773" s="2">
        <v>9.0020179416994708</v>
      </c>
      <c r="F773" s="2">
        <v>60.757741389496999</v>
      </c>
      <c r="G773" s="2">
        <v>4.3783911838496197</v>
      </c>
    </row>
    <row r="774" spans="1:8" x14ac:dyDescent="0.35">
      <c r="A774" t="s">
        <v>108</v>
      </c>
      <c r="B774" s="4">
        <v>1998</v>
      </c>
      <c r="C774" s="2">
        <v>4.6911464509355199</v>
      </c>
      <c r="D774" s="2">
        <v>2810</v>
      </c>
      <c r="E774" s="2">
        <v>12.911182408639201</v>
      </c>
      <c r="F774" s="2">
        <v>55.157289302762301</v>
      </c>
      <c r="G774" s="2">
        <v>6.2593708427889503</v>
      </c>
    </row>
    <row r="775" spans="1:8" x14ac:dyDescent="0.35">
      <c r="A775" t="s">
        <v>108</v>
      </c>
      <c r="B775" s="4">
        <v>1999</v>
      </c>
      <c r="C775" s="2">
        <v>2.1814897184045798</v>
      </c>
      <c r="D775" s="2">
        <v>2620</v>
      </c>
      <c r="E775" s="2">
        <v>6.2902568283734199</v>
      </c>
      <c r="F775" s="2">
        <v>72.717372313784907</v>
      </c>
      <c r="G775" s="2">
        <v>3.2228757789295899</v>
      </c>
    </row>
    <row r="776" spans="1:8" x14ac:dyDescent="0.35">
      <c r="A776" t="s">
        <v>108</v>
      </c>
      <c r="B776" s="4">
        <v>2000</v>
      </c>
      <c r="C776" s="2">
        <v>3.05462423430785</v>
      </c>
      <c r="D776" s="2">
        <v>2780</v>
      </c>
      <c r="E776" s="2">
        <v>5.6646895635354797</v>
      </c>
      <c r="F776" s="2">
        <v>72.122954941903302</v>
      </c>
      <c r="G776" s="2">
        <v>2.89016332100962</v>
      </c>
      <c r="H776" s="2">
        <v>2783907339.6835198</v>
      </c>
    </row>
    <row r="777" spans="1:8" x14ac:dyDescent="0.35">
      <c r="A777" t="s">
        <v>108</v>
      </c>
      <c r="B777" s="4">
        <v>2001</v>
      </c>
      <c r="C777" s="2">
        <v>4.2059985561950999</v>
      </c>
      <c r="D777" s="2">
        <v>2890</v>
      </c>
      <c r="E777" s="2">
        <v>8.1563770224665504</v>
      </c>
      <c r="F777" s="2">
        <v>64.8838115415289</v>
      </c>
      <c r="G777" s="2">
        <v>3.8731008143643102</v>
      </c>
      <c r="H777" s="2">
        <v>2724893475.80685</v>
      </c>
    </row>
    <row r="778" spans="1:8" x14ac:dyDescent="0.35">
      <c r="A778" t="s">
        <v>108</v>
      </c>
      <c r="B778" s="4">
        <v>2002</v>
      </c>
      <c r="C778" s="2">
        <v>13.665688760856201</v>
      </c>
      <c r="D778" s="2">
        <v>3360</v>
      </c>
      <c r="E778" s="2">
        <v>5.8395499748265998</v>
      </c>
      <c r="F778" s="2">
        <v>56.0757965388459</v>
      </c>
      <c r="G778" s="2">
        <v>3.6618256648406602</v>
      </c>
      <c r="H778" s="2">
        <v>4661062894.26651</v>
      </c>
    </row>
    <row r="779" spans="1:8" x14ac:dyDescent="0.35">
      <c r="A779" t="s">
        <v>108</v>
      </c>
      <c r="B779" s="4">
        <v>2003</v>
      </c>
      <c r="C779" s="2">
        <v>2.99000000000001</v>
      </c>
      <c r="D779" s="2">
        <v>3450</v>
      </c>
      <c r="E779" s="2">
        <v>6.1983845019338704</v>
      </c>
      <c r="F779" s="2">
        <v>53.116997787710503</v>
      </c>
      <c r="G779" s="2">
        <v>3.9998145288726401</v>
      </c>
      <c r="H779" s="2">
        <v>5424166591.82938</v>
      </c>
    </row>
    <row r="780" spans="1:8" x14ac:dyDescent="0.35">
      <c r="A780" t="s">
        <v>108</v>
      </c>
      <c r="B780" s="4">
        <v>2004</v>
      </c>
      <c r="C780" s="2">
        <v>10.950000005946499</v>
      </c>
      <c r="D780" s="2">
        <v>3760</v>
      </c>
      <c r="E780" s="2">
        <v>6.2508779047871696</v>
      </c>
      <c r="F780" s="2">
        <v>54.629933278138402</v>
      </c>
      <c r="G780" s="2">
        <v>4.6819383087065196</v>
      </c>
      <c r="H780" s="2">
        <v>7276093050.8705902</v>
      </c>
    </row>
    <row r="781" spans="1:8" x14ac:dyDescent="0.35">
      <c r="A781" t="s">
        <v>108</v>
      </c>
      <c r="B781" s="4">
        <v>2005</v>
      </c>
      <c r="C781" s="2">
        <v>15.0299999905513</v>
      </c>
      <c r="D781" s="2">
        <v>4290</v>
      </c>
      <c r="E781" s="2">
        <v>5.0604029479088597</v>
      </c>
      <c r="F781" s="2">
        <v>60.4019934569532</v>
      </c>
      <c r="G781" s="2">
        <v>3.9128835490349898</v>
      </c>
      <c r="H781" s="2">
        <v>10187920710.516701</v>
      </c>
    </row>
    <row r="782" spans="1:8" x14ac:dyDescent="0.35">
      <c r="A782" t="s">
        <v>108</v>
      </c>
      <c r="B782" s="4">
        <v>2006</v>
      </c>
      <c r="C782" s="2">
        <v>11.549999997879</v>
      </c>
      <c r="D782" s="2">
        <v>4710</v>
      </c>
      <c r="E782" s="2">
        <v>5.1912801887612696</v>
      </c>
      <c r="F782" s="2">
        <v>58.109331166464997</v>
      </c>
      <c r="G782" s="2">
        <v>3.6128157743834399</v>
      </c>
      <c r="H782" s="2">
        <v>12205178422.7822</v>
      </c>
    </row>
    <row r="783" spans="1:8" x14ac:dyDescent="0.35">
      <c r="A783" t="s">
        <v>108</v>
      </c>
      <c r="B783" s="4">
        <v>2007</v>
      </c>
      <c r="C783" s="2">
        <v>14.0100000086059</v>
      </c>
      <c r="D783" s="2">
        <v>5330</v>
      </c>
      <c r="E783" s="2">
        <v>5.2422783373465798</v>
      </c>
      <c r="F783" s="2">
        <v>61.883537851542101</v>
      </c>
      <c r="G783" s="2">
        <v>3.3994916400920001</v>
      </c>
      <c r="H783" s="2">
        <v>16793436245.618</v>
      </c>
    </row>
    <row r="784" spans="1:8" x14ac:dyDescent="0.35">
      <c r="A784" t="s">
        <v>108</v>
      </c>
      <c r="B784" s="4">
        <v>2008</v>
      </c>
      <c r="C784" s="2">
        <v>11.169999994214599</v>
      </c>
      <c r="D784" s="2">
        <v>5570</v>
      </c>
      <c r="E784" s="2">
        <v>4.8053393384334697</v>
      </c>
      <c r="F784" s="2">
        <v>60.254820397169901</v>
      </c>
      <c r="G784" s="2">
        <v>3.4617368066998702</v>
      </c>
      <c r="H784" s="2">
        <v>27273480876.5163</v>
      </c>
    </row>
    <row r="785" spans="1:8" x14ac:dyDescent="0.35">
      <c r="A785" t="s">
        <v>108</v>
      </c>
      <c r="B785" s="4">
        <v>2009</v>
      </c>
      <c r="C785" s="2">
        <v>0.86000000215278805</v>
      </c>
      <c r="D785" s="2">
        <v>5820</v>
      </c>
      <c r="E785" s="2">
        <v>6.6211967638342397</v>
      </c>
      <c r="F785" s="2">
        <v>44.056374128818703</v>
      </c>
      <c r="G785" s="2">
        <v>5.1094215487272496</v>
      </c>
      <c r="H785" s="2">
        <v>30106128715.891701</v>
      </c>
    </row>
    <row r="786" spans="1:8" x14ac:dyDescent="0.35">
      <c r="A786" t="s">
        <v>108</v>
      </c>
      <c r="B786" s="4">
        <v>2010</v>
      </c>
      <c r="C786" s="2">
        <v>4.8599999986385098</v>
      </c>
      <c r="D786" s="2">
        <v>5950</v>
      </c>
      <c r="E786" s="2">
        <v>6.1802934981083899</v>
      </c>
      <c r="F786" s="2">
        <v>52.368437579163199</v>
      </c>
      <c r="G786" s="2">
        <v>4.5417740352036198</v>
      </c>
      <c r="H786" s="2">
        <v>23037075147.4519</v>
      </c>
    </row>
    <row r="787" spans="1:8" x14ac:dyDescent="0.35">
      <c r="A787" t="s">
        <v>108</v>
      </c>
      <c r="B787" s="4">
        <v>2011</v>
      </c>
      <c r="C787" s="2">
        <v>3.47000000135648</v>
      </c>
      <c r="D787" s="2">
        <v>6120</v>
      </c>
      <c r="E787" s="2">
        <v>5.8456808798677304</v>
      </c>
      <c r="F787" s="2">
        <v>56.026513889896698</v>
      </c>
      <c r="G787" s="2">
        <v>4.1678047331372703</v>
      </c>
      <c r="H787" s="2">
        <v>28917904925.871201</v>
      </c>
    </row>
    <row r="788" spans="1:8" x14ac:dyDescent="0.35">
      <c r="A788" t="s">
        <v>108</v>
      </c>
      <c r="B788" s="4">
        <v>2012</v>
      </c>
      <c r="C788" s="2">
        <v>8.5400000028998697</v>
      </c>
      <c r="D788" s="2">
        <v>6790</v>
      </c>
      <c r="E788" s="2">
        <v>6.0696299911247102</v>
      </c>
      <c r="F788" s="2">
        <v>56.918218964494699</v>
      </c>
      <c r="G788" s="2">
        <v>4.4032895332905202</v>
      </c>
      <c r="H788" s="2">
        <v>33333994539.933102</v>
      </c>
    </row>
    <row r="789" spans="1:8" x14ac:dyDescent="0.35">
      <c r="A789" t="s">
        <v>108</v>
      </c>
      <c r="B789" s="4">
        <v>2013</v>
      </c>
      <c r="C789" s="2">
        <v>4.9499999975523004</v>
      </c>
      <c r="D789" s="2">
        <v>7090</v>
      </c>
      <c r="E789" s="2">
        <v>6.5074923198204404</v>
      </c>
      <c r="F789" s="2">
        <v>53.362852177233101</v>
      </c>
      <c r="G789" s="2">
        <v>4.8273426518097304</v>
      </c>
      <c r="H789" s="2">
        <v>34875136358.7192</v>
      </c>
    </row>
    <row r="790" spans="1:8" x14ac:dyDescent="0.35">
      <c r="A790" t="s">
        <v>108</v>
      </c>
      <c r="B790" s="4">
        <v>2014</v>
      </c>
      <c r="C790" s="2">
        <v>4.8199999986272397</v>
      </c>
      <c r="D790" s="2">
        <v>7630</v>
      </c>
      <c r="E790" s="2">
        <v>7.5470567791822001</v>
      </c>
      <c r="F790" s="2">
        <v>46.203325567502397</v>
      </c>
      <c r="G790" s="2">
        <v>4.7630715724023798</v>
      </c>
      <c r="H790" s="2">
        <v>37742850983.304199</v>
      </c>
    </row>
    <row r="791" spans="1:8" x14ac:dyDescent="0.35">
      <c r="A791" t="s">
        <v>108</v>
      </c>
      <c r="B791" s="4">
        <v>2015</v>
      </c>
      <c r="C791" s="2">
        <v>0.93999999938478096</v>
      </c>
      <c r="D791" s="2">
        <v>6900</v>
      </c>
      <c r="E791" s="2">
        <v>9.1225343722220593</v>
      </c>
      <c r="F791" s="2">
        <v>41.933092192843901</v>
      </c>
      <c r="G791" s="2">
        <v>5.6851448030725704</v>
      </c>
      <c r="H791" s="2">
        <v>29831173215.7929</v>
      </c>
    </row>
    <row r="792" spans="1:8" x14ac:dyDescent="0.35">
      <c r="A792" t="s">
        <v>108</v>
      </c>
      <c r="B792" s="4">
        <v>2016</v>
      </c>
      <c r="C792" s="2">
        <v>-2.5799999964436999</v>
      </c>
      <c r="D792" s="2">
        <v>6660</v>
      </c>
      <c r="E792" s="2">
        <v>9.8311688603295604</v>
      </c>
      <c r="F792" s="2">
        <v>42.643567870212898</v>
      </c>
      <c r="G792" s="2">
        <v>6.7526807423639204</v>
      </c>
      <c r="H792" s="2">
        <v>13563944772.272699</v>
      </c>
    </row>
    <row r="793" spans="1:8" x14ac:dyDescent="0.35">
      <c r="A793" t="s">
        <v>108</v>
      </c>
      <c r="B793" s="4">
        <v>2017</v>
      </c>
      <c r="C793" s="2">
        <v>-0.14999999963809801</v>
      </c>
      <c r="D793" s="2">
        <v>6770</v>
      </c>
      <c r="E793" s="2">
        <v>10.0169959653141</v>
      </c>
      <c r="F793" s="2">
        <v>42.167953769898503</v>
      </c>
      <c r="G793" s="2">
        <v>6.5805496573537399</v>
      </c>
      <c r="H793" s="2">
        <v>16643340218.4821</v>
      </c>
    </row>
    <row r="794" spans="1:8" x14ac:dyDescent="0.35">
      <c r="A794" t="s">
        <v>108</v>
      </c>
      <c r="B794" s="4">
        <v>2018</v>
      </c>
      <c r="C794" s="2">
        <v>-1.3163121021316599</v>
      </c>
      <c r="D794" s="2">
        <v>6500</v>
      </c>
      <c r="E794" s="2">
        <v>8.60774180183334</v>
      </c>
      <c r="F794" s="2">
        <v>47.931541851404603</v>
      </c>
      <c r="G794" s="2">
        <v>6.0594692333799802</v>
      </c>
      <c r="H794" s="2">
        <v>13901148419.735201</v>
      </c>
    </row>
    <row r="795" spans="1:8" x14ac:dyDescent="0.35">
      <c r="A795" t="s">
        <v>108</v>
      </c>
      <c r="B795" s="4">
        <v>2019</v>
      </c>
      <c r="C795" s="2">
        <v>-0.69999999780272004</v>
      </c>
      <c r="D795" s="2">
        <v>6260</v>
      </c>
      <c r="E795" s="2">
        <v>7.8826247630720996</v>
      </c>
      <c r="F795" s="2">
        <v>49.760920743982901</v>
      </c>
      <c r="G795" s="2">
        <v>6.1374454047451801</v>
      </c>
      <c r="H795" s="2">
        <v>12276206493.8953</v>
      </c>
    </row>
    <row r="796" spans="1:8" x14ac:dyDescent="0.35">
      <c r="A796" t="s">
        <v>108</v>
      </c>
      <c r="B796" s="4">
        <v>2020</v>
      </c>
      <c r="C796" s="2">
        <v>-5.6000000004193904</v>
      </c>
      <c r="D796" s="2">
        <v>5830</v>
      </c>
      <c r="E796" s="2">
        <v>9.0506717460392494</v>
      </c>
      <c r="F796" s="2">
        <v>45.374513624645303</v>
      </c>
      <c r="G796" s="2">
        <v>6.9093061236788502</v>
      </c>
      <c r="H796" s="2">
        <v>10491940247.002899</v>
      </c>
    </row>
    <row r="797" spans="1:8" x14ac:dyDescent="0.35">
      <c r="A797" t="s">
        <v>108</v>
      </c>
      <c r="B797" s="4">
        <v>2021</v>
      </c>
      <c r="C797" s="2">
        <v>1.0999999999996499</v>
      </c>
      <c r="D797" s="2">
        <v>5980</v>
      </c>
      <c r="E797" s="2">
        <v>7.9441594922870999</v>
      </c>
      <c r="F797" s="2">
        <v>44.116160099452699</v>
      </c>
      <c r="G797" s="2">
        <v>5.1688505653530301</v>
      </c>
      <c r="H797" s="2">
        <v>14147466271.6677</v>
      </c>
    </row>
    <row r="798" spans="1:8" x14ac:dyDescent="0.35">
      <c r="A798" t="s">
        <v>110</v>
      </c>
      <c r="B798" s="4">
        <v>1990</v>
      </c>
      <c r="C798" s="2">
        <v>3.0117146835790201</v>
      </c>
      <c r="D798" s="2">
        <v>10340</v>
      </c>
      <c r="E798" s="2">
        <v>1.7806330960768</v>
      </c>
      <c r="F798" s="2">
        <v>13.9097350411504</v>
      </c>
      <c r="G798" s="2">
        <v>2.5181972802824499</v>
      </c>
      <c r="H798" s="9"/>
    </row>
    <row r="799" spans="1:8" x14ac:dyDescent="0.35">
      <c r="A799" t="s">
        <v>110</v>
      </c>
      <c r="B799" s="4">
        <v>1991</v>
      </c>
      <c r="C799" s="2">
        <v>2.1765786026592799</v>
      </c>
      <c r="D799" s="2">
        <v>11240</v>
      </c>
      <c r="E799" s="2">
        <v>1.77993403095471</v>
      </c>
      <c r="F799" s="2">
        <v>14.5647042541577</v>
      </c>
      <c r="G799" s="2">
        <v>2.2704730857059401</v>
      </c>
      <c r="H799" s="9"/>
    </row>
    <row r="800" spans="1:8" x14ac:dyDescent="0.35">
      <c r="A800" t="s">
        <v>110</v>
      </c>
      <c r="B800" s="4">
        <v>1992</v>
      </c>
      <c r="C800" s="2">
        <v>1.15847519142061</v>
      </c>
      <c r="D800" s="2">
        <v>11530</v>
      </c>
      <c r="E800" s="2">
        <v>1.80259038915182</v>
      </c>
      <c r="F800" s="2">
        <v>13.482337581413301</v>
      </c>
      <c r="G800" s="2">
        <v>2.0592555227512102</v>
      </c>
      <c r="H800" s="9"/>
    </row>
    <row r="801" spans="1:8" x14ac:dyDescent="0.35">
      <c r="A801" t="s">
        <v>110</v>
      </c>
      <c r="B801" s="4">
        <v>1993</v>
      </c>
      <c r="C801" s="2">
        <v>5.2798787086171197</v>
      </c>
      <c r="D801" s="2">
        <v>12420</v>
      </c>
      <c r="E801" s="2">
        <v>1.74536495567382</v>
      </c>
      <c r="F801" s="2">
        <v>12.7075302601438</v>
      </c>
      <c r="G801" s="2">
        <v>1.8249513830737001</v>
      </c>
      <c r="H801" s="2">
        <v>120000000</v>
      </c>
    </row>
    <row r="802" spans="1:8" x14ac:dyDescent="0.35">
      <c r="A802" t="s">
        <v>110</v>
      </c>
      <c r="B802" s="4">
        <v>1994</v>
      </c>
      <c r="C802" s="2">
        <v>6.6767071032424399</v>
      </c>
      <c r="D802" s="2">
        <v>13250</v>
      </c>
      <c r="E802" s="2">
        <v>1.57653978108152</v>
      </c>
      <c r="F802" s="2">
        <v>12.525605418923501</v>
      </c>
      <c r="G802" s="2">
        <v>1.69027182587058</v>
      </c>
      <c r="H802" s="2">
        <v>128518518.518519</v>
      </c>
    </row>
    <row r="803" spans="1:8" x14ac:dyDescent="0.35">
      <c r="A803" t="s">
        <v>110</v>
      </c>
      <c r="B803" s="4">
        <v>1995</v>
      </c>
      <c r="C803" s="2">
        <v>-4.3595873823926503</v>
      </c>
      <c r="D803" s="2">
        <v>12670</v>
      </c>
      <c r="E803" s="2">
        <v>1.643078028563</v>
      </c>
      <c r="F803" s="2">
        <v>12.695520511208301</v>
      </c>
      <c r="G803" s="2">
        <v>1.71300989311332</v>
      </c>
      <c r="H803" s="2">
        <v>140370370.37037</v>
      </c>
    </row>
    <row r="804" spans="1:8" x14ac:dyDescent="0.35">
      <c r="A804" t="s">
        <v>110</v>
      </c>
      <c r="B804" s="4">
        <v>1996</v>
      </c>
      <c r="C804" s="2">
        <v>6.6044597208229696</v>
      </c>
      <c r="D804" s="2">
        <v>13550</v>
      </c>
      <c r="E804" s="2">
        <v>1.6153634860058299</v>
      </c>
      <c r="F804" s="2">
        <v>12.2473072404986</v>
      </c>
      <c r="G804" s="2">
        <v>1.62354550076853</v>
      </c>
      <c r="H804" s="2">
        <v>160370370.37037</v>
      </c>
    </row>
    <row r="805" spans="1:8" x14ac:dyDescent="0.35">
      <c r="A805" t="s">
        <v>110</v>
      </c>
      <c r="B805" s="4">
        <v>1997</v>
      </c>
      <c r="C805" s="2">
        <v>5.4716084820796898</v>
      </c>
      <c r="D805" s="2">
        <v>14370</v>
      </c>
      <c r="E805" s="2">
        <v>1.71902463445559</v>
      </c>
      <c r="F805" s="2">
        <v>12.513128037134001</v>
      </c>
      <c r="G805" s="2">
        <v>1.6422970391854901</v>
      </c>
      <c r="H805" s="2">
        <v>176666666.66666701</v>
      </c>
    </row>
    <row r="806" spans="1:8" x14ac:dyDescent="0.35">
      <c r="A806" t="s">
        <v>110</v>
      </c>
      <c r="B806" s="4">
        <v>1998</v>
      </c>
      <c r="C806" s="2">
        <v>4.7311250916374004</v>
      </c>
      <c r="D806" s="2">
        <v>14990</v>
      </c>
      <c r="E806" s="2">
        <v>1.66648008874325</v>
      </c>
      <c r="F806" s="2">
        <v>12.6586336389819</v>
      </c>
      <c r="G806" s="2">
        <v>1.66851548427148</v>
      </c>
      <c r="H806" s="2">
        <v>201111111.11111099</v>
      </c>
    </row>
    <row r="807" spans="1:8" x14ac:dyDescent="0.35">
      <c r="A807" t="s">
        <v>110</v>
      </c>
      <c r="B807" s="4">
        <v>1999</v>
      </c>
      <c r="C807" s="2">
        <v>3.7076179103931399</v>
      </c>
      <c r="D807" s="2">
        <v>15470</v>
      </c>
      <c r="E807" s="2">
        <v>1.66768177731373</v>
      </c>
      <c r="F807" s="2">
        <v>13.511606098398101</v>
      </c>
      <c r="G807" s="2">
        <v>1.6889507622997599</v>
      </c>
      <c r="H807" s="2">
        <v>221481481.48148099</v>
      </c>
    </row>
    <row r="808" spans="1:8" x14ac:dyDescent="0.35">
      <c r="A808" t="s">
        <v>110</v>
      </c>
      <c r="B808" s="4">
        <v>2000</v>
      </c>
      <c r="C808" s="2">
        <v>6.2034312536119103</v>
      </c>
      <c r="D808" s="2">
        <v>16120</v>
      </c>
      <c r="E808" s="2">
        <v>1.5968985299390499</v>
      </c>
      <c r="F808" s="2">
        <v>13.8907314449624</v>
      </c>
      <c r="G808" s="2">
        <v>1.6314091072068799</v>
      </c>
      <c r="H808" s="2">
        <v>239629629.62963</v>
      </c>
    </row>
    <row r="809" spans="1:8" x14ac:dyDescent="0.35">
      <c r="A809" t="s">
        <v>110</v>
      </c>
      <c r="B809" s="4">
        <v>2001</v>
      </c>
      <c r="C809" s="2">
        <v>-4.5480034725827903</v>
      </c>
      <c r="D809" s="2">
        <v>15870</v>
      </c>
      <c r="E809" s="2">
        <v>1.6133808356082</v>
      </c>
      <c r="F809" s="2">
        <v>12.8825244066071</v>
      </c>
      <c r="G809" s="2">
        <v>1.7401563873594601</v>
      </c>
      <c r="H809" s="2">
        <v>164074074.074074</v>
      </c>
    </row>
    <row r="810" spans="1:8" x14ac:dyDescent="0.35">
      <c r="A810" t="s">
        <v>110</v>
      </c>
      <c r="B810" s="4">
        <v>2002</v>
      </c>
      <c r="C810" s="2">
        <v>1.0274419697642301</v>
      </c>
      <c r="D810" s="2">
        <v>15740</v>
      </c>
      <c r="E810" s="2">
        <v>1.7309205350118</v>
      </c>
      <c r="F810" s="2">
        <v>13.0460290245267</v>
      </c>
      <c r="G810" s="2">
        <v>1.81733012556678</v>
      </c>
      <c r="H810" s="2">
        <v>180370370.37037</v>
      </c>
    </row>
    <row r="811" spans="1:8" x14ac:dyDescent="0.35">
      <c r="A811" t="s">
        <v>110</v>
      </c>
      <c r="B811" s="4">
        <v>2003</v>
      </c>
      <c r="C811" s="2">
        <v>6.0765436884839801</v>
      </c>
      <c r="D811" s="2">
        <v>16940</v>
      </c>
      <c r="E811" s="2">
        <v>1.74806575356684</v>
      </c>
      <c r="F811" s="2">
        <v>13.271374017740101</v>
      </c>
      <c r="G811" s="2">
        <v>1.90462186509361</v>
      </c>
      <c r="H811" s="2">
        <v>198518518.51851901</v>
      </c>
    </row>
    <row r="812" spans="1:8" x14ac:dyDescent="0.35">
      <c r="A812" t="s">
        <v>110</v>
      </c>
      <c r="B812" s="4">
        <v>2004</v>
      </c>
      <c r="C812" s="2">
        <v>5.7670286118037</v>
      </c>
      <c r="D812" s="2">
        <v>18120</v>
      </c>
      <c r="E812" s="2">
        <v>1.6099739456442499</v>
      </c>
      <c r="F812" s="2">
        <v>13.053353038533899</v>
      </c>
      <c r="G812" s="2">
        <v>1.8556177942793199</v>
      </c>
      <c r="H812" s="2">
        <v>216296296.296296</v>
      </c>
    </row>
    <row r="813" spans="1:8" x14ac:dyDescent="0.35">
      <c r="A813" t="s">
        <v>110</v>
      </c>
      <c r="B813" s="4">
        <v>2005</v>
      </c>
      <c r="C813" s="2">
        <v>6.4738313164199202</v>
      </c>
      <c r="D813" s="2">
        <v>19830</v>
      </c>
      <c r="E813" s="2">
        <v>1.75633598841419</v>
      </c>
      <c r="F813" s="2">
        <v>14.5184648805214</v>
      </c>
      <c r="G813" s="2">
        <v>1.79145546705286</v>
      </c>
      <c r="H813" s="2">
        <v>275185185.18518502</v>
      </c>
    </row>
    <row r="814" spans="1:8" x14ac:dyDescent="0.35">
      <c r="A814" t="s">
        <v>110</v>
      </c>
      <c r="B814" s="4">
        <v>2006</v>
      </c>
      <c r="C814" s="2">
        <v>12.7081485327737</v>
      </c>
      <c r="D814" s="2">
        <v>22770</v>
      </c>
      <c r="E814" s="2">
        <v>1.65211521296098</v>
      </c>
      <c r="F814" s="2">
        <v>18.452245744139699</v>
      </c>
      <c r="G814" s="2">
        <v>1.81783862123243</v>
      </c>
      <c r="H814" s="2">
        <v>418888888.88888901</v>
      </c>
    </row>
    <row r="815" spans="1:8" x14ac:dyDescent="0.35">
      <c r="A815" t="s">
        <v>110</v>
      </c>
      <c r="B815" s="4">
        <v>2007</v>
      </c>
      <c r="C815" s="2">
        <v>9.3153831633975308</v>
      </c>
      <c r="D815" s="2">
        <v>25220</v>
      </c>
      <c r="E815" s="2">
        <v>1.6058908998575201</v>
      </c>
      <c r="F815" s="2">
        <v>17.740975327624898</v>
      </c>
      <c r="G815" s="2">
        <v>1.6944801026957601</v>
      </c>
      <c r="H815" s="2">
        <v>490370370.37036997</v>
      </c>
    </row>
    <row r="816" spans="1:8" x14ac:dyDescent="0.35">
      <c r="A816" t="s">
        <v>110</v>
      </c>
      <c r="B816" s="4">
        <v>2008</v>
      </c>
      <c r="C816" s="2">
        <v>-1.4340651943598501E-2</v>
      </c>
      <c r="D816" s="2">
        <v>25200</v>
      </c>
      <c r="E816" s="2">
        <v>1.5476361041200899</v>
      </c>
      <c r="F816" s="2">
        <v>19.123916316815301</v>
      </c>
      <c r="G816" s="2">
        <v>1.58845585114579</v>
      </c>
      <c r="H816" s="2">
        <v>512592592.59259301</v>
      </c>
    </row>
    <row r="817" spans="1:8" x14ac:dyDescent="0.35">
      <c r="A817" t="s">
        <v>110</v>
      </c>
      <c r="B817" s="4">
        <v>2009</v>
      </c>
      <c r="C817" s="2">
        <v>-11.962697248834299</v>
      </c>
      <c r="D817" s="2">
        <v>22060</v>
      </c>
      <c r="E817" s="2">
        <v>1.4916372429888201</v>
      </c>
      <c r="F817" s="2">
        <v>19.460936110164699</v>
      </c>
      <c r="G817" s="2">
        <v>2.0612153210170998</v>
      </c>
      <c r="H817" s="2">
        <v>462962962.96296299</v>
      </c>
    </row>
    <row r="818" spans="1:8" x14ac:dyDescent="0.35">
      <c r="A818" t="s">
        <v>110</v>
      </c>
      <c r="B818" s="4">
        <v>2010</v>
      </c>
      <c r="C818" s="2">
        <v>-7.8405947441217201</v>
      </c>
      <c r="D818" s="2">
        <v>20660</v>
      </c>
      <c r="E818" s="2">
        <v>1.6334084585151001</v>
      </c>
      <c r="F818" s="2">
        <v>16.2041470390038</v>
      </c>
      <c r="G818" s="2">
        <v>2.1563828998320198</v>
      </c>
      <c r="H818" s="2">
        <v>322962962.96296299</v>
      </c>
    </row>
    <row r="819" spans="1:8" x14ac:dyDescent="0.35">
      <c r="A819" t="s">
        <v>110</v>
      </c>
      <c r="B819" s="4">
        <v>2011</v>
      </c>
      <c r="C819" s="2">
        <v>-1.95861262834343</v>
      </c>
      <c r="D819" s="2">
        <v>20290</v>
      </c>
      <c r="E819" s="2">
        <v>1.93318183889934</v>
      </c>
      <c r="F819" s="2">
        <v>14.5307687799923</v>
      </c>
      <c r="G819" s="2">
        <v>2.2463716214896401</v>
      </c>
      <c r="H819" s="2">
        <v>235925925.925926</v>
      </c>
    </row>
    <row r="820" spans="1:8" x14ac:dyDescent="0.35">
      <c r="A820" t="s">
        <v>110</v>
      </c>
      <c r="B820" s="4">
        <v>2012</v>
      </c>
      <c r="C820" s="2">
        <v>3.3728662003186698</v>
      </c>
      <c r="D820" s="2">
        <v>19540</v>
      </c>
      <c r="E820" s="2">
        <v>1.8988474810639999</v>
      </c>
      <c r="F820" s="2">
        <v>14.2854938176341</v>
      </c>
      <c r="G820" s="2">
        <v>2.1099677146543399</v>
      </c>
      <c r="H820" s="2">
        <v>265555555.555556</v>
      </c>
    </row>
    <row r="821" spans="1:8" x14ac:dyDescent="0.35">
      <c r="A821" t="s">
        <v>110</v>
      </c>
      <c r="B821" s="4">
        <v>2013</v>
      </c>
      <c r="C821" s="2">
        <v>-0.600876396735046</v>
      </c>
      <c r="D821" s="2">
        <v>18800</v>
      </c>
      <c r="E821" s="2">
        <v>2.0172982936822699</v>
      </c>
      <c r="F821" s="2">
        <v>15.682260628042799</v>
      </c>
      <c r="G821" s="2">
        <v>2.7392622362386398</v>
      </c>
      <c r="H821" s="2">
        <v>280370370.37036997</v>
      </c>
    </row>
    <row r="822" spans="1:8" x14ac:dyDescent="0.35">
      <c r="A822" t="s">
        <v>110</v>
      </c>
      <c r="B822" s="4">
        <v>2014</v>
      </c>
      <c r="C822" s="2">
        <v>3.7957276129425099</v>
      </c>
      <c r="D822" s="2">
        <v>18790</v>
      </c>
      <c r="E822" s="2">
        <v>1.6557606363431601</v>
      </c>
      <c r="F822" s="2">
        <v>16.1886387614543</v>
      </c>
      <c r="G822" s="2">
        <v>2.7549580947639201</v>
      </c>
      <c r="H822" s="2">
        <v>311980222.22222197</v>
      </c>
    </row>
    <row r="823" spans="1:8" x14ac:dyDescent="0.35">
      <c r="A823" t="s">
        <v>110</v>
      </c>
      <c r="B823" s="4">
        <v>2015</v>
      </c>
      <c r="C823" s="2">
        <v>3.8252930988082698</v>
      </c>
      <c r="D823" s="2">
        <v>18440</v>
      </c>
      <c r="E823" s="2">
        <v>1.6123267212883099</v>
      </c>
      <c r="F823" s="2">
        <v>16.457979479478102</v>
      </c>
      <c r="G823" s="2">
        <v>2.6829626468868701</v>
      </c>
      <c r="H823" s="2">
        <v>319849629.62963003</v>
      </c>
    </row>
    <row r="824" spans="1:8" x14ac:dyDescent="0.35">
      <c r="A824" t="s">
        <v>110</v>
      </c>
      <c r="B824" s="4">
        <v>2016</v>
      </c>
      <c r="C824" s="2">
        <v>5.4964592035783504</v>
      </c>
      <c r="D824" s="2">
        <v>19390</v>
      </c>
      <c r="E824" s="2">
        <v>1.56801881003821</v>
      </c>
      <c r="F824" s="2">
        <v>17.938372374818901</v>
      </c>
      <c r="G824" s="2">
        <v>2.7274039775393302</v>
      </c>
      <c r="H824" s="2">
        <v>390500851.851852</v>
      </c>
    </row>
    <row r="825" spans="1:8" x14ac:dyDescent="0.35">
      <c r="A825" t="s">
        <v>110</v>
      </c>
      <c r="B825" s="4">
        <v>2017</v>
      </c>
      <c r="C825" s="2">
        <v>3.14432323970505</v>
      </c>
      <c r="D825" s="2">
        <v>19660</v>
      </c>
      <c r="E825" s="2">
        <v>1.7935986517103399</v>
      </c>
      <c r="F825" s="2">
        <v>19.220696649964399</v>
      </c>
      <c r="G825" s="2">
        <v>2.4907027556174501</v>
      </c>
      <c r="H825" s="2">
        <v>478079407.40740699</v>
      </c>
    </row>
    <row r="826" spans="1:8" x14ac:dyDescent="0.35">
      <c r="A826" t="s">
        <v>110</v>
      </c>
      <c r="B826" s="4">
        <v>2018</v>
      </c>
      <c r="C826" s="2">
        <v>6.8836408168750003</v>
      </c>
      <c r="D826" s="2">
        <v>21520</v>
      </c>
      <c r="E826" s="2">
        <v>1.7359117168851801</v>
      </c>
      <c r="F826" s="2">
        <v>21.106998304908799</v>
      </c>
      <c r="G826" s="2">
        <v>2.4746024607649799</v>
      </c>
      <c r="H826" s="2">
        <v>593774629.62962997</v>
      </c>
    </row>
    <row r="827" spans="1:8" x14ac:dyDescent="0.35">
      <c r="A827" t="s">
        <v>110</v>
      </c>
      <c r="B827" s="4">
        <v>2019</v>
      </c>
      <c r="C827" s="2">
        <v>4.86223616575663</v>
      </c>
      <c r="D827" s="2">
        <v>22500</v>
      </c>
      <c r="E827" s="2">
        <v>1.73340883252786</v>
      </c>
      <c r="F827" s="2">
        <v>21.163038754790001</v>
      </c>
      <c r="G827" s="2">
        <v>2.3027254331327298</v>
      </c>
      <c r="H827" s="2">
        <v>706740259.25925899</v>
      </c>
    </row>
    <row r="828" spans="1:8" x14ac:dyDescent="0.35">
      <c r="A828" t="s">
        <v>110</v>
      </c>
      <c r="B828" s="4">
        <v>2020</v>
      </c>
      <c r="C828" s="2">
        <v>-20.1923705722071</v>
      </c>
      <c r="D828" s="2">
        <v>18930</v>
      </c>
      <c r="E828" s="2">
        <v>2.2141976776872001</v>
      </c>
      <c r="F828" s="2">
        <v>21.103260752048801</v>
      </c>
      <c r="G828" s="2">
        <v>2.4306982074512899</v>
      </c>
      <c r="H828" s="2">
        <v>789994259.25925899</v>
      </c>
    </row>
    <row r="829" spans="1:8" x14ac:dyDescent="0.35">
      <c r="A829" t="s">
        <v>110</v>
      </c>
      <c r="B829" s="4">
        <v>2021</v>
      </c>
      <c r="C829" s="2">
        <v>5.2708488395119</v>
      </c>
      <c r="D829" s="2">
        <v>20770</v>
      </c>
      <c r="E829" s="2">
        <v>2.1628684504687801</v>
      </c>
      <c r="F829" s="2">
        <v>21.889004138931099</v>
      </c>
      <c r="G829" s="2">
        <v>2.3199665662984299</v>
      </c>
      <c r="H829" s="9"/>
    </row>
    <row r="830" spans="1:8" x14ac:dyDescent="0.35">
      <c r="A830" t="s">
        <v>112</v>
      </c>
      <c r="B830" s="4">
        <v>1992</v>
      </c>
      <c r="C830" s="2">
        <v>-41.800002745756203</v>
      </c>
      <c r="D830" s="2">
        <v>1250</v>
      </c>
      <c r="H830" s="2">
        <v>20763233.4837915</v>
      </c>
    </row>
    <row r="831" spans="1:8" x14ac:dyDescent="0.35">
      <c r="A831" t="s">
        <v>112</v>
      </c>
      <c r="B831" s="4">
        <v>1993</v>
      </c>
      <c r="C831" s="2">
        <v>-8.7999987932935007</v>
      </c>
      <c r="D831" s="2">
        <v>1440</v>
      </c>
      <c r="H831" s="2">
        <v>118596041.577673</v>
      </c>
    </row>
    <row r="832" spans="1:8" x14ac:dyDescent="0.35">
      <c r="A832" t="s">
        <v>112</v>
      </c>
      <c r="B832" s="4">
        <v>1994</v>
      </c>
      <c r="C832" s="2">
        <v>5.4000027791765604</v>
      </c>
      <c r="D832" s="2">
        <v>1580</v>
      </c>
      <c r="H832" s="2">
        <v>367483703.32457799</v>
      </c>
    </row>
    <row r="833" spans="1:8" x14ac:dyDescent="0.35">
      <c r="A833" t="s">
        <v>112</v>
      </c>
      <c r="B833" s="4">
        <v>1995</v>
      </c>
      <c r="C833" s="2">
        <v>6.8999984197365896</v>
      </c>
      <c r="D833" s="2">
        <v>1810</v>
      </c>
      <c r="H833" s="2">
        <v>305535851.69728202</v>
      </c>
    </row>
    <row r="834" spans="1:8" x14ac:dyDescent="0.35">
      <c r="A834" t="s">
        <v>112</v>
      </c>
      <c r="B834" s="4">
        <v>1996</v>
      </c>
      <c r="C834" s="2">
        <v>5.8654007494356497</v>
      </c>
      <c r="D834" s="2">
        <v>1960</v>
      </c>
      <c r="H834" s="2">
        <v>336887740.31494498</v>
      </c>
    </row>
    <row r="835" spans="1:8" x14ac:dyDescent="0.35">
      <c r="A835" t="s">
        <v>112</v>
      </c>
      <c r="B835" s="4">
        <v>1997</v>
      </c>
      <c r="C835" s="2">
        <v>3.32107970046953</v>
      </c>
      <c r="D835" s="2">
        <v>2140</v>
      </c>
      <c r="H835" s="2">
        <v>381439054.21932298</v>
      </c>
    </row>
    <row r="836" spans="1:8" x14ac:dyDescent="0.35">
      <c r="A836" t="s">
        <v>112</v>
      </c>
      <c r="B836" s="4">
        <v>1998</v>
      </c>
      <c r="C836" s="2">
        <v>7.2999999877099802</v>
      </c>
      <c r="D836" s="2">
        <v>2290</v>
      </c>
      <c r="H836" s="2">
        <v>429617443.01288402</v>
      </c>
    </row>
    <row r="837" spans="1:8" x14ac:dyDescent="0.35">
      <c r="A837" t="s">
        <v>112</v>
      </c>
      <c r="B837" s="4">
        <v>1999</v>
      </c>
      <c r="C837" s="2">
        <v>3.3000000005816599</v>
      </c>
      <c r="D837" s="2">
        <v>2420</v>
      </c>
      <c r="H837" s="2">
        <v>383285986.61832303</v>
      </c>
    </row>
    <row r="838" spans="1:8" x14ac:dyDescent="0.35">
      <c r="A838" t="s">
        <v>112</v>
      </c>
      <c r="B838" s="4">
        <v>2000</v>
      </c>
      <c r="C838" s="2">
        <v>5.9000000031209199</v>
      </c>
      <c r="D838" s="2">
        <v>2650</v>
      </c>
      <c r="H838" s="2">
        <v>419059322.44229198</v>
      </c>
    </row>
    <row r="839" spans="1:8" x14ac:dyDescent="0.35">
      <c r="A839" t="s">
        <v>112</v>
      </c>
      <c r="B839" s="4">
        <v>2001</v>
      </c>
      <c r="C839" s="2">
        <v>9.5999999992759708</v>
      </c>
      <c r="D839" s="2">
        <v>3000</v>
      </c>
      <c r="H839" s="2">
        <v>485221417.50441402</v>
      </c>
    </row>
    <row r="840" spans="1:8" x14ac:dyDescent="0.35">
      <c r="A840" t="s">
        <v>112</v>
      </c>
      <c r="B840" s="4">
        <v>2002</v>
      </c>
      <c r="C840" s="2">
        <v>13.199999997935601</v>
      </c>
      <c r="D840" s="2">
        <v>3500</v>
      </c>
      <c r="H840" s="2">
        <v>604023894.65422499</v>
      </c>
    </row>
    <row r="841" spans="1:8" x14ac:dyDescent="0.35">
      <c r="A841" t="s">
        <v>112</v>
      </c>
      <c r="B841" s="4">
        <v>2003</v>
      </c>
      <c r="C841" s="2">
        <v>14.0000000015501</v>
      </c>
      <c r="D841" s="2">
        <v>4090</v>
      </c>
      <c r="H841" s="2">
        <v>795744250.73863494</v>
      </c>
    </row>
    <row r="842" spans="1:8" x14ac:dyDescent="0.35">
      <c r="A842" t="s">
        <v>112</v>
      </c>
      <c r="B842" s="4">
        <v>2004</v>
      </c>
      <c r="C842" s="2">
        <v>10.499999998820201</v>
      </c>
      <c r="D842" s="2">
        <v>4710</v>
      </c>
      <c r="H842" s="2">
        <v>1041601837.09813</v>
      </c>
    </row>
    <row r="843" spans="1:8" x14ac:dyDescent="0.35">
      <c r="A843" t="s">
        <v>112</v>
      </c>
      <c r="B843" s="4">
        <v>2005</v>
      </c>
      <c r="C843" s="2">
        <v>13.8999999991133</v>
      </c>
      <c r="D843" s="2">
        <v>5560</v>
      </c>
      <c r="H843" s="2">
        <v>1752674590.42415</v>
      </c>
    </row>
    <row r="844" spans="1:8" x14ac:dyDescent="0.35">
      <c r="A844" t="s">
        <v>112</v>
      </c>
      <c r="B844" s="4">
        <v>2006</v>
      </c>
      <c r="C844" s="2">
        <v>13.199999999466099</v>
      </c>
      <c r="D844" s="2">
        <v>6570</v>
      </c>
      <c r="H844" s="2">
        <v>2695863911.2932301</v>
      </c>
    </row>
    <row r="845" spans="1:8" x14ac:dyDescent="0.35">
      <c r="A845" t="s">
        <v>112</v>
      </c>
      <c r="B845" s="4">
        <v>2007</v>
      </c>
      <c r="C845" s="2">
        <v>13.7000000015467</v>
      </c>
      <c r="D845" s="2">
        <v>7780</v>
      </c>
      <c r="H845" s="2">
        <v>4083144220.1525898</v>
      </c>
    </row>
    <row r="846" spans="1:8" x14ac:dyDescent="0.35">
      <c r="A846" t="s">
        <v>112</v>
      </c>
      <c r="B846" s="4">
        <v>2008</v>
      </c>
      <c r="C846" s="2">
        <v>6.9000000004295901</v>
      </c>
      <c r="D846" s="2">
        <v>8580</v>
      </c>
      <c r="H846" s="2">
        <v>5591113032.8719101</v>
      </c>
    </row>
    <row r="847" spans="1:8" x14ac:dyDescent="0.35">
      <c r="A847" t="s">
        <v>112</v>
      </c>
      <c r="B847" s="4">
        <v>2009</v>
      </c>
      <c r="C847" s="2">
        <v>-14.100000000699801</v>
      </c>
      <c r="D847" s="2">
        <v>7340</v>
      </c>
      <c r="H847" s="2">
        <v>3558197968.3624301</v>
      </c>
    </row>
    <row r="848" spans="1:8" x14ac:dyDescent="0.35">
      <c r="A848" t="s">
        <v>112</v>
      </c>
      <c r="B848" s="4">
        <v>2010</v>
      </c>
      <c r="C848" s="2">
        <v>2.2000000002151001</v>
      </c>
      <c r="D848" s="2">
        <v>7690</v>
      </c>
      <c r="H848" s="2">
        <v>3594356909.5475702</v>
      </c>
    </row>
    <row r="849" spans="1:8" x14ac:dyDescent="0.35">
      <c r="A849" t="s">
        <v>112</v>
      </c>
      <c r="B849" s="4">
        <v>2011</v>
      </c>
      <c r="C849" s="2">
        <v>4.6999999986741203</v>
      </c>
      <c r="D849" s="2">
        <v>8160</v>
      </c>
      <c r="H849" s="2">
        <v>3237544392.51019</v>
      </c>
    </row>
    <row r="850" spans="1:8" x14ac:dyDescent="0.35">
      <c r="A850" t="s">
        <v>112</v>
      </c>
      <c r="B850" s="4">
        <v>2012</v>
      </c>
      <c r="C850" s="2">
        <v>7.2000000009648604</v>
      </c>
      <c r="D850" s="2">
        <v>9640</v>
      </c>
      <c r="E850" s="2">
        <v>17.912681952639701</v>
      </c>
      <c r="F850" s="2">
        <v>27.8270946139077</v>
      </c>
      <c r="G850" s="2">
        <v>9.4247585322775205</v>
      </c>
      <c r="H850" s="2">
        <v>2620949363.3078098</v>
      </c>
    </row>
    <row r="851" spans="1:8" x14ac:dyDescent="0.35">
      <c r="A851" t="s">
        <v>112</v>
      </c>
      <c r="B851" s="4">
        <v>2013</v>
      </c>
      <c r="C851" s="2">
        <v>3.3</v>
      </c>
      <c r="D851" s="2">
        <v>10430</v>
      </c>
      <c r="E851" s="2">
        <v>18.434762883496798</v>
      </c>
      <c r="F851" s="2">
        <v>26.7090481417071</v>
      </c>
      <c r="G851" s="2">
        <v>9.6825753195238402</v>
      </c>
      <c r="H851" s="2">
        <v>2463681600.05586</v>
      </c>
    </row>
    <row r="852" spans="1:8" x14ac:dyDescent="0.35">
      <c r="A852" t="s">
        <v>112</v>
      </c>
      <c r="B852" s="4">
        <v>2014</v>
      </c>
      <c r="C852" s="2">
        <v>3.60000000058993</v>
      </c>
      <c r="D852" s="2">
        <v>10570</v>
      </c>
      <c r="E852" s="2">
        <v>18.072036347066199</v>
      </c>
      <c r="F852" s="2">
        <v>25.2705329463993</v>
      </c>
      <c r="G852" s="2">
        <v>9.6664055364980292</v>
      </c>
      <c r="H852" s="2">
        <v>2470857362.4049602</v>
      </c>
    </row>
    <row r="853" spans="1:8" x14ac:dyDescent="0.35">
      <c r="A853" t="s">
        <v>112</v>
      </c>
      <c r="B853" s="4">
        <v>2015</v>
      </c>
      <c r="C853" s="2">
        <v>3.1999999989662502</v>
      </c>
      <c r="D853" s="2">
        <v>10540</v>
      </c>
      <c r="E853" s="2">
        <v>17.2231200318056</v>
      </c>
      <c r="F853" s="2">
        <v>25.708699435161101</v>
      </c>
      <c r="G853" s="2">
        <v>9.2061710593863193</v>
      </c>
      <c r="H853" s="2">
        <v>2187762845.6579299</v>
      </c>
    </row>
    <row r="854" spans="1:8" x14ac:dyDescent="0.35">
      <c r="A854" t="s">
        <v>112</v>
      </c>
      <c r="B854" s="4">
        <v>2016</v>
      </c>
      <c r="C854" s="2">
        <v>0.19999999982599101</v>
      </c>
      <c r="D854" s="2">
        <v>11220</v>
      </c>
      <c r="E854" s="2">
        <v>16.390473533849999</v>
      </c>
      <c r="F854" s="2">
        <v>25.577133039560501</v>
      </c>
      <c r="G854" s="2">
        <v>10.284649981296701</v>
      </c>
      <c r="H854" s="2">
        <v>1899939894.4656701</v>
      </c>
    </row>
    <row r="855" spans="1:8" x14ac:dyDescent="0.35">
      <c r="A855" t="s">
        <v>112</v>
      </c>
      <c r="B855" s="4">
        <v>2017</v>
      </c>
      <c r="C855" s="2">
        <v>7.5000000016414399</v>
      </c>
      <c r="D855" s="2">
        <v>12950</v>
      </c>
      <c r="E855" s="2">
        <v>14.9942601242776</v>
      </c>
      <c r="F855" s="2">
        <v>25.809532379165599</v>
      </c>
      <c r="G855" s="2">
        <v>10.631126108104</v>
      </c>
      <c r="H855" s="2">
        <v>2123558470.3565099</v>
      </c>
    </row>
    <row r="856" spans="1:8" x14ac:dyDescent="0.35">
      <c r="A856" t="s">
        <v>112</v>
      </c>
      <c r="B856" s="4">
        <v>2018</v>
      </c>
      <c r="C856" s="2">
        <v>5.1999999996532402</v>
      </c>
      <c r="D856" s="2">
        <v>13770</v>
      </c>
      <c r="E856" s="2">
        <v>13.942311655414599</v>
      </c>
      <c r="F856" s="2">
        <v>24.7565578476257</v>
      </c>
      <c r="G856" s="2">
        <v>11.271918435843601</v>
      </c>
      <c r="H856" s="2">
        <v>2790546512.65591</v>
      </c>
    </row>
    <row r="857" spans="1:8" x14ac:dyDescent="0.35">
      <c r="A857" t="s">
        <v>112</v>
      </c>
      <c r="B857" s="4">
        <v>2019</v>
      </c>
      <c r="C857" s="2">
        <v>7.5999999985391797</v>
      </c>
      <c r="D857" s="2">
        <v>15120</v>
      </c>
      <c r="E857" s="2">
        <v>11.5256107379588</v>
      </c>
      <c r="F857" s="2">
        <v>24.9716084573435</v>
      </c>
      <c r="G857" s="2">
        <v>11.7114918602964</v>
      </c>
      <c r="H857" s="2">
        <v>2370918342.1789498</v>
      </c>
    </row>
    <row r="858" spans="1:8" x14ac:dyDescent="0.35">
      <c r="A858" t="s">
        <v>112</v>
      </c>
      <c r="B858" s="4">
        <v>2020</v>
      </c>
      <c r="C858" s="2">
        <v>-7.1999999999999904</v>
      </c>
      <c r="D858" s="2">
        <v>13870</v>
      </c>
      <c r="E858" s="2">
        <v>11.3498051554549</v>
      </c>
      <c r="F858" s="2">
        <v>26.817295697929602</v>
      </c>
      <c r="G858" s="2">
        <v>12.344909801717</v>
      </c>
      <c r="H858" s="2">
        <v>2485842282.2161298</v>
      </c>
    </row>
    <row r="859" spans="1:8" x14ac:dyDescent="0.35">
      <c r="A859" t="s">
        <v>112</v>
      </c>
      <c r="B859" s="4">
        <v>2021</v>
      </c>
      <c r="C859" s="2">
        <v>5.69999999999997</v>
      </c>
      <c r="D859" s="2">
        <v>15140</v>
      </c>
      <c r="E859" s="2">
        <v>11.3374774674789</v>
      </c>
      <c r="F859" s="2">
        <v>26.641404704665099</v>
      </c>
      <c r="G859" s="2">
        <v>11.404182680345199</v>
      </c>
      <c r="H859" s="2">
        <v>2868079877.7219801</v>
      </c>
    </row>
    <row r="860" spans="1:8" x14ac:dyDescent="0.35">
      <c r="A860" t="s">
        <v>114</v>
      </c>
      <c r="B860" s="4">
        <v>1990</v>
      </c>
      <c r="C860" s="2">
        <v>3.9614017267647799</v>
      </c>
      <c r="D860" s="2">
        <v>20520</v>
      </c>
      <c r="E860" s="9"/>
      <c r="F860" s="9"/>
      <c r="G860" s="9"/>
      <c r="H860" s="9"/>
    </row>
    <row r="861" spans="1:8" x14ac:dyDescent="0.35">
      <c r="A861" t="s">
        <v>114</v>
      </c>
      <c r="B861" s="4">
        <v>1991</v>
      </c>
      <c r="C861" s="2">
        <v>7.9628717444433104</v>
      </c>
      <c r="D861" s="2">
        <v>22210</v>
      </c>
      <c r="E861" s="9"/>
      <c r="F861" s="9"/>
      <c r="G861" s="9"/>
      <c r="H861" s="9"/>
    </row>
    <row r="862" spans="1:8" x14ac:dyDescent="0.35">
      <c r="A862" t="s">
        <v>114</v>
      </c>
      <c r="B862" s="4">
        <v>1992</v>
      </c>
      <c r="C862" s="2">
        <v>5.8823539534186597</v>
      </c>
      <c r="D862" s="2">
        <v>23230</v>
      </c>
      <c r="E862" s="9"/>
      <c r="F862" s="9"/>
      <c r="G862" s="9"/>
      <c r="H862" s="9"/>
    </row>
    <row r="863" spans="1:8" x14ac:dyDescent="0.35">
      <c r="A863" t="s">
        <v>114</v>
      </c>
      <c r="B863" s="4">
        <v>1993</v>
      </c>
      <c r="C863" s="2">
        <v>7.3076932453140602</v>
      </c>
      <c r="D863" s="2">
        <v>24580</v>
      </c>
      <c r="E863" s="9"/>
      <c r="F863" s="9"/>
      <c r="G863" s="9"/>
      <c r="H863" s="9"/>
    </row>
    <row r="864" spans="1:8" x14ac:dyDescent="0.35">
      <c r="A864" t="s">
        <v>114</v>
      </c>
      <c r="B864" s="4">
        <v>1994</v>
      </c>
      <c r="C864" s="2">
        <v>8.2039012931208894</v>
      </c>
      <c r="D864" s="2">
        <v>26320</v>
      </c>
      <c r="E864" s="9"/>
      <c r="F864" s="9"/>
      <c r="G864" s="9"/>
      <c r="H864" s="9"/>
    </row>
    <row r="865" spans="1:8" x14ac:dyDescent="0.35">
      <c r="A865" t="s">
        <v>114</v>
      </c>
      <c r="B865" s="4">
        <v>1995</v>
      </c>
      <c r="C865" s="2">
        <v>2.5471436870469399</v>
      </c>
      <c r="D865" s="2">
        <v>26850</v>
      </c>
      <c r="E865" s="2">
        <v>0.50592216582064298</v>
      </c>
      <c r="F865" s="2">
        <v>15.396362098138701</v>
      </c>
      <c r="G865" s="2">
        <v>2.5177664974619298</v>
      </c>
      <c r="H865" s="2">
        <v>411173184.35754198</v>
      </c>
    </row>
    <row r="866" spans="1:8" x14ac:dyDescent="0.35">
      <c r="A866" t="s">
        <v>114</v>
      </c>
      <c r="B866" s="4">
        <v>1996</v>
      </c>
      <c r="C866" s="2">
        <v>1.18578851134656</v>
      </c>
      <c r="D866" s="2">
        <v>26800</v>
      </c>
      <c r="E866" s="2">
        <v>0.48582995951417002</v>
      </c>
      <c r="F866" s="2">
        <v>14.9874493927126</v>
      </c>
      <c r="G866" s="2">
        <v>2.51012145748988</v>
      </c>
      <c r="H866" s="2">
        <v>392737430.16759801</v>
      </c>
    </row>
    <row r="867" spans="1:8" x14ac:dyDescent="0.35">
      <c r="A867" t="s">
        <v>114</v>
      </c>
      <c r="B867" s="4">
        <v>1997</v>
      </c>
      <c r="C867" s="2">
        <v>7.04687499241221</v>
      </c>
      <c r="D867" s="2">
        <v>28250</v>
      </c>
      <c r="E867" s="2">
        <v>0.42997811816192599</v>
      </c>
      <c r="F867" s="2">
        <v>17.1338439095551</v>
      </c>
      <c r="G867" s="2">
        <v>2.47702407002188</v>
      </c>
      <c r="H867" s="2">
        <v>463128491.620112</v>
      </c>
    </row>
    <row r="868" spans="1:8" x14ac:dyDescent="0.35">
      <c r="A868" t="s">
        <v>114</v>
      </c>
      <c r="B868" s="4">
        <v>1998</v>
      </c>
      <c r="C868" s="2">
        <v>1.99198444906199</v>
      </c>
      <c r="D868" s="2">
        <v>28640</v>
      </c>
      <c r="E868" s="2">
        <v>0.40791680644079198</v>
      </c>
      <c r="F868" s="2">
        <v>17.510902381751102</v>
      </c>
      <c r="G868" s="2">
        <v>2.7940288493794001</v>
      </c>
      <c r="H868" s="2">
        <v>527932960.89385498</v>
      </c>
    </row>
    <row r="869" spans="1:8" x14ac:dyDescent="0.35">
      <c r="A869" t="s">
        <v>114</v>
      </c>
      <c r="B869" s="4">
        <v>1999</v>
      </c>
      <c r="C869" s="2">
        <v>1.2380418420716</v>
      </c>
      <c r="D869" s="2">
        <v>27880</v>
      </c>
      <c r="E869" s="2">
        <v>0.38326848249027201</v>
      </c>
      <c r="F869" s="2">
        <v>15.5483138780804</v>
      </c>
      <c r="G869" s="2">
        <v>3.5992217898832699</v>
      </c>
      <c r="H869" s="2">
        <v>531843575.41899401</v>
      </c>
    </row>
    <row r="870" spans="1:8" x14ac:dyDescent="0.35">
      <c r="A870" t="s">
        <v>114</v>
      </c>
      <c r="B870" s="4">
        <v>2000</v>
      </c>
      <c r="C870" s="2">
        <v>7.6165891130772296</v>
      </c>
      <c r="D870" s="2">
        <v>30320</v>
      </c>
      <c r="E870" s="2">
        <v>1.8610199821055801E-2</v>
      </c>
      <c r="F870" s="2">
        <v>13.1778407396361</v>
      </c>
      <c r="G870" s="2">
        <v>4.1015508499850899</v>
      </c>
      <c r="H870" s="2">
        <v>477653631.28491598</v>
      </c>
    </row>
    <row r="871" spans="1:8" x14ac:dyDescent="0.35">
      <c r="A871" t="s">
        <v>114</v>
      </c>
      <c r="B871" s="4">
        <v>2001</v>
      </c>
      <c r="C871" s="2">
        <v>4.1959628033567604</v>
      </c>
      <c r="D871" s="2">
        <v>31210</v>
      </c>
      <c r="E871" s="2">
        <v>1.86156111929308E-2</v>
      </c>
      <c r="F871" s="2">
        <v>13.052754050073601</v>
      </c>
      <c r="G871" s="2">
        <v>4.2766421207658301</v>
      </c>
      <c r="H871" s="2">
        <v>455307262.56983203</v>
      </c>
    </row>
    <row r="872" spans="1:8" x14ac:dyDescent="0.35">
      <c r="A872" t="s">
        <v>114</v>
      </c>
      <c r="B872" s="4">
        <v>2002</v>
      </c>
      <c r="C872" s="2">
        <v>-0.95777100565955198</v>
      </c>
      <c r="D872" s="2">
        <v>29780</v>
      </c>
      <c r="E872" s="2">
        <v>1.80523917995444E-2</v>
      </c>
      <c r="F872" s="2">
        <v>13.2404897494305</v>
      </c>
      <c r="G872" s="2">
        <v>4.4254555808656004</v>
      </c>
      <c r="H872" s="2">
        <v>522346368.71508402</v>
      </c>
    </row>
    <row r="873" spans="1:8" x14ac:dyDescent="0.35">
      <c r="A873" t="s">
        <v>114</v>
      </c>
      <c r="B873" s="4">
        <v>2003</v>
      </c>
      <c r="C873" s="2">
        <v>1.12087912087912</v>
      </c>
      <c r="D873" s="2">
        <v>31810</v>
      </c>
      <c r="E873" s="2">
        <v>1.8010385351188801E-2</v>
      </c>
      <c r="F873" s="2">
        <v>14.8920470073791</v>
      </c>
      <c r="G873" s="2">
        <v>4.7774528559715801</v>
      </c>
      <c r="H873" s="2">
        <v>590502793.29608905</v>
      </c>
    </row>
    <row r="874" spans="1:8" x14ac:dyDescent="0.35">
      <c r="A874" t="s">
        <v>114</v>
      </c>
      <c r="B874" s="4">
        <v>2004</v>
      </c>
      <c r="C874" s="2">
        <v>7.2810258639426202</v>
      </c>
      <c r="D874" s="2">
        <v>34480</v>
      </c>
      <c r="E874" s="2">
        <v>1.7566897918731401E-2</v>
      </c>
      <c r="F874" s="2">
        <v>15.5970763131814</v>
      </c>
      <c r="G874" s="2">
        <v>5.6222249752229896</v>
      </c>
      <c r="H874" s="2">
        <v>641340782.12290502</v>
      </c>
    </row>
    <row r="875" spans="1:8" x14ac:dyDescent="0.35">
      <c r="A875" t="s">
        <v>114</v>
      </c>
      <c r="B875" s="4">
        <v>2005</v>
      </c>
      <c r="C875" s="2">
        <v>-0.38492706645057201</v>
      </c>
      <c r="D875" s="2">
        <v>28900</v>
      </c>
      <c r="E875" s="2">
        <v>1.73295454545455E-2</v>
      </c>
      <c r="F875" s="2">
        <v>16.299124053030301</v>
      </c>
      <c r="G875" s="2">
        <v>6.1879261363636404</v>
      </c>
      <c r="H875" s="2">
        <v>782681564.24581003</v>
      </c>
    </row>
    <row r="876" spans="1:8" x14ac:dyDescent="0.35">
      <c r="A876" t="s">
        <v>114</v>
      </c>
      <c r="B876" s="4">
        <v>2006</v>
      </c>
      <c r="C876" s="2">
        <v>1.1389058368924201</v>
      </c>
      <c r="D876" s="2">
        <v>35760</v>
      </c>
      <c r="E876" s="2">
        <v>1.7507351277991402E-2</v>
      </c>
      <c r="F876" s="2">
        <v>17.6555078036643</v>
      </c>
      <c r="G876" s="2">
        <v>6.5655281610495404</v>
      </c>
      <c r="H876" s="2">
        <v>852513966.48044705</v>
      </c>
    </row>
    <row r="877" spans="1:8" x14ac:dyDescent="0.35">
      <c r="A877" t="s">
        <v>114</v>
      </c>
      <c r="B877" s="4">
        <v>2007</v>
      </c>
      <c r="C877" s="2">
        <v>3.0967223004222899</v>
      </c>
      <c r="D877" s="2">
        <v>33470</v>
      </c>
      <c r="E877" s="2">
        <v>1.7838514500312999E-2</v>
      </c>
      <c r="F877" s="2">
        <v>17.479470060504902</v>
      </c>
      <c r="G877" s="2">
        <v>6.6659920717713304</v>
      </c>
      <c r="H877" s="2">
        <v>850279329.60893905</v>
      </c>
    </row>
    <row r="878" spans="1:8" x14ac:dyDescent="0.35">
      <c r="A878" t="s">
        <v>114</v>
      </c>
      <c r="B878" s="4">
        <v>2008</v>
      </c>
      <c r="C878" s="2">
        <v>1.83343085625123</v>
      </c>
      <c r="D878" s="2">
        <v>38420</v>
      </c>
      <c r="E878" s="2">
        <v>1.6997445470622902E-2</v>
      </c>
      <c r="F878" s="2">
        <v>16.182393397524098</v>
      </c>
      <c r="G878" s="2">
        <v>6.6708587148752203</v>
      </c>
      <c r="H878" s="2">
        <v>912849162.01117301</v>
      </c>
    </row>
    <row r="879" spans="1:8" x14ac:dyDescent="0.35">
      <c r="A879" t="s">
        <v>114</v>
      </c>
      <c r="B879" s="4">
        <v>2009</v>
      </c>
      <c r="C879" s="2">
        <v>-11.683585520015299</v>
      </c>
      <c r="D879" s="2">
        <v>33950</v>
      </c>
      <c r="E879" s="2">
        <v>1.9908116385911199E-2</v>
      </c>
      <c r="F879" s="2">
        <v>13.0438634872019</v>
      </c>
      <c r="G879" s="2">
        <v>4.2062568365784303</v>
      </c>
      <c r="H879" s="2">
        <v>756983240.22346401</v>
      </c>
    </row>
    <row r="880" spans="1:8" x14ac:dyDescent="0.35">
      <c r="A880" t="s">
        <v>114</v>
      </c>
      <c r="B880" s="4">
        <v>2010</v>
      </c>
      <c r="C880" s="2">
        <v>-2.7325959661678598</v>
      </c>
      <c r="D880" s="2">
        <v>32270</v>
      </c>
      <c r="E880" s="2">
        <v>2.0491803278688499E-2</v>
      </c>
      <c r="F880" s="2">
        <v>11.545901639344301</v>
      </c>
      <c r="G880" s="2">
        <v>2.8604280510018198</v>
      </c>
      <c r="H880" s="2">
        <v>693854748.60335195</v>
      </c>
    </row>
    <row r="881" spans="1:8" x14ac:dyDescent="0.35">
      <c r="A881" t="s">
        <v>114</v>
      </c>
      <c r="B881" s="4">
        <v>2011</v>
      </c>
      <c r="C881" s="2">
        <v>3.36677814938685</v>
      </c>
      <c r="D881" s="2">
        <v>32440</v>
      </c>
      <c r="E881" s="2">
        <v>2.0393900889453601E-2</v>
      </c>
      <c r="F881" s="2">
        <v>12.3658407454468</v>
      </c>
      <c r="G881" s="2">
        <v>4.20588733587463</v>
      </c>
      <c r="H881" s="2">
        <v>723463687.15083802</v>
      </c>
    </row>
    <row r="882" spans="1:8" x14ac:dyDescent="0.35">
      <c r="A882" t="s">
        <v>114</v>
      </c>
      <c r="B882" s="4">
        <v>2012</v>
      </c>
      <c r="C882" s="2">
        <v>-1.03537532355479</v>
      </c>
      <c r="D882" s="2">
        <v>33240</v>
      </c>
      <c r="E882" s="2">
        <v>2.1469771416364001E-2</v>
      </c>
      <c r="F882" s="2">
        <v>10.076543473616701</v>
      </c>
      <c r="G882" s="2">
        <v>1.9917325357829501</v>
      </c>
      <c r="H882" s="2">
        <v>615083798.88268197</v>
      </c>
    </row>
    <row r="883" spans="1:8" x14ac:dyDescent="0.35">
      <c r="A883" t="s">
        <v>114</v>
      </c>
      <c r="B883" s="4">
        <v>2013</v>
      </c>
      <c r="C883" s="2">
        <v>6.4298169136878904</v>
      </c>
      <c r="D883" s="2">
        <v>34710</v>
      </c>
      <c r="E883" s="2">
        <v>1.7816915830432101E-2</v>
      </c>
      <c r="F883" s="2">
        <v>10.7493344255581</v>
      </c>
      <c r="G883" s="2">
        <v>3.2625435183289002</v>
      </c>
      <c r="H883" s="2">
        <v>649720670.39106095</v>
      </c>
    </row>
    <row r="884" spans="1:8" x14ac:dyDescent="0.35">
      <c r="A884" t="s">
        <v>114</v>
      </c>
      <c r="B884" s="4">
        <v>2014</v>
      </c>
      <c r="C884" s="2">
        <v>-2.04792135982075E-2</v>
      </c>
      <c r="D884" s="2">
        <v>35490</v>
      </c>
      <c r="E884" s="2">
        <v>1.4811849479583699E-2</v>
      </c>
      <c r="F884" s="2">
        <v>10.798678943154499</v>
      </c>
      <c r="G884" s="2">
        <v>3.43909127301841</v>
      </c>
      <c r="H884" s="2">
        <v>645251396.64804494</v>
      </c>
    </row>
    <row r="885" spans="1:8" x14ac:dyDescent="0.35">
      <c r="A885" t="s">
        <v>114</v>
      </c>
      <c r="B885" s="4">
        <v>2015</v>
      </c>
      <c r="C885" s="2">
        <v>3.54362965997541</v>
      </c>
      <c r="D885" s="2">
        <v>35770</v>
      </c>
      <c r="E885" s="2">
        <v>1.25188536953243E-2</v>
      </c>
      <c r="F885" s="2">
        <v>12.4678921568627</v>
      </c>
      <c r="G885" s="2">
        <v>3.58501131221719</v>
      </c>
      <c r="H885" s="2">
        <v>637988826.815642</v>
      </c>
    </row>
    <row r="886" spans="1:8" x14ac:dyDescent="0.35">
      <c r="A886" t="s">
        <v>114</v>
      </c>
      <c r="B886" s="4">
        <v>2016</v>
      </c>
      <c r="C886" s="2">
        <v>2.1167161226508302</v>
      </c>
      <c r="D886" s="2">
        <v>35880</v>
      </c>
      <c r="E886" s="2">
        <v>1.8610747051113999E-2</v>
      </c>
      <c r="F886" s="2">
        <v>12.713124882980701</v>
      </c>
      <c r="G886" s="2">
        <v>3.6888223179179902</v>
      </c>
      <c r="H886" s="2">
        <v>613966480.44692695</v>
      </c>
    </row>
    <row r="887" spans="1:8" x14ac:dyDescent="0.35">
      <c r="A887" t="s">
        <v>114</v>
      </c>
      <c r="B887" s="4">
        <v>2017</v>
      </c>
      <c r="C887" s="2">
        <v>5.4823711739635703</v>
      </c>
      <c r="D887" s="2">
        <v>36720</v>
      </c>
      <c r="E887" s="2">
        <v>2.3920505871725398E-2</v>
      </c>
      <c r="F887" s="2">
        <v>12.3958265582656</v>
      </c>
      <c r="G887" s="2">
        <v>3.7340560072267399</v>
      </c>
      <c r="H887" s="2">
        <v>635754189.944134</v>
      </c>
    </row>
    <row r="888" spans="1:8" x14ac:dyDescent="0.35">
      <c r="A888" t="s">
        <v>114</v>
      </c>
      <c r="B888" s="4">
        <v>2018</v>
      </c>
      <c r="C888" s="2">
        <v>5.2578556727158796</v>
      </c>
      <c r="D888" s="2">
        <v>38880</v>
      </c>
      <c r="E888" s="2">
        <v>3.0268667131891101E-2</v>
      </c>
      <c r="F888" s="2">
        <v>11.437561060711801</v>
      </c>
      <c r="G888" s="2">
        <v>3.1296406140962998</v>
      </c>
      <c r="H888" s="2">
        <v>691061452.51396596</v>
      </c>
    </row>
    <row r="889" spans="1:8" x14ac:dyDescent="0.35">
      <c r="A889" t="s">
        <v>114</v>
      </c>
      <c r="B889" s="4">
        <v>2019</v>
      </c>
      <c r="C889" s="2">
        <v>0.63502926828566297</v>
      </c>
      <c r="D889" s="2">
        <v>40570</v>
      </c>
      <c r="E889" s="9"/>
      <c r="F889" s="9"/>
      <c r="G889" s="9"/>
      <c r="H889" s="2">
        <v>716330411.80092204</v>
      </c>
    </row>
    <row r="890" spans="1:8" x14ac:dyDescent="0.35">
      <c r="A890" t="s">
        <v>114</v>
      </c>
      <c r="B890" s="4">
        <v>2020</v>
      </c>
      <c r="C890" s="2">
        <v>-18.5890997764476</v>
      </c>
      <c r="D890" s="2">
        <v>34060</v>
      </c>
      <c r="E890" s="9"/>
      <c r="F890" s="9"/>
      <c r="G890" s="9"/>
      <c r="H890" s="2">
        <v>603283334.43378794</v>
      </c>
    </row>
    <row r="891" spans="1:8" x14ac:dyDescent="0.35">
      <c r="A891" t="s">
        <v>114</v>
      </c>
      <c r="B891" s="4">
        <v>2021</v>
      </c>
      <c r="C891" s="2">
        <v>17.172508512998299</v>
      </c>
      <c r="D891" s="2">
        <v>41430</v>
      </c>
      <c r="E891" s="9"/>
      <c r="F891" s="9"/>
      <c r="G891" s="9"/>
      <c r="H891" s="2">
        <v>620125160.30717897</v>
      </c>
    </row>
    <row r="892" spans="1:8" x14ac:dyDescent="0.35">
      <c r="A892" t="s">
        <v>116</v>
      </c>
      <c r="B892" s="4">
        <v>1990</v>
      </c>
      <c r="C892" s="2">
        <v>4.3456413994782102</v>
      </c>
      <c r="D892" s="2">
        <v>19560</v>
      </c>
      <c r="E892" s="2">
        <v>3.0971198738227201</v>
      </c>
      <c r="F892" s="2">
        <v>29.560863303276999</v>
      </c>
      <c r="G892" s="2">
        <v>19.581114749353901</v>
      </c>
      <c r="H892" s="2">
        <v>44427926903.061798</v>
      </c>
    </row>
    <row r="893" spans="1:8" x14ac:dyDescent="0.35">
      <c r="A893" t="s">
        <v>116</v>
      </c>
      <c r="B893" s="4">
        <v>1991</v>
      </c>
      <c r="C893" s="2">
        <v>3.44162777669459</v>
      </c>
      <c r="D893" s="2">
        <v>20600</v>
      </c>
      <c r="E893" s="2">
        <v>2.81128199383227</v>
      </c>
      <c r="F893" s="2">
        <v>29.5052574059251</v>
      </c>
      <c r="G893" s="2">
        <v>19.171738852696301</v>
      </c>
      <c r="H893" s="2">
        <v>46746366529.169098</v>
      </c>
    </row>
    <row r="894" spans="1:8" x14ac:dyDescent="0.35">
      <c r="A894" t="s">
        <v>116</v>
      </c>
      <c r="B894" s="4">
        <v>1992</v>
      </c>
      <c r="C894" s="2">
        <v>2.09352461709183</v>
      </c>
      <c r="D894" s="2">
        <v>21350</v>
      </c>
      <c r="E894" s="2">
        <v>2.4533345633700101</v>
      </c>
      <c r="F894" s="2">
        <v>29.0158979502276</v>
      </c>
      <c r="G894" s="2">
        <v>18.479634993376202</v>
      </c>
      <c r="H894" s="2">
        <v>51115807663.411003</v>
      </c>
    </row>
    <row r="895" spans="1:8" x14ac:dyDescent="0.35">
      <c r="A895" t="s">
        <v>116</v>
      </c>
      <c r="B895" s="4">
        <v>1993</v>
      </c>
      <c r="C895" s="2">
        <v>0.52680920370649198</v>
      </c>
      <c r="D895" s="2">
        <v>21790</v>
      </c>
      <c r="E895" s="2">
        <v>2.2044407964909598</v>
      </c>
      <c r="F895" s="2">
        <v>28.303768907106999</v>
      </c>
      <c r="G895" s="2">
        <v>17.4602069504658</v>
      </c>
      <c r="H895" s="2">
        <v>48063635395.717499</v>
      </c>
    </row>
    <row r="896" spans="1:8" x14ac:dyDescent="0.35">
      <c r="A896" t="s">
        <v>116</v>
      </c>
      <c r="B896" s="4">
        <v>1994</v>
      </c>
      <c r="C896" s="2">
        <v>2.4021190737988598</v>
      </c>
      <c r="D896" s="2">
        <v>22680</v>
      </c>
      <c r="E896" s="2">
        <v>2.37154589541966</v>
      </c>
      <c r="F896" s="2">
        <v>28.413400155621702</v>
      </c>
      <c r="G896" s="2">
        <v>17.3565201137903</v>
      </c>
      <c r="H896" s="2">
        <v>53086308878.448402</v>
      </c>
    </row>
    <row r="897" spans="1:8" x14ac:dyDescent="0.35">
      <c r="A897" t="s">
        <v>116</v>
      </c>
      <c r="B897" s="4">
        <v>1995</v>
      </c>
      <c r="C897" s="2">
        <v>2.66798353089548</v>
      </c>
      <c r="D897" s="2">
        <v>23610</v>
      </c>
      <c r="E897" s="2">
        <v>2.1585963322881798</v>
      </c>
      <c r="F897" s="2">
        <v>28.851531988081</v>
      </c>
      <c r="G897" s="2">
        <v>17.905879521824399</v>
      </c>
      <c r="H897" s="2">
        <v>64509635594.376999</v>
      </c>
    </row>
    <row r="898" spans="1:8" x14ac:dyDescent="0.35">
      <c r="A898" t="s">
        <v>116</v>
      </c>
      <c r="B898" s="4">
        <v>1996</v>
      </c>
      <c r="C898" s="2">
        <v>2.3495338516972701</v>
      </c>
      <c r="D898" s="2">
        <v>24550</v>
      </c>
      <c r="E898" s="2">
        <v>1.9824709949902699</v>
      </c>
      <c r="F898" s="2">
        <v>28.752008865082701</v>
      </c>
      <c r="G898" s="2">
        <v>17.6322092892288</v>
      </c>
      <c r="H898" s="2">
        <v>62486378996.620697</v>
      </c>
    </row>
    <row r="899" spans="1:8" x14ac:dyDescent="0.35">
      <c r="A899" t="s">
        <v>116</v>
      </c>
      <c r="B899" s="4">
        <v>1997</v>
      </c>
      <c r="C899" s="2">
        <v>2.09359938952392</v>
      </c>
      <c r="D899" s="2">
        <v>25310</v>
      </c>
      <c r="E899" s="2">
        <v>1.90548344310224</v>
      </c>
      <c r="F899" s="2">
        <v>28.6763839380903</v>
      </c>
      <c r="G899" s="2">
        <v>17.803534647677601</v>
      </c>
      <c r="H899" s="2">
        <v>55780133047.694199</v>
      </c>
    </row>
    <row r="900" spans="1:8" x14ac:dyDescent="0.35">
      <c r="A900" t="s">
        <v>116</v>
      </c>
      <c r="B900" s="4">
        <v>1998</v>
      </c>
      <c r="C900" s="2">
        <v>3.58142581460447</v>
      </c>
      <c r="D900" s="2">
        <v>26510</v>
      </c>
      <c r="E900" s="2">
        <v>1.7933439237886499</v>
      </c>
      <c r="F900" s="2">
        <v>28.510662852798902</v>
      </c>
      <c r="G900" s="2">
        <v>17.726769003040101</v>
      </c>
      <c r="H900" s="2">
        <v>56978190306.803001</v>
      </c>
    </row>
    <row r="901" spans="1:8" x14ac:dyDescent="0.35">
      <c r="A901" t="s">
        <v>116</v>
      </c>
      <c r="B901" s="4">
        <v>1999</v>
      </c>
      <c r="C901" s="2">
        <v>3.5563312466416899</v>
      </c>
      <c r="D901" s="2">
        <v>27170</v>
      </c>
      <c r="E901" s="2">
        <v>1.72221732211898</v>
      </c>
      <c r="F901" s="2">
        <v>28.428592158040502</v>
      </c>
      <c r="G901" s="2">
        <v>17.890932662541399</v>
      </c>
      <c r="H901" s="2">
        <v>56742769390.571602</v>
      </c>
    </row>
    <row r="902" spans="1:8" x14ac:dyDescent="0.35">
      <c r="A902" t="s">
        <v>116</v>
      </c>
      <c r="B902" s="4">
        <v>2000</v>
      </c>
      <c r="C902" s="2">
        <v>3.3757221470847898</v>
      </c>
      <c r="D902" s="2">
        <v>29130</v>
      </c>
      <c r="E902" s="2">
        <v>1.64730021298979</v>
      </c>
      <c r="F902" s="2">
        <v>28.284802034095598</v>
      </c>
      <c r="G902" s="2">
        <v>18.2149670740326</v>
      </c>
      <c r="H902" s="2">
        <v>51151223869.913803</v>
      </c>
    </row>
    <row r="903" spans="1:8" x14ac:dyDescent="0.35">
      <c r="A903" t="s">
        <v>116</v>
      </c>
      <c r="B903" s="4">
        <v>2001</v>
      </c>
      <c r="C903" s="2">
        <v>1.26716818922992</v>
      </c>
      <c r="D903" s="2">
        <v>29300</v>
      </c>
      <c r="E903" s="2">
        <v>1.6707033957316799</v>
      </c>
      <c r="F903" s="2">
        <v>28.2087461435225</v>
      </c>
      <c r="G903" s="2">
        <v>18.341092994955499</v>
      </c>
      <c r="H903" s="2">
        <v>49694720840.236298</v>
      </c>
    </row>
    <row r="904" spans="1:8" x14ac:dyDescent="0.35">
      <c r="A904" t="s">
        <v>116</v>
      </c>
      <c r="B904" s="4">
        <v>2002</v>
      </c>
      <c r="C904" s="2">
        <v>1.6515539218666899</v>
      </c>
      <c r="D904" s="2">
        <v>31000</v>
      </c>
      <c r="E904" s="2">
        <v>1.5627744114919599</v>
      </c>
      <c r="F904" s="2">
        <v>27.388078482028501</v>
      </c>
      <c r="G904" s="2">
        <v>17.726782808599399</v>
      </c>
      <c r="H904" s="2">
        <v>50688642610.584396</v>
      </c>
    </row>
    <row r="905" spans="1:8" x14ac:dyDescent="0.35">
      <c r="A905" t="s">
        <v>116</v>
      </c>
      <c r="B905" s="4">
        <v>2003</v>
      </c>
      <c r="C905" s="2">
        <v>0.941470920725337</v>
      </c>
      <c r="D905" s="2">
        <v>32070</v>
      </c>
      <c r="E905" s="2">
        <v>1.4919318979018901</v>
      </c>
      <c r="F905" s="2">
        <v>27.498379858473001</v>
      </c>
      <c r="G905" s="2">
        <v>17.453174610499701</v>
      </c>
      <c r="H905" s="2">
        <v>64017705669.207703</v>
      </c>
    </row>
    <row r="906" spans="1:8" x14ac:dyDescent="0.35">
      <c r="A906" t="s">
        <v>116</v>
      </c>
      <c r="B906" s="4">
        <v>2004</v>
      </c>
      <c r="C906" s="2">
        <v>2.73512022241023</v>
      </c>
      <c r="D906" s="2">
        <v>33730</v>
      </c>
      <c r="E906" s="2">
        <v>1.47647439267771</v>
      </c>
      <c r="F906" s="2">
        <v>27.3737678166123</v>
      </c>
      <c r="G906" s="2">
        <v>17.336460348425899</v>
      </c>
      <c r="H906" s="2">
        <v>72533785056.509796</v>
      </c>
    </row>
    <row r="907" spans="1:8" x14ac:dyDescent="0.35">
      <c r="A907" t="s">
        <v>116</v>
      </c>
      <c r="B907" s="4">
        <v>2005</v>
      </c>
      <c r="C907" s="2">
        <v>2.2440653246387798</v>
      </c>
      <c r="D907" s="2">
        <v>34940</v>
      </c>
      <c r="E907" s="2">
        <v>1.2593996348244101</v>
      </c>
      <c r="F907" s="2">
        <v>27.0742425967636</v>
      </c>
      <c r="G907" s="2">
        <v>17.407818470000802</v>
      </c>
      <c r="H907" s="2">
        <v>75309760547.859894</v>
      </c>
    </row>
    <row r="908" spans="1:8" x14ac:dyDescent="0.35">
      <c r="A908" t="s">
        <v>116</v>
      </c>
      <c r="B908" s="4">
        <v>2006</v>
      </c>
      <c r="C908" s="2">
        <v>3.45404183614122</v>
      </c>
      <c r="D908" s="2">
        <v>37750</v>
      </c>
      <c r="E908" s="2">
        <v>1.30318945861739</v>
      </c>
      <c r="F908" s="2">
        <v>27.2593708304078</v>
      </c>
      <c r="G908" s="2">
        <v>17.823436209800899</v>
      </c>
      <c r="H908" s="2">
        <v>79396824794.788101</v>
      </c>
    </row>
    <row r="909" spans="1:8" x14ac:dyDescent="0.35">
      <c r="A909" t="s">
        <v>116</v>
      </c>
      <c r="B909" s="4">
        <v>2007</v>
      </c>
      <c r="C909" s="2">
        <v>3.7274153009351898</v>
      </c>
      <c r="D909" s="2">
        <v>39400</v>
      </c>
      <c r="E909" s="2">
        <v>1.41639156023265</v>
      </c>
      <c r="F909" s="2">
        <v>27.5726388212438</v>
      </c>
      <c r="G909" s="2">
        <v>18.153647622736401</v>
      </c>
      <c r="H909" s="2">
        <v>95678567534.584595</v>
      </c>
    </row>
    <row r="910" spans="1:8" x14ac:dyDescent="0.35">
      <c r="A910" t="s">
        <v>116</v>
      </c>
      <c r="B910" s="4">
        <v>2008</v>
      </c>
      <c r="C910" s="2">
        <v>1.4604236757386</v>
      </c>
      <c r="D910" s="2">
        <v>41660</v>
      </c>
      <c r="E910" s="2">
        <v>1.3422230268042601</v>
      </c>
      <c r="F910" s="2">
        <v>26.960214140764499</v>
      </c>
      <c r="G910" s="2">
        <v>17.4174657293044</v>
      </c>
      <c r="H910" s="2">
        <v>105712137732.312</v>
      </c>
    </row>
    <row r="911" spans="1:8" x14ac:dyDescent="0.35">
      <c r="A911" t="s">
        <v>116</v>
      </c>
      <c r="B911" s="4">
        <v>2009</v>
      </c>
      <c r="C911" s="2">
        <v>-3.76457817791677</v>
      </c>
      <c r="D911" s="2">
        <v>40900</v>
      </c>
      <c r="E911" s="2">
        <v>1.1468177676453799</v>
      </c>
      <c r="F911" s="2">
        <v>25.7928458296062</v>
      </c>
      <c r="G911" s="2">
        <v>16.3619956421939</v>
      </c>
      <c r="H911" s="2">
        <v>91501841483.144501</v>
      </c>
    </row>
    <row r="912" spans="1:8" x14ac:dyDescent="0.35">
      <c r="A912" t="s">
        <v>116</v>
      </c>
      <c r="B912" s="4">
        <v>2010</v>
      </c>
      <c r="C912" s="2">
        <v>1.8370936768005399</v>
      </c>
      <c r="D912" s="2">
        <v>42360</v>
      </c>
      <c r="E912" s="2">
        <v>1.26732767225745</v>
      </c>
      <c r="F912" s="2">
        <v>25.534994246639599</v>
      </c>
      <c r="G912" s="2">
        <v>16.478500735932698</v>
      </c>
      <c r="H912" s="2">
        <v>88684956533.000198</v>
      </c>
    </row>
    <row r="913" spans="1:8" x14ac:dyDescent="0.35">
      <c r="A913" t="s">
        <v>116</v>
      </c>
      <c r="B913" s="4">
        <v>2011</v>
      </c>
      <c r="C913" s="2">
        <v>2.92279728368581</v>
      </c>
      <c r="D913" s="2">
        <v>44600</v>
      </c>
      <c r="E913" s="2">
        <v>1.4019149342727599</v>
      </c>
      <c r="F913" s="2">
        <v>25.447432043204302</v>
      </c>
      <c r="G913" s="2">
        <v>16.595609061091</v>
      </c>
      <c r="H913" s="2">
        <v>104210859701.265</v>
      </c>
    </row>
    <row r="914" spans="1:8" x14ac:dyDescent="0.35">
      <c r="A914" t="s">
        <v>116</v>
      </c>
      <c r="B914" s="4">
        <v>2012</v>
      </c>
      <c r="C914" s="2">
        <v>0.68044557681672302</v>
      </c>
      <c r="D914" s="2">
        <v>46500</v>
      </c>
      <c r="E914" s="2">
        <v>1.3485513899381001</v>
      </c>
      <c r="F914" s="2">
        <v>25.6339685320435</v>
      </c>
      <c r="G914" s="2">
        <v>16.706123374815402</v>
      </c>
      <c r="H914" s="2">
        <v>98162711032.429703</v>
      </c>
    </row>
    <row r="915" spans="1:8" x14ac:dyDescent="0.35">
      <c r="A915" t="s">
        <v>116</v>
      </c>
      <c r="B915" s="4">
        <v>2013</v>
      </c>
      <c r="C915" s="2">
        <v>2.55047121972183E-2</v>
      </c>
      <c r="D915" s="2">
        <v>48050</v>
      </c>
      <c r="E915" s="2">
        <v>1.2547212159419501</v>
      </c>
      <c r="F915" s="2">
        <v>25.524941789421899</v>
      </c>
      <c r="G915" s="2">
        <v>16.495729371906201</v>
      </c>
      <c r="H915" s="2">
        <v>102055883866.071</v>
      </c>
    </row>
    <row r="916" spans="1:8" x14ac:dyDescent="0.35">
      <c r="A916" t="s">
        <v>116</v>
      </c>
      <c r="B916" s="4">
        <v>2014</v>
      </c>
      <c r="C916" s="2">
        <v>0.66127284885260496</v>
      </c>
      <c r="D916" s="2">
        <v>48860</v>
      </c>
      <c r="E916" s="2">
        <v>1.2007405640414699</v>
      </c>
      <c r="F916" s="2">
        <v>25.3646396008814</v>
      </c>
      <c r="G916" s="2">
        <v>16.560015250967801</v>
      </c>
      <c r="H916" s="2">
        <v>104147035170.811</v>
      </c>
    </row>
    <row r="917" spans="1:8" x14ac:dyDescent="0.35">
      <c r="A917" t="s">
        <v>116</v>
      </c>
      <c r="B917" s="4">
        <v>2015</v>
      </c>
      <c r="C917" s="2">
        <v>1.0145015859051101</v>
      </c>
      <c r="D917" s="2">
        <v>49370</v>
      </c>
      <c r="E917" s="2">
        <v>1.1297901935645001</v>
      </c>
      <c r="F917" s="2">
        <v>25.174913250307</v>
      </c>
      <c r="G917" s="2">
        <v>16.6900364578037</v>
      </c>
      <c r="H917" s="2">
        <v>90930239902.460907</v>
      </c>
    </row>
    <row r="918" spans="1:8" x14ac:dyDescent="0.35">
      <c r="A918" t="s">
        <v>116</v>
      </c>
      <c r="B918" s="4">
        <v>2016</v>
      </c>
      <c r="C918" s="2">
        <v>1.9894371623046301</v>
      </c>
      <c r="D918" s="2">
        <v>52680</v>
      </c>
      <c r="E918" s="2">
        <v>1.1103164792617199</v>
      </c>
      <c r="F918" s="2">
        <v>25.476804975952</v>
      </c>
      <c r="G918" s="2">
        <v>17.047414633818999</v>
      </c>
      <c r="H918" s="2">
        <v>96015598610.720093</v>
      </c>
    </row>
    <row r="919" spans="1:8" x14ac:dyDescent="0.35">
      <c r="A919" t="s">
        <v>116</v>
      </c>
      <c r="B919" s="4">
        <v>2017</v>
      </c>
      <c r="C919" s="2">
        <v>2.25857243250671</v>
      </c>
      <c r="D919" s="2">
        <v>53670</v>
      </c>
      <c r="E919" s="2">
        <v>1.21053643138638</v>
      </c>
      <c r="F919" s="2">
        <v>25.411867770758299</v>
      </c>
      <c r="G919" s="2">
        <v>16.842707667686401</v>
      </c>
      <c r="H919" s="2">
        <v>103641074465.70599</v>
      </c>
    </row>
    <row r="920" spans="1:8" x14ac:dyDescent="0.35">
      <c r="A920" t="s">
        <v>116</v>
      </c>
      <c r="B920" s="4">
        <v>2018</v>
      </c>
      <c r="C920" s="2">
        <v>2.4253853608806102</v>
      </c>
      <c r="D920" s="2">
        <v>56400</v>
      </c>
      <c r="E920" s="2">
        <v>1.1306028910482899</v>
      </c>
      <c r="F920" s="2">
        <v>25.366429390567099</v>
      </c>
      <c r="G920" s="2">
        <v>16.8287517076479</v>
      </c>
      <c r="H920" s="2">
        <v>117053010625.043</v>
      </c>
    </row>
    <row r="921" spans="1:8" x14ac:dyDescent="0.35">
      <c r="A921" t="s">
        <v>116</v>
      </c>
      <c r="B921" s="4">
        <v>2019</v>
      </c>
      <c r="C921" s="2">
        <v>1.5173885830315901</v>
      </c>
      <c r="D921" s="2">
        <v>59540</v>
      </c>
      <c r="E921" s="2">
        <v>1.0523490799420301</v>
      </c>
      <c r="F921" s="2">
        <v>25.183859769306601</v>
      </c>
      <c r="G921" s="2">
        <v>16.591012996616001</v>
      </c>
      <c r="H921" s="2">
        <v>112705212081.33299</v>
      </c>
    </row>
    <row r="922" spans="1:8" x14ac:dyDescent="0.35">
      <c r="A922" t="s">
        <v>116</v>
      </c>
      <c r="B922" s="4">
        <v>2020</v>
      </c>
      <c r="C922" s="2">
        <v>-6.4539684668912702</v>
      </c>
      <c r="D922" s="2">
        <v>56940</v>
      </c>
      <c r="E922" s="2">
        <v>1.0855193888093499</v>
      </c>
      <c r="F922" s="2">
        <v>25.781141252282399</v>
      </c>
      <c r="G922" s="2">
        <v>16.4118630552688</v>
      </c>
      <c r="H922" s="2">
        <v>111621480249.83701</v>
      </c>
    </row>
    <row r="923" spans="1:8" x14ac:dyDescent="0.35">
      <c r="A923" t="s">
        <v>116</v>
      </c>
      <c r="B923" s="4">
        <v>2021</v>
      </c>
      <c r="C923" s="2">
        <v>4.5568509130887698</v>
      </c>
      <c r="D923" s="2">
        <v>59490</v>
      </c>
      <c r="E923" s="2">
        <v>1.2121891227663</v>
      </c>
      <c r="F923" s="2">
        <v>25.833968630255502</v>
      </c>
      <c r="G923" s="2">
        <v>16.545850070123301</v>
      </c>
      <c r="H923" s="2">
        <v>133444981828.099</v>
      </c>
    </row>
    <row r="924" spans="1:8" x14ac:dyDescent="0.35">
      <c r="A924" t="s">
        <v>118</v>
      </c>
      <c r="B924" s="4">
        <v>1992</v>
      </c>
      <c r="C924" s="2">
        <v>-22.600000326444398</v>
      </c>
      <c r="D924" s="9"/>
      <c r="E924" s="2">
        <v>26.059625318976799</v>
      </c>
      <c r="F924" s="2">
        <v>36.536586377875999</v>
      </c>
      <c r="G924" s="2">
        <v>21.877139478434099</v>
      </c>
      <c r="H924" s="2">
        <v>-3092592.59259259</v>
      </c>
    </row>
    <row r="925" spans="1:8" x14ac:dyDescent="0.35">
      <c r="A925" t="s">
        <v>118</v>
      </c>
      <c r="B925" s="4">
        <v>1993</v>
      </c>
      <c r="C925" s="2">
        <v>-23.099998718838702</v>
      </c>
      <c r="D925" s="2">
        <v>3230</v>
      </c>
      <c r="E925" s="2">
        <v>27.109554140127401</v>
      </c>
      <c r="F925" s="2">
        <v>32.148726114649698</v>
      </c>
      <c r="G925" s="2">
        <v>17.902866242038201</v>
      </c>
      <c r="H925" s="2">
        <v>342220000</v>
      </c>
    </row>
    <row r="926" spans="1:8" x14ac:dyDescent="0.35">
      <c r="A926" t="s">
        <v>118</v>
      </c>
      <c r="B926" s="4">
        <v>1994</v>
      </c>
      <c r="C926" s="2">
        <v>-19.7000012399238</v>
      </c>
      <c r="D926" s="2">
        <v>2610</v>
      </c>
      <c r="E926" s="2">
        <v>32.345663197224397</v>
      </c>
      <c r="F926" s="2">
        <v>27.6519081932212</v>
      </c>
      <c r="G926" s="2">
        <v>12.6647451294369</v>
      </c>
      <c r="H926" s="2">
        <v>182732484.076433</v>
      </c>
    </row>
    <row r="927" spans="1:8" x14ac:dyDescent="0.35">
      <c r="A927" t="s">
        <v>118</v>
      </c>
      <c r="B927" s="4">
        <v>1995</v>
      </c>
      <c r="C927" s="2">
        <v>-11.799999107681799</v>
      </c>
      <c r="D927" s="2">
        <v>2310</v>
      </c>
      <c r="E927" s="2">
        <v>25.3444559002718</v>
      </c>
      <c r="F927" s="2">
        <v>30.9963445496298</v>
      </c>
      <c r="G927" s="2">
        <v>11.533414565563801</v>
      </c>
      <c r="H927" s="2">
        <v>574827234.62104905</v>
      </c>
    </row>
    <row r="928" spans="1:8" x14ac:dyDescent="0.35">
      <c r="A928" t="s">
        <v>118</v>
      </c>
      <c r="B928" s="4">
        <v>1996</v>
      </c>
      <c r="C928" s="2">
        <v>1.2999994046382699</v>
      </c>
      <c r="D928" s="2">
        <v>2360</v>
      </c>
      <c r="E928" s="2">
        <v>24.961575056722499</v>
      </c>
      <c r="F928" s="2">
        <v>35.149674302861698</v>
      </c>
      <c r="G928" s="2">
        <v>10.429627461026101</v>
      </c>
      <c r="H928" s="2">
        <v>921190282.45960701</v>
      </c>
    </row>
    <row r="929" spans="1:8" x14ac:dyDescent="0.35">
      <c r="A929" t="s">
        <v>118</v>
      </c>
      <c r="B929" s="4">
        <v>1997</v>
      </c>
      <c r="C929" s="2">
        <v>5.8000001479578298</v>
      </c>
      <c r="D929" s="2">
        <v>2520</v>
      </c>
      <c r="E929" s="2">
        <v>20.1279169173289</v>
      </c>
      <c r="F929" s="2">
        <v>36.9914194345059</v>
      </c>
      <c r="G929" s="2">
        <v>8.3937561346293901</v>
      </c>
      <c r="H929" s="2">
        <v>1356542466.44085</v>
      </c>
    </row>
    <row r="930" spans="1:8" x14ac:dyDescent="0.35">
      <c r="A930" t="s">
        <v>118</v>
      </c>
      <c r="B930" s="4">
        <v>1998</v>
      </c>
      <c r="C930" s="2">
        <v>9.9999996115369107</v>
      </c>
      <c r="D930" s="2">
        <v>2790</v>
      </c>
      <c r="E930" s="2">
        <v>18.1479974423066</v>
      </c>
      <c r="F930" s="2">
        <v>34.956112305993102</v>
      </c>
      <c r="G930" s="2">
        <v>8.3241295122943697</v>
      </c>
      <c r="H930" s="2">
        <v>1483587490.30757</v>
      </c>
    </row>
    <row r="931" spans="1:8" x14ac:dyDescent="0.35">
      <c r="A931" t="s">
        <v>118</v>
      </c>
      <c r="B931" s="4">
        <v>1999</v>
      </c>
      <c r="C931" s="2">
        <v>7.4000012995856403</v>
      </c>
      <c r="D931" s="2">
        <v>3120</v>
      </c>
      <c r="E931" s="2">
        <v>18.399512595692801</v>
      </c>
      <c r="F931" s="2">
        <v>39.103599904638301</v>
      </c>
      <c r="G931" s="2">
        <v>6.0422240470451101</v>
      </c>
      <c r="H931" s="2">
        <v>1213834951.45631</v>
      </c>
    </row>
    <row r="932" spans="1:8" x14ac:dyDescent="0.35">
      <c r="A932" t="s">
        <v>118</v>
      </c>
      <c r="B932" s="4">
        <v>2000</v>
      </c>
      <c r="C932" s="2">
        <v>11.0999991434346</v>
      </c>
      <c r="D932" s="2">
        <v>3320</v>
      </c>
      <c r="E932" s="2">
        <v>16.084864670100298</v>
      </c>
      <c r="F932" s="2">
        <v>42.5383099128887</v>
      </c>
      <c r="G932" s="2">
        <v>5.2923846463618798</v>
      </c>
      <c r="H932" s="2">
        <v>1090075994.6356699</v>
      </c>
    </row>
    <row r="933" spans="1:8" x14ac:dyDescent="0.35">
      <c r="A933" t="s">
        <v>118</v>
      </c>
      <c r="B933" s="4">
        <v>2001</v>
      </c>
      <c r="C933" s="2">
        <v>9.8999998653364294</v>
      </c>
      <c r="D933" s="2">
        <v>3680</v>
      </c>
      <c r="E933" s="2">
        <v>14.837459553013799</v>
      </c>
      <c r="F933" s="2">
        <v>43.462638272255198</v>
      </c>
      <c r="G933" s="2">
        <v>6.1874482654827299</v>
      </c>
      <c r="H933" s="2">
        <v>1180178245.46333</v>
      </c>
    </row>
    <row r="934" spans="1:8" x14ac:dyDescent="0.35">
      <c r="A934" t="s">
        <v>118</v>
      </c>
      <c r="B934" s="4">
        <v>2002</v>
      </c>
      <c r="C934" s="2">
        <v>9.4389162690656097</v>
      </c>
      <c r="D934" s="2">
        <v>4030</v>
      </c>
      <c r="E934" s="2">
        <v>13.9546391752577</v>
      </c>
      <c r="F934" s="2">
        <v>46.154226804123702</v>
      </c>
      <c r="G934" s="2">
        <v>7.4309278350515502</v>
      </c>
      <c r="H934" s="2">
        <v>2156140711.7877002</v>
      </c>
    </row>
    <row r="935" spans="1:8" x14ac:dyDescent="0.35">
      <c r="A935" t="s">
        <v>118</v>
      </c>
      <c r="B935" s="4">
        <v>2003</v>
      </c>
      <c r="C935" s="2">
        <v>10.2082994004776</v>
      </c>
      <c r="D935" s="2">
        <v>4480</v>
      </c>
      <c r="E935" s="2">
        <v>12.4256629119149</v>
      </c>
      <c r="F935" s="2">
        <v>48.539844679213601</v>
      </c>
      <c r="G935" s="2">
        <v>8.6363954383264492</v>
      </c>
      <c r="H935" s="2">
        <v>3869157926.8913598</v>
      </c>
    </row>
    <row r="936" spans="1:8" x14ac:dyDescent="0.35">
      <c r="A936" t="s">
        <v>118</v>
      </c>
      <c r="B936" s="4">
        <v>2004</v>
      </c>
      <c r="C936" s="2">
        <v>9.2538017972890696</v>
      </c>
      <c r="D936" s="2">
        <v>4850</v>
      </c>
      <c r="E936" s="2">
        <v>10.9880190382406</v>
      </c>
      <c r="F936" s="2">
        <v>50.769032379076698</v>
      </c>
      <c r="G936" s="2">
        <v>8.2835103514571795</v>
      </c>
      <c r="H936" s="2">
        <v>5033784471.3544302</v>
      </c>
    </row>
    <row r="937" spans="1:8" x14ac:dyDescent="0.35">
      <c r="A937" t="s">
        <v>118</v>
      </c>
      <c r="B937" s="4">
        <v>2005</v>
      </c>
      <c r="C937" s="2">
        <v>27.961538108213102</v>
      </c>
      <c r="D937" s="2">
        <v>5970</v>
      </c>
      <c r="E937" s="2">
        <v>9.08684368137353</v>
      </c>
      <c r="F937" s="2">
        <v>58.524256338590497</v>
      </c>
      <c r="G937" s="2">
        <v>6.4875224595727703</v>
      </c>
      <c r="H937" s="2">
        <v>5501586629.99788</v>
      </c>
    </row>
    <row r="938" spans="1:8" x14ac:dyDescent="0.35">
      <c r="A938" t="s">
        <v>118</v>
      </c>
      <c r="B938" s="4">
        <v>2006</v>
      </c>
      <c r="C938" s="2">
        <v>34.5</v>
      </c>
      <c r="D938" s="2">
        <v>8140</v>
      </c>
      <c r="E938" s="2">
        <v>7.0915705582998196</v>
      </c>
      <c r="F938" s="2">
        <v>65.153471103477003</v>
      </c>
      <c r="G938" s="2">
        <v>5.7729033084038397</v>
      </c>
      <c r="H938" s="2">
        <v>6265390642.4893703</v>
      </c>
    </row>
    <row r="939" spans="1:8" x14ac:dyDescent="0.35">
      <c r="A939" t="s">
        <v>118</v>
      </c>
      <c r="B939" s="4">
        <v>2007</v>
      </c>
      <c r="C939" s="2">
        <v>24.999999851568301</v>
      </c>
      <c r="D939" s="2">
        <v>10020</v>
      </c>
      <c r="E939" s="2">
        <v>6.7029847851765698</v>
      </c>
      <c r="F939" s="2">
        <v>66.121189682833503</v>
      </c>
      <c r="G939" s="2">
        <v>4.9840447100721104</v>
      </c>
      <c r="H939" s="2">
        <v>7114089266.9851999</v>
      </c>
    </row>
    <row r="940" spans="1:8" x14ac:dyDescent="0.35">
      <c r="A940" t="s">
        <v>118</v>
      </c>
      <c r="B940" s="4">
        <v>2008</v>
      </c>
      <c r="C940" s="2">
        <v>10.758978060468401</v>
      </c>
      <c r="D940" s="2">
        <v>11640</v>
      </c>
      <c r="E940" s="2">
        <v>5.5958063841025298</v>
      </c>
      <c r="F940" s="2">
        <v>65.710363453355001</v>
      </c>
      <c r="G940" s="2">
        <v>4.7056097585282499</v>
      </c>
      <c r="H940" s="2">
        <v>9132302823.7585201</v>
      </c>
    </row>
    <row r="941" spans="1:8" x14ac:dyDescent="0.35">
      <c r="A941" t="s">
        <v>118</v>
      </c>
      <c r="B941" s="4">
        <v>2009</v>
      </c>
      <c r="C941" s="2">
        <v>9.2963637444709093</v>
      </c>
      <c r="D941" s="2">
        <v>12940</v>
      </c>
      <c r="E941" s="2">
        <v>6.1219330646180596</v>
      </c>
      <c r="F941" s="2">
        <v>56.358580396893402</v>
      </c>
      <c r="G941" s="2">
        <v>5.5258907630296497</v>
      </c>
      <c r="H941" s="2">
        <v>8392634983.8268204</v>
      </c>
    </row>
    <row r="942" spans="1:8" x14ac:dyDescent="0.35">
      <c r="A942" t="s">
        <v>118</v>
      </c>
      <c r="B942" s="4">
        <v>2010</v>
      </c>
      <c r="C942" s="2">
        <v>5.0489445134957398</v>
      </c>
      <c r="D942" s="2">
        <v>13800</v>
      </c>
      <c r="E942" s="2">
        <v>5.5212527964205798</v>
      </c>
      <c r="F942" s="2">
        <v>59.771341104438903</v>
      </c>
      <c r="G942" s="2">
        <v>4.7377840574590797</v>
      </c>
      <c r="H942" s="2">
        <v>9555195614.2536793</v>
      </c>
    </row>
    <row r="943" spans="1:8" x14ac:dyDescent="0.35">
      <c r="A943" t="s">
        <v>118</v>
      </c>
      <c r="B943" s="4">
        <v>2011</v>
      </c>
      <c r="C943" s="2">
        <v>0.10000013782458</v>
      </c>
      <c r="D943" s="2">
        <v>13790</v>
      </c>
      <c r="E943" s="2">
        <v>5.0756499366383796</v>
      </c>
      <c r="F943" s="2">
        <v>61.732844360815598</v>
      </c>
      <c r="G943" s="2">
        <v>3.9883261011481901</v>
      </c>
      <c r="H943" s="2">
        <v>13366974800.557199</v>
      </c>
    </row>
    <row r="944" spans="1:8" x14ac:dyDescent="0.35">
      <c r="A944" t="s">
        <v>118</v>
      </c>
      <c r="B944" s="4">
        <v>2012</v>
      </c>
      <c r="C944" s="2">
        <v>2.1652394748416</v>
      </c>
      <c r="D944" s="2">
        <v>15050</v>
      </c>
      <c r="E944" s="2">
        <v>5.1397695077241803</v>
      </c>
      <c r="F944" s="2">
        <v>59.455791259998897</v>
      </c>
      <c r="G944" s="2">
        <v>4.2412186242435199</v>
      </c>
      <c r="H944" s="2">
        <v>15551171079.429701</v>
      </c>
    </row>
    <row r="945" spans="1:8" x14ac:dyDescent="0.35">
      <c r="A945" t="s">
        <v>118</v>
      </c>
      <c r="B945" s="4">
        <v>2013</v>
      </c>
      <c r="C945" s="2">
        <v>5.8098008426820797</v>
      </c>
      <c r="D945" s="2">
        <v>16330</v>
      </c>
      <c r="E945" s="2">
        <v>5.3662644804235002</v>
      </c>
      <c r="F945" s="2">
        <v>57.054415454951702</v>
      </c>
      <c r="G945" s="2">
        <v>4.2157368258224199</v>
      </c>
      <c r="H945" s="2">
        <v>19029063097.514301</v>
      </c>
    </row>
    <row r="946" spans="1:8" x14ac:dyDescent="0.35">
      <c r="A946" t="s">
        <v>118</v>
      </c>
      <c r="B946" s="4">
        <v>2014</v>
      </c>
      <c r="C946" s="2">
        <v>2.7505068153551799</v>
      </c>
      <c r="D946" s="2">
        <v>16940</v>
      </c>
      <c r="E946" s="2">
        <v>5.3194067180555198</v>
      </c>
      <c r="F946" s="2">
        <v>53.586854666935501</v>
      </c>
      <c r="G946" s="2">
        <v>4.70701069744349</v>
      </c>
      <c r="H946" s="2">
        <v>20699732245.314301</v>
      </c>
    </row>
    <row r="947" spans="1:8" x14ac:dyDescent="0.35">
      <c r="A947" t="s">
        <v>118</v>
      </c>
      <c r="B947" s="4">
        <v>2015</v>
      </c>
      <c r="C947" s="2">
        <v>1.09397591627469</v>
      </c>
      <c r="D947" s="2">
        <v>14460</v>
      </c>
      <c r="E947" s="2">
        <v>6.1774549466715696</v>
      </c>
      <c r="F947" s="2">
        <v>44.891320338359698</v>
      </c>
      <c r="G947" s="2">
        <v>4.9906215520411896</v>
      </c>
      <c r="H947" s="2">
        <v>14814952176.459101</v>
      </c>
    </row>
    <row r="948" spans="1:8" x14ac:dyDescent="0.35">
      <c r="A948" t="s">
        <v>118</v>
      </c>
      <c r="B948" s="4">
        <v>2016</v>
      </c>
      <c r="C948" s="2">
        <v>-3.0999998803726601</v>
      </c>
      <c r="D948" s="2">
        <v>13510</v>
      </c>
      <c r="E948" s="2">
        <v>5.6049462806908403</v>
      </c>
      <c r="F948" s="2">
        <v>47.557807007672302</v>
      </c>
      <c r="G948" s="2">
        <v>4.8926606779952699</v>
      </c>
      <c r="H948" s="2">
        <v>9724885630.1309795</v>
      </c>
    </row>
    <row r="949" spans="1:8" x14ac:dyDescent="0.35">
      <c r="A949" t="s">
        <v>118</v>
      </c>
      <c r="B949" s="4">
        <v>2017</v>
      </c>
      <c r="C949" s="2">
        <v>0.199999938958655</v>
      </c>
      <c r="D949" s="2">
        <v>13590</v>
      </c>
      <c r="E949" s="2">
        <v>5.6073690106884202</v>
      </c>
      <c r="F949" s="2">
        <v>49.701725103713798</v>
      </c>
      <c r="G949" s="2">
        <v>4.6994645837657698</v>
      </c>
      <c r="H949" s="2">
        <v>9962584243.5510101</v>
      </c>
    </row>
    <row r="950" spans="1:8" x14ac:dyDescent="0.35">
      <c r="A950" t="s">
        <v>118</v>
      </c>
      <c r="B950" s="4">
        <v>2018</v>
      </c>
      <c r="C950" s="2">
        <v>1.49999999999999</v>
      </c>
      <c r="D950" s="2">
        <v>13850</v>
      </c>
      <c r="E950" s="2">
        <v>5.21250561853868</v>
      </c>
      <c r="F950" s="2">
        <v>52.250536882585003</v>
      </c>
      <c r="G950" s="2">
        <v>4.6198122159516597</v>
      </c>
      <c r="H950" s="2">
        <v>9483588235.2941208</v>
      </c>
    </row>
    <row r="951" spans="1:8" x14ac:dyDescent="0.35">
      <c r="A951" t="s">
        <v>118</v>
      </c>
      <c r="B951" s="4">
        <v>2019</v>
      </c>
      <c r="C951" s="2">
        <v>2.5000000674373402</v>
      </c>
      <c r="D951" s="2">
        <v>14470</v>
      </c>
      <c r="E951" s="2">
        <v>5.6952581438454999</v>
      </c>
      <c r="F951" s="2">
        <v>48.8236328425495</v>
      </c>
      <c r="G951" s="2">
        <v>5.0036509630483499</v>
      </c>
      <c r="H951" s="2">
        <v>9783117647.0588207</v>
      </c>
    </row>
    <row r="952" spans="1:8" x14ac:dyDescent="0.35">
      <c r="A952" t="s">
        <v>118</v>
      </c>
      <c r="B952" s="4">
        <v>2020</v>
      </c>
      <c r="C952" s="2">
        <v>-4.3000001023073704</v>
      </c>
      <c r="D952" s="2">
        <v>14390</v>
      </c>
      <c r="E952" s="2">
        <v>6.7389474235340998</v>
      </c>
      <c r="F952" s="2">
        <v>41.956320157182397</v>
      </c>
      <c r="G952" s="2">
        <v>6.1015650726596604</v>
      </c>
      <c r="H952" s="2">
        <v>10103705882.3529</v>
      </c>
    </row>
    <row r="953" spans="1:8" x14ac:dyDescent="0.35">
      <c r="A953" t="s">
        <v>118</v>
      </c>
      <c r="B953" s="4">
        <v>2021</v>
      </c>
      <c r="C953" s="2">
        <v>5.6000372728033803</v>
      </c>
      <c r="D953" s="2">
        <v>15520</v>
      </c>
      <c r="E953" s="2">
        <v>5.8766262787038697</v>
      </c>
      <c r="F953" s="2">
        <v>48.427324820666499</v>
      </c>
      <c r="G953" s="2">
        <v>6.8245282835995296</v>
      </c>
      <c r="H953" s="2">
        <v>9457058823.5294094</v>
      </c>
    </row>
    <row r="954" spans="1:8" x14ac:dyDescent="0.35">
      <c r="A954" t="s">
        <v>651</v>
      </c>
      <c r="B954" s="4">
        <v>1990</v>
      </c>
      <c r="C954" s="2">
        <v>-1.5962490870756301</v>
      </c>
      <c r="D954" s="2">
        <v>19710</v>
      </c>
      <c r="E954" s="2">
        <v>2.2085281111813</v>
      </c>
      <c r="F954" s="2">
        <v>14.204295641187599</v>
      </c>
      <c r="G954" s="2">
        <v>3.8041061276058099</v>
      </c>
      <c r="H954" s="2">
        <v>931270000</v>
      </c>
    </row>
    <row r="955" spans="1:8" x14ac:dyDescent="0.35">
      <c r="A955" t="s">
        <v>651</v>
      </c>
      <c r="B955" s="4">
        <v>1991</v>
      </c>
      <c r="C955" s="2">
        <v>-4.1817847809003004</v>
      </c>
      <c r="D955" s="2">
        <v>19110</v>
      </c>
      <c r="E955" s="2">
        <v>2.8337340413222099</v>
      </c>
      <c r="F955" s="2">
        <v>15.6992247264686</v>
      </c>
      <c r="G955" s="2">
        <v>4.8007817020018297</v>
      </c>
      <c r="H955" s="2">
        <v>913340000</v>
      </c>
    </row>
    <row r="956" spans="1:8" x14ac:dyDescent="0.35">
      <c r="A956" t="s">
        <v>651</v>
      </c>
      <c r="B956" s="4">
        <v>1992</v>
      </c>
      <c r="C956" s="2">
        <v>-3.8255819695819802</v>
      </c>
      <c r="D956" s="2">
        <v>18730</v>
      </c>
      <c r="E956" s="2">
        <v>2.6630106143454499</v>
      </c>
      <c r="F956" s="2">
        <v>15.417272434866501</v>
      </c>
      <c r="G956" s="2">
        <v>4.3594403345127004</v>
      </c>
      <c r="H956" s="2">
        <v>866210000</v>
      </c>
    </row>
    <row r="957" spans="1:8" x14ac:dyDescent="0.35">
      <c r="A957" t="s">
        <v>651</v>
      </c>
      <c r="B957" s="4">
        <v>1993</v>
      </c>
      <c r="C957" s="2">
        <v>0.30780629144319999</v>
      </c>
      <c r="D957" s="2">
        <v>18660</v>
      </c>
      <c r="E957" s="2">
        <v>2.4612871927555</v>
      </c>
      <c r="F957" s="2">
        <v>13.0898771021992</v>
      </c>
      <c r="G957" s="2">
        <v>4.26280724450194</v>
      </c>
      <c r="H957" s="2">
        <v>721660000</v>
      </c>
    </row>
    <row r="958" spans="1:8" x14ac:dyDescent="0.35">
      <c r="A958" t="s">
        <v>651</v>
      </c>
      <c r="B958" s="4">
        <v>1994</v>
      </c>
      <c r="C958" s="2">
        <v>3.1489156199780299</v>
      </c>
      <c r="D958" s="2">
        <v>19260</v>
      </c>
      <c r="E958" s="2">
        <v>2.6750843817121801</v>
      </c>
      <c r="F958" s="2">
        <v>14.582908867750801</v>
      </c>
      <c r="G958" s="2">
        <v>4.1106474378643796</v>
      </c>
      <c r="H958" s="2">
        <v>842800000</v>
      </c>
    </row>
    <row r="959" spans="1:8" x14ac:dyDescent="0.35">
      <c r="A959" t="s">
        <v>651</v>
      </c>
      <c r="B959" s="4">
        <v>1995</v>
      </c>
      <c r="C959" s="2">
        <v>4.3787520904746904</v>
      </c>
      <c r="D959" s="2">
        <v>22160</v>
      </c>
      <c r="E959" s="2">
        <v>2.83414989792943</v>
      </c>
      <c r="F959" s="2">
        <v>13.764887722368</v>
      </c>
      <c r="G959" s="2">
        <v>3.5326917468649799</v>
      </c>
      <c r="H959" s="2">
        <v>948290000</v>
      </c>
    </row>
    <row r="960" spans="1:8" x14ac:dyDescent="0.35">
      <c r="A960" t="s">
        <v>651</v>
      </c>
      <c r="B960" s="4">
        <v>1996</v>
      </c>
      <c r="C960" s="2">
        <v>4.22353042530401</v>
      </c>
      <c r="D960" s="2">
        <v>24220</v>
      </c>
      <c r="E960" s="2">
        <v>2.64691050152397</v>
      </c>
      <c r="F960" s="2">
        <v>14.0376281518426</v>
      </c>
      <c r="G960" s="2">
        <v>4.2717927403712901</v>
      </c>
      <c r="H960" s="2">
        <v>1100520000</v>
      </c>
    </row>
    <row r="961" spans="1:8" x14ac:dyDescent="0.35">
      <c r="A961" t="s">
        <v>651</v>
      </c>
      <c r="B961" s="4">
        <v>1997</v>
      </c>
      <c r="C961" s="2">
        <v>6.8757394200835797</v>
      </c>
      <c r="D961" s="2">
        <v>22490</v>
      </c>
      <c r="E961" s="2">
        <v>1.5618189742844699</v>
      </c>
      <c r="F961" s="2">
        <v>12.7093216431157</v>
      </c>
      <c r="G961" s="2">
        <v>2.3466764365891999</v>
      </c>
      <c r="H961" s="2">
        <v>1841400000</v>
      </c>
    </row>
    <row r="962" spans="1:8" x14ac:dyDescent="0.35">
      <c r="A962" t="s">
        <v>651</v>
      </c>
      <c r="B962" s="4">
        <v>1998</v>
      </c>
      <c r="C962" s="2">
        <v>-4.5035966223025197</v>
      </c>
      <c r="D962" s="2">
        <v>21210</v>
      </c>
      <c r="E962" s="2">
        <v>1.3785594492786699</v>
      </c>
      <c r="F962" s="2">
        <v>12.677771241084001</v>
      </c>
      <c r="G962" s="2">
        <v>1.9961306675330199</v>
      </c>
      <c r="H962" s="2">
        <v>2194300000</v>
      </c>
    </row>
    <row r="963" spans="1:8" x14ac:dyDescent="0.35">
      <c r="A963" t="s">
        <v>651</v>
      </c>
      <c r="B963" s="4">
        <v>1999</v>
      </c>
      <c r="C963" s="2">
        <v>12.1975182853608</v>
      </c>
      <c r="D963" s="2">
        <v>24070</v>
      </c>
      <c r="E963" s="2">
        <v>1.2675904199316199</v>
      </c>
      <c r="F963" s="2">
        <v>11.6061307648359</v>
      </c>
      <c r="G963" s="2">
        <v>2.7342992528504499</v>
      </c>
      <c r="H963" s="2">
        <v>2209300000</v>
      </c>
    </row>
    <row r="964" spans="1:8" x14ac:dyDescent="0.35">
      <c r="A964" t="s">
        <v>651</v>
      </c>
      <c r="B964" s="4">
        <v>2000</v>
      </c>
      <c r="C964" s="2">
        <v>4.14923404577348</v>
      </c>
      <c r="D964" s="2">
        <v>25240</v>
      </c>
      <c r="E964" s="2">
        <v>1.34464685685702</v>
      </c>
      <c r="F964" s="2">
        <v>12.1488719700562</v>
      </c>
      <c r="G964" s="2">
        <v>2.8874000646322</v>
      </c>
      <c r="H964" s="2">
        <v>2437900000</v>
      </c>
    </row>
    <row r="965" spans="1:8" x14ac:dyDescent="0.35">
      <c r="A965" t="s">
        <v>651</v>
      </c>
      <c r="B965" s="4">
        <v>2001</v>
      </c>
      <c r="C965" s="2">
        <v>2.6251595960015401</v>
      </c>
      <c r="D965" s="2">
        <v>25940</v>
      </c>
      <c r="E965" s="2">
        <v>1.19862993112386</v>
      </c>
      <c r="F965" s="2">
        <v>9.53614103678483</v>
      </c>
      <c r="G965" s="2">
        <v>2.2121154195264898</v>
      </c>
      <c r="H965" s="2">
        <v>2235300000</v>
      </c>
    </row>
    <row r="966" spans="1:8" x14ac:dyDescent="0.35">
      <c r="A966" t="s">
        <v>651</v>
      </c>
      <c r="B966" s="4">
        <v>2002</v>
      </c>
      <c r="C966" s="2">
        <v>2.7046709687860302</v>
      </c>
      <c r="D966" s="2">
        <v>26790</v>
      </c>
      <c r="E966" s="2">
        <v>1.5133158281125401</v>
      </c>
      <c r="F966" s="2">
        <v>10.616856356602099</v>
      </c>
      <c r="G966" s="2">
        <v>2.5255709839705598</v>
      </c>
      <c r="H966" s="2">
        <v>2150000000</v>
      </c>
    </row>
    <row r="967" spans="1:8" x14ac:dyDescent="0.35">
      <c r="A967" t="s">
        <v>651</v>
      </c>
      <c r="B967" s="4">
        <v>2003</v>
      </c>
      <c r="C967" s="2">
        <v>-1.26452629505613</v>
      </c>
      <c r="D967" s="2">
        <v>26710</v>
      </c>
      <c r="E967" s="2">
        <v>1.3472242108028201</v>
      </c>
      <c r="F967" s="2">
        <v>10.870239197122</v>
      </c>
      <c r="G967" s="2">
        <v>2.4126023524000302</v>
      </c>
      <c r="H967" s="2">
        <v>2153100000</v>
      </c>
    </row>
    <row r="968" spans="1:8" x14ac:dyDescent="0.35">
      <c r="A968" t="s">
        <v>651</v>
      </c>
      <c r="B968" s="4">
        <v>2004</v>
      </c>
      <c r="C968" s="2">
        <v>0.88274018512608199</v>
      </c>
      <c r="D968" s="2">
        <v>27340</v>
      </c>
      <c r="E968" s="2">
        <v>1.1617518599625201</v>
      </c>
      <c r="F968" s="2">
        <v>10.343125399628301</v>
      </c>
      <c r="G968" s="2">
        <v>2.6868272578790999</v>
      </c>
      <c r="H968" s="2">
        <v>2100000000</v>
      </c>
    </row>
    <row r="969" spans="1:8" x14ac:dyDescent="0.35">
      <c r="A969" t="s">
        <v>651</v>
      </c>
      <c r="B969" s="4">
        <v>2005</v>
      </c>
      <c r="C969" s="2">
        <v>3.3952600824591501</v>
      </c>
      <c r="D969" s="2">
        <v>28680</v>
      </c>
      <c r="E969" s="2">
        <v>1.06443545271548</v>
      </c>
      <c r="F969" s="2">
        <v>10.8090522762856</v>
      </c>
      <c r="G969" s="2">
        <v>2.3911673207132802</v>
      </c>
      <c r="H969" s="2">
        <v>2688900000</v>
      </c>
    </row>
    <row r="970" spans="1:8" x14ac:dyDescent="0.35">
      <c r="A970" t="s">
        <v>651</v>
      </c>
      <c r="B970" s="4">
        <v>2006</v>
      </c>
      <c r="C970" s="2">
        <v>2.51685393258427</v>
      </c>
      <c r="D970" s="2">
        <v>29800</v>
      </c>
      <c r="E970" s="2">
        <v>1.17042464776611</v>
      </c>
      <c r="F970" s="2">
        <v>11.733752981386299</v>
      </c>
      <c r="G970" s="2">
        <v>2.5218225183800902</v>
      </c>
      <c r="H970" s="2">
        <v>3407700000</v>
      </c>
    </row>
    <row r="971" spans="1:8" x14ac:dyDescent="0.35">
      <c r="A971" t="s">
        <v>651</v>
      </c>
      <c r="B971" s="4">
        <v>2007</v>
      </c>
      <c r="C971" s="2">
        <v>1.44673388864534</v>
      </c>
      <c r="D971" s="2">
        <v>30600</v>
      </c>
      <c r="E971" s="2">
        <v>1.09339124571261</v>
      </c>
      <c r="F971" s="2">
        <v>9.2594511006428508</v>
      </c>
      <c r="G971" s="2">
        <v>2.2950856725250799</v>
      </c>
      <c r="H971" s="2">
        <v>3239700000</v>
      </c>
    </row>
    <row r="972" spans="1:8" x14ac:dyDescent="0.35">
      <c r="A972" t="s">
        <v>651</v>
      </c>
      <c r="B972" s="4">
        <v>2008</v>
      </c>
      <c r="C972" s="2">
        <v>-2.3235072362492799</v>
      </c>
      <c r="D972" s="2">
        <v>30470</v>
      </c>
      <c r="E972" s="2">
        <v>1.04313129393882</v>
      </c>
      <c r="F972" s="2">
        <v>10.3895116853506</v>
      </c>
      <c r="G972" s="2">
        <v>2.0986129583887498</v>
      </c>
      <c r="H972" s="2">
        <v>3100500000</v>
      </c>
    </row>
    <row r="973" spans="1:8" x14ac:dyDescent="0.35">
      <c r="A973" t="s">
        <v>651</v>
      </c>
      <c r="B973" s="4">
        <v>2009</v>
      </c>
      <c r="C973" s="2">
        <v>-4.1758055558170399</v>
      </c>
      <c r="D973" s="2">
        <v>28740</v>
      </c>
      <c r="E973" s="2">
        <v>0.90964099235020002</v>
      </c>
      <c r="F973" s="2">
        <v>10.010058144893399</v>
      </c>
      <c r="G973" s="2">
        <v>2.0927753667616402</v>
      </c>
      <c r="H973" s="2">
        <v>2800300000</v>
      </c>
    </row>
    <row r="974" spans="1:8" x14ac:dyDescent="0.35">
      <c r="A974" t="s">
        <v>651</v>
      </c>
      <c r="B974" s="4">
        <v>2010</v>
      </c>
      <c r="C974" s="2">
        <v>1.5383859718060899</v>
      </c>
      <c r="D974" s="2">
        <v>28890</v>
      </c>
      <c r="E974" s="2">
        <v>1.09749043162674</v>
      </c>
      <c r="F974" s="2">
        <v>11.4998771761611</v>
      </c>
      <c r="G974" s="2">
        <v>2.1276258548142999</v>
      </c>
      <c r="H974" s="2">
        <v>2825400000</v>
      </c>
    </row>
    <row r="975" spans="1:8" x14ac:dyDescent="0.35">
      <c r="A975" t="s">
        <v>651</v>
      </c>
      <c r="B975" s="4">
        <v>2011</v>
      </c>
      <c r="C975" s="2">
        <v>0.61338415843499705</v>
      </c>
      <c r="D975" s="2">
        <v>29300</v>
      </c>
      <c r="E975" s="2">
        <v>1.09230471329484</v>
      </c>
      <c r="F975" s="2">
        <v>12.045141974787599</v>
      </c>
      <c r="G975" s="2">
        <v>2.1915604565833702</v>
      </c>
      <c r="H975" s="2">
        <v>3039600000</v>
      </c>
    </row>
    <row r="976" spans="1:8" x14ac:dyDescent="0.35">
      <c r="A976" t="s">
        <v>651</v>
      </c>
      <c r="B976" s="4">
        <v>2012</v>
      </c>
      <c r="C976" s="2">
        <v>3.0868791768835</v>
      </c>
      <c r="D976" s="2">
        <v>29890</v>
      </c>
      <c r="E976" s="2">
        <v>1.0727111608600299</v>
      </c>
      <c r="F976" s="2">
        <v>13.0339070006063</v>
      </c>
      <c r="G976" s="2">
        <v>2.94575812695303</v>
      </c>
      <c r="H976" s="2">
        <v>3360000000</v>
      </c>
    </row>
    <row r="977" spans="1:8" x14ac:dyDescent="0.35">
      <c r="A977" t="s">
        <v>651</v>
      </c>
      <c r="B977" s="4">
        <v>2013</v>
      </c>
      <c r="C977" s="2">
        <v>-2.8632939446967098</v>
      </c>
      <c r="D977" s="2">
        <v>29380</v>
      </c>
      <c r="E977" s="2">
        <v>0.920210550232893</v>
      </c>
      <c r="F977" s="2">
        <v>12.832771613587299</v>
      </c>
      <c r="G977" s="2">
        <v>2.5835952588328901</v>
      </c>
      <c r="H977" s="2">
        <v>3062500000</v>
      </c>
    </row>
    <row r="978" spans="1:8" x14ac:dyDescent="0.35">
      <c r="A978" t="s">
        <v>651</v>
      </c>
      <c r="B978" s="4">
        <v>2014</v>
      </c>
      <c r="C978" s="2">
        <v>1.8473029396287199</v>
      </c>
      <c r="D978" s="2">
        <v>30520</v>
      </c>
      <c r="E978" s="2">
        <v>0.83571192097422198</v>
      </c>
      <c r="F978" s="2">
        <v>13.140540975832399</v>
      </c>
      <c r="G978" s="2">
        <v>2.6413507395245199</v>
      </c>
      <c r="H978" s="2">
        <v>3505500000</v>
      </c>
    </row>
    <row r="979" spans="1:8" x14ac:dyDescent="0.35">
      <c r="A979" t="s">
        <v>651</v>
      </c>
      <c r="B979" s="4">
        <v>2015</v>
      </c>
      <c r="C979" s="2">
        <v>0.99680084631899002</v>
      </c>
      <c r="D979" s="2">
        <v>31170</v>
      </c>
      <c r="E979" s="2">
        <v>0.81352902991932197</v>
      </c>
      <c r="F979" s="2">
        <v>11.0277442905437</v>
      </c>
      <c r="G979" s="2">
        <v>2.42625549026716</v>
      </c>
      <c r="H979" s="2">
        <v>2915900000</v>
      </c>
    </row>
    <row r="980" spans="1:8" x14ac:dyDescent="0.35">
      <c r="A980" t="s">
        <v>651</v>
      </c>
      <c r="B980" s="4">
        <v>2016</v>
      </c>
      <c r="C980" s="2">
        <v>-0.857664318755752</v>
      </c>
      <c r="D980" s="2">
        <v>31140</v>
      </c>
      <c r="E980" s="2">
        <v>0.88046913288155104</v>
      </c>
      <c r="F980" s="2">
        <v>12.032514829398499</v>
      </c>
      <c r="G980" s="2">
        <v>3.02080340695926</v>
      </c>
      <c r="H980" s="2">
        <v>3091100000</v>
      </c>
    </row>
    <row r="981" spans="1:8" x14ac:dyDescent="0.35">
      <c r="A981" t="s">
        <v>651</v>
      </c>
      <c r="B981" s="4">
        <v>2017</v>
      </c>
      <c r="C981" s="2">
        <v>3.0501573478923398</v>
      </c>
      <c r="D981" s="2">
        <v>33350</v>
      </c>
      <c r="E981" s="2">
        <v>0.77604065514339304</v>
      </c>
      <c r="F981" s="2">
        <v>13.127953647957501</v>
      </c>
      <c r="G981" s="2">
        <v>2.7294944002071602</v>
      </c>
      <c r="H981" s="2">
        <v>3428000000</v>
      </c>
    </row>
    <row r="982" spans="1:8" x14ac:dyDescent="0.35">
      <c r="A982" t="s">
        <v>651</v>
      </c>
      <c r="B982" s="4">
        <v>2018</v>
      </c>
      <c r="C982" s="2">
        <v>1.8310077944387999</v>
      </c>
      <c r="D982" s="2">
        <v>33430</v>
      </c>
      <c r="E982" s="2">
        <v>0.68125872152275802</v>
      </c>
      <c r="F982" s="2">
        <v>12.216403518399501</v>
      </c>
      <c r="G982" s="2">
        <v>2.0453440787720099</v>
      </c>
      <c r="H982" s="2">
        <v>3366700000</v>
      </c>
    </row>
    <row r="983" spans="1:8" x14ac:dyDescent="0.35">
      <c r="A983" t="s">
        <v>651</v>
      </c>
      <c r="B983" s="4">
        <v>2019</v>
      </c>
      <c r="C983" s="2">
        <v>1.89616370306027</v>
      </c>
      <c r="D983" s="2">
        <v>34970</v>
      </c>
      <c r="E983" s="2">
        <v>0.53968831483839697</v>
      </c>
      <c r="F983" s="2">
        <v>12.077800012127801</v>
      </c>
      <c r="G983" s="2">
        <v>1.1400157661754899</v>
      </c>
      <c r="H983" s="2">
        <v>3479500000</v>
      </c>
    </row>
    <row r="984" spans="1:8" x14ac:dyDescent="0.35">
      <c r="A984" t="s">
        <v>651</v>
      </c>
      <c r="B984" s="4">
        <v>2020</v>
      </c>
      <c r="C984" s="2">
        <v>-23.822607589875801</v>
      </c>
      <c r="D984" s="2">
        <v>26850</v>
      </c>
      <c r="E984" s="2">
        <v>0.83200164956956502</v>
      </c>
      <c r="F984" s="2">
        <v>12.0294860559823</v>
      </c>
      <c r="G984" s="2">
        <v>1.3918243208412799</v>
      </c>
      <c r="H984" s="2">
        <v>2378200000</v>
      </c>
    </row>
    <row r="985" spans="1:8" x14ac:dyDescent="0.35">
      <c r="A985" t="s">
        <v>651</v>
      </c>
      <c r="B985" s="4">
        <v>2021</v>
      </c>
      <c r="C985" s="2">
        <v>13.7197349437703</v>
      </c>
      <c r="D985" s="2">
        <v>31010</v>
      </c>
      <c r="E985" s="2">
        <v>0.48980247310101199</v>
      </c>
      <c r="F985" s="2">
        <v>11.292222043787801</v>
      </c>
      <c r="G985" s="2">
        <v>1.6862052352657799</v>
      </c>
      <c r="H985" s="2">
        <v>2889500000</v>
      </c>
    </row>
    <row r="986" spans="1:8" x14ac:dyDescent="0.35">
      <c r="A986" t="s">
        <v>122</v>
      </c>
      <c r="B986" s="4">
        <v>1990</v>
      </c>
      <c r="C986" s="2">
        <v>4.4379971764263901</v>
      </c>
      <c r="D986" s="2">
        <v>27080</v>
      </c>
      <c r="E986" s="2">
        <v>0.94934607645875302</v>
      </c>
      <c r="F986" s="2">
        <v>45.7345824949698</v>
      </c>
      <c r="G986" s="2">
        <v>16.723094818913498</v>
      </c>
      <c r="H986" s="2">
        <v>694946808.510638</v>
      </c>
    </row>
    <row r="987" spans="1:8" x14ac:dyDescent="0.35">
      <c r="A987" t="s">
        <v>122</v>
      </c>
      <c r="B987" s="4">
        <v>1991</v>
      </c>
      <c r="C987" s="2">
        <v>11.2299987800123</v>
      </c>
      <c r="D987" s="2">
        <v>29780</v>
      </c>
      <c r="E987" s="2">
        <v>0.882139770697701</v>
      </c>
      <c r="F987" s="2">
        <v>39.864377484588303</v>
      </c>
      <c r="G987" s="2">
        <v>15.848533732787899</v>
      </c>
      <c r="H987" s="2">
        <v>1320212765.9574499</v>
      </c>
    </row>
    <row r="988" spans="1:8" x14ac:dyDescent="0.35">
      <c r="A988" t="s">
        <v>122</v>
      </c>
      <c r="B988" s="4">
        <v>1992</v>
      </c>
      <c r="C988" s="2">
        <v>6.6899983666053799</v>
      </c>
      <c r="D988" s="2">
        <v>30330</v>
      </c>
      <c r="E988" s="2">
        <v>0.90989699955217196</v>
      </c>
      <c r="F988" s="2">
        <v>37.2114979847738</v>
      </c>
      <c r="G988" s="2">
        <v>13.9258788625168</v>
      </c>
      <c r="H988" s="2">
        <v>1397606382.9787199</v>
      </c>
    </row>
    <row r="989" spans="1:8" x14ac:dyDescent="0.35">
      <c r="A989" t="s">
        <v>122</v>
      </c>
      <c r="B989" s="4">
        <v>1993</v>
      </c>
      <c r="C989" s="2">
        <v>12.8700066696584</v>
      </c>
      <c r="D989" s="2">
        <v>32390</v>
      </c>
      <c r="E989" s="2">
        <v>0.85137830511941903</v>
      </c>
      <c r="F989" s="2">
        <v>37.944980309926898</v>
      </c>
      <c r="G989" s="2">
        <v>15.3514601339948</v>
      </c>
      <c r="H989" s="2">
        <v>951861702.12766004</v>
      </c>
    </row>
    <row r="990" spans="1:8" x14ac:dyDescent="0.35">
      <c r="A990" t="s">
        <v>122</v>
      </c>
      <c r="B990" s="4">
        <v>1994</v>
      </c>
      <c r="C990" s="2">
        <v>-0.25000148454287802</v>
      </c>
      <c r="D990" s="2">
        <v>31710</v>
      </c>
      <c r="E990" s="2">
        <v>0.86034198622614</v>
      </c>
      <c r="F990" s="2">
        <v>37.424967162273497</v>
      </c>
      <c r="G990" s="2">
        <v>16.0864327846359</v>
      </c>
      <c r="H990" s="2">
        <v>1093085106.3829801</v>
      </c>
    </row>
    <row r="991" spans="1:8" x14ac:dyDescent="0.35">
      <c r="A991" t="s">
        <v>122</v>
      </c>
      <c r="B991" s="4">
        <v>1995</v>
      </c>
      <c r="C991" s="2">
        <v>3.9299915453202101</v>
      </c>
      <c r="D991" s="2">
        <v>33700</v>
      </c>
      <c r="E991" s="2">
        <v>0.86294447862801105</v>
      </c>
      <c r="F991" s="2">
        <v>39.947642081824199</v>
      </c>
      <c r="G991" s="2">
        <v>19.052697056137902</v>
      </c>
      <c r="H991" s="2">
        <v>854521276.59574497</v>
      </c>
    </row>
    <row r="992" spans="1:8" x14ac:dyDescent="0.35">
      <c r="A992" t="s">
        <v>122</v>
      </c>
      <c r="B992" s="4">
        <v>1996</v>
      </c>
      <c r="C992" s="2">
        <v>4.1100061151211396</v>
      </c>
      <c r="D992" s="2">
        <v>34820</v>
      </c>
      <c r="E992" s="9">
        <f>E991-(AVERAGE(E$989:E$991)-AVERAGE(E$1002:E$1004))/10</f>
        <v>0.8046505005590604</v>
      </c>
      <c r="F992" s="9">
        <f t="shared" ref="F992:G1001" si="0">F991-(AVERAGE(F$989:F$991)-AVERAGE(F$1002:F$1004))/10</f>
        <v>40.824022971389056</v>
      </c>
      <c r="G992" s="9">
        <f t="shared" si="0"/>
        <v>18.796685946818254</v>
      </c>
      <c r="H992" s="2">
        <v>878989361.70212805</v>
      </c>
    </row>
    <row r="993" spans="1:8" x14ac:dyDescent="0.35">
      <c r="A993" t="s">
        <v>122</v>
      </c>
      <c r="B993" s="4">
        <v>1997</v>
      </c>
      <c r="C993" s="2">
        <v>3.0929997867320398</v>
      </c>
      <c r="D993" s="2">
        <v>34230</v>
      </c>
      <c r="E993" s="9">
        <f t="shared" ref="E993:E1001" si="1">E992-(AVERAGE(E$989:E$991)-AVERAGE(E$1002:E$1004))/10</f>
        <v>0.74635652249010975</v>
      </c>
      <c r="F993" s="9">
        <f t="shared" si="0"/>
        <v>41.700403860953912</v>
      </c>
      <c r="G993" s="9">
        <f t="shared" si="0"/>
        <v>18.540674837498607</v>
      </c>
      <c r="H993" s="2">
        <v>1107712765.9574499</v>
      </c>
    </row>
    <row r="994" spans="1:8" x14ac:dyDescent="0.35">
      <c r="A994" t="s">
        <v>122</v>
      </c>
      <c r="B994" s="4">
        <v>1998</v>
      </c>
      <c r="C994" s="2">
        <v>4.7900027885549896</v>
      </c>
      <c r="D994" s="2">
        <v>35600</v>
      </c>
      <c r="E994" s="9">
        <f t="shared" si="1"/>
        <v>0.68806254442115911</v>
      </c>
      <c r="F994" s="9">
        <f t="shared" si="0"/>
        <v>42.576784750518769</v>
      </c>
      <c r="G994" s="9">
        <f t="shared" si="0"/>
        <v>18.284663728178959</v>
      </c>
      <c r="H994" s="2">
        <v>1324734042.55319</v>
      </c>
    </row>
    <row r="995" spans="1:8" x14ac:dyDescent="0.35">
      <c r="A995" t="s">
        <v>122</v>
      </c>
      <c r="B995" s="4">
        <v>1999</v>
      </c>
      <c r="C995" s="2">
        <v>4.2999989603775797</v>
      </c>
      <c r="D995" s="2">
        <v>36040</v>
      </c>
      <c r="E995" s="9">
        <f t="shared" si="1"/>
        <v>0.62976856635220846</v>
      </c>
      <c r="F995" s="9">
        <f t="shared" si="0"/>
        <v>43.453165640083625</v>
      </c>
      <c r="G995" s="9">
        <f t="shared" si="0"/>
        <v>18.028652618859311</v>
      </c>
      <c r="H995" s="2">
        <v>523404255.31914902</v>
      </c>
    </row>
    <row r="996" spans="1:8" x14ac:dyDescent="0.35">
      <c r="A996" t="s">
        <v>122</v>
      </c>
      <c r="B996" s="4">
        <v>2000</v>
      </c>
      <c r="C996" s="2">
        <v>5.3000700560088303</v>
      </c>
      <c r="D996" s="2">
        <v>38390</v>
      </c>
      <c r="E996" s="9">
        <f t="shared" si="1"/>
        <v>0.57147458828325781</v>
      </c>
      <c r="F996" s="9">
        <f t="shared" si="0"/>
        <v>44.329546529648482</v>
      </c>
      <c r="G996" s="9">
        <f t="shared" si="0"/>
        <v>17.772641509539664</v>
      </c>
      <c r="H996" s="2">
        <v>1502180851.0638299</v>
      </c>
    </row>
    <row r="997" spans="1:8" x14ac:dyDescent="0.35">
      <c r="A997" t="s">
        <v>122</v>
      </c>
      <c r="B997" s="4">
        <v>2001</v>
      </c>
      <c r="C997" s="2">
        <v>2.4909481082984701</v>
      </c>
      <c r="D997" s="2">
        <v>38750</v>
      </c>
      <c r="E997" s="9">
        <f t="shared" si="1"/>
        <v>0.51318061021430716</v>
      </c>
      <c r="F997" s="9">
        <f t="shared" si="0"/>
        <v>45.205927419213339</v>
      </c>
      <c r="G997" s="9">
        <f t="shared" si="0"/>
        <v>17.516630400220016</v>
      </c>
      <c r="H997" s="2">
        <v>1410106382.9787199</v>
      </c>
    </row>
    <row r="998" spans="1:8" x14ac:dyDescent="0.35">
      <c r="A998" t="s">
        <v>122</v>
      </c>
      <c r="B998" s="4">
        <v>2002</v>
      </c>
      <c r="C998" s="2">
        <v>3.3485506679412</v>
      </c>
      <c r="D998" s="2">
        <v>38910</v>
      </c>
      <c r="E998" s="9">
        <f t="shared" si="1"/>
        <v>0.45488663214535652</v>
      </c>
      <c r="F998" s="9">
        <f t="shared" si="0"/>
        <v>46.082308308778195</v>
      </c>
      <c r="G998" s="9">
        <f t="shared" si="0"/>
        <v>17.260619290900369</v>
      </c>
      <c r="H998" s="2">
        <v>2239867021.2765999</v>
      </c>
    </row>
    <row r="999" spans="1:8" x14ac:dyDescent="0.35">
      <c r="A999" t="s">
        <v>122</v>
      </c>
      <c r="B999" s="4">
        <v>2003</v>
      </c>
      <c r="C999" s="2">
        <v>6.2964419786936796</v>
      </c>
      <c r="D999" s="2">
        <v>40990</v>
      </c>
      <c r="E999" s="9">
        <f t="shared" si="1"/>
        <v>0.39659265407640587</v>
      </c>
      <c r="F999" s="9">
        <f t="shared" si="0"/>
        <v>46.958689198343052</v>
      </c>
      <c r="G999" s="9">
        <f t="shared" si="0"/>
        <v>17.004608181580721</v>
      </c>
      <c r="H999" s="2">
        <v>2628696808.5106401</v>
      </c>
    </row>
    <row r="1000" spans="1:8" x14ac:dyDescent="0.35">
      <c r="A1000" t="s">
        <v>122</v>
      </c>
      <c r="B1000" s="4">
        <v>2004</v>
      </c>
      <c r="C1000" s="2">
        <v>6.9809605942982502</v>
      </c>
      <c r="D1000" s="2">
        <v>42080</v>
      </c>
      <c r="E1000" s="9">
        <f t="shared" si="1"/>
        <v>0.33829867600745522</v>
      </c>
      <c r="F1000" s="9">
        <f t="shared" si="0"/>
        <v>47.835070087907908</v>
      </c>
      <c r="G1000" s="9">
        <f t="shared" si="0"/>
        <v>16.748597072261074</v>
      </c>
      <c r="H1000" s="2">
        <v>2698404255.31915</v>
      </c>
    </row>
    <row r="1001" spans="1:8" x14ac:dyDescent="0.35">
      <c r="A1001" t="s">
        <v>122</v>
      </c>
      <c r="B1001" s="4">
        <v>2005</v>
      </c>
      <c r="C1001" s="2">
        <v>6.7689978710748298</v>
      </c>
      <c r="D1001" s="2">
        <v>43620</v>
      </c>
      <c r="E1001" s="9">
        <f t="shared" si="1"/>
        <v>0.28000469793850458</v>
      </c>
      <c r="F1001" s="9">
        <f t="shared" si="0"/>
        <v>48.711450977472765</v>
      </c>
      <c r="G1001" s="9">
        <f t="shared" si="0"/>
        <v>16.492585962941426</v>
      </c>
      <c r="H1001" s="2">
        <v>4269281914.89362</v>
      </c>
    </row>
    <row r="1002" spans="1:8" x14ac:dyDescent="0.35">
      <c r="A1002" t="s">
        <v>122</v>
      </c>
      <c r="B1002" s="4">
        <v>2006</v>
      </c>
      <c r="C1002" s="2">
        <v>6.4670001219958504</v>
      </c>
      <c r="D1002" s="2">
        <v>44700</v>
      </c>
      <c r="E1002" s="2">
        <v>0.26876350105421398</v>
      </c>
      <c r="F1002" s="2">
        <v>45.2834880040933</v>
      </c>
      <c r="G1002" s="2">
        <v>13.246734954633601</v>
      </c>
      <c r="H1002" s="2">
        <v>5623218085.1063805</v>
      </c>
    </row>
    <row r="1003" spans="1:8" x14ac:dyDescent="0.35">
      <c r="A1003" t="s">
        <v>122</v>
      </c>
      <c r="B1003" s="4">
        <v>2007</v>
      </c>
      <c r="C1003" s="2">
        <v>8.2939604475968292</v>
      </c>
      <c r="D1003" s="2">
        <v>46730</v>
      </c>
      <c r="E1003" s="2">
        <v>0.29227169028013</v>
      </c>
      <c r="F1003" s="2">
        <v>45.917865290656103</v>
      </c>
      <c r="G1003" s="2">
        <v>14.466959101546101</v>
      </c>
      <c r="H1003" s="2">
        <v>7543191489.3617001</v>
      </c>
    </row>
    <row r="1004" spans="1:8" x14ac:dyDescent="0.35">
      <c r="A1004" t="s">
        <v>122</v>
      </c>
      <c r="B1004" s="4">
        <v>2008</v>
      </c>
      <c r="C1004" s="2">
        <v>6.2450107749625801</v>
      </c>
      <c r="D1004" s="2">
        <v>46350</v>
      </c>
      <c r="E1004" s="2">
        <v>0.26481023657070701</v>
      </c>
      <c r="F1004" s="2">
        <v>50.407662946220803</v>
      </c>
      <c r="G1004" s="2">
        <v>15.096562638999499</v>
      </c>
      <c r="H1004" s="2">
        <v>8985478723.4042492</v>
      </c>
    </row>
    <row r="1005" spans="1:8" x14ac:dyDescent="0.35">
      <c r="A1005" t="s">
        <v>122</v>
      </c>
      <c r="B1005" s="4">
        <v>2009</v>
      </c>
      <c r="C1005" s="2">
        <v>2.5398859358505201</v>
      </c>
      <c r="D1005" s="2">
        <v>41820</v>
      </c>
      <c r="E1005" s="2">
        <v>0.33728435656834899</v>
      </c>
      <c r="F1005" s="2">
        <v>43.099700049972299</v>
      </c>
      <c r="G1005" s="2">
        <v>13.9817061788314</v>
      </c>
      <c r="H1005" s="2">
        <v>5997127659.5744696</v>
      </c>
    </row>
    <row r="1006" spans="1:8" x14ac:dyDescent="0.35">
      <c r="A1006" t="s">
        <v>122</v>
      </c>
      <c r="B1006" s="4">
        <v>2010</v>
      </c>
      <c r="C1006" s="2">
        <v>4.3342991728313098</v>
      </c>
      <c r="D1006" s="2">
        <v>43510</v>
      </c>
      <c r="E1006" s="2">
        <v>0.29767722810577801</v>
      </c>
      <c r="F1006" s="2">
        <v>44.975946893885997</v>
      </c>
      <c r="G1006" s="2">
        <v>14.482235040891799</v>
      </c>
      <c r="H1006" s="2">
        <v>7016250000</v>
      </c>
    </row>
    <row r="1007" spans="1:8" x14ac:dyDescent="0.35">
      <c r="A1007" t="s">
        <v>122</v>
      </c>
      <c r="B1007" s="4">
        <v>2011</v>
      </c>
      <c r="C1007" s="2">
        <v>1.9835150115999101</v>
      </c>
      <c r="D1007" s="2">
        <v>43420</v>
      </c>
      <c r="E1007" s="2">
        <v>0.290850277264325</v>
      </c>
      <c r="F1007" s="2">
        <v>49.5171903881701</v>
      </c>
      <c r="G1007" s="2">
        <v>15.0475970425139</v>
      </c>
      <c r="H1007" s="2">
        <v>6446808510.6382999</v>
      </c>
    </row>
    <row r="1008" spans="1:8" x14ac:dyDescent="0.35">
      <c r="A1008" t="s">
        <v>122</v>
      </c>
      <c r="B1008" s="4">
        <v>2012</v>
      </c>
      <c r="C1008" s="2">
        <v>3.7281084304601699</v>
      </c>
      <c r="D1008" s="2">
        <v>52020</v>
      </c>
      <c r="E1008" s="2">
        <v>0.275737043040234</v>
      </c>
      <c r="F1008" s="2">
        <v>47.549071333553599</v>
      </c>
      <c r="G1008" s="2">
        <v>14.8581441893694</v>
      </c>
      <c r="H1008" s="2">
        <v>8654813829.7872295</v>
      </c>
    </row>
    <row r="1009" spans="1:8" x14ac:dyDescent="0.35">
      <c r="A1009" t="s">
        <v>122</v>
      </c>
      <c r="B1009" s="4">
        <v>2013</v>
      </c>
      <c r="C1009" s="2">
        <v>5.4168398101207096</v>
      </c>
      <c r="D1009" s="2">
        <v>51700</v>
      </c>
      <c r="E1009" s="2">
        <v>0.27478904505494101</v>
      </c>
      <c r="F1009" s="2">
        <v>47.945375664904503</v>
      </c>
      <c r="G1009" s="2">
        <v>14.8172759104328</v>
      </c>
      <c r="H1009" s="2">
        <v>8440930851.0638304</v>
      </c>
    </row>
    <row r="1010" spans="1:8" x14ac:dyDescent="0.35">
      <c r="A1010" t="s">
        <v>122</v>
      </c>
      <c r="B1010" s="4">
        <v>2014</v>
      </c>
      <c r="C1010" s="2">
        <v>4.3503908525296904</v>
      </c>
      <c r="D1010" s="2">
        <v>49530</v>
      </c>
      <c r="E1010" s="2">
        <v>0.29990966864163598</v>
      </c>
      <c r="F1010" s="2">
        <v>46.519773327236898</v>
      </c>
      <c r="G1010" s="2">
        <v>14.928093371080299</v>
      </c>
      <c r="H1010" s="2">
        <v>8962765957.4468098</v>
      </c>
    </row>
    <row r="1011" spans="1:8" x14ac:dyDescent="0.35">
      <c r="A1011" t="s">
        <v>122</v>
      </c>
      <c r="B1011" s="4">
        <v>2015</v>
      </c>
      <c r="C1011" s="2">
        <v>2.48537855758804</v>
      </c>
      <c r="D1011" s="2">
        <v>43330</v>
      </c>
      <c r="E1011" s="2">
        <v>0.31623017993942598</v>
      </c>
      <c r="F1011" s="2">
        <v>40.153866710520902</v>
      </c>
      <c r="G1011" s="2">
        <v>17.3849511436363</v>
      </c>
      <c r="H1011" s="2">
        <v>7927473404.2553196</v>
      </c>
    </row>
    <row r="1012" spans="1:8" x14ac:dyDescent="0.35">
      <c r="A1012" t="s">
        <v>122</v>
      </c>
      <c r="B1012" s="4">
        <v>2016</v>
      </c>
      <c r="C1012" s="2">
        <v>3.55812811897778</v>
      </c>
      <c r="D1012" s="2">
        <v>42760</v>
      </c>
      <c r="E1012" s="2">
        <v>0.33216862549348802</v>
      </c>
      <c r="F1012" s="2">
        <v>39.305465601240897</v>
      </c>
      <c r="G1012" s="2">
        <v>18.102860065922201</v>
      </c>
      <c r="H1012" s="2">
        <v>9397765957.4468098</v>
      </c>
    </row>
    <row r="1013" spans="1:8" x14ac:dyDescent="0.35">
      <c r="A1013" t="s">
        <v>122</v>
      </c>
      <c r="B1013" s="4">
        <v>2017</v>
      </c>
      <c r="C1013" s="2">
        <v>4.2909497775633803</v>
      </c>
      <c r="D1013" s="2">
        <v>46190</v>
      </c>
      <c r="E1013" s="2">
        <v>0.29059524041583001</v>
      </c>
      <c r="F1013" s="2">
        <v>41.176805761522999</v>
      </c>
      <c r="G1013" s="2">
        <v>18.505428792920199</v>
      </c>
      <c r="H1013" s="2">
        <v>11686276595.744699</v>
      </c>
    </row>
    <row r="1014" spans="1:8" x14ac:dyDescent="0.35">
      <c r="A1014" t="s">
        <v>122</v>
      </c>
      <c r="B1014" s="4">
        <v>2018</v>
      </c>
      <c r="C1014" s="2">
        <v>2.1111304730487199</v>
      </c>
      <c r="D1014" s="2">
        <v>47360</v>
      </c>
      <c r="E1014" s="2">
        <v>0.28805955217111801</v>
      </c>
      <c r="F1014" s="2">
        <v>42.860558309343297</v>
      </c>
      <c r="G1014" s="2">
        <v>17.619967532398999</v>
      </c>
      <c r="H1014" s="2">
        <v>13330664893.617001</v>
      </c>
    </row>
    <row r="1015" spans="1:8" x14ac:dyDescent="0.35">
      <c r="A1015" t="s">
        <v>122</v>
      </c>
      <c r="B1015" s="4">
        <v>2019</v>
      </c>
      <c r="C1015" s="2">
        <v>2.1669646688237001</v>
      </c>
      <c r="D1015" s="2">
        <v>48830</v>
      </c>
      <c r="E1015" s="2">
        <v>0.28121226773105501</v>
      </c>
      <c r="F1015" s="2">
        <v>42.080329510672897</v>
      </c>
      <c r="G1015" s="2">
        <v>17.621609319879202</v>
      </c>
      <c r="H1015" s="2">
        <v>12615265957.4468</v>
      </c>
    </row>
    <row r="1016" spans="1:8" x14ac:dyDescent="0.35">
      <c r="A1016" t="s">
        <v>122</v>
      </c>
      <c r="B1016" s="4">
        <v>2020</v>
      </c>
      <c r="C1016" s="2">
        <v>-4.9358549794149704</v>
      </c>
      <c r="D1016" s="2">
        <v>46900</v>
      </c>
      <c r="E1016" s="2">
        <v>0.31287419627648999</v>
      </c>
      <c r="F1016" s="2">
        <v>40.253480274299399</v>
      </c>
      <c r="G1016" s="2">
        <v>18.1284749587285</v>
      </c>
      <c r="H1016" s="2">
        <v>12248244680.851101</v>
      </c>
    </row>
    <row r="1017" spans="1:8" x14ac:dyDescent="0.35">
      <c r="A1017" t="s">
        <v>122</v>
      </c>
      <c r="B1017" s="4">
        <v>2021</v>
      </c>
      <c r="C1017" s="2">
        <v>2.2253512422912798</v>
      </c>
      <c r="D1017" s="9"/>
      <c r="E1017" s="2">
        <v>0.28222155362220802</v>
      </c>
      <c r="F1017" s="2">
        <v>44.803402412733703</v>
      </c>
      <c r="G1017" s="2">
        <v>20.115988257865599</v>
      </c>
      <c r="H1017" s="9"/>
    </row>
    <row r="1018" spans="1:8" x14ac:dyDescent="0.35">
      <c r="A1018" t="s">
        <v>124</v>
      </c>
      <c r="B1018" s="4">
        <v>1990</v>
      </c>
      <c r="C1018" s="2">
        <v>5.6222581616070402</v>
      </c>
      <c r="D1018" s="2">
        <v>990</v>
      </c>
      <c r="E1018" s="2">
        <v>30.489833096309798</v>
      </c>
      <c r="F1018" s="2">
        <v>20.145625836133501</v>
      </c>
      <c r="G1018" s="2">
        <v>13.2392185487661</v>
      </c>
      <c r="H1018" s="2">
        <v>5200668451.7866201</v>
      </c>
    </row>
    <row r="1019" spans="1:8" x14ac:dyDescent="0.35">
      <c r="A1019" t="s">
        <v>124</v>
      </c>
      <c r="B1019" s="4">
        <v>1991</v>
      </c>
      <c r="C1019" s="2">
        <v>3.48522781597653</v>
      </c>
      <c r="D1019" s="2">
        <v>1040</v>
      </c>
      <c r="E1019" s="2">
        <v>31.677023235238099</v>
      </c>
      <c r="F1019" s="2">
        <v>21.119504535766701</v>
      </c>
      <c r="G1019" s="2">
        <v>13.9871226949763</v>
      </c>
      <c r="H1019" s="2">
        <v>5230560224.0896397</v>
      </c>
    </row>
    <row r="1020" spans="1:8" x14ac:dyDescent="0.35">
      <c r="A1020" t="s">
        <v>124</v>
      </c>
      <c r="B1020" s="4">
        <v>1992</v>
      </c>
      <c r="C1020" s="2">
        <v>5.4426855496672504</v>
      </c>
      <c r="D1020" s="2">
        <v>1110</v>
      </c>
      <c r="E1020" s="2">
        <v>30.517525236127099</v>
      </c>
      <c r="F1020" s="2">
        <v>21.71789053342</v>
      </c>
      <c r="G1020" s="2">
        <v>14.397463688006299</v>
      </c>
      <c r="H1020" s="2">
        <v>5487230031.8302402</v>
      </c>
    </row>
    <row r="1021" spans="1:8" x14ac:dyDescent="0.35">
      <c r="A1021" t="s">
        <v>124</v>
      </c>
      <c r="B1021" s="4">
        <v>1993</v>
      </c>
      <c r="C1021" s="2">
        <v>4.7115617245399903</v>
      </c>
      <c r="D1021" s="2">
        <v>1170</v>
      </c>
      <c r="E1021" s="2">
        <v>27.321085817311701</v>
      </c>
      <c r="F1021" s="2">
        <v>22.934256051742199</v>
      </c>
      <c r="G1021" s="2">
        <v>15.4125383554188</v>
      </c>
      <c r="H1021" s="2">
        <v>5952339523.8095198</v>
      </c>
    </row>
    <row r="1022" spans="1:8" x14ac:dyDescent="0.35">
      <c r="A1022" t="s">
        <v>124</v>
      </c>
      <c r="B1022" s="4">
        <v>1994</v>
      </c>
      <c r="C1022" s="2">
        <v>3.8901264411681802</v>
      </c>
      <c r="D1022" s="2">
        <v>1220</v>
      </c>
      <c r="E1022" s="2">
        <v>26.725537550815499</v>
      </c>
      <c r="F1022" s="2">
        <v>23.469992427677798</v>
      </c>
      <c r="G1022" s="2">
        <v>15.869454655852101</v>
      </c>
      <c r="H1022" s="2">
        <v>6214296793.0174599</v>
      </c>
    </row>
    <row r="1023" spans="1:8" x14ac:dyDescent="0.35">
      <c r="A1023" t="s">
        <v>124</v>
      </c>
      <c r="B1023" s="4">
        <v>1995</v>
      </c>
      <c r="C1023" s="2">
        <v>5.1212778972433703</v>
      </c>
      <c r="D1023" s="2">
        <v>1280</v>
      </c>
      <c r="E1023" s="2">
        <v>27.3043698025967</v>
      </c>
      <c r="F1023" s="2">
        <v>23.580824452157099</v>
      </c>
      <c r="G1023" s="2">
        <v>15.9000068464472</v>
      </c>
      <c r="H1023" s="2">
        <v>7254002500</v>
      </c>
    </row>
    <row r="1024" spans="1:8" x14ac:dyDescent="0.35">
      <c r="A1024" t="s">
        <v>124</v>
      </c>
      <c r="B1024" s="4">
        <v>1996</v>
      </c>
      <c r="C1024" s="2">
        <v>4.5229192168442296</v>
      </c>
      <c r="D1024" s="2">
        <v>1340</v>
      </c>
      <c r="E1024" s="2">
        <v>23.266208049768998</v>
      </c>
      <c r="F1024" s="2">
        <v>21.6839165728619</v>
      </c>
      <c r="G1024" s="2">
        <v>14.0026451377167</v>
      </c>
      <c r="H1024" s="2">
        <v>9626674816.6259193</v>
      </c>
    </row>
    <row r="1025" spans="1:8" x14ac:dyDescent="0.35">
      <c r="A1025" t="s">
        <v>124</v>
      </c>
      <c r="B1025" s="4">
        <v>1997</v>
      </c>
      <c r="C1025" s="2">
        <v>4.4898964976264999</v>
      </c>
      <c r="D1025" s="2">
        <v>1400</v>
      </c>
      <c r="E1025" s="2">
        <v>23.2461437492233</v>
      </c>
      <c r="F1025" s="2">
        <v>21.8626700944451</v>
      </c>
      <c r="G1025" s="2">
        <v>14.119780663601301</v>
      </c>
      <c r="H1025" s="2">
        <v>10525081967.2131</v>
      </c>
    </row>
    <row r="1026" spans="1:8" x14ac:dyDescent="0.35">
      <c r="A1026" t="s">
        <v>124</v>
      </c>
      <c r="B1026" s="4">
        <v>1998</v>
      </c>
      <c r="C1026" s="2">
        <v>5.1770268731498001</v>
      </c>
      <c r="D1026" s="2">
        <v>1470</v>
      </c>
      <c r="E1026" s="2">
        <v>22.587415761431199</v>
      </c>
      <c r="F1026" s="2">
        <v>22.660742370220898</v>
      </c>
      <c r="G1026" s="2">
        <v>14.8598311637206</v>
      </c>
      <c r="H1026" s="2">
        <v>11057290748.898701</v>
      </c>
    </row>
    <row r="1027" spans="1:8" x14ac:dyDescent="0.35">
      <c r="A1027" t="s">
        <v>124</v>
      </c>
      <c r="B1027" s="4">
        <v>1999</v>
      </c>
      <c r="C1027" s="2">
        <v>4.6701563688211101</v>
      </c>
      <c r="D1027" s="2">
        <v>1530</v>
      </c>
      <c r="E1027" s="2">
        <v>22.658411116190901</v>
      </c>
      <c r="F1027" s="2">
        <v>22.375865536700701</v>
      </c>
      <c r="G1027" s="2">
        <v>14.389095079325701</v>
      </c>
      <c r="H1027" s="2">
        <v>11649376039.933399</v>
      </c>
    </row>
    <row r="1028" spans="1:8" x14ac:dyDescent="0.35">
      <c r="A1028" t="s">
        <v>124</v>
      </c>
      <c r="B1028" s="4">
        <v>2000</v>
      </c>
      <c r="C1028" s="2">
        <v>5.2932947189253197</v>
      </c>
      <c r="D1028" s="2">
        <v>1620</v>
      </c>
      <c r="E1028" s="2">
        <v>22.7181480755923</v>
      </c>
      <c r="F1028" s="2">
        <v>22.2793826819325</v>
      </c>
      <c r="G1028" s="2">
        <v>14.035315753916001</v>
      </c>
      <c r="H1028" s="2">
        <v>12706579208.9048</v>
      </c>
    </row>
    <row r="1029" spans="1:8" x14ac:dyDescent="0.35">
      <c r="A1029" t="s">
        <v>124</v>
      </c>
      <c r="B1029" s="4">
        <v>2001</v>
      </c>
      <c r="C1029" s="2">
        <v>5.0772877752672798</v>
      </c>
      <c r="D1029" s="2">
        <v>1700</v>
      </c>
      <c r="E1029" s="2">
        <v>21.8483405815259</v>
      </c>
      <c r="F1029" s="2">
        <v>22.583811874221301</v>
      </c>
      <c r="G1029" s="2">
        <v>14.1783570229665</v>
      </c>
      <c r="H1029" s="2">
        <v>13052020014.8258</v>
      </c>
    </row>
    <row r="1030" spans="1:8" x14ac:dyDescent="0.35">
      <c r="A1030" t="s">
        <v>124</v>
      </c>
      <c r="B1030" s="4">
        <v>2002</v>
      </c>
      <c r="C1030" s="2">
        <v>3.8331239399322499</v>
      </c>
      <c r="D1030" s="2">
        <v>1780</v>
      </c>
      <c r="E1030" s="2">
        <v>20.584134422636598</v>
      </c>
      <c r="F1030" s="2">
        <v>22.8392543728467</v>
      </c>
      <c r="G1030" s="2">
        <v>14.317437549398599</v>
      </c>
      <c r="H1030" s="2">
        <v>13320616402.577101</v>
      </c>
    </row>
    <row r="1031" spans="1:8" x14ac:dyDescent="0.35">
      <c r="A1031" t="s">
        <v>124</v>
      </c>
      <c r="B1031" s="4">
        <v>2003</v>
      </c>
      <c r="C1031" s="2">
        <v>4.7395673996304497</v>
      </c>
      <c r="D1031" s="2">
        <v>1860</v>
      </c>
      <c r="E1031" s="2">
        <v>19.812718297704201</v>
      </c>
      <c r="F1031" s="2">
        <v>22.4741487860882</v>
      </c>
      <c r="G1031" s="2">
        <v>14.145461560943099</v>
      </c>
      <c r="H1031" s="2">
        <v>14846735751.2953</v>
      </c>
    </row>
    <row r="1032" spans="1:8" x14ac:dyDescent="0.35">
      <c r="A1032" t="s">
        <v>124</v>
      </c>
      <c r="B1032" s="4">
        <v>2004</v>
      </c>
      <c r="C1032" s="2">
        <v>5.2395329102985198</v>
      </c>
      <c r="D1032" s="2">
        <v>1990</v>
      </c>
      <c r="E1032" s="2">
        <v>19.266959566285902</v>
      </c>
      <c r="F1032" s="2">
        <v>22.779720006052798</v>
      </c>
      <c r="G1032" s="2">
        <v>14.44207318664</v>
      </c>
      <c r="H1032" s="2">
        <v>16271819262.7824</v>
      </c>
    </row>
    <row r="1033" spans="1:8" x14ac:dyDescent="0.35">
      <c r="A1033" t="s">
        <v>124</v>
      </c>
      <c r="B1033" s="4">
        <v>2005</v>
      </c>
      <c r="C1033" s="2">
        <v>6.53594494076071</v>
      </c>
      <c r="D1033" s="2">
        <v>2150</v>
      </c>
      <c r="E1033" s="2">
        <v>18.571039545596399</v>
      </c>
      <c r="F1033" s="2">
        <v>23.299844219071101</v>
      </c>
      <c r="G1033" s="2">
        <v>14.743998758061</v>
      </c>
      <c r="H1033" s="2">
        <v>17937414634.146301</v>
      </c>
    </row>
    <row r="1034" spans="1:8" x14ac:dyDescent="0.35">
      <c r="A1034" t="s">
        <v>124</v>
      </c>
      <c r="B1034" s="4">
        <v>2006</v>
      </c>
      <c r="C1034" s="2">
        <v>6.6719049809357101</v>
      </c>
      <c r="D1034" s="2">
        <v>2360</v>
      </c>
      <c r="E1034" s="2">
        <v>18.034016510854201</v>
      </c>
      <c r="F1034" s="2">
        <v>24.0953205119221</v>
      </c>
      <c r="G1034" s="2">
        <v>15.307562179867899</v>
      </c>
      <c r="H1034" s="2">
        <v>18776485912.745701</v>
      </c>
    </row>
    <row r="1035" spans="1:8" x14ac:dyDescent="0.35">
      <c r="A1035" t="s">
        <v>124</v>
      </c>
      <c r="B1035" s="4">
        <v>2007</v>
      </c>
      <c r="C1035" s="2">
        <v>7.0585993573326702</v>
      </c>
      <c r="D1035" s="2">
        <v>2580</v>
      </c>
      <c r="E1035" s="2">
        <v>17.806536782395501</v>
      </c>
      <c r="F1035" s="2">
        <v>24.500541007934299</v>
      </c>
      <c r="G1035" s="2">
        <v>15.934072992400701</v>
      </c>
      <c r="H1035" s="2">
        <v>20841195821.0252</v>
      </c>
    </row>
    <row r="1036" spans="1:8" x14ac:dyDescent="0.35">
      <c r="A1036" t="s">
        <v>124</v>
      </c>
      <c r="B1036" s="4">
        <v>2008</v>
      </c>
      <c r="C1036" s="2">
        <v>6.0137897590338598</v>
      </c>
      <c r="D1036" s="2">
        <v>2790</v>
      </c>
      <c r="E1036" s="2">
        <v>17.595695542199199</v>
      </c>
      <c r="F1036" s="2">
        <v>24.727001303679302</v>
      </c>
      <c r="G1036" s="2">
        <v>16.124366972693</v>
      </c>
      <c r="H1036" s="2">
        <v>24009476211.922501</v>
      </c>
    </row>
    <row r="1037" spans="1:8" x14ac:dyDescent="0.35">
      <c r="A1037" t="s">
        <v>124</v>
      </c>
      <c r="B1037" s="4">
        <v>2009</v>
      </c>
      <c r="C1037" s="2">
        <v>5.0451247936724002</v>
      </c>
      <c r="D1037" s="2">
        <v>2930</v>
      </c>
      <c r="E1037" s="2">
        <v>17.104629051963201</v>
      </c>
      <c r="F1037" s="2">
        <v>25.295572181443099</v>
      </c>
      <c r="G1037" s="2">
        <v>16.480186060483501</v>
      </c>
      <c r="H1037" s="2">
        <v>26855388461.7397</v>
      </c>
    </row>
    <row r="1038" spans="1:8" x14ac:dyDescent="0.35">
      <c r="A1038" t="s">
        <v>124</v>
      </c>
      <c r="B1038" s="4">
        <v>2010</v>
      </c>
      <c r="C1038" s="2">
        <v>5.5717881884980596</v>
      </c>
      <c r="D1038" s="2">
        <v>3100</v>
      </c>
      <c r="E1038" s="2">
        <v>17.001181259291901</v>
      </c>
      <c r="F1038" s="2">
        <v>24.956476726458501</v>
      </c>
      <c r="G1038" s="2">
        <v>16.1212283592006</v>
      </c>
      <c r="H1038" s="2">
        <v>30256903105.229198</v>
      </c>
    </row>
    <row r="1039" spans="1:8" x14ac:dyDescent="0.35">
      <c r="A1039" t="s">
        <v>124</v>
      </c>
      <c r="B1039" s="4">
        <v>2011</v>
      </c>
      <c r="C1039" s="2">
        <v>6.4643791229193104</v>
      </c>
      <c r="D1039" s="2">
        <v>3330</v>
      </c>
      <c r="E1039" s="2">
        <v>16.809986757350298</v>
      </c>
      <c r="F1039" s="2">
        <v>25.045299600755101</v>
      </c>
      <c r="G1039" s="2">
        <v>15.9967342498947</v>
      </c>
      <c r="H1039" s="2">
        <v>35273774915.969398</v>
      </c>
    </row>
    <row r="1040" spans="1:8" x14ac:dyDescent="0.35">
      <c r="A1040" t="s">
        <v>124</v>
      </c>
      <c r="B1040" s="4">
        <v>2012</v>
      </c>
      <c r="C1040" s="2">
        <v>6.5214587805532602</v>
      </c>
      <c r="D1040" s="2">
        <v>3740</v>
      </c>
      <c r="E1040" s="2">
        <v>16.1775631728154</v>
      </c>
      <c r="F1040" s="2">
        <v>25.309959389543</v>
      </c>
      <c r="G1040" s="2">
        <v>15.914220670561701</v>
      </c>
      <c r="H1040" s="2">
        <v>37689448672.387398</v>
      </c>
    </row>
    <row r="1041" spans="1:8" x14ac:dyDescent="0.35">
      <c r="A1041" t="s">
        <v>124</v>
      </c>
      <c r="B1041" s="4">
        <v>2013</v>
      </c>
      <c r="C1041" s="2">
        <v>6.0136056584178004</v>
      </c>
      <c r="D1041" s="2">
        <v>3990</v>
      </c>
      <c r="E1041" s="2">
        <v>15.493277997978399</v>
      </c>
      <c r="F1041" s="2">
        <v>26.307070164309</v>
      </c>
      <c r="G1041" s="2">
        <v>16.4420194734025</v>
      </c>
      <c r="H1041" s="2">
        <v>42581720212.9776</v>
      </c>
    </row>
    <row r="1042" spans="1:8" x14ac:dyDescent="0.35">
      <c r="A1042" t="s">
        <v>124</v>
      </c>
      <c r="B1042" s="4">
        <v>2014</v>
      </c>
      <c r="C1042" s="2">
        <v>6.0610593589202004</v>
      </c>
      <c r="D1042" s="2">
        <v>4220</v>
      </c>
      <c r="E1042" s="2">
        <v>15.351620898634399</v>
      </c>
      <c r="F1042" s="2">
        <v>26.3110467833576</v>
      </c>
      <c r="G1042" s="2">
        <v>16.612707661915699</v>
      </c>
      <c r="H1042" s="2">
        <v>49406990433.669403</v>
      </c>
    </row>
    <row r="1043" spans="1:8" x14ac:dyDescent="0.35">
      <c r="A1043" t="s">
        <v>124</v>
      </c>
      <c r="B1043" s="4">
        <v>2015</v>
      </c>
      <c r="C1043" s="2">
        <v>6.55263987878382</v>
      </c>
      <c r="D1043" s="2">
        <v>4450</v>
      </c>
      <c r="E1043" s="2">
        <v>14.782996436936401</v>
      </c>
      <c r="F1043" s="2">
        <v>26.8313948329541</v>
      </c>
      <c r="G1043" s="2">
        <v>16.788673562508801</v>
      </c>
      <c r="H1043" s="2">
        <v>56351771702.437897</v>
      </c>
    </row>
    <row r="1044" spans="1:8" x14ac:dyDescent="0.35">
      <c r="A1044" t="s">
        <v>124</v>
      </c>
      <c r="B1044" s="4">
        <v>2016</v>
      </c>
      <c r="C1044" s="2">
        <v>7.1134782132536296</v>
      </c>
      <c r="D1044" s="2">
        <v>4770</v>
      </c>
      <c r="E1044" s="2">
        <v>13.4647923176039</v>
      </c>
      <c r="F1044" s="2">
        <v>31.069151383035798</v>
      </c>
      <c r="G1044" s="2">
        <v>20.347948096297898</v>
      </c>
      <c r="H1044" s="2">
        <v>80206815216.877396</v>
      </c>
    </row>
    <row r="1045" spans="1:8" x14ac:dyDescent="0.35">
      <c r="A1045" t="s">
        <v>124</v>
      </c>
      <c r="B1045" s="4">
        <v>2017</v>
      </c>
      <c r="C1045" s="2">
        <v>6.5902499979405702</v>
      </c>
      <c r="D1045" s="2">
        <v>5000</v>
      </c>
      <c r="E1045" s="2">
        <v>12.9572760433733</v>
      </c>
      <c r="F1045" s="2">
        <v>31.248291964160298</v>
      </c>
      <c r="G1045" s="2">
        <v>20.075061506499701</v>
      </c>
      <c r="H1045" s="2">
        <v>90907877625.1483</v>
      </c>
    </row>
    <row r="1046" spans="1:8" x14ac:dyDescent="0.35">
      <c r="A1046" t="s">
        <v>124</v>
      </c>
      <c r="B1046" s="4">
        <v>2018</v>
      </c>
      <c r="C1046" s="2">
        <v>7.3194126301413602</v>
      </c>
      <c r="D1046" s="2">
        <v>5460</v>
      </c>
      <c r="E1046" s="2">
        <v>12.480077185619599</v>
      </c>
      <c r="F1046" s="2">
        <v>31.982813589976601</v>
      </c>
      <c r="G1046" s="2">
        <v>20.802295926631501</v>
      </c>
      <c r="H1046" s="2">
        <v>102271080068.093</v>
      </c>
    </row>
    <row r="1047" spans="1:8" x14ac:dyDescent="0.35">
      <c r="A1047" t="s">
        <v>124</v>
      </c>
      <c r="B1047" s="4">
        <v>2019</v>
      </c>
      <c r="C1047" s="2">
        <v>7.8819151511772203</v>
      </c>
      <c r="D1047" s="2">
        <v>5930</v>
      </c>
      <c r="E1047" s="2">
        <v>11.9753219186585</v>
      </c>
      <c r="F1047" s="2">
        <v>32.852545858466897</v>
      </c>
      <c r="G1047" s="2">
        <v>21.207941726393699</v>
      </c>
      <c r="H1047" s="2">
        <v>113147013181.132</v>
      </c>
    </row>
    <row r="1048" spans="1:8" x14ac:dyDescent="0.35">
      <c r="A1048" t="s">
        <v>124</v>
      </c>
      <c r="B1048" s="4">
        <v>2020</v>
      </c>
      <c r="C1048" s="2">
        <v>3.44802145482763</v>
      </c>
      <c r="D1048" s="2">
        <v>6140</v>
      </c>
      <c r="E1048" s="2">
        <v>11.9996864817656</v>
      </c>
      <c r="F1048" s="2">
        <v>32.9115608902719</v>
      </c>
      <c r="G1048" s="2">
        <v>20.598330941206001</v>
      </c>
      <c r="H1048" s="2">
        <v>117061045520.856</v>
      </c>
    </row>
    <row r="1049" spans="1:8" x14ac:dyDescent="0.35">
      <c r="A1049" t="s">
        <v>124</v>
      </c>
      <c r="B1049" s="4">
        <v>2021</v>
      </c>
      <c r="C1049" s="2">
        <v>6.93867508910159</v>
      </c>
      <c r="D1049" s="2">
        <v>6840</v>
      </c>
      <c r="E1049" s="2">
        <v>11.6328584271282</v>
      </c>
      <c r="F1049" s="2">
        <v>33.316094386900097</v>
      </c>
      <c r="G1049" s="2">
        <v>21.235672987997699</v>
      </c>
      <c r="H1049" s="2">
        <v>129120135084.463</v>
      </c>
    </row>
    <row r="1050" spans="1:8" x14ac:dyDescent="0.35">
      <c r="A1050" t="s">
        <v>126</v>
      </c>
      <c r="B1050" s="4">
        <v>1990</v>
      </c>
      <c r="C1050" s="2">
        <v>-3.3075933075933102</v>
      </c>
      <c r="D1050" s="2">
        <v>9430</v>
      </c>
      <c r="E1050" s="2">
        <v>3.4445268099827002</v>
      </c>
      <c r="F1050" s="2">
        <v>18.7052137385718</v>
      </c>
      <c r="G1050" s="2">
        <v>10.412651346676601</v>
      </c>
      <c r="H1050" s="2">
        <v>300402724.60597599</v>
      </c>
    </row>
    <row r="1051" spans="1:8" x14ac:dyDescent="0.35">
      <c r="A1051" t="s">
        <v>126</v>
      </c>
      <c r="B1051" s="4">
        <v>1991</v>
      </c>
      <c r="C1051" s="2">
        <v>-3.8999068281645202</v>
      </c>
      <c r="D1051" s="2">
        <v>9380</v>
      </c>
      <c r="E1051" s="2">
        <v>3.45718503937008</v>
      </c>
      <c r="F1051" s="2">
        <v>17.394192913385801</v>
      </c>
      <c r="G1051" s="2">
        <v>9.7908464566929094</v>
      </c>
      <c r="H1051" s="2">
        <v>270322676.87565303</v>
      </c>
    </row>
    <row r="1052" spans="1:8" x14ac:dyDescent="0.35">
      <c r="A1052" t="s">
        <v>126</v>
      </c>
      <c r="B1052" s="4">
        <v>1992</v>
      </c>
      <c r="C1052" s="2">
        <v>-5.6925207756232696</v>
      </c>
      <c r="D1052" s="2">
        <v>9060</v>
      </c>
      <c r="E1052" s="2">
        <v>3.4363822176801202</v>
      </c>
      <c r="F1052" s="2">
        <v>15.2503832396525</v>
      </c>
      <c r="G1052" s="2">
        <v>8.8119570771589206</v>
      </c>
      <c r="H1052" s="2">
        <v>137600000</v>
      </c>
    </row>
    <row r="1053" spans="1:8" x14ac:dyDescent="0.35">
      <c r="A1053" t="s">
        <v>126</v>
      </c>
      <c r="B1053" s="4">
        <v>1993</v>
      </c>
      <c r="C1053" s="2">
        <v>0.79306799823761798</v>
      </c>
      <c r="D1053" s="2">
        <v>9280</v>
      </c>
      <c r="E1053" s="2">
        <v>3.2192771084337402</v>
      </c>
      <c r="F1053" s="2">
        <v>14.6120481927711</v>
      </c>
      <c r="G1053" s="2">
        <v>8.3710843373493997</v>
      </c>
      <c r="H1053" s="2">
        <v>197782528.712773</v>
      </c>
    </row>
    <row r="1054" spans="1:8" x14ac:dyDescent="0.35">
      <c r="A1054" t="s">
        <v>126</v>
      </c>
      <c r="B1054" s="4">
        <v>1994</v>
      </c>
      <c r="C1054" s="2">
        <v>2.0107824566516102</v>
      </c>
      <c r="D1054" s="2">
        <v>9620</v>
      </c>
      <c r="E1054" s="2">
        <v>2.44048994684539</v>
      </c>
      <c r="F1054" s="2">
        <v>14.35636699792</v>
      </c>
      <c r="G1054" s="2">
        <v>7.8784377166628099</v>
      </c>
      <c r="H1054" s="2">
        <v>238303584.74618399</v>
      </c>
    </row>
    <row r="1055" spans="1:8" x14ac:dyDescent="0.35">
      <c r="A1055" t="s">
        <v>126</v>
      </c>
      <c r="B1055" s="4">
        <v>1995</v>
      </c>
      <c r="C1055" s="2">
        <v>2.0139980002856799</v>
      </c>
      <c r="D1055" s="2">
        <v>9950</v>
      </c>
      <c r="E1055" s="2">
        <v>3.2025117739403499</v>
      </c>
      <c r="F1055" s="2">
        <v>14.945054945054901</v>
      </c>
      <c r="G1055" s="2">
        <v>7.9883381924198202</v>
      </c>
      <c r="H1055" s="2">
        <v>268184756.12787801</v>
      </c>
    </row>
    <row r="1056" spans="1:8" x14ac:dyDescent="0.35">
      <c r="A1056" t="s">
        <v>126</v>
      </c>
      <c r="B1056" s="4">
        <v>1996</v>
      </c>
      <c r="C1056" s="2">
        <v>3.9764771772612599</v>
      </c>
      <c r="D1056" s="2">
        <v>10480</v>
      </c>
      <c r="E1056" s="2">
        <v>3.3340344972654599</v>
      </c>
      <c r="F1056" s="2">
        <v>14.9179638199411</v>
      </c>
      <c r="G1056" s="2">
        <v>7.8944047118216201</v>
      </c>
      <c r="H1056" s="2">
        <v>286282503.85322899</v>
      </c>
    </row>
    <row r="1057" spans="1:8" x14ac:dyDescent="0.35">
      <c r="A1057" t="s">
        <v>126</v>
      </c>
      <c r="B1057" s="4">
        <v>1997</v>
      </c>
      <c r="C1057" s="2">
        <v>4.7401023431187603</v>
      </c>
      <c r="D1057" s="2">
        <v>11210</v>
      </c>
      <c r="E1057" s="2">
        <v>2.6726368159203999</v>
      </c>
      <c r="F1057" s="2">
        <v>16.041791044776101</v>
      </c>
      <c r="G1057" s="2">
        <v>7.9661691542288597</v>
      </c>
      <c r="H1057" s="2">
        <v>385124049.12245798</v>
      </c>
    </row>
    <row r="1058" spans="1:8" x14ac:dyDescent="0.35">
      <c r="A1058" t="s">
        <v>126</v>
      </c>
      <c r="B1058" s="4">
        <v>1998</v>
      </c>
      <c r="C1058" s="2">
        <v>3.7284649010028201</v>
      </c>
      <c r="D1058" s="2">
        <v>11740</v>
      </c>
      <c r="E1058" s="2">
        <v>1.9943522767384401</v>
      </c>
      <c r="F1058" s="2">
        <v>15.6124249911754</v>
      </c>
      <c r="G1058" s="2">
        <v>7.8962230850688302</v>
      </c>
      <c r="H1058" s="2">
        <v>532889176.15472603</v>
      </c>
    </row>
    <row r="1059" spans="1:8" x14ac:dyDescent="0.35">
      <c r="A1059" t="s">
        <v>126</v>
      </c>
      <c r="B1059" s="4">
        <v>1999</v>
      </c>
      <c r="C1059" s="2">
        <v>0.33465542885473099</v>
      </c>
      <c r="D1059" s="2">
        <v>11860</v>
      </c>
      <c r="E1059" s="2">
        <v>2.3345123799898899</v>
      </c>
      <c r="F1059" s="2">
        <v>15.2939194879569</v>
      </c>
      <c r="G1059" s="2">
        <v>7.6301162203132904</v>
      </c>
      <c r="H1059" s="2">
        <v>575995624.72033</v>
      </c>
    </row>
    <row r="1060" spans="1:8" x14ac:dyDescent="0.35">
      <c r="A1060" t="s">
        <v>126</v>
      </c>
      <c r="B1060" s="4">
        <v>2000</v>
      </c>
      <c r="C1060" s="2">
        <v>4.4471896232242196</v>
      </c>
      <c r="D1060" s="2">
        <v>12620</v>
      </c>
      <c r="E1060" s="2">
        <v>1.99542408890342</v>
      </c>
      <c r="F1060" s="2">
        <v>15.3064226180748</v>
      </c>
      <c r="G1060" s="2">
        <v>7.7430952770060504</v>
      </c>
      <c r="H1060" s="2">
        <v>554000000</v>
      </c>
    </row>
    <row r="1061" spans="1:8" x14ac:dyDescent="0.35">
      <c r="A1061" t="s">
        <v>126</v>
      </c>
      <c r="B1061" s="4">
        <v>2001</v>
      </c>
      <c r="C1061" s="2">
        <v>-2.3654642223536402</v>
      </c>
      <c r="D1061" s="2">
        <v>12500</v>
      </c>
      <c r="E1061" s="2">
        <v>2.1181862825339701</v>
      </c>
      <c r="F1061" s="2">
        <v>14.6914388606973</v>
      </c>
      <c r="G1061" s="2">
        <v>7.7934195449337</v>
      </c>
      <c r="H1061" s="2">
        <v>477300000</v>
      </c>
    </row>
    <row r="1062" spans="1:8" x14ac:dyDescent="0.35">
      <c r="A1062" t="s">
        <v>126</v>
      </c>
      <c r="B1062" s="4">
        <v>2002</v>
      </c>
      <c r="C1062" s="2">
        <v>0.78740157480314099</v>
      </c>
      <c r="D1062" s="2">
        <v>12710</v>
      </c>
      <c r="E1062" s="2">
        <v>1.8895863511991</v>
      </c>
      <c r="F1062" s="2">
        <v>14.4197650088524</v>
      </c>
      <c r="G1062" s="2">
        <v>7.5358120070819297</v>
      </c>
      <c r="H1062" s="2">
        <v>540600000</v>
      </c>
    </row>
    <row r="1063" spans="1:8" x14ac:dyDescent="0.35">
      <c r="A1063" t="s">
        <v>126</v>
      </c>
      <c r="B1063" s="4">
        <v>2003</v>
      </c>
      <c r="C1063" s="2">
        <v>2.1754807692307701</v>
      </c>
      <c r="D1063" s="2">
        <v>13150</v>
      </c>
      <c r="E1063" s="2">
        <v>1.9785013241938001</v>
      </c>
      <c r="F1063" s="2">
        <v>15.7049384639352</v>
      </c>
      <c r="G1063" s="2">
        <v>8.0900451783766893</v>
      </c>
      <c r="H1063" s="2">
        <v>586200000</v>
      </c>
    </row>
    <row r="1064" spans="1:8" x14ac:dyDescent="0.35">
      <c r="A1064" t="s">
        <v>126</v>
      </c>
      <c r="B1064" s="4">
        <v>2004</v>
      </c>
      <c r="C1064" s="2">
        <v>1.4115986354546499</v>
      </c>
      <c r="D1064" s="2">
        <v>13750</v>
      </c>
      <c r="E1064" s="2">
        <v>1.64319930323704</v>
      </c>
      <c r="F1064" s="2">
        <v>15.0878211641748</v>
      </c>
      <c r="G1064" s="2">
        <v>7.7703585426041499</v>
      </c>
      <c r="H1064" s="2">
        <v>662600000</v>
      </c>
    </row>
    <row r="1065" spans="1:8" x14ac:dyDescent="0.35">
      <c r="A1065" t="s">
        <v>126</v>
      </c>
      <c r="B1065" s="4">
        <v>2005</v>
      </c>
      <c r="C1065" s="2">
        <v>3.9554576035262698</v>
      </c>
      <c r="D1065" s="2">
        <v>14510</v>
      </c>
      <c r="E1065" s="2">
        <v>1.5865951040712101</v>
      </c>
      <c r="F1065" s="2">
        <v>14.9456735174761</v>
      </c>
      <c r="G1065" s="2">
        <v>7.0153161408561298</v>
      </c>
      <c r="H1065" s="2">
        <v>722600000</v>
      </c>
    </row>
    <row r="1066" spans="1:8" x14ac:dyDescent="0.35">
      <c r="A1066" t="s">
        <v>126</v>
      </c>
      <c r="B1066" s="4">
        <v>2006</v>
      </c>
      <c r="C1066" s="2">
        <v>6.1127125641597901</v>
      </c>
      <c r="D1066" s="2">
        <v>15560</v>
      </c>
      <c r="E1066" s="2">
        <v>1.4534846500165499</v>
      </c>
      <c r="F1066" s="2">
        <v>16.223070106710001</v>
      </c>
      <c r="G1066" s="2">
        <v>7.7120046071432498</v>
      </c>
      <c r="H1066" s="2">
        <v>897104750</v>
      </c>
    </row>
    <row r="1067" spans="1:8" x14ac:dyDescent="0.35">
      <c r="A1067" t="s">
        <v>126</v>
      </c>
      <c r="B1067" s="4">
        <v>2007</v>
      </c>
      <c r="C1067" s="2">
        <v>2.0776489249067098</v>
      </c>
      <c r="D1067" s="2">
        <v>16610</v>
      </c>
      <c r="E1067" s="2">
        <v>1.3093689014124299</v>
      </c>
      <c r="F1067" s="2">
        <v>14.7293303950553</v>
      </c>
      <c r="G1067" s="2">
        <v>6.8891631740980603</v>
      </c>
      <c r="H1067" s="2">
        <v>886899200</v>
      </c>
    </row>
    <row r="1068" spans="1:8" x14ac:dyDescent="0.35">
      <c r="A1068" t="s">
        <v>126</v>
      </c>
      <c r="B1068" s="4">
        <v>2008</v>
      </c>
      <c r="C1068" s="2">
        <v>0.64009814366397699</v>
      </c>
      <c r="D1068" s="2">
        <v>16770</v>
      </c>
      <c r="E1068" s="2">
        <v>1.18288162964139</v>
      </c>
      <c r="F1068" s="2">
        <v>15.141302838784201</v>
      </c>
      <c r="G1068" s="2">
        <v>7.1725260652460401</v>
      </c>
      <c r="H1068" s="2">
        <v>875483700</v>
      </c>
    </row>
    <row r="1069" spans="1:8" x14ac:dyDescent="0.35">
      <c r="A1069" t="s">
        <v>126</v>
      </c>
      <c r="B1069" s="4">
        <v>2009</v>
      </c>
      <c r="C1069" s="2">
        <v>-5.0177444915030698</v>
      </c>
      <c r="D1069" s="2">
        <v>16110</v>
      </c>
      <c r="E1069" s="2">
        <v>1.41188621885517</v>
      </c>
      <c r="F1069" s="2">
        <v>15.4131845271692</v>
      </c>
      <c r="G1069" s="2">
        <v>7.0213627901988804</v>
      </c>
      <c r="H1069" s="2">
        <v>757038750</v>
      </c>
    </row>
    <row r="1070" spans="1:8" x14ac:dyDescent="0.35">
      <c r="A1070" t="s">
        <v>126</v>
      </c>
      <c r="B1070" s="4">
        <v>2010</v>
      </c>
      <c r="C1070" s="2">
        <v>-2.3651647030834702</v>
      </c>
      <c r="D1070" s="2">
        <v>16160</v>
      </c>
      <c r="E1070" s="2">
        <v>1.29803379007125</v>
      </c>
      <c r="F1070" s="2">
        <v>14.0509950234753</v>
      </c>
      <c r="G1070" s="2">
        <v>5.8279068125647804</v>
      </c>
      <c r="H1070" s="2">
        <v>719367550</v>
      </c>
    </row>
    <row r="1071" spans="1:8" x14ac:dyDescent="0.35">
      <c r="A1071" t="s">
        <v>126</v>
      </c>
      <c r="B1071" s="4">
        <v>2011</v>
      </c>
      <c r="C1071" s="2">
        <v>-0.68777906759454799</v>
      </c>
      <c r="D1071" s="2">
        <v>15670</v>
      </c>
      <c r="E1071" s="2">
        <v>1.2259271044206199</v>
      </c>
      <c r="F1071" s="2">
        <v>14.5125293560966</v>
      </c>
      <c r="G1071" s="2">
        <v>6.1446644007912496</v>
      </c>
      <c r="H1071" s="2">
        <v>794384250</v>
      </c>
    </row>
    <row r="1072" spans="1:8" x14ac:dyDescent="0.35">
      <c r="A1072" t="s">
        <v>126</v>
      </c>
      <c r="B1072" s="4">
        <v>2012</v>
      </c>
      <c r="C1072" s="2">
        <v>-0.432679126746706</v>
      </c>
      <c r="D1072" s="2">
        <v>15140</v>
      </c>
      <c r="E1072" s="2">
        <v>1.3307748905879599</v>
      </c>
      <c r="F1072" s="2">
        <v>14.187340133480999</v>
      </c>
      <c r="G1072" s="2">
        <v>5.66040273347887</v>
      </c>
      <c r="H1072" s="2">
        <v>745924400</v>
      </c>
    </row>
    <row r="1073" spans="1:8" x14ac:dyDescent="0.35">
      <c r="A1073" t="s">
        <v>126</v>
      </c>
      <c r="B1073" s="4">
        <v>2013</v>
      </c>
      <c r="C1073" s="2">
        <v>-1.4474068183778599</v>
      </c>
      <c r="D1073" s="2">
        <v>15090</v>
      </c>
      <c r="E1073" s="2">
        <v>1.42177613277448</v>
      </c>
      <c r="F1073" s="2">
        <v>14.087342765189501</v>
      </c>
      <c r="G1073" s="2">
        <v>5.8634902919308303</v>
      </c>
      <c r="H1073" s="2">
        <v>772805500</v>
      </c>
    </row>
    <row r="1074" spans="1:8" x14ac:dyDescent="0.35">
      <c r="A1074" t="s">
        <v>126</v>
      </c>
      <c r="B1074" s="4">
        <v>2014</v>
      </c>
      <c r="C1074" s="2">
        <v>-8.7262953472674099E-2</v>
      </c>
      <c r="D1074" s="2">
        <v>14920</v>
      </c>
      <c r="E1074" s="2">
        <v>1.3542448180998501</v>
      </c>
      <c r="F1074" s="2">
        <v>13.848004991371599</v>
      </c>
      <c r="G1074" s="2">
        <v>5.5766779537790896</v>
      </c>
      <c r="H1074" s="2">
        <v>776494850</v>
      </c>
    </row>
    <row r="1075" spans="1:8" x14ac:dyDescent="0.35">
      <c r="A1075" t="s">
        <v>126</v>
      </c>
      <c r="B1075" s="4">
        <v>2015</v>
      </c>
      <c r="C1075" s="2">
        <v>2.4726198724812498</v>
      </c>
      <c r="D1075" s="2">
        <v>15230</v>
      </c>
      <c r="E1075" s="2">
        <v>1.3048471823936301</v>
      </c>
      <c r="F1075" s="2">
        <v>13.633695256104801</v>
      </c>
      <c r="G1075" s="2">
        <v>5.4416254759676201</v>
      </c>
      <c r="H1075" s="2">
        <v>797933650</v>
      </c>
    </row>
    <row r="1076" spans="1:8" x14ac:dyDescent="0.35">
      <c r="A1076" t="s">
        <v>126</v>
      </c>
      <c r="B1076" s="4">
        <v>2016</v>
      </c>
      <c r="C1076" s="2">
        <v>2.5330248822413601</v>
      </c>
      <c r="D1076" s="2">
        <v>15620</v>
      </c>
      <c r="E1076" s="2">
        <v>1.2932430070341601</v>
      </c>
      <c r="F1076" s="2">
        <v>12.991401951462301</v>
      </c>
      <c r="G1076" s="2">
        <v>5.3012617344344104</v>
      </c>
      <c r="H1076" s="2">
        <v>791860200</v>
      </c>
    </row>
    <row r="1077" spans="1:8" x14ac:dyDescent="0.35">
      <c r="A1077" t="s">
        <v>126</v>
      </c>
      <c r="B1077" s="4">
        <v>2017</v>
      </c>
      <c r="C1077" s="2">
        <v>0.45629051290450201</v>
      </c>
      <c r="D1077" s="2">
        <v>15470</v>
      </c>
      <c r="E1077" s="2">
        <v>1.2997860983671301</v>
      </c>
      <c r="F1077" s="2">
        <v>12.769018334692401</v>
      </c>
      <c r="G1077" s="2">
        <v>5.1198524229889797</v>
      </c>
      <c r="H1077" s="2">
        <v>778175600</v>
      </c>
    </row>
    <row r="1078" spans="1:8" x14ac:dyDescent="0.35">
      <c r="A1078" t="s">
        <v>126</v>
      </c>
      <c r="B1078" s="4">
        <v>2018</v>
      </c>
      <c r="C1078" s="2">
        <v>-1.0271391001727499</v>
      </c>
      <c r="D1078" s="2">
        <v>15580</v>
      </c>
      <c r="E1078" s="2">
        <v>1.43605911478491</v>
      </c>
      <c r="F1078" s="2">
        <v>12.3350023008335</v>
      </c>
      <c r="G1078" s="2">
        <v>4.8878979296265097</v>
      </c>
      <c r="H1078" s="2">
        <v>727000000</v>
      </c>
    </row>
    <row r="1079" spans="1:8" x14ac:dyDescent="0.35">
      <c r="A1079" t="s">
        <v>126</v>
      </c>
      <c r="B1079" s="4">
        <v>2019</v>
      </c>
      <c r="C1079" s="2">
        <v>-0.13114725349748799</v>
      </c>
      <c r="D1079" s="2">
        <v>15790</v>
      </c>
      <c r="E1079" s="2">
        <v>1.30065267408555</v>
      </c>
      <c r="F1079" s="2">
        <v>11.959430905761399</v>
      </c>
      <c r="G1079" s="2">
        <v>4.6785932290933001</v>
      </c>
      <c r="H1079" s="2">
        <v>771750000</v>
      </c>
    </row>
    <row r="1080" spans="1:8" x14ac:dyDescent="0.35">
      <c r="A1080" t="s">
        <v>126</v>
      </c>
      <c r="B1080" s="4">
        <v>2020</v>
      </c>
      <c r="C1080" s="2">
        <v>-13.311021525823399</v>
      </c>
      <c r="D1080" s="2">
        <v>14350</v>
      </c>
      <c r="E1080" s="2">
        <v>1.4887195513506599</v>
      </c>
      <c r="F1080" s="2">
        <v>12.8151890063787</v>
      </c>
      <c r="G1080" s="2">
        <v>4.8878376642835697</v>
      </c>
      <c r="H1080" s="2">
        <v>849250000</v>
      </c>
    </row>
    <row r="1081" spans="1:8" x14ac:dyDescent="0.35">
      <c r="A1081" t="s">
        <v>126</v>
      </c>
      <c r="B1081" s="4">
        <v>2021</v>
      </c>
      <c r="C1081" s="2">
        <v>-0.189272866293138</v>
      </c>
      <c r="D1081" s="2">
        <v>14810</v>
      </c>
      <c r="E1081" s="2">
        <v>1.48230727940873</v>
      </c>
      <c r="F1081" s="2">
        <v>13.4078615962674</v>
      </c>
      <c r="G1081" s="2">
        <v>5.05698005698006</v>
      </c>
      <c r="H1081" s="2">
        <v>884600000</v>
      </c>
    </row>
    <row r="1082" spans="1:8" x14ac:dyDescent="0.35">
      <c r="A1082" t="s">
        <v>128</v>
      </c>
      <c r="B1082" s="4">
        <v>1992</v>
      </c>
      <c r="C1082" s="2">
        <v>-9.6000013959770705</v>
      </c>
      <c r="D1082" s="2">
        <v>4920</v>
      </c>
      <c r="E1082" s="2">
        <v>22.826086956521699</v>
      </c>
      <c r="F1082" s="2">
        <v>45.652173913043498</v>
      </c>
      <c r="G1082" s="2">
        <v>39.130434782608702</v>
      </c>
      <c r="H1082" s="2">
        <v>5370370370.3703699</v>
      </c>
    </row>
    <row r="1083" spans="1:8" x14ac:dyDescent="0.35">
      <c r="A1083" t="s">
        <v>128</v>
      </c>
      <c r="B1083" s="4">
        <v>1993</v>
      </c>
      <c r="C1083" s="2">
        <v>-7.6000018422108697</v>
      </c>
      <c r="D1083" s="2">
        <v>4650</v>
      </c>
      <c r="E1083" s="2">
        <v>17.157360406091399</v>
      </c>
      <c r="F1083" s="2">
        <v>36.040609137055803</v>
      </c>
      <c r="G1083" s="2">
        <v>28.121827411167502</v>
      </c>
      <c r="H1083" s="2">
        <v>6677685950.4132204</v>
      </c>
    </row>
    <row r="1084" spans="1:8" x14ac:dyDescent="0.35">
      <c r="A1084" t="s">
        <v>128</v>
      </c>
      <c r="B1084" s="4">
        <v>1994</v>
      </c>
      <c r="C1084" s="2">
        <v>-11.7000038975536</v>
      </c>
      <c r="D1084" s="2">
        <v>4190</v>
      </c>
      <c r="E1084" s="2">
        <v>13.589613893104</v>
      </c>
      <c r="F1084" s="2">
        <v>32.591468555049701</v>
      </c>
      <c r="G1084" s="2">
        <v>27.016242342494198</v>
      </c>
      <c r="H1084" s="2">
        <v>4917757636.7908697</v>
      </c>
    </row>
    <row r="1085" spans="1:8" x14ac:dyDescent="0.35">
      <c r="A1085" t="s">
        <v>128</v>
      </c>
      <c r="B1085" s="4">
        <v>1995</v>
      </c>
      <c r="C1085" s="2">
        <v>-10.4000004914994</v>
      </c>
      <c r="D1085" s="2">
        <v>3850</v>
      </c>
      <c r="E1085" s="2">
        <v>15.766496709307001</v>
      </c>
      <c r="F1085" s="2">
        <v>33.382206370517999</v>
      </c>
      <c r="G1085" s="2">
        <v>27.976244409116699</v>
      </c>
      <c r="H1085" s="2">
        <v>3458209607.9920802</v>
      </c>
    </row>
    <row r="1086" spans="1:8" x14ac:dyDescent="0.35">
      <c r="A1086" t="s">
        <v>128</v>
      </c>
      <c r="B1086" s="4">
        <v>1996</v>
      </c>
      <c r="C1086" s="2">
        <v>2.8000046505393401</v>
      </c>
      <c r="D1086" s="2">
        <v>4050</v>
      </c>
      <c r="E1086" s="2">
        <v>15.098598303786</v>
      </c>
      <c r="F1086" s="2">
        <v>34.219840595499299</v>
      </c>
      <c r="G1086" s="2">
        <v>29.558119047743201</v>
      </c>
      <c r="H1086" s="2">
        <v>3470692307.6923099</v>
      </c>
    </row>
    <row r="1087" spans="1:8" x14ac:dyDescent="0.35">
      <c r="A1087" t="s">
        <v>128</v>
      </c>
      <c r="B1087" s="4">
        <v>1997</v>
      </c>
      <c r="C1087" s="2">
        <v>11.400005405354801</v>
      </c>
      <c r="D1087" s="2">
        <v>4590</v>
      </c>
      <c r="E1087" s="2">
        <v>13.4179320121037</v>
      </c>
      <c r="F1087" s="2">
        <v>35.926178338740002</v>
      </c>
      <c r="G1087" s="2">
        <v>30.399367554453001</v>
      </c>
      <c r="H1087" s="2">
        <v>3791634570.9443798</v>
      </c>
    </row>
    <row r="1088" spans="1:8" x14ac:dyDescent="0.35">
      <c r="A1088" t="s">
        <v>128</v>
      </c>
      <c r="B1088" s="4">
        <v>1998</v>
      </c>
      <c r="C1088" s="2">
        <v>8.3999914203199104</v>
      </c>
      <c r="D1088" s="2">
        <v>5060</v>
      </c>
      <c r="E1088" s="2">
        <v>12.061763612618799</v>
      </c>
      <c r="F1088" s="2">
        <v>35.305008395510399</v>
      </c>
      <c r="G1088" s="2">
        <v>29.477000289107501</v>
      </c>
      <c r="H1088" s="2">
        <v>4066098681.9285498</v>
      </c>
    </row>
    <row r="1089" spans="1:8" x14ac:dyDescent="0.35">
      <c r="A1089" t="s">
        <v>128</v>
      </c>
      <c r="B1089" s="4">
        <v>1999</v>
      </c>
      <c r="C1089" s="2">
        <v>3.3999991632296398</v>
      </c>
      <c r="D1089" s="2">
        <v>5340</v>
      </c>
      <c r="E1089" s="2">
        <v>12.7005575559539</v>
      </c>
      <c r="F1089" s="2">
        <v>34.003742154825503</v>
      </c>
      <c r="G1089" s="2">
        <v>28.196396374961001</v>
      </c>
      <c r="H1089" s="2">
        <v>2877642953.12782</v>
      </c>
    </row>
    <row r="1090" spans="1:8" x14ac:dyDescent="0.35">
      <c r="A1090" t="s">
        <v>128</v>
      </c>
      <c r="B1090" s="4">
        <v>2000</v>
      </c>
      <c r="C1090" s="2">
        <v>5.8000034400745504</v>
      </c>
      <c r="D1090" s="2">
        <v>5780</v>
      </c>
      <c r="E1090" s="2">
        <v>12.0968271694147</v>
      </c>
      <c r="F1090" s="2">
        <v>33.4789463312094</v>
      </c>
      <c r="G1090" s="2">
        <v>27.043508725831501</v>
      </c>
      <c r="H1090" s="2">
        <v>3234992623.9238701</v>
      </c>
    </row>
    <row r="1091" spans="1:8" x14ac:dyDescent="0.35">
      <c r="A1091" t="s">
        <v>128</v>
      </c>
      <c r="B1091" s="4">
        <v>2001</v>
      </c>
      <c r="C1091" s="2">
        <v>4.7253059938750797</v>
      </c>
      <c r="D1091" s="2">
        <v>6220</v>
      </c>
      <c r="E1091" s="2">
        <v>10.350429739361299</v>
      </c>
      <c r="F1091" s="2">
        <v>32.463955465492703</v>
      </c>
      <c r="G1091" s="2">
        <v>26.599585400507799</v>
      </c>
      <c r="H1091" s="2">
        <v>2935611510.7913699</v>
      </c>
    </row>
    <row r="1092" spans="1:8" x14ac:dyDescent="0.35">
      <c r="A1092" t="s">
        <v>128</v>
      </c>
      <c r="B1092" s="4">
        <v>2002</v>
      </c>
      <c r="C1092" s="2">
        <v>5.0452674800218498</v>
      </c>
      <c r="D1092" s="2">
        <v>6690</v>
      </c>
      <c r="E1092" s="2">
        <v>10.1284322239778</v>
      </c>
      <c r="F1092" s="2">
        <v>31.8153820256099</v>
      </c>
      <c r="G1092" s="2">
        <v>25.968406514578199</v>
      </c>
      <c r="H1092" s="2">
        <v>3236544946.9570098</v>
      </c>
    </row>
    <row r="1093" spans="1:8" x14ac:dyDescent="0.35">
      <c r="A1093" t="s">
        <v>128</v>
      </c>
      <c r="B1093" s="4">
        <v>2003</v>
      </c>
      <c r="C1093" s="2">
        <v>7.0431925587469202</v>
      </c>
      <c r="D1093" s="2">
        <v>7380</v>
      </c>
      <c r="E1093" s="2">
        <v>8.6356277075219907</v>
      </c>
      <c r="F1093" s="2">
        <v>32.741051503084897</v>
      </c>
      <c r="G1093" s="2">
        <v>26.653502822386599</v>
      </c>
      <c r="H1093" s="2">
        <v>4448805460.7508497</v>
      </c>
    </row>
    <row r="1094" spans="1:8" x14ac:dyDescent="0.35">
      <c r="A1094" t="s">
        <v>128</v>
      </c>
      <c r="B1094" s="4">
        <v>2004</v>
      </c>
      <c r="C1094" s="2">
        <v>11.449743105396101</v>
      </c>
      <c r="D1094" s="2">
        <v>8490</v>
      </c>
      <c r="E1094" s="2">
        <v>8.8502514412363595</v>
      </c>
      <c r="F1094" s="2">
        <v>35.018943106669497</v>
      </c>
      <c r="G1094" s="2">
        <v>28.550282246288401</v>
      </c>
      <c r="H1094" s="2">
        <v>6634861111.1111097</v>
      </c>
    </row>
    <row r="1095" spans="1:8" x14ac:dyDescent="0.35">
      <c r="A1095" t="s">
        <v>128</v>
      </c>
      <c r="B1095" s="4">
        <v>2005</v>
      </c>
      <c r="C1095" s="2">
        <v>9.4000015235768792</v>
      </c>
      <c r="D1095" s="2">
        <v>9660</v>
      </c>
      <c r="E1095" s="2">
        <v>8.5185908085653104</v>
      </c>
      <c r="F1095" s="2">
        <v>37.8387848851416</v>
      </c>
      <c r="G1095" s="2">
        <v>25.342146799227301</v>
      </c>
      <c r="H1095" s="2">
        <v>8597214484.6796608</v>
      </c>
    </row>
    <row r="1096" spans="1:8" x14ac:dyDescent="0.35">
      <c r="A1096" t="s">
        <v>128</v>
      </c>
      <c r="B1096" s="4">
        <v>2006</v>
      </c>
      <c r="C1096" s="2">
        <v>9.9999948124737195</v>
      </c>
      <c r="D1096" s="2">
        <v>10970</v>
      </c>
      <c r="E1096" s="2">
        <v>8.5787275915576497</v>
      </c>
      <c r="F1096" s="2">
        <v>37.207034453177201</v>
      </c>
      <c r="G1096" s="2">
        <v>24.999810766144801</v>
      </c>
      <c r="H1096" s="2">
        <v>11893426573.4266</v>
      </c>
    </row>
    <row r="1097" spans="1:8" x14ac:dyDescent="0.35">
      <c r="A1097" t="s">
        <v>128</v>
      </c>
      <c r="B1097" s="4">
        <v>2007</v>
      </c>
      <c r="C1097" s="2">
        <v>8.6000065362481006</v>
      </c>
      <c r="D1097" s="2">
        <v>12220</v>
      </c>
      <c r="E1097" s="2">
        <v>8.3031699588227497</v>
      </c>
      <c r="F1097" s="2">
        <v>37.047279224167497</v>
      </c>
      <c r="G1097" s="2">
        <v>24.906936941480101</v>
      </c>
      <c r="H1097" s="2">
        <v>15435927306.617001</v>
      </c>
    </row>
    <row r="1098" spans="1:8" x14ac:dyDescent="0.35">
      <c r="A1098" t="s">
        <v>128</v>
      </c>
      <c r="B1098" s="4">
        <v>2008</v>
      </c>
      <c r="C1098" s="2">
        <v>10.1999994395436</v>
      </c>
      <c r="D1098" s="2">
        <v>13720</v>
      </c>
      <c r="E1098" s="2">
        <v>8.6662536944066897</v>
      </c>
      <c r="F1098" s="2">
        <v>38.8242464026726</v>
      </c>
      <c r="G1098" s="2">
        <v>26.184367459018699</v>
      </c>
      <c r="H1098" s="2">
        <v>22872378277.153599</v>
      </c>
    </row>
    <row r="1099" spans="1:8" x14ac:dyDescent="0.35">
      <c r="A1099" t="s">
        <v>128</v>
      </c>
      <c r="B1099" s="4">
        <v>2009</v>
      </c>
      <c r="C1099" s="2">
        <v>0.19999531001447199</v>
      </c>
      <c r="D1099" s="2">
        <v>13740</v>
      </c>
      <c r="E1099" s="2">
        <v>8.1313915771057097</v>
      </c>
      <c r="F1099" s="2">
        <v>36.117622964952801</v>
      </c>
      <c r="G1099" s="2">
        <v>22.457391831871501</v>
      </c>
      <c r="H1099" s="2">
        <v>18754242749.731499</v>
      </c>
    </row>
    <row r="1100" spans="1:8" x14ac:dyDescent="0.35">
      <c r="A1100" t="s">
        <v>128</v>
      </c>
      <c r="B1100" s="4">
        <v>2010</v>
      </c>
      <c r="C1100" s="2">
        <v>7.7982668226973102</v>
      </c>
      <c r="D1100" s="2">
        <v>15050</v>
      </c>
      <c r="E1100" s="2">
        <v>8.8915195892665793</v>
      </c>
      <c r="F1100" s="2">
        <v>35.393023116660402</v>
      </c>
      <c r="G1100" s="2">
        <v>22.510087067317901</v>
      </c>
      <c r="H1100" s="2">
        <v>23264585431.352798</v>
      </c>
    </row>
    <row r="1101" spans="1:8" x14ac:dyDescent="0.35">
      <c r="A1101" t="s">
        <v>128</v>
      </c>
      <c r="B1101" s="4">
        <v>2011</v>
      </c>
      <c r="C1101" s="2">
        <v>5.3787074498101504</v>
      </c>
      <c r="D1101" s="2">
        <v>16380</v>
      </c>
      <c r="E1101" s="2">
        <v>8.0017575550456499</v>
      </c>
      <c r="F1101" s="2">
        <v>36.0887890771209</v>
      </c>
      <c r="G1101" s="2">
        <v>26.422236326059</v>
      </c>
      <c r="H1101" s="2">
        <v>22984763819.095501</v>
      </c>
    </row>
    <row r="1102" spans="1:8" x14ac:dyDescent="0.35">
      <c r="A1102" t="s">
        <v>128</v>
      </c>
      <c r="B1102" s="4">
        <v>2012</v>
      </c>
      <c r="C1102" s="2">
        <v>1.68713553642841</v>
      </c>
      <c r="D1102" s="2">
        <v>17700</v>
      </c>
      <c r="E1102" s="2">
        <v>8.1310522487718107</v>
      </c>
      <c r="F1102" s="2">
        <v>36.282859890868899</v>
      </c>
      <c r="G1102" s="2">
        <v>24.783027982893898</v>
      </c>
      <c r="H1102" s="2">
        <v>23051709247.930901</v>
      </c>
    </row>
    <row r="1103" spans="1:8" x14ac:dyDescent="0.35">
      <c r="A1103" t="s">
        <v>128</v>
      </c>
      <c r="B1103" s="4">
        <v>2013</v>
      </c>
      <c r="C1103" s="2">
        <v>1.0034708408564501</v>
      </c>
      <c r="D1103" s="2">
        <v>18330</v>
      </c>
      <c r="E1103" s="2">
        <v>6.8091222676398901</v>
      </c>
      <c r="F1103" s="2">
        <v>35.903851042622598</v>
      </c>
      <c r="G1103" s="2">
        <v>21.995755108369998</v>
      </c>
      <c r="H1103" s="2">
        <v>29303367117.1171</v>
      </c>
    </row>
    <row r="1104" spans="1:8" x14ac:dyDescent="0.35">
      <c r="A1104" t="s">
        <v>128</v>
      </c>
      <c r="B1104" s="4">
        <v>2014</v>
      </c>
      <c r="C1104" s="2">
        <v>1.72638485417002</v>
      </c>
      <c r="D1104" s="2">
        <v>18440</v>
      </c>
      <c r="E1104" s="2">
        <v>7.3029949266107801</v>
      </c>
      <c r="F1104" s="2">
        <v>35.3791986450113</v>
      </c>
      <c r="G1104" s="2">
        <v>21.087557631137599</v>
      </c>
      <c r="H1104" s="2">
        <v>27459555946.791901</v>
      </c>
    </row>
    <row r="1105" spans="1:8" x14ac:dyDescent="0.35">
      <c r="A1105" t="s">
        <v>128</v>
      </c>
      <c r="B1105" s="4">
        <v>2015</v>
      </c>
      <c r="C1105" s="2">
        <v>-3.8295705582837898</v>
      </c>
      <c r="D1105" s="2">
        <v>17330</v>
      </c>
      <c r="E1105" s="2">
        <v>6.2832965612984797</v>
      </c>
      <c r="F1105" s="2">
        <v>32.692428112126997</v>
      </c>
      <c r="G1105" s="2">
        <v>20.644354603796799</v>
      </c>
      <c r="H1105" s="2">
        <v>16391460504.8349</v>
      </c>
    </row>
    <row r="1106" spans="1:8" x14ac:dyDescent="0.35">
      <c r="A1106" t="s">
        <v>128</v>
      </c>
      <c r="B1106" s="4">
        <v>2016</v>
      </c>
      <c r="C1106" s="2">
        <v>-2.5264464355236398</v>
      </c>
      <c r="D1106" s="2">
        <v>16950</v>
      </c>
      <c r="E1106" s="2">
        <v>6.8952806243351699</v>
      </c>
      <c r="F1106" s="2">
        <v>30.958409251282301</v>
      </c>
      <c r="G1106" s="2">
        <v>20.1521869635278</v>
      </c>
      <c r="H1106" s="2">
        <v>12635806192.1994</v>
      </c>
    </row>
    <row r="1107" spans="1:8" x14ac:dyDescent="0.35">
      <c r="A1107" t="s">
        <v>128</v>
      </c>
      <c r="B1107" s="4">
        <v>2017</v>
      </c>
      <c r="C1107" s="2">
        <v>2.5321835002303499</v>
      </c>
      <c r="D1107" s="2">
        <v>17670</v>
      </c>
      <c r="E1107" s="2">
        <v>7.5658025384829202</v>
      </c>
      <c r="F1107" s="2">
        <v>31.554485088162298</v>
      </c>
      <c r="G1107" s="2">
        <v>21.629115200069599</v>
      </c>
      <c r="H1107" s="2">
        <v>15340061067.122101</v>
      </c>
    </row>
    <row r="1108" spans="1:8" x14ac:dyDescent="0.35">
      <c r="A1108" t="s">
        <v>128</v>
      </c>
      <c r="B1108" s="4">
        <v>2018</v>
      </c>
      <c r="C1108" s="2">
        <v>3.1491975937496299</v>
      </c>
      <c r="D1108" s="2">
        <v>18730</v>
      </c>
      <c r="E1108" s="2">
        <v>6.5901077259018797</v>
      </c>
      <c r="F1108" s="2">
        <v>31.2656097096379</v>
      </c>
      <c r="G1108" s="2">
        <v>21.257900403614499</v>
      </c>
      <c r="H1108" s="2">
        <v>16856105221.829599</v>
      </c>
    </row>
    <row r="1109" spans="1:8" x14ac:dyDescent="0.35">
      <c r="A1109" t="s">
        <v>128</v>
      </c>
      <c r="B1109" s="4">
        <v>2019</v>
      </c>
      <c r="C1109" s="2">
        <v>1.4000000000000099</v>
      </c>
      <c r="D1109" s="2">
        <v>19510</v>
      </c>
      <c r="E1109" s="2">
        <v>6.7946688279927399</v>
      </c>
      <c r="F1109" s="2">
        <v>31.737128716912999</v>
      </c>
      <c r="G1109" s="2">
        <v>21.6399061545096</v>
      </c>
      <c r="H1109" s="2">
        <v>18775408738.885201</v>
      </c>
    </row>
    <row r="1110" spans="1:8" x14ac:dyDescent="0.35">
      <c r="A1110" t="s">
        <v>128</v>
      </c>
      <c r="B1110" s="4">
        <v>2020</v>
      </c>
      <c r="C1110" s="2">
        <v>-0.699607613645853</v>
      </c>
      <c r="D1110" s="2">
        <v>19420</v>
      </c>
      <c r="E1110" s="2">
        <v>7.0771635241549298</v>
      </c>
      <c r="F1110" s="2">
        <v>30.828674668216198</v>
      </c>
      <c r="G1110" s="2">
        <v>21.486631801818</v>
      </c>
      <c r="H1110" s="2">
        <v>16849483521.8888</v>
      </c>
    </row>
    <row r="1111" spans="1:8" x14ac:dyDescent="0.35">
      <c r="A1111" t="s">
        <v>128</v>
      </c>
      <c r="B1111" s="4">
        <v>2021</v>
      </c>
      <c r="C1111" s="2">
        <v>2.29987941172813</v>
      </c>
      <c r="D1111" s="2">
        <v>20860</v>
      </c>
      <c r="E1111" s="2">
        <v>6.8038093478022299</v>
      </c>
      <c r="F1111" s="2">
        <v>32.1536444647219</v>
      </c>
      <c r="G1111" s="2">
        <v>22.860707004787699</v>
      </c>
      <c r="H1111" s="2">
        <v>16881868672.942801</v>
      </c>
    </row>
    <row r="1112" spans="1:8" x14ac:dyDescent="0.35">
      <c r="A1112" t="s">
        <v>130</v>
      </c>
      <c r="B1112" s="4">
        <v>1990</v>
      </c>
      <c r="C1112" s="2">
        <v>3.1374023155744499</v>
      </c>
      <c r="D1112" s="2">
        <v>18750</v>
      </c>
      <c r="E1112" s="9"/>
      <c r="F1112" s="9"/>
      <c r="G1112" s="9"/>
      <c r="H1112" s="2">
        <v>49990834138.097504</v>
      </c>
    </row>
    <row r="1113" spans="1:8" x14ac:dyDescent="0.35">
      <c r="A1113" t="s">
        <v>130</v>
      </c>
      <c r="B1113" s="4">
        <v>1991</v>
      </c>
      <c r="C1113" s="2">
        <v>1.8330742772870099</v>
      </c>
      <c r="D1113" s="2">
        <v>19740</v>
      </c>
      <c r="E1113" s="9"/>
      <c r="F1113" s="9"/>
      <c r="G1113" s="9"/>
      <c r="H1113" s="2">
        <v>48081293561.724701</v>
      </c>
    </row>
    <row r="1114" spans="1:8" x14ac:dyDescent="0.35">
      <c r="A1114" t="s">
        <v>130</v>
      </c>
      <c r="B1114" s="4">
        <v>1992</v>
      </c>
      <c r="C1114" s="2">
        <v>1.53065494385902</v>
      </c>
      <c r="D1114" s="2">
        <v>20410</v>
      </c>
      <c r="E1114" s="9"/>
      <c r="F1114" s="9"/>
      <c r="G1114" s="9"/>
      <c r="H1114" s="2">
        <v>53043104140.527</v>
      </c>
    </row>
    <row r="1115" spans="1:8" x14ac:dyDescent="0.35">
      <c r="A1115" t="s">
        <v>130</v>
      </c>
      <c r="B1115" s="4">
        <v>1993</v>
      </c>
      <c r="C1115" s="2">
        <v>-0.96187330977659302</v>
      </c>
      <c r="D1115" s="2">
        <v>20810</v>
      </c>
      <c r="E1115" s="9"/>
      <c r="F1115" s="9"/>
      <c r="G1115" s="9"/>
      <c r="H1115" s="2">
        <v>49285735774.2537</v>
      </c>
    </row>
    <row r="1116" spans="1:8" x14ac:dyDescent="0.35">
      <c r="A1116" t="s">
        <v>130</v>
      </c>
      <c r="B1116" s="4">
        <v>1994</v>
      </c>
      <c r="C1116" s="2">
        <v>3.22697152488935</v>
      </c>
      <c r="D1116" s="2">
        <v>22050</v>
      </c>
      <c r="E1116" s="9"/>
      <c r="F1116" s="9"/>
      <c r="G1116" s="9"/>
      <c r="H1116" s="2">
        <v>53905776464.914398</v>
      </c>
    </row>
    <row r="1117" spans="1:8" x14ac:dyDescent="0.35">
      <c r="A1117" t="s">
        <v>130</v>
      </c>
      <c r="B1117" s="4">
        <v>1995</v>
      </c>
      <c r="C1117" s="2">
        <v>2.3847572796124901</v>
      </c>
      <c r="D1117" s="2">
        <v>22940</v>
      </c>
      <c r="E1117" s="2">
        <v>1.3066234783653901</v>
      </c>
      <c r="F1117" s="2">
        <v>26.045814248813802</v>
      </c>
      <c r="G1117" s="2">
        <v>18.336293898353901</v>
      </c>
      <c r="H1117" s="2">
        <v>62762999452.654602</v>
      </c>
    </row>
    <row r="1118" spans="1:8" x14ac:dyDescent="0.35">
      <c r="A1118" t="s">
        <v>130</v>
      </c>
      <c r="B1118" s="4">
        <v>1996</v>
      </c>
      <c r="C1118" s="2">
        <v>1.32145093041325</v>
      </c>
      <c r="D1118" s="2">
        <v>23270</v>
      </c>
      <c r="E1118" s="2">
        <v>1.3283114102528799</v>
      </c>
      <c r="F1118" s="2">
        <v>25.810886422934502</v>
      </c>
      <c r="G1118" s="2">
        <v>18.168055846572202</v>
      </c>
      <c r="H1118" s="2">
        <v>60393355048.859901</v>
      </c>
    </row>
    <row r="1119" spans="1:8" x14ac:dyDescent="0.35">
      <c r="A1119" t="s">
        <v>130</v>
      </c>
      <c r="B1119" s="4">
        <v>1997</v>
      </c>
      <c r="C1119" s="2">
        <v>3.79365762950188</v>
      </c>
      <c r="D1119" s="2">
        <v>24310</v>
      </c>
      <c r="E1119" s="2">
        <v>1.3408210119075501</v>
      </c>
      <c r="F1119" s="2">
        <v>26.109865395814001</v>
      </c>
      <c r="G1119" s="2">
        <v>18.399430615145398</v>
      </c>
      <c r="H1119" s="2">
        <v>56354758682.9048</v>
      </c>
    </row>
    <row r="1120" spans="1:8" x14ac:dyDescent="0.35">
      <c r="A1120" t="s">
        <v>130</v>
      </c>
      <c r="B1120" s="4">
        <v>1998</v>
      </c>
      <c r="C1120" s="2">
        <v>1.96180827198427</v>
      </c>
      <c r="D1120" s="2">
        <v>24960</v>
      </c>
      <c r="E1120" s="2">
        <v>1.25567547258707</v>
      </c>
      <c r="F1120" s="2">
        <v>25.570685372691901</v>
      </c>
      <c r="G1120" s="2">
        <v>18.159233921894501</v>
      </c>
      <c r="H1120" s="2">
        <v>57777617248.277397</v>
      </c>
    </row>
    <row r="1121" spans="1:8" x14ac:dyDescent="0.35">
      <c r="A1121" t="s">
        <v>130</v>
      </c>
      <c r="B1121" s="4">
        <v>1999</v>
      </c>
      <c r="C1121" s="2">
        <v>3.5427434636306598</v>
      </c>
      <c r="D1121" s="2">
        <v>26030</v>
      </c>
      <c r="E1121" s="2">
        <v>1.07623533062933</v>
      </c>
      <c r="F1121" s="2">
        <v>24.725844340004201</v>
      </c>
      <c r="G1121" s="2">
        <v>17.307092307463702</v>
      </c>
      <c r="H1121" s="2">
        <v>58593404930.193199</v>
      </c>
    </row>
    <row r="1122" spans="1:8" x14ac:dyDescent="0.35">
      <c r="A1122" t="s">
        <v>130</v>
      </c>
      <c r="B1122" s="4">
        <v>2000</v>
      </c>
      <c r="C1122" s="2">
        <v>3.7166793842087502</v>
      </c>
      <c r="D1122" s="2">
        <v>28510</v>
      </c>
      <c r="E1122" s="2">
        <v>1.1760052797371401</v>
      </c>
      <c r="F1122" s="2">
        <v>24.943832583654299</v>
      </c>
      <c r="G1122" s="2">
        <v>17.535974450066401</v>
      </c>
      <c r="H1122" s="2">
        <v>56316259202.666801</v>
      </c>
    </row>
    <row r="1123" spans="1:8" x14ac:dyDescent="0.35">
      <c r="A1123" t="s">
        <v>130</v>
      </c>
      <c r="B1123" s="4">
        <v>2001</v>
      </c>
      <c r="C1123" s="2">
        <v>1.09961888777849</v>
      </c>
      <c r="D1123" s="2">
        <v>29330</v>
      </c>
      <c r="E1123" s="2">
        <v>1.1093502976716301</v>
      </c>
      <c r="F1123" s="2">
        <v>24.3121509872514</v>
      </c>
      <c r="G1123" s="2">
        <v>17.040542130456501</v>
      </c>
      <c r="H1123" s="2">
        <v>53584708567.283501</v>
      </c>
    </row>
    <row r="1124" spans="1:8" x14ac:dyDescent="0.35">
      <c r="A1124" t="s">
        <v>130</v>
      </c>
      <c r="B1124" s="4">
        <v>2002</v>
      </c>
      <c r="C1124" s="2">
        <v>1.7068845845335401</v>
      </c>
      <c r="D1124" s="2">
        <v>30810</v>
      </c>
      <c r="E1124" s="2">
        <v>1.0331341427577601</v>
      </c>
      <c r="F1124" s="2">
        <v>23.787336339306901</v>
      </c>
      <c r="G1124" s="2">
        <v>16.794587051917301</v>
      </c>
      <c r="H1124" s="2">
        <v>53607884006.078499</v>
      </c>
    </row>
    <row r="1125" spans="1:8" x14ac:dyDescent="0.35">
      <c r="A1125" t="s">
        <v>130</v>
      </c>
      <c r="B1125" s="4">
        <v>2003</v>
      </c>
      <c r="C1125" s="2">
        <v>1.03798254902905</v>
      </c>
      <c r="D1125" s="2">
        <v>31530</v>
      </c>
      <c r="E1125" s="2">
        <v>1.0294445025287999</v>
      </c>
      <c r="F1125" s="2">
        <v>23.226654888581201</v>
      </c>
      <c r="G1125" s="2">
        <v>16.200237410926398</v>
      </c>
      <c r="H1125" s="2">
        <v>66685072366.745003</v>
      </c>
    </row>
    <row r="1126" spans="1:8" x14ac:dyDescent="0.35">
      <c r="A1126" t="s">
        <v>130</v>
      </c>
      <c r="B1126" s="4">
        <v>2004</v>
      </c>
      <c r="C1126" s="2">
        <v>3.5712043433581999</v>
      </c>
      <c r="D1126" s="2">
        <v>32510</v>
      </c>
      <c r="E1126" s="2">
        <v>1.02291054131515</v>
      </c>
      <c r="F1126" s="2">
        <v>22.9599989488568</v>
      </c>
      <c r="G1126" s="2">
        <v>16.089936079040601</v>
      </c>
      <c r="H1126" s="2">
        <v>83690121031.699097</v>
      </c>
    </row>
    <row r="1127" spans="1:8" x14ac:dyDescent="0.35">
      <c r="A1127" t="s">
        <v>130</v>
      </c>
      <c r="B1127" s="4">
        <v>2005</v>
      </c>
      <c r="C1127" s="2">
        <v>2.3217370538192599</v>
      </c>
      <c r="D1127" s="2">
        <v>33590</v>
      </c>
      <c r="E1127" s="2">
        <v>0.84063997399025103</v>
      </c>
      <c r="F1127" s="2">
        <v>22.573778148198802</v>
      </c>
      <c r="G1127" s="2">
        <v>15.870945975584901</v>
      </c>
      <c r="H1127" s="2">
        <v>91341356615.719803</v>
      </c>
    </row>
    <row r="1128" spans="1:8" x14ac:dyDescent="0.35">
      <c r="A1128" t="s">
        <v>130</v>
      </c>
      <c r="B1128" s="4">
        <v>2006</v>
      </c>
      <c r="C1128" s="2">
        <v>2.55234994366351</v>
      </c>
      <c r="D1128" s="2">
        <v>35760</v>
      </c>
      <c r="E1128" s="2">
        <v>0.907269380581052</v>
      </c>
      <c r="F1128" s="2">
        <v>22.139925542400999</v>
      </c>
      <c r="G1128" s="2">
        <v>15.018537512513401</v>
      </c>
      <c r="H1128" s="2">
        <v>97862125665.1763</v>
      </c>
    </row>
    <row r="1129" spans="1:8" x14ac:dyDescent="0.35">
      <c r="A1129" t="s">
        <v>130</v>
      </c>
      <c r="B1129" s="4">
        <v>2007</v>
      </c>
      <c r="C1129" s="2">
        <v>3.67688113594973</v>
      </c>
      <c r="D1129" s="2">
        <v>37310</v>
      </c>
      <c r="E1129" s="2">
        <v>0.88752394003938695</v>
      </c>
      <c r="F1129" s="2">
        <v>22.2819524770029</v>
      </c>
      <c r="G1129" s="2">
        <v>15.0603182770214</v>
      </c>
      <c r="H1129" s="2">
        <v>115862269152.353</v>
      </c>
    </row>
    <row r="1130" spans="1:8" x14ac:dyDescent="0.35">
      <c r="A1130" t="s">
        <v>130</v>
      </c>
      <c r="B1130" s="4">
        <v>2008</v>
      </c>
      <c r="C1130" s="2">
        <v>0.44692873527590399</v>
      </c>
      <c r="D1130" s="2">
        <v>38800</v>
      </c>
      <c r="E1130" s="2">
        <v>0.71233806718596604</v>
      </c>
      <c r="F1130" s="2">
        <v>21.59544849636</v>
      </c>
      <c r="G1130" s="2">
        <v>13.9927407246937</v>
      </c>
      <c r="H1130" s="2">
        <v>134178198018.437</v>
      </c>
    </row>
    <row r="1131" spans="1:8" x14ac:dyDescent="0.35">
      <c r="A1131" t="s">
        <v>130</v>
      </c>
      <c r="B1131" s="4">
        <v>2009</v>
      </c>
      <c r="C1131" s="2">
        <v>-2.02074306169408</v>
      </c>
      <c r="D1131" s="2">
        <v>38450</v>
      </c>
      <c r="E1131" s="2">
        <v>0.64527431879212405</v>
      </c>
      <c r="F1131" s="2">
        <v>20.600029785888001</v>
      </c>
      <c r="G1131" s="2">
        <v>12.918041473962701</v>
      </c>
      <c r="H1131" s="2">
        <v>107153322691.09399</v>
      </c>
    </row>
    <row r="1132" spans="1:8" x14ac:dyDescent="0.35">
      <c r="A1132" t="s">
        <v>130</v>
      </c>
      <c r="B1132" s="4">
        <v>2010</v>
      </c>
      <c r="C1132" s="2">
        <v>2.8642927076415501</v>
      </c>
      <c r="D1132" s="2">
        <v>40450</v>
      </c>
      <c r="E1132" s="2">
        <v>0.76510415677034804</v>
      </c>
      <c r="F1132" s="2">
        <v>20.894580356176601</v>
      </c>
      <c r="G1132" s="2">
        <v>13.3385985188637</v>
      </c>
      <c r="H1132" s="2">
        <v>111337132530</v>
      </c>
    </row>
    <row r="1133" spans="1:8" x14ac:dyDescent="0.35">
      <c r="A1133" t="s">
        <v>130</v>
      </c>
      <c r="B1133" s="4">
        <v>2011</v>
      </c>
      <c r="C1133" s="2">
        <v>1.6945138986133199</v>
      </c>
      <c r="D1133" s="2">
        <v>41010</v>
      </c>
      <c r="E1133" s="2">
        <v>0.64803421995181498</v>
      </c>
      <c r="F1133" s="2">
        <v>20.777896404958099</v>
      </c>
      <c r="G1133" s="2">
        <v>12.9290593502954</v>
      </c>
      <c r="H1133" s="2">
        <v>128252251484.436</v>
      </c>
    </row>
    <row r="1134" spans="1:8" x14ac:dyDescent="0.35">
      <c r="A1134" t="s">
        <v>130</v>
      </c>
      <c r="B1134" s="4">
        <v>2012</v>
      </c>
      <c r="C1134" s="2">
        <v>0.73921728305867895</v>
      </c>
      <c r="D1134" s="2">
        <v>43270</v>
      </c>
      <c r="E1134" s="2">
        <v>0.78122673494664496</v>
      </c>
      <c r="F1134" s="2">
        <v>20.075240558223999</v>
      </c>
      <c r="G1134" s="2">
        <v>12.624208680682599</v>
      </c>
      <c r="H1134" s="2">
        <v>117538249252.14799</v>
      </c>
    </row>
    <row r="1135" spans="1:8" x14ac:dyDescent="0.35">
      <c r="A1135" t="s">
        <v>130</v>
      </c>
      <c r="B1135" s="4">
        <v>2013</v>
      </c>
      <c r="C1135" s="2">
        <v>0.45924219290770901</v>
      </c>
      <c r="D1135" s="2">
        <v>44750</v>
      </c>
      <c r="E1135" s="2">
        <v>0.68117491345958103</v>
      </c>
      <c r="F1135" s="2">
        <v>19.8791997556506</v>
      </c>
      <c r="G1135" s="2">
        <v>12.562639991855001</v>
      </c>
      <c r="H1135" s="2">
        <v>117028316331.726</v>
      </c>
    </row>
    <row r="1136" spans="1:8" x14ac:dyDescent="0.35">
      <c r="A1136" t="s">
        <v>130</v>
      </c>
      <c r="B1136" s="4">
        <v>2014</v>
      </c>
      <c r="C1136" s="2">
        <v>1.57853314322614</v>
      </c>
      <c r="D1136" s="2">
        <v>45870</v>
      </c>
      <c r="E1136" s="2">
        <v>0.63783596809256904</v>
      </c>
      <c r="F1136" s="2">
        <v>19.674826484051099</v>
      </c>
      <c r="G1136" s="2">
        <v>12.5646861948773</v>
      </c>
      <c r="H1136" s="2">
        <v>123868881729.09801</v>
      </c>
    </row>
    <row r="1137" spans="1:8" x14ac:dyDescent="0.35">
      <c r="A1137" t="s">
        <v>130</v>
      </c>
      <c r="B1137" s="4">
        <v>2015</v>
      </c>
      <c r="C1137" s="2">
        <v>2.0414590091996101</v>
      </c>
      <c r="D1137" s="2">
        <v>46850</v>
      </c>
      <c r="E1137" s="2">
        <v>0.68641478046390003</v>
      </c>
      <c r="F1137" s="2">
        <v>19.669888318109798</v>
      </c>
      <c r="G1137" s="2">
        <v>12.693333883687499</v>
      </c>
      <c r="H1137" s="2">
        <v>109240420185.15601</v>
      </c>
    </row>
    <row r="1138" spans="1:8" x14ac:dyDescent="0.35">
      <c r="A1138" t="s">
        <v>130</v>
      </c>
      <c r="B1138" s="4">
        <v>2016</v>
      </c>
      <c r="C1138" s="2">
        <v>1.26668640902095</v>
      </c>
      <c r="D1138" s="2">
        <v>49060</v>
      </c>
      <c r="E1138" s="2">
        <v>0.628433475870949</v>
      </c>
      <c r="F1138" s="2">
        <v>19.288220267002799</v>
      </c>
      <c r="G1138" s="2">
        <v>12.3569440759775</v>
      </c>
      <c r="H1138" s="2">
        <v>115455750565.448</v>
      </c>
    </row>
    <row r="1139" spans="1:8" x14ac:dyDescent="0.35">
      <c r="A1139" t="s">
        <v>130</v>
      </c>
      <c r="B1139" s="4">
        <v>2017</v>
      </c>
      <c r="C1139" s="2">
        <v>1.6195802783877999</v>
      </c>
      <c r="D1139" s="2">
        <v>50900</v>
      </c>
      <c r="E1139" s="2">
        <v>0.66509366024184702</v>
      </c>
      <c r="F1139" s="2">
        <v>19.235362490649901</v>
      </c>
      <c r="G1139" s="2">
        <v>12.4291175308128</v>
      </c>
      <c r="H1139" s="2">
        <v>122958227194.94099</v>
      </c>
    </row>
    <row r="1140" spans="1:8" x14ac:dyDescent="0.35">
      <c r="A1140" t="s">
        <v>130</v>
      </c>
      <c r="B1140" s="4">
        <v>2018</v>
      </c>
      <c r="C1140" s="2">
        <v>1.7929451930207601</v>
      </c>
      <c r="D1140" s="2">
        <v>52990</v>
      </c>
      <c r="E1140" s="2">
        <v>0.60304209882908599</v>
      </c>
      <c r="F1140" s="2">
        <v>18.9339307746014</v>
      </c>
      <c r="G1140" s="2">
        <v>12.173677341719699</v>
      </c>
      <c r="H1140" s="2">
        <v>138084759395.13699</v>
      </c>
    </row>
    <row r="1141" spans="1:8" x14ac:dyDescent="0.35">
      <c r="A1141" t="s">
        <v>130</v>
      </c>
      <c r="B1141" s="4">
        <v>2019</v>
      </c>
      <c r="C1141" s="2">
        <v>2.2408582404128898</v>
      </c>
      <c r="D1141" s="2">
        <v>56280</v>
      </c>
      <c r="E1141" s="2">
        <v>0.67005818508497905</v>
      </c>
      <c r="F1141" s="2">
        <v>19.257633527980001</v>
      </c>
      <c r="G1141" s="2">
        <v>12.3462691556373</v>
      </c>
      <c r="H1141" s="2">
        <v>134025615315.29401</v>
      </c>
    </row>
    <row r="1142" spans="1:8" x14ac:dyDescent="0.35">
      <c r="A1142" t="s">
        <v>130</v>
      </c>
      <c r="B1142" s="4">
        <v>2020</v>
      </c>
      <c r="C1142" s="2">
        <v>-5.3613866333485598</v>
      </c>
      <c r="D1142" s="2">
        <v>54800</v>
      </c>
      <c r="E1142" s="2">
        <v>0.75074000769421001</v>
      </c>
      <c r="F1142" s="2">
        <v>19.481834771086401</v>
      </c>
      <c r="G1142" s="2">
        <v>12.2919241461395</v>
      </c>
      <c r="H1142" s="2">
        <v>127810488175.72</v>
      </c>
    </row>
    <row r="1143" spans="1:8" x14ac:dyDescent="0.35">
      <c r="A1143" t="s">
        <v>130</v>
      </c>
      <c r="B1143" s="4">
        <v>2021</v>
      </c>
      <c r="C1143" s="2">
        <v>6.1338659635644497</v>
      </c>
      <c r="D1143" s="2">
        <v>59920</v>
      </c>
      <c r="E1143" s="2">
        <v>0.66317401389894204</v>
      </c>
      <c r="F1143" s="2">
        <v>19.620072480906298</v>
      </c>
      <c r="G1143" s="2">
        <v>12.3199623500632</v>
      </c>
      <c r="H1143" s="2">
        <v>154518871262.013</v>
      </c>
    </row>
    <row r="1144" spans="1:8" x14ac:dyDescent="0.35">
      <c r="A1144" t="s">
        <v>132</v>
      </c>
      <c r="B1144" s="4">
        <v>1990</v>
      </c>
      <c r="C1144" s="2">
        <v>11.4433887290076</v>
      </c>
      <c r="D1144" s="2">
        <v>4460</v>
      </c>
      <c r="E1144" s="2">
        <v>13.3216972283277</v>
      </c>
      <c r="F1144" s="2">
        <v>23.216325536238401</v>
      </c>
      <c r="G1144" s="2">
        <v>11.519060236976401</v>
      </c>
      <c r="H1144" s="2">
        <v>120500000</v>
      </c>
    </row>
    <row r="1145" spans="1:8" x14ac:dyDescent="0.35">
      <c r="A1145" t="s">
        <v>132</v>
      </c>
      <c r="B1145" s="4">
        <v>1991</v>
      </c>
      <c r="C1145" s="2">
        <v>11.4528795811518</v>
      </c>
      <c r="D1145" s="2">
        <v>5030</v>
      </c>
      <c r="E1145" s="2">
        <v>12.1910350584307</v>
      </c>
      <c r="F1145" s="2">
        <v>23.2924874791319</v>
      </c>
      <c r="G1145" s="2">
        <v>10.5061185308848</v>
      </c>
      <c r="H1145" s="2">
        <v>144500000</v>
      </c>
    </row>
    <row r="1146" spans="1:8" x14ac:dyDescent="0.35">
      <c r="A1146" t="s">
        <v>132</v>
      </c>
      <c r="B1146" s="4">
        <v>1992</v>
      </c>
      <c r="C1146" s="2">
        <v>12.037580739870799</v>
      </c>
      <c r="D1146" s="2">
        <v>5620</v>
      </c>
      <c r="E1146" s="2">
        <v>11.879221341023801</v>
      </c>
      <c r="F1146" s="2">
        <v>22.933208363374199</v>
      </c>
      <c r="G1146" s="2">
        <v>10.328882480173</v>
      </c>
      <c r="H1146" s="2">
        <v>160000000</v>
      </c>
    </row>
    <row r="1147" spans="1:8" x14ac:dyDescent="0.35">
      <c r="A1147" t="s">
        <v>132</v>
      </c>
      <c r="B1147" s="4">
        <v>1993</v>
      </c>
      <c r="C1147" s="2">
        <v>6.2368972746331197</v>
      </c>
      <c r="D1147" s="2">
        <v>5970</v>
      </c>
      <c r="E1147" s="2">
        <v>11.2092476697736</v>
      </c>
      <c r="F1147" s="2">
        <v>23.432756324900101</v>
      </c>
      <c r="G1147" s="2">
        <v>9.8575632490013305</v>
      </c>
      <c r="H1147" s="2">
        <v>187500000</v>
      </c>
    </row>
    <row r="1148" spans="1:8" x14ac:dyDescent="0.35">
      <c r="A1148" t="s">
        <v>132</v>
      </c>
      <c r="B1148" s="4">
        <v>1994</v>
      </c>
      <c r="C1148" s="2">
        <v>0.19733596447952101</v>
      </c>
      <c r="D1148" s="2">
        <v>5920</v>
      </c>
      <c r="E1148" s="2">
        <v>11.4113220998056</v>
      </c>
      <c r="F1148" s="2">
        <v>21.290032404407</v>
      </c>
      <c r="G1148" s="2">
        <v>10.011166558652</v>
      </c>
      <c r="H1148" s="2">
        <v>141000000</v>
      </c>
    </row>
    <row r="1149" spans="1:8" x14ac:dyDescent="0.35">
      <c r="A1149" t="s">
        <v>132</v>
      </c>
      <c r="B1149" s="4">
        <v>1995</v>
      </c>
      <c r="C1149" s="2">
        <v>0.64007877892664999</v>
      </c>
      <c r="D1149" s="2">
        <v>5970</v>
      </c>
      <c r="E1149" s="2">
        <v>11.9838423946243</v>
      </c>
      <c r="F1149" s="2">
        <v>21.321747098350599</v>
      </c>
      <c r="G1149" s="2">
        <v>10.0577703115455</v>
      </c>
      <c r="H1149" s="2">
        <v>159000000</v>
      </c>
    </row>
    <row r="1150" spans="1:8" x14ac:dyDescent="0.35">
      <c r="A1150" t="s">
        <v>132</v>
      </c>
      <c r="B1150" s="4">
        <v>1996</v>
      </c>
      <c r="C1150" s="2">
        <v>1.02739726027397</v>
      </c>
      <c r="D1150" s="2">
        <v>5930</v>
      </c>
      <c r="E1150" s="2">
        <v>11.8016030534351</v>
      </c>
      <c r="F1150" s="2">
        <v>21.423094539048702</v>
      </c>
      <c r="G1150" s="2">
        <v>10.269019377569</v>
      </c>
      <c r="H1150" s="2">
        <v>154000000</v>
      </c>
    </row>
    <row r="1151" spans="1:8" x14ac:dyDescent="0.35">
      <c r="A1151" t="s">
        <v>132</v>
      </c>
      <c r="B1151" s="4">
        <v>1997</v>
      </c>
      <c r="C1151" s="2">
        <v>3.5835351089588401</v>
      </c>
      <c r="D1151" s="2">
        <v>6070</v>
      </c>
      <c r="E1151" s="2">
        <v>11.3909907834101</v>
      </c>
      <c r="F1151" s="2">
        <v>20.377258064516099</v>
      </c>
      <c r="G1151" s="2">
        <v>9.82790322580645</v>
      </c>
      <c r="H1151" s="2">
        <v>155500000</v>
      </c>
    </row>
    <row r="1152" spans="1:8" x14ac:dyDescent="0.35">
      <c r="A1152" t="s">
        <v>132</v>
      </c>
      <c r="B1152" s="4">
        <v>1998</v>
      </c>
      <c r="C1152" s="2">
        <v>3.92706872370267</v>
      </c>
      <c r="D1152" s="2">
        <v>6110</v>
      </c>
      <c r="E1152" s="2">
        <v>10.816756017505501</v>
      </c>
      <c r="F1152" s="2">
        <v>19.829677242888401</v>
      </c>
      <c r="G1152" s="2">
        <v>9.5928391684901495</v>
      </c>
      <c r="H1152" s="2">
        <v>154000000</v>
      </c>
    </row>
    <row r="1153" spans="1:8" x14ac:dyDescent="0.35">
      <c r="A1153" t="s">
        <v>132</v>
      </c>
      <c r="B1153" s="4">
        <v>1999</v>
      </c>
      <c r="C1153" s="2">
        <v>8.9518668466036893</v>
      </c>
      <c r="D1153" s="2">
        <v>6480</v>
      </c>
      <c r="E1153" s="2">
        <v>11.3442256410256</v>
      </c>
      <c r="F1153" s="2">
        <v>19.562656410256398</v>
      </c>
      <c r="G1153" s="2">
        <v>9.2378974358974393</v>
      </c>
      <c r="H1153" s="2">
        <v>213000000</v>
      </c>
    </row>
    <row r="1154" spans="1:8" x14ac:dyDescent="0.35">
      <c r="A1154" t="s">
        <v>132</v>
      </c>
      <c r="B1154" s="4">
        <v>2000</v>
      </c>
      <c r="C1154" s="2">
        <v>13.005780346820799</v>
      </c>
      <c r="D1154" s="2">
        <v>7200</v>
      </c>
      <c r="E1154" s="2">
        <v>10.854144265233</v>
      </c>
      <c r="F1154" s="2">
        <v>22.017921146953402</v>
      </c>
      <c r="G1154" s="2">
        <v>9.6455555555555605</v>
      </c>
      <c r="H1154" s="2">
        <v>298000000</v>
      </c>
    </row>
    <row r="1155" spans="1:8" x14ac:dyDescent="0.35">
      <c r="A1155" t="s">
        <v>132</v>
      </c>
      <c r="B1155" s="4">
        <v>2001</v>
      </c>
      <c r="C1155" s="2">
        <v>5.0420168067226996</v>
      </c>
      <c r="D1155" s="2">
        <v>7410</v>
      </c>
      <c r="E1155" s="2">
        <v>9.5826569217540793</v>
      </c>
      <c r="F1155" s="2">
        <v>20.9585210662081</v>
      </c>
      <c r="G1155" s="2">
        <v>9.0843938091143599</v>
      </c>
      <c r="H1155" s="2">
        <v>257000000</v>
      </c>
    </row>
    <row r="1156" spans="1:8" x14ac:dyDescent="0.35">
      <c r="A1156" t="s">
        <v>132</v>
      </c>
      <c r="B1156" s="4">
        <v>2002</v>
      </c>
      <c r="C1156" s="2">
        <v>5.1130434782608596</v>
      </c>
      <c r="D1156" s="2">
        <v>7690</v>
      </c>
      <c r="E1156" s="2">
        <v>9.2592335766423393</v>
      </c>
      <c r="F1156" s="2">
        <v>19.996111111111102</v>
      </c>
      <c r="G1156" s="2">
        <v>8.6528953771289494</v>
      </c>
      <c r="H1156" s="2">
        <v>256500000</v>
      </c>
    </row>
    <row r="1157" spans="1:8" x14ac:dyDescent="0.35">
      <c r="A1157" t="s">
        <v>132</v>
      </c>
      <c r="B1157" s="4">
        <v>2003</v>
      </c>
      <c r="C1157" s="2">
        <v>9.3315684976836604</v>
      </c>
      <c r="D1157" s="2">
        <v>8190</v>
      </c>
      <c r="E1157" s="2">
        <v>10.543624807396</v>
      </c>
      <c r="F1157" s="2">
        <v>17.3786594761171</v>
      </c>
      <c r="G1157" s="2">
        <v>8.1324075500770405</v>
      </c>
      <c r="H1157" s="2">
        <v>231500000</v>
      </c>
    </row>
    <row r="1158" spans="1:8" x14ac:dyDescent="0.35">
      <c r="A1158" t="s">
        <v>132</v>
      </c>
      <c r="B1158" s="4">
        <v>2004</v>
      </c>
      <c r="C1158" s="2">
        <v>4.6307506053268703</v>
      </c>
      <c r="D1158" s="2">
        <v>8400</v>
      </c>
      <c r="E1158" s="2">
        <v>10.4247715005398</v>
      </c>
      <c r="F1158" s="2">
        <v>17.4820259086002</v>
      </c>
      <c r="G1158" s="2">
        <v>8.0502446923353705</v>
      </c>
      <c r="H1158" s="2">
        <v>233000000</v>
      </c>
    </row>
    <row r="1159" spans="1:8" x14ac:dyDescent="0.35">
      <c r="A1159" t="s">
        <v>132</v>
      </c>
      <c r="B1159" s="4">
        <v>2005</v>
      </c>
      <c r="C1159" s="2">
        <v>2.1984379519814898</v>
      </c>
      <c r="D1159" s="2">
        <v>8650</v>
      </c>
      <c r="E1159" s="2">
        <v>9.8246356483065291</v>
      </c>
      <c r="F1159" s="2">
        <v>16.951060554225101</v>
      </c>
      <c r="G1159" s="2">
        <v>7.8974033527198104</v>
      </c>
      <c r="H1159" s="2">
        <v>261500000</v>
      </c>
    </row>
    <row r="1160" spans="1:8" x14ac:dyDescent="0.35">
      <c r="A1160" t="s">
        <v>132</v>
      </c>
      <c r="B1160" s="4">
        <v>2006</v>
      </c>
      <c r="C1160" s="2">
        <v>4.5853382394565498</v>
      </c>
      <c r="D1160" s="2">
        <v>9050</v>
      </c>
      <c r="E1160" s="2">
        <v>9.5761416824794399</v>
      </c>
      <c r="F1160" s="2">
        <v>18.860477545857101</v>
      </c>
      <c r="G1160" s="2">
        <v>7.7851739405439604</v>
      </c>
      <c r="H1160" s="2">
        <v>274500000</v>
      </c>
    </row>
    <row r="1161" spans="1:8" x14ac:dyDescent="0.35">
      <c r="A1161" t="s">
        <v>132</v>
      </c>
      <c r="B1161" s="4">
        <v>2007</v>
      </c>
      <c r="C1161" s="2">
        <v>3.27469553450609</v>
      </c>
      <c r="D1161" s="2">
        <v>9170</v>
      </c>
      <c r="E1161" s="2">
        <v>8.7442158018867904</v>
      </c>
      <c r="F1161" s="2">
        <v>19.986320754716999</v>
      </c>
      <c r="G1161" s="2">
        <v>7.5954893867924502</v>
      </c>
      <c r="H1161" s="2">
        <v>295000000</v>
      </c>
    </row>
    <row r="1162" spans="1:8" x14ac:dyDescent="0.35">
      <c r="A1162" t="s">
        <v>132</v>
      </c>
      <c r="B1162" s="4">
        <v>2008</v>
      </c>
      <c r="C1162" s="2">
        <v>-1.51991614255765</v>
      </c>
      <c r="D1162" s="2">
        <v>8930</v>
      </c>
      <c r="E1162" s="2">
        <v>8.3791931752458098</v>
      </c>
      <c r="F1162" s="2">
        <v>20.0973857721226</v>
      </c>
      <c r="G1162" s="2">
        <v>7.3892914979757096</v>
      </c>
      <c r="H1162" s="2">
        <v>365500000</v>
      </c>
    </row>
    <row r="1163" spans="1:8" x14ac:dyDescent="0.35">
      <c r="A1163" t="s">
        <v>132</v>
      </c>
      <c r="B1163" s="4">
        <v>2009</v>
      </c>
      <c r="C1163" s="2">
        <v>-0.452368281000531</v>
      </c>
      <c r="D1163" s="2">
        <v>9110</v>
      </c>
      <c r="E1163" s="2">
        <v>8.5831538232668905</v>
      </c>
      <c r="F1163" s="2">
        <v>19.326265992264201</v>
      </c>
      <c r="G1163" s="2">
        <v>7.7352781910145803</v>
      </c>
      <c r="H1163" s="2">
        <v>274000000</v>
      </c>
    </row>
    <row r="1164" spans="1:8" x14ac:dyDescent="0.35">
      <c r="A1164" t="s">
        <v>132</v>
      </c>
      <c r="B1164" s="4">
        <v>2010</v>
      </c>
      <c r="C1164" s="2">
        <v>1.2563485699010899</v>
      </c>
      <c r="D1164" s="2">
        <v>8860</v>
      </c>
      <c r="E1164" s="2">
        <v>8.7987978142076493</v>
      </c>
      <c r="F1164" s="2">
        <v>18.022490652861698</v>
      </c>
      <c r="G1164" s="2">
        <v>7.2730342249065298</v>
      </c>
      <c r="H1164" s="2">
        <v>264500000</v>
      </c>
    </row>
    <row r="1165" spans="1:8" x14ac:dyDescent="0.35">
      <c r="A1165" t="s">
        <v>132</v>
      </c>
      <c r="B1165" s="4">
        <v>2011</v>
      </c>
      <c r="C1165" s="2">
        <v>-0.10559662090813</v>
      </c>
      <c r="D1165" s="2">
        <v>9080</v>
      </c>
      <c r="E1165" s="2">
        <v>8.9226793075020598</v>
      </c>
      <c r="F1165" s="2">
        <v>18.520557845561999</v>
      </c>
      <c r="G1165" s="2">
        <v>6.9497197032151696</v>
      </c>
      <c r="H1165" s="2">
        <v>210000000</v>
      </c>
    </row>
    <row r="1166" spans="1:8" x14ac:dyDescent="0.35">
      <c r="A1166" t="s">
        <v>132</v>
      </c>
      <c r="B1166" s="4">
        <v>2012</v>
      </c>
      <c r="C1166" s="2">
        <v>3.8583509513742098</v>
      </c>
      <c r="D1166" s="2">
        <v>8540</v>
      </c>
      <c r="E1166" s="2">
        <v>10.4510535995796</v>
      </c>
      <c r="F1166" s="2">
        <v>15.600039411455599</v>
      </c>
      <c r="G1166" s="2">
        <v>7.4607698370993196</v>
      </c>
      <c r="H1166" s="2">
        <v>238500000</v>
      </c>
    </row>
    <row r="1167" spans="1:8" x14ac:dyDescent="0.35">
      <c r="A1167" t="s">
        <v>132</v>
      </c>
      <c r="B1167" s="4">
        <v>2013</v>
      </c>
      <c r="C1167" s="2">
        <v>4.5292620865139801</v>
      </c>
      <c r="D1167" s="2">
        <v>8770</v>
      </c>
      <c r="E1167" s="2">
        <v>10.1075486573048</v>
      </c>
      <c r="F1167" s="2">
        <v>15.6294407489529</v>
      </c>
      <c r="G1167" s="2">
        <v>7.3677358955407701</v>
      </c>
      <c r="H1167" s="2">
        <v>284000000</v>
      </c>
    </row>
    <row r="1168" spans="1:8" x14ac:dyDescent="0.35">
      <c r="A1168" t="s">
        <v>132</v>
      </c>
      <c r="B1168" s="4">
        <v>2014</v>
      </c>
      <c r="C1168" s="2">
        <v>4.08958130477117</v>
      </c>
      <c r="D1168" s="2">
        <v>8650</v>
      </c>
      <c r="E1168" s="2">
        <v>10.180701590271299</v>
      </c>
      <c r="F1168" s="2">
        <v>15.8139218896165</v>
      </c>
      <c r="G1168" s="2">
        <v>7.0572263797941996</v>
      </c>
      <c r="H1168" s="2">
        <v>365500000</v>
      </c>
    </row>
    <row r="1169" spans="1:8" x14ac:dyDescent="0.35">
      <c r="A1169" t="s">
        <v>132</v>
      </c>
      <c r="B1169" s="4">
        <v>2015</v>
      </c>
      <c r="C1169" s="2">
        <v>3.3676333021515501</v>
      </c>
      <c r="D1169" s="2">
        <v>8910</v>
      </c>
      <c r="E1169" s="2">
        <v>9.5382831938475494</v>
      </c>
      <c r="F1169" s="2">
        <v>14.741332277765199</v>
      </c>
      <c r="G1169" s="2">
        <v>7.3110608459624498</v>
      </c>
      <c r="H1169" s="2">
        <v>366500000</v>
      </c>
    </row>
    <row r="1170" spans="1:8" x14ac:dyDescent="0.35">
      <c r="A1170" t="s">
        <v>132</v>
      </c>
      <c r="B1170" s="4">
        <v>2016</v>
      </c>
      <c r="C1170" s="2">
        <v>0.11312217194570499</v>
      </c>
      <c r="D1170" s="2">
        <v>8710</v>
      </c>
      <c r="E1170" s="2">
        <v>7.6392450741642701</v>
      </c>
      <c r="F1170" s="2">
        <v>15.5954726588444</v>
      </c>
      <c r="G1170" s="2">
        <v>7.1709076820898803</v>
      </c>
      <c r="H1170" s="2">
        <v>403000000</v>
      </c>
    </row>
    <row r="1171" spans="1:8" x14ac:dyDescent="0.35">
      <c r="A1171" t="s">
        <v>132</v>
      </c>
      <c r="B1171" s="4">
        <v>2017</v>
      </c>
      <c r="C1171" s="2">
        <v>-1.6949152542372901</v>
      </c>
      <c r="D1171" s="2">
        <v>8390</v>
      </c>
      <c r="E1171" s="2">
        <v>8.4872112860892397</v>
      </c>
      <c r="F1171" s="2">
        <v>14.246052055992999</v>
      </c>
      <c r="G1171" s="2">
        <v>7.0125809273840796</v>
      </c>
      <c r="H1171" s="2">
        <v>342000000</v>
      </c>
    </row>
    <row r="1172" spans="1:8" x14ac:dyDescent="0.35">
      <c r="A1172" t="s">
        <v>132</v>
      </c>
      <c r="B1172" s="4">
        <v>2018</v>
      </c>
      <c r="C1172" s="2">
        <v>1.1034482758620601</v>
      </c>
      <c r="D1172" s="2">
        <v>8400</v>
      </c>
      <c r="E1172" s="2">
        <v>7.0683498920086398</v>
      </c>
      <c r="F1172" s="2">
        <v>13.790879049676001</v>
      </c>
      <c r="G1172" s="2">
        <v>6.5683196544276496</v>
      </c>
      <c r="H1172" s="2">
        <v>380000000</v>
      </c>
    </row>
    <row r="1173" spans="1:8" x14ac:dyDescent="0.35">
      <c r="A1173" t="s">
        <v>132</v>
      </c>
      <c r="B1173" s="4">
        <v>2019</v>
      </c>
      <c r="C1173" s="2">
        <v>4.5020463847203303</v>
      </c>
      <c r="D1173" s="2">
        <v>8770</v>
      </c>
      <c r="E1173" s="2">
        <v>6.4949617214980302</v>
      </c>
      <c r="F1173" s="2">
        <v>14.2453238154355</v>
      </c>
      <c r="G1173" s="2">
        <v>6.5858369542727102</v>
      </c>
      <c r="H1173" s="2">
        <v>406000000</v>
      </c>
    </row>
    <row r="1174" spans="1:8" x14ac:dyDescent="0.35">
      <c r="A1174" t="s">
        <v>132</v>
      </c>
      <c r="B1174" s="4">
        <v>2020</v>
      </c>
      <c r="C1174" s="2">
        <v>-13.4029590948651</v>
      </c>
      <c r="D1174" s="2">
        <v>7900</v>
      </c>
      <c r="E1174" s="2">
        <v>8.3870048076923105</v>
      </c>
      <c r="F1174" s="2">
        <v>16.511372596153802</v>
      </c>
      <c r="G1174" s="2">
        <v>7.2873028846153796</v>
      </c>
      <c r="H1174" s="2">
        <v>388500000</v>
      </c>
    </row>
    <row r="1175" spans="1:8" x14ac:dyDescent="0.35">
      <c r="A1175" t="s">
        <v>132</v>
      </c>
      <c r="B1175" s="4">
        <v>2021</v>
      </c>
      <c r="C1175" s="2">
        <v>15.226130653266299</v>
      </c>
      <c r="D1175" s="2">
        <v>9330</v>
      </c>
      <c r="E1175" s="2">
        <v>7.68908087497491</v>
      </c>
      <c r="F1175" s="2">
        <v>16.7778928356412</v>
      </c>
      <c r="G1175" s="2">
        <v>6.7812582781456996</v>
      </c>
      <c r="H1175" s="2">
        <v>526500000</v>
      </c>
    </row>
    <row r="1176" spans="1:8" x14ac:dyDescent="0.35">
      <c r="A1176" t="s">
        <v>134</v>
      </c>
      <c r="B1176" s="4">
        <v>1990</v>
      </c>
      <c r="C1176" s="2">
        <v>8.9761343599897998</v>
      </c>
      <c r="D1176" s="2">
        <v>1200</v>
      </c>
      <c r="E1176" s="2">
        <v>34.654945363893802</v>
      </c>
      <c r="F1176" s="2">
        <v>12.453385051524201</v>
      </c>
      <c r="G1176" s="2">
        <v>7.3760068687021398</v>
      </c>
      <c r="H1176" s="2">
        <v>275578098.96835703</v>
      </c>
    </row>
    <row r="1177" spans="1:8" x14ac:dyDescent="0.35">
      <c r="A1177" t="s">
        <v>134</v>
      </c>
      <c r="B1177" s="4">
        <v>1991</v>
      </c>
      <c r="C1177" s="2">
        <v>4.2257994207166796</v>
      </c>
      <c r="D1177" s="2">
        <v>1260</v>
      </c>
      <c r="E1177" s="2">
        <v>35.043773498158302</v>
      </c>
      <c r="F1177" s="2">
        <v>11.982630421404201</v>
      </c>
      <c r="G1177" s="2">
        <v>7.1604062023069597</v>
      </c>
      <c r="H1177" s="2">
        <v>287597361.14217699</v>
      </c>
    </row>
    <row r="1178" spans="1:8" x14ac:dyDescent="0.35">
      <c r="A1178" t="s">
        <v>134</v>
      </c>
      <c r="B1178" s="4">
        <v>1992</v>
      </c>
      <c r="C1178" s="2">
        <v>2.9577108272039498</v>
      </c>
      <c r="D1178" s="2">
        <v>1270</v>
      </c>
      <c r="E1178" s="2">
        <v>33.941904135877202</v>
      </c>
      <c r="F1178" s="2">
        <v>12.7276805044929</v>
      </c>
      <c r="G1178" s="2">
        <v>7.9414682316632996</v>
      </c>
      <c r="H1178" s="2">
        <v>230920741.34347799</v>
      </c>
    </row>
    <row r="1179" spans="1:8" x14ac:dyDescent="0.35">
      <c r="A1179" t="s">
        <v>134</v>
      </c>
      <c r="B1179" s="4">
        <v>1993</v>
      </c>
      <c r="C1179" s="2">
        <v>5.8361720850138301</v>
      </c>
      <c r="D1179" s="2">
        <v>1330</v>
      </c>
      <c r="E1179" s="2">
        <v>34.119460798857098</v>
      </c>
      <c r="F1179" s="2">
        <v>12.217101797024499</v>
      </c>
      <c r="G1179" s="2">
        <v>7.4262478213446004</v>
      </c>
      <c r="H1179" s="2">
        <v>365251614.79658699</v>
      </c>
    </row>
    <row r="1180" spans="1:8" x14ac:dyDescent="0.35">
      <c r="A1180" t="s">
        <v>134</v>
      </c>
      <c r="B1180" s="4">
        <v>1994</v>
      </c>
      <c r="C1180" s="2">
        <v>2.0204004476166202</v>
      </c>
      <c r="D1180" s="2">
        <v>1330</v>
      </c>
      <c r="E1180" s="2">
        <v>32.293994567350801</v>
      </c>
      <c r="F1180" s="2">
        <v>13.3380644179387</v>
      </c>
      <c r="G1180" s="2">
        <v>8.0545444301487699</v>
      </c>
      <c r="H1180" s="2">
        <v>284492908.65153003</v>
      </c>
    </row>
    <row r="1181" spans="1:8" x14ac:dyDescent="0.35">
      <c r="A1181" t="s">
        <v>134</v>
      </c>
      <c r="B1181" s="4">
        <v>1995</v>
      </c>
      <c r="C1181" s="2">
        <v>6.0451986504156396</v>
      </c>
      <c r="D1181" s="2">
        <v>1420</v>
      </c>
      <c r="E1181" s="2">
        <v>33.090159592197402</v>
      </c>
      <c r="F1181" s="2">
        <v>13.3923114111766</v>
      </c>
      <c r="G1181" s="2">
        <v>8.0773718058106301</v>
      </c>
      <c r="H1181" s="2">
        <v>464729105.01165599</v>
      </c>
    </row>
    <row r="1182" spans="1:8" x14ac:dyDescent="0.35">
      <c r="A1182" t="s">
        <v>134</v>
      </c>
      <c r="B1182" s="4">
        <v>1996</v>
      </c>
      <c r="C1182" s="2">
        <v>4.3242840313178599</v>
      </c>
      <c r="D1182" s="2">
        <v>1470</v>
      </c>
      <c r="E1182" s="2">
        <v>35.7053003917894</v>
      </c>
      <c r="F1182" s="2">
        <v>13.266940993197901</v>
      </c>
      <c r="G1182" s="2">
        <v>8.2751491070314191</v>
      </c>
      <c r="H1182" s="2">
        <v>414403538.32764697</v>
      </c>
    </row>
    <row r="1183" spans="1:8" x14ac:dyDescent="0.35">
      <c r="A1183" t="s">
        <v>134</v>
      </c>
      <c r="B1183" s="4">
        <v>1997</v>
      </c>
      <c r="C1183" s="2">
        <v>5.7346883752130697</v>
      </c>
      <c r="D1183" s="2">
        <v>1540</v>
      </c>
      <c r="E1183" s="2">
        <v>35.781930160678797</v>
      </c>
      <c r="F1183" s="2">
        <v>13.5207077594723</v>
      </c>
      <c r="G1183" s="2">
        <v>8.4685790327459696</v>
      </c>
      <c r="H1183" s="2">
        <v>420653263.47415203</v>
      </c>
    </row>
    <row r="1184" spans="1:8" x14ac:dyDescent="0.35">
      <c r="A1184" t="s">
        <v>134</v>
      </c>
      <c r="B1184" s="4">
        <v>1998</v>
      </c>
      <c r="C1184" s="2">
        <v>3.96101213832645</v>
      </c>
      <c r="D1184" s="2">
        <v>1580</v>
      </c>
      <c r="E1184" s="2">
        <v>36.576649789674299</v>
      </c>
      <c r="F1184" s="2">
        <v>12.5664712925972</v>
      </c>
      <c r="G1184" s="2">
        <v>7.9871139868187502</v>
      </c>
      <c r="H1184" s="2">
        <v>445725914.89677602</v>
      </c>
    </row>
    <row r="1185" spans="1:8" x14ac:dyDescent="0.35">
      <c r="A1185" t="s">
        <v>134</v>
      </c>
      <c r="B1185" s="4">
        <v>1999</v>
      </c>
      <c r="C1185" s="2">
        <v>5.3414493720441696</v>
      </c>
      <c r="D1185" s="2">
        <v>1640</v>
      </c>
      <c r="E1185" s="2">
        <v>24.5343349115333</v>
      </c>
      <c r="F1185" s="2">
        <v>18.045703796781599</v>
      </c>
      <c r="G1185" s="2">
        <v>13.1699900191664</v>
      </c>
      <c r="H1185" s="2">
        <v>670282104.19525898</v>
      </c>
    </row>
    <row r="1186" spans="1:8" x14ac:dyDescent="0.35">
      <c r="A1186" t="s">
        <v>134</v>
      </c>
      <c r="B1186" s="4">
        <v>2000</v>
      </c>
      <c r="C1186" s="2">
        <v>5.8577142054326901</v>
      </c>
      <c r="D1186" s="2">
        <v>1720</v>
      </c>
      <c r="E1186" s="2">
        <v>23.541233992526202</v>
      </c>
      <c r="F1186" s="2">
        <v>18.756348211907099</v>
      </c>
      <c r="G1186" s="2">
        <v>13.983857718188499</v>
      </c>
      <c r="H1186" s="2">
        <v>563494377.70343304</v>
      </c>
    </row>
    <row r="1187" spans="1:8" x14ac:dyDescent="0.35">
      <c r="A1187" t="s">
        <v>134</v>
      </c>
      <c r="B1187" s="4">
        <v>2001</v>
      </c>
      <c r="C1187" s="2">
        <v>5.3331357060393696</v>
      </c>
      <c r="D1187" s="2">
        <v>1800</v>
      </c>
      <c r="E1187" s="2">
        <v>25.048162742776601</v>
      </c>
      <c r="F1187" s="2">
        <v>21.606306130832301</v>
      </c>
      <c r="G1187" s="2">
        <v>15.6382657209159</v>
      </c>
      <c r="H1187" s="2">
        <v>650854241.75963402</v>
      </c>
    </row>
    <row r="1188" spans="1:8" x14ac:dyDescent="0.35">
      <c r="A1188" t="s">
        <v>134</v>
      </c>
      <c r="B1188" s="4">
        <v>2002</v>
      </c>
      <c r="C1188" s="2">
        <v>4.6430308707448198</v>
      </c>
      <c r="D1188" s="2">
        <v>1850</v>
      </c>
      <c r="E1188" s="2">
        <v>25.382729277639999</v>
      </c>
      <c r="F1188" s="2">
        <v>21.2560648162627</v>
      </c>
      <c r="G1188" s="2">
        <v>15.642996149736501</v>
      </c>
      <c r="H1188" s="2">
        <v>622177180.42557096</v>
      </c>
    </row>
    <row r="1189" spans="1:8" x14ac:dyDescent="0.35">
      <c r="A1189" t="s">
        <v>134</v>
      </c>
      <c r="B1189" s="4">
        <v>2003</v>
      </c>
      <c r="C1189" s="2">
        <v>3.4435767759165801</v>
      </c>
      <c r="D1189" s="2">
        <v>1890</v>
      </c>
      <c r="E1189" s="2">
        <v>24.453983735119799</v>
      </c>
      <c r="F1189" s="2">
        <v>21.7653358858628</v>
      </c>
      <c r="G1189" s="2">
        <v>15.7466383947755</v>
      </c>
      <c r="H1189" s="2">
        <v>811150302.62249899</v>
      </c>
    </row>
    <row r="1190" spans="1:8" x14ac:dyDescent="0.35">
      <c r="A1190" t="s">
        <v>134</v>
      </c>
      <c r="B1190" s="4">
        <v>2004</v>
      </c>
      <c r="C1190" s="2">
        <v>4.4296845538508203</v>
      </c>
      <c r="D1190" s="2">
        <v>1970</v>
      </c>
      <c r="E1190" s="2">
        <v>26.520849280028401</v>
      </c>
      <c r="F1190" s="2">
        <v>20.499424607848699</v>
      </c>
      <c r="G1190" s="2">
        <v>14.808429348433799</v>
      </c>
      <c r="H1190" s="2">
        <v>942072862.566324</v>
      </c>
    </row>
    <row r="1191" spans="1:8" x14ac:dyDescent="0.35">
      <c r="A1191" t="s">
        <v>134</v>
      </c>
      <c r="B1191" s="4">
        <v>2005</v>
      </c>
      <c r="C1191" s="2">
        <v>1.71316456361184</v>
      </c>
      <c r="D1191" s="2">
        <v>2010</v>
      </c>
      <c r="E1191" s="2">
        <v>26.689428502699101</v>
      </c>
      <c r="F1191" s="2">
        <v>21.6135923867357</v>
      </c>
      <c r="G1191" s="2">
        <v>15.670818579834901</v>
      </c>
      <c r="H1191" s="2">
        <v>793769670.43104506</v>
      </c>
    </row>
    <row r="1192" spans="1:8" x14ac:dyDescent="0.35">
      <c r="A1192" t="s">
        <v>134</v>
      </c>
      <c r="B1192" s="4">
        <v>2006</v>
      </c>
      <c r="C1192" s="2">
        <v>3.9437388281579802</v>
      </c>
      <c r="D1192" s="2">
        <v>2080</v>
      </c>
      <c r="E1192" s="2">
        <v>26.631803428758001</v>
      </c>
      <c r="F1192" s="2">
        <v>21.157013777620602</v>
      </c>
      <c r="G1192" s="2">
        <v>15.438350038097299</v>
      </c>
      <c r="H1192" s="2">
        <v>905533909.90028</v>
      </c>
    </row>
    <row r="1193" spans="1:8" x14ac:dyDescent="0.35">
      <c r="A1193" t="s">
        <v>134</v>
      </c>
      <c r="B1193" s="4">
        <v>2007</v>
      </c>
      <c r="C1193" s="2">
        <v>5.9863493217760899</v>
      </c>
      <c r="D1193" s="2">
        <v>2200</v>
      </c>
      <c r="E1193" s="2">
        <v>26.971086966640801</v>
      </c>
      <c r="F1193" s="2">
        <v>19.511177184447401</v>
      </c>
      <c r="G1193" s="2">
        <v>13.7419112978014</v>
      </c>
      <c r="H1193" s="2">
        <v>1337834320.69242</v>
      </c>
    </row>
    <row r="1194" spans="1:8" x14ac:dyDescent="0.35">
      <c r="A1194" t="s">
        <v>134</v>
      </c>
      <c r="B1194" s="4">
        <v>2008</v>
      </c>
      <c r="C1194" s="2">
        <v>4.89657708429647</v>
      </c>
      <c r="D1194" s="2">
        <v>2290</v>
      </c>
      <c r="E1194" s="2">
        <v>26.8261561852139</v>
      </c>
      <c r="F1194" s="2">
        <v>17.660622076681499</v>
      </c>
      <c r="G1194" s="2">
        <v>12.249978759910499</v>
      </c>
      <c r="H1194" s="2">
        <v>1344876020.6278</v>
      </c>
    </row>
    <row r="1195" spans="1:8" x14ac:dyDescent="0.35">
      <c r="A1195" t="s">
        <v>134</v>
      </c>
      <c r="B1195" s="4">
        <v>2009</v>
      </c>
      <c r="C1195" s="2">
        <v>2.3192921391283798</v>
      </c>
      <c r="D1195" s="2">
        <v>2290</v>
      </c>
      <c r="E1195" s="2">
        <v>26.9789553760994</v>
      </c>
      <c r="F1195" s="2">
        <v>17.9195079292369</v>
      </c>
      <c r="G1195" s="2">
        <v>12.2191205154048</v>
      </c>
      <c r="H1195" s="2">
        <v>1447716896.94136</v>
      </c>
    </row>
    <row r="1196" spans="1:8" x14ac:dyDescent="0.35">
      <c r="A1196" t="s">
        <v>134</v>
      </c>
      <c r="B1196" s="4">
        <v>2010</v>
      </c>
      <c r="C1196" s="2">
        <v>2.1140647264839201</v>
      </c>
      <c r="D1196" s="2">
        <v>2290</v>
      </c>
      <c r="E1196" s="2">
        <v>25.841135496268102</v>
      </c>
      <c r="F1196" s="2">
        <v>18.009053139506801</v>
      </c>
      <c r="G1196" s="2">
        <v>11.7398853272359</v>
      </c>
      <c r="H1196" s="2">
        <v>1488285156.12063</v>
      </c>
    </row>
    <row r="1197" spans="1:8" x14ac:dyDescent="0.35">
      <c r="A1197" t="s">
        <v>134</v>
      </c>
      <c r="B1197" s="4">
        <v>2011</v>
      </c>
      <c r="C1197" s="2">
        <v>2.96375291904201</v>
      </c>
      <c r="D1197" s="2">
        <v>2350</v>
      </c>
      <c r="E1197" s="2">
        <v>25.797000825327299</v>
      </c>
      <c r="F1197" s="2">
        <v>18.137449111597402</v>
      </c>
      <c r="G1197" s="2">
        <v>11.733570136844801</v>
      </c>
      <c r="H1197" s="2">
        <v>1760394155.70592</v>
      </c>
    </row>
    <row r="1198" spans="1:8" x14ac:dyDescent="0.35">
      <c r="A1198" t="s">
        <v>134</v>
      </c>
      <c r="B1198" s="4">
        <v>2012</v>
      </c>
      <c r="C1198" s="2">
        <v>4.8112233156880002</v>
      </c>
      <c r="D1198" s="2">
        <v>2410</v>
      </c>
      <c r="E1198" s="2">
        <v>25.768975831229501</v>
      </c>
      <c r="F1198" s="2">
        <v>16.956684687896601</v>
      </c>
      <c r="G1198" s="2">
        <v>10.7121556949179</v>
      </c>
      <c r="H1198" s="2">
        <v>1701988707.7119901</v>
      </c>
    </row>
    <row r="1199" spans="1:8" x14ac:dyDescent="0.35">
      <c r="A1199" t="s">
        <v>134</v>
      </c>
      <c r="B1199" s="4">
        <v>2013</v>
      </c>
      <c r="C1199" s="2">
        <v>7.1914337214494601</v>
      </c>
      <c r="D1199" s="2">
        <v>2580</v>
      </c>
      <c r="E1199" s="2">
        <v>25.2754046390823</v>
      </c>
      <c r="F1199" s="2">
        <v>17.2437092893088</v>
      </c>
      <c r="G1199" s="2">
        <v>10.921769896575199</v>
      </c>
      <c r="H1199" s="2">
        <v>2361099968.6627998</v>
      </c>
    </row>
    <row r="1200" spans="1:8" x14ac:dyDescent="0.35">
      <c r="A1200" t="s">
        <v>134</v>
      </c>
      <c r="B1200" s="4">
        <v>2014</v>
      </c>
      <c r="C1200" s="2">
        <v>6.3576790979193198</v>
      </c>
      <c r="D1200" s="2">
        <v>2730</v>
      </c>
      <c r="E1200" s="2">
        <v>25.6184529738008</v>
      </c>
      <c r="F1200" s="2">
        <v>16.4115774866134</v>
      </c>
      <c r="G1200" s="2">
        <v>10.3866281769808</v>
      </c>
      <c r="H1200" s="2">
        <v>2558279326.0386</v>
      </c>
    </row>
    <row r="1201" spans="1:8" x14ac:dyDescent="0.35">
      <c r="A1201" t="s">
        <v>134</v>
      </c>
      <c r="B1201" s="4">
        <v>2015</v>
      </c>
      <c r="C1201" s="2">
        <v>1.7781510603027799</v>
      </c>
      <c r="D1201" s="2">
        <v>2770</v>
      </c>
      <c r="E1201" s="2">
        <v>26.392085092503699</v>
      </c>
      <c r="F1201" s="2">
        <v>16.385095444490201</v>
      </c>
      <c r="G1201" s="2">
        <v>10.0356700779199</v>
      </c>
      <c r="H1201" s="2">
        <v>2360978317.5181398</v>
      </c>
    </row>
    <row r="1202" spans="1:8" x14ac:dyDescent="0.35">
      <c r="A1202" t="s">
        <v>134</v>
      </c>
      <c r="B1202" s="4">
        <v>2016</v>
      </c>
      <c r="C1202" s="2">
        <v>3.3396734262969301</v>
      </c>
      <c r="D1202" s="2">
        <v>2880</v>
      </c>
      <c r="E1202" s="2">
        <v>27.753635498049299</v>
      </c>
      <c r="F1202" s="2">
        <v>15.7020683118185</v>
      </c>
      <c r="G1202" s="2">
        <v>9.9312656401003192</v>
      </c>
      <c r="H1202" s="2">
        <v>2396371151.2403202</v>
      </c>
    </row>
    <row r="1203" spans="1:8" x14ac:dyDescent="0.35">
      <c r="A1203" t="s">
        <v>134</v>
      </c>
      <c r="B1203" s="4">
        <v>2017</v>
      </c>
      <c r="C1203" s="2">
        <v>5.6715554694475303</v>
      </c>
      <c r="D1203" s="2">
        <v>2900</v>
      </c>
      <c r="E1203" s="2">
        <v>28.489016527326399</v>
      </c>
      <c r="F1203" s="2">
        <v>15.1075858507501</v>
      </c>
      <c r="G1203" s="2">
        <v>9.6200682502477193</v>
      </c>
      <c r="H1203" s="2">
        <v>3043370370.7985401</v>
      </c>
    </row>
    <row r="1204" spans="1:8" x14ac:dyDescent="0.35">
      <c r="A1204" t="s">
        <v>134</v>
      </c>
      <c r="B1204" s="4">
        <v>2018</v>
      </c>
      <c r="C1204" s="2">
        <v>6.6972594608798603</v>
      </c>
      <c r="D1204" s="2">
        <v>3080</v>
      </c>
      <c r="E1204" s="2">
        <v>28.0647739127077</v>
      </c>
      <c r="F1204" s="2">
        <v>14.6419567509163</v>
      </c>
      <c r="G1204" s="2">
        <v>9.1624619952206405</v>
      </c>
      <c r="H1204" s="2">
        <v>3763352165.6221199</v>
      </c>
    </row>
    <row r="1205" spans="1:8" x14ac:dyDescent="0.35">
      <c r="A1205" t="s">
        <v>134</v>
      </c>
      <c r="B1205" s="4">
        <v>2019</v>
      </c>
      <c r="C1205" s="2">
        <v>6.8656873355015096</v>
      </c>
      <c r="D1205" s="2">
        <v>3260</v>
      </c>
      <c r="E1205" s="2">
        <v>26.875801625833699</v>
      </c>
      <c r="F1205" s="2">
        <v>16.312561201590199</v>
      </c>
      <c r="G1205" s="2">
        <v>9.8657284400036396</v>
      </c>
      <c r="H1205" s="2">
        <v>3688560500.96908</v>
      </c>
    </row>
    <row r="1206" spans="1:8" x14ac:dyDescent="0.35">
      <c r="A1206" t="s">
        <v>134</v>
      </c>
      <c r="B1206" s="4">
        <v>2020</v>
      </c>
      <c r="C1206" s="2">
        <v>3.8485230924369902</v>
      </c>
      <c r="D1206" s="2">
        <v>3330</v>
      </c>
      <c r="E1206" s="2">
        <v>27.1090177212232</v>
      </c>
      <c r="F1206" s="2">
        <v>16.290719190757201</v>
      </c>
      <c r="G1206" s="2">
        <v>9.6871835907425599</v>
      </c>
      <c r="H1206" s="2">
        <v>4012092605.45227</v>
      </c>
    </row>
    <row r="1207" spans="1:8" x14ac:dyDescent="0.35">
      <c r="A1207" t="s">
        <v>134</v>
      </c>
      <c r="B1207" s="4">
        <v>2021</v>
      </c>
      <c r="C1207" s="2">
        <v>7.1557295293996104</v>
      </c>
      <c r="D1207" s="2">
        <v>3750</v>
      </c>
      <c r="E1207" s="2">
        <v>29.436098264657002</v>
      </c>
      <c r="F1207" s="2">
        <v>16.991021587392702</v>
      </c>
      <c r="G1207" s="2">
        <v>9.7812001950532306</v>
      </c>
      <c r="H1207" s="2">
        <v>4459077404.7845097</v>
      </c>
    </row>
    <row r="1208" spans="1:8" x14ac:dyDescent="0.35">
      <c r="A1208" t="s">
        <v>136</v>
      </c>
      <c r="B1208" s="4">
        <v>1990</v>
      </c>
      <c r="C1208" s="2">
        <v>1.9212297114449901E-2</v>
      </c>
      <c r="E1208" s="9"/>
      <c r="F1208" s="9"/>
    </row>
    <row r="1209" spans="1:8" x14ac:dyDescent="0.35">
      <c r="A1209" t="s">
        <v>136</v>
      </c>
      <c r="B1209" s="4">
        <v>1991</v>
      </c>
      <c r="C1209" s="2">
        <v>-3.5343821002787301</v>
      </c>
      <c r="E1209" s="9"/>
      <c r="F1209" s="9"/>
    </row>
    <row r="1210" spans="1:8" x14ac:dyDescent="0.35">
      <c r="A1210" t="s">
        <v>136</v>
      </c>
      <c r="B1210" s="4">
        <v>1992</v>
      </c>
      <c r="C1210" s="2">
        <v>-5.9738214383955303E-2</v>
      </c>
      <c r="E1210" s="9"/>
      <c r="F1210" s="9"/>
    </row>
    <row r="1211" spans="1:8" x14ac:dyDescent="0.35">
      <c r="A1211" t="s">
        <v>136</v>
      </c>
      <c r="B1211" s="4">
        <v>1993</v>
      </c>
      <c r="C1211" s="2">
        <v>3.0085671235790699</v>
      </c>
      <c r="E1211" s="9"/>
      <c r="F1211" s="9"/>
    </row>
    <row r="1212" spans="1:8" x14ac:dyDescent="0.35">
      <c r="A1212" t="s">
        <v>136</v>
      </c>
      <c r="B1212" s="4">
        <v>1994</v>
      </c>
      <c r="C1212" s="2">
        <v>0.59961336669880405</v>
      </c>
      <c r="E1212" s="9"/>
      <c r="F1212" s="9"/>
    </row>
    <row r="1213" spans="1:8" x14ac:dyDescent="0.35">
      <c r="A1213" t="s">
        <v>136</v>
      </c>
      <c r="B1213" s="4">
        <v>1995</v>
      </c>
      <c r="C1213" s="2">
        <v>4.3991483299642598</v>
      </c>
      <c r="E1213" s="9"/>
      <c r="F1213" s="9"/>
    </row>
    <row r="1214" spans="1:8" x14ac:dyDescent="0.35">
      <c r="A1214" t="s">
        <v>136</v>
      </c>
      <c r="B1214" s="4">
        <v>1996</v>
      </c>
      <c r="C1214" s="2">
        <v>2.6004754289844101</v>
      </c>
      <c r="E1214" s="2">
        <v>0.79999925799235005</v>
      </c>
      <c r="F1214" s="2">
        <v>8.3000011130114792</v>
      </c>
    </row>
    <row r="1215" spans="1:8" x14ac:dyDescent="0.35">
      <c r="A1215" t="s">
        <v>136</v>
      </c>
      <c r="B1215" s="4">
        <v>1997</v>
      </c>
      <c r="C1215" s="2">
        <v>4.6000008426336301</v>
      </c>
      <c r="E1215" s="2">
        <v>0.79999945445128595</v>
      </c>
      <c r="F1215" s="2">
        <v>8.1000004432583292</v>
      </c>
    </row>
    <row r="1216" spans="1:8" x14ac:dyDescent="0.35">
      <c r="A1216" t="s">
        <v>136</v>
      </c>
      <c r="B1216" s="4">
        <v>1998</v>
      </c>
      <c r="C1216" s="2">
        <v>3.9000000942303501</v>
      </c>
      <c r="E1216" s="2">
        <v>0.69999885011505203</v>
      </c>
      <c r="F1216" s="2">
        <v>6.4999993611750302</v>
      </c>
    </row>
    <row r="1217" spans="1:8" x14ac:dyDescent="0.35">
      <c r="A1217" t="s">
        <v>136</v>
      </c>
      <c r="B1217" s="4">
        <v>1999</v>
      </c>
      <c r="C1217" s="2">
        <v>3.3826470197218401</v>
      </c>
      <c r="E1217" s="2">
        <v>0.69999906751015895</v>
      </c>
      <c r="F1217" s="2">
        <v>8.7000008723292108</v>
      </c>
    </row>
    <row r="1218" spans="1:8" x14ac:dyDescent="0.35">
      <c r="A1218" t="s">
        <v>136</v>
      </c>
      <c r="B1218" s="4">
        <v>2000</v>
      </c>
      <c r="C1218" s="2">
        <v>9.3171564108608305</v>
      </c>
      <c r="E1218" s="2">
        <v>0.668952155022428</v>
      </c>
      <c r="F1218" s="2">
        <v>11.0730100605738</v>
      </c>
    </row>
    <row r="1219" spans="1:8" x14ac:dyDescent="0.35">
      <c r="A1219" t="s">
        <v>136</v>
      </c>
      <c r="B1219" s="4">
        <v>2001</v>
      </c>
      <c r="C1219" s="2">
        <v>7.2224355375260796</v>
      </c>
      <c r="E1219" s="2">
        <v>0.69232761026202305</v>
      </c>
      <c r="F1219" s="2">
        <v>10.3085111383479</v>
      </c>
      <c r="G1219" s="2">
        <v>2.1080385373332802</v>
      </c>
    </row>
    <row r="1220" spans="1:8" x14ac:dyDescent="0.35">
      <c r="A1220" t="s">
        <v>136</v>
      </c>
      <c r="B1220" s="4">
        <v>2002</v>
      </c>
      <c r="C1220" s="2">
        <v>-1.47779059768867</v>
      </c>
      <c r="E1220" s="2">
        <v>0.79545812434535201</v>
      </c>
      <c r="F1220" s="2">
        <v>9.5840271378746706</v>
      </c>
      <c r="G1220" s="2">
        <v>2.1354364034798099</v>
      </c>
    </row>
    <row r="1221" spans="1:8" x14ac:dyDescent="0.35">
      <c r="A1221" t="s">
        <v>136</v>
      </c>
      <c r="B1221" s="4">
        <v>2003</v>
      </c>
      <c r="C1221" s="2">
        <v>3.4107066768753098</v>
      </c>
      <c r="E1221" s="2">
        <v>0.82185105785824797</v>
      </c>
      <c r="F1221" s="2">
        <v>9.56824574079935</v>
      </c>
      <c r="G1221" s="2">
        <v>1.70941293793779</v>
      </c>
    </row>
    <row r="1222" spans="1:8" x14ac:dyDescent="0.35">
      <c r="A1222" t="s">
        <v>136</v>
      </c>
      <c r="B1222" s="4">
        <v>2004</v>
      </c>
      <c r="C1222" s="2">
        <v>2.3212672232313598</v>
      </c>
      <c r="E1222" s="2">
        <v>0.84415846489722901</v>
      </c>
      <c r="F1222" s="2">
        <v>9.6183626875625894</v>
      </c>
      <c r="G1222" s="2">
        <v>1.74223354367056</v>
      </c>
    </row>
    <row r="1223" spans="1:8" x14ac:dyDescent="0.35">
      <c r="A1223" t="s">
        <v>136</v>
      </c>
      <c r="B1223" s="4">
        <v>2005</v>
      </c>
      <c r="C1223" s="2">
        <v>1.6742061141050799</v>
      </c>
      <c r="E1223" s="2">
        <v>0.80164153178957998</v>
      </c>
      <c r="F1223" s="2">
        <v>9.9511188676733795</v>
      </c>
      <c r="G1223" s="2">
        <v>1.64765322907988</v>
      </c>
    </row>
    <row r="1224" spans="1:8" x14ac:dyDescent="0.35">
      <c r="A1224" t="s">
        <v>136</v>
      </c>
      <c r="B1224" s="4">
        <v>2006</v>
      </c>
      <c r="C1224" s="2">
        <v>5.5438663804406003</v>
      </c>
      <c r="D1224" s="9"/>
      <c r="E1224" s="9">
        <f>E1223-(AVERAGE(E$1219:E$1223)-AVERAGE(E$1228:E$1232))/4</f>
        <v>0.67486128717579763</v>
      </c>
      <c r="F1224" s="9">
        <f t="shared" ref="F1224:G1227" si="2">F1223-(AVERAGE(F$1219:F$1223)-AVERAGE(F$1228:F$1232))/4</f>
        <v>8.8839729933916107</v>
      </c>
      <c r="G1224" s="9">
        <f t="shared" si="2"/>
        <v>1.3382327980858024</v>
      </c>
      <c r="H1224" s="9"/>
    </row>
    <row r="1225" spans="1:8" x14ac:dyDescent="0.35">
      <c r="A1225" t="s">
        <v>136</v>
      </c>
      <c r="B1225" s="4">
        <v>2007</v>
      </c>
      <c r="C1225" s="2">
        <v>3.3451397087760699</v>
      </c>
      <c r="D1225" s="9"/>
      <c r="E1225" s="9">
        <f t="shared" ref="E1225:E1227" si="3">E1224-(AVERAGE(E$1219:E$1223)-AVERAGE(E$1228:E$1232))/4</f>
        <v>0.54808104256201529</v>
      </c>
      <c r="F1225" s="9">
        <f t="shared" si="2"/>
        <v>7.816827119109842</v>
      </c>
      <c r="G1225" s="9">
        <f t="shared" si="2"/>
        <v>1.0288123670917249</v>
      </c>
      <c r="H1225" s="9"/>
    </row>
    <row r="1226" spans="1:8" x14ac:dyDescent="0.35">
      <c r="A1226" t="s">
        <v>136</v>
      </c>
      <c r="B1226" s="4">
        <v>2008</v>
      </c>
      <c r="C1226" s="2">
        <v>-1.8659558263518601</v>
      </c>
      <c r="D1226" s="9"/>
      <c r="E1226" s="9">
        <f t="shared" si="3"/>
        <v>0.42130079794823294</v>
      </c>
      <c r="F1226" s="9">
        <f t="shared" si="2"/>
        <v>6.7496812448280732</v>
      </c>
      <c r="G1226" s="9">
        <f t="shared" si="2"/>
        <v>0.7193919360976474</v>
      </c>
      <c r="H1226" s="9"/>
    </row>
    <row r="1227" spans="1:8" x14ac:dyDescent="0.35">
      <c r="A1227" t="s">
        <v>136</v>
      </c>
      <c r="B1227" s="4">
        <v>2009</v>
      </c>
      <c r="C1227" s="2">
        <v>-5.6266977105161002</v>
      </c>
      <c r="D1227" s="9"/>
      <c r="E1227" s="9">
        <f t="shared" si="3"/>
        <v>0.2945205533344506</v>
      </c>
      <c r="F1227" s="9">
        <f t="shared" si="2"/>
        <v>5.6825353705463044</v>
      </c>
      <c r="G1227" s="9">
        <f t="shared" si="2"/>
        <v>0.40997150510356994</v>
      </c>
      <c r="H1227" s="9"/>
    </row>
    <row r="1228" spans="1:8" x14ac:dyDescent="0.35">
      <c r="A1228" t="s">
        <v>136</v>
      </c>
      <c r="B1228" s="4">
        <v>2010</v>
      </c>
      <c r="C1228" s="2">
        <v>-2.5028782894736801</v>
      </c>
      <c r="D1228" s="2">
        <v>72180</v>
      </c>
      <c r="E1228" s="2">
        <v>0.28609428917755397</v>
      </c>
      <c r="F1228" s="2">
        <v>6.5975323632765903</v>
      </c>
      <c r="G1228" s="2">
        <v>0.85544920616785602</v>
      </c>
      <c r="H1228" s="2">
        <v>865343000</v>
      </c>
    </row>
    <row r="1229" spans="1:8" x14ac:dyDescent="0.35">
      <c r="A1229" t="s">
        <v>136</v>
      </c>
      <c r="B1229" s="4">
        <v>2011</v>
      </c>
      <c r="C1229" s="2">
        <v>-3.7427443174070301</v>
      </c>
      <c r="D1229" s="2">
        <v>71790</v>
      </c>
      <c r="E1229" s="2">
        <v>0.31294102625964099</v>
      </c>
      <c r="F1229" s="2">
        <v>5.6674245579262497</v>
      </c>
      <c r="G1229" s="2">
        <v>0.70375692394891498</v>
      </c>
      <c r="H1229" s="2">
        <v>794297000</v>
      </c>
    </row>
    <row r="1230" spans="1:8" x14ac:dyDescent="0.35">
      <c r="A1230" t="s">
        <v>136</v>
      </c>
      <c r="B1230" s="4">
        <v>2012</v>
      </c>
      <c r="C1230" s="2">
        <v>-5.3052991067529698</v>
      </c>
      <c r="D1230" s="2">
        <v>70450</v>
      </c>
      <c r="E1230" s="2">
        <v>0.28139653456436198</v>
      </c>
      <c r="F1230" s="2">
        <v>5.1187421882202297</v>
      </c>
      <c r="G1230" s="2">
        <v>0.59795979673223798</v>
      </c>
      <c r="H1230" s="2">
        <v>702521000</v>
      </c>
    </row>
    <row r="1231" spans="1:8" x14ac:dyDescent="0.35">
      <c r="A1231" t="s">
        <v>136</v>
      </c>
      <c r="B1231" s="4">
        <v>2013</v>
      </c>
      <c r="C1231" s="2">
        <v>-0.27970854542303403</v>
      </c>
      <c r="D1231" s="2">
        <v>72180</v>
      </c>
      <c r="E1231" s="2">
        <v>0.32828334381934599</v>
      </c>
      <c r="F1231" s="2">
        <v>5.2990091181912797</v>
      </c>
      <c r="G1231" s="2">
        <v>0.51712437029792002</v>
      </c>
      <c r="H1231" s="2">
        <v>704322000</v>
      </c>
    </row>
    <row r="1232" spans="1:8" x14ac:dyDescent="0.35">
      <c r="A1232" t="s">
        <v>136</v>
      </c>
      <c r="B1232" s="4">
        <v>2014</v>
      </c>
      <c r="C1232" s="2">
        <v>-3.7010675936425801</v>
      </c>
      <c r="D1232" s="2">
        <v>71390</v>
      </c>
      <c r="E1232" s="2">
        <v>0.21111670305588301</v>
      </c>
      <c r="F1232" s="2">
        <v>5.0046398590081598</v>
      </c>
      <c r="G1232" s="2">
        <v>0.48007573447284302</v>
      </c>
      <c r="H1232" s="2">
        <v>775746000</v>
      </c>
    </row>
    <row r="1233" spans="1:8" x14ac:dyDescent="0.35">
      <c r="A1233" t="s">
        <v>136</v>
      </c>
      <c r="B1233" s="4">
        <v>2015</v>
      </c>
      <c r="C1233" s="2">
        <v>0.77552969956897799</v>
      </c>
      <c r="D1233" s="2">
        <v>74460</v>
      </c>
      <c r="E1233" s="2">
        <v>0.22788949681127499</v>
      </c>
      <c r="F1233" s="2">
        <v>5.1243804794350201</v>
      </c>
      <c r="G1233" s="2">
        <v>0.51417520757629998</v>
      </c>
      <c r="H1233" s="2">
        <v>791397000</v>
      </c>
    </row>
    <row r="1234" spans="1:8" x14ac:dyDescent="0.35">
      <c r="A1234" t="s">
        <v>136</v>
      </c>
      <c r="B1234" s="4">
        <v>2016</v>
      </c>
      <c r="C1234" s="2">
        <v>-0.65720630425920501</v>
      </c>
      <c r="D1234" s="2">
        <v>78530</v>
      </c>
      <c r="E1234" s="2">
        <v>0.30701845284671098</v>
      </c>
      <c r="F1234" s="2">
        <v>5.3497936422658201</v>
      </c>
      <c r="G1234" s="2">
        <v>0.431063531109314</v>
      </c>
      <c r="H1234" s="2">
        <v>883410000</v>
      </c>
    </row>
    <row r="1235" spans="1:8" x14ac:dyDescent="0.35">
      <c r="A1235" t="s">
        <v>136</v>
      </c>
      <c r="B1235" s="4">
        <v>2017</v>
      </c>
      <c r="C1235" s="2">
        <v>3.6114198370611499</v>
      </c>
      <c r="D1235" s="2">
        <v>85190</v>
      </c>
      <c r="E1235" s="2">
        <v>0.27470081133346702</v>
      </c>
      <c r="F1235" s="2">
        <v>5.5093053849759697</v>
      </c>
      <c r="G1235" s="2">
        <v>0.46365912681544802</v>
      </c>
      <c r="H1235" s="2">
        <v>983043000</v>
      </c>
    </row>
    <row r="1236" spans="1:8" x14ac:dyDescent="0.35">
      <c r="A1236" t="s">
        <v>136</v>
      </c>
      <c r="B1236" s="4">
        <v>2018</v>
      </c>
      <c r="C1236" s="2">
        <v>-0.43280130033930703</v>
      </c>
      <c r="D1236" s="2">
        <v>86070</v>
      </c>
      <c r="E1236" s="2">
        <v>0.23498552514075299</v>
      </c>
      <c r="F1236" s="2">
        <v>5.7012359712742002</v>
      </c>
      <c r="G1236" s="2">
        <v>0.487269749128734</v>
      </c>
      <c r="H1236" s="2">
        <v>968986000</v>
      </c>
    </row>
    <row r="1237" spans="1:8" x14ac:dyDescent="0.35">
      <c r="A1237" t="s">
        <v>136</v>
      </c>
      <c r="B1237" s="4">
        <v>2019</v>
      </c>
      <c r="C1237" s="2">
        <v>0.306266735233933</v>
      </c>
      <c r="D1237" s="2">
        <v>86290</v>
      </c>
      <c r="E1237" s="2">
        <v>0.22096150517312299</v>
      </c>
      <c r="F1237" s="2">
        <v>6.3706503634084601</v>
      </c>
      <c r="G1237" s="2">
        <v>0.51603934281363195</v>
      </c>
      <c r="H1237" s="2">
        <v>1094851000</v>
      </c>
    </row>
    <row r="1238" spans="1:8" x14ac:dyDescent="0.35">
      <c r="A1238" t="s">
        <v>136</v>
      </c>
      <c r="B1238" s="4">
        <v>2020</v>
      </c>
      <c r="C1238" s="2">
        <v>-6.83795519136594</v>
      </c>
      <c r="D1238" s="2">
        <v>82650</v>
      </c>
      <c r="E1238" s="2">
        <v>0.25549040843762999</v>
      </c>
      <c r="F1238" s="2">
        <v>5.6341762416280599</v>
      </c>
      <c r="G1238" s="2">
        <v>0.33638021665575002</v>
      </c>
      <c r="H1238" s="2">
        <v>842869000</v>
      </c>
    </row>
    <row r="1239" spans="1:8" x14ac:dyDescent="0.35">
      <c r="A1239" t="s">
        <v>136</v>
      </c>
      <c r="B1239" s="4">
        <v>2021</v>
      </c>
      <c r="C1239" s="2">
        <v>5.4135338095625496</v>
      </c>
      <c r="D1239" s="2">
        <v>91950</v>
      </c>
      <c r="E1239" s="2">
        <v>0.29054675241851202</v>
      </c>
      <c r="F1239" s="2">
        <v>5.2934651203228098</v>
      </c>
      <c r="G1239" s="2">
        <v>0.34644382495172299</v>
      </c>
      <c r="H1239" s="2">
        <v>940628000</v>
      </c>
    </row>
    <row r="1240" spans="1:8" x14ac:dyDescent="0.35">
      <c r="A1240" t="s">
        <v>138</v>
      </c>
      <c r="B1240" s="4">
        <v>1990</v>
      </c>
      <c r="C1240" s="2">
        <v>10.3831179150234</v>
      </c>
      <c r="D1240" s="2">
        <v>1380</v>
      </c>
      <c r="E1240" s="2">
        <v>31.610734109423799</v>
      </c>
      <c r="F1240" s="2">
        <v>25.239550357900001</v>
      </c>
      <c r="G1240" s="2">
        <v>8.0290162075143705</v>
      </c>
      <c r="H1240" s="2">
        <v>80133027.201599106</v>
      </c>
    </row>
    <row r="1241" spans="1:8" x14ac:dyDescent="0.35">
      <c r="A1241" t="s">
        <v>138</v>
      </c>
      <c r="B1241" s="4">
        <v>1991</v>
      </c>
      <c r="C1241" s="2">
        <v>-0.40787568723943901</v>
      </c>
      <c r="D1241" s="2">
        <v>1360</v>
      </c>
      <c r="E1241" s="2">
        <v>30.1666915925111</v>
      </c>
      <c r="F1241" s="2">
        <v>26.0682203497839</v>
      </c>
      <c r="G1241" s="2">
        <v>8.8555044617932595</v>
      </c>
      <c r="H1241" s="2">
        <v>77929014.951627105</v>
      </c>
    </row>
    <row r="1242" spans="1:8" x14ac:dyDescent="0.35">
      <c r="A1242" t="s">
        <v>138</v>
      </c>
      <c r="B1242" s="4">
        <v>1992</v>
      </c>
      <c r="C1242" s="2">
        <v>4.6008914318462901</v>
      </c>
      <c r="D1242" s="2">
        <v>1470</v>
      </c>
      <c r="E1242" s="2">
        <v>30.492995253784699</v>
      </c>
      <c r="F1242" s="2">
        <v>28.111385073918999</v>
      </c>
      <c r="G1242" s="2">
        <v>9.1650661411874292</v>
      </c>
      <c r="H1242" s="2">
        <v>96051176.697530895</v>
      </c>
    </row>
    <row r="1243" spans="1:8" x14ac:dyDescent="0.35">
      <c r="A1243" t="s">
        <v>138</v>
      </c>
      <c r="B1243" s="4">
        <v>1993</v>
      </c>
      <c r="C1243" s="2">
        <v>1.9863665899687</v>
      </c>
      <c r="D1243" s="2">
        <v>1630</v>
      </c>
      <c r="E1243" s="2">
        <v>28.5904625577109</v>
      </c>
      <c r="F1243" s="2">
        <v>29.942720617283499</v>
      </c>
      <c r="G1243" s="2">
        <v>9.2158761416032906</v>
      </c>
      <c r="H1243" s="2">
        <v>92855401.771072507</v>
      </c>
    </row>
    <row r="1244" spans="1:8" x14ac:dyDescent="0.35">
      <c r="A1244" t="s">
        <v>138</v>
      </c>
      <c r="B1244" s="4">
        <v>1994</v>
      </c>
      <c r="C1244" s="2">
        <v>4.9515036702048301</v>
      </c>
      <c r="D1244" s="2">
        <v>1800</v>
      </c>
      <c r="E1244" s="2">
        <v>30.3900623434788</v>
      </c>
      <c r="F1244" s="2">
        <v>30.0293516616447</v>
      </c>
      <c r="G1244" s="2">
        <v>9.5082316576547399</v>
      </c>
      <c r="H1244" s="2">
        <v>126682731.909468</v>
      </c>
    </row>
    <row r="1245" spans="1:8" x14ac:dyDescent="0.35">
      <c r="A1245" t="s">
        <v>138</v>
      </c>
      <c r="B1245" s="4">
        <v>1995</v>
      </c>
      <c r="C1245" s="2">
        <v>7.0741172779451302</v>
      </c>
      <c r="D1245" s="2">
        <v>1840</v>
      </c>
      <c r="E1245" s="2">
        <v>27.8478298867802</v>
      </c>
      <c r="F1245" s="2">
        <v>34.037608229115101</v>
      </c>
      <c r="G1245" s="2">
        <v>10.755804266418901</v>
      </c>
      <c r="H1245" s="2">
        <v>129886901.01757599</v>
      </c>
    </row>
    <row r="1246" spans="1:8" x14ac:dyDescent="0.35">
      <c r="A1246" t="s">
        <v>138</v>
      </c>
      <c r="B1246" s="4">
        <v>1996</v>
      </c>
      <c r="C1246" s="2">
        <v>5.5651728621204599</v>
      </c>
      <c r="D1246" s="2">
        <v>1970</v>
      </c>
      <c r="E1246" s="2">
        <v>27.177427105257099</v>
      </c>
      <c r="F1246" s="2">
        <v>34.080354280258298</v>
      </c>
      <c r="G1246" s="2">
        <v>11.707054533759401</v>
      </c>
      <c r="H1246" s="2">
        <v>113666048.54643001</v>
      </c>
    </row>
    <row r="1247" spans="1:8" x14ac:dyDescent="0.35">
      <c r="A1247" t="s">
        <v>138</v>
      </c>
      <c r="B1247" s="4">
        <v>1997</v>
      </c>
      <c r="C1247" s="2">
        <v>5.3738385191448099</v>
      </c>
      <c r="D1247" s="2">
        <v>2140</v>
      </c>
      <c r="E1247" s="2">
        <v>27.2914789766781</v>
      </c>
      <c r="F1247" s="2">
        <v>33.766579525556402</v>
      </c>
      <c r="G1247" s="2">
        <v>10.220479028215999</v>
      </c>
      <c r="H1247" s="2">
        <v>95861710.272652104</v>
      </c>
    </row>
    <row r="1248" spans="1:8" x14ac:dyDescent="0.35">
      <c r="A1248" t="s">
        <v>138</v>
      </c>
      <c r="B1248" s="4">
        <v>1998</v>
      </c>
      <c r="C1248" s="2">
        <v>5.91403083461985</v>
      </c>
      <c r="D1248" s="2">
        <v>2090</v>
      </c>
      <c r="E1248" s="2">
        <v>25.838677514136702</v>
      </c>
      <c r="F1248" s="2">
        <v>32.926450290749699</v>
      </c>
      <c r="G1248" s="2">
        <v>9.5533354023209593</v>
      </c>
      <c r="H1248" s="2">
        <v>113799079.011149</v>
      </c>
    </row>
    <row r="1249" spans="1:8" x14ac:dyDescent="0.35">
      <c r="A1249" t="s">
        <v>138</v>
      </c>
      <c r="B1249" s="4">
        <v>1999</v>
      </c>
      <c r="C1249" s="2">
        <v>7.9839720218331696</v>
      </c>
      <c r="D1249" s="2">
        <v>2160</v>
      </c>
      <c r="E1249" s="2">
        <v>24.139974846960399</v>
      </c>
      <c r="F1249" s="2">
        <v>36.1222941756292</v>
      </c>
      <c r="G1249" s="2">
        <v>9.0554135693448803</v>
      </c>
      <c r="H1249" s="2">
        <v>140731913.60891801</v>
      </c>
    </row>
    <row r="1250" spans="1:8" x14ac:dyDescent="0.35">
      <c r="A1250" t="s">
        <v>138</v>
      </c>
      <c r="B1250" s="4">
        <v>2000</v>
      </c>
      <c r="C1250" s="2">
        <v>3.3550682847402098</v>
      </c>
      <c r="D1250" s="2">
        <v>2710</v>
      </c>
      <c r="E1250" s="2">
        <v>24.2671952814324</v>
      </c>
      <c r="F1250" s="2">
        <v>36.436802883493598</v>
      </c>
      <c r="G1250" s="2">
        <v>8.4866032962363391</v>
      </c>
      <c r="H1250" s="2">
        <v>213690629.72852701</v>
      </c>
    </row>
    <row r="1251" spans="1:8" x14ac:dyDescent="0.35">
      <c r="A1251" t="s">
        <v>138</v>
      </c>
      <c r="B1251" s="4">
        <v>2001</v>
      </c>
      <c r="C1251" s="2">
        <v>8.3489544828284998</v>
      </c>
      <c r="D1251" s="2">
        <v>2920</v>
      </c>
      <c r="E1251" s="2">
        <v>23.166657348883898</v>
      </c>
      <c r="F1251" s="2">
        <v>38.297672585015498</v>
      </c>
      <c r="G1251" s="2">
        <v>8.6358359097760502</v>
      </c>
      <c r="H1251" s="2">
        <v>288719957.61813903</v>
      </c>
    </row>
    <row r="1252" spans="1:8" x14ac:dyDescent="0.35">
      <c r="A1252" t="s">
        <v>138</v>
      </c>
      <c r="B1252" s="4">
        <v>2002</v>
      </c>
      <c r="C1252" s="2">
        <v>10.992281843751</v>
      </c>
      <c r="D1252" s="2">
        <v>3160</v>
      </c>
      <c r="E1252" s="2">
        <v>23.201392916823501</v>
      </c>
      <c r="F1252" s="2">
        <v>38.558620267529498</v>
      </c>
      <c r="G1252" s="2">
        <v>7.6481168015002998</v>
      </c>
      <c r="H1252" s="2">
        <v>323550586.299115</v>
      </c>
    </row>
    <row r="1253" spans="1:8" x14ac:dyDescent="0.35">
      <c r="A1253" t="s">
        <v>138</v>
      </c>
      <c r="B1253" s="4">
        <v>2003</v>
      </c>
      <c r="C1253" s="2">
        <v>7.8233023614974799</v>
      </c>
      <c r="D1253" s="2">
        <v>3370</v>
      </c>
      <c r="E1253" s="2">
        <v>22.136820644598199</v>
      </c>
      <c r="F1253" s="2">
        <v>39.2494711382258</v>
      </c>
      <c r="G1253" s="2">
        <v>7.4075098585191501</v>
      </c>
      <c r="H1253" s="2">
        <v>366612365.82224101</v>
      </c>
    </row>
    <row r="1254" spans="1:8" x14ac:dyDescent="0.35">
      <c r="A1254" t="s">
        <v>138</v>
      </c>
      <c r="B1254" s="4">
        <v>2004</v>
      </c>
      <c r="C1254" s="2">
        <v>6.0087422361326297</v>
      </c>
      <c r="D1254" s="2">
        <v>3570</v>
      </c>
      <c r="E1254" s="2">
        <v>21.729939820343599</v>
      </c>
      <c r="F1254" s="2">
        <v>37.379516446880601</v>
      </c>
      <c r="G1254" s="2">
        <v>7.4232425823406398</v>
      </c>
      <c r="H1254" s="2">
        <v>453845028.68490702</v>
      </c>
    </row>
    <row r="1255" spans="1:8" x14ac:dyDescent="0.35">
      <c r="A1255" t="s">
        <v>138</v>
      </c>
      <c r="B1255" s="4">
        <v>2005</v>
      </c>
      <c r="C1255" s="2">
        <v>7.2872493521869997</v>
      </c>
      <c r="D1255" s="2">
        <v>3910</v>
      </c>
      <c r="E1255" s="2">
        <v>20.199974499338801</v>
      </c>
      <c r="F1255" s="2">
        <v>36.917082569460398</v>
      </c>
      <c r="G1255" s="2">
        <v>7.3151208253518796</v>
      </c>
      <c r="H1255" s="2">
        <v>430627793.65079403</v>
      </c>
    </row>
    <row r="1256" spans="1:8" x14ac:dyDescent="0.35">
      <c r="A1256" t="s">
        <v>138</v>
      </c>
      <c r="B1256" s="4">
        <v>2006</v>
      </c>
      <c r="C1256" s="2">
        <v>6.99973809500906</v>
      </c>
      <c r="D1256" s="2">
        <v>4300</v>
      </c>
      <c r="E1256" s="2">
        <v>19.3648112454547</v>
      </c>
      <c r="F1256" s="2">
        <v>38.683518707354899</v>
      </c>
      <c r="G1256" s="2">
        <v>7.8146528615402904</v>
      </c>
      <c r="H1256" s="2">
        <v>420958041.80369502</v>
      </c>
    </row>
    <row r="1257" spans="1:8" x14ac:dyDescent="0.35">
      <c r="A1257" t="s">
        <v>138</v>
      </c>
      <c r="B1257" s="4">
        <v>2007</v>
      </c>
      <c r="C1257" s="2">
        <v>18.3608540555453</v>
      </c>
      <c r="D1257" s="2">
        <v>5100</v>
      </c>
      <c r="E1257" s="2">
        <v>16.7371116328124</v>
      </c>
      <c r="F1257" s="2">
        <v>45.099787985190702</v>
      </c>
      <c r="G1257" s="2">
        <v>8.3490128045499894</v>
      </c>
      <c r="H1257" s="2">
        <v>350893282.70674902</v>
      </c>
    </row>
    <row r="1258" spans="1:8" x14ac:dyDescent="0.35">
      <c r="A1258" t="s">
        <v>138</v>
      </c>
      <c r="B1258" s="4">
        <v>2008</v>
      </c>
      <c r="C1258" s="2">
        <v>4.7994606115589598</v>
      </c>
      <c r="D1258" s="2">
        <v>5310</v>
      </c>
      <c r="E1258" s="2">
        <v>16.380940214112002</v>
      </c>
      <c r="F1258" s="2">
        <v>44.27249239447</v>
      </c>
      <c r="G1258" s="2">
        <v>8.5993678643543703</v>
      </c>
      <c r="H1258" s="2">
        <v>540043489.05418205</v>
      </c>
    </row>
    <row r="1259" spans="1:8" x14ac:dyDescent="0.35">
      <c r="A1259" t="s">
        <v>138</v>
      </c>
      <c r="B1259" s="4">
        <v>2009</v>
      </c>
      <c r="C1259" s="2">
        <v>6.7483337484980801</v>
      </c>
      <c r="D1259" s="2">
        <v>5570</v>
      </c>
      <c r="E1259" s="2">
        <v>16.1903535730568</v>
      </c>
      <c r="F1259" s="2">
        <v>43.012159209193399</v>
      </c>
      <c r="G1259" s="2">
        <v>8.3994437096168504</v>
      </c>
      <c r="H1259" s="2">
        <v>579485107.24390697</v>
      </c>
    </row>
    <row r="1260" spans="1:8" x14ac:dyDescent="0.35">
      <c r="A1260" t="s">
        <v>138</v>
      </c>
      <c r="B1260" s="4">
        <v>2010</v>
      </c>
      <c r="C1260" s="2">
        <v>11.9458959983757</v>
      </c>
      <c r="D1260" s="2">
        <v>6130</v>
      </c>
      <c r="E1260" s="2">
        <v>14.7830364590176</v>
      </c>
      <c r="F1260" s="2">
        <v>43.814816758048003</v>
      </c>
      <c r="G1260" s="2">
        <v>8.9345427101939805</v>
      </c>
      <c r="H1260" s="2">
        <v>978413062.20995605</v>
      </c>
    </row>
    <row r="1261" spans="1:8" x14ac:dyDescent="0.35">
      <c r="A1261" t="s">
        <v>138</v>
      </c>
      <c r="B1261" s="4">
        <v>2011</v>
      </c>
      <c r="C1261" s="2">
        <v>7.9826170405579102</v>
      </c>
      <c r="D1261" s="2">
        <v>6640</v>
      </c>
      <c r="E1261" s="2">
        <v>14.2955525913407</v>
      </c>
      <c r="F1261" s="2">
        <v>41.976705983045903</v>
      </c>
      <c r="G1261" s="2">
        <v>8.4940587153035505</v>
      </c>
      <c r="H1261" s="2">
        <v>1231335792.1354001</v>
      </c>
    </row>
    <row r="1262" spans="1:8" x14ac:dyDescent="0.35">
      <c r="A1262" t="s">
        <v>138</v>
      </c>
      <c r="B1262" s="4">
        <v>2012</v>
      </c>
      <c r="C1262" s="2">
        <v>5.1184008580053399</v>
      </c>
      <c r="D1262" s="2">
        <v>7080</v>
      </c>
      <c r="E1262" s="2">
        <v>13.9639784972823</v>
      </c>
      <c r="F1262" s="2">
        <v>42.608802253675698</v>
      </c>
      <c r="G1262" s="2">
        <v>9.0590402234633594</v>
      </c>
      <c r="H1262" s="2">
        <v>1237502131.99629</v>
      </c>
    </row>
    <row r="1263" spans="1:8" x14ac:dyDescent="0.35">
      <c r="A1263" t="s">
        <v>138</v>
      </c>
      <c r="B1263" s="4">
        <v>2013</v>
      </c>
      <c r="C1263" s="2">
        <v>2.11997263298215</v>
      </c>
      <c r="D1263" s="2">
        <v>7240</v>
      </c>
      <c r="E1263" s="2">
        <v>14.0912157774554</v>
      </c>
      <c r="F1263" s="2">
        <v>43.366911940189098</v>
      </c>
      <c r="G1263" s="2">
        <v>8.5307240010689593</v>
      </c>
      <c r="H1263" s="2">
        <v>828611483.70757902</v>
      </c>
    </row>
    <row r="1264" spans="1:8" x14ac:dyDescent="0.35">
      <c r="A1264" t="s">
        <v>138</v>
      </c>
      <c r="B1264" s="4">
        <v>2014</v>
      </c>
      <c r="C1264" s="2">
        <v>5.7764956801372396</v>
      </c>
      <c r="D1264" s="2">
        <v>7860</v>
      </c>
      <c r="E1264" s="2">
        <v>14.5144485329975</v>
      </c>
      <c r="F1264" s="2">
        <v>41.652596297780498</v>
      </c>
      <c r="G1264" s="2">
        <v>8.3384312752267995</v>
      </c>
      <c r="H1264" s="2">
        <v>1019073398.93003</v>
      </c>
    </row>
    <row r="1265" spans="1:8" x14ac:dyDescent="0.35">
      <c r="A1265" t="s">
        <v>138</v>
      </c>
      <c r="B1265" s="4">
        <v>2015</v>
      </c>
      <c r="C1265" s="2">
        <v>6.6422321053556601</v>
      </c>
      <c r="D1265" s="2">
        <v>8640</v>
      </c>
      <c r="E1265" s="2">
        <v>14.4368680116704</v>
      </c>
      <c r="F1265" s="2">
        <v>42.487085982419003</v>
      </c>
      <c r="G1265" s="2">
        <v>8.2028476057676905</v>
      </c>
      <c r="H1265" s="2">
        <v>1111221375.1434901</v>
      </c>
    </row>
    <row r="1266" spans="1:8" x14ac:dyDescent="0.35">
      <c r="A1266" t="s">
        <v>138</v>
      </c>
      <c r="B1266" s="4">
        <v>2016</v>
      </c>
      <c r="C1266" s="2">
        <v>8.1270335383893997</v>
      </c>
      <c r="D1266" s="2">
        <v>9390</v>
      </c>
      <c r="E1266" s="2">
        <v>14.394623729134199</v>
      </c>
      <c r="F1266" s="2">
        <v>42.551111271563897</v>
      </c>
      <c r="G1266" s="2">
        <v>7.6410681642973097</v>
      </c>
      <c r="H1266" s="2">
        <v>1236422882.1361899</v>
      </c>
    </row>
    <row r="1267" spans="1:8" x14ac:dyDescent="0.35">
      <c r="A1267" t="s">
        <v>138</v>
      </c>
      <c r="B1267" s="4">
        <v>2017</v>
      </c>
      <c r="C1267" s="2">
        <v>4.65183467529606</v>
      </c>
      <c r="D1267" s="2">
        <v>10030</v>
      </c>
      <c r="E1267" s="2">
        <v>15.033618805930899</v>
      </c>
      <c r="F1267" s="2">
        <v>41.8429636345125</v>
      </c>
      <c r="G1267" s="2">
        <v>7.5073184334187797</v>
      </c>
      <c r="H1267" s="2">
        <v>1276446063.97877</v>
      </c>
    </row>
    <row r="1268" spans="1:8" x14ac:dyDescent="0.35">
      <c r="A1268" t="s">
        <v>138</v>
      </c>
      <c r="B1268" s="4">
        <v>2018</v>
      </c>
      <c r="C1268" s="2">
        <v>3.0551298367253801</v>
      </c>
      <c r="D1268" s="2">
        <v>10470</v>
      </c>
      <c r="E1268" s="2">
        <v>15.991248235553</v>
      </c>
      <c r="F1268" s="2">
        <v>38.203460894608703</v>
      </c>
      <c r="G1268" s="2">
        <v>7.43150007735749</v>
      </c>
      <c r="H1268" s="2">
        <v>1165121546.4362199</v>
      </c>
    </row>
    <row r="1269" spans="1:8" x14ac:dyDescent="0.35">
      <c r="A1269" t="s">
        <v>138</v>
      </c>
      <c r="B1269" s="4">
        <v>2019</v>
      </c>
      <c r="C1269" s="2">
        <v>5.7551699930946301</v>
      </c>
      <c r="D1269" s="2">
        <v>11180</v>
      </c>
      <c r="E1269" s="2">
        <v>15.784149136121</v>
      </c>
      <c r="F1269" s="2">
        <v>36.058930129718199</v>
      </c>
      <c r="G1269" s="2">
        <v>7.1056042598914901</v>
      </c>
      <c r="H1269" s="2">
        <v>960089207.23143804</v>
      </c>
    </row>
    <row r="1270" spans="1:8" x14ac:dyDescent="0.35">
      <c r="A1270" t="s">
        <v>138</v>
      </c>
      <c r="B1270" s="4">
        <v>2020</v>
      </c>
      <c r="C1270" s="2">
        <v>-10.0096992600585</v>
      </c>
      <c r="D1270" s="2">
        <v>10440</v>
      </c>
      <c r="E1270" s="2">
        <v>19.151689855157901</v>
      </c>
      <c r="F1270" s="2">
        <v>34.714499367481103</v>
      </c>
      <c r="G1270" s="2">
        <v>5.9212488981123297</v>
      </c>
      <c r="H1270" s="2">
        <v>769175812.01517999</v>
      </c>
    </row>
    <row r="1271" spans="1:8" x14ac:dyDescent="0.35">
      <c r="A1271" t="s">
        <v>138</v>
      </c>
      <c r="B1271" s="4">
        <v>2021</v>
      </c>
      <c r="C1271" s="2">
        <v>4.0876187984632804</v>
      </c>
      <c r="D1271" s="2">
        <v>11250</v>
      </c>
      <c r="E1271" s="2">
        <v>19.191669803880501</v>
      </c>
      <c r="F1271" s="2">
        <v>34.198478299063297</v>
      </c>
      <c r="G1271" s="2">
        <v>5.8582935108216203</v>
      </c>
      <c r="H1271" s="2">
        <v>909892844.53599095</v>
      </c>
    </row>
    <row r="1272" spans="1:8" x14ac:dyDescent="0.35">
      <c r="A1272" t="s">
        <v>140</v>
      </c>
      <c r="B1272" s="4">
        <v>1990</v>
      </c>
      <c r="C1272" s="2">
        <v>4.6357874278517999</v>
      </c>
      <c r="D1272" s="2">
        <v>2180</v>
      </c>
      <c r="E1272" s="2">
        <v>15.353599269531299</v>
      </c>
      <c r="F1272" s="2">
        <v>31.884553197994801</v>
      </c>
      <c r="G1272" s="2">
        <v>16.963026275119699</v>
      </c>
      <c r="H1272" s="2">
        <v>610002370.24942195</v>
      </c>
    </row>
    <row r="1273" spans="1:8" x14ac:dyDescent="0.35">
      <c r="A1273" t="s">
        <v>140</v>
      </c>
      <c r="B1273" s="4">
        <v>1991</v>
      </c>
      <c r="C1273" s="2">
        <v>5.2665266676276303</v>
      </c>
      <c r="D1273" s="2">
        <v>2330</v>
      </c>
      <c r="E1273" s="2">
        <v>15.5420957531421</v>
      </c>
      <c r="F1273" s="2">
        <v>30.6062399759257</v>
      </c>
      <c r="G1273" s="2">
        <v>17.730566860143799</v>
      </c>
      <c r="H1273" s="2">
        <v>832362955.92917395</v>
      </c>
    </row>
    <row r="1274" spans="1:8" x14ac:dyDescent="0.35">
      <c r="A1274" t="s">
        <v>140</v>
      </c>
      <c r="B1274" s="4">
        <v>1992</v>
      </c>
      <c r="C1274" s="2">
        <v>1.64649818317069</v>
      </c>
      <c r="D1274" s="2">
        <v>2400</v>
      </c>
      <c r="E1274" s="2">
        <v>14.404204305204599</v>
      </c>
      <c r="F1274" s="2">
        <v>30.1608798507641</v>
      </c>
      <c r="G1274" s="2">
        <v>17.1414103366738</v>
      </c>
      <c r="H1274" s="2">
        <v>942774900.65376198</v>
      </c>
    </row>
    <row r="1275" spans="1:8" x14ac:dyDescent="0.35">
      <c r="A1275" t="s">
        <v>140</v>
      </c>
      <c r="B1275" s="4">
        <v>1993</v>
      </c>
      <c r="C1275" s="2">
        <v>4.2692961166150196</v>
      </c>
      <c r="D1275" s="2">
        <v>2510</v>
      </c>
      <c r="E1275" s="2">
        <v>14.6479622916899</v>
      </c>
      <c r="F1275" s="2">
        <v>28.628442245929001</v>
      </c>
      <c r="G1275" s="2">
        <v>16.8725756567346</v>
      </c>
      <c r="H1275" s="2">
        <v>949878947.73862302</v>
      </c>
    </row>
    <row r="1276" spans="1:8" x14ac:dyDescent="0.35">
      <c r="A1276" t="s">
        <v>140</v>
      </c>
      <c r="B1276" s="4">
        <v>1994</v>
      </c>
      <c r="C1276" s="2">
        <v>4.6672651026678604</v>
      </c>
      <c r="D1276" s="2">
        <v>2650</v>
      </c>
      <c r="E1276" s="2">
        <v>15.244286726674201</v>
      </c>
      <c r="F1276" s="2">
        <v>28.133352554883501</v>
      </c>
      <c r="G1276" s="2">
        <v>16.657893496389299</v>
      </c>
      <c r="H1276" s="2">
        <v>859576366.19413495</v>
      </c>
    </row>
    <row r="1277" spans="1:8" x14ac:dyDescent="0.35">
      <c r="A1277" t="s">
        <v>140</v>
      </c>
      <c r="B1277" s="4">
        <v>1995</v>
      </c>
      <c r="C1277" s="2">
        <v>4.6782765970997104</v>
      </c>
      <c r="D1277" s="2">
        <v>2780</v>
      </c>
      <c r="E1277" s="2">
        <v>14.859299108332401</v>
      </c>
      <c r="F1277" s="2">
        <v>29.1427574218391</v>
      </c>
      <c r="G1277" s="2">
        <v>16.729417106421401</v>
      </c>
      <c r="H1277" s="2">
        <v>1023668416.5573</v>
      </c>
    </row>
    <row r="1278" spans="1:8" x14ac:dyDescent="0.35">
      <c r="A1278" t="s">
        <v>140</v>
      </c>
      <c r="B1278" s="4">
        <v>1996</v>
      </c>
      <c r="C1278" s="2">
        <v>4.36134195244576</v>
      </c>
      <c r="D1278" s="2">
        <v>2900</v>
      </c>
      <c r="E1278" s="2">
        <v>14.184679383774901</v>
      </c>
      <c r="F1278" s="2">
        <v>27.954886210027698</v>
      </c>
      <c r="G1278" s="2">
        <v>16.425525254962299</v>
      </c>
      <c r="H1278" s="2">
        <v>1201061837.3862</v>
      </c>
    </row>
    <row r="1279" spans="1:8" x14ac:dyDescent="0.35">
      <c r="A1279" t="s">
        <v>140</v>
      </c>
      <c r="B1279" s="4">
        <v>1997</v>
      </c>
      <c r="C1279" s="2">
        <v>4.9542087429972099</v>
      </c>
      <c r="D1279" s="2">
        <v>3050</v>
      </c>
      <c r="E1279" s="2">
        <v>14.9182592343414</v>
      </c>
      <c r="F1279" s="2">
        <v>26.435109491431199</v>
      </c>
      <c r="G1279" s="2">
        <v>14.520225584915099</v>
      </c>
      <c r="H1279" s="2">
        <v>1555965761.3764</v>
      </c>
    </row>
    <row r="1280" spans="1:8" x14ac:dyDescent="0.35">
      <c r="A1280" t="s">
        <v>140</v>
      </c>
      <c r="B1280" s="4">
        <v>1998</v>
      </c>
      <c r="C1280" s="2">
        <v>5.0293547554307203</v>
      </c>
      <c r="D1280" s="2">
        <v>3200</v>
      </c>
      <c r="E1280" s="2">
        <v>12.6254313762121</v>
      </c>
      <c r="F1280" s="2">
        <v>26.133394309373202</v>
      </c>
      <c r="G1280" s="2">
        <v>13.992064260063</v>
      </c>
      <c r="H1280" s="2">
        <v>2005974083.9549201</v>
      </c>
    </row>
    <row r="1281" spans="1:8" x14ac:dyDescent="0.35">
      <c r="A1281" t="s">
        <v>140</v>
      </c>
      <c r="B1281" s="4">
        <v>1999</v>
      </c>
      <c r="C1281" s="2">
        <v>0.426885422588825</v>
      </c>
      <c r="D1281" s="2">
        <v>3190</v>
      </c>
      <c r="E1281" s="2">
        <v>13.257991579513901</v>
      </c>
      <c r="F1281" s="2">
        <v>25.1438963960235</v>
      </c>
      <c r="G1281" s="2">
        <v>13.594130404228</v>
      </c>
      <c r="H1281" s="2">
        <v>1555262180.8547201</v>
      </c>
    </row>
    <row r="1282" spans="1:8" x14ac:dyDescent="0.35">
      <c r="A1282" t="s">
        <v>140</v>
      </c>
      <c r="B1282" s="4">
        <v>2000</v>
      </c>
      <c r="C1282" s="2">
        <v>2.5078108089948299</v>
      </c>
      <c r="D1282" s="2">
        <v>3270</v>
      </c>
      <c r="E1282" s="2">
        <v>12.9658118842238</v>
      </c>
      <c r="F1282" s="2">
        <v>25.739022181235299</v>
      </c>
      <c r="G1282" s="2">
        <v>13.241105839851601</v>
      </c>
      <c r="H1282" s="2">
        <v>1523673469.7177999</v>
      </c>
    </row>
    <row r="1283" spans="1:8" x14ac:dyDescent="0.35">
      <c r="A1283" t="s">
        <v>140</v>
      </c>
      <c r="B1283" s="4">
        <v>2001</v>
      </c>
      <c r="C1283" s="2">
        <v>1.68379912721825</v>
      </c>
      <c r="D1283" s="2">
        <v>3350</v>
      </c>
      <c r="E1283" s="2">
        <v>13.255653666174201</v>
      </c>
      <c r="F1283" s="2">
        <v>25.4206764753126</v>
      </c>
      <c r="G1283" s="2">
        <v>13.3447719203847</v>
      </c>
      <c r="H1283" s="2">
        <v>1161669996.51879</v>
      </c>
    </row>
    <row r="1284" spans="1:8" x14ac:dyDescent="0.35">
      <c r="A1284" t="s">
        <v>140</v>
      </c>
      <c r="B1284" s="4">
        <v>2002</v>
      </c>
      <c r="C1284" s="2">
        <v>2.4855657378382898</v>
      </c>
      <c r="D1284" s="2">
        <v>3420</v>
      </c>
      <c r="E1284" s="2">
        <v>12.955118631021</v>
      </c>
      <c r="F1284" s="2">
        <v>25.473569244777899</v>
      </c>
      <c r="G1284" s="2">
        <v>13.035421789350099</v>
      </c>
      <c r="H1284" s="2">
        <v>1288172984.6582999</v>
      </c>
    </row>
    <row r="1285" spans="1:8" x14ac:dyDescent="0.35">
      <c r="A1285" t="s">
        <v>140</v>
      </c>
      <c r="B1285" s="4">
        <v>2003</v>
      </c>
      <c r="C1285" s="2">
        <v>2.7113398370067299</v>
      </c>
      <c r="D1285" s="2">
        <v>3480</v>
      </c>
      <c r="E1285" s="2">
        <v>13.427236956279099</v>
      </c>
      <c r="F1285" s="2">
        <v>25.596490491961202</v>
      </c>
      <c r="G1285" s="2">
        <v>12.784447610765101</v>
      </c>
      <c r="H1285" s="2">
        <v>1069464356.59077</v>
      </c>
    </row>
    <row r="1286" spans="1:8" x14ac:dyDescent="0.35">
      <c r="A1286" t="s">
        <v>140</v>
      </c>
      <c r="B1286" s="4">
        <v>2004</v>
      </c>
      <c r="C1286" s="2">
        <v>4.1732955891624801</v>
      </c>
      <c r="D1286" s="2">
        <v>3640</v>
      </c>
      <c r="E1286" s="2">
        <v>13.3223836388477</v>
      </c>
      <c r="F1286" s="2">
        <v>26.839649476282499</v>
      </c>
      <c r="G1286" s="2">
        <v>12.507454620499299</v>
      </c>
      <c r="H1286" s="2">
        <v>966983807.96370995</v>
      </c>
    </row>
    <row r="1287" spans="1:8" x14ac:dyDescent="0.35">
      <c r="A1287" t="s">
        <v>140</v>
      </c>
      <c r="B1287" s="4">
        <v>2005</v>
      </c>
      <c r="C1287" s="2">
        <v>4.4214331268797897</v>
      </c>
      <c r="D1287" s="2">
        <v>3870</v>
      </c>
      <c r="E1287" s="2">
        <v>11.7927215329112</v>
      </c>
      <c r="F1287" s="2">
        <v>26.269219421991401</v>
      </c>
      <c r="G1287" s="2">
        <v>11.6269448883483</v>
      </c>
      <c r="H1287" s="2">
        <v>1361089436.03476</v>
      </c>
    </row>
    <row r="1288" spans="1:8" x14ac:dyDescent="0.35">
      <c r="A1288" t="s">
        <v>140</v>
      </c>
      <c r="B1288" s="4">
        <v>2006</v>
      </c>
      <c r="C1288" s="2">
        <v>4.7970088235606703</v>
      </c>
      <c r="D1288" s="2">
        <v>4120</v>
      </c>
      <c r="E1288" s="2">
        <v>10.937548054628801</v>
      </c>
      <c r="F1288" s="2">
        <v>27.652247464959</v>
      </c>
      <c r="G1288" s="2">
        <v>11.331602864139899</v>
      </c>
      <c r="H1288" s="2">
        <v>1587839582.6052201</v>
      </c>
    </row>
    <row r="1289" spans="1:8" x14ac:dyDescent="0.35">
      <c r="A1289" t="s">
        <v>140</v>
      </c>
      <c r="B1289" s="4">
        <v>2007</v>
      </c>
      <c r="C1289" s="2">
        <v>4.5643842688788698</v>
      </c>
      <c r="D1289" s="2">
        <v>4340</v>
      </c>
      <c r="E1289" s="2">
        <v>10.011155665672</v>
      </c>
      <c r="F1289" s="2">
        <v>28.2897904061027</v>
      </c>
      <c r="G1289" s="2">
        <v>11.414916152173999</v>
      </c>
      <c r="H1289" s="2">
        <v>1992516940.0855899</v>
      </c>
    </row>
    <row r="1290" spans="1:8" x14ac:dyDescent="0.35">
      <c r="A1290" t="s">
        <v>140</v>
      </c>
      <c r="B1290" s="4">
        <v>2008</v>
      </c>
      <c r="C1290" s="2">
        <v>6.1484978746216399</v>
      </c>
      <c r="D1290" s="2">
        <v>4640</v>
      </c>
      <c r="E1290" s="2">
        <v>10.442404115522599</v>
      </c>
      <c r="F1290" s="2">
        <v>29.736639782422198</v>
      </c>
      <c r="G1290" s="2">
        <v>11.168473855586299</v>
      </c>
      <c r="H1290" s="2">
        <v>2926800864.8439598</v>
      </c>
    </row>
    <row r="1291" spans="1:8" x14ac:dyDescent="0.35">
      <c r="A1291" t="s">
        <v>140</v>
      </c>
      <c r="B1291" s="4">
        <v>2009</v>
      </c>
      <c r="C1291" s="2">
        <v>3.3569995743056502</v>
      </c>
      <c r="D1291" s="2">
        <v>4710</v>
      </c>
      <c r="E1291" s="2">
        <v>11.152407449731101</v>
      </c>
      <c r="F1291" s="2">
        <v>29.2286844945559</v>
      </c>
      <c r="G1291" s="2">
        <v>11.616725705404001</v>
      </c>
      <c r="H1291" s="2">
        <v>2942815327.6353302</v>
      </c>
    </row>
    <row r="1292" spans="1:8" x14ac:dyDescent="0.35">
      <c r="A1292" t="s">
        <v>140</v>
      </c>
      <c r="B1292" s="4">
        <v>2010</v>
      </c>
      <c r="C1292" s="2">
        <v>4.1267225910566996</v>
      </c>
      <c r="D1292" s="2">
        <v>4850</v>
      </c>
      <c r="E1292" s="2">
        <v>10.3899057010594</v>
      </c>
      <c r="F1292" s="2">
        <v>30.143941746082199</v>
      </c>
      <c r="G1292" s="2">
        <v>11.270022474177599</v>
      </c>
      <c r="H1292" s="2">
        <v>3341816423.6749501</v>
      </c>
    </row>
    <row r="1293" spans="1:8" x14ac:dyDescent="0.35">
      <c r="A1293" t="s">
        <v>140</v>
      </c>
      <c r="B1293" s="4">
        <v>2011</v>
      </c>
      <c r="C1293" s="2">
        <v>5.2040924430860001</v>
      </c>
      <c r="D1293" s="2">
        <v>5140</v>
      </c>
      <c r="E1293" s="2">
        <v>9.7695858816954004</v>
      </c>
      <c r="F1293" s="2">
        <v>30.369106636126102</v>
      </c>
      <c r="G1293" s="2">
        <v>10.3384637671598</v>
      </c>
      <c r="H1293" s="2">
        <v>4748407452.7893896</v>
      </c>
    </row>
    <row r="1294" spans="1:8" x14ac:dyDescent="0.35">
      <c r="A1294" t="s">
        <v>140</v>
      </c>
      <c r="B1294" s="4">
        <v>2012</v>
      </c>
      <c r="C1294" s="2">
        <v>5.1222755809175702</v>
      </c>
      <c r="D1294" s="2">
        <v>5460</v>
      </c>
      <c r="E1294" s="2">
        <v>9.8121619148327994</v>
      </c>
      <c r="F1294" s="2">
        <v>29.334219629334601</v>
      </c>
      <c r="G1294" s="2">
        <v>10.214208781106199</v>
      </c>
      <c r="H1294" s="2">
        <v>4786641070.9117203</v>
      </c>
    </row>
    <row r="1295" spans="1:8" x14ac:dyDescent="0.35">
      <c r="A1295" t="s">
        <v>140</v>
      </c>
      <c r="B1295" s="4">
        <v>2013</v>
      </c>
      <c r="C1295" s="2">
        <v>6.7960114281084101</v>
      </c>
      <c r="D1295" s="2">
        <v>6100</v>
      </c>
      <c r="E1295" s="2">
        <v>9.9669794768462996</v>
      </c>
      <c r="F1295" s="2">
        <v>28.518192904488401</v>
      </c>
      <c r="G1295" s="2">
        <v>9.9278112269106593</v>
      </c>
      <c r="H1295" s="2">
        <v>5830709334.2981195</v>
      </c>
    </row>
    <row r="1296" spans="1:8" x14ac:dyDescent="0.35">
      <c r="A1296" t="s">
        <v>140</v>
      </c>
      <c r="B1296" s="4">
        <v>2014</v>
      </c>
      <c r="C1296" s="2">
        <v>5.4605695063513604</v>
      </c>
      <c r="D1296" s="2">
        <v>6560</v>
      </c>
      <c r="E1296" s="2">
        <v>9.7402175377016906</v>
      </c>
      <c r="F1296" s="2">
        <v>27.625499880573798</v>
      </c>
      <c r="G1296" s="2">
        <v>9.7383279627645507</v>
      </c>
      <c r="H1296" s="2">
        <v>6940351215.6295204</v>
      </c>
    </row>
    <row r="1297" spans="1:8" x14ac:dyDescent="0.35">
      <c r="A1297" t="s">
        <v>140</v>
      </c>
      <c r="B1297" s="4">
        <v>2015</v>
      </c>
      <c r="C1297" s="2">
        <v>4.8571873003579604</v>
      </c>
      <c r="D1297" s="2">
        <v>6750</v>
      </c>
      <c r="E1297" s="2">
        <v>10.239494099157399</v>
      </c>
      <c r="F1297" s="2">
        <v>25.2024162635722</v>
      </c>
      <c r="G1297" s="2">
        <v>10.191190865737401</v>
      </c>
      <c r="H1297" s="2">
        <v>6692861570.5757198</v>
      </c>
    </row>
    <row r="1298" spans="1:8" x14ac:dyDescent="0.35">
      <c r="A1298" t="s">
        <v>140</v>
      </c>
      <c r="B1298" s="4">
        <v>2016</v>
      </c>
      <c r="C1298" s="2">
        <v>4.26392083751466</v>
      </c>
      <c r="D1298" s="2">
        <v>7210</v>
      </c>
      <c r="E1298" s="2">
        <v>11.1718754077163</v>
      </c>
      <c r="F1298" s="2">
        <v>25.3263589602461</v>
      </c>
      <c r="G1298" s="2">
        <v>10.984221518614801</v>
      </c>
      <c r="H1298" s="2">
        <v>7147105759.4982796</v>
      </c>
    </row>
    <row r="1299" spans="1:8" x14ac:dyDescent="0.35">
      <c r="A1299" t="s">
        <v>140</v>
      </c>
      <c r="B1299" s="4">
        <v>2017</v>
      </c>
      <c r="C1299" s="2">
        <v>4.1952063010676</v>
      </c>
      <c r="D1299" s="2">
        <v>8000</v>
      </c>
      <c r="E1299" s="2">
        <v>11.589335941958099</v>
      </c>
      <c r="F1299" s="2">
        <v>26.369974422322699</v>
      </c>
      <c r="G1299" s="2">
        <v>10.4935084393229</v>
      </c>
      <c r="H1299" s="2">
        <v>8334527688.7881899</v>
      </c>
    </row>
    <row r="1300" spans="1:8" x14ac:dyDescent="0.35">
      <c r="A1300" t="s">
        <v>140</v>
      </c>
      <c r="B1300" s="4">
        <v>2018</v>
      </c>
      <c r="C1300" s="2">
        <v>4.2236235111887499</v>
      </c>
      <c r="D1300" s="2">
        <v>8460</v>
      </c>
      <c r="E1300" s="2">
        <v>11.4819241618103</v>
      </c>
      <c r="F1300" s="2">
        <v>26.2465894695308</v>
      </c>
      <c r="G1300" s="2">
        <v>10.3431514961724</v>
      </c>
      <c r="H1300" s="2">
        <v>8297786011.6154404</v>
      </c>
    </row>
    <row r="1301" spans="1:8" x14ac:dyDescent="0.35">
      <c r="A1301" t="s">
        <v>140</v>
      </c>
      <c r="B1301" s="4">
        <v>2019</v>
      </c>
      <c r="C1301" s="2">
        <v>2.2167057775037602</v>
      </c>
      <c r="D1301" s="2">
        <v>8710</v>
      </c>
      <c r="E1301" s="2">
        <v>12.221757577571699</v>
      </c>
      <c r="F1301" s="2">
        <v>25.210274551853299</v>
      </c>
      <c r="G1301" s="2">
        <v>10.489503546343601</v>
      </c>
      <c r="H1301" s="2">
        <v>8127949873.4324999</v>
      </c>
    </row>
    <row r="1302" spans="1:8" x14ac:dyDescent="0.35">
      <c r="A1302" t="s">
        <v>140</v>
      </c>
      <c r="B1302" s="4">
        <v>2020</v>
      </c>
      <c r="C1302" s="2">
        <v>-8.7378844339914394</v>
      </c>
      <c r="D1302" s="2">
        <v>8010</v>
      </c>
      <c r="E1302" s="2">
        <v>14.000930529318399</v>
      </c>
      <c r="F1302" s="2">
        <v>23.4919320082358</v>
      </c>
      <c r="G1302" s="2">
        <v>10.957833660251399</v>
      </c>
      <c r="H1302" s="2">
        <v>5779504191.8067904</v>
      </c>
    </row>
    <row r="1303" spans="1:8" x14ac:dyDescent="0.35">
      <c r="A1303" t="s">
        <v>140</v>
      </c>
      <c r="B1303" s="4">
        <v>2021</v>
      </c>
      <c r="C1303" s="2">
        <v>6.1058042252093001</v>
      </c>
      <c r="D1303" s="2">
        <v>8620</v>
      </c>
      <c r="E1303" s="2">
        <v>12.9222527243609</v>
      </c>
      <c r="F1303" s="2">
        <v>26.360932418327799</v>
      </c>
      <c r="G1303" s="2">
        <v>10.7262932519399</v>
      </c>
      <c r="H1303" s="2">
        <v>6802622570.4882498</v>
      </c>
    </row>
    <row r="1304" spans="1:8" x14ac:dyDescent="0.35">
      <c r="A1304" t="s">
        <v>142</v>
      </c>
      <c r="B1304" s="4">
        <v>1993</v>
      </c>
      <c r="C1304" s="9"/>
      <c r="D1304" s="9"/>
      <c r="E1304" s="9"/>
      <c r="F1304" s="9"/>
      <c r="G1304" s="9"/>
      <c r="H1304" s="9"/>
    </row>
    <row r="1305" spans="1:8" x14ac:dyDescent="0.35">
      <c r="A1305" t="s">
        <v>142</v>
      </c>
      <c r="B1305" s="4">
        <v>1994</v>
      </c>
      <c r="C1305" s="9"/>
      <c r="D1305" s="2">
        <v>840</v>
      </c>
      <c r="E1305" s="2">
        <v>35.853322847031102</v>
      </c>
      <c r="F1305" s="2">
        <v>25.855289028706299</v>
      </c>
      <c r="G1305" s="2">
        <v>11.5056036177743</v>
      </c>
      <c r="H1305" s="9"/>
    </row>
    <row r="1306" spans="1:8" x14ac:dyDescent="0.35">
      <c r="A1306" t="s">
        <v>142</v>
      </c>
      <c r="B1306" s="4">
        <v>1995</v>
      </c>
      <c r="C1306" s="2">
        <v>20.799997541861199</v>
      </c>
      <c r="D1306" s="2">
        <v>1040</v>
      </c>
      <c r="E1306" s="2">
        <v>20.699998508403201</v>
      </c>
      <c r="F1306" s="2">
        <v>25.6999990691539</v>
      </c>
      <c r="G1306" s="2">
        <v>11.4364985203472</v>
      </c>
      <c r="H1306" s="2">
        <v>373000000</v>
      </c>
    </row>
    <row r="1307" spans="1:8" x14ac:dyDescent="0.35">
      <c r="A1307" t="s">
        <v>142</v>
      </c>
      <c r="B1307" s="4">
        <v>1996</v>
      </c>
      <c r="C1307" s="2">
        <v>88.957666183279201</v>
      </c>
      <c r="D1307" s="2">
        <v>2010</v>
      </c>
      <c r="E1307" s="2">
        <v>20.700000310081901</v>
      </c>
      <c r="F1307" s="2">
        <v>25.699999117459299</v>
      </c>
      <c r="G1307" s="2">
        <v>11.436499643048</v>
      </c>
      <c r="H1307" s="2">
        <v>1148237971.8234999</v>
      </c>
    </row>
    <row r="1308" spans="1:8" x14ac:dyDescent="0.35">
      <c r="A1308" t="s">
        <v>142</v>
      </c>
      <c r="B1308" s="4">
        <v>1997</v>
      </c>
      <c r="C1308" s="2">
        <v>34.389574051687198</v>
      </c>
      <c r="D1308" s="2">
        <v>2690</v>
      </c>
      <c r="E1308" s="2">
        <v>17.518045726467601</v>
      </c>
      <c r="F1308" s="2">
        <v>25.217623742068302</v>
      </c>
      <c r="G1308" s="2">
        <v>11.221841858484099</v>
      </c>
      <c r="H1308" s="2">
        <v>1542162908.71345</v>
      </c>
    </row>
    <row r="1309" spans="1:8" x14ac:dyDescent="0.35">
      <c r="A1309" t="s">
        <v>142</v>
      </c>
      <c r="B1309" s="4">
        <v>1998</v>
      </c>
      <c r="C1309" s="2">
        <v>15.5999966854232</v>
      </c>
      <c r="D1309" s="2">
        <v>3830</v>
      </c>
      <c r="E1309" s="2">
        <v>15.960410018779299</v>
      </c>
      <c r="F1309" s="2">
        <v>27.430179581996899</v>
      </c>
      <c r="G1309" s="2">
        <v>12.0692790160786</v>
      </c>
      <c r="H1309" s="2">
        <v>1564345797.5791299</v>
      </c>
    </row>
    <row r="1310" spans="1:8" x14ac:dyDescent="0.35">
      <c r="A1310" t="s">
        <v>142</v>
      </c>
      <c r="B1310" s="4">
        <v>1999</v>
      </c>
      <c r="C1310" s="2">
        <v>9.5999997164227597</v>
      </c>
      <c r="D1310" s="2">
        <v>4090</v>
      </c>
      <c r="E1310" s="2">
        <v>13.2629920286002</v>
      </c>
      <c r="F1310" s="2">
        <v>24.356846897468198</v>
      </c>
      <c r="G1310" s="2">
        <v>10.7000739044004</v>
      </c>
      <c r="H1310" s="2">
        <v>1312004302.8322401</v>
      </c>
    </row>
    <row r="1311" spans="1:8" x14ac:dyDescent="0.35">
      <c r="A1311" t="s">
        <v>142</v>
      </c>
      <c r="B1311" s="4">
        <v>2000</v>
      </c>
      <c r="C1311" s="2">
        <v>12.765469457888299</v>
      </c>
      <c r="D1311" s="2">
        <v>4520</v>
      </c>
      <c r="E1311" s="2">
        <v>9.0014637633190695</v>
      </c>
      <c r="F1311" s="2">
        <v>21.537391685968899</v>
      </c>
      <c r="G1311" s="2">
        <v>9.2960227485153695</v>
      </c>
      <c r="H1311" s="2">
        <v>1655036504.9458301</v>
      </c>
    </row>
    <row r="1312" spans="1:8" x14ac:dyDescent="0.35">
      <c r="A1312" t="s">
        <v>142</v>
      </c>
      <c r="B1312" s="4">
        <v>2001</v>
      </c>
      <c r="C1312" s="2">
        <v>2.4233131718099199</v>
      </c>
      <c r="D1312" s="2">
        <v>4650</v>
      </c>
      <c r="E1312" s="2">
        <v>9.1205774030599294</v>
      </c>
      <c r="F1312" s="2">
        <v>20.937617416364098</v>
      </c>
      <c r="G1312" s="2">
        <v>9.4064561288687898</v>
      </c>
      <c r="H1312" s="2">
        <v>1797058702.4158101</v>
      </c>
    </row>
    <row r="1313" spans="1:8" x14ac:dyDescent="0.35">
      <c r="A1313" t="s">
        <v>142</v>
      </c>
      <c r="B1313" s="4">
        <v>2002</v>
      </c>
      <c r="C1313" s="2">
        <v>5.0274442073398298</v>
      </c>
      <c r="D1313" s="2">
        <v>4950</v>
      </c>
      <c r="E1313" s="2">
        <v>8.8735036281502406</v>
      </c>
      <c r="F1313" s="2">
        <v>19.815386597658701</v>
      </c>
      <c r="G1313" s="2">
        <v>9.3135229244266107</v>
      </c>
      <c r="H1313" s="2">
        <v>2073949855.63041</v>
      </c>
    </row>
    <row r="1314" spans="1:8" x14ac:dyDescent="0.35">
      <c r="A1314" t="s">
        <v>142</v>
      </c>
      <c r="B1314" s="4">
        <v>2003</v>
      </c>
      <c r="C1314" s="2">
        <v>3.8671387951342999</v>
      </c>
      <c r="D1314" s="2">
        <v>5150</v>
      </c>
      <c r="E1314" s="2">
        <v>8.1050184254406208</v>
      </c>
      <c r="F1314" s="2">
        <v>19.820080192797299</v>
      </c>
      <c r="G1314" s="2">
        <v>9.2997952336521301</v>
      </c>
      <c r="H1314" s="2">
        <v>2523168378.5343299</v>
      </c>
    </row>
    <row r="1315" spans="1:8" x14ac:dyDescent="0.35">
      <c r="A1315" t="s">
        <v>142</v>
      </c>
      <c r="B1315" s="4">
        <v>2004</v>
      </c>
      <c r="C1315" s="2">
        <v>6.3252661686146601</v>
      </c>
      <c r="D1315" s="2">
        <v>5910</v>
      </c>
      <c r="E1315" s="2">
        <v>8.5834950577871592</v>
      </c>
      <c r="F1315" s="2">
        <v>20.2334920339996</v>
      </c>
      <c r="G1315" s="2">
        <v>9.1177425386283009</v>
      </c>
      <c r="H1315" s="2">
        <v>3036672888.8888898</v>
      </c>
    </row>
    <row r="1316" spans="1:8" x14ac:dyDescent="0.35">
      <c r="A1316" t="s">
        <v>142</v>
      </c>
      <c r="B1316" s="4">
        <v>2005</v>
      </c>
      <c r="C1316" s="2">
        <v>3.8971779899219299</v>
      </c>
      <c r="D1316" s="2">
        <v>6210</v>
      </c>
      <c r="E1316" s="2">
        <v>8.2973682539021194</v>
      </c>
      <c r="F1316" s="2">
        <v>21.432839132996399</v>
      </c>
      <c r="G1316" s="2">
        <v>9.9427667073606898</v>
      </c>
      <c r="H1316" s="2">
        <v>3225452343.1042199</v>
      </c>
    </row>
    <row r="1317" spans="1:8" x14ac:dyDescent="0.35">
      <c r="A1317" t="s">
        <v>142</v>
      </c>
      <c r="B1317" s="4">
        <v>2006</v>
      </c>
      <c r="C1317" s="2">
        <v>5.4140035707943399</v>
      </c>
      <c r="D1317" s="2">
        <v>7090</v>
      </c>
      <c r="E1317" s="2">
        <v>8.0542892725065691</v>
      </c>
      <c r="F1317" s="2">
        <v>21.030082402069102</v>
      </c>
      <c r="G1317" s="2">
        <v>10.0177872154014</v>
      </c>
      <c r="H1317" s="2">
        <v>3251764094.6700001</v>
      </c>
    </row>
    <row r="1318" spans="1:8" x14ac:dyDescent="0.35">
      <c r="A1318" t="s">
        <v>142</v>
      </c>
      <c r="B1318" s="4">
        <v>2007</v>
      </c>
      <c r="C1318" s="2">
        <v>5.8571263421709396</v>
      </c>
      <c r="D1318" s="2">
        <v>7920</v>
      </c>
      <c r="E1318" s="2">
        <v>7.7049534096333199</v>
      </c>
      <c r="F1318" s="2">
        <v>21.772437405652301</v>
      </c>
      <c r="G1318" s="2">
        <v>10.8110732076349</v>
      </c>
      <c r="H1318" s="2">
        <v>4708586354.09377</v>
      </c>
    </row>
    <row r="1319" spans="1:8" x14ac:dyDescent="0.35">
      <c r="A1319" t="s">
        <v>142</v>
      </c>
      <c r="B1319" s="4">
        <v>2008</v>
      </c>
      <c r="C1319" s="2">
        <v>5.4438310345017698</v>
      </c>
      <c r="D1319" s="2">
        <v>8910</v>
      </c>
      <c r="E1319" s="2">
        <v>7.2072720123494198</v>
      </c>
      <c r="F1319" s="2">
        <v>23.2014104320358</v>
      </c>
      <c r="G1319" s="2">
        <v>11.0122790999964</v>
      </c>
      <c r="H1319" s="2">
        <v>6057785799.8801699</v>
      </c>
    </row>
    <row r="1320" spans="1:8" x14ac:dyDescent="0.35">
      <c r="A1320" t="s">
        <v>142</v>
      </c>
      <c r="B1320" s="4">
        <v>2009</v>
      </c>
      <c r="C1320" s="2">
        <v>-3.0044559301334601</v>
      </c>
      <c r="D1320" s="2">
        <v>9030</v>
      </c>
      <c r="E1320" s="2">
        <v>7.0766016346684903</v>
      </c>
      <c r="F1320" s="2">
        <v>22.907646941710301</v>
      </c>
      <c r="G1320" s="2">
        <v>10.4775404261619</v>
      </c>
      <c r="H1320" s="2">
        <v>4165407912.4937901</v>
      </c>
    </row>
    <row r="1321" spans="1:8" x14ac:dyDescent="0.35">
      <c r="A1321" t="s">
        <v>142</v>
      </c>
      <c r="B1321" s="4">
        <v>2010</v>
      </c>
      <c r="C1321" s="2">
        <v>0.86566926023708402</v>
      </c>
      <c r="D1321" s="2">
        <v>9240</v>
      </c>
      <c r="E1321" s="2">
        <v>6.7967621591376401</v>
      </c>
      <c r="F1321" s="2">
        <v>22.4540096321725</v>
      </c>
      <c r="G1321" s="2">
        <v>10.884808040209</v>
      </c>
      <c r="H1321" s="2">
        <v>3385330940.6108198</v>
      </c>
    </row>
    <row r="1322" spans="1:8" x14ac:dyDescent="0.35">
      <c r="A1322" t="s">
        <v>142</v>
      </c>
      <c r="B1322" s="4">
        <v>2011</v>
      </c>
      <c r="C1322" s="2">
        <v>0.95951124724126702</v>
      </c>
      <c r="D1322" s="2">
        <v>9840</v>
      </c>
      <c r="E1322" s="2">
        <v>6.7577453955513098</v>
      </c>
      <c r="F1322" s="2">
        <v>22.1932597066813</v>
      </c>
      <c r="G1322" s="2">
        <v>10.916012733203599</v>
      </c>
      <c r="H1322" s="2">
        <v>4139108110.02914</v>
      </c>
    </row>
    <row r="1323" spans="1:8" x14ac:dyDescent="0.35">
      <c r="A1323" t="s">
        <v>142</v>
      </c>
      <c r="B1323" s="4">
        <v>2012</v>
      </c>
      <c r="C1323" s="2">
        <v>-0.82183647421689399</v>
      </c>
      <c r="D1323" s="2">
        <v>10190</v>
      </c>
      <c r="E1323" s="2">
        <v>6.1376715536851201</v>
      </c>
      <c r="F1323" s="2">
        <v>21.623200818093899</v>
      </c>
      <c r="G1323" s="2">
        <v>10.545110406553</v>
      </c>
      <c r="H1323" s="2">
        <v>3865086782.2887902</v>
      </c>
    </row>
    <row r="1324" spans="1:8" x14ac:dyDescent="0.35">
      <c r="A1324" t="s">
        <v>142</v>
      </c>
      <c r="B1324" s="4">
        <v>2013</v>
      </c>
      <c r="C1324" s="2">
        <v>2.3498566632458</v>
      </c>
      <c r="D1324" s="2">
        <v>10930</v>
      </c>
      <c r="E1324" s="2">
        <v>6.8413911267118701</v>
      </c>
      <c r="F1324" s="2">
        <v>22.323675702013599</v>
      </c>
      <c r="G1324" s="2">
        <v>10.937116790422699</v>
      </c>
      <c r="H1324" s="2">
        <v>3859947254.0900102</v>
      </c>
    </row>
    <row r="1325" spans="1:8" x14ac:dyDescent="0.35">
      <c r="A1325" t="s">
        <v>142</v>
      </c>
      <c r="B1325" s="4">
        <v>2014</v>
      </c>
      <c r="C1325" s="2">
        <v>1.1538510920040299</v>
      </c>
      <c r="D1325" s="2">
        <v>11240</v>
      </c>
      <c r="E1325" s="2">
        <v>5.9510576991867401</v>
      </c>
      <c r="F1325" s="2">
        <v>22.156369823245001</v>
      </c>
      <c r="G1325" s="2">
        <v>10.940195399639</v>
      </c>
      <c r="H1325" s="2">
        <v>4180427214.76055</v>
      </c>
    </row>
    <row r="1326" spans="1:8" x14ac:dyDescent="0.35">
      <c r="A1326" t="s">
        <v>142</v>
      </c>
      <c r="B1326" s="4">
        <v>2015</v>
      </c>
      <c r="C1326" s="2">
        <v>3.08916270943587</v>
      </c>
      <c r="D1326" s="2">
        <v>11770</v>
      </c>
      <c r="E1326" s="2">
        <v>6.2381652255882996</v>
      </c>
      <c r="F1326" s="2">
        <v>22.626406912609401</v>
      </c>
      <c r="G1326" s="2">
        <v>11.6703768745951</v>
      </c>
      <c r="H1326" s="2">
        <v>3558020017.01162</v>
      </c>
    </row>
    <row r="1327" spans="1:8" x14ac:dyDescent="0.35">
      <c r="A1327" t="s">
        <v>142</v>
      </c>
      <c r="B1327" s="4">
        <v>2016</v>
      </c>
      <c r="C1327" s="2">
        <v>3.14980730946617</v>
      </c>
      <c r="D1327" s="2">
        <v>12730</v>
      </c>
      <c r="E1327" s="2">
        <v>6.3693819187943603</v>
      </c>
      <c r="F1327" s="2">
        <v>23.246149851123398</v>
      </c>
      <c r="G1327" s="2">
        <v>12.369236355225301</v>
      </c>
      <c r="H1327" s="2">
        <v>3888190091.0581999</v>
      </c>
    </row>
    <row r="1328" spans="1:8" x14ac:dyDescent="0.35">
      <c r="A1328" t="s">
        <v>142</v>
      </c>
      <c r="B1328" s="4">
        <v>2017</v>
      </c>
      <c r="C1328" s="2">
        <v>3.17143490713458</v>
      </c>
      <c r="D1328" s="2">
        <v>13290</v>
      </c>
      <c r="E1328" s="2">
        <v>5.6018584841711299</v>
      </c>
      <c r="F1328" s="2">
        <v>24.002286749675299</v>
      </c>
      <c r="G1328" s="2">
        <v>13.115011487467401</v>
      </c>
      <c r="H1328" s="2">
        <v>4514505819.98386</v>
      </c>
    </row>
    <row r="1329" spans="1:8" x14ac:dyDescent="0.35">
      <c r="A1329" t="s">
        <v>142</v>
      </c>
      <c r="B1329" s="4">
        <v>2018</v>
      </c>
      <c r="C1329" s="2">
        <v>3.7400731009674502</v>
      </c>
      <c r="D1329" s="2">
        <v>14500</v>
      </c>
      <c r="E1329" s="2">
        <v>5.8854354706001404</v>
      </c>
      <c r="F1329" s="2">
        <v>24.523442155042201</v>
      </c>
      <c r="G1329" s="2">
        <v>13.225346700024801</v>
      </c>
      <c r="H1329" s="2">
        <v>5000136813.5184097</v>
      </c>
    </row>
    <row r="1330" spans="1:8" x14ac:dyDescent="0.35">
      <c r="A1330" t="s">
        <v>142</v>
      </c>
      <c r="B1330" s="4">
        <v>2019</v>
      </c>
      <c r="C1330" s="2">
        <v>2.83100130837011</v>
      </c>
      <c r="D1330" s="2">
        <v>15870</v>
      </c>
      <c r="E1330" s="2">
        <v>5.6030921228141004</v>
      </c>
      <c r="F1330" s="2">
        <v>23.964253828619398</v>
      </c>
      <c r="G1330" s="2">
        <v>12.937726613672901</v>
      </c>
      <c r="H1330" s="2">
        <v>5088616621.8304596</v>
      </c>
    </row>
    <row r="1331" spans="1:8" x14ac:dyDescent="0.35">
      <c r="A1331" t="s">
        <v>142</v>
      </c>
      <c r="B1331" s="4">
        <v>2020</v>
      </c>
      <c r="C1331" s="2">
        <v>-3.1192905153581001</v>
      </c>
      <c r="D1331" s="2">
        <v>15560</v>
      </c>
      <c r="E1331" s="2">
        <v>6.0844854609226102</v>
      </c>
      <c r="F1331" s="2">
        <v>24.554310516033599</v>
      </c>
      <c r="G1331" s="2">
        <v>13.114133343438001</v>
      </c>
      <c r="H1331" s="2">
        <v>4673454280.7221899</v>
      </c>
    </row>
    <row r="1332" spans="1:8" x14ac:dyDescent="0.35">
      <c r="A1332" t="s">
        <v>142</v>
      </c>
      <c r="B1332" s="4">
        <v>2021</v>
      </c>
      <c r="C1332" s="2">
        <v>7.5455911297962102</v>
      </c>
      <c r="D1332" s="2">
        <v>17240</v>
      </c>
      <c r="E1332" s="2">
        <v>5.1566657854724696</v>
      </c>
      <c r="F1332" s="2">
        <v>25.525474803117302</v>
      </c>
      <c r="G1332" s="2">
        <v>14.441433050559199</v>
      </c>
      <c r="H1332" s="2">
        <v>6155263062.4092903</v>
      </c>
    </row>
    <row r="1333" spans="1:8" x14ac:dyDescent="0.35">
      <c r="A1333" t="s">
        <v>144</v>
      </c>
      <c r="B1333" s="4">
        <v>1990</v>
      </c>
      <c r="C1333" s="2">
        <v>6.7728219493826503</v>
      </c>
      <c r="D1333" s="2">
        <v>5650</v>
      </c>
      <c r="E1333" s="2">
        <v>4.5261508575155798</v>
      </c>
      <c r="F1333" s="2">
        <v>56.906563060540101</v>
      </c>
      <c r="G1333" s="2">
        <v>4.7707501754734203</v>
      </c>
      <c r="H1333" s="2">
        <v>1416420317.11905</v>
      </c>
    </row>
    <row r="1334" spans="1:8" x14ac:dyDescent="0.35">
      <c r="A1334" t="s">
        <v>144</v>
      </c>
      <c r="B1334" s="4">
        <v>1991</v>
      </c>
      <c r="C1334" s="2">
        <v>7.4587091707600601</v>
      </c>
      <c r="D1334" s="2">
        <v>6380</v>
      </c>
      <c r="E1334" s="2">
        <v>4.37689552426058</v>
      </c>
      <c r="F1334" s="2">
        <v>53.545149452686402</v>
      </c>
      <c r="G1334" s="2">
        <v>4.8263965122479098</v>
      </c>
      <c r="H1334" s="2">
        <v>1309408389.3945401</v>
      </c>
    </row>
    <row r="1335" spans="1:8" x14ac:dyDescent="0.35">
      <c r="A1335" t="s">
        <v>144</v>
      </c>
      <c r="B1335" s="4">
        <v>1992</v>
      </c>
      <c r="C1335" s="2">
        <v>2.9170703044274702</v>
      </c>
      <c r="D1335" s="2">
        <v>6610</v>
      </c>
      <c r="E1335" s="2">
        <v>4.6327850112598501</v>
      </c>
      <c r="F1335" s="2">
        <v>49.661633077652901</v>
      </c>
      <c r="G1335" s="2">
        <v>4.8760273894306101</v>
      </c>
      <c r="H1335" s="2">
        <v>1261340474.9490399</v>
      </c>
    </row>
    <row r="1336" spans="1:8" x14ac:dyDescent="0.35">
      <c r="A1336" t="s">
        <v>144</v>
      </c>
      <c r="B1336" s="4">
        <v>1993</v>
      </c>
      <c r="C1336" s="2">
        <v>1.91610701898645</v>
      </c>
      <c r="D1336" s="2">
        <v>6990</v>
      </c>
      <c r="E1336" s="2">
        <v>4.5211925631218497</v>
      </c>
      <c r="F1336" s="2">
        <v>47.879503645970999</v>
      </c>
      <c r="G1336" s="2">
        <v>4.3084013826962604</v>
      </c>
      <c r="H1336" s="2">
        <v>1197253311.87322</v>
      </c>
    </row>
    <row r="1337" spans="1:8" x14ac:dyDescent="0.35">
      <c r="A1337" t="s">
        <v>144</v>
      </c>
      <c r="B1337" s="4">
        <v>1994</v>
      </c>
      <c r="C1337" s="2">
        <v>3.62791607699427</v>
      </c>
      <c r="D1337" s="2">
        <v>6330</v>
      </c>
      <c r="E1337" s="2">
        <v>3.7561436342329402</v>
      </c>
      <c r="F1337" s="2">
        <v>43.259055848040198</v>
      </c>
      <c r="G1337" s="2">
        <v>4.8755531457156396</v>
      </c>
      <c r="H1337" s="2">
        <v>1106682559.78544</v>
      </c>
    </row>
    <row r="1338" spans="1:8" x14ac:dyDescent="0.35">
      <c r="A1338" t="s">
        <v>144</v>
      </c>
      <c r="B1338" s="4">
        <v>1995</v>
      </c>
      <c r="C1338" s="2">
        <v>7.0304103085115104</v>
      </c>
      <c r="D1338" s="2">
        <v>7080</v>
      </c>
      <c r="E1338" s="2">
        <v>4.6377209437098701</v>
      </c>
      <c r="F1338" s="2">
        <v>43.892879474157802</v>
      </c>
      <c r="G1338" s="2">
        <v>5.3232374067804402</v>
      </c>
      <c r="H1338" s="2">
        <v>1283421109.5880499</v>
      </c>
    </row>
    <row r="1339" spans="1:8" x14ac:dyDescent="0.35">
      <c r="A1339" t="s">
        <v>144</v>
      </c>
      <c r="B1339" s="4">
        <v>1996</v>
      </c>
      <c r="C1339" s="2">
        <v>5.8298000069854901</v>
      </c>
      <c r="D1339" s="2">
        <v>7090</v>
      </c>
      <c r="E1339" s="2">
        <v>3.6909940489857198</v>
      </c>
      <c r="F1339" s="2">
        <v>45.426903052454598</v>
      </c>
      <c r="G1339" s="2">
        <v>5.6146795822499698</v>
      </c>
      <c r="H1339" s="2">
        <v>1136483966.0670199</v>
      </c>
    </row>
    <row r="1340" spans="1:8" x14ac:dyDescent="0.35">
      <c r="A1340" t="s">
        <v>144</v>
      </c>
      <c r="B1340" s="4">
        <v>1997</v>
      </c>
      <c r="C1340" s="2">
        <v>8.3258909001615091</v>
      </c>
      <c r="D1340" s="2">
        <v>7830</v>
      </c>
      <c r="E1340" s="2">
        <v>3.5427056166042799</v>
      </c>
      <c r="F1340" s="2">
        <v>45.694518709283201</v>
      </c>
      <c r="G1340" s="2">
        <v>5.6798961140998898</v>
      </c>
      <c r="H1340" s="2">
        <v>1207461378.3280399</v>
      </c>
    </row>
    <row r="1341" spans="1:8" x14ac:dyDescent="0.35">
      <c r="A1341" t="s">
        <v>144</v>
      </c>
      <c r="B1341" s="4">
        <v>1998</v>
      </c>
      <c r="C1341" s="2">
        <v>0.44366352206827703</v>
      </c>
      <c r="D1341" s="2">
        <v>8230</v>
      </c>
      <c r="E1341" s="2">
        <v>3.1668642560758702</v>
      </c>
      <c r="F1341" s="2">
        <v>43.545247974708602</v>
      </c>
      <c r="G1341" s="2">
        <v>6.2181387077652603</v>
      </c>
      <c r="H1341" s="2">
        <v>1817340684.8245299</v>
      </c>
    </row>
    <row r="1342" spans="1:8" x14ac:dyDescent="0.35">
      <c r="A1342" t="s">
        <v>144</v>
      </c>
      <c r="B1342" s="4">
        <v>1999</v>
      </c>
      <c r="C1342" s="2">
        <v>9.6672407947489898</v>
      </c>
      <c r="D1342" s="2">
        <v>8300</v>
      </c>
      <c r="E1342" s="2">
        <v>2.9907654940184698</v>
      </c>
      <c r="F1342" s="2">
        <v>44.801548810396902</v>
      </c>
      <c r="G1342" s="2">
        <v>5.5631786888736396</v>
      </c>
      <c r="H1342" s="2">
        <v>1405393132.082</v>
      </c>
    </row>
    <row r="1343" spans="1:8" x14ac:dyDescent="0.35">
      <c r="A1343" t="s">
        <v>144</v>
      </c>
      <c r="B1343" s="4">
        <v>2000</v>
      </c>
      <c r="C1343" s="2">
        <v>1.9876957509073601</v>
      </c>
      <c r="D1343" s="2">
        <v>8360</v>
      </c>
      <c r="E1343" s="2">
        <v>2.79469978903454</v>
      </c>
      <c r="F1343" s="2">
        <v>46.300654568604401</v>
      </c>
      <c r="G1343" s="2">
        <v>5.6269873251407798</v>
      </c>
      <c r="H1343" s="2">
        <v>1710513936.2577901</v>
      </c>
    </row>
    <row r="1344" spans="1:8" x14ac:dyDescent="0.35">
      <c r="A1344" t="s">
        <v>144</v>
      </c>
      <c r="B1344" s="4">
        <v>2001</v>
      </c>
      <c r="C1344" s="2">
        <v>0.25057395657606202</v>
      </c>
      <c r="D1344" s="2">
        <v>8730</v>
      </c>
      <c r="E1344" s="2">
        <v>2.59029062025391</v>
      </c>
      <c r="F1344" s="2">
        <v>44.767806298903203</v>
      </c>
      <c r="G1344" s="2">
        <v>5.8401604196358097</v>
      </c>
      <c r="H1344" s="2">
        <v>1640741628.4325099</v>
      </c>
    </row>
    <row r="1345" spans="1:8" x14ac:dyDescent="0.35">
      <c r="A1345" t="s">
        <v>144</v>
      </c>
      <c r="B1345" s="4">
        <v>2002</v>
      </c>
      <c r="C1345" s="2">
        <v>6.0695308801369103</v>
      </c>
      <c r="D1345" s="2">
        <v>8210</v>
      </c>
      <c r="E1345" s="2">
        <v>2.4256159925616001</v>
      </c>
      <c r="F1345" s="2">
        <v>43.965306834030699</v>
      </c>
      <c r="G1345" s="2">
        <v>6.0570664807066503</v>
      </c>
      <c r="H1345" s="2">
        <v>1642197920.28825</v>
      </c>
    </row>
    <row r="1346" spans="1:8" x14ac:dyDescent="0.35">
      <c r="A1346" t="s">
        <v>144</v>
      </c>
      <c r="B1346" s="4">
        <v>2003</v>
      </c>
      <c r="C1346" s="2">
        <v>4.6258947267325103</v>
      </c>
      <c r="D1346" s="2">
        <v>8950</v>
      </c>
      <c r="E1346" s="2">
        <v>2.7223869552226598</v>
      </c>
      <c r="F1346" s="2">
        <v>39.616413187125197</v>
      </c>
      <c r="G1346" s="2">
        <v>5.7055430828026701</v>
      </c>
      <c r="H1346" s="2">
        <v>2264216772.0560002</v>
      </c>
    </row>
    <row r="1347" spans="1:8" x14ac:dyDescent="0.35">
      <c r="A1347" t="s">
        <v>144</v>
      </c>
      <c r="B1347" s="4">
        <v>2004</v>
      </c>
      <c r="C1347" s="2">
        <v>2.7058217290478299</v>
      </c>
      <c r="D1347" s="2">
        <v>9150</v>
      </c>
      <c r="E1347" s="2">
        <v>2.2595853495910201</v>
      </c>
      <c r="F1347" s="2">
        <v>38.821883416450497</v>
      </c>
      <c r="G1347" s="2">
        <v>5.55412817168828</v>
      </c>
      <c r="H1347" s="2">
        <v>2808295382.3861599</v>
      </c>
    </row>
    <row r="1348" spans="1:8" x14ac:dyDescent="0.35">
      <c r="A1348" t="s">
        <v>144</v>
      </c>
      <c r="B1348" s="4">
        <v>2005</v>
      </c>
      <c r="C1348" s="2">
        <v>4.5566456730068401</v>
      </c>
      <c r="D1348" s="2">
        <v>9950</v>
      </c>
      <c r="E1348" s="2">
        <v>1.8283805240503299</v>
      </c>
      <c r="F1348" s="2">
        <v>42.854952207665498</v>
      </c>
      <c r="G1348" s="2">
        <v>4.9495047216988501</v>
      </c>
      <c r="H1348" s="2">
        <v>2516836769.7930298</v>
      </c>
    </row>
    <row r="1349" spans="1:8" x14ac:dyDescent="0.35">
      <c r="A1349" t="s">
        <v>144</v>
      </c>
      <c r="B1349" s="4">
        <v>2006</v>
      </c>
      <c r="C1349" s="2">
        <v>8.3638710958035993</v>
      </c>
      <c r="D1349" s="2">
        <v>11270</v>
      </c>
      <c r="E1349" s="2">
        <v>1.73893509424301</v>
      </c>
      <c r="F1349" s="2">
        <v>46.624343443433403</v>
      </c>
      <c r="G1349" s="2">
        <v>7.1023913390486104</v>
      </c>
      <c r="H1349" s="2">
        <v>2151741385.5204701</v>
      </c>
    </row>
    <row r="1350" spans="1:8" x14ac:dyDescent="0.35">
      <c r="A1350" t="s">
        <v>144</v>
      </c>
      <c r="B1350" s="4">
        <v>2007</v>
      </c>
      <c r="C1350" s="2">
        <v>5.79255577727118</v>
      </c>
      <c r="D1350" s="2">
        <v>12290</v>
      </c>
      <c r="E1350" s="2">
        <v>1.92668435755015</v>
      </c>
      <c r="F1350" s="2">
        <v>45.484421081787403</v>
      </c>
      <c r="G1350" s="2">
        <v>8.52846709373412</v>
      </c>
      <c r="H1350" s="2">
        <v>2438372010.8164501</v>
      </c>
    </row>
    <row r="1351" spans="1:8" x14ac:dyDescent="0.35">
      <c r="A1351" t="s">
        <v>144</v>
      </c>
      <c r="B1351" s="4">
        <v>2008</v>
      </c>
      <c r="C1351" s="2">
        <v>3.2520729579683199</v>
      </c>
      <c r="D1351" s="2">
        <v>12470</v>
      </c>
      <c r="E1351" s="2">
        <v>2.1400702761033701</v>
      </c>
      <c r="F1351" s="2">
        <v>41.109662237874197</v>
      </c>
      <c r="G1351" s="2">
        <v>7.6818210760784202</v>
      </c>
      <c r="H1351" s="2">
        <v>3806022982.6128998</v>
      </c>
    </row>
    <row r="1352" spans="1:8" x14ac:dyDescent="0.35">
      <c r="A1352" t="s">
        <v>144</v>
      </c>
      <c r="B1352" s="4">
        <v>2009</v>
      </c>
      <c r="C1352" s="2">
        <v>-14.144234616342301</v>
      </c>
      <c r="D1352" s="2">
        <v>11020</v>
      </c>
      <c r="E1352" s="2">
        <v>2.3759841962596302</v>
      </c>
      <c r="F1352" s="2">
        <v>32.914869707884797</v>
      </c>
      <c r="G1352" s="2">
        <v>8.4694395286967801</v>
      </c>
      <c r="H1352" s="2">
        <v>3301663289.1224399</v>
      </c>
    </row>
    <row r="1353" spans="1:8" x14ac:dyDescent="0.35">
      <c r="A1353" t="s">
        <v>144</v>
      </c>
      <c r="B1353" s="4">
        <v>2010</v>
      </c>
      <c r="C1353" s="2">
        <v>10.122209117973201</v>
      </c>
      <c r="D1353" s="2">
        <v>11660</v>
      </c>
      <c r="E1353" s="2">
        <v>2.0910409188324999</v>
      </c>
      <c r="F1353" s="2">
        <v>37.278937962730403</v>
      </c>
      <c r="G1353" s="2">
        <v>8.4994444922439101</v>
      </c>
      <c r="H1353" s="2">
        <v>4385416553.8153601</v>
      </c>
    </row>
    <row r="1354" spans="1:8" x14ac:dyDescent="0.35">
      <c r="A1354" t="s">
        <v>144</v>
      </c>
      <c r="B1354" s="4">
        <v>2011</v>
      </c>
      <c r="C1354" s="2">
        <v>6.8385297480348299</v>
      </c>
      <c r="D1354" s="2">
        <v>12890</v>
      </c>
      <c r="E1354" s="2">
        <v>2.1189230068096201</v>
      </c>
      <c r="F1354" s="2">
        <v>41.432215157267898</v>
      </c>
      <c r="G1354" s="2">
        <v>7.7312557142956404</v>
      </c>
      <c r="H1354" s="2">
        <v>5911027477.9912796</v>
      </c>
    </row>
    <row r="1355" spans="1:8" x14ac:dyDescent="0.35">
      <c r="A1355" t="s">
        <v>144</v>
      </c>
      <c r="B1355" s="4">
        <v>2012</v>
      </c>
      <c r="C1355" s="2">
        <v>-0.17090076145689201</v>
      </c>
      <c r="D1355" s="2">
        <v>12300</v>
      </c>
      <c r="E1355" s="2">
        <v>2.3148110827158002</v>
      </c>
      <c r="F1355" s="2">
        <v>37.575334393229703</v>
      </c>
      <c r="G1355" s="2">
        <v>8.0737108138889209</v>
      </c>
      <c r="H1355" s="2">
        <v>5006684379.2945499</v>
      </c>
    </row>
    <row r="1356" spans="1:8" x14ac:dyDescent="0.35">
      <c r="A1356" t="s">
        <v>144</v>
      </c>
      <c r="B1356" s="4">
        <v>2013</v>
      </c>
      <c r="C1356" s="2">
        <v>11.1028237779771</v>
      </c>
      <c r="D1356" s="2">
        <v>12810</v>
      </c>
      <c r="E1356" s="2">
        <v>1.99354322327234</v>
      </c>
      <c r="F1356" s="2">
        <v>39.106229887551002</v>
      </c>
      <c r="G1356" s="2">
        <v>7.99324224530009</v>
      </c>
      <c r="H1356" s="2">
        <v>3550716224.7437201</v>
      </c>
    </row>
    <row r="1357" spans="1:8" x14ac:dyDescent="0.35">
      <c r="A1357" t="s">
        <v>144</v>
      </c>
      <c r="B1357" s="4">
        <v>2014</v>
      </c>
      <c r="C1357" s="2">
        <v>5.6969645398220496</v>
      </c>
      <c r="D1357" s="2">
        <v>14070</v>
      </c>
      <c r="E1357" s="2">
        <v>1.8195983525325901</v>
      </c>
      <c r="F1357" s="2">
        <v>41.777703404015597</v>
      </c>
      <c r="G1357" s="2">
        <v>7.8487866712034604</v>
      </c>
      <c r="H1357" s="2">
        <v>3906663729.2365298</v>
      </c>
    </row>
    <row r="1358" spans="1:8" x14ac:dyDescent="0.35">
      <c r="A1358" t="s">
        <v>144</v>
      </c>
      <c r="B1358" s="4">
        <v>2015</v>
      </c>
      <c r="C1358" s="2">
        <v>-4.8509918165229804</v>
      </c>
      <c r="D1358" s="2">
        <v>13020</v>
      </c>
      <c r="E1358" s="2">
        <v>1.9477648675882899</v>
      </c>
      <c r="F1358" s="2">
        <v>37.543999633285999</v>
      </c>
      <c r="G1358" s="2">
        <v>7.2420239198872398</v>
      </c>
      <c r="H1358" s="2">
        <v>3848586987.8566499</v>
      </c>
    </row>
    <row r="1359" spans="1:8" x14ac:dyDescent="0.35">
      <c r="A1359" t="s">
        <v>144</v>
      </c>
      <c r="B1359" s="4">
        <v>2016</v>
      </c>
      <c r="C1359" s="2">
        <v>7.2018190292865398</v>
      </c>
      <c r="D1359" s="2">
        <v>13970</v>
      </c>
      <c r="E1359" s="2">
        <v>1.9758875736702901</v>
      </c>
      <c r="F1359" s="2">
        <v>40.3451621304893</v>
      </c>
      <c r="G1359" s="2">
        <v>6.50323631958093</v>
      </c>
      <c r="H1359" s="2">
        <v>3328375261.4391098</v>
      </c>
    </row>
    <row r="1360" spans="1:8" x14ac:dyDescent="0.35">
      <c r="A1360" t="s">
        <v>144</v>
      </c>
      <c r="B1360" s="4">
        <v>2017</v>
      </c>
      <c r="C1360" s="2">
        <v>4.11305614345601</v>
      </c>
      <c r="D1360" s="2">
        <v>13400</v>
      </c>
      <c r="E1360" s="2">
        <v>1.8419939490754</v>
      </c>
      <c r="F1360" s="2">
        <v>37.101005024919097</v>
      </c>
      <c r="G1360" s="2">
        <v>6.1736041939544801</v>
      </c>
      <c r="H1360" s="2">
        <v>4027245192.0289202</v>
      </c>
    </row>
    <row r="1361" spans="1:8" x14ac:dyDescent="0.35">
      <c r="A1361" t="s">
        <v>144</v>
      </c>
      <c r="B1361" s="4">
        <v>2018</v>
      </c>
      <c r="C1361" s="2">
        <v>4.1898340739950699</v>
      </c>
      <c r="D1361" s="2">
        <v>13790</v>
      </c>
      <c r="E1361" s="2">
        <v>2.11731083204729</v>
      </c>
      <c r="F1361" s="2">
        <v>34.800327669078499</v>
      </c>
      <c r="G1361" s="2">
        <v>6.1474615262393799</v>
      </c>
      <c r="H1361" s="2">
        <v>4411752931.37255</v>
      </c>
    </row>
    <row r="1362" spans="1:8" x14ac:dyDescent="0.35">
      <c r="A1362" t="s">
        <v>144</v>
      </c>
      <c r="B1362" s="4">
        <v>2019</v>
      </c>
      <c r="C1362" s="2">
        <v>3.0325987405256098</v>
      </c>
      <c r="D1362" s="2">
        <v>14930</v>
      </c>
      <c r="E1362" s="2">
        <v>2.0871641141501698</v>
      </c>
      <c r="F1362" s="2">
        <v>31.825118268282601</v>
      </c>
      <c r="G1362" s="2">
        <v>6.1032907175846498</v>
      </c>
      <c r="H1362" s="2">
        <v>5154982762.9487104</v>
      </c>
    </row>
    <row r="1363" spans="1:8" x14ac:dyDescent="0.35">
      <c r="A1363" t="s">
        <v>144</v>
      </c>
      <c r="B1363" s="4">
        <v>2020</v>
      </c>
      <c r="C1363" s="2">
        <v>-8.7264086260043907</v>
      </c>
      <c r="D1363" s="2">
        <v>14050</v>
      </c>
      <c r="E1363" s="2">
        <v>2.2125404864475202</v>
      </c>
      <c r="F1363" s="2">
        <v>26.3730953810445</v>
      </c>
      <c r="G1363" s="2">
        <v>5.6705106944101598</v>
      </c>
      <c r="H1363" s="2">
        <v>4896098365.9503098</v>
      </c>
    </row>
    <row r="1364" spans="1:8" x14ac:dyDescent="0.35">
      <c r="A1364" t="s">
        <v>144</v>
      </c>
      <c r="B1364" s="4">
        <v>2021</v>
      </c>
      <c r="C1364" s="2">
        <v>11.3700218626674</v>
      </c>
      <c r="D1364" s="2">
        <v>15420</v>
      </c>
      <c r="E1364" s="2">
        <v>1.72178075683453</v>
      </c>
      <c r="F1364" s="2">
        <v>29.686630378459999</v>
      </c>
      <c r="G1364" s="2">
        <v>5.5645910213628103</v>
      </c>
      <c r="H1364" s="2">
        <v>5099155132.4488401</v>
      </c>
    </row>
    <row r="1365" spans="1:8" x14ac:dyDescent="0.35">
      <c r="A1365" t="s">
        <v>148</v>
      </c>
      <c r="B1365" s="4">
        <v>1990</v>
      </c>
      <c r="C1365" s="2">
        <v>1.0894205354875801</v>
      </c>
      <c r="D1365" s="2">
        <v>55170</v>
      </c>
      <c r="E1365" s="2">
        <v>0.96614167058454803</v>
      </c>
      <c r="F1365" s="2">
        <v>61.558334116909599</v>
      </c>
      <c r="G1365" s="2">
        <v>11.1351183200125</v>
      </c>
      <c r="H1365" s="2">
        <v>657655172.41379297</v>
      </c>
    </row>
    <row r="1366" spans="1:8" x14ac:dyDescent="0.35">
      <c r="A1366" t="s">
        <v>148</v>
      </c>
      <c r="B1366" s="4">
        <v>1991</v>
      </c>
      <c r="C1366" s="2">
        <v>3.1459413616626599</v>
      </c>
      <c r="D1366" s="2">
        <v>57100</v>
      </c>
      <c r="E1366" s="2">
        <v>1.0220531665363599</v>
      </c>
      <c r="F1366" s="2">
        <v>59.572724003127398</v>
      </c>
      <c r="G1366" s="2">
        <v>12.466323690383099</v>
      </c>
      <c r="H1366" s="2">
        <v>763486918.26811802</v>
      </c>
    </row>
    <row r="1367" spans="1:8" x14ac:dyDescent="0.35">
      <c r="A1367" t="s">
        <v>148</v>
      </c>
      <c r="B1367" s="4">
        <v>1992</v>
      </c>
      <c r="C1367" s="2">
        <v>4.7585808455215899</v>
      </c>
      <c r="D1367" s="2">
        <v>59510</v>
      </c>
      <c r="E1367" s="2">
        <v>0.96520909757886997</v>
      </c>
      <c r="F1367" s="2">
        <v>60.3990770359501</v>
      </c>
      <c r="G1367" s="2">
        <v>12.895355832721901</v>
      </c>
      <c r="H1367" s="2">
        <v>972989564.14978504</v>
      </c>
    </row>
    <row r="1368" spans="1:8" x14ac:dyDescent="0.35">
      <c r="A1368" t="s">
        <v>148</v>
      </c>
      <c r="B1368" s="4">
        <v>1993</v>
      </c>
      <c r="C1368" s="2">
        <v>0.30457287414186901</v>
      </c>
      <c r="D1368" s="2">
        <v>59540</v>
      </c>
      <c r="E1368" s="2">
        <v>1.0773334338257501</v>
      </c>
      <c r="F1368" s="2">
        <v>57.2351341573711</v>
      </c>
      <c r="G1368" s="2">
        <v>12.272838408200201</v>
      </c>
      <c r="H1368" s="2">
        <v>1217353632.87536</v>
      </c>
    </row>
    <row r="1369" spans="1:8" x14ac:dyDescent="0.35">
      <c r="A1369" t="s">
        <v>148</v>
      </c>
      <c r="B1369" s="4">
        <v>1994</v>
      </c>
      <c r="C1369" s="2">
        <v>3.14539739535876</v>
      </c>
      <c r="D1369" s="2">
        <v>61180</v>
      </c>
      <c r="E1369" s="2">
        <v>1.1987089540285101</v>
      </c>
      <c r="F1369" s="2">
        <v>53.828372577286601</v>
      </c>
      <c r="G1369" s="2">
        <v>12.015768060227501</v>
      </c>
      <c r="H1369" s="2">
        <v>1171271441.66558</v>
      </c>
    </row>
    <row r="1370" spans="1:8" x14ac:dyDescent="0.35">
      <c r="A1370" t="s">
        <v>148</v>
      </c>
      <c r="B1370" s="4">
        <v>1995</v>
      </c>
      <c r="C1370" s="2">
        <v>4.4787073398374799</v>
      </c>
      <c r="D1370" s="2">
        <v>63690</v>
      </c>
      <c r="E1370" s="2">
        <v>1.16152757078987</v>
      </c>
      <c r="F1370" s="2">
        <v>54.271008941877803</v>
      </c>
      <c r="G1370" s="2">
        <v>13.003998509686999</v>
      </c>
      <c r="H1370" s="2">
        <v>1735572174.4038401</v>
      </c>
    </row>
    <row r="1371" spans="1:8" x14ac:dyDescent="0.35">
      <c r="A1371" t="s">
        <v>148</v>
      </c>
      <c r="B1371" s="4">
        <v>1996</v>
      </c>
      <c r="C1371" s="2">
        <v>2.8783177472123498</v>
      </c>
      <c r="D1371" s="2">
        <v>65180</v>
      </c>
      <c r="E1371" s="2">
        <v>1.12211285179537</v>
      </c>
      <c r="F1371" s="2">
        <v>56.304123111049499</v>
      </c>
      <c r="G1371" s="2">
        <v>12.760661305975299</v>
      </c>
      <c r="H1371" s="2">
        <v>2113475177.30496</v>
      </c>
    </row>
    <row r="1372" spans="1:8" x14ac:dyDescent="0.35">
      <c r="A1372" t="s">
        <v>148</v>
      </c>
      <c r="B1372" s="4">
        <v>1997</v>
      </c>
      <c r="C1372" s="2">
        <v>-1.47117157218257</v>
      </c>
      <c r="D1372" s="2">
        <v>63860</v>
      </c>
      <c r="E1372" s="2">
        <v>1.22734352727744</v>
      </c>
      <c r="F1372" s="2">
        <v>56.045346637294301</v>
      </c>
      <c r="G1372" s="2">
        <v>14.999011273811099</v>
      </c>
      <c r="H1372" s="2">
        <v>1844692887.93103</v>
      </c>
    </row>
    <row r="1373" spans="1:8" x14ac:dyDescent="0.35">
      <c r="A1373" t="s">
        <v>148</v>
      </c>
      <c r="B1373" s="4">
        <v>1998</v>
      </c>
      <c r="C1373" s="2">
        <v>-0.55850885109747095</v>
      </c>
      <c r="D1373" s="2">
        <v>62830</v>
      </c>
      <c r="E1373" s="2">
        <v>1.4102831858407101</v>
      </c>
      <c r="F1373" s="2">
        <v>51.533851032448403</v>
      </c>
      <c r="G1373" s="2">
        <v>13.664138643067799</v>
      </c>
      <c r="H1373" s="2">
        <v>1369502868.06883</v>
      </c>
    </row>
    <row r="1374" spans="1:8" x14ac:dyDescent="0.35">
      <c r="A1374" t="s">
        <v>148</v>
      </c>
      <c r="B1374" s="4">
        <v>1999</v>
      </c>
      <c r="C1374" s="2">
        <v>3.0521571416020801</v>
      </c>
      <c r="D1374" s="2">
        <v>64280</v>
      </c>
      <c r="E1374" s="2">
        <v>1.2349801205591899</v>
      </c>
      <c r="F1374" s="2">
        <v>55.184591509554998</v>
      </c>
      <c r="G1374" s="2">
        <v>13.546764140053901</v>
      </c>
      <c r="H1374" s="2">
        <v>983480825.95870197</v>
      </c>
    </row>
    <row r="1375" spans="1:8" x14ac:dyDescent="0.35">
      <c r="A1375" t="s">
        <v>148</v>
      </c>
      <c r="B1375" s="4">
        <v>2000</v>
      </c>
      <c r="C1375" s="2">
        <v>2.8494218578272701</v>
      </c>
      <c r="D1375" s="2">
        <v>66210</v>
      </c>
      <c r="E1375" s="2">
        <v>1.02441349174926</v>
      </c>
      <c r="F1375" s="2">
        <v>63.669773336202198</v>
      </c>
      <c r="G1375" s="2">
        <v>15.3631171224116</v>
      </c>
      <c r="H1375" s="2">
        <v>783625754.06032503</v>
      </c>
    </row>
    <row r="1376" spans="1:8" x14ac:dyDescent="0.35">
      <c r="A1376" t="s">
        <v>148</v>
      </c>
      <c r="B1376" s="4">
        <v>2001</v>
      </c>
      <c r="C1376" s="2">
        <v>2.74404051765202</v>
      </c>
      <c r="D1376" s="2">
        <v>68170</v>
      </c>
      <c r="E1376" s="2">
        <v>1.1345672361863499</v>
      </c>
      <c r="F1376" s="2">
        <v>60.042447422015101</v>
      </c>
      <c r="G1376" s="2">
        <v>15.7255681196523</v>
      </c>
      <c r="H1376" s="2">
        <v>808236981.63755095</v>
      </c>
    </row>
    <row r="1377" spans="1:8" x14ac:dyDescent="0.35">
      <c r="A1377" t="s">
        <v>148</v>
      </c>
      <c r="B1377" s="4">
        <v>2002</v>
      </c>
      <c r="C1377" s="2">
        <v>3.8720969670429799</v>
      </c>
      <c r="D1377" s="2">
        <v>70520</v>
      </c>
      <c r="E1377" s="2">
        <v>1.0935696080109401</v>
      </c>
      <c r="F1377" s="2">
        <v>60.662018627792001</v>
      </c>
      <c r="G1377" s="2">
        <v>15.684133514566399</v>
      </c>
      <c r="H1377" s="2">
        <v>1242275661.78934</v>
      </c>
    </row>
    <row r="1378" spans="1:8" x14ac:dyDescent="0.35">
      <c r="A1378" t="s">
        <v>148</v>
      </c>
      <c r="B1378" s="4">
        <v>2003</v>
      </c>
      <c r="C1378" s="2">
        <v>2.9039554765311499</v>
      </c>
      <c r="D1378" s="2">
        <v>72630</v>
      </c>
      <c r="E1378" s="2">
        <v>1.2221965194420801</v>
      </c>
      <c r="F1378" s="2">
        <v>64.147546201039106</v>
      </c>
      <c r="G1378" s="2">
        <v>15.315727929737699</v>
      </c>
      <c r="H1378" s="2">
        <v>987236712.20296204</v>
      </c>
    </row>
    <row r="1379" spans="1:8" x14ac:dyDescent="0.35">
      <c r="A1379" t="s">
        <v>148</v>
      </c>
      <c r="B1379" s="4">
        <v>2004</v>
      </c>
      <c r="C1379" s="2">
        <v>0.504318252687327</v>
      </c>
      <c r="D1379" s="2">
        <v>73620</v>
      </c>
      <c r="E1379" s="2">
        <v>1.12745345314218</v>
      </c>
      <c r="F1379" s="2">
        <v>67.853168977755999</v>
      </c>
      <c r="G1379" s="2">
        <v>13.2873788980844</v>
      </c>
      <c r="H1379" s="2">
        <v>1061697373.09194</v>
      </c>
    </row>
    <row r="1380" spans="1:8" x14ac:dyDescent="0.35">
      <c r="A1380" t="s">
        <v>148</v>
      </c>
      <c r="B1380" s="4">
        <v>2005</v>
      </c>
      <c r="C1380" s="2">
        <v>0.38750720823208001</v>
      </c>
      <c r="D1380" s="2">
        <v>74920</v>
      </c>
      <c r="E1380" s="2">
        <v>0.94659333540758095</v>
      </c>
      <c r="F1380" s="2">
        <v>71.560338667003506</v>
      </c>
      <c r="G1380" s="2">
        <v>12.307609469296899</v>
      </c>
      <c r="H1380" s="2">
        <v>1083406392.6940601</v>
      </c>
    </row>
    <row r="1381" spans="1:8" x14ac:dyDescent="0.35">
      <c r="A1381" t="s">
        <v>148</v>
      </c>
      <c r="B1381" s="4">
        <v>2006</v>
      </c>
      <c r="C1381" s="2">
        <v>4.39771967752176</v>
      </c>
      <c r="D1381" s="2">
        <v>79310</v>
      </c>
      <c r="E1381" s="2">
        <v>0.70614184288206805</v>
      </c>
      <c r="F1381" s="2">
        <v>73.176486080172097</v>
      </c>
      <c r="G1381" s="2">
        <v>10.563596659680201</v>
      </c>
      <c r="H1381" s="2">
        <v>1197243375.92045</v>
      </c>
    </row>
    <row r="1382" spans="1:8" x14ac:dyDescent="0.35">
      <c r="A1382" t="s">
        <v>148</v>
      </c>
      <c r="B1382" s="4">
        <v>2007</v>
      </c>
      <c r="C1382" s="2">
        <v>0.154581811742773</v>
      </c>
      <c r="D1382" s="2">
        <v>80710</v>
      </c>
      <c r="E1382" s="2">
        <v>0.68965517241379304</v>
      </c>
      <c r="F1382" s="2">
        <v>71.304818918113597</v>
      </c>
      <c r="G1382" s="2">
        <v>10.3811252268603</v>
      </c>
      <c r="H1382" s="2">
        <v>1590339061.7742701</v>
      </c>
    </row>
    <row r="1383" spans="1:8" x14ac:dyDescent="0.35">
      <c r="A1383" t="s">
        <v>148</v>
      </c>
      <c r="B1383" s="4">
        <v>2008</v>
      </c>
      <c r="C1383" s="2">
        <v>-1.9397146378467101</v>
      </c>
      <c r="D1383" s="2">
        <v>79340</v>
      </c>
      <c r="E1383" s="2">
        <v>0.63584976884875399</v>
      </c>
      <c r="F1383" s="2">
        <v>74.113021438481397</v>
      </c>
      <c r="G1383" s="2">
        <v>13.7077836443948</v>
      </c>
      <c r="H1383" s="2">
        <v>1967259384.70223</v>
      </c>
    </row>
    <row r="1384" spans="1:8" x14ac:dyDescent="0.35">
      <c r="A1384" t="s">
        <v>148</v>
      </c>
      <c r="B1384" s="4">
        <v>2009</v>
      </c>
      <c r="C1384" s="2">
        <v>-1.76453554132601</v>
      </c>
      <c r="D1384" s="2">
        <v>77370</v>
      </c>
      <c r="E1384" s="2">
        <v>0.90895697347434201</v>
      </c>
      <c r="F1384" s="2">
        <v>65.405187268196798</v>
      </c>
      <c r="G1384" s="2">
        <v>13.969368342162401</v>
      </c>
      <c r="H1384" s="2">
        <v>1884229341.3996999</v>
      </c>
    </row>
    <row r="1385" spans="1:8" x14ac:dyDescent="0.35">
      <c r="A1385" t="s">
        <v>148</v>
      </c>
      <c r="B1385" s="4">
        <v>2010</v>
      </c>
      <c r="C1385" s="2">
        <v>2.5989657464322602</v>
      </c>
      <c r="D1385" s="2">
        <v>78210</v>
      </c>
      <c r="E1385" s="2">
        <v>0.73301230604601397</v>
      </c>
      <c r="F1385" s="2">
        <v>68.657035848047101</v>
      </c>
      <c r="G1385" s="2">
        <v>14.907125735687501</v>
      </c>
      <c r="H1385" s="2">
        <v>3247524752.4752498</v>
      </c>
    </row>
    <row r="1386" spans="1:8" x14ac:dyDescent="0.35">
      <c r="A1386" t="s">
        <v>148</v>
      </c>
      <c r="B1386" s="4">
        <v>2011</v>
      </c>
      <c r="C1386" s="2">
        <v>3.74531835205994</v>
      </c>
      <c r="D1386" s="2">
        <v>80090</v>
      </c>
      <c r="E1386" s="2">
        <v>0.57503325752049095</v>
      </c>
      <c r="F1386" s="2">
        <v>73.672917650087996</v>
      </c>
      <c r="G1386" s="2">
        <v>16.433864738445699</v>
      </c>
      <c r="H1386" s="2">
        <v>4820732967.6444902</v>
      </c>
    </row>
    <row r="1387" spans="1:8" x14ac:dyDescent="0.35">
      <c r="A1387" t="s">
        <v>148</v>
      </c>
      <c r="B1387" s="4">
        <v>2012</v>
      </c>
      <c r="C1387" s="2">
        <v>0.91284167096441104</v>
      </c>
      <c r="D1387" s="2">
        <v>84510</v>
      </c>
      <c r="E1387" s="2">
        <v>0.65539867729287504</v>
      </c>
      <c r="F1387" s="2">
        <v>72.656825160916597</v>
      </c>
      <c r="G1387" s="2">
        <v>16.622446021638002</v>
      </c>
      <c r="H1387" s="2">
        <v>6263604353.3930902</v>
      </c>
    </row>
    <row r="1388" spans="1:8" x14ac:dyDescent="0.35">
      <c r="A1388" t="s">
        <v>148</v>
      </c>
      <c r="B1388" s="4">
        <v>2013</v>
      </c>
      <c r="C1388" s="2">
        <v>-2.1260285174017501</v>
      </c>
      <c r="D1388" s="2">
        <v>81390</v>
      </c>
      <c r="E1388" s="2">
        <v>0.68465921639648397</v>
      </c>
      <c r="F1388" s="2">
        <v>70.025177790538507</v>
      </c>
      <c r="G1388" s="2">
        <v>16.498195149962498</v>
      </c>
      <c r="H1388" s="2">
        <v>7163523017.9028101</v>
      </c>
    </row>
    <row r="1389" spans="1:8" x14ac:dyDescent="0.35">
      <c r="A1389" t="s">
        <v>148</v>
      </c>
      <c r="B1389" s="4">
        <v>2014</v>
      </c>
      <c r="C1389" s="2">
        <v>-2.5083525664456099</v>
      </c>
      <c r="D1389" s="2">
        <v>79960</v>
      </c>
      <c r="E1389" s="2">
        <v>0.86273749515316001</v>
      </c>
      <c r="F1389" s="2">
        <v>67.8520652153843</v>
      </c>
      <c r="G1389" s="2">
        <v>16.128299082331701</v>
      </c>
      <c r="H1389" s="2">
        <v>4692186266.7719002</v>
      </c>
    </row>
    <row r="1390" spans="1:8" x14ac:dyDescent="0.35">
      <c r="A1390" t="s">
        <v>148</v>
      </c>
      <c r="B1390" s="4">
        <v>2015</v>
      </c>
      <c r="C1390" s="2">
        <v>-0.39238374950203098</v>
      </c>
      <c r="D1390" s="2">
        <v>64670</v>
      </c>
      <c r="E1390" s="2">
        <v>1.10248621892226</v>
      </c>
      <c r="F1390" s="2">
        <v>61.362357970525402</v>
      </c>
      <c r="G1390" s="2">
        <v>14.527735403307499</v>
      </c>
      <c r="H1390" s="2">
        <v>4557422357.9896698</v>
      </c>
    </row>
    <row r="1391" spans="1:8" x14ac:dyDescent="0.35">
      <c r="A1391" t="s">
        <v>148</v>
      </c>
      <c r="B1391" s="4">
        <v>2016</v>
      </c>
      <c r="C1391" s="2">
        <v>-2.4779177183322401</v>
      </c>
      <c r="D1391" s="2">
        <v>59540</v>
      </c>
      <c r="E1391" s="2">
        <v>1.2036334772669499</v>
      </c>
      <c r="F1391" s="2">
        <v>57.288357251714501</v>
      </c>
      <c r="G1391" s="2">
        <v>11.4606178562357</v>
      </c>
      <c r="H1391" s="2">
        <v>3946936364.2945099</v>
      </c>
    </row>
    <row r="1392" spans="1:8" x14ac:dyDescent="0.35">
      <c r="A1392" t="s">
        <v>148</v>
      </c>
      <c r="B1392" s="4">
        <v>2017</v>
      </c>
      <c r="C1392" s="2">
        <v>1.32860255161715</v>
      </c>
      <c r="D1392" s="2">
        <v>63750</v>
      </c>
      <c r="E1392" s="2">
        <v>1.08644948261552</v>
      </c>
      <c r="F1392" s="2">
        <v>59.720510876120301</v>
      </c>
      <c r="G1392" s="2">
        <v>12.658184108862701</v>
      </c>
      <c r="H1392" s="2">
        <v>4221152291.98349</v>
      </c>
    </row>
    <row r="1393" spans="1:8" x14ac:dyDescent="0.35">
      <c r="A1393" t="s">
        <v>148</v>
      </c>
      <c r="B1393" s="4">
        <v>2018</v>
      </c>
      <c r="C1393" s="2">
        <v>5.2237790776771903E-2</v>
      </c>
      <c r="D1393" s="2">
        <v>61450</v>
      </c>
      <c r="E1393" s="2">
        <v>1.0176230807059701</v>
      </c>
      <c r="F1393" s="2">
        <v>63.243645156002401</v>
      </c>
      <c r="G1393" s="2">
        <v>14.066094202502599</v>
      </c>
      <c r="H1393" s="2">
        <v>5571545926.3103304</v>
      </c>
    </row>
    <row r="1394" spans="1:8" x14ac:dyDescent="0.35">
      <c r="A1394" t="s">
        <v>148</v>
      </c>
      <c r="B1394" s="4">
        <v>2019</v>
      </c>
      <c r="C1394" s="2">
        <v>3.8691098650684501</v>
      </c>
      <c r="D1394" s="2">
        <v>65730</v>
      </c>
      <c r="E1394" s="2">
        <v>0.98605513011851498</v>
      </c>
      <c r="F1394" s="2">
        <v>62.5153210994416</v>
      </c>
      <c r="G1394" s="2">
        <v>13.602219295199699</v>
      </c>
      <c r="H1394" s="2">
        <v>5209670209.6466799</v>
      </c>
    </row>
    <row r="1395" spans="1:8" x14ac:dyDescent="0.35">
      <c r="A1395" t="s">
        <v>148</v>
      </c>
      <c r="B1395" s="4">
        <v>2020</v>
      </c>
      <c r="C1395" s="2">
        <v>1.1335733495246001</v>
      </c>
      <c r="D1395" s="2">
        <v>66940</v>
      </c>
      <c r="E1395" s="2">
        <v>1.2175028361059099</v>
      </c>
      <c r="F1395" s="2">
        <v>59.133630240079697</v>
      </c>
      <c r="G1395" s="2">
        <v>15.7698584856288</v>
      </c>
      <c r="H1395" s="2">
        <v>4872904182.0685701</v>
      </c>
    </row>
    <row r="1396" spans="1:8" x14ac:dyDescent="0.35">
      <c r="A1396" t="s">
        <v>148</v>
      </c>
      <c r="B1396" s="4">
        <v>2021</v>
      </c>
      <c r="C1396" s="2">
        <v>-1.5907624796029001</v>
      </c>
      <c r="D1396" s="2">
        <v>66480</v>
      </c>
      <c r="E1396" s="2">
        <v>1.25628997432451</v>
      </c>
      <c r="F1396" s="2">
        <v>62.701564083198598</v>
      </c>
      <c r="G1396" s="2">
        <v>18.514385454790801</v>
      </c>
      <c r="H1396" s="2">
        <v>4380213921.1289101</v>
      </c>
    </row>
    <row r="1397" spans="1:8" x14ac:dyDescent="0.35">
      <c r="A1397" t="s">
        <v>150</v>
      </c>
      <c r="B1397" s="4">
        <v>1990</v>
      </c>
      <c r="C1397" s="2">
        <v>-9.1173770956538505</v>
      </c>
      <c r="D1397" s="2">
        <v>6950</v>
      </c>
      <c r="E1397" s="2">
        <v>17.7459650235952</v>
      </c>
      <c r="F1397" s="2">
        <v>51.274933576555497</v>
      </c>
      <c r="H1397" s="2">
        <v>5279500000</v>
      </c>
    </row>
    <row r="1398" spans="1:8" x14ac:dyDescent="0.35">
      <c r="A1398" t="s">
        <v>150</v>
      </c>
      <c r="B1398" s="4">
        <v>1991</v>
      </c>
      <c r="C1398" s="2">
        <v>-8.4453551963715494</v>
      </c>
      <c r="D1398" s="2">
        <v>6490</v>
      </c>
      <c r="E1398" s="2">
        <v>15.3905674281503</v>
      </c>
      <c r="F1398" s="2">
        <v>39.753868828297698</v>
      </c>
      <c r="H1398" s="2">
        <v>2472983870.9677401</v>
      </c>
    </row>
    <row r="1399" spans="1:8" x14ac:dyDescent="0.35">
      <c r="A1399" t="s">
        <v>150</v>
      </c>
      <c r="B1399" s="4">
        <v>1992</v>
      </c>
      <c r="C1399" s="2">
        <v>-7.2723879664471403</v>
      </c>
      <c r="D1399" s="2">
        <v>6810</v>
      </c>
      <c r="E1399" s="2">
        <v>11.6180278884462</v>
      </c>
      <c r="F1399" s="2">
        <v>39.052290836653398</v>
      </c>
      <c r="H1399" s="2">
        <v>2058608247.4226799</v>
      </c>
    </row>
    <row r="1400" spans="1:8" x14ac:dyDescent="0.35">
      <c r="A1400" t="s">
        <v>150</v>
      </c>
      <c r="B1400" s="4">
        <v>1993</v>
      </c>
      <c r="C1400" s="2">
        <v>-1.4802148542181499</v>
      </c>
      <c r="D1400" s="2">
        <v>6910</v>
      </c>
      <c r="E1400" s="2">
        <v>9.9344262295081993</v>
      </c>
      <c r="F1400" s="2">
        <v>32.689193710270999</v>
      </c>
      <c r="H1400" s="2">
        <v>1655000000</v>
      </c>
    </row>
    <row r="1401" spans="1:8" x14ac:dyDescent="0.35">
      <c r="A1401" t="s">
        <v>150</v>
      </c>
      <c r="B1401" s="4">
        <v>1994</v>
      </c>
      <c r="C1401" s="2">
        <v>1.81801133415431</v>
      </c>
      <c r="D1401" s="2">
        <v>7190</v>
      </c>
      <c r="E1401" s="2">
        <v>11.4916286149163</v>
      </c>
      <c r="F1401" s="2">
        <v>29.946727549467301</v>
      </c>
      <c r="H1401" s="2">
        <v>910701107.01107001</v>
      </c>
    </row>
    <row r="1402" spans="1:8" x14ac:dyDescent="0.35">
      <c r="A1402" t="s">
        <v>150</v>
      </c>
      <c r="B1402" s="4">
        <v>1995</v>
      </c>
      <c r="C1402" s="2">
        <v>2.8612327714903398</v>
      </c>
      <c r="D1402" s="2">
        <v>7570</v>
      </c>
      <c r="E1402" s="2">
        <v>9.2183209386074996</v>
      </c>
      <c r="F1402" s="2">
        <v>17.889246259045201</v>
      </c>
      <c r="H1402" s="2">
        <v>3365505952.38095</v>
      </c>
    </row>
    <row r="1403" spans="1:8" x14ac:dyDescent="0.35">
      <c r="A1403" t="s">
        <v>150</v>
      </c>
      <c r="B1403" s="4">
        <v>1996</v>
      </c>
      <c r="C1403" s="2">
        <v>5.2053940670211496</v>
      </c>
      <c r="D1403" s="2">
        <v>6630</v>
      </c>
      <c r="E1403" s="2">
        <v>9.59257733504821</v>
      </c>
      <c r="F1403" s="2">
        <v>16.213144203454799</v>
      </c>
      <c r="H1403" s="2">
        <v>142282181.00056201</v>
      </c>
    </row>
    <row r="1404" spans="1:8" x14ac:dyDescent="0.35">
      <c r="A1404" t="s">
        <v>150</v>
      </c>
      <c r="B1404" s="4">
        <v>1997</v>
      </c>
      <c r="C1404" s="2">
        <v>-14.1153817404634</v>
      </c>
      <c r="D1404" s="2">
        <v>5570</v>
      </c>
      <c r="E1404" s="2">
        <v>20.476843724610699</v>
      </c>
      <c r="F1404" s="2">
        <v>21.775069687900501</v>
      </c>
      <c r="H1404" s="2">
        <v>1100749152.7439201</v>
      </c>
    </row>
    <row r="1405" spans="1:8" x14ac:dyDescent="0.35">
      <c r="A1405" t="s">
        <v>150</v>
      </c>
      <c r="B1405" s="4">
        <v>1998</v>
      </c>
      <c r="C1405" s="2">
        <v>3.7891206424923198</v>
      </c>
      <c r="D1405" s="2">
        <v>6060</v>
      </c>
      <c r="E1405" s="2">
        <v>13.4115642615479</v>
      </c>
      <c r="F1405" s="2">
        <v>21.289194671602498</v>
      </c>
      <c r="H1405" s="2">
        <v>2812033628.7207499</v>
      </c>
    </row>
    <row r="1406" spans="1:8" x14ac:dyDescent="0.35">
      <c r="A1406" t="s">
        <v>150</v>
      </c>
      <c r="B1406" s="4">
        <v>1999</v>
      </c>
      <c r="C1406" s="2">
        <v>-8.3960906665839197</v>
      </c>
      <c r="D1406" s="2">
        <v>5730</v>
      </c>
      <c r="E1406" s="2">
        <v>12.958624340213101</v>
      </c>
      <c r="F1406" s="2">
        <v>22.338439071201599</v>
      </c>
      <c r="H1406" s="2">
        <v>2704165533.0032101</v>
      </c>
    </row>
    <row r="1407" spans="1:8" x14ac:dyDescent="0.35">
      <c r="A1407" t="s">
        <v>150</v>
      </c>
      <c r="B1407" s="4">
        <v>2000</v>
      </c>
      <c r="C1407" s="2">
        <v>4.5872247824854897</v>
      </c>
      <c r="D1407" s="2">
        <v>6270</v>
      </c>
      <c r="E1407" s="2">
        <v>10.970482362946999</v>
      </c>
      <c r="F1407" s="2">
        <v>22.677582979909602</v>
      </c>
      <c r="H1407" s="2">
        <v>2522820609.42872</v>
      </c>
    </row>
    <row r="1408" spans="1:8" x14ac:dyDescent="0.35">
      <c r="A1408" t="s">
        <v>150</v>
      </c>
      <c r="B1408" s="4">
        <v>2001</v>
      </c>
      <c r="C1408" s="2">
        <v>3.8237033627666799</v>
      </c>
      <c r="D1408" s="2">
        <v>6970</v>
      </c>
      <c r="E1408" s="2">
        <v>10.603253242166399</v>
      </c>
      <c r="F1408" s="2">
        <v>23.980881725726899</v>
      </c>
      <c r="H1408" s="2">
        <v>3028328832.3339601</v>
      </c>
    </row>
    <row r="1409" spans="1:8" x14ac:dyDescent="0.35">
      <c r="A1409" t="s">
        <v>150</v>
      </c>
      <c r="B1409" s="4">
        <v>2002</v>
      </c>
      <c r="C1409" s="2">
        <v>5.87193143276457</v>
      </c>
      <c r="D1409" s="2">
        <v>7950</v>
      </c>
      <c r="E1409" s="2">
        <v>9.7105696276395808</v>
      </c>
      <c r="F1409" s="2">
        <v>24.004511823047501</v>
      </c>
      <c r="H1409" s="2">
        <v>3367343765.0457401</v>
      </c>
    </row>
    <row r="1410" spans="1:8" x14ac:dyDescent="0.35">
      <c r="A1410" t="s">
        <v>150</v>
      </c>
      <c r="B1410" s="4">
        <v>2003</v>
      </c>
      <c r="C1410" s="2">
        <v>5.2371552152963297</v>
      </c>
      <c r="D1410" s="2">
        <v>8550</v>
      </c>
      <c r="E1410" s="2">
        <v>9.0956277501738594</v>
      </c>
      <c r="F1410" s="2">
        <v>24.319402380774399</v>
      </c>
      <c r="H1410" s="2">
        <v>4667580077.3359499</v>
      </c>
    </row>
    <row r="1411" spans="1:8" x14ac:dyDescent="0.35">
      <c r="A1411" t="s">
        <v>150</v>
      </c>
      <c r="B1411" s="4">
        <v>2004</v>
      </c>
      <c r="C1411" s="2">
        <v>6.5104253406057904</v>
      </c>
      <c r="D1411" s="2">
        <v>9310</v>
      </c>
      <c r="E1411" s="2">
        <v>8.4521853765914194</v>
      </c>
      <c r="F1411" s="2">
        <v>23.133405242072801</v>
      </c>
      <c r="H1411" s="2">
        <v>6129671131.9916201</v>
      </c>
    </row>
    <row r="1412" spans="1:8" x14ac:dyDescent="0.35">
      <c r="A1412" t="s">
        <v>150</v>
      </c>
      <c r="B1412" s="4">
        <v>2005</v>
      </c>
      <c r="C1412" s="2">
        <v>7.0563489402506896</v>
      </c>
      <c r="D1412" s="2">
        <v>10320</v>
      </c>
      <c r="E1412" s="2">
        <v>7.2836857288943397</v>
      </c>
      <c r="F1412" s="2">
        <v>24.232398584008799</v>
      </c>
      <c r="H1412" s="2">
        <v>8285641318.8488703</v>
      </c>
    </row>
    <row r="1413" spans="1:8" x14ac:dyDescent="0.35">
      <c r="A1413" t="s">
        <v>150</v>
      </c>
      <c r="B1413" s="4">
        <v>2006</v>
      </c>
      <c r="C1413" s="2">
        <v>6.8025892259324898</v>
      </c>
      <c r="D1413" s="2">
        <v>11120</v>
      </c>
      <c r="E1413" s="2">
        <v>6.0962849205300396</v>
      </c>
      <c r="F1413" s="2">
        <v>25.370402523961001</v>
      </c>
      <c r="H1413" s="2">
        <v>11020906817.161501</v>
      </c>
    </row>
    <row r="1414" spans="1:8" x14ac:dyDescent="0.35">
      <c r="A1414" t="s">
        <v>150</v>
      </c>
      <c r="B1414" s="4">
        <v>2007</v>
      </c>
      <c r="C1414" s="2">
        <v>6.6543868247935798</v>
      </c>
      <c r="D1414" s="2">
        <v>11880</v>
      </c>
      <c r="E1414" s="2">
        <v>4.6517848919421203</v>
      </c>
      <c r="F1414" s="2">
        <v>26.2601834036365</v>
      </c>
      <c r="H1414" s="2">
        <v>14932194541.637501</v>
      </c>
    </row>
    <row r="1415" spans="1:8" x14ac:dyDescent="0.35">
      <c r="A1415" t="s">
        <v>150</v>
      </c>
      <c r="B1415" s="4">
        <v>2008</v>
      </c>
      <c r="C1415" s="2">
        <v>6.1295597037373897</v>
      </c>
      <c r="D1415" s="2">
        <v>13650</v>
      </c>
      <c r="E1415" s="2">
        <v>5.8696269220184902</v>
      </c>
      <c r="F1415" s="2">
        <v>24.990578547663599</v>
      </c>
      <c r="H1415" s="2">
        <v>20116997232.817299</v>
      </c>
    </row>
    <row r="1416" spans="1:8" x14ac:dyDescent="0.35">
      <c r="A1416" t="s">
        <v>150</v>
      </c>
      <c r="B1416" s="4">
        <v>2009</v>
      </c>
      <c r="C1416" s="2">
        <v>-3.3471420954691</v>
      </c>
      <c r="D1416" s="2">
        <v>13730</v>
      </c>
      <c r="E1416" s="2">
        <v>4.2357856596612304</v>
      </c>
      <c r="F1416" s="2">
        <v>26.5673405144322</v>
      </c>
      <c r="H1416" s="2">
        <v>14846582782.3985</v>
      </c>
    </row>
    <row r="1417" spans="1:8" x14ac:dyDescent="0.35">
      <c r="A1417" t="s">
        <v>150</v>
      </c>
      <c r="B1417" s="4">
        <v>2010</v>
      </c>
      <c r="C1417" s="2">
        <v>1.54180144307578</v>
      </c>
      <c r="D1417" s="2">
        <v>14650</v>
      </c>
      <c r="E1417" s="2">
        <v>4.0330351060436902</v>
      </c>
      <c r="F1417" s="2">
        <v>23.7573248967112</v>
      </c>
      <c r="H1417" s="2">
        <v>11414082848.246901</v>
      </c>
    </row>
    <row r="1418" spans="1:8" x14ac:dyDescent="0.35">
      <c r="A1418" t="s">
        <v>150</v>
      </c>
      <c r="B1418" s="4">
        <v>2011</v>
      </c>
      <c r="C1418" s="2">
        <v>2.10120575009232</v>
      </c>
      <c r="D1418" s="2">
        <v>15250</v>
      </c>
      <c r="E1418" s="2">
        <v>4.6614765172017298</v>
      </c>
      <c r="F1418" s="2">
        <v>25.030678175601999</v>
      </c>
      <c r="H1418" s="2">
        <v>12319308211.8734</v>
      </c>
    </row>
    <row r="1419" spans="1:8" x14ac:dyDescent="0.35">
      <c r="A1419" t="s">
        <v>150</v>
      </c>
      <c r="B1419" s="4">
        <v>2012</v>
      </c>
      <c r="C1419" s="2">
        <v>0.75493038598189299</v>
      </c>
      <c r="D1419" s="2">
        <v>16110</v>
      </c>
      <c r="E1419" s="2">
        <v>4.4299750846699499</v>
      </c>
      <c r="F1419" s="2">
        <v>25.382819632745299</v>
      </c>
      <c r="H1419" s="2">
        <v>11884432325.886999</v>
      </c>
    </row>
    <row r="1420" spans="1:8" x14ac:dyDescent="0.35">
      <c r="A1420" t="s">
        <v>150</v>
      </c>
      <c r="B1420" s="4">
        <v>2013</v>
      </c>
      <c r="C1420" s="2">
        <v>-0.56049396557782005</v>
      </c>
      <c r="D1420" s="2">
        <v>16280</v>
      </c>
      <c r="E1420" s="2">
        <v>4.51605399783225</v>
      </c>
      <c r="F1420" s="2">
        <v>23.510797791196701</v>
      </c>
      <c r="H1420" s="2">
        <v>11725137757.871901</v>
      </c>
    </row>
    <row r="1421" spans="1:8" x14ac:dyDescent="0.35">
      <c r="A1421" t="s">
        <v>150</v>
      </c>
      <c r="B1421" s="4">
        <v>2014</v>
      </c>
      <c r="C1421" s="2">
        <v>0.96686903234496002</v>
      </c>
      <c r="D1421" s="2">
        <v>17470</v>
      </c>
      <c r="E1421" s="2">
        <v>4.5585754945784496</v>
      </c>
      <c r="F1421" s="2">
        <v>23.443573897614499</v>
      </c>
      <c r="H1421" s="2">
        <v>12276722968.389601</v>
      </c>
    </row>
    <row r="1422" spans="1:8" x14ac:dyDescent="0.35">
      <c r="A1422" t="s">
        <v>150</v>
      </c>
      <c r="B1422" s="4">
        <v>2015</v>
      </c>
      <c r="C1422" s="2">
        <v>3.4280549135213199</v>
      </c>
      <c r="D1422" s="2">
        <v>17820</v>
      </c>
      <c r="E1422" s="2">
        <v>4.0606896748769001</v>
      </c>
      <c r="F1422" s="2">
        <v>24.022531088394199</v>
      </c>
      <c r="H1422" s="2">
        <v>10660807073.226</v>
      </c>
    </row>
    <row r="1423" spans="1:8" x14ac:dyDescent="0.35">
      <c r="A1423" t="s">
        <v>150</v>
      </c>
      <c r="B1423" s="4">
        <v>2016</v>
      </c>
      <c r="C1423" s="2">
        <v>3.0398252763079499</v>
      </c>
      <c r="D1423" s="2">
        <v>19450</v>
      </c>
      <c r="E1423" s="2">
        <v>4.0531534741759501</v>
      </c>
      <c r="F1423" s="2">
        <v>24.449247252538001</v>
      </c>
      <c r="H1423" s="2">
        <v>10226568438.914</v>
      </c>
    </row>
    <row r="1424" spans="1:8" x14ac:dyDescent="0.35">
      <c r="A1424" t="s">
        <v>150</v>
      </c>
      <c r="B1424" s="4">
        <v>2017</v>
      </c>
      <c r="C1424" s="2">
        <v>2.7621709596126198</v>
      </c>
      <c r="D1424" s="2">
        <v>20990</v>
      </c>
      <c r="E1424" s="2">
        <v>4.0409072394243699</v>
      </c>
      <c r="F1424" s="2">
        <v>23.975828610997301</v>
      </c>
      <c r="H1424" s="2">
        <v>11724968020.743299</v>
      </c>
    </row>
    <row r="1425" spans="1:8" x14ac:dyDescent="0.35">
      <c r="A1425" t="s">
        <v>150</v>
      </c>
      <c r="B1425" s="4">
        <v>2018</v>
      </c>
      <c r="C1425" s="2">
        <v>2.6847605869378102</v>
      </c>
      <c r="D1425" s="2">
        <v>22270</v>
      </c>
      <c r="E1425" s="2">
        <v>3.3846096037225002</v>
      </c>
      <c r="F1425" s="2">
        <v>22.404681203088799</v>
      </c>
      <c r="H1425" s="2">
        <v>14078532890.766399</v>
      </c>
    </row>
    <row r="1426" spans="1:8" x14ac:dyDescent="0.35">
      <c r="A1426" t="s">
        <v>150</v>
      </c>
      <c r="B1426" s="4">
        <v>2019</v>
      </c>
      <c r="C1426" s="2">
        <v>4.0381422057265297</v>
      </c>
      <c r="D1426" s="2">
        <v>24460</v>
      </c>
      <c r="E1426" s="2">
        <v>3.2413600933067301</v>
      </c>
      <c r="F1426" s="2">
        <v>21.685086404092001</v>
      </c>
      <c r="H1426" s="2">
        <v>14470783056.6686</v>
      </c>
    </row>
    <row r="1427" spans="1:8" x14ac:dyDescent="0.35">
      <c r="A1427" t="s">
        <v>150</v>
      </c>
      <c r="B1427" s="4">
        <v>2020</v>
      </c>
      <c r="C1427" s="2">
        <v>-3.95861459810695</v>
      </c>
      <c r="D1427" s="2">
        <v>24420</v>
      </c>
      <c r="E1427" s="2">
        <v>3.4884769389799999</v>
      </c>
      <c r="F1427" s="2">
        <v>21.813815695128099</v>
      </c>
      <c r="H1427" s="2">
        <v>14283828584.7463</v>
      </c>
    </row>
    <row r="1428" spans="1:8" x14ac:dyDescent="0.35">
      <c r="A1428" t="s">
        <v>150</v>
      </c>
      <c r="B1428" s="4">
        <v>2021</v>
      </c>
      <c r="C1428" s="2">
        <v>7.6346097156907904</v>
      </c>
      <c r="D1428" s="2">
        <v>27380</v>
      </c>
      <c r="E1428" s="2">
        <v>4.3670147820700498</v>
      </c>
      <c r="F1428" s="2">
        <v>20.8462047934885</v>
      </c>
      <c r="H1428" s="2">
        <v>17714226629.580399</v>
      </c>
    </row>
    <row r="1429" spans="1:8" x14ac:dyDescent="0.35">
      <c r="A1429" t="s">
        <v>152</v>
      </c>
      <c r="B1429" s="4">
        <v>1990</v>
      </c>
      <c r="C1429" s="2">
        <v>-0.602928477580988</v>
      </c>
      <c r="D1429" s="2">
        <v>570</v>
      </c>
      <c r="E1429" s="2">
        <v>27.950022274404201</v>
      </c>
      <c r="F1429" s="2">
        <v>20.3691495962921</v>
      </c>
      <c r="G1429" s="2">
        <v>14.749016035232</v>
      </c>
      <c r="H1429" s="2">
        <v>586561291.06663799</v>
      </c>
    </row>
    <row r="1430" spans="1:8" x14ac:dyDescent="0.35">
      <c r="A1430" t="s">
        <v>152</v>
      </c>
      <c r="B1430" s="4">
        <v>1991</v>
      </c>
      <c r="C1430" s="2">
        <v>9.0699844587743605</v>
      </c>
      <c r="D1430" s="2">
        <v>620</v>
      </c>
      <c r="E1430" s="2">
        <v>29.793265328147999</v>
      </c>
      <c r="F1430" s="2">
        <v>19.255487233829601</v>
      </c>
      <c r="G1430" s="2">
        <v>13.376818836599201</v>
      </c>
      <c r="H1430" s="2">
        <v>666059576.35208499</v>
      </c>
    </row>
    <row r="1431" spans="1:8" x14ac:dyDescent="0.35">
      <c r="A1431" t="s">
        <v>152</v>
      </c>
      <c r="B1431" s="4">
        <v>1992</v>
      </c>
      <c r="C1431" s="2">
        <v>0.23271076184595099</v>
      </c>
      <c r="D1431" s="2">
        <v>620</v>
      </c>
      <c r="E1431" s="2">
        <v>28.809811279229201</v>
      </c>
      <c r="F1431" s="2">
        <v>20.259676621769099</v>
      </c>
      <c r="G1431" s="2">
        <v>14.472999196258099</v>
      </c>
      <c r="H1431" s="2">
        <v>647923339.89945996</v>
      </c>
    </row>
    <row r="1432" spans="1:8" x14ac:dyDescent="0.35">
      <c r="A1432" t="s">
        <v>152</v>
      </c>
      <c r="B1432" s="4">
        <v>1993</v>
      </c>
      <c r="C1432" s="2">
        <v>3.4613849394581799</v>
      </c>
      <c r="D1432" s="2">
        <v>640</v>
      </c>
      <c r="E1432" s="2">
        <v>30.2310515664871</v>
      </c>
      <c r="F1432" s="2">
        <v>19.853110046119799</v>
      </c>
      <c r="G1432" s="2">
        <v>14.227324968911599</v>
      </c>
      <c r="H1432" s="2">
        <v>622610469.03793097</v>
      </c>
    </row>
    <row r="1433" spans="1:8" x14ac:dyDescent="0.35">
      <c r="A1433" t="s">
        <v>152</v>
      </c>
      <c r="B1433" s="4">
        <v>1994</v>
      </c>
      <c r="C1433" s="2">
        <v>1.31500727210265</v>
      </c>
      <c r="D1433" s="2">
        <v>650</v>
      </c>
      <c r="E1433" s="2">
        <v>32.947770274362199</v>
      </c>
      <c r="F1433" s="2">
        <v>20.411203148861201</v>
      </c>
      <c r="G1433" s="2">
        <v>13.447920025245301</v>
      </c>
      <c r="H1433" s="2">
        <v>514877714.471798</v>
      </c>
    </row>
    <row r="1434" spans="1:8" x14ac:dyDescent="0.35">
      <c r="A1434" t="s">
        <v>152</v>
      </c>
      <c r="B1434" s="4">
        <v>1995</v>
      </c>
      <c r="C1434" s="2">
        <v>5.7163738626962202</v>
      </c>
      <c r="D1434" s="2">
        <v>680</v>
      </c>
      <c r="E1434" s="2">
        <v>33.2172170930601</v>
      </c>
      <c r="F1434" s="2">
        <v>19.944889365557302</v>
      </c>
      <c r="G1434" s="2">
        <v>14.1207630284126</v>
      </c>
      <c r="H1434" s="2">
        <v>569307864.15422702</v>
      </c>
    </row>
    <row r="1435" spans="1:8" x14ac:dyDescent="0.35">
      <c r="A1435" t="s">
        <v>152</v>
      </c>
      <c r="B1435" s="4">
        <v>1996</v>
      </c>
      <c r="C1435" s="2">
        <v>11.014743869558</v>
      </c>
      <c r="D1435" s="2">
        <v>760</v>
      </c>
      <c r="E1435" s="2">
        <v>36.379173265804198</v>
      </c>
      <c r="F1435" s="2">
        <v>18.492217741132901</v>
      </c>
      <c r="G1435" s="2">
        <v>13.3691843435768</v>
      </c>
      <c r="H1435" s="2">
        <v>645207508.55630803</v>
      </c>
    </row>
    <row r="1436" spans="1:8" x14ac:dyDescent="0.35">
      <c r="A1436" t="s">
        <v>152</v>
      </c>
      <c r="B1436" s="4">
        <v>1997</v>
      </c>
      <c r="C1436" s="2">
        <v>6.3168347348376797</v>
      </c>
      <c r="D1436" s="2">
        <v>800</v>
      </c>
      <c r="E1436" s="2">
        <v>33.738778695498603</v>
      </c>
      <c r="F1436" s="2">
        <v>19.682784965637701</v>
      </c>
      <c r="G1436" s="2">
        <v>14.3566842684005</v>
      </c>
      <c r="H1436" s="2">
        <v>670460063.693591</v>
      </c>
    </row>
    <row r="1437" spans="1:8" x14ac:dyDescent="0.35">
      <c r="A1437" t="s">
        <v>152</v>
      </c>
      <c r="B1437" s="4">
        <v>1998</v>
      </c>
      <c r="C1437" s="2">
        <v>7.3077196349689597</v>
      </c>
      <c r="D1437" s="2">
        <v>840</v>
      </c>
      <c r="E1437" s="2">
        <v>36.563556080696401</v>
      </c>
      <c r="F1437" s="2">
        <v>17.855937461002998</v>
      </c>
      <c r="G1437" s="2">
        <v>13.800527058155</v>
      </c>
      <c r="H1437" s="2">
        <v>678072856.46047699</v>
      </c>
    </row>
    <row r="1438" spans="1:8" x14ac:dyDescent="0.35">
      <c r="A1438" t="s">
        <v>152</v>
      </c>
      <c r="B1438" s="4">
        <v>1999</v>
      </c>
      <c r="C1438" s="2">
        <v>7.3952378011193103</v>
      </c>
      <c r="D1438" s="2">
        <v>890</v>
      </c>
      <c r="E1438" s="2">
        <v>27.252286656753501</v>
      </c>
      <c r="F1438" s="2">
        <v>22.464637761511401</v>
      </c>
      <c r="G1438" s="2">
        <v>16.186591066395799</v>
      </c>
      <c r="H1438" s="2">
        <v>586276507.039379</v>
      </c>
    </row>
    <row r="1439" spans="1:8" x14ac:dyDescent="0.35">
      <c r="A1439" t="s">
        <v>152</v>
      </c>
      <c r="B1439" s="4">
        <v>2000</v>
      </c>
      <c r="C1439" s="2">
        <v>1.8884738890652499</v>
      </c>
      <c r="D1439" s="2">
        <v>900</v>
      </c>
      <c r="E1439" s="2">
        <v>24.914036461832701</v>
      </c>
      <c r="F1439" s="2">
        <v>21.8707545475914</v>
      </c>
      <c r="G1439" s="2">
        <v>15.3569387785973</v>
      </c>
      <c r="H1439" s="2">
        <v>432512258.521447</v>
      </c>
    </row>
    <row r="1440" spans="1:8" x14ac:dyDescent="0.35">
      <c r="A1440" t="s">
        <v>152</v>
      </c>
      <c r="B1440" s="4">
        <v>2001</v>
      </c>
      <c r="C1440" s="2">
        <v>6.6134057453967898</v>
      </c>
      <c r="D1440" s="2">
        <v>950</v>
      </c>
      <c r="E1440" s="2">
        <v>26.920430432367901</v>
      </c>
      <c r="F1440" s="2">
        <v>20.6389246484114</v>
      </c>
      <c r="G1440" s="2">
        <v>14.941202665459301</v>
      </c>
      <c r="H1440" s="2">
        <v>432164404.12087601</v>
      </c>
    </row>
    <row r="1441" spans="1:8" x14ac:dyDescent="0.35">
      <c r="A1441" t="s">
        <v>152</v>
      </c>
      <c r="B1441" s="4">
        <v>2002</v>
      </c>
      <c r="C1441" s="2">
        <v>4.3529638298809896</v>
      </c>
      <c r="D1441" s="2">
        <v>970</v>
      </c>
      <c r="E1441" s="2">
        <v>26.372448475120901</v>
      </c>
      <c r="F1441" s="2">
        <v>20.633814509444601</v>
      </c>
      <c r="G1441" s="2">
        <v>14.8511840913686</v>
      </c>
      <c r="H1441" s="2">
        <v>487267134.60259902</v>
      </c>
    </row>
    <row r="1442" spans="1:8" x14ac:dyDescent="0.35">
      <c r="A1442" t="s">
        <v>152</v>
      </c>
      <c r="B1442" s="4">
        <v>2003</v>
      </c>
      <c r="C1442" s="2">
        <v>7.80249388870359</v>
      </c>
      <c r="D1442" s="2">
        <v>1030</v>
      </c>
      <c r="E1442" s="2">
        <v>25.960976824654502</v>
      </c>
      <c r="F1442" s="2">
        <v>22.6250739908394</v>
      </c>
      <c r="G1442" s="2">
        <v>15.587748296500701</v>
      </c>
      <c r="H1442" s="2">
        <v>732888718.59056401</v>
      </c>
    </row>
    <row r="1443" spans="1:8" x14ac:dyDescent="0.35">
      <c r="A1443" t="s">
        <v>152</v>
      </c>
      <c r="B1443" s="4">
        <v>2004</v>
      </c>
      <c r="C1443" s="2">
        <v>4.4784521367038597</v>
      </c>
      <c r="D1443" s="2">
        <v>1070</v>
      </c>
      <c r="E1443" s="2">
        <v>23.381438451309201</v>
      </c>
      <c r="F1443" s="2">
        <v>22.6591757180332</v>
      </c>
      <c r="G1443" s="2">
        <v>15.140566754903601</v>
      </c>
      <c r="H1443" s="2">
        <v>845998738.00105405</v>
      </c>
    </row>
    <row r="1444" spans="1:8" x14ac:dyDescent="0.35">
      <c r="A1444" t="s">
        <v>152</v>
      </c>
      <c r="B1444" s="4">
        <v>2005</v>
      </c>
      <c r="C1444" s="2">
        <v>8.6618732284122508</v>
      </c>
      <c r="D1444" s="2">
        <v>1160</v>
      </c>
      <c r="E1444" s="2">
        <v>26.7709190270281</v>
      </c>
      <c r="F1444" s="2">
        <v>20.165832433118901</v>
      </c>
      <c r="G1444" s="2">
        <v>13.340761022511799</v>
      </c>
      <c r="H1444" s="2">
        <v>1079520412.5718999</v>
      </c>
    </row>
    <row r="1445" spans="1:8" x14ac:dyDescent="0.35">
      <c r="A1445" t="s">
        <v>152</v>
      </c>
      <c r="B1445" s="4">
        <v>2006</v>
      </c>
      <c r="C1445" s="2">
        <v>6.2531646881747802</v>
      </c>
      <c r="D1445" s="2">
        <v>1250</v>
      </c>
      <c r="E1445" s="2">
        <v>25.228976164516499</v>
      </c>
      <c r="F1445" s="2">
        <v>20.5038527918156</v>
      </c>
      <c r="G1445" s="2">
        <v>14.0439735303659</v>
      </c>
      <c r="H1445" s="2">
        <v>1055771865.31441</v>
      </c>
    </row>
    <row r="1446" spans="1:8" x14ac:dyDescent="0.35">
      <c r="A1446" t="s">
        <v>152</v>
      </c>
      <c r="B1446" s="4">
        <v>2007</v>
      </c>
      <c r="C1446" s="2">
        <v>4.1113790176151603</v>
      </c>
      <c r="D1446" s="2">
        <v>1290</v>
      </c>
      <c r="E1446" s="2">
        <v>21.839487405846299</v>
      </c>
      <c r="F1446" s="2">
        <v>22.548334404386299</v>
      </c>
      <c r="G1446" s="2">
        <v>14.3377242679516</v>
      </c>
      <c r="H1446" s="2">
        <v>1391777192.4542699</v>
      </c>
    </row>
    <row r="1447" spans="1:8" x14ac:dyDescent="0.35">
      <c r="A1447" t="s">
        <v>152</v>
      </c>
      <c r="B1447" s="4">
        <v>2008</v>
      </c>
      <c r="C1447" s="2">
        <v>5.7999917410538702</v>
      </c>
      <c r="D1447" s="2">
        <v>1350</v>
      </c>
      <c r="E1447" s="2">
        <v>27.314280245881001</v>
      </c>
      <c r="F1447" s="2">
        <v>20.547923700205502</v>
      </c>
      <c r="G1447" s="2">
        <v>13.0131387415025</v>
      </c>
      <c r="H1447" s="2">
        <v>1959468236.5470901</v>
      </c>
    </row>
    <row r="1448" spans="1:8" x14ac:dyDescent="0.35">
      <c r="A1448" t="s">
        <v>152</v>
      </c>
      <c r="B1448" s="4">
        <v>2009</v>
      </c>
      <c r="C1448" s="2">
        <v>2.9619508586669201</v>
      </c>
      <c r="D1448" s="2">
        <v>1350</v>
      </c>
      <c r="E1448" s="2">
        <v>23.204847128609401</v>
      </c>
      <c r="F1448" s="2">
        <v>22.955880491560698</v>
      </c>
      <c r="G1448" s="2">
        <v>13.5479824440917</v>
      </c>
      <c r="H1448" s="2">
        <v>1889197446.53019</v>
      </c>
    </row>
    <row r="1449" spans="1:8" x14ac:dyDescent="0.35">
      <c r="A1449" t="s">
        <v>152</v>
      </c>
      <c r="B1449" s="4">
        <v>2010</v>
      </c>
      <c r="C1449" s="2">
        <v>8.4462815770762507</v>
      </c>
      <c r="D1449" s="2">
        <v>1410</v>
      </c>
      <c r="E1449" s="2">
        <v>24.1433866229434</v>
      </c>
      <c r="F1449" s="2">
        <v>26.055552033644599</v>
      </c>
      <c r="G1449" s="2">
        <v>12.139988552631699</v>
      </c>
      <c r="H1449" s="2">
        <v>2223149085.9939198</v>
      </c>
    </row>
    <row r="1450" spans="1:8" x14ac:dyDescent="0.35">
      <c r="A1450" t="s">
        <v>152</v>
      </c>
      <c r="B1450" s="4">
        <v>2011</v>
      </c>
      <c r="C1450" s="2">
        <v>6.6225626130669299</v>
      </c>
      <c r="D1450" s="2">
        <v>1470</v>
      </c>
      <c r="E1450" s="2">
        <v>23.043650452489</v>
      </c>
      <c r="F1450" s="2">
        <v>28.372270905570598</v>
      </c>
      <c r="G1450" s="2">
        <v>11.612157260235501</v>
      </c>
      <c r="H1450" s="2">
        <v>2672585854.0481601</v>
      </c>
    </row>
    <row r="1451" spans="1:8" x14ac:dyDescent="0.35">
      <c r="A1451" t="s">
        <v>152</v>
      </c>
      <c r="B1451" s="4">
        <v>2012</v>
      </c>
      <c r="C1451" s="2">
        <v>6.4526723795314602</v>
      </c>
      <c r="D1451" s="2">
        <v>1530</v>
      </c>
      <c r="E1451" s="2">
        <v>23.756005018157499</v>
      </c>
      <c r="F1451" s="2">
        <v>26.867510379438301</v>
      </c>
      <c r="G1451" s="2">
        <v>10.3423290173696</v>
      </c>
      <c r="H1451" s="2">
        <v>3096666404.8607402</v>
      </c>
    </row>
    <row r="1452" spans="1:8" x14ac:dyDescent="0.35">
      <c r="A1452" t="s">
        <v>152</v>
      </c>
      <c r="B1452" s="4">
        <v>2013</v>
      </c>
      <c r="C1452" s="2">
        <v>5.7925848450986699</v>
      </c>
      <c r="D1452" s="2">
        <v>1590</v>
      </c>
      <c r="E1452" s="2">
        <v>23.641092791970799</v>
      </c>
      <c r="F1452" s="2">
        <v>24.095751582869699</v>
      </c>
      <c r="G1452" s="2">
        <v>10.1697715451051</v>
      </c>
      <c r="H1452" s="2">
        <v>3187632373.2596698</v>
      </c>
    </row>
    <row r="1453" spans="1:8" x14ac:dyDescent="0.35">
      <c r="A1453" t="s">
        <v>152</v>
      </c>
      <c r="B1453" s="4">
        <v>2014</v>
      </c>
      <c r="C1453" s="2">
        <v>4.32684561452976</v>
      </c>
      <c r="D1453" s="2">
        <v>1570</v>
      </c>
      <c r="E1453" s="2">
        <v>23.6937727725999</v>
      </c>
      <c r="F1453" s="2">
        <v>24.929539247124399</v>
      </c>
      <c r="G1453" s="2">
        <v>10.9960425440905</v>
      </c>
      <c r="H1453" s="2">
        <v>2685738664.9270802</v>
      </c>
    </row>
    <row r="1454" spans="1:8" x14ac:dyDescent="0.35">
      <c r="A1454" t="s">
        <v>152</v>
      </c>
      <c r="B1454" s="4">
        <v>2015</v>
      </c>
      <c r="C1454" s="2">
        <v>3.9212287937935</v>
      </c>
      <c r="D1454" s="2">
        <v>1580</v>
      </c>
      <c r="E1454" s="2">
        <v>22.646498490202902</v>
      </c>
      <c r="F1454" s="2">
        <v>24.361375784436198</v>
      </c>
      <c r="G1454" s="2">
        <v>11.660296447148699</v>
      </c>
      <c r="H1454" s="2">
        <v>2296231620.58532</v>
      </c>
    </row>
    <row r="1455" spans="1:8" x14ac:dyDescent="0.35">
      <c r="A1455" t="s">
        <v>152</v>
      </c>
      <c r="B1455" s="4">
        <v>2016</v>
      </c>
      <c r="C1455" s="2">
        <v>5.9579767075402401</v>
      </c>
      <c r="D1455" s="2">
        <v>1750</v>
      </c>
      <c r="E1455" s="2">
        <v>21.7147178290213</v>
      </c>
      <c r="F1455" s="2">
        <v>24.881517366648801</v>
      </c>
      <c r="G1455" s="2">
        <v>11.120438157279001</v>
      </c>
      <c r="H1455" s="2">
        <v>2668768233.0372801</v>
      </c>
    </row>
    <row r="1456" spans="1:8" x14ac:dyDescent="0.35">
      <c r="A1456" t="s">
        <v>152</v>
      </c>
      <c r="B1456" s="4">
        <v>2017</v>
      </c>
      <c r="C1456" s="2">
        <v>6.2034894112186798</v>
      </c>
      <c r="D1456" s="2">
        <v>1900</v>
      </c>
      <c r="E1456" s="2">
        <v>20.585587218828199</v>
      </c>
      <c r="F1456" s="2">
        <v>25.140237220006298</v>
      </c>
      <c r="G1456" s="2">
        <v>10.2593862096842</v>
      </c>
      <c r="H1456" s="2">
        <v>3112253763.7127099</v>
      </c>
    </row>
    <row r="1457" spans="1:8" x14ac:dyDescent="0.35">
      <c r="A1457" t="s">
        <v>152</v>
      </c>
      <c r="B1457" s="4">
        <v>2018</v>
      </c>
      <c r="C1457" s="2">
        <v>6.6045690681234097</v>
      </c>
      <c r="D1457" s="2">
        <v>2030</v>
      </c>
      <c r="E1457" s="2">
        <v>20.9974732840091</v>
      </c>
      <c r="F1457" s="2">
        <v>25.5894433780973</v>
      </c>
      <c r="G1457" s="2">
        <v>10.5252036549404</v>
      </c>
      <c r="H1457" s="2">
        <v>3454357890.4538999</v>
      </c>
    </row>
    <row r="1458" spans="1:8" x14ac:dyDescent="0.35">
      <c r="A1458" t="s">
        <v>152</v>
      </c>
      <c r="B1458" s="4">
        <v>2019</v>
      </c>
      <c r="C1458" s="2">
        <v>5.6881151494365696</v>
      </c>
      <c r="D1458" s="2">
        <v>2080</v>
      </c>
      <c r="E1458" s="2">
        <v>18.376102905702599</v>
      </c>
      <c r="F1458" s="2">
        <v>27.147494499119102</v>
      </c>
      <c r="G1458" s="2">
        <v>10.018527910307601</v>
      </c>
      <c r="H1458" s="2">
        <v>3592902011.5683098</v>
      </c>
    </row>
    <row r="1459" spans="1:8" x14ac:dyDescent="0.35">
      <c r="A1459" t="s">
        <v>152</v>
      </c>
      <c r="B1459" s="4">
        <v>2020</v>
      </c>
      <c r="C1459" s="2">
        <v>1.93032488957256</v>
      </c>
      <c r="D1459" s="2">
        <v>2050</v>
      </c>
      <c r="E1459" s="2">
        <v>18.398078927094598</v>
      </c>
      <c r="F1459" s="2">
        <v>32.5913247969388</v>
      </c>
      <c r="G1459" s="2">
        <v>9.3025780120767099</v>
      </c>
      <c r="H1459" s="9"/>
    </row>
    <row r="1460" spans="1:8" x14ac:dyDescent="0.35">
      <c r="A1460" t="s">
        <v>152</v>
      </c>
      <c r="B1460" s="4">
        <v>2021</v>
      </c>
      <c r="C1460" s="2">
        <v>6.9063416733778498</v>
      </c>
      <c r="D1460" s="2">
        <v>2270</v>
      </c>
      <c r="E1460" s="2">
        <v>17.460656970004099</v>
      </c>
      <c r="F1460" s="2">
        <v>32.009023812075398</v>
      </c>
      <c r="G1460" s="2">
        <v>9.5220438842670294</v>
      </c>
      <c r="H1460" s="9"/>
    </row>
    <row r="1461" spans="1:8" x14ac:dyDescent="0.35">
      <c r="A1461" t="s">
        <v>154</v>
      </c>
      <c r="B1461" s="4">
        <v>1990</v>
      </c>
      <c r="C1461" s="2">
        <v>3.4998221361125301</v>
      </c>
      <c r="D1461" s="2">
        <v>600</v>
      </c>
      <c r="E1461" s="2">
        <v>51.056850184136401</v>
      </c>
      <c r="F1461" s="2">
        <v>17.326875664077399</v>
      </c>
      <c r="G1461" s="2">
        <v>11.8198042067692</v>
      </c>
      <c r="H1461" s="2">
        <v>164573297.13001099</v>
      </c>
    </row>
    <row r="1462" spans="1:8" x14ac:dyDescent="0.35">
      <c r="A1462" t="s">
        <v>154</v>
      </c>
      <c r="B1462" s="4">
        <v>1991</v>
      </c>
      <c r="C1462" s="2">
        <v>4.9968364479212504</v>
      </c>
      <c r="D1462" s="2">
        <v>640</v>
      </c>
      <c r="E1462" s="2">
        <v>48.5979103153404</v>
      </c>
      <c r="F1462" s="2">
        <v>17.534851673918599</v>
      </c>
      <c r="G1462" s="2">
        <v>12.7079538268412</v>
      </c>
      <c r="H1462" s="2">
        <v>168219356.18936399</v>
      </c>
    </row>
    <row r="1463" spans="1:8" x14ac:dyDescent="0.35">
      <c r="A1463" t="s">
        <v>154</v>
      </c>
      <c r="B1463" s="4">
        <v>1992</v>
      </c>
      <c r="C1463" s="2">
        <v>1.0099983709962901</v>
      </c>
      <c r="D1463" s="2">
        <v>650</v>
      </c>
      <c r="E1463" s="2">
        <v>48.004521705755899</v>
      </c>
      <c r="F1463" s="2">
        <v>18.9860061517847</v>
      </c>
      <c r="G1463" s="2">
        <v>8.5992909364232801</v>
      </c>
      <c r="H1463" s="2">
        <v>115216775.56252199</v>
      </c>
    </row>
    <row r="1464" spans="1:8" x14ac:dyDescent="0.35">
      <c r="A1464" t="s">
        <v>154</v>
      </c>
      <c r="B1464" s="4">
        <v>1993</v>
      </c>
      <c r="C1464" s="2">
        <v>-6.2400000013904702</v>
      </c>
      <c r="D1464" s="2">
        <v>640</v>
      </c>
      <c r="E1464" s="2">
        <v>47.169811693311402</v>
      </c>
      <c r="F1464" s="2">
        <v>20.123412708302499</v>
      </c>
      <c r="G1464" s="2">
        <v>8.4247477628984004</v>
      </c>
      <c r="H1464" s="2">
        <v>108319604.61285</v>
      </c>
    </row>
    <row r="1465" spans="1:8" x14ac:dyDescent="0.35">
      <c r="A1465" t="s">
        <v>154</v>
      </c>
      <c r="B1465" s="4">
        <v>1994</v>
      </c>
      <c r="C1465" s="2">
        <v>-3.8299999961982798</v>
      </c>
      <c r="D1465" s="2">
        <v>630</v>
      </c>
      <c r="E1465" s="2">
        <v>40.732325452444101</v>
      </c>
      <c r="F1465" s="2">
        <v>19.572909202460899</v>
      </c>
      <c r="G1465" s="2">
        <v>9.3517482921646202</v>
      </c>
      <c r="H1465" s="2">
        <v>64512809.552645199</v>
      </c>
    </row>
    <row r="1466" spans="1:8" x14ac:dyDescent="0.35">
      <c r="A1466" t="s">
        <v>154</v>
      </c>
      <c r="B1466" s="4">
        <v>1995</v>
      </c>
      <c r="C1466" s="2">
        <v>-7.9200000037477203</v>
      </c>
      <c r="D1466" s="2">
        <v>550</v>
      </c>
      <c r="E1466" s="2">
        <v>42.022693128361297</v>
      </c>
      <c r="F1466" s="2">
        <v>16.800672232459501</v>
      </c>
      <c r="G1466" s="2">
        <v>8.2584597400355797</v>
      </c>
      <c r="H1466" s="2">
        <v>63661624.452469997</v>
      </c>
    </row>
    <row r="1467" spans="1:8" x14ac:dyDescent="0.35">
      <c r="A1467" t="s">
        <v>154</v>
      </c>
      <c r="B1467" s="4">
        <v>1996</v>
      </c>
      <c r="C1467" s="2">
        <v>-7.9999999979409298</v>
      </c>
      <c r="D1467" s="2">
        <v>520</v>
      </c>
      <c r="E1467" s="2">
        <v>53.380921512732797</v>
      </c>
      <c r="F1467" s="2">
        <v>11.7825921702775</v>
      </c>
      <c r="G1467" s="2">
        <v>6.2713797035347802</v>
      </c>
      <c r="H1467" s="2">
        <v>71345995.045416996</v>
      </c>
    </row>
    <row r="1468" spans="1:8" x14ac:dyDescent="0.35">
      <c r="A1468" t="s">
        <v>154</v>
      </c>
      <c r="B1468" s="4">
        <v>1997</v>
      </c>
      <c r="C1468" s="2">
        <v>-1.5899999968582801</v>
      </c>
      <c r="D1468" s="2">
        <v>520</v>
      </c>
      <c r="E1468" s="2">
        <v>42.421864148191403</v>
      </c>
      <c r="F1468" s="2">
        <v>13.8904315635939</v>
      </c>
      <c r="G1468" s="2">
        <v>9.7443379229871603</v>
      </c>
      <c r="H1468" s="2">
        <v>59316021.001844801</v>
      </c>
    </row>
    <row r="1469" spans="1:8" x14ac:dyDescent="0.35">
      <c r="A1469" t="s">
        <v>154</v>
      </c>
      <c r="B1469" s="4">
        <v>1998</v>
      </c>
      <c r="C1469" s="2">
        <v>4.7499999950961298</v>
      </c>
      <c r="D1469" s="2">
        <v>540</v>
      </c>
      <c r="E1469" s="2">
        <v>44.538704047975997</v>
      </c>
      <c r="F1469" s="2">
        <v>14.691284707646201</v>
      </c>
      <c r="G1469" s="2">
        <v>10.306147951024499</v>
      </c>
      <c r="H1469" s="2">
        <v>60522710.756382003</v>
      </c>
    </row>
    <row r="1470" spans="1:8" x14ac:dyDescent="0.35">
      <c r="A1470" t="s">
        <v>154</v>
      </c>
      <c r="B1470" s="4">
        <v>1999</v>
      </c>
      <c r="C1470" s="2">
        <v>-1.0099999964981501</v>
      </c>
      <c r="D1470" s="2">
        <v>530</v>
      </c>
      <c r="E1470" s="2">
        <v>47.6353041282389</v>
      </c>
      <c r="F1470" s="2">
        <v>16.1196105401845</v>
      </c>
      <c r="G1470" s="2">
        <v>11.3081391084761</v>
      </c>
      <c r="H1470" s="2">
        <v>47554830.009227097</v>
      </c>
    </row>
    <row r="1471" spans="1:8" x14ac:dyDescent="0.35">
      <c r="A1471" t="s">
        <v>154</v>
      </c>
      <c r="B1471" s="4">
        <v>2000</v>
      </c>
      <c r="C1471" s="2">
        <v>-0.85686405842415103</v>
      </c>
      <c r="D1471" s="2">
        <v>540</v>
      </c>
      <c r="E1471" s="2">
        <v>44.107040109368597</v>
      </c>
      <c r="F1471" s="2">
        <v>15.539570689424799</v>
      </c>
      <c r="G1471" s="2">
        <v>10.9012327822256</v>
      </c>
      <c r="H1471" s="2">
        <v>24209416.237667698</v>
      </c>
    </row>
    <row r="1472" spans="1:8" x14ac:dyDescent="0.35">
      <c r="A1472" t="s">
        <v>154</v>
      </c>
      <c r="B1472" s="4">
        <v>2001</v>
      </c>
      <c r="C1472" s="2">
        <v>2.0558071083524299</v>
      </c>
      <c r="D1472" s="2">
        <v>530</v>
      </c>
      <c r="E1472" s="2">
        <v>43.843142058279703</v>
      </c>
      <c r="F1472" s="2">
        <v>15.5731910756723</v>
      </c>
      <c r="G1472" s="2">
        <v>10.9248179595289</v>
      </c>
      <c r="H1472" s="2">
        <v>39177455.289938003</v>
      </c>
    </row>
    <row r="1473" spans="1:8" x14ac:dyDescent="0.35">
      <c r="A1473" t="s">
        <v>154</v>
      </c>
      <c r="B1473" s="4">
        <v>2002</v>
      </c>
      <c r="C1473" s="2">
        <v>4.4465194122479703</v>
      </c>
      <c r="D1473" s="2">
        <v>550</v>
      </c>
      <c r="E1473" s="2">
        <v>43.333611242125201</v>
      </c>
      <c r="F1473" s="2">
        <v>15.804000493122899</v>
      </c>
      <c r="G1473" s="2">
        <v>11.0867341007995</v>
      </c>
      <c r="H1473" s="2">
        <v>32592023.715948399</v>
      </c>
    </row>
    <row r="1474" spans="1:8" x14ac:dyDescent="0.35">
      <c r="A1474" t="s">
        <v>154</v>
      </c>
      <c r="B1474" s="4">
        <v>2003</v>
      </c>
      <c r="C1474" s="2">
        <v>-1.22372796023444</v>
      </c>
      <c r="D1474" s="2">
        <v>530</v>
      </c>
      <c r="E1474" s="2">
        <v>42.8412837005394</v>
      </c>
      <c r="F1474" s="2">
        <v>15.741712307225299</v>
      </c>
      <c r="G1474" s="2">
        <v>11.043038042334</v>
      </c>
      <c r="H1474" s="2">
        <v>61742809.111230202</v>
      </c>
    </row>
    <row r="1475" spans="1:8" x14ac:dyDescent="0.35">
      <c r="A1475" t="s">
        <v>154</v>
      </c>
      <c r="B1475" s="4">
        <v>2004</v>
      </c>
      <c r="C1475" s="2">
        <v>4.8336577680945298</v>
      </c>
      <c r="D1475" s="2">
        <v>550</v>
      </c>
      <c r="E1475" s="2">
        <v>41.902604968903397</v>
      </c>
      <c r="F1475" s="2">
        <v>16.323019157112899</v>
      </c>
      <c r="G1475" s="2">
        <v>11.4508331727514</v>
      </c>
      <c r="H1475" s="2">
        <v>94702564.242308602</v>
      </c>
    </row>
    <row r="1476" spans="1:8" x14ac:dyDescent="0.35">
      <c r="A1476" t="s">
        <v>154</v>
      </c>
      <c r="B1476" s="4">
        <v>2005</v>
      </c>
      <c r="C1476" s="2">
        <v>0.90000000090191201</v>
      </c>
      <c r="D1476" s="2">
        <v>560</v>
      </c>
      <c r="E1476" s="2">
        <v>40.848123392294902</v>
      </c>
      <c r="F1476" s="2">
        <v>16.933003598610899</v>
      </c>
      <c r="G1476" s="2">
        <v>11.8850166026068</v>
      </c>
      <c r="H1476" s="2">
        <v>203354652.81627601</v>
      </c>
    </row>
    <row r="1477" spans="1:8" x14ac:dyDescent="0.35">
      <c r="A1477" t="s">
        <v>154</v>
      </c>
      <c r="B1477" s="4">
        <v>2006</v>
      </c>
      <c r="C1477" s="2">
        <v>5.4138071449144398</v>
      </c>
      <c r="D1477" s="2">
        <v>590</v>
      </c>
      <c r="E1477" s="2">
        <v>40.637682265821802</v>
      </c>
      <c r="F1477" s="2">
        <v>15.315291243606399</v>
      </c>
      <c r="G1477" s="2">
        <v>10.3672036033285</v>
      </c>
      <c r="H1477" s="2">
        <v>235739735.71659899</v>
      </c>
    </row>
    <row r="1478" spans="1:8" x14ac:dyDescent="0.35">
      <c r="A1478" t="s">
        <v>154</v>
      </c>
      <c r="B1478" s="4">
        <v>2007</v>
      </c>
      <c r="C1478" s="2">
        <v>3.45194856381943</v>
      </c>
      <c r="D1478" s="2">
        <v>610</v>
      </c>
      <c r="E1478" s="2">
        <v>34.934171919759102</v>
      </c>
      <c r="F1478" s="2">
        <v>17.156194218906201</v>
      </c>
      <c r="G1478" s="2">
        <v>11.109361784204401</v>
      </c>
      <c r="H1478" s="2">
        <v>205958651.02793801</v>
      </c>
    </row>
    <row r="1479" spans="1:8" x14ac:dyDescent="0.35">
      <c r="A1479" t="s">
        <v>154</v>
      </c>
      <c r="B1479" s="4">
        <v>2008</v>
      </c>
      <c r="C1479" s="2">
        <v>4.8617163671264096</v>
      </c>
      <c r="D1479" s="2">
        <v>620</v>
      </c>
      <c r="E1479" s="2">
        <v>38.004823301706502</v>
      </c>
      <c r="F1479" s="2">
        <v>15.415205278108999</v>
      </c>
      <c r="G1479" s="2">
        <v>9.6225339967422592</v>
      </c>
      <c r="H1479" s="2">
        <v>216130410.22161901</v>
      </c>
    </row>
    <row r="1480" spans="1:8" x14ac:dyDescent="0.35">
      <c r="A1480" t="s">
        <v>154</v>
      </c>
      <c r="B1480" s="4">
        <v>2009</v>
      </c>
      <c r="C1480" s="2">
        <v>3.8127453663341799</v>
      </c>
      <c r="D1480" s="2">
        <v>610</v>
      </c>
      <c r="E1480" s="2">
        <v>36.721364137678599</v>
      </c>
      <c r="F1480" s="2">
        <v>16.9195289638327</v>
      </c>
      <c r="G1480" s="2">
        <v>9.4904013627139996</v>
      </c>
      <c r="H1480" s="2">
        <v>338028841.65168798</v>
      </c>
    </row>
    <row r="1481" spans="1:8" x14ac:dyDescent="0.35">
      <c r="A1481" t="s">
        <v>154</v>
      </c>
      <c r="B1481" s="4">
        <v>2010</v>
      </c>
      <c r="C1481" s="2">
        <v>5.1241599943980596</v>
      </c>
      <c r="D1481" s="2">
        <v>630</v>
      </c>
      <c r="E1481" s="2">
        <v>38.4305452876335</v>
      </c>
      <c r="F1481" s="2">
        <v>15.386156277750899</v>
      </c>
      <c r="G1481" s="2">
        <v>9.2458389786357493</v>
      </c>
      <c r="H1481" s="2">
        <v>348722179.83157098</v>
      </c>
    </row>
    <row r="1482" spans="1:8" x14ac:dyDescent="0.35">
      <c r="A1482" t="s">
        <v>154</v>
      </c>
      <c r="B1482" s="4">
        <v>2011</v>
      </c>
      <c r="C1482" s="2">
        <v>4.0325999884441499</v>
      </c>
      <c r="D1482" s="2">
        <v>640</v>
      </c>
      <c r="E1482" s="2">
        <v>36.704576004403599</v>
      </c>
      <c r="F1482" s="2">
        <v>14.8096813161324</v>
      </c>
      <c r="G1482" s="2">
        <v>9.3189930144484894</v>
      </c>
      <c r="H1482" s="2">
        <v>365461634.94223499</v>
      </c>
    </row>
    <row r="1483" spans="1:8" x14ac:dyDescent="0.35">
      <c r="A1483" t="s">
        <v>154</v>
      </c>
      <c r="B1483" s="4">
        <v>2012</v>
      </c>
      <c r="C1483" s="2">
        <v>4.4467063311149504</v>
      </c>
      <c r="D1483" s="2">
        <v>650</v>
      </c>
      <c r="E1483" s="2">
        <v>35.420032574160899</v>
      </c>
      <c r="F1483" s="2">
        <v>15.7508130170673</v>
      </c>
      <c r="G1483" s="2">
        <v>8.8305677393401592</v>
      </c>
      <c r="H1483" s="2">
        <v>381224689.87295401</v>
      </c>
    </row>
    <row r="1484" spans="1:8" x14ac:dyDescent="0.35">
      <c r="A1484" t="s">
        <v>154</v>
      </c>
      <c r="B1484" s="4">
        <v>2013</v>
      </c>
      <c r="C1484" s="2">
        <v>4.9241898983468397</v>
      </c>
      <c r="D1484" s="2">
        <v>700</v>
      </c>
      <c r="E1484" s="2">
        <v>38.367400040551097</v>
      </c>
      <c r="F1484" s="2">
        <v>15.5848005138924</v>
      </c>
      <c r="G1484" s="2">
        <v>9.5458199603354394</v>
      </c>
      <c r="H1484" s="2">
        <v>358734743.977651</v>
      </c>
    </row>
    <row r="1485" spans="1:8" x14ac:dyDescent="0.35">
      <c r="A1485" t="s">
        <v>154</v>
      </c>
      <c r="B1485" s="4">
        <v>2014</v>
      </c>
      <c r="C1485" s="2">
        <v>4.2406502140265703</v>
      </c>
      <c r="D1485" s="2">
        <v>730</v>
      </c>
      <c r="E1485" s="2">
        <v>34.958192343654098</v>
      </c>
      <c r="F1485" s="2">
        <v>15.498211588581</v>
      </c>
      <c r="G1485" s="2">
        <v>10.124209833741901</v>
      </c>
      <c r="H1485" s="2">
        <v>384303944.68382001</v>
      </c>
    </row>
    <row r="1486" spans="1:8" x14ac:dyDescent="0.35">
      <c r="A1486" t="s">
        <v>154</v>
      </c>
      <c r="B1486" s="4">
        <v>2015</v>
      </c>
      <c r="C1486" s="2">
        <v>-3.9000000804855</v>
      </c>
      <c r="D1486" s="2">
        <v>800</v>
      </c>
      <c r="E1486" s="2">
        <v>30.684697299422201</v>
      </c>
      <c r="F1486" s="2">
        <v>11.7664286894227</v>
      </c>
      <c r="G1486" s="2">
        <v>8.6765537883635293</v>
      </c>
      <c r="H1486" s="2">
        <v>377554183.37178701</v>
      </c>
    </row>
    <row r="1487" spans="1:8" x14ac:dyDescent="0.35">
      <c r="A1487" t="s">
        <v>154</v>
      </c>
      <c r="B1487" s="4">
        <v>2016</v>
      </c>
      <c r="C1487" s="2">
        <v>-0.60000090911638904</v>
      </c>
      <c r="D1487" s="2">
        <v>770</v>
      </c>
      <c r="E1487" s="2">
        <v>31.5443361286606</v>
      </c>
      <c r="F1487" s="2">
        <v>12.2073630909389</v>
      </c>
      <c r="G1487" s="2">
        <v>9.3617164502018593</v>
      </c>
      <c r="H1487" s="2">
        <v>243804916.09643301</v>
      </c>
    </row>
    <row r="1488" spans="1:8" x14ac:dyDescent="0.35">
      <c r="A1488" t="s">
        <v>154</v>
      </c>
      <c r="B1488" s="4">
        <v>2017</v>
      </c>
      <c r="C1488" s="2">
        <v>0.500001262429279</v>
      </c>
      <c r="D1488" s="2">
        <v>750</v>
      </c>
      <c r="E1488" s="2">
        <v>28.5466470060171</v>
      </c>
      <c r="F1488" s="2">
        <v>10.993130805306301</v>
      </c>
      <c r="G1488" s="9"/>
      <c r="H1488" s="2">
        <v>238847686.46811801</v>
      </c>
    </row>
    <row r="1489" spans="1:8" x14ac:dyDescent="0.35">
      <c r="A1489" t="s">
        <v>154</v>
      </c>
      <c r="B1489" s="4">
        <v>2018</v>
      </c>
      <c r="C1489" s="2">
        <v>1.60993542127714</v>
      </c>
      <c r="D1489" s="2">
        <v>760</v>
      </c>
      <c r="E1489" s="2">
        <v>29.011900485457101</v>
      </c>
      <c r="F1489" s="2">
        <v>11.1072170298745</v>
      </c>
      <c r="G1489" s="9"/>
      <c r="H1489" s="2">
        <v>295365722.19448298</v>
      </c>
    </row>
    <row r="1490" spans="1:8" x14ac:dyDescent="0.35">
      <c r="A1490" t="s">
        <v>154</v>
      </c>
      <c r="B1490" s="4">
        <v>2019</v>
      </c>
      <c r="C1490" s="2">
        <v>1.8125653232666801</v>
      </c>
      <c r="D1490" s="2">
        <v>760</v>
      </c>
      <c r="E1490" s="2">
        <v>28.8443900000001</v>
      </c>
      <c r="F1490" s="2">
        <v>10.9359800000001</v>
      </c>
      <c r="G1490" s="9"/>
      <c r="H1490" s="2">
        <v>364028618.24990499</v>
      </c>
    </row>
    <row r="1491" spans="1:8" x14ac:dyDescent="0.35">
      <c r="A1491" t="s">
        <v>154</v>
      </c>
      <c r="B1491" s="4">
        <v>2020</v>
      </c>
      <c r="C1491" s="2">
        <v>0.32715689126359798</v>
      </c>
      <c r="D1491" s="2">
        <v>750</v>
      </c>
      <c r="E1491" s="2">
        <v>28.624950000000101</v>
      </c>
      <c r="F1491" s="2">
        <v>10.74295</v>
      </c>
      <c r="G1491" s="9"/>
      <c r="H1491" s="2">
        <v>303280662.08813399</v>
      </c>
    </row>
    <row r="1492" spans="1:8" x14ac:dyDescent="0.35">
      <c r="A1492" t="s">
        <v>154</v>
      </c>
      <c r="B1492" s="4">
        <v>2021</v>
      </c>
      <c r="C1492" s="2">
        <v>1.7952999999999699</v>
      </c>
      <c r="D1492" s="2">
        <v>780</v>
      </c>
      <c r="E1492" s="2">
        <v>28.660219999999899</v>
      </c>
      <c r="F1492" s="2">
        <v>10.599390000000099</v>
      </c>
      <c r="G1492" s="9"/>
      <c r="H1492" s="2">
        <v>364506379.52452099</v>
      </c>
    </row>
    <row r="1493" spans="1:8" x14ac:dyDescent="0.35">
      <c r="A1493" t="s">
        <v>156</v>
      </c>
      <c r="B1493" s="4">
        <v>1990</v>
      </c>
      <c r="C1493" s="2">
        <v>0.69217187434121297</v>
      </c>
      <c r="D1493" s="2">
        <v>990</v>
      </c>
      <c r="E1493" s="2">
        <v>14.390704530236199</v>
      </c>
      <c r="F1493" s="2">
        <v>30.065536250744898</v>
      </c>
      <c r="G1493" s="2">
        <v>12.6079988746688</v>
      </c>
    </row>
    <row r="1494" spans="1:8" x14ac:dyDescent="0.35">
      <c r="A1494" t="s">
        <v>156</v>
      </c>
      <c r="B1494" s="4">
        <v>1991</v>
      </c>
      <c r="C1494" s="2">
        <v>1.40414685247092</v>
      </c>
      <c r="D1494" s="2">
        <v>1010</v>
      </c>
      <c r="E1494" s="2">
        <v>13.3930068058835</v>
      </c>
      <c r="F1494" s="2">
        <v>30.326377233774998</v>
      </c>
      <c r="G1494" s="2">
        <v>12.5778812110613</v>
      </c>
    </row>
    <row r="1495" spans="1:8" x14ac:dyDescent="0.35">
      <c r="A1495" t="s">
        <v>156</v>
      </c>
      <c r="B1495" s="4">
        <v>1992</v>
      </c>
      <c r="C1495" s="2">
        <v>10.937647242874901</v>
      </c>
      <c r="D1495" s="2">
        <v>1120</v>
      </c>
      <c r="E1495" s="2">
        <v>11.794200245343401</v>
      </c>
      <c r="F1495" s="2">
        <v>32.381576082227397</v>
      </c>
      <c r="G1495" s="2">
        <v>13.5040474140113</v>
      </c>
    </row>
    <row r="1496" spans="1:8" x14ac:dyDescent="0.35">
      <c r="A1496" t="s">
        <v>156</v>
      </c>
      <c r="B1496" s="4">
        <v>1993</v>
      </c>
      <c r="C1496" s="2">
        <v>8.7083113763189193</v>
      </c>
      <c r="D1496" s="2">
        <v>1220</v>
      </c>
      <c r="E1496" s="2">
        <v>10.136426067162001</v>
      </c>
      <c r="F1496" s="2">
        <v>22.527940296245799</v>
      </c>
      <c r="G1496" s="2">
        <v>9.5680543911900902</v>
      </c>
    </row>
    <row r="1497" spans="1:8" x14ac:dyDescent="0.35">
      <c r="A1497" t="s">
        <v>156</v>
      </c>
      <c r="B1497" s="4">
        <v>1994</v>
      </c>
      <c r="C1497" s="2">
        <v>19.182641817248001</v>
      </c>
      <c r="D1497" s="2">
        <v>1440</v>
      </c>
      <c r="E1497" s="2">
        <v>12.858953031329399</v>
      </c>
      <c r="F1497" s="2">
        <v>30.559189018417602</v>
      </c>
      <c r="G1497" s="2">
        <v>13.242888044948501</v>
      </c>
    </row>
    <row r="1498" spans="1:8" x14ac:dyDescent="0.35">
      <c r="A1498" t="s">
        <v>156</v>
      </c>
      <c r="B1498" s="4">
        <v>1995</v>
      </c>
      <c r="C1498" s="2">
        <v>14.211636258635201</v>
      </c>
      <c r="D1498" s="2">
        <v>1630</v>
      </c>
      <c r="E1498" s="2">
        <v>13.6805684818152</v>
      </c>
      <c r="F1498" s="2">
        <v>28.294129541588401</v>
      </c>
      <c r="G1498" s="2">
        <v>12.729248957719401</v>
      </c>
    </row>
    <row r="1499" spans="1:8" x14ac:dyDescent="0.35">
      <c r="A1499" t="s">
        <v>156</v>
      </c>
      <c r="B1499" s="4">
        <v>1996</v>
      </c>
      <c r="C1499" s="2">
        <v>11.3465247285346</v>
      </c>
      <c r="D1499" s="2">
        <v>1800</v>
      </c>
      <c r="E1499" s="2">
        <v>12.4484810722718</v>
      </c>
      <c r="F1499" s="2">
        <v>28.930807531199999</v>
      </c>
      <c r="G1499" s="2">
        <v>13.0560161281243</v>
      </c>
    </row>
    <row r="1500" spans="1:8" x14ac:dyDescent="0.35">
      <c r="A1500" t="s">
        <v>156</v>
      </c>
      <c r="B1500" s="4">
        <v>1997</v>
      </c>
      <c r="C1500" s="2">
        <v>11.1184260357133</v>
      </c>
      <c r="D1500" s="2">
        <v>1990</v>
      </c>
      <c r="E1500" s="2">
        <v>11.6806517652532</v>
      </c>
      <c r="F1500" s="2">
        <v>26.207352952301498</v>
      </c>
      <c r="G1500" s="2">
        <v>11.7348473184699</v>
      </c>
    </row>
    <row r="1501" spans="1:8" x14ac:dyDescent="0.35">
      <c r="A1501" t="s">
        <v>156</v>
      </c>
      <c r="B1501" s="4">
        <v>1998</v>
      </c>
      <c r="C1501" s="2">
        <v>12.5172856677105</v>
      </c>
      <c r="D1501" s="2">
        <v>2210</v>
      </c>
      <c r="E1501" s="2">
        <v>10.9472496429063</v>
      </c>
      <c r="F1501" s="2">
        <v>26.3779037239978</v>
      </c>
      <c r="G1501" s="2">
        <v>12.1807584072994</v>
      </c>
    </row>
    <row r="1502" spans="1:8" x14ac:dyDescent="0.35">
      <c r="A1502" t="s">
        <v>156</v>
      </c>
      <c r="B1502" s="4">
        <v>1999</v>
      </c>
      <c r="C1502" s="2">
        <v>11.222648532162101</v>
      </c>
      <c r="D1502" s="2">
        <v>2430</v>
      </c>
      <c r="E1502" s="2">
        <v>13.643369943231599</v>
      </c>
      <c r="F1502" s="2">
        <v>23.377042027523299</v>
      </c>
      <c r="G1502" s="2">
        <v>10.0961772431146</v>
      </c>
    </row>
    <row r="1503" spans="1:8" x14ac:dyDescent="0.35">
      <c r="A1503" t="s">
        <v>156</v>
      </c>
      <c r="B1503" s="4">
        <v>2000</v>
      </c>
      <c r="C1503" s="2">
        <v>14.2848688321225</v>
      </c>
      <c r="D1503" s="2">
        <v>2760</v>
      </c>
      <c r="E1503" s="2">
        <v>12.8717827032774</v>
      </c>
      <c r="F1503" s="2">
        <v>21.747190780897199</v>
      </c>
      <c r="G1503" s="2">
        <v>9.2629254660452194</v>
      </c>
    </row>
    <row r="1504" spans="1:8" x14ac:dyDescent="0.35">
      <c r="A1504" t="s">
        <v>156</v>
      </c>
      <c r="B1504" s="4">
        <v>2001</v>
      </c>
      <c r="C1504" s="2">
        <v>2.2316544928495898</v>
      </c>
      <c r="D1504" s="2">
        <v>2880</v>
      </c>
      <c r="E1504" s="2">
        <v>11.4157660193474</v>
      </c>
      <c r="F1504" s="2">
        <v>19.164071376208099</v>
      </c>
      <c r="G1504" s="2">
        <v>7.1968607218790597</v>
      </c>
    </row>
    <row r="1505" spans="1:8" x14ac:dyDescent="0.35">
      <c r="A1505" t="s">
        <v>156</v>
      </c>
      <c r="B1505" s="4">
        <v>2002</v>
      </c>
      <c r="C1505" s="2">
        <v>5.2508912461355104</v>
      </c>
      <c r="D1505" s="2">
        <v>2990</v>
      </c>
      <c r="E1505" s="2">
        <v>10.351471248897401</v>
      </c>
      <c r="F1505" s="2">
        <v>19.053513602372199</v>
      </c>
      <c r="G1505" s="2">
        <v>7.5441780369706297</v>
      </c>
    </row>
    <row r="1506" spans="1:8" x14ac:dyDescent="0.35">
      <c r="A1506" t="s">
        <v>156</v>
      </c>
      <c r="B1506" s="4">
        <v>2003</v>
      </c>
      <c r="C1506" s="2">
        <v>4.1762593017521104</v>
      </c>
      <c r="D1506" s="2">
        <v>3150</v>
      </c>
      <c r="E1506" s="2">
        <v>10.1436982527383</v>
      </c>
      <c r="F1506" s="2">
        <v>18.525996299851901</v>
      </c>
      <c r="G1506" s="2">
        <v>7.0046803559319004</v>
      </c>
    </row>
    <row r="1507" spans="1:8" x14ac:dyDescent="0.35">
      <c r="A1507" t="s">
        <v>156</v>
      </c>
      <c r="B1507" s="4">
        <v>2004</v>
      </c>
      <c r="C1507" s="2">
        <v>10.1970726091433</v>
      </c>
      <c r="D1507" s="2">
        <v>3510</v>
      </c>
      <c r="E1507" s="2">
        <v>9.8634677191550306</v>
      </c>
      <c r="F1507" s="2">
        <v>18.218083315978099</v>
      </c>
      <c r="G1507" s="2">
        <v>6.4081947265905601</v>
      </c>
    </row>
    <row r="1508" spans="1:8" x14ac:dyDescent="0.35">
      <c r="A1508" t="s">
        <v>156</v>
      </c>
      <c r="B1508" s="4">
        <v>2005</v>
      </c>
      <c r="C1508" s="2">
        <v>6.9124579881182298</v>
      </c>
      <c r="D1508" s="2">
        <v>3770</v>
      </c>
      <c r="E1508" s="2">
        <v>9.0011873226934895</v>
      </c>
      <c r="F1508" s="2">
        <v>19.211077849522201</v>
      </c>
      <c r="G1508" s="2">
        <v>6.4534606169251196</v>
      </c>
    </row>
    <row r="1509" spans="1:8" x14ac:dyDescent="0.35">
      <c r="A1509" t="s">
        <v>156</v>
      </c>
      <c r="B1509" s="4">
        <v>2006</v>
      </c>
      <c r="C1509" s="2">
        <v>7.9837504470454501</v>
      </c>
      <c r="D1509" s="2">
        <v>4120</v>
      </c>
      <c r="E1509" s="2">
        <v>8.3187121345924009</v>
      </c>
      <c r="F1509" s="2">
        <v>19.092278126681499</v>
      </c>
      <c r="G1509" s="2">
        <v>5.8076097403690898</v>
      </c>
    </row>
    <row r="1510" spans="1:8" x14ac:dyDescent="0.35">
      <c r="A1510" t="s">
        <v>156</v>
      </c>
      <c r="B1510" s="4">
        <v>2007</v>
      </c>
      <c r="C1510" s="2">
        <v>15.170687968539999</v>
      </c>
      <c r="D1510" s="2">
        <v>4910</v>
      </c>
      <c r="E1510" s="2">
        <v>8.5177376660715094</v>
      </c>
      <c r="F1510" s="2">
        <v>16.9038331278377</v>
      </c>
      <c r="G1510" s="2">
        <v>4.5423937074027902</v>
      </c>
      <c r="H1510" s="2">
        <v>753338289.40023601</v>
      </c>
    </row>
    <row r="1511" spans="1:8" x14ac:dyDescent="0.35">
      <c r="A1511" t="s">
        <v>156</v>
      </c>
      <c r="B1511" s="4">
        <v>2008</v>
      </c>
      <c r="C1511" s="2">
        <v>6.6505205225970103</v>
      </c>
      <c r="D1511" s="2">
        <v>5240</v>
      </c>
      <c r="E1511" s="2">
        <v>7.7518645761454001</v>
      </c>
      <c r="F1511" s="2">
        <v>18.758207143316898</v>
      </c>
      <c r="G1511" s="2">
        <v>4.8453732257228399</v>
      </c>
      <c r="H1511" s="2">
        <v>867793721.46118701</v>
      </c>
    </row>
    <row r="1512" spans="1:8" x14ac:dyDescent="0.35">
      <c r="A1512" t="s">
        <v>156</v>
      </c>
      <c r="B1512" s="4">
        <v>2009</v>
      </c>
      <c r="C1512" s="2">
        <v>-1.27042596756841</v>
      </c>
      <c r="D1512" s="2">
        <v>5160</v>
      </c>
      <c r="E1512" s="2">
        <v>8.3190460963632802</v>
      </c>
      <c r="F1512" s="2">
        <v>19.2612100454289</v>
      </c>
      <c r="G1512" s="2">
        <v>4.9226862757558401</v>
      </c>
      <c r="H1512" s="2">
        <v>743429418.73221099</v>
      </c>
    </row>
    <row r="1513" spans="1:8" x14ac:dyDescent="0.35">
      <c r="A1513" t="s">
        <v>156</v>
      </c>
      <c r="B1513" s="4">
        <v>2010</v>
      </c>
      <c r="C1513" s="2">
        <v>1.4667900970693799</v>
      </c>
      <c r="D1513" s="2">
        <v>5140</v>
      </c>
      <c r="E1513" s="2">
        <v>7.98977733163668</v>
      </c>
      <c r="F1513" s="2">
        <v>18.148706541512901</v>
      </c>
      <c r="G1513" s="2">
        <v>5.4325962605467</v>
      </c>
      <c r="H1513" s="2">
        <v>792810009.04192805</v>
      </c>
    </row>
    <row r="1514" spans="1:8" x14ac:dyDescent="0.35">
      <c r="A1514" t="s">
        <v>156</v>
      </c>
      <c r="B1514" s="4">
        <v>2011</v>
      </c>
      <c r="C1514" s="2">
        <v>3.9688863447198601</v>
      </c>
      <c r="D1514" s="2">
        <v>5420</v>
      </c>
      <c r="E1514" s="2">
        <v>7.8431760904248096</v>
      </c>
      <c r="F1514" s="2">
        <v>17.764387388118202</v>
      </c>
      <c r="G1514" s="2">
        <v>5.4446346772667003</v>
      </c>
      <c r="H1514" s="2">
        <v>886473745.82003105</v>
      </c>
    </row>
    <row r="1515" spans="1:8" x14ac:dyDescent="0.35">
      <c r="A1515" t="s">
        <v>156</v>
      </c>
      <c r="B1515" s="4">
        <v>2012</v>
      </c>
      <c r="C1515" s="2">
        <v>1.08191827877127</v>
      </c>
      <c r="D1515" s="2">
        <v>5270</v>
      </c>
      <c r="E1515" s="2">
        <v>8.4465444683817097</v>
      </c>
      <c r="F1515" s="2">
        <v>17.004660516996001</v>
      </c>
      <c r="G1515" s="2">
        <v>5.6843873552925599</v>
      </c>
      <c r="H1515" s="2">
        <v>647840436.056952</v>
      </c>
    </row>
    <row r="1516" spans="1:8" x14ac:dyDescent="0.35">
      <c r="A1516" t="s">
        <v>156</v>
      </c>
      <c r="B1516" s="4">
        <v>2013</v>
      </c>
      <c r="C1516" s="2">
        <v>0.802797600574223</v>
      </c>
      <c r="D1516" s="2">
        <v>5300</v>
      </c>
      <c r="E1516" s="2">
        <v>8.2790680707041293</v>
      </c>
      <c r="F1516" s="2">
        <v>17.5154339092791</v>
      </c>
      <c r="G1516" s="2">
        <v>5.8002656653470597</v>
      </c>
      <c r="H1516" s="2">
        <v>585295988.44382906</v>
      </c>
    </row>
    <row r="1517" spans="1:8" x14ac:dyDescent="0.35">
      <c r="A1517" t="s">
        <v>156</v>
      </c>
      <c r="B1517" s="4">
        <v>2014</v>
      </c>
      <c r="C1517" s="2">
        <v>0.61121266620787695</v>
      </c>
      <c r="D1517" s="2">
        <v>5180</v>
      </c>
      <c r="E1517" s="2">
        <v>8.01576749754377</v>
      </c>
      <c r="F1517" s="2">
        <v>18.727600113448101</v>
      </c>
      <c r="G1517" s="2">
        <v>6.3860603135207796</v>
      </c>
      <c r="H1517" s="2">
        <v>688241045.58948398</v>
      </c>
    </row>
    <row r="1518" spans="1:8" x14ac:dyDescent="0.35">
      <c r="A1518" t="s">
        <v>156</v>
      </c>
      <c r="B1518" s="4">
        <v>2015</v>
      </c>
      <c r="C1518" s="2">
        <v>1.0068637068455899</v>
      </c>
      <c r="D1518" s="2">
        <v>5490</v>
      </c>
      <c r="E1518" s="2">
        <v>8.7373947618811592</v>
      </c>
      <c r="F1518" s="2">
        <v>18.121408318408001</v>
      </c>
      <c r="G1518" s="2">
        <v>6.54649293149836</v>
      </c>
      <c r="H1518" s="2">
        <v>482019622.54127097</v>
      </c>
    </row>
    <row r="1519" spans="1:8" x14ac:dyDescent="0.35">
      <c r="A1519" t="s">
        <v>156</v>
      </c>
      <c r="B1519" s="4">
        <v>2016</v>
      </c>
      <c r="C1519" s="2">
        <v>4.7057915092711804</v>
      </c>
      <c r="D1519" s="2">
        <v>5800</v>
      </c>
      <c r="E1519" s="2">
        <v>7.9957410958418</v>
      </c>
      <c r="F1519" s="2">
        <v>17.130399138088801</v>
      </c>
      <c r="G1519" s="2">
        <v>5.9322216775604</v>
      </c>
      <c r="H1519" s="2">
        <v>586320693.24222195</v>
      </c>
    </row>
    <row r="1520" spans="1:8" x14ac:dyDescent="0.35">
      <c r="A1520" t="s">
        <v>156</v>
      </c>
      <c r="B1520" s="4">
        <v>2017</v>
      </c>
      <c r="C1520" s="2">
        <v>3.7020391877654202</v>
      </c>
      <c r="D1520" s="2">
        <v>6100</v>
      </c>
      <c r="E1520" s="2">
        <v>6.7386899047216904</v>
      </c>
      <c r="F1520" s="2">
        <v>18.1919628958589</v>
      </c>
      <c r="G1520" s="2">
        <v>6.1329492103316499</v>
      </c>
      <c r="H1520" s="2">
        <v>676295306.36386597</v>
      </c>
    </row>
    <row r="1521" spans="1:8" x14ac:dyDescent="0.35">
      <c r="A1521" t="s">
        <v>156</v>
      </c>
      <c r="B1521" s="4">
        <v>2018</v>
      </c>
      <c r="C1521" s="2">
        <v>4.5311616843488904</v>
      </c>
      <c r="D1521" s="2">
        <v>6530</v>
      </c>
      <c r="E1521" s="2">
        <v>5.2919842946009004</v>
      </c>
      <c r="F1521" s="2">
        <v>19.279245484966498</v>
      </c>
      <c r="G1521" s="2">
        <v>6.7447832602037199</v>
      </c>
      <c r="H1521" s="2">
        <v>779495315.45727801</v>
      </c>
    </row>
    <row r="1522" spans="1:8" x14ac:dyDescent="0.35">
      <c r="A1522" t="s">
        <v>156</v>
      </c>
      <c r="B1522" s="4">
        <v>2019</v>
      </c>
      <c r="C1522" s="2">
        <v>5.6677524603430403</v>
      </c>
      <c r="D1522" s="2">
        <v>6970</v>
      </c>
      <c r="E1522" s="2">
        <v>4.6329060379078797</v>
      </c>
      <c r="F1522" s="2">
        <v>19.605764148694199</v>
      </c>
      <c r="G1522" s="2">
        <v>6.6375111313625998</v>
      </c>
      <c r="H1522" s="2">
        <v>701945217.63497102</v>
      </c>
    </row>
    <row r="1523" spans="1:8" x14ac:dyDescent="0.35">
      <c r="A1523" t="s">
        <v>156</v>
      </c>
      <c r="B1523" s="4">
        <v>2020</v>
      </c>
      <c r="C1523" s="2">
        <v>-14.7834050101145</v>
      </c>
      <c r="D1523" s="2">
        <v>5940</v>
      </c>
      <c r="E1523" s="2">
        <v>4.8640501848315401</v>
      </c>
      <c r="F1523" s="2">
        <v>23.087247652678201</v>
      </c>
      <c r="G1523" s="2">
        <v>7.3471077129461797</v>
      </c>
      <c r="H1523" s="2">
        <v>865431167.91345096</v>
      </c>
    </row>
    <row r="1524" spans="1:8" x14ac:dyDescent="0.35">
      <c r="A1524" t="s">
        <v>156</v>
      </c>
      <c r="B1524" s="4">
        <v>2021</v>
      </c>
      <c r="C1524" s="2">
        <v>6.9524486938369998</v>
      </c>
      <c r="D1524" s="2">
        <v>6590</v>
      </c>
      <c r="E1524" s="2">
        <v>4.4097687178600298</v>
      </c>
      <c r="F1524" s="2">
        <v>25.135452538885598</v>
      </c>
      <c r="G1524" s="2">
        <v>8.6076493039819404</v>
      </c>
      <c r="H1524" s="2">
        <v>882809399.67667198</v>
      </c>
    </row>
    <row r="1525" spans="1:8" x14ac:dyDescent="0.35">
      <c r="A1525" t="s">
        <v>158</v>
      </c>
      <c r="B1525" s="4">
        <v>1990</v>
      </c>
      <c r="C1525" s="9"/>
      <c r="D1525" s="9"/>
      <c r="E1525" s="9"/>
      <c r="F1525" s="9"/>
      <c r="G1525" s="9"/>
      <c r="H1525" s="9"/>
    </row>
    <row r="1526" spans="1:8" x14ac:dyDescent="0.35">
      <c r="A1526" t="s">
        <v>158</v>
      </c>
      <c r="B1526" s="4">
        <v>1991</v>
      </c>
      <c r="C1526" s="9"/>
      <c r="D1526" s="9"/>
      <c r="E1526" s="9"/>
      <c r="F1526" s="9"/>
      <c r="G1526" s="9"/>
      <c r="H1526" s="9"/>
    </row>
    <row r="1527" spans="1:8" x14ac:dyDescent="0.35">
      <c r="A1527" t="s">
        <v>158</v>
      </c>
      <c r="B1527" s="4">
        <v>1992</v>
      </c>
      <c r="C1527" s="9"/>
      <c r="D1527" s="9"/>
      <c r="E1527" s="9"/>
      <c r="F1527" s="9"/>
      <c r="G1527" s="9"/>
      <c r="H1527" s="9"/>
    </row>
    <row r="1528" spans="1:8" x14ac:dyDescent="0.35">
      <c r="A1528" t="s">
        <v>158</v>
      </c>
      <c r="B1528" s="4">
        <v>1993</v>
      </c>
      <c r="C1528" s="9"/>
      <c r="D1528" s="9"/>
      <c r="E1528" s="2">
        <v>45.294382181640898</v>
      </c>
      <c r="F1528" s="2">
        <v>12.6462429891696</v>
      </c>
      <c r="G1528" s="2">
        <v>8.6172244973060206</v>
      </c>
      <c r="H1528" s="2">
        <v>301017152.77054697</v>
      </c>
    </row>
    <row r="1529" spans="1:8" x14ac:dyDescent="0.35">
      <c r="A1529" t="s">
        <v>158</v>
      </c>
      <c r="B1529" s="4">
        <v>1994</v>
      </c>
      <c r="C1529" s="2">
        <v>-34.808638772414497</v>
      </c>
      <c r="D1529" s="9"/>
      <c r="E1529" s="2">
        <v>45.557709543759699</v>
      </c>
      <c r="F1529" s="2">
        <v>13.722715563324201</v>
      </c>
      <c r="G1529" s="2">
        <v>8.8538060464852393</v>
      </c>
      <c r="H1529" s="2">
        <v>333256918.320041</v>
      </c>
    </row>
    <row r="1530" spans="1:8" x14ac:dyDescent="0.35">
      <c r="A1530" t="s">
        <v>158</v>
      </c>
      <c r="B1530" s="4">
        <v>1995</v>
      </c>
      <c r="C1530" s="2">
        <v>9.9034689010939907</v>
      </c>
      <c r="D1530" s="2">
        <v>760</v>
      </c>
      <c r="E1530" s="2">
        <v>47.724560212990099</v>
      </c>
      <c r="F1530" s="2">
        <v>14.262044760649999</v>
      </c>
      <c r="G1530" s="2">
        <v>9.1455668418384395</v>
      </c>
      <c r="H1530" s="2">
        <v>500775155.70425999</v>
      </c>
    </row>
    <row r="1531" spans="1:8" x14ac:dyDescent="0.35">
      <c r="A1531" t="s">
        <v>158</v>
      </c>
      <c r="B1531" s="4">
        <v>1996</v>
      </c>
      <c r="C1531" s="2">
        <v>5.8975056097743801</v>
      </c>
      <c r="D1531" s="2">
        <v>790</v>
      </c>
      <c r="E1531" s="2">
        <v>44.463079562517798</v>
      </c>
      <c r="F1531" s="2">
        <v>14.988565801564</v>
      </c>
      <c r="G1531" s="2">
        <v>10.095329438846299</v>
      </c>
      <c r="H1531" s="2">
        <v>516187567.12062901</v>
      </c>
    </row>
    <row r="1532" spans="1:8" x14ac:dyDescent="0.35">
      <c r="A1532" t="s">
        <v>158</v>
      </c>
      <c r="B1532" s="4">
        <v>1997</v>
      </c>
      <c r="C1532" s="2">
        <v>4.0066210731153404</v>
      </c>
      <c r="D1532" s="2">
        <v>830</v>
      </c>
      <c r="E1532" s="2">
        <v>44.447212676595797</v>
      </c>
      <c r="F1532" s="2">
        <v>16.385736993611999</v>
      </c>
      <c r="G1532" s="2">
        <v>11.639467378227501</v>
      </c>
      <c r="H1532" s="2">
        <v>517217902.55574799</v>
      </c>
    </row>
    <row r="1533" spans="1:8" x14ac:dyDescent="0.35">
      <c r="A1533" t="s">
        <v>158</v>
      </c>
      <c r="B1533" s="4">
        <v>1998</v>
      </c>
      <c r="C1533" s="2">
        <v>4.6816321080581798</v>
      </c>
      <c r="D1533" s="2">
        <v>860</v>
      </c>
      <c r="E1533" s="2">
        <v>44.4799589645189</v>
      </c>
      <c r="F1533" s="2">
        <v>16.7090818119189</v>
      </c>
      <c r="G1533" s="2">
        <v>12.6611557436838</v>
      </c>
      <c r="H1533" s="2">
        <v>369263966.45367402</v>
      </c>
    </row>
    <row r="1534" spans="1:8" x14ac:dyDescent="0.35">
      <c r="A1534" t="s">
        <v>158</v>
      </c>
      <c r="B1534" s="4">
        <v>1999</v>
      </c>
      <c r="C1534" s="2">
        <v>12.7053811343541</v>
      </c>
      <c r="D1534" s="2">
        <v>950</v>
      </c>
      <c r="E1534" s="2">
        <v>40.903852994570798</v>
      </c>
      <c r="F1534" s="2">
        <v>18.039826425752</v>
      </c>
      <c r="G1534" s="2">
        <v>13.1969598110408</v>
      </c>
      <c r="H1534" s="2">
        <v>597358896.10833502</v>
      </c>
    </row>
    <row r="1535" spans="1:8" x14ac:dyDescent="0.35">
      <c r="A1535" t="s">
        <v>158</v>
      </c>
      <c r="B1535" s="4">
        <v>2000</v>
      </c>
      <c r="C1535" s="2">
        <v>9.9935803216182002</v>
      </c>
      <c r="D1535" s="2">
        <v>1040</v>
      </c>
      <c r="E1535" s="2">
        <v>35.918703225706999</v>
      </c>
      <c r="F1535" s="2">
        <v>21.8566544787003</v>
      </c>
      <c r="G1535" s="2">
        <v>16.010851766228399</v>
      </c>
      <c r="H1535" s="2">
        <v>640514970.99117804</v>
      </c>
    </row>
    <row r="1536" spans="1:8" x14ac:dyDescent="0.35">
      <c r="A1536" t="s">
        <v>158</v>
      </c>
      <c r="B1536" s="4">
        <v>2001</v>
      </c>
      <c r="C1536" s="2">
        <v>8.1483860984854903</v>
      </c>
      <c r="D1536" s="2">
        <v>1130</v>
      </c>
      <c r="E1536" s="2">
        <v>34.320300255620801</v>
      </c>
      <c r="F1536" s="2">
        <v>22.287352784828101</v>
      </c>
      <c r="G1536" s="2">
        <v>16.7694523269003</v>
      </c>
      <c r="H1536" s="2">
        <v>746416167.20183504</v>
      </c>
    </row>
    <row r="1537" spans="1:8" x14ac:dyDescent="0.35">
      <c r="A1537" t="s">
        <v>158</v>
      </c>
      <c r="B1537" s="4">
        <v>2002</v>
      </c>
      <c r="C1537" s="2">
        <v>6.57893950279683</v>
      </c>
      <c r="D1537" s="2">
        <v>1190</v>
      </c>
      <c r="E1537" s="2">
        <v>31.1290434829208</v>
      </c>
      <c r="F1537" s="2">
        <v>24.2538610046965</v>
      </c>
      <c r="G1537" s="2">
        <v>17.6081540004182</v>
      </c>
      <c r="H1537" s="2">
        <v>857695436.20117402</v>
      </c>
    </row>
    <row r="1538" spans="1:8" x14ac:dyDescent="0.35">
      <c r="A1538" t="s">
        <v>158</v>
      </c>
      <c r="B1538" s="4">
        <v>2003</v>
      </c>
      <c r="C1538" s="2">
        <v>8.5058955570763395</v>
      </c>
      <c r="D1538" s="2">
        <v>1300</v>
      </c>
      <c r="E1538" s="2">
        <v>31.970822047467902</v>
      </c>
      <c r="F1538" s="2">
        <v>24.9856524761258</v>
      </c>
      <c r="G1538" s="2">
        <v>18.204269089820698</v>
      </c>
      <c r="H1538" s="2">
        <v>1028041485.1972899</v>
      </c>
    </row>
    <row r="1539" spans="1:8" x14ac:dyDescent="0.35">
      <c r="A1539" t="s">
        <v>158</v>
      </c>
      <c r="B1539" s="4">
        <v>2004</v>
      </c>
      <c r="C1539" s="2">
        <v>10.340528776847</v>
      </c>
      <c r="D1539" s="2">
        <v>1440</v>
      </c>
      <c r="E1539" s="2">
        <v>29.389757643927801</v>
      </c>
      <c r="F1539" s="2">
        <v>25.645428443519702</v>
      </c>
      <c r="G1539" s="2">
        <v>18.782792698563</v>
      </c>
      <c r="H1539" s="2">
        <v>951535547.81764305</v>
      </c>
    </row>
    <row r="1540" spans="1:8" x14ac:dyDescent="0.35">
      <c r="A1540" t="s">
        <v>158</v>
      </c>
      <c r="B1540" s="4">
        <v>2005</v>
      </c>
      <c r="C1540" s="2">
        <v>13.250086913643599</v>
      </c>
      <c r="D1540" s="2">
        <v>1650</v>
      </c>
      <c r="E1540" s="2">
        <v>30.710057585925899</v>
      </c>
      <c r="F1540" s="2">
        <v>24.9914303601321</v>
      </c>
      <c r="G1540" s="2">
        <v>17.8046665035397</v>
      </c>
      <c r="H1540" s="2">
        <v>1273377683.3964601</v>
      </c>
    </row>
    <row r="1541" spans="1:8" x14ac:dyDescent="0.35">
      <c r="A1541" t="s">
        <v>158</v>
      </c>
      <c r="B1541" s="4">
        <v>2006</v>
      </c>
      <c r="C1541" s="2">
        <v>10.7710836701771</v>
      </c>
      <c r="D1541" s="2">
        <v>1850</v>
      </c>
      <c r="E1541" s="2">
        <v>30.058761924294199</v>
      </c>
      <c r="F1541" s="2">
        <v>26.183170123441499</v>
      </c>
      <c r="G1541" s="2">
        <v>18.564593493752401</v>
      </c>
      <c r="H1541" s="2">
        <v>1638019002.4249101</v>
      </c>
    </row>
    <row r="1542" spans="1:8" x14ac:dyDescent="0.35">
      <c r="A1542" t="s">
        <v>158</v>
      </c>
      <c r="B1542" s="4">
        <v>2007</v>
      </c>
      <c r="C1542" s="2">
        <v>10.2125739126309</v>
      </c>
      <c r="D1542" s="2">
        <v>2080</v>
      </c>
      <c r="E1542" s="2">
        <v>29.696541939699401</v>
      </c>
      <c r="F1542" s="2">
        <v>24.9442858371977</v>
      </c>
      <c r="G1542" s="2">
        <v>17.332746484220799</v>
      </c>
      <c r="H1542" s="2">
        <v>1831283989.80742</v>
      </c>
    </row>
    <row r="1543" spans="1:8" x14ac:dyDescent="0.35">
      <c r="A1543" t="s">
        <v>158</v>
      </c>
      <c r="B1543" s="4">
        <v>2008</v>
      </c>
      <c r="C1543" s="2">
        <v>6.6915774747107797</v>
      </c>
      <c r="D1543" s="2">
        <v>2210</v>
      </c>
      <c r="E1543" s="2">
        <v>32.751057769357303</v>
      </c>
      <c r="F1543" s="2">
        <v>22.371789848727801</v>
      </c>
      <c r="G1543" s="2">
        <v>15.3474017683741</v>
      </c>
      <c r="H1543" s="2">
        <v>1927187674.6459401</v>
      </c>
    </row>
    <row r="1544" spans="1:8" x14ac:dyDescent="0.35">
      <c r="A1544" t="s">
        <v>158</v>
      </c>
      <c r="B1544" s="4">
        <v>2009</v>
      </c>
      <c r="C1544" s="2">
        <v>8.6696959270611301E-2</v>
      </c>
      <c r="D1544" s="2">
        <v>2190</v>
      </c>
      <c r="E1544" s="2">
        <v>33.4907175232551</v>
      </c>
      <c r="F1544" s="2">
        <v>21.6617419597146</v>
      </c>
      <c r="G1544" s="2">
        <v>14.417177850120799</v>
      </c>
      <c r="H1544" s="2">
        <v>2221826232.6447601</v>
      </c>
    </row>
    <row r="1545" spans="1:8" x14ac:dyDescent="0.35">
      <c r="A1545" t="s">
        <v>158</v>
      </c>
      <c r="B1545" s="4">
        <v>2010</v>
      </c>
      <c r="C1545" s="2">
        <v>5.9630785753869597</v>
      </c>
      <c r="D1545" s="2">
        <v>2330</v>
      </c>
      <c r="E1545" s="2">
        <v>33.876678756743701</v>
      </c>
      <c r="F1545" s="2">
        <v>21.868624483988398</v>
      </c>
      <c r="G1545" s="2">
        <v>14.693879857261599</v>
      </c>
      <c r="H1545" s="2">
        <v>1952519817.68239</v>
      </c>
    </row>
    <row r="1546" spans="1:8" x14ac:dyDescent="0.35">
      <c r="A1546" t="s">
        <v>158</v>
      </c>
      <c r="B1546" s="4">
        <v>2011</v>
      </c>
      <c r="C1546" s="2">
        <v>7.0695699458918</v>
      </c>
      <c r="D1546" s="2">
        <v>2500</v>
      </c>
      <c r="E1546" s="2">
        <v>34.557314031646698</v>
      </c>
      <c r="F1546" s="2">
        <v>22.141810604349001</v>
      </c>
      <c r="G1546" s="2">
        <v>15.1725935818321</v>
      </c>
      <c r="H1546" s="2">
        <v>2193583981.5202699</v>
      </c>
    </row>
    <row r="1547" spans="1:8" x14ac:dyDescent="0.35">
      <c r="A1547" t="s">
        <v>158</v>
      </c>
      <c r="B1547" s="4">
        <v>2012</v>
      </c>
      <c r="C1547" s="2">
        <v>7.31334550530008</v>
      </c>
      <c r="D1547" s="2">
        <v>2730</v>
      </c>
      <c r="E1547" s="2">
        <v>33.519603610724701</v>
      </c>
      <c r="F1547" s="2">
        <v>22.976454907477901</v>
      </c>
      <c r="G1547" s="2">
        <v>15.087864357095199</v>
      </c>
      <c r="H1547" s="2">
        <v>2601666093.57798</v>
      </c>
    </row>
    <row r="1548" spans="1:8" x14ac:dyDescent="0.35">
      <c r="A1548" t="s">
        <v>158</v>
      </c>
      <c r="B1548" s="4">
        <v>2013</v>
      </c>
      <c r="C1548" s="2">
        <v>7.3566651488797099</v>
      </c>
      <c r="D1548" s="2">
        <v>2890</v>
      </c>
      <c r="E1548" s="2">
        <v>31.595062429272001</v>
      </c>
      <c r="F1548" s="2">
        <v>24.067654170496901</v>
      </c>
      <c r="G1548" s="2">
        <v>15.490579017003199</v>
      </c>
      <c r="H1548" s="2">
        <v>3046956151.0708299</v>
      </c>
    </row>
    <row r="1549" spans="1:8" x14ac:dyDescent="0.35">
      <c r="A1549" t="s">
        <v>158</v>
      </c>
      <c r="B1549" s="4">
        <v>2014</v>
      </c>
      <c r="C1549" s="2">
        <v>7.1425711007429697</v>
      </c>
      <c r="D1549" s="2">
        <v>3020</v>
      </c>
      <c r="E1549" s="2">
        <v>28.871303529341201</v>
      </c>
      <c r="F1549" s="2">
        <v>25.606860852667001</v>
      </c>
      <c r="G1549" s="2">
        <v>15.397566828724001</v>
      </c>
      <c r="H1549" s="2">
        <v>3690358384.0247698</v>
      </c>
    </row>
    <row r="1550" spans="1:8" x14ac:dyDescent="0.35">
      <c r="A1550" t="s">
        <v>158</v>
      </c>
      <c r="B1550" s="4">
        <v>2015</v>
      </c>
      <c r="C1550" s="2">
        <v>6.9657978144495303</v>
      </c>
      <c r="D1550" s="2">
        <v>3220</v>
      </c>
      <c r="E1550" s="2">
        <v>26.580360013774701</v>
      </c>
      <c r="F1550" s="2">
        <v>27.6795721130893</v>
      </c>
      <c r="G1550" s="2">
        <v>16.013771971961098</v>
      </c>
      <c r="H1550" s="2">
        <v>4052755911.35148</v>
      </c>
    </row>
    <row r="1551" spans="1:8" x14ac:dyDescent="0.35">
      <c r="A1551" t="s">
        <v>158</v>
      </c>
      <c r="B1551" s="4">
        <v>2016</v>
      </c>
      <c r="C1551" s="2">
        <v>6.9333139730860998</v>
      </c>
      <c r="D1551" s="2">
        <v>3510</v>
      </c>
      <c r="E1551" s="2">
        <v>24.742664419658201</v>
      </c>
      <c r="F1551" s="2">
        <v>29.451962745246401</v>
      </c>
      <c r="G1551" s="2">
        <v>15.9951855887861</v>
      </c>
      <c r="H1551" s="2">
        <v>4544969246.5897799</v>
      </c>
    </row>
    <row r="1552" spans="1:8" x14ac:dyDescent="0.35">
      <c r="A1552" t="s">
        <v>158</v>
      </c>
      <c r="B1552" s="4">
        <v>2017</v>
      </c>
      <c r="C1552" s="2">
        <v>6.99690369934196</v>
      </c>
      <c r="D1552" s="2">
        <v>3770</v>
      </c>
      <c r="E1552" s="2">
        <v>23.361440478236801</v>
      </c>
      <c r="F1552" s="2">
        <v>30.8489276135575</v>
      </c>
      <c r="G1552" s="2">
        <v>16.188573570035601</v>
      </c>
      <c r="H1552" s="2">
        <v>5076797642.4857702</v>
      </c>
    </row>
    <row r="1553" spans="1:8" x14ac:dyDescent="0.35">
      <c r="A1553" t="s">
        <v>158</v>
      </c>
      <c r="B1553" s="4">
        <v>2018</v>
      </c>
      <c r="C1553" s="2">
        <v>7.4691692069990001</v>
      </c>
      <c r="D1553" s="2">
        <v>4090</v>
      </c>
      <c r="E1553" s="2">
        <v>22.012955900677301</v>
      </c>
      <c r="F1553" s="2">
        <v>32.289393118220801</v>
      </c>
      <c r="G1553" s="2">
        <v>16.349413604189099</v>
      </c>
      <c r="H1553" s="2">
        <v>5761647727.1523895</v>
      </c>
    </row>
    <row r="1554" spans="1:8" x14ac:dyDescent="0.35">
      <c r="A1554" t="s">
        <v>158</v>
      </c>
      <c r="B1554" s="4">
        <v>2019</v>
      </c>
      <c r="C1554" s="2">
        <v>7.05410693233065</v>
      </c>
      <c r="D1554" s="2">
        <v>4380</v>
      </c>
      <c r="E1554" s="2">
        <v>20.711870688426099</v>
      </c>
      <c r="F1554" s="2">
        <v>34.226050717803297</v>
      </c>
      <c r="G1554" s="2">
        <v>16.276776265686198</v>
      </c>
      <c r="H1554" s="2">
        <v>6564704220.7266998</v>
      </c>
    </row>
    <row r="1555" spans="1:8" x14ac:dyDescent="0.35">
      <c r="A1555" t="s">
        <v>158</v>
      </c>
      <c r="B1555" s="4">
        <v>2020</v>
      </c>
      <c r="C1555" s="2">
        <v>-3.0960067306118999</v>
      </c>
      <c r="D1555" s="2">
        <v>4330</v>
      </c>
      <c r="E1555" s="2">
        <v>22.696395206552499</v>
      </c>
      <c r="F1555" s="2">
        <v>34.560060669716798</v>
      </c>
      <c r="G1555" s="2">
        <v>16.2036590312259</v>
      </c>
      <c r="H1555" s="2">
        <v>6437038365.5063896</v>
      </c>
    </row>
    <row r="1556" spans="1:8" x14ac:dyDescent="0.35">
      <c r="A1556" t="s">
        <v>158</v>
      </c>
      <c r="B1556" s="4">
        <v>2021</v>
      </c>
      <c r="C1556" s="2">
        <v>3.0263893627774601</v>
      </c>
      <c r="D1556" s="2">
        <v>4540</v>
      </c>
      <c r="E1556" s="2">
        <v>22.847500056546199</v>
      </c>
      <c r="F1556" s="2">
        <v>36.834784422339197</v>
      </c>
      <c r="G1556" s="2">
        <v>17.864940012166599</v>
      </c>
      <c r="H1556" s="2">
        <v>7165564019.9917898</v>
      </c>
    </row>
    <row r="1557" spans="1:8" x14ac:dyDescent="0.35">
      <c r="A1557" t="s">
        <v>160</v>
      </c>
      <c r="B1557" s="4">
        <v>1990</v>
      </c>
      <c r="C1557" s="2">
        <v>-6.1056976460065604</v>
      </c>
      <c r="D1557" s="2">
        <v>1940</v>
      </c>
      <c r="E1557" s="2">
        <v>23.994870335841799</v>
      </c>
      <c r="F1557" s="2">
        <v>28.755071281463199</v>
      </c>
      <c r="G1557" s="2">
        <v>14.1762110330612</v>
      </c>
      <c r="H1557" s="2">
        <v>2193452885.9404502</v>
      </c>
    </row>
    <row r="1558" spans="1:8" x14ac:dyDescent="0.35">
      <c r="A1558" t="s">
        <v>160</v>
      </c>
      <c r="B1558" s="4">
        <v>1991</v>
      </c>
      <c r="C1558" s="2">
        <v>-3.8085993727931799</v>
      </c>
      <c r="D1558" s="2">
        <v>1840</v>
      </c>
      <c r="E1558" s="2">
        <v>24.259026474482798</v>
      </c>
      <c r="F1558" s="2">
        <v>28.881504037395299</v>
      </c>
      <c r="G1558" s="2">
        <v>14.1668161732059</v>
      </c>
      <c r="H1558" s="2">
        <v>1974074452.9821899</v>
      </c>
    </row>
    <row r="1559" spans="1:8" x14ac:dyDescent="0.35">
      <c r="A1559" t="s">
        <v>160</v>
      </c>
      <c r="B1559" s="4">
        <v>1992</v>
      </c>
      <c r="C1559" s="2">
        <v>-3.10000321081914</v>
      </c>
      <c r="D1559" s="2">
        <v>1780</v>
      </c>
      <c r="E1559" s="2">
        <v>26.579665178248899</v>
      </c>
      <c r="F1559" s="2">
        <v>25.108752883117901</v>
      </c>
      <c r="G1559" s="2">
        <v>13.9298346167876</v>
      </c>
      <c r="H1559" s="2">
        <v>1726914098.9633999</v>
      </c>
    </row>
    <row r="1560" spans="1:8" x14ac:dyDescent="0.35">
      <c r="A1560" t="s">
        <v>160</v>
      </c>
      <c r="B1560" s="4">
        <v>1993</v>
      </c>
      <c r="C1560" s="2">
        <v>-7.9320665744753596</v>
      </c>
      <c r="D1560" s="2">
        <v>1640</v>
      </c>
      <c r="E1560" s="2">
        <v>18.236727193174598</v>
      </c>
      <c r="F1560" s="2">
        <v>29.1290806213851</v>
      </c>
      <c r="G1560" s="2">
        <v>16.910586841553702</v>
      </c>
      <c r="H1560" s="2">
        <v>2226880401.9316101</v>
      </c>
    </row>
    <row r="1561" spans="1:8" x14ac:dyDescent="0.35">
      <c r="A1561" t="s">
        <v>160</v>
      </c>
      <c r="B1561" s="4">
        <v>1994</v>
      </c>
      <c r="C1561" s="2">
        <v>1.8768092258040401</v>
      </c>
      <c r="D1561" s="2">
        <v>1650</v>
      </c>
      <c r="E1561" s="2">
        <v>19.60975420306</v>
      </c>
      <c r="F1561" s="2">
        <v>30.1027465971064</v>
      </c>
      <c r="G1561" s="2">
        <v>16.951580936174299</v>
      </c>
      <c r="H1561" s="2">
        <v>1478840200.0199201</v>
      </c>
    </row>
    <row r="1562" spans="1:8" x14ac:dyDescent="0.35">
      <c r="A1562" t="s">
        <v>160</v>
      </c>
      <c r="B1562" s="4">
        <v>1995</v>
      </c>
      <c r="C1562" s="2">
        <v>2.8940013773969802</v>
      </c>
      <c r="D1562" s="2">
        <v>1680</v>
      </c>
      <c r="E1562" s="2">
        <v>19.1448537215648</v>
      </c>
      <c r="F1562" s="2">
        <v>28.884437560583802</v>
      </c>
      <c r="G1562" s="2">
        <v>16.669165501867699</v>
      </c>
      <c r="H1562" s="2">
        <v>1905638417.5527799</v>
      </c>
    </row>
    <row r="1563" spans="1:8" x14ac:dyDescent="0.35">
      <c r="A1563" t="s">
        <v>160</v>
      </c>
      <c r="B1563" s="4">
        <v>1996</v>
      </c>
      <c r="C1563" s="2">
        <v>4.2150721495305801</v>
      </c>
      <c r="D1563" s="2">
        <v>1740</v>
      </c>
      <c r="E1563" s="2">
        <v>18.322319253380002</v>
      </c>
      <c r="F1563" s="2">
        <v>29.826629188601999</v>
      </c>
      <c r="G1563" s="2">
        <v>16.0131698127636</v>
      </c>
      <c r="H1563" s="2">
        <v>1926575901.31529</v>
      </c>
    </row>
    <row r="1564" spans="1:8" x14ac:dyDescent="0.35">
      <c r="A1564" t="s">
        <v>160</v>
      </c>
      <c r="B1564" s="4">
        <v>1997</v>
      </c>
      <c r="C1564" s="2">
        <v>4.5273137662503702</v>
      </c>
      <c r="D1564" s="2">
        <v>1800</v>
      </c>
      <c r="E1564" s="2">
        <v>18.9678877806491</v>
      </c>
      <c r="F1564" s="2">
        <v>28.407483771746001</v>
      </c>
      <c r="G1564" s="2">
        <v>15.7385124691562</v>
      </c>
      <c r="H1564" s="2">
        <v>1908001314.4427299</v>
      </c>
    </row>
    <row r="1565" spans="1:8" x14ac:dyDescent="0.35">
      <c r="A1565" t="s">
        <v>160</v>
      </c>
      <c r="B1565" s="4">
        <v>1998</v>
      </c>
      <c r="C1565" s="2">
        <v>4.7255348480256298</v>
      </c>
      <c r="D1565" s="2">
        <v>1870</v>
      </c>
      <c r="E1565" s="2">
        <v>19.001000498789001</v>
      </c>
      <c r="F1565" s="2">
        <v>27.544217404413601</v>
      </c>
      <c r="G1565" s="2">
        <v>15.364097859500299</v>
      </c>
      <c r="H1565" s="2">
        <v>2084892360.52844</v>
      </c>
    </row>
    <row r="1566" spans="1:8" x14ac:dyDescent="0.35">
      <c r="A1566" t="s">
        <v>160</v>
      </c>
      <c r="B1566" s="4">
        <v>1999</v>
      </c>
      <c r="C1566" s="2">
        <v>4.5113042214073102</v>
      </c>
      <c r="D1566" s="2">
        <v>1940</v>
      </c>
      <c r="E1566" s="2">
        <v>18.978790335098299</v>
      </c>
      <c r="F1566" s="2">
        <v>27.460553431615502</v>
      </c>
      <c r="G1566" s="2">
        <v>15.4327495727127</v>
      </c>
      <c r="H1566" s="2">
        <v>2043600437.5819399</v>
      </c>
    </row>
    <row r="1567" spans="1:8" x14ac:dyDescent="0.35">
      <c r="A1567" t="s">
        <v>160</v>
      </c>
      <c r="B1567" s="4">
        <v>2000</v>
      </c>
      <c r="C1567" s="2">
        <v>3.8324177953223701</v>
      </c>
      <c r="D1567" s="2">
        <v>1970</v>
      </c>
      <c r="E1567" s="2">
        <v>18.117742464256601</v>
      </c>
      <c r="F1567" s="2">
        <v>28.4827009917297</v>
      </c>
      <c r="G1567" s="2">
        <v>14.7402693384168</v>
      </c>
      <c r="H1567" s="2">
        <v>1816641183.1463499</v>
      </c>
    </row>
    <row r="1568" spans="1:8" x14ac:dyDescent="0.35">
      <c r="A1568" t="s">
        <v>160</v>
      </c>
      <c r="B1568" s="4">
        <v>2001</v>
      </c>
      <c r="C1568" s="2">
        <v>4.3242611921731697</v>
      </c>
      <c r="D1568" s="2">
        <v>2030</v>
      </c>
      <c r="E1568" s="2">
        <v>18.620958266944498</v>
      </c>
      <c r="F1568" s="2">
        <v>26.184331600157801</v>
      </c>
      <c r="G1568" s="2">
        <v>14.529446794821199</v>
      </c>
      <c r="H1568" s="2">
        <v>2056414132.92259</v>
      </c>
    </row>
    <row r="1569" spans="1:8" x14ac:dyDescent="0.35">
      <c r="A1569" t="s">
        <v>160</v>
      </c>
      <c r="B1569" s="4">
        <v>2002</v>
      </c>
      <c r="C1569" s="2">
        <v>4.4770268289587802</v>
      </c>
      <c r="D1569" s="2">
        <v>2110</v>
      </c>
      <c r="E1569" s="2">
        <v>18.2716803952334</v>
      </c>
      <c r="F1569" s="2">
        <v>27.4755881959079</v>
      </c>
      <c r="G1569" s="2">
        <v>15.530695023803201</v>
      </c>
      <c r="H1569" s="2">
        <v>2414086901.1862502</v>
      </c>
    </row>
    <row r="1570" spans="1:8" x14ac:dyDescent="0.35">
      <c r="A1570" t="s">
        <v>160</v>
      </c>
      <c r="B1570" s="4">
        <v>2003</v>
      </c>
      <c r="C1570" s="2">
        <v>5.45315369080524</v>
      </c>
      <c r="D1570" s="2">
        <v>2260</v>
      </c>
      <c r="E1570" s="2">
        <v>17.473784234888999</v>
      </c>
      <c r="F1570" s="2">
        <v>28.423391278693501</v>
      </c>
      <c r="G1570" s="2">
        <v>15.5805470862548</v>
      </c>
      <c r="H1570" s="2">
        <v>2889786499.99121</v>
      </c>
    </row>
    <row r="1571" spans="1:8" x14ac:dyDescent="0.35">
      <c r="A1571" t="s">
        <v>160</v>
      </c>
      <c r="B1571" s="4">
        <v>2004</v>
      </c>
      <c r="C1571" s="2">
        <v>7.0488628229613797</v>
      </c>
      <c r="D1571" s="2">
        <v>2450</v>
      </c>
      <c r="E1571" s="2">
        <v>17.5609527218813</v>
      </c>
      <c r="F1571" s="2">
        <v>27.676885469815499</v>
      </c>
      <c r="G1571" s="2">
        <v>15.410790288914001</v>
      </c>
      <c r="H1571" s="2">
        <v>3552095342.6455102</v>
      </c>
    </row>
    <row r="1572" spans="1:8" x14ac:dyDescent="0.35">
      <c r="A1572" t="s">
        <v>160</v>
      </c>
      <c r="B1572" s="4">
        <v>2005</v>
      </c>
      <c r="C1572" s="2">
        <v>2.2282702060062101</v>
      </c>
      <c r="D1572" s="2">
        <v>2500</v>
      </c>
      <c r="E1572" s="2">
        <v>16.734176852467002</v>
      </c>
      <c r="F1572" s="2">
        <v>27.965741256566101</v>
      </c>
      <c r="G1572" s="2">
        <v>15.0261441525102</v>
      </c>
      <c r="H1572" s="2">
        <v>3642669712.8011599</v>
      </c>
    </row>
    <row r="1573" spans="1:8" x14ac:dyDescent="0.35">
      <c r="A1573" t="s">
        <v>160</v>
      </c>
      <c r="B1573" s="4">
        <v>2006</v>
      </c>
      <c r="C1573" s="2">
        <v>3.8095832725785601</v>
      </c>
      <c r="D1573" s="2">
        <v>2640</v>
      </c>
      <c r="E1573" s="2">
        <v>15.6250817952399</v>
      </c>
      <c r="F1573" s="2">
        <v>28.704565047600799</v>
      </c>
      <c r="G1573" s="2">
        <v>15.1145771502035</v>
      </c>
      <c r="H1573" s="2">
        <v>3717023657.1485</v>
      </c>
    </row>
    <row r="1574" spans="1:8" x14ac:dyDescent="0.35">
      <c r="A1574" t="s">
        <v>160</v>
      </c>
      <c r="B1574" s="4">
        <v>2007</v>
      </c>
      <c r="C1574" s="2">
        <v>4.3275890128891197</v>
      </c>
      <c r="D1574" s="2">
        <v>2730</v>
      </c>
      <c r="E1574" s="2">
        <v>15.8575319053838</v>
      </c>
      <c r="F1574" s="2">
        <v>27.125176888923701</v>
      </c>
      <c r="G1574" s="2">
        <v>15.2099676522247</v>
      </c>
      <c r="H1574" s="2">
        <v>4397641623.6466398</v>
      </c>
    </row>
    <row r="1575" spans="1:8" x14ac:dyDescent="0.35">
      <c r="A1575" t="s">
        <v>160</v>
      </c>
      <c r="B1575" s="4">
        <v>2008</v>
      </c>
      <c r="C1575" s="2">
        <v>2.8476778892309702</v>
      </c>
      <c r="D1575" s="2">
        <v>2800</v>
      </c>
      <c r="E1575" s="2">
        <v>16.001191885725401</v>
      </c>
      <c r="F1575" s="2">
        <v>27.600047100304501</v>
      </c>
      <c r="G1575" s="2">
        <v>14.305694768640899</v>
      </c>
      <c r="H1575" s="2">
        <v>5474864717.2645702</v>
      </c>
    </row>
    <row r="1576" spans="1:8" x14ac:dyDescent="0.35">
      <c r="A1576" t="s">
        <v>160</v>
      </c>
      <c r="B1576" s="4">
        <v>2009</v>
      </c>
      <c r="C1576" s="2">
        <v>2.5792517753098401</v>
      </c>
      <c r="D1576" s="2">
        <v>2840</v>
      </c>
      <c r="E1576" s="2">
        <v>16.387190345274401</v>
      </c>
      <c r="F1576" s="2">
        <v>26.511253180961901</v>
      </c>
      <c r="G1576" s="2">
        <v>14.879299186634601</v>
      </c>
      <c r="H1576" s="2">
        <v>5184271660.20191</v>
      </c>
    </row>
    <row r="1577" spans="1:8" x14ac:dyDescent="0.35">
      <c r="A1577" t="s">
        <v>160</v>
      </c>
      <c r="B1577" s="4">
        <v>2010</v>
      </c>
      <c r="C1577" s="2">
        <v>2.8990247240231199</v>
      </c>
      <c r="D1577" s="2">
        <v>2860</v>
      </c>
      <c r="E1577" s="2">
        <v>17.269710876341101</v>
      </c>
      <c r="F1577" s="2">
        <v>25.8445117299445</v>
      </c>
      <c r="G1577" s="2">
        <v>14.519973789522901</v>
      </c>
      <c r="H1577" s="2">
        <v>5014189190.5383701</v>
      </c>
    </row>
    <row r="1578" spans="1:8" x14ac:dyDescent="0.35">
      <c r="A1578" t="s">
        <v>160</v>
      </c>
      <c r="B1578" s="4">
        <v>2011</v>
      </c>
      <c r="C1578" s="2">
        <v>3.3792112877077001</v>
      </c>
      <c r="D1578" s="2">
        <v>2930</v>
      </c>
      <c r="E1578" s="2">
        <v>16.697390736550702</v>
      </c>
      <c r="F1578" s="2">
        <v>25.776759730301499</v>
      </c>
      <c r="G1578" s="2">
        <v>15.1890862081748</v>
      </c>
      <c r="H1578" s="2">
        <v>5737905245.9784498</v>
      </c>
    </row>
    <row r="1579" spans="1:8" x14ac:dyDescent="0.35">
      <c r="A1579" t="s">
        <v>160</v>
      </c>
      <c r="B1579" s="4">
        <v>2012</v>
      </c>
      <c r="C1579" s="2">
        <v>4.6259787194165201</v>
      </c>
      <c r="D1579" s="2">
        <v>2980</v>
      </c>
      <c r="E1579" s="2">
        <v>16.657240168005401</v>
      </c>
      <c r="F1579" s="2">
        <v>26.624872180740098</v>
      </c>
      <c r="G1579" s="2">
        <v>15.5327700643903</v>
      </c>
      <c r="H1579" s="2">
        <v>5428134218.8902597</v>
      </c>
    </row>
    <row r="1580" spans="1:8" x14ac:dyDescent="0.35">
      <c r="A1580" t="s">
        <v>160</v>
      </c>
      <c r="B1580" s="4">
        <v>2013</v>
      </c>
      <c r="C1580" s="2">
        <v>4.9955291594721798</v>
      </c>
      <c r="D1580" s="2">
        <v>3140</v>
      </c>
      <c r="E1580" s="2">
        <v>16.723661192351098</v>
      </c>
      <c r="F1580" s="2">
        <v>26.741945929637101</v>
      </c>
      <c r="G1580" s="2">
        <v>15.228735747549999</v>
      </c>
      <c r="H1580" s="2">
        <v>6290909589.9247503</v>
      </c>
    </row>
    <row r="1581" spans="1:8" x14ac:dyDescent="0.35">
      <c r="A1581" t="s">
        <v>160</v>
      </c>
      <c r="B1581" s="4">
        <v>2014</v>
      </c>
      <c r="C1581" s="2">
        <v>5.7198181440264504</v>
      </c>
      <c r="D1581" s="2">
        <v>3340</v>
      </c>
      <c r="E1581" s="2">
        <v>16.8258381776349</v>
      </c>
      <c r="F1581" s="2">
        <v>25.707802783330202</v>
      </c>
      <c r="G1581" s="2">
        <v>14.5140212327903</v>
      </c>
      <c r="H1581" s="2">
        <v>7178277697.7677097</v>
      </c>
    </row>
    <row r="1582" spans="1:8" x14ac:dyDescent="0.35">
      <c r="A1582" t="s">
        <v>160</v>
      </c>
      <c r="B1582" s="4">
        <v>2015</v>
      </c>
      <c r="C1582" s="2">
        <v>5.6669529910541598</v>
      </c>
      <c r="D1582" s="2">
        <v>3390</v>
      </c>
      <c r="E1582" s="2">
        <v>17.209415904068901</v>
      </c>
      <c r="F1582" s="2">
        <v>25.091488006266001</v>
      </c>
      <c r="G1582" s="2">
        <v>14.350058185251401</v>
      </c>
      <c r="H1582" s="2">
        <v>5878320958.8037596</v>
      </c>
    </row>
    <row r="1583" spans="1:8" x14ac:dyDescent="0.35">
      <c r="A1583" t="s">
        <v>160</v>
      </c>
      <c r="B1583" s="4">
        <v>2016</v>
      </c>
      <c r="C1583" s="2">
        <v>4.53579423569734</v>
      </c>
      <c r="D1583" s="2">
        <v>3500</v>
      </c>
      <c r="E1583" s="2">
        <v>17.1926623891151</v>
      </c>
      <c r="F1583" s="2">
        <v>24.182144570624502</v>
      </c>
      <c r="G1583" s="2">
        <v>13.841534369275699</v>
      </c>
      <c r="H1583" s="2">
        <v>6701344030.4985304</v>
      </c>
    </row>
    <row r="1584" spans="1:8" x14ac:dyDescent="0.35">
      <c r="A1584" t="s">
        <v>160</v>
      </c>
      <c r="B1584" s="4">
        <v>2017</v>
      </c>
      <c r="C1584" s="2">
        <v>3.54117654926007</v>
      </c>
      <c r="D1584" s="2">
        <v>3620</v>
      </c>
      <c r="E1584" s="2">
        <v>16.692941822773101</v>
      </c>
      <c r="F1584" s="2">
        <v>24.262195286310899</v>
      </c>
      <c r="G1584" s="2">
        <v>13.7129455296811</v>
      </c>
      <c r="H1584" s="2">
        <v>7019412675.33811</v>
      </c>
    </row>
    <row r="1585" spans="1:8" x14ac:dyDescent="0.35">
      <c r="A1585" t="s">
        <v>160</v>
      </c>
      <c r="B1585" s="4">
        <v>2018</v>
      </c>
      <c r="C1585" s="2">
        <v>3.9555142403664001</v>
      </c>
      <c r="D1585" s="2">
        <v>3750</v>
      </c>
      <c r="E1585" s="2">
        <v>16.498800697859298</v>
      </c>
      <c r="F1585" s="2">
        <v>24.682231209563199</v>
      </c>
      <c r="G1585" s="2">
        <v>13.6850154316949</v>
      </c>
      <c r="H1585" s="2">
        <v>7810100522.7326097</v>
      </c>
    </row>
    <row r="1586" spans="1:8" x14ac:dyDescent="0.35">
      <c r="A1586" t="s">
        <v>160</v>
      </c>
      <c r="B1586" s="4">
        <v>2019</v>
      </c>
      <c r="C1586" s="2">
        <v>3.4750599786560801</v>
      </c>
      <c r="D1586" s="2">
        <v>3830</v>
      </c>
      <c r="E1586" s="2">
        <v>16.802283564440099</v>
      </c>
      <c r="F1586" s="2">
        <v>23.826878053897001</v>
      </c>
      <c r="G1586" s="2">
        <v>12.825780206234301</v>
      </c>
      <c r="H1586" s="2">
        <v>7511558922.7715502</v>
      </c>
    </row>
    <row r="1587" spans="1:8" x14ac:dyDescent="0.35">
      <c r="A1587" t="s">
        <v>160</v>
      </c>
      <c r="B1587" s="4">
        <v>2020</v>
      </c>
      <c r="C1587" s="2">
        <v>0.25993291591177597</v>
      </c>
      <c r="D1587" s="2">
        <v>3780</v>
      </c>
      <c r="E1587" s="2">
        <v>17.496865054091401</v>
      </c>
      <c r="F1587" s="2">
        <v>23.038065438078402</v>
      </c>
      <c r="G1587" s="2">
        <v>13.1809876103324</v>
      </c>
      <c r="H1587" s="2">
        <v>7200776252.3758402</v>
      </c>
    </row>
    <row r="1588" spans="1:8" x14ac:dyDescent="0.35">
      <c r="A1588" t="s">
        <v>160</v>
      </c>
      <c r="B1588" s="4">
        <v>2021</v>
      </c>
      <c r="C1588" s="2">
        <v>3.6499168864890499</v>
      </c>
      <c r="D1588" s="2">
        <v>3970</v>
      </c>
      <c r="E1588" s="2">
        <v>16.910562508874801</v>
      </c>
      <c r="F1588" s="2">
        <v>24.4981379370419</v>
      </c>
      <c r="G1588" s="2">
        <v>13.1177254154192</v>
      </c>
      <c r="H1588" s="2">
        <v>8557050132.6617298</v>
      </c>
    </row>
    <row r="1589" spans="1:8" x14ac:dyDescent="0.35">
      <c r="A1589" t="s">
        <v>162</v>
      </c>
      <c r="B1589" s="4">
        <v>1990</v>
      </c>
      <c r="C1589" s="9"/>
      <c r="D1589" s="9"/>
      <c r="E1589" s="9"/>
      <c r="F1589" s="9"/>
      <c r="G1589" s="9"/>
      <c r="H1589" s="2">
        <v>126989201234.145</v>
      </c>
    </row>
    <row r="1590" spans="1:8" x14ac:dyDescent="0.35">
      <c r="A1590" t="s">
        <v>162</v>
      </c>
      <c r="B1590" s="4">
        <v>1991</v>
      </c>
      <c r="C1590" s="9"/>
      <c r="D1590" s="9"/>
      <c r="E1590" s="9"/>
      <c r="F1590" s="9"/>
      <c r="G1590" s="9"/>
      <c r="H1590" s="2">
        <v>118470803875.36</v>
      </c>
    </row>
    <row r="1591" spans="1:8" x14ac:dyDescent="0.35">
      <c r="A1591" t="s">
        <v>162</v>
      </c>
      <c r="B1591" s="4">
        <v>1992</v>
      </c>
      <c r="C1591" s="9"/>
      <c r="D1591" s="9"/>
      <c r="E1591" s="9"/>
      <c r="F1591" s="9"/>
      <c r="G1591" s="9"/>
      <c r="H1591" s="2">
        <v>109233060312.733</v>
      </c>
    </row>
    <row r="1592" spans="1:8" x14ac:dyDescent="0.35">
      <c r="A1592" t="s">
        <v>162</v>
      </c>
      <c r="B1592" s="4">
        <v>1993</v>
      </c>
      <c r="C1592" s="9"/>
      <c r="D1592" s="9"/>
      <c r="E1592" s="9"/>
      <c r="F1592" s="9"/>
      <c r="G1592" s="9"/>
      <c r="H1592" s="2">
        <v>106980079063.638</v>
      </c>
    </row>
    <row r="1593" spans="1:8" x14ac:dyDescent="0.35">
      <c r="A1593" t="s">
        <v>162</v>
      </c>
      <c r="B1593" s="4">
        <v>1994</v>
      </c>
      <c r="C1593" s="9"/>
      <c r="D1593" s="9"/>
      <c r="E1593" s="9"/>
      <c r="F1593" s="9"/>
      <c r="G1593" s="9"/>
      <c r="H1593" s="2">
        <v>113182483889.86501</v>
      </c>
    </row>
    <row r="1594" spans="1:8" x14ac:dyDescent="0.35">
      <c r="A1594" t="s">
        <v>162</v>
      </c>
      <c r="B1594" s="4">
        <v>1995</v>
      </c>
      <c r="C1594" s="9"/>
      <c r="D1594" s="9"/>
      <c r="E1594" s="9"/>
      <c r="F1594" s="9"/>
      <c r="G1594" s="9"/>
      <c r="H1594" s="2">
        <v>117437336053.629</v>
      </c>
    </row>
    <row r="1595" spans="1:8" x14ac:dyDescent="0.35">
      <c r="A1595" t="s">
        <v>162</v>
      </c>
      <c r="B1595" s="4">
        <v>1996</v>
      </c>
      <c r="C1595" s="9"/>
      <c r="D1595" s="9"/>
      <c r="E1595" s="9"/>
      <c r="F1595" s="9"/>
      <c r="G1595" s="9"/>
      <c r="H1595" s="2">
        <v>119359735973.597</v>
      </c>
    </row>
    <row r="1596" spans="1:8" x14ac:dyDescent="0.35">
      <c r="A1596" t="s">
        <v>162</v>
      </c>
      <c r="B1596" s="4">
        <v>1997</v>
      </c>
      <c r="C1596" s="9"/>
      <c r="D1596" s="2">
        <v>24480</v>
      </c>
      <c r="E1596" s="2">
        <v>2.1394979573158999</v>
      </c>
      <c r="F1596" s="2">
        <v>27.716439058545902</v>
      </c>
      <c r="G1596" s="2">
        <v>16.044746084166299</v>
      </c>
      <c r="H1596" s="2">
        <v>138975155279.50299</v>
      </c>
    </row>
    <row r="1597" spans="1:8" x14ac:dyDescent="0.35">
      <c r="A1597" t="s">
        <v>162</v>
      </c>
      <c r="B1597" s="4">
        <v>1998</v>
      </c>
      <c r="C1597" s="2">
        <v>3.8961518290980601</v>
      </c>
      <c r="D1597" s="2">
        <v>25430</v>
      </c>
      <c r="E1597" s="2">
        <v>2.1673742396647002</v>
      </c>
      <c r="F1597" s="2">
        <v>26.8338686646699</v>
      </c>
      <c r="G1597" s="2">
        <v>16.253127196214098</v>
      </c>
      <c r="H1597" s="2">
        <v>133427030670.711</v>
      </c>
    </row>
    <row r="1598" spans="1:8" x14ac:dyDescent="0.35">
      <c r="A1598" t="s">
        <v>162</v>
      </c>
      <c r="B1598" s="4">
        <v>1999</v>
      </c>
      <c r="C1598" s="2">
        <v>5.1629136241059497</v>
      </c>
      <c r="D1598" s="2">
        <v>26900</v>
      </c>
      <c r="E1598" s="2">
        <v>2.19621258496483</v>
      </c>
      <c r="F1598" s="2">
        <v>27.871739438862502</v>
      </c>
      <c r="G1598" s="2">
        <v>17.0763068784434</v>
      </c>
      <c r="H1598" s="2">
        <v>140324426196.40601</v>
      </c>
    </row>
    <row r="1599" spans="1:8" x14ac:dyDescent="0.35">
      <c r="A1599" t="s">
        <v>162</v>
      </c>
      <c r="B1599" s="4">
        <v>2000</v>
      </c>
      <c r="C1599" s="2">
        <v>5.1776356682411402</v>
      </c>
      <c r="D1599" s="2">
        <v>28590</v>
      </c>
      <c r="E1599" s="2">
        <v>2.0916530071071899</v>
      </c>
      <c r="F1599" s="2">
        <v>29.500037520466702</v>
      </c>
      <c r="G1599" s="2">
        <v>17.0244371251909</v>
      </c>
      <c r="H1599" s="2">
        <v>153531075348.461</v>
      </c>
    </row>
    <row r="1600" spans="1:8" x14ac:dyDescent="0.35">
      <c r="A1600" t="s">
        <v>162</v>
      </c>
      <c r="B1600" s="4">
        <v>2001</v>
      </c>
      <c r="C1600" s="2">
        <v>1.78997287991373</v>
      </c>
      <c r="D1600" s="2">
        <v>29380</v>
      </c>
      <c r="E1600" s="2">
        <v>2.1178906717575301</v>
      </c>
      <c r="F1600" s="2">
        <v>28.447535461999902</v>
      </c>
      <c r="G1600" s="2">
        <v>16.038740623921498</v>
      </c>
      <c r="H1600" s="2">
        <v>145368026859.504</v>
      </c>
    </row>
    <row r="1601" spans="1:8" x14ac:dyDescent="0.35">
      <c r="A1601" t="s">
        <v>162</v>
      </c>
      <c r="B1601" s="4">
        <v>2002</v>
      </c>
      <c r="C1601" s="2">
        <v>3.0180505122497299</v>
      </c>
      <c r="D1601" s="2">
        <v>30180</v>
      </c>
      <c r="E1601" s="2">
        <v>1.9876232211626701</v>
      </c>
      <c r="F1601" s="2">
        <v>27.573141032783301</v>
      </c>
      <c r="G1601" s="2">
        <v>15.7090594100464</v>
      </c>
      <c r="H1601" s="2">
        <v>150147199388.26199</v>
      </c>
    </row>
    <row r="1602" spans="1:8" x14ac:dyDescent="0.35">
      <c r="A1602" t="s">
        <v>162</v>
      </c>
      <c r="B1602" s="4">
        <v>2003</v>
      </c>
      <c r="C1602" s="2">
        <v>1.80151813598957</v>
      </c>
      <c r="D1602" s="2">
        <v>31550</v>
      </c>
      <c r="E1602" s="2">
        <v>2.0530913924934402</v>
      </c>
      <c r="F1602" s="2">
        <v>27.9074104477255</v>
      </c>
      <c r="G1602" s="2">
        <v>14.6632534815922</v>
      </c>
      <c r="H1602" s="2">
        <v>183287417029.47699</v>
      </c>
    </row>
    <row r="1603" spans="1:8" x14ac:dyDescent="0.35">
      <c r="A1603" t="s">
        <v>162</v>
      </c>
      <c r="B1603" s="4">
        <v>2004</v>
      </c>
      <c r="C1603" s="2">
        <v>3.08698080915133</v>
      </c>
      <c r="D1603" s="2">
        <v>33190</v>
      </c>
      <c r="E1603" s="2">
        <v>2.1678131110918102</v>
      </c>
      <c r="F1603" s="2">
        <v>28.391119722337798</v>
      </c>
      <c r="G1603" s="2">
        <v>14.2955430912374</v>
      </c>
      <c r="H1603" s="2">
        <v>219535741737.125</v>
      </c>
    </row>
    <row r="1604" spans="1:8" x14ac:dyDescent="0.35">
      <c r="A1604" t="s">
        <v>162</v>
      </c>
      <c r="B1604" s="4">
        <v>2005</v>
      </c>
      <c r="C1604" s="2">
        <v>3.2042004282712901</v>
      </c>
      <c r="D1604" s="2">
        <v>35580</v>
      </c>
      <c r="E1604" s="2">
        <v>1.8803114578006199</v>
      </c>
      <c r="F1604" s="2">
        <v>29.212991524177799</v>
      </c>
      <c r="G1604" s="2">
        <v>13.374761619698701</v>
      </c>
      <c r="H1604" s="2">
        <v>265498432084.50201</v>
      </c>
    </row>
    <row r="1605" spans="1:8" x14ac:dyDescent="0.35">
      <c r="A1605" t="s">
        <v>162</v>
      </c>
      <c r="B1605" s="4">
        <v>2006</v>
      </c>
      <c r="C1605" s="2">
        <v>2.6343038137838399</v>
      </c>
      <c r="D1605" s="2">
        <v>37510</v>
      </c>
      <c r="E1605" s="2">
        <v>1.7010184594948199</v>
      </c>
      <c r="F1605" s="2">
        <v>28.847554481101501</v>
      </c>
      <c r="G1605" s="2">
        <v>12.583340349357901</v>
      </c>
      <c r="H1605" s="2">
        <v>311292313117.06598</v>
      </c>
    </row>
    <row r="1606" spans="1:8" x14ac:dyDescent="0.35">
      <c r="A1606" t="s">
        <v>162</v>
      </c>
      <c r="B1606" s="4">
        <v>2007</v>
      </c>
      <c r="C1606" s="2">
        <v>2.0694098880842802</v>
      </c>
      <c r="D1606" s="2">
        <v>38990</v>
      </c>
      <c r="E1606" s="2">
        <v>1.5871607317165899</v>
      </c>
      <c r="F1606" s="2">
        <v>28.6859019053535</v>
      </c>
      <c r="G1606" s="2">
        <v>11.902944867715499</v>
      </c>
      <c r="H1606" s="2">
        <v>351163765012.56897</v>
      </c>
    </row>
    <row r="1607" spans="1:8" x14ac:dyDescent="0.35">
      <c r="A1607" t="s">
        <v>162</v>
      </c>
      <c r="B1607" s="4">
        <v>2008</v>
      </c>
      <c r="C1607" s="2">
        <v>1.00762269545756</v>
      </c>
      <c r="D1607" s="2">
        <v>39780</v>
      </c>
      <c r="E1607" s="2">
        <v>1.76827354801333</v>
      </c>
      <c r="F1607" s="2">
        <v>29.3420195046589</v>
      </c>
      <c r="G1607" s="2">
        <v>10.611512093854101</v>
      </c>
      <c r="H1607" s="2">
        <v>373843486410.49701</v>
      </c>
    </row>
    <row r="1608" spans="1:8" x14ac:dyDescent="0.35">
      <c r="A1608" t="s">
        <v>162</v>
      </c>
      <c r="B1608" s="4">
        <v>2009</v>
      </c>
      <c r="C1608" s="2">
        <v>-2.9284001668454902</v>
      </c>
      <c r="D1608" s="2">
        <v>38200</v>
      </c>
      <c r="E1608" s="2">
        <v>1.5498932753953001</v>
      </c>
      <c r="F1608" s="2">
        <v>25.076018211277798</v>
      </c>
      <c r="G1608" s="2">
        <v>10.061196410183999</v>
      </c>
      <c r="H1608" s="2">
        <v>301860729594.961</v>
      </c>
    </row>
    <row r="1609" spans="1:8" x14ac:dyDescent="0.35">
      <c r="A1609" t="s">
        <v>162</v>
      </c>
      <c r="B1609" s="4">
        <v>2010</v>
      </c>
      <c r="C1609" s="2">
        <v>3.0894946198278599</v>
      </c>
      <c r="D1609" s="2">
        <v>39310</v>
      </c>
      <c r="E1609" s="2">
        <v>1.4932360811166101</v>
      </c>
      <c r="F1609" s="2">
        <v>26.351133161989502</v>
      </c>
      <c r="G1609" s="2">
        <v>10.027154112191401</v>
      </c>
      <c r="H1609" s="2">
        <v>379784645544.80603</v>
      </c>
    </row>
    <row r="1610" spans="1:8" x14ac:dyDescent="0.35">
      <c r="A1610" t="s">
        <v>162</v>
      </c>
      <c r="B1610" s="4">
        <v>2011</v>
      </c>
      <c r="C1610" s="2">
        <v>3.1468813720705802</v>
      </c>
      <c r="D1610" s="2">
        <v>40880</v>
      </c>
      <c r="E1610" s="2">
        <v>1.7656644662562699</v>
      </c>
      <c r="F1610" s="2">
        <v>27.139340598389101</v>
      </c>
      <c r="G1610" s="2">
        <v>9.95539617251473</v>
      </c>
      <c r="H1610" s="2">
        <v>433114446678.52002</v>
      </c>
    </row>
    <row r="1611" spans="1:8" x14ac:dyDescent="0.35">
      <c r="A1611" t="s">
        <v>162</v>
      </c>
      <c r="B1611" s="4">
        <v>2012</v>
      </c>
      <c r="C1611" s="2">
        <v>1.76222254945881</v>
      </c>
      <c r="D1611" s="2">
        <v>41540</v>
      </c>
      <c r="E1611" s="2">
        <v>1.8113457439094101</v>
      </c>
      <c r="F1611" s="2">
        <v>26.634668797425601</v>
      </c>
      <c r="G1611" s="2">
        <v>10.0201674141654</v>
      </c>
      <c r="H1611" s="2">
        <v>454669831923.76599</v>
      </c>
    </row>
    <row r="1612" spans="1:8" x14ac:dyDescent="0.35">
      <c r="A1612" t="s">
        <v>162</v>
      </c>
      <c r="B1612" s="4">
        <v>2013</v>
      </c>
      <c r="C1612" s="2">
        <v>2.3291225062101999</v>
      </c>
      <c r="D1612" s="2">
        <v>43620</v>
      </c>
      <c r="E1612" s="2">
        <v>1.89423151227836</v>
      </c>
      <c r="F1612" s="2">
        <v>26.6132351758366</v>
      </c>
      <c r="G1612" s="2">
        <v>9.5884923582559392</v>
      </c>
      <c r="H1612" s="2">
        <v>459944485737.64301</v>
      </c>
    </row>
    <row r="1613" spans="1:8" x14ac:dyDescent="0.35">
      <c r="A1613" t="s">
        <v>162</v>
      </c>
      <c r="B1613" s="4">
        <v>2014</v>
      </c>
      <c r="C1613" s="2">
        <v>2.87003607545671</v>
      </c>
      <c r="D1613" s="2">
        <v>45010</v>
      </c>
      <c r="E1613" s="2">
        <v>1.58654807741954</v>
      </c>
      <c r="F1613" s="2">
        <v>27.137942460187201</v>
      </c>
      <c r="G1613" s="2">
        <v>9.4261508238269904</v>
      </c>
      <c r="H1613" s="2">
        <v>449102772443.18103</v>
      </c>
    </row>
    <row r="1614" spans="1:8" x14ac:dyDescent="0.35">
      <c r="A1614" t="s">
        <v>162</v>
      </c>
      <c r="B1614" s="4">
        <v>2015</v>
      </c>
      <c r="C1614" s="2">
        <v>0.65917686355886895</v>
      </c>
      <c r="D1614" s="2">
        <v>43990</v>
      </c>
      <c r="E1614" s="2">
        <v>1.86983594598587</v>
      </c>
      <c r="F1614" s="2">
        <v>24.415682546891599</v>
      </c>
      <c r="G1614" s="2">
        <v>9.9754225443394002</v>
      </c>
      <c r="H1614" s="2">
        <v>370785201353.98999</v>
      </c>
    </row>
    <row r="1615" spans="1:8" x14ac:dyDescent="0.35">
      <c r="A1615" t="s">
        <v>162</v>
      </c>
      <c r="B1615" s="4">
        <v>2016</v>
      </c>
      <c r="C1615" s="2">
        <v>1.00139441390405</v>
      </c>
      <c r="D1615" s="2">
        <v>45900</v>
      </c>
      <c r="E1615" s="2">
        <v>1.86222589313529</v>
      </c>
      <c r="F1615" s="2">
        <v>23.295300545584801</v>
      </c>
      <c r="G1615" s="2">
        <v>9.9280041352078694</v>
      </c>
      <c r="H1615" s="2">
        <v>347788719236.146</v>
      </c>
    </row>
    <row r="1616" spans="1:8" x14ac:dyDescent="0.35">
      <c r="A1616" t="s">
        <v>162</v>
      </c>
      <c r="B1616" s="4">
        <v>2017</v>
      </c>
      <c r="C1616" s="2">
        <v>3.0398802252819501</v>
      </c>
      <c r="D1616" s="2">
        <v>47700</v>
      </c>
      <c r="E1616" s="2">
        <v>1.8899946324488801</v>
      </c>
      <c r="F1616" s="2">
        <v>24.027802887079201</v>
      </c>
      <c r="G1616" s="2">
        <v>9.6845757882802399</v>
      </c>
      <c r="H1616" s="2">
        <v>388409798045.73499</v>
      </c>
    </row>
    <row r="1617" spans="1:8" x14ac:dyDescent="0.35">
      <c r="A1617" t="s">
        <v>162</v>
      </c>
      <c r="B1617" s="4">
        <v>2018</v>
      </c>
      <c r="C1617" s="2">
        <v>2.7770405537955298</v>
      </c>
      <c r="D1617" s="2">
        <v>49140</v>
      </c>
      <c r="E1617" s="2">
        <v>1.6998915762240601</v>
      </c>
      <c r="F1617" s="2">
        <v>24.622305955435301</v>
      </c>
      <c r="G1617" s="2">
        <v>9.8660715883188601</v>
      </c>
      <c r="H1617" s="2">
        <v>399475393838.54999</v>
      </c>
    </row>
    <row r="1618" spans="1:8" x14ac:dyDescent="0.35">
      <c r="A1618" t="s">
        <v>162</v>
      </c>
      <c r="B1618" s="4">
        <v>2019</v>
      </c>
      <c r="C1618" s="2">
        <v>1.8795920277017799</v>
      </c>
      <c r="D1618" s="2">
        <v>49140</v>
      </c>
      <c r="E1618" s="9"/>
      <c r="F1618" s="9"/>
      <c r="G1618" s="9"/>
      <c r="H1618" s="2">
        <v>400360007028.521</v>
      </c>
    </row>
    <row r="1619" spans="1:8" x14ac:dyDescent="0.35">
      <c r="A1619" t="s">
        <v>162</v>
      </c>
      <c r="B1619" s="4">
        <v>2020</v>
      </c>
      <c r="C1619" s="2">
        <v>-5.2330243028060597</v>
      </c>
      <c r="D1619" s="2">
        <v>46600</v>
      </c>
      <c r="E1619" s="9"/>
      <c r="F1619" s="9"/>
      <c r="G1619" s="9"/>
      <c r="H1619" s="2">
        <v>366223033493.69702</v>
      </c>
    </row>
    <row r="1620" spans="1:8" x14ac:dyDescent="0.35">
      <c r="A1620" t="s">
        <v>162</v>
      </c>
      <c r="B1620" s="4">
        <v>2021</v>
      </c>
      <c r="C1620" s="2">
        <v>4.5408873094212403</v>
      </c>
      <c r="D1620" s="2">
        <v>52310</v>
      </c>
      <c r="E1620" s="9"/>
      <c r="F1620" s="9"/>
      <c r="G1620" s="9"/>
      <c r="H1620" s="2">
        <v>472033577615.21802</v>
      </c>
    </row>
    <row r="1621" spans="1:8" x14ac:dyDescent="0.35">
      <c r="A1621" t="s">
        <v>164</v>
      </c>
      <c r="B1621" s="4">
        <v>1990</v>
      </c>
    </row>
    <row r="1622" spans="1:8" x14ac:dyDescent="0.35">
      <c r="A1622" t="s">
        <v>164</v>
      </c>
      <c r="B1622" s="4">
        <v>1991</v>
      </c>
    </row>
    <row r="1623" spans="1:8" x14ac:dyDescent="0.35">
      <c r="A1623" t="s">
        <v>164</v>
      </c>
      <c r="B1623" s="4">
        <v>1992</v>
      </c>
    </row>
    <row r="1624" spans="1:8" x14ac:dyDescent="0.35">
      <c r="A1624" t="s">
        <v>164</v>
      </c>
      <c r="B1624" s="4">
        <v>1993</v>
      </c>
    </row>
    <row r="1625" spans="1:8" x14ac:dyDescent="0.35">
      <c r="A1625" t="s">
        <v>164</v>
      </c>
      <c r="B1625" s="4">
        <v>1994</v>
      </c>
    </row>
    <row r="1626" spans="1:8" x14ac:dyDescent="0.35">
      <c r="A1626" t="s">
        <v>164</v>
      </c>
      <c r="B1626" s="4">
        <v>1995</v>
      </c>
    </row>
    <row r="1627" spans="1:8" x14ac:dyDescent="0.35">
      <c r="A1627" t="s">
        <v>164</v>
      </c>
      <c r="B1627" s="4">
        <v>1996</v>
      </c>
    </row>
    <row r="1628" spans="1:8" x14ac:dyDescent="0.35">
      <c r="A1628" t="s">
        <v>164</v>
      </c>
      <c r="B1628" s="4">
        <v>1997</v>
      </c>
    </row>
    <row r="1629" spans="1:8" x14ac:dyDescent="0.35">
      <c r="A1629" t="s">
        <v>164</v>
      </c>
      <c r="B1629" s="4">
        <v>1998</v>
      </c>
    </row>
    <row r="1630" spans="1:8" x14ac:dyDescent="0.35">
      <c r="A1630" t="s">
        <v>164</v>
      </c>
      <c r="B1630" s="4">
        <v>1999</v>
      </c>
    </row>
    <row r="1631" spans="1:8" x14ac:dyDescent="0.35">
      <c r="A1631" t="s">
        <v>164</v>
      </c>
      <c r="B1631" s="4">
        <v>2000</v>
      </c>
    </row>
    <row r="1632" spans="1:8" x14ac:dyDescent="0.35">
      <c r="A1632" t="s">
        <v>164</v>
      </c>
      <c r="B1632" s="4">
        <v>2001</v>
      </c>
    </row>
    <row r="1633" spans="1:7" x14ac:dyDescent="0.35">
      <c r="A1633" t="s">
        <v>164</v>
      </c>
      <c r="B1633" s="4">
        <v>2002</v>
      </c>
    </row>
    <row r="1634" spans="1:7" x14ac:dyDescent="0.35">
      <c r="A1634" t="s">
        <v>164</v>
      </c>
      <c r="B1634" s="4">
        <v>2003</v>
      </c>
    </row>
    <row r="1635" spans="1:7" x14ac:dyDescent="0.35">
      <c r="A1635" t="s">
        <v>164</v>
      </c>
      <c r="B1635" s="4">
        <v>2004</v>
      </c>
    </row>
    <row r="1636" spans="1:7" x14ac:dyDescent="0.35">
      <c r="A1636" t="s">
        <v>164</v>
      </c>
      <c r="B1636" s="4">
        <v>2005</v>
      </c>
    </row>
    <row r="1637" spans="1:7" x14ac:dyDescent="0.35">
      <c r="A1637" t="s">
        <v>164</v>
      </c>
      <c r="B1637" s="4">
        <v>2006</v>
      </c>
      <c r="E1637" s="2">
        <v>0.23390202610334199</v>
      </c>
      <c r="F1637" s="2">
        <v>9.8285933634803406</v>
      </c>
      <c r="G1637" s="2">
        <v>0.78211516729975905</v>
      </c>
    </row>
    <row r="1638" spans="1:7" x14ac:dyDescent="0.35">
      <c r="A1638" t="s">
        <v>164</v>
      </c>
      <c r="B1638" s="4">
        <v>2007</v>
      </c>
      <c r="C1638" s="2">
        <v>3.1626252265279899</v>
      </c>
      <c r="E1638" s="2">
        <v>0.249991704468987</v>
      </c>
      <c r="F1638" s="2">
        <v>9.6508018050538098</v>
      </c>
      <c r="G1638" s="2">
        <v>0.82456637882405504</v>
      </c>
    </row>
    <row r="1639" spans="1:7" x14ac:dyDescent="0.35">
      <c r="A1639" t="s">
        <v>164</v>
      </c>
      <c r="B1639" s="4">
        <v>2008</v>
      </c>
      <c r="C1639" s="2">
        <v>-0.35740120109298301</v>
      </c>
      <c r="E1639" s="2">
        <v>0.26235547023139899</v>
      </c>
      <c r="F1639" s="2">
        <v>9.0845324334470696</v>
      </c>
      <c r="G1639" s="2">
        <v>0.82884200944790598</v>
      </c>
    </row>
    <row r="1640" spans="1:7" x14ac:dyDescent="0.35">
      <c r="A1640" t="s">
        <v>164</v>
      </c>
      <c r="B1640" s="4">
        <v>2009</v>
      </c>
      <c r="C1640" s="2">
        <v>-7.2004824466470598</v>
      </c>
      <c r="E1640" s="2">
        <v>0.31423331957804101</v>
      </c>
      <c r="F1640" s="2">
        <v>7.90355892124877</v>
      </c>
      <c r="G1640" s="2">
        <v>0.82276154477650298</v>
      </c>
    </row>
    <row r="1641" spans="1:7" x14ac:dyDescent="0.35">
      <c r="A1641" t="s">
        <v>164</v>
      </c>
      <c r="B1641" s="4">
        <v>2010</v>
      </c>
      <c r="C1641" s="2">
        <v>-2.7156352621757698</v>
      </c>
      <c r="D1641" s="2">
        <v>62790</v>
      </c>
      <c r="E1641" s="2">
        <v>0.31285035157414198</v>
      </c>
      <c r="F1641" s="2">
        <v>7.0653076985343404</v>
      </c>
      <c r="G1641" s="2">
        <v>0.75818260192693998</v>
      </c>
    </row>
    <row r="1642" spans="1:7" x14ac:dyDescent="0.35">
      <c r="A1642" t="s">
        <v>164</v>
      </c>
      <c r="B1642" s="4">
        <v>2011</v>
      </c>
      <c r="C1642" s="2">
        <v>1.1690621983910601</v>
      </c>
      <c r="D1642" s="2">
        <v>64500</v>
      </c>
      <c r="E1642" s="2">
        <v>0.32902375925010202</v>
      </c>
      <c r="F1642" s="2">
        <v>6.8133253705165098</v>
      </c>
      <c r="G1642" s="2">
        <v>0.75464535790435505</v>
      </c>
    </row>
    <row r="1643" spans="1:7" x14ac:dyDescent="0.35">
      <c r="A1643" t="s">
        <v>164</v>
      </c>
      <c r="B1643" s="4">
        <v>2012</v>
      </c>
      <c r="C1643" s="2">
        <v>1.22975365701149</v>
      </c>
      <c r="D1643" s="2">
        <v>44080</v>
      </c>
      <c r="E1643" s="2">
        <v>0.33063439273333101</v>
      </c>
      <c r="F1643" s="2">
        <v>6.8579460928544904</v>
      </c>
      <c r="G1643" s="2">
        <v>0.78235140734602404</v>
      </c>
    </row>
    <row r="1644" spans="1:7" x14ac:dyDescent="0.35">
      <c r="A1644" t="s">
        <v>164</v>
      </c>
      <c r="B1644" s="4">
        <v>2013</v>
      </c>
      <c r="C1644" s="2">
        <v>1.2793310199902099</v>
      </c>
      <c r="D1644" s="2">
        <v>38610</v>
      </c>
      <c r="E1644" s="2">
        <v>0.34097402629237999</v>
      </c>
      <c r="F1644" s="2">
        <v>6.9239506008745204</v>
      </c>
      <c r="G1644" s="2">
        <v>0.79386198815628095</v>
      </c>
    </row>
    <row r="1645" spans="1:7" x14ac:dyDescent="0.35">
      <c r="A1645" t="s">
        <v>164</v>
      </c>
      <c r="B1645" s="4">
        <v>2014</v>
      </c>
      <c r="C1645" s="2">
        <v>2.6545279845127099</v>
      </c>
      <c r="D1645" s="2">
        <v>37170</v>
      </c>
      <c r="E1645" s="2">
        <v>0.35797478346884698</v>
      </c>
      <c r="F1645" s="2">
        <v>6.8961804486410401</v>
      </c>
      <c r="G1645" s="2">
        <v>0.82645191037530696</v>
      </c>
    </row>
    <row r="1646" spans="1:7" x14ac:dyDescent="0.35">
      <c r="A1646" t="s">
        <v>164</v>
      </c>
      <c r="B1646" s="4">
        <v>2015</v>
      </c>
      <c r="C1646" s="2">
        <v>2.8331222262961</v>
      </c>
      <c r="D1646" s="2">
        <v>38610</v>
      </c>
      <c r="E1646" s="2">
        <v>0.37869409553870498</v>
      </c>
      <c r="F1646" s="2">
        <v>7.00603829734849</v>
      </c>
      <c r="G1646" s="2">
        <v>0.83109614811631705</v>
      </c>
    </row>
    <row r="1647" spans="1:7" x14ac:dyDescent="0.35">
      <c r="A1647" t="s">
        <v>164</v>
      </c>
      <c r="B1647" s="4">
        <v>2016</v>
      </c>
      <c r="C1647" s="2">
        <v>3.23997433895669</v>
      </c>
      <c r="D1647" s="2">
        <v>42330</v>
      </c>
      <c r="E1647" s="2">
        <v>0.39945877444995898</v>
      </c>
      <c r="F1647" s="2">
        <v>7.2839127903828897</v>
      </c>
      <c r="G1647" s="2">
        <v>0.85968381741227395</v>
      </c>
    </row>
    <row r="1648" spans="1:7" x14ac:dyDescent="0.35">
      <c r="A1648" t="s">
        <v>164</v>
      </c>
      <c r="B1648" s="4">
        <v>2017</v>
      </c>
      <c r="C1648" s="2">
        <v>3.1840459233452201</v>
      </c>
      <c r="D1648" s="2">
        <v>46580</v>
      </c>
      <c r="E1648" s="2">
        <v>0.41831571238728699</v>
      </c>
      <c r="F1648" s="2">
        <v>7.19381823523329</v>
      </c>
      <c r="G1648" s="2">
        <v>0.84912789069039296</v>
      </c>
    </row>
    <row r="1649" spans="1:8" x14ac:dyDescent="0.35">
      <c r="A1649" t="s">
        <v>164</v>
      </c>
      <c r="B1649" s="4">
        <v>2018</v>
      </c>
      <c r="C1649" s="2">
        <v>4.2672674524964096</v>
      </c>
      <c r="D1649" s="2">
        <v>50780</v>
      </c>
      <c r="E1649" s="2">
        <v>0.40858736521212802</v>
      </c>
      <c r="F1649" s="2">
        <v>7.4143907744003901</v>
      </c>
      <c r="G1649" s="2">
        <v>0.89111694405050701</v>
      </c>
    </row>
    <row r="1650" spans="1:8" x14ac:dyDescent="0.35">
      <c r="A1650" t="s">
        <v>164</v>
      </c>
      <c r="B1650" s="4">
        <v>2019</v>
      </c>
      <c r="C1650" s="2">
        <v>3.87307585966794</v>
      </c>
      <c r="D1650" s="2">
        <v>55930</v>
      </c>
      <c r="E1650" s="2">
        <v>0.414204688716233</v>
      </c>
      <c r="F1650" s="2">
        <v>7.6992156829173197</v>
      </c>
      <c r="G1650" s="2">
        <v>0.89333840091190597</v>
      </c>
    </row>
    <row r="1651" spans="1:8" x14ac:dyDescent="0.35">
      <c r="A1651" t="s">
        <v>164</v>
      </c>
      <c r="B1651" s="4">
        <v>2020</v>
      </c>
      <c r="C1651" s="2">
        <v>-5.6839756152708203</v>
      </c>
      <c r="D1651" s="2">
        <v>52500</v>
      </c>
      <c r="E1651" s="2">
        <v>0.44201175672752901</v>
      </c>
      <c r="F1651" s="2">
        <v>7.9573755137147097</v>
      </c>
      <c r="G1651" s="2">
        <v>0.90939594465151496</v>
      </c>
    </row>
    <row r="1652" spans="1:8" x14ac:dyDescent="0.35">
      <c r="A1652" t="s">
        <v>164</v>
      </c>
      <c r="B1652" s="4">
        <v>2021</v>
      </c>
      <c r="C1652" s="2">
        <v>1.8392563584041901</v>
      </c>
      <c r="D1652" s="9"/>
      <c r="E1652" s="9"/>
      <c r="F1652" s="9"/>
      <c r="G1652" s="9"/>
    </row>
    <row r="1653" spans="1:8" x14ac:dyDescent="0.35">
      <c r="A1653" t="s">
        <v>166</v>
      </c>
      <c r="B1653" s="4">
        <v>1990</v>
      </c>
      <c r="C1653" s="2">
        <v>-2.14752806574087</v>
      </c>
      <c r="D1653" s="2">
        <v>620</v>
      </c>
      <c r="H1653" s="2">
        <v>183086465.82297799</v>
      </c>
    </row>
    <row r="1654" spans="1:8" x14ac:dyDescent="0.35">
      <c r="A1654" t="s">
        <v>166</v>
      </c>
      <c r="B1654" s="4">
        <v>1991</v>
      </c>
      <c r="C1654" s="2">
        <v>-0.55254300510186705</v>
      </c>
      <c r="D1654" s="2">
        <v>620</v>
      </c>
      <c r="H1654" s="2">
        <v>174210556.352929</v>
      </c>
    </row>
    <row r="1655" spans="1:8" x14ac:dyDescent="0.35">
      <c r="A1655" t="s">
        <v>166</v>
      </c>
      <c r="B1655" s="4">
        <v>1992</v>
      </c>
      <c r="C1655" s="2">
        <v>-6.4240781994633096</v>
      </c>
      <c r="D1655" s="2">
        <v>580</v>
      </c>
      <c r="H1655" s="2">
        <v>175113093.794368</v>
      </c>
    </row>
    <row r="1656" spans="1:8" x14ac:dyDescent="0.35">
      <c r="A1656" t="s">
        <v>166</v>
      </c>
      <c r="B1656" s="4">
        <v>1993</v>
      </c>
      <c r="C1656" s="2">
        <v>0.335275684646064</v>
      </c>
      <c r="D1656" s="2">
        <v>570</v>
      </c>
      <c r="H1656" s="2">
        <v>135275633.152118</v>
      </c>
    </row>
    <row r="1657" spans="1:8" x14ac:dyDescent="0.35">
      <c r="A1657" t="s">
        <v>166</v>
      </c>
      <c r="B1657" s="4">
        <v>1994</v>
      </c>
      <c r="C1657" s="2">
        <v>4.89994941000114</v>
      </c>
      <c r="D1657" s="2">
        <v>590</v>
      </c>
      <c r="H1657" s="2">
        <v>99638925.967305407</v>
      </c>
    </row>
    <row r="1658" spans="1:8" x14ac:dyDescent="0.35">
      <c r="A1658" t="s">
        <v>166</v>
      </c>
      <c r="B1658" s="4">
        <v>1995</v>
      </c>
      <c r="C1658" s="2">
        <v>7.2000455575190303</v>
      </c>
      <c r="D1658" s="2">
        <v>630</v>
      </c>
      <c r="H1658" s="2">
        <v>157482223.72344601</v>
      </c>
    </row>
    <row r="1659" spans="1:8" x14ac:dyDescent="0.35">
      <c r="A1659" t="s">
        <v>166</v>
      </c>
      <c r="B1659" s="4">
        <v>1996</v>
      </c>
      <c r="C1659" s="2">
        <v>-4.0000929636478899</v>
      </c>
      <c r="D1659" s="2">
        <v>600</v>
      </c>
      <c r="H1659" s="2">
        <v>73317024.805279002</v>
      </c>
    </row>
    <row r="1660" spans="1:8" x14ac:dyDescent="0.35">
      <c r="A1660" t="s">
        <v>166</v>
      </c>
      <c r="B1660" s="4">
        <v>1997</v>
      </c>
      <c r="C1660" s="2">
        <v>5.2999360182607402</v>
      </c>
      <c r="D1660" s="2">
        <v>630</v>
      </c>
      <c r="H1660" s="2">
        <v>94526113.584162503</v>
      </c>
    </row>
    <row r="1661" spans="1:8" x14ac:dyDescent="0.35">
      <c r="A1661" t="s">
        <v>166</v>
      </c>
      <c r="B1661" s="4">
        <v>1998</v>
      </c>
      <c r="C1661" s="2">
        <v>4.7001423787932897</v>
      </c>
      <c r="D1661" s="2">
        <v>650</v>
      </c>
      <c r="H1661" s="2">
        <v>106530736.91783001</v>
      </c>
    </row>
    <row r="1662" spans="1:8" x14ac:dyDescent="0.35">
      <c r="A1662" t="s">
        <v>166</v>
      </c>
      <c r="B1662" s="4">
        <v>1999</v>
      </c>
      <c r="C1662" s="2">
        <v>3.5999749043227398</v>
      </c>
      <c r="D1662" s="2">
        <v>670</v>
      </c>
      <c r="H1662" s="2">
        <v>129551919.111137</v>
      </c>
    </row>
    <row r="1663" spans="1:8" x14ac:dyDescent="0.35">
      <c r="A1663" t="s">
        <v>166</v>
      </c>
      <c r="B1663" s="4">
        <v>2000</v>
      </c>
      <c r="C1663" s="2">
        <v>-2.48943244028874</v>
      </c>
      <c r="D1663" s="2">
        <v>640</v>
      </c>
      <c r="H1663" s="2">
        <v>101508293.811822</v>
      </c>
    </row>
    <row r="1664" spans="1:8" x14ac:dyDescent="0.35">
      <c r="A1664" t="s">
        <v>166</v>
      </c>
      <c r="B1664" s="4">
        <v>2001</v>
      </c>
      <c r="C1664" s="2">
        <v>4.4647390264086697</v>
      </c>
      <c r="D1664" s="2">
        <v>680</v>
      </c>
      <c r="H1664" s="2">
        <v>95510949.856887907</v>
      </c>
    </row>
    <row r="1665" spans="1:8" x14ac:dyDescent="0.35">
      <c r="A1665" t="s">
        <v>166</v>
      </c>
      <c r="B1665" s="4">
        <v>2002</v>
      </c>
      <c r="C1665" s="2">
        <v>3.6165421915059599</v>
      </c>
      <c r="D1665" s="2">
        <v>690</v>
      </c>
      <c r="H1665" s="2">
        <v>95871031.429126605</v>
      </c>
    </row>
    <row r="1666" spans="1:8" x14ac:dyDescent="0.35">
      <c r="A1666" t="s">
        <v>166</v>
      </c>
      <c r="B1666" s="4">
        <v>2003</v>
      </c>
      <c r="C1666" s="2">
        <v>-5.3974852185587698</v>
      </c>
      <c r="D1666" s="2">
        <v>660</v>
      </c>
      <c r="H1666" s="2">
        <v>73162942.272202</v>
      </c>
    </row>
    <row r="1667" spans="1:8" x14ac:dyDescent="0.35">
      <c r="A1667" t="s">
        <v>166</v>
      </c>
      <c r="B1667" s="4">
        <v>2004</v>
      </c>
      <c r="C1667" s="2">
        <v>5.9948842279869599</v>
      </c>
      <c r="D1667" s="2">
        <v>700</v>
      </c>
      <c r="H1667" s="2">
        <v>86674959.892895997</v>
      </c>
    </row>
    <row r="1668" spans="1:8" x14ac:dyDescent="0.35">
      <c r="A1668" t="s">
        <v>166</v>
      </c>
      <c r="B1668" s="4">
        <v>2005</v>
      </c>
      <c r="C1668" s="2">
        <v>0.90821051487195303</v>
      </c>
      <c r="D1668" s="2">
        <v>710</v>
      </c>
      <c r="H1668" s="2">
        <v>131980827.616971</v>
      </c>
    </row>
    <row r="1669" spans="1:8" x14ac:dyDescent="0.35">
      <c r="A1669" t="s">
        <v>166</v>
      </c>
      <c r="B1669" s="4">
        <v>2006</v>
      </c>
      <c r="C1669" s="2">
        <v>4.7710854304410502</v>
      </c>
      <c r="D1669" s="2">
        <v>750</v>
      </c>
      <c r="H1669" s="2">
        <v>149609820.03944701</v>
      </c>
    </row>
    <row r="1670" spans="1:8" x14ac:dyDescent="0.35">
      <c r="A1670" t="s">
        <v>166</v>
      </c>
      <c r="B1670" s="4">
        <v>2007</v>
      </c>
      <c r="C1670" s="2">
        <v>4.6075348545202504</v>
      </c>
      <c r="D1670" s="2">
        <v>790</v>
      </c>
      <c r="H1670" s="2">
        <v>181662929.29227501</v>
      </c>
    </row>
    <row r="1671" spans="1:8" x14ac:dyDescent="0.35">
      <c r="A1671" t="s">
        <v>166</v>
      </c>
      <c r="B1671" s="4">
        <v>2008</v>
      </c>
      <c r="C1671" s="2">
        <v>2.0541309620048498</v>
      </c>
      <c r="D1671" s="2">
        <v>800</v>
      </c>
      <c r="H1671" s="2">
        <v>253730794.39461899</v>
      </c>
    </row>
    <row r="1672" spans="1:8" x14ac:dyDescent="0.35">
      <c r="A1672" t="s">
        <v>166</v>
      </c>
      <c r="B1672" s="4">
        <v>2009</v>
      </c>
      <c r="C1672" s="2">
        <v>8.5872604264099408</v>
      </c>
      <c r="D1672" s="2">
        <v>870</v>
      </c>
      <c r="E1672" s="2">
        <v>38.3338681608926</v>
      </c>
      <c r="F1672" s="2">
        <v>24.573680724403399</v>
      </c>
      <c r="G1672" s="2">
        <v>19.306966334662199</v>
      </c>
      <c r="H1672" s="2">
        <v>272980654.20437503</v>
      </c>
    </row>
    <row r="1673" spans="1:8" x14ac:dyDescent="0.35">
      <c r="A1673" t="s">
        <v>166</v>
      </c>
      <c r="B1673" s="4">
        <v>2010</v>
      </c>
      <c r="C1673" s="2">
        <v>4.6308184322330703</v>
      </c>
      <c r="D1673" s="2">
        <v>910</v>
      </c>
      <c r="E1673" s="2">
        <v>37.363579595940898</v>
      </c>
      <c r="F1673" s="2">
        <v>24.509924142237502</v>
      </c>
      <c r="G1673" s="2">
        <v>18.396497827649501</v>
      </c>
      <c r="H1673" s="2">
        <v>360893405.60309601</v>
      </c>
    </row>
    <row r="1674" spans="1:8" x14ac:dyDescent="0.35">
      <c r="A1674" t="s">
        <v>166</v>
      </c>
      <c r="B1674" s="4">
        <v>2011</v>
      </c>
      <c r="C1674" s="2">
        <v>4.19461533741989</v>
      </c>
      <c r="D1674" s="2">
        <v>950</v>
      </c>
      <c r="E1674" s="2">
        <v>37.569022783611402</v>
      </c>
      <c r="F1674" s="2">
        <v>26.638355429908401</v>
      </c>
      <c r="G1674" s="2">
        <v>19.9685611230259</v>
      </c>
      <c r="H1674" s="2">
        <v>334210011.44618797</v>
      </c>
    </row>
    <row r="1675" spans="1:8" x14ac:dyDescent="0.35">
      <c r="A1675" t="s">
        <v>166</v>
      </c>
      <c r="B1675" s="4">
        <v>2012</v>
      </c>
      <c r="C1675" s="2">
        <v>5.0537612535691796</v>
      </c>
      <c r="D1675" s="2">
        <v>1030</v>
      </c>
      <c r="E1675" s="2">
        <v>36.814166473542798</v>
      </c>
      <c r="F1675" s="2">
        <v>27.523075374484701</v>
      </c>
      <c r="G1675" s="2">
        <v>23.651468794696498</v>
      </c>
      <c r="H1675" s="2">
        <v>271946502.27604699</v>
      </c>
    </row>
    <row r="1676" spans="1:8" x14ac:dyDescent="0.35">
      <c r="A1676" t="s">
        <v>166</v>
      </c>
      <c r="B1676" s="4">
        <v>2013</v>
      </c>
      <c r="C1676" s="2">
        <v>-36.391977098388701</v>
      </c>
      <c r="D1676" s="2">
        <v>690</v>
      </c>
      <c r="E1676" s="2">
        <v>32.258906246072499</v>
      </c>
      <c r="F1676" s="2">
        <v>24.191306991536301</v>
      </c>
      <c r="G1676" s="2">
        <v>21.0613882528401</v>
      </c>
      <c r="H1676" s="2">
        <v>127125027.02978501</v>
      </c>
    </row>
    <row r="1677" spans="1:8" x14ac:dyDescent="0.35">
      <c r="A1677" t="s">
        <v>166</v>
      </c>
      <c r="B1677" s="4">
        <v>2014</v>
      </c>
      <c r="C1677" s="2">
        <v>8.1070515326487694E-2</v>
      </c>
      <c r="D1677" s="2">
        <v>680</v>
      </c>
      <c r="E1677" s="2">
        <v>33.985621722614297</v>
      </c>
      <c r="F1677" s="2">
        <v>19.482501726205601</v>
      </c>
      <c r="G1677" s="2">
        <v>17.443227609028899</v>
      </c>
      <c r="H1677" s="2">
        <v>416684472.31058699</v>
      </c>
    </row>
    <row r="1678" spans="1:8" x14ac:dyDescent="0.35">
      <c r="A1678" t="s">
        <v>166</v>
      </c>
      <c r="B1678" s="4">
        <v>2015</v>
      </c>
      <c r="C1678" s="2">
        <v>4.3371210302023098</v>
      </c>
      <c r="D1678" s="2">
        <v>740</v>
      </c>
      <c r="E1678" s="2">
        <v>31.527381028374499</v>
      </c>
      <c r="F1678" s="2">
        <v>22.125251348504701</v>
      </c>
      <c r="G1678" s="2">
        <v>19.744921164341999</v>
      </c>
      <c r="H1678" s="2">
        <v>369781247.56326699</v>
      </c>
    </row>
    <row r="1679" spans="1:8" x14ac:dyDescent="0.35">
      <c r="A1679" t="s">
        <v>166</v>
      </c>
      <c r="B1679" s="4">
        <v>2016</v>
      </c>
      <c r="C1679" s="2">
        <v>4.7503168412234196</v>
      </c>
      <c r="D1679" s="2">
        <v>800</v>
      </c>
      <c r="E1679" s="2">
        <v>31.918991489723702</v>
      </c>
      <c r="F1679" s="2">
        <v>21.638237437079098</v>
      </c>
      <c r="G1679" s="2">
        <v>19.454173585966402</v>
      </c>
      <c r="H1679" s="2">
        <v>409962376.32584</v>
      </c>
    </row>
    <row r="1680" spans="1:8" x14ac:dyDescent="0.35">
      <c r="A1680" t="s">
        <v>166</v>
      </c>
      <c r="B1680" s="4">
        <v>2017</v>
      </c>
      <c r="C1680" s="2">
        <v>4.52727821346231</v>
      </c>
      <c r="D1680" s="2">
        <v>880</v>
      </c>
      <c r="E1680" s="2">
        <v>32.790171225704803</v>
      </c>
      <c r="F1680" s="2">
        <v>20.7372245546503</v>
      </c>
      <c r="G1680" s="2">
        <v>18.440420036498899</v>
      </c>
      <c r="H1680" s="2">
        <v>530547476.58169198</v>
      </c>
    </row>
    <row r="1681" spans="1:8" x14ac:dyDescent="0.35">
      <c r="A1681" t="s">
        <v>166</v>
      </c>
      <c r="B1681" s="4">
        <v>2018</v>
      </c>
      <c r="C1681" s="2">
        <v>3.7894435927546199</v>
      </c>
      <c r="D1681" s="2">
        <v>940</v>
      </c>
      <c r="E1681" s="2">
        <v>31.241331512157199</v>
      </c>
      <c r="F1681" s="2">
        <v>20.5557559569889</v>
      </c>
      <c r="G1681" s="2">
        <v>18.131538096762799</v>
      </c>
      <c r="H1681" s="2">
        <v>577454534.32508802</v>
      </c>
    </row>
    <row r="1682" spans="1:8" x14ac:dyDescent="0.35">
      <c r="A1682" t="s">
        <v>166</v>
      </c>
      <c r="B1682" s="4">
        <v>2019</v>
      </c>
      <c r="C1682" s="2">
        <v>3.0999999999999899</v>
      </c>
      <c r="D1682" s="2">
        <v>960</v>
      </c>
      <c r="E1682" s="2">
        <v>28.341832464943799</v>
      </c>
      <c r="F1682" s="2">
        <v>20.5119712239464</v>
      </c>
      <c r="G1682" s="2">
        <v>17.782321112939499</v>
      </c>
      <c r="H1682" s="2">
        <v>577538364.18841803</v>
      </c>
    </row>
    <row r="1683" spans="1:8" x14ac:dyDescent="0.35">
      <c r="A1683" t="s">
        <v>166</v>
      </c>
      <c r="B1683" s="4">
        <v>2020</v>
      </c>
      <c r="C1683" s="2">
        <v>0.899999996857062</v>
      </c>
      <c r="D1683" s="2">
        <v>940</v>
      </c>
      <c r="E1683" s="2">
        <v>29.4959372264099</v>
      </c>
      <c r="F1683" s="2">
        <v>20.448188762083799</v>
      </c>
      <c r="G1683" s="2">
        <v>17.7270265677463</v>
      </c>
      <c r="H1683" s="2">
        <v>604947439.30533397</v>
      </c>
    </row>
    <row r="1684" spans="1:8" x14ac:dyDescent="0.35">
      <c r="A1684" t="s">
        <v>166</v>
      </c>
      <c r="B1684" s="4">
        <v>2021</v>
      </c>
      <c r="C1684" s="2">
        <v>0.90000000687875603</v>
      </c>
      <c r="D1684" s="2">
        <v>980</v>
      </c>
      <c r="E1684" s="2">
        <v>30.066921387558502</v>
      </c>
      <c r="F1684" s="2">
        <v>20.160720975629001</v>
      </c>
      <c r="G1684" s="2">
        <v>17.477813830235199</v>
      </c>
      <c r="H1684" s="2">
        <v>654289557.81889105</v>
      </c>
    </row>
    <row r="1685" spans="1:8" x14ac:dyDescent="0.35">
      <c r="A1685" t="s">
        <v>168</v>
      </c>
      <c r="B1685" s="4">
        <v>1990</v>
      </c>
      <c r="C1685" s="2">
        <v>-4.1784723727767696</v>
      </c>
      <c r="D1685" s="2">
        <v>710</v>
      </c>
      <c r="E1685" s="2">
        <v>27.888735103629401</v>
      </c>
      <c r="F1685" s="2">
        <v>16.875421397134499</v>
      </c>
      <c r="G1685" s="2">
        <v>13.7210781203535</v>
      </c>
      <c r="H1685" s="2">
        <v>117416855.997812</v>
      </c>
    </row>
    <row r="1686" spans="1:8" x14ac:dyDescent="0.35">
      <c r="A1686" t="s">
        <v>168</v>
      </c>
      <c r="B1686" s="4">
        <v>1991</v>
      </c>
      <c r="C1686" s="2">
        <v>8.5351371664717401</v>
      </c>
      <c r="D1686" s="2">
        <v>770</v>
      </c>
      <c r="E1686" s="2">
        <v>35.507749111984197</v>
      </c>
      <c r="F1686" s="2">
        <v>12.903160397738</v>
      </c>
      <c r="G1686" s="2">
        <v>10.320668982305399</v>
      </c>
      <c r="H1686" s="2">
        <v>122822460.918184</v>
      </c>
    </row>
    <row r="1687" spans="1:8" x14ac:dyDescent="0.35">
      <c r="A1687" t="s">
        <v>168</v>
      </c>
      <c r="B1687" s="4">
        <v>1992</v>
      </c>
      <c r="C1687" s="2">
        <v>8.0014433463192596</v>
      </c>
      <c r="D1687" s="2">
        <v>820</v>
      </c>
      <c r="E1687" s="2">
        <v>34.3244389418211</v>
      </c>
      <c r="F1687" s="2">
        <v>13.047425771318</v>
      </c>
      <c r="G1687" s="2">
        <v>10.2773898504177</v>
      </c>
      <c r="H1687" s="2">
        <v>140538528.20525599</v>
      </c>
    </row>
    <row r="1688" spans="1:8" x14ac:dyDescent="0.35">
      <c r="A1688" t="s">
        <v>168</v>
      </c>
      <c r="B1688" s="4">
        <v>1993</v>
      </c>
      <c r="C1688" s="2">
        <v>-15.709837045207699</v>
      </c>
      <c r="D1688" s="2">
        <v>670</v>
      </c>
      <c r="E1688" s="2">
        <v>31.3718947758342</v>
      </c>
      <c r="F1688" s="2">
        <v>13.6064354785026</v>
      </c>
      <c r="G1688" s="2">
        <v>10.779389695875601</v>
      </c>
      <c r="H1688" s="2">
        <v>142803087.342749</v>
      </c>
    </row>
    <row r="1689" spans="1:8" x14ac:dyDescent="0.35">
      <c r="A1689" t="s">
        <v>168</v>
      </c>
      <c r="B1689" s="4">
        <v>1994</v>
      </c>
      <c r="C1689" s="2">
        <v>10.1368876335147</v>
      </c>
      <c r="D1689" s="2">
        <v>750</v>
      </c>
      <c r="E1689" s="2">
        <v>37.218269766790002</v>
      </c>
      <c r="F1689" s="2">
        <v>11.7282169092316</v>
      </c>
      <c r="G1689" s="2">
        <v>9.0679882351499295</v>
      </c>
      <c r="H1689" s="2">
        <v>196323986.450403</v>
      </c>
    </row>
    <row r="1690" spans="1:8" x14ac:dyDescent="0.35">
      <c r="A1690" t="s">
        <v>168</v>
      </c>
      <c r="B1690" s="4">
        <v>1995</v>
      </c>
      <c r="C1690" s="2">
        <v>1.23654931686494</v>
      </c>
      <c r="D1690" s="2">
        <v>750</v>
      </c>
      <c r="E1690" s="2">
        <v>35.0586945912654</v>
      </c>
      <c r="F1690" s="2">
        <v>13.3429650327739</v>
      </c>
      <c r="G1690" s="2">
        <v>10.987509107985201</v>
      </c>
      <c r="H1690" s="2">
        <v>190752812.79074499</v>
      </c>
    </row>
    <row r="1691" spans="1:8" x14ac:dyDescent="0.35">
      <c r="A1691" t="s">
        <v>168</v>
      </c>
      <c r="B1691" s="4">
        <v>1996</v>
      </c>
      <c r="C1691" s="2">
        <v>2.2144730346744099</v>
      </c>
      <c r="D1691" s="2">
        <v>740</v>
      </c>
      <c r="E1691" s="2">
        <v>37.547918751618496</v>
      </c>
      <c r="F1691" s="2">
        <v>12.4469503100901</v>
      </c>
      <c r="G1691" s="2">
        <v>10.1294823771628</v>
      </c>
      <c r="H1691" s="2">
        <v>325490033.27909303</v>
      </c>
    </row>
    <row r="1692" spans="1:8" x14ac:dyDescent="0.35">
      <c r="A1692" t="s">
        <v>168</v>
      </c>
      <c r="B1692" s="4">
        <v>1997</v>
      </c>
      <c r="C1692" s="2">
        <v>5.6533923278835498</v>
      </c>
      <c r="D1692" s="2">
        <v>770</v>
      </c>
      <c r="E1692" s="2">
        <v>38.344663660363601</v>
      </c>
      <c r="F1692" s="2">
        <v>13.667096250433</v>
      </c>
      <c r="G1692" s="2">
        <v>11.5436139503354</v>
      </c>
      <c r="H1692" s="2">
        <v>300979333.67759198</v>
      </c>
    </row>
    <row r="1693" spans="1:8" x14ac:dyDescent="0.35">
      <c r="A1693" t="s">
        <v>168</v>
      </c>
      <c r="B1693" s="4">
        <v>1998</v>
      </c>
      <c r="C1693" s="2">
        <v>6.95157991354007</v>
      </c>
      <c r="D1693" s="2">
        <v>810</v>
      </c>
      <c r="E1693" s="2">
        <v>39.004946645222702</v>
      </c>
      <c r="F1693" s="2">
        <v>12.8721553353705</v>
      </c>
      <c r="G1693" s="2">
        <v>10.7782424749768</v>
      </c>
      <c r="H1693" s="2">
        <v>295467340.89123899</v>
      </c>
    </row>
    <row r="1694" spans="1:8" x14ac:dyDescent="0.35">
      <c r="A1694" t="s">
        <v>168</v>
      </c>
      <c r="B1694" s="4">
        <v>1999</v>
      </c>
      <c r="C1694" s="2">
        <v>-0.68285021729774098</v>
      </c>
      <c r="D1694" s="2">
        <v>790</v>
      </c>
      <c r="E1694" s="2">
        <v>38.0688010842374</v>
      </c>
      <c r="F1694" s="2">
        <v>12.2143930408578</v>
      </c>
      <c r="G1694" s="2">
        <v>9.7807538933570992</v>
      </c>
      <c r="H1694" s="2">
        <v>210119842.793338</v>
      </c>
    </row>
    <row r="1695" spans="1:8" x14ac:dyDescent="0.35">
      <c r="A1695" t="s">
        <v>168</v>
      </c>
      <c r="B1695" s="4">
        <v>2000</v>
      </c>
      <c r="C1695" s="2">
        <v>-0.87968102544483895</v>
      </c>
      <c r="D1695" s="2">
        <v>760</v>
      </c>
      <c r="E1695" s="2">
        <v>40.705094029688297</v>
      </c>
      <c r="F1695" s="2">
        <v>10.9126617262861</v>
      </c>
      <c r="G1695" s="2">
        <v>8.5880889026491101</v>
      </c>
      <c r="H1695" s="2">
        <v>323159697.86316103</v>
      </c>
    </row>
    <row r="1696" spans="1:8" x14ac:dyDescent="0.35">
      <c r="A1696" t="s">
        <v>168</v>
      </c>
      <c r="B1696" s="4">
        <v>2001</v>
      </c>
      <c r="C1696" s="2">
        <v>11.658134654294001</v>
      </c>
      <c r="D1696" s="2">
        <v>840</v>
      </c>
      <c r="E1696" s="2">
        <v>40.295438301847902</v>
      </c>
      <c r="F1696" s="2">
        <v>13.0831566587401</v>
      </c>
      <c r="G1696" s="2">
        <v>9.2114541474029803</v>
      </c>
      <c r="H1696" s="2">
        <v>688620901.04870605</v>
      </c>
    </row>
    <row r="1697" spans="1:8" x14ac:dyDescent="0.35">
      <c r="A1697" t="s">
        <v>168</v>
      </c>
      <c r="B1697" s="4">
        <v>2002</v>
      </c>
      <c r="C1697" s="2">
        <v>8.4912098189805594</v>
      </c>
      <c r="D1697" s="2">
        <v>880</v>
      </c>
      <c r="E1697" s="2">
        <v>37.902952398167699</v>
      </c>
      <c r="F1697" s="2">
        <v>14.259840151649801</v>
      </c>
      <c r="G1697" s="2">
        <v>9.0621889080101301</v>
      </c>
      <c r="H1697" s="2">
        <v>1201322256.3733799</v>
      </c>
    </row>
    <row r="1698" spans="1:8" x14ac:dyDescent="0.35">
      <c r="A1698" t="s">
        <v>168</v>
      </c>
      <c r="B1698" s="4">
        <v>2003</v>
      </c>
      <c r="C1698" s="2">
        <v>14.7216670121033</v>
      </c>
      <c r="D1698" s="2">
        <v>860</v>
      </c>
      <c r="E1698" s="2">
        <v>32.286023375289901</v>
      </c>
      <c r="F1698" s="2">
        <v>23.4135052284384</v>
      </c>
      <c r="G1698" s="2">
        <v>7.6713625538916901</v>
      </c>
      <c r="H1698" s="2">
        <v>1429603945.80145</v>
      </c>
    </row>
    <row r="1699" spans="1:8" x14ac:dyDescent="0.35">
      <c r="A1699" t="s">
        <v>168</v>
      </c>
      <c r="B1699" s="4">
        <v>2004</v>
      </c>
      <c r="C1699" s="2">
        <v>33.629371852465901</v>
      </c>
      <c r="D1699" s="2">
        <v>1140</v>
      </c>
      <c r="E1699" s="2">
        <v>22.8971762264507</v>
      </c>
      <c r="F1699" s="2">
        <v>45.975286622019098</v>
      </c>
      <c r="G1699" s="2">
        <v>5.0207088160388302</v>
      </c>
      <c r="H1699" s="2">
        <v>1074040668.9827001</v>
      </c>
    </row>
    <row r="1700" spans="1:8" x14ac:dyDescent="0.35">
      <c r="A1700" t="s">
        <v>168</v>
      </c>
      <c r="B1700" s="4">
        <v>2005</v>
      </c>
      <c r="C1700" s="2">
        <v>17.3325337350837</v>
      </c>
      <c r="D1700" s="2">
        <v>1320</v>
      </c>
      <c r="E1700" s="2">
        <v>53.814124349703903</v>
      </c>
      <c r="F1700" s="2">
        <v>9.2391603532670494</v>
      </c>
      <c r="G1700" s="2">
        <v>0.23260769051511099</v>
      </c>
      <c r="H1700" s="2">
        <v>1376692928.55268</v>
      </c>
    </row>
    <row r="1701" spans="1:8" x14ac:dyDescent="0.35">
      <c r="A1701" t="s">
        <v>168</v>
      </c>
      <c r="B1701" s="4">
        <v>2006</v>
      </c>
      <c r="C1701" s="2">
        <v>0.64826201409451301</v>
      </c>
      <c r="D1701" s="2">
        <v>1310</v>
      </c>
      <c r="E1701" s="2">
        <v>55.771920439975403</v>
      </c>
      <c r="F1701" s="2">
        <v>10.034543142080899</v>
      </c>
      <c r="G1701" s="2">
        <v>0.69583585849216101</v>
      </c>
      <c r="H1701" s="2">
        <v>1648642948.0102</v>
      </c>
    </row>
    <row r="1702" spans="1:8" x14ac:dyDescent="0.35">
      <c r="A1702" t="s">
        <v>168</v>
      </c>
      <c r="B1702" s="4">
        <v>2007</v>
      </c>
      <c r="C1702" s="2">
        <v>3.2714995788864298</v>
      </c>
      <c r="D1702" s="2">
        <v>1380</v>
      </c>
      <c r="E1702" s="2">
        <v>54.6732549751382</v>
      </c>
      <c r="F1702" s="2">
        <v>9.7050574472512494</v>
      </c>
      <c r="G1702" s="2">
        <v>0.67544663203893396</v>
      </c>
      <c r="H1702" s="2">
        <v>1930295318.1106999</v>
      </c>
    </row>
    <row r="1703" spans="1:8" x14ac:dyDescent="0.35">
      <c r="A1703" t="s">
        <v>168</v>
      </c>
      <c r="B1703" s="4">
        <v>2008</v>
      </c>
      <c r="C1703" s="2">
        <v>3.0526915319682799</v>
      </c>
      <c r="D1703" s="2">
        <v>1360</v>
      </c>
      <c r="E1703" s="2">
        <v>54.589834803016203</v>
      </c>
      <c r="F1703" s="2">
        <v>10.4686608676663</v>
      </c>
      <c r="G1703" s="2">
        <v>0.76768070514969</v>
      </c>
      <c r="H1703" s="2">
        <v>2274069714.1255598</v>
      </c>
    </row>
    <row r="1704" spans="1:8" x14ac:dyDescent="0.35">
      <c r="A1704" t="s">
        <v>168</v>
      </c>
      <c r="B1704" s="4">
        <v>2009</v>
      </c>
      <c r="C1704" s="2">
        <v>4.2176955518963304</v>
      </c>
      <c r="D1704" s="2">
        <v>1580</v>
      </c>
      <c r="E1704" s="2">
        <v>46.549392634276202</v>
      </c>
      <c r="F1704" s="2">
        <v>13.2098916933188</v>
      </c>
      <c r="G1704" s="2">
        <v>0.99638626415300702</v>
      </c>
      <c r="H1704" s="2">
        <v>2808687838.4855099</v>
      </c>
    </row>
    <row r="1705" spans="1:8" x14ac:dyDescent="0.35">
      <c r="A1705" t="s">
        <v>168</v>
      </c>
      <c r="B1705" s="4">
        <v>2010</v>
      </c>
      <c r="C1705" s="2">
        <v>13.5501008595489</v>
      </c>
      <c r="D1705" s="2">
        <v>1770</v>
      </c>
      <c r="E1705" s="2">
        <v>51.945623024181501</v>
      </c>
      <c r="F1705" s="2">
        <v>11.9680625356773</v>
      </c>
      <c r="G1705" s="2">
        <v>0.97274801413542999</v>
      </c>
      <c r="H1705" s="2">
        <v>3678261191.1657</v>
      </c>
    </row>
    <row r="1706" spans="1:8" x14ac:dyDescent="0.35">
      <c r="A1706" t="s">
        <v>168</v>
      </c>
      <c r="B1706" s="4">
        <v>2011</v>
      </c>
      <c r="C1706" s="2">
        <v>8.2869798438196099E-2</v>
      </c>
      <c r="D1706" s="2">
        <v>1760</v>
      </c>
      <c r="E1706" s="2">
        <v>51.1962001303935</v>
      </c>
      <c r="F1706" s="2">
        <v>12.6090044327778</v>
      </c>
      <c r="G1706" s="2">
        <v>1.7263965379260999</v>
      </c>
      <c r="H1706" s="2">
        <v>3465716121.8091698</v>
      </c>
    </row>
    <row r="1707" spans="1:8" x14ac:dyDescent="0.35">
      <c r="A1707" t="s">
        <v>168</v>
      </c>
      <c r="B1707" s="4">
        <v>2012</v>
      </c>
      <c r="C1707" s="2">
        <v>8.8825760717031592</v>
      </c>
      <c r="D1707" s="2">
        <v>1690</v>
      </c>
      <c r="E1707" s="2">
        <v>54.899813808653299</v>
      </c>
      <c r="F1707" s="2">
        <v>12.9336323892287</v>
      </c>
      <c r="G1707" s="2">
        <v>2.05883992187659</v>
      </c>
      <c r="H1707" s="2">
        <v>3846282793.8858099</v>
      </c>
    </row>
    <row r="1708" spans="1:8" x14ac:dyDescent="0.35">
      <c r="A1708" t="s">
        <v>168</v>
      </c>
      <c r="B1708" s="4">
        <v>2013</v>
      </c>
      <c r="C1708" s="2">
        <v>5.7000013628586403</v>
      </c>
      <c r="D1708" s="2">
        <v>1500</v>
      </c>
      <c r="E1708" s="2">
        <v>50.045192478726101</v>
      </c>
      <c r="F1708" s="2">
        <v>13.329719560607799</v>
      </c>
      <c r="G1708" s="2">
        <v>2.7202428792890498</v>
      </c>
      <c r="H1708" s="2">
        <v>3789239048.7864299</v>
      </c>
    </row>
    <row r="1709" spans="1:8" x14ac:dyDescent="0.35">
      <c r="A1709" t="s">
        <v>168</v>
      </c>
      <c r="B1709" s="4">
        <v>2014</v>
      </c>
      <c r="C1709" s="2">
        <v>6.8999850453216602</v>
      </c>
      <c r="D1709" s="2">
        <v>1600</v>
      </c>
      <c r="E1709" s="2">
        <v>50.647576560038402</v>
      </c>
      <c r="F1709" s="2">
        <v>14.5111207381981</v>
      </c>
      <c r="G1709" s="2">
        <v>2.6879911485037198</v>
      </c>
      <c r="H1709" s="2">
        <v>4706363024.9112301</v>
      </c>
    </row>
    <row r="1710" spans="1:8" x14ac:dyDescent="0.35">
      <c r="A1710" t="s">
        <v>168</v>
      </c>
      <c r="B1710" s="4">
        <v>2015</v>
      </c>
      <c r="C1710" s="2">
        <v>2.7676756848447299</v>
      </c>
      <c r="D1710" s="2">
        <v>1760</v>
      </c>
      <c r="E1710" s="2">
        <v>50.395582299969099</v>
      </c>
      <c r="F1710" s="2">
        <v>13.6521345659561</v>
      </c>
      <c r="G1710" s="2">
        <v>2.7782900834105702</v>
      </c>
      <c r="H1710" s="2">
        <v>3116389233.33216</v>
      </c>
    </row>
    <row r="1711" spans="1:8" x14ac:dyDescent="0.35">
      <c r="A1711" t="s">
        <v>168</v>
      </c>
      <c r="B1711" s="4">
        <v>2016</v>
      </c>
      <c r="C1711" s="2">
        <v>-6.25552708545281</v>
      </c>
      <c r="D1711" s="2">
        <v>1630</v>
      </c>
      <c r="E1711" s="2">
        <v>46.125803114973301</v>
      </c>
      <c r="F1711" s="2">
        <v>13.6592291126337</v>
      </c>
      <c r="G1711" s="2">
        <v>2.9551063235294102</v>
      </c>
      <c r="H1711" s="2">
        <v>2463029758.7467999</v>
      </c>
    </row>
    <row r="1712" spans="1:8" x14ac:dyDescent="0.35">
      <c r="A1712" t="s">
        <v>168</v>
      </c>
      <c r="B1712" s="4">
        <v>2017</v>
      </c>
      <c r="C1712" s="2">
        <v>-2.98869598553931</v>
      </c>
      <c r="D1712" s="2">
        <v>1560</v>
      </c>
      <c r="E1712" s="2">
        <v>48.6130864065927</v>
      </c>
      <c r="F1712" s="2">
        <v>14.6285477715639</v>
      </c>
      <c r="G1712" s="2">
        <v>2.92570955431278</v>
      </c>
      <c r="H1712" s="2">
        <v>2129397628.5815699</v>
      </c>
    </row>
    <row r="1713" spans="1:8" x14ac:dyDescent="0.35">
      <c r="A1713" t="s">
        <v>168</v>
      </c>
      <c r="B1713" s="4">
        <v>2018</v>
      </c>
      <c r="C1713" s="2">
        <v>2.3740378003778599</v>
      </c>
      <c r="D1713" s="2">
        <v>1580</v>
      </c>
      <c r="E1713" s="2">
        <v>45.096236341769597</v>
      </c>
      <c r="F1713" s="2">
        <v>14.369518847124599</v>
      </c>
      <c r="G1713" s="2">
        <v>2.8739037694249099</v>
      </c>
      <c r="H1713" s="2">
        <v>2345336589.5725298</v>
      </c>
    </row>
    <row r="1714" spans="1:8" x14ac:dyDescent="0.35">
      <c r="A1714" t="s">
        <v>168</v>
      </c>
      <c r="B1714" s="4">
        <v>2019</v>
      </c>
      <c r="C1714" s="2">
        <v>3.2471819174342902</v>
      </c>
      <c r="D1714" s="2">
        <v>1600</v>
      </c>
      <c r="E1714" s="2">
        <v>42.594449124090801</v>
      </c>
      <c r="F1714" s="2">
        <v>14.2700509702467</v>
      </c>
      <c r="G1714" s="2">
        <v>2.8540101940493399</v>
      </c>
      <c r="H1714" s="2">
        <v>2422921740.6739202</v>
      </c>
    </row>
    <row r="1715" spans="1:8" x14ac:dyDescent="0.35">
      <c r="A1715" t="s">
        <v>168</v>
      </c>
      <c r="B1715" s="4">
        <v>2020</v>
      </c>
      <c r="C1715" s="2">
        <v>-1.60000673705524</v>
      </c>
      <c r="D1715" s="2">
        <v>1460</v>
      </c>
      <c r="E1715" s="2">
        <v>46.832845333508899</v>
      </c>
      <c r="F1715" s="2">
        <v>15.9574740564936</v>
      </c>
      <c r="G1715" s="2">
        <v>3.1915004008021199</v>
      </c>
      <c r="H1715" s="2">
        <v>2202560520.9299698</v>
      </c>
    </row>
    <row r="1716" spans="1:8" x14ac:dyDescent="0.35">
      <c r="A1716" t="s">
        <v>168</v>
      </c>
      <c r="B1716" s="4">
        <v>2021</v>
      </c>
      <c r="C1716" s="2">
        <v>-1.1999905246095</v>
      </c>
      <c r="D1716" s="2">
        <v>1510</v>
      </c>
      <c r="E1716" s="2">
        <v>53.988573197347797</v>
      </c>
      <c r="F1716" s="2">
        <v>10.90044319351</v>
      </c>
      <c r="G1716" s="9"/>
      <c r="H1716" s="2">
        <v>2235055696.6458302</v>
      </c>
    </row>
    <row r="1717" spans="1:8" x14ac:dyDescent="0.35">
      <c r="A1717" t="s">
        <v>172</v>
      </c>
      <c r="B1717" s="4">
        <v>1990</v>
      </c>
      <c r="C1717" s="2">
        <v>3.33356547444561</v>
      </c>
      <c r="D1717" s="2">
        <v>4200</v>
      </c>
      <c r="E1717" s="2">
        <v>8.2365223137753691</v>
      </c>
      <c r="F1717" s="2">
        <v>39.2154932806571</v>
      </c>
      <c r="G1717" s="2">
        <v>18.5120248713047</v>
      </c>
      <c r="H1717" s="2">
        <v>8592711071.8268299</v>
      </c>
    </row>
    <row r="1718" spans="1:8" x14ac:dyDescent="0.35">
      <c r="A1718" t="s">
        <v>172</v>
      </c>
      <c r="B1718" s="4">
        <v>1991</v>
      </c>
      <c r="C1718" s="2">
        <v>7.8043921855976803</v>
      </c>
      <c r="D1718" s="2">
        <v>4620</v>
      </c>
      <c r="E1718" s="2">
        <v>9.2562151484592601</v>
      </c>
      <c r="F1718" s="2">
        <v>37.3729378394139</v>
      </c>
      <c r="G1718" s="2">
        <v>19.0763833654457</v>
      </c>
      <c r="H1718" s="2">
        <v>8921380112.5365105</v>
      </c>
    </row>
    <row r="1719" spans="1:8" x14ac:dyDescent="0.35">
      <c r="A1719" t="s">
        <v>172</v>
      </c>
      <c r="B1719" s="4">
        <v>1992</v>
      </c>
      <c r="C1719" s="2">
        <v>11.1667077338972</v>
      </c>
      <c r="D1719" s="2">
        <v>5300</v>
      </c>
      <c r="E1719" s="2">
        <v>9.2057930762114495</v>
      </c>
      <c r="F1719" s="2">
        <v>35.263546563680102</v>
      </c>
      <c r="G1719" s="2">
        <v>18.987091449061602</v>
      </c>
      <c r="H1719" s="2">
        <v>11574931676.3197</v>
      </c>
    </row>
    <row r="1720" spans="1:8" x14ac:dyDescent="0.35">
      <c r="A1720" t="s">
        <v>172</v>
      </c>
      <c r="B1720" s="4">
        <v>1993</v>
      </c>
      <c r="C1720" s="2">
        <v>6.5887838265895597</v>
      </c>
      <c r="D1720" s="2">
        <v>5820</v>
      </c>
      <c r="E1720" s="2">
        <v>8.0336615739616892</v>
      </c>
      <c r="F1720" s="2">
        <v>34.995738784468102</v>
      </c>
      <c r="G1720" s="2">
        <v>19.271304562678999</v>
      </c>
      <c r="H1720" s="2">
        <v>13875497720.266199</v>
      </c>
    </row>
    <row r="1721" spans="1:8" x14ac:dyDescent="0.35">
      <c r="A1721" t="s">
        <v>172</v>
      </c>
      <c r="B1721" s="4">
        <v>1994</v>
      </c>
      <c r="C1721" s="2">
        <v>5.0301979774894203</v>
      </c>
      <c r="D1721" s="2">
        <v>6180</v>
      </c>
      <c r="E1721" s="2">
        <v>7.5022113620255899</v>
      </c>
      <c r="F1721" s="2">
        <v>36.5858392905808</v>
      </c>
      <c r="G1721" s="2">
        <v>19.238697865941599</v>
      </c>
      <c r="H1721" s="2">
        <v>14669010150.887699</v>
      </c>
    </row>
    <row r="1722" spans="1:8" x14ac:dyDescent="0.35">
      <c r="A1722" t="s">
        <v>172</v>
      </c>
      <c r="B1722" s="4">
        <v>1995</v>
      </c>
      <c r="C1722" s="2">
        <v>8.9332958693238709</v>
      </c>
      <c r="D1722" s="2">
        <v>6970</v>
      </c>
      <c r="E1722" s="2">
        <v>7.0030341564621397</v>
      </c>
      <c r="F1722" s="2">
        <v>38.0435455979312</v>
      </c>
      <c r="G1722" s="2">
        <v>19.349879522350601</v>
      </c>
      <c r="H1722" s="2">
        <v>20322836080.600899</v>
      </c>
    </row>
    <row r="1723" spans="1:8" x14ac:dyDescent="0.35">
      <c r="A1723" t="s">
        <v>172</v>
      </c>
      <c r="B1723" s="4">
        <v>1996</v>
      </c>
      <c r="C1723" s="2">
        <v>6.8029165958378703</v>
      </c>
      <c r="D1723" s="2">
        <v>7710</v>
      </c>
      <c r="E1723" s="2">
        <v>5.01955878058462</v>
      </c>
      <c r="F1723" s="2">
        <v>30.849717848504099</v>
      </c>
      <c r="G1723" s="2">
        <v>15.227091407815101</v>
      </c>
      <c r="H1723" s="2">
        <v>23478978078.952702</v>
      </c>
    </row>
    <row r="1724" spans="1:8" x14ac:dyDescent="0.35">
      <c r="A1724" t="s">
        <v>172</v>
      </c>
      <c r="B1724" s="4">
        <v>1997</v>
      </c>
      <c r="C1724" s="2">
        <v>7.3917392684331</v>
      </c>
      <c r="D1724" s="2">
        <v>8320</v>
      </c>
      <c r="E1724" s="2">
        <v>5.00655021831518</v>
      </c>
      <c r="F1724" s="2">
        <v>29.9914868716839</v>
      </c>
      <c r="G1724" s="2">
        <v>14.8805379046214</v>
      </c>
      <c r="H1724" s="2">
        <v>25598019974.584702</v>
      </c>
    </row>
    <row r="1725" spans="1:8" x14ac:dyDescent="0.35">
      <c r="A1725" t="s">
        <v>172</v>
      </c>
      <c r="B1725" s="4">
        <v>1998</v>
      </c>
      <c r="C1725" s="2">
        <v>4.1808866270066902</v>
      </c>
      <c r="D1725" s="2">
        <v>8730</v>
      </c>
      <c r="E1725" s="2">
        <v>5.3942318666842297</v>
      </c>
      <c r="F1725" s="2">
        <v>27.3297196711158</v>
      </c>
      <c r="G1725" s="2">
        <v>14.4175557942458</v>
      </c>
      <c r="H1725" s="2">
        <v>23465978950.4478</v>
      </c>
    </row>
    <row r="1726" spans="1:8" x14ac:dyDescent="0.35">
      <c r="A1726" t="s">
        <v>172</v>
      </c>
      <c r="B1726" s="4">
        <v>1999</v>
      </c>
      <c r="C1726" s="2">
        <v>-0.27363139819370003</v>
      </c>
      <c r="D1726" s="2">
        <v>8670</v>
      </c>
      <c r="E1726" s="2">
        <v>5.2940433197327801</v>
      </c>
      <c r="F1726" s="2">
        <v>27.022897244388599</v>
      </c>
      <c r="G1726" s="2">
        <v>14.683105622796701</v>
      </c>
      <c r="H1726" s="2">
        <v>17047280128.235901</v>
      </c>
    </row>
    <row r="1727" spans="1:8" x14ac:dyDescent="0.35">
      <c r="A1727" t="s">
        <v>172</v>
      </c>
      <c r="B1727" s="4">
        <v>2000</v>
      </c>
      <c r="C1727" s="2">
        <v>4.9716214882971004</v>
      </c>
      <c r="D1727" s="2">
        <v>9140</v>
      </c>
      <c r="E1727" s="2">
        <v>5.0829624305518104</v>
      </c>
      <c r="F1727" s="2">
        <v>27.832900730524099</v>
      </c>
      <c r="G1727" s="2">
        <v>15.192526729256301</v>
      </c>
      <c r="H1727" s="2">
        <v>18584938667.629398</v>
      </c>
    </row>
    <row r="1728" spans="1:8" x14ac:dyDescent="0.35">
      <c r="A1728" t="s">
        <v>172</v>
      </c>
      <c r="B1728" s="4">
        <v>2001</v>
      </c>
      <c r="C1728" s="2">
        <v>3.1540349245996699</v>
      </c>
      <c r="D1728" s="2">
        <v>9550</v>
      </c>
      <c r="E1728" s="2">
        <v>4.06242026405363</v>
      </c>
      <c r="F1728" s="2">
        <v>28.482572975118298</v>
      </c>
      <c r="G1728" s="2">
        <v>15.936779032056799</v>
      </c>
      <c r="H1728" s="2">
        <v>17229332732.573799</v>
      </c>
    </row>
    <row r="1729" spans="1:8" x14ac:dyDescent="0.35">
      <c r="A1729" t="s">
        <v>172</v>
      </c>
      <c r="B1729" s="4">
        <v>2002</v>
      </c>
      <c r="C1729" s="2">
        <v>3.20279913520113</v>
      </c>
      <c r="D1729" s="2">
        <v>9850</v>
      </c>
      <c r="E1729" s="2">
        <v>4.0650332475120301</v>
      </c>
      <c r="F1729" s="2">
        <v>28.5180345922751</v>
      </c>
      <c r="G1729" s="2">
        <v>15.7836753201607</v>
      </c>
      <c r="H1729" s="2">
        <v>16946965269.950899</v>
      </c>
    </row>
    <row r="1730" spans="1:8" x14ac:dyDescent="0.35">
      <c r="A1730" t="s">
        <v>172</v>
      </c>
      <c r="B1730" s="4">
        <v>2003</v>
      </c>
      <c r="C1730" s="2">
        <v>4.7232452686104098</v>
      </c>
      <c r="D1730" s="2">
        <v>10270</v>
      </c>
      <c r="E1730" s="2">
        <v>4.0947753309947901</v>
      </c>
      <c r="F1730" s="2">
        <v>29.715336600892599</v>
      </c>
      <c r="G1730" s="2">
        <v>15.1937580372682</v>
      </c>
      <c r="H1730" s="2">
        <v>17902111614.600399</v>
      </c>
    </row>
    <row r="1731" spans="1:8" x14ac:dyDescent="0.35">
      <c r="A1731" t="s">
        <v>172</v>
      </c>
      <c r="B1731" s="4">
        <v>2004</v>
      </c>
      <c r="C1731" s="2">
        <v>6.67425416822923</v>
      </c>
      <c r="D1731" s="2">
        <v>10870</v>
      </c>
      <c r="E1731" s="2">
        <v>3.7582658253595902</v>
      </c>
      <c r="F1731" s="2">
        <v>32.752502183815601</v>
      </c>
      <c r="G1731" s="2">
        <v>14.221639790694899</v>
      </c>
      <c r="H1731" s="2">
        <v>21047626051.625</v>
      </c>
    </row>
    <row r="1732" spans="1:8" x14ac:dyDescent="0.35">
      <c r="A1732" t="s">
        <v>172</v>
      </c>
      <c r="B1732" s="4">
        <v>2005</v>
      </c>
      <c r="C1732" s="2">
        <v>5.8370457191775804</v>
      </c>
      <c r="D1732" s="2">
        <v>11680</v>
      </c>
      <c r="E1732" s="2">
        <v>3.9222119378397302</v>
      </c>
      <c r="F1732" s="2">
        <v>34.035302414068703</v>
      </c>
      <c r="G1732" s="2">
        <v>12.819199970970701</v>
      </c>
      <c r="H1732" s="2">
        <v>28459879207.553299</v>
      </c>
    </row>
    <row r="1733" spans="1:8" x14ac:dyDescent="0.35">
      <c r="A1733" t="s">
        <v>172</v>
      </c>
      <c r="B1733" s="4">
        <v>2006</v>
      </c>
      <c r="C1733" s="2">
        <v>6.0499908256396804</v>
      </c>
      <c r="D1733" s="2">
        <v>14000</v>
      </c>
      <c r="E1733" s="2">
        <v>3.71204514362273</v>
      </c>
      <c r="F1733" s="2">
        <v>38.684729192602298</v>
      </c>
      <c r="G1733" s="2">
        <v>11.683677107496299</v>
      </c>
      <c r="H1733" s="2">
        <v>34131446776.237801</v>
      </c>
    </row>
    <row r="1734" spans="1:8" x14ac:dyDescent="0.35">
      <c r="A1734" t="s">
        <v>172</v>
      </c>
      <c r="B1734" s="4">
        <v>2007</v>
      </c>
      <c r="C1734" s="2">
        <v>5.1682309852843096</v>
      </c>
      <c r="D1734" s="2">
        <v>15220</v>
      </c>
      <c r="E1734" s="2">
        <v>3.5505710887653898</v>
      </c>
      <c r="F1734" s="2">
        <v>37.466597016648102</v>
      </c>
      <c r="G1734" s="2">
        <v>10.642166394272101</v>
      </c>
      <c r="H1734" s="2">
        <v>38565055472.869102</v>
      </c>
    </row>
    <row r="1735" spans="1:8" x14ac:dyDescent="0.35">
      <c r="A1735" t="s">
        <v>172</v>
      </c>
      <c r="B1735" s="4">
        <v>2008</v>
      </c>
      <c r="C1735" s="2">
        <v>3.7893928063523798</v>
      </c>
      <c r="D1735" s="2">
        <v>15250</v>
      </c>
      <c r="E1735" s="2">
        <v>3.4244322613395202</v>
      </c>
      <c r="F1735" s="2">
        <v>31.9839914243409</v>
      </c>
      <c r="G1735" s="2">
        <v>9.9740063975517792</v>
      </c>
      <c r="H1735" s="2">
        <v>51917230263.654503</v>
      </c>
    </row>
    <row r="1736" spans="1:8" x14ac:dyDescent="0.35">
      <c r="A1736" t="s">
        <v>172</v>
      </c>
      <c r="B1736" s="4">
        <v>2009</v>
      </c>
      <c r="C1736" s="2">
        <v>-1.1180372364287801</v>
      </c>
      <c r="D1736" s="2">
        <v>15010</v>
      </c>
      <c r="E1736" s="2">
        <v>3.6971269558722599</v>
      </c>
      <c r="F1736" s="2">
        <v>31.8892011541862</v>
      </c>
      <c r="G1736" s="2">
        <v>10.261159884555999</v>
      </c>
      <c r="H1736" s="2">
        <v>39287791137.650101</v>
      </c>
    </row>
    <row r="1737" spans="1:8" x14ac:dyDescent="0.35">
      <c r="A1737" t="s">
        <v>172</v>
      </c>
      <c r="B1737" s="4">
        <v>2010</v>
      </c>
      <c r="C1737" s="2">
        <v>5.8516510222404703</v>
      </c>
      <c r="D1737" s="2">
        <v>16930</v>
      </c>
      <c r="E1737" s="2">
        <v>3.4782846318945202</v>
      </c>
      <c r="F1737" s="2">
        <v>33.4669030156481</v>
      </c>
      <c r="G1737" s="2">
        <v>9.8871739904540608</v>
      </c>
      <c r="H1737" s="2">
        <v>53788883117.244301</v>
      </c>
    </row>
    <row r="1738" spans="1:8" x14ac:dyDescent="0.35">
      <c r="A1738" t="s">
        <v>172</v>
      </c>
      <c r="B1738" s="4">
        <v>2011</v>
      </c>
      <c r="C1738" s="2">
        <v>6.2238967850913802</v>
      </c>
      <c r="D1738" s="2">
        <v>18560</v>
      </c>
      <c r="E1738" s="2">
        <v>3.6261832358761299</v>
      </c>
      <c r="F1738" s="2">
        <v>32.441754234815697</v>
      </c>
      <c r="G1738" s="2">
        <v>9.9090537855771892</v>
      </c>
      <c r="H1738" s="2">
        <v>66942120815.4058</v>
      </c>
    </row>
    <row r="1739" spans="1:8" x14ac:dyDescent="0.35">
      <c r="A1739" t="s">
        <v>172</v>
      </c>
      <c r="B1739" s="4">
        <v>2012</v>
      </c>
      <c r="C1739" s="2">
        <v>6.1553400185549396</v>
      </c>
      <c r="D1739" s="2">
        <v>20400</v>
      </c>
      <c r="E1739" s="2">
        <v>3.2749335396391701</v>
      </c>
      <c r="F1739" s="2">
        <v>30.558300327193699</v>
      </c>
      <c r="G1739" s="2">
        <v>9.8277328692570105</v>
      </c>
      <c r="H1739" s="2">
        <v>76923539153.257095</v>
      </c>
    </row>
    <row r="1740" spans="1:8" x14ac:dyDescent="0.35">
      <c r="A1740" t="s">
        <v>172</v>
      </c>
      <c r="B1740" s="4">
        <v>2013</v>
      </c>
      <c r="C1740" s="2">
        <v>3.3085082471008498</v>
      </c>
      <c r="D1740" s="2">
        <v>21430</v>
      </c>
      <c r="E1740" s="2">
        <v>3.4733753278880202</v>
      </c>
      <c r="F1740" s="2">
        <v>29.430437307848301</v>
      </c>
      <c r="G1740" s="2">
        <v>9.9850325035225396</v>
      </c>
      <c r="H1740" s="2">
        <v>76232420454.790894</v>
      </c>
    </row>
    <row r="1741" spans="1:8" x14ac:dyDescent="0.35">
      <c r="A1741" t="s">
        <v>172</v>
      </c>
      <c r="B1741" s="4">
        <v>2014</v>
      </c>
      <c r="C1741" s="2">
        <v>1.79264947139259</v>
      </c>
      <c r="D1741" s="2">
        <v>21770</v>
      </c>
      <c r="E1741" s="2">
        <v>3.9466206299922302</v>
      </c>
      <c r="F1741" s="2">
        <v>28.9028670653212</v>
      </c>
      <c r="G1741" s="2">
        <v>9.9204651623980098</v>
      </c>
      <c r="H1741" s="2">
        <v>65261403049.8759</v>
      </c>
    </row>
    <row r="1742" spans="1:8" x14ac:dyDescent="0.35">
      <c r="A1742" t="s">
        <v>172</v>
      </c>
      <c r="B1742" s="4">
        <v>2015</v>
      </c>
      <c r="C1742" s="2">
        <v>2.1519424998118399</v>
      </c>
      <c r="D1742" s="2">
        <v>22130</v>
      </c>
      <c r="E1742" s="2">
        <v>3.7094042753832999</v>
      </c>
      <c r="F1742" s="2">
        <v>27.880640410649399</v>
      </c>
      <c r="G1742" s="2">
        <v>10.398864787538701</v>
      </c>
      <c r="H1742" s="2">
        <v>62077779405.624901</v>
      </c>
    </row>
    <row r="1743" spans="1:8" x14ac:dyDescent="0.35">
      <c r="A1743" t="s">
        <v>172</v>
      </c>
      <c r="B1743" s="4">
        <v>2016</v>
      </c>
      <c r="C1743" s="2">
        <v>1.7530387490143799</v>
      </c>
      <c r="D1743" s="2">
        <v>22840</v>
      </c>
      <c r="E1743" s="2">
        <v>4.1990893712718496</v>
      </c>
      <c r="F1743" s="2">
        <v>26.779565048201501</v>
      </c>
      <c r="G1743" s="2">
        <v>9.7059248759840901</v>
      </c>
      <c r="H1743" s="2">
        <v>59105710662.541298</v>
      </c>
    </row>
    <row r="1744" spans="1:8" x14ac:dyDescent="0.35">
      <c r="A1744" t="s">
        <v>172</v>
      </c>
      <c r="B1744" s="4">
        <v>2017</v>
      </c>
      <c r="C1744" s="2">
        <v>1.35769537349597</v>
      </c>
      <c r="D1744" s="2">
        <v>23590</v>
      </c>
      <c r="E1744" s="2">
        <v>4.2809716137949998</v>
      </c>
      <c r="F1744" s="2">
        <v>27.381156067120799</v>
      </c>
      <c r="G1744" s="2">
        <v>9.1608450194098392</v>
      </c>
      <c r="H1744" s="2">
        <v>62559817930.327797</v>
      </c>
    </row>
    <row r="1745" spans="1:8" x14ac:dyDescent="0.35">
      <c r="A1745" t="s">
        <v>172</v>
      </c>
      <c r="B1745" s="4">
        <v>2018</v>
      </c>
      <c r="C1745" s="2">
        <v>3.9900294778448901</v>
      </c>
      <c r="D1745" s="2">
        <v>24520</v>
      </c>
      <c r="E1745" s="2">
        <v>3.9274359245875399</v>
      </c>
      <c r="F1745" s="2">
        <v>27.861522774001799</v>
      </c>
      <c r="G1745" s="2">
        <v>9.6042138191785593</v>
      </c>
      <c r="H1745" s="2">
        <v>71496535540.152298</v>
      </c>
    </row>
    <row r="1746" spans="1:8" x14ac:dyDescent="0.35">
      <c r="A1746" t="s">
        <v>172</v>
      </c>
      <c r="B1746" s="4">
        <v>2019</v>
      </c>
      <c r="C1746" s="2">
        <v>0.77053958389907995</v>
      </c>
      <c r="D1746" s="2">
        <v>24650</v>
      </c>
      <c r="E1746" s="2">
        <v>3.9839672335096199</v>
      </c>
      <c r="F1746" s="2">
        <v>27.1959137922826</v>
      </c>
      <c r="G1746" s="2">
        <v>8.9925665772669792</v>
      </c>
      <c r="H1746" s="2">
        <v>69798200237.718506</v>
      </c>
    </row>
    <row r="1747" spans="1:8" x14ac:dyDescent="0.35">
      <c r="A1747" t="s">
        <v>172</v>
      </c>
      <c r="B1747" s="4">
        <v>2020</v>
      </c>
      <c r="C1747" s="2">
        <v>-5.9782240617438003</v>
      </c>
      <c r="D1747" s="2">
        <v>23250</v>
      </c>
      <c r="E1747" s="2">
        <v>4.08431323801444</v>
      </c>
      <c r="F1747" s="2">
        <v>29.960419189673999</v>
      </c>
      <c r="G1747" s="2">
        <v>8.90754903453578</v>
      </c>
      <c r="H1747" s="2">
        <v>54675965338.099503</v>
      </c>
    </row>
    <row r="1748" spans="1:8" x14ac:dyDescent="0.35">
      <c r="A1748" t="s">
        <v>172</v>
      </c>
      <c r="B1748" s="4">
        <v>2021</v>
      </c>
      <c r="C1748" s="2">
        <v>11.668224701621901</v>
      </c>
      <c r="D1748" s="2">
        <v>26720</v>
      </c>
      <c r="E1748" s="2">
        <v>3.2848704114929599</v>
      </c>
      <c r="F1748" s="2">
        <v>31.7485810278644</v>
      </c>
      <c r="G1748" s="2">
        <v>8.65662954864551</v>
      </c>
      <c r="H1748" s="2">
        <v>80290506928.369202</v>
      </c>
    </row>
    <row r="1749" spans="1:8" x14ac:dyDescent="0.35">
      <c r="A1749" t="s">
        <v>174</v>
      </c>
      <c r="B1749" s="4">
        <v>1990</v>
      </c>
      <c r="C1749" s="2">
        <v>4.2819983305305804</v>
      </c>
      <c r="D1749" s="2">
        <v>4880</v>
      </c>
      <c r="E1749" s="2">
        <v>17.066781000702701</v>
      </c>
      <c r="F1749" s="2">
        <v>31.496860218193198</v>
      </c>
      <c r="G1749" s="2">
        <v>18.033307542147099</v>
      </c>
      <c r="H1749" s="2">
        <v>9859102855.0949707</v>
      </c>
    </row>
    <row r="1750" spans="1:8" x14ac:dyDescent="0.35">
      <c r="A1750" t="s">
        <v>174</v>
      </c>
      <c r="B1750" s="4">
        <v>1991</v>
      </c>
      <c r="C1750" s="2">
        <v>2.0016075968919198</v>
      </c>
      <c r="D1750" s="2">
        <v>5070</v>
      </c>
      <c r="E1750" s="2">
        <v>17.454798161242799</v>
      </c>
      <c r="F1750" s="2">
        <v>31.630410369324199</v>
      </c>
      <c r="G1750" s="2">
        <v>17.908127156721001</v>
      </c>
      <c r="H1750" s="2">
        <v>9395219966.8272591</v>
      </c>
    </row>
    <row r="1751" spans="1:8" x14ac:dyDescent="0.35">
      <c r="A1751" t="s">
        <v>174</v>
      </c>
      <c r="B1751" s="4">
        <v>1992</v>
      </c>
      <c r="C1751" s="2">
        <v>4.0449294377407803</v>
      </c>
      <c r="D1751" s="2">
        <v>5300</v>
      </c>
      <c r="E1751" s="2">
        <v>16.793943391758599</v>
      </c>
      <c r="F1751" s="2">
        <v>29.700210557303301</v>
      </c>
      <c r="G1751" s="2">
        <v>16.842210789264701</v>
      </c>
      <c r="H1751" s="2">
        <v>12007731215.997601</v>
      </c>
    </row>
    <row r="1752" spans="1:8" x14ac:dyDescent="0.35">
      <c r="A1752" t="s">
        <v>174</v>
      </c>
      <c r="B1752" s="4">
        <v>1993</v>
      </c>
      <c r="C1752" s="2">
        <v>5.3854099385677303</v>
      </c>
      <c r="D1752" s="2">
        <v>5650</v>
      </c>
      <c r="E1752" s="2">
        <v>14.9678292386502</v>
      </c>
      <c r="F1752" s="2">
        <v>30.168880331547701</v>
      </c>
      <c r="G1752" s="2">
        <v>15.832146074945999</v>
      </c>
      <c r="H1752" s="2">
        <v>16573250501.449301</v>
      </c>
    </row>
    <row r="1753" spans="1:8" x14ac:dyDescent="0.35">
      <c r="A1753" t="s">
        <v>174</v>
      </c>
      <c r="B1753" s="4">
        <v>1994</v>
      </c>
      <c r="C1753" s="2">
        <v>5.8146619078781301</v>
      </c>
      <c r="D1753" s="2">
        <v>6050</v>
      </c>
      <c r="E1753" s="2">
        <v>14.831537866705499</v>
      </c>
      <c r="F1753" s="2">
        <v>29.114681975124899</v>
      </c>
      <c r="G1753" s="2">
        <v>14.9969758426646</v>
      </c>
      <c r="H1753" s="2">
        <v>20865805055.699501</v>
      </c>
    </row>
    <row r="1754" spans="1:8" x14ac:dyDescent="0.35">
      <c r="A1754" t="s">
        <v>174</v>
      </c>
      <c r="B1754" s="4">
        <v>1995</v>
      </c>
      <c r="C1754" s="2">
        <v>5.2024375925091997</v>
      </c>
      <c r="D1754" s="2">
        <v>6380</v>
      </c>
      <c r="E1754" s="2">
        <v>14.018065965144199</v>
      </c>
      <c r="F1754" s="2">
        <v>29.228924004870802</v>
      </c>
      <c r="G1754" s="2">
        <v>14.761504648278599</v>
      </c>
      <c r="H1754" s="2">
        <v>23865715568.446999</v>
      </c>
    </row>
    <row r="1755" spans="1:8" x14ac:dyDescent="0.35">
      <c r="A1755" t="s">
        <v>174</v>
      </c>
      <c r="B1755" s="4">
        <v>1996</v>
      </c>
      <c r="C1755" s="2">
        <v>2.0558547121738702</v>
      </c>
      <c r="D1755" s="2">
        <v>6490</v>
      </c>
      <c r="E1755" s="2">
        <v>12.768819026019001</v>
      </c>
      <c r="F1755" s="2">
        <v>28.5190019571669</v>
      </c>
      <c r="G1755" s="2">
        <v>14.4092035112335</v>
      </c>
      <c r="H1755" s="2">
        <v>21521876207.128502</v>
      </c>
    </row>
    <row r="1756" spans="1:8" x14ac:dyDescent="0.35">
      <c r="A1756" t="s">
        <v>174</v>
      </c>
      <c r="B1756" s="4">
        <v>1997</v>
      </c>
      <c r="C1756" s="2">
        <v>3.4302936782762301</v>
      </c>
      <c r="D1756" s="2">
        <v>6710</v>
      </c>
      <c r="E1756" s="2">
        <v>12.6064711492187</v>
      </c>
      <c r="F1756" s="2">
        <v>27.078670360670699</v>
      </c>
      <c r="G1756" s="2">
        <v>13.788803370467701</v>
      </c>
      <c r="H1756" s="2">
        <v>22317169527.5126</v>
      </c>
    </row>
    <row r="1757" spans="1:8" x14ac:dyDescent="0.35">
      <c r="A1757" t="s">
        <v>174</v>
      </c>
      <c r="B1757" s="4">
        <v>1998</v>
      </c>
      <c r="C1757" s="2">
        <v>0.56978408986626095</v>
      </c>
      <c r="D1757" s="2">
        <v>6730</v>
      </c>
      <c r="E1757" s="2">
        <v>13.2357896548033</v>
      </c>
      <c r="F1757" s="2">
        <v>26.3922916059744</v>
      </c>
      <c r="G1757" s="2">
        <v>14.051315643005699</v>
      </c>
      <c r="H1757" s="2">
        <v>19421058964.149399</v>
      </c>
    </row>
    <row r="1758" spans="1:8" x14ac:dyDescent="0.35">
      <c r="A1758" t="s">
        <v>174</v>
      </c>
      <c r="B1758" s="4">
        <v>1999</v>
      </c>
      <c r="C1758" s="2">
        <v>-4.2040152436992697</v>
      </c>
      <c r="D1758" s="2">
        <v>6440</v>
      </c>
      <c r="E1758" s="2">
        <v>13.000771517145401</v>
      </c>
      <c r="F1758" s="2">
        <v>26.720787559107102</v>
      </c>
      <c r="G1758" s="2">
        <v>13.849375718359299</v>
      </c>
      <c r="H1758" s="2">
        <v>11100892875.268299</v>
      </c>
    </row>
    <row r="1759" spans="1:8" x14ac:dyDescent="0.35">
      <c r="A1759" t="s">
        <v>174</v>
      </c>
      <c r="B1759" s="4">
        <v>2000</v>
      </c>
      <c r="C1759" s="2">
        <v>2.9248614831459201</v>
      </c>
      <c r="D1759" s="2">
        <v>6610</v>
      </c>
      <c r="E1759" s="2">
        <v>8.3057195333067995</v>
      </c>
      <c r="F1759" s="2">
        <v>27.3057722832576</v>
      </c>
      <c r="G1759" s="2">
        <v>13.932700653619801</v>
      </c>
      <c r="H1759" s="2">
        <v>14878732011.293501</v>
      </c>
    </row>
    <row r="1760" spans="1:8" x14ac:dyDescent="0.35">
      <c r="A1760" t="s">
        <v>174</v>
      </c>
      <c r="B1760" s="4">
        <v>2001</v>
      </c>
      <c r="C1760" s="2">
        <v>1.67789830769955</v>
      </c>
      <c r="D1760" s="2">
        <v>6740</v>
      </c>
      <c r="E1760" s="2">
        <v>8.3209726766762095</v>
      </c>
      <c r="F1760" s="2">
        <v>27.222815041775299</v>
      </c>
      <c r="G1760" s="2">
        <v>14.1371966473471</v>
      </c>
      <c r="H1760" s="2">
        <v>15745554551.9172</v>
      </c>
    </row>
    <row r="1761" spans="1:8" x14ac:dyDescent="0.35">
      <c r="A1761" t="s">
        <v>174</v>
      </c>
      <c r="B1761" s="4">
        <v>2002</v>
      </c>
      <c r="C1761" s="2">
        <v>2.50398046550686</v>
      </c>
      <c r="D1761" s="2">
        <v>6900</v>
      </c>
      <c r="E1761" s="2">
        <v>8.5100051768484803</v>
      </c>
      <c r="F1761" s="2">
        <v>27.5290127709183</v>
      </c>
      <c r="G1761" s="2">
        <v>14.032928017348601</v>
      </c>
      <c r="H1761" s="2">
        <v>16900128593.837999</v>
      </c>
    </row>
    <row r="1762" spans="1:8" x14ac:dyDescent="0.35">
      <c r="A1762" t="s">
        <v>174</v>
      </c>
      <c r="B1762" s="4">
        <v>2003</v>
      </c>
      <c r="C1762" s="2">
        <v>3.91827190359832</v>
      </c>
      <c r="D1762" s="2">
        <v>7150</v>
      </c>
      <c r="E1762" s="2">
        <v>8.32877416512145</v>
      </c>
      <c r="F1762" s="2">
        <v>28.903780131818099</v>
      </c>
      <c r="G1762" s="2">
        <v>14.2374561677284</v>
      </c>
      <c r="H1762" s="2">
        <v>17680731082.0191</v>
      </c>
    </row>
    <row r="1763" spans="1:8" x14ac:dyDescent="0.35">
      <c r="A1763" t="s">
        <v>174</v>
      </c>
      <c r="B1763" s="4">
        <v>2004</v>
      </c>
      <c r="C1763" s="2">
        <v>5.3330220674523598</v>
      </c>
      <c r="D1763" s="2">
        <v>7610</v>
      </c>
      <c r="E1763" s="2">
        <v>7.9109831623137401</v>
      </c>
      <c r="F1763" s="2">
        <v>29.725892085442599</v>
      </c>
      <c r="G1763" s="2">
        <v>14.4134103625529</v>
      </c>
      <c r="H1763" s="2">
        <v>22761814795.932899</v>
      </c>
    </row>
    <row r="1764" spans="1:8" x14ac:dyDescent="0.35">
      <c r="A1764" t="s">
        <v>174</v>
      </c>
      <c r="B1764" s="4">
        <v>2005</v>
      </c>
      <c r="C1764" s="2">
        <v>4.8287611079508501</v>
      </c>
      <c r="D1764" s="2">
        <v>8200</v>
      </c>
      <c r="E1764" s="2">
        <v>7.5272667017795198</v>
      </c>
      <c r="F1764" s="2">
        <v>30.348149770089702</v>
      </c>
      <c r="G1764" s="2">
        <v>15.991040306783701</v>
      </c>
      <c r="H1764" s="2">
        <v>31535643836.957699</v>
      </c>
    </row>
    <row r="1765" spans="1:8" x14ac:dyDescent="0.35">
      <c r="A1765" t="s">
        <v>174</v>
      </c>
      <c r="B1765" s="4">
        <v>2006</v>
      </c>
      <c r="C1765" s="2">
        <v>6.7168686984440198</v>
      </c>
      <c r="D1765" s="2">
        <v>8890</v>
      </c>
      <c r="E1765" s="2">
        <v>7.1867695307177204</v>
      </c>
      <c r="F1765" s="2">
        <v>30.913460026624399</v>
      </c>
      <c r="G1765" s="2">
        <v>15.978606094275801</v>
      </c>
      <c r="H1765" s="2">
        <v>37073626284.813103</v>
      </c>
    </row>
    <row r="1766" spans="1:8" x14ac:dyDescent="0.35">
      <c r="A1766" t="s">
        <v>174</v>
      </c>
      <c r="B1766" s="4">
        <v>2007</v>
      </c>
      <c r="C1766" s="2">
        <v>6.7381946909097499</v>
      </c>
      <c r="D1766" s="2">
        <v>9590</v>
      </c>
      <c r="E1766" s="2">
        <v>6.9345586759578701</v>
      </c>
      <c r="F1766" s="2">
        <v>30.579035066020001</v>
      </c>
      <c r="G1766" s="2">
        <v>16.154266217975898</v>
      </c>
      <c r="H1766" s="2">
        <v>48358463535.705002</v>
      </c>
    </row>
    <row r="1767" spans="1:8" x14ac:dyDescent="0.35">
      <c r="A1767" t="s">
        <v>174</v>
      </c>
      <c r="B1767" s="4">
        <v>2008</v>
      </c>
      <c r="C1767" s="2">
        <v>3.2834461861654098</v>
      </c>
      <c r="D1767" s="2">
        <v>9940</v>
      </c>
      <c r="E1767" s="2">
        <v>6.6873848504051896</v>
      </c>
      <c r="F1767" s="2">
        <v>32.131091125035098</v>
      </c>
      <c r="G1767" s="2">
        <v>15.3737037145843</v>
      </c>
      <c r="H1767" s="2">
        <v>57448976114.220901</v>
      </c>
    </row>
    <row r="1768" spans="1:8" x14ac:dyDescent="0.35">
      <c r="A1768" t="s">
        <v>174</v>
      </c>
      <c r="B1768" s="4">
        <v>2009</v>
      </c>
      <c r="C1768" s="2">
        <v>1.1396486454806201</v>
      </c>
      <c r="D1768" s="2">
        <v>10050</v>
      </c>
      <c r="E1768" s="2">
        <v>6.6897406962880899</v>
      </c>
      <c r="F1768" s="2">
        <v>31.247034335910499</v>
      </c>
      <c r="G1768" s="2">
        <v>14.7800723322979</v>
      </c>
      <c r="H1768" s="2">
        <v>51098667144.709198</v>
      </c>
    </row>
    <row r="1769" spans="1:8" x14ac:dyDescent="0.35">
      <c r="A1769" t="s">
        <v>174</v>
      </c>
      <c r="B1769" s="4">
        <v>2010</v>
      </c>
      <c r="C1769" s="2">
        <v>4.4946589707092199</v>
      </c>
      <c r="D1769" s="2">
        <v>10450</v>
      </c>
      <c r="E1769" s="2">
        <v>6.3248538764106801</v>
      </c>
      <c r="F1769" s="2">
        <v>31.371356100429999</v>
      </c>
      <c r="G1769" s="2">
        <v>13.9670256956953</v>
      </c>
      <c r="H1769" s="2">
        <v>62725115656.212402</v>
      </c>
    </row>
    <row r="1770" spans="1:8" x14ac:dyDescent="0.35">
      <c r="A1770" t="s">
        <v>174</v>
      </c>
      <c r="B1770" s="4">
        <v>2011</v>
      </c>
      <c r="C1770" s="2">
        <v>6.94789198173555</v>
      </c>
      <c r="D1770" s="2">
        <v>11200</v>
      </c>
      <c r="E1770" s="2">
        <v>6.0916961082221404</v>
      </c>
      <c r="F1770" s="2">
        <v>33.302155170324802</v>
      </c>
      <c r="G1770" s="2">
        <v>13.217602576964</v>
      </c>
      <c r="H1770" s="2">
        <v>77022325595.217407</v>
      </c>
    </row>
    <row r="1771" spans="1:8" x14ac:dyDescent="0.35">
      <c r="A1771" t="s">
        <v>174</v>
      </c>
      <c r="B1771" s="4">
        <v>2012</v>
      </c>
      <c r="C1771" s="2">
        <v>3.91263576716115</v>
      </c>
      <c r="D1771" s="2">
        <v>11630</v>
      </c>
      <c r="E1771" s="2">
        <v>5.5826870535493098</v>
      </c>
      <c r="F1771" s="2">
        <v>33.405500617397898</v>
      </c>
      <c r="G1771" s="2">
        <v>13.0892848837297</v>
      </c>
      <c r="H1771" s="2">
        <v>81990837082.220993</v>
      </c>
    </row>
    <row r="1772" spans="1:8" x14ac:dyDescent="0.35">
      <c r="A1772" t="s">
        <v>174</v>
      </c>
      <c r="B1772" s="4">
        <v>2013</v>
      </c>
      <c r="C1772" s="2">
        <v>5.1339935199567197</v>
      </c>
      <c r="D1772" s="2">
        <v>12360</v>
      </c>
      <c r="E1772" s="2">
        <v>5.3927149544947302</v>
      </c>
      <c r="F1772" s="2">
        <v>32.747555290417303</v>
      </c>
      <c r="G1772" s="2">
        <v>12.6623563037308</v>
      </c>
      <c r="H1772" s="2">
        <v>84763079902.062805</v>
      </c>
    </row>
    <row r="1773" spans="1:8" x14ac:dyDescent="0.35">
      <c r="A1773" t="s">
        <v>174</v>
      </c>
      <c r="B1773" s="4">
        <v>2014</v>
      </c>
      <c r="C1773" s="2">
        <v>4.4990300011097197</v>
      </c>
      <c r="D1773" s="2">
        <v>13010</v>
      </c>
      <c r="E1773" s="2">
        <v>5.4469572147441996</v>
      </c>
      <c r="F1773" s="2">
        <v>30.985852723085301</v>
      </c>
      <c r="G1773" s="2">
        <v>12.269318642081601</v>
      </c>
      <c r="H1773" s="2">
        <v>91479535270.282806</v>
      </c>
    </row>
    <row r="1774" spans="1:8" x14ac:dyDescent="0.35">
      <c r="A1774" t="s">
        <v>174</v>
      </c>
      <c r="B1774" s="4">
        <v>2015</v>
      </c>
      <c r="C1774" s="2">
        <v>2.9559013752752299</v>
      </c>
      <c r="D1774" s="2">
        <v>13200</v>
      </c>
      <c r="E1774" s="2">
        <v>5.9804248084981602</v>
      </c>
      <c r="F1774" s="2">
        <v>28.589447888136</v>
      </c>
      <c r="G1774" s="2">
        <v>12.400893758108699</v>
      </c>
      <c r="H1774" s="2">
        <v>69771448918.036697</v>
      </c>
    </row>
    <row r="1775" spans="1:8" x14ac:dyDescent="0.35">
      <c r="A1775" t="s">
        <v>174</v>
      </c>
      <c r="B1775" s="4">
        <v>2016</v>
      </c>
      <c r="C1775" s="2">
        <v>2.0873825016279399</v>
      </c>
      <c r="D1775" s="2">
        <v>13820</v>
      </c>
      <c r="E1775" s="2">
        <v>6.6064122660578803</v>
      </c>
      <c r="F1775" s="2">
        <v>27.689162311787001</v>
      </c>
      <c r="G1775" s="2">
        <v>12.297778837716001</v>
      </c>
      <c r="H1775" s="2">
        <v>65523257228.196098</v>
      </c>
    </row>
    <row r="1776" spans="1:8" x14ac:dyDescent="0.35">
      <c r="A1776" t="s">
        <v>174</v>
      </c>
      <c r="B1776" s="4">
        <v>2017</v>
      </c>
      <c r="C1776" s="2">
        <v>1.35936086788746</v>
      </c>
      <c r="D1776" s="2">
        <v>14090</v>
      </c>
      <c r="E1776" s="2">
        <v>6.3896635526811796</v>
      </c>
      <c r="F1776" s="2">
        <v>26.814858914620899</v>
      </c>
      <c r="G1776" s="2">
        <v>11.4095935667718</v>
      </c>
      <c r="H1776" s="2">
        <v>67364942243.227203</v>
      </c>
    </row>
    <row r="1777" spans="1:8" x14ac:dyDescent="0.35">
      <c r="A1777" t="s">
        <v>174</v>
      </c>
      <c r="B1777" s="4">
        <v>2018</v>
      </c>
      <c r="C1777" s="2">
        <v>2.5643242827770401</v>
      </c>
      <c r="D1777" s="2">
        <v>14790</v>
      </c>
      <c r="E1777" s="2">
        <v>6.2257096896003201</v>
      </c>
      <c r="F1777" s="2">
        <v>26.895466753594601</v>
      </c>
      <c r="G1777" s="2">
        <v>11.151852972946701</v>
      </c>
      <c r="H1777" s="2">
        <v>70834901643.2556</v>
      </c>
    </row>
    <row r="1778" spans="1:8" x14ac:dyDescent="0.35">
      <c r="A1778" t="s">
        <v>174</v>
      </c>
      <c r="B1778" s="4">
        <v>2019</v>
      </c>
      <c r="C1778" s="2">
        <v>3.18685539245533</v>
      </c>
      <c r="D1778" s="2">
        <v>15530</v>
      </c>
      <c r="E1778" s="2">
        <v>6.4107208216831397</v>
      </c>
      <c r="F1778" s="2">
        <v>25.993709837482101</v>
      </c>
      <c r="G1778" s="2">
        <v>10.9269405358902</v>
      </c>
      <c r="H1778" s="2">
        <v>69082789206.487396</v>
      </c>
    </row>
    <row r="1779" spans="1:8" x14ac:dyDescent="0.35">
      <c r="A1779" t="s">
        <v>174</v>
      </c>
      <c r="B1779" s="4">
        <v>2020</v>
      </c>
      <c r="C1779" s="2">
        <v>-7.0481512078654296</v>
      </c>
      <c r="D1779" s="2">
        <v>14980</v>
      </c>
      <c r="E1779" s="2">
        <v>7.3908677015256501</v>
      </c>
      <c r="F1779" s="2">
        <v>23.788072520899298</v>
      </c>
      <c r="G1779" s="2">
        <v>10.8719269384081</v>
      </c>
      <c r="H1779" s="2">
        <v>52017480597.7687</v>
      </c>
    </row>
    <row r="1780" spans="1:8" x14ac:dyDescent="0.35">
      <c r="A1780" t="s">
        <v>174</v>
      </c>
      <c r="B1780" s="4">
        <v>2021</v>
      </c>
      <c r="C1780" s="2">
        <v>10.6770130738261</v>
      </c>
      <c r="D1780" s="2">
        <v>16610</v>
      </c>
      <c r="E1780" s="2">
        <v>7.4289691034755698</v>
      </c>
      <c r="F1780" s="2">
        <v>25.0072621633993</v>
      </c>
      <c r="G1780" s="2">
        <v>11.515258793403699</v>
      </c>
      <c r="H1780" s="2">
        <v>62289659149.466003</v>
      </c>
    </row>
    <row r="1781" spans="1:8" x14ac:dyDescent="0.35">
      <c r="A1781" t="s">
        <v>176</v>
      </c>
      <c r="B1781" s="4">
        <v>1990</v>
      </c>
      <c r="C1781" s="2">
        <v>5.0912364133969596</v>
      </c>
      <c r="D1781" s="2">
        <v>1510</v>
      </c>
      <c r="E1781" s="2">
        <v>29.375908352568999</v>
      </c>
      <c r="F1781" s="2">
        <v>12.206548687697699</v>
      </c>
      <c r="H1781" s="2">
        <v>77513630.922363505</v>
      </c>
    </row>
    <row r="1782" spans="1:8" x14ac:dyDescent="0.35">
      <c r="A1782" t="s">
        <v>176</v>
      </c>
      <c r="B1782" s="4">
        <v>1991</v>
      </c>
      <c r="C1782" s="2">
        <v>-5.3956371486003398</v>
      </c>
      <c r="D1782" s="2">
        <v>1440</v>
      </c>
      <c r="E1782" s="2">
        <v>29.3765619384335</v>
      </c>
      <c r="F1782" s="2">
        <v>12.2063137835059</v>
      </c>
      <c r="H1782" s="2">
        <v>76519305.789166793</v>
      </c>
    </row>
    <row r="1783" spans="1:8" x14ac:dyDescent="0.35">
      <c r="A1783" t="s">
        <v>176</v>
      </c>
      <c r="B1783" s="4">
        <v>1992</v>
      </c>
      <c r="C1783" s="2">
        <v>8.5309817877328804</v>
      </c>
      <c r="D1783" s="2">
        <v>1580</v>
      </c>
      <c r="E1783" s="2">
        <v>29.376538417061798</v>
      </c>
      <c r="F1783" s="2">
        <v>12.2065650141245</v>
      </c>
      <c r="H1783" s="2">
        <v>82523582.339464799</v>
      </c>
    </row>
    <row r="1784" spans="1:8" x14ac:dyDescent="0.35">
      <c r="A1784" t="s">
        <v>176</v>
      </c>
      <c r="B1784" s="4">
        <v>1993</v>
      </c>
      <c r="C1784" s="2">
        <v>3.0060613074485998</v>
      </c>
      <c r="D1784" s="2">
        <v>1620</v>
      </c>
      <c r="E1784" s="2">
        <v>29.375848032564399</v>
      </c>
      <c r="F1784" s="2">
        <v>12.206210327672</v>
      </c>
      <c r="H1784" s="2">
        <v>81710432.115812898</v>
      </c>
    </row>
    <row r="1785" spans="1:8" x14ac:dyDescent="0.35">
      <c r="A1785" t="s">
        <v>176</v>
      </c>
      <c r="B1785" s="4">
        <v>1994</v>
      </c>
      <c r="C1785" s="2">
        <v>-5.27678299744868</v>
      </c>
      <c r="D1785" s="2">
        <v>1530</v>
      </c>
      <c r="E1785" s="2">
        <v>29.3762696561583</v>
      </c>
      <c r="F1785" s="2">
        <v>12.2067564517343</v>
      </c>
      <c r="H1785" s="2">
        <v>57589207.509723797</v>
      </c>
    </row>
    <row r="1786" spans="1:8" x14ac:dyDescent="0.35">
      <c r="A1786" t="s">
        <v>176</v>
      </c>
      <c r="B1786" s="4">
        <v>1995</v>
      </c>
      <c r="C1786" s="2">
        <v>3.6102064316531699</v>
      </c>
      <c r="D1786" s="2">
        <v>1580</v>
      </c>
      <c r="E1786" s="2">
        <v>29.376470667104702</v>
      </c>
      <c r="F1786" s="2">
        <v>12.206453169937101</v>
      </c>
      <c r="H1786" s="2">
        <v>71891629.409459606</v>
      </c>
    </row>
    <row r="1787" spans="1:8" x14ac:dyDescent="0.35">
      <c r="A1787" t="s">
        <v>176</v>
      </c>
      <c r="B1787" s="4">
        <v>1996</v>
      </c>
      <c r="C1787" s="2">
        <v>-1.2916889262001101</v>
      </c>
      <c r="D1787" s="2">
        <v>1560</v>
      </c>
      <c r="E1787" s="2">
        <v>29.376110562685099</v>
      </c>
      <c r="F1787" s="2">
        <v>12.20664692333</v>
      </c>
      <c r="H1787" s="2">
        <v>71457458.166084498</v>
      </c>
    </row>
    <row r="1788" spans="1:8" x14ac:dyDescent="0.35">
      <c r="A1788" t="s">
        <v>176</v>
      </c>
      <c r="B1788" s="4">
        <v>1997</v>
      </c>
      <c r="C1788" s="2">
        <v>4.03015366772979</v>
      </c>
      <c r="D1788" s="2">
        <v>1610</v>
      </c>
      <c r="E1788" s="2">
        <v>29.375998997085301</v>
      </c>
      <c r="F1788" s="2">
        <v>12.206098975146499</v>
      </c>
      <c r="H1788" s="2">
        <v>65754360.679945096</v>
      </c>
    </row>
    <row r="1789" spans="1:8" x14ac:dyDescent="0.35">
      <c r="A1789" t="s">
        <v>176</v>
      </c>
      <c r="B1789" s="4">
        <v>1998</v>
      </c>
      <c r="C1789" s="2">
        <v>1.2825157933853599</v>
      </c>
      <c r="D1789" s="2">
        <v>1610</v>
      </c>
      <c r="E1789" s="2">
        <v>29.375843475393399</v>
      </c>
      <c r="F1789" s="2">
        <v>12.2065010961363</v>
      </c>
      <c r="H1789" s="2">
        <v>66775688.267472602</v>
      </c>
    </row>
    <row r="1790" spans="1:8" x14ac:dyDescent="0.35">
      <c r="A1790" t="s">
        <v>176</v>
      </c>
      <c r="B1790" s="4">
        <v>1999</v>
      </c>
      <c r="C1790" s="2">
        <v>1.9244087121229501</v>
      </c>
      <c r="D1790" s="2">
        <v>1640</v>
      </c>
      <c r="E1790" s="2">
        <v>29.376358941837299</v>
      </c>
      <c r="F1790" s="2">
        <v>12.2061288276862</v>
      </c>
      <c r="H1790" s="2">
        <v>69003586.165198296</v>
      </c>
    </row>
    <row r="1791" spans="1:8" x14ac:dyDescent="0.35">
      <c r="A1791" t="s">
        <v>176</v>
      </c>
      <c r="B1791" s="4">
        <v>2000</v>
      </c>
      <c r="C1791" s="2">
        <v>10.847878616072</v>
      </c>
      <c r="D1791" s="2">
        <v>1820</v>
      </c>
      <c r="E1791" s="2">
        <v>29.376319940118201</v>
      </c>
      <c r="F1791" s="2">
        <v>12.2062715534526</v>
      </c>
      <c r="H1791" s="2">
        <v>63353096.182151303</v>
      </c>
    </row>
    <row r="1792" spans="1:8" x14ac:dyDescent="0.35">
      <c r="A1792" t="s">
        <v>176</v>
      </c>
      <c r="B1792" s="4">
        <v>2001</v>
      </c>
      <c r="C1792" s="2">
        <v>2.3329071018287402</v>
      </c>
      <c r="D1792" s="2">
        <v>1870</v>
      </c>
      <c r="E1792" s="2">
        <v>29.3762865772716</v>
      </c>
      <c r="F1792" s="2">
        <v>12.206371803997801</v>
      </c>
      <c r="H1792" s="2">
        <v>68292423.078680605</v>
      </c>
    </row>
    <row r="1793" spans="1:8" x14ac:dyDescent="0.35">
      <c r="A1793" t="s">
        <v>176</v>
      </c>
      <c r="B1793" s="4">
        <v>2002</v>
      </c>
      <c r="C1793" s="2">
        <v>2.3249448613997998</v>
      </c>
      <c r="D1793" s="2">
        <v>1890</v>
      </c>
      <c r="E1793" s="2">
        <v>29.3760124174837</v>
      </c>
      <c r="F1793" s="2">
        <v>12.2063143265816</v>
      </c>
      <c r="H1793" s="2">
        <v>76853878.519249693</v>
      </c>
    </row>
    <row r="1794" spans="1:8" x14ac:dyDescent="0.35">
      <c r="A1794" t="s">
        <v>176</v>
      </c>
      <c r="B1794" s="4">
        <v>2003</v>
      </c>
      <c r="C1794" s="2">
        <v>2.1038716355305001</v>
      </c>
      <c r="D1794" s="2">
        <v>1930</v>
      </c>
      <c r="E1794" s="2">
        <v>29.3761272718864</v>
      </c>
      <c r="F1794" s="2">
        <v>12.206278667916701</v>
      </c>
      <c r="H1794" s="2">
        <v>98670783.869608194</v>
      </c>
    </row>
    <row r="1795" spans="1:8" x14ac:dyDescent="0.35">
      <c r="A1795" t="s">
        <v>176</v>
      </c>
      <c r="B1795" s="4">
        <v>2004</v>
      </c>
      <c r="C1795" s="2">
        <v>1.9196598071227799</v>
      </c>
      <c r="D1795" s="2">
        <v>1980</v>
      </c>
      <c r="E1795" s="2">
        <v>29.376019917568701</v>
      </c>
      <c r="F1795" s="2">
        <v>12.206293664441599</v>
      </c>
      <c r="H1795" s="2">
        <v>114335380.091453</v>
      </c>
    </row>
    <row r="1796" spans="1:8" x14ac:dyDescent="0.35">
      <c r="A1796" t="s">
        <v>176</v>
      </c>
      <c r="B1796" s="4">
        <v>2005</v>
      </c>
      <c r="C1796" s="2">
        <v>2.8375478698833199</v>
      </c>
      <c r="D1796" s="2">
        <v>2060</v>
      </c>
      <c r="E1796" s="2">
        <v>29.3762738871979</v>
      </c>
      <c r="F1796" s="2">
        <v>12.206498323400099</v>
      </c>
      <c r="H1796" s="2">
        <v>117968784.692035</v>
      </c>
    </row>
    <row r="1797" spans="1:8" x14ac:dyDescent="0.35">
      <c r="A1797" t="s">
        <v>176</v>
      </c>
      <c r="B1797" s="4">
        <v>2006</v>
      </c>
      <c r="C1797" s="2">
        <v>2.6469554759412</v>
      </c>
      <c r="D1797" s="2">
        <v>2140</v>
      </c>
      <c r="E1797" s="2">
        <v>29.376340628300198</v>
      </c>
      <c r="F1797" s="2">
        <v>12.206432092494699</v>
      </c>
      <c r="H1797" s="2">
        <v>126013345.951398</v>
      </c>
    </row>
    <row r="1798" spans="1:8" x14ac:dyDescent="0.35">
      <c r="A1798" t="s">
        <v>176</v>
      </c>
      <c r="B1798" s="4">
        <v>2007</v>
      </c>
      <c r="C1798" s="2">
        <v>0.80004234895538695</v>
      </c>
      <c r="D1798" s="2">
        <v>2180</v>
      </c>
      <c r="E1798" s="2">
        <v>28.956646255431</v>
      </c>
      <c r="F1798" s="2">
        <v>12.410241328725901</v>
      </c>
      <c r="H1798" s="2">
        <v>134368576.333803</v>
      </c>
    </row>
    <row r="1799" spans="1:8" x14ac:dyDescent="0.35">
      <c r="A1799" t="s">
        <v>176</v>
      </c>
      <c r="B1799" s="4">
        <v>2008</v>
      </c>
      <c r="C1799" s="2">
        <v>3.9646111887181501</v>
      </c>
      <c r="D1799" s="2">
        <v>2260</v>
      </c>
      <c r="E1799" s="2">
        <v>29.138915008097001</v>
      </c>
      <c r="F1799" s="2">
        <v>12.1356370474847</v>
      </c>
      <c r="H1799" s="2">
        <v>176254110.61285499</v>
      </c>
    </row>
    <row r="1800" spans="1:8" x14ac:dyDescent="0.35">
      <c r="A1800" t="s">
        <v>176</v>
      </c>
      <c r="B1800" s="4">
        <v>2009</v>
      </c>
      <c r="C1800" s="2">
        <v>3.2407407282682898</v>
      </c>
      <c r="D1800" s="2">
        <v>2300</v>
      </c>
      <c r="E1800" s="2">
        <v>30.033006400861801</v>
      </c>
      <c r="F1800" s="2">
        <v>12.073328072351</v>
      </c>
      <c r="H1800" s="2">
        <v>162877023.452874</v>
      </c>
    </row>
    <row r="1801" spans="1:8" x14ac:dyDescent="0.35">
      <c r="A1801" t="s">
        <v>176</v>
      </c>
      <c r="B1801" s="4">
        <v>2010</v>
      </c>
      <c r="C1801" s="2">
        <v>3.77776674982255</v>
      </c>
      <c r="D1801" s="2">
        <v>2370</v>
      </c>
      <c r="E1801" s="2">
        <v>30.416059498971599</v>
      </c>
      <c r="F1801" s="2">
        <v>11.7754424286312</v>
      </c>
      <c r="H1801" s="2">
        <v>165024817.04854</v>
      </c>
    </row>
    <row r="1802" spans="1:8" x14ac:dyDescent="0.35">
      <c r="A1802" t="s">
        <v>176</v>
      </c>
      <c r="B1802" s="4">
        <v>2011</v>
      </c>
      <c r="C1802" s="2">
        <v>4.1435066947591004</v>
      </c>
      <c r="D1802" s="2">
        <v>2460</v>
      </c>
      <c r="E1802" s="2">
        <v>30.564220843150899</v>
      </c>
      <c r="F1802" s="2">
        <v>11.6973085985464</v>
      </c>
      <c r="H1802" s="2">
        <v>163913461.11677799</v>
      </c>
    </row>
    <row r="1803" spans="1:8" x14ac:dyDescent="0.35">
      <c r="A1803" t="s">
        <v>176</v>
      </c>
      <c r="B1803" s="4">
        <v>2012</v>
      </c>
      <c r="C1803" s="2">
        <v>3.1684098690874798</v>
      </c>
      <c r="D1803" s="2">
        <v>2650</v>
      </c>
      <c r="E1803" s="2">
        <v>30.172963412376902</v>
      </c>
      <c r="F1803" s="2">
        <v>11.222569565843299</v>
      </c>
      <c r="H1803" s="2">
        <v>164074592.60785601</v>
      </c>
    </row>
    <row r="1804" spans="1:8" x14ac:dyDescent="0.35">
      <c r="A1804" t="s">
        <v>176</v>
      </c>
      <c r="B1804" s="4">
        <v>2013</v>
      </c>
      <c r="C1804" s="2">
        <v>4.4662473147817998</v>
      </c>
      <c r="D1804" s="2">
        <v>2800</v>
      </c>
      <c r="E1804" s="2">
        <v>30.789862555837399</v>
      </c>
      <c r="F1804" s="2">
        <v>11.6482899895278</v>
      </c>
      <c r="H1804" s="2">
        <v>182571518.58393899</v>
      </c>
    </row>
    <row r="1805" spans="1:8" x14ac:dyDescent="0.35">
      <c r="A1805" t="s">
        <v>176</v>
      </c>
      <c r="B1805" s="4">
        <v>2014</v>
      </c>
      <c r="C1805" s="2">
        <v>2.1066575894247399</v>
      </c>
      <c r="D1805" s="2">
        <v>2900</v>
      </c>
      <c r="E1805" s="2">
        <v>30.011450507736399</v>
      </c>
      <c r="F1805" s="2">
        <v>11.610924777960699</v>
      </c>
      <c r="H1805" s="2">
        <v>174771412.677753</v>
      </c>
    </row>
    <row r="1806" spans="1:8" x14ac:dyDescent="0.35">
      <c r="A1806" t="s">
        <v>176</v>
      </c>
      <c r="B1806" s="4">
        <v>2015</v>
      </c>
      <c r="C1806" s="2">
        <v>1.14735076108914</v>
      </c>
      <c r="D1806" s="2">
        <v>2900</v>
      </c>
      <c r="E1806" s="2">
        <v>30.598628211772699</v>
      </c>
      <c r="F1806" s="2">
        <v>10.4084081560234</v>
      </c>
      <c r="H1806" s="2">
        <v>131747498.019886</v>
      </c>
    </row>
    <row r="1807" spans="1:8" x14ac:dyDescent="0.35">
      <c r="A1807" t="s">
        <v>176</v>
      </c>
      <c r="B1807" s="4">
        <v>2016</v>
      </c>
      <c r="C1807" s="2">
        <v>3.3204465624002601</v>
      </c>
      <c r="D1807" s="2">
        <v>3070</v>
      </c>
      <c r="E1807" s="2">
        <v>31.3684720287721</v>
      </c>
      <c r="F1807" s="2">
        <v>9.8545180702818307</v>
      </c>
      <c r="H1807" s="2">
        <v>127218957.543882</v>
      </c>
    </row>
    <row r="1808" spans="1:8" x14ac:dyDescent="0.35">
      <c r="A1808" t="s">
        <v>176</v>
      </c>
      <c r="B1808" s="4">
        <v>2017</v>
      </c>
      <c r="C1808" s="2">
        <v>3.8157628768240102</v>
      </c>
      <c r="D1808" s="2">
        <v>3260</v>
      </c>
      <c r="E1808" s="2">
        <v>31.8988868689753</v>
      </c>
      <c r="F1808" s="2">
        <v>9.1373500960110103</v>
      </c>
      <c r="H1808" s="2">
        <v>144737246.970442</v>
      </c>
    </row>
    <row r="1809" spans="1:8" x14ac:dyDescent="0.35">
      <c r="A1809" t="s">
        <v>176</v>
      </c>
      <c r="B1809" s="4">
        <v>2018</v>
      </c>
      <c r="C1809" s="2">
        <v>3.6424511379731999</v>
      </c>
      <c r="D1809" s="2">
        <v>3390</v>
      </c>
      <c r="E1809" s="2">
        <v>33.720153058648897</v>
      </c>
      <c r="F1809" s="2">
        <v>8.8767958645895408</v>
      </c>
      <c r="H1809" s="2">
        <v>176751528.14024901</v>
      </c>
    </row>
    <row r="1810" spans="1:8" x14ac:dyDescent="0.35">
      <c r="A1810" t="s">
        <v>176</v>
      </c>
      <c r="B1810" s="4">
        <v>2019</v>
      </c>
      <c r="C1810" s="2">
        <v>1.76078023923176</v>
      </c>
      <c r="D1810" s="2">
        <v>3450</v>
      </c>
      <c r="E1810" s="2">
        <v>35.620097987878097</v>
      </c>
      <c r="F1810" s="2">
        <v>8.5310006150424496</v>
      </c>
      <c r="H1810" s="2">
        <v>152183425.63914901</v>
      </c>
    </row>
    <row r="1811" spans="1:8" x14ac:dyDescent="0.35">
      <c r="A1811" t="s">
        <v>176</v>
      </c>
      <c r="B1811" s="4">
        <v>2020</v>
      </c>
      <c r="C1811" s="2">
        <v>-0.195556827149787</v>
      </c>
      <c r="D1811" s="2">
        <v>3410</v>
      </c>
      <c r="E1811" s="2">
        <v>35.797403581919802</v>
      </c>
      <c r="F1811" s="2">
        <v>8.0894532360466194</v>
      </c>
      <c r="H1811" s="2">
        <v>144576220.93564501</v>
      </c>
    </row>
    <row r="1812" spans="1:8" x14ac:dyDescent="0.35">
      <c r="A1812" t="s">
        <v>176</v>
      </c>
      <c r="B1812" s="4">
        <v>2021</v>
      </c>
      <c r="C1812" s="2">
        <v>2.11219557695527</v>
      </c>
      <c r="D1812" s="2">
        <v>3560</v>
      </c>
      <c r="E1812" s="2">
        <v>35.511652408758003</v>
      </c>
      <c r="F1812" s="2">
        <v>9.2675787771091898</v>
      </c>
      <c r="H1812" s="2">
        <v>175398443.776959</v>
      </c>
    </row>
    <row r="1813" spans="1:8" x14ac:dyDescent="0.35">
      <c r="A1813" t="s">
        <v>657</v>
      </c>
      <c r="B1813" s="4">
        <v>1994</v>
      </c>
      <c r="C1813" s="2">
        <v>-3.8999968031238699</v>
      </c>
      <c r="D1813" s="2">
        <v>490</v>
      </c>
      <c r="E1813" s="2">
        <v>56.544028039359901</v>
      </c>
      <c r="F1813" s="2">
        <v>15.871992725420601</v>
      </c>
      <c r="G1813" s="9"/>
      <c r="H1813" s="2">
        <v>439127026.15769899</v>
      </c>
    </row>
    <row r="1814" spans="1:8" x14ac:dyDescent="0.35">
      <c r="A1814" t="s">
        <v>657</v>
      </c>
      <c r="B1814" s="4">
        <v>1995</v>
      </c>
      <c r="C1814" s="2">
        <v>0.69999882979439598</v>
      </c>
      <c r="D1814" s="2">
        <v>470</v>
      </c>
      <c r="E1814" s="2">
        <v>56.543989255888498</v>
      </c>
      <c r="F1814" s="2">
        <v>16.864006974389401</v>
      </c>
      <c r="G1814" s="9"/>
      <c r="H1814" s="2">
        <v>528993520.73264199</v>
      </c>
    </row>
    <row r="1815" spans="1:8" x14ac:dyDescent="0.35">
      <c r="A1815" t="s">
        <v>657</v>
      </c>
      <c r="B1815" s="4">
        <v>1996</v>
      </c>
      <c r="C1815" s="2">
        <v>-1.02317264199922</v>
      </c>
      <c r="D1815" s="2">
        <v>510</v>
      </c>
      <c r="E1815" s="2">
        <v>33.261981537839397</v>
      </c>
      <c r="F1815" s="2">
        <v>32.353957752864197</v>
      </c>
      <c r="G1815" s="2">
        <v>8.8385585153486605</v>
      </c>
      <c r="H1815" s="2">
        <v>1607455068.54724</v>
      </c>
    </row>
    <row r="1816" spans="1:8" x14ac:dyDescent="0.35">
      <c r="A1816" t="s">
        <v>657</v>
      </c>
      <c r="B1816" s="4">
        <v>1997</v>
      </c>
      <c r="C1816" s="2">
        <v>-5.6170465987008802</v>
      </c>
      <c r="D1816" s="2">
        <v>480</v>
      </c>
      <c r="E1816" s="2">
        <v>47.500000593750002</v>
      </c>
      <c r="F1816" s="2">
        <v>21.250000265625001</v>
      </c>
      <c r="G1816" s="2">
        <v>6.2500000781249998</v>
      </c>
      <c r="H1816" s="2">
        <v>152271015.60808399</v>
      </c>
    </row>
    <row r="1817" spans="1:8" x14ac:dyDescent="0.35">
      <c r="A1817" t="s">
        <v>657</v>
      </c>
      <c r="B1817" s="4">
        <v>1998</v>
      </c>
      <c r="C1817" s="2">
        <v>-1.6241540447898899</v>
      </c>
      <c r="D1817" s="2">
        <v>460</v>
      </c>
      <c r="E1817" s="2">
        <v>46.499967432106097</v>
      </c>
      <c r="F1817" s="2">
        <v>20.445650311270899</v>
      </c>
      <c r="G1817" s="2">
        <v>5.9430024919468902</v>
      </c>
      <c r="H1817" s="2">
        <v>130573933.043763</v>
      </c>
    </row>
    <row r="1818" spans="1:8" x14ac:dyDescent="0.35">
      <c r="A1818" t="s">
        <v>657</v>
      </c>
      <c r="B1818" s="4">
        <v>1999</v>
      </c>
      <c r="C1818" s="2">
        <v>-4.2701408311335003</v>
      </c>
      <c r="D1818" s="2">
        <v>430</v>
      </c>
      <c r="E1818" s="2">
        <v>52.366164926866503</v>
      </c>
      <c r="F1818" s="2">
        <v>18.714448863921501</v>
      </c>
      <c r="G1818" s="2">
        <v>5.0145973609832097</v>
      </c>
      <c r="H1818" s="2">
        <v>144589054.54545501</v>
      </c>
    </row>
    <row r="1819" spans="1:8" x14ac:dyDescent="0.35">
      <c r="A1819" t="s">
        <v>657</v>
      </c>
      <c r="B1819" s="4">
        <v>2000</v>
      </c>
      <c r="C1819" s="2">
        <v>-6.9109273165210103</v>
      </c>
      <c r="D1819" s="2">
        <v>420</v>
      </c>
      <c r="E1819" s="2">
        <v>31.9723582652415</v>
      </c>
      <c r="F1819" s="2">
        <v>22.4057063027137</v>
      </c>
      <c r="G1819" s="2">
        <v>9.90831810404657</v>
      </c>
      <c r="H1819" s="2">
        <v>2755072463.7681198</v>
      </c>
    </row>
    <row r="1820" spans="1:8" x14ac:dyDescent="0.35">
      <c r="A1820" t="s">
        <v>657</v>
      </c>
      <c r="B1820" s="4">
        <v>2001</v>
      </c>
      <c r="C1820" s="2">
        <v>-2.10017302488846</v>
      </c>
      <c r="D1820" s="2">
        <v>400</v>
      </c>
      <c r="E1820" s="2">
        <v>32.870904020044698</v>
      </c>
      <c r="F1820" s="2">
        <v>30.0162665475473</v>
      </c>
      <c r="G1820" s="2">
        <v>19.807688584675901</v>
      </c>
      <c r="H1820" s="2">
        <v>498666666.66666698</v>
      </c>
    </row>
    <row r="1821" spans="1:8" x14ac:dyDescent="0.35">
      <c r="A1821" t="s">
        <v>657</v>
      </c>
      <c r="B1821" s="4">
        <v>2002</v>
      </c>
      <c r="C1821" s="2">
        <v>2.9477651835976699</v>
      </c>
      <c r="D1821" s="2">
        <v>410</v>
      </c>
      <c r="E1821" s="2">
        <v>26.5837793204992</v>
      </c>
      <c r="F1821" s="2">
        <v>32.618336883804901</v>
      </c>
      <c r="G1821" s="2">
        <v>21.216790556639101</v>
      </c>
      <c r="H1821" s="2">
        <v>648998710.36745203</v>
      </c>
    </row>
    <row r="1822" spans="1:8" x14ac:dyDescent="0.35">
      <c r="A1822" t="s">
        <v>657</v>
      </c>
      <c r="B1822" s="4">
        <v>2003</v>
      </c>
      <c r="C1822" s="2">
        <v>5.5778223114442396</v>
      </c>
      <c r="D1822" s="2">
        <v>430</v>
      </c>
      <c r="E1822" s="2">
        <v>26.053838806606699</v>
      </c>
      <c r="F1822" s="2">
        <v>28.8579384069788</v>
      </c>
      <c r="G1822" s="2">
        <v>18.298405856758698</v>
      </c>
      <c r="H1822" s="2">
        <v>851263476.28277802</v>
      </c>
    </row>
    <row r="1823" spans="1:8" x14ac:dyDescent="0.35">
      <c r="A1823" t="s">
        <v>657</v>
      </c>
      <c r="B1823" s="4">
        <v>2004</v>
      </c>
      <c r="C1823" s="2">
        <v>6.73837393324294</v>
      </c>
      <c r="D1823" s="2">
        <v>460</v>
      </c>
      <c r="E1823" s="2">
        <v>23.879359490824399</v>
      </c>
      <c r="F1823" s="2">
        <v>31.782423494150301</v>
      </c>
      <c r="G1823" s="2">
        <v>17.641505835784599</v>
      </c>
      <c r="H1823" s="2">
        <v>1262154368.8389599</v>
      </c>
    </row>
    <row r="1824" spans="1:8" x14ac:dyDescent="0.35">
      <c r="A1824" t="s">
        <v>657</v>
      </c>
      <c r="B1824" s="4">
        <v>2005</v>
      </c>
      <c r="C1824" s="2">
        <v>6.1351511554897202</v>
      </c>
      <c r="D1824" s="2">
        <v>480</v>
      </c>
      <c r="E1824" s="2">
        <v>21.5793822469407</v>
      </c>
      <c r="F1824" s="2">
        <v>31.792210494941401</v>
      </c>
      <c r="G1824" s="2">
        <v>16.4035332928282</v>
      </c>
      <c r="H1824" s="2">
        <v>1409404356.9638</v>
      </c>
    </row>
    <row r="1825" spans="1:8" x14ac:dyDescent="0.35">
      <c r="A1825" t="s">
        <v>657</v>
      </c>
      <c r="B1825" s="4">
        <v>2006</v>
      </c>
      <c r="C1825" s="2">
        <v>5.3209795654899796</v>
      </c>
      <c r="D1825" s="2">
        <v>510</v>
      </c>
      <c r="E1825" s="2">
        <v>21.2100606488187</v>
      </c>
      <c r="F1825" s="2">
        <v>29.734536145784599</v>
      </c>
      <c r="G1825" s="2">
        <v>15.4725966135072</v>
      </c>
      <c r="H1825" s="2">
        <v>2116674938.0924399</v>
      </c>
    </row>
    <row r="1826" spans="1:8" x14ac:dyDescent="0.35">
      <c r="A1826" t="s">
        <v>657</v>
      </c>
      <c r="B1826" s="4">
        <v>2007</v>
      </c>
      <c r="C1826" s="2">
        <v>6.2594777643739699</v>
      </c>
      <c r="D1826" s="2">
        <v>540</v>
      </c>
      <c r="E1826" s="2">
        <v>21.602205301421399</v>
      </c>
      <c r="F1826" s="2">
        <v>30.2069711450062</v>
      </c>
      <c r="G1826" s="2">
        <v>17.006030692536299</v>
      </c>
      <c r="H1826" s="2">
        <v>2294365374.5003901</v>
      </c>
    </row>
    <row r="1827" spans="1:8" x14ac:dyDescent="0.35">
      <c r="A1827" t="s">
        <v>657</v>
      </c>
      <c r="B1827" s="4">
        <v>2008</v>
      </c>
      <c r="C1827" s="2">
        <v>6.2258942686919303</v>
      </c>
      <c r="D1827" s="2">
        <v>550</v>
      </c>
      <c r="E1827" s="2">
        <v>22.618679764601499</v>
      </c>
      <c r="F1827" s="2">
        <v>33.223455395969097</v>
      </c>
      <c r="G1827" s="2">
        <v>14.9170319519771</v>
      </c>
      <c r="H1827" s="2">
        <v>2148459597.43783</v>
      </c>
    </row>
    <row r="1828" spans="1:8" x14ac:dyDescent="0.35">
      <c r="A1828" t="s">
        <v>657</v>
      </c>
      <c r="B1828" s="4">
        <v>2009</v>
      </c>
      <c r="C1828" s="2">
        <v>2.8550640101148401</v>
      </c>
      <c r="D1828" s="2">
        <v>560</v>
      </c>
      <c r="E1828" s="2">
        <v>23.6746666958887</v>
      </c>
      <c r="F1828" s="2">
        <v>33.015915661209398</v>
      </c>
      <c r="G1828" s="2">
        <v>18.875681978083801</v>
      </c>
      <c r="H1828" s="2">
        <v>2715843800.4222798</v>
      </c>
    </row>
    <row r="1829" spans="1:8" x14ac:dyDescent="0.35">
      <c r="A1829" t="s">
        <v>657</v>
      </c>
      <c r="B1829" s="4">
        <v>2010</v>
      </c>
      <c r="C1829" s="2">
        <v>7.10797657581392</v>
      </c>
      <c r="D1829" s="2">
        <v>590</v>
      </c>
      <c r="E1829" s="2">
        <v>21.428491122437201</v>
      </c>
      <c r="F1829" s="2">
        <v>38.689149963545098</v>
      </c>
      <c r="G1829" s="2">
        <v>16.2216485489581</v>
      </c>
      <c r="H1829" s="2">
        <v>6206905136.8590899</v>
      </c>
    </row>
    <row r="1830" spans="1:8" x14ac:dyDescent="0.35">
      <c r="A1830" t="s">
        <v>657</v>
      </c>
      <c r="B1830" s="4">
        <v>2011</v>
      </c>
      <c r="C1830" s="2">
        <v>6.8746708900162998</v>
      </c>
      <c r="D1830" s="2">
        <v>620</v>
      </c>
      <c r="E1830" s="2">
        <v>20.917076013113899</v>
      </c>
      <c r="F1830" s="2">
        <v>40.942737518841199</v>
      </c>
      <c r="G1830" s="2">
        <v>15.3588924972863</v>
      </c>
      <c r="H1830" s="2">
        <v>6432057740.6224499</v>
      </c>
    </row>
    <row r="1831" spans="1:8" x14ac:dyDescent="0.35">
      <c r="A1831" t="s">
        <v>657</v>
      </c>
      <c r="B1831" s="4">
        <v>2012</v>
      </c>
      <c r="C1831" s="2">
        <v>7.0868989467194199</v>
      </c>
      <c r="D1831" s="2">
        <v>620</v>
      </c>
      <c r="E1831" s="2">
        <v>20.441060705607999</v>
      </c>
      <c r="F1831" s="2">
        <v>40.254756378566903</v>
      </c>
      <c r="G1831" s="2">
        <v>15.3613486809259</v>
      </c>
      <c r="H1831" s="2">
        <v>4199065248.0280099</v>
      </c>
    </row>
    <row r="1832" spans="1:8" x14ac:dyDescent="0.35">
      <c r="A1832" t="s">
        <v>657</v>
      </c>
      <c r="B1832" s="4">
        <v>2013</v>
      </c>
      <c r="C1832" s="2">
        <v>8.4819566360875491</v>
      </c>
      <c r="D1832" s="2">
        <v>670</v>
      </c>
      <c r="E1832" s="2">
        <v>19.316667627013</v>
      </c>
      <c r="F1832" s="2">
        <v>41.286345963467603</v>
      </c>
      <c r="G1832" s="2">
        <v>15.3852331883981</v>
      </c>
      <c r="H1832" s="2">
        <v>7138048347.37782</v>
      </c>
    </row>
    <row r="1833" spans="1:8" x14ac:dyDescent="0.35">
      <c r="A1833" t="s">
        <v>657</v>
      </c>
      <c r="B1833" s="4">
        <v>2014</v>
      </c>
      <c r="C1833" s="2">
        <v>9.4702880971408394</v>
      </c>
      <c r="D1833" s="2">
        <v>750</v>
      </c>
      <c r="E1833" s="2">
        <v>18.562517313629801</v>
      </c>
      <c r="F1833" s="2">
        <v>42.979847856672301</v>
      </c>
      <c r="G1833" s="2">
        <v>15.554413473691699</v>
      </c>
      <c r="H1833" s="2">
        <v>8339326751.6282196</v>
      </c>
    </row>
    <row r="1834" spans="1:8" x14ac:dyDescent="0.35">
      <c r="A1834" t="s">
        <v>657</v>
      </c>
      <c r="B1834" s="4">
        <v>2015</v>
      </c>
      <c r="C1834" s="2">
        <v>6.9161671203534496</v>
      </c>
      <c r="D1834" s="2">
        <v>810</v>
      </c>
      <c r="E1834" s="2">
        <v>18.370388504696699</v>
      </c>
      <c r="F1834" s="2">
        <v>41.7048638988541</v>
      </c>
      <c r="G1834" s="2">
        <v>17.128657296139899</v>
      </c>
      <c r="H1834" s="2">
        <v>7025058762.5069504</v>
      </c>
    </row>
    <row r="1835" spans="1:8" x14ac:dyDescent="0.35">
      <c r="A1835" t="s">
        <v>657</v>
      </c>
      <c r="B1835" s="4">
        <v>2016</v>
      </c>
      <c r="C1835" s="2">
        <v>2.3993989141368699</v>
      </c>
      <c r="D1835" s="2">
        <v>910</v>
      </c>
      <c r="E1835" s="2">
        <v>18.599753640244401</v>
      </c>
      <c r="F1835" s="2">
        <v>41.161381629007899</v>
      </c>
      <c r="G1835" s="2">
        <v>18.264392362503202</v>
      </c>
      <c r="H1835" s="2">
        <v>6461431391.3610802</v>
      </c>
    </row>
    <row r="1836" spans="1:8" x14ac:dyDescent="0.35">
      <c r="A1836" t="s">
        <v>657</v>
      </c>
      <c r="B1836" s="4">
        <v>2017</v>
      </c>
      <c r="C1836" s="2">
        <v>3.7269476533326702</v>
      </c>
      <c r="D1836" s="2">
        <v>990</v>
      </c>
      <c r="E1836" s="2">
        <v>19.702697496749199</v>
      </c>
      <c r="F1836" s="2">
        <v>42.191716222881801</v>
      </c>
      <c r="G1836" s="2">
        <v>19.487038082348001</v>
      </c>
      <c r="H1836" s="2">
        <v>9500131817.7003994</v>
      </c>
    </row>
    <row r="1837" spans="1:8" x14ac:dyDescent="0.35">
      <c r="A1837" t="s">
        <v>657</v>
      </c>
      <c r="B1837" s="4">
        <v>2018</v>
      </c>
      <c r="C1837" s="2">
        <v>5.8211210998933902</v>
      </c>
      <c r="D1837" s="2">
        <v>1030</v>
      </c>
      <c r="E1837" s="2">
        <v>18.8873431859821</v>
      </c>
      <c r="F1837" s="2">
        <v>43.255260107189201</v>
      </c>
      <c r="G1837" s="2">
        <v>18.213514658048499</v>
      </c>
      <c r="H1837" s="2">
        <v>9799507746.4825592</v>
      </c>
    </row>
    <row r="1838" spans="1:8" x14ac:dyDescent="0.35">
      <c r="A1838" t="s">
        <v>657</v>
      </c>
      <c r="B1838" s="4">
        <v>2019</v>
      </c>
      <c r="C1838" s="2">
        <v>4.3845288810388201</v>
      </c>
      <c r="D1838" s="2">
        <v>1040</v>
      </c>
      <c r="E1838" s="2">
        <v>19.434988706681299</v>
      </c>
      <c r="F1838" s="2">
        <v>39.6519158401372</v>
      </c>
      <c r="G1838" s="2">
        <v>19.4779194521115</v>
      </c>
      <c r="H1838" s="2">
        <v>10662994003.2533</v>
      </c>
    </row>
    <row r="1839" spans="1:8" x14ac:dyDescent="0.35">
      <c r="A1839" t="s">
        <v>657</v>
      </c>
      <c r="B1839" s="4">
        <v>2020</v>
      </c>
      <c r="C1839" s="2">
        <v>1.7354227636007</v>
      </c>
      <c r="D1839" s="2">
        <v>1070</v>
      </c>
      <c r="E1839" s="2">
        <v>20.883418884375299</v>
      </c>
      <c r="F1839" s="2">
        <v>41.213595886262901</v>
      </c>
      <c r="G1839" s="2">
        <v>18.991229662584299</v>
      </c>
      <c r="H1839" s="2">
        <v>11985483582.2292</v>
      </c>
    </row>
    <row r="1840" spans="1:8" x14ac:dyDescent="0.35">
      <c r="A1840" t="s">
        <v>657</v>
      </c>
      <c r="B1840" s="4">
        <v>2021</v>
      </c>
      <c r="C1840" s="2">
        <v>6.2001540107594604</v>
      </c>
      <c r="D1840" s="2">
        <v>1110</v>
      </c>
      <c r="E1840" s="2">
        <v>19.0436301293451</v>
      </c>
      <c r="F1840" s="2">
        <v>45.342035347472397</v>
      </c>
      <c r="G1840" s="2">
        <v>17.720890523483899</v>
      </c>
      <c r="H1840" s="2">
        <v>15233319196.497999</v>
      </c>
    </row>
    <row r="1841" spans="1:8" x14ac:dyDescent="0.35">
      <c r="A1841" t="s">
        <v>658</v>
      </c>
      <c r="B1841" s="4">
        <v>1990</v>
      </c>
      <c r="C1841" s="2">
        <v>1.0000035662748701</v>
      </c>
      <c r="D1841" s="2">
        <v>2900</v>
      </c>
      <c r="E1841" s="2">
        <v>12.860892388451401</v>
      </c>
      <c r="F1841" s="2">
        <v>40.643044619422596</v>
      </c>
      <c r="G1841" s="2">
        <v>8.3464566929133905</v>
      </c>
      <c r="H1841" s="2">
        <v>445154883.635934</v>
      </c>
    </row>
    <row r="1842" spans="1:8" x14ac:dyDescent="0.35">
      <c r="A1842" t="s">
        <v>658</v>
      </c>
      <c r="B1842" s="4">
        <v>1991</v>
      </c>
      <c r="C1842" s="2">
        <v>2.3953674525561599</v>
      </c>
      <c r="D1842" s="2">
        <v>3000</v>
      </c>
      <c r="E1842" s="2">
        <v>11.317809288409</v>
      </c>
      <c r="F1842" s="2">
        <v>36.034864056198799</v>
      </c>
      <c r="G1842" s="2">
        <v>8.9371666449850409</v>
      </c>
      <c r="H1842" s="2">
        <v>559362408.621261</v>
      </c>
    </row>
    <row r="1843" spans="1:8" x14ac:dyDescent="0.35">
      <c r="A1843" t="s">
        <v>658</v>
      </c>
      <c r="B1843" s="4">
        <v>1992</v>
      </c>
      <c r="C1843" s="2">
        <v>2.61194805533871</v>
      </c>
      <c r="D1843" s="2">
        <v>3180</v>
      </c>
      <c r="E1843" s="2">
        <v>11.527563111798001</v>
      </c>
      <c r="F1843" s="2">
        <v>35.510046367851601</v>
      </c>
      <c r="G1843" s="2">
        <v>7.8954147346728503</v>
      </c>
      <c r="H1843" s="2">
        <v>633567037.30322599</v>
      </c>
    </row>
    <row r="1844" spans="1:8" x14ac:dyDescent="0.35">
      <c r="A1844" t="s">
        <v>658</v>
      </c>
      <c r="B1844" s="4">
        <v>1993</v>
      </c>
      <c r="C1844" s="2">
        <v>-0.97968320874477399</v>
      </c>
      <c r="D1844" s="2">
        <v>2920</v>
      </c>
      <c r="E1844" s="2">
        <v>11.2485199315879</v>
      </c>
      <c r="F1844" s="2">
        <v>35.297987106959603</v>
      </c>
      <c r="G1844" s="2">
        <v>7.9857913432443102</v>
      </c>
      <c r="H1844" s="2">
        <v>791771286.99657798</v>
      </c>
    </row>
    <row r="1845" spans="1:8" x14ac:dyDescent="0.35">
      <c r="A1845" t="s">
        <v>658</v>
      </c>
      <c r="B1845" s="4">
        <v>1994</v>
      </c>
      <c r="C1845" s="2">
        <v>-5.4930757454140204</v>
      </c>
      <c r="D1845" s="2">
        <v>2890</v>
      </c>
      <c r="E1845" s="2">
        <v>10.313937863919501</v>
      </c>
      <c r="F1845" s="2">
        <v>45.484343825074298</v>
      </c>
      <c r="G1845" s="2">
        <v>7.75683048984079</v>
      </c>
      <c r="H1845" s="2">
        <v>964058849.264359</v>
      </c>
    </row>
    <row r="1846" spans="1:8" x14ac:dyDescent="0.35">
      <c r="A1846" t="s">
        <v>658</v>
      </c>
      <c r="B1846" s="4">
        <v>1995</v>
      </c>
      <c r="C1846" s="2">
        <v>3.9853243781106999</v>
      </c>
      <c r="D1846" s="2">
        <v>2120</v>
      </c>
      <c r="E1846" s="2">
        <v>10.452565801931501</v>
      </c>
      <c r="F1846" s="2">
        <v>44.868396137095203</v>
      </c>
      <c r="G1846" s="2">
        <v>8.1329293694376101</v>
      </c>
      <c r="H1846" s="2">
        <v>773878529.82305896</v>
      </c>
    </row>
    <row r="1847" spans="1:8" x14ac:dyDescent="0.35">
      <c r="A1847" t="s">
        <v>658</v>
      </c>
      <c r="B1847" s="4">
        <v>1996</v>
      </c>
      <c r="C1847" s="2">
        <v>4.2904815587040197</v>
      </c>
      <c r="D1847" s="2">
        <v>2170</v>
      </c>
      <c r="E1847" s="2">
        <v>8.9866892359775292</v>
      </c>
      <c r="F1847" s="2">
        <v>51.842732938370403</v>
      </c>
      <c r="G1847" s="2">
        <v>6.7015465107332499</v>
      </c>
      <c r="H1847" s="2">
        <v>833105220.07092297</v>
      </c>
    </row>
    <row r="1848" spans="1:8" x14ac:dyDescent="0.35">
      <c r="A1848" t="s">
        <v>658</v>
      </c>
      <c r="B1848" s="4">
        <v>1997</v>
      </c>
      <c r="C1848" s="2">
        <v>-0.62481215226071596</v>
      </c>
      <c r="D1848" s="2">
        <v>2610</v>
      </c>
      <c r="E1848" s="2">
        <v>9.1391900863022801</v>
      </c>
      <c r="F1848" s="2">
        <v>56.863612893708101</v>
      </c>
      <c r="G1848" s="2">
        <v>5.4584347569521299</v>
      </c>
      <c r="H1848" s="2">
        <v>516419079.494717</v>
      </c>
    </row>
    <row r="1849" spans="1:8" x14ac:dyDescent="0.35">
      <c r="A1849" t="s">
        <v>658</v>
      </c>
      <c r="B1849" s="4">
        <v>1998</v>
      </c>
      <c r="C1849" s="2">
        <v>3.7375527698088402</v>
      </c>
      <c r="D1849" s="2">
        <v>2820</v>
      </c>
      <c r="E1849" s="2">
        <v>10.9555690809495</v>
      </c>
      <c r="F1849" s="2">
        <v>46.056864620467799</v>
      </c>
      <c r="G1849" s="2">
        <v>6.9559168767933199</v>
      </c>
      <c r="H1849" s="2">
        <v>520206927.46466798</v>
      </c>
    </row>
    <row r="1850" spans="1:8" x14ac:dyDescent="0.35">
      <c r="A1850" t="s">
        <v>658</v>
      </c>
      <c r="B1850" s="4">
        <v>1999</v>
      </c>
      <c r="C1850" s="2">
        <v>-2.5821993581374301</v>
      </c>
      <c r="D1850" s="2">
        <v>2520</v>
      </c>
      <c r="E1850" s="2">
        <v>8.3557579521148106</v>
      </c>
      <c r="F1850" s="2">
        <v>61.270958393707303</v>
      </c>
      <c r="G1850" s="2">
        <v>5.4647070999793002</v>
      </c>
      <c r="H1850" s="2">
        <v>653968202.59600997</v>
      </c>
    </row>
    <row r="1851" spans="1:8" x14ac:dyDescent="0.35">
      <c r="A1851" t="s">
        <v>658</v>
      </c>
      <c r="B1851" s="4">
        <v>2000</v>
      </c>
      <c r="C1851" s="2">
        <v>7.5759803952642004</v>
      </c>
      <c r="D1851" s="2">
        <v>2700</v>
      </c>
      <c r="E1851" s="2">
        <v>5.3042529989094902</v>
      </c>
      <c r="F1851" s="2">
        <v>72.152671755725194</v>
      </c>
      <c r="G1851" s="2">
        <v>3.4765539803707699</v>
      </c>
      <c r="H1851" s="2">
        <v>730349442.38184905</v>
      </c>
    </row>
    <row r="1852" spans="1:8" x14ac:dyDescent="0.35">
      <c r="A1852" t="s">
        <v>658</v>
      </c>
      <c r="B1852" s="4">
        <v>2001</v>
      </c>
      <c r="C1852" s="2">
        <v>3.8026018991356101</v>
      </c>
      <c r="D1852" s="2">
        <v>2750</v>
      </c>
      <c r="E1852" s="2">
        <v>5.7999316506371104</v>
      </c>
      <c r="F1852" s="2">
        <v>65.488453839769605</v>
      </c>
      <c r="G1852" s="2">
        <v>4.5110579504955304</v>
      </c>
      <c r="H1852" s="2">
        <v>737117279.31423104</v>
      </c>
    </row>
    <row r="1853" spans="1:8" x14ac:dyDescent="0.35">
      <c r="A1853" t="s">
        <v>658</v>
      </c>
      <c r="B1853" s="4">
        <v>2002</v>
      </c>
      <c r="C1853" s="2">
        <v>4.5818700610888898</v>
      </c>
      <c r="D1853" s="2">
        <v>2910</v>
      </c>
      <c r="E1853" s="2">
        <v>6.2615801225711403</v>
      </c>
      <c r="F1853" s="2">
        <v>63.318922514133703</v>
      </c>
      <c r="G1853" s="2">
        <v>5.3209178583305601</v>
      </c>
      <c r="H1853" s="2">
        <v>710245242.55845201</v>
      </c>
    </row>
    <row r="1854" spans="1:8" x14ac:dyDescent="0.35">
      <c r="A1854" t="s">
        <v>658</v>
      </c>
      <c r="B1854" s="4">
        <v>2003</v>
      </c>
      <c r="C1854" s="2">
        <v>0.81326407630378095</v>
      </c>
      <c r="D1854" s="2">
        <v>2970</v>
      </c>
      <c r="E1854" s="2">
        <v>6.2752239393641096</v>
      </c>
      <c r="F1854" s="2">
        <v>61.172359484201202</v>
      </c>
      <c r="G1854" s="2">
        <v>6.0242149817895498</v>
      </c>
      <c r="H1854" s="2">
        <v>914132752.62141204</v>
      </c>
    </row>
    <row r="1855" spans="1:8" x14ac:dyDescent="0.35">
      <c r="A1855" t="s">
        <v>658</v>
      </c>
      <c r="B1855" s="4">
        <v>2004</v>
      </c>
      <c r="C1855" s="2">
        <v>3.4766316211808901</v>
      </c>
      <c r="D1855" s="2">
        <v>2840</v>
      </c>
      <c r="E1855" s="2">
        <v>5.5094063034449103</v>
      </c>
      <c r="F1855" s="2">
        <v>65.864484078507999</v>
      </c>
      <c r="G1855" s="2">
        <v>4.9800472351168699</v>
      </c>
      <c r="H1855" s="2">
        <v>1048766693.08868</v>
      </c>
    </row>
    <row r="1856" spans="1:8" x14ac:dyDescent="0.35">
      <c r="A1856" t="s">
        <v>658</v>
      </c>
      <c r="B1856" s="4">
        <v>2005</v>
      </c>
      <c r="C1856" s="2">
        <v>7.7557589780664804</v>
      </c>
      <c r="D1856" s="2">
        <v>3270</v>
      </c>
      <c r="E1856" s="2">
        <v>6.1042378665185097</v>
      </c>
      <c r="F1856" s="2">
        <v>61.7104106958137</v>
      </c>
      <c r="G1856" s="2">
        <v>6.4135695236161299</v>
      </c>
      <c r="H1856" s="2">
        <v>1724877213.9049799</v>
      </c>
    </row>
    <row r="1857" spans="1:8" x14ac:dyDescent="0.35">
      <c r="A1857" t="s">
        <v>658</v>
      </c>
      <c r="B1857" s="4">
        <v>2006</v>
      </c>
      <c r="C1857" s="2">
        <v>7.9862383633429097</v>
      </c>
      <c r="D1857" s="2">
        <v>3910</v>
      </c>
      <c r="E1857" s="2">
        <v>4.8131464184944504</v>
      </c>
      <c r="F1857" s="2">
        <v>62.629188848754097</v>
      </c>
      <c r="G1857" s="2">
        <v>6.19527888192557</v>
      </c>
      <c r="H1857" s="2">
        <v>2283127013.6838598</v>
      </c>
    </row>
    <row r="1858" spans="1:8" x14ac:dyDescent="0.35">
      <c r="A1858" t="s">
        <v>658</v>
      </c>
      <c r="B1858" s="4">
        <v>2007</v>
      </c>
      <c r="C1858" s="2">
        <v>-6.6139948044100096</v>
      </c>
      <c r="D1858" s="2">
        <v>3580</v>
      </c>
      <c r="E1858" s="2">
        <v>4.9198110806247302</v>
      </c>
      <c r="F1858" s="2">
        <v>57.070417522857298</v>
      </c>
      <c r="G1858" s="2">
        <v>6.4685664859844803</v>
      </c>
      <c r="H1858" s="2">
        <v>5362165263.3318501</v>
      </c>
    </row>
    <row r="1859" spans="1:8" x14ac:dyDescent="0.35">
      <c r="A1859" t="s">
        <v>658</v>
      </c>
      <c r="B1859" s="4">
        <v>2008</v>
      </c>
      <c r="C1859" s="2">
        <v>6.30637595585259</v>
      </c>
      <c r="D1859" s="2">
        <v>3920</v>
      </c>
      <c r="E1859" s="2">
        <v>4.2481509716336401</v>
      </c>
      <c r="F1859" s="2">
        <v>63.941978934289097</v>
      </c>
      <c r="G1859" s="2">
        <v>5.5962687051191198</v>
      </c>
      <c r="H1859" s="2">
        <v>4901260089.6861</v>
      </c>
    </row>
    <row r="1860" spans="1:8" x14ac:dyDescent="0.35">
      <c r="A1860" t="s">
        <v>658</v>
      </c>
      <c r="B1860" s="4">
        <v>2009</v>
      </c>
      <c r="C1860" s="2">
        <v>11.637288861575801</v>
      </c>
      <c r="D1860" s="2">
        <v>4450</v>
      </c>
      <c r="E1860" s="2">
        <v>5.2799332750758596</v>
      </c>
      <c r="F1860" s="2">
        <v>55.6979481298564</v>
      </c>
      <c r="G1860" s="2">
        <v>6.7766954367604599</v>
      </c>
      <c r="H1860" s="2">
        <v>5279276723.8494101</v>
      </c>
    </row>
    <row r="1861" spans="1:8" x14ac:dyDescent="0.35">
      <c r="A1861" t="s">
        <v>658</v>
      </c>
      <c r="B1861" s="4">
        <v>2010</v>
      </c>
      <c r="C1861" s="2">
        <v>9.9312654309557793</v>
      </c>
      <c r="D1861" s="2">
        <v>4790</v>
      </c>
      <c r="E1861" s="2">
        <v>4.0385345212259098</v>
      </c>
      <c r="F1861" s="2">
        <v>66.179169783780495</v>
      </c>
      <c r="G1861" s="2">
        <v>5.3121768724317899</v>
      </c>
      <c r="H1861" s="2">
        <v>6204750135.5613804</v>
      </c>
    </row>
    <row r="1862" spans="1:8" x14ac:dyDescent="0.35">
      <c r="A1862" t="s">
        <v>658</v>
      </c>
      <c r="B1862" s="4">
        <v>2011</v>
      </c>
      <c r="C1862" s="2">
        <v>2.20591936286718</v>
      </c>
      <c r="D1862" s="2">
        <v>4680</v>
      </c>
      <c r="E1862" s="2">
        <v>3.9839361915251899</v>
      </c>
      <c r="F1862" s="2">
        <v>65.873895199752596</v>
      </c>
      <c r="G1862" s="2">
        <v>5.2420048964578898</v>
      </c>
      <c r="H1862" s="2">
        <v>5767741272.8653202</v>
      </c>
    </row>
    <row r="1863" spans="1:8" x14ac:dyDescent="0.35">
      <c r="A1863" t="s">
        <v>658</v>
      </c>
      <c r="B1863" s="4">
        <v>2012</v>
      </c>
      <c r="C1863" s="2">
        <v>9.9471531425756403</v>
      </c>
      <c r="D1863" s="2">
        <v>5740</v>
      </c>
      <c r="E1863" s="2">
        <v>3.7987749229843399</v>
      </c>
      <c r="F1863" s="2">
        <v>65.310219115470105</v>
      </c>
      <c r="G1863" s="2">
        <v>4.2572821144335098</v>
      </c>
      <c r="H1863" s="2">
        <v>7752473135.6757298</v>
      </c>
    </row>
    <row r="1864" spans="1:8" x14ac:dyDescent="0.35">
      <c r="A1864" t="s">
        <v>658</v>
      </c>
      <c r="B1864" s="4">
        <v>2013</v>
      </c>
      <c r="C1864" s="2">
        <v>-0.71243445187644705</v>
      </c>
      <c r="D1864" s="2">
        <v>5680</v>
      </c>
      <c r="E1864" s="2">
        <v>4.2600830776503802</v>
      </c>
      <c r="F1864" s="2">
        <v>61.989307079996202</v>
      </c>
      <c r="G1864" s="2">
        <v>5.9208561481251101</v>
      </c>
      <c r="H1864" s="2">
        <v>8452179351.2284698</v>
      </c>
    </row>
    <row r="1865" spans="1:8" x14ac:dyDescent="0.35">
      <c r="A1865" t="s">
        <v>658</v>
      </c>
      <c r="B1865" s="4">
        <v>2014</v>
      </c>
      <c r="C1865" s="2">
        <v>6.7166793337864696</v>
      </c>
      <c r="D1865" s="2">
        <v>5770</v>
      </c>
      <c r="E1865" s="2">
        <v>4.5472143562643499</v>
      </c>
      <c r="F1865" s="2">
        <v>58.104985525309203</v>
      </c>
      <c r="G1865" s="2">
        <v>5.99121253019287</v>
      </c>
      <c r="H1865" s="2">
        <v>9598798331.8930206</v>
      </c>
    </row>
    <row r="1866" spans="1:8" x14ac:dyDescent="0.35">
      <c r="A1866" t="s">
        <v>658</v>
      </c>
      <c r="B1866" s="4">
        <v>2015</v>
      </c>
      <c r="C1866" s="2">
        <v>-3.5505817654546799</v>
      </c>
      <c r="D1866" s="2">
        <v>4420</v>
      </c>
      <c r="E1866" s="2">
        <v>5.9364427193302003</v>
      </c>
      <c r="F1866" s="2">
        <v>47.801808001025101</v>
      </c>
      <c r="G1866" s="2">
        <v>7.9037231689937597</v>
      </c>
      <c r="H1866" s="2">
        <v>9440994128.3300095</v>
      </c>
    </row>
    <row r="1867" spans="1:8" x14ac:dyDescent="0.35">
      <c r="A1867" t="s">
        <v>658</v>
      </c>
      <c r="B1867" s="4">
        <v>2016</v>
      </c>
      <c r="C1867" s="2">
        <v>-10.783238268922499</v>
      </c>
      <c r="D1867" s="2">
        <v>3550</v>
      </c>
      <c r="E1867" s="2">
        <v>7.0076925409508997</v>
      </c>
      <c r="F1867" s="2">
        <v>36.381764875690401</v>
      </c>
      <c r="G1867" s="2">
        <v>10.6129591784824</v>
      </c>
      <c r="H1867" s="2">
        <v>7563305909.6977797</v>
      </c>
    </row>
    <row r="1868" spans="1:8" x14ac:dyDescent="0.35">
      <c r="A1868" t="s">
        <v>658</v>
      </c>
      <c r="B1868" s="4">
        <v>2017</v>
      </c>
      <c r="C1868" s="2">
        <v>-4.3825309462923299</v>
      </c>
      <c r="D1868" s="2">
        <v>3500</v>
      </c>
      <c r="E1868" s="2">
        <v>7.4247131249290099</v>
      </c>
      <c r="F1868" s="2">
        <v>43.030477763845902</v>
      </c>
      <c r="G1868" s="2">
        <v>11.0241402424335</v>
      </c>
      <c r="H1868" s="2">
        <v>4135842016.4889102</v>
      </c>
    </row>
    <row r="1869" spans="1:8" x14ac:dyDescent="0.35">
      <c r="A1869" t="s">
        <v>658</v>
      </c>
      <c r="B1869" s="4">
        <v>2018</v>
      </c>
      <c r="C1869" s="2">
        <v>-4.8053515575686596</v>
      </c>
      <c r="D1869" s="2">
        <v>3640</v>
      </c>
      <c r="E1869" s="2">
        <v>6.9091147037337199</v>
      </c>
      <c r="F1869" s="2">
        <v>52.104859274505301</v>
      </c>
      <c r="G1869" s="2">
        <v>7.5598383104597797</v>
      </c>
      <c r="H1869" s="2">
        <v>3442988082.3805699</v>
      </c>
    </row>
    <row r="1870" spans="1:8" x14ac:dyDescent="0.35">
      <c r="A1870" t="s">
        <v>658</v>
      </c>
      <c r="B1870" s="4">
        <v>2019</v>
      </c>
      <c r="C1870" s="2">
        <v>-8.6885957887744794E-2</v>
      </c>
      <c r="D1870" s="2">
        <v>3430</v>
      </c>
      <c r="E1870" s="2">
        <v>7.6253804865844597</v>
      </c>
      <c r="F1870" s="2">
        <v>48.1699192736653</v>
      </c>
      <c r="G1870" s="2">
        <v>8.0590742557399508</v>
      </c>
      <c r="H1870" s="2">
        <v>3068641875.3018799</v>
      </c>
    </row>
    <row r="1871" spans="1:8" x14ac:dyDescent="0.35">
      <c r="A1871" t="s">
        <v>658</v>
      </c>
      <c r="B1871" s="4">
        <v>2020</v>
      </c>
      <c r="C1871" s="2">
        <v>-6.2393196319758299</v>
      </c>
      <c r="D1871" s="2">
        <v>3030</v>
      </c>
      <c r="E1871" s="2">
        <v>11.2417476443825</v>
      </c>
      <c r="F1871" s="2">
        <v>22.057854067116999</v>
      </c>
      <c r="G1871" s="9"/>
      <c r="H1871" s="2">
        <v>1635173544.87427</v>
      </c>
    </row>
    <row r="1872" spans="1:8" x14ac:dyDescent="0.35">
      <c r="A1872" t="s">
        <v>658</v>
      </c>
      <c r="B1872" s="4">
        <v>2021</v>
      </c>
      <c r="C1872" s="2">
        <v>-2.20000260638274</v>
      </c>
      <c r="D1872" s="2">
        <v>3400</v>
      </c>
      <c r="E1872" s="2">
        <v>9.5119053802726299</v>
      </c>
      <c r="F1872" s="2">
        <v>23.525263475303799</v>
      </c>
      <c r="G1872" s="9"/>
      <c r="H1872" s="2">
        <v>1890524726.58412</v>
      </c>
    </row>
    <row r="1873" spans="1:8" x14ac:dyDescent="0.35">
      <c r="A1873" t="s">
        <v>182</v>
      </c>
      <c r="B1873" s="4">
        <v>1990</v>
      </c>
      <c r="C1873" s="2">
        <v>3.5530633657228501</v>
      </c>
      <c r="D1873" s="2">
        <v>4740</v>
      </c>
      <c r="E1873" s="2">
        <v>15.78742116015</v>
      </c>
      <c r="F1873" s="2">
        <v>25.6960006915969</v>
      </c>
      <c r="G1873" s="2">
        <v>19.379938219126402</v>
      </c>
      <c r="H1873" s="2">
        <v>1560594275.72646</v>
      </c>
    </row>
    <row r="1874" spans="1:8" x14ac:dyDescent="0.35">
      <c r="A1874" t="s">
        <v>182</v>
      </c>
      <c r="B1874" s="4">
        <v>1991</v>
      </c>
      <c r="C1874" s="2">
        <v>2.2656549885171402</v>
      </c>
      <c r="D1874" s="2">
        <v>4980</v>
      </c>
      <c r="E1874" s="2">
        <v>11.944556990087101</v>
      </c>
      <c r="F1874" s="2">
        <v>27.3690320368421</v>
      </c>
      <c r="G1874" s="2">
        <v>20.567965045204399</v>
      </c>
      <c r="H1874" s="2">
        <v>1324249257.53492</v>
      </c>
    </row>
    <row r="1875" spans="1:8" x14ac:dyDescent="0.35">
      <c r="A1875" t="s">
        <v>182</v>
      </c>
      <c r="B1875" s="4">
        <v>1992</v>
      </c>
      <c r="C1875" s="2">
        <v>9.2011037323253895</v>
      </c>
      <c r="D1875" s="2">
        <v>5440</v>
      </c>
      <c r="E1875" s="2">
        <v>11.9001491093974</v>
      </c>
      <c r="F1875" s="2">
        <v>27.880456767333801</v>
      </c>
      <c r="G1875" s="2">
        <v>20.700939982237099</v>
      </c>
      <c r="H1875" s="2">
        <v>1749935655.802</v>
      </c>
    </row>
    <row r="1876" spans="1:8" x14ac:dyDescent="0.35">
      <c r="A1876" t="s">
        <v>182</v>
      </c>
      <c r="B1876" s="4">
        <v>1993</v>
      </c>
      <c r="C1876" s="2">
        <v>7.0971912399475601</v>
      </c>
      <c r="D1876" s="2">
        <v>5830</v>
      </c>
      <c r="E1876" s="2">
        <v>11.8282300115977</v>
      </c>
      <c r="F1876" s="2">
        <v>27.357908759472402</v>
      </c>
      <c r="G1876" s="2">
        <v>19.717313418805102</v>
      </c>
      <c r="H1876" s="2">
        <v>2015161862.03021</v>
      </c>
    </row>
    <row r="1877" spans="1:8" x14ac:dyDescent="0.35">
      <c r="A1877" t="s">
        <v>182</v>
      </c>
      <c r="B1877" s="4">
        <v>1994</v>
      </c>
      <c r="C1877" s="2">
        <v>4.5190283768461699</v>
      </c>
      <c r="D1877" s="2">
        <v>6150</v>
      </c>
      <c r="E1877" s="2">
        <v>12.3199679785456</v>
      </c>
      <c r="F1877" s="2">
        <v>26.608523911398901</v>
      </c>
      <c r="G1877" s="2">
        <v>19.0715761387853</v>
      </c>
      <c r="H1877" s="2">
        <v>2178184474.4939599</v>
      </c>
    </row>
    <row r="1878" spans="1:8" x14ac:dyDescent="0.35">
      <c r="A1878" t="s">
        <v>182</v>
      </c>
      <c r="B1878" s="4">
        <v>1995</v>
      </c>
      <c r="C1878" s="2">
        <v>4.1539530430527698</v>
      </c>
      <c r="D1878" s="2">
        <v>6360</v>
      </c>
      <c r="E1878" s="2">
        <v>12.758127450194699</v>
      </c>
      <c r="F1878" s="2">
        <v>26.570147997768998</v>
      </c>
      <c r="G1878" s="2">
        <v>19.0069356441672</v>
      </c>
      <c r="H1878" s="2">
        <v>2262670320.6591301</v>
      </c>
    </row>
    <row r="1879" spans="1:8" x14ac:dyDescent="0.35">
      <c r="A1879" t="s">
        <v>182</v>
      </c>
      <c r="B1879" s="4">
        <v>1996</v>
      </c>
      <c r="C1879" s="2">
        <v>1.3504595390388501</v>
      </c>
      <c r="D1879" s="2">
        <v>6450</v>
      </c>
      <c r="E1879" s="2">
        <v>12.102496408445299</v>
      </c>
      <c r="F1879" s="2">
        <v>25.985874566750599</v>
      </c>
      <c r="G1879" s="2">
        <v>19.1436039644997</v>
      </c>
      <c r="H1879" s="2">
        <v>2072976401.7139299</v>
      </c>
    </row>
    <row r="1880" spans="1:8" x14ac:dyDescent="0.35">
      <c r="A1880" t="s">
        <v>182</v>
      </c>
      <c r="B1880" s="4">
        <v>1997</v>
      </c>
      <c r="C1880" s="2">
        <v>5.4761657740552501</v>
      </c>
      <c r="D1880" s="2">
        <v>6760</v>
      </c>
      <c r="E1880" s="2">
        <v>12.503091336030099</v>
      </c>
      <c r="F1880" s="2">
        <v>26.041514228301899</v>
      </c>
      <c r="G1880" s="2">
        <v>19.4580146817806</v>
      </c>
      <c r="H1880" s="2">
        <v>2529785100.1719699</v>
      </c>
    </row>
    <row r="1881" spans="1:8" x14ac:dyDescent="0.35">
      <c r="A1881" t="s">
        <v>182</v>
      </c>
      <c r="B1881" s="4">
        <v>1998</v>
      </c>
      <c r="C1881" s="2">
        <v>7.1553085770289497</v>
      </c>
      <c r="D1881" s="2">
        <v>7090</v>
      </c>
      <c r="E1881" s="2">
        <v>12.618968848322</v>
      </c>
      <c r="F1881" s="2">
        <v>25.985571931761399</v>
      </c>
      <c r="G1881" s="2">
        <v>18.949301018878501</v>
      </c>
      <c r="H1881" s="2">
        <v>3101095903.0288901</v>
      </c>
    </row>
    <row r="1882" spans="1:8" x14ac:dyDescent="0.35">
      <c r="A1882" t="s">
        <v>182</v>
      </c>
      <c r="B1882" s="4">
        <v>1999</v>
      </c>
      <c r="C1882" s="2">
        <v>4.21481116964706</v>
      </c>
      <c r="D1882" s="2">
        <v>7210</v>
      </c>
      <c r="E1882" s="2">
        <v>11.1096929661764</v>
      </c>
      <c r="F1882" s="2">
        <v>25.732977551915202</v>
      </c>
      <c r="G1882" s="2">
        <v>18.677494171504598</v>
      </c>
      <c r="H1882" s="2">
        <v>3004897026.0431299</v>
      </c>
    </row>
    <row r="1883" spans="1:8" x14ac:dyDescent="0.35">
      <c r="A1883" t="s">
        <v>182</v>
      </c>
      <c r="B1883" s="4">
        <v>2000</v>
      </c>
      <c r="C1883" s="2">
        <v>3.86871808818643</v>
      </c>
      <c r="D1883" s="2">
        <v>7440</v>
      </c>
      <c r="E1883" s="2">
        <v>9.2488231873423103</v>
      </c>
      <c r="F1883" s="2">
        <v>25.444990830897101</v>
      </c>
      <c r="G1883" s="2">
        <v>18.317543208404601</v>
      </c>
      <c r="H1883" s="2">
        <v>3105823071.4818802</v>
      </c>
    </row>
    <row r="1884" spans="1:8" x14ac:dyDescent="0.35">
      <c r="A1884" t="s">
        <v>182</v>
      </c>
      <c r="B1884" s="4">
        <v>2001</v>
      </c>
      <c r="C1884" s="2">
        <v>3.4911698727210201</v>
      </c>
      <c r="D1884" s="2">
        <v>7730</v>
      </c>
      <c r="E1884" s="2">
        <v>8.3795362700738405</v>
      </c>
      <c r="F1884" s="2">
        <v>25.2166020654827</v>
      </c>
      <c r="G1884" s="2">
        <v>17.427424419644598</v>
      </c>
      <c r="H1884" s="2">
        <v>3213685610.7276402</v>
      </c>
    </row>
    <row r="1885" spans="1:8" x14ac:dyDescent="0.35">
      <c r="A1885" t="s">
        <v>182</v>
      </c>
      <c r="B1885" s="4">
        <v>2002</v>
      </c>
      <c r="C1885" s="2">
        <v>3.4168763900338299</v>
      </c>
      <c r="D1885" s="2">
        <v>7980</v>
      </c>
      <c r="E1885" s="2">
        <v>8.4277502901843704</v>
      </c>
      <c r="F1885" s="2">
        <v>24.569597934029002</v>
      </c>
      <c r="G1885" s="2">
        <v>17.3932522835422</v>
      </c>
      <c r="H1885" s="2">
        <v>3296917230.55972</v>
      </c>
    </row>
    <row r="1886" spans="1:8" x14ac:dyDescent="0.35">
      <c r="A1886" t="s">
        <v>182</v>
      </c>
      <c r="B1886" s="4">
        <v>2003</v>
      </c>
      <c r="C1886" s="2">
        <v>4.3171798661136904</v>
      </c>
      <c r="D1886" s="2">
        <v>8350</v>
      </c>
      <c r="E1886" s="2">
        <v>8.8400780087151407</v>
      </c>
      <c r="F1886" s="2">
        <v>24.179237498964099</v>
      </c>
      <c r="G1886" s="2">
        <v>17.102229130620099</v>
      </c>
      <c r="H1886" s="2">
        <v>3275598195.4547701</v>
      </c>
    </row>
    <row r="1887" spans="1:8" x14ac:dyDescent="0.35">
      <c r="A1887" t="s">
        <v>182</v>
      </c>
      <c r="B1887" s="4">
        <v>2004</v>
      </c>
      <c r="C1887" s="2">
        <v>4.4245995972421799</v>
      </c>
      <c r="D1887" s="2">
        <v>8860</v>
      </c>
      <c r="E1887" s="2">
        <v>8.8524087680023804</v>
      </c>
      <c r="F1887" s="2">
        <v>24.669061923754299</v>
      </c>
      <c r="G1887" s="2">
        <v>16.888551555915001</v>
      </c>
      <c r="H1887" s="2">
        <v>3522980135.40977</v>
      </c>
    </row>
    <row r="1888" spans="1:8" x14ac:dyDescent="0.35">
      <c r="A1888" t="s">
        <v>182</v>
      </c>
      <c r="B1888" s="4">
        <v>2005</v>
      </c>
      <c r="C1888" s="2">
        <v>3.9766663679290799</v>
      </c>
      <c r="D1888" s="2">
        <v>9410</v>
      </c>
      <c r="E1888" s="2">
        <v>8.6222369462672699</v>
      </c>
      <c r="F1888" s="2">
        <v>24.2695341122995</v>
      </c>
      <c r="G1888" s="2">
        <v>16.867489377466899</v>
      </c>
      <c r="H1888" s="2">
        <v>3800536644.34586</v>
      </c>
    </row>
    <row r="1889" spans="1:8" x14ac:dyDescent="0.35">
      <c r="A1889" t="s">
        <v>182</v>
      </c>
      <c r="B1889" s="4">
        <v>2006</v>
      </c>
      <c r="C1889" s="2">
        <v>7.3266954321839801</v>
      </c>
      <c r="D1889" s="2">
        <v>10350</v>
      </c>
      <c r="E1889" s="2">
        <v>8.4298281970663407</v>
      </c>
      <c r="F1889" s="2">
        <v>23.7198679368366</v>
      </c>
      <c r="G1889" s="2">
        <v>16.485979174057999</v>
      </c>
      <c r="H1889" s="2">
        <v>4789717400.2933998</v>
      </c>
    </row>
    <row r="1890" spans="1:8" x14ac:dyDescent="0.35">
      <c r="A1890" t="s">
        <v>182</v>
      </c>
      <c r="B1890" s="4">
        <v>2007</v>
      </c>
      <c r="C1890" s="2">
        <v>8.2151319835012497</v>
      </c>
      <c r="D1890" s="2">
        <v>11380</v>
      </c>
      <c r="E1890" s="2">
        <v>7.9153110434290301</v>
      </c>
      <c r="F1890" s="2">
        <v>23.893794756500601</v>
      </c>
      <c r="G1890" s="2">
        <v>16.131120600091101</v>
      </c>
      <c r="H1890" s="2">
        <v>6260577868.4534197</v>
      </c>
    </row>
    <row r="1891" spans="1:8" x14ac:dyDescent="0.35">
      <c r="A1891" t="s">
        <v>182</v>
      </c>
      <c r="B1891" s="4">
        <v>2008</v>
      </c>
      <c r="C1891" s="2">
        <v>4.7381748779670101</v>
      </c>
      <c r="D1891" s="2">
        <v>12060</v>
      </c>
      <c r="E1891" s="2">
        <v>6.9769604693420497</v>
      </c>
      <c r="F1891" s="2">
        <v>23.5536024382425</v>
      </c>
      <c r="G1891" s="2">
        <v>15.1342550082888</v>
      </c>
      <c r="H1891" s="2">
        <v>7580537376.41467</v>
      </c>
    </row>
    <row r="1892" spans="1:8" x14ac:dyDescent="0.35">
      <c r="A1892" t="s">
        <v>182</v>
      </c>
      <c r="B1892" s="4">
        <v>2009</v>
      </c>
      <c r="C1892" s="2">
        <v>-0.87345594279989303</v>
      </c>
      <c r="D1892" s="2">
        <v>11710</v>
      </c>
      <c r="E1892" s="2">
        <v>7.0496297006620798</v>
      </c>
      <c r="F1892" s="2">
        <v>23.522738144658899</v>
      </c>
      <c r="G1892" s="2">
        <v>14.1529986927289</v>
      </c>
      <c r="H1892" s="2">
        <v>5673479671.2995901</v>
      </c>
    </row>
    <row r="1893" spans="1:8" x14ac:dyDescent="0.35">
      <c r="A1893" t="s">
        <v>182</v>
      </c>
      <c r="B1893" s="4">
        <v>2010</v>
      </c>
      <c r="C1893" s="2">
        <v>5.3603434798584102</v>
      </c>
      <c r="D1893" s="2">
        <v>12340</v>
      </c>
      <c r="E1893" s="2">
        <v>6.4851894083594699</v>
      </c>
      <c r="F1893" s="2">
        <v>23.3229652114345</v>
      </c>
      <c r="G1893" s="2">
        <v>14.5756507627767</v>
      </c>
      <c r="H1893" s="2">
        <v>7469178976.2651196</v>
      </c>
    </row>
    <row r="1894" spans="1:8" x14ac:dyDescent="0.35">
      <c r="A1894" t="s">
        <v>182</v>
      </c>
      <c r="B1894" s="4">
        <v>2011</v>
      </c>
      <c r="C1894" s="2">
        <v>4.4031592397043102</v>
      </c>
      <c r="D1894" s="2">
        <v>12970</v>
      </c>
      <c r="E1894" s="2">
        <v>5.5998721223086099</v>
      </c>
      <c r="F1894" s="2">
        <v>22.589870674582802</v>
      </c>
      <c r="G1894" s="2">
        <v>14.2961414838857</v>
      </c>
      <c r="H1894" s="2">
        <v>8573126273.1274996</v>
      </c>
    </row>
    <row r="1895" spans="1:8" x14ac:dyDescent="0.35">
      <c r="A1895" t="s">
        <v>182</v>
      </c>
      <c r="B1895" s="4">
        <v>2012</v>
      </c>
      <c r="C1895" s="2">
        <v>4.8825924102573897</v>
      </c>
      <c r="D1895" s="2">
        <v>13740</v>
      </c>
      <c r="E1895" s="2">
        <v>5.1308419142905901</v>
      </c>
      <c r="F1895" s="2">
        <v>22.204877385280898</v>
      </c>
      <c r="G1895" s="2">
        <v>13.8778882419301</v>
      </c>
      <c r="H1895" s="2">
        <v>9377464502.4920406</v>
      </c>
    </row>
    <row r="1896" spans="1:8" x14ac:dyDescent="0.35">
      <c r="A1896" t="s">
        <v>182</v>
      </c>
      <c r="B1896" s="4">
        <v>2013</v>
      </c>
      <c r="C1896" s="2">
        <v>2.4947661120995401</v>
      </c>
      <c r="D1896" s="2">
        <v>14320</v>
      </c>
      <c r="E1896" s="2">
        <v>4.7833509329485304</v>
      </c>
      <c r="F1896" s="2">
        <v>21.344972479313501</v>
      </c>
      <c r="G1896" s="2">
        <v>12.842633491715899</v>
      </c>
      <c r="H1896" s="2">
        <v>9981275235.9700603</v>
      </c>
    </row>
    <row r="1897" spans="1:8" x14ac:dyDescent="0.35">
      <c r="A1897" t="s">
        <v>182</v>
      </c>
      <c r="B1897" s="4">
        <v>2014</v>
      </c>
      <c r="C1897" s="2">
        <v>3.5421098776597701</v>
      </c>
      <c r="D1897" s="2">
        <v>15260</v>
      </c>
      <c r="E1897" s="2">
        <v>4.88788378983139</v>
      </c>
      <c r="F1897" s="2">
        <v>20.616405419197498</v>
      </c>
      <c r="G1897" s="2">
        <v>12.287901968908701</v>
      </c>
      <c r="H1897" s="2">
        <v>9999194028.1677799</v>
      </c>
    </row>
    <row r="1898" spans="1:8" x14ac:dyDescent="0.35">
      <c r="A1898" t="s">
        <v>182</v>
      </c>
      <c r="B1898" s="4">
        <v>2015</v>
      </c>
      <c r="C1898" s="2">
        <v>3.6520809680288302</v>
      </c>
      <c r="D1898" s="2">
        <v>16210</v>
      </c>
      <c r="E1898" s="2">
        <v>4.7491104290484101</v>
      </c>
      <c r="F1898" s="2">
        <v>19.9678784677773</v>
      </c>
      <c r="G1898" s="2">
        <v>11.607081709056899</v>
      </c>
      <c r="H1898" s="2">
        <v>10641404752.979</v>
      </c>
    </row>
    <row r="1899" spans="1:8" x14ac:dyDescent="0.35">
      <c r="A1899" t="s">
        <v>182</v>
      </c>
      <c r="B1899" s="4">
        <v>2016</v>
      </c>
      <c r="C1899" s="2">
        <v>4.2043232517589901</v>
      </c>
      <c r="D1899" s="2">
        <v>18110</v>
      </c>
      <c r="E1899" s="2">
        <v>4.9143557868633003</v>
      </c>
      <c r="F1899" s="2">
        <v>19.6500112824728</v>
      </c>
      <c r="G1899" s="2">
        <v>11.6051648163289</v>
      </c>
      <c r="H1899" s="2">
        <v>11115578128.000299</v>
      </c>
    </row>
    <row r="1900" spans="1:8" x14ac:dyDescent="0.35">
      <c r="A1900" t="s">
        <v>182</v>
      </c>
      <c r="B1900" s="4">
        <v>2017</v>
      </c>
      <c r="C1900" s="2">
        <v>4.1576989627609002</v>
      </c>
      <c r="D1900" s="2">
        <v>19110</v>
      </c>
      <c r="E1900" s="2">
        <v>4.6997763315990104</v>
      </c>
      <c r="F1900" s="2">
        <v>19.314539705963199</v>
      </c>
      <c r="G1900" s="2">
        <v>11.734001609705601</v>
      </c>
      <c r="H1900" s="2">
        <v>10932147171.052099</v>
      </c>
    </row>
    <row r="1901" spans="1:8" x14ac:dyDescent="0.35">
      <c r="A1901" t="s">
        <v>182</v>
      </c>
      <c r="B1901" s="4">
        <v>2018</v>
      </c>
      <c r="C1901" s="2">
        <v>2.6159044043379001</v>
      </c>
      <c r="D1901" s="2">
        <v>20010</v>
      </c>
      <c r="E1901" s="2">
        <v>4.4838283372217296</v>
      </c>
      <c r="F1901" s="2">
        <v>19.558143264729601</v>
      </c>
      <c r="G1901" s="2">
        <v>11.924330640255899</v>
      </c>
      <c r="H1901" s="2">
        <v>11466497293.8918</v>
      </c>
    </row>
    <row r="1902" spans="1:8" x14ac:dyDescent="0.35">
      <c r="A1902" t="s">
        <v>182</v>
      </c>
      <c r="B1902" s="4">
        <v>2019</v>
      </c>
      <c r="C1902" s="2">
        <v>2.41751181762513</v>
      </c>
      <c r="D1902" s="2">
        <v>21260</v>
      </c>
      <c r="E1902" s="2">
        <v>4.2020511630246498</v>
      </c>
      <c r="F1902" s="2">
        <v>19.233656931275299</v>
      </c>
      <c r="G1902" s="2">
        <v>12.046444945921101</v>
      </c>
      <c r="H1902" s="2">
        <v>10348109405.569201</v>
      </c>
    </row>
    <row r="1903" spans="1:8" x14ac:dyDescent="0.35">
      <c r="A1903" t="s">
        <v>182</v>
      </c>
      <c r="B1903" s="4">
        <v>2020</v>
      </c>
      <c r="C1903" s="2">
        <v>-4.0509081706727601</v>
      </c>
      <c r="D1903" s="2">
        <v>20390</v>
      </c>
      <c r="E1903" s="2">
        <v>4.4142726761246101</v>
      </c>
      <c r="F1903" s="2">
        <v>20.136527160411902</v>
      </c>
      <c r="G1903" s="2">
        <v>12.7264889604524</v>
      </c>
      <c r="H1903" s="2">
        <v>9823391476.2312698</v>
      </c>
    </row>
    <row r="1904" spans="1:8" x14ac:dyDescent="0.35">
      <c r="A1904" t="s">
        <v>182</v>
      </c>
      <c r="B1904" s="4">
        <v>2021</v>
      </c>
      <c r="C1904" s="2">
        <v>7.5795652990792197</v>
      </c>
      <c r="D1904" s="2">
        <v>21070</v>
      </c>
      <c r="E1904" s="2">
        <v>4.4542118727371296</v>
      </c>
      <c r="F1904" s="2">
        <v>20.548289541326501</v>
      </c>
      <c r="G1904" s="2">
        <v>13.8817317600869</v>
      </c>
      <c r="H1904" s="2">
        <v>12625618987.226999</v>
      </c>
    </row>
    <row r="1905" spans="1:8" x14ac:dyDescent="0.35">
      <c r="A1905" t="s">
        <v>669</v>
      </c>
      <c r="B1905" s="4">
        <v>1990</v>
      </c>
      <c r="C1905" s="2">
        <v>-1.09590841238308</v>
      </c>
      <c r="D1905" s="2">
        <v>2480</v>
      </c>
      <c r="E1905" s="2">
        <v>32.4984276683643</v>
      </c>
      <c r="F1905" s="2">
        <v>26.2672107632566</v>
      </c>
      <c r="G1905" s="2">
        <v>17.450507605483299</v>
      </c>
      <c r="H1905" s="2">
        <v>722113182.46060503</v>
      </c>
    </row>
    <row r="1906" spans="1:8" x14ac:dyDescent="0.35">
      <c r="A1906" t="s">
        <v>669</v>
      </c>
      <c r="B1906" s="4">
        <v>1991</v>
      </c>
      <c r="C1906" s="2">
        <v>4.09251717252914E-2</v>
      </c>
      <c r="D1906" s="2">
        <v>2500</v>
      </c>
      <c r="E1906" s="2">
        <v>33.2939429328014</v>
      </c>
      <c r="F1906" s="2">
        <v>24.598463360669001</v>
      </c>
      <c r="G1906" s="2">
        <v>16.577634038235999</v>
      </c>
      <c r="H1906" s="2">
        <v>772047757.42812395</v>
      </c>
    </row>
    <row r="1907" spans="1:8" x14ac:dyDescent="0.35">
      <c r="A1907" t="s">
        <v>669</v>
      </c>
      <c r="B1907" s="4">
        <v>1992</v>
      </c>
      <c r="C1907" s="2">
        <v>-0.24456061143492</v>
      </c>
      <c r="D1907" s="2">
        <v>2480</v>
      </c>
      <c r="E1907" s="2">
        <v>34.009686923710802</v>
      </c>
      <c r="F1907" s="2">
        <v>24.441999290191401</v>
      </c>
      <c r="G1907" s="2">
        <v>16.583186992680201</v>
      </c>
      <c r="H1907" s="2">
        <v>772218863.59909904</v>
      </c>
    </row>
    <row r="1908" spans="1:8" x14ac:dyDescent="0.35">
      <c r="A1908" t="s">
        <v>669</v>
      </c>
      <c r="B1908" s="4">
        <v>1993</v>
      </c>
      <c r="C1908" s="2">
        <v>-0.19248510009943201</v>
      </c>
      <c r="D1908" s="2">
        <v>2440</v>
      </c>
      <c r="E1908" s="2">
        <v>28.215206273403599</v>
      </c>
      <c r="F1908" s="2">
        <v>22.753892537330699</v>
      </c>
      <c r="G1908" s="2">
        <v>15.4323260552114</v>
      </c>
      <c r="H1908" s="2">
        <v>1081719076.6012199</v>
      </c>
    </row>
    <row r="1909" spans="1:8" x14ac:dyDescent="0.35">
      <c r="A1909" t="s">
        <v>669</v>
      </c>
      <c r="B1909" s="4">
        <v>1994</v>
      </c>
      <c r="C1909" s="2">
        <v>0.811206684432904</v>
      </c>
      <c r="D1909" s="2">
        <v>2480</v>
      </c>
      <c r="E1909" s="2">
        <v>25.263630508538899</v>
      </c>
      <c r="F1909" s="2">
        <v>21.0398239347669</v>
      </c>
      <c r="G1909" s="2">
        <v>14.7417900049573</v>
      </c>
      <c r="H1909" s="2">
        <v>1140264101.15044</v>
      </c>
    </row>
    <row r="1910" spans="1:8" x14ac:dyDescent="0.35">
      <c r="A1910" t="s">
        <v>669</v>
      </c>
      <c r="B1910" s="4">
        <v>1995</v>
      </c>
      <c r="C1910" s="2">
        <v>7.1257447244811898</v>
      </c>
      <c r="D1910" s="2">
        <v>2620</v>
      </c>
      <c r="E1910" s="2">
        <v>24.727605801391999</v>
      </c>
      <c r="F1910" s="2">
        <v>20.768000005913699</v>
      </c>
      <c r="G1910" s="2">
        <v>15.0492451707548</v>
      </c>
      <c r="H1910" s="2">
        <v>1715851944.23142</v>
      </c>
    </row>
    <row r="1911" spans="1:8" x14ac:dyDescent="0.35">
      <c r="A1911" t="s">
        <v>669</v>
      </c>
      <c r="B1911" s="4">
        <v>1996</v>
      </c>
      <c r="C1911" s="2">
        <v>7.7293274220417096</v>
      </c>
      <c r="D1911" s="2">
        <v>1830</v>
      </c>
      <c r="E1911" s="2">
        <v>16.526725263957999</v>
      </c>
      <c r="F1911" s="2">
        <v>13.715957072242899</v>
      </c>
      <c r="G1911" s="2">
        <v>9.80285006702168</v>
      </c>
      <c r="H1911" s="2">
        <v>2352729265.4672298</v>
      </c>
    </row>
    <row r="1912" spans="1:8" x14ac:dyDescent="0.35">
      <c r="A1912" t="s">
        <v>669</v>
      </c>
      <c r="B1912" s="4">
        <v>1997</v>
      </c>
      <c r="C1912" s="2">
        <v>9.6488400486228301</v>
      </c>
      <c r="D1912" s="2">
        <v>1940</v>
      </c>
      <c r="E1912" s="2">
        <v>15.146300101294701</v>
      </c>
      <c r="F1912" s="2">
        <v>15.3610277898497</v>
      </c>
      <c r="G1912" s="2">
        <v>11.226710486104601</v>
      </c>
      <c r="H1912" s="2">
        <v>2983004328.1350698</v>
      </c>
    </row>
    <row r="1913" spans="1:8" x14ac:dyDescent="0.35">
      <c r="A1913" t="s">
        <v>669</v>
      </c>
      <c r="B1913" s="4">
        <v>1998</v>
      </c>
      <c r="C1913" s="2">
        <v>4.2639059395908099</v>
      </c>
      <c r="D1913" s="2">
        <v>1990</v>
      </c>
      <c r="E1913" s="2">
        <v>15.5416187703162</v>
      </c>
      <c r="F1913" s="2">
        <v>14.6421531392277</v>
      </c>
      <c r="G1913" s="2">
        <v>10.410681831348599</v>
      </c>
      <c r="H1913" s="2">
        <v>3977323775.7728701</v>
      </c>
    </row>
    <row r="1914" spans="1:8" x14ac:dyDescent="0.35">
      <c r="A1914" t="s">
        <v>669</v>
      </c>
      <c r="B1914" s="4">
        <v>1999</v>
      </c>
      <c r="C1914" s="2">
        <v>1.1668599831714801</v>
      </c>
      <c r="D1914" s="2">
        <v>2010</v>
      </c>
      <c r="E1914" s="2">
        <v>15.217767099559399</v>
      </c>
      <c r="F1914" s="2">
        <v>14.367468026187501</v>
      </c>
      <c r="G1914" s="2">
        <v>10.8702639776167</v>
      </c>
      <c r="H1914" s="2">
        <v>2760201914.0518498</v>
      </c>
    </row>
    <row r="1915" spans="1:8" x14ac:dyDescent="0.35">
      <c r="A1915" t="s">
        <v>669</v>
      </c>
      <c r="B1915" s="4">
        <v>2000</v>
      </c>
      <c r="C1915" s="2">
        <v>-0.26578946394330699</v>
      </c>
      <c r="D1915" s="2">
        <v>1880</v>
      </c>
      <c r="E1915" s="2">
        <v>16.195154514280301</v>
      </c>
      <c r="F1915" s="2">
        <v>13.9368025199096</v>
      </c>
      <c r="G1915" s="2">
        <v>11.154471127580701</v>
      </c>
      <c r="H1915" s="2">
        <v>2634569116.6531501</v>
      </c>
    </row>
    <row r="1916" spans="1:8" x14ac:dyDescent="0.35">
      <c r="A1916" t="s">
        <v>669</v>
      </c>
      <c r="B1916" s="4">
        <v>2001</v>
      </c>
      <c r="C1916" s="2">
        <v>-2.15401249027668</v>
      </c>
      <c r="D1916" s="2">
        <v>1840</v>
      </c>
      <c r="E1916" s="2">
        <v>17.277097552157102</v>
      </c>
      <c r="F1916" s="2">
        <v>14.1786160304987</v>
      </c>
      <c r="G1916" s="2">
        <v>10.767258503003999</v>
      </c>
      <c r="H1916" s="2">
        <v>2390515655.7700801</v>
      </c>
    </row>
    <row r="1917" spans="1:8" x14ac:dyDescent="0.35">
      <c r="A1917" t="s">
        <v>669</v>
      </c>
      <c r="B1917" s="4">
        <v>2002</v>
      </c>
      <c r="C1917" s="2">
        <v>-2.7305264739125898</v>
      </c>
      <c r="D1917" s="2">
        <v>1810</v>
      </c>
      <c r="E1917" s="2">
        <v>18.737314157674799</v>
      </c>
      <c r="F1917" s="2">
        <v>14.5005281250971</v>
      </c>
      <c r="G1917" s="2">
        <v>9.7970217931317105</v>
      </c>
      <c r="H1917" s="2">
        <v>2170764436.9459901</v>
      </c>
    </row>
    <row r="1918" spans="1:8" x14ac:dyDescent="0.35">
      <c r="A1918" t="s">
        <v>669</v>
      </c>
      <c r="B1918" s="4">
        <v>2003</v>
      </c>
      <c r="C1918" s="2">
        <v>-4.7258665858051803</v>
      </c>
      <c r="D1918" s="2">
        <v>1750</v>
      </c>
      <c r="E1918" s="2">
        <v>20.7760202195985</v>
      </c>
      <c r="F1918" s="2">
        <v>15.2123312129188</v>
      </c>
      <c r="G1918" s="2">
        <v>8.8899512211071308</v>
      </c>
      <c r="H1918" s="2">
        <v>2968539091.5703402</v>
      </c>
    </row>
    <row r="1919" spans="1:8" x14ac:dyDescent="0.35">
      <c r="A1919" t="s">
        <v>669</v>
      </c>
      <c r="B1919" s="4">
        <v>2004</v>
      </c>
      <c r="C1919" s="2">
        <v>3.1850382288604902</v>
      </c>
      <c r="D1919" s="2">
        <v>1860</v>
      </c>
      <c r="E1919" s="2">
        <v>16.640018984263801</v>
      </c>
      <c r="F1919" s="2">
        <v>15.5260750474195</v>
      </c>
      <c r="G1919" s="2">
        <v>8.7929048265259606</v>
      </c>
      <c r="H1919" s="2">
        <v>3460355539.3315101</v>
      </c>
    </row>
    <row r="1920" spans="1:8" x14ac:dyDescent="0.35">
      <c r="A1920" t="s">
        <v>669</v>
      </c>
      <c r="B1920" s="4">
        <v>2005</v>
      </c>
      <c r="C1920" s="2">
        <v>0.99606556186426998</v>
      </c>
      <c r="D1920" s="2">
        <v>2060</v>
      </c>
      <c r="E1920" s="2">
        <v>16.065185358353499</v>
      </c>
      <c r="F1920" s="2">
        <v>16.224176445484499</v>
      </c>
      <c r="G1920" s="2">
        <v>10.282265274632399</v>
      </c>
      <c r="H1920" s="2">
        <v>3327224052.95013</v>
      </c>
    </row>
    <row r="1921" spans="1:8" x14ac:dyDescent="0.35">
      <c r="A1921" t="s">
        <v>669</v>
      </c>
      <c r="B1921" s="4">
        <v>2006</v>
      </c>
      <c r="C1921" s="2">
        <v>2.8155785960884998</v>
      </c>
      <c r="D1921" s="2">
        <v>2110</v>
      </c>
      <c r="E1921" s="2">
        <v>15.9447949067499</v>
      </c>
      <c r="F1921" s="2">
        <v>16.583954394387298</v>
      </c>
      <c r="G1921" s="2">
        <v>10.028878605684101</v>
      </c>
      <c r="H1921" s="2">
        <v>3585113679.3449602</v>
      </c>
    </row>
    <row r="1922" spans="1:8" x14ac:dyDescent="0.35">
      <c r="A1922" t="s">
        <v>669</v>
      </c>
      <c r="B1922" s="4">
        <v>2007</v>
      </c>
      <c r="C1922" s="2">
        <v>1.1014297644741999</v>
      </c>
      <c r="D1922" s="2">
        <v>2150</v>
      </c>
      <c r="E1922" s="2">
        <v>15.5787463257663</v>
      </c>
      <c r="F1922" s="2">
        <v>16.483170825095499</v>
      </c>
      <c r="G1922" s="2">
        <v>10.310609281938</v>
      </c>
      <c r="H1922" s="2">
        <v>3947688894.6599498</v>
      </c>
    </row>
    <row r="1923" spans="1:8" x14ac:dyDescent="0.35">
      <c r="A1923" t="s">
        <v>669</v>
      </c>
      <c r="B1923" s="4">
        <v>2008</v>
      </c>
      <c r="C1923" s="2">
        <v>4.7826659810866801</v>
      </c>
      <c r="D1923" s="2">
        <v>2280</v>
      </c>
      <c r="E1923" s="2">
        <v>16.185484182972601</v>
      </c>
      <c r="F1923" s="2">
        <v>17.4088361491375</v>
      </c>
      <c r="G1923" s="2">
        <v>10.204023647777699</v>
      </c>
      <c r="H1923" s="2">
        <v>6195431704.2600899</v>
      </c>
    </row>
    <row r="1924" spans="1:8" x14ac:dyDescent="0.35">
      <c r="A1924" t="s">
        <v>669</v>
      </c>
      <c r="B1924" s="4">
        <v>2009</v>
      </c>
      <c r="C1924" s="2">
        <v>3.6033215660911102</v>
      </c>
      <c r="D1924" s="2">
        <v>2340</v>
      </c>
      <c r="E1924" s="2">
        <v>15.2495816387673</v>
      </c>
      <c r="F1924" s="2">
        <v>18.016307146353501</v>
      </c>
      <c r="G1924" s="2">
        <v>9.6276934951336397</v>
      </c>
      <c r="H1924" s="2">
        <v>4996119358.8938303</v>
      </c>
    </row>
    <row r="1925" spans="1:8" x14ac:dyDescent="0.35">
      <c r="A1925" t="s">
        <v>669</v>
      </c>
      <c r="B1925" s="4">
        <v>2010</v>
      </c>
      <c r="C1925" s="2">
        <v>6.8480494005994199</v>
      </c>
      <c r="D1925" s="2">
        <v>2460</v>
      </c>
      <c r="E1925" s="2">
        <v>17.488917070784201</v>
      </c>
      <c r="F1925" s="2">
        <v>15.9765793754723</v>
      </c>
      <c r="G1925" s="2">
        <v>9.0019111963344098</v>
      </c>
      <c r="H1925" s="2">
        <v>7574559402.1596498</v>
      </c>
    </row>
    <row r="1926" spans="1:8" x14ac:dyDescent="0.35">
      <c r="A1926" t="s">
        <v>669</v>
      </c>
      <c r="B1926" s="4">
        <v>2011</v>
      </c>
      <c r="C1926" s="2">
        <v>-5.3704472413656203</v>
      </c>
      <c r="D1926" s="2">
        <v>2250</v>
      </c>
      <c r="E1926" s="2">
        <v>18.486671489179301</v>
      </c>
      <c r="F1926" s="2">
        <v>16.762400726815098</v>
      </c>
      <c r="G1926" s="2">
        <v>9.2213557503917301</v>
      </c>
      <c r="H1926" s="2">
        <v>6088851564.7579603</v>
      </c>
    </row>
    <row r="1927" spans="1:8" x14ac:dyDescent="0.35">
      <c r="A1927" t="s">
        <v>669</v>
      </c>
      <c r="B1927" s="4">
        <v>2012</v>
      </c>
      <c r="C1927" s="2">
        <v>7.62041176292934</v>
      </c>
      <c r="D1927" s="2">
        <v>2490</v>
      </c>
      <c r="E1927" s="2">
        <v>16.3751498763279</v>
      </c>
      <c r="F1927" s="2">
        <v>17.732455190207101</v>
      </c>
      <c r="G1927" s="2">
        <v>10.3182515275582</v>
      </c>
      <c r="H1927" s="2">
        <v>7424118118.2173204</v>
      </c>
    </row>
    <row r="1928" spans="1:8" x14ac:dyDescent="0.35">
      <c r="A1928" t="s">
        <v>669</v>
      </c>
      <c r="B1928" s="4">
        <v>2013</v>
      </c>
      <c r="C1928" s="2">
        <v>10.7602131317082</v>
      </c>
      <c r="D1928" s="2">
        <v>2650</v>
      </c>
      <c r="E1928" s="2">
        <v>15.3429019358577</v>
      </c>
      <c r="F1928" s="2">
        <v>18.979529574617601</v>
      </c>
      <c r="G1928" s="2">
        <v>11.850185560637099</v>
      </c>
      <c r="H1928" s="2">
        <v>9796285473.2014408</v>
      </c>
    </row>
    <row r="1929" spans="1:8" x14ac:dyDescent="0.35">
      <c r="A1929" t="s">
        <v>669</v>
      </c>
      <c r="B1929" s="4">
        <v>2014</v>
      </c>
      <c r="C1929" s="2">
        <v>9.3719999420114792</v>
      </c>
      <c r="D1929" s="2">
        <v>4180</v>
      </c>
      <c r="E1929" s="2">
        <v>15.241755525934501</v>
      </c>
      <c r="F1929" s="2">
        <v>19.845548624625501</v>
      </c>
      <c r="G1929" s="2">
        <v>12.2006998130528</v>
      </c>
      <c r="H1929" s="2">
        <v>11048511179.8853</v>
      </c>
    </row>
    <row r="1930" spans="1:8" x14ac:dyDescent="0.35">
      <c r="A1930" t="s">
        <v>669</v>
      </c>
      <c r="B1930" s="4">
        <v>2015</v>
      </c>
      <c r="C1930" s="2">
        <v>7.1940906454067299</v>
      </c>
      <c r="D1930" s="2">
        <v>4480</v>
      </c>
      <c r="E1930" s="2">
        <v>18.362207253522602</v>
      </c>
      <c r="F1930" s="2">
        <v>19.533060254041299</v>
      </c>
      <c r="G1930" s="2">
        <v>10.8420318133068</v>
      </c>
      <c r="H1930" s="2">
        <v>10759458921.398199</v>
      </c>
    </row>
    <row r="1931" spans="1:8" x14ac:dyDescent="0.35">
      <c r="A1931" t="s">
        <v>669</v>
      </c>
      <c r="B1931" s="4">
        <v>2016</v>
      </c>
      <c r="C1931" s="2">
        <v>7.1792078239247799</v>
      </c>
      <c r="D1931" s="2">
        <v>4550</v>
      </c>
      <c r="E1931" s="2">
        <v>19.740370366122502</v>
      </c>
      <c r="F1931" s="2">
        <v>19.094825005205099</v>
      </c>
      <c r="G1931" s="2">
        <v>9.0181021770642502</v>
      </c>
      <c r="H1931" s="2">
        <v>10428786025.6467</v>
      </c>
    </row>
    <row r="1932" spans="1:8" x14ac:dyDescent="0.35">
      <c r="A1932" t="s">
        <v>669</v>
      </c>
      <c r="B1932" s="4">
        <v>2017</v>
      </c>
      <c r="C1932" s="2">
        <v>7.3596380882169496</v>
      </c>
      <c r="D1932" s="2">
        <v>4610</v>
      </c>
      <c r="E1932" s="2">
        <v>18.737486650813999</v>
      </c>
      <c r="F1932" s="2">
        <v>20.4637988770493</v>
      </c>
      <c r="G1932" s="2">
        <v>10.111911162773801</v>
      </c>
      <c r="H1932" s="2">
        <v>10380531215.776899</v>
      </c>
    </row>
    <row r="1933" spans="1:8" x14ac:dyDescent="0.35">
      <c r="A1933" t="s">
        <v>669</v>
      </c>
      <c r="B1933" s="4">
        <v>2018</v>
      </c>
      <c r="C1933" s="2">
        <v>6.8902843196728396</v>
      </c>
      <c r="D1933" s="2">
        <v>4880</v>
      </c>
      <c r="E1933" s="2">
        <v>20.548570358149199</v>
      </c>
      <c r="F1933" s="2">
        <v>21.020517303159199</v>
      </c>
      <c r="G1933" s="2">
        <v>11.960626853493199</v>
      </c>
      <c r="H1933" s="2">
        <v>12305638796.8958</v>
      </c>
    </row>
    <row r="1934" spans="1:8" x14ac:dyDescent="0.35">
      <c r="A1934" t="s">
        <v>669</v>
      </c>
      <c r="B1934" s="4">
        <v>2019</v>
      </c>
      <c r="C1934" s="2">
        <v>6.2317095130508298</v>
      </c>
      <c r="D1934" s="2">
        <v>5200</v>
      </c>
      <c r="E1934" s="2">
        <v>20.671221079934</v>
      </c>
      <c r="F1934" s="2">
        <v>21.1872727204344</v>
      </c>
      <c r="G1934" s="2">
        <v>11.7846368977564</v>
      </c>
      <c r="H1934" s="2">
        <v>11742215114.5823</v>
      </c>
    </row>
    <row r="1935" spans="1:8" x14ac:dyDescent="0.35">
      <c r="A1935" t="s">
        <v>669</v>
      </c>
      <c r="B1935" s="4">
        <v>2020</v>
      </c>
      <c r="C1935" s="2">
        <v>1.9788211830440501</v>
      </c>
      <c r="D1935" s="2">
        <v>5220</v>
      </c>
      <c r="E1935" s="2">
        <v>21.082436513519699</v>
      </c>
      <c r="F1935" s="2">
        <v>20.8569015548279</v>
      </c>
      <c r="G1935" s="2">
        <v>11.1958096588833</v>
      </c>
      <c r="H1935" s="2">
        <v>13188725650.554399</v>
      </c>
    </row>
    <row r="1936" spans="1:8" x14ac:dyDescent="0.35">
      <c r="A1936" t="s">
        <v>669</v>
      </c>
      <c r="B1936" s="4">
        <v>2021</v>
      </c>
      <c r="C1936" s="2">
        <v>7.0379599999730296</v>
      </c>
      <c r="D1936" s="2">
        <v>5670</v>
      </c>
      <c r="E1936" s="2">
        <v>19.8526852666377</v>
      </c>
      <c r="F1936" s="2">
        <v>21.407035478140401</v>
      </c>
      <c r="G1936" s="9"/>
      <c r="H1936" s="2">
        <v>16517969204.7708</v>
      </c>
    </row>
    <row r="1937" spans="1:8" x14ac:dyDescent="0.35">
      <c r="A1937" t="s">
        <v>186</v>
      </c>
      <c r="B1937" s="4">
        <v>1992</v>
      </c>
      <c r="C1937" s="9"/>
      <c r="D1937" s="9"/>
      <c r="E1937" s="9"/>
      <c r="F1937" s="9"/>
      <c r="G1937" s="9"/>
      <c r="H1937" s="9"/>
    </row>
    <row r="1938" spans="1:8" x14ac:dyDescent="0.35">
      <c r="A1938" t="s">
        <v>186</v>
      </c>
      <c r="B1938" s="4">
        <v>1993</v>
      </c>
      <c r="C1938" s="9"/>
      <c r="D1938" s="9"/>
      <c r="E1938" s="9"/>
      <c r="F1938" s="9"/>
      <c r="G1938" s="9"/>
      <c r="H1938" s="9"/>
    </row>
    <row r="1939" spans="1:8" x14ac:dyDescent="0.35">
      <c r="A1939" t="s">
        <v>186</v>
      </c>
      <c r="B1939" s="4">
        <v>1994</v>
      </c>
      <c r="C1939" s="9"/>
      <c r="D1939" s="9"/>
      <c r="E1939" s="9"/>
      <c r="F1939" s="9"/>
      <c r="G1939" s="9"/>
      <c r="H1939" s="9"/>
    </row>
    <row r="1940" spans="1:8" x14ac:dyDescent="0.35">
      <c r="A1940" t="s">
        <v>186</v>
      </c>
      <c r="B1940" s="4">
        <v>1995</v>
      </c>
      <c r="C1940" s="9"/>
      <c r="D1940" s="2">
        <v>8040</v>
      </c>
      <c r="E1940" s="2">
        <v>5.6500615914118004</v>
      </c>
      <c r="F1940" s="2">
        <v>26.454408098241998</v>
      </c>
      <c r="G1940" s="2">
        <v>18.358503799299601</v>
      </c>
      <c r="H1940" s="2">
        <v>3882514150.27143</v>
      </c>
    </row>
    <row r="1941" spans="1:8" x14ac:dyDescent="0.35">
      <c r="A1941" t="s">
        <v>186</v>
      </c>
      <c r="B1941" s="4">
        <v>1996</v>
      </c>
      <c r="C1941" s="2">
        <v>6.25318791776093</v>
      </c>
      <c r="D1941" s="2">
        <v>8770</v>
      </c>
      <c r="E1941" s="2">
        <v>5.5929862886389303</v>
      </c>
      <c r="F1941" s="2">
        <v>25.429069963051699</v>
      </c>
      <c r="G1941" s="2">
        <v>16.463212439524</v>
      </c>
      <c r="H1941" s="2">
        <v>4896883494.3008404</v>
      </c>
    </row>
    <row r="1942" spans="1:8" x14ac:dyDescent="0.35">
      <c r="A1942" t="s">
        <v>186</v>
      </c>
      <c r="B1942" s="4">
        <v>1997</v>
      </c>
      <c r="C1942" s="2">
        <v>6.1731889114795298</v>
      </c>
      <c r="D1942" s="2">
        <v>9520</v>
      </c>
      <c r="E1942" s="2">
        <v>5.2422975116058401</v>
      </c>
      <c r="F1942" s="2">
        <v>26.522830417218302</v>
      </c>
      <c r="G1942" s="2">
        <v>16.815040796969601</v>
      </c>
      <c r="H1942" s="2">
        <v>6117578486.8845797</v>
      </c>
    </row>
    <row r="1943" spans="1:8" x14ac:dyDescent="0.35">
      <c r="A1943" t="s">
        <v>186</v>
      </c>
      <c r="B1943" s="4">
        <v>1998</v>
      </c>
      <c r="C1943" s="2">
        <v>2.3251485623349502</v>
      </c>
      <c r="D1943" s="2">
        <v>9820</v>
      </c>
      <c r="E1943" s="2">
        <v>5.3186339863283498</v>
      </c>
      <c r="F1943" s="2">
        <v>24.858051668720901</v>
      </c>
      <c r="G1943" s="2">
        <v>15.9858228481972</v>
      </c>
      <c r="H1943" s="2">
        <v>5592066484.1405497</v>
      </c>
    </row>
    <row r="1944" spans="1:8" x14ac:dyDescent="0.35">
      <c r="A1944" t="s">
        <v>186</v>
      </c>
      <c r="B1944" s="4">
        <v>1999</v>
      </c>
      <c r="C1944" s="2">
        <v>-0.74615353616756896</v>
      </c>
      <c r="D1944" s="2">
        <v>9730</v>
      </c>
      <c r="E1944" s="2">
        <v>5.4040656297516296</v>
      </c>
      <c r="F1944" s="2">
        <v>23.961157587875199</v>
      </c>
      <c r="G1944" s="2">
        <v>15.966369951204801</v>
      </c>
      <c r="H1944" s="2">
        <v>5012043129.2080402</v>
      </c>
    </row>
    <row r="1945" spans="1:8" x14ac:dyDescent="0.35">
      <c r="A1945" t="s">
        <v>186</v>
      </c>
      <c r="B1945" s="4">
        <v>2000</v>
      </c>
      <c r="C1945" s="2">
        <v>2.86406694721973</v>
      </c>
      <c r="D1945" s="2">
        <v>10470</v>
      </c>
      <c r="E1945" s="2">
        <v>4.9688190669048797</v>
      </c>
      <c r="F1945" s="2">
        <v>24.156610086120601</v>
      </c>
      <c r="G1945" s="2">
        <v>16.680337446414701</v>
      </c>
      <c r="H1945" s="2">
        <v>4372494818.4774103</v>
      </c>
    </row>
    <row r="1946" spans="1:8" x14ac:dyDescent="0.35">
      <c r="A1946" t="s">
        <v>186</v>
      </c>
      <c r="B1946" s="4">
        <v>2001</v>
      </c>
      <c r="C1946" s="2">
        <v>3.0747276245299999</v>
      </c>
      <c r="D1946" s="2">
        <v>11410</v>
      </c>
      <c r="E1946" s="2">
        <v>4.9636772058147498</v>
      </c>
      <c r="F1946" s="2">
        <v>23.760399898395701</v>
      </c>
      <c r="G1946" s="2">
        <v>16.358912245466101</v>
      </c>
      <c r="H1946" s="2">
        <v>4942449760.7495403</v>
      </c>
    </row>
    <row r="1947" spans="1:8" x14ac:dyDescent="0.35">
      <c r="A1947" t="s">
        <v>186</v>
      </c>
      <c r="B1947" s="4">
        <v>2002</v>
      </c>
      <c r="C1947" s="2">
        <v>5.7635351482292103</v>
      </c>
      <c r="D1947" s="2">
        <v>12560</v>
      </c>
      <c r="E1947" s="2">
        <v>4.8421391284798503</v>
      </c>
      <c r="F1947" s="2">
        <v>22.869238757057801</v>
      </c>
      <c r="G1947" s="2">
        <v>15.220690881203399</v>
      </c>
      <c r="H1947" s="2">
        <v>6631892118.4443598</v>
      </c>
    </row>
    <row r="1948" spans="1:8" x14ac:dyDescent="0.35">
      <c r="A1948" t="s">
        <v>186</v>
      </c>
      <c r="B1948" s="4">
        <v>2003</v>
      </c>
      <c r="C1948" s="2">
        <v>5.5637359354269202</v>
      </c>
      <c r="D1948" s="2">
        <v>13240</v>
      </c>
      <c r="E1948" s="2">
        <v>3.9348952423253798</v>
      </c>
      <c r="F1948" s="2">
        <v>23.294037597060498</v>
      </c>
      <c r="G1948" s="2">
        <v>14.837701813901001</v>
      </c>
      <c r="H1948" s="2">
        <v>9759325985.6916904</v>
      </c>
    </row>
    <row r="1949" spans="1:8" x14ac:dyDescent="0.35">
      <c r="A1949" t="s">
        <v>186</v>
      </c>
      <c r="B1949" s="4">
        <v>2004</v>
      </c>
      <c r="C1949" s="2">
        <v>4.1541441754586499</v>
      </c>
      <c r="D1949" s="2">
        <v>14440</v>
      </c>
      <c r="E1949" s="2">
        <v>4.4156640149439301</v>
      </c>
      <c r="F1949" s="2">
        <v>24.100665647359001</v>
      </c>
      <c r="G1949" s="2">
        <v>15.0068254398793</v>
      </c>
      <c r="H1949" s="2">
        <v>11193450826.811399</v>
      </c>
    </row>
    <row r="1950" spans="1:8" x14ac:dyDescent="0.35">
      <c r="A1950" t="s">
        <v>186</v>
      </c>
      <c r="B1950" s="4">
        <v>2005</v>
      </c>
      <c r="C1950" s="2">
        <v>4.2628629344242297</v>
      </c>
      <c r="D1950" s="2">
        <v>15090</v>
      </c>
      <c r="E1950" s="2">
        <v>3.86542415708259</v>
      </c>
      <c r="F1950" s="2">
        <v>23.7317432257062</v>
      </c>
      <c r="G1950" s="2">
        <v>14.282739603476401</v>
      </c>
      <c r="H1950" s="2">
        <v>12259486345.4107</v>
      </c>
    </row>
    <row r="1951" spans="1:8" x14ac:dyDescent="0.35">
      <c r="A1951" t="s">
        <v>186</v>
      </c>
      <c r="B1951" s="4">
        <v>2006</v>
      </c>
      <c r="C1951" s="2">
        <v>4.8869380706956598</v>
      </c>
      <c r="D1951" s="2">
        <v>17160</v>
      </c>
      <c r="E1951" s="2">
        <v>3.9822704995854199</v>
      </c>
      <c r="F1951" s="2">
        <v>23.397045648300601</v>
      </c>
      <c r="G1951" s="2">
        <v>13.784948343523601</v>
      </c>
      <c r="H1951" s="2">
        <v>14726997079.357201</v>
      </c>
    </row>
    <row r="1952" spans="1:8" x14ac:dyDescent="0.35">
      <c r="A1952" t="s">
        <v>186</v>
      </c>
      <c r="B1952" s="4">
        <v>2007</v>
      </c>
      <c r="C1952" s="2">
        <v>5.0011124300730403</v>
      </c>
      <c r="D1952" s="2">
        <v>19080</v>
      </c>
      <c r="E1952" s="2">
        <v>3.6977320944385998</v>
      </c>
      <c r="F1952" s="2">
        <v>22.955692691457699</v>
      </c>
      <c r="G1952" s="2">
        <v>13.870368759667899</v>
      </c>
      <c r="H1952" s="2">
        <v>17471536975.5508</v>
      </c>
    </row>
    <row r="1953" spans="1:8" x14ac:dyDescent="0.35">
      <c r="A1953" t="s">
        <v>186</v>
      </c>
      <c r="B1953" s="4">
        <v>2008</v>
      </c>
      <c r="C1953" s="2">
        <v>2.0018640212154502</v>
      </c>
      <c r="D1953" s="2">
        <v>20300</v>
      </c>
      <c r="E1953" s="2">
        <v>3.8879523817694901</v>
      </c>
      <c r="F1953" s="2">
        <v>22.808704815112499</v>
      </c>
      <c r="G1953" s="2">
        <v>13.481210289145</v>
      </c>
      <c r="H1953" s="2">
        <v>21598136447.1087</v>
      </c>
    </row>
    <row r="1954" spans="1:8" x14ac:dyDescent="0.35">
      <c r="A1954" t="s">
        <v>186</v>
      </c>
      <c r="B1954" s="4">
        <v>2009</v>
      </c>
      <c r="C1954" s="2">
        <v>-7.1934447594569697</v>
      </c>
      <c r="D1954" s="2">
        <v>19480</v>
      </c>
      <c r="E1954" s="2">
        <v>3.9965039118841399</v>
      </c>
      <c r="F1954" s="2">
        <v>22.652333836895</v>
      </c>
      <c r="G1954" s="2">
        <v>13.2298200482028</v>
      </c>
      <c r="H1954" s="2">
        <v>15761311929.3368</v>
      </c>
    </row>
    <row r="1955" spans="1:8" x14ac:dyDescent="0.35">
      <c r="A1955" t="s">
        <v>186</v>
      </c>
      <c r="B1955" s="4">
        <v>2010</v>
      </c>
      <c r="C1955" s="2">
        <v>-1.22377948198006</v>
      </c>
      <c r="D1955" s="2">
        <v>19370</v>
      </c>
      <c r="E1955" s="2">
        <v>3.65280168169916</v>
      </c>
      <c r="F1955" s="2">
        <v>21.3602529802235</v>
      </c>
      <c r="G1955" s="2">
        <v>12.9324733651919</v>
      </c>
      <c r="H1955" s="2">
        <v>12665212628.5105</v>
      </c>
    </row>
    <row r="1956" spans="1:8" x14ac:dyDescent="0.35">
      <c r="A1956" t="s">
        <v>186</v>
      </c>
      <c r="B1956" s="4">
        <v>2011</v>
      </c>
      <c r="C1956" s="2">
        <v>-8.6613779041115904E-2</v>
      </c>
      <c r="D1956" s="2">
        <v>20420</v>
      </c>
      <c r="E1956" s="2">
        <v>3.6324090357732</v>
      </c>
      <c r="F1956" s="2">
        <v>21.541593978026999</v>
      </c>
      <c r="G1956" s="2">
        <v>13.560455091668301</v>
      </c>
      <c r="H1956" s="2">
        <v>12488270420.3102</v>
      </c>
    </row>
    <row r="1957" spans="1:8" x14ac:dyDescent="0.35">
      <c r="A1957" t="s">
        <v>186</v>
      </c>
      <c r="B1957" s="4">
        <v>2012</v>
      </c>
      <c r="C1957" s="2">
        <v>-2.3316616448587699</v>
      </c>
      <c r="D1957" s="2">
        <v>20750</v>
      </c>
      <c r="E1957" s="2">
        <v>3.2924877977306202</v>
      </c>
      <c r="F1957" s="2">
        <v>21.137840031954799</v>
      </c>
      <c r="G1957" s="2">
        <v>13.509199405357201</v>
      </c>
      <c r="H1957" s="2">
        <v>10650093766.901899</v>
      </c>
    </row>
    <row r="1958" spans="1:8" x14ac:dyDescent="0.35">
      <c r="A1958" t="s">
        <v>186</v>
      </c>
      <c r="B1958" s="4">
        <v>2013</v>
      </c>
      <c r="C1958" s="2">
        <v>-0.39782766512796303</v>
      </c>
      <c r="D1958" s="2">
        <v>21710</v>
      </c>
      <c r="E1958" s="2">
        <v>3.4534422126241799</v>
      </c>
      <c r="F1958" s="2">
        <v>20.624723213018399</v>
      </c>
      <c r="G1958" s="2">
        <v>12.6078253735582</v>
      </c>
      <c r="H1958" s="2">
        <v>11288779645.087601</v>
      </c>
    </row>
    <row r="1959" spans="1:8" x14ac:dyDescent="0.35">
      <c r="A1959" t="s">
        <v>186</v>
      </c>
      <c r="B1959" s="4">
        <v>2014</v>
      </c>
      <c r="C1959" s="2">
        <v>-0.42936058593106502</v>
      </c>
      <c r="D1959" s="2">
        <v>22030</v>
      </c>
      <c r="E1959" s="2">
        <v>2.9469047248642899</v>
      </c>
      <c r="F1959" s="2">
        <v>20.816666710794099</v>
      </c>
      <c r="G1959" s="2">
        <v>12.7315444659079</v>
      </c>
      <c r="H1959" s="2">
        <v>10947363765.449499</v>
      </c>
    </row>
    <row r="1960" spans="1:8" x14ac:dyDescent="0.35">
      <c r="A1960" t="s">
        <v>186</v>
      </c>
      <c r="B1960" s="4">
        <v>2015</v>
      </c>
      <c r="C1960" s="2">
        <v>2.5222922774519199</v>
      </c>
      <c r="D1960" s="2">
        <v>23470</v>
      </c>
      <c r="E1960" s="2">
        <v>2.9669627304615598</v>
      </c>
      <c r="F1960" s="2">
        <v>20.595777849490599</v>
      </c>
      <c r="G1960" s="2">
        <v>12.7541289212461</v>
      </c>
      <c r="H1960" s="2">
        <v>10232405245.062201</v>
      </c>
    </row>
    <row r="1961" spans="1:8" x14ac:dyDescent="0.35">
      <c r="A1961" t="s">
        <v>186</v>
      </c>
      <c r="B1961" s="4">
        <v>2016</v>
      </c>
      <c r="C1961" s="2">
        <v>3.5593594821943202</v>
      </c>
      <c r="D1961" s="2">
        <v>24820</v>
      </c>
      <c r="E1961" s="2">
        <v>3.06143674590226</v>
      </c>
      <c r="F1961" s="2">
        <v>20.591267139189998</v>
      </c>
      <c r="G1961" s="2">
        <v>12.8710088615945</v>
      </c>
      <c r="H1961" s="2">
        <v>10880325984.937901</v>
      </c>
    </row>
    <row r="1962" spans="1:8" x14ac:dyDescent="0.35">
      <c r="A1962" t="s">
        <v>186</v>
      </c>
      <c r="B1962" s="4">
        <v>2017</v>
      </c>
      <c r="C1962" s="2">
        <v>3.4124678224456901</v>
      </c>
      <c r="D1962" s="2">
        <v>27150</v>
      </c>
      <c r="E1962" s="2">
        <v>2.88765227737272</v>
      </c>
      <c r="F1962" s="2">
        <v>20.2021897376626</v>
      </c>
      <c r="G1962" s="2">
        <v>12.737796757301499</v>
      </c>
      <c r="H1962" s="2">
        <v>12231634578.8957</v>
      </c>
    </row>
    <row r="1963" spans="1:8" x14ac:dyDescent="0.35">
      <c r="A1963" t="s">
        <v>186</v>
      </c>
      <c r="B1963" s="4">
        <v>2018</v>
      </c>
      <c r="C1963" s="2">
        <v>2.8006761992323801</v>
      </c>
      <c r="D1963" s="2">
        <v>28790</v>
      </c>
      <c r="E1963" s="2">
        <v>2.9514634674021898</v>
      </c>
      <c r="F1963" s="2">
        <v>19.8570185266727</v>
      </c>
      <c r="G1963" s="2">
        <v>12.298571221325799</v>
      </c>
      <c r="H1963" s="2">
        <v>14441867879.3321</v>
      </c>
    </row>
    <row r="1964" spans="1:8" x14ac:dyDescent="0.35">
      <c r="A1964" t="s">
        <v>186</v>
      </c>
      <c r="B1964" s="4">
        <v>2019</v>
      </c>
      <c r="C1964" s="2">
        <v>3.4210055304159499</v>
      </c>
      <c r="D1964" s="2">
        <v>31610</v>
      </c>
      <c r="E1964" s="2">
        <v>2.86504844527144</v>
      </c>
      <c r="F1964" s="2">
        <v>19.930400953160401</v>
      </c>
      <c r="G1964" s="2">
        <v>11.899530840238301</v>
      </c>
      <c r="H1964" s="2">
        <v>14267306251.540001</v>
      </c>
    </row>
    <row r="1965" spans="1:8" x14ac:dyDescent="0.35">
      <c r="A1965" t="s">
        <v>186</v>
      </c>
      <c r="B1965" s="4">
        <v>2020</v>
      </c>
      <c r="C1965" s="2">
        <v>-8.5803430210621805</v>
      </c>
      <c r="D1965" s="2">
        <v>30430</v>
      </c>
      <c r="E1965" s="2">
        <v>3.0835310006671999</v>
      </c>
      <c r="F1965" s="2">
        <v>20.710359474475201</v>
      </c>
      <c r="G1965" s="2">
        <v>12.0642624864185</v>
      </c>
      <c r="H1965" s="2">
        <v>13858533774.3309</v>
      </c>
    </row>
    <row r="1966" spans="1:8" x14ac:dyDescent="0.35">
      <c r="A1966" t="s">
        <v>186</v>
      </c>
      <c r="B1966" s="4">
        <v>2021</v>
      </c>
      <c r="C1966" s="2">
        <v>13.072204921597899</v>
      </c>
      <c r="D1966" s="2">
        <v>34850</v>
      </c>
      <c r="E1966" s="2">
        <v>2.90697222073578</v>
      </c>
      <c r="F1966" s="2">
        <v>19.787457891495301</v>
      </c>
      <c r="G1966" s="2">
        <v>11.401828861663599</v>
      </c>
      <c r="H1966" s="2">
        <v>15035331838.9839</v>
      </c>
    </row>
    <row r="1967" spans="1:8" x14ac:dyDescent="0.35">
      <c r="A1967" t="s">
        <v>188</v>
      </c>
      <c r="B1967" s="4">
        <v>1990</v>
      </c>
      <c r="C1967" s="2">
        <v>-2.94856494503389</v>
      </c>
      <c r="E1967" s="2">
        <v>13.040549053701501</v>
      </c>
      <c r="F1967" s="2">
        <v>17.357604437783099</v>
      </c>
      <c r="G1967" s="2">
        <v>7.1351252092932302</v>
      </c>
      <c r="H1967" s="2">
        <v>7104782180.8510599</v>
      </c>
    </row>
    <row r="1968" spans="1:8" x14ac:dyDescent="0.35">
      <c r="A1968" t="s">
        <v>188</v>
      </c>
      <c r="B1968" s="4">
        <v>1991</v>
      </c>
      <c r="C1968" s="2">
        <v>-10.692697108488399</v>
      </c>
      <c r="E1968" s="2">
        <v>12.775946796913001</v>
      </c>
      <c r="F1968" s="2">
        <v>17.017413948317799</v>
      </c>
      <c r="G1968" s="2">
        <v>7.8227130948968302</v>
      </c>
      <c r="H1968" s="2">
        <v>3403219325.7813601</v>
      </c>
    </row>
    <row r="1969" spans="1:8" x14ac:dyDescent="0.35">
      <c r="A1969" t="s">
        <v>188</v>
      </c>
      <c r="B1969" s="4">
        <v>1992</v>
      </c>
      <c r="C1969" s="2">
        <v>-11.5806030812698</v>
      </c>
      <c r="E1969" s="2">
        <v>12.4266193793043</v>
      </c>
      <c r="F1969" s="2">
        <v>16.813309257677101</v>
      </c>
      <c r="G1969" s="2">
        <v>8.9237756157173092</v>
      </c>
      <c r="H1969" s="2">
        <v>1445510405.4054101</v>
      </c>
    </row>
    <row r="1970" spans="1:8" x14ac:dyDescent="0.35">
      <c r="A1970" t="s">
        <v>188</v>
      </c>
      <c r="B1970" s="4">
        <v>1993</v>
      </c>
      <c r="C1970" s="2">
        <v>-14.8781806947595</v>
      </c>
      <c r="E1970" s="2">
        <v>9.5711530186568705</v>
      </c>
      <c r="F1970" s="2">
        <v>16.293658793659102</v>
      </c>
      <c r="G1970" s="2">
        <v>8.9546871746382504</v>
      </c>
      <c r="H1970" s="2">
        <v>1430247702.7026999</v>
      </c>
    </row>
    <row r="1971" spans="1:8" x14ac:dyDescent="0.35">
      <c r="A1971" t="s">
        <v>188</v>
      </c>
      <c r="B1971" s="4">
        <v>1994</v>
      </c>
      <c r="C1971" s="2">
        <v>0.716930310416799</v>
      </c>
      <c r="E1971" s="2">
        <v>7.8998077016052903</v>
      </c>
      <c r="F1971" s="2">
        <v>16.914589067790001</v>
      </c>
      <c r="G1971" s="2">
        <v>10.733610428748101</v>
      </c>
      <c r="H1971" s="2">
        <v>1491298513.51351</v>
      </c>
    </row>
    <row r="1972" spans="1:8" x14ac:dyDescent="0.35">
      <c r="A1972" t="s">
        <v>188</v>
      </c>
      <c r="B1972" s="4">
        <v>1995</v>
      </c>
      <c r="C1972" s="2">
        <v>2.4572011724368701</v>
      </c>
      <c r="E1972" s="2">
        <v>6.8832977231111601</v>
      </c>
      <c r="F1972" s="2">
        <v>17.9609323426812</v>
      </c>
      <c r="G1972" s="2">
        <v>11.447506403135799</v>
      </c>
      <c r="H1972" s="2">
        <v>2134430103.4086599</v>
      </c>
    </row>
    <row r="1973" spans="1:8" x14ac:dyDescent="0.35">
      <c r="A1973" t="s">
        <v>188</v>
      </c>
      <c r="B1973" s="4">
        <v>1996</v>
      </c>
      <c r="C1973" s="2">
        <v>7.8387496589914898</v>
      </c>
      <c r="E1973" s="2">
        <v>7.1334440540103596</v>
      </c>
      <c r="F1973" s="2">
        <v>26.685460329806801</v>
      </c>
      <c r="G1973" s="2">
        <v>17.652136213669799</v>
      </c>
      <c r="H1973" s="2">
        <v>3977000000</v>
      </c>
    </row>
    <row r="1974" spans="1:8" x14ac:dyDescent="0.35">
      <c r="A1974" t="s">
        <v>188</v>
      </c>
      <c r="B1974" s="4">
        <v>1997</v>
      </c>
      <c r="C1974" s="2">
        <v>2.7834250417431399</v>
      </c>
      <c r="E1974" s="2">
        <v>7.18681149838274</v>
      </c>
      <c r="F1974" s="2">
        <v>27.5791427313418</v>
      </c>
      <c r="G1974" s="2">
        <v>18.310797238913</v>
      </c>
      <c r="H1974" s="2">
        <v>3793200000</v>
      </c>
    </row>
    <row r="1975" spans="1:8" x14ac:dyDescent="0.35">
      <c r="A1975" t="s">
        <v>188</v>
      </c>
      <c r="B1975" s="4">
        <v>1998</v>
      </c>
      <c r="C1975" s="2">
        <v>0.159146052326719</v>
      </c>
      <c r="E1975" s="2">
        <v>6.11742205120518</v>
      </c>
      <c r="F1975" s="2">
        <v>25.919001228893102</v>
      </c>
      <c r="G1975" s="2">
        <v>16.899456127608399</v>
      </c>
      <c r="H1975" s="2">
        <v>3398000000</v>
      </c>
    </row>
    <row r="1976" spans="1:8" x14ac:dyDescent="0.35">
      <c r="A1976" t="s">
        <v>188</v>
      </c>
      <c r="B1976" s="4">
        <v>1999</v>
      </c>
      <c r="C1976" s="2">
        <v>6.1887553035225702</v>
      </c>
      <c r="E1976" s="2">
        <v>6.1241796786300098</v>
      </c>
      <c r="F1976" s="2">
        <v>25.393258287529999</v>
      </c>
      <c r="G1976" s="2">
        <v>16.614715083460698</v>
      </c>
      <c r="H1976" s="2">
        <v>3363200000</v>
      </c>
    </row>
    <row r="1977" spans="1:8" x14ac:dyDescent="0.35">
      <c r="A1977" t="s">
        <v>188</v>
      </c>
      <c r="B1977" s="4">
        <v>2000</v>
      </c>
      <c r="C1977" s="2">
        <v>5.9147601740485998</v>
      </c>
      <c r="E1977" s="2">
        <v>6.6012550138391797</v>
      </c>
      <c r="F1977" s="2">
        <v>25.535082151714001</v>
      </c>
      <c r="G1977" s="2">
        <v>16.4228179575599</v>
      </c>
      <c r="H1977" s="2">
        <v>3821700000</v>
      </c>
    </row>
    <row r="1978" spans="1:8" x14ac:dyDescent="0.35">
      <c r="A1978" t="s">
        <v>188</v>
      </c>
      <c r="B1978" s="4">
        <v>2001</v>
      </c>
      <c r="C1978" s="2">
        <v>3.18502990449461</v>
      </c>
      <c r="E1978" s="2">
        <v>6.3795672045047098</v>
      </c>
      <c r="F1978" s="2">
        <v>24.8623841628159</v>
      </c>
      <c r="G1978" s="2">
        <v>16.0694896851249</v>
      </c>
      <c r="H1978" s="2">
        <v>3632300000</v>
      </c>
    </row>
    <row r="1979" spans="1:8" x14ac:dyDescent="0.35">
      <c r="A1979" t="s">
        <v>188</v>
      </c>
      <c r="B1979" s="4">
        <v>2002</v>
      </c>
      <c r="C1979" s="2">
        <v>1.42482126141282</v>
      </c>
      <c r="E1979" s="2">
        <v>5.9457287030559201</v>
      </c>
      <c r="F1979" s="2">
        <v>23.701344130036802</v>
      </c>
      <c r="G1979" s="2">
        <v>15.355532070079301</v>
      </c>
      <c r="H1979" s="2">
        <v>3089100000</v>
      </c>
    </row>
    <row r="1980" spans="1:8" x14ac:dyDescent="0.35">
      <c r="A1980" t="s">
        <v>188</v>
      </c>
      <c r="B1980" s="4">
        <v>2003</v>
      </c>
      <c r="C1980" s="2">
        <v>3.79274022304334</v>
      </c>
      <c r="E1980" s="2">
        <v>5.7452118592136197</v>
      </c>
      <c r="F1980" s="2">
        <v>22.505932949316499</v>
      </c>
      <c r="G1980" s="2">
        <v>14.234064599511999</v>
      </c>
      <c r="H1980" s="2">
        <v>3052900000</v>
      </c>
    </row>
    <row r="1981" spans="1:8" x14ac:dyDescent="0.35">
      <c r="A1981" t="s">
        <v>188</v>
      </c>
      <c r="B1981" s="4">
        <v>2004</v>
      </c>
      <c r="C1981" s="2">
        <v>5.77053807021559</v>
      </c>
      <c r="E1981" s="2">
        <v>5.4744391801691004</v>
      </c>
      <c r="F1981" s="2">
        <v>22.039630395518699</v>
      </c>
      <c r="G1981" s="2">
        <v>13.776143234824501</v>
      </c>
      <c r="H1981" s="2">
        <v>3362100000</v>
      </c>
    </row>
    <row r="1982" spans="1:8" x14ac:dyDescent="0.35">
      <c r="A1982" t="s">
        <v>188</v>
      </c>
      <c r="B1982" s="4">
        <v>2005</v>
      </c>
      <c r="C1982" s="2">
        <v>11.2016564219094</v>
      </c>
      <c r="E1982" s="2">
        <v>4.3636522184269397</v>
      </c>
      <c r="F1982" s="2">
        <v>21.526829993608398</v>
      </c>
      <c r="G1982" s="2">
        <v>13.8895259941213</v>
      </c>
      <c r="H1982" s="2">
        <v>4594700000</v>
      </c>
    </row>
    <row r="1983" spans="1:8" x14ac:dyDescent="0.35">
      <c r="A1983" t="s">
        <v>188</v>
      </c>
      <c r="B1983" s="4">
        <v>2006</v>
      </c>
      <c r="C1983" s="2">
        <v>12.0658631129953</v>
      </c>
      <c r="E1983" s="2">
        <v>3.4050145233093398</v>
      </c>
      <c r="F1983" s="2">
        <v>22.2047369498775</v>
      </c>
      <c r="G1983" s="2">
        <v>13.4219267843194</v>
      </c>
      <c r="H1983" s="2">
        <v>5727777777.7777796</v>
      </c>
    </row>
    <row r="1984" spans="1:8" x14ac:dyDescent="0.35">
      <c r="A1984" t="s">
        <v>188</v>
      </c>
      <c r="B1984" s="4">
        <v>2007</v>
      </c>
      <c r="C1984" s="2">
        <v>7.2621369664794297</v>
      </c>
      <c r="E1984" s="2">
        <v>3.9081016792397798</v>
      </c>
      <c r="F1984" s="2">
        <v>22.526999056376798</v>
      </c>
      <c r="G1984" s="2">
        <v>14.5102970962683</v>
      </c>
      <c r="H1984" s="2">
        <v>5526111111.1111097</v>
      </c>
    </row>
    <row r="1985" spans="1:8" x14ac:dyDescent="0.35">
      <c r="A1985" t="s">
        <v>188</v>
      </c>
      <c r="B1985" s="4">
        <v>2008</v>
      </c>
      <c r="C1985" s="2">
        <v>4.1168280416468104</v>
      </c>
      <c r="E1985" s="2">
        <v>3.8170386950036401</v>
      </c>
      <c r="F1985" s="2">
        <v>22.3864961360912</v>
      </c>
      <c r="G1985" s="2">
        <v>14.6622965054608</v>
      </c>
      <c r="H1985" s="2">
        <v>8357870370.3703699</v>
      </c>
    </row>
    <row r="1986" spans="1:8" x14ac:dyDescent="0.35">
      <c r="A1986" t="s">
        <v>188</v>
      </c>
      <c r="B1986" s="4">
        <v>2009</v>
      </c>
      <c r="C1986" s="2">
        <v>1.4513054307407001</v>
      </c>
      <c r="E1986" s="2">
        <v>3.93041237113402</v>
      </c>
      <c r="F1986" s="2">
        <v>22.604703608247402</v>
      </c>
      <c r="G1986" s="2">
        <v>14.9806701030928</v>
      </c>
      <c r="H1986" s="2">
        <v>6287037037.0370398</v>
      </c>
    </row>
    <row r="1987" spans="1:8" x14ac:dyDescent="0.35">
      <c r="A1987" t="s">
        <v>188</v>
      </c>
      <c r="B1987" s="4">
        <v>2010</v>
      </c>
      <c r="C1987" s="2">
        <v>2.3903522965072299</v>
      </c>
      <c r="E1987" s="2">
        <v>3.6142892675040401</v>
      </c>
      <c r="F1987" s="2">
        <v>22.8936077602288</v>
      </c>
      <c r="G1987" s="2">
        <v>15.630829498818599</v>
      </c>
      <c r="H1987" s="2">
        <v>6000000000</v>
      </c>
    </row>
    <row r="1988" spans="1:8" x14ac:dyDescent="0.35">
      <c r="A1988" t="s">
        <v>188</v>
      </c>
      <c r="B1988" s="4">
        <v>2011</v>
      </c>
      <c r="C1988" s="2">
        <v>2.80230083647626</v>
      </c>
      <c r="E1988" s="2">
        <v>3.6048702710537799</v>
      </c>
      <c r="F1988" s="2">
        <v>22.258298304101999</v>
      </c>
      <c r="G1988" s="2">
        <v>15.3399043339614</v>
      </c>
      <c r="H1988" s="2">
        <v>5844000000</v>
      </c>
    </row>
    <row r="1989" spans="1:8" x14ac:dyDescent="0.35">
      <c r="A1989" t="s">
        <v>188</v>
      </c>
      <c r="B1989" s="4">
        <v>2012</v>
      </c>
      <c r="C1989" s="2">
        <v>3.0149002889877199</v>
      </c>
      <c r="E1989" s="2">
        <v>3.8500977563883501</v>
      </c>
      <c r="F1989" s="2">
        <v>23.3671948701822</v>
      </c>
      <c r="G1989" s="2">
        <v>16.103143243871401</v>
      </c>
      <c r="H1989" s="2">
        <v>6272000000</v>
      </c>
    </row>
    <row r="1990" spans="1:8" x14ac:dyDescent="0.35">
      <c r="A1990" t="s">
        <v>188</v>
      </c>
      <c r="B1990" s="4">
        <v>2013</v>
      </c>
      <c r="C1990" s="2">
        <v>2.7476025625721099</v>
      </c>
      <c r="E1990" s="2">
        <v>3.9249235236169402</v>
      </c>
      <c r="F1990" s="2">
        <v>23.150308497952</v>
      </c>
      <c r="G1990" s="2">
        <v>15.7333955514077</v>
      </c>
      <c r="H1990" s="2">
        <v>7247000000</v>
      </c>
    </row>
    <row r="1991" spans="1:8" x14ac:dyDescent="0.35">
      <c r="A1991" t="s">
        <v>188</v>
      </c>
      <c r="B1991" s="4">
        <v>2014</v>
      </c>
      <c r="C1991" s="2">
        <v>1.04757663187654</v>
      </c>
      <c r="E1991" s="2">
        <v>3.9377107716722901</v>
      </c>
      <c r="F1991" s="2">
        <v>22.1521027573894</v>
      </c>
      <c r="G1991" s="2">
        <v>15.087532235667499</v>
      </c>
      <c r="H1991" s="2">
        <v>6139000000</v>
      </c>
    </row>
    <row r="1992" spans="1:8" x14ac:dyDescent="0.35">
      <c r="A1992" t="s">
        <v>188</v>
      </c>
      <c r="B1992" s="4">
        <v>2015</v>
      </c>
      <c r="C1992" s="2">
        <v>4.4381419592212099</v>
      </c>
      <c r="E1992" s="2">
        <v>3.8355158206420099</v>
      </c>
      <c r="F1992" s="2">
        <v>22.3531842126404</v>
      </c>
      <c r="G1992" s="2">
        <v>14.9082437193715</v>
      </c>
      <c r="H1992" s="2">
        <v>8181000000</v>
      </c>
    </row>
    <row r="1993" spans="1:8" x14ac:dyDescent="0.35">
      <c r="A1993" t="s">
        <v>188</v>
      </c>
      <c r="B1993" s="4">
        <v>2016</v>
      </c>
      <c r="C1993" s="2">
        <v>0.51376146788990695</v>
      </c>
      <c r="E1993" s="2">
        <v>3.9389296267921599</v>
      </c>
      <c r="F1993" s="2">
        <v>22.9429790959834</v>
      </c>
      <c r="G1993" s="2">
        <v>13.850279085038901</v>
      </c>
      <c r="H1993" s="2">
        <v>8735000000</v>
      </c>
    </row>
    <row r="1994" spans="1:8" x14ac:dyDescent="0.35">
      <c r="A1994" t="s">
        <v>188</v>
      </c>
      <c r="B1994" s="4">
        <v>2017</v>
      </c>
      <c r="C1994" s="2">
        <v>1.8090543994158601</v>
      </c>
      <c r="E1994" s="2">
        <v>3.8006835241763102</v>
      </c>
      <c r="F1994" s="2">
        <v>24.355969478890302</v>
      </c>
      <c r="G1994" s="2">
        <v>13.5001187390941</v>
      </c>
      <c r="H1994" s="2">
        <v>9974000000</v>
      </c>
    </row>
    <row r="1995" spans="1:8" x14ac:dyDescent="0.35">
      <c r="A1995" t="s">
        <v>188</v>
      </c>
      <c r="B1995" s="4">
        <v>2018</v>
      </c>
      <c r="C1995" s="2">
        <v>2.2484803930358099</v>
      </c>
      <c r="E1995" s="2">
        <v>3.7831084457771098</v>
      </c>
      <c r="F1995" s="2">
        <v>24.877561219390302</v>
      </c>
      <c r="G1995" s="2">
        <v>12.8135932033983</v>
      </c>
      <c r="H1995" s="2">
        <v>12040000000</v>
      </c>
    </row>
    <row r="1996" spans="1:8" x14ac:dyDescent="0.35">
      <c r="A1996" t="s">
        <v>188</v>
      </c>
      <c r="B1996" s="4">
        <v>2019</v>
      </c>
      <c r="C1996" s="2">
        <v>-0.164839982463832</v>
      </c>
      <c r="E1996" s="2">
        <v>3.5676992690567402</v>
      </c>
      <c r="F1996" s="2">
        <v>24.5494450245581</v>
      </c>
      <c r="G1996" s="2">
        <v>12.4792125923348</v>
      </c>
      <c r="H1996" s="2">
        <v>11889000000</v>
      </c>
    </row>
    <row r="1997" spans="1:8" x14ac:dyDescent="0.35">
      <c r="A1997" t="s">
        <v>188</v>
      </c>
      <c r="B1997" s="4">
        <v>2020</v>
      </c>
      <c r="C1997" s="2">
        <v>-10.948340974161701</v>
      </c>
      <c r="E1997" s="2">
        <v>2.7619420225054001</v>
      </c>
      <c r="F1997" s="2">
        <v>23.018667560921099</v>
      </c>
      <c r="G1997" s="2">
        <v>11.196810492585101</v>
      </c>
      <c r="H1997" s="2">
        <v>10601000000</v>
      </c>
    </row>
    <row r="1998" spans="1:8" x14ac:dyDescent="0.35">
      <c r="A1998" t="s">
        <v>188</v>
      </c>
      <c r="B1998" s="4">
        <v>2021</v>
      </c>
      <c r="C1998" s="2">
        <v>1.25409286362381</v>
      </c>
      <c r="E1998" s="2">
        <v>0.88194096342031303</v>
      </c>
      <c r="F1998" s="2">
        <v>23.347435951754299</v>
      </c>
      <c r="G1998" s="2">
        <v>10.535053966496699</v>
      </c>
      <c r="H1998" s="9"/>
    </row>
    <row r="1999" spans="1:8" x14ac:dyDescent="0.35">
      <c r="A1999" t="s">
        <v>190</v>
      </c>
      <c r="B1999" s="4">
        <v>1990</v>
      </c>
    </row>
    <row r="2000" spans="1:8" x14ac:dyDescent="0.35">
      <c r="A2000" t="s">
        <v>190</v>
      </c>
      <c r="B2000" s="4">
        <v>1991</v>
      </c>
    </row>
    <row r="2001" spans="1:7" x14ac:dyDescent="0.35">
      <c r="A2001" t="s">
        <v>190</v>
      </c>
      <c r="B2001" s="4">
        <v>1992</v>
      </c>
    </row>
    <row r="2002" spans="1:7" x14ac:dyDescent="0.35">
      <c r="A2002" t="s">
        <v>190</v>
      </c>
      <c r="B2002" s="4">
        <v>1993</v>
      </c>
    </row>
    <row r="2003" spans="1:7" x14ac:dyDescent="0.35">
      <c r="A2003" t="s">
        <v>190</v>
      </c>
      <c r="B2003" s="4">
        <v>1994</v>
      </c>
    </row>
    <row r="2004" spans="1:7" x14ac:dyDescent="0.35">
      <c r="A2004" t="s">
        <v>190</v>
      </c>
      <c r="B2004" s="4">
        <v>1995</v>
      </c>
    </row>
    <row r="2005" spans="1:7" x14ac:dyDescent="0.35">
      <c r="A2005" t="s">
        <v>190</v>
      </c>
      <c r="B2005" s="4">
        <v>1996</v>
      </c>
    </row>
    <row r="2006" spans="1:7" x14ac:dyDescent="0.35">
      <c r="A2006" t="s">
        <v>190</v>
      </c>
      <c r="B2006" s="4">
        <v>1997</v>
      </c>
    </row>
    <row r="2007" spans="1:7" x14ac:dyDescent="0.35">
      <c r="A2007" t="s">
        <v>190</v>
      </c>
      <c r="B2007" s="4">
        <v>1998</v>
      </c>
    </row>
    <row r="2008" spans="1:7" x14ac:dyDescent="0.35">
      <c r="A2008" t="s">
        <v>190</v>
      </c>
      <c r="B2008" s="4">
        <v>1999</v>
      </c>
    </row>
    <row r="2009" spans="1:7" x14ac:dyDescent="0.35">
      <c r="A2009" t="s">
        <v>190</v>
      </c>
      <c r="B2009" s="4">
        <v>2000</v>
      </c>
      <c r="C2009" s="9"/>
      <c r="D2009" s="9"/>
      <c r="E2009" s="2">
        <v>0.54743571244322298</v>
      </c>
      <c r="F2009" s="2">
        <v>14.789921930652801</v>
      </c>
      <c r="G2009" s="2">
        <v>7.6870758819596299</v>
      </c>
    </row>
    <row r="2010" spans="1:7" x14ac:dyDescent="0.35">
      <c r="A2010" t="s">
        <v>190</v>
      </c>
      <c r="B2010" s="4">
        <v>2001</v>
      </c>
      <c r="C2010" s="2">
        <v>-0.69575370409805304</v>
      </c>
      <c r="D2010" s="9"/>
      <c r="E2010" s="2">
        <v>0.85406844620203104</v>
      </c>
      <c r="F2010" s="2">
        <v>17.465712365650301</v>
      </c>
      <c r="G2010" s="2">
        <v>8.0278112607436505</v>
      </c>
    </row>
    <row r="2011" spans="1:7" x14ac:dyDescent="0.35">
      <c r="A2011" t="s">
        <v>190</v>
      </c>
      <c r="B2011" s="4">
        <v>2002</v>
      </c>
      <c r="C2011" s="2">
        <v>0.39706521676363599</v>
      </c>
      <c r="D2011" s="9"/>
      <c r="E2011" s="2">
        <v>0.61735797097919598</v>
      </c>
      <c r="F2011" s="2">
        <v>16.5039464506558</v>
      </c>
      <c r="G2011" s="2">
        <v>7.4902387778327801</v>
      </c>
    </row>
    <row r="2012" spans="1:7" x14ac:dyDescent="0.35">
      <c r="A2012" t="s">
        <v>190</v>
      </c>
      <c r="B2012" s="4">
        <v>2003</v>
      </c>
      <c r="C2012" s="2">
        <v>0.28818668165175199</v>
      </c>
      <c r="D2012" s="9"/>
      <c r="E2012" s="2">
        <v>0.58814648704911998</v>
      </c>
      <c r="F2012" s="2">
        <v>15.483181105965</v>
      </c>
      <c r="G2012" s="2">
        <v>6.9520013254891504</v>
      </c>
    </row>
    <row r="2013" spans="1:7" x14ac:dyDescent="0.35">
      <c r="A2013" t="s">
        <v>190</v>
      </c>
      <c r="B2013" s="4">
        <v>2004</v>
      </c>
      <c r="C2013" s="2">
        <v>0.20846107310936199</v>
      </c>
      <c r="D2013" s="9"/>
      <c r="E2013" s="2">
        <v>0.55976034864426705</v>
      </c>
      <c r="F2013" s="2">
        <v>15.02736671908</v>
      </c>
      <c r="G2013" s="2">
        <v>7.3101344823756902</v>
      </c>
    </row>
    <row r="2014" spans="1:7" x14ac:dyDescent="0.35">
      <c r="A2014" t="s">
        <v>190</v>
      </c>
      <c r="B2014" s="4">
        <v>2005</v>
      </c>
      <c r="C2014" s="2">
        <v>0.67642534520166497</v>
      </c>
      <c r="D2014" s="2">
        <v>24480</v>
      </c>
      <c r="E2014" s="2">
        <v>0.58886549305300495</v>
      </c>
      <c r="F2014" s="2">
        <v>15.4098404091381</v>
      </c>
      <c r="G2014" s="2">
        <v>6.0255893116556196</v>
      </c>
    </row>
    <row r="2015" spans="1:7" x14ac:dyDescent="0.35">
      <c r="A2015" t="s">
        <v>190</v>
      </c>
      <c r="B2015" s="4">
        <v>2006</v>
      </c>
      <c r="C2015" s="2">
        <v>1.63593468987035</v>
      </c>
      <c r="D2015" s="2">
        <v>25050</v>
      </c>
      <c r="E2015" s="2">
        <v>0.55754040631257795</v>
      </c>
      <c r="F2015" s="2">
        <v>16.092196550667399</v>
      </c>
      <c r="G2015" s="2">
        <v>7.7211319580112301</v>
      </c>
    </row>
    <row r="2016" spans="1:7" x14ac:dyDescent="0.35">
      <c r="A2016" t="s">
        <v>190</v>
      </c>
      <c r="B2016" s="4">
        <v>2007</v>
      </c>
      <c r="C2016" s="2">
        <v>2.4699632283678699</v>
      </c>
      <c r="D2016" s="2">
        <v>25860</v>
      </c>
      <c r="E2016" s="2">
        <v>0.637151950359926</v>
      </c>
      <c r="F2016" s="2">
        <v>16.3959922621749</v>
      </c>
      <c r="G2016" s="2">
        <v>7.4831964895485603</v>
      </c>
    </row>
    <row r="2017" spans="1:8" x14ac:dyDescent="0.35">
      <c r="A2017" t="s">
        <v>190</v>
      </c>
      <c r="B2017" s="4">
        <v>2008</v>
      </c>
      <c r="C2017" s="2">
        <v>2.1880430801916799</v>
      </c>
      <c r="D2017" s="2">
        <v>26030</v>
      </c>
      <c r="E2017" s="2">
        <v>0.64338130732010601</v>
      </c>
      <c r="F2017" s="2">
        <v>15.214022501882599</v>
      </c>
      <c r="G2017" s="2">
        <v>6.6631146932199696</v>
      </c>
    </row>
    <row r="2018" spans="1:8" x14ac:dyDescent="0.35">
      <c r="A2018" t="s">
        <v>190</v>
      </c>
      <c r="B2018" s="4">
        <v>2009</v>
      </c>
      <c r="C2018" s="2">
        <v>-0.53130824233818397</v>
      </c>
      <c r="D2018" s="2">
        <v>25510</v>
      </c>
      <c r="E2018" s="2">
        <v>0.45835259199558998</v>
      </c>
      <c r="F2018" s="2">
        <v>16.945040253054199</v>
      </c>
      <c r="G2018" s="2">
        <v>7.6023131968823803</v>
      </c>
    </row>
    <row r="2019" spans="1:8" x14ac:dyDescent="0.35">
      <c r="A2019" t="s">
        <v>190</v>
      </c>
      <c r="B2019" s="4">
        <v>2010</v>
      </c>
      <c r="C2019" s="2">
        <v>8.2306608813141197E-2</v>
      </c>
      <c r="D2019" s="2">
        <v>25860</v>
      </c>
      <c r="E2019" s="2">
        <v>0.44100180060071498</v>
      </c>
      <c r="F2019" s="2">
        <v>15.0197289233141</v>
      </c>
      <c r="G2019" s="2">
        <v>6.1423267310802299</v>
      </c>
    </row>
    <row r="2020" spans="1:8" x14ac:dyDescent="0.35">
      <c r="A2020" t="s">
        <v>190</v>
      </c>
      <c r="B2020" s="4">
        <v>2011</v>
      </c>
      <c r="C2020" s="2">
        <v>0.61260761843809097</v>
      </c>
      <c r="D2020" s="2">
        <v>26160</v>
      </c>
      <c r="E2020" s="2">
        <v>0.33140963373521498</v>
      </c>
      <c r="F2020" s="2">
        <v>14.5686913128774</v>
      </c>
      <c r="G2020" s="2">
        <v>7.9176428013637299</v>
      </c>
    </row>
    <row r="2021" spans="1:8" x14ac:dyDescent="0.35">
      <c r="A2021" t="s">
        <v>190</v>
      </c>
      <c r="B2021" s="4">
        <v>2012</v>
      </c>
      <c r="C2021" s="2">
        <v>-6.5889568215155195E-2</v>
      </c>
      <c r="D2021" s="2">
        <v>25590</v>
      </c>
      <c r="E2021" s="2">
        <v>0.203180701527549</v>
      </c>
      <c r="F2021" s="2">
        <v>14.7952492657788</v>
      </c>
      <c r="G2021" s="2">
        <v>7.9702247917397804</v>
      </c>
    </row>
    <row r="2022" spans="1:8" x14ac:dyDescent="0.35">
      <c r="A2022" t="s">
        <v>190</v>
      </c>
      <c r="B2022" s="4">
        <v>2013</v>
      </c>
      <c r="C2022" s="2">
        <v>-0.811686560479842</v>
      </c>
      <c r="D2022" s="2">
        <v>25420</v>
      </c>
      <c r="E2022" s="2">
        <v>0.24625562804373799</v>
      </c>
      <c r="F2022" s="2">
        <v>16.252871450886701</v>
      </c>
      <c r="G2022" s="2">
        <v>8.4866305246715097</v>
      </c>
    </row>
    <row r="2023" spans="1:8" x14ac:dyDescent="0.35">
      <c r="A2023" t="s">
        <v>190</v>
      </c>
      <c r="B2023" s="4">
        <v>2014</v>
      </c>
      <c r="C2023" s="2">
        <v>-1.20136172480633</v>
      </c>
      <c r="D2023" s="2">
        <v>25050</v>
      </c>
      <c r="E2023" s="2">
        <v>0.225410962669745</v>
      </c>
      <c r="F2023" s="2">
        <v>17.336485421591799</v>
      </c>
      <c r="G2023" s="2">
        <v>8.56561658145033</v>
      </c>
    </row>
    <row r="2024" spans="1:8" x14ac:dyDescent="0.35">
      <c r="A2024" t="s">
        <v>190</v>
      </c>
      <c r="B2024" s="4">
        <v>2015</v>
      </c>
      <c r="C2024" s="2">
        <v>0.290948721002664</v>
      </c>
      <c r="D2024" s="2">
        <v>24950</v>
      </c>
      <c r="E2024" s="2">
        <v>0.225833103828147</v>
      </c>
      <c r="F2024" s="2">
        <v>17.539704397319401</v>
      </c>
      <c r="G2024" s="2">
        <v>9.1104378958964496</v>
      </c>
    </row>
    <row r="2025" spans="1:8" x14ac:dyDescent="0.35">
      <c r="A2025" t="s">
        <v>190</v>
      </c>
      <c r="B2025" s="4">
        <v>2016</v>
      </c>
      <c r="C2025" s="2">
        <v>-0.87300758358472297</v>
      </c>
      <c r="D2025" s="2">
        <v>24570</v>
      </c>
      <c r="E2025" s="2">
        <v>0.187161811578089</v>
      </c>
      <c r="F2025" s="2">
        <v>18.0212734415536</v>
      </c>
      <c r="G2025" s="2">
        <v>9.6916462827069907</v>
      </c>
    </row>
    <row r="2026" spans="1:8" x14ac:dyDescent="0.35">
      <c r="A2026" t="s">
        <v>190</v>
      </c>
      <c r="B2026" s="4">
        <v>2017</v>
      </c>
      <c r="C2026" s="2">
        <v>-1.7322256749518199</v>
      </c>
      <c r="D2026" s="2">
        <v>25500</v>
      </c>
      <c r="E2026" s="2">
        <v>0.185632077222944</v>
      </c>
      <c r="F2026" s="2">
        <v>16.307777984035599</v>
      </c>
      <c r="G2026" s="2">
        <v>9.2184889548914093</v>
      </c>
    </row>
    <row r="2027" spans="1:8" x14ac:dyDescent="0.35">
      <c r="A2027" t="s">
        <v>190</v>
      </c>
      <c r="B2027" s="4">
        <v>2018</v>
      </c>
      <c r="C2027" s="2">
        <v>-2.1668814797540699</v>
      </c>
      <c r="D2027" s="2">
        <v>25630</v>
      </c>
      <c r="E2027" s="2">
        <v>0.15419413979035601</v>
      </c>
      <c r="F2027" s="2">
        <v>18.1905618722367</v>
      </c>
      <c r="G2027" s="2">
        <v>8.8609813084112101</v>
      </c>
    </row>
    <row r="2028" spans="1:8" x14ac:dyDescent="0.35">
      <c r="A2028" t="s">
        <v>190</v>
      </c>
      <c r="B2028" s="4">
        <v>2019</v>
      </c>
      <c r="C2028" s="2">
        <v>-3.37179918105626</v>
      </c>
      <c r="D2028" s="2">
        <v>25750</v>
      </c>
      <c r="E2028" s="2">
        <v>0.16876618752403799</v>
      </c>
      <c r="F2028" s="2">
        <v>16.781199325099401</v>
      </c>
      <c r="G2028" s="2">
        <v>7.3500414631898998</v>
      </c>
    </row>
    <row r="2029" spans="1:8" x14ac:dyDescent="0.35">
      <c r="A2029" t="s">
        <v>190</v>
      </c>
      <c r="B2029" s="4">
        <v>2020</v>
      </c>
      <c r="C2029" s="2">
        <v>-18.438471849394499</v>
      </c>
      <c r="D2029" s="2">
        <v>21640</v>
      </c>
      <c r="E2029" s="2">
        <v>0.202090223951159</v>
      </c>
      <c r="F2029" s="2">
        <v>15.0311981273335</v>
      </c>
      <c r="G2029" s="2">
        <v>4.1109829547458601</v>
      </c>
    </row>
    <row r="2030" spans="1:8" x14ac:dyDescent="0.35">
      <c r="A2030" t="s">
        <v>190</v>
      </c>
      <c r="B2030" s="4">
        <v>2021</v>
      </c>
      <c r="C2030" s="2">
        <v>4.2324046289715698</v>
      </c>
      <c r="D2030" s="2">
        <v>23790</v>
      </c>
      <c r="E2030" s="2">
        <v>0.19435440174808499</v>
      </c>
      <c r="F2030" s="2">
        <v>14.2774827829105</v>
      </c>
      <c r="G2030" s="2">
        <v>3.8916241712575199</v>
      </c>
    </row>
    <row r="2031" spans="1:8" x14ac:dyDescent="0.35">
      <c r="A2031" t="s">
        <v>192</v>
      </c>
      <c r="B2031" s="4">
        <v>1990</v>
      </c>
      <c r="C2031" s="2">
        <v>7.4039995065901296</v>
      </c>
      <c r="D2031" s="2">
        <v>13270</v>
      </c>
      <c r="E2031" s="2">
        <v>6.8591767823587997</v>
      </c>
      <c r="F2031" s="2">
        <v>25.926360361288399</v>
      </c>
      <c r="G2031" s="2">
        <v>14.1565911271527</v>
      </c>
      <c r="H2031" s="2">
        <v>1512145070.4225399</v>
      </c>
    </row>
    <row r="2032" spans="1:8" x14ac:dyDescent="0.35">
      <c r="A2032" t="s">
        <v>192</v>
      </c>
      <c r="B2032" s="4">
        <v>1991</v>
      </c>
      <c r="C2032" s="2">
        <v>0.739501202042675</v>
      </c>
      <c r="D2032" s="2">
        <v>13470</v>
      </c>
      <c r="E2032" s="2">
        <v>6.19134855754697</v>
      </c>
      <c r="F2032" s="2">
        <v>26.7394483448488</v>
      </c>
      <c r="G2032" s="2">
        <v>14.1997226562306</v>
      </c>
      <c r="H2032" s="2">
        <v>1491143055.5555601</v>
      </c>
    </row>
    <row r="2033" spans="1:8" x14ac:dyDescent="0.35">
      <c r="A2033" t="s">
        <v>192</v>
      </c>
      <c r="B2033" s="4">
        <v>1992</v>
      </c>
      <c r="C2033" s="2">
        <v>9.3999990163170306</v>
      </c>
      <c r="D2033" s="2">
        <v>14660</v>
      </c>
      <c r="E2033" s="2">
        <v>5.7236775616144797</v>
      </c>
      <c r="F2033" s="2">
        <v>25.559960037870699</v>
      </c>
      <c r="G2033" s="2">
        <v>13.4358173655393</v>
      </c>
      <c r="H2033" s="2">
        <v>1983715254.2372899</v>
      </c>
    </row>
    <row r="2034" spans="1:8" x14ac:dyDescent="0.35">
      <c r="A2034" t="s">
        <v>192</v>
      </c>
      <c r="B2034" s="4">
        <v>1993</v>
      </c>
      <c r="C2034" s="2">
        <v>0.70000048814537796</v>
      </c>
      <c r="D2034" s="2">
        <v>14770</v>
      </c>
      <c r="E2034" s="2">
        <v>5.6127271207451903</v>
      </c>
      <c r="F2034" s="2">
        <v>24.680123816362499</v>
      </c>
      <c r="G2034" s="2">
        <v>12.773689589520201</v>
      </c>
      <c r="H2034" s="2">
        <v>1587449705.5359199</v>
      </c>
    </row>
    <row r="2035" spans="1:8" x14ac:dyDescent="0.35">
      <c r="A2035" t="s">
        <v>192</v>
      </c>
      <c r="B2035" s="4">
        <v>1994</v>
      </c>
      <c r="C2035" s="2">
        <v>5.8999987009449297</v>
      </c>
      <c r="D2035" s="2">
        <v>15630</v>
      </c>
      <c r="E2035" s="2">
        <v>5.0675218172758401</v>
      </c>
      <c r="F2035" s="2">
        <v>23.225683285790101</v>
      </c>
      <c r="G2035" s="2">
        <v>12.1483544457297</v>
      </c>
      <c r="H2035" s="2">
        <v>1894716904.7618999</v>
      </c>
    </row>
    <row r="2036" spans="1:8" x14ac:dyDescent="0.35">
      <c r="A2036" t="s">
        <v>192</v>
      </c>
      <c r="B2036" s="4">
        <v>1995</v>
      </c>
      <c r="C2036" s="2">
        <v>8.3624693046656908</v>
      </c>
      <c r="D2036" s="2">
        <v>16230</v>
      </c>
      <c r="E2036" s="2">
        <v>4.7761148544107099</v>
      </c>
      <c r="F2036" s="2">
        <v>20.059018180037501</v>
      </c>
      <c r="G2036" s="2">
        <v>9.5371743164382998</v>
      </c>
      <c r="H2036" s="2">
        <v>2641205692.1086702</v>
      </c>
    </row>
    <row r="2037" spans="1:8" x14ac:dyDescent="0.35">
      <c r="A2037" t="s">
        <v>192</v>
      </c>
      <c r="B2037" s="4">
        <v>1996</v>
      </c>
      <c r="C2037" s="2">
        <v>1.24858157644654</v>
      </c>
      <c r="D2037" s="2">
        <v>16480</v>
      </c>
      <c r="E2037" s="2">
        <v>4.5782197604135302</v>
      </c>
      <c r="F2037" s="2">
        <v>20.141627939297901</v>
      </c>
      <c r="G2037" s="2">
        <v>9.4082723739923999</v>
      </c>
      <c r="H2037" s="2">
        <v>2428914680.05019</v>
      </c>
    </row>
    <row r="2038" spans="1:8" x14ac:dyDescent="0.35">
      <c r="A2038" t="s">
        <v>192</v>
      </c>
      <c r="B2038" s="4">
        <v>1997</v>
      </c>
      <c r="C2038" s="2">
        <v>2.6408946395217501</v>
      </c>
      <c r="D2038" s="2">
        <v>16810</v>
      </c>
      <c r="E2038" s="2">
        <v>3.9203495529971701</v>
      </c>
      <c r="F2038" s="2">
        <v>19.654306827650299</v>
      </c>
      <c r="G2038" s="2">
        <v>9.3012224251523001</v>
      </c>
      <c r="H2038" s="2">
        <v>2299819840.3648801</v>
      </c>
    </row>
    <row r="2039" spans="1:8" x14ac:dyDescent="0.35">
      <c r="A2039" t="s">
        <v>192</v>
      </c>
      <c r="B2039" s="4">
        <v>1998</v>
      </c>
      <c r="C2039" s="2">
        <v>6.1108467464256604</v>
      </c>
      <c r="D2039" s="2">
        <v>19330</v>
      </c>
      <c r="E2039" s="2">
        <v>4.33454329675628</v>
      </c>
      <c r="F2039" s="2">
        <v>19.236762755113901</v>
      </c>
      <c r="G2039" s="2">
        <v>8.9337619531074601</v>
      </c>
      <c r="H2039" s="2">
        <v>1955490950.2262399</v>
      </c>
    </row>
    <row r="2040" spans="1:8" x14ac:dyDescent="0.35">
      <c r="A2040" t="s">
        <v>192</v>
      </c>
      <c r="B2040" s="4">
        <v>1999</v>
      </c>
      <c r="C2040" s="2">
        <v>4.99796042248005</v>
      </c>
      <c r="D2040" s="2">
        <v>18530</v>
      </c>
      <c r="E2040" s="2">
        <v>3.8989428314737999</v>
      </c>
      <c r="F2040" s="2">
        <v>18.488164437339499</v>
      </c>
      <c r="G2040" s="2">
        <v>8.63008514255832</v>
      </c>
      <c r="H2040" s="2">
        <v>2093483279.3959</v>
      </c>
    </row>
    <row r="2041" spans="1:8" x14ac:dyDescent="0.35">
      <c r="A2041" t="s">
        <v>192</v>
      </c>
      <c r="B2041" s="4">
        <v>2000</v>
      </c>
      <c r="C2041" s="2">
        <v>5.9653103148855404</v>
      </c>
      <c r="D2041" s="2">
        <v>19460</v>
      </c>
      <c r="E2041" s="2">
        <v>3.64726468126748</v>
      </c>
      <c r="F2041" s="2">
        <v>17.6860345478675</v>
      </c>
      <c r="G2041" s="2">
        <v>8.1493869597312205</v>
      </c>
      <c r="H2041" s="2">
        <v>2055005655.0424099</v>
      </c>
    </row>
    <row r="2042" spans="1:8" x14ac:dyDescent="0.35">
      <c r="A2042" t="s">
        <v>192</v>
      </c>
      <c r="B2042" s="4">
        <v>2001</v>
      </c>
      <c r="C2042" s="2">
        <v>3.9525605408629199</v>
      </c>
      <c r="D2042" s="2">
        <v>21230</v>
      </c>
      <c r="E2042" s="2">
        <v>3.86079712944619</v>
      </c>
      <c r="F2042" s="2">
        <v>17.393833400003601</v>
      </c>
      <c r="G2042" s="2">
        <v>7.7458477969177402</v>
      </c>
      <c r="H2042" s="2">
        <v>1860686703.09654</v>
      </c>
    </row>
    <row r="2043" spans="1:8" x14ac:dyDescent="0.35">
      <c r="A2043" t="s">
        <v>192</v>
      </c>
      <c r="B2043" s="4">
        <v>2002</v>
      </c>
      <c r="C2043" s="2">
        <v>3.7229564988305701</v>
      </c>
      <c r="D2043" s="2">
        <v>22340</v>
      </c>
      <c r="E2043" s="2">
        <v>3.7882596475871901</v>
      </c>
      <c r="F2043" s="2">
        <v>17.9301622113327</v>
      </c>
      <c r="G2043" s="2">
        <v>7.7336460263616296</v>
      </c>
      <c r="H2043" s="2">
        <v>2336701923.07692</v>
      </c>
    </row>
    <row r="2044" spans="1:8" x14ac:dyDescent="0.35">
      <c r="A2044" t="s">
        <v>192</v>
      </c>
      <c r="B2044" s="4">
        <v>2003</v>
      </c>
      <c r="C2044" s="2">
        <v>2.6232861229858999</v>
      </c>
      <c r="D2044" s="2">
        <v>23290</v>
      </c>
      <c r="E2044" s="2">
        <v>3.3529104213155798</v>
      </c>
      <c r="F2044" s="2">
        <v>18.012955412132399</v>
      </c>
      <c r="G2044" s="2">
        <v>7.3404582287294797</v>
      </c>
      <c r="H2044" s="2">
        <v>2862301245.7531099</v>
      </c>
    </row>
    <row r="2045" spans="1:8" x14ac:dyDescent="0.35">
      <c r="A2045" t="s">
        <v>192</v>
      </c>
      <c r="B2045" s="4">
        <v>2004</v>
      </c>
      <c r="C2045" s="2">
        <v>5.0263439257598703</v>
      </c>
      <c r="D2045" s="2">
        <v>24490</v>
      </c>
      <c r="E2045" s="2">
        <v>3.08331677063997</v>
      </c>
      <c r="F2045" s="2">
        <v>18.067459164481001</v>
      </c>
      <c r="G2045" s="2">
        <v>7.2091666821829197</v>
      </c>
      <c r="H2045" s="2">
        <v>3822746250</v>
      </c>
    </row>
    <row r="2046" spans="1:8" x14ac:dyDescent="0.35">
      <c r="A2046" t="s">
        <v>192</v>
      </c>
      <c r="B2046" s="4">
        <v>2005</v>
      </c>
      <c r="C2046" s="2">
        <v>4.8530038383566598</v>
      </c>
      <c r="D2046" s="2">
        <v>26320</v>
      </c>
      <c r="E2046" s="2">
        <v>2.7385279996243499</v>
      </c>
      <c r="F2046" s="2">
        <v>17.891123014192299</v>
      </c>
      <c r="G2046" s="2">
        <v>6.8025852387610897</v>
      </c>
      <c r="H2046" s="2">
        <v>4137977863.44982</v>
      </c>
    </row>
    <row r="2047" spans="1:8" x14ac:dyDescent="0.35">
      <c r="A2047" t="s">
        <v>192</v>
      </c>
      <c r="B2047" s="4">
        <v>2006</v>
      </c>
      <c r="C2047" s="2">
        <v>4.71382866563106</v>
      </c>
      <c r="D2047" s="2">
        <v>28350</v>
      </c>
      <c r="E2047" s="2">
        <v>2.2759724395310101</v>
      </c>
      <c r="F2047" s="2">
        <v>17.830129941103799</v>
      </c>
      <c r="G2047" s="2">
        <v>6.1311993524007304</v>
      </c>
      <c r="H2047" s="2">
        <v>4938806925.1035004</v>
      </c>
    </row>
    <row r="2048" spans="1:8" x14ac:dyDescent="0.35">
      <c r="A2048" t="s">
        <v>192</v>
      </c>
      <c r="B2048" s="4">
        <v>2007</v>
      </c>
      <c r="C2048" s="2">
        <v>5.0980684526118401</v>
      </c>
      <c r="D2048" s="2">
        <v>30780</v>
      </c>
      <c r="E2048" s="2">
        <v>2.0235411095709899</v>
      </c>
      <c r="F2048" s="2">
        <v>18.197102614218899</v>
      </c>
      <c r="G2048" s="2">
        <v>5.7427888141897396</v>
      </c>
      <c r="H2048" s="2">
        <v>5843874897.3446503</v>
      </c>
    </row>
    <row r="2049" spans="1:8" x14ac:dyDescent="0.35">
      <c r="A2049" t="s">
        <v>192</v>
      </c>
      <c r="B2049" s="4">
        <v>2008</v>
      </c>
      <c r="C2049" s="2">
        <v>3.6468119905755998</v>
      </c>
      <c r="D2049" s="2">
        <v>34260</v>
      </c>
      <c r="E2049" s="2">
        <v>2.09331339110352</v>
      </c>
      <c r="F2049" s="2">
        <v>17.8965853841243</v>
      </c>
      <c r="G2049" s="2">
        <v>5.4753930334900698</v>
      </c>
      <c r="H2049" s="2">
        <v>8062702504.7605104</v>
      </c>
    </row>
    <row r="2050" spans="1:8" x14ac:dyDescent="0.35">
      <c r="A2050" t="s">
        <v>192</v>
      </c>
      <c r="B2050" s="4">
        <v>2009</v>
      </c>
      <c r="C2050" s="2">
        <v>-2.0152623590686698</v>
      </c>
      <c r="D2050" s="2">
        <v>33790</v>
      </c>
      <c r="E2050" s="2">
        <v>1.98882032190529</v>
      </c>
      <c r="F2050" s="2">
        <v>15.9544596761114</v>
      </c>
      <c r="G2050" s="2">
        <v>5.3782676580478999</v>
      </c>
      <c r="H2050" s="2">
        <v>5934915254.2372904</v>
      </c>
    </row>
    <row r="2051" spans="1:8" x14ac:dyDescent="0.35">
      <c r="A2051" t="s">
        <v>192</v>
      </c>
      <c r="B2051" s="4">
        <v>2010</v>
      </c>
      <c r="C2051" s="2">
        <v>2.2835449970291699</v>
      </c>
      <c r="D2051" s="2">
        <v>33040</v>
      </c>
      <c r="E2051" s="2">
        <v>2.0576557565242801</v>
      </c>
      <c r="F2051" s="2">
        <v>14.4791152125979</v>
      </c>
      <c r="G2051" s="2">
        <v>5.0529858830888896</v>
      </c>
      <c r="H2051" s="2">
        <v>6182424764.6824903</v>
      </c>
    </row>
    <row r="2052" spans="1:8" x14ac:dyDescent="0.35">
      <c r="A2052" t="s">
        <v>192</v>
      </c>
      <c r="B2052" s="4">
        <v>2011</v>
      </c>
      <c r="C2052" s="2">
        <v>0.41671276283227598</v>
      </c>
      <c r="D2052" s="2">
        <v>34280</v>
      </c>
      <c r="E2052" s="2">
        <v>2.1453187179522701</v>
      </c>
      <c r="F2052" s="2">
        <v>12.7453642913525</v>
      </c>
      <c r="G2052" s="2">
        <v>4.6005516647509896</v>
      </c>
      <c r="H2052" s="2">
        <v>5217152004.45434</v>
      </c>
    </row>
    <row r="2053" spans="1:8" x14ac:dyDescent="0.35">
      <c r="A2053" t="s">
        <v>192</v>
      </c>
      <c r="B2053" s="4">
        <v>2012</v>
      </c>
      <c r="C2053" s="2">
        <v>-3.4473814239361902</v>
      </c>
      <c r="D2053" s="2">
        <v>31700</v>
      </c>
      <c r="E2053" s="2">
        <v>2.0012749692593701</v>
      </c>
      <c r="F2053" s="2">
        <v>11.7579803042486</v>
      </c>
      <c r="G2053" s="2">
        <v>4.1899687782310604</v>
      </c>
      <c r="H2053" s="2">
        <v>4047330078.3759499</v>
      </c>
    </row>
    <row r="2054" spans="1:8" x14ac:dyDescent="0.35">
      <c r="A2054" t="s">
        <v>192</v>
      </c>
      <c r="B2054" s="4">
        <v>2013</v>
      </c>
      <c r="C2054" s="2">
        <v>-6.5874822568309401</v>
      </c>
      <c r="D2054" s="2">
        <v>30090</v>
      </c>
      <c r="E2054" s="2">
        <v>2.0363356667327799</v>
      </c>
      <c r="F2054" s="2">
        <v>10.749267225805999</v>
      </c>
      <c r="G2054" s="2">
        <v>3.8847924535371998</v>
      </c>
      <c r="H2054" s="2">
        <v>3089229645.3712301</v>
      </c>
    </row>
    <row r="2055" spans="1:8" x14ac:dyDescent="0.35">
      <c r="A2055" t="s">
        <v>192</v>
      </c>
      <c r="B2055" s="4">
        <v>2014</v>
      </c>
      <c r="C2055" s="2">
        <v>-1.7760619118771099</v>
      </c>
      <c r="D2055" s="2">
        <v>29370</v>
      </c>
      <c r="E2055" s="2">
        <v>1.8448819322352199</v>
      </c>
      <c r="F2055" s="2">
        <v>9.9728710488520793</v>
      </c>
      <c r="G2055" s="2">
        <v>4.0774878210291199</v>
      </c>
      <c r="H2055" s="2">
        <v>3141204995.35007</v>
      </c>
    </row>
    <row r="2056" spans="1:8" x14ac:dyDescent="0.35">
      <c r="A2056" t="s">
        <v>192</v>
      </c>
      <c r="B2056" s="4">
        <v>2015</v>
      </c>
      <c r="C2056" s="2">
        <v>3.4189231878165298</v>
      </c>
      <c r="D2056" s="2">
        <v>31710</v>
      </c>
      <c r="E2056" s="2">
        <v>1.8679845184110899</v>
      </c>
      <c r="F2056" s="2">
        <v>10.190940748220299</v>
      </c>
      <c r="G2056" s="2">
        <v>4.2601230606983798</v>
      </c>
      <c r="H2056" s="2">
        <v>2714238322.4231701</v>
      </c>
    </row>
    <row r="2057" spans="1:8" x14ac:dyDescent="0.35">
      <c r="A2057" t="s">
        <v>192</v>
      </c>
      <c r="B2057" s="4">
        <v>2016</v>
      </c>
      <c r="C2057" s="2">
        <v>6.5735802018595404</v>
      </c>
      <c r="D2057" s="2">
        <v>34450</v>
      </c>
      <c r="E2057" s="2">
        <v>2.14376219902412</v>
      </c>
      <c r="F2057" s="2">
        <v>10.8365096201625</v>
      </c>
      <c r="G2057" s="2">
        <v>4.57051861656808</v>
      </c>
      <c r="H2057" s="2">
        <v>3654229577.1529799</v>
      </c>
    </row>
    <row r="2058" spans="1:8" x14ac:dyDescent="0.35">
      <c r="A2058" t="s">
        <v>192</v>
      </c>
      <c r="B2058" s="4">
        <v>2017</v>
      </c>
      <c r="C2058" s="2">
        <v>5.7334761391347202</v>
      </c>
      <c r="D2058" s="2">
        <v>37290</v>
      </c>
      <c r="E2058" s="2">
        <v>1.8520225190058399</v>
      </c>
      <c r="F2058" s="2">
        <v>11.3433874666571</v>
      </c>
      <c r="G2058" s="2">
        <v>4.8904016562853396</v>
      </c>
      <c r="H2058" s="2">
        <v>4736867374.6046104</v>
      </c>
    </row>
    <row r="2059" spans="1:8" x14ac:dyDescent="0.35">
      <c r="A2059" t="s">
        <v>192</v>
      </c>
      <c r="B2059" s="4">
        <v>2018</v>
      </c>
      <c r="C2059" s="2">
        <v>5.64785820050915</v>
      </c>
      <c r="D2059" s="2">
        <v>39220</v>
      </c>
      <c r="E2059" s="2">
        <v>1.7285414435323101</v>
      </c>
      <c r="F2059" s="2">
        <v>12.169109293407899</v>
      </c>
      <c r="G2059" s="2">
        <v>5.3298036294650597</v>
      </c>
      <c r="H2059" s="2">
        <v>4936954416.6273003</v>
      </c>
    </row>
    <row r="2060" spans="1:8" x14ac:dyDescent="0.35">
      <c r="A2060" t="s">
        <v>192</v>
      </c>
      <c r="B2060" s="4">
        <v>2019</v>
      </c>
      <c r="C2060" s="2">
        <v>5.5294285494318798</v>
      </c>
      <c r="D2060" s="2">
        <v>41660</v>
      </c>
      <c r="E2060" s="2">
        <v>1.7653607623605301</v>
      </c>
      <c r="F2060" s="2">
        <v>12.9538389900064</v>
      </c>
      <c r="G2060" s="2">
        <v>5.4543349723980104</v>
      </c>
      <c r="H2060" s="2">
        <v>5149549983.2083302</v>
      </c>
    </row>
    <row r="2061" spans="1:8" x14ac:dyDescent="0.35">
      <c r="A2061" t="s">
        <v>192</v>
      </c>
      <c r="B2061" s="4">
        <v>2020</v>
      </c>
      <c r="C2061" s="2">
        <v>-4.3724741857521501</v>
      </c>
      <c r="D2061" s="2">
        <v>38510</v>
      </c>
      <c r="E2061" s="2">
        <v>1.8766244938261201</v>
      </c>
      <c r="F2061" s="2">
        <v>12.927199429163799</v>
      </c>
      <c r="G2061" s="2">
        <v>5.6720842304030903</v>
      </c>
      <c r="H2061" s="2">
        <v>5027468874.9286098</v>
      </c>
    </row>
    <row r="2062" spans="1:8" x14ac:dyDescent="0.35">
      <c r="A2062" t="s">
        <v>192</v>
      </c>
      <c r="B2062" s="4">
        <v>2021</v>
      </c>
      <c r="C2062" s="2">
        <v>6.63892696813528</v>
      </c>
      <c r="D2062" s="2">
        <v>40640</v>
      </c>
      <c r="E2062" s="2">
        <v>1.7004143245480701</v>
      </c>
      <c r="F2062" s="2">
        <v>13.1178584222094</v>
      </c>
      <c r="G2062" s="2">
        <v>5.6978993000997704</v>
      </c>
      <c r="H2062" s="2">
        <v>5166567711.4133596</v>
      </c>
    </row>
    <row r="2063" spans="1:8" x14ac:dyDescent="0.35">
      <c r="A2063" t="s">
        <v>194</v>
      </c>
      <c r="B2063" s="4">
        <v>1993</v>
      </c>
      <c r="C2063" s="2">
        <v>6.1904268763839802E-2</v>
      </c>
      <c r="D2063" s="2">
        <v>12130</v>
      </c>
      <c r="E2063" s="2">
        <v>4.2560015853772901</v>
      </c>
      <c r="F2063" s="2">
        <v>34.868125806084301</v>
      </c>
      <c r="G2063" s="2">
        <v>21.014495672517199</v>
      </c>
      <c r="H2063" s="2">
        <v>10915683840.428101</v>
      </c>
    </row>
    <row r="2064" spans="1:8" x14ac:dyDescent="0.35">
      <c r="A2064" t="s">
        <v>194</v>
      </c>
      <c r="B2064" s="4">
        <v>1994</v>
      </c>
      <c r="C2064" s="2">
        <v>2.9093094332032901</v>
      </c>
      <c r="D2064" s="2">
        <v>12750</v>
      </c>
      <c r="E2064" s="2">
        <v>4.2733744327890699</v>
      </c>
      <c r="F2064" s="2">
        <v>34.818982865407101</v>
      </c>
      <c r="G2064" s="2">
        <v>21.1894346315921</v>
      </c>
      <c r="H2064" s="2">
        <v>14382913149.2097</v>
      </c>
    </row>
    <row r="2065" spans="1:8" x14ac:dyDescent="0.35">
      <c r="A2065" t="s">
        <v>194</v>
      </c>
      <c r="B2065" s="4">
        <v>1995</v>
      </c>
      <c r="C2065" s="2">
        <v>6.5008135290987203</v>
      </c>
      <c r="D2065" s="2">
        <v>13750</v>
      </c>
      <c r="E2065" s="2">
        <v>4.0360682726244201</v>
      </c>
      <c r="F2065" s="2">
        <v>35.385508793426801</v>
      </c>
      <c r="G2065" s="2">
        <v>21.5597134885166</v>
      </c>
      <c r="H2065" s="2">
        <v>20552599849.2841</v>
      </c>
    </row>
    <row r="2066" spans="1:8" x14ac:dyDescent="0.35">
      <c r="A2066" t="s">
        <v>194</v>
      </c>
      <c r="B2066" s="4">
        <v>1996</v>
      </c>
      <c r="C2066" s="2">
        <v>4.2654166454684601</v>
      </c>
      <c r="D2066" s="2">
        <v>14470</v>
      </c>
      <c r="E2066" s="2">
        <v>3.8947549685527698</v>
      </c>
      <c r="F2066" s="2">
        <v>36.145151988104402</v>
      </c>
      <c r="G2066" s="2">
        <v>22.382499979499901</v>
      </c>
      <c r="H2066" s="2">
        <v>24331078791.0938</v>
      </c>
    </row>
    <row r="2067" spans="1:8" x14ac:dyDescent="0.35">
      <c r="A2067" t="s">
        <v>194</v>
      </c>
      <c r="B2067" s="4">
        <v>1997</v>
      </c>
      <c r="C2067" s="2">
        <v>-0.51833104336206803</v>
      </c>
      <c r="D2067" s="2">
        <v>14600</v>
      </c>
      <c r="E2067" s="2">
        <v>3.4892522871360301</v>
      </c>
      <c r="F2067" s="2">
        <v>35.699666772195599</v>
      </c>
      <c r="G2067" s="2">
        <v>23.243704795071</v>
      </c>
      <c r="H2067" s="2">
        <v>20505732114.3521</v>
      </c>
    </row>
    <row r="2068" spans="1:8" x14ac:dyDescent="0.35">
      <c r="A2068" t="s">
        <v>194</v>
      </c>
      <c r="B2068" s="4">
        <v>1998</v>
      </c>
      <c r="C2068" s="2">
        <v>-0.35656659619451098</v>
      </c>
      <c r="D2068" s="2">
        <v>14760</v>
      </c>
      <c r="E2068" s="2">
        <v>3.5069627343477601</v>
      </c>
      <c r="F2068" s="2">
        <v>34.789281766316201</v>
      </c>
      <c r="G2068" s="2">
        <v>22.8634198636387</v>
      </c>
      <c r="H2068" s="2">
        <v>20670638018.4132</v>
      </c>
    </row>
    <row r="2069" spans="1:8" x14ac:dyDescent="0.35">
      <c r="A2069" t="s">
        <v>194</v>
      </c>
      <c r="B2069" s="4">
        <v>1999</v>
      </c>
      <c r="C2069" s="2">
        <v>1.38414894342924</v>
      </c>
      <c r="D2069" s="2">
        <v>15110</v>
      </c>
      <c r="E2069" s="2">
        <v>3.2176008429712999</v>
      </c>
      <c r="F2069" s="2">
        <v>33.771182472304503</v>
      </c>
      <c r="G2069" s="2">
        <v>22.600436843065399</v>
      </c>
      <c r="H2069" s="2">
        <v>19438517524.270199</v>
      </c>
    </row>
    <row r="2070" spans="1:8" x14ac:dyDescent="0.35">
      <c r="A2070" t="s">
        <v>194</v>
      </c>
      <c r="B2070" s="4">
        <v>2000</v>
      </c>
      <c r="C2070" s="2">
        <v>4.0010286350294404</v>
      </c>
      <c r="D2070" s="2">
        <v>15920</v>
      </c>
      <c r="E2070" s="2">
        <v>3.2505283308098898</v>
      </c>
      <c r="F2070" s="2">
        <v>33.4912074773843</v>
      </c>
      <c r="G2070" s="2">
        <v>23.3775121119026</v>
      </c>
      <c r="H2070" s="2">
        <v>19751810444.222801</v>
      </c>
    </row>
    <row r="2071" spans="1:8" x14ac:dyDescent="0.35">
      <c r="A2071" t="s">
        <v>194</v>
      </c>
      <c r="B2071" s="4">
        <v>2001</v>
      </c>
      <c r="C2071" s="2">
        <v>3.0429765625704199</v>
      </c>
      <c r="D2071" s="2">
        <v>17130</v>
      </c>
      <c r="E2071" s="2">
        <v>3.2035270863075298</v>
      </c>
      <c r="F2071" s="2">
        <v>33.909200248456301</v>
      </c>
      <c r="G2071" s="2">
        <v>23.647119217905601</v>
      </c>
      <c r="H2071" s="2">
        <v>21780485175.7691</v>
      </c>
    </row>
    <row r="2072" spans="1:8" x14ac:dyDescent="0.35">
      <c r="A2072" t="s">
        <v>194</v>
      </c>
      <c r="B2072" s="4">
        <v>2002</v>
      </c>
      <c r="C2072" s="2">
        <v>1.56985532822202</v>
      </c>
      <c r="D2072" s="2">
        <v>17600</v>
      </c>
      <c r="E2072" s="2">
        <v>2.6595867233597299</v>
      </c>
      <c r="F2072" s="2">
        <v>33.209289396956201</v>
      </c>
      <c r="G2072" s="2">
        <v>22.3459317082017</v>
      </c>
      <c r="H2072" s="2">
        <v>25165981440.868</v>
      </c>
    </row>
    <row r="2073" spans="1:8" x14ac:dyDescent="0.35">
      <c r="A2073" t="s">
        <v>194</v>
      </c>
      <c r="B2073" s="4">
        <v>2003</v>
      </c>
      <c r="C2073" s="2">
        <v>3.58368845880418</v>
      </c>
      <c r="D2073" s="2">
        <v>18880</v>
      </c>
      <c r="E2073" s="2">
        <v>2.4400273140821902</v>
      </c>
      <c r="F2073" s="2">
        <v>32.342253383446902</v>
      </c>
      <c r="G2073" s="2">
        <v>21.6578146184175</v>
      </c>
      <c r="H2073" s="2">
        <v>29720479279.662498</v>
      </c>
    </row>
    <row r="2074" spans="1:8" x14ac:dyDescent="0.35">
      <c r="A2074" t="s">
        <v>194</v>
      </c>
      <c r="B2074" s="4">
        <v>2004</v>
      </c>
      <c r="C2074" s="2">
        <v>4.8142610012695899</v>
      </c>
      <c r="D2074" s="2">
        <v>19940</v>
      </c>
      <c r="E2074" s="2">
        <v>2.4153946129636599</v>
      </c>
      <c r="F2074" s="2">
        <v>33.579749591372099</v>
      </c>
      <c r="G2074" s="2">
        <v>22.7361135513137</v>
      </c>
      <c r="H2074" s="2">
        <v>35974404470.0737</v>
      </c>
    </row>
    <row r="2075" spans="1:8" x14ac:dyDescent="0.35">
      <c r="A2075" t="s">
        <v>194</v>
      </c>
      <c r="B2075" s="4">
        <v>2005</v>
      </c>
      <c r="C2075" s="2">
        <v>6.6016175298895101</v>
      </c>
      <c r="D2075" s="2">
        <v>21070</v>
      </c>
      <c r="E2075" s="2">
        <v>2.2846352919907198</v>
      </c>
      <c r="F2075" s="2">
        <v>33.617198192963798</v>
      </c>
      <c r="G2075" s="2">
        <v>22.623866988109601</v>
      </c>
      <c r="H2075" s="2">
        <v>40527561421.523201</v>
      </c>
    </row>
    <row r="2076" spans="1:8" x14ac:dyDescent="0.35">
      <c r="A2076" t="s">
        <v>194</v>
      </c>
      <c r="B2076" s="4">
        <v>2006</v>
      </c>
      <c r="C2076" s="2">
        <v>6.7669326812542696</v>
      </c>
      <c r="D2076" s="2">
        <v>22430</v>
      </c>
      <c r="E2076" s="2">
        <v>2.164955431803</v>
      </c>
      <c r="F2076" s="2">
        <v>34.333215987737901</v>
      </c>
      <c r="G2076" s="2">
        <v>23.255329194045299</v>
      </c>
      <c r="H2076" s="2">
        <v>47477296464.7985</v>
      </c>
    </row>
    <row r="2077" spans="1:8" x14ac:dyDescent="0.35">
      <c r="A2077" t="s">
        <v>194</v>
      </c>
      <c r="B2077" s="4">
        <v>2007</v>
      </c>
      <c r="C2077" s="2">
        <v>5.5703388592102501</v>
      </c>
      <c r="D2077" s="2">
        <v>24590</v>
      </c>
      <c r="E2077" s="2">
        <v>2.0889055748454499</v>
      </c>
      <c r="F2077" s="2">
        <v>34.182736616062101</v>
      </c>
      <c r="G2077" s="2">
        <v>23.198532050380201</v>
      </c>
      <c r="H2077" s="2">
        <v>61608725860.7351</v>
      </c>
    </row>
    <row r="2078" spans="1:8" x14ac:dyDescent="0.35">
      <c r="A2078" t="s">
        <v>194</v>
      </c>
      <c r="B2078" s="4">
        <v>2008</v>
      </c>
      <c r="C2078" s="2">
        <v>2.6864119509276199</v>
      </c>
      <c r="D2078" s="2">
        <v>26270</v>
      </c>
      <c r="E2078" s="2">
        <v>1.9199279717823501</v>
      </c>
      <c r="F2078" s="2">
        <v>33.657633457502897</v>
      </c>
      <c r="G2078" s="2">
        <v>21.966108151160299</v>
      </c>
      <c r="H2078" s="2">
        <v>74197238704.991302</v>
      </c>
    </row>
    <row r="2079" spans="1:8" x14ac:dyDescent="0.35">
      <c r="A2079" t="s">
        <v>194</v>
      </c>
      <c r="B2079" s="4">
        <v>2009</v>
      </c>
      <c r="C2079" s="2">
        <v>-4.6573310917175501</v>
      </c>
      <c r="D2079" s="2">
        <v>25850</v>
      </c>
      <c r="E2079" s="2">
        <v>1.7567875134030599</v>
      </c>
      <c r="F2079" s="2">
        <v>32.9876944708572</v>
      </c>
      <c r="G2079" s="2">
        <v>20.362944829958099</v>
      </c>
      <c r="H2079" s="2">
        <v>55594030320.516197</v>
      </c>
    </row>
    <row r="2080" spans="1:8" x14ac:dyDescent="0.35">
      <c r="A2080" t="s">
        <v>194</v>
      </c>
      <c r="B2080" s="4">
        <v>2010</v>
      </c>
      <c r="C2080" s="2">
        <v>2.4349021590451798</v>
      </c>
      <c r="D2080" s="2">
        <v>25790</v>
      </c>
      <c r="E2080" s="2">
        <v>1.54059611257066</v>
      </c>
      <c r="F2080" s="2">
        <v>33.170751865199698</v>
      </c>
      <c r="G2080" s="2">
        <v>20.9596605950106</v>
      </c>
      <c r="H2080" s="2">
        <v>57201261895.723396</v>
      </c>
    </row>
    <row r="2081" spans="1:8" x14ac:dyDescent="0.35">
      <c r="A2081" t="s">
        <v>194</v>
      </c>
      <c r="B2081" s="4">
        <v>2011</v>
      </c>
      <c r="C2081" s="2">
        <v>1.7603596244522199</v>
      </c>
      <c r="D2081" s="2">
        <v>26660</v>
      </c>
      <c r="E2081" s="2">
        <v>1.98251099186352</v>
      </c>
      <c r="F2081" s="2">
        <v>33.650573821924098</v>
      </c>
      <c r="G2081" s="2">
        <v>22.106957029266301</v>
      </c>
      <c r="H2081" s="2">
        <v>62420219353.805603</v>
      </c>
    </row>
    <row r="2082" spans="1:8" x14ac:dyDescent="0.35">
      <c r="A2082" t="s">
        <v>194</v>
      </c>
      <c r="B2082" s="4">
        <v>2012</v>
      </c>
      <c r="C2082" s="2">
        <v>-0.78500429900361701</v>
      </c>
      <c r="D2082" s="2">
        <v>27370</v>
      </c>
      <c r="E2082" s="2">
        <v>2.2511856454724399</v>
      </c>
      <c r="F2082" s="2">
        <v>32.922327504235803</v>
      </c>
      <c r="G2082" s="2">
        <v>21.943808034998099</v>
      </c>
      <c r="H2082" s="2">
        <v>55054577959.392197</v>
      </c>
    </row>
    <row r="2083" spans="1:8" x14ac:dyDescent="0.35">
      <c r="A2083" t="s">
        <v>194</v>
      </c>
      <c r="B2083" s="4">
        <v>2013</v>
      </c>
      <c r="C2083" s="2">
        <v>-4.59036735515213E-2</v>
      </c>
      <c r="D2083" s="2">
        <v>28860</v>
      </c>
      <c r="E2083" s="2">
        <v>2.36477116624437</v>
      </c>
      <c r="F2083" s="2">
        <v>32.646070506233599</v>
      </c>
      <c r="G2083" s="2">
        <v>21.963396350931799</v>
      </c>
      <c r="H2083" s="2">
        <v>52949315937.610497</v>
      </c>
    </row>
    <row r="2084" spans="1:8" x14ac:dyDescent="0.35">
      <c r="A2084" t="s">
        <v>194</v>
      </c>
      <c r="B2084" s="4">
        <v>2014</v>
      </c>
      <c r="C2084" s="2">
        <v>2.2621028970807799</v>
      </c>
      <c r="D2084" s="2">
        <v>30270</v>
      </c>
      <c r="E2084" s="2">
        <v>2.41345254208349</v>
      </c>
      <c r="F2084" s="2">
        <v>33.839350761177698</v>
      </c>
      <c r="G2084" s="2">
        <v>23.714484396997001</v>
      </c>
      <c r="H2084" s="2">
        <v>54454486330.242104</v>
      </c>
    </row>
    <row r="2085" spans="1:8" x14ac:dyDescent="0.35">
      <c r="A2085" t="s">
        <v>194</v>
      </c>
      <c r="B2085" s="4">
        <v>2015</v>
      </c>
      <c r="C2085" s="2">
        <v>5.3883808381530702</v>
      </c>
      <c r="D2085" s="2">
        <v>31570</v>
      </c>
      <c r="E2085" s="2">
        <v>2.2112138726824102</v>
      </c>
      <c r="F2085" s="2">
        <v>33.781822804536198</v>
      </c>
      <c r="G2085" s="2">
        <v>23.921677320210399</v>
      </c>
      <c r="H2085" s="2">
        <v>52617754967.2239</v>
      </c>
    </row>
    <row r="2086" spans="1:8" x14ac:dyDescent="0.35">
      <c r="A2086" t="s">
        <v>194</v>
      </c>
      <c r="B2086" s="4">
        <v>2016</v>
      </c>
      <c r="C2086" s="2">
        <v>2.5372845203138001</v>
      </c>
      <c r="D2086" s="2">
        <v>33660</v>
      </c>
      <c r="E2086" s="2">
        <v>2.0870471242411499</v>
      </c>
      <c r="F2086" s="2">
        <v>33.409327284670702</v>
      </c>
      <c r="G2086" s="2">
        <v>24.031092755634798</v>
      </c>
      <c r="H2086" s="2">
        <v>51077792818.442398</v>
      </c>
    </row>
    <row r="2087" spans="1:8" x14ac:dyDescent="0.35">
      <c r="A2087" t="s">
        <v>194</v>
      </c>
      <c r="B2087" s="4">
        <v>2017</v>
      </c>
      <c r="C2087" s="2">
        <v>5.16872430413071</v>
      </c>
      <c r="D2087" s="2">
        <v>36630</v>
      </c>
      <c r="E2087" s="2">
        <v>2.0576068880787002</v>
      </c>
      <c r="F2087" s="2">
        <v>32.708297012782701</v>
      </c>
      <c r="G2087" s="2">
        <v>23.5333296939408</v>
      </c>
      <c r="H2087" s="2">
        <v>57656005361.548103</v>
      </c>
    </row>
    <row r="2088" spans="1:8" x14ac:dyDescent="0.35">
      <c r="A2088" t="s">
        <v>194</v>
      </c>
      <c r="B2088" s="4">
        <v>2018</v>
      </c>
      <c r="C2088" s="2">
        <v>3.2200880695510499</v>
      </c>
      <c r="D2088" s="2">
        <v>38880</v>
      </c>
      <c r="E2088" s="2">
        <v>1.9362525899776399</v>
      </c>
      <c r="F2088" s="2">
        <v>31.770854414009399</v>
      </c>
      <c r="G2088" s="2">
        <v>22.6748510976552</v>
      </c>
      <c r="H2088" s="2">
        <v>67720278111.206001</v>
      </c>
    </row>
    <row r="2089" spans="1:8" x14ac:dyDescent="0.35">
      <c r="A2089" t="s">
        <v>194</v>
      </c>
      <c r="B2089" s="4">
        <v>2019</v>
      </c>
      <c r="C2089" s="2">
        <v>3.0298786634527901</v>
      </c>
      <c r="D2089" s="2">
        <v>41530</v>
      </c>
      <c r="E2089" s="2">
        <v>1.86084843679476</v>
      </c>
      <c r="F2089" s="2">
        <v>31.5302362186778</v>
      </c>
      <c r="G2089" s="2">
        <v>22.617084560851101</v>
      </c>
      <c r="H2089" s="2">
        <v>69721069672.622604</v>
      </c>
    </row>
    <row r="2090" spans="1:8" x14ac:dyDescent="0.35">
      <c r="A2090" t="s">
        <v>194</v>
      </c>
      <c r="B2090" s="4">
        <v>2020</v>
      </c>
      <c r="C2090" s="2">
        <v>-5.5029679612508904</v>
      </c>
      <c r="D2090" s="2">
        <v>41330</v>
      </c>
      <c r="E2090" s="2">
        <v>1.9606136205317399</v>
      </c>
      <c r="F2090" s="2">
        <v>30.686929411849199</v>
      </c>
      <c r="G2090" s="2">
        <v>21.3521287215165</v>
      </c>
      <c r="H2090" s="2">
        <v>64331017546.127296</v>
      </c>
    </row>
    <row r="2091" spans="1:8" x14ac:dyDescent="0.35">
      <c r="A2091" t="s">
        <v>194</v>
      </c>
      <c r="B2091" s="4">
        <v>2021</v>
      </c>
      <c r="C2091" s="2">
        <v>3.5442234426629402</v>
      </c>
      <c r="D2091" s="2">
        <v>43960</v>
      </c>
      <c r="E2091" s="2">
        <v>1.84559759073857</v>
      </c>
      <c r="F2091" s="2">
        <v>30.2677873914533</v>
      </c>
      <c r="G2091" s="2">
        <v>21.080317227280101</v>
      </c>
      <c r="H2091" s="2">
        <v>85053779147.990494</v>
      </c>
    </row>
    <row r="2092" spans="1:8" x14ac:dyDescent="0.35">
      <c r="A2092" t="s">
        <v>196</v>
      </c>
      <c r="B2092" s="4">
        <v>1990</v>
      </c>
      <c r="C2092" s="2">
        <v>1.4752442765041001</v>
      </c>
      <c r="D2092" s="2">
        <v>17620</v>
      </c>
      <c r="E2092" s="2">
        <v>3.28736787500157</v>
      </c>
      <c r="F2092" s="2">
        <v>22.632840988005899</v>
      </c>
      <c r="G2092" s="2">
        <v>14.865235075651301</v>
      </c>
      <c r="H2092" s="2">
        <v>28753200562.324299</v>
      </c>
    </row>
    <row r="2093" spans="1:8" x14ac:dyDescent="0.35">
      <c r="A2093" t="s">
        <v>196</v>
      </c>
      <c r="B2093" s="4">
        <v>1991</v>
      </c>
      <c r="C2093" s="2">
        <v>1.3936339974679299</v>
      </c>
      <c r="D2093" s="2">
        <v>18400</v>
      </c>
      <c r="E2093" s="2">
        <v>3.02972198365137</v>
      </c>
      <c r="F2093" s="2">
        <v>22.400113668090398</v>
      </c>
      <c r="G2093" s="2">
        <v>14.647276093051101</v>
      </c>
      <c r="H2093" s="2">
        <v>27304217306.339401</v>
      </c>
    </row>
    <row r="2094" spans="1:8" x14ac:dyDescent="0.35">
      <c r="A2094" t="s">
        <v>196</v>
      </c>
      <c r="B2094" s="4">
        <v>1992</v>
      </c>
      <c r="C2094" s="2">
        <v>1.9570067118385599</v>
      </c>
      <c r="D2094" s="2">
        <v>19210</v>
      </c>
      <c r="E2094" s="2">
        <v>2.7917842978495</v>
      </c>
      <c r="F2094" s="2">
        <v>22.4955691959238</v>
      </c>
      <c r="G2094" s="2">
        <v>14.777025062005</v>
      </c>
      <c r="H2094" s="2">
        <v>28961566740.113602</v>
      </c>
    </row>
    <row r="2095" spans="1:8" x14ac:dyDescent="0.35">
      <c r="A2095" t="s">
        <v>196</v>
      </c>
      <c r="B2095" s="4">
        <v>1993</v>
      </c>
      <c r="C2095" s="2">
        <v>1.0687630826836899E-2</v>
      </c>
      <c r="D2095" s="2">
        <v>19730</v>
      </c>
      <c r="E2095" s="2">
        <v>2.6921307412350299</v>
      </c>
      <c r="F2095" s="2">
        <v>21.627674761286901</v>
      </c>
      <c r="G2095" s="2">
        <v>14.3194262318193</v>
      </c>
      <c r="H2095" s="2">
        <v>24884333348.7561</v>
      </c>
    </row>
    <row r="2096" spans="1:8" x14ac:dyDescent="0.35">
      <c r="A2096" t="s">
        <v>196</v>
      </c>
      <c r="B2096" s="4">
        <v>1994</v>
      </c>
      <c r="C2096" s="2">
        <v>5.33246271155308</v>
      </c>
      <c r="D2096" s="2">
        <v>21210</v>
      </c>
      <c r="E2096" s="2">
        <v>2.6009489304665099</v>
      </c>
      <c r="F2096" s="2">
        <v>21.623354387014398</v>
      </c>
      <c r="G2096" s="2">
        <v>14.449147081260399</v>
      </c>
      <c r="H2096" s="2">
        <v>29256181649.5299</v>
      </c>
    </row>
    <row r="2097" spans="1:8" x14ac:dyDescent="0.35">
      <c r="A2097" t="s">
        <v>196</v>
      </c>
      <c r="B2097" s="4">
        <v>1995</v>
      </c>
      <c r="C2097" s="2">
        <v>3.0275872672533</v>
      </c>
      <c r="D2097" s="2">
        <v>22290</v>
      </c>
      <c r="E2097" s="2">
        <v>2.8519016470120899</v>
      </c>
      <c r="F2097" s="2">
        <v>22.092561552263799</v>
      </c>
      <c r="G2097" s="2">
        <v>14.7171215336415</v>
      </c>
      <c r="H2097" s="2">
        <v>38271303726.974197</v>
      </c>
    </row>
    <row r="2098" spans="1:8" x14ac:dyDescent="0.35">
      <c r="A2098" t="s">
        <v>196</v>
      </c>
      <c r="B2098" s="4">
        <v>1996</v>
      </c>
      <c r="C2098" s="2">
        <v>2.90009976874006</v>
      </c>
      <c r="D2098" s="2">
        <v>23280</v>
      </c>
      <c r="E2098" s="2">
        <v>2.7926962770250801</v>
      </c>
      <c r="F2098" s="2">
        <v>22.2881733088592</v>
      </c>
      <c r="G2098" s="2">
        <v>14.176842456923501</v>
      </c>
      <c r="H2098" s="2">
        <v>37645987204.028503</v>
      </c>
    </row>
    <row r="2099" spans="1:8" x14ac:dyDescent="0.35">
      <c r="A2099" t="s">
        <v>196</v>
      </c>
      <c r="B2099" s="4">
        <v>1997</v>
      </c>
      <c r="C2099" s="2">
        <v>3.2608901577479799</v>
      </c>
      <c r="D2099" s="2">
        <v>24480</v>
      </c>
      <c r="E2099" s="2">
        <v>2.63712467926505</v>
      </c>
      <c r="F2099" s="2">
        <v>22.452730838705701</v>
      </c>
      <c r="G2099" s="2">
        <v>14.6261214887789</v>
      </c>
      <c r="H2099" s="2">
        <v>38285782269.664597</v>
      </c>
    </row>
    <row r="2100" spans="1:8" x14ac:dyDescent="0.35">
      <c r="A2100" t="s">
        <v>196</v>
      </c>
      <c r="B2100" s="4">
        <v>1998</v>
      </c>
      <c r="C2100" s="2">
        <v>2.2181587422376099</v>
      </c>
      <c r="D2100" s="2">
        <v>25450</v>
      </c>
      <c r="E2100" s="2">
        <v>2.1446025152988999</v>
      </c>
      <c r="F2100" s="2">
        <v>22.326018448837701</v>
      </c>
      <c r="G2100" s="2">
        <v>14.527023225314499</v>
      </c>
      <c r="H2100" s="2">
        <v>40097785339.064003</v>
      </c>
    </row>
    <row r="2101" spans="1:8" x14ac:dyDescent="0.35">
      <c r="A2101" t="s">
        <v>196</v>
      </c>
      <c r="B2101" s="4">
        <v>1999</v>
      </c>
      <c r="C2101" s="2">
        <v>2.94802216063901</v>
      </c>
      <c r="D2101" s="2">
        <v>26370</v>
      </c>
      <c r="E2101" s="2">
        <v>1.9409908419355599</v>
      </c>
      <c r="F2101" s="2">
        <v>22.638330908214801</v>
      </c>
      <c r="G2101" s="2">
        <v>14.255235398011401</v>
      </c>
      <c r="H2101" s="2">
        <v>37172914910.696404</v>
      </c>
    </row>
    <row r="2102" spans="1:8" x14ac:dyDescent="0.35">
      <c r="A2102" t="s">
        <v>196</v>
      </c>
      <c r="B2102" s="4">
        <v>2000</v>
      </c>
      <c r="C2102" s="2">
        <v>3.7468625954019799</v>
      </c>
      <c r="D2102" s="2">
        <v>28010</v>
      </c>
      <c r="E2102" s="2">
        <v>2.1518532256239999</v>
      </c>
      <c r="F2102" s="2">
        <v>23.652709623354099</v>
      </c>
      <c r="G2102" s="2">
        <v>14.144849783441201</v>
      </c>
      <c r="H2102" s="2">
        <v>36692009130.1605</v>
      </c>
    </row>
    <row r="2103" spans="1:8" x14ac:dyDescent="0.35">
      <c r="A2103" t="s">
        <v>196</v>
      </c>
      <c r="B2103" s="4">
        <v>2001</v>
      </c>
      <c r="C2103" s="2">
        <v>0.82315299801443598</v>
      </c>
      <c r="D2103" s="2">
        <v>29010</v>
      </c>
      <c r="E2103" s="2">
        <v>2.3395094150507898</v>
      </c>
      <c r="F2103" s="2">
        <v>22.890714802216099</v>
      </c>
      <c r="G2103" s="2">
        <v>14.0365483702332</v>
      </c>
      <c r="H2103" s="2">
        <v>35966006752.535202</v>
      </c>
    </row>
    <row r="2104" spans="1:8" x14ac:dyDescent="0.35">
      <c r="A2104" t="s">
        <v>196</v>
      </c>
      <c r="B2104" s="4">
        <v>2002</v>
      </c>
      <c r="C2104" s="2">
        <v>0.46634557149423</v>
      </c>
      <c r="D2104" s="2">
        <v>30260</v>
      </c>
      <c r="E2104" s="2">
        <v>1.7811164321679001</v>
      </c>
      <c r="F2104" s="2">
        <v>22.655736229628999</v>
      </c>
      <c r="G2104" s="2">
        <v>13.9332925542687</v>
      </c>
      <c r="H2104" s="2">
        <v>38126170722.129997</v>
      </c>
    </row>
    <row r="2105" spans="1:8" x14ac:dyDescent="0.35">
      <c r="A2105" t="s">
        <v>196</v>
      </c>
      <c r="B2105" s="4">
        <v>2003</v>
      </c>
      <c r="C2105" s="2">
        <v>0.39005855648510102</v>
      </c>
      <c r="D2105" s="2">
        <v>30550</v>
      </c>
      <c r="E2105" s="2">
        <v>1.6107858031150899</v>
      </c>
      <c r="F2105" s="2">
        <v>22.162993783113102</v>
      </c>
      <c r="G2105" s="2">
        <v>13.2374803448926</v>
      </c>
      <c r="H2105" s="2">
        <v>45629475537.744598</v>
      </c>
    </row>
    <row r="2106" spans="1:8" x14ac:dyDescent="0.35">
      <c r="A2106" t="s">
        <v>196</v>
      </c>
      <c r="B2106" s="4">
        <v>2004</v>
      </c>
      <c r="C2106" s="2">
        <v>2.6682192674174701</v>
      </c>
      <c r="D2106" s="2">
        <v>32980</v>
      </c>
      <c r="E2106" s="2">
        <v>1.6225264974925999</v>
      </c>
      <c r="F2106" s="2">
        <v>22.129630903422701</v>
      </c>
      <c r="G2106" s="2">
        <v>12.749145302909699</v>
      </c>
      <c r="H2106" s="2">
        <v>54526112400.060097</v>
      </c>
    </row>
    <row r="2107" spans="1:8" x14ac:dyDescent="0.35">
      <c r="A2107" t="s">
        <v>196</v>
      </c>
      <c r="B2107" s="4">
        <v>2005</v>
      </c>
      <c r="C2107" s="2">
        <v>2.3366413082194701</v>
      </c>
      <c r="D2107" s="2">
        <v>34430</v>
      </c>
      <c r="E2107" s="2">
        <v>1.1456435911337</v>
      </c>
      <c r="F2107" s="2">
        <v>22.239531936816199</v>
      </c>
      <c r="G2107" s="2">
        <v>12.035149442885</v>
      </c>
      <c r="H2107" s="2">
        <v>58728802714.735901</v>
      </c>
    </row>
    <row r="2108" spans="1:8" x14ac:dyDescent="0.35">
      <c r="A2108" t="s">
        <v>196</v>
      </c>
      <c r="B2108" s="4">
        <v>2006</v>
      </c>
      <c r="C2108" s="2">
        <v>3.9130079783106</v>
      </c>
      <c r="D2108" s="2">
        <v>37780</v>
      </c>
      <c r="E2108" s="2">
        <v>1.16518989859219</v>
      </c>
      <c r="F2108" s="2">
        <v>22.819593806156099</v>
      </c>
      <c r="G2108" s="2">
        <v>12.066114930102501</v>
      </c>
      <c r="H2108" s="2">
        <v>68736210735.185303</v>
      </c>
    </row>
    <row r="2109" spans="1:8" x14ac:dyDescent="0.35">
      <c r="A2109" t="s">
        <v>196</v>
      </c>
      <c r="B2109" s="4">
        <v>2007</v>
      </c>
      <c r="C2109" s="2">
        <v>0.90923892830237196</v>
      </c>
      <c r="D2109" s="2">
        <v>39210</v>
      </c>
      <c r="E2109" s="2">
        <v>1.1744155760708901</v>
      </c>
      <c r="F2109" s="2">
        <v>22.166673532525699</v>
      </c>
      <c r="G2109" s="2">
        <v>11.9515494263959</v>
      </c>
      <c r="H2109" s="2">
        <v>80743328067.307205</v>
      </c>
    </row>
    <row r="2110" spans="1:8" x14ac:dyDescent="0.35">
      <c r="A2110" t="s">
        <v>196</v>
      </c>
      <c r="B2110" s="4">
        <v>2008</v>
      </c>
      <c r="C2110" s="2">
        <v>-0.51201674484910598</v>
      </c>
      <c r="D2110" s="2">
        <v>41740</v>
      </c>
      <c r="E2110" s="2">
        <v>0.85779095709926001</v>
      </c>
      <c r="F2110" s="2">
        <v>22.593934558036601</v>
      </c>
      <c r="G2110" s="2">
        <v>11.722788629067001</v>
      </c>
      <c r="H2110" s="2">
        <v>84750462329.102997</v>
      </c>
    </row>
    <row r="2111" spans="1:8" x14ac:dyDescent="0.35">
      <c r="A2111" t="s">
        <v>196</v>
      </c>
      <c r="B2111" s="4">
        <v>2009</v>
      </c>
      <c r="C2111" s="2">
        <v>-4.9065477296515496</v>
      </c>
      <c r="D2111" s="2">
        <v>40730</v>
      </c>
      <c r="E2111" s="2">
        <v>0.833588855644673</v>
      </c>
      <c r="F2111" s="2">
        <v>19.9501979076929</v>
      </c>
      <c r="G2111" s="2">
        <v>11.105072167067799</v>
      </c>
      <c r="H2111" s="2">
        <v>61319718144.3414</v>
      </c>
    </row>
    <row r="2112" spans="1:8" x14ac:dyDescent="0.35">
      <c r="A2112" t="s">
        <v>196</v>
      </c>
      <c r="B2112" s="4">
        <v>2010</v>
      </c>
      <c r="C2112" s="2">
        <v>1.8709911471849701</v>
      </c>
      <c r="D2112" s="2">
        <v>43700</v>
      </c>
      <c r="E2112" s="2">
        <v>1.2019085702902901</v>
      </c>
      <c r="F2112" s="2">
        <v>19.7049241450312</v>
      </c>
      <c r="G2112" s="2">
        <v>10.933884025421101</v>
      </c>
      <c r="H2112" s="2">
        <v>58204015415.868401</v>
      </c>
    </row>
    <row r="2113" spans="1:8" x14ac:dyDescent="0.35">
      <c r="A2113" t="s">
        <v>196</v>
      </c>
      <c r="B2113" s="4">
        <v>2011</v>
      </c>
      <c r="C2113" s="2">
        <v>1.3367777669032801</v>
      </c>
      <c r="D2113" s="2">
        <v>45340</v>
      </c>
      <c r="E2113" s="2">
        <v>1.3121339899070801</v>
      </c>
      <c r="F2113" s="2">
        <v>20.254698605611701</v>
      </c>
      <c r="G2113" s="2">
        <v>11.0433164038757</v>
      </c>
      <c r="H2113" s="2">
        <v>65797346289.015701</v>
      </c>
    </row>
    <row r="2114" spans="1:8" x14ac:dyDescent="0.35">
      <c r="A2114" t="s">
        <v>196</v>
      </c>
      <c r="B2114" s="4">
        <v>2012</v>
      </c>
      <c r="C2114" s="2">
        <v>0.22649979180296501</v>
      </c>
      <c r="D2114" s="2">
        <v>45820</v>
      </c>
      <c r="E2114" s="2">
        <v>1.6547275304718401</v>
      </c>
      <c r="F2114" s="2">
        <v>20.397917320894098</v>
      </c>
      <c r="G2114" s="2">
        <v>11.4340443945456</v>
      </c>
      <c r="H2114" s="2">
        <v>63684092343.799202</v>
      </c>
    </row>
    <row r="2115" spans="1:8" x14ac:dyDescent="0.35">
      <c r="A2115" t="s">
        <v>196</v>
      </c>
      <c r="B2115" s="4">
        <v>2013</v>
      </c>
      <c r="C2115" s="2">
        <v>0.93334097237122604</v>
      </c>
      <c r="D2115" s="2">
        <v>48210</v>
      </c>
      <c r="E2115" s="2">
        <v>1.30212758701465</v>
      </c>
      <c r="F2115" s="2">
        <v>20.0618073480166</v>
      </c>
      <c r="G2115" s="2">
        <v>11.779688413911</v>
      </c>
      <c r="H2115" s="2">
        <v>67654534725.207901</v>
      </c>
    </row>
    <row r="2116" spans="1:8" x14ac:dyDescent="0.35">
      <c r="A2116" t="s">
        <v>196</v>
      </c>
      <c r="B2116" s="4">
        <v>2014</v>
      </c>
      <c r="C2116" s="2">
        <v>1.6193938110303301</v>
      </c>
      <c r="D2116" s="2">
        <v>49640</v>
      </c>
      <c r="E2116" s="2">
        <v>1.38246259773525</v>
      </c>
      <c r="F2116" s="2">
        <v>19.784995887805898</v>
      </c>
      <c r="G2116" s="2">
        <v>11.860200642925699</v>
      </c>
      <c r="H2116" s="2">
        <v>70920023162.720993</v>
      </c>
    </row>
    <row r="2117" spans="1:8" x14ac:dyDescent="0.35">
      <c r="A2117" t="s">
        <v>196</v>
      </c>
      <c r="B2117" s="4">
        <v>2015</v>
      </c>
      <c r="C2117" s="2">
        <v>2.34259110757047</v>
      </c>
      <c r="D2117" s="2">
        <v>50550</v>
      </c>
      <c r="E2117" s="2">
        <v>0.95758020128836796</v>
      </c>
      <c r="F2117" s="2">
        <v>19.987454591816199</v>
      </c>
      <c r="G2117" s="2">
        <v>12.4034448096692</v>
      </c>
      <c r="H2117" s="2">
        <v>62445104478.215897</v>
      </c>
    </row>
    <row r="2118" spans="1:8" x14ac:dyDescent="0.35">
      <c r="A2118" t="s">
        <v>196</v>
      </c>
      <c r="B2118" s="4">
        <v>2016</v>
      </c>
      <c r="C2118" s="2">
        <v>3.24595698524399</v>
      </c>
      <c r="D2118" s="2">
        <v>53250</v>
      </c>
      <c r="E2118" s="2">
        <v>0.96116097408630596</v>
      </c>
      <c r="F2118" s="2">
        <v>20.668616825745801</v>
      </c>
      <c r="G2118" s="2">
        <v>12.9341856944976</v>
      </c>
      <c r="H2118" s="2">
        <v>68182232598.033302</v>
      </c>
    </row>
    <row r="2119" spans="1:8" x14ac:dyDescent="0.35">
      <c r="A2119" t="s">
        <v>196</v>
      </c>
      <c r="B2119" s="4">
        <v>2017</v>
      </c>
      <c r="C2119" s="2">
        <v>2.8217363412902601</v>
      </c>
      <c r="D2119" s="2">
        <v>56570</v>
      </c>
      <c r="E2119" s="2">
        <v>1.3048003599657101</v>
      </c>
      <c r="F2119" s="2">
        <v>20.743237842237701</v>
      </c>
      <c r="G2119" s="2">
        <v>13.0093579335607</v>
      </c>
      <c r="H2119" s="2">
        <v>73242865649.510498</v>
      </c>
    </row>
    <row r="2120" spans="1:8" x14ac:dyDescent="0.35">
      <c r="A2120" t="s">
        <v>196</v>
      </c>
      <c r="B2120" s="4">
        <v>2018</v>
      </c>
      <c r="C2120" s="2">
        <v>1.9895373149643201</v>
      </c>
      <c r="D2120" s="2">
        <v>59080</v>
      </c>
      <c r="E2120" s="2">
        <v>1.0265693512956999</v>
      </c>
      <c r="F2120" s="2">
        <v>20.8244932866501</v>
      </c>
      <c r="G2120" s="2">
        <v>13.088420594796</v>
      </c>
      <c r="H2120" s="2">
        <v>80643580745.562607</v>
      </c>
    </row>
    <row r="2121" spans="1:8" x14ac:dyDescent="0.35">
      <c r="A2121" t="s">
        <v>196</v>
      </c>
      <c r="B2121" s="4">
        <v>2019</v>
      </c>
      <c r="C2121" s="2">
        <v>1.4934869585364801</v>
      </c>
      <c r="D2121" s="2">
        <v>61830</v>
      </c>
      <c r="E2121" s="2">
        <v>1.26628887578411</v>
      </c>
      <c r="F2121" s="2">
        <v>20.708938087057</v>
      </c>
      <c r="G2121" s="2">
        <v>13.4067347534293</v>
      </c>
      <c r="H2121" s="2">
        <v>75720674915.395493</v>
      </c>
    </row>
    <row r="2122" spans="1:8" x14ac:dyDescent="0.35">
      <c r="A2122" t="s">
        <v>196</v>
      </c>
      <c r="B2122" s="4">
        <v>2020</v>
      </c>
      <c r="C2122" s="2">
        <v>-1.99460756850381</v>
      </c>
      <c r="D2122" s="2">
        <v>63040</v>
      </c>
      <c r="E2122" s="2">
        <v>1.3613272878274401</v>
      </c>
      <c r="F2122" s="2">
        <v>19.999064804027</v>
      </c>
      <c r="G2122" s="2">
        <v>13.1916433548528</v>
      </c>
      <c r="H2122" s="2">
        <v>80504277730.586197</v>
      </c>
    </row>
    <row r="2123" spans="1:8" x14ac:dyDescent="0.35">
      <c r="A2123" t="s">
        <v>196</v>
      </c>
      <c r="B2123" s="4">
        <v>2021</v>
      </c>
      <c r="C2123" s="2">
        <v>4.85570758570233</v>
      </c>
      <c r="D2123" s="2">
        <v>66760</v>
      </c>
      <c r="E2123" s="2">
        <v>0.86718737462513695</v>
      </c>
      <c r="F2123" s="2">
        <v>19.320076515160501</v>
      </c>
      <c r="G2123" s="2">
        <v>11.9561200855458</v>
      </c>
      <c r="H2123" s="2">
        <v>91486046688.265503</v>
      </c>
    </row>
    <row r="2124" spans="1:8" x14ac:dyDescent="0.35">
      <c r="A2124" t="s">
        <v>200</v>
      </c>
      <c r="B2124" s="4">
        <v>1990</v>
      </c>
      <c r="C2124" s="2">
        <v>5.4179835664061198</v>
      </c>
      <c r="D2124" s="2">
        <v>4240</v>
      </c>
      <c r="E2124" s="2">
        <v>16.342441069392901</v>
      </c>
      <c r="F2124" s="2">
        <v>12.484830654948</v>
      </c>
      <c r="G2124" s="2">
        <v>5.5179641819585896</v>
      </c>
    </row>
    <row r="2125" spans="1:8" x14ac:dyDescent="0.35">
      <c r="A2125" t="s">
        <v>200</v>
      </c>
      <c r="B2125" s="4">
        <v>1991</v>
      </c>
      <c r="C2125" s="2">
        <v>1.34776499973981</v>
      </c>
      <c r="D2125" s="2">
        <v>4420</v>
      </c>
      <c r="E2125" s="2">
        <v>15.6818794660914</v>
      </c>
      <c r="F2125" s="2">
        <v>12.643251988674701</v>
      </c>
      <c r="G2125" s="2">
        <v>5.8767021706889597</v>
      </c>
    </row>
    <row r="2126" spans="1:8" x14ac:dyDescent="0.35">
      <c r="A2126" t="s">
        <v>200</v>
      </c>
      <c r="B2126" s="4">
        <v>1992</v>
      </c>
      <c r="C2126" s="2">
        <v>2.02942082563156</v>
      </c>
      <c r="D2126" s="2">
        <v>4630</v>
      </c>
      <c r="E2126" s="2">
        <v>14.822140641812799</v>
      </c>
      <c r="F2126" s="2">
        <v>13.8996138996139</v>
      </c>
      <c r="G2126" s="2">
        <v>6.3864801569719596</v>
      </c>
    </row>
    <row r="2127" spans="1:8" x14ac:dyDescent="0.35">
      <c r="A2127" t="s">
        <v>200</v>
      </c>
      <c r="B2127" s="4">
        <v>1993</v>
      </c>
      <c r="C2127" s="2">
        <v>2.1614141032899399</v>
      </c>
      <c r="D2127" s="2">
        <v>4870</v>
      </c>
      <c r="E2127" s="2">
        <v>14.1600796476196</v>
      </c>
      <c r="F2127" s="2">
        <v>14.0816388101128</v>
      </c>
      <c r="G2127" s="2">
        <v>6.4276232426235396</v>
      </c>
    </row>
    <row r="2128" spans="1:8" x14ac:dyDescent="0.35">
      <c r="A2128" t="s">
        <v>200</v>
      </c>
      <c r="B2128" s="4">
        <v>1994</v>
      </c>
      <c r="C2128" s="2">
        <v>3.4481484674216703E-2</v>
      </c>
      <c r="D2128" s="2">
        <v>4890</v>
      </c>
      <c r="E2128" s="2">
        <v>14.405794258976499</v>
      </c>
      <c r="F2128" s="2">
        <v>13.717936145472899</v>
      </c>
      <c r="G2128" s="2">
        <v>5.61073675067595</v>
      </c>
    </row>
    <row r="2129" spans="1:8" x14ac:dyDescent="0.35">
      <c r="A2129" t="s">
        <v>200</v>
      </c>
      <c r="B2129" s="4">
        <v>1995</v>
      </c>
      <c r="C2129" s="2">
        <v>3.0308626017160898</v>
      </c>
      <c r="D2129" s="2">
        <v>5100</v>
      </c>
      <c r="E2129" s="2">
        <v>12.1665924636743</v>
      </c>
      <c r="F2129" s="2">
        <v>14.418315996816</v>
      </c>
      <c r="G2129" s="2">
        <v>5.69339323538538</v>
      </c>
    </row>
    <row r="2130" spans="1:8" x14ac:dyDescent="0.35">
      <c r="A2130" t="s">
        <v>200</v>
      </c>
      <c r="B2130" s="4">
        <v>1996</v>
      </c>
      <c r="C2130" s="2">
        <v>3.1042022630327502</v>
      </c>
      <c r="D2130" s="2">
        <v>5270</v>
      </c>
      <c r="E2130" s="2">
        <v>12.9718565074699</v>
      </c>
      <c r="F2130" s="2">
        <v>14.361924553645</v>
      </c>
      <c r="G2130" s="2">
        <v>5.6730488994766697</v>
      </c>
    </row>
    <row r="2131" spans="1:8" x14ac:dyDescent="0.35">
      <c r="A2131" t="s">
        <v>200</v>
      </c>
      <c r="B2131" s="4">
        <v>1997</v>
      </c>
      <c r="C2131" s="2">
        <v>2.18562770161429</v>
      </c>
      <c r="D2131" s="2">
        <v>5540</v>
      </c>
      <c r="E2131" s="2">
        <v>12.5441588128155</v>
      </c>
      <c r="F2131" s="2">
        <v>14.5659906853937</v>
      </c>
      <c r="G2131" s="2">
        <v>5.8699133325999</v>
      </c>
    </row>
    <row r="2132" spans="1:8" x14ac:dyDescent="0.35">
      <c r="A2132" t="s">
        <v>200</v>
      </c>
      <c r="B2132" s="4">
        <v>1998</v>
      </c>
      <c r="C2132" s="2">
        <v>3.7742268391984299</v>
      </c>
      <c r="D2132" s="2">
        <v>5880</v>
      </c>
      <c r="E2132" s="2">
        <v>12.065341006995901</v>
      </c>
      <c r="F2132" s="2">
        <v>14.9165431758395</v>
      </c>
      <c r="G2132" s="2">
        <v>6.6271496019574698</v>
      </c>
    </row>
    <row r="2133" spans="1:8" x14ac:dyDescent="0.35">
      <c r="A2133" t="s">
        <v>200</v>
      </c>
      <c r="B2133" s="4">
        <v>1999</v>
      </c>
      <c r="C2133" s="2">
        <v>0.35407901207584302</v>
      </c>
      <c r="D2133" s="2">
        <v>5810</v>
      </c>
      <c r="E2133" s="2">
        <v>12.137315099079</v>
      </c>
      <c r="F2133" s="2">
        <v>15.0577728160759</v>
      </c>
      <c r="G2133" s="2">
        <v>6.24951158247279</v>
      </c>
    </row>
    <row r="2134" spans="1:8" x14ac:dyDescent="0.35">
      <c r="A2134" t="s">
        <v>200</v>
      </c>
      <c r="B2134" s="4">
        <v>2000</v>
      </c>
      <c r="C2134" s="2">
        <v>2.3402193206939002</v>
      </c>
      <c r="D2134" s="2">
        <v>5850</v>
      </c>
      <c r="E2134" s="2">
        <v>11.9039950242678</v>
      </c>
      <c r="F2134" s="2">
        <v>15.860146384264199</v>
      </c>
      <c r="G2134" s="2">
        <v>6.86495551828693</v>
      </c>
    </row>
    <row r="2135" spans="1:8" x14ac:dyDescent="0.35">
      <c r="A2135" t="s">
        <v>200</v>
      </c>
      <c r="B2135" s="4">
        <v>2001</v>
      </c>
      <c r="C2135" s="2">
        <v>-6.3844729617571302E-2</v>
      </c>
      <c r="D2135" s="2">
        <v>6300</v>
      </c>
      <c r="E2135" s="2">
        <v>11.2949757770399</v>
      </c>
      <c r="F2135" s="2">
        <v>15.3862065211475</v>
      </c>
      <c r="G2135" s="2">
        <v>7.1068531925317098</v>
      </c>
    </row>
    <row r="2136" spans="1:8" x14ac:dyDescent="0.35">
      <c r="A2136" t="s">
        <v>200</v>
      </c>
      <c r="B2136" s="4">
        <v>2002</v>
      </c>
      <c r="C2136" s="2">
        <v>-2.8279988926510402</v>
      </c>
      <c r="D2136" s="2">
        <v>6140</v>
      </c>
      <c r="E2136" s="2">
        <v>10.840012004935399</v>
      </c>
      <c r="F2136" s="2">
        <v>15.468581527961501</v>
      </c>
      <c r="G2136" s="2">
        <v>8.6735657992730406</v>
      </c>
    </row>
    <row r="2137" spans="1:8" x14ac:dyDescent="0.35">
      <c r="A2137" t="s">
        <v>200</v>
      </c>
      <c r="B2137" s="4">
        <v>2003</v>
      </c>
      <c r="C2137" s="2">
        <v>6.3531371216935897</v>
      </c>
      <c r="D2137" s="2">
        <v>6670</v>
      </c>
      <c r="E2137" s="2">
        <v>11.038470666925599</v>
      </c>
      <c r="F2137" s="2">
        <v>13.608216281528501</v>
      </c>
      <c r="G2137" s="2">
        <v>5.2495307139620699</v>
      </c>
    </row>
    <row r="2138" spans="1:8" x14ac:dyDescent="0.35">
      <c r="A2138" t="s">
        <v>200</v>
      </c>
      <c r="B2138" s="4">
        <v>2004</v>
      </c>
      <c r="C2138" s="2">
        <v>3.0506902946631</v>
      </c>
      <c r="D2138" s="2">
        <v>6960</v>
      </c>
      <c r="E2138" s="2">
        <v>11.1978536270475</v>
      </c>
      <c r="F2138" s="2">
        <v>13.2726135721778</v>
      </c>
      <c r="G2138" s="2">
        <v>4.6205519244734896</v>
      </c>
    </row>
    <row r="2139" spans="1:8" x14ac:dyDescent="0.35">
      <c r="A2139" t="s">
        <v>200</v>
      </c>
      <c r="B2139" s="4">
        <v>2005</v>
      </c>
      <c r="C2139" s="2">
        <v>0.65586226892352795</v>
      </c>
      <c r="D2139" s="2">
        <v>7300</v>
      </c>
      <c r="E2139" s="2">
        <v>11.487661287862601</v>
      </c>
      <c r="F2139" s="2">
        <v>13.018942744715201</v>
      </c>
      <c r="G2139" s="2">
        <v>3.9959735228624602</v>
      </c>
    </row>
    <row r="2140" spans="1:8" x14ac:dyDescent="0.35">
      <c r="A2140" t="s">
        <v>200</v>
      </c>
      <c r="B2140" s="4">
        <v>2006</v>
      </c>
      <c r="C2140" s="2">
        <v>4.6594554863573698</v>
      </c>
      <c r="D2140" s="2">
        <v>8220</v>
      </c>
      <c r="E2140" s="2">
        <v>10.5012907144484</v>
      </c>
      <c r="F2140" s="2">
        <v>13.1614911548098</v>
      </c>
      <c r="G2140" s="2">
        <v>4.1397767823248</v>
      </c>
      <c r="H2140" s="2">
        <v>74840740.740740702</v>
      </c>
    </row>
    <row r="2141" spans="1:8" x14ac:dyDescent="0.35">
      <c r="A2141" t="s">
        <v>200</v>
      </c>
      <c r="B2141" s="4">
        <v>2007</v>
      </c>
      <c r="C2141" s="2">
        <v>6.3529724394503004</v>
      </c>
      <c r="D2141" s="2">
        <v>8900</v>
      </c>
      <c r="E2141" s="2">
        <v>10.4464230779373</v>
      </c>
      <c r="F2141" s="2">
        <v>13.4120294275343</v>
      </c>
      <c r="G2141" s="2">
        <v>3.4754023433036498</v>
      </c>
      <c r="H2141" s="2">
        <v>81918518.518518493</v>
      </c>
    </row>
    <row r="2142" spans="1:8" x14ac:dyDescent="0.35">
      <c r="A2142" t="s">
        <v>200</v>
      </c>
      <c r="B2142" s="4">
        <v>2008</v>
      </c>
      <c r="C2142" s="2">
        <v>7.12105798575789</v>
      </c>
      <c r="D2142" s="2">
        <v>9780</v>
      </c>
      <c r="E2142" s="2">
        <v>11.5648568033562</v>
      </c>
      <c r="F2142" s="2">
        <v>12.7191599776899</v>
      </c>
      <c r="G2142" s="2">
        <v>2.35548981093031</v>
      </c>
      <c r="H2142" s="2">
        <v>96670370.370370403</v>
      </c>
    </row>
    <row r="2143" spans="1:8" x14ac:dyDescent="0.35">
      <c r="A2143" t="s">
        <v>200</v>
      </c>
      <c r="B2143" s="4">
        <v>2009</v>
      </c>
      <c r="C2143" s="2">
        <v>-1.16959064327486</v>
      </c>
      <c r="D2143" s="2">
        <v>9850</v>
      </c>
      <c r="E2143" s="2">
        <v>12.5520636122681</v>
      </c>
      <c r="F2143" s="2">
        <v>11.3616054524801</v>
      </c>
      <c r="G2143" s="2">
        <v>2.31881862930708</v>
      </c>
      <c r="H2143" s="2">
        <v>94788888.888888896</v>
      </c>
    </row>
    <row r="2144" spans="1:8" x14ac:dyDescent="0.35">
      <c r="A2144" t="s">
        <v>200</v>
      </c>
      <c r="B2144" s="4">
        <v>2010</v>
      </c>
      <c r="C2144" s="2">
        <v>0.67263440044504796</v>
      </c>
      <c r="D2144" s="2">
        <v>10130</v>
      </c>
      <c r="E2144" s="2">
        <v>11.4660286650717</v>
      </c>
      <c r="F2144" s="2">
        <v>11.707529268823199</v>
      </c>
      <c r="G2144" s="2">
        <v>2.36175590438976</v>
      </c>
      <c r="H2144" s="2">
        <v>90762962.962963</v>
      </c>
    </row>
    <row r="2145" spans="1:8" x14ac:dyDescent="0.35">
      <c r="A2145" t="s">
        <v>200</v>
      </c>
      <c r="B2145" s="4">
        <v>2011</v>
      </c>
      <c r="C2145" s="2">
        <v>-0.22355068823471</v>
      </c>
      <c r="D2145" s="2">
        <v>10300</v>
      </c>
      <c r="E2145" s="2">
        <v>12.501016432948701</v>
      </c>
      <c r="F2145" s="2">
        <v>12.838102559932601</v>
      </c>
      <c r="G2145" s="2">
        <v>2.6567709218862001</v>
      </c>
      <c r="H2145" s="2">
        <v>83096296.296296299</v>
      </c>
    </row>
    <row r="2146" spans="1:8" x14ac:dyDescent="0.35">
      <c r="A2146" t="s">
        <v>200</v>
      </c>
      <c r="B2146" s="4">
        <v>2012</v>
      </c>
      <c r="C2146" s="2">
        <v>-1.0590002433518699</v>
      </c>
      <c r="D2146" s="2">
        <v>10040</v>
      </c>
      <c r="E2146" s="2">
        <v>12.0196008200032</v>
      </c>
      <c r="F2146" s="2">
        <v>12.7542505277437</v>
      </c>
      <c r="G2146" s="2">
        <v>3.07806034187122</v>
      </c>
      <c r="H2146" s="2">
        <v>72688888.888888896</v>
      </c>
    </row>
    <row r="2147" spans="1:8" x14ac:dyDescent="0.35">
      <c r="A2147" t="s">
        <v>200</v>
      </c>
      <c r="B2147" s="4">
        <v>2013</v>
      </c>
      <c r="C2147" s="2">
        <v>-0.99994063117541998</v>
      </c>
      <c r="D2147" s="2">
        <v>10060</v>
      </c>
      <c r="E2147" s="2">
        <v>13.9846885684555</v>
      </c>
      <c r="F2147" s="2">
        <v>12.3197562063327</v>
      </c>
      <c r="G2147" s="2">
        <v>3.09424706407016</v>
      </c>
      <c r="H2147" s="2">
        <v>68237037.037037</v>
      </c>
    </row>
    <row r="2148" spans="1:8" x14ac:dyDescent="0.35">
      <c r="A2148" t="s">
        <v>200</v>
      </c>
      <c r="B2148" s="4">
        <v>2014</v>
      </c>
      <c r="C2148" s="2">
        <v>4.7537865807689696</v>
      </c>
      <c r="D2148" s="2">
        <v>10820</v>
      </c>
      <c r="E2148" s="2">
        <v>13.4547473942017</v>
      </c>
      <c r="F2148" s="2">
        <v>12.495728199578499</v>
      </c>
      <c r="G2148" s="2">
        <v>3.03796206641226</v>
      </c>
      <c r="H2148" s="2">
        <v>78640740.740740702</v>
      </c>
    </row>
    <row r="2149" spans="1:8" x14ac:dyDescent="0.35">
      <c r="A2149" t="s">
        <v>200</v>
      </c>
      <c r="B2149" s="4">
        <v>2015</v>
      </c>
      <c r="C2149" s="2">
        <v>-2.7315030627182599</v>
      </c>
      <c r="D2149" s="2">
        <v>10930</v>
      </c>
      <c r="E2149" s="2">
        <v>14.0555757231214</v>
      </c>
      <c r="F2149" s="2">
        <v>12.5336474907362</v>
      </c>
      <c r="G2149" s="2">
        <v>3.9883834820786399</v>
      </c>
      <c r="H2149" s="2">
        <v>71937037.037037</v>
      </c>
    </row>
    <row r="2150" spans="1:8" x14ac:dyDescent="0.35">
      <c r="A2150" t="s">
        <v>200</v>
      </c>
      <c r="B2150" s="4">
        <v>2016</v>
      </c>
      <c r="C2150" s="2">
        <v>2.7636479817046098</v>
      </c>
      <c r="D2150" s="2">
        <v>11710</v>
      </c>
      <c r="E2150" s="2">
        <v>16.271805221683699</v>
      </c>
      <c r="F2150" s="2">
        <v>11.9917471172758</v>
      </c>
      <c r="G2150" s="2">
        <v>2.6172693499248001</v>
      </c>
      <c r="H2150" s="2">
        <v>87625925.925925896</v>
      </c>
    </row>
    <row r="2151" spans="1:8" x14ac:dyDescent="0.35">
      <c r="A2151" t="s">
        <v>200</v>
      </c>
      <c r="B2151" s="4">
        <v>2017</v>
      </c>
      <c r="C2151" s="2">
        <v>-6.6189946328053404</v>
      </c>
      <c r="D2151" s="2">
        <v>11550</v>
      </c>
      <c r="E2151" s="2">
        <v>13.405151293504399</v>
      </c>
      <c r="F2151" s="2">
        <v>11.0723694955936</v>
      </c>
      <c r="G2151" s="2">
        <v>1.9166447709471</v>
      </c>
      <c r="H2151" s="2">
        <v>87766666.666666701</v>
      </c>
    </row>
    <row r="2152" spans="1:8" x14ac:dyDescent="0.35">
      <c r="A2152" t="s">
        <v>200</v>
      </c>
      <c r="B2152" s="4">
        <v>2018</v>
      </c>
      <c r="C2152" s="2">
        <v>3.54758441831531</v>
      </c>
      <c r="D2152" s="2">
        <v>12150</v>
      </c>
      <c r="E2152" s="2">
        <v>11.023579993056901</v>
      </c>
      <c r="F2152" s="2">
        <v>16.150158891232898</v>
      </c>
      <c r="G2152" s="2">
        <v>2.47483109461372</v>
      </c>
      <c r="H2152" s="2">
        <v>181433333.33333299</v>
      </c>
    </row>
    <row r="2153" spans="1:8" x14ac:dyDescent="0.35">
      <c r="A2153" t="s">
        <v>200</v>
      </c>
      <c r="B2153" s="4">
        <v>2019</v>
      </c>
      <c r="C2153" s="2">
        <v>5.5024834367041002</v>
      </c>
      <c r="D2153" s="2">
        <v>12720</v>
      </c>
      <c r="E2153" s="2">
        <v>11.983163249856201</v>
      </c>
      <c r="F2153" s="2">
        <v>15.080398510129299</v>
      </c>
      <c r="G2153" s="2">
        <v>2.2535808375980402</v>
      </c>
      <c r="H2153" s="9"/>
    </row>
    <row r="2154" spans="1:8" x14ac:dyDescent="0.35">
      <c r="A2154" t="s">
        <v>200</v>
      </c>
      <c r="B2154" s="4">
        <v>2020</v>
      </c>
      <c r="C2154" s="2">
        <v>-16.6049115377829</v>
      </c>
      <c r="D2154" s="2">
        <v>10970</v>
      </c>
      <c r="E2154" s="2">
        <v>15.155944703168799</v>
      </c>
      <c r="F2154" s="2">
        <v>12.229502416665399</v>
      </c>
      <c r="G2154" s="2">
        <v>2.8867766531019998</v>
      </c>
      <c r="H2154" s="9"/>
    </row>
    <row r="2155" spans="1:8" x14ac:dyDescent="0.35">
      <c r="A2155" t="s">
        <v>200</v>
      </c>
      <c r="B2155" s="4">
        <v>2021</v>
      </c>
      <c r="C2155" s="2">
        <v>6.6819257179127298</v>
      </c>
      <c r="D2155" s="2">
        <v>11990</v>
      </c>
      <c r="E2155" s="2">
        <v>16.9913586270041</v>
      </c>
      <c r="F2155" s="2">
        <v>12.196165181883201</v>
      </c>
      <c r="G2155" s="2">
        <v>2.5028570664777501</v>
      </c>
      <c r="H2155" s="9"/>
    </row>
    <row r="2156" spans="1:8" x14ac:dyDescent="0.35">
      <c r="A2156" t="s">
        <v>202</v>
      </c>
      <c r="B2156" s="4">
        <v>1990</v>
      </c>
      <c r="C2156" s="2">
        <v>-5.4543123951125798</v>
      </c>
      <c r="D2156" s="2">
        <v>3540</v>
      </c>
      <c r="E2156" s="2">
        <v>13.4228238663577</v>
      </c>
      <c r="F2156" s="2">
        <v>30.236585153380201</v>
      </c>
      <c r="G2156" s="2">
        <v>17.9591360289688</v>
      </c>
      <c r="H2156" s="2">
        <v>1651679129.0629101</v>
      </c>
    </row>
    <row r="2157" spans="1:8" x14ac:dyDescent="0.35">
      <c r="A2157" t="s">
        <v>202</v>
      </c>
      <c r="B2157" s="4">
        <v>1991</v>
      </c>
      <c r="C2157" s="2">
        <v>0.94413888905656096</v>
      </c>
      <c r="D2157" s="2">
        <v>3610</v>
      </c>
      <c r="E2157" s="2">
        <v>12.5057311640825</v>
      </c>
      <c r="F2157" s="2">
        <v>33.622602604480903</v>
      </c>
      <c r="G2157" s="2">
        <v>26.215381425594799</v>
      </c>
      <c r="H2157" s="2">
        <v>1635589238.1459799</v>
      </c>
    </row>
    <row r="2158" spans="1:8" x14ac:dyDescent="0.35">
      <c r="A2158" t="s">
        <v>202</v>
      </c>
      <c r="B2158" s="4">
        <v>1992</v>
      </c>
      <c r="C2158" s="2">
        <v>11.220932739600199</v>
      </c>
      <c r="D2158" s="2">
        <v>4020</v>
      </c>
      <c r="E2158" s="2">
        <v>12.0128371082942</v>
      </c>
      <c r="F2158" s="2">
        <v>32.352081240802796</v>
      </c>
      <c r="G2158" s="2">
        <v>24.492115232051301</v>
      </c>
      <c r="H2158" s="2">
        <v>2180798504</v>
      </c>
    </row>
    <row r="2159" spans="1:8" x14ac:dyDescent="0.35">
      <c r="A2159" t="s">
        <v>202</v>
      </c>
      <c r="B2159" s="4">
        <v>1993</v>
      </c>
      <c r="C2159" s="2">
        <v>7.3645130417130096</v>
      </c>
      <c r="D2159" s="2">
        <v>4270</v>
      </c>
      <c r="E2159" s="2">
        <v>10.7814961902425</v>
      </c>
      <c r="F2159" s="2">
        <v>32.210578141693098</v>
      </c>
      <c r="G2159" s="2">
        <v>23.489170985333701</v>
      </c>
      <c r="H2159" s="2">
        <v>2584570400</v>
      </c>
    </row>
    <row r="2160" spans="1:8" x14ac:dyDescent="0.35">
      <c r="A2160" t="s">
        <v>202</v>
      </c>
      <c r="B2160" s="4">
        <v>1994</v>
      </c>
      <c r="C2160" s="2">
        <v>2.60035426827731</v>
      </c>
      <c r="D2160" s="2">
        <v>4420</v>
      </c>
      <c r="E2160" s="2">
        <v>9.9944852013927594</v>
      </c>
      <c r="F2160" s="2">
        <v>32.432455131289402</v>
      </c>
      <c r="G2160" s="2">
        <v>22.988777601374501</v>
      </c>
      <c r="H2160" s="2">
        <v>3076033114.5773902</v>
      </c>
    </row>
    <row r="2161" spans="1:8" x14ac:dyDescent="0.35">
      <c r="A2161" t="s">
        <v>202</v>
      </c>
      <c r="B2161" s="4">
        <v>1995</v>
      </c>
      <c r="C2161" s="2">
        <v>5.6854307369864197</v>
      </c>
      <c r="D2161" s="2">
        <v>4680</v>
      </c>
      <c r="E2161" s="2">
        <v>9.8147776095571508</v>
      </c>
      <c r="F2161" s="2">
        <v>32.177213705253898</v>
      </c>
      <c r="G2161" s="2">
        <v>21.712274626583099</v>
      </c>
      <c r="H2161" s="2">
        <v>3335715827.5058298</v>
      </c>
    </row>
    <row r="2162" spans="1:8" x14ac:dyDescent="0.35">
      <c r="A2162" t="s">
        <v>202</v>
      </c>
      <c r="B2162" s="4">
        <v>1996</v>
      </c>
      <c r="C2162" s="2">
        <v>5.97782511434266</v>
      </c>
      <c r="D2162" s="2">
        <v>4990</v>
      </c>
      <c r="E2162" s="2">
        <v>9.1934024643647394</v>
      </c>
      <c r="F2162" s="2">
        <v>33.543867235039798</v>
      </c>
      <c r="G2162" s="2">
        <v>22.704835670609299</v>
      </c>
      <c r="H2162" s="2">
        <v>3658237688.3292098</v>
      </c>
    </row>
    <row r="2163" spans="1:8" x14ac:dyDescent="0.35">
      <c r="A2163" t="s">
        <v>202</v>
      </c>
      <c r="B2163" s="4">
        <v>1997</v>
      </c>
      <c r="C2163" s="2">
        <v>8.8852690659039304</v>
      </c>
      <c r="D2163" s="2">
        <v>5440</v>
      </c>
      <c r="E2163" s="2">
        <v>9.1442990348621596</v>
      </c>
      <c r="F2163" s="2">
        <v>32.111919279323502</v>
      </c>
      <c r="G2163" s="2">
        <v>21.739134901044899</v>
      </c>
      <c r="H2163" s="2">
        <v>4424144389.1502895</v>
      </c>
    </row>
    <row r="2164" spans="1:8" x14ac:dyDescent="0.35">
      <c r="A2164" t="s">
        <v>202</v>
      </c>
      <c r="B2164" s="4">
        <v>1998</v>
      </c>
      <c r="C2164" s="2">
        <v>6.7144777117717602</v>
      </c>
      <c r="D2164" s="2">
        <v>5760</v>
      </c>
      <c r="E2164" s="2">
        <v>8.9918099624497501</v>
      </c>
      <c r="F2164" s="2">
        <v>32.916298506601102</v>
      </c>
      <c r="G2164" s="2">
        <v>21.648029082664198</v>
      </c>
      <c r="H2164" s="2">
        <v>6083260727.3296099</v>
      </c>
    </row>
    <row r="2165" spans="1:8" x14ac:dyDescent="0.35">
      <c r="A2165" t="s">
        <v>202</v>
      </c>
      <c r="B2165" s="4">
        <v>1999</v>
      </c>
      <c r="C2165" s="2">
        <v>5.9400491362855403</v>
      </c>
      <c r="D2165" s="2">
        <v>6080</v>
      </c>
      <c r="E2165" s="2">
        <v>7.8210307135727204</v>
      </c>
      <c r="F2165" s="2">
        <v>33.158473792577901</v>
      </c>
      <c r="G2165" s="2">
        <v>21.673137157395502</v>
      </c>
      <c r="H2165" s="2">
        <v>6001851468.9536695</v>
      </c>
    </row>
    <row r="2166" spans="1:8" x14ac:dyDescent="0.35">
      <c r="A2166" t="s">
        <v>202</v>
      </c>
      <c r="B2166" s="4">
        <v>2000</v>
      </c>
      <c r="C2166" s="2">
        <v>4.6617622800146004</v>
      </c>
      <c r="D2166" s="2">
        <v>6420</v>
      </c>
      <c r="E2166" s="2">
        <v>6.7183420474789397</v>
      </c>
      <c r="F2166" s="2">
        <v>31.670424509310699</v>
      </c>
      <c r="G2166" s="2">
        <v>20.974860432810299</v>
      </c>
      <c r="H2166" s="2">
        <v>6779511689.2747898</v>
      </c>
    </row>
    <row r="2167" spans="1:8" x14ac:dyDescent="0.35">
      <c r="A2167" t="s">
        <v>202</v>
      </c>
      <c r="B2167" s="4">
        <v>2001</v>
      </c>
      <c r="C2167" s="2">
        <v>2.4595163677291798</v>
      </c>
      <c r="D2167" s="2">
        <v>6620</v>
      </c>
      <c r="E2167" s="2">
        <v>6.99751861270975</v>
      </c>
      <c r="F2167" s="2">
        <v>29.7327726562993</v>
      </c>
      <c r="G2167" s="2">
        <v>19.664297202457899</v>
      </c>
      <c r="H2167" s="2">
        <v>6853757492.0615902</v>
      </c>
    </row>
    <row r="2168" spans="1:8" x14ac:dyDescent="0.35">
      <c r="A2168" t="s">
        <v>202</v>
      </c>
      <c r="B2168" s="4">
        <v>2002</v>
      </c>
      <c r="C2168" s="2">
        <v>4.4951034029209902</v>
      </c>
      <c r="D2168" s="2">
        <v>6930</v>
      </c>
      <c r="E2168" s="2">
        <v>6.8051192182903701</v>
      </c>
      <c r="F2168" s="2">
        <v>31.088108747831001</v>
      </c>
      <c r="G2168" s="2">
        <v>20.367205798345999</v>
      </c>
      <c r="H2168" s="2">
        <v>7315391905.8716497</v>
      </c>
    </row>
    <row r="2169" spans="1:8" x14ac:dyDescent="0.35">
      <c r="A2169" t="s">
        <v>202</v>
      </c>
      <c r="B2169" s="4">
        <v>2003</v>
      </c>
      <c r="C2169" s="2">
        <v>-1.3457061850644201</v>
      </c>
      <c r="D2169" s="2">
        <v>6710</v>
      </c>
      <c r="E2169" s="2">
        <v>6.6938498439482599</v>
      </c>
      <c r="F2169" s="2">
        <v>31.882302893637799</v>
      </c>
      <c r="G2169" s="2">
        <v>21.755210832006</v>
      </c>
      <c r="H2169" s="2">
        <v>4154175679.2645602</v>
      </c>
    </row>
    <row r="2170" spans="1:8" x14ac:dyDescent="0.35">
      <c r="A2170" t="s">
        <v>202</v>
      </c>
      <c r="B2170" s="4">
        <v>2004</v>
      </c>
      <c r="C2170" s="2">
        <v>2.5701342793019699</v>
      </c>
      <c r="D2170" s="2">
        <v>6860</v>
      </c>
      <c r="E2170" s="2">
        <v>7.0204729925539198</v>
      </c>
      <c r="F2170" s="2">
        <v>31.812944509085899</v>
      </c>
      <c r="G2170" s="2">
        <v>21.576603106447401</v>
      </c>
      <c r="H2170" s="2">
        <v>4604518319.6876698</v>
      </c>
    </row>
    <row r="2171" spans="1:8" x14ac:dyDescent="0.35">
      <c r="A2171" t="s">
        <v>202</v>
      </c>
      <c r="B2171" s="4">
        <v>2005</v>
      </c>
      <c r="C2171" s="2">
        <v>9.4282369467967992</v>
      </c>
      <c r="D2171" s="2">
        <v>7860</v>
      </c>
      <c r="E2171" s="2">
        <v>7.2119352837562198</v>
      </c>
      <c r="F2171" s="2">
        <v>30.2693576718316</v>
      </c>
      <c r="G2171" s="2">
        <v>18.381678814758899</v>
      </c>
      <c r="H2171" s="2">
        <v>8863202903.9586792</v>
      </c>
    </row>
    <row r="2172" spans="1:8" x14ac:dyDescent="0.35">
      <c r="A2172" t="s">
        <v>202</v>
      </c>
      <c r="B2172" s="4">
        <v>2006</v>
      </c>
      <c r="C2172" s="2">
        <v>9.1743554058407994</v>
      </c>
      <c r="D2172" s="2">
        <v>8780</v>
      </c>
      <c r="E2172" s="2">
        <v>6.8587193196751999</v>
      </c>
      <c r="F2172" s="2">
        <v>31.1098612580608</v>
      </c>
      <c r="G2172" s="2">
        <v>17.5437475198523</v>
      </c>
      <c r="H2172" s="2">
        <v>10199863891.891899</v>
      </c>
    </row>
    <row r="2173" spans="1:8" x14ac:dyDescent="0.35">
      <c r="A2173" t="s">
        <v>202</v>
      </c>
      <c r="B2173" s="4">
        <v>2007</v>
      </c>
      <c r="C2173" s="2">
        <v>7.4159517148145504</v>
      </c>
      <c r="D2173" s="2">
        <v>9540</v>
      </c>
      <c r="E2173" s="2">
        <v>6.5115739105670496</v>
      </c>
      <c r="F2173" s="2">
        <v>30.546946847557098</v>
      </c>
      <c r="G2173" s="2">
        <v>16.229267967175499</v>
      </c>
      <c r="H2173" s="2">
        <v>12464808141.8309</v>
      </c>
    </row>
    <row r="2174" spans="1:8" x14ac:dyDescent="0.35">
      <c r="A2174" t="s">
        <v>202</v>
      </c>
      <c r="B2174" s="4">
        <v>2008</v>
      </c>
      <c r="C2174" s="2">
        <v>3.2095042615795801</v>
      </c>
      <c r="D2174" s="2">
        <v>10050</v>
      </c>
      <c r="E2174" s="2">
        <v>6.3358221677551603</v>
      </c>
      <c r="F2174" s="2">
        <v>29.592188812340801</v>
      </c>
      <c r="G2174" s="2">
        <v>16.203692783034501</v>
      </c>
      <c r="H2174" s="2">
        <v>14448180049.465099</v>
      </c>
    </row>
    <row r="2175" spans="1:8" x14ac:dyDescent="0.35">
      <c r="A2175" t="s">
        <v>202</v>
      </c>
      <c r="B2175" s="4">
        <v>2009</v>
      </c>
      <c r="C2175" s="2">
        <v>0.94615516779062103</v>
      </c>
      <c r="D2175" s="2">
        <v>10090</v>
      </c>
      <c r="E2175" s="2">
        <v>6.1373525158971702</v>
      </c>
      <c r="F2175" s="2">
        <v>27.787023538019302</v>
      </c>
      <c r="G2175" s="2">
        <v>15.3729012683146</v>
      </c>
      <c r="H2175" s="2">
        <v>11376806649.078899</v>
      </c>
    </row>
    <row r="2176" spans="1:8" x14ac:dyDescent="0.35">
      <c r="A2176" t="s">
        <v>202</v>
      </c>
      <c r="B2176" s="4">
        <v>2010</v>
      </c>
      <c r="C2176" s="2">
        <v>8.3396510596221791</v>
      </c>
      <c r="D2176" s="2">
        <v>10910</v>
      </c>
      <c r="E2176" s="2">
        <v>6.0574578258090197</v>
      </c>
      <c r="F2176" s="2">
        <v>27.923393609957301</v>
      </c>
      <c r="G2176" s="2">
        <v>15.2691172470205</v>
      </c>
      <c r="H2176" s="2">
        <v>14208295961.8482</v>
      </c>
    </row>
    <row r="2177" spans="1:8" x14ac:dyDescent="0.35">
      <c r="A2177" t="s">
        <v>202</v>
      </c>
      <c r="B2177" s="4">
        <v>2011</v>
      </c>
      <c r="C2177" s="2">
        <v>3.1334230032675499</v>
      </c>
      <c r="D2177" s="2">
        <v>11300</v>
      </c>
      <c r="E2177" s="2">
        <v>5.63686024937601</v>
      </c>
      <c r="F2177" s="2">
        <v>28.395542884041099</v>
      </c>
      <c r="G2177" s="2">
        <v>15.0723772029499</v>
      </c>
      <c r="H2177" s="2">
        <v>14522673639.189699</v>
      </c>
    </row>
    <row r="2178" spans="1:8" x14ac:dyDescent="0.35">
      <c r="A2178" t="s">
        <v>202</v>
      </c>
      <c r="B2178" s="4">
        <v>2012</v>
      </c>
      <c r="C2178" s="2">
        <v>2.7173678967056198</v>
      </c>
      <c r="D2178" s="2">
        <v>11320</v>
      </c>
      <c r="E2178" s="2">
        <v>5.40109385097578</v>
      </c>
      <c r="F2178" s="2">
        <v>28.420258514694002</v>
      </c>
      <c r="G2178" s="2">
        <v>14.9930449195303</v>
      </c>
      <c r="H2178" s="2">
        <v>14743031261.205999</v>
      </c>
    </row>
    <row r="2179" spans="1:8" x14ac:dyDescent="0.35">
      <c r="A2179" t="s">
        <v>202</v>
      </c>
      <c r="B2179" s="4">
        <v>2013</v>
      </c>
      <c r="C2179" s="2">
        <v>4.8752050933227098</v>
      </c>
      <c r="D2179" s="2">
        <v>11760</v>
      </c>
      <c r="E2179" s="2">
        <v>5.3048659462574301</v>
      </c>
      <c r="F2179" s="2">
        <v>29.2489335693787</v>
      </c>
      <c r="G2179" s="2">
        <v>14.591664912786401</v>
      </c>
      <c r="H2179" s="2">
        <v>14243685867.7577</v>
      </c>
    </row>
    <row r="2180" spans="1:8" x14ac:dyDescent="0.35">
      <c r="A2180" t="s">
        <v>202</v>
      </c>
      <c r="B2180" s="4">
        <v>2014</v>
      </c>
      <c r="C2180" s="2">
        <v>7.05046368965911</v>
      </c>
      <c r="D2180" s="2">
        <v>12680</v>
      </c>
      <c r="E2180" s="2">
        <v>5.1934562914027396</v>
      </c>
      <c r="F2180" s="2">
        <v>29.769058681200001</v>
      </c>
      <c r="G2180" s="2">
        <v>14.5465271819258</v>
      </c>
      <c r="H2180" s="2">
        <v>15527253009.7796</v>
      </c>
    </row>
    <row r="2181" spans="1:8" x14ac:dyDescent="0.35">
      <c r="A2181" t="s">
        <v>202</v>
      </c>
      <c r="B2181" s="4">
        <v>2015</v>
      </c>
      <c r="C2181" s="2">
        <v>6.9270187716220999</v>
      </c>
      <c r="D2181" s="2">
        <v>13960</v>
      </c>
      <c r="E2181" s="2">
        <v>5.4846959306391003</v>
      </c>
      <c r="F2181" s="2">
        <v>28.496368177999301</v>
      </c>
      <c r="G2181" s="2">
        <v>14.7024478987904</v>
      </c>
      <c r="H2181" s="2">
        <v>16682561643.2274</v>
      </c>
    </row>
    <row r="2182" spans="1:8" x14ac:dyDescent="0.35">
      <c r="A2182" t="s">
        <v>202</v>
      </c>
      <c r="B2182" s="4">
        <v>2016</v>
      </c>
      <c r="C2182" s="2">
        <v>6.65920026269582</v>
      </c>
      <c r="D2182" s="2">
        <v>15230</v>
      </c>
      <c r="E2182" s="2">
        <v>5.5072732241581797</v>
      </c>
      <c r="F2182" s="2">
        <v>27.5780873614009</v>
      </c>
      <c r="G2182" s="2">
        <v>14.418797883137501</v>
      </c>
      <c r="H2182" s="2">
        <v>17391032437.196602</v>
      </c>
    </row>
    <row r="2183" spans="1:8" x14ac:dyDescent="0.35">
      <c r="A2183" t="s">
        <v>202</v>
      </c>
      <c r="B2183" s="4">
        <v>2017</v>
      </c>
      <c r="C2183" s="2">
        <v>4.6667046773236596</v>
      </c>
      <c r="D2183" s="2">
        <v>15740</v>
      </c>
      <c r="E2183" s="2">
        <v>5.3426666429966101</v>
      </c>
      <c r="F2183" s="2">
        <v>28.068773998608599</v>
      </c>
      <c r="G2183" s="2">
        <v>14.0958654446311</v>
      </c>
      <c r="H2183" s="2">
        <v>17977052538.792999</v>
      </c>
    </row>
    <row r="2184" spans="1:8" x14ac:dyDescent="0.35">
      <c r="A2184" t="s">
        <v>202</v>
      </c>
      <c r="B2184" s="4">
        <v>2018</v>
      </c>
      <c r="C2184" s="2">
        <v>6.9825275845805796</v>
      </c>
      <c r="D2184" s="2">
        <v>17130</v>
      </c>
      <c r="E2184" s="2">
        <v>5.1477828188667303</v>
      </c>
      <c r="F2184" s="2">
        <v>28.811284776317599</v>
      </c>
      <c r="G2184" s="2">
        <v>14.135534315803399</v>
      </c>
      <c r="H2184" s="2">
        <v>22069583772.975201</v>
      </c>
    </row>
    <row r="2185" spans="1:8" x14ac:dyDescent="0.35">
      <c r="A2185" t="s">
        <v>202</v>
      </c>
      <c r="B2185" s="4">
        <v>2019</v>
      </c>
      <c r="C2185" s="2">
        <v>5.0521680201625303</v>
      </c>
      <c r="D2185" s="2">
        <v>18070</v>
      </c>
      <c r="E2185" s="2">
        <v>5.2272889262158202</v>
      </c>
      <c r="F2185" s="2">
        <v>29.077336647245399</v>
      </c>
      <c r="G2185" s="2">
        <v>13.7588029065707</v>
      </c>
      <c r="H2185" s="2">
        <v>23127839332.955101</v>
      </c>
    </row>
    <row r="2186" spans="1:8" x14ac:dyDescent="0.35">
      <c r="A2186" t="s">
        <v>202</v>
      </c>
      <c r="B2186" s="4">
        <v>2020</v>
      </c>
      <c r="C2186" s="2">
        <v>-6.7202393728340404</v>
      </c>
      <c r="D2186" s="2">
        <v>16830</v>
      </c>
      <c r="E2186" s="2">
        <v>6.0414775253225201</v>
      </c>
      <c r="F2186" s="2">
        <v>30.282471713565698</v>
      </c>
      <c r="G2186" s="2">
        <v>14.445059421692401</v>
      </c>
      <c r="H2186" s="2">
        <v>20012096301.603699</v>
      </c>
    </row>
    <row r="2187" spans="1:8" x14ac:dyDescent="0.35">
      <c r="A2187" t="s">
        <v>202</v>
      </c>
      <c r="B2187" s="4">
        <v>2021</v>
      </c>
      <c r="C2187" s="2">
        <v>12.271990226626601</v>
      </c>
      <c r="D2187" s="2">
        <v>19440</v>
      </c>
      <c r="E2187" s="2">
        <v>5.6657821463410896</v>
      </c>
      <c r="F2187" s="2">
        <v>32.662120927458297</v>
      </c>
      <c r="G2187" s="2">
        <v>15.1598899852978</v>
      </c>
      <c r="H2187" s="2">
        <v>29547294950.638802</v>
      </c>
    </row>
    <row r="2188" spans="1:8" x14ac:dyDescent="0.35">
      <c r="A2188" t="s">
        <v>204</v>
      </c>
      <c r="B2188" s="4">
        <v>1990</v>
      </c>
      <c r="C2188" s="2">
        <v>3.6799140527841798</v>
      </c>
      <c r="D2188" s="2">
        <v>4350</v>
      </c>
      <c r="E2188" s="2">
        <v>20.521005387811499</v>
      </c>
      <c r="F2188" s="2">
        <v>30.129813124012198</v>
      </c>
      <c r="G2188" s="2">
        <v>22.330935066652199</v>
      </c>
      <c r="H2188" s="2">
        <v>3668399483.9766402</v>
      </c>
    </row>
    <row r="2189" spans="1:8" x14ac:dyDescent="0.35">
      <c r="A2189" t="s">
        <v>204</v>
      </c>
      <c r="B2189" s="4">
        <v>1991</v>
      </c>
      <c r="C2189" s="2">
        <v>4.2913423980209604</v>
      </c>
      <c r="D2189" s="2">
        <v>4650</v>
      </c>
      <c r="E2189" s="2">
        <v>20.863076832382198</v>
      </c>
      <c r="F2189" s="2">
        <v>30.4402032951511</v>
      </c>
      <c r="G2189" s="2">
        <v>23.638882850754001</v>
      </c>
      <c r="H2189" s="2">
        <v>3745199599.7999001</v>
      </c>
    </row>
    <row r="2190" spans="1:8" x14ac:dyDescent="0.35">
      <c r="A2190" t="s">
        <v>204</v>
      </c>
      <c r="B2190" s="4">
        <v>1992</v>
      </c>
      <c r="C2190" s="2">
        <v>2.1143106751279999</v>
      </c>
      <c r="D2190" s="2">
        <v>4830</v>
      </c>
      <c r="E2190" s="2">
        <v>18.922116996165499</v>
      </c>
      <c r="F2190" s="2">
        <v>32.614900224166803</v>
      </c>
      <c r="G2190" s="2">
        <v>25.812400875390299</v>
      </c>
      <c r="H2190" s="2">
        <v>4101973986.9935002</v>
      </c>
    </row>
    <row r="2191" spans="1:8" x14ac:dyDescent="0.35">
      <c r="A2191" t="s">
        <v>204</v>
      </c>
      <c r="B2191" s="4">
        <v>1993</v>
      </c>
      <c r="C2191" s="2">
        <v>1.9732180787518401</v>
      </c>
      <c r="D2191" s="2">
        <v>4980</v>
      </c>
      <c r="E2191" s="2">
        <v>23.403158963314301</v>
      </c>
      <c r="F2191" s="2">
        <v>28.582683263487301</v>
      </c>
      <c r="G2191" s="2">
        <v>22.393007899732702</v>
      </c>
      <c r="H2191" s="2">
        <v>3991794897.44872</v>
      </c>
    </row>
    <row r="2192" spans="1:8" x14ac:dyDescent="0.35">
      <c r="A2192" t="s">
        <v>204</v>
      </c>
      <c r="B2192" s="4">
        <v>1994</v>
      </c>
      <c r="C2192" s="2">
        <v>4.2582504682124398</v>
      </c>
      <c r="D2192" s="2">
        <v>5220</v>
      </c>
      <c r="E2192" s="2">
        <v>22.145945959520599</v>
      </c>
      <c r="F2192" s="2">
        <v>28.250063366514802</v>
      </c>
      <c r="G2192" s="2">
        <v>22.8424555340655</v>
      </c>
      <c r="H2192" s="2">
        <v>4833829914.9574804</v>
      </c>
    </row>
    <row r="2193" spans="1:8" x14ac:dyDescent="0.35">
      <c r="A2193" t="s">
        <v>204</v>
      </c>
      <c r="B2193" s="4">
        <v>1995</v>
      </c>
      <c r="C2193" s="2">
        <v>2.2525487742371602</v>
      </c>
      <c r="D2193" s="2">
        <v>5370</v>
      </c>
      <c r="E2193" s="2">
        <v>21.912168823555501</v>
      </c>
      <c r="F2193" s="2">
        <v>27.1405229373742</v>
      </c>
      <c r="G2193" s="2">
        <v>22.164569781629201</v>
      </c>
      <c r="H2193" s="2">
        <v>4843761880.9404697</v>
      </c>
    </row>
    <row r="2194" spans="1:8" x14ac:dyDescent="0.35">
      <c r="A2194" t="s">
        <v>204</v>
      </c>
      <c r="B2194" s="4">
        <v>1996</v>
      </c>
      <c r="C2194" s="2">
        <v>1.73174751447954</v>
      </c>
      <c r="D2194" s="2">
        <v>5440</v>
      </c>
      <c r="E2194" s="2">
        <v>20.750058103148401</v>
      </c>
      <c r="F2194" s="2">
        <v>26.789180360897898</v>
      </c>
      <c r="G2194" s="2">
        <v>21.924324714501399</v>
      </c>
      <c r="H2194" s="2">
        <v>4676422211.1055498</v>
      </c>
    </row>
    <row r="2195" spans="1:8" x14ac:dyDescent="0.35">
      <c r="A2195" t="s">
        <v>204</v>
      </c>
      <c r="B2195" s="4">
        <v>1997</v>
      </c>
      <c r="C2195" s="2">
        <v>4.3278647643223103</v>
      </c>
      <c r="D2195" s="2">
        <v>5700</v>
      </c>
      <c r="E2195" s="2">
        <v>20.108773733326199</v>
      </c>
      <c r="F2195" s="2">
        <v>25.873355991685699</v>
      </c>
      <c r="G2195" s="2">
        <v>20.420373446442301</v>
      </c>
      <c r="H2195" s="2">
        <v>5719415707.8539305</v>
      </c>
    </row>
    <row r="2196" spans="1:8" x14ac:dyDescent="0.35">
      <c r="A2196" t="s">
        <v>204</v>
      </c>
      <c r="B2196" s="4">
        <v>1998</v>
      </c>
      <c r="C2196" s="2">
        <v>3.2665294037466599</v>
      </c>
      <c r="D2196" s="2">
        <v>5820</v>
      </c>
      <c r="E2196" s="2">
        <v>17.475945464061599</v>
      </c>
      <c r="F2196" s="2">
        <v>25.8163124547115</v>
      </c>
      <c r="G2196" s="2">
        <v>19.926014482457099</v>
      </c>
      <c r="H2196" s="2">
        <v>6714440220.1100502</v>
      </c>
    </row>
    <row r="2197" spans="1:8" x14ac:dyDescent="0.35">
      <c r="A2197" t="s">
        <v>204</v>
      </c>
      <c r="B2197" s="4">
        <v>1999</v>
      </c>
      <c r="C2197" s="2">
        <v>-4.7393857908558799</v>
      </c>
      <c r="D2197" s="2">
        <v>5380</v>
      </c>
      <c r="E2197" s="2">
        <v>17.571351815211798</v>
      </c>
      <c r="F2197" s="2">
        <v>28.780328436577701</v>
      </c>
      <c r="G2197" s="2">
        <v>21.267936309073601</v>
      </c>
      <c r="H2197" s="2">
        <v>3856065032.5162601</v>
      </c>
    </row>
    <row r="2198" spans="1:8" x14ac:dyDescent="0.35">
      <c r="A2198" t="s">
        <v>204</v>
      </c>
      <c r="B2198" s="4">
        <v>2000</v>
      </c>
      <c r="C2198" s="2">
        <v>1.0918015643576</v>
      </c>
      <c r="D2198" s="2">
        <v>5470</v>
      </c>
      <c r="E2198" s="2">
        <v>15.404544266235201</v>
      </c>
      <c r="F2198" s="2">
        <v>33.617594487701297</v>
      </c>
      <c r="G2198" s="2">
        <v>22.379389124748101</v>
      </c>
      <c r="H2198" s="2">
        <v>3899913956.9784899</v>
      </c>
    </row>
    <row r="2199" spans="1:8" x14ac:dyDescent="0.35">
      <c r="A2199" t="s">
        <v>204</v>
      </c>
      <c r="B2199" s="4">
        <v>2001</v>
      </c>
      <c r="C2199" s="2">
        <v>4.01562989958492</v>
      </c>
      <c r="D2199" s="2">
        <v>5820</v>
      </c>
      <c r="E2199" s="2">
        <v>12.657266594965799</v>
      </c>
      <c r="F2199" s="2">
        <v>29.049598983567499</v>
      </c>
      <c r="G2199" s="2">
        <v>18.937304410387899</v>
      </c>
      <c r="H2199" s="2">
        <v>5468473000</v>
      </c>
    </row>
    <row r="2200" spans="1:8" x14ac:dyDescent="0.35">
      <c r="A2200" t="s">
        <v>204</v>
      </c>
      <c r="B2200" s="4">
        <v>2002</v>
      </c>
      <c r="C2200" s="2">
        <v>4.0967766588535701</v>
      </c>
      <c r="D2200" s="2">
        <v>6080</v>
      </c>
      <c r="E2200" s="2">
        <v>11.2309228939984</v>
      </c>
      <c r="F2200" s="2">
        <v>28.807964707627601</v>
      </c>
      <c r="G2200" s="2">
        <v>17.5705196812001</v>
      </c>
      <c r="H2200" s="2">
        <v>6766779000</v>
      </c>
    </row>
    <row r="2201" spans="1:8" x14ac:dyDescent="0.35">
      <c r="A2201" t="s">
        <v>204</v>
      </c>
      <c r="B2201" s="4">
        <v>2003</v>
      </c>
      <c r="C2201" s="2">
        <v>2.7228773369547401</v>
      </c>
      <c r="D2201" s="2">
        <v>6250</v>
      </c>
      <c r="E2201" s="2">
        <v>10.8432997178355</v>
      </c>
      <c r="F2201" s="2">
        <v>27.999299352527</v>
      </c>
      <c r="G2201" s="2">
        <v>16.220469993732902</v>
      </c>
      <c r="H2201" s="2">
        <v>6353452000</v>
      </c>
    </row>
    <row r="2202" spans="1:8" x14ac:dyDescent="0.35">
      <c r="A2202" t="s">
        <v>204</v>
      </c>
      <c r="B2202" s="4">
        <v>2004</v>
      </c>
      <c r="C2202" s="2">
        <v>8.2110209173403792</v>
      </c>
      <c r="D2202" s="2">
        <v>6790</v>
      </c>
      <c r="E2202" s="2">
        <v>9.6919213369406805</v>
      </c>
      <c r="F2202" s="2">
        <v>29.711703986326299</v>
      </c>
      <c r="G2202" s="2">
        <v>15.098869111189</v>
      </c>
      <c r="H2202" s="2">
        <v>7391152000</v>
      </c>
    </row>
    <row r="2203" spans="1:8" x14ac:dyDescent="0.35">
      <c r="A2203" t="s">
        <v>204</v>
      </c>
      <c r="B2203" s="4">
        <v>2005</v>
      </c>
      <c r="C2203" s="2">
        <v>5.2913082669940197</v>
      </c>
      <c r="D2203" s="2">
        <v>7300</v>
      </c>
      <c r="E2203" s="2">
        <v>9.4811692991690499</v>
      </c>
      <c r="F2203" s="2">
        <v>31.544580882998702</v>
      </c>
      <c r="G2203" s="2">
        <v>14.1282120871654</v>
      </c>
      <c r="H2203" s="2">
        <v>8980930000</v>
      </c>
    </row>
    <row r="2204" spans="1:8" x14ac:dyDescent="0.35">
      <c r="A2204" t="s">
        <v>204</v>
      </c>
      <c r="B2204" s="4">
        <v>2006</v>
      </c>
      <c r="C2204" s="2">
        <v>4.4035264338318596</v>
      </c>
      <c r="D2204" s="2">
        <v>7760</v>
      </c>
      <c r="E2204" s="2">
        <v>9.4081361061922895</v>
      </c>
      <c r="F2204" s="2">
        <v>33.886708024974297</v>
      </c>
      <c r="G2204" s="2">
        <v>13.646500140036601</v>
      </c>
      <c r="H2204" s="2">
        <v>10511652000</v>
      </c>
    </row>
    <row r="2205" spans="1:8" x14ac:dyDescent="0.35">
      <c r="A2205" t="s">
        <v>204</v>
      </c>
      <c r="B2205" s="4">
        <v>2007</v>
      </c>
      <c r="C2205" s="2">
        <v>2.1900639722454001</v>
      </c>
      <c r="D2205" s="2">
        <v>8000</v>
      </c>
      <c r="E2205" s="2">
        <v>9.3556557071679496</v>
      </c>
      <c r="F2205" s="2">
        <v>34.4581317472432</v>
      </c>
      <c r="G2205" s="2">
        <v>13.731115943359001</v>
      </c>
      <c r="H2205" s="2">
        <v>11581228000</v>
      </c>
    </row>
    <row r="2206" spans="1:8" x14ac:dyDescent="0.35">
      <c r="A2206" t="s">
        <v>204</v>
      </c>
      <c r="B2206" s="4">
        <v>2008</v>
      </c>
      <c r="C2206" s="2">
        <v>6.3571305999083201</v>
      </c>
      <c r="D2206" s="2">
        <v>8670</v>
      </c>
      <c r="E2206" s="2">
        <v>8.9656828922535396</v>
      </c>
      <c r="F2206" s="2">
        <v>37.919305094415101</v>
      </c>
      <c r="G2206" s="2">
        <v>13.7050629397531</v>
      </c>
      <c r="H2206" s="2">
        <v>16297620000</v>
      </c>
    </row>
    <row r="2207" spans="1:8" x14ac:dyDescent="0.35">
      <c r="A2207" t="s">
        <v>204</v>
      </c>
      <c r="B2207" s="4">
        <v>2009</v>
      </c>
      <c r="C2207" s="2">
        <v>0.56649159210009303</v>
      </c>
      <c r="D2207" s="2">
        <v>8650</v>
      </c>
      <c r="E2207" s="2">
        <v>9.9139413464104695</v>
      </c>
      <c r="F2207" s="2">
        <v>32.4176148293515</v>
      </c>
      <c r="G2207" s="2">
        <v>13.879217179689601</v>
      </c>
      <c r="H2207" s="2">
        <v>16029588000</v>
      </c>
    </row>
    <row r="2208" spans="1:8" x14ac:dyDescent="0.35">
      <c r="A2208" t="s">
        <v>204</v>
      </c>
      <c r="B2208" s="4">
        <v>2010</v>
      </c>
      <c r="C2208" s="2">
        <v>3.5252986689402701</v>
      </c>
      <c r="D2208" s="2">
        <v>8980</v>
      </c>
      <c r="E2208" s="2">
        <v>9.7331180784367106</v>
      </c>
      <c r="F2208" s="2">
        <v>34.724185985532898</v>
      </c>
      <c r="G2208" s="2">
        <v>13.401890324293699</v>
      </c>
      <c r="H2208" s="2">
        <v>19501456000</v>
      </c>
    </row>
    <row r="2209" spans="1:8" x14ac:dyDescent="0.35">
      <c r="A2209" t="s">
        <v>204</v>
      </c>
      <c r="B2209" s="4">
        <v>2011</v>
      </c>
      <c r="C2209" s="2">
        <v>7.8681409191099601</v>
      </c>
      <c r="D2209" s="2">
        <v>9710</v>
      </c>
      <c r="E2209" s="2">
        <v>9.6011166665640708</v>
      </c>
      <c r="F2209" s="2">
        <v>37.634639873342799</v>
      </c>
      <c r="G2209" s="2">
        <v>13.0410154493887</v>
      </c>
      <c r="H2209" s="2">
        <v>22310355000</v>
      </c>
    </row>
    <row r="2210" spans="1:8" x14ac:dyDescent="0.35">
      <c r="A2210" t="s">
        <v>204</v>
      </c>
      <c r="B2210" s="4">
        <v>2012</v>
      </c>
      <c r="C2210" s="2">
        <v>5.6419620667119998</v>
      </c>
      <c r="D2210" s="2">
        <v>10150</v>
      </c>
      <c r="E2210" s="2">
        <v>8.6424127488224407</v>
      </c>
      <c r="F2210" s="2">
        <v>37.755274568156999</v>
      </c>
      <c r="G2210" s="2">
        <v>12.9547547042155</v>
      </c>
      <c r="H2210" s="2">
        <v>24439362000</v>
      </c>
    </row>
    <row r="2211" spans="1:8" x14ac:dyDescent="0.35">
      <c r="A2211" t="s">
        <v>204</v>
      </c>
      <c r="B2211" s="4">
        <v>2013</v>
      </c>
      <c r="C2211" s="2">
        <v>4.9465112669062599</v>
      </c>
      <c r="D2211" s="2">
        <v>10970</v>
      </c>
      <c r="E2211" s="2">
        <v>8.7693429028269705</v>
      </c>
      <c r="F2211" s="2">
        <v>37.146128107113299</v>
      </c>
      <c r="G2211" s="2">
        <v>13.0428597457708</v>
      </c>
      <c r="H2211" s="2">
        <v>27080615000</v>
      </c>
    </row>
    <row r="2212" spans="1:8" x14ac:dyDescent="0.35">
      <c r="A2212" t="s">
        <v>204</v>
      </c>
      <c r="B2212" s="4">
        <v>2014</v>
      </c>
      <c r="C2212" s="2">
        <v>3.7888685492083298</v>
      </c>
      <c r="D2212" s="2">
        <v>11530</v>
      </c>
      <c r="E2212" s="2">
        <v>9.1265082587122901</v>
      </c>
      <c r="F2212" s="2">
        <v>36.778823763927903</v>
      </c>
      <c r="G2212" s="2">
        <v>13.7648167021771</v>
      </c>
      <c r="H2212" s="2">
        <v>28803239000</v>
      </c>
    </row>
    <row r="2213" spans="1:8" x14ac:dyDescent="0.35">
      <c r="A2213" t="s">
        <v>204</v>
      </c>
      <c r="B2213" s="4">
        <v>2015</v>
      </c>
      <c r="C2213" s="2">
        <v>9.8872608346269403E-2</v>
      </c>
      <c r="D2213" s="2">
        <v>10870</v>
      </c>
      <c r="E2213" s="2">
        <v>9.4548514221130908</v>
      </c>
      <c r="F2213" s="2">
        <v>31.872127673676701</v>
      </c>
      <c r="G2213" s="2">
        <v>14.4235079529003</v>
      </c>
      <c r="H2213" s="2">
        <v>26679423000</v>
      </c>
    </row>
    <row r="2214" spans="1:8" x14ac:dyDescent="0.35">
      <c r="A2214" t="s">
        <v>204</v>
      </c>
      <c r="B2214" s="4">
        <v>2016</v>
      </c>
      <c r="C2214" s="2">
        <v>-1.2263839846387901</v>
      </c>
      <c r="D2214" s="2">
        <v>10860</v>
      </c>
      <c r="E2214" s="2">
        <v>9.5190167281823292</v>
      </c>
      <c r="F2214" s="2">
        <v>32.0230096159111</v>
      </c>
      <c r="G2214" s="2">
        <v>14.550488536377699</v>
      </c>
      <c r="H2214" s="2">
        <v>24963472000</v>
      </c>
    </row>
    <row r="2215" spans="1:8" x14ac:dyDescent="0.35">
      <c r="A2215" t="s">
        <v>204</v>
      </c>
      <c r="B2215" s="4">
        <v>2017</v>
      </c>
      <c r="C2215" s="2">
        <v>2.36838652633651</v>
      </c>
      <c r="D2215" s="2">
        <v>11410</v>
      </c>
      <c r="E2215" s="2">
        <v>9.3292589115376394</v>
      </c>
      <c r="F2215" s="2">
        <v>32.523587560933201</v>
      </c>
      <c r="G2215" s="2">
        <v>14.3659064824643</v>
      </c>
      <c r="H2215" s="2">
        <v>27409223000</v>
      </c>
    </row>
    <row r="2216" spans="1:8" x14ac:dyDescent="0.35">
      <c r="A2216" t="s">
        <v>204</v>
      </c>
      <c r="B2216" s="4">
        <v>2018</v>
      </c>
      <c r="C2216" s="2">
        <v>1.2892919329050201</v>
      </c>
      <c r="D2216" s="2">
        <v>11560</v>
      </c>
      <c r="E2216" s="2">
        <v>8.9492695227482209</v>
      </c>
      <c r="F2216" s="2">
        <v>32.542625087475102</v>
      </c>
      <c r="G2216" s="2">
        <v>13.945802313396801</v>
      </c>
      <c r="H2216" s="2">
        <v>28770433000</v>
      </c>
    </row>
    <row r="2217" spans="1:8" x14ac:dyDescent="0.35">
      <c r="A2217" t="s">
        <v>204</v>
      </c>
      <c r="B2217" s="4">
        <v>2019</v>
      </c>
      <c r="C2217" s="2">
        <v>1.2105102847655799E-2</v>
      </c>
      <c r="D2217" s="2">
        <v>11520</v>
      </c>
      <c r="E2217" s="2">
        <v>8.8005311428869195</v>
      </c>
      <c r="F2217" s="2">
        <v>32.702320879852699</v>
      </c>
      <c r="G2217" s="2">
        <v>14.6688558476736</v>
      </c>
      <c r="H2217" s="2">
        <v>28006467000</v>
      </c>
    </row>
    <row r="2218" spans="1:8" x14ac:dyDescent="0.35">
      <c r="A2218" t="s">
        <v>204</v>
      </c>
      <c r="B2218" s="4">
        <v>2020</v>
      </c>
      <c r="C2218" s="2">
        <v>-7.7876070909342197</v>
      </c>
      <c r="D2218" s="2">
        <v>10610</v>
      </c>
      <c r="E2218" s="2">
        <v>9.8427307560744293</v>
      </c>
      <c r="F2218" s="2">
        <v>30.7257403995145</v>
      </c>
      <c r="G2218" s="2">
        <v>16.509099040917299</v>
      </c>
      <c r="H2218" s="2">
        <v>21889374000</v>
      </c>
    </row>
    <row r="2219" spans="1:8" x14ac:dyDescent="0.35">
      <c r="A2219" t="s">
        <v>204</v>
      </c>
      <c r="B2219" s="4">
        <v>2021</v>
      </c>
      <c r="C2219" s="2">
        <v>4.2352512417257202</v>
      </c>
      <c r="D2219" s="2">
        <v>11540</v>
      </c>
      <c r="E2219" s="2">
        <v>9.4142876393058401</v>
      </c>
      <c r="F2219" s="2">
        <v>31.1735412208666</v>
      </c>
      <c r="G2219" s="2">
        <v>16.7943649609565</v>
      </c>
      <c r="H2219" s="2">
        <v>23726652000</v>
      </c>
    </row>
    <row r="2220" spans="1:8" x14ac:dyDescent="0.35">
      <c r="A2220" t="s">
        <v>659</v>
      </c>
      <c r="B2220" s="4">
        <v>1990</v>
      </c>
      <c r="C2220" s="2">
        <v>5.6670291571585496</v>
      </c>
      <c r="D2220" s="2">
        <v>3550</v>
      </c>
      <c r="E2220" s="2">
        <v>18.512526200417501</v>
      </c>
      <c r="F2220" s="2">
        <v>27.4060538622129</v>
      </c>
      <c r="G2220" s="2">
        <v>16.9749473903967</v>
      </c>
      <c r="H2220" s="2">
        <v>12427097711.9785</v>
      </c>
    </row>
    <row r="2221" spans="1:8" x14ac:dyDescent="0.35">
      <c r="A2221" t="s">
        <v>659</v>
      </c>
      <c r="B2221" s="4">
        <v>1991</v>
      </c>
      <c r="C2221" s="2">
        <v>1.12540459275169</v>
      </c>
      <c r="D2221" s="2">
        <v>3740</v>
      </c>
      <c r="E2221" s="2">
        <v>16.986667199999999</v>
      </c>
      <c r="F2221" s="2">
        <v>32.133334844444398</v>
      </c>
      <c r="G2221" s="2">
        <v>16.017777511111099</v>
      </c>
      <c r="H2221" s="2">
        <v>8873379860.4187393</v>
      </c>
    </row>
    <row r="2222" spans="1:8" x14ac:dyDescent="0.35">
      <c r="A2222" t="s">
        <v>659</v>
      </c>
      <c r="B2222" s="4">
        <v>1992</v>
      </c>
      <c r="C2222" s="2">
        <v>4.4728591893983101</v>
      </c>
      <c r="D2222" s="2">
        <v>3900</v>
      </c>
      <c r="E2222" s="2">
        <v>15.5859094176851</v>
      </c>
      <c r="F2222" s="2">
        <v>31.411214953270999</v>
      </c>
      <c r="G2222" s="2">
        <v>15.621854780733299</v>
      </c>
      <c r="H2222" s="2">
        <v>8154545180.9947901</v>
      </c>
    </row>
    <row r="2223" spans="1:8" x14ac:dyDescent="0.35">
      <c r="A2223" t="s">
        <v>659</v>
      </c>
      <c r="B2223" s="4">
        <v>1993</v>
      </c>
      <c r="C2223" s="2">
        <v>2.9007907935330501</v>
      </c>
      <c r="D2223" s="2">
        <v>4010</v>
      </c>
      <c r="E2223" s="2">
        <v>15.7390463917526</v>
      </c>
      <c r="F2223" s="2">
        <v>31.1469072164948</v>
      </c>
      <c r="G2223" s="2">
        <v>15.7345360824742</v>
      </c>
      <c r="H2223" s="2">
        <v>9243697478.9916</v>
      </c>
    </row>
    <row r="2224" spans="1:8" x14ac:dyDescent="0.35">
      <c r="A2224" t="s">
        <v>659</v>
      </c>
      <c r="B2224" s="4">
        <v>1994</v>
      </c>
      <c r="C2224" s="2">
        <v>3.9731721853740698</v>
      </c>
      <c r="D2224" s="2">
        <v>4160</v>
      </c>
      <c r="E2224" s="2">
        <v>15.714285714285699</v>
      </c>
      <c r="F2224" s="2">
        <v>30.502857142857099</v>
      </c>
      <c r="G2224" s="2">
        <v>16.0171428571429</v>
      </c>
      <c r="H2224" s="2">
        <v>10705812574.139999</v>
      </c>
    </row>
    <row r="2225" spans="1:8" x14ac:dyDescent="0.35">
      <c r="A2225" t="s">
        <v>659</v>
      </c>
      <c r="B2225" s="4">
        <v>1995</v>
      </c>
      <c r="C2225" s="2">
        <v>4.6424587701841098</v>
      </c>
      <c r="D2225" s="2">
        <v>4360</v>
      </c>
      <c r="E2225" s="2">
        <v>15.710784313725499</v>
      </c>
      <c r="F2225" s="2">
        <v>30.245098039215701</v>
      </c>
      <c r="G2225" s="2">
        <v>16.338235294117599</v>
      </c>
      <c r="H2225" s="2">
        <v>12120318490.120899</v>
      </c>
    </row>
    <row r="2226" spans="1:8" x14ac:dyDescent="0.35">
      <c r="A2226" t="s">
        <v>659</v>
      </c>
      <c r="B2226" s="4">
        <v>1996</v>
      </c>
      <c r="C2226" s="2">
        <v>4.9887305698547104</v>
      </c>
      <c r="D2226" s="2">
        <v>4560</v>
      </c>
      <c r="E2226" s="2">
        <v>16.115082824760201</v>
      </c>
      <c r="F2226" s="2">
        <v>29.518744551002602</v>
      </c>
      <c r="G2226" s="2">
        <v>16.5370531822145</v>
      </c>
      <c r="H2226" s="2">
        <v>12264150943.3962</v>
      </c>
    </row>
    <row r="2227" spans="1:8" x14ac:dyDescent="0.35">
      <c r="A2227" t="s">
        <v>659</v>
      </c>
      <c r="B2227" s="4">
        <v>1997</v>
      </c>
      <c r="C2227" s="2">
        <v>5.49235474011323</v>
      </c>
      <c r="D2227" s="2">
        <v>4790</v>
      </c>
      <c r="E2227" s="2">
        <v>15.751034223392301</v>
      </c>
      <c r="F2227" s="2">
        <v>28.999623918766499</v>
      </c>
      <c r="G2227" s="2">
        <v>16.315532154945501</v>
      </c>
      <c r="H2227" s="2">
        <v>13775811209.439501</v>
      </c>
    </row>
    <row r="2228" spans="1:8" x14ac:dyDescent="0.35">
      <c r="A2228" t="s">
        <v>659</v>
      </c>
      <c r="B2228" s="4">
        <v>1998</v>
      </c>
      <c r="C2228" s="2">
        <v>5.5754974611595696</v>
      </c>
      <c r="D2228" s="2">
        <v>5030</v>
      </c>
      <c r="E2228" s="2">
        <v>15.884481558803101</v>
      </c>
      <c r="F2228" s="2">
        <v>28.645093945720301</v>
      </c>
      <c r="G2228" s="2">
        <v>16.979123173277699</v>
      </c>
      <c r="H2228" s="2">
        <v>18240850059.031898</v>
      </c>
    </row>
    <row r="2229" spans="1:8" x14ac:dyDescent="0.35">
      <c r="A2229" t="s">
        <v>659</v>
      </c>
      <c r="B2229" s="4">
        <v>1999</v>
      </c>
      <c r="C2229" s="2">
        <v>6.0534387826018703</v>
      </c>
      <c r="D2229" s="2">
        <v>5270</v>
      </c>
      <c r="E2229" s="2">
        <v>15.9086475942783</v>
      </c>
      <c r="F2229" s="2">
        <v>28.400845253576101</v>
      </c>
      <c r="G2229" s="2">
        <v>17.953511053315999</v>
      </c>
      <c r="H2229" s="2">
        <v>19610734296.667599</v>
      </c>
    </row>
    <row r="2230" spans="1:8" x14ac:dyDescent="0.35">
      <c r="A2230" t="s">
        <v>659</v>
      </c>
      <c r="B2230" s="4">
        <v>2000</v>
      </c>
      <c r="C2230" s="2">
        <v>6.3700038342316203</v>
      </c>
      <c r="D2230" s="2">
        <v>5610</v>
      </c>
      <c r="E2230" s="2">
        <v>15.5380770361658</v>
      </c>
      <c r="F2230" s="2">
        <v>30.751867097912399</v>
      </c>
      <c r="G2230" s="2">
        <v>17.997971184945602</v>
      </c>
      <c r="H2230" s="2">
        <v>19521503008.953499</v>
      </c>
    </row>
    <row r="2231" spans="1:8" x14ac:dyDescent="0.35">
      <c r="A2231" t="s">
        <v>659</v>
      </c>
      <c r="B2231" s="4">
        <v>2001</v>
      </c>
      <c r="C2231" s="2">
        <v>3.5352519693178599</v>
      </c>
      <c r="D2231" s="2">
        <v>5850</v>
      </c>
      <c r="E2231" s="2">
        <v>15.3512684694731</v>
      </c>
      <c r="F2231" s="2">
        <v>30.898856983551699</v>
      </c>
      <c r="G2231" s="2">
        <v>17.698076386952899</v>
      </c>
      <c r="H2231" s="2">
        <v>17654986522.911098</v>
      </c>
    </row>
    <row r="2232" spans="1:8" x14ac:dyDescent="0.35">
      <c r="A2232" t="s">
        <v>659</v>
      </c>
      <c r="B2232" s="4">
        <v>2002</v>
      </c>
      <c r="C2232" s="2">
        <v>2.3902040278461398</v>
      </c>
      <c r="D2232" s="2">
        <v>5900</v>
      </c>
      <c r="E2232" s="2">
        <v>15.4048561625759</v>
      </c>
      <c r="F2232" s="2">
        <v>32.1817629981525</v>
      </c>
      <c r="G2232" s="2">
        <v>17.915465822116701</v>
      </c>
      <c r="H2232" s="2">
        <v>15325842696.6292</v>
      </c>
    </row>
    <row r="2233" spans="1:8" x14ac:dyDescent="0.35">
      <c r="A2233" t="s">
        <v>659</v>
      </c>
      <c r="B2233" s="4">
        <v>2003</v>
      </c>
      <c r="C2233" s="2">
        <v>3.1934547389789598</v>
      </c>
      <c r="D2233" s="2">
        <v>6070</v>
      </c>
      <c r="E2233" s="2">
        <v>15.2867065868263</v>
      </c>
      <c r="F2233" s="2">
        <v>33.370586826347299</v>
      </c>
      <c r="G2233" s="2">
        <v>17.3038323353293</v>
      </c>
      <c r="H2233" s="2">
        <v>13557692307.692301</v>
      </c>
    </row>
    <row r="2234" spans="1:8" x14ac:dyDescent="0.35">
      <c r="A2234" t="s">
        <v>659</v>
      </c>
      <c r="B2234" s="4">
        <v>2004</v>
      </c>
      <c r="C2234" s="2">
        <v>4.0920716120452996</v>
      </c>
      <c r="D2234" s="2">
        <v>6350</v>
      </c>
      <c r="E2234" s="2">
        <v>14.269936121986399</v>
      </c>
      <c r="F2234" s="2">
        <v>34.667916752524199</v>
      </c>
      <c r="G2234" s="2">
        <v>17.2369668246446</v>
      </c>
      <c r="H2234" s="2">
        <v>13344155844.1558</v>
      </c>
    </row>
    <row r="2235" spans="1:8" x14ac:dyDescent="0.35">
      <c r="A2235" t="s">
        <v>659</v>
      </c>
      <c r="B2235" s="4">
        <v>2005</v>
      </c>
      <c r="C2235" s="2">
        <v>4.4717444686046299</v>
      </c>
      <c r="D2235" s="2">
        <v>6700</v>
      </c>
      <c r="E2235" s="2">
        <v>13.981801299907101</v>
      </c>
      <c r="F2235" s="2">
        <v>34.148727948003703</v>
      </c>
      <c r="G2235" s="2">
        <v>16.709545032497701</v>
      </c>
      <c r="H2235" s="2">
        <v>16106489184.6922</v>
      </c>
    </row>
    <row r="2236" spans="1:8" x14ac:dyDescent="0.35">
      <c r="A2236" t="s">
        <v>659</v>
      </c>
      <c r="B2236" s="4">
        <v>2006</v>
      </c>
      <c r="C2236" s="2">
        <v>6.8438381969892399</v>
      </c>
      <c r="D2236" s="2">
        <v>7300</v>
      </c>
      <c r="E2236" s="2">
        <v>13.2372025254978</v>
      </c>
      <c r="F2236" s="2">
        <v>36.154735308402103</v>
      </c>
      <c r="G2236" s="2">
        <v>15.9775619232637</v>
      </c>
      <c r="H2236" s="2">
        <v>20121739130.434799</v>
      </c>
    </row>
    <row r="2237" spans="1:8" x14ac:dyDescent="0.35">
      <c r="A2237" t="s">
        <v>659</v>
      </c>
      <c r="B2237" s="4">
        <v>2007</v>
      </c>
      <c r="C2237" s="2">
        <v>7.08782742739524</v>
      </c>
      <c r="D2237" s="2">
        <v>7900</v>
      </c>
      <c r="E2237" s="2">
        <v>13.4201262083781</v>
      </c>
      <c r="F2237" s="2">
        <v>35.065386680988198</v>
      </c>
      <c r="G2237" s="2">
        <v>15.369924812030099</v>
      </c>
      <c r="H2237" s="2">
        <v>27197898423.817902</v>
      </c>
    </row>
    <row r="2238" spans="1:8" x14ac:dyDescent="0.35">
      <c r="A2238" t="s">
        <v>659</v>
      </c>
      <c r="B2238" s="4">
        <v>2008</v>
      </c>
      <c r="C2238" s="2">
        <v>7.1562835635168804</v>
      </c>
      <c r="D2238" s="2">
        <v>8460</v>
      </c>
      <c r="E2238" s="2">
        <v>12.630240089335601</v>
      </c>
      <c r="F2238" s="2">
        <v>36.212551647124499</v>
      </c>
      <c r="G2238" s="2">
        <v>15.522367392518101</v>
      </c>
      <c r="H2238" s="2">
        <v>36454545454.545502</v>
      </c>
    </row>
    <row r="2239" spans="1:8" x14ac:dyDescent="0.35">
      <c r="A2239" t="s">
        <v>659</v>
      </c>
      <c r="B2239" s="4">
        <v>2009</v>
      </c>
      <c r="C2239" s="2">
        <v>4.6735998004054302</v>
      </c>
      <c r="D2239" s="2">
        <v>8670</v>
      </c>
      <c r="E2239" s="2">
        <v>12.9979466513145</v>
      </c>
      <c r="F2239" s="2">
        <v>35.816445979658397</v>
      </c>
      <c r="G2239" s="2">
        <v>15.786154289003999</v>
      </c>
      <c r="H2239" s="2">
        <v>36297640653.357498</v>
      </c>
    </row>
    <row r="2240" spans="1:8" x14ac:dyDescent="0.35">
      <c r="A2240" t="s">
        <v>659</v>
      </c>
      <c r="B2240" s="4">
        <v>2010</v>
      </c>
      <c r="C2240" s="2">
        <v>5.14723485873294</v>
      </c>
      <c r="D2240" s="2">
        <v>8850</v>
      </c>
      <c r="E2240" s="2">
        <v>13.3407591579645</v>
      </c>
      <c r="F2240" s="2">
        <v>35.784518481684103</v>
      </c>
      <c r="G2240" s="2">
        <v>16.102270843692999</v>
      </c>
      <c r="H2240" s="2">
        <v>42704174228.675102</v>
      </c>
    </row>
    <row r="2241" spans="1:8" x14ac:dyDescent="0.35">
      <c r="A2241" t="s">
        <v>659</v>
      </c>
      <c r="B2241" s="4">
        <v>2011</v>
      </c>
      <c r="C2241" s="2">
        <v>1.7645719492580101</v>
      </c>
      <c r="D2241" s="2">
        <v>8940</v>
      </c>
      <c r="E2241" s="2">
        <v>13.8691050980964</v>
      </c>
      <c r="F2241" s="2">
        <v>35.951717599008099</v>
      </c>
      <c r="G2241" s="2">
        <v>15.7671942236161</v>
      </c>
      <c r="H2241" s="2">
        <v>40361445783.1325</v>
      </c>
    </row>
    <row r="2242" spans="1:8" x14ac:dyDescent="0.35">
      <c r="A2242" t="s">
        <v>659</v>
      </c>
      <c r="B2242" s="4">
        <v>2012</v>
      </c>
      <c r="C2242" s="2">
        <v>2.22619979662137</v>
      </c>
      <c r="D2242" s="2">
        <v>10260</v>
      </c>
      <c r="E2242" s="2">
        <v>11.272765271391901</v>
      </c>
      <c r="F2242" s="2">
        <v>39.251304711291603</v>
      </c>
      <c r="G2242" s="2">
        <v>16.165468442108999</v>
      </c>
      <c r="H2242" s="2">
        <v>44733333333.333298</v>
      </c>
    </row>
    <row r="2243" spans="1:8" x14ac:dyDescent="0.35">
      <c r="A2243" t="s">
        <v>659</v>
      </c>
      <c r="B2243" s="4">
        <v>2013</v>
      </c>
      <c r="C2243" s="2">
        <v>2.18546605471226</v>
      </c>
      <c r="D2243" s="2">
        <v>10350</v>
      </c>
      <c r="E2243" s="2">
        <v>11.2743496022361</v>
      </c>
      <c r="F2243" s="2">
        <v>39.886959793592801</v>
      </c>
      <c r="G2243" s="2">
        <v>16.6083799182971</v>
      </c>
      <c r="H2243" s="2">
        <v>40992248062.015503</v>
      </c>
    </row>
    <row r="2244" spans="1:8" x14ac:dyDescent="0.35">
      <c r="A2244" t="s">
        <v>659</v>
      </c>
      <c r="B2244" s="4">
        <v>2014</v>
      </c>
      <c r="C2244" s="2">
        <v>2.91591187883586</v>
      </c>
      <c r="D2244" s="2">
        <v>10060</v>
      </c>
      <c r="E2244" s="2">
        <v>11.3377042253521</v>
      </c>
      <c r="F2244" s="2">
        <v>39.890333333333302</v>
      </c>
      <c r="G2244" s="2">
        <v>16.774446009389699</v>
      </c>
      <c r="H2244" s="2">
        <v>41692969870.875198</v>
      </c>
    </row>
    <row r="2245" spans="1:8" x14ac:dyDescent="0.35">
      <c r="A2245" t="s">
        <v>659</v>
      </c>
      <c r="B2245" s="4">
        <v>2015</v>
      </c>
      <c r="C2245" s="2">
        <v>4.37201907940117</v>
      </c>
      <c r="D2245" s="2">
        <v>10700</v>
      </c>
      <c r="E2245" s="2">
        <v>11.3940627685257</v>
      </c>
      <c r="F2245" s="2">
        <v>36.630205818568697</v>
      </c>
      <c r="G2245" s="2">
        <v>16.697446704038601</v>
      </c>
      <c r="H2245" s="2">
        <v>47061994609.164398</v>
      </c>
    </row>
    <row r="2246" spans="1:8" x14ac:dyDescent="0.35">
      <c r="A2246" t="s">
        <v>659</v>
      </c>
      <c r="B2246" s="4">
        <v>2016</v>
      </c>
      <c r="C2246" s="2">
        <v>4.3466434533781202</v>
      </c>
      <c r="D2246" s="2">
        <v>10450</v>
      </c>
      <c r="E2246" s="2">
        <v>11.769317930169001</v>
      </c>
      <c r="F2246" s="2">
        <v>32.455953347604598</v>
      </c>
      <c r="G2246" s="2">
        <v>16.8413264929505</v>
      </c>
      <c r="H2246" s="2">
        <v>50000000000</v>
      </c>
    </row>
    <row r="2247" spans="1:8" x14ac:dyDescent="0.35">
      <c r="A2247" t="s">
        <v>659</v>
      </c>
      <c r="B2247" s="4">
        <v>2017</v>
      </c>
      <c r="C2247" s="2">
        <v>4.1812210009101802</v>
      </c>
      <c r="D2247" s="2">
        <v>10230</v>
      </c>
      <c r="E2247" s="2">
        <v>11.485285302593701</v>
      </c>
      <c r="F2247" s="2">
        <v>33.750763688760799</v>
      </c>
      <c r="G2247" s="2">
        <v>16.443507204610999</v>
      </c>
      <c r="H2247" s="2">
        <v>36005434782.608704</v>
      </c>
    </row>
    <row r="2248" spans="1:8" x14ac:dyDescent="0.35">
      <c r="A2248" t="s">
        <v>659</v>
      </c>
      <c r="B2248" s="4">
        <v>2018</v>
      </c>
      <c r="C2248" s="2">
        <v>5.3141210374639796</v>
      </c>
      <c r="D2248" s="2">
        <v>10760</v>
      </c>
      <c r="E2248" s="2">
        <v>11.225000227610799</v>
      </c>
      <c r="F2248" s="2">
        <v>34.963391193040998</v>
      </c>
      <c r="G2248" s="2">
        <v>16.193489640329901</v>
      </c>
      <c r="H2248" s="2">
        <v>41592571750.140701</v>
      </c>
    </row>
    <row r="2249" spans="1:8" x14ac:dyDescent="0.35">
      <c r="A2249" t="s">
        <v>659</v>
      </c>
      <c r="B2249" s="4">
        <v>2019</v>
      </c>
      <c r="C2249" s="2">
        <v>5.55768388791593</v>
      </c>
      <c r="D2249" s="2">
        <v>11230</v>
      </c>
      <c r="E2249" s="2">
        <v>11.0489758948535</v>
      </c>
      <c r="F2249" s="2">
        <v>35.623446483530898</v>
      </c>
      <c r="G2249" s="2">
        <v>15.912699584750399</v>
      </c>
      <c r="H2249" s="2">
        <v>55199316628.701599</v>
      </c>
    </row>
    <row r="2250" spans="1:8" x14ac:dyDescent="0.35">
      <c r="A2250" t="s">
        <v>659</v>
      </c>
      <c r="B2250" s="4">
        <v>2020</v>
      </c>
      <c r="C2250" s="2">
        <v>3.5696694750486002</v>
      </c>
      <c r="D2250" s="2">
        <v>11630</v>
      </c>
      <c r="E2250" s="2">
        <v>11.567609127241701</v>
      </c>
      <c r="F2250" s="2">
        <v>32.0091448983775</v>
      </c>
      <c r="G2250" s="2">
        <v>16.377591366353499</v>
      </c>
      <c r="H2250" s="2">
        <v>50380536494.073601</v>
      </c>
    </row>
    <row r="2251" spans="1:8" x14ac:dyDescent="0.35">
      <c r="A2251" t="s">
        <v>659</v>
      </c>
      <c r="B2251" s="4">
        <v>2021</v>
      </c>
      <c r="C2251" s="2">
        <v>3.3267420905086</v>
      </c>
      <c r="D2251" s="2">
        <v>12320</v>
      </c>
      <c r="E2251" s="2">
        <v>11.8315058476581</v>
      </c>
      <c r="F2251" s="2">
        <v>30.791253109919602</v>
      </c>
      <c r="G2251" s="2">
        <v>15.498890756978399</v>
      </c>
      <c r="H2251" s="2">
        <v>49426386233.2696</v>
      </c>
    </row>
    <row r="2252" spans="1:8" x14ac:dyDescent="0.35">
      <c r="A2252" t="s">
        <v>208</v>
      </c>
      <c r="B2252" s="4">
        <v>1990</v>
      </c>
      <c r="C2252" s="2">
        <v>4.8329005779378598</v>
      </c>
      <c r="D2252" s="2">
        <v>2800</v>
      </c>
      <c r="E2252" s="2">
        <v>16.013677170061001</v>
      </c>
      <c r="F2252" s="2">
        <v>23.307547542971101</v>
      </c>
      <c r="G2252" s="2">
        <v>18.716651315298002</v>
      </c>
      <c r="H2252" s="2">
        <v>665442389.38</v>
      </c>
    </row>
    <row r="2253" spans="1:8" x14ac:dyDescent="0.35">
      <c r="A2253" t="s">
        <v>208</v>
      </c>
      <c r="B2253" s="4">
        <v>1991</v>
      </c>
      <c r="C2253" s="2">
        <v>1.4940875679130701</v>
      </c>
      <c r="D2253" s="2">
        <v>2880</v>
      </c>
      <c r="E2253" s="2">
        <v>15.792391981147301</v>
      </c>
      <c r="F2253" s="2">
        <v>22.999882871307101</v>
      </c>
      <c r="G2253" s="2">
        <v>18.796072776976601</v>
      </c>
      <c r="H2253" s="2">
        <v>811775000</v>
      </c>
    </row>
    <row r="2254" spans="1:8" x14ac:dyDescent="0.35">
      <c r="A2254" t="s">
        <v>208</v>
      </c>
      <c r="B2254" s="4">
        <v>1992</v>
      </c>
      <c r="C2254" s="2">
        <v>7.0219633157521697</v>
      </c>
      <c r="D2254" s="2">
        <v>3130</v>
      </c>
      <c r="E2254" s="2">
        <v>12.9650323520698</v>
      </c>
      <c r="F2254" s="2">
        <v>24.944610290230699</v>
      </c>
      <c r="G2254" s="2">
        <v>19.667210886408601</v>
      </c>
      <c r="H2254" s="2">
        <v>1094835900</v>
      </c>
    </row>
    <row r="2255" spans="1:8" x14ac:dyDescent="0.35">
      <c r="A2255" t="s">
        <v>208</v>
      </c>
      <c r="B2255" s="4">
        <v>1993</v>
      </c>
      <c r="C2255" s="2">
        <v>5.8183155571901501</v>
      </c>
      <c r="D2255" s="2">
        <v>3350</v>
      </c>
      <c r="E2255" s="2">
        <v>12.728810389856701</v>
      </c>
      <c r="F2255" s="2">
        <v>26.266986366357798</v>
      </c>
      <c r="G2255" s="2">
        <v>20.491219126318999</v>
      </c>
      <c r="H2255" s="2">
        <v>1266420700</v>
      </c>
    </row>
    <row r="2256" spans="1:8" x14ac:dyDescent="0.35">
      <c r="A2256" t="s">
        <v>208</v>
      </c>
      <c r="B2256" s="4">
        <v>1994</v>
      </c>
      <c r="C2256" s="2">
        <v>4.6920617266787001</v>
      </c>
      <c r="D2256" s="2">
        <v>3560</v>
      </c>
      <c r="E2256" s="2">
        <v>12.4617820908552</v>
      </c>
      <c r="F2256" s="2">
        <v>26.183253760978701</v>
      </c>
      <c r="G2256" s="2">
        <v>19.9595501410009</v>
      </c>
      <c r="H2256" s="2">
        <v>1563378400</v>
      </c>
    </row>
    <row r="2257" spans="1:8" x14ac:dyDescent="0.35">
      <c r="A2257" t="s">
        <v>208</v>
      </c>
      <c r="B2257" s="4">
        <v>1995</v>
      </c>
      <c r="C2257" s="2">
        <v>4.7340814022973197</v>
      </c>
      <c r="D2257" s="2">
        <v>3770</v>
      </c>
      <c r="E2257" s="2">
        <v>11.528879161366</v>
      </c>
      <c r="F2257" s="2">
        <v>25.4829453091019</v>
      </c>
      <c r="G2257" s="2">
        <v>19.160183095010701</v>
      </c>
      <c r="H2257" s="2">
        <v>1868632400</v>
      </c>
    </row>
    <row r="2258" spans="1:8" x14ac:dyDescent="0.35">
      <c r="A2258" t="s">
        <v>208</v>
      </c>
      <c r="B2258" s="4">
        <v>1996</v>
      </c>
      <c r="C2258" s="2">
        <v>0.81146189932800905</v>
      </c>
      <c r="D2258" s="2">
        <v>3830</v>
      </c>
      <c r="E2258" s="2">
        <v>10.850327901368001</v>
      </c>
      <c r="F2258" s="2">
        <v>25.418255570188201</v>
      </c>
      <c r="G2258" s="2">
        <v>18.656927212524501</v>
      </c>
      <c r="H2258" s="2">
        <v>1471977200</v>
      </c>
    </row>
    <row r="2259" spans="1:8" x14ac:dyDescent="0.35">
      <c r="A2259" t="s">
        <v>208</v>
      </c>
      <c r="B2259" s="4">
        <v>1997</v>
      </c>
      <c r="C2259" s="2">
        <v>3.1379700666582799</v>
      </c>
      <c r="D2259" s="2">
        <v>3980</v>
      </c>
      <c r="E2259" s="2">
        <v>10.9145568353713</v>
      </c>
      <c r="F2259" s="2">
        <v>25.217032511178001</v>
      </c>
      <c r="G2259" s="2">
        <v>18.4335248776821</v>
      </c>
      <c r="H2259" s="2">
        <v>1541760700</v>
      </c>
    </row>
    <row r="2260" spans="1:8" x14ac:dyDescent="0.35">
      <c r="A2260" t="s">
        <v>208</v>
      </c>
      <c r="B2260" s="4">
        <v>1998</v>
      </c>
      <c r="C2260" s="2">
        <v>2.6522773001646098</v>
      </c>
      <c r="D2260" s="2">
        <v>4100</v>
      </c>
      <c r="E2260" s="2">
        <v>9.4681846436637898</v>
      </c>
      <c r="F2260" s="2">
        <v>26.183128193345201</v>
      </c>
      <c r="G2260" s="2">
        <v>18.639911587712799</v>
      </c>
      <c r="H2260" s="2">
        <v>2039804400</v>
      </c>
    </row>
    <row r="2261" spans="1:8" x14ac:dyDescent="0.35">
      <c r="A2261" t="s">
        <v>208</v>
      </c>
      <c r="B2261" s="4">
        <v>1999</v>
      </c>
      <c r="C2261" s="2">
        <v>2.1620337372297298</v>
      </c>
      <c r="D2261" s="2">
        <v>4180</v>
      </c>
      <c r="E2261" s="2">
        <v>7.9337315716838299</v>
      </c>
      <c r="F2261" s="2">
        <v>26.874148865001199</v>
      </c>
      <c r="G2261" s="2">
        <v>19.368844765826001</v>
      </c>
      <c r="H2261" s="2">
        <v>1952333600</v>
      </c>
    </row>
    <row r="2262" spans="1:8" x14ac:dyDescent="0.35">
      <c r="A2262" t="s">
        <v>208</v>
      </c>
      <c r="B2262" s="4">
        <v>2000</v>
      </c>
      <c r="C2262" s="2">
        <v>1.12790697674419</v>
      </c>
      <c r="D2262" s="2">
        <v>4310</v>
      </c>
      <c r="E2262" s="2">
        <v>7.1727847766091903</v>
      </c>
      <c r="F2262" s="2">
        <v>26.877721108123598</v>
      </c>
      <c r="G2262" s="2">
        <v>19.532868241525101</v>
      </c>
      <c r="H2262" s="2">
        <v>2082286000</v>
      </c>
    </row>
    <row r="2263" spans="1:8" x14ac:dyDescent="0.35">
      <c r="A2263" t="s">
        <v>208</v>
      </c>
      <c r="B2263" s="4">
        <v>2001</v>
      </c>
      <c r="C2263" s="2">
        <v>0.879613659882722</v>
      </c>
      <c r="D2263" s="2">
        <v>4430</v>
      </c>
      <c r="E2263" s="2">
        <v>6.6864925979115597</v>
      </c>
      <c r="F2263" s="2">
        <v>27.077945058501601</v>
      </c>
      <c r="G2263" s="2">
        <v>19.248347914147001</v>
      </c>
      <c r="H2263" s="2">
        <v>2175736600</v>
      </c>
    </row>
    <row r="2264" spans="1:8" x14ac:dyDescent="0.35">
      <c r="A2264" t="s">
        <v>208</v>
      </c>
      <c r="B2264" s="4">
        <v>2002</v>
      </c>
      <c r="C2264" s="2">
        <v>1.5729184475978899</v>
      </c>
      <c r="D2264" s="2">
        <v>4530</v>
      </c>
      <c r="E2264" s="2">
        <v>5.8229841982080801</v>
      </c>
      <c r="F2264" s="2">
        <v>27.275135781874699</v>
      </c>
      <c r="G2264" s="2">
        <v>18.880111111406801</v>
      </c>
      <c r="H2264" s="2">
        <v>2161102300</v>
      </c>
    </row>
    <row r="2265" spans="1:8" x14ac:dyDescent="0.35">
      <c r="A2265" t="s">
        <v>208</v>
      </c>
      <c r="B2265" s="4">
        <v>2003</v>
      </c>
      <c r="C2265" s="2">
        <v>1.5653930314761799</v>
      </c>
      <c r="D2265" s="2">
        <v>4650</v>
      </c>
      <c r="E2265" s="2">
        <v>5.4883971344919296</v>
      </c>
      <c r="F2265" s="2">
        <v>26.952530616339502</v>
      </c>
      <c r="G2265" s="2">
        <v>18.0964928119847</v>
      </c>
      <c r="H2265" s="2">
        <v>2440747000</v>
      </c>
    </row>
    <row r="2266" spans="1:8" x14ac:dyDescent="0.35">
      <c r="A2266" t="s">
        <v>208</v>
      </c>
      <c r="B2266" s="4">
        <v>2004</v>
      </c>
      <c r="C2266" s="2">
        <v>0.88940448569219699</v>
      </c>
      <c r="D2266" s="2">
        <v>4800</v>
      </c>
      <c r="E2266" s="2">
        <v>5.7279259126258699</v>
      </c>
      <c r="F2266" s="2">
        <v>25.603921435449401</v>
      </c>
      <c r="G2266" s="2">
        <v>17.557582523778201</v>
      </c>
      <c r="H2266" s="2">
        <v>2489782400</v>
      </c>
    </row>
    <row r="2267" spans="1:8" x14ac:dyDescent="0.35">
      <c r="A2267" t="s">
        <v>208</v>
      </c>
      <c r="B2267" s="4">
        <v>2005</v>
      </c>
      <c r="C2267" s="2">
        <v>2.7054634725948601</v>
      </c>
      <c r="D2267" s="2">
        <v>5090</v>
      </c>
      <c r="E2267" s="2">
        <v>6.1716560076200802</v>
      </c>
      <c r="F2267" s="2">
        <v>24.4712886106953</v>
      </c>
      <c r="G2267" s="2">
        <v>16.625731392026101</v>
      </c>
      <c r="H2267" s="2">
        <v>2734520000</v>
      </c>
    </row>
    <row r="2268" spans="1:8" x14ac:dyDescent="0.35">
      <c r="A2268" t="s">
        <v>208</v>
      </c>
      <c r="B2268" s="4">
        <v>2006</v>
      </c>
      <c r="C2268" s="2">
        <v>4.3483497952300603</v>
      </c>
      <c r="D2268" s="2">
        <v>5510</v>
      </c>
      <c r="E2268" s="2">
        <v>6.0461665673951499</v>
      </c>
      <c r="F2268" s="2">
        <v>24.471793243578499</v>
      </c>
      <c r="G2268" s="2">
        <v>16.350549910030601</v>
      </c>
      <c r="H2268" s="2">
        <v>3212050000</v>
      </c>
    </row>
    <row r="2269" spans="1:8" x14ac:dyDescent="0.35">
      <c r="A2269" t="s">
        <v>208</v>
      </c>
      <c r="B2269" s="4">
        <v>2007</v>
      </c>
      <c r="C2269" s="2">
        <v>1.8584785870945399</v>
      </c>
      <c r="D2269" s="2">
        <v>5760</v>
      </c>
      <c r="E2269" s="2">
        <v>6.9931077049686197</v>
      </c>
      <c r="F2269" s="2">
        <v>24.521933369582801</v>
      </c>
      <c r="G2269" s="2">
        <v>16.226314165209299</v>
      </c>
      <c r="H2269" s="2">
        <v>3538450000</v>
      </c>
    </row>
    <row r="2270" spans="1:8" x14ac:dyDescent="0.35">
      <c r="A2270" t="s">
        <v>208</v>
      </c>
      <c r="B2270" s="4">
        <v>2008</v>
      </c>
      <c r="C2270" s="2">
        <v>2.1305530371713499</v>
      </c>
      <c r="D2270" s="2">
        <v>6000</v>
      </c>
      <c r="E2270" s="2">
        <v>7.0901084067340197</v>
      </c>
      <c r="F2270" s="2">
        <v>25.881294654050802</v>
      </c>
      <c r="G2270" s="2">
        <v>16.864116031176</v>
      </c>
      <c r="H2270" s="2">
        <v>3628420000</v>
      </c>
    </row>
    <row r="2271" spans="1:8" x14ac:dyDescent="0.35">
      <c r="A2271" t="s">
        <v>208</v>
      </c>
      <c r="B2271" s="4">
        <v>2009</v>
      </c>
      <c r="C2271" s="2">
        <v>-2.0861074123390999</v>
      </c>
      <c r="D2271" s="2">
        <v>5830</v>
      </c>
      <c r="E2271" s="2">
        <v>6.6685907319894397</v>
      </c>
      <c r="F2271" s="2">
        <v>24.970031167585699</v>
      </c>
      <c r="G2271" s="2">
        <v>16.178908532282801</v>
      </c>
      <c r="H2271" s="2">
        <v>2473840000</v>
      </c>
    </row>
    <row r="2272" spans="1:8" x14ac:dyDescent="0.35">
      <c r="A2272" t="s">
        <v>208</v>
      </c>
      <c r="B2272" s="4">
        <v>2010</v>
      </c>
      <c r="C2272" s="2">
        <v>2.1078875793290899</v>
      </c>
      <c r="D2272" s="2">
        <v>6020</v>
      </c>
      <c r="E2272" s="2">
        <v>6.98170850697531</v>
      </c>
      <c r="F2272" s="2">
        <v>25.275911864318601</v>
      </c>
      <c r="G2272" s="2">
        <v>16.140952475943099</v>
      </c>
      <c r="H2272" s="2">
        <v>3075560000</v>
      </c>
    </row>
    <row r="2273" spans="1:8" x14ac:dyDescent="0.35">
      <c r="A2273" t="s">
        <v>208</v>
      </c>
      <c r="B2273" s="4">
        <v>2011</v>
      </c>
      <c r="C2273" s="2">
        <v>3.8068812430632599</v>
      </c>
      <c r="D2273" s="2">
        <v>6340</v>
      </c>
      <c r="E2273" s="2">
        <v>7.3301919070311303</v>
      </c>
      <c r="F2273" s="2">
        <v>26.195413280956501</v>
      </c>
      <c r="G2273" s="2">
        <v>16.246774516386999</v>
      </c>
      <c r="H2273" s="2">
        <v>3608470000</v>
      </c>
    </row>
    <row r="2274" spans="1:8" x14ac:dyDescent="0.35">
      <c r="A2274" t="s">
        <v>208</v>
      </c>
      <c r="B2274" s="4">
        <v>2012</v>
      </c>
      <c r="C2274" s="2">
        <v>2.8226237570832899</v>
      </c>
      <c r="D2274" s="2">
        <v>6350</v>
      </c>
      <c r="E2274" s="2">
        <v>6.5143562539306998</v>
      </c>
      <c r="F2274" s="2">
        <v>26.589358065850998</v>
      </c>
      <c r="G2274" s="2">
        <v>16.173411296563401</v>
      </c>
      <c r="H2274" s="2">
        <v>3787390000</v>
      </c>
    </row>
    <row r="2275" spans="1:8" x14ac:dyDescent="0.35">
      <c r="A2275" t="s">
        <v>208</v>
      </c>
      <c r="B2275" s="4">
        <v>2013</v>
      </c>
      <c r="C2275" s="2">
        <v>2.2356244150982598</v>
      </c>
      <c r="D2275" s="2">
        <v>6650</v>
      </c>
      <c r="E2275" s="2">
        <v>5.6133065586950304</v>
      </c>
      <c r="F2275" s="2">
        <v>26.1216427113687</v>
      </c>
      <c r="G2275" s="2">
        <v>15.977292487458501</v>
      </c>
      <c r="H2275" s="2">
        <v>3742730000</v>
      </c>
    </row>
    <row r="2276" spans="1:8" x14ac:dyDescent="0.35">
      <c r="A2276" t="s">
        <v>208</v>
      </c>
      <c r="B2276" s="4">
        <v>2014</v>
      </c>
      <c r="C2276" s="2">
        <v>1.7087062652563001</v>
      </c>
      <c r="D2276" s="2">
        <v>7000</v>
      </c>
      <c r="E2276" s="2">
        <v>5.8668721537683197</v>
      </c>
      <c r="F2276" s="2">
        <v>26.013533998982901</v>
      </c>
      <c r="G2276" s="2">
        <v>16.076237957250498</v>
      </c>
      <c r="H2276" s="2">
        <v>3704700000</v>
      </c>
    </row>
    <row r="2277" spans="1:8" x14ac:dyDescent="0.35">
      <c r="A2277" t="s">
        <v>208</v>
      </c>
      <c r="B2277" s="4">
        <v>2015</v>
      </c>
      <c r="C2277" s="2">
        <v>2.4000000000000101</v>
      </c>
      <c r="D2277" s="2">
        <v>7350</v>
      </c>
      <c r="E2277" s="2">
        <v>5.5297667401647903</v>
      </c>
      <c r="F2277" s="2">
        <v>25.288929544197899</v>
      </c>
      <c r="G2277" s="2">
        <v>16.387493258879498</v>
      </c>
      <c r="H2277" s="2">
        <v>3754100000</v>
      </c>
    </row>
    <row r="2278" spans="1:8" x14ac:dyDescent="0.35">
      <c r="A2278" t="s">
        <v>208</v>
      </c>
      <c r="B2278" s="4">
        <v>2016</v>
      </c>
      <c r="C2278" s="2">
        <v>2.5390625</v>
      </c>
      <c r="D2278" s="2">
        <v>7750</v>
      </c>
      <c r="E2278" s="2">
        <v>5.7321539073961301</v>
      </c>
      <c r="F2278" s="2">
        <v>24.834827870861702</v>
      </c>
      <c r="G2278" s="2">
        <v>16.285684641213901</v>
      </c>
      <c r="H2278" s="2">
        <v>3862770000</v>
      </c>
    </row>
    <row r="2279" spans="1:8" x14ac:dyDescent="0.35">
      <c r="A2279" t="s">
        <v>208</v>
      </c>
      <c r="B2279" s="4">
        <v>2017</v>
      </c>
      <c r="C2279" s="2">
        <v>2.2476190476190498</v>
      </c>
      <c r="D2279" s="2">
        <v>8140</v>
      </c>
      <c r="E2279" s="2">
        <v>5.3930091408088101</v>
      </c>
      <c r="F2279" s="2">
        <v>25.171472733903698</v>
      </c>
      <c r="G2279" s="2">
        <v>16.084628845050599</v>
      </c>
      <c r="H2279" s="2">
        <v>4165770000</v>
      </c>
    </row>
    <row r="2280" spans="1:8" x14ac:dyDescent="0.35">
      <c r="A2280" t="s">
        <v>208</v>
      </c>
      <c r="B2280" s="4">
        <v>2018</v>
      </c>
      <c r="C2280" s="2">
        <v>2.4124441132637702</v>
      </c>
      <c r="D2280" s="2">
        <v>8510</v>
      </c>
      <c r="E2280" s="2">
        <v>5.1327685298520196</v>
      </c>
      <c r="F2280" s="2">
        <v>25.0755067570813</v>
      </c>
      <c r="G2280" s="2">
        <v>15.687842633887801</v>
      </c>
      <c r="H2280" s="2">
        <v>4780430000</v>
      </c>
    </row>
    <row r="2281" spans="1:8" x14ac:dyDescent="0.35">
      <c r="A2281" t="s">
        <v>208</v>
      </c>
      <c r="B2281" s="4">
        <v>2019</v>
      </c>
      <c r="C2281" s="2">
        <v>2.4374715779899998</v>
      </c>
      <c r="D2281" s="2">
        <v>8930</v>
      </c>
      <c r="E2281" s="2">
        <v>5.1464335217926003</v>
      </c>
      <c r="F2281" s="2">
        <v>25.3481437171191</v>
      </c>
      <c r="G2281" s="2">
        <v>15.5586779429741</v>
      </c>
      <c r="H2281" s="2">
        <v>4931290000</v>
      </c>
    </row>
    <row r="2282" spans="1:8" x14ac:dyDescent="0.35">
      <c r="A2282" t="s">
        <v>208</v>
      </c>
      <c r="B2282" s="4">
        <v>2020</v>
      </c>
      <c r="C2282" s="2">
        <v>-8.1772174376276308</v>
      </c>
      <c r="D2282" s="2">
        <v>8250</v>
      </c>
      <c r="E2282" s="2">
        <v>5.4541746088225302</v>
      </c>
      <c r="F2282" s="2">
        <v>23.942007131044999</v>
      </c>
      <c r="G2282" s="2">
        <v>14.9276025505007</v>
      </c>
      <c r="H2282" s="2">
        <v>4654640000</v>
      </c>
    </row>
    <row r="2283" spans="1:8" x14ac:dyDescent="0.35">
      <c r="A2283" t="s">
        <v>208</v>
      </c>
      <c r="B2283" s="4">
        <v>2021</v>
      </c>
      <c r="C2283" s="2">
        <v>10.278476116805299</v>
      </c>
      <c r="D2283" s="2">
        <v>9420</v>
      </c>
      <c r="E2283" s="2">
        <v>4.9171206120067099</v>
      </c>
      <c r="F2283" s="2">
        <v>24.047793536820599</v>
      </c>
      <c r="G2283" s="2">
        <v>15.177781628802499</v>
      </c>
      <c r="H2283" s="2">
        <v>6377390000</v>
      </c>
    </row>
    <row r="2284" spans="1:8" x14ac:dyDescent="0.35">
      <c r="A2284" t="s">
        <v>210</v>
      </c>
      <c r="B2284" s="4">
        <v>1990</v>
      </c>
      <c r="C2284" s="2">
        <v>-1.75856408496443</v>
      </c>
      <c r="D2284" s="2">
        <v>620</v>
      </c>
    </row>
    <row r="2285" spans="1:8" x14ac:dyDescent="0.35">
      <c r="A2285" t="s">
        <v>210</v>
      </c>
      <c r="B2285" s="4">
        <v>1991</v>
      </c>
      <c r="C2285" s="2">
        <v>-1.0222388771028801</v>
      </c>
      <c r="D2285" s="2">
        <v>620</v>
      </c>
    </row>
    <row r="2286" spans="1:8" x14ac:dyDescent="0.35">
      <c r="A2286" t="s">
        <v>210</v>
      </c>
      <c r="B2286" s="4">
        <v>1992</v>
      </c>
      <c r="C2286" s="2">
        <v>34.745320029065198</v>
      </c>
      <c r="D2286" s="2">
        <v>840</v>
      </c>
    </row>
    <row r="2287" spans="1:8" x14ac:dyDescent="0.35">
      <c r="A2287" t="s">
        <v>210</v>
      </c>
      <c r="B2287" s="4">
        <v>1993</v>
      </c>
      <c r="C2287" s="2">
        <v>11.0332130375277</v>
      </c>
      <c r="D2287" s="2">
        <v>910</v>
      </c>
    </row>
    <row r="2288" spans="1:8" x14ac:dyDescent="0.35">
      <c r="A2288" t="s">
        <v>210</v>
      </c>
      <c r="B2288" s="4">
        <v>1994</v>
      </c>
      <c r="C2288" s="2">
        <v>16.668835541841599</v>
      </c>
      <c r="D2288" s="2">
        <v>900</v>
      </c>
    </row>
    <row r="2289" spans="1:8" x14ac:dyDescent="0.35">
      <c r="A2289" t="s">
        <v>210</v>
      </c>
      <c r="B2289" s="4">
        <v>1995</v>
      </c>
      <c r="C2289" s="2">
        <v>17.486263732393802</v>
      </c>
      <c r="D2289" s="2">
        <v>970</v>
      </c>
    </row>
    <row r="2290" spans="1:8" x14ac:dyDescent="0.35">
      <c r="A2290" t="s">
        <v>210</v>
      </c>
      <c r="B2290" s="4">
        <v>1996</v>
      </c>
      <c r="C2290" s="2">
        <v>66.579997221589693</v>
      </c>
      <c r="D2290" s="2">
        <v>1550</v>
      </c>
    </row>
    <row r="2291" spans="1:8" x14ac:dyDescent="0.35">
      <c r="A2291" t="s">
        <v>210</v>
      </c>
      <c r="B2291" s="4">
        <v>1997</v>
      </c>
      <c r="C2291" s="2">
        <v>149.97296348796499</v>
      </c>
      <c r="D2291" s="2">
        <v>4030</v>
      </c>
    </row>
    <row r="2292" spans="1:8" x14ac:dyDescent="0.35">
      <c r="A2292" t="s">
        <v>210</v>
      </c>
      <c r="B2292" s="4">
        <v>1998</v>
      </c>
      <c r="C2292" s="2">
        <v>23.774482329960701</v>
      </c>
      <c r="D2292" s="2">
        <v>4450</v>
      </c>
    </row>
    <row r="2293" spans="1:8" x14ac:dyDescent="0.35">
      <c r="A2293" t="s">
        <v>210</v>
      </c>
      <c r="B2293" s="4">
        <v>1999</v>
      </c>
      <c r="C2293" s="2">
        <v>25.664015441041801</v>
      </c>
      <c r="D2293" s="2">
        <v>5740</v>
      </c>
    </row>
    <row r="2294" spans="1:8" x14ac:dyDescent="0.35">
      <c r="A2294" t="s">
        <v>210</v>
      </c>
      <c r="B2294" s="4">
        <v>2000</v>
      </c>
      <c r="C2294" s="2">
        <v>18.2137799569674</v>
      </c>
      <c r="D2294" s="2">
        <v>5210</v>
      </c>
    </row>
    <row r="2295" spans="1:8" x14ac:dyDescent="0.35">
      <c r="A2295" t="s">
        <v>210</v>
      </c>
      <c r="B2295" s="4">
        <v>2001</v>
      </c>
      <c r="C2295" s="2">
        <v>63.379875425060199</v>
      </c>
      <c r="D2295" s="2">
        <v>5640</v>
      </c>
    </row>
    <row r="2296" spans="1:8" x14ac:dyDescent="0.35">
      <c r="A2296" t="s">
        <v>210</v>
      </c>
      <c r="B2296" s="4">
        <v>2002</v>
      </c>
      <c r="C2296" s="2">
        <v>19.462834035925098</v>
      </c>
      <c r="D2296" s="2">
        <v>7180</v>
      </c>
    </row>
    <row r="2297" spans="1:8" x14ac:dyDescent="0.35">
      <c r="A2297" t="s">
        <v>210</v>
      </c>
      <c r="B2297" s="4">
        <v>2003</v>
      </c>
      <c r="C2297" s="2">
        <v>13.9552503163825</v>
      </c>
      <c r="D2297" s="2">
        <v>6820</v>
      </c>
    </row>
    <row r="2298" spans="1:8" x14ac:dyDescent="0.35">
      <c r="A2298" t="s">
        <v>210</v>
      </c>
      <c r="B2298" s="4">
        <v>2004</v>
      </c>
      <c r="C2298" s="2">
        <v>37.998726855642303</v>
      </c>
      <c r="D2298" s="2">
        <v>8550</v>
      </c>
    </row>
    <row r="2299" spans="1:8" x14ac:dyDescent="0.35">
      <c r="A2299" t="s">
        <v>210</v>
      </c>
      <c r="B2299" s="4">
        <v>2005</v>
      </c>
      <c r="C2299" s="2">
        <v>16.748700605354099</v>
      </c>
      <c r="D2299" s="2">
        <v>12310</v>
      </c>
      <c r="H2299" s="2">
        <v>3243950156.6066298</v>
      </c>
    </row>
    <row r="2300" spans="1:8" x14ac:dyDescent="0.35">
      <c r="A2300" t="s">
        <v>210</v>
      </c>
      <c r="B2300" s="4">
        <v>2006</v>
      </c>
      <c r="C2300" s="2">
        <v>7.7049176065876699</v>
      </c>
      <c r="D2300" s="2">
        <v>20240</v>
      </c>
      <c r="E2300" s="2">
        <v>1.5182552777264799</v>
      </c>
      <c r="F2300" s="2">
        <v>82.914902241993303</v>
      </c>
      <c r="G2300" s="2">
        <v>7.1336857189770599</v>
      </c>
      <c r="H2300" s="2">
        <v>2673043532.4746099</v>
      </c>
    </row>
    <row r="2301" spans="1:8" x14ac:dyDescent="0.35">
      <c r="A2301" t="s">
        <v>210</v>
      </c>
      <c r="B2301" s="4">
        <v>2007</v>
      </c>
      <c r="C2301" s="2">
        <v>15.282113919485701</v>
      </c>
      <c r="D2301" s="2">
        <v>23230</v>
      </c>
      <c r="E2301" s="2">
        <v>1.3728840440035299</v>
      </c>
      <c r="F2301" s="2">
        <v>81.301698580108507</v>
      </c>
      <c r="G2301" s="2">
        <v>14.5144150685699</v>
      </c>
      <c r="H2301" s="2">
        <v>3867386599.6977</v>
      </c>
    </row>
    <row r="2302" spans="1:8" x14ac:dyDescent="0.35">
      <c r="A2302" t="s">
        <v>210</v>
      </c>
      <c r="B2302" s="4">
        <v>2008</v>
      </c>
      <c r="C2302" s="2">
        <v>17.799109133381101</v>
      </c>
      <c r="D2302" s="2">
        <v>24650</v>
      </c>
      <c r="E2302" s="2">
        <v>0.89269611957431105</v>
      </c>
      <c r="F2302" s="2">
        <v>84.349194327929297</v>
      </c>
      <c r="G2302" s="2">
        <v>20.367517037050799</v>
      </c>
      <c r="H2302" s="2">
        <v>5439466661.0690002</v>
      </c>
    </row>
    <row r="2303" spans="1:8" x14ac:dyDescent="0.35">
      <c r="A2303" t="s">
        <v>210</v>
      </c>
      <c r="B2303" s="4">
        <v>2009</v>
      </c>
      <c r="C2303" s="2">
        <v>1.34335628806095</v>
      </c>
      <c r="D2303" s="2">
        <v>21390</v>
      </c>
      <c r="E2303" s="2">
        <v>1.0581997906120399</v>
      </c>
      <c r="F2303" s="2">
        <v>75.324732427188096</v>
      </c>
      <c r="G2303" s="2">
        <v>18.037959565209199</v>
      </c>
      <c r="H2303" s="2">
        <v>5919873151.7623396</v>
      </c>
    </row>
    <row r="2304" spans="1:8" x14ac:dyDescent="0.35">
      <c r="A2304" t="s">
        <v>210</v>
      </c>
      <c r="B2304" s="4">
        <v>2010</v>
      </c>
      <c r="C2304" s="2">
        <v>-8.9241758885180609</v>
      </c>
      <c r="D2304" s="2">
        <v>16690</v>
      </c>
      <c r="E2304" s="2">
        <v>1.0613712857053099</v>
      </c>
      <c r="F2304" s="2">
        <v>74.744561427589403</v>
      </c>
      <c r="G2304" s="2">
        <v>21.016481933943702</v>
      </c>
      <c r="H2304" s="2">
        <v>6208672977.8415003</v>
      </c>
    </row>
    <row r="2305" spans="1:8" x14ac:dyDescent="0.35">
      <c r="A2305" t="s">
        <v>210</v>
      </c>
      <c r="B2305" s="4">
        <v>2011</v>
      </c>
      <c r="C2305" s="2">
        <v>6.5239236298987304</v>
      </c>
      <c r="D2305" s="2">
        <v>19120</v>
      </c>
      <c r="E2305" s="2">
        <v>1.0535023877643499</v>
      </c>
      <c r="F2305" s="2">
        <v>78.064873692619699</v>
      </c>
      <c r="G2305" s="2">
        <v>22.4684911734672</v>
      </c>
      <c r="H2305" s="2">
        <v>6844873385.3002396</v>
      </c>
    </row>
    <row r="2306" spans="1:8" x14ac:dyDescent="0.35">
      <c r="A2306" t="s">
        <v>210</v>
      </c>
      <c r="B2306" s="4">
        <v>2012</v>
      </c>
      <c r="C2306" s="2">
        <v>8.31287184445641</v>
      </c>
      <c r="D2306" s="2">
        <v>21520</v>
      </c>
      <c r="E2306" s="2">
        <v>1.0556570917958099</v>
      </c>
      <c r="F2306" s="2">
        <v>77.311504271331401</v>
      </c>
      <c r="G2306" s="2">
        <v>17.089752155437299</v>
      </c>
      <c r="H2306" s="2">
        <v>9212388526.0058498</v>
      </c>
    </row>
    <row r="2307" spans="1:8" x14ac:dyDescent="0.35">
      <c r="A2307" t="s">
        <v>210</v>
      </c>
      <c r="B2307" s="4">
        <v>2013</v>
      </c>
      <c r="C2307" s="2">
        <v>-4.1331985013158299</v>
      </c>
      <c r="D2307" s="2">
        <v>20560</v>
      </c>
      <c r="E2307" s="2">
        <v>1.19199068015273</v>
      </c>
      <c r="F2307" s="2">
        <v>72.4492577432395</v>
      </c>
      <c r="G2307" s="2">
        <v>19.2857889394799</v>
      </c>
      <c r="H2307" s="2">
        <v>6652262929.5508604</v>
      </c>
    </row>
    <row r="2308" spans="1:8" x14ac:dyDescent="0.35">
      <c r="A2308" t="s">
        <v>210</v>
      </c>
      <c r="B2308" s="4">
        <v>2014</v>
      </c>
      <c r="C2308" s="2">
        <v>0.41506630159686603</v>
      </c>
      <c r="D2308" s="2">
        <v>19850</v>
      </c>
      <c r="E2308" s="2">
        <v>1.29424877164029</v>
      </c>
      <c r="F2308" s="2">
        <v>70.190945218190393</v>
      </c>
      <c r="G2308" s="2">
        <v>20.125633069107099</v>
      </c>
      <c r="H2308" s="2">
        <v>6248709639.3309002</v>
      </c>
    </row>
    <row r="2309" spans="1:8" x14ac:dyDescent="0.35">
      <c r="A2309" t="s">
        <v>210</v>
      </c>
      <c r="B2309" s="4">
        <v>2015</v>
      </c>
      <c r="C2309" s="2">
        <v>-9.1100411488153696</v>
      </c>
      <c r="D2309" s="2">
        <v>15730</v>
      </c>
      <c r="E2309" s="2">
        <v>1.8883908756680201</v>
      </c>
      <c r="F2309" s="2">
        <v>59.100587267908601</v>
      </c>
      <c r="G2309" s="2">
        <v>17.844657504021601</v>
      </c>
      <c r="H2309" s="2">
        <v>3257009291.2572598</v>
      </c>
    </row>
    <row r="2310" spans="1:8" x14ac:dyDescent="0.35">
      <c r="A2310" t="s">
        <v>210</v>
      </c>
      <c r="B2310" s="4">
        <v>2016</v>
      </c>
      <c r="C2310" s="2">
        <v>-8.8164172321975691</v>
      </c>
      <c r="D2310" s="2">
        <v>13770</v>
      </c>
      <c r="E2310" s="2">
        <v>2.3322392093276099</v>
      </c>
      <c r="F2310" s="2">
        <v>52.3302543282798</v>
      </c>
      <c r="G2310" s="2">
        <v>18.504311555723099</v>
      </c>
      <c r="H2310" s="2">
        <v>1877062923.4688301</v>
      </c>
    </row>
    <row r="2311" spans="1:8" x14ac:dyDescent="0.35">
      <c r="A2311" t="s">
        <v>210</v>
      </c>
      <c r="B2311" s="4">
        <v>2017</v>
      </c>
      <c r="C2311" s="2">
        <v>-5.6675085048668601</v>
      </c>
      <c r="D2311" s="2">
        <v>14440</v>
      </c>
      <c r="E2311" s="2">
        <v>2.3154633968627198</v>
      </c>
      <c r="F2311" s="2">
        <v>56.862228092905902</v>
      </c>
      <c r="G2311" s="2">
        <v>25.750595345387801</v>
      </c>
      <c r="H2311" s="2">
        <v>1711997517.29421</v>
      </c>
    </row>
    <row r="2312" spans="1:8" x14ac:dyDescent="0.35">
      <c r="A2312" t="s">
        <v>210</v>
      </c>
      <c r="B2312" s="4">
        <v>2018</v>
      </c>
      <c r="C2312" s="2">
        <v>-6.2365440673457497</v>
      </c>
      <c r="D2312" s="2">
        <v>13930</v>
      </c>
      <c r="E2312" s="2">
        <v>2.2579796882038501</v>
      </c>
      <c r="F2312" s="2">
        <v>57.295081617922101</v>
      </c>
      <c r="G2312" s="2">
        <v>25.5701377749619</v>
      </c>
      <c r="H2312" s="2">
        <v>1637322406.38837</v>
      </c>
    </row>
    <row r="2313" spans="1:8" x14ac:dyDescent="0.35">
      <c r="A2313" t="s">
        <v>210</v>
      </c>
      <c r="B2313" s="4">
        <v>2019</v>
      </c>
      <c r="C2313" s="2">
        <v>-5.4818253789344498</v>
      </c>
      <c r="D2313" s="2">
        <v>12410</v>
      </c>
      <c r="E2313" s="2">
        <v>2.4378785742038098</v>
      </c>
      <c r="F2313" s="2">
        <v>52.0754100364789</v>
      </c>
      <c r="G2313" s="2">
        <v>20.853839475150899</v>
      </c>
      <c r="H2313" s="2">
        <v>1237747712.53655</v>
      </c>
    </row>
    <row r="2314" spans="1:8" x14ac:dyDescent="0.35">
      <c r="A2314" t="s">
        <v>210</v>
      </c>
      <c r="B2314" s="4">
        <v>2020</v>
      </c>
      <c r="C2314" s="2">
        <v>-4.2414813213166003</v>
      </c>
      <c r="D2314" s="2">
        <v>11780</v>
      </c>
      <c r="E2314" s="2">
        <v>2.9131244223941399</v>
      </c>
      <c r="F2314" s="2">
        <v>45.431377686065701</v>
      </c>
      <c r="G2314" s="2">
        <v>20.099178832589502</v>
      </c>
      <c r="H2314" s="2">
        <v>461288148.07865399</v>
      </c>
    </row>
    <row r="2315" spans="1:8" x14ac:dyDescent="0.35">
      <c r="A2315" t="s">
        <v>210</v>
      </c>
      <c r="B2315" s="4">
        <v>2021</v>
      </c>
      <c r="C2315" s="2">
        <v>-0.94538291651707596</v>
      </c>
      <c r="D2315" s="2">
        <v>11990</v>
      </c>
      <c r="E2315" s="2">
        <v>2.63047390742318</v>
      </c>
      <c r="F2315" s="2">
        <v>51.3209543847478</v>
      </c>
      <c r="G2315" s="2">
        <v>22.748438178623399</v>
      </c>
      <c r="H2315" s="2">
        <v>584627686.07761502</v>
      </c>
    </row>
    <row r="2316" spans="1:8" x14ac:dyDescent="0.35">
      <c r="A2316" t="s">
        <v>212</v>
      </c>
      <c r="B2316" s="4">
        <v>1993</v>
      </c>
      <c r="C2316" s="2">
        <v>13.454762500710199</v>
      </c>
      <c r="D2316" s="2">
        <v>1080</v>
      </c>
      <c r="E2316" s="2">
        <v>19.435134472328901</v>
      </c>
      <c r="F2316" s="2">
        <v>13.6107250878771</v>
      </c>
      <c r="G2316" s="2">
        <v>7.8312760565683002</v>
      </c>
      <c r="H2316" s="2">
        <v>79515030.979882196</v>
      </c>
    </row>
    <row r="2317" spans="1:8" x14ac:dyDescent="0.35">
      <c r="A2317" t="s">
        <v>212</v>
      </c>
      <c r="B2317" s="4">
        <v>1994</v>
      </c>
      <c r="C2317" s="2">
        <v>21.221411187681401</v>
      </c>
      <c r="D2317" s="2">
        <v>1290</v>
      </c>
      <c r="E2317" s="2">
        <v>21.913165608207098</v>
      </c>
      <c r="F2317" s="2">
        <v>12.799218368343899</v>
      </c>
      <c r="G2317" s="2">
        <v>6.9644601856375203</v>
      </c>
      <c r="H2317" s="2">
        <v>133652597.402597</v>
      </c>
    </row>
    <row r="2318" spans="1:8" x14ac:dyDescent="0.35">
      <c r="A2318" t="s">
        <v>212</v>
      </c>
      <c r="B2318" s="4">
        <v>1995</v>
      </c>
      <c r="C2318" s="2">
        <v>2.8583790589486999</v>
      </c>
      <c r="D2318" s="2">
        <v>1300</v>
      </c>
      <c r="E2318" s="2">
        <v>18.811667072148801</v>
      </c>
      <c r="F2318" s="2">
        <v>15.083934798475401</v>
      </c>
      <c r="G2318" s="2">
        <v>8.1231584353796702</v>
      </c>
      <c r="H2318" s="2">
        <v>130265625</v>
      </c>
    </row>
    <row r="2319" spans="1:8" x14ac:dyDescent="0.35">
      <c r="A2319" t="s">
        <v>212</v>
      </c>
      <c r="B2319" s="4">
        <v>1996</v>
      </c>
      <c r="C2319" s="2">
        <v>9.2588385634083199</v>
      </c>
      <c r="D2319" s="2">
        <v>1350</v>
      </c>
      <c r="E2319" s="2">
        <v>16.227373769450601</v>
      </c>
      <c r="F2319" s="2">
        <v>18.906228734745699</v>
      </c>
      <c r="G2319" s="2">
        <v>8.6195163997641</v>
      </c>
      <c r="H2319" s="2">
        <v>191341419.28988299</v>
      </c>
    </row>
    <row r="2320" spans="1:8" x14ac:dyDescent="0.35">
      <c r="A2320" t="s">
        <v>212</v>
      </c>
      <c r="B2320" s="4">
        <v>1997</v>
      </c>
      <c r="C2320" s="2">
        <v>7.9086845779407904</v>
      </c>
      <c r="D2320" s="2">
        <v>1470</v>
      </c>
      <c r="E2320" s="2">
        <v>15.115342750664601</v>
      </c>
      <c r="F2320" s="2">
        <v>20.980605584847002</v>
      </c>
      <c r="G2320" s="2">
        <v>9.5940242703321701</v>
      </c>
      <c r="H2320" s="2">
        <v>214739093.59852201</v>
      </c>
    </row>
    <row r="2321" spans="1:8" x14ac:dyDescent="0.35">
      <c r="A2321" t="s">
        <v>212</v>
      </c>
      <c r="B2321" s="4">
        <v>1998</v>
      </c>
      <c r="C2321" s="2">
        <v>1.7725830910031799</v>
      </c>
      <c r="D2321" s="2">
        <v>1510</v>
      </c>
      <c r="E2321" s="2">
        <v>23.367087007006798</v>
      </c>
      <c r="F2321" s="2">
        <v>19.280352024027</v>
      </c>
      <c r="G2321" s="2">
        <v>8.5870628509959701</v>
      </c>
      <c r="H2321" s="2">
        <v>240706977.81822601</v>
      </c>
    </row>
    <row r="2322" spans="1:8" x14ac:dyDescent="0.35">
      <c r="A2322" t="s">
        <v>212</v>
      </c>
      <c r="B2322" s="4">
        <v>1999</v>
      </c>
      <c r="C2322" s="2">
        <v>1.3480095910807699E-2</v>
      </c>
      <c r="D2322" s="2">
        <v>1510</v>
      </c>
      <c r="E2322" s="2">
        <v>22.7223359743613</v>
      </c>
      <c r="F2322" s="2">
        <v>20.874209917208201</v>
      </c>
      <c r="G2322" s="2">
        <v>9.1711920235021793</v>
      </c>
      <c r="H2322" s="2">
        <v>313556889.82655799</v>
      </c>
    </row>
    <row r="2323" spans="1:8" x14ac:dyDescent="0.35">
      <c r="A2323" t="s">
        <v>212</v>
      </c>
      <c r="B2323" s="4">
        <v>2000</v>
      </c>
      <c r="C2323" s="2">
        <v>-3.1419859025163799</v>
      </c>
      <c r="D2323" s="2">
        <v>1460</v>
      </c>
      <c r="E2323" s="2">
        <v>12.5904217689804</v>
      </c>
      <c r="F2323" s="2">
        <v>19.160680418750999</v>
      </c>
      <c r="G2323" s="2">
        <v>9.30749870959208</v>
      </c>
      <c r="H2323" s="2">
        <v>155378670.12987</v>
      </c>
    </row>
    <row r="2324" spans="1:8" x14ac:dyDescent="0.35">
      <c r="A2324" t="s">
        <v>212</v>
      </c>
      <c r="B2324" s="4">
        <v>2001</v>
      </c>
      <c r="C2324" s="2">
        <v>8.7554355281632503</v>
      </c>
      <c r="D2324" s="2">
        <v>1580</v>
      </c>
      <c r="E2324" s="2">
        <v>15.163844400074</v>
      </c>
      <c r="F2324" s="2">
        <v>18.533510426098601</v>
      </c>
      <c r="G2324" s="2">
        <v>8.9318122535414801</v>
      </c>
      <c r="H2324" s="2">
        <v>265289809.45223001</v>
      </c>
    </row>
    <row r="2325" spans="1:8" x14ac:dyDescent="0.35">
      <c r="A2325" t="s">
        <v>212</v>
      </c>
      <c r="B2325" s="4">
        <v>2002</v>
      </c>
      <c r="C2325" s="2">
        <v>3.0054291917378002</v>
      </c>
      <c r="D2325" s="2">
        <v>1590</v>
      </c>
      <c r="E2325" s="2">
        <v>13.601810056538699</v>
      </c>
      <c r="F2325" s="2">
        <v>19.1738449069837</v>
      </c>
      <c r="G2325" s="2">
        <v>9.1139368331878892</v>
      </c>
      <c r="H2325" s="2">
        <v>215506677.078706</v>
      </c>
    </row>
    <row r="2326" spans="1:8" x14ac:dyDescent="0.35">
      <c r="A2326" t="s">
        <v>212</v>
      </c>
      <c r="B2326" s="4">
        <v>2003</v>
      </c>
      <c r="C2326" s="2">
        <v>-2.65551592487554</v>
      </c>
      <c r="D2326" s="2">
        <v>1510</v>
      </c>
      <c r="E2326" s="2">
        <v>11.829921223697101</v>
      </c>
      <c r="F2326" s="2">
        <v>19.696601134040002</v>
      </c>
      <c r="G2326" s="2">
        <v>9.09978335560365</v>
      </c>
      <c r="H2326" s="2">
        <v>230998205.780413</v>
      </c>
    </row>
    <row r="2327" spans="1:8" x14ac:dyDescent="0.35">
      <c r="A2327" t="s">
        <v>212</v>
      </c>
      <c r="B2327" s="4">
        <v>2004</v>
      </c>
      <c r="C2327" s="2">
        <v>1.4517355659550599</v>
      </c>
      <c r="D2327" s="2">
        <v>1500</v>
      </c>
      <c r="E2327" s="2">
        <v>10.642274296598</v>
      </c>
      <c r="F2327" s="2">
        <v>19.6127388525368</v>
      </c>
      <c r="G2327" s="2">
        <v>8.5801645130137594</v>
      </c>
      <c r="H2327" s="2">
        <v>224726745.24025401</v>
      </c>
    </row>
    <row r="2328" spans="1:8" x14ac:dyDescent="0.35">
      <c r="A2328" t="s">
        <v>212</v>
      </c>
      <c r="B2328" s="4">
        <v>2005</v>
      </c>
      <c r="C2328" s="2">
        <v>2.5744495512484602</v>
      </c>
      <c r="D2328" s="2">
        <v>1560</v>
      </c>
      <c r="E2328" s="2">
        <v>22.600000210894201</v>
      </c>
      <c r="F2328" s="2">
        <v>20.462387504957299</v>
      </c>
      <c r="G2328" s="2">
        <v>6.8280787948726198</v>
      </c>
      <c r="H2328" s="2">
        <v>223413673.956754</v>
      </c>
    </row>
    <row r="2329" spans="1:8" x14ac:dyDescent="0.35">
      <c r="A2329" t="s">
        <v>212</v>
      </c>
      <c r="B2329" s="4">
        <v>2006</v>
      </c>
      <c r="C2329" s="2">
        <v>-0.96921711071135497</v>
      </c>
      <c r="D2329" s="2">
        <v>1570</v>
      </c>
      <c r="E2329" s="2">
        <v>24.599999895820002</v>
      </c>
      <c r="F2329" s="2">
        <v>18.152907251503098</v>
      </c>
      <c r="G2329" s="2">
        <v>5.9847782581293902</v>
      </c>
      <c r="H2329" s="2">
        <v>165700468.29268301</v>
      </c>
    </row>
    <row r="2330" spans="1:8" x14ac:dyDescent="0.35">
      <c r="A2330" t="s">
        <v>212</v>
      </c>
      <c r="B2330" s="4">
        <v>2007</v>
      </c>
      <c r="C2330" s="2">
        <v>1.4268222112032301</v>
      </c>
      <c r="D2330" s="2">
        <v>1610</v>
      </c>
      <c r="E2330" s="2">
        <v>24.265980587368698</v>
      </c>
      <c r="F2330" s="2">
        <v>19.195208229303699</v>
      </c>
      <c r="G2330" s="2">
        <v>5.4633451879039496</v>
      </c>
      <c r="H2330" s="2">
        <v>167034491.05691099</v>
      </c>
    </row>
    <row r="2331" spans="1:8" x14ac:dyDescent="0.35">
      <c r="A2331" t="s">
        <v>212</v>
      </c>
      <c r="B2331" s="4">
        <v>2008</v>
      </c>
      <c r="C2331" s="2">
        <v>-9.7830300178245597</v>
      </c>
      <c r="D2331" s="2">
        <v>1440</v>
      </c>
      <c r="E2331" s="2">
        <v>16.776307375277501</v>
      </c>
      <c r="F2331" s="2">
        <v>25.914682448911901</v>
      </c>
      <c r="G2331" s="2">
        <v>6.5239100927905103</v>
      </c>
      <c r="H2331" s="2">
        <v>175470861.788618</v>
      </c>
    </row>
    <row r="2332" spans="1:8" x14ac:dyDescent="0.35">
      <c r="A2332" t="s">
        <v>212</v>
      </c>
      <c r="B2332" s="4">
        <v>2009</v>
      </c>
      <c r="C2332" s="2">
        <v>3.8765015275421</v>
      </c>
      <c r="D2332" s="2">
        <v>1460</v>
      </c>
      <c r="E2332" s="2">
        <v>14.124227435498399</v>
      </c>
      <c r="F2332" s="2">
        <v>21.819339143722399</v>
      </c>
      <c r="G2332" s="2">
        <v>5.4927551138049298</v>
      </c>
      <c r="H2332" s="2">
        <v>172000487.804878</v>
      </c>
    </row>
    <row r="2333" spans="1:8" x14ac:dyDescent="0.35">
      <c r="A2333" t="s">
        <v>212</v>
      </c>
      <c r="B2333" s="4">
        <v>2010</v>
      </c>
      <c r="C2333" s="2">
        <v>2.1941903488808201</v>
      </c>
      <c r="D2333" s="2">
        <v>1480</v>
      </c>
      <c r="H2333" s="2">
        <v>196867869.918699</v>
      </c>
    </row>
    <row r="2334" spans="1:8" x14ac:dyDescent="0.35">
      <c r="A2334" t="s">
        <v>212</v>
      </c>
      <c r="B2334" s="4">
        <v>2011</v>
      </c>
      <c r="C2334" s="2">
        <v>8.67980010138049</v>
      </c>
      <c r="D2334" s="2">
        <v>1610</v>
      </c>
      <c r="H2334" s="2">
        <v>260733665.04065001</v>
      </c>
    </row>
    <row r="2335" spans="1:8" x14ac:dyDescent="0.35">
      <c r="A2335" t="s">
        <v>212</v>
      </c>
      <c r="B2335" s="4">
        <v>2012</v>
      </c>
    </row>
    <row r="2336" spans="1:8" x14ac:dyDescent="0.35">
      <c r="A2336" t="s">
        <v>212</v>
      </c>
      <c r="B2336" s="4">
        <v>2013</v>
      </c>
    </row>
    <row r="2337" spans="1:8" x14ac:dyDescent="0.35">
      <c r="A2337" t="s">
        <v>212</v>
      </c>
      <c r="B2337" s="4">
        <v>2014</v>
      </c>
    </row>
    <row r="2338" spans="1:8" x14ac:dyDescent="0.35">
      <c r="A2338" t="s">
        <v>212</v>
      </c>
      <c r="B2338" s="4">
        <v>2015</v>
      </c>
    </row>
    <row r="2339" spans="1:8" x14ac:dyDescent="0.35">
      <c r="A2339" t="s">
        <v>212</v>
      </c>
      <c r="B2339" s="4">
        <v>2016</v>
      </c>
    </row>
    <row r="2340" spans="1:8" x14ac:dyDescent="0.35">
      <c r="A2340" t="s">
        <v>212</v>
      </c>
      <c r="B2340" s="4">
        <v>2017</v>
      </c>
    </row>
    <row r="2341" spans="1:8" x14ac:dyDescent="0.35">
      <c r="A2341" t="s">
        <v>212</v>
      </c>
      <c r="B2341" s="4">
        <v>2018</v>
      </c>
    </row>
    <row r="2342" spans="1:8" x14ac:dyDescent="0.35">
      <c r="A2342" t="s">
        <v>212</v>
      </c>
      <c r="B2342" s="4">
        <v>2019</v>
      </c>
    </row>
    <row r="2343" spans="1:8" x14ac:dyDescent="0.35">
      <c r="A2343" t="s">
        <v>212</v>
      </c>
      <c r="B2343" s="4">
        <v>2020</v>
      </c>
    </row>
    <row r="2344" spans="1:8" x14ac:dyDescent="0.35">
      <c r="A2344" t="s">
        <v>212</v>
      </c>
      <c r="B2344" s="4">
        <v>2021</v>
      </c>
    </row>
    <row r="2345" spans="1:8" x14ac:dyDescent="0.35">
      <c r="A2345" t="s">
        <v>214</v>
      </c>
      <c r="B2345" s="4">
        <v>1992</v>
      </c>
    </row>
    <row r="2346" spans="1:8" x14ac:dyDescent="0.35">
      <c r="A2346" t="s">
        <v>214</v>
      </c>
      <c r="B2346" s="4">
        <v>1993</v>
      </c>
      <c r="H2346" s="2">
        <v>1042593278.6451401</v>
      </c>
    </row>
    <row r="2347" spans="1:8" x14ac:dyDescent="0.35">
      <c r="A2347" t="s">
        <v>214</v>
      </c>
      <c r="B2347" s="4">
        <v>1994</v>
      </c>
      <c r="H2347" s="2">
        <v>1105491787.0571899</v>
      </c>
    </row>
    <row r="2348" spans="1:8" x14ac:dyDescent="0.35">
      <c r="A2348" t="s">
        <v>214</v>
      </c>
      <c r="B2348" s="4">
        <v>1995</v>
      </c>
      <c r="E2348" s="2">
        <v>4.1306412621023298</v>
      </c>
      <c r="F2348" s="2">
        <v>27.381450763513801</v>
      </c>
      <c r="G2348" s="2">
        <v>16.9804147135312</v>
      </c>
      <c r="H2348" s="2">
        <v>1189285601.8882799</v>
      </c>
    </row>
    <row r="2349" spans="1:8" x14ac:dyDescent="0.35">
      <c r="A2349" t="s">
        <v>214</v>
      </c>
      <c r="B2349" s="4">
        <v>1996</v>
      </c>
      <c r="C2349" s="2">
        <v>4.9430144912670197</v>
      </c>
      <c r="E2349" s="2">
        <v>4.1281314793327102</v>
      </c>
      <c r="F2349" s="2">
        <v>26.5585045530262</v>
      </c>
      <c r="G2349" s="2">
        <v>16.316817800145099</v>
      </c>
      <c r="H2349" s="2">
        <v>1315342697.3598599</v>
      </c>
    </row>
    <row r="2350" spans="1:8" x14ac:dyDescent="0.35">
      <c r="A2350" t="s">
        <v>214</v>
      </c>
      <c r="B2350" s="4">
        <v>1997</v>
      </c>
      <c r="C2350" s="2">
        <v>13.050014744183301</v>
      </c>
      <c r="E2350" s="2">
        <v>4.0887364580203602</v>
      </c>
      <c r="F2350" s="2">
        <v>26.110856719502902</v>
      </c>
      <c r="G2350" s="2">
        <v>16.534608994266801</v>
      </c>
      <c r="H2350" s="2">
        <v>1583605725.8791699</v>
      </c>
    </row>
    <row r="2351" spans="1:8" x14ac:dyDescent="0.35">
      <c r="A2351" t="s">
        <v>214</v>
      </c>
      <c r="B2351" s="4">
        <v>1998</v>
      </c>
      <c r="C2351" s="2">
        <v>4.3398255102615098</v>
      </c>
      <c r="E2351" s="2">
        <v>5.0518279729693401</v>
      </c>
      <c r="F2351" s="2">
        <v>25.2370632991604</v>
      </c>
      <c r="G2351" s="2">
        <v>14.843569102297399</v>
      </c>
      <c r="H2351" s="2">
        <v>1794399822.0046699</v>
      </c>
    </row>
    <row r="2352" spans="1:8" x14ac:dyDescent="0.35">
      <c r="A2352" t="s">
        <v>214</v>
      </c>
      <c r="B2352" s="4">
        <v>1999</v>
      </c>
      <c r="C2352" s="2">
        <v>-0.42502515676211799</v>
      </c>
      <c r="E2352" s="2">
        <v>3.6281471869606401</v>
      </c>
      <c r="F2352" s="2">
        <v>23.843217138422599</v>
      </c>
      <c r="G2352" s="2">
        <v>14.487565129838</v>
      </c>
      <c r="H2352" s="2">
        <v>1491259582.6235099</v>
      </c>
    </row>
    <row r="2353" spans="1:8" x14ac:dyDescent="0.35">
      <c r="A2353" t="s">
        <v>214</v>
      </c>
      <c r="B2353" s="4">
        <v>2000</v>
      </c>
      <c r="C2353" s="2">
        <v>10.0876344406951</v>
      </c>
      <c r="D2353" s="2">
        <v>9070</v>
      </c>
      <c r="E2353" s="2">
        <v>3.8850095882054099</v>
      </c>
      <c r="F2353" s="2">
        <v>24.882701451557899</v>
      </c>
      <c r="G2353" s="2">
        <v>15.467172852618701</v>
      </c>
      <c r="H2353" s="2">
        <v>1619316318.0687399</v>
      </c>
    </row>
    <row r="2354" spans="1:8" x14ac:dyDescent="0.35">
      <c r="A2354" t="s">
        <v>214</v>
      </c>
      <c r="B2354" s="4">
        <v>2001</v>
      </c>
      <c r="C2354" s="2">
        <v>6.0036742510657302</v>
      </c>
      <c r="D2354" s="2">
        <v>9810</v>
      </c>
      <c r="E2354" s="2">
        <v>3.49396864407665</v>
      </c>
      <c r="F2354" s="2">
        <v>25.518554346607999</v>
      </c>
      <c r="G2354" s="2">
        <v>16.050292332879501</v>
      </c>
      <c r="H2354" s="2">
        <v>1850229164.8017199</v>
      </c>
    </row>
    <row r="2355" spans="1:8" x14ac:dyDescent="0.35">
      <c r="A2355" t="s">
        <v>214</v>
      </c>
      <c r="B2355" s="4">
        <v>2002</v>
      </c>
      <c r="C2355" s="2">
        <v>6.7713679304361998</v>
      </c>
      <c r="D2355" s="2">
        <v>11050</v>
      </c>
      <c r="E2355" s="2">
        <v>3.5535207054450102</v>
      </c>
      <c r="F2355" s="2">
        <v>25.490247463113199</v>
      </c>
      <c r="G2355" s="2">
        <v>15.6718116017989</v>
      </c>
      <c r="H2355" s="2">
        <v>2427036827.7291098</v>
      </c>
    </row>
    <row r="2356" spans="1:8" x14ac:dyDescent="0.35">
      <c r="A2356" t="s">
        <v>214</v>
      </c>
      <c r="B2356" s="4">
        <v>2003</v>
      </c>
      <c r="C2356" s="2">
        <v>7.6002651850870704</v>
      </c>
      <c r="D2356" s="2">
        <v>12370</v>
      </c>
      <c r="E2356" s="2">
        <v>3.4601928131131801</v>
      </c>
      <c r="F2356" s="2">
        <v>26.112634494248098</v>
      </c>
      <c r="G2356" s="2">
        <v>15.7468540530848</v>
      </c>
      <c r="H2356" s="2">
        <v>3475379403.7940402</v>
      </c>
    </row>
    <row r="2357" spans="1:8" x14ac:dyDescent="0.35">
      <c r="A2357" t="s">
        <v>214</v>
      </c>
      <c r="B2357" s="4">
        <v>2004</v>
      </c>
      <c r="C2357" s="2">
        <v>6.80400777050136</v>
      </c>
      <c r="D2357" s="2">
        <v>13720</v>
      </c>
      <c r="E2357" s="2">
        <v>3.6194986857014699</v>
      </c>
      <c r="F2357" s="2">
        <v>25.431720040963601</v>
      </c>
      <c r="G2357" s="2">
        <v>14.9202057507989</v>
      </c>
      <c r="H2357" s="2">
        <v>4209349068.3229799</v>
      </c>
    </row>
    <row r="2358" spans="1:8" x14ac:dyDescent="0.35">
      <c r="A2358" t="s">
        <v>214</v>
      </c>
      <c r="B2358" s="4">
        <v>2005</v>
      </c>
      <c r="C2358" s="2">
        <v>9.5264269716208805</v>
      </c>
      <c r="D2358" s="2">
        <v>15870</v>
      </c>
      <c r="E2358" s="2">
        <v>3.2873148571796298</v>
      </c>
      <c r="F2358" s="2">
        <v>26.260319995909502</v>
      </c>
      <c r="G2358" s="2">
        <v>14.667014009187801</v>
      </c>
      <c r="H2358" s="2">
        <v>4705633627.6582499</v>
      </c>
    </row>
    <row r="2359" spans="1:8" x14ac:dyDescent="0.35">
      <c r="A2359" t="s">
        <v>214</v>
      </c>
      <c r="B2359" s="4">
        <v>2006</v>
      </c>
      <c r="C2359" s="2">
        <v>9.7655833699770795</v>
      </c>
      <c r="D2359" s="2">
        <v>18280</v>
      </c>
      <c r="E2359" s="2">
        <v>3.1443378365132699</v>
      </c>
      <c r="F2359" s="2">
        <v>26.947548553939001</v>
      </c>
      <c r="G2359" s="2">
        <v>14.4682005139683</v>
      </c>
      <c r="H2359" s="2">
        <v>6780590891.9834404</v>
      </c>
    </row>
    <row r="2360" spans="1:8" x14ac:dyDescent="0.35">
      <c r="A2360" t="s">
        <v>214</v>
      </c>
      <c r="B2360" s="4">
        <v>2007</v>
      </c>
      <c r="C2360" s="2">
        <v>7.5791405204676501</v>
      </c>
      <c r="D2360" s="2">
        <v>20480</v>
      </c>
      <c r="E2360" s="2">
        <v>3.9255404468929198</v>
      </c>
      <c r="F2360" s="2">
        <v>26.8824170033974</v>
      </c>
      <c r="G2360" s="2">
        <v>13.8700059397608</v>
      </c>
      <c r="H2360" s="2">
        <v>8981428962.4965801</v>
      </c>
    </row>
    <row r="2361" spans="1:8" x14ac:dyDescent="0.35">
      <c r="A2361" t="s">
        <v>214</v>
      </c>
      <c r="B2361" s="4">
        <v>2008</v>
      </c>
      <c r="C2361" s="2">
        <v>-5.1320009576851904</v>
      </c>
      <c r="D2361" s="2">
        <v>21610</v>
      </c>
      <c r="E2361" s="2">
        <v>3.40143713491535</v>
      </c>
      <c r="F2361" s="2">
        <v>26.2192756027417</v>
      </c>
      <c r="G2361" s="2">
        <v>13.744946463077801</v>
      </c>
      <c r="H2361" s="2">
        <v>7700499487.3297195</v>
      </c>
    </row>
    <row r="2362" spans="1:8" x14ac:dyDescent="0.35">
      <c r="A2362" t="s">
        <v>214</v>
      </c>
      <c r="B2362" s="4">
        <v>2009</v>
      </c>
      <c r="C2362" s="2">
        <v>-14.629055032422301</v>
      </c>
      <c r="D2362" s="2">
        <v>19850</v>
      </c>
      <c r="E2362" s="2">
        <v>2.4711686844247498</v>
      </c>
      <c r="F2362" s="2">
        <v>23.4750127654853</v>
      </c>
      <c r="G2362" s="2">
        <v>12.290070037509601</v>
      </c>
      <c r="H2362" s="2">
        <v>4124859683.2453499</v>
      </c>
    </row>
    <row r="2363" spans="1:8" x14ac:dyDescent="0.35">
      <c r="A2363" t="s">
        <v>214</v>
      </c>
      <c r="B2363" s="4">
        <v>2010</v>
      </c>
      <c r="C2363" s="2">
        <v>2.4442651179978401</v>
      </c>
      <c r="D2363" s="2">
        <v>20460</v>
      </c>
      <c r="E2363" s="2">
        <v>3.1710720697087602</v>
      </c>
      <c r="F2363" s="2">
        <v>24.4012405313225</v>
      </c>
      <c r="G2363" s="2">
        <v>13.748977942831001</v>
      </c>
      <c r="H2363" s="2">
        <v>4214855011.7620602</v>
      </c>
    </row>
    <row r="2364" spans="1:8" x14ac:dyDescent="0.35">
      <c r="A2364" t="s">
        <v>214</v>
      </c>
      <c r="B2364" s="4">
        <v>2011</v>
      </c>
      <c r="C2364" s="2">
        <v>7.2630845812869502</v>
      </c>
      <c r="D2364" s="2">
        <v>23300</v>
      </c>
      <c r="E2364" s="2">
        <v>3.6798679590935102</v>
      </c>
      <c r="F2364" s="2">
        <v>25.722397017830801</v>
      </c>
      <c r="G2364" s="2">
        <v>14.608938065110999</v>
      </c>
      <c r="H2364" s="2">
        <v>5935080053.42414</v>
      </c>
    </row>
    <row r="2365" spans="1:8" x14ac:dyDescent="0.35">
      <c r="A2365" t="s">
        <v>214</v>
      </c>
      <c r="B2365" s="4">
        <v>2012</v>
      </c>
      <c r="C2365" s="2">
        <v>3.2282004935898101</v>
      </c>
      <c r="D2365" s="2">
        <v>24920</v>
      </c>
      <c r="E2365" s="2">
        <v>3.3154632090919498</v>
      </c>
      <c r="F2365" s="2">
        <v>25.266396981316099</v>
      </c>
      <c r="G2365" s="2">
        <v>14.008648476319401</v>
      </c>
      <c r="H2365" s="2">
        <v>6757543877.1820297</v>
      </c>
    </row>
    <row r="2366" spans="1:8" x14ac:dyDescent="0.35">
      <c r="A2366" t="s">
        <v>214</v>
      </c>
      <c r="B2366" s="4">
        <v>2013</v>
      </c>
      <c r="C2366" s="2">
        <v>1.4584286361599199</v>
      </c>
      <c r="D2366" s="2">
        <v>26800</v>
      </c>
      <c r="E2366" s="2">
        <v>3.0881109952924199</v>
      </c>
      <c r="F2366" s="2">
        <v>25.349996065736899</v>
      </c>
      <c r="G2366" s="2">
        <v>13.734940867602299</v>
      </c>
      <c r="H2366" s="2">
        <v>6838620564.4337397</v>
      </c>
    </row>
    <row r="2367" spans="1:8" x14ac:dyDescent="0.35">
      <c r="A2367" t="s">
        <v>214</v>
      </c>
      <c r="B2367" s="4">
        <v>2014</v>
      </c>
      <c r="C2367" s="2">
        <v>3.01136658651455</v>
      </c>
      <c r="D2367" s="2">
        <v>28120</v>
      </c>
      <c r="E2367" s="2">
        <v>3.1642699957592302</v>
      </c>
      <c r="F2367" s="2">
        <v>24.772650707349399</v>
      </c>
      <c r="G2367" s="2">
        <v>14.1820927198247</v>
      </c>
      <c r="H2367" s="2">
        <v>7231345952.2062502</v>
      </c>
    </row>
    <row r="2368" spans="1:8" x14ac:dyDescent="0.35">
      <c r="A2368" t="s">
        <v>214</v>
      </c>
      <c r="B2368" s="4">
        <v>2015</v>
      </c>
      <c r="C2368" s="2">
        <v>1.8530200462934201</v>
      </c>
      <c r="D2368" s="2">
        <v>28540</v>
      </c>
      <c r="E2368" s="2">
        <v>2.8580468899726501</v>
      </c>
      <c r="F2368" s="2">
        <v>23.863281541955399</v>
      </c>
      <c r="G2368" s="2">
        <v>13.9059311741028</v>
      </c>
      <c r="H2368" s="2">
        <v>5744263336.4265604</v>
      </c>
    </row>
    <row r="2369" spans="1:8" x14ac:dyDescent="0.35">
      <c r="A2369" t="s">
        <v>214</v>
      </c>
      <c r="B2369" s="4">
        <v>2016</v>
      </c>
      <c r="C2369" s="2">
        <v>3.1555648143830801</v>
      </c>
      <c r="D2369" s="2">
        <v>30620</v>
      </c>
      <c r="E2369" s="2">
        <v>2.11360999746642</v>
      </c>
      <c r="F2369" s="2">
        <v>24.0475383611575</v>
      </c>
      <c r="G2369" s="2">
        <v>13.8864975990796</v>
      </c>
      <c r="H2369" s="2">
        <v>6067152914.4887304</v>
      </c>
    </row>
    <row r="2370" spans="1:8" x14ac:dyDescent="0.35">
      <c r="A2370" t="s">
        <v>214</v>
      </c>
      <c r="B2370" s="4">
        <v>2017</v>
      </c>
      <c r="C2370" s="2">
        <v>5.7920446746649397</v>
      </c>
      <c r="D2370" s="2">
        <v>32990</v>
      </c>
      <c r="E2370" s="2">
        <v>2.3862054659440202</v>
      </c>
      <c r="F2370" s="2">
        <v>23.998886614510099</v>
      </c>
      <c r="G2370" s="2">
        <v>13.610973979858899</v>
      </c>
      <c r="H2370" s="2">
        <v>7125083318.0317802</v>
      </c>
    </row>
    <row r="2371" spans="1:8" x14ac:dyDescent="0.35">
      <c r="A2371" t="s">
        <v>214</v>
      </c>
      <c r="B2371" s="4">
        <v>2018</v>
      </c>
      <c r="C2371" s="2">
        <v>3.78420084952826</v>
      </c>
      <c r="D2371" s="2">
        <v>35490</v>
      </c>
      <c r="E2371" s="2">
        <v>2.0894004421379799</v>
      </c>
      <c r="F2371" s="2">
        <v>24.0241659627792</v>
      </c>
      <c r="G2371" s="2">
        <v>13.471827431681801</v>
      </c>
      <c r="H2371" s="2">
        <v>8583793835.5090103</v>
      </c>
    </row>
    <row r="2372" spans="1:8" x14ac:dyDescent="0.35">
      <c r="A2372" t="s">
        <v>214</v>
      </c>
      <c r="B2372" s="4">
        <v>2019</v>
      </c>
      <c r="C2372" s="2">
        <v>3.7397066816164499</v>
      </c>
      <c r="D2372" s="2">
        <v>38230</v>
      </c>
      <c r="E2372" s="2">
        <v>2.37680726173229</v>
      </c>
      <c r="F2372" s="2">
        <v>22.949328689551201</v>
      </c>
      <c r="G2372" s="2">
        <v>13.098026362587801</v>
      </c>
      <c r="H2372" s="2">
        <v>8098344652.9176302</v>
      </c>
    </row>
    <row r="2373" spans="1:8" x14ac:dyDescent="0.35">
      <c r="A2373" t="s">
        <v>214</v>
      </c>
      <c r="B2373" s="4">
        <v>2020</v>
      </c>
      <c r="C2373" s="2">
        <v>-0.55100125774716002</v>
      </c>
      <c r="D2373" s="2">
        <v>38180</v>
      </c>
      <c r="E2373" s="2">
        <v>2.0503308540307801</v>
      </c>
      <c r="F2373" s="2">
        <v>22.779450574553401</v>
      </c>
      <c r="G2373" s="2">
        <v>12.834008047047</v>
      </c>
      <c r="H2373" s="2">
        <v>9827341101.7899094</v>
      </c>
    </row>
    <row r="2374" spans="1:8" x14ac:dyDescent="0.35">
      <c r="A2374" t="s">
        <v>214</v>
      </c>
      <c r="B2374" s="4">
        <v>2021</v>
      </c>
      <c r="C2374" s="2">
        <v>8.0134629240084205</v>
      </c>
      <c r="D2374" s="2">
        <v>41770</v>
      </c>
      <c r="E2374" s="2">
        <v>2.0206543424050798</v>
      </c>
      <c r="F2374" s="2">
        <v>23.106462402996598</v>
      </c>
      <c r="G2374" s="2">
        <v>12.718623199879699</v>
      </c>
      <c r="H2374" s="2">
        <v>11287192377.8487</v>
      </c>
    </row>
    <row r="2375" spans="1:8" x14ac:dyDescent="0.35">
      <c r="A2375" t="s">
        <v>216</v>
      </c>
      <c r="B2375" s="4">
        <v>1990</v>
      </c>
      <c r="C2375" s="2">
        <v>21.0180005361395</v>
      </c>
      <c r="D2375" s="2">
        <v>3560</v>
      </c>
      <c r="E2375" s="2">
        <v>8.8714866376569805</v>
      </c>
      <c r="F2375" s="2">
        <v>36.828493109723098</v>
      </c>
      <c r="G2375" s="2">
        <v>31.421553274359098</v>
      </c>
      <c r="H2375" s="2">
        <v>168476790.47655901</v>
      </c>
    </row>
    <row r="2376" spans="1:8" x14ac:dyDescent="0.35">
      <c r="A2376" t="s">
        <v>216</v>
      </c>
      <c r="B2376" s="4">
        <v>1991</v>
      </c>
      <c r="C2376" s="2">
        <v>1.76037634931167</v>
      </c>
      <c r="D2376" s="2">
        <v>3620</v>
      </c>
      <c r="E2376" s="2">
        <v>9.8319321597933893</v>
      </c>
      <c r="F2376" s="2">
        <v>36.224514870985303</v>
      </c>
      <c r="G2376" s="2">
        <v>31.543750234341601</v>
      </c>
      <c r="H2376" s="2">
        <v>180929272.444139</v>
      </c>
    </row>
    <row r="2377" spans="1:8" x14ac:dyDescent="0.35">
      <c r="A2377" t="s">
        <v>216</v>
      </c>
      <c r="B2377" s="4">
        <v>1992</v>
      </c>
      <c r="C2377" s="2">
        <v>3.2262068810839502</v>
      </c>
      <c r="D2377" s="2">
        <v>3700</v>
      </c>
      <c r="E2377" s="2">
        <v>7.7196551792742998</v>
      </c>
      <c r="F2377" s="2">
        <v>36.129195249554698</v>
      </c>
      <c r="G2377" s="2">
        <v>30.069702596777301</v>
      </c>
      <c r="H2377" s="2">
        <v>253330995.79242599</v>
      </c>
    </row>
    <row r="2378" spans="1:8" x14ac:dyDescent="0.35">
      <c r="A2378" t="s">
        <v>216</v>
      </c>
      <c r="B2378" s="4">
        <v>1993</v>
      </c>
      <c r="C2378" s="2">
        <v>3.1061141567694102</v>
      </c>
      <c r="D2378" s="2">
        <v>3680</v>
      </c>
      <c r="E2378" s="2">
        <v>8.8700079344834304</v>
      </c>
      <c r="F2378" s="2">
        <v>36.8349819331481</v>
      </c>
      <c r="G2378" s="2">
        <v>31.453826499280598</v>
      </c>
      <c r="H2378" s="2">
        <v>245065336.47519699</v>
      </c>
    </row>
    <row r="2379" spans="1:8" x14ac:dyDescent="0.35">
      <c r="A2379" t="s">
        <v>216</v>
      </c>
      <c r="B2379" s="4">
        <v>1994</v>
      </c>
      <c r="C2379" s="2">
        <v>2.4006910390288301</v>
      </c>
      <c r="D2379" s="2">
        <v>3670</v>
      </c>
      <c r="E2379" s="2">
        <v>11.421082892798101</v>
      </c>
      <c r="F2379" s="2">
        <v>36.009014714421703</v>
      </c>
      <c r="G2379" s="2">
        <v>30.755052675324901</v>
      </c>
      <c r="H2379" s="2">
        <v>246310690.54860899</v>
      </c>
    </row>
    <row r="2380" spans="1:8" x14ac:dyDescent="0.35">
      <c r="A2380" t="s">
        <v>216</v>
      </c>
      <c r="B2380" s="4">
        <v>1995</v>
      </c>
      <c r="C2380" s="2">
        <v>4.8256515499647001</v>
      </c>
      <c r="D2380" s="2">
        <v>4170</v>
      </c>
      <c r="E2380" s="2">
        <v>10.079480340969599</v>
      </c>
      <c r="F2380" s="2">
        <v>37.742717942446603</v>
      </c>
      <c r="G2380" s="2">
        <v>32.773705324722599</v>
      </c>
      <c r="H2380" s="2">
        <v>272228502.10912299</v>
      </c>
    </row>
    <row r="2381" spans="1:8" x14ac:dyDescent="0.35">
      <c r="A2381" t="s">
        <v>216</v>
      </c>
      <c r="B2381" s="4">
        <v>1996</v>
      </c>
      <c r="C2381" s="2">
        <v>3.8420536377188101</v>
      </c>
      <c r="D2381" s="2">
        <v>4460</v>
      </c>
      <c r="E2381" s="2">
        <v>11.9841877799452</v>
      </c>
      <c r="F2381" s="2">
        <v>36.353836264329303</v>
      </c>
      <c r="G2381" s="2">
        <v>31.875501442405401</v>
      </c>
      <c r="H2381" s="2">
        <v>272990347.26583397</v>
      </c>
    </row>
    <row r="2382" spans="1:8" x14ac:dyDescent="0.35">
      <c r="A2382" t="s">
        <v>216</v>
      </c>
      <c r="B2382" s="4">
        <v>1997</v>
      </c>
      <c r="C2382" s="2">
        <v>3.1028053503962401</v>
      </c>
      <c r="D2382" s="2">
        <v>4590</v>
      </c>
      <c r="E2382" s="2">
        <v>10.8705418983846</v>
      </c>
      <c r="F2382" s="2">
        <v>37.649561600824597</v>
      </c>
      <c r="G2382" s="2">
        <v>33.024239063331201</v>
      </c>
      <c r="H2382" s="2">
        <v>295572916.66666698</v>
      </c>
    </row>
    <row r="2383" spans="1:8" x14ac:dyDescent="0.35">
      <c r="A2383" t="s">
        <v>216</v>
      </c>
      <c r="B2383" s="4">
        <v>1998</v>
      </c>
      <c r="C2383" s="2">
        <v>2.6040394013294899</v>
      </c>
      <c r="D2383" s="2">
        <v>4500</v>
      </c>
      <c r="E2383" s="2">
        <v>11.024364503991899</v>
      </c>
      <c r="F2383" s="2">
        <v>37.6727126732128</v>
      </c>
      <c r="G2383" s="2">
        <v>32.910663485362903</v>
      </c>
      <c r="H2383" s="2">
        <v>301249932.16721201</v>
      </c>
    </row>
    <row r="2384" spans="1:8" x14ac:dyDescent="0.35">
      <c r="A2384" t="s">
        <v>216</v>
      </c>
      <c r="B2384" s="4">
        <v>1999</v>
      </c>
      <c r="C2384" s="2">
        <v>2.95087521148541</v>
      </c>
      <c r="D2384" s="2">
        <v>4730</v>
      </c>
      <c r="E2384" s="2">
        <v>11.1187716775231</v>
      </c>
      <c r="F2384" s="2">
        <v>36.741261314609602</v>
      </c>
      <c r="G2384" s="2">
        <v>32.132433804246702</v>
      </c>
      <c r="H2384" s="2">
        <v>258138963.908667</v>
      </c>
    </row>
    <row r="2385" spans="1:8" x14ac:dyDescent="0.35">
      <c r="A2385" t="s">
        <v>216</v>
      </c>
      <c r="B2385" s="4">
        <v>2000</v>
      </c>
      <c r="C2385" s="2">
        <v>1.76017376022224</v>
      </c>
      <c r="D2385" s="2">
        <v>4690</v>
      </c>
      <c r="E2385" s="2">
        <v>12.315975754846001</v>
      </c>
      <c r="F2385" s="2">
        <v>39.394108092023302</v>
      </c>
      <c r="G2385" s="2">
        <v>33.8642050752755</v>
      </c>
      <c r="H2385" s="2">
        <v>409145148.27516598</v>
      </c>
    </row>
    <row r="2386" spans="1:8" x14ac:dyDescent="0.35">
      <c r="A2386" t="s">
        <v>216</v>
      </c>
      <c r="B2386" s="4">
        <v>2001</v>
      </c>
      <c r="C2386" s="2">
        <v>1.0547649060689299</v>
      </c>
      <c r="D2386" s="2">
        <v>5020</v>
      </c>
      <c r="E2386" s="2">
        <v>12.0992205230901</v>
      </c>
      <c r="F2386" s="2">
        <v>39.471257211596402</v>
      </c>
      <c r="G2386" s="2">
        <v>34.265387589176697</v>
      </c>
      <c r="H2386" s="2">
        <v>365446283.58364999</v>
      </c>
    </row>
    <row r="2387" spans="1:8" x14ac:dyDescent="0.35">
      <c r="A2387" t="s">
        <v>216</v>
      </c>
      <c r="B2387" s="4">
        <v>2002</v>
      </c>
      <c r="C2387" s="2">
        <v>4.3800990879008896</v>
      </c>
      <c r="D2387" s="2">
        <v>4950</v>
      </c>
      <c r="E2387" s="2">
        <v>12.5025437700338</v>
      </c>
      <c r="F2387" s="2">
        <v>39.282231922805302</v>
      </c>
      <c r="G2387" s="2">
        <v>33.6990195266021</v>
      </c>
      <c r="H2387" s="2">
        <v>306660743.59387898</v>
      </c>
    </row>
    <row r="2388" spans="1:8" x14ac:dyDescent="0.35">
      <c r="A2388" t="s">
        <v>216</v>
      </c>
      <c r="B2388" s="4">
        <v>2003</v>
      </c>
      <c r="C2388" s="2">
        <v>3.8802135859712599</v>
      </c>
      <c r="D2388" s="2">
        <v>5100</v>
      </c>
      <c r="E2388" s="2">
        <v>12.385263607915</v>
      </c>
      <c r="F2388" s="2">
        <v>38.3261795000479</v>
      </c>
      <c r="G2388" s="2">
        <v>33.014894695474602</v>
      </c>
      <c r="H2388" s="2">
        <v>423890702.86990899</v>
      </c>
    </row>
    <row r="2389" spans="1:8" x14ac:dyDescent="0.35">
      <c r="A2389" t="s">
        <v>216</v>
      </c>
      <c r="B2389" s="4">
        <v>2004</v>
      </c>
      <c r="C2389" s="2">
        <v>3.6239142259662498</v>
      </c>
      <c r="D2389" s="2">
        <v>5500</v>
      </c>
      <c r="E2389" s="2">
        <v>9.6594727235509392</v>
      </c>
      <c r="F2389" s="2">
        <v>39.824847582045201</v>
      </c>
      <c r="G2389" s="2">
        <v>33.939146981650502</v>
      </c>
      <c r="H2389" s="2">
        <v>536600687.34906203</v>
      </c>
    </row>
    <row r="2390" spans="1:8" x14ac:dyDescent="0.35">
      <c r="A2390" t="s">
        <v>216</v>
      </c>
      <c r="B2390" s="4">
        <v>2005</v>
      </c>
      <c r="C2390" s="2">
        <v>5.99877654987925</v>
      </c>
      <c r="D2390" s="2">
        <v>6310</v>
      </c>
      <c r="E2390" s="2">
        <v>10.9717565974763</v>
      </c>
      <c r="F2390" s="2">
        <v>39.781724493724802</v>
      </c>
      <c r="G2390" s="2">
        <v>34.2364869255778</v>
      </c>
      <c r="H2390" s="2">
        <v>551458745.45940602</v>
      </c>
    </row>
    <row r="2391" spans="1:8" x14ac:dyDescent="0.35">
      <c r="A2391" t="s">
        <v>216</v>
      </c>
      <c r="B2391" s="4">
        <v>2006</v>
      </c>
      <c r="C2391" s="2">
        <v>5.9921668378351001</v>
      </c>
      <c r="D2391" s="2">
        <v>6520</v>
      </c>
      <c r="E2391" s="2">
        <v>11.184215836726599</v>
      </c>
      <c r="F2391" s="2">
        <v>39.824925313750697</v>
      </c>
      <c r="G2391" s="2">
        <v>34.490224242147598</v>
      </c>
      <c r="H2391" s="2">
        <v>542209525.21597898</v>
      </c>
    </row>
    <row r="2392" spans="1:8" x14ac:dyDescent="0.35">
      <c r="A2392" t="s">
        <v>216</v>
      </c>
      <c r="B2392" s="4">
        <v>2007</v>
      </c>
      <c r="C2392" s="2">
        <v>4.4353755768697498</v>
      </c>
      <c r="D2392" s="2">
        <v>7000</v>
      </c>
      <c r="E2392" s="2">
        <v>10.7541752623079</v>
      </c>
      <c r="F2392" s="2">
        <v>40.417042596525299</v>
      </c>
      <c r="G2392" s="2">
        <v>35.215461653526098</v>
      </c>
      <c r="H2392" s="2">
        <v>556460669.37292397</v>
      </c>
    </row>
    <row r="2393" spans="1:8" x14ac:dyDescent="0.35">
      <c r="A2393" t="s">
        <v>216</v>
      </c>
      <c r="B2393" s="4">
        <v>2008</v>
      </c>
      <c r="C2393" s="2">
        <v>0.82166391380005199</v>
      </c>
      <c r="D2393" s="2">
        <v>7060</v>
      </c>
      <c r="E2393" s="2">
        <v>9.99945390402236</v>
      </c>
      <c r="F2393" s="2">
        <v>39.5914384100804</v>
      </c>
      <c r="G2393" s="2">
        <v>34.5971748063955</v>
      </c>
      <c r="H2393" s="2">
        <v>517103568.48883897</v>
      </c>
    </row>
    <row r="2394" spans="1:8" x14ac:dyDescent="0.35">
      <c r="A2394" t="s">
        <v>216</v>
      </c>
      <c r="B2394" s="4">
        <v>2009</v>
      </c>
      <c r="C2394" s="2">
        <v>1.56504885243515</v>
      </c>
      <c r="D2394" s="2">
        <v>7040</v>
      </c>
      <c r="E2394" s="2">
        <v>9.2503857717251101</v>
      </c>
      <c r="F2394" s="2">
        <v>39.909764339581898</v>
      </c>
      <c r="G2394" s="2">
        <v>34.791754034552604</v>
      </c>
      <c r="H2394" s="2">
        <v>550695705.53595197</v>
      </c>
    </row>
    <row r="2395" spans="1:8" x14ac:dyDescent="0.35">
      <c r="A2395" t="s">
        <v>216</v>
      </c>
      <c r="B2395" s="4">
        <v>2010</v>
      </c>
      <c r="C2395" s="2">
        <v>3.7937549682814899</v>
      </c>
      <c r="D2395" s="2">
        <v>7140</v>
      </c>
      <c r="E2395" s="2">
        <v>10.1562127323485</v>
      </c>
      <c r="F2395" s="2">
        <v>37.705563884447997</v>
      </c>
      <c r="G2395" s="2">
        <v>32.528488021697697</v>
      </c>
      <c r="H2395" s="2">
        <v>642813678.08555996</v>
      </c>
    </row>
    <row r="2396" spans="1:8" x14ac:dyDescent="0.35">
      <c r="A2396" t="s">
        <v>216</v>
      </c>
      <c r="B2396" s="4">
        <v>2011</v>
      </c>
      <c r="C2396" s="2">
        <v>2.2472297610680001</v>
      </c>
      <c r="D2396" s="2">
        <v>7340</v>
      </c>
      <c r="E2396" s="2">
        <v>9.7198839202137695</v>
      </c>
      <c r="F2396" s="2">
        <v>36.777486297120397</v>
      </c>
      <c r="G2396" s="2">
        <v>31.689180247648899</v>
      </c>
      <c r="H2396" s="2">
        <v>621646293.26135194</v>
      </c>
    </row>
    <row r="2397" spans="1:8" x14ac:dyDescent="0.35">
      <c r="A2397" t="s">
        <v>216</v>
      </c>
      <c r="B2397" s="4">
        <v>2012</v>
      </c>
      <c r="C2397" s="2">
        <v>5.3966306966672697</v>
      </c>
      <c r="D2397" s="2">
        <v>7510</v>
      </c>
      <c r="E2397" s="2">
        <v>10.2033356424795</v>
      </c>
      <c r="F2397" s="2">
        <v>36.798960773052301</v>
      </c>
      <c r="G2397" s="2">
        <v>31.0190126503485</v>
      </c>
      <c r="H2397" s="2">
        <v>577810438.48964703</v>
      </c>
    </row>
    <row r="2398" spans="1:8" x14ac:dyDescent="0.35">
      <c r="A2398" t="s">
        <v>216</v>
      </c>
      <c r="B2398" s="4">
        <v>2013</v>
      </c>
      <c r="C2398" s="2">
        <v>3.86121379766622</v>
      </c>
      <c r="D2398" s="2">
        <v>8100</v>
      </c>
      <c r="E2398" s="2">
        <v>10.1158104905647</v>
      </c>
      <c r="F2398" s="2">
        <v>35.639091304463697</v>
      </c>
      <c r="G2398" s="2">
        <v>29.642266347716799</v>
      </c>
      <c r="H2398" s="2">
        <v>561878913.73470998</v>
      </c>
    </row>
    <row r="2399" spans="1:8" x14ac:dyDescent="0.35">
      <c r="A2399" t="s">
        <v>216</v>
      </c>
      <c r="B2399" s="4">
        <v>2014</v>
      </c>
      <c r="C2399" s="2">
        <v>0.92323054714435704</v>
      </c>
      <c r="D2399" s="2">
        <v>8200</v>
      </c>
      <c r="E2399" s="2">
        <v>9.23424884302508</v>
      </c>
      <c r="F2399" s="2">
        <v>35.613139548108897</v>
      </c>
      <c r="G2399" s="2">
        <v>30.6416089190033</v>
      </c>
      <c r="H2399" s="2">
        <v>557073898.66116297</v>
      </c>
    </row>
    <row r="2400" spans="1:8" x14ac:dyDescent="0.35">
      <c r="A2400" t="s">
        <v>216</v>
      </c>
      <c r="B2400" s="4">
        <v>2015</v>
      </c>
      <c r="C2400" s="2">
        <v>2.2274806753240601</v>
      </c>
      <c r="D2400" s="2">
        <v>8240</v>
      </c>
      <c r="E2400" s="2">
        <v>9.3543114033970802</v>
      </c>
      <c r="F2400" s="2">
        <v>35.732707503195101</v>
      </c>
      <c r="G2400" s="2">
        <v>31.713975864961199</v>
      </c>
      <c r="H2400" s="2">
        <v>508501886.82205802</v>
      </c>
    </row>
    <row r="2401" spans="1:8" x14ac:dyDescent="0.35">
      <c r="A2401" t="s">
        <v>216</v>
      </c>
      <c r="B2401" s="4">
        <v>2016</v>
      </c>
      <c r="C2401" s="2">
        <v>1.0626101934285299</v>
      </c>
      <c r="D2401" s="2">
        <v>8030</v>
      </c>
      <c r="E2401" s="2">
        <v>8.9598629166544104</v>
      </c>
      <c r="F2401" s="2">
        <v>35.3413357728761</v>
      </c>
      <c r="G2401" s="2">
        <v>31.231460282057</v>
      </c>
      <c r="H2401" s="2">
        <v>489975607.766357</v>
      </c>
    </row>
    <row r="2402" spans="1:8" x14ac:dyDescent="0.35">
      <c r="A2402" t="s">
        <v>216</v>
      </c>
      <c r="B2402" s="4">
        <v>2017</v>
      </c>
      <c r="C2402" s="2">
        <v>2.0265781557497999</v>
      </c>
      <c r="D2402" s="2">
        <v>7660</v>
      </c>
      <c r="E2402" s="2">
        <v>8.4277619744967893</v>
      </c>
      <c r="F2402" s="2">
        <v>33.878975796086102</v>
      </c>
      <c r="G2402" s="2">
        <v>29.810418447169699</v>
      </c>
      <c r="H2402" s="2">
        <v>564932142.48203194</v>
      </c>
    </row>
    <row r="2403" spans="1:8" x14ac:dyDescent="0.35">
      <c r="A2403" t="s">
        <v>216</v>
      </c>
      <c r="B2403" s="4">
        <v>2018</v>
      </c>
      <c r="C2403" s="2">
        <v>2.3687420429446302</v>
      </c>
      <c r="D2403" s="2">
        <v>7950</v>
      </c>
      <c r="E2403" s="2">
        <v>8.5212446799433597</v>
      </c>
      <c r="F2403" s="2">
        <v>33.242911577400299</v>
      </c>
      <c r="G2403" s="2">
        <v>29.0405851635341</v>
      </c>
      <c r="H2403" s="2">
        <v>618131403.84136105</v>
      </c>
    </row>
    <row r="2404" spans="1:8" x14ac:dyDescent="0.35">
      <c r="A2404" t="s">
        <v>216</v>
      </c>
      <c r="B2404" s="4">
        <v>2019</v>
      </c>
      <c r="C2404" s="2">
        <v>2.7035575954873998</v>
      </c>
      <c r="D2404" s="2">
        <v>7970</v>
      </c>
      <c r="E2404" s="2">
        <v>8.5422332997529207</v>
      </c>
      <c r="F2404" s="2">
        <v>34.6079442030655</v>
      </c>
      <c r="G2404" s="2">
        <v>29.559740963527499</v>
      </c>
      <c r="H2404" s="2">
        <v>609988285.19630802</v>
      </c>
    </row>
    <row r="2405" spans="1:8" x14ac:dyDescent="0.35">
      <c r="A2405" t="s">
        <v>216</v>
      </c>
      <c r="B2405" s="4">
        <v>2020</v>
      </c>
      <c r="C2405" s="2">
        <v>-1.5596425899949899</v>
      </c>
      <c r="D2405" s="2">
        <v>7880</v>
      </c>
      <c r="E2405" s="2">
        <v>8.1184377230470606</v>
      </c>
      <c r="F2405" s="2">
        <v>31.376828774894602</v>
      </c>
      <c r="G2405" s="2">
        <v>26.5245286801057</v>
      </c>
      <c r="H2405" s="2">
        <v>488370661.12942702</v>
      </c>
    </row>
    <row r="2406" spans="1:8" x14ac:dyDescent="0.35">
      <c r="A2406" t="s">
        <v>216</v>
      </c>
      <c r="B2406" s="4">
        <v>2021</v>
      </c>
      <c r="C2406" s="2">
        <v>7.8833064015731802</v>
      </c>
      <c r="D2406" s="2">
        <v>8950</v>
      </c>
      <c r="E2406" s="2">
        <v>8.1385926919910698</v>
      </c>
      <c r="F2406" s="2">
        <v>32.341519482481303</v>
      </c>
      <c r="G2406" s="2">
        <v>26.6623378590802</v>
      </c>
      <c r="H2406" s="2">
        <v>667537548.87238395</v>
      </c>
    </row>
    <row r="2407" spans="1:8" x14ac:dyDescent="0.35">
      <c r="A2407" t="s">
        <v>218</v>
      </c>
      <c r="B2407" s="4">
        <v>1990</v>
      </c>
      <c r="C2407" s="2">
        <v>2.72645178272658</v>
      </c>
      <c r="D2407" s="2">
        <v>410</v>
      </c>
      <c r="E2407" s="2">
        <v>49.491248028298301</v>
      </c>
      <c r="F2407" s="2">
        <v>9.3038668493949395</v>
      </c>
      <c r="G2407" s="2">
        <v>4.6251796322943797</v>
      </c>
    </row>
    <row r="2408" spans="1:8" x14ac:dyDescent="0.35">
      <c r="A2408" t="s">
        <v>218</v>
      </c>
      <c r="B2408" s="4">
        <v>1991</v>
      </c>
      <c r="C2408" s="2">
        <v>-7.1374797002742802</v>
      </c>
      <c r="D2408" s="2">
        <v>380</v>
      </c>
      <c r="E2408" s="2">
        <v>58.666062317620003</v>
      </c>
      <c r="F2408" s="2">
        <v>7.2771054897958702</v>
      </c>
      <c r="G2408" s="2">
        <v>3.2210118995346599</v>
      </c>
    </row>
    <row r="2409" spans="1:8" x14ac:dyDescent="0.35">
      <c r="A2409" t="s">
        <v>218</v>
      </c>
      <c r="B2409" s="4">
        <v>1992</v>
      </c>
      <c r="C2409" s="2">
        <v>-8.6724801478884199</v>
      </c>
      <c r="D2409" s="2">
        <v>340</v>
      </c>
      <c r="E2409" s="2">
        <v>63.831336292175699</v>
      </c>
      <c r="F2409" s="2">
        <v>6.09401563487092</v>
      </c>
      <c r="G2409" s="2">
        <v>3.11350918545598</v>
      </c>
    </row>
    <row r="2410" spans="1:8" x14ac:dyDescent="0.35">
      <c r="A2410" t="s">
        <v>218</v>
      </c>
      <c r="B2410" s="4">
        <v>1993</v>
      </c>
      <c r="C2410" s="2">
        <v>13.1428339765154</v>
      </c>
      <c r="D2410" s="2">
        <v>380</v>
      </c>
      <c r="E2410" s="2">
        <v>59.945298194849997</v>
      </c>
      <c r="F2410" s="2">
        <v>7.4546665287989704</v>
      </c>
      <c r="G2410" s="2">
        <v>3.9462259785234202</v>
      </c>
    </row>
    <row r="2411" spans="1:8" x14ac:dyDescent="0.35">
      <c r="A2411" t="s">
        <v>218</v>
      </c>
      <c r="B2411" s="4">
        <v>1994</v>
      </c>
      <c r="C2411" s="2">
        <v>3.1899645821796101</v>
      </c>
      <c r="D2411" s="2">
        <v>390</v>
      </c>
      <c r="E2411" s="2">
        <v>52.699451172529997</v>
      </c>
      <c r="F2411" s="2">
        <v>8.1834575847330893</v>
      </c>
      <c r="G2411" s="2">
        <v>4.2736180312007699</v>
      </c>
    </row>
    <row r="2412" spans="1:8" x14ac:dyDescent="0.35">
      <c r="A2412" t="s">
        <v>218</v>
      </c>
      <c r="B2412" s="4">
        <v>1995</v>
      </c>
      <c r="C2412" s="2">
        <v>6.1275114137654496</v>
      </c>
      <c r="D2412" s="2">
        <v>410</v>
      </c>
      <c r="E2412" s="2">
        <v>51.924703919733602</v>
      </c>
      <c r="F2412" s="2">
        <v>9.2862021684252394</v>
      </c>
      <c r="G2412" s="2">
        <v>4.8861319436960304</v>
      </c>
    </row>
    <row r="2413" spans="1:8" x14ac:dyDescent="0.35">
      <c r="A2413" t="s">
        <v>218</v>
      </c>
      <c r="B2413" s="4">
        <v>1996</v>
      </c>
      <c r="C2413" s="2">
        <v>12.4261737774646</v>
      </c>
      <c r="D2413" s="2">
        <v>450</v>
      </c>
      <c r="E2413" s="2">
        <v>51.165368433955898</v>
      </c>
      <c r="F2413" s="2">
        <v>9.7836911350142195</v>
      </c>
      <c r="G2413" s="2">
        <v>5.2123653337519702</v>
      </c>
    </row>
    <row r="2414" spans="1:8" x14ac:dyDescent="0.35">
      <c r="A2414" t="s">
        <v>218</v>
      </c>
      <c r="B2414" s="4">
        <v>1997</v>
      </c>
      <c r="C2414" s="2">
        <v>3.1339068508759298</v>
      </c>
      <c r="D2414" s="2">
        <v>460</v>
      </c>
      <c r="E2414" s="2">
        <v>54.028989286113401</v>
      </c>
      <c r="F2414" s="2">
        <v>12.202172815227</v>
      </c>
      <c r="G2414" s="2">
        <v>7.3010884220848897</v>
      </c>
    </row>
    <row r="2415" spans="1:8" x14ac:dyDescent="0.35">
      <c r="A2415" t="s">
        <v>218</v>
      </c>
      <c r="B2415" s="4">
        <v>1998</v>
      </c>
      <c r="C2415" s="2">
        <v>-3.4581391337174199</v>
      </c>
      <c r="D2415" s="2">
        <v>430</v>
      </c>
      <c r="E2415" s="2">
        <v>49.0619078585</v>
      </c>
      <c r="F2415" s="2">
        <v>11.570379790446299</v>
      </c>
      <c r="G2415" s="2">
        <v>5.2568743590073499</v>
      </c>
    </row>
    <row r="2416" spans="1:8" x14ac:dyDescent="0.35">
      <c r="A2416" t="s">
        <v>218</v>
      </c>
      <c r="B2416" s="4">
        <v>1999</v>
      </c>
      <c r="C2416" s="2">
        <v>5.1621458210553497</v>
      </c>
      <c r="D2416" s="2">
        <v>450</v>
      </c>
      <c r="E2416" s="2">
        <v>45.485463151191396</v>
      </c>
      <c r="F2416" s="2">
        <v>12.194791330406099</v>
      </c>
      <c r="G2416" s="2">
        <v>5.7337743678443198</v>
      </c>
    </row>
    <row r="2417" spans="1:8" x14ac:dyDescent="0.35">
      <c r="A2417" t="s">
        <v>218</v>
      </c>
      <c r="B2417" s="4">
        <v>2000</v>
      </c>
      <c r="C2417" s="2">
        <v>6.0732174795795704</v>
      </c>
      <c r="D2417" s="2">
        <v>470</v>
      </c>
      <c r="E2417" s="2">
        <v>44.666017948575899</v>
      </c>
      <c r="F2417" s="2">
        <v>11.4104671171237</v>
      </c>
      <c r="G2417" s="2">
        <v>5.6052451504604699</v>
      </c>
    </row>
    <row r="2418" spans="1:8" x14ac:dyDescent="0.35">
      <c r="A2418" t="s">
        <v>218</v>
      </c>
      <c r="B2418" s="4">
        <v>2001</v>
      </c>
      <c r="C2418" s="2">
        <v>8.3013063205232793</v>
      </c>
      <c r="D2418" s="2">
        <v>510</v>
      </c>
      <c r="E2418" s="2">
        <v>42.340571124031101</v>
      </c>
      <c r="F2418" s="2">
        <v>11.927929461233401</v>
      </c>
      <c r="G2418" s="2">
        <v>5.7762281387100103</v>
      </c>
    </row>
    <row r="2419" spans="1:8" x14ac:dyDescent="0.35">
      <c r="A2419" t="s">
        <v>218</v>
      </c>
      <c r="B2419" s="4">
        <v>2002</v>
      </c>
      <c r="C2419" s="2">
        <v>1.51472570631101</v>
      </c>
      <c r="D2419" s="2">
        <v>510</v>
      </c>
      <c r="E2419" s="2">
        <v>38.692371691463798</v>
      </c>
      <c r="F2419" s="2">
        <v>12.7402796419574</v>
      </c>
      <c r="G2419" s="2">
        <v>5.7664905833880802</v>
      </c>
    </row>
    <row r="2420" spans="1:8" x14ac:dyDescent="0.35">
      <c r="A2420" t="s">
        <v>218</v>
      </c>
      <c r="B2420" s="4">
        <v>2003</v>
      </c>
      <c r="C2420" s="2">
        <v>-2.1613597220579801</v>
      </c>
      <c r="D2420" s="2">
        <v>490</v>
      </c>
      <c r="E2420" s="2">
        <v>37.285055413956101</v>
      </c>
      <c r="F2420" s="2">
        <v>12.899502223262401</v>
      </c>
      <c r="G2420" s="2">
        <v>5.7700375013734604</v>
      </c>
    </row>
    <row r="2421" spans="1:8" x14ac:dyDescent="0.35">
      <c r="A2421" t="s">
        <v>218</v>
      </c>
      <c r="B2421" s="4">
        <v>2004</v>
      </c>
      <c r="C2421" s="2">
        <v>13.5726031368695</v>
      </c>
      <c r="D2421" s="2">
        <v>560</v>
      </c>
      <c r="E2421" s="2">
        <v>38.679754946926401</v>
      </c>
      <c r="F2421" s="2">
        <v>12.6855403366012</v>
      </c>
      <c r="G2421" s="2">
        <v>5.3507056106231596</v>
      </c>
    </row>
    <row r="2422" spans="1:8" x14ac:dyDescent="0.35">
      <c r="A2422" t="s">
        <v>218</v>
      </c>
      <c r="B2422" s="4">
        <v>2005</v>
      </c>
      <c r="C2422" s="2">
        <v>11.8187659466494</v>
      </c>
      <c r="D2422" s="2">
        <v>630</v>
      </c>
      <c r="E2422" s="2">
        <v>41.174498560733703</v>
      </c>
      <c r="F2422" s="2">
        <v>11.788833526412899</v>
      </c>
      <c r="G2422" s="2">
        <v>4.8429612460620799</v>
      </c>
    </row>
    <row r="2423" spans="1:8" x14ac:dyDescent="0.35">
      <c r="A2423" t="s">
        <v>218</v>
      </c>
      <c r="B2423" s="4">
        <v>2006</v>
      </c>
      <c r="C2423" s="2">
        <v>10.834727065877001</v>
      </c>
      <c r="D2423" s="2">
        <v>700</v>
      </c>
      <c r="E2423" s="2">
        <v>42.524170122639298</v>
      </c>
      <c r="F2423" s="2">
        <v>11.592316049391099</v>
      </c>
      <c r="G2423" s="2">
        <v>4.6377383660337701</v>
      </c>
    </row>
    <row r="2424" spans="1:8" x14ac:dyDescent="0.35">
      <c r="A2424" t="s">
        <v>218</v>
      </c>
      <c r="B2424" s="4">
        <v>2007</v>
      </c>
      <c r="C2424" s="2">
        <v>11.4561670000236</v>
      </c>
      <c r="D2424" s="2">
        <v>780</v>
      </c>
      <c r="E2424" s="2">
        <v>42.265012192091298</v>
      </c>
      <c r="F2424" s="2">
        <v>11.589496665892799</v>
      </c>
      <c r="G2424" s="2">
        <v>4.5796824678969097</v>
      </c>
    </row>
    <row r="2425" spans="1:8" x14ac:dyDescent="0.35">
      <c r="A2425" t="s">
        <v>218</v>
      </c>
      <c r="B2425" s="4">
        <v>2008</v>
      </c>
      <c r="C2425" s="2">
        <v>10.788521685372499</v>
      </c>
      <c r="D2425" s="2">
        <v>860</v>
      </c>
      <c r="E2425" s="2">
        <v>45.184558372959302</v>
      </c>
      <c r="F2425" s="2">
        <v>10.2068542889297</v>
      </c>
      <c r="G2425" s="2">
        <v>4.1081353363375204</v>
      </c>
    </row>
    <row r="2426" spans="1:8" x14ac:dyDescent="0.35">
      <c r="A2426" t="s">
        <v>218</v>
      </c>
      <c r="B2426" s="4">
        <v>2009</v>
      </c>
      <c r="C2426" s="2">
        <v>8.8025531978256595</v>
      </c>
      <c r="D2426" s="2">
        <v>910</v>
      </c>
      <c r="E2426" s="2">
        <v>45.882694264910498</v>
      </c>
      <c r="F2426" s="2">
        <v>9.6834804425217804</v>
      </c>
      <c r="G2426" s="2">
        <v>3.8802557957888801</v>
      </c>
    </row>
    <row r="2427" spans="1:8" x14ac:dyDescent="0.35">
      <c r="A2427" t="s">
        <v>218</v>
      </c>
      <c r="B2427" s="4">
        <v>2010</v>
      </c>
      <c r="C2427" s="2">
        <v>12.5505383459308</v>
      </c>
      <c r="D2427" s="2">
        <v>1010</v>
      </c>
      <c r="E2427" s="2">
        <v>41.4468200699758</v>
      </c>
      <c r="F2427" s="2">
        <v>9.4351281382233108</v>
      </c>
      <c r="G2427" s="2">
        <v>3.9739061201456298</v>
      </c>
    </row>
    <row r="2428" spans="1:8" x14ac:dyDescent="0.35">
      <c r="A2428" t="s">
        <v>218</v>
      </c>
      <c r="B2428" s="4">
        <v>2011</v>
      </c>
      <c r="C2428" s="2">
        <v>11.1782962271641</v>
      </c>
      <c r="D2428" s="2">
        <v>1110</v>
      </c>
      <c r="E2428" s="2">
        <v>41.2499638574537</v>
      </c>
      <c r="F2428" s="2">
        <v>9.6646421928883992</v>
      </c>
      <c r="G2428" s="2">
        <v>3.68255139559386</v>
      </c>
      <c r="H2428" s="2">
        <v>10259286600.4963</v>
      </c>
    </row>
    <row r="2429" spans="1:8" x14ac:dyDescent="0.35">
      <c r="A2429" t="s">
        <v>218</v>
      </c>
      <c r="B2429" s="4">
        <v>2012</v>
      </c>
      <c r="C2429" s="2">
        <v>8.6478116333741593</v>
      </c>
      <c r="D2429" s="2">
        <v>1190</v>
      </c>
      <c r="E2429" s="2">
        <v>44.330942752146299</v>
      </c>
      <c r="F2429" s="2">
        <v>9.4761379650691797</v>
      </c>
      <c r="G2429" s="2">
        <v>3.4200607188961198</v>
      </c>
      <c r="H2429" s="2">
        <v>16067394957.9832</v>
      </c>
    </row>
    <row r="2430" spans="1:8" x14ac:dyDescent="0.35">
      <c r="A2430" t="s">
        <v>218</v>
      </c>
      <c r="B2430" s="4">
        <v>2013</v>
      </c>
      <c r="C2430" s="2">
        <v>10.582270048267199</v>
      </c>
      <c r="D2430" s="2">
        <v>1260</v>
      </c>
      <c r="E2430" s="2">
        <v>41.239505534092501</v>
      </c>
      <c r="F2430" s="2">
        <v>10.944556991469501</v>
      </c>
      <c r="G2430" s="2">
        <v>3.7021890030560001</v>
      </c>
      <c r="H2430" s="2">
        <v>16239043211.572901</v>
      </c>
    </row>
    <row r="2431" spans="1:8" x14ac:dyDescent="0.35">
      <c r="A2431" t="s">
        <v>218</v>
      </c>
      <c r="B2431" s="4">
        <v>2014</v>
      </c>
      <c r="C2431" s="2">
        <v>10.2574929610051</v>
      </c>
      <c r="D2431" s="2">
        <v>1480</v>
      </c>
      <c r="E2431" s="2">
        <v>38.520449688928402</v>
      </c>
      <c r="F2431" s="2">
        <v>13.4713245062584</v>
      </c>
      <c r="G2431" s="2">
        <v>3.9913252457657098</v>
      </c>
      <c r="H2431" s="2">
        <v>21129157230.330502</v>
      </c>
    </row>
    <row r="2432" spans="1:8" x14ac:dyDescent="0.35">
      <c r="A2432" t="s">
        <v>218</v>
      </c>
      <c r="B2432" s="4">
        <v>2015</v>
      </c>
      <c r="C2432" s="2">
        <v>10.3924630202334</v>
      </c>
      <c r="D2432" s="2">
        <v>1620</v>
      </c>
      <c r="E2432" s="2">
        <v>36.0569753905786</v>
      </c>
      <c r="F2432" s="2">
        <v>16.2977936386153</v>
      </c>
      <c r="G2432" s="2">
        <v>4.4046191387627003</v>
      </c>
      <c r="H2432" s="2">
        <v>26269304748.303101</v>
      </c>
    </row>
    <row r="2433" spans="1:8" x14ac:dyDescent="0.35">
      <c r="A2433" t="s">
        <v>218</v>
      </c>
      <c r="B2433" s="4">
        <v>2016</v>
      </c>
      <c r="C2433" s="2">
        <v>9.4334826578440207</v>
      </c>
      <c r="D2433" s="2">
        <v>1840</v>
      </c>
      <c r="E2433" s="2">
        <v>34.6988795973718</v>
      </c>
      <c r="F2433" s="2">
        <v>21.9325682020946</v>
      </c>
      <c r="G2433" s="2">
        <v>5.6913988101501403</v>
      </c>
      <c r="H2433" s="2">
        <v>27748875906.737</v>
      </c>
    </row>
    <row r="2434" spans="1:8" x14ac:dyDescent="0.35">
      <c r="A2434" t="s">
        <v>218</v>
      </c>
      <c r="B2434" s="4">
        <v>2017</v>
      </c>
      <c r="C2434" s="2">
        <v>9.5641896429560695</v>
      </c>
      <c r="D2434" s="2">
        <v>1980</v>
      </c>
      <c r="E2434" s="2">
        <v>33.779280668883302</v>
      </c>
      <c r="F2434" s="2">
        <v>23.581906179990501</v>
      </c>
      <c r="G2434" s="2">
        <v>6.1865885051500804</v>
      </c>
      <c r="H2434" s="2">
        <v>31435952118.570301</v>
      </c>
    </row>
    <row r="2435" spans="1:8" x14ac:dyDescent="0.35">
      <c r="A2435" t="s">
        <v>218</v>
      </c>
      <c r="B2435" s="4">
        <v>2018</v>
      </c>
      <c r="C2435" s="2">
        <v>6.8161477968170301</v>
      </c>
      <c r="D2435" s="2">
        <v>2110</v>
      </c>
      <c r="E2435" s="2">
        <v>31.218800784138701</v>
      </c>
      <c r="F2435" s="2">
        <v>27.3057021409277</v>
      </c>
      <c r="G2435" s="2">
        <v>5.8276168447099002</v>
      </c>
      <c r="H2435" s="2">
        <v>29265747925.938999</v>
      </c>
    </row>
    <row r="2436" spans="1:8" x14ac:dyDescent="0.35">
      <c r="A2436" t="s">
        <v>218</v>
      </c>
      <c r="B2436" s="4">
        <v>2019</v>
      </c>
      <c r="C2436" s="2">
        <v>8.3640856990789008</v>
      </c>
      <c r="D2436" s="2">
        <v>2260</v>
      </c>
      <c r="E2436" s="2">
        <v>33.633329059433599</v>
      </c>
      <c r="F2436" s="2">
        <v>24.8223675100372</v>
      </c>
      <c r="G2436" s="2">
        <v>5.5943688955239601</v>
      </c>
      <c r="H2436" s="2">
        <v>33822600537.530899</v>
      </c>
    </row>
    <row r="2437" spans="1:8" x14ac:dyDescent="0.35">
      <c r="A2437" t="s">
        <v>218</v>
      </c>
      <c r="B2437" s="4">
        <v>2020</v>
      </c>
      <c r="C2437" s="2">
        <v>6.0595308864336896</v>
      </c>
      <c r="D2437" s="2">
        <v>2360</v>
      </c>
      <c r="E2437" s="2">
        <v>35.558269345820598</v>
      </c>
      <c r="F2437" s="2">
        <v>23.102294809062698</v>
      </c>
      <c r="G2437" s="2">
        <v>5.3032808681658201</v>
      </c>
      <c r="H2437" s="2">
        <v>32920623983.1563</v>
      </c>
    </row>
    <row r="2438" spans="1:8" x14ac:dyDescent="0.35">
      <c r="A2438" t="s">
        <v>218</v>
      </c>
      <c r="B2438" s="4">
        <v>2021</v>
      </c>
      <c r="C2438" s="2">
        <v>5.6373030081922497</v>
      </c>
      <c r="D2438" s="2">
        <v>2530</v>
      </c>
      <c r="E2438" s="2">
        <v>37.5738332571173</v>
      </c>
      <c r="F2438" s="2">
        <v>21.85234219266</v>
      </c>
      <c r="G2438" s="2">
        <v>4.6053034985062702</v>
      </c>
      <c r="H2438" s="2">
        <v>31181452367.343899</v>
      </c>
    </row>
    <row r="2439" spans="1:8" x14ac:dyDescent="0.35">
      <c r="A2439" t="s">
        <v>220</v>
      </c>
      <c r="B2439" s="4">
        <v>1990</v>
      </c>
    </row>
    <row r="2440" spans="1:8" x14ac:dyDescent="0.35">
      <c r="A2440" t="s">
        <v>220</v>
      </c>
      <c r="B2440" s="4">
        <v>1991</v>
      </c>
    </row>
    <row r="2441" spans="1:8" x14ac:dyDescent="0.35">
      <c r="A2441" t="s">
        <v>220</v>
      </c>
      <c r="B2441" s="4">
        <v>1992</v>
      </c>
    </row>
    <row r="2442" spans="1:8" x14ac:dyDescent="0.35">
      <c r="A2442" t="s">
        <v>220</v>
      </c>
      <c r="B2442" s="4">
        <v>1993</v>
      </c>
    </row>
    <row r="2443" spans="1:8" x14ac:dyDescent="0.35">
      <c r="A2443" t="s">
        <v>220</v>
      </c>
      <c r="B2443" s="4">
        <v>1994</v>
      </c>
    </row>
    <row r="2444" spans="1:8" x14ac:dyDescent="0.35">
      <c r="A2444" t="s">
        <v>220</v>
      </c>
      <c r="B2444" s="4">
        <v>1995</v>
      </c>
    </row>
    <row r="2445" spans="1:8" x14ac:dyDescent="0.35">
      <c r="A2445" t="s">
        <v>220</v>
      </c>
      <c r="B2445" s="4">
        <v>1996</v>
      </c>
    </row>
    <row r="2446" spans="1:8" x14ac:dyDescent="0.35">
      <c r="A2446" t="s">
        <v>220</v>
      </c>
      <c r="B2446" s="4">
        <v>1997</v>
      </c>
    </row>
    <row r="2447" spans="1:8" x14ac:dyDescent="0.35">
      <c r="A2447" t="s">
        <v>220</v>
      </c>
      <c r="B2447" s="4">
        <v>1998</v>
      </c>
      <c r="E2447" s="2">
        <v>17.9434530644224</v>
      </c>
      <c r="F2447" s="2">
        <v>17.146446566793198</v>
      </c>
      <c r="G2447" s="2">
        <v>6.94476339713888</v>
      </c>
      <c r="H2447" s="2">
        <v>244358882.52149001</v>
      </c>
    </row>
    <row r="2448" spans="1:8" x14ac:dyDescent="0.35">
      <c r="A2448" t="s">
        <v>220</v>
      </c>
      <c r="B2448" s="4">
        <v>1999</v>
      </c>
      <c r="E2448" s="2">
        <v>16.1128765730266</v>
      </c>
      <c r="F2448" s="2">
        <v>18.248379305961599</v>
      </c>
      <c r="G2448" s="2">
        <v>7.2607092919791496</v>
      </c>
      <c r="H2448" s="2">
        <v>266835813.19342899</v>
      </c>
    </row>
    <row r="2449" spans="1:8" x14ac:dyDescent="0.35">
      <c r="A2449" t="s">
        <v>220</v>
      </c>
      <c r="B2449" s="4">
        <v>2000</v>
      </c>
      <c r="E2449" s="2">
        <v>17.984835837506999</v>
      </c>
      <c r="F2449" s="2">
        <v>17.838759042849201</v>
      </c>
      <c r="G2449" s="2">
        <v>6.57925245780004</v>
      </c>
      <c r="H2449" s="2">
        <v>328858977.37254298</v>
      </c>
    </row>
    <row r="2450" spans="1:8" x14ac:dyDescent="0.35">
      <c r="A2450" t="s">
        <v>220</v>
      </c>
      <c r="B2450" s="4">
        <v>2001</v>
      </c>
      <c r="E2450" s="2">
        <v>17.980262408483199</v>
      </c>
      <c r="F2450" s="2">
        <v>18.617125933289799</v>
      </c>
      <c r="G2450" s="2">
        <v>7.6547889030414096</v>
      </c>
      <c r="H2450" s="2">
        <v>303071081.84745502</v>
      </c>
    </row>
    <row r="2451" spans="1:8" x14ac:dyDescent="0.35">
      <c r="A2451" t="s">
        <v>220</v>
      </c>
      <c r="B2451" s="4">
        <v>2002</v>
      </c>
      <c r="E2451" s="2">
        <v>15.4433020414245</v>
      </c>
      <c r="F2451" s="2">
        <v>19.370188248149798</v>
      </c>
      <c r="G2451" s="2">
        <v>7.3540952664779198</v>
      </c>
      <c r="H2451" s="2">
        <v>297009386.04380202</v>
      </c>
    </row>
    <row r="2452" spans="1:8" x14ac:dyDescent="0.35">
      <c r="A2452" t="s">
        <v>220</v>
      </c>
      <c r="B2452" s="4">
        <v>2003</v>
      </c>
      <c r="E2452" s="2">
        <v>12.005902388243699</v>
      </c>
      <c r="F2452" s="2">
        <v>18.817905258583199</v>
      </c>
      <c r="G2452" s="2">
        <v>6.8039174069919097</v>
      </c>
      <c r="H2452" s="2">
        <v>471727613.58288902</v>
      </c>
    </row>
    <row r="2453" spans="1:8" x14ac:dyDescent="0.35">
      <c r="A2453" t="s">
        <v>220</v>
      </c>
      <c r="B2453" s="4">
        <v>2004</v>
      </c>
      <c r="E2453" s="2">
        <v>11.8782177834553</v>
      </c>
      <c r="F2453" s="2">
        <v>18.119266055045902</v>
      </c>
      <c r="G2453" s="2">
        <v>6.3465335036581099</v>
      </c>
      <c r="H2453" s="2">
        <v>349001018.17696202</v>
      </c>
    </row>
    <row r="2454" spans="1:8" x14ac:dyDescent="0.35">
      <c r="A2454" t="s">
        <v>220</v>
      </c>
      <c r="B2454" s="4">
        <v>2005</v>
      </c>
      <c r="E2454" s="2">
        <v>11.543636880507901</v>
      </c>
      <c r="F2454" s="2">
        <v>17.2377522979248</v>
      </c>
      <c r="G2454" s="2">
        <v>5.6694778735904503</v>
      </c>
      <c r="H2454" s="2">
        <v>387433507.31211102</v>
      </c>
    </row>
    <row r="2455" spans="1:8" x14ac:dyDescent="0.35">
      <c r="A2455" t="s">
        <v>220</v>
      </c>
      <c r="B2455" s="4">
        <v>2006</v>
      </c>
      <c r="E2455" s="2">
        <v>13.7781593005909</v>
      </c>
      <c r="F2455" s="2">
        <v>16.941835365497901</v>
      </c>
      <c r="G2455" s="2">
        <v>5.4222540775250696</v>
      </c>
      <c r="H2455" s="2">
        <v>578529629.38050699</v>
      </c>
    </row>
    <row r="2456" spans="1:8" x14ac:dyDescent="0.35">
      <c r="A2456" t="s">
        <v>220</v>
      </c>
      <c r="B2456" s="4">
        <v>2007</v>
      </c>
      <c r="E2456" s="2">
        <v>12.385238241092001</v>
      </c>
      <c r="F2456" s="2">
        <v>16.868113312756702</v>
      </c>
      <c r="G2456" s="2">
        <v>5.0931052627445403</v>
      </c>
      <c r="H2456" s="2">
        <v>751915057.773206</v>
      </c>
    </row>
    <row r="2457" spans="1:8" x14ac:dyDescent="0.35">
      <c r="A2457" t="s">
        <v>220</v>
      </c>
      <c r="B2457" s="4">
        <v>2008</v>
      </c>
      <c r="E2457" s="2">
        <v>9.5173196152422097</v>
      </c>
      <c r="F2457" s="2">
        <v>17.323554204053998</v>
      </c>
      <c r="G2457" s="2">
        <v>5.0836241600163898</v>
      </c>
      <c r="H2457" s="2">
        <v>651517231.90992701</v>
      </c>
    </row>
    <row r="2458" spans="1:8" x14ac:dyDescent="0.35">
      <c r="A2458" t="s">
        <v>220</v>
      </c>
      <c r="B2458" s="4">
        <v>2009</v>
      </c>
      <c r="E2458" s="2">
        <v>10.002518502871901</v>
      </c>
      <c r="F2458" s="2">
        <v>15.9632461064758</v>
      </c>
      <c r="G2458" s="2">
        <v>5.4627139711915804</v>
      </c>
      <c r="H2458" s="2">
        <v>402693577.57093</v>
      </c>
    </row>
    <row r="2459" spans="1:8" x14ac:dyDescent="0.35">
      <c r="A2459" t="s">
        <v>220</v>
      </c>
      <c r="B2459" s="4">
        <v>2010</v>
      </c>
      <c r="E2459" s="2">
        <v>14.8137133793903</v>
      </c>
      <c r="F2459" s="2">
        <v>14.235713958914801</v>
      </c>
      <c r="G2459" s="2">
        <v>5.38957770965823</v>
      </c>
      <c r="H2459" s="2">
        <v>455183940.54159802</v>
      </c>
    </row>
    <row r="2460" spans="1:8" x14ac:dyDescent="0.35">
      <c r="A2460" t="s">
        <v>220</v>
      </c>
      <c r="B2460" s="4">
        <v>2011</v>
      </c>
      <c r="E2460" s="2">
        <v>14.4254642225295</v>
      </c>
      <c r="F2460" s="2">
        <v>14.3028113524523</v>
      </c>
      <c r="G2460" s="2">
        <v>5.26738325676821</v>
      </c>
      <c r="H2460" s="2">
        <v>407379812.61758</v>
      </c>
    </row>
    <row r="2461" spans="1:8" x14ac:dyDescent="0.35">
      <c r="A2461" t="s">
        <v>220</v>
      </c>
      <c r="B2461" s="4">
        <v>2012</v>
      </c>
      <c r="E2461" s="2">
        <v>12.2216295031829</v>
      </c>
      <c r="F2461" s="2">
        <v>14.193961378427399</v>
      </c>
      <c r="G2461" s="2">
        <v>5.4354706781891204</v>
      </c>
      <c r="H2461" s="2">
        <v>637324126.02503204</v>
      </c>
    </row>
    <row r="2462" spans="1:8" x14ac:dyDescent="0.35">
      <c r="A2462" t="s">
        <v>220</v>
      </c>
      <c r="B2462" s="4">
        <v>2013</v>
      </c>
      <c r="E2462" s="2">
        <v>14.801601747360801</v>
      </c>
      <c r="F2462" s="2">
        <v>13.813416288844</v>
      </c>
      <c r="G2462" s="2">
        <v>4.9190852831187701</v>
      </c>
      <c r="H2462" s="2">
        <v>580951872.22904801</v>
      </c>
    </row>
    <row r="2463" spans="1:8" x14ac:dyDescent="0.35">
      <c r="A2463" t="s">
        <v>220</v>
      </c>
      <c r="B2463" s="4">
        <v>2014</v>
      </c>
      <c r="E2463" s="2">
        <v>14.9925404162692</v>
      </c>
      <c r="F2463" s="2">
        <v>15.668183041064401</v>
      </c>
      <c r="G2463" s="2">
        <v>6.07100056252599</v>
      </c>
      <c r="H2463" s="2">
        <v>634031180.40089095</v>
      </c>
    </row>
    <row r="2464" spans="1:8" x14ac:dyDescent="0.35">
      <c r="A2464" t="s">
        <v>220</v>
      </c>
      <c r="B2464" s="4">
        <v>2015</v>
      </c>
      <c r="E2464" s="2">
        <v>15.664376046659401</v>
      </c>
      <c r="F2464" s="2">
        <v>16.485534445920202</v>
      </c>
      <c r="G2464" s="2">
        <v>6.3839002136628702</v>
      </c>
      <c r="H2464" s="2">
        <v>616908693.64883494</v>
      </c>
    </row>
    <row r="2465" spans="1:8" x14ac:dyDescent="0.35">
      <c r="A2465" t="s">
        <v>220</v>
      </c>
      <c r="B2465" s="4">
        <v>2016</v>
      </c>
      <c r="E2465" s="2">
        <v>19.410503638149301</v>
      </c>
      <c r="F2465" s="2">
        <v>15.6007434708684</v>
      </c>
      <c r="G2465" s="2">
        <v>5.3183512688639896</v>
      </c>
      <c r="H2465" s="2">
        <v>623527489.34147406</v>
      </c>
    </row>
    <row r="2466" spans="1:8" x14ac:dyDescent="0.35">
      <c r="A2466" t="s">
        <v>220</v>
      </c>
      <c r="B2466" s="4">
        <v>2017</v>
      </c>
      <c r="E2466" s="2">
        <v>17.978858565838301</v>
      </c>
      <c r="F2466" s="2">
        <v>17.306499974589599</v>
      </c>
      <c r="G2466" s="2">
        <v>6.1716725110535098</v>
      </c>
      <c r="H2466" s="2">
        <v>699117054.62751198</v>
      </c>
    </row>
    <row r="2467" spans="1:8" x14ac:dyDescent="0.35">
      <c r="A2467" t="s">
        <v>220</v>
      </c>
      <c r="B2467" s="4">
        <v>2018</v>
      </c>
      <c r="E2467" s="2">
        <v>16.3200031785764</v>
      </c>
      <c r="F2467" s="2">
        <v>17.887935315970399</v>
      </c>
      <c r="G2467" s="2">
        <v>5.6166438206488296</v>
      </c>
      <c r="H2467" s="2">
        <v>947375922.46539795</v>
      </c>
    </row>
    <row r="2468" spans="1:8" x14ac:dyDescent="0.35">
      <c r="A2468" t="s">
        <v>220</v>
      </c>
      <c r="B2468" s="4">
        <v>2019</v>
      </c>
      <c r="E2468" s="2">
        <v>16.975786149128002</v>
      </c>
      <c r="F2468" s="2">
        <v>19.242001190094701</v>
      </c>
      <c r="G2468" s="2">
        <v>6.6755160891655603</v>
      </c>
      <c r="H2468" s="2">
        <v>911326356.19395995</v>
      </c>
    </row>
    <row r="2469" spans="1:8" x14ac:dyDescent="0.35">
      <c r="A2469" t="s">
        <v>220</v>
      </c>
      <c r="B2469" s="4">
        <v>2020</v>
      </c>
      <c r="E2469" s="2">
        <v>13.602593479600801</v>
      </c>
      <c r="F2469" s="2">
        <v>20.640088833263501</v>
      </c>
      <c r="G2469" s="2">
        <v>6.9048100765528204</v>
      </c>
      <c r="H2469" s="2">
        <v>935082007.30652201</v>
      </c>
    </row>
    <row r="2470" spans="1:8" x14ac:dyDescent="0.35">
      <c r="A2470" t="s">
        <v>220</v>
      </c>
      <c r="B2470" s="4">
        <v>2021</v>
      </c>
      <c r="E2470" s="2">
        <v>14.159025937805</v>
      </c>
      <c r="F2470" s="2">
        <v>19.530923162738802</v>
      </c>
      <c r="G2470" s="2">
        <v>7.1520708408869096</v>
      </c>
      <c r="H2470" s="2">
        <v>1012231394.44259</v>
      </c>
    </row>
    <row r="2471" spans="1:8" x14ac:dyDescent="0.35">
      <c r="A2471" t="s">
        <v>222</v>
      </c>
      <c r="B2471" s="4">
        <v>1990</v>
      </c>
      <c r="C2471" s="2">
        <v>5.8000027198299096</v>
      </c>
      <c r="D2471" s="2">
        <v>3780</v>
      </c>
      <c r="E2471" s="2">
        <v>17.9579343434343</v>
      </c>
      <c r="F2471" s="2">
        <v>21.087813131313101</v>
      </c>
      <c r="G2471" s="2">
        <v>11.919510101010101</v>
      </c>
      <c r="H2471" s="2">
        <v>190964953.74434501</v>
      </c>
    </row>
    <row r="2472" spans="1:8" x14ac:dyDescent="0.35">
      <c r="A2472" t="s">
        <v>222</v>
      </c>
      <c r="B2472" s="4">
        <v>1991</v>
      </c>
      <c r="C2472" s="2">
        <v>-2.7000037291636998</v>
      </c>
      <c r="D2472" s="2">
        <v>3810</v>
      </c>
      <c r="E2472" s="2">
        <v>18.256704211557299</v>
      </c>
      <c r="F2472" s="2">
        <v>21.452247796278201</v>
      </c>
      <c r="G2472" s="2">
        <v>12.3252791380999</v>
      </c>
      <c r="H2472" s="2">
        <v>217470859.31146699</v>
      </c>
    </row>
    <row r="2473" spans="1:8" x14ac:dyDescent="0.35">
      <c r="A2473" t="s">
        <v>222</v>
      </c>
      <c r="B2473" s="4">
        <v>1992</v>
      </c>
      <c r="C2473" s="2">
        <v>6.1000019098767799</v>
      </c>
      <c r="D2473" s="2">
        <v>4100</v>
      </c>
      <c r="E2473" s="2">
        <v>17.575985585272701</v>
      </c>
      <c r="F2473" s="2">
        <v>21.959495484543201</v>
      </c>
      <c r="G2473" s="2">
        <v>11.6823680097256</v>
      </c>
      <c r="H2473" s="2">
        <v>195542248.83566201</v>
      </c>
    </row>
    <row r="2474" spans="1:8" x14ac:dyDescent="0.35">
      <c r="A2474" t="s">
        <v>222</v>
      </c>
      <c r="B2474" s="4">
        <v>1993</v>
      </c>
      <c r="C2474" s="2">
        <v>2.1300324213827402</v>
      </c>
      <c r="D2474" s="2">
        <v>4270</v>
      </c>
      <c r="E2474" s="2">
        <v>17.0122576808721</v>
      </c>
      <c r="F2474" s="2">
        <v>22.2599682854311</v>
      </c>
      <c r="G2474" s="2">
        <v>12.575373637264599</v>
      </c>
      <c r="H2474" s="2">
        <v>261317940.070048</v>
      </c>
    </row>
    <row r="2475" spans="1:8" x14ac:dyDescent="0.35">
      <c r="A2475" t="s">
        <v>222</v>
      </c>
      <c r="B2475" s="4">
        <v>1994</v>
      </c>
      <c r="C2475" s="2">
        <v>5.0999996085217401</v>
      </c>
      <c r="D2475" s="2">
        <v>4510</v>
      </c>
      <c r="E2475" s="2">
        <v>17.9182896262766</v>
      </c>
      <c r="F2475" s="2">
        <v>21.962810968538399</v>
      </c>
      <c r="G2475" s="2">
        <v>12.778971980098</v>
      </c>
      <c r="H2475" s="2">
        <v>246226350.65910801</v>
      </c>
    </row>
    <row r="2476" spans="1:8" x14ac:dyDescent="0.35">
      <c r="A2476" t="s">
        <v>222</v>
      </c>
      <c r="B2476" s="4">
        <v>1995</v>
      </c>
      <c r="C2476" s="2">
        <v>2.49999853846872</v>
      </c>
      <c r="D2476" s="2">
        <v>4850</v>
      </c>
      <c r="E2476" s="2">
        <v>17.174961203940999</v>
      </c>
      <c r="F2476" s="2">
        <v>20.819192320184801</v>
      </c>
      <c r="G2476" s="2">
        <v>11.9315745786568</v>
      </c>
      <c r="H2476" s="2">
        <v>270212614.66259003</v>
      </c>
    </row>
    <row r="2477" spans="1:8" x14ac:dyDescent="0.35">
      <c r="A2477" t="s">
        <v>222</v>
      </c>
      <c r="B2477" s="4">
        <v>1996</v>
      </c>
      <c r="C2477" s="2">
        <v>4.8000004302096198</v>
      </c>
      <c r="D2477" s="2">
        <v>5180</v>
      </c>
      <c r="E2477" s="2">
        <v>17.307177289769701</v>
      </c>
      <c r="F2477" s="2">
        <v>20.7719603642207</v>
      </c>
      <c r="G2477" s="2">
        <v>11.458891269416201</v>
      </c>
      <c r="H2477" s="2">
        <v>355590394.071118</v>
      </c>
    </row>
    <row r="2478" spans="1:8" x14ac:dyDescent="0.35">
      <c r="A2478" t="s">
        <v>222</v>
      </c>
      <c r="B2478" s="4">
        <v>1997</v>
      </c>
      <c r="C2478" s="2">
        <v>-2.1999993686925001</v>
      </c>
      <c r="D2478" s="2">
        <v>5080</v>
      </c>
      <c r="E2478" s="2">
        <v>14.8164103923648</v>
      </c>
      <c r="F2478" s="2">
        <v>21.351405090137899</v>
      </c>
      <c r="G2478" s="2">
        <v>12.6292417815483</v>
      </c>
      <c r="H2478" s="2">
        <v>383528433.88515598</v>
      </c>
    </row>
    <row r="2479" spans="1:8" x14ac:dyDescent="0.35">
      <c r="A2479" t="s">
        <v>222</v>
      </c>
      <c r="B2479" s="4">
        <v>1998</v>
      </c>
      <c r="C2479" s="2">
        <v>1.3000004515381101</v>
      </c>
      <c r="D2479" s="2">
        <v>5060</v>
      </c>
      <c r="E2479" s="2">
        <v>14.370528238696901</v>
      </c>
      <c r="F2479" s="2">
        <v>20.959050083726599</v>
      </c>
      <c r="G2479" s="2">
        <v>12.909118587304</v>
      </c>
      <c r="H2479" s="2">
        <v>466881417.35453999</v>
      </c>
    </row>
    <row r="2480" spans="1:8" x14ac:dyDescent="0.35">
      <c r="A2480" t="s">
        <v>222</v>
      </c>
      <c r="B2480" s="4">
        <v>1999</v>
      </c>
      <c r="C2480" s="2">
        <v>8.7999987192723896</v>
      </c>
      <c r="D2480" s="2">
        <v>5520</v>
      </c>
      <c r="E2480" s="2">
        <v>16.4049185915419</v>
      </c>
      <c r="F2480" s="2">
        <v>19.024147243124201</v>
      </c>
      <c r="G2480" s="2">
        <v>11.5440077606775</v>
      </c>
      <c r="H2480" s="2">
        <v>442526401.29975599</v>
      </c>
    </row>
    <row r="2481" spans="1:8" x14ac:dyDescent="0.35">
      <c r="A2481" t="s">
        <v>222</v>
      </c>
      <c r="B2481" s="4">
        <v>2000</v>
      </c>
      <c r="C2481" s="2">
        <v>-1.69999841605511</v>
      </c>
      <c r="D2481" s="2">
        <v>5790</v>
      </c>
      <c r="E2481" s="2">
        <v>14.9875430394984</v>
      </c>
      <c r="F2481" s="2">
        <v>19.587352685944602</v>
      </c>
      <c r="G2481" s="2">
        <v>12.273213335946</v>
      </c>
      <c r="H2481" s="2">
        <v>290707507.28178102</v>
      </c>
    </row>
    <row r="2482" spans="1:8" x14ac:dyDescent="0.35">
      <c r="A2482" t="s">
        <v>222</v>
      </c>
      <c r="B2482" s="4">
        <v>2001</v>
      </c>
      <c r="C2482" s="2">
        <v>2.0000001467520598</v>
      </c>
      <c r="D2482" s="2">
        <v>5810</v>
      </c>
      <c r="E2482" s="2">
        <v>13.012812333865</v>
      </c>
      <c r="F2482" s="2">
        <v>20.624348750664499</v>
      </c>
      <c r="G2482" s="2">
        <v>13.6910951621478</v>
      </c>
      <c r="H2482" s="2">
        <v>267767723.79864699</v>
      </c>
    </row>
    <row r="2483" spans="1:8" x14ac:dyDescent="0.35">
      <c r="A2483" t="s">
        <v>222</v>
      </c>
      <c r="B2483" s="4">
        <v>2002</v>
      </c>
      <c r="C2483" s="2">
        <v>3.19999911373267</v>
      </c>
      <c r="D2483" s="2">
        <v>6130</v>
      </c>
      <c r="E2483" s="2">
        <v>13.3109099072134</v>
      </c>
      <c r="F2483" s="2">
        <v>19.9006036116931</v>
      </c>
      <c r="G2483" s="2">
        <v>12.9509627855931</v>
      </c>
      <c r="H2483" s="2">
        <v>363894096.66651398</v>
      </c>
    </row>
    <row r="2484" spans="1:8" x14ac:dyDescent="0.35">
      <c r="A2484" t="s">
        <v>222</v>
      </c>
      <c r="B2484" s="4">
        <v>2003</v>
      </c>
      <c r="C2484" s="2">
        <v>0.99999934475729901</v>
      </c>
      <c r="D2484" s="2">
        <v>6200</v>
      </c>
      <c r="E2484" s="2">
        <v>12.5143538475649</v>
      </c>
      <c r="F2484" s="2">
        <v>18.655828671007999</v>
      </c>
      <c r="G2484" s="2">
        <v>11.7244336421168</v>
      </c>
      <c r="H2484" s="2">
        <v>509389176.07342499</v>
      </c>
    </row>
    <row r="2485" spans="1:8" x14ac:dyDescent="0.35">
      <c r="A2485" t="s">
        <v>222</v>
      </c>
      <c r="B2485" s="4">
        <v>2004</v>
      </c>
      <c r="C2485" s="2">
        <v>5.2999997046093501</v>
      </c>
      <c r="D2485" s="2">
        <v>6640</v>
      </c>
      <c r="E2485" s="2">
        <v>12.349896656794</v>
      </c>
      <c r="F2485" s="2">
        <v>19.761628774157799</v>
      </c>
      <c r="G2485" s="2">
        <v>12.7568345017153</v>
      </c>
      <c r="H2485" s="2">
        <v>521811886.90132701</v>
      </c>
    </row>
    <row r="2486" spans="1:8" x14ac:dyDescent="0.35">
      <c r="A2486" t="s">
        <v>222</v>
      </c>
      <c r="B2486" s="4">
        <v>2005</v>
      </c>
      <c r="C2486" s="2">
        <v>0.700000402432437</v>
      </c>
      <c r="D2486" s="2">
        <v>6930</v>
      </c>
      <c r="E2486" s="2">
        <v>12.0743313492063</v>
      </c>
      <c r="F2486" s="2">
        <v>16.450928571428602</v>
      </c>
      <c r="G2486" s="2">
        <v>12.2151924603175</v>
      </c>
      <c r="H2486" s="2">
        <v>627143701.95150805</v>
      </c>
    </row>
    <row r="2487" spans="1:8" x14ac:dyDescent="0.35">
      <c r="A2487" t="s">
        <v>222</v>
      </c>
      <c r="B2487" s="4">
        <v>2006</v>
      </c>
      <c r="C2487" s="2">
        <v>1.85248387199486</v>
      </c>
      <c r="D2487" s="2">
        <v>6830</v>
      </c>
      <c r="E2487" s="2">
        <v>12.372657115496599</v>
      </c>
      <c r="F2487" s="2">
        <v>16.161903599526799</v>
      </c>
      <c r="G2487" s="2">
        <v>12.7579717220272</v>
      </c>
      <c r="H2487" s="2">
        <v>573706099.81515706</v>
      </c>
    </row>
    <row r="2488" spans="1:8" x14ac:dyDescent="0.35">
      <c r="A2488" t="s">
        <v>222</v>
      </c>
      <c r="B2488" s="4">
        <v>2007</v>
      </c>
      <c r="C2488" s="2">
        <v>-0.85065431004582603</v>
      </c>
      <c r="D2488" s="2">
        <v>7020</v>
      </c>
      <c r="E2488" s="2">
        <v>11.8829102406206</v>
      </c>
      <c r="F2488" s="2">
        <v>15.4808293965184</v>
      </c>
      <c r="G2488" s="2">
        <v>12.1097351151633</v>
      </c>
      <c r="H2488" s="2">
        <v>527417251.44383001</v>
      </c>
    </row>
    <row r="2489" spans="1:8" x14ac:dyDescent="0.35">
      <c r="A2489" t="s">
        <v>222</v>
      </c>
      <c r="B2489" s="4">
        <v>2008</v>
      </c>
      <c r="C2489" s="2">
        <v>1.03279422025967</v>
      </c>
      <c r="D2489" s="2">
        <v>7160</v>
      </c>
      <c r="E2489" s="2">
        <v>10.6974950619792</v>
      </c>
      <c r="F2489" s="2">
        <v>16.086093693470701</v>
      </c>
      <c r="G2489" s="2">
        <v>12.1556756099047</v>
      </c>
      <c r="H2489" s="2">
        <v>825249419.58963394</v>
      </c>
    </row>
    <row r="2490" spans="1:8" x14ac:dyDescent="0.35">
      <c r="A2490" t="s">
        <v>222</v>
      </c>
      <c r="B2490" s="4">
        <v>2009</v>
      </c>
      <c r="C2490" s="2">
        <v>-1.3860377076358099</v>
      </c>
      <c r="D2490" s="2">
        <v>7220</v>
      </c>
      <c r="E2490" s="2">
        <v>10.088444401742301</v>
      </c>
      <c r="F2490" s="2">
        <v>16.677811857563999</v>
      </c>
      <c r="G2490" s="2">
        <v>12.302910293094101</v>
      </c>
      <c r="H2490" s="2">
        <v>545942629.23761296</v>
      </c>
    </row>
    <row r="2491" spans="1:8" x14ac:dyDescent="0.35">
      <c r="A2491" t="s">
        <v>222</v>
      </c>
      <c r="B2491" s="4">
        <v>2010</v>
      </c>
      <c r="C2491" s="2">
        <v>2.9546724221224099</v>
      </c>
      <c r="D2491" s="2">
        <v>7280</v>
      </c>
      <c r="E2491" s="2">
        <v>9.3818973756241295</v>
      </c>
      <c r="F2491" s="2">
        <v>16.972580397165999</v>
      </c>
      <c r="G2491" s="2">
        <v>12.310436055438901</v>
      </c>
      <c r="H2491" s="2">
        <v>588428459.73416698</v>
      </c>
    </row>
    <row r="2492" spans="1:8" x14ac:dyDescent="0.35">
      <c r="A2492" t="s">
        <v>222</v>
      </c>
      <c r="B2492" s="4">
        <v>2011</v>
      </c>
      <c r="C2492" s="2">
        <v>2.7051430290104901</v>
      </c>
      <c r="D2492" s="2">
        <v>7610</v>
      </c>
      <c r="E2492" s="2">
        <v>9.2177155717326098</v>
      </c>
      <c r="F2492" s="2">
        <v>17.413340287520299</v>
      </c>
      <c r="G2492" s="2">
        <v>11.9246700921386</v>
      </c>
      <c r="H2492" s="2">
        <v>793567480.03796995</v>
      </c>
    </row>
    <row r="2493" spans="1:8" x14ac:dyDescent="0.35">
      <c r="A2493" t="s">
        <v>222</v>
      </c>
      <c r="B2493" s="4">
        <v>2012</v>
      </c>
      <c r="C2493" s="2">
        <v>1.41131438177968</v>
      </c>
      <c r="D2493" s="2">
        <v>8080</v>
      </c>
      <c r="E2493" s="2">
        <v>9.6757787071345192</v>
      </c>
      <c r="F2493" s="2">
        <v>16.722968052362202</v>
      </c>
      <c r="G2493" s="2">
        <v>11.562271428365101</v>
      </c>
      <c r="H2493" s="2">
        <v>686071847.58925104</v>
      </c>
    </row>
    <row r="2494" spans="1:8" x14ac:dyDescent="0.35">
      <c r="A2494" t="s">
        <v>222</v>
      </c>
      <c r="B2494" s="4">
        <v>2013</v>
      </c>
      <c r="C2494" s="2">
        <v>4.7342194895653202</v>
      </c>
      <c r="D2494" s="2">
        <v>8860</v>
      </c>
      <c r="E2494" s="2">
        <v>10.113106994922299</v>
      </c>
      <c r="F2494" s="2">
        <v>16.337214353167401</v>
      </c>
      <c r="G2494" s="2">
        <v>11.5664406958165</v>
      </c>
      <c r="H2494" s="2">
        <v>1157806136.30193</v>
      </c>
    </row>
    <row r="2495" spans="1:8" x14ac:dyDescent="0.35">
      <c r="A2495" t="s">
        <v>222</v>
      </c>
      <c r="B2495" s="4">
        <v>2014</v>
      </c>
      <c r="C2495" s="2">
        <v>5.6035148874531</v>
      </c>
      <c r="D2495" s="2">
        <v>10240</v>
      </c>
      <c r="E2495" s="2">
        <v>8.0985228030909404</v>
      </c>
      <c r="F2495" s="2">
        <v>15.012765583833099</v>
      </c>
      <c r="G2495" s="2">
        <v>10.654113832609299</v>
      </c>
      <c r="H2495" s="2">
        <v>901234567.90123498</v>
      </c>
    </row>
    <row r="2496" spans="1:8" x14ac:dyDescent="0.35">
      <c r="A2496" t="s">
        <v>222</v>
      </c>
      <c r="B2496" s="4">
        <v>2015</v>
      </c>
      <c r="C2496" s="2">
        <v>4.5011993922279299</v>
      </c>
      <c r="D2496" s="2">
        <v>11060</v>
      </c>
      <c r="E2496" s="2">
        <v>7.8716240137126698</v>
      </c>
      <c r="F2496" s="2">
        <v>15.1712700020285</v>
      </c>
      <c r="G2496" s="2">
        <v>10.4961595864402</v>
      </c>
      <c r="H2496" s="2">
        <v>985125858.12356997</v>
      </c>
    </row>
    <row r="2497" spans="1:8" x14ac:dyDescent="0.35">
      <c r="A2497" t="s">
        <v>222</v>
      </c>
      <c r="B2497" s="4">
        <v>2016</v>
      </c>
      <c r="C2497" s="2">
        <v>2.4456520076996799</v>
      </c>
      <c r="D2497" s="2">
        <v>11340</v>
      </c>
      <c r="E2497" s="2">
        <v>10.664333251190699</v>
      </c>
      <c r="F2497" s="2">
        <v>16.2026863893458</v>
      </c>
      <c r="G2497" s="2">
        <v>10.931809844933699</v>
      </c>
      <c r="H2497" s="2">
        <v>1001479925.52633</v>
      </c>
    </row>
    <row r="2498" spans="1:8" x14ac:dyDescent="0.35">
      <c r="A2498" t="s">
        <v>222</v>
      </c>
      <c r="B2498" s="4">
        <v>2017</v>
      </c>
      <c r="C2498" s="2">
        <v>5.3533649370696601</v>
      </c>
      <c r="D2498" s="2">
        <v>11810</v>
      </c>
      <c r="E2498" s="2">
        <v>10.5318277050456</v>
      </c>
      <c r="F2498" s="2">
        <v>15.694049096751399</v>
      </c>
      <c r="G2498" s="2">
        <v>10.4461315762246</v>
      </c>
      <c r="H2498" s="2">
        <v>1084425951.9086599</v>
      </c>
    </row>
    <row r="2499" spans="1:8" x14ac:dyDescent="0.35">
      <c r="A2499" t="s">
        <v>222</v>
      </c>
      <c r="B2499" s="4">
        <v>2018</v>
      </c>
      <c r="C2499" s="2">
        <v>3.8123509704722101</v>
      </c>
      <c r="D2499" s="2">
        <v>12750</v>
      </c>
      <c r="E2499" s="2">
        <v>10.9065643542278</v>
      </c>
      <c r="F2499" s="2">
        <v>15.5373186382605</v>
      </c>
      <c r="G2499" s="2">
        <v>10.387579812942599</v>
      </c>
      <c r="H2499" s="2">
        <v>1072147168.72665</v>
      </c>
    </row>
    <row r="2500" spans="1:8" x14ac:dyDescent="0.35">
      <c r="A2500" t="s">
        <v>222</v>
      </c>
      <c r="B2500" s="4">
        <v>2019</v>
      </c>
      <c r="C2500" s="2">
        <v>-0.58194637101209401</v>
      </c>
      <c r="D2500" s="2">
        <v>12670</v>
      </c>
      <c r="E2500" s="2">
        <v>11.895547500261401</v>
      </c>
      <c r="F2500" s="2">
        <v>15.711066382150101</v>
      </c>
      <c r="G2500" s="2">
        <v>10.305943474051</v>
      </c>
      <c r="H2500" s="2">
        <v>808137381.96630299</v>
      </c>
    </row>
    <row r="2501" spans="1:8" x14ac:dyDescent="0.35">
      <c r="A2501" t="s">
        <v>222</v>
      </c>
      <c r="B2501" s="4">
        <v>2020</v>
      </c>
      <c r="C2501" s="2">
        <v>-17.000235019774099</v>
      </c>
      <c r="D2501" s="2">
        <v>10840</v>
      </c>
      <c r="E2501" s="2">
        <v>14.5022929909741</v>
      </c>
      <c r="F2501" s="2">
        <v>16.873048738506402</v>
      </c>
      <c r="G2501" s="2">
        <v>10.935553818705699</v>
      </c>
      <c r="H2501" s="2">
        <v>539330505.34858</v>
      </c>
    </row>
    <row r="2502" spans="1:8" x14ac:dyDescent="0.35">
      <c r="A2502" t="s">
        <v>222</v>
      </c>
      <c r="B2502" s="4">
        <v>2021</v>
      </c>
      <c r="C2502" s="2">
        <v>-5.1116073932128501</v>
      </c>
      <c r="D2502" s="2">
        <v>10720</v>
      </c>
      <c r="E2502" s="2">
        <v>14.5217291412485</v>
      </c>
      <c r="F2502" s="2">
        <v>16.8896040146013</v>
      </c>
      <c r="G2502" s="2">
        <v>11.6056081014176</v>
      </c>
      <c r="H2502" s="9"/>
    </row>
    <row r="2503" spans="1:8" x14ac:dyDescent="0.35">
      <c r="A2503" t="s">
        <v>224</v>
      </c>
      <c r="B2503" s="4">
        <v>1990</v>
      </c>
      <c r="C2503" s="2">
        <v>0.67027584428976195</v>
      </c>
      <c r="D2503" s="2">
        <v>17830</v>
      </c>
      <c r="E2503" s="2">
        <v>5.3969370815422302</v>
      </c>
      <c r="F2503" s="2">
        <v>29.223056541958499</v>
      </c>
      <c r="G2503" s="2">
        <v>19.509889070900101</v>
      </c>
      <c r="H2503" s="2">
        <v>42627896128.129402</v>
      </c>
    </row>
    <row r="2504" spans="1:8" x14ac:dyDescent="0.35">
      <c r="A2504" t="s">
        <v>224</v>
      </c>
      <c r="B2504" s="4">
        <v>1991</v>
      </c>
      <c r="C2504" s="2">
        <v>-5.8863280694266704</v>
      </c>
      <c r="D2504" s="2">
        <v>17080</v>
      </c>
      <c r="E2504" s="2">
        <v>4.82514183132142</v>
      </c>
      <c r="F2504" s="2">
        <v>26.5135387058539</v>
      </c>
      <c r="G2504" s="2">
        <v>17.159000678949099</v>
      </c>
      <c r="H2504" s="2">
        <v>30783708278.194401</v>
      </c>
    </row>
    <row r="2505" spans="1:8" x14ac:dyDescent="0.35">
      <c r="A2505" t="s">
        <v>224</v>
      </c>
      <c r="B2505" s="4">
        <v>1992</v>
      </c>
      <c r="C2505" s="2">
        <v>-3.2946600657571401</v>
      </c>
      <c r="D2505" s="2">
        <v>16570</v>
      </c>
      <c r="E2505" s="2">
        <v>4.2780307140666602</v>
      </c>
      <c r="F2505" s="2">
        <v>26.257932108230499</v>
      </c>
      <c r="G2505" s="2">
        <v>18.105258191597301</v>
      </c>
      <c r="H2505" s="2">
        <v>23713830634.4571</v>
      </c>
    </row>
    <row r="2506" spans="1:8" x14ac:dyDescent="0.35">
      <c r="A2506" t="s">
        <v>224</v>
      </c>
      <c r="B2506" s="4">
        <v>1993</v>
      </c>
      <c r="C2506" s="2">
        <v>-0.661998030419085</v>
      </c>
      <c r="D2506" s="2">
        <v>16660</v>
      </c>
      <c r="E2506" s="2">
        <v>4.3729873524058398</v>
      </c>
      <c r="F2506" s="2">
        <v>26.9589769916461</v>
      </c>
      <c r="G2506" s="2">
        <v>19.8336211322164</v>
      </c>
      <c r="H2506" s="2">
        <v>16579577391.485399</v>
      </c>
    </row>
    <row r="2507" spans="1:8" x14ac:dyDescent="0.35">
      <c r="A2507" t="s">
        <v>224</v>
      </c>
      <c r="B2507" s="4">
        <v>1994</v>
      </c>
      <c r="C2507" s="2">
        <v>3.9630524237012099</v>
      </c>
      <c r="D2507" s="2">
        <v>17750</v>
      </c>
      <c r="E2507" s="2">
        <v>4.1862720250360903</v>
      </c>
      <c r="F2507" s="2">
        <v>28.2217985873123</v>
      </c>
      <c r="G2507" s="2">
        <v>20.990864913111999</v>
      </c>
      <c r="H2507" s="2">
        <v>20413204325.554901</v>
      </c>
    </row>
    <row r="2508" spans="1:8" x14ac:dyDescent="0.35">
      <c r="A2508" t="s">
        <v>224</v>
      </c>
      <c r="B2508" s="4">
        <v>1995</v>
      </c>
      <c r="C2508" s="2">
        <v>4.2168674698795297</v>
      </c>
      <c r="D2508" s="2">
        <v>19020</v>
      </c>
      <c r="E2508" s="2">
        <v>3.79709586094227</v>
      </c>
      <c r="F2508" s="2">
        <v>29.4909131498036</v>
      </c>
      <c r="G2508" s="2">
        <v>22.2325949527646</v>
      </c>
      <c r="H2508" s="2">
        <v>27303921568.627399</v>
      </c>
    </row>
    <row r="2509" spans="1:8" x14ac:dyDescent="0.35">
      <c r="A2509" t="s">
        <v>224</v>
      </c>
      <c r="B2509" s="4">
        <v>1996</v>
      </c>
      <c r="C2509" s="2">
        <v>3.6671798297847702</v>
      </c>
      <c r="D2509" s="2">
        <v>19630</v>
      </c>
      <c r="E2509" s="2">
        <v>3.44915411968692</v>
      </c>
      <c r="F2509" s="2">
        <v>28.8402574375753</v>
      </c>
      <c r="G2509" s="2">
        <v>21.3933759783705</v>
      </c>
      <c r="H2509" s="2">
        <v>26743463629.3036</v>
      </c>
    </row>
    <row r="2510" spans="1:8" x14ac:dyDescent="0.35">
      <c r="A2510" t="s">
        <v>224</v>
      </c>
      <c r="B2510" s="4">
        <v>1997</v>
      </c>
      <c r="C2510" s="2">
        <v>6.3337956541839899</v>
      </c>
      <c r="D2510" s="2">
        <v>21470</v>
      </c>
      <c r="E2510" s="2">
        <v>3.4230689396879299</v>
      </c>
      <c r="F2510" s="2">
        <v>29.0270470277149</v>
      </c>
      <c r="G2510" s="2">
        <v>21.658378983277199</v>
      </c>
      <c r="H2510" s="2">
        <v>27609666704.844799</v>
      </c>
    </row>
    <row r="2511" spans="1:8" x14ac:dyDescent="0.35">
      <c r="A2511" t="s">
        <v>224</v>
      </c>
      <c r="B2511" s="4">
        <v>1998</v>
      </c>
      <c r="C2511" s="2">
        <v>5.4571805006587502</v>
      </c>
      <c r="D2511" s="2">
        <v>23120</v>
      </c>
      <c r="E2511" s="2">
        <v>2.8993807792552699</v>
      </c>
      <c r="F2511" s="2">
        <v>30.5294088351013</v>
      </c>
      <c r="G2511" s="2">
        <v>22.9103375002075</v>
      </c>
      <c r="H2511" s="2">
        <v>30848909657.3209</v>
      </c>
    </row>
    <row r="2512" spans="1:8" x14ac:dyDescent="0.35">
      <c r="A2512" t="s">
        <v>224</v>
      </c>
      <c r="B2512" s="4">
        <v>1999</v>
      </c>
      <c r="C2512" s="2">
        <v>4.3795757227455701</v>
      </c>
      <c r="D2512" s="2">
        <v>24520</v>
      </c>
      <c r="E2512" s="2">
        <v>2.8861609253364402</v>
      </c>
      <c r="F2512" s="2">
        <v>30.435878849002499</v>
      </c>
      <c r="G2512" s="2">
        <v>22.826909136751901</v>
      </c>
      <c r="H2512" s="2">
        <v>30306419071.814701</v>
      </c>
    </row>
    <row r="2513" spans="1:8" x14ac:dyDescent="0.35">
      <c r="A2513" t="s">
        <v>224</v>
      </c>
      <c r="B2513" s="4">
        <v>2000</v>
      </c>
      <c r="C2513" s="2">
        <v>5.7733624584817003</v>
      </c>
      <c r="D2513" s="2">
        <v>26620</v>
      </c>
      <c r="E2513" s="2">
        <v>2.95363597719177</v>
      </c>
      <c r="F2513" s="2">
        <v>31.589979625042101</v>
      </c>
      <c r="G2513" s="2">
        <v>24.150188358423399</v>
      </c>
      <c r="H2513" s="2">
        <v>30073748208.627499</v>
      </c>
    </row>
    <row r="2514" spans="1:8" x14ac:dyDescent="0.35">
      <c r="A2514" t="s">
        <v>224</v>
      </c>
      <c r="B2514" s="4">
        <v>2001</v>
      </c>
      <c r="C2514" s="2">
        <v>2.6100191239207402</v>
      </c>
      <c r="D2514" s="2">
        <v>27790</v>
      </c>
      <c r="E2514" s="2">
        <v>2.76433332411428</v>
      </c>
      <c r="F2514" s="2">
        <v>30.946289791741599</v>
      </c>
      <c r="G2514" s="2">
        <v>23.601930469895201</v>
      </c>
      <c r="H2514" s="2">
        <v>30022397393.307098</v>
      </c>
    </row>
    <row r="2515" spans="1:8" x14ac:dyDescent="0.35">
      <c r="A2515" t="s">
        <v>224</v>
      </c>
      <c r="B2515" s="4">
        <v>2002</v>
      </c>
      <c r="C2515" s="2">
        <v>1.7071489619806499</v>
      </c>
      <c r="D2515" s="2">
        <v>28690</v>
      </c>
      <c r="E2515" s="2">
        <v>2.6723058066080299</v>
      </c>
      <c r="F2515" s="2">
        <v>30.109909351723399</v>
      </c>
      <c r="G2515" s="2">
        <v>22.867475721616898</v>
      </c>
      <c r="H2515" s="2">
        <v>30962811641.176498</v>
      </c>
    </row>
    <row r="2516" spans="1:8" x14ac:dyDescent="0.35">
      <c r="A2516" t="s">
        <v>224</v>
      </c>
      <c r="B2516" s="4">
        <v>2003</v>
      </c>
      <c r="C2516" s="2">
        <v>2.0037842028506101</v>
      </c>
      <c r="D2516" s="2">
        <v>28880</v>
      </c>
      <c r="E2516" s="2">
        <v>2.5357662982952101</v>
      </c>
      <c r="F2516" s="2">
        <v>29.5290249029648</v>
      </c>
      <c r="G2516" s="2">
        <v>21.947426342183501</v>
      </c>
      <c r="H2516" s="2">
        <v>38152908867.058701</v>
      </c>
    </row>
    <row r="2517" spans="1:8" x14ac:dyDescent="0.35">
      <c r="A2517" t="s">
        <v>224</v>
      </c>
      <c r="B2517" s="4">
        <v>2004</v>
      </c>
      <c r="C2517" s="2">
        <v>3.9920912903208698</v>
      </c>
      <c r="D2517" s="2">
        <v>31420</v>
      </c>
      <c r="E2517" s="2">
        <v>2.3797225966565501</v>
      </c>
      <c r="F2517" s="2">
        <v>29.3730079744013</v>
      </c>
      <c r="G2517" s="2">
        <v>21.542851383867301</v>
      </c>
      <c r="H2517" s="2">
        <v>45163605311.196999</v>
      </c>
    </row>
    <row r="2518" spans="1:8" x14ac:dyDescent="0.35">
      <c r="A2518" t="s">
        <v>224</v>
      </c>
      <c r="B2518" s="4">
        <v>2005</v>
      </c>
      <c r="C2518" s="2">
        <v>2.7798505555612301</v>
      </c>
      <c r="D2518" s="2">
        <v>32190</v>
      </c>
      <c r="E2518" s="2">
        <v>2.2782611863717199</v>
      </c>
      <c r="F2518" s="2">
        <v>29.2518535160638</v>
      </c>
      <c r="G2518" s="2">
        <v>21.2153964793821</v>
      </c>
      <c r="H2518" s="2">
        <v>50410537836.575897</v>
      </c>
    </row>
    <row r="2519" spans="1:8" x14ac:dyDescent="0.35">
      <c r="A2519" t="s">
        <v>224</v>
      </c>
      <c r="B2519" s="4">
        <v>2006</v>
      </c>
      <c r="C2519" s="2">
        <v>4.0274096580257304</v>
      </c>
      <c r="D2519" s="2">
        <v>34770</v>
      </c>
      <c r="E2519" s="2">
        <v>2.0011914608119299</v>
      </c>
      <c r="F2519" s="2">
        <v>30.241126219656799</v>
      </c>
      <c r="G2519" s="2">
        <v>21.8106734067104</v>
      </c>
      <c r="H2519" s="2">
        <v>52093539589.411697</v>
      </c>
    </row>
    <row r="2520" spans="1:8" x14ac:dyDescent="0.35">
      <c r="A2520" t="s">
        <v>224</v>
      </c>
      <c r="B2520" s="4">
        <v>2007</v>
      </c>
      <c r="C2520" s="2">
        <v>5.2993365073902101</v>
      </c>
      <c r="D2520" s="2">
        <v>37950</v>
      </c>
      <c r="E2520" s="2">
        <v>2.38036691755046</v>
      </c>
      <c r="F2520" s="2">
        <v>30.670009408142299</v>
      </c>
      <c r="G2520" s="2">
        <v>22.129982039001</v>
      </c>
      <c r="H2520" s="2">
        <v>65508850274.510002</v>
      </c>
    </row>
    <row r="2521" spans="1:8" x14ac:dyDescent="0.35">
      <c r="A2521" t="s">
        <v>224</v>
      </c>
      <c r="B2521" s="4">
        <v>2008</v>
      </c>
      <c r="C2521" s="2">
        <v>0.78399506087652104</v>
      </c>
      <c r="D2521" s="2">
        <v>40150</v>
      </c>
      <c r="E2521" s="2">
        <v>2.20523511697938</v>
      </c>
      <c r="F2521" s="2">
        <v>29.563225490953101</v>
      </c>
      <c r="G2521" s="2">
        <v>20.789128252644598</v>
      </c>
      <c r="H2521" s="2">
        <v>72134672720.3125</v>
      </c>
    </row>
    <row r="2522" spans="1:8" x14ac:dyDescent="0.35">
      <c r="A2522" t="s">
        <v>224</v>
      </c>
      <c r="B2522" s="4">
        <v>2009</v>
      </c>
      <c r="C2522" s="2">
        <v>-8.0744474323113007</v>
      </c>
      <c r="D2522" s="2">
        <v>38440</v>
      </c>
      <c r="E2522" s="2">
        <v>2.2536823166269602</v>
      </c>
      <c r="F2522" s="2">
        <v>25.660396045051598</v>
      </c>
      <c r="G2522" s="2">
        <v>16.6687758257358</v>
      </c>
      <c r="H2522" s="2">
        <v>54432778796.093697</v>
      </c>
    </row>
    <row r="2523" spans="1:8" x14ac:dyDescent="0.35">
      <c r="A2523" t="s">
        <v>224</v>
      </c>
      <c r="B2523" s="4">
        <v>2010</v>
      </c>
      <c r="C2523" s="2">
        <v>3.1859586540770302</v>
      </c>
      <c r="D2523" s="2">
        <v>39460</v>
      </c>
      <c r="E2523" s="2">
        <v>2.4189047692446701</v>
      </c>
      <c r="F2523" s="2">
        <v>26.158294488766501</v>
      </c>
      <c r="G2523" s="2">
        <v>16.969007616547</v>
      </c>
      <c r="H2523" s="2">
        <v>55079550350.000099</v>
      </c>
    </row>
    <row r="2524" spans="1:8" x14ac:dyDescent="0.35">
      <c r="A2524" t="s">
        <v>224</v>
      </c>
      <c r="B2524" s="4">
        <v>2011</v>
      </c>
      <c r="C2524" s="2">
        <v>2.5476648384262699</v>
      </c>
      <c r="D2524" s="2">
        <v>41070</v>
      </c>
      <c r="E2524" s="2">
        <v>2.3212355680360401</v>
      </c>
      <c r="F2524" s="2">
        <v>25.031060919807299</v>
      </c>
      <c r="G2524" s="2">
        <v>16.2607703108112</v>
      </c>
      <c r="H2524" s="2">
        <v>66266813725.681099</v>
      </c>
    </row>
    <row r="2525" spans="1:8" x14ac:dyDescent="0.35">
      <c r="A2525" t="s">
        <v>224</v>
      </c>
      <c r="B2525" s="4">
        <v>2012</v>
      </c>
      <c r="C2525" s="2">
        <v>-1.3975457281778201</v>
      </c>
      <c r="D2525" s="2">
        <v>41060</v>
      </c>
      <c r="E2525" s="2">
        <v>2.3144993210205098</v>
      </c>
      <c r="F2525" s="2">
        <v>23.3787810204092</v>
      </c>
      <c r="G2525" s="2">
        <v>14.460522192432199</v>
      </c>
      <c r="H2525" s="2">
        <v>60415902506.25</v>
      </c>
    </row>
    <row r="2526" spans="1:8" x14ac:dyDescent="0.35">
      <c r="A2526" t="s">
        <v>224</v>
      </c>
      <c r="B2526" s="4">
        <v>2013</v>
      </c>
      <c r="C2526" s="2">
        <v>-0.90169631619484403</v>
      </c>
      <c r="D2526" s="2">
        <v>41660</v>
      </c>
      <c r="E2526" s="2">
        <v>2.3673533312777399</v>
      </c>
      <c r="F2526" s="2">
        <v>23.321636053073298</v>
      </c>
      <c r="G2526" s="2">
        <v>14.504627522379</v>
      </c>
      <c r="H2526" s="2">
        <v>60607338601.568802</v>
      </c>
    </row>
    <row r="2527" spans="1:8" x14ac:dyDescent="0.35">
      <c r="A2527" t="s">
        <v>224</v>
      </c>
      <c r="B2527" s="4">
        <v>2014</v>
      </c>
      <c r="C2527" s="2">
        <v>-0.36490815688206601</v>
      </c>
      <c r="D2527" s="2">
        <v>42180</v>
      </c>
      <c r="E2527" s="2">
        <v>2.3982948036945899</v>
      </c>
      <c r="F2527" s="2">
        <v>23.097483288786201</v>
      </c>
      <c r="G2527" s="2">
        <v>14.4550186807929</v>
      </c>
      <c r="H2527" s="2">
        <v>60252824571.764503</v>
      </c>
    </row>
    <row r="2528" spans="1:8" x14ac:dyDescent="0.35">
      <c r="A2528" t="s">
        <v>224</v>
      </c>
      <c r="B2528" s="4">
        <v>2015</v>
      </c>
      <c r="C2528" s="2">
        <v>0.54365921176548704</v>
      </c>
      <c r="D2528" s="2">
        <v>42920</v>
      </c>
      <c r="E2528" s="2">
        <v>2.25370768976039</v>
      </c>
      <c r="F2528" s="2">
        <v>23.305816401352999</v>
      </c>
      <c r="G2528" s="2">
        <v>14.684580268231</v>
      </c>
      <c r="H2528" s="2">
        <v>50924422653.906197</v>
      </c>
    </row>
    <row r="2529" spans="1:8" x14ac:dyDescent="0.35">
      <c r="A2529" t="s">
        <v>224</v>
      </c>
      <c r="B2529" s="4">
        <v>2016</v>
      </c>
      <c r="C2529" s="2">
        <v>2.8114577666343301</v>
      </c>
      <c r="D2529" s="2">
        <v>45140</v>
      </c>
      <c r="E2529" s="2">
        <v>2.3106133745253299</v>
      </c>
      <c r="F2529" s="2">
        <v>23.497365735249499</v>
      </c>
      <c r="G2529" s="2">
        <v>14.565691115218099</v>
      </c>
      <c r="H2529" s="2">
        <v>56039183893.774498</v>
      </c>
    </row>
    <row r="2530" spans="1:8" x14ac:dyDescent="0.35">
      <c r="A2530" t="s">
        <v>224</v>
      </c>
      <c r="B2530" s="4">
        <v>2017</v>
      </c>
      <c r="C2530" s="2">
        <v>3.19240962968416</v>
      </c>
      <c r="D2530" s="2">
        <v>47590</v>
      </c>
      <c r="E2530" s="2">
        <v>2.3159420417938898</v>
      </c>
      <c r="F2530" s="2">
        <v>24.400687579816299</v>
      </c>
      <c r="G2530" s="2">
        <v>15.200993367241001</v>
      </c>
      <c r="H2530" s="2">
        <v>61373318955.294197</v>
      </c>
    </row>
    <row r="2531" spans="1:8" x14ac:dyDescent="0.35">
      <c r="A2531" t="s">
        <v>224</v>
      </c>
      <c r="B2531" s="4">
        <v>2018</v>
      </c>
      <c r="C2531" s="2">
        <v>1.1397180134305001</v>
      </c>
      <c r="D2531" s="2">
        <v>49780</v>
      </c>
      <c r="E2531" s="2">
        <v>2.3866839142986902</v>
      </c>
      <c r="F2531" s="2">
        <v>23.996196383137299</v>
      </c>
      <c r="G2531" s="2">
        <v>14.5942380344553</v>
      </c>
      <c r="H2531" s="2">
        <v>69665687487.843094</v>
      </c>
    </row>
    <row r="2532" spans="1:8" x14ac:dyDescent="0.35">
      <c r="A2532" t="s">
        <v>224</v>
      </c>
      <c r="B2532" s="4">
        <v>2019</v>
      </c>
      <c r="C2532" s="2">
        <v>1.2247489220622301</v>
      </c>
      <c r="D2532" s="2">
        <v>52070</v>
      </c>
      <c r="E2532" s="2">
        <v>2.3493066731149299</v>
      </c>
      <c r="F2532" s="2">
        <v>23.878294657672502</v>
      </c>
      <c r="G2532" s="2">
        <v>14.4122772640479</v>
      </c>
      <c r="H2532" s="2">
        <v>64693312447.058701</v>
      </c>
    </row>
    <row r="2533" spans="1:8" x14ac:dyDescent="0.35">
      <c r="A2533" t="s">
        <v>224</v>
      </c>
      <c r="B2533" s="4">
        <v>2020</v>
      </c>
      <c r="C2533" s="2">
        <v>-2.2051393728223001</v>
      </c>
      <c r="D2533" s="2">
        <v>53180</v>
      </c>
      <c r="E2533" s="2">
        <v>2.4520779859101101</v>
      </c>
      <c r="F2533" s="2">
        <v>24.025911284935901</v>
      </c>
      <c r="G2533" s="2">
        <v>14.250786622585</v>
      </c>
      <c r="H2533" s="2">
        <v>66626583427.237503</v>
      </c>
    </row>
    <row r="2534" spans="1:8" x14ac:dyDescent="0.35">
      <c r="A2534" t="s">
        <v>224</v>
      </c>
      <c r="B2534" s="4">
        <v>2021</v>
      </c>
      <c r="C2534" s="2">
        <v>2.9732293564089498</v>
      </c>
      <c r="D2534" s="2">
        <v>56150</v>
      </c>
      <c r="E2534" s="2">
        <v>2.2958463123639898</v>
      </c>
      <c r="F2534" s="2">
        <v>24.606253008549299</v>
      </c>
      <c r="G2534" s="2">
        <v>14.6777421061635</v>
      </c>
      <c r="H2534" s="2">
        <v>71243545317.828293</v>
      </c>
    </row>
    <row r="2535" spans="1:8" x14ac:dyDescent="0.35">
      <c r="A2535" t="s">
        <v>228</v>
      </c>
      <c r="B2535" s="4">
        <v>1990</v>
      </c>
      <c r="C2535" s="2">
        <v>5.1922372765239801</v>
      </c>
      <c r="D2535" s="2">
        <v>10800</v>
      </c>
      <c r="E2535" s="2">
        <v>7.3244477354066397</v>
      </c>
      <c r="F2535" s="2">
        <v>42.996421078612897</v>
      </c>
      <c r="G2535" s="2">
        <v>5.5843514747624301</v>
      </c>
      <c r="H2535" s="2">
        <v>1290288041.4507201</v>
      </c>
    </row>
    <row r="2536" spans="1:8" x14ac:dyDescent="0.35">
      <c r="A2536" t="s">
        <v>228</v>
      </c>
      <c r="B2536" s="4">
        <v>1991</v>
      </c>
      <c r="C2536" s="2">
        <v>6.1125034830117801</v>
      </c>
      <c r="D2536" s="2">
        <v>11540</v>
      </c>
      <c r="E2536" s="2">
        <v>7.6236664324455896</v>
      </c>
      <c r="F2536" s="2">
        <v>44.612226340226798</v>
      </c>
      <c r="G2536" s="2">
        <v>6.1724142681969099</v>
      </c>
      <c r="H2536" s="2">
        <v>1430046570.64397</v>
      </c>
    </row>
    <row r="2537" spans="1:8" x14ac:dyDescent="0.35">
      <c r="A2537" t="s">
        <v>228</v>
      </c>
      <c r="B2537" s="4">
        <v>1992</v>
      </c>
      <c r="C2537" s="2">
        <v>-3.0901456515439301</v>
      </c>
      <c r="D2537" s="2">
        <v>10820</v>
      </c>
      <c r="E2537" s="2">
        <v>8.2513882696283094</v>
      </c>
      <c r="F2537" s="2">
        <v>43.319822193398501</v>
      </c>
      <c r="G2537" s="2">
        <v>6.1948576601407899</v>
      </c>
      <c r="H2537" s="2">
        <v>1254100049.56708</v>
      </c>
    </row>
    <row r="2538" spans="1:8" x14ac:dyDescent="0.35">
      <c r="A2538" t="s">
        <v>228</v>
      </c>
      <c r="B2538" s="4">
        <v>1993</v>
      </c>
      <c r="C2538" s="2">
        <v>3.9465550079024201</v>
      </c>
      <c r="D2538" s="2">
        <v>11030</v>
      </c>
      <c r="E2538" s="2">
        <v>8.4842308797784192</v>
      </c>
      <c r="F2538" s="2">
        <v>45.248360377309197</v>
      </c>
      <c r="G2538" s="2">
        <v>6.2919704214679504</v>
      </c>
      <c r="H2538" s="2">
        <v>982941200.177338</v>
      </c>
    </row>
    <row r="2539" spans="1:8" x14ac:dyDescent="0.35">
      <c r="A2539" t="s">
        <v>228</v>
      </c>
      <c r="B2539" s="4">
        <v>1994</v>
      </c>
      <c r="C2539" s="2">
        <v>3.71275484108966</v>
      </c>
      <c r="D2539" s="2">
        <v>11710</v>
      </c>
      <c r="E2539" s="2">
        <v>9.0860151275081993</v>
      </c>
      <c r="F2539" s="2">
        <v>52.619034297861198</v>
      </c>
      <c r="G2539" s="2">
        <v>4.7310370618045603</v>
      </c>
      <c r="H2539" s="2">
        <v>916431389.35963595</v>
      </c>
    </row>
    <row r="2540" spans="1:8" x14ac:dyDescent="0.35">
      <c r="A2540" t="s">
        <v>228</v>
      </c>
      <c r="B2540" s="4">
        <v>1995</v>
      </c>
      <c r="C2540" s="2">
        <v>4.9738477633510296</v>
      </c>
      <c r="D2540" s="2">
        <v>12030</v>
      </c>
      <c r="E2540" s="2">
        <v>8.0316742081447998</v>
      </c>
      <c r="F2540" s="2">
        <v>52.363445378151297</v>
      </c>
      <c r="G2540" s="2">
        <v>4.5248868778280498</v>
      </c>
      <c r="H2540" s="2">
        <v>1155568124.2291901</v>
      </c>
    </row>
    <row r="2541" spans="1:8" x14ac:dyDescent="0.35">
      <c r="A2541" t="s">
        <v>228</v>
      </c>
      <c r="B2541" s="4">
        <v>1996</v>
      </c>
      <c r="C2541" s="2">
        <v>3.62504902027987</v>
      </c>
      <c r="D2541" s="2">
        <v>12380</v>
      </c>
      <c r="E2541" s="2">
        <v>7.0928316396594298</v>
      </c>
      <c r="F2541" s="2">
        <v>55.365970887118898</v>
      </c>
      <c r="G2541" s="2">
        <v>4.0613842351002498</v>
      </c>
      <c r="H2541" s="2">
        <v>1414908757.7342999</v>
      </c>
    </row>
    <row r="2542" spans="1:8" x14ac:dyDescent="0.35">
      <c r="A2542" t="s">
        <v>228</v>
      </c>
      <c r="B2542" s="4">
        <v>1997</v>
      </c>
      <c r="C2542" s="2">
        <v>5.7383673948384297</v>
      </c>
      <c r="D2542" s="2">
        <v>12980</v>
      </c>
      <c r="E2542" s="2">
        <v>7.2175227557814203</v>
      </c>
      <c r="F2542" s="2">
        <v>53.652182303560501</v>
      </c>
      <c r="G2542" s="2">
        <v>4.3967707696761096</v>
      </c>
      <c r="H2542" s="2">
        <v>1638598851.85004</v>
      </c>
    </row>
    <row r="2543" spans="1:8" x14ac:dyDescent="0.35">
      <c r="A2543" t="s">
        <v>228</v>
      </c>
      <c r="B2543" s="4">
        <v>1998</v>
      </c>
      <c r="C2543" s="2">
        <v>3.4778335871890098</v>
      </c>
      <c r="D2543" s="2">
        <v>13520</v>
      </c>
      <c r="E2543" s="2">
        <v>7.0207939508506598</v>
      </c>
      <c r="F2543" s="2">
        <v>43.141776937618097</v>
      </c>
      <c r="G2543" s="2">
        <v>5.6105860113421597</v>
      </c>
      <c r="H2543" s="2">
        <v>1773534754.0256701</v>
      </c>
    </row>
    <row r="2544" spans="1:8" x14ac:dyDescent="0.35">
      <c r="A2544" t="s">
        <v>228</v>
      </c>
      <c r="B2544" s="4">
        <v>1999</v>
      </c>
      <c r="C2544" s="2">
        <v>-8.9326228023010508</v>
      </c>
      <c r="D2544" s="2">
        <v>12090</v>
      </c>
      <c r="E2544" s="2">
        <v>7.2936259143155704</v>
      </c>
      <c r="F2544" s="2">
        <v>48.815743643329903</v>
      </c>
      <c r="G2544" s="2">
        <v>4.7265761058864504</v>
      </c>
      <c r="H2544" s="2">
        <v>1220238888.4440501</v>
      </c>
    </row>
    <row r="2545" spans="1:8" x14ac:dyDescent="0.35">
      <c r="A2545" t="s">
        <v>228</v>
      </c>
      <c r="B2545" s="4">
        <v>2000</v>
      </c>
      <c r="C2545" s="2">
        <v>-1.8829663976089701</v>
      </c>
      <c r="D2545" s="2">
        <v>11430</v>
      </c>
      <c r="E2545" s="2">
        <v>6.2136245219222896</v>
      </c>
      <c r="F2545" s="2">
        <v>56.255196496868201</v>
      </c>
      <c r="G2545" s="2">
        <v>3.7248489551577002</v>
      </c>
      <c r="H2545" s="2">
        <v>1112730355.05091</v>
      </c>
    </row>
    <row r="2546" spans="1:8" x14ac:dyDescent="0.35">
      <c r="A2546" t="s">
        <v>228</v>
      </c>
      <c r="B2546" s="4">
        <v>2001</v>
      </c>
      <c r="C2546" s="2">
        <v>2.1352334219742302</v>
      </c>
      <c r="D2546" s="2">
        <v>11880</v>
      </c>
      <c r="E2546" s="2">
        <v>6.1439325821929103</v>
      </c>
      <c r="F2546" s="2">
        <v>47.7100745088105</v>
      </c>
      <c r="G2546" s="2">
        <v>2.54116032821713</v>
      </c>
      <c r="H2546" s="2">
        <v>1142565270.2077</v>
      </c>
    </row>
    <row r="2547" spans="1:8" x14ac:dyDescent="0.35">
      <c r="A2547" t="s">
        <v>228</v>
      </c>
      <c r="B2547" s="4">
        <v>2002</v>
      </c>
      <c r="C2547" s="2">
        <v>-0.24903316854343399</v>
      </c>
      <c r="D2547" s="2">
        <v>12190</v>
      </c>
      <c r="E2547" s="2">
        <v>5.7438616389550301</v>
      </c>
      <c r="F2547" s="2">
        <v>47.315666798963498</v>
      </c>
      <c r="G2547" s="2">
        <v>2.6745392733797302</v>
      </c>
      <c r="H2547" s="2">
        <v>1339576969.2720301</v>
      </c>
    </row>
    <row r="2548" spans="1:8" x14ac:dyDescent="0.35">
      <c r="A2548" t="s">
        <v>228</v>
      </c>
      <c r="B2548" s="4">
        <v>2003</v>
      </c>
      <c r="C2548" s="2">
        <v>2.2473300115044998</v>
      </c>
      <c r="D2548" s="2">
        <v>12110</v>
      </c>
      <c r="E2548" s="2">
        <v>6.00402093513223</v>
      </c>
      <c r="F2548" s="2">
        <v>47.039168102841003</v>
      </c>
      <c r="G2548" s="2">
        <v>2.6673385879484202</v>
      </c>
      <c r="H2548" s="2">
        <v>1474236477.00438</v>
      </c>
    </row>
    <row r="2549" spans="1:8" x14ac:dyDescent="0.35">
      <c r="A2549" t="s">
        <v>228</v>
      </c>
      <c r="B2549" s="4">
        <v>2004</v>
      </c>
      <c r="C2549" s="2">
        <v>0.68954305846484898</v>
      </c>
      <c r="D2549" s="2">
        <v>11580</v>
      </c>
      <c r="E2549" s="2">
        <v>5.4672910425104702</v>
      </c>
      <c r="F2549" s="2">
        <v>51.5005373966573</v>
      </c>
      <c r="G2549" s="2">
        <v>2.7817232421857798</v>
      </c>
      <c r="H2549" s="2">
        <v>1670290401.9812701</v>
      </c>
    </row>
    <row r="2550" spans="1:8" x14ac:dyDescent="0.35">
      <c r="A2550" t="s">
        <v>228</v>
      </c>
      <c r="B2550" s="4">
        <v>2005</v>
      </c>
      <c r="C2550" s="2">
        <v>2.6762033331092598</v>
      </c>
      <c r="D2550" s="2">
        <v>12670</v>
      </c>
      <c r="E2550" s="2">
        <v>4.9846386110288101</v>
      </c>
      <c r="F2550" s="2">
        <v>59.922360810853299</v>
      </c>
      <c r="G2550" s="2">
        <v>12.929790842462801</v>
      </c>
      <c r="H2550" s="2">
        <v>2047316837.43682</v>
      </c>
    </row>
    <row r="2551" spans="1:8" x14ac:dyDescent="0.35">
      <c r="A2551" t="s">
        <v>228</v>
      </c>
      <c r="B2551" s="4">
        <v>2006</v>
      </c>
      <c r="C2551" s="2">
        <v>-2.8065783556905202</v>
      </c>
      <c r="D2551" s="2">
        <v>11890</v>
      </c>
      <c r="E2551" s="2">
        <v>4.9112003146382799</v>
      </c>
      <c r="F2551" s="2">
        <v>59.466319655143401</v>
      </c>
      <c r="G2551" s="2">
        <v>11.467838726382199</v>
      </c>
      <c r="H2551" s="2">
        <v>2483291400.7276802</v>
      </c>
    </row>
    <row r="2552" spans="1:8" x14ac:dyDescent="0.35">
      <c r="A2552" t="s">
        <v>228</v>
      </c>
      <c r="B2552" s="4">
        <v>2007</v>
      </c>
      <c r="C2552" s="2">
        <v>6.0081080248766803</v>
      </c>
      <c r="D2552" s="2">
        <v>12330</v>
      </c>
      <c r="E2552" s="2">
        <v>4.9578308028795703</v>
      </c>
      <c r="F2552" s="2">
        <v>57.222205727710701</v>
      </c>
      <c r="G2552" s="2">
        <v>12.781630504267399</v>
      </c>
      <c r="H2552" s="2">
        <v>3098743360.5281</v>
      </c>
    </row>
    <row r="2553" spans="1:8" x14ac:dyDescent="0.35">
      <c r="A2553" t="s">
        <v>228</v>
      </c>
      <c r="B2553" s="4">
        <v>2008</v>
      </c>
      <c r="C2553" s="2">
        <v>-3.3084306487875099</v>
      </c>
      <c r="D2553" s="2">
        <v>11870</v>
      </c>
      <c r="E2553" s="2">
        <v>4.2298420319484098</v>
      </c>
      <c r="F2553" s="2">
        <v>61.7420000109434</v>
      </c>
      <c r="G2553" s="2">
        <v>14.2227835357047</v>
      </c>
      <c r="H2553" s="2">
        <v>3906835686.7712998</v>
      </c>
    </row>
    <row r="2554" spans="1:8" x14ac:dyDescent="0.35">
      <c r="A2554" t="s">
        <v>228</v>
      </c>
      <c r="B2554" s="4">
        <v>2009</v>
      </c>
      <c r="C2554" s="2">
        <v>0.13033111981661699</v>
      </c>
      <c r="D2554" s="2">
        <v>11920</v>
      </c>
      <c r="E2554" s="2">
        <v>5.0441697927310098</v>
      </c>
      <c r="F2554" s="2">
        <v>50.446753225780697</v>
      </c>
      <c r="G2554" s="2">
        <v>19.0243730718995</v>
      </c>
      <c r="H2554" s="2">
        <v>3389548034.26967</v>
      </c>
    </row>
    <row r="2555" spans="1:8" x14ac:dyDescent="0.35">
      <c r="A2555" t="s">
        <v>228</v>
      </c>
      <c r="B2555" s="4">
        <v>2010</v>
      </c>
      <c r="C2555" s="2">
        <v>7.0898873145512598</v>
      </c>
      <c r="D2555" s="2">
        <v>12230</v>
      </c>
      <c r="E2555" s="2">
        <v>3.91445441728357</v>
      </c>
      <c r="F2555" s="2">
        <v>55.192462811573101</v>
      </c>
      <c r="G2555" s="2">
        <v>17.080461110284801</v>
      </c>
      <c r="H2555" s="2">
        <v>4268819881.9186101</v>
      </c>
    </row>
    <row r="2556" spans="1:8" x14ac:dyDescent="0.35">
      <c r="A2556" t="s">
        <v>228</v>
      </c>
      <c r="B2556" s="4">
        <v>2011</v>
      </c>
      <c r="C2556" s="2">
        <v>7.0917533425865402</v>
      </c>
      <c r="D2556" s="2">
        <v>12820</v>
      </c>
      <c r="E2556" s="2">
        <v>3.4322897797715801</v>
      </c>
      <c r="F2556" s="2">
        <v>60.881210461494703</v>
      </c>
      <c r="G2556" s="2">
        <v>19.152800750760299</v>
      </c>
      <c r="H2556" s="2">
        <v>4851661396.9781599</v>
      </c>
    </row>
    <row r="2557" spans="1:8" x14ac:dyDescent="0.35">
      <c r="A2557" t="s">
        <v>228</v>
      </c>
      <c r="B2557" s="4">
        <v>2012</v>
      </c>
      <c r="C2557" s="2">
        <v>5.2510769175040704</v>
      </c>
      <c r="D2557" s="2">
        <v>13170</v>
      </c>
      <c r="E2557" s="2">
        <v>3.3536977767633398</v>
      </c>
      <c r="F2557" s="2">
        <v>58.824601616691297</v>
      </c>
      <c r="G2557" s="2">
        <v>16.5014056434654</v>
      </c>
      <c r="H2557" s="2">
        <v>4630213420.7334204</v>
      </c>
    </row>
    <row r="2558" spans="1:8" x14ac:dyDescent="0.35">
      <c r="A2558" t="s">
        <v>228</v>
      </c>
      <c r="B2558" s="4">
        <v>2013</v>
      </c>
      <c r="C2558" s="2">
        <v>5.63869900338696</v>
      </c>
      <c r="D2558" s="2">
        <v>13040</v>
      </c>
      <c r="E2558" s="2">
        <v>3.3290806507465698</v>
      </c>
      <c r="F2558" s="2">
        <v>56.608616875687403</v>
      </c>
      <c r="G2558" s="2">
        <v>17.1624139596913</v>
      </c>
      <c r="H2558" s="2">
        <v>5134543281.2660704</v>
      </c>
    </row>
    <row r="2559" spans="1:8" x14ac:dyDescent="0.35">
      <c r="A2559" t="s">
        <v>228</v>
      </c>
      <c r="B2559" s="4">
        <v>2014</v>
      </c>
      <c r="C2559" s="2">
        <v>4.3149644410746903</v>
      </c>
      <c r="D2559" s="2">
        <v>13960</v>
      </c>
      <c r="E2559" s="2">
        <v>3.6212047699624299</v>
      </c>
      <c r="F2559" s="2">
        <v>52.7222416503812</v>
      </c>
      <c r="G2559" s="2">
        <v>17.393405866881</v>
      </c>
      <c r="H2559" s="2">
        <v>6396701163.9119101</v>
      </c>
    </row>
    <row r="2560" spans="1:8" x14ac:dyDescent="0.35">
      <c r="A2560" t="s">
        <v>228</v>
      </c>
      <c r="B2560" s="4">
        <v>2015</v>
      </c>
      <c r="C2560" s="2">
        <v>3.8788993950788999</v>
      </c>
      <c r="D2560" s="2">
        <v>12940</v>
      </c>
      <c r="E2560" s="2">
        <v>4.3116290441014602</v>
      </c>
      <c r="F2560" s="2">
        <v>48.183627296866099</v>
      </c>
      <c r="G2560" s="2">
        <v>16.6870330418249</v>
      </c>
      <c r="H2560" s="2">
        <v>4204319929.3924699</v>
      </c>
    </row>
    <row r="2561" spans="1:8" x14ac:dyDescent="0.35">
      <c r="A2561" t="s">
        <v>228</v>
      </c>
      <c r="B2561" s="4">
        <v>2016</v>
      </c>
      <c r="C2561" s="2">
        <v>2.0914422082956201</v>
      </c>
      <c r="D2561" s="2">
        <v>12680</v>
      </c>
      <c r="E2561" s="2">
        <v>4.9731369098706804</v>
      </c>
      <c r="F2561" s="2">
        <v>45.037850904868399</v>
      </c>
      <c r="G2561" s="2">
        <v>17.456006771994002</v>
      </c>
      <c r="H2561" s="2">
        <v>3783962775.5795798</v>
      </c>
    </row>
    <row r="2562" spans="1:8" x14ac:dyDescent="0.35">
      <c r="A2562" t="s">
        <v>228</v>
      </c>
      <c r="B2562" s="4">
        <v>2017</v>
      </c>
      <c r="C2562" s="2">
        <v>0.47264203091114598</v>
      </c>
      <c r="D2562" s="2">
        <v>13560</v>
      </c>
      <c r="E2562" s="2">
        <v>5.2657648440765001</v>
      </c>
      <c r="F2562" s="2">
        <v>45.467308993816097</v>
      </c>
      <c r="G2562" s="2">
        <v>17.622418668953699</v>
      </c>
      <c r="H2562" s="2">
        <v>3179773354.8928299</v>
      </c>
    </row>
    <row r="2563" spans="1:8" x14ac:dyDescent="0.35">
      <c r="A2563" t="s">
        <v>228</v>
      </c>
      <c r="B2563" s="4">
        <v>2018</v>
      </c>
      <c r="C2563" s="2">
        <v>0.83791658082156995</v>
      </c>
      <c r="D2563" s="2">
        <v>13630</v>
      </c>
      <c r="E2563" s="2">
        <v>5.4359528030582203</v>
      </c>
      <c r="F2563" s="2">
        <v>47.127085623854697</v>
      </c>
      <c r="G2563" s="2">
        <v>18.9415576135283</v>
      </c>
      <c r="H2563" s="2">
        <v>3248348920.6200099</v>
      </c>
    </row>
    <row r="2564" spans="1:8" x14ac:dyDescent="0.35">
      <c r="A2564" t="s">
        <v>228</v>
      </c>
      <c r="B2564" s="4">
        <v>2019</v>
      </c>
      <c r="C2564" s="2">
        <v>3.9208087945283099</v>
      </c>
      <c r="D2564" s="2">
        <v>13870</v>
      </c>
      <c r="E2564" s="2">
        <v>5.5544308701413003</v>
      </c>
      <c r="F2564" s="2">
        <v>47.678864092890599</v>
      </c>
      <c r="G2564" s="2">
        <v>18.802568830472602</v>
      </c>
      <c r="H2564" s="2">
        <v>3695291724.5018101</v>
      </c>
    </row>
    <row r="2565" spans="1:8" x14ac:dyDescent="0.35">
      <c r="A2565" t="s">
        <v>228</v>
      </c>
      <c r="B2565" s="4">
        <v>2020</v>
      </c>
      <c r="C2565" s="2">
        <v>-1.8377610635093999</v>
      </c>
      <c r="D2565" s="2">
        <v>13890</v>
      </c>
      <c r="E2565" s="2">
        <v>6.6281468472723901</v>
      </c>
      <c r="F2565" s="2">
        <v>41.589078193518802</v>
      </c>
      <c r="G2565" s="2">
        <v>18.4294153538256</v>
      </c>
      <c r="H2565" s="2">
        <v>3047512950.3722701</v>
      </c>
    </row>
    <row r="2566" spans="1:8" x14ac:dyDescent="0.35">
      <c r="A2566" t="s">
        <v>228</v>
      </c>
      <c r="B2566" s="4">
        <v>2021</v>
      </c>
      <c r="C2566" s="2">
        <v>1.4622865101019999</v>
      </c>
      <c r="D2566" s="2">
        <v>12800</v>
      </c>
      <c r="E2566" s="2">
        <v>6.0172624349525101</v>
      </c>
      <c r="F2566" s="2">
        <v>50.915638482394897</v>
      </c>
      <c r="G2566" s="2">
        <v>23.5883911152354</v>
      </c>
      <c r="H2566" s="2">
        <v>3394428205.0540199</v>
      </c>
    </row>
    <row r="2567" spans="1:8" x14ac:dyDescent="0.35">
      <c r="A2567" t="s">
        <v>652</v>
      </c>
      <c r="B2567" s="4">
        <v>1990</v>
      </c>
      <c r="C2567" s="2">
        <v>3.5588793675698298</v>
      </c>
      <c r="D2567" s="2">
        <v>1350</v>
      </c>
      <c r="E2567" s="2">
        <v>24.3425539103612</v>
      </c>
      <c r="F2567" s="2">
        <v>11.0094868914657</v>
      </c>
      <c r="G2567" s="2">
        <v>5.5297604583020599</v>
      </c>
      <c r="H2567" s="2">
        <v>70846554.131234899</v>
      </c>
    </row>
    <row r="2568" spans="1:8" x14ac:dyDescent="0.35">
      <c r="A2568" t="s">
        <v>652</v>
      </c>
      <c r="B2568" s="4">
        <v>1991</v>
      </c>
      <c r="C2568" s="2">
        <v>3.1070392238558102</v>
      </c>
      <c r="D2568" s="2">
        <v>1400</v>
      </c>
      <c r="E2568" s="2">
        <v>18.158871137898998</v>
      </c>
      <c r="F2568" s="2">
        <v>15.3600082540112</v>
      </c>
      <c r="G2568" s="2">
        <v>9.2134703605357409</v>
      </c>
      <c r="H2568" s="2">
        <v>140394373.13210699</v>
      </c>
    </row>
    <row r="2569" spans="1:8" x14ac:dyDescent="0.35">
      <c r="A2569" t="s">
        <v>652</v>
      </c>
      <c r="B2569" s="4">
        <v>1992</v>
      </c>
      <c r="C2569" s="2">
        <v>3.3786887912181198</v>
      </c>
      <c r="D2569" s="2">
        <v>1430</v>
      </c>
      <c r="E2569" s="2">
        <v>17.325688588075799</v>
      </c>
      <c r="F2569" s="2">
        <v>15.170034484705299</v>
      </c>
      <c r="G2569" s="2">
        <v>8.8958952972143894</v>
      </c>
      <c r="H2569" s="2">
        <v>177059140.93325999</v>
      </c>
    </row>
    <row r="2570" spans="1:8" x14ac:dyDescent="0.35">
      <c r="A2570" t="s">
        <v>652</v>
      </c>
      <c r="B2570" s="4">
        <v>1993</v>
      </c>
      <c r="C2570" s="2">
        <v>3.01210137437499</v>
      </c>
      <c r="D2570" s="2">
        <v>1460</v>
      </c>
      <c r="E2570" s="2">
        <v>17.206431703704599</v>
      </c>
      <c r="F2570" s="2">
        <v>15.2001134942257</v>
      </c>
      <c r="G2570" s="2">
        <v>8.7043229843622303</v>
      </c>
      <c r="H2570" s="2">
        <v>39849304.397436999</v>
      </c>
    </row>
    <row r="2571" spans="1:8" x14ac:dyDescent="0.35">
      <c r="A2571" t="s">
        <v>652</v>
      </c>
      <c r="B2571" s="4">
        <v>1994</v>
      </c>
      <c r="C2571" s="2">
        <v>0.154345959845131</v>
      </c>
      <c r="D2571" s="2">
        <v>1450</v>
      </c>
      <c r="E2571" s="2">
        <v>19.230727450080899</v>
      </c>
      <c r="F2571" s="2">
        <v>14.6255331929646</v>
      </c>
      <c r="G2571" s="2">
        <v>8.0247929249879402</v>
      </c>
      <c r="H2571" s="2">
        <v>34976820.639128298</v>
      </c>
    </row>
    <row r="2572" spans="1:8" x14ac:dyDescent="0.35">
      <c r="A2572" t="s">
        <v>652</v>
      </c>
      <c r="B2572" s="4">
        <v>1995</v>
      </c>
      <c r="C2572" s="2">
        <v>0.88184824075467805</v>
      </c>
      <c r="D2572" s="2">
        <v>1460</v>
      </c>
      <c r="E2572" s="2">
        <v>21.358738199984501</v>
      </c>
      <c r="F2572" s="2">
        <v>14.8739294389833</v>
      </c>
      <c r="G2572" s="2">
        <v>8.1527144651190593</v>
      </c>
      <c r="H2572" s="2">
        <v>54262900.369854301</v>
      </c>
    </row>
    <row r="2573" spans="1:8" x14ac:dyDescent="0.35">
      <c r="A2573" t="s">
        <v>652</v>
      </c>
      <c r="B2573" s="4">
        <v>1996</v>
      </c>
      <c r="C2573" s="2">
        <v>2.2235456383862702</v>
      </c>
      <c r="D2573" s="2">
        <v>1470</v>
      </c>
      <c r="E2573" s="2">
        <v>17.9458861689629</v>
      </c>
      <c r="F2573" s="2">
        <v>20.7036645851415</v>
      </c>
      <c r="G2573" s="2">
        <v>7.5744644454505803</v>
      </c>
      <c r="H2573" s="2">
        <v>57503694.933246203</v>
      </c>
    </row>
    <row r="2574" spans="1:8" x14ac:dyDescent="0.35">
      <c r="A2574" t="s">
        <v>652</v>
      </c>
      <c r="B2574" s="4">
        <v>1997</v>
      </c>
      <c r="C2574" s="2">
        <v>4.8999991099968101</v>
      </c>
      <c r="D2574" s="2">
        <v>1500</v>
      </c>
      <c r="E2574" s="2">
        <v>20.580341739612098</v>
      </c>
      <c r="F2574" s="2">
        <v>15.574345968595599</v>
      </c>
      <c r="G2574" s="2">
        <v>8.0202393152984097</v>
      </c>
      <c r="H2574" s="2">
        <v>41589253.151899002</v>
      </c>
    </row>
    <row r="2575" spans="1:8" x14ac:dyDescent="0.35">
      <c r="A2575" t="s">
        <v>652</v>
      </c>
      <c r="B2575" s="4">
        <v>1998</v>
      </c>
      <c r="C2575" s="2">
        <v>3.4999987020530599</v>
      </c>
      <c r="D2575" s="2">
        <v>1530</v>
      </c>
      <c r="E2575" s="2">
        <v>19.203538994776601</v>
      </c>
      <c r="F2575" s="2">
        <v>16.068709818044599</v>
      </c>
      <c r="G2575" s="2">
        <v>7.5435344735964298</v>
      </c>
      <c r="H2575" s="2">
        <v>41042910.430231802</v>
      </c>
    </row>
    <row r="2576" spans="1:8" x14ac:dyDescent="0.35">
      <c r="A2576" t="s">
        <v>652</v>
      </c>
      <c r="B2576" s="4">
        <v>1999</v>
      </c>
      <c r="C2576" s="2">
        <v>6.3999990500930197</v>
      </c>
      <c r="D2576" s="2">
        <v>1590</v>
      </c>
      <c r="E2576" s="2">
        <v>24.012245214549999</v>
      </c>
      <c r="F2576" s="2">
        <v>15.594206859299099</v>
      </c>
      <c r="G2576" s="2">
        <v>7.1540462290488298</v>
      </c>
      <c r="H2576" s="2">
        <v>38740484.945283502</v>
      </c>
    </row>
    <row r="2577" spans="1:8" x14ac:dyDescent="0.35">
      <c r="A2577" t="s">
        <v>652</v>
      </c>
      <c r="B2577" s="4">
        <v>2000</v>
      </c>
      <c r="C2577" s="2">
        <v>5.5000002163295498</v>
      </c>
      <c r="D2577" s="2">
        <v>1660</v>
      </c>
      <c r="E2577" s="2">
        <v>24.532284470957698</v>
      </c>
      <c r="F2577" s="2">
        <v>14.822673358498101</v>
      </c>
      <c r="G2577" s="2">
        <v>6.7666915477821803</v>
      </c>
      <c r="H2577" s="2">
        <v>35720494.854390197</v>
      </c>
    </row>
    <row r="2578" spans="1:8" x14ac:dyDescent="0.35">
      <c r="A2578" t="s">
        <v>652</v>
      </c>
      <c r="B2578" s="4">
        <v>2001</v>
      </c>
      <c r="C2578" s="2">
        <v>5.8000002432337698</v>
      </c>
      <c r="D2578" s="2">
        <v>1740</v>
      </c>
      <c r="E2578" s="2">
        <v>25.425632377496299</v>
      </c>
      <c r="F2578" s="2">
        <v>14.766824641684201</v>
      </c>
      <c r="G2578" s="2">
        <v>6.6316113828292496</v>
      </c>
      <c r="H2578" s="2">
        <v>76802399.408434898</v>
      </c>
    </row>
    <row r="2579" spans="1:8" x14ac:dyDescent="0.35">
      <c r="A2579" t="s">
        <v>652</v>
      </c>
      <c r="B2579" s="4">
        <v>2002</v>
      </c>
      <c r="C2579" s="2">
        <v>-3.2500001497020601</v>
      </c>
      <c r="D2579" s="2">
        <v>1650</v>
      </c>
      <c r="E2579" s="2">
        <v>24.124932143819802</v>
      </c>
      <c r="F2579" s="2">
        <v>15.806976766215801</v>
      </c>
      <c r="G2579" s="2">
        <v>7.0208993779098696</v>
      </c>
      <c r="H2579" s="2">
        <v>42085913.102852702</v>
      </c>
    </row>
    <row r="2580" spans="1:8" x14ac:dyDescent="0.35">
      <c r="A2580" t="s">
        <v>652</v>
      </c>
      <c r="B2580" s="4">
        <v>2003</v>
      </c>
      <c r="C2580" s="2">
        <v>6.8699996217384198</v>
      </c>
      <c r="D2580" s="2">
        <v>1780</v>
      </c>
      <c r="E2580" s="2">
        <v>26.748290490338601</v>
      </c>
      <c r="F2580" s="2">
        <v>14.849025053224</v>
      </c>
      <c r="G2580" s="2">
        <v>5.9166428093559302</v>
      </c>
      <c r="H2580" s="2">
        <v>48893272.112300903</v>
      </c>
    </row>
    <row r="2581" spans="1:8" x14ac:dyDescent="0.35">
      <c r="A2581" t="s">
        <v>652</v>
      </c>
      <c r="B2581" s="4">
        <v>2004</v>
      </c>
      <c r="C2581" s="2">
        <v>7.0500000006463504</v>
      </c>
      <c r="D2581" s="2">
        <v>1950</v>
      </c>
      <c r="E2581" s="2">
        <v>31.502618345017002</v>
      </c>
      <c r="F2581" s="2">
        <v>11.4516644496493</v>
      </c>
      <c r="G2581" s="2">
        <v>5.2620757261822897</v>
      </c>
      <c r="H2581" s="2">
        <v>137728479.09264401</v>
      </c>
    </row>
    <row r="2582" spans="1:8" x14ac:dyDescent="0.35">
      <c r="A2582" t="s">
        <v>652</v>
      </c>
      <c r="B2582" s="4">
        <v>2005</v>
      </c>
      <c r="C2582" s="2">
        <v>-2.35172936176019</v>
      </c>
      <c r="D2582" s="2">
        <v>1900</v>
      </c>
      <c r="E2582" s="2">
        <v>32.090632809892099</v>
      </c>
      <c r="F2582" s="2">
        <v>11.494079596750099</v>
      </c>
      <c r="G2582" s="2">
        <v>6.3020169269570996</v>
      </c>
      <c r="H2582" s="2">
        <v>142150241.116485</v>
      </c>
    </row>
    <row r="2583" spans="1:8" x14ac:dyDescent="0.35">
      <c r="A2583" t="s">
        <v>652</v>
      </c>
      <c r="B2583" s="4">
        <v>2006</v>
      </c>
      <c r="C2583" s="2">
        <v>-0.555580977246521</v>
      </c>
      <c r="D2583" s="2">
        <v>1890</v>
      </c>
      <c r="E2583" s="2">
        <v>25.600225837703402</v>
      </c>
      <c r="F2583" s="2">
        <v>12.1238923802598</v>
      </c>
      <c r="G2583" s="2">
        <v>6.6454132131497596</v>
      </c>
      <c r="H2583" s="2">
        <v>165397620.583132</v>
      </c>
    </row>
    <row r="2584" spans="1:8" x14ac:dyDescent="0.35">
      <c r="A2584" t="s">
        <v>652</v>
      </c>
      <c r="B2584" s="4">
        <v>2007</v>
      </c>
      <c r="C2584" s="2">
        <v>3.0432495082973898</v>
      </c>
      <c r="D2584" s="2">
        <v>1950</v>
      </c>
      <c r="E2584" s="2">
        <v>23.5661970390261</v>
      </c>
      <c r="F2584" s="2">
        <v>11.879539969830301</v>
      </c>
      <c r="G2584" s="2">
        <v>6.5090754785456797</v>
      </c>
      <c r="H2584" s="2">
        <v>160814363.93898699</v>
      </c>
    </row>
    <row r="2585" spans="1:8" x14ac:dyDescent="0.35">
      <c r="A2585" t="s">
        <v>652</v>
      </c>
      <c r="B2585" s="4">
        <v>2008</v>
      </c>
      <c r="C2585" s="2">
        <v>6.2559055339428697</v>
      </c>
      <c r="D2585" s="2">
        <v>2050</v>
      </c>
      <c r="E2585" s="2">
        <v>29.775711519491502</v>
      </c>
      <c r="F2585" s="2">
        <v>11.16205074884</v>
      </c>
      <c r="G2585" s="2">
        <v>5.5913289644349797</v>
      </c>
      <c r="H2585" s="2">
        <v>164335538.29238799</v>
      </c>
    </row>
    <row r="2586" spans="1:8" x14ac:dyDescent="0.35">
      <c r="A2586" t="s">
        <v>652</v>
      </c>
      <c r="B2586" s="4">
        <v>2009</v>
      </c>
      <c r="C2586" s="2">
        <v>6.6657243078367001</v>
      </c>
      <c r="D2586" s="2">
        <v>2130</v>
      </c>
      <c r="E2586" s="2">
        <v>31.7342257887518</v>
      </c>
      <c r="F2586" s="2">
        <v>10.211007546291</v>
      </c>
      <c r="G2586" s="2">
        <v>4.82997484310863</v>
      </c>
      <c r="H2586" s="2">
        <v>186943597.90425</v>
      </c>
    </row>
    <row r="2587" spans="1:8" x14ac:dyDescent="0.35">
      <c r="A2587" t="s">
        <v>652</v>
      </c>
      <c r="B2587" s="4">
        <v>2010</v>
      </c>
      <c r="C2587" s="2">
        <v>5.90833580968288</v>
      </c>
      <c r="D2587" s="2">
        <v>2210</v>
      </c>
      <c r="E2587" s="2">
        <v>35.193243487704699</v>
      </c>
      <c r="F2587" s="2">
        <v>9.8281662364227191</v>
      </c>
      <c r="G2587" s="2">
        <v>4.5508395751061803</v>
      </c>
      <c r="H2587" s="2">
        <v>214158217.906611</v>
      </c>
    </row>
    <row r="2588" spans="1:8" x14ac:dyDescent="0.35">
      <c r="A2588" t="s">
        <v>652</v>
      </c>
      <c r="B2588" s="4">
        <v>2011</v>
      </c>
      <c r="C2588" s="2">
        <v>-8.1304442231565908</v>
      </c>
      <c r="D2588" s="2">
        <v>2000</v>
      </c>
      <c r="E2588" s="2">
        <v>27.202420609823999</v>
      </c>
      <c r="F2588" s="2">
        <v>11.5126603208193</v>
      </c>
      <c r="G2588" s="2">
        <v>5.4887142022046103</v>
      </c>
      <c r="H2588" s="2">
        <v>181796581.97987199</v>
      </c>
    </row>
    <row r="2589" spans="1:8" x14ac:dyDescent="0.35">
      <c r="A2589" t="s">
        <v>652</v>
      </c>
      <c r="B2589" s="4">
        <v>2012</v>
      </c>
      <c r="C2589" s="2">
        <v>5.2415692463074102</v>
      </c>
      <c r="D2589" s="2">
        <v>1990</v>
      </c>
      <c r="E2589" s="2">
        <v>27.393571461514998</v>
      </c>
      <c r="F2589" s="2">
        <v>11.958368837114801</v>
      </c>
      <c r="G2589" s="2">
        <v>5.74815979853717</v>
      </c>
      <c r="H2589" s="2">
        <v>295413238.72794002</v>
      </c>
    </row>
    <row r="2590" spans="1:8" x14ac:dyDescent="0.35">
      <c r="A2590" t="s">
        <v>652</v>
      </c>
      <c r="B2590" s="4">
        <v>2013</v>
      </c>
      <c r="C2590" s="2">
        <v>2.8727687903270001</v>
      </c>
      <c r="D2590" s="2">
        <v>1920</v>
      </c>
      <c r="E2590" s="2">
        <v>26.222122513428399</v>
      </c>
      <c r="F2590" s="2">
        <v>11.894696310862299</v>
      </c>
      <c r="G2590" s="2">
        <v>5.6112025626539301</v>
      </c>
      <c r="H2590" s="2">
        <v>202400977.81831899</v>
      </c>
    </row>
    <row r="2591" spans="1:8" x14ac:dyDescent="0.35">
      <c r="A2591" t="s">
        <v>652</v>
      </c>
      <c r="B2591" s="4">
        <v>2014</v>
      </c>
      <c r="C2591" s="2">
        <v>-1.4073824951095399</v>
      </c>
      <c r="D2591" s="2">
        <v>1830</v>
      </c>
      <c r="E2591" s="2">
        <v>22.458839170789801</v>
      </c>
      <c r="F2591" s="2">
        <v>13.214834279827</v>
      </c>
      <c r="G2591" s="2">
        <v>6.5117810445684601</v>
      </c>
      <c r="H2591" s="2">
        <v>204761268.06124699</v>
      </c>
    </row>
    <row r="2592" spans="1:8" x14ac:dyDescent="0.35">
      <c r="A2592" t="s">
        <v>652</v>
      </c>
      <c r="B2592" s="4">
        <v>2015</v>
      </c>
      <c r="C2592" s="2">
        <v>4.0580738039995996</v>
      </c>
      <c r="D2592" s="2">
        <v>1870</v>
      </c>
      <c r="E2592" s="2">
        <v>22.208886019914701</v>
      </c>
      <c r="F2592" s="2">
        <v>17.143453064360301</v>
      </c>
      <c r="G2592" s="2">
        <v>6.3492543467324296</v>
      </c>
      <c r="H2592" s="2">
        <v>280479955.86526197</v>
      </c>
    </row>
    <row r="2593" spans="1:8" x14ac:dyDescent="0.35">
      <c r="A2593" t="s">
        <v>652</v>
      </c>
      <c r="B2593" s="4">
        <v>2016</v>
      </c>
      <c r="C2593" s="2">
        <v>1.9433596547877601</v>
      </c>
      <c r="D2593" s="2">
        <v>1880</v>
      </c>
      <c r="E2593" s="2">
        <v>21.861379359927401</v>
      </c>
      <c r="F2593" s="2">
        <v>20.9355929614924</v>
      </c>
      <c r="G2593" s="2">
        <v>5.58625701329089</v>
      </c>
      <c r="H2593" s="2">
        <v>369979323.30393702</v>
      </c>
    </row>
    <row r="2594" spans="1:8" x14ac:dyDescent="0.35">
      <c r="A2594" t="s">
        <v>652</v>
      </c>
      <c r="B2594" s="4">
        <v>2017</v>
      </c>
      <c r="C2594" s="2">
        <v>4.8226112492756998</v>
      </c>
      <c r="D2594" s="2">
        <v>1890</v>
      </c>
      <c r="E2594" s="2">
        <v>21.0018946913892</v>
      </c>
      <c r="F2594" s="2">
        <v>17.892755019581799</v>
      </c>
      <c r="G2594" s="2">
        <v>4.4692921342308498</v>
      </c>
      <c r="H2594" s="2">
        <v>345544621.30623102</v>
      </c>
    </row>
    <row r="2595" spans="1:8" x14ac:dyDescent="0.35">
      <c r="A2595" t="s">
        <v>652</v>
      </c>
      <c r="B2595" s="4">
        <v>2018</v>
      </c>
      <c r="C2595" s="2">
        <v>7.2348903325857901</v>
      </c>
      <c r="D2595" s="2">
        <v>2020</v>
      </c>
      <c r="E2595" s="2">
        <v>19.8715961801257</v>
      </c>
      <c r="F2595" s="2">
        <v>17.310425798873801</v>
      </c>
      <c r="G2595" s="2">
        <v>4.2554614464092104</v>
      </c>
      <c r="H2595" s="2">
        <v>348803797.57350701</v>
      </c>
    </row>
    <row r="2596" spans="1:8" x14ac:dyDescent="0.35">
      <c r="A2596" t="s">
        <v>652</v>
      </c>
      <c r="B2596" s="4">
        <v>2019</v>
      </c>
      <c r="C2596" s="2">
        <v>6.2220531599485902</v>
      </c>
      <c r="D2596" s="2">
        <v>2140</v>
      </c>
      <c r="E2596" s="2">
        <v>20.004045872555501</v>
      </c>
      <c r="F2596" s="2">
        <v>17.282600833232301</v>
      </c>
      <c r="G2596" s="2">
        <v>3.78717703681072</v>
      </c>
      <c r="H2596" s="2">
        <v>399706135.330836</v>
      </c>
    </row>
    <row r="2597" spans="1:8" x14ac:dyDescent="0.35">
      <c r="A2597" t="s">
        <v>652</v>
      </c>
      <c r="B2597" s="4">
        <v>2020</v>
      </c>
      <c r="C2597" s="2">
        <v>0.59148728787397398</v>
      </c>
      <c r="D2597" s="2">
        <v>2120</v>
      </c>
      <c r="E2597" s="2">
        <v>21.244005201763599</v>
      </c>
      <c r="F2597" s="2">
        <v>16.853685389141098</v>
      </c>
      <c r="G2597" s="2">
        <v>2.61338378758132</v>
      </c>
      <c r="H2597" s="2">
        <v>579065065.813362</v>
      </c>
    </row>
    <row r="2598" spans="1:8" x14ac:dyDescent="0.35">
      <c r="A2598" t="s">
        <v>652</v>
      </c>
      <c r="B2598" s="4">
        <v>2021</v>
      </c>
      <c r="C2598" s="2">
        <v>4.2654921615856303</v>
      </c>
      <c r="D2598" s="2">
        <v>2220</v>
      </c>
      <c r="E2598" s="2">
        <v>22.418728364017198</v>
      </c>
      <c r="F2598" s="2">
        <v>17.154744741854699</v>
      </c>
      <c r="G2598" s="2">
        <v>1.8707024613446599</v>
      </c>
      <c r="H2598" s="2">
        <v>745176443.73829699</v>
      </c>
    </row>
    <row r="2599" spans="1:8" x14ac:dyDescent="0.35">
      <c r="A2599" t="s">
        <v>232</v>
      </c>
      <c r="B2599" s="4">
        <v>1992</v>
      </c>
      <c r="C2599" s="2">
        <v>-44.899999456532797</v>
      </c>
      <c r="D2599" s="2">
        <v>2580</v>
      </c>
      <c r="E2599" s="2">
        <v>52.3458445040214</v>
      </c>
      <c r="F2599" s="2">
        <v>23.659517426273499</v>
      </c>
      <c r="G2599" s="9"/>
      <c r="H2599" s="2">
        <v>863220380.90526795</v>
      </c>
    </row>
    <row r="2600" spans="1:8" x14ac:dyDescent="0.35">
      <c r="A2600" t="s">
        <v>232</v>
      </c>
      <c r="B2600" s="4">
        <v>1993</v>
      </c>
      <c r="C2600" s="2">
        <v>-29.3000019726578</v>
      </c>
      <c r="D2600" s="2">
        <v>1830</v>
      </c>
      <c r="E2600" s="9"/>
      <c r="F2600" s="9"/>
      <c r="G2600" s="9"/>
      <c r="H2600" s="2">
        <v>162068573.556036</v>
      </c>
    </row>
    <row r="2601" spans="1:8" x14ac:dyDescent="0.35">
      <c r="A2601" t="s">
        <v>232</v>
      </c>
      <c r="B2601" s="4">
        <v>1994</v>
      </c>
      <c r="C2601" s="2">
        <v>-10.399993971727699</v>
      </c>
      <c r="D2601" s="2">
        <v>1700</v>
      </c>
      <c r="E2601" s="9"/>
      <c r="F2601" s="9"/>
      <c r="G2601" s="9"/>
      <c r="H2601" s="2">
        <v>66536639.732515998</v>
      </c>
    </row>
    <row r="2602" spans="1:8" x14ac:dyDescent="0.35">
      <c r="A2602" t="s">
        <v>232</v>
      </c>
      <c r="B2602" s="4">
        <v>1995</v>
      </c>
      <c r="C2602" s="2">
        <v>2.59999672433722</v>
      </c>
      <c r="D2602" s="2">
        <v>1800</v>
      </c>
      <c r="E2602" s="9"/>
      <c r="F2602" s="9"/>
      <c r="G2602" s="9"/>
      <c r="H2602" s="2">
        <v>108637058.367483</v>
      </c>
    </row>
    <row r="2603" spans="1:8" x14ac:dyDescent="0.35">
      <c r="A2603" t="s">
        <v>232</v>
      </c>
      <c r="B2603" s="4">
        <v>1996</v>
      </c>
      <c r="C2603" s="2">
        <v>11.2000020075437</v>
      </c>
      <c r="D2603" s="2">
        <v>2160</v>
      </c>
      <c r="E2603" s="2">
        <v>33.152384645211299</v>
      </c>
      <c r="F2603" s="2">
        <v>23.039937960449802</v>
      </c>
      <c r="G2603" s="2">
        <v>16.8954375080781</v>
      </c>
      <c r="H2603" s="2">
        <v>606497239.77918196</v>
      </c>
    </row>
    <row r="2604" spans="1:8" x14ac:dyDescent="0.35">
      <c r="A2604" t="s">
        <v>232</v>
      </c>
      <c r="B2604" s="4">
        <v>1997</v>
      </c>
      <c r="C2604" s="2">
        <v>10.5190412217837</v>
      </c>
      <c r="D2604" s="2">
        <v>2660</v>
      </c>
      <c r="E2604" s="2">
        <v>27.5066411995873</v>
      </c>
      <c r="F2604" s="2">
        <v>22.2200267843421</v>
      </c>
      <c r="G2604" s="2">
        <v>15.1507168104678</v>
      </c>
      <c r="H2604" s="2">
        <v>626187591.52215803</v>
      </c>
    </row>
    <row r="2605" spans="1:8" x14ac:dyDescent="0.35">
      <c r="A2605" t="s">
        <v>232</v>
      </c>
      <c r="B2605" s="4">
        <v>1998</v>
      </c>
      <c r="C2605" s="2">
        <v>3.1049027177783302</v>
      </c>
      <c r="D2605" s="2">
        <v>2890</v>
      </c>
      <c r="E2605" s="2">
        <v>26.244001513311201</v>
      </c>
      <c r="F2605" s="2">
        <v>21.799645566595601</v>
      </c>
      <c r="G2605" s="2">
        <v>13.259393480814801</v>
      </c>
      <c r="H2605" s="2">
        <v>981815584.97625601</v>
      </c>
    </row>
    <row r="2606" spans="1:8" x14ac:dyDescent="0.35">
      <c r="A2606" t="s">
        <v>232</v>
      </c>
      <c r="B2606" s="4">
        <v>1999</v>
      </c>
      <c r="C2606" s="2">
        <v>2.8692570442772101</v>
      </c>
      <c r="D2606" s="2">
        <v>3070</v>
      </c>
      <c r="E2606" s="2">
        <v>24.721717501367198</v>
      </c>
      <c r="F2606" s="2">
        <v>21.2306172491047</v>
      </c>
      <c r="G2606" s="2">
        <v>12.766595515726699</v>
      </c>
      <c r="H2606" s="2">
        <v>740696962.21289206</v>
      </c>
    </row>
    <row r="2607" spans="1:8" x14ac:dyDescent="0.35">
      <c r="A2607" t="s">
        <v>232</v>
      </c>
      <c r="B2607" s="4">
        <v>2000</v>
      </c>
      <c r="C2607" s="2">
        <v>1.8383410661422099</v>
      </c>
      <c r="D2607" s="2">
        <v>3140</v>
      </c>
      <c r="E2607" s="2">
        <v>20.6020089027155</v>
      </c>
      <c r="F2607" s="2">
        <v>20.997501282454401</v>
      </c>
      <c r="G2607" s="2">
        <v>12.2453707534213</v>
      </c>
      <c r="H2607" s="2">
        <v>812717176.82772601</v>
      </c>
    </row>
    <row r="2608" spans="1:8" x14ac:dyDescent="0.35">
      <c r="A2608" t="s">
        <v>232</v>
      </c>
      <c r="B2608" s="4">
        <v>2001</v>
      </c>
      <c r="C2608" s="2">
        <v>4.8054532725550096</v>
      </c>
      <c r="D2608" s="2">
        <v>3400</v>
      </c>
      <c r="E2608" s="2">
        <v>20.961941863949701</v>
      </c>
      <c r="F2608" s="2">
        <v>20.536409949056001</v>
      </c>
      <c r="G2608" s="2">
        <v>12.231045849565501</v>
      </c>
      <c r="H2608" s="2">
        <v>976398359.86493003</v>
      </c>
    </row>
    <row r="2609" spans="1:8" x14ac:dyDescent="0.35">
      <c r="A2609" t="s">
        <v>232</v>
      </c>
      <c r="B2609" s="4">
        <v>2002</v>
      </c>
      <c r="C2609" s="2">
        <v>5.4738368011959304</v>
      </c>
      <c r="D2609" s="2">
        <v>3660</v>
      </c>
      <c r="E2609" s="2">
        <v>19.2408798283262</v>
      </c>
      <c r="F2609" s="2">
        <v>22.7373927038627</v>
      </c>
      <c r="G2609" s="2">
        <v>12.804452789699599</v>
      </c>
      <c r="H2609" s="2">
        <v>967822653.36794698</v>
      </c>
    </row>
    <row r="2610" spans="1:8" x14ac:dyDescent="0.35">
      <c r="A2610" t="s">
        <v>232</v>
      </c>
      <c r="B2610" s="4">
        <v>2003</v>
      </c>
      <c r="C2610" s="2">
        <v>11.0587231936646</v>
      </c>
      <c r="D2610" s="2">
        <v>4170</v>
      </c>
      <c r="E2610" s="2">
        <v>19.301502784881102</v>
      </c>
      <c r="F2610" s="2">
        <v>24.0854263728821</v>
      </c>
      <c r="G2610" s="2">
        <v>13.0323092911106</v>
      </c>
      <c r="H2610" s="2">
        <v>1161299342.8717899</v>
      </c>
    </row>
    <row r="2611" spans="1:8" x14ac:dyDescent="0.35">
      <c r="A2611" t="s">
        <v>232</v>
      </c>
      <c r="B2611" s="4">
        <v>2004</v>
      </c>
      <c r="C2611" s="2">
        <v>5.7944963456985104</v>
      </c>
      <c r="D2611" s="2">
        <v>4610</v>
      </c>
      <c r="E2611" s="2">
        <v>16.3950612257362</v>
      </c>
      <c r="F2611" s="2">
        <v>24.1757682481195</v>
      </c>
      <c r="G2611" s="2">
        <v>12.2217358997588</v>
      </c>
      <c r="H2611" s="2">
        <v>1588219949.9165299</v>
      </c>
    </row>
    <row r="2612" spans="1:8" x14ac:dyDescent="0.35">
      <c r="A2612" t="s">
        <v>232</v>
      </c>
      <c r="B2612" s="4">
        <v>2005</v>
      </c>
      <c r="C2612" s="2">
        <v>9.58957406160836</v>
      </c>
      <c r="D2612" s="2">
        <v>5220</v>
      </c>
      <c r="E2612" s="2">
        <v>14.769940366064599</v>
      </c>
      <c r="F2612" s="2">
        <v>23.758056604910099</v>
      </c>
      <c r="G2612" s="2">
        <v>12.0945881988486</v>
      </c>
      <c r="H2612" s="2">
        <v>2136702157.00337</v>
      </c>
    </row>
    <row r="2613" spans="1:8" x14ac:dyDescent="0.35">
      <c r="A2613" t="s">
        <v>232</v>
      </c>
      <c r="B2613" s="4">
        <v>2006</v>
      </c>
      <c r="C2613" s="2">
        <v>9.4197706475973604</v>
      </c>
      <c r="D2613" s="2">
        <v>5990</v>
      </c>
      <c r="E2613" s="2">
        <v>11.198775915706401</v>
      </c>
      <c r="F2613" s="2">
        <v>21.7144431794284</v>
      </c>
      <c r="G2613" s="2">
        <v>11.118282221045799</v>
      </c>
      <c r="H2613" s="2">
        <v>2303077960.0089898</v>
      </c>
    </row>
    <row r="2614" spans="1:8" x14ac:dyDescent="0.35">
      <c r="A2614" t="s">
        <v>232</v>
      </c>
      <c r="B2614" s="4">
        <v>2007</v>
      </c>
      <c r="C2614" s="2">
        <v>12.5789534308973</v>
      </c>
      <c r="D2614" s="2">
        <v>6840</v>
      </c>
      <c r="E2614" s="2">
        <v>9.1957066694912299</v>
      </c>
      <c r="F2614" s="2">
        <v>20.9005637350092</v>
      </c>
      <c r="G2614" s="2">
        <v>10.948110487354199</v>
      </c>
      <c r="H2614" s="2">
        <v>3403292427.4169402</v>
      </c>
    </row>
    <row r="2615" spans="1:8" x14ac:dyDescent="0.35">
      <c r="A2615" t="s">
        <v>232</v>
      </c>
      <c r="B2615" s="4">
        <v>2008</v>
      </c>
      <c r="C2615" s="2">
        <v>2.4185716590417199</v>
      </c>
      <c r="D2615" s="2">
        <v>7110</v>
      </c>
      <c r="E2615" s="2">
        <v>8.1316284751165107</v>
      </c>
      <c r="F2615" s="2">
        <v>18.9437428243398</v>
      </c>
      <c r="G2615" s="2">
        <v>10.4430429517324</v>
      </c>
      <c r="H2615" s="2">
        <v>3542929970.4856501</v>
      </c>
    </row>
    <row r="2616" spans="1:8" x14ac:dyDescent="0.35">
      <c r="A2616" t="s">
        <v>232</v>
      </c>
      <c r="B2616" s="4">
        <v>2009</v>
      </c>
      <c r="C2616" s="2">
        <v>-3.6505136306939399</v>
      </c>
      <c r="D2616" s="2">
        <v>6960</v>
      </c>
      <c r="E2616" s="2">
        <v>8.1013010118981406</v>
      </c>
      <c r="F2616" s="2">
        <v>18.926387190036699</v>
      </c>
      <c r="G2616" s="2">
        <v>9.9282775492049407</v>
      </c>
      <c r="H2616" s="2">
        <v>1505836575.87549</v>
      </c>
    </row>
    <row r="2617" spans="1:8" x14ac:dyDescent="0.35">
      <c r="A2617" t="s">
        <v>232</v>
      </c>
      <c r="B2617" s="4">
        <v>2010</v>
      </c>
      <c r="C2617" s="2">
        <v>6.2494877678718703</v>
      </c>
      <c r="D2617" s="2">
        <v>7430</v>
      </c>
      <c r="E2617" s="2">
        <v>8.4508010411702195</v>
      </c>
      <c r="F2617" s="2">
        <v>16.852109836125699</v>
      </c>
      <c r="G2617" s="2">
        <v>9.1386516112475693</v>
      </c>
      <c r="H2617" s="2">
        <v>2512876620.09763</v>
      </c>
    </row>
    <row r="2618" spans="1:8" x14ac:dyDescent="0.35">
      <c r="A2618" t="s">
        <v>232</v>
      </c>
      <c r="B2618" s="4">
        <v>2011</v>
      </c>
      <c r="C2618" s="2">
        <v>7.3999998671418998</v>
      </c>
      <c r="D2618" s="2">
        <v>8120</v>
      </c>
      <c r="E2618" s="2">
        <v>9.13194158257682</v>
      </c>
      <c r="F2618" s="2">
        <v>17.954605219261602</v>
      </c>
      <c r="G2618" s="2">
        <v>9.8105476339059692</v>
      </c>
      <c r="H2618" s="2">
        <v>3354343314.5567698</v>
      </c>
    </row>
    <row r="2619" spans="1:8" x14ac:dyDescent="0.35">
      <c r="A2619" t="s">
        <v>232</v>
      </c>
      <c r="B2619" s="4">
        <v>2012</v>
      </c>
      <c r="C2619" s="2">
        <v>6.3690083063385998</v>
      </c>
      <c r="D2619" s="2">
        <v>9720</v>
      </c>
      <c r="E2619" s="2">
        <v>8.1756178541390394</v>
      </c>
      <c r="F2619" s="2">
        <v>19.1723013299152</v>
      </c>
      <c r="G2619" s="2">
        <v>9.4915764692055404</v>
      </c>
      <c r="H2619" s="2">
        <v>4266517289.40834</v>
      </c>
    </row>
    <row r="2620" spans="1:8" x14ac:dyDescent="0.35">
      <c r="A2620" t="s">
        <v>232</v>
      </c>
      <c r="B2620" s="4">
        <v>2013</v>
      </c>
      <c r="C2620" s="2">
        <v>3.6213053519627598</v>
      </c>
      <c r="D2620" s="2">
        <v>10420</v>
      </c>
      <c r="E2620" s="2">
        <v>8.6164144496399508</v>
      </c>
      <c r="F2620" s="2">
        <v>18.5128579972091</v>
      </c>
      <c r="G2620" s="2">
        <v>9.5117353487379805</v>
      </c>
      <c r="H2620" s="2">
        <v>3608272213.5385399</v>
      </c>
    </row>
    <row r="2621" spans="1:8" x14ac:dyDescent="0.35">
      <c r="A2621" t="s">
        <v>232</v>
      </c>
      <c r="B2621" s="4">
        <v>2014</v>
      </c>
      <c r="C2621" s="2">
        <v>4.43192482309078</v>
      </c>
      <c r="D2621" s="2">
        <v>11420</v>
      </c>
      <c r="E2621" s="2">
        <v>8.5262177098059393</v>
      </c>
      <c r="F2621" s="2">
        <v>18.698432078139099</v>
      </c>
      <c r="G2621" s="2">
        <v>9.60577046652101</v>
      </c>
      <c r="H2621" s="2">
        <v>4478337203.3754301</v>
      </c>
    </row>
    <row r="2622" spans="1:8" x14ac:dyDescent="0.35">
      <c r="A2622" t="s">
        <v>232</v>
      </c>
      <c r="B2622" s="4">
        <v>2015</v>
      </c>
      <c r="C2622" s="2">
        <v>3.0222073801970302</v>
      </c>
      <c r="D2622" s="2">
        <v>11820</v>
      </c>
      <c r="E2622" s="2">
        <v>7.8137616030646804</v>
      </c>
      <c r="F2622" s="2">
        <v>19.152497421541199</v>
      </c>
      <c r="G2622" s="2">
        <v>8.8645940769117395</v>
      </c>
      <c r="H2622" s="2">
        <v>3932049530.6922798</v>
      </c>
    </row>
    <row r="2623" spans="1:8" x14ac:dyDescent="0.35">
      <c r="A2623" t="s">
        <v>232</v>
      </c>
      <c r="B2623" s="4">
        <v>2016</v>
      </c>
      <c r="C2623" s="2">
        <v>2.9064387800206402</v>
      </c>
      <c r="D2623" s="2">
        <v>12260</v>
      </c>
      <c r="E2623" s="2">
        <v>7.29657327826766</v>
      </c>
      <c r="F2623" s="2">
        <v>19.2554972653198</v>
      </c>
      <c r="G2623" s="2">
        <v>7.7902109610447603</v>
      </c>
      <c r="H2623" s="2">
        <v>4565555414.7124701</v>
      </c>
    </row>
    <row r="2624" spans="1:8" x14ac:dyDescent="0.35">
      <c r="A2624" t="s">
        <v>232</v>
      </c>
      <c r="B2624" s="4">
        <v>2017</v>
      </c>
      <c r="C2624" s="2">
        <v>4.8426032249658597</v>
      </c>
      <c r="D2624" s="2">
        <v>12920</v>
      </c>
      <c r="E2624" s="2">
        <v>6.2401868425184501</v>
      </c>
      <c r="F2624" s="2">
        <v>20.2143684251845</v>
      </c>
      <c r="G2624" s="2">
        <v>8.5970619406500202</v>
      </c>
      <c r="H2624" s="2">
        <v>4432715680.4144201</v>
      </c>
    </row>
    <row r="2625" spans="1:8" x14ac:dyDescent="0.35">
      <c r="A2625" t="s">
        <v>232</v>
      </c>
      <c r="B2625" s="4">
        <v>2018</v>
      </c>
      <c r="C2625" s="2">
        <v>4.8429198850662702</v>
      </c>
      <c r="D2625" s="2">
        <v>14030</v>
      </c>
      <c r="E2625" s="2">
        <v>6.7621985945999299</v>
      </c>
      <c r="F2625" s="2">
        <v>19.917756741122101</v>
      </c>
      <c r="G2625" s="2">
        <v>8.8344237814858495</v>
      </c>
      <c r="H2625" s="2">
        <v>4948786742.9473305</v>
      </c>
    </row>
    <row r="2626" spans="1:8" x14ac:dyDescent="0.35">
      <c r="A2626" t="s">
        <v>232</v>
      </c>
      <c r="B2626" s="4">
        <v>2019</v>
      </c>
      <c r="C2626" s="2">
        <v>4.9823504751110601</v>
      </c>
      <c r="D2626" s="2">
        <v>14930</v>
      </c>
      <c r="E2626" s="2">
        <v>6.5045891872234698</v>
      </c>
      <c r="F2626" s="2">
        <v>20.312558629454902</v>
      </c>
      <c r="G2626" s="2">
        <v>8.8681008111118196</v>
      </c>
      <c r="H2626" s="2">
        <v>4419833073.2122602</v>
      </c>
    </row>
    <row r="2627" spans="1:8" x14ac:dyDescent="0.35">
      <c r="A2627" t="s">
        <v>232</v>
      </c>
      <c r="B2627" s="4">
        <v>2020</v>
      </c>
      <c r="C2627" s="2">
        <v>-6.7604398170551896</v>
      </c>
      <c r="D2627" s="2">
        <v>14040</v>
      </c>
      <c r="E2627" s="2">
        <v>7.2886681297958598</v>
      </c>
      <c r="F2627" s="2">
        <v>21.177559758870299</v>
      </c>
      <c r="G2627" s="2">
        <v>9.3453056872072704</v>
      </c>
      <c r="H2627" s="2">
        <v>3779593401.2927299</v>
      </c>
    </row>
    <row r="2628" spans="1:8" x14ac:dyDescent="0.35">
      <c r="A2628" t="s">
        <v>232</v>
      </c>
      <c r="B2628" s="4">
        <v>2021</v>
      </c>
      <c r="C2628" s="2">
        <v>10.4655372923886</v>
      </c>
      <c r="D2628" s="2">
        <v>15950</v>
      </c>
      <c r="E2628" s="2">
        <v>6.4663285032050499</v>
      </c>
      <c r="F2628" s="2">
        <v>21.3680837567167</v>
      </c>
      <c r="G2628" s="2">
        <v>9.8687803093029096</v>
      </c>
      <c r="H2628" s="2">
        <v>3534296591.8129401</v>
      </c>
    </row>
    <row r="2629" spans="1:8" x14ac:dyDescent="0.35">
      <c r="A2629" t="s">
        <v>234</v>
      </c>
      <c r="B2629" s="4">
        <v>1990</v>
      </c>
      <c r="C2629" s="2">
        <v>3.32881788321653</v>
      </c>
      <c r="D2629" s="2">
        <v>1560</v>
      </c>
      <c r="E2629" s="2">
        <v>44.847617465929403</v>
      </c>
      <c r="F2629" s="2">
        <v>16.772829527002202</v>
      </c>
      <c r="G2629" s="2">
        <v>9.7628529079946809</v>
      </c>
      <c r="H2629" s="2">
        <v>850632252.23790002</v>
      </c>
    </row>
    <row r="2630" spans="1:8" x14ac:dyDescent="0.35">
      <c r="A2630" t="s">
        <v>234</v>
      </c>
      <c r="B2630" s="4">
        <v>1991</v>
      </c>
      <c r="C2630" s="2">
        <v>5.2818263983442897</v>
      </c>
      <c r="D2630" s="2">
        <v>1660</v>
      </c>
      <c r="E2630" s="2">
        <v>45.510475878969899</v>
      </c>
      <c r="F2630" s="2">
        <v>16.964246359157801</v>
      </c>
      <c r="G2630" s="2">
        <v>9.2718974726975496</v>
      </c>
      <c r="H2630" s="2">
        <v>1047464673.91304</v>
      </c>
    </row>
    <row r="2631" spans="1:8" x14ac:dyDescent="0.35">
      <c r="A2631" t="s">
        <v>234</v>
      </c>
      <c r="B2631" s="4">
        <v>1992</v>
      </c>
      <c r="C2631" s="2">
        <v>3.87941908037517</v>
      </c>
      <c r="D2631" s="2">
        <v>1720</v>
      </c>
      <c r="E2631" s="2">
        <v>44.779057218035</v>
      </c>
      <c r="F2631" s="2">
        <v>17.375088079204399</v>
      </c>
      <c r="G2631" s="2">
        <v>9.3310618561298693</v>
      </c>
      <c r="H2631" s="2">
        <v>820979405.034325</v>
      </c>
    </row>
    <row r="2632" spans="1:8" x14ac:dyDescent="0.35">
      <c r="A2632" t="s">
        <v>234</v>
      </c>
      <c r="B2632" s="4">
        <v>1993</v>
      </c>
      <c r="C2632" s="2">
        <v>4.8500005537941204</v>
      </c>
      <c r="D2632" s="2">
        <v>1800</v>
      </c>
      <c r="E2632" s="2">
        <v>36.930864388832902</v>
      </c>
      <c r="F2632" s="2">
        <v>24.818573900467399</v>
      </c>
      <c r="G2632" s="2">
        <v>9.3825056171070003</v>
      </c>
      <c r="H2632" s="2">
        <v>1325115562.4037001</v>
      </c>
    </row>
    <row r="2633" spans="1:8" x14ac:dyDescent="0.35">
      <c r="A2633" t="s">
        <v>234</v>
      </c>
      <c r="B2633" s="4">
        <v>1994</v>
      </c>
      <c r="C2633" s="2">
        <v>3.2999997394774701</v>
      </c>
      <c r="D2633" s="2">
        <v>1850</v>
      </c>
      <c r="E2633" s="2">
        <v>37.790585975024001</v>
      </c>
      <c r="F2633" s="2">
        <v>24.8991354466859</v>
      </c>
      <c r="G2633" s="2">
        <v>9.1066282420749296</v>
      </c>
      <c r="H2633" s="2">
        <v>1304393305.4393301</v>
      </c>
    </row>
    <row r="2634" spans="1:8" x14ac:dyDescent="0.35">
      <c r="A2634" t="s">
        <v>234</v>
      </c>
      <c r="B2634" s="4">
        <v>1995</v>
      </c>
      <c r="C2634" s="2">
        <v>4.1124189716286104</v>
      </c>
      <c r="D2634" s="2">
        <v>1920</v>
      </c>
      <c r="E2634" s="2">
        <v>38.778590502728399</v>
      </c>
      <c r="F2634" s="2">
        <v>24.284995549363401</v>
      </c>
      <c r="G2634" s="2">
        <v>9.3269863384805909</v>
      </c>
      <c r="H2634" s="2">
        <v>1294412010.0083399</v>
      </c>
    </row>
    <row r="2635" spans="1:8" x14ac:dyDescent="0.35">
      <c r="A2635" t="s">
        <v>234</v>
      </c>
      <c r="B2635" s="4">
        <v>1996</v>
      </c>
      <c r="C2635" s="2">
        <v>4.60246115564627</v>
      </c>
      <c r="D2635" s="2">
        <v>2000</v>
      </c>
      <c r="E2635" s="2">
        <v>38.955083034210297</v>
      </c>
      <c r="F2635" s="2">
        <v>23.5785407498214</v>
      </c>
      <c r="G2635" s="2">
        <v>8.6341467716757698</v>
      </c>
      <c r="H2635" s="2">
        <v>1470216513.7614701</v>
      </c>
    </row>
    <row r="2636" spans="1:8" x14ac:dyDescent="0.35">
      <c r="A2636" t="s">
        <v>234</v>
      </c>
      <c r="B2636" s="4">
        <v>1997</v>
      </c>
      <c r="C2636" s="2">
        <v>4.19635744019571</v>
      </c>
      <c r="D2636" s="2">
        <v>2070</v>
      </c>
      <c r="E2636" s="2">
        <v>35.781597630620503</v>
      </c>
      <c r="F2636" s="2">
        <v>25.667805064690299</v>
      </c>
      <c r="G2636" s="2">
        <v>9.0516813808154009</v>
      </c>
      <c r="H2636" s="2">
        <v>1709472656.25</v>
      </c>
    </row>
    <row r="2637" spans="1:8" x14ac:dyDescent="0.35">
      <c r="A2637" t="s">
        <v>234</v>
      </c>
      <c r="B2637" s="4">
        <v>1998</v>
      </c>
      <c r="C2637" s="2">
        <v>4.7003907842791097</v>
      </c>
      <c r="D2637" s="2">
        <v>2140</v>
      </c>
      <c r="E2637" s="2">
        <v>36.014107308048096</v>
      </c>
      <c r="F2637" s="2">
        <v>25.266535615171101</v>
      </c>
      <c r="G2637" s="2">
        <v>8.9876271970397799</v>
      </c>
      <c r="H2637" s="2">
        <v>1728806228.3736999</v>
      </c>
    </row>
    <row r="2638" spans="1:8" x14ac:dyDescent="0.35">
      <c r="A2638" t="s">
        <v>234</v>
      </c>
      <c r="B2638" s="4">
        <v>1999</v>
      </c>
      <c r="C2638" s="2">
        <v>4.39999682545296</v>
      </c>
      <c r="D2638" s="2">
        <v>2210</v>
      </c>
      <c r="E2638" s="2">
        <v>35.776343793428502</v>
      </c>
      <c r="F2638" s="2">
        <v>25.412783408973802</v>
      </c>
      <c r="G2638" s="2">
        <v>9.0243831329750499</v>
      </c>
      <c r="H2638" s="2">
        <v>1621105776.4441099</v>
      </c>
    </row>
    <row r="2639" spans="1:8" x14ac:dyDescent="0.35">
      <c r="A2639" t="s">
        <v>234</v>
      </c>
      <c r="B2639" s="4">
        <v>2000</v>
      </c>
      <c r="C2639" s="2">
        <v>3.7000000816440801</v>
      </c>
      <c r="D2639" s="2">
        <v>2280</v>
      </c>
      <c r="E2639" s="2">
        <v>35.271521959303897</v>
      </c>
      <c r="F2639" s="2">
        <v>25.403922290765099</v>
      </c>
      <c r="G2639" s="2">
        <v>9.0168492772304596</v>
      </c>
      <c r="H2639" s="2">
        <v>1195856120.38906</v>
      </c>
    </row>
    <row r="2640" spans="1:8" x14ac:dyDescent="0.35">
      <c r="A2640" t="s">
        <v>234</v>
      </c>
      <c r="B2640" s="4">
        <v>2001</v>
      </c>
      <c r="C2640" s="2">
        <v>4.0000001280791899</v>
      </c>
      <c r="D2640" s="2">
        <v>2370</v>
      </c>
      <c r="E2640" s="2">
        <v>35.241800124505197</v>
      </c>
      <c r="F2640" s="2">
        <v>25.215979742951902</v>
      </c>
      <c r="G2640" s="2">
        <v>9.0029865487106893</v>
      </c>
      <c r="H2640" s="2">
        <v>1413735306.4358499</v>
      </c>
    </row>
    <row r="2641" spans="1:8" x14ac:dyDescent="0.35">
      <c r="A2641" t="s">
        <v>234</v>
      </c>
      <c r="B2641" s="4">
        <v>2002</v>
      </c>
      <c r="C2641" s="2">
        <v>4.4999995590033102</v>
      </c>
      <c r="D2641" s="2">
        <v>2450</v>
      </c>
      <c r="E2641" s="2">
        <v>35.148377061929502</v>
      </c>
      <c r="F2641" s="2">
        <v>25.275674348164198</v>
      </c>
      <c r="G2641" s="2">
        <v>9.0272604477917398</v>
      </c>
      <c r="H2641" s="2">
        <v>1214767036.85008</v>
      </c>
    </row>
    <row r="2642" spans="1:8" x14ac:dyDescent="0.35">
      <c r="A2642" t="s">
        <v>234</v>
      </c>
      <c r="B2642" s="4">
        <v>2003</v>
      </c>
      <c r="C2642" s="2">
        <v>5.2000001331009997</v>
      </c>
      <c r="D2642" s="2">
        <v>2550</v>
      </c>
      <c r="E2642" s="2">
        <v>36.545405901353902</v>
      </c>
      <c r="F2642" s="2">
        <v>25.209915096806601</v>
      </c>
      <c r="G2642" s="2">
        <v>8.9755236351928804</v>
      </c>
      <c r="H2642" s="2">
        <v>1750639593.9086299</v>
      </c>
    </row>
    <row r="2643" spans="1:8" x14ac:dyDescent="0.35">
      <c r="A2643" t="s">
        <v>234</v>
      </c>
      <c r="B2643" s="4">
        <v>2004</v>
      </c>
      <c r="C2643" s="2">
        <v>5.5999999907744504</v>
      </c>
      <c r="D2643" s="2">
        <v>2700</v>
      </c>
      <c r="E2643" s="2">
        <v>37.952426093009599</v>
      </c>
      <c r="F2643" s="2">
        <v>24.716756265122001</v>
      </c>
      <c r="G2643" s="2">
        <v>8.7419986328344308</v>
      </c>
      <c r="H2643" s="2">
        <v>2520310950.52807</v>
      </c>
    </row>
    <row r="2644" spans="1:8" x14ac:dyDescent="0.35">
      <c r="A2644" t="s">
        <v>234</v>
      </c>
      <c r="B2644" s="4">
        <v>2005</v>
      </c>
      <c r="C2644" s="2">
        <v>5.9000038185510704</v>
      </c>
      <c r="D2644" s="2">
        <v>2880</v>
      </c>
      <c r="E2644" s="2">
        <v>37.453012930183597</v>
      </c>
      <c r="F2644" s="2">
        <v>25.1254359413042</v>
      </c>
      <c r="G2644" s="2">
        <v>8.6553883990261191</v>
      </c>
      <c r="H2644" s="2">
        <v>3116185815.2894402</v>
      </c>
    </row>
    <row r="2645" spans="1:8" x14ac:dyDescent="0.35">
      <c r="A2645" t="s">
        <v>234</v>
      </c>
      <c r="B2645" s="4">
        <v>2006</v>
      </c>
      <c r="C2645" s="2">
        <v>6.3999126061803402</v>
      </c>
      <c r="D2645" s="2">
        <v>3080</v>
      </c>
      <c r="E2645" s="2">
        <v>28.948945669406999</v>
      </c>
      <c r="F2645" s="2">
        <v>19.803385013570299</v>
      </c>
      <c r="G2645" s="2">
        <v>9.7484006435510899</v>
      </c>
      <c r="H2645" s="2">
        <v>4692027865.8070202</v>
      </c>
    </row>
    <row r="2646" spans="1:8" x14ac:dyDescent="0.35">
      <c r="A2646" t="s">
        <v>234</v>
      </c>
      <c r="B2646" s="4">
        <v>2007</v>
      </c>
      <c r="C2646" s="2">
        <v>4.3468191044007902</v>
      </c>
      <c r="D2646" s="2">
        <v>3220</v>
      </c>
      <c r="E2646" s="2">
        <v>27.294114484663002</v>
      </c>
      <c r="F2646" s="2">
        <v>19.492806570100001</v>
      </c>
      <c r="G2646" s="2">
        <v>8.5964048152095494</v>
      </c>
      <c r="H2646" s="2">
        <v>3819650975.7666702</v>
      </c>
    </row>
    <row r="2647" spans="1:8" x14ac:dyDescent="0.35">
      <c r="A2647" t="s">
        <v>234</v>
      </c>
      <c r="B2647" s="4">
        <v>2008</v>
      </c>
      <c r="C2647" s="2">
        <v>9.1497989383181704</v>
      </c>
      <c r="D2647" s="2">
        <v>3490</v>
      </c>
      <c r="E2647" s="2">
        <v>29.408096757841399</v>
      </c>
      <c r="F2647" s="2">
        <v>19.399564552336098</v>
      </c>
      <c r="G2647" s="2">
        <v>7.5441181860071804</v>
      </c>
      <c r="H2647" s="2">
        <v>4729681174.5699902</v>
      </c>
    </row>
    <row r="2648" spans="1:8" x14ac:dyDescent="0.35">
      <c r="A2648" t="s">
        <v>234</v>
      </c>
      <c r="B2648" s="4">
        <v>2009</v>
      </c>
      <c r="C2648" s="2">
        <v>4.8444870517507601</v>
      </c>
      <c r="D2648" s="2">
        <v>3590</v>
      </c>
      <c r="E2648" s="2">
        <v>30.993384209540299</v>
      </c>
      <c r="F2648" s="2">
        <v>18.514092129340099</v>
      </c>
      <c r="G2648" s="2">
        <v>6.7720906337225699</v>
      </c>
      <c r="H2648" s="2">
        <v>4280171245.5516</v>
      </c>
    </row>
    <row r="2649" spans="1:8" x14ac:dyDescent="0.35">
      <c r="A2649" t="s">
        <v>234</v>
      </c>
      <c r="B2649" s="4">
        <v>2010</v>
      </c>
      <c r="C2649" s="2">
        <v>7.8997119405162097</v>
      </c>
      <c r="D2649" s="2">
        <v>3790</v>
      </c>
      <c r="E2649" s="2">
        <v>28.038737963649101</v>
      </c>
      <c r="F2649" s="2">
        <v>18.0149428066597</v>
      </c>
      <c r="G2649" s="2">
        <v>6.3886586268031698</v>
      </c>
      <c r="H2649" s="2">
        <v>4217905104.8951001</v>
      </c>
    </row>
    <row r="2650" spans="1:8" x14ac:dyDescent="0.35">
      <c r="A2650" t="s">
        <v>234</v>
      </c>
      <c r="B2650" s="4">
        <v>2011</v>
      </c>
      <c r="C2650" s="2">
        <v>14.047123580314899</v>
      </c>
      <c r="D2650" s="2">
        <v>4260</v>
      </c>
      <c r="E2650" s="2">
        <v>23.663704967184</v>
      </c>
      <c r="F2650" s="2">
        <v>23.8636600934779</v>
      </c>
      <c r="G2650" s="2">
        <v>6.4237658588594302</v>
      </c>
      <c r="H2650" s="2">
        <v>5039107260.2919903</v>
      </c>
    </row>
    <row r="2651" spans="1:8" x14ac:dyDescent="0.35">
      <c r="A2651" t="s">
        <v>234</v>
      </c>
      <c r="B2651" s="4">
        <v>2012</v>
      </c>
      <c r="C2651" s="2">
        <v>9.2927894063004999</v>
      </c>
      <c r="D2651" s="2">
        <v>4690</v>
      </c>
      <c r="E2651" s="2">
        <v>22.131154690157199</v>
      </c>
      <c r="F2651" s="2">
        <v>27.136533585929499</v>
      </c>
      <c r="G2651" s="2">
        <v>5.6605864992066897</v>
      </c>
      <c r="H2651" s="2">
        <v>7002740917.3105402</v>
      </c>
    </row>
    <row r="2652" spans="1:8" x14ac:dyDescent="0.35">
      <c r="A2652" t="s">
        <v>234</v>
      </c>
      <c r="B2652" s="4">
        <v>2013</v>
      </c>
      <c r="C2652" s="2">
        <v>7.3125250167814499</v>
      </c>
      <c r="D2652" s="2">
        <v>4980</v>
      </c>
      <c r="E2652" s="2">
        <v>20.3698425406713</v>
      </c>
      <c r="F2652" s="2">
        <v>34.089822206599699</v>
      </c>
      <c r="G2652" s="2">
        <v>11.588547462974899</v>
      </c>
      <c r="H2652" s="2">
        <v>15562402644.5947</v>
      </c>
    </row>
    <row r="2653" spans="1:8" x14ac:dyDescent="0.35">
      <c r="A2653" t="s">
        <v>234</v>
      </c>
      <c r="B2653" s="4">
        <v>2014</v>
      </c>
      <c r="C2653" s="2">
        <v>2.8562401633088301</v>
      </c>
      <c r="D2653" s="2">
        <v>5100</v>
      </c>
      <c r="E2653" s="2">
        <v>19.583772860956799</v>
      </c>
      <c r="F2653" s="2">
        <v>33.898202581698499</v>
      </c>
      <c r="G2653" s="2">
        <v>11.0199486732363</v>
      </c>
      <c r="H2653" s="2">
        <v>14899666125.8027</v>
      </c>
    </row>
    <row r="2654" spans="1:8" x14ac:dyDescent="0.35">
      <c r="A2654" t="s">
        <v>234</v>
      </c>
      <c r="B2654" s="4">
        <v>2015</v>
      </c>
      <c r="C2654" s="2">
        <v>2.1207593381733401</v>
      </c>
      <c r="D2654" s="2">
        <v>4870</v>
      </c>
      <c r="E2654" s="2">
        <v>19.9826506965696</v>
      </c>
      <c r="F2654" s="2">
        <v>31.119379657291699</v>
      </c>
      <c r="G2654" s="2">
        <v>11.0982996162742</v>
      </c>
      <c r="H2654" s="2">
        <v>13752759516.502501</v>
      </c>
    </row>
    <row r="2655" spans="1:8" x14ac:dyDescent="0.35">
      <c r="A2655" t="s">
        <v>234</v>
      </c>
      <c r="B2655" s="4">
        <v>2016</v>
      </c>
      <c r="C2655" s="2">
        <v>3.3734657496693599</v>
      </c>
      <c r="D2655" s="2">
        <v>4620</v>
      </c>
      <c r="E2655" s="2">
        <v>20.8442931470539</v>
      </c>
      <c r="F2655" s="2">
        <v>27.693254951864901</v>
      </c>
      <c r="G2655" s="2">
        <v>10.820424708726801</v>
      </c>
      <c r="H2655" s="2">
        <v>14441512404.726601</v>
      </c>
    </row>
    <row r="2656" spans="1:8" x14ac:dyDescent="0.35">
      <c r="A2656" t="s">
        <v>234</v>
      </c>
      <c r="B2656" s="4">
        <v>2017</v>
      </c>
      <c r="C2656" s="2">
        <v>8.1288948810095594</v>
      </c>
      <c r="D2656" s="2">
        <v>4690</v>
      </c>
      <c r="E2656" s="2">
        <v>19.5617097174459</v>
      </c>
      <c r="F2656" s="2">
        <v>29.952217385631499</v>
      </c>
      <c r="G2656" s="2">
        <v>10.1522229878057</v>
      </c>
      <c r="H2656" s="2">
        <v>12439979611.5389</v>
      </c>
    </row>
    <row r="2657" spans="1:8" x14ac:dyDescent="0.35">
      <c r="A2657" t="s">
        <v>234</v>
      </c>
      <c r="B2657" s="4">
        <v>2018</v>
      </c>
      <c r="C2657" s="2">
        <v>6.2000776812728402</v>
      </c>
      <c r="D2657" s="2">
        <v>5010</v>
      </c>
      <c r="E2657" s="2">
        <v>18.136550554343302</v>
      </c>
      <c r="F2657" s="2">
        <v>31.1777440322427</v>
      </c>
      <c r="G2657" s="2">
        <v>10.120133466230699</v>
      </c>
      <c r="H2657" s="2">
        <v>15242839879.615299</v>
      </c>
    </row>
    <row r="2658" spans="1:8" x14ac:dyDescent="0.35">
      <c r="A2658" t="s">
        <v>234</v>
      </c>
      <c r="B2658" s="4">
        <v>2019</v>
      </c>
      <c r="C2658" s="2">
        <v>6.5077747939151998</v>
      </c>
      <c r="D2658" s="2">
        <v>5340</v>
      </c>
      <c r="E2658" s="2">
        <v>17.323229997398801</v>
      </c>
      <c r="F2658" s="2">
        <v>31.107724003590199</v>
      </c>
      <c r="G2658" s="2">
        <v>10.161218611176199</v>
      </c>
      <c r="H2658" s="2">
        <v>13438181603.864</v>
      </c>
    </row>
    <row r="2659" spans="1:8" x14ac:dyDescent="0.35">
      <c r="A2659" t="s">
        <v>234</v>
      </c>
      <c r="B2659" s="4">
        <v>2020</v>
      </c>
      <c r="C2659" s="2">
        <v>0.51394164832065303</v>
      </c>
      <c r="D2659" s="2">
        <v>5610</v>
      </c>
      <c r="E2659" s="2">
        <v>18.8537826617709</v>
      </c>
      <c r="F2659" s="2">
        <v>29.876754233912798</v>
      </c>
      <c r="G2659" s="2">
        <v>10.9530558484648</v>
      </c>
      <c r="H2659" s="2">
        <v>13358685222.5816</v>
      </c>
    </row>
    <row r="2660" spans="1:8" x14ac:dyDescent="0.35">
      <c r="A2660" t="s">
        <v>234</v>
      </c>
      <c r="B2660" s="4">
        <v>2021</v>
      </c>
      <c r="C2660" s="2">
        <v>5.3564778969957798</v>
      </c>
      <c r="D2660" s="2">
        <v>5820</v>
      </c>
      <c r="E2660" s="2">
        <v>19.708775375957799</v>
      </c>
      <c r="F2660" s="2">
        <v>28.264509058991798</v>
      </c>
      <c r="G2660" s="2">
        <v>10.700150697648001</v>
      </c>
      <c r="H2660" s="2">
        <v>14395775120.183201</v>
      </c>
    </row>
    <row r="2661" spans="1:8" x14ac:dyDescent="0.35">
      <c r="A2661" t="s">
        <v>238</v>
      </c>
      <c r="B2661" s="4">
        <v>1990</v>
      </c>
      <c r="C2661" s="2">
        <v>0</v>
      </c>
      <c r="E2661" s="9"/>
      <c r="F2661" s="9"/>
      <c r="G2661" s="9"/>
      <c r="H2661" s="2">
        <v>26975621238.177101</v>
      </c>
    </row>
    <row r="2662" spans="1:8" x14ac:dyDescent="0.35">
      <c r="A2662" t="s">
        <v>238</v>
      </c>
      <c r="B2662" s="4">
        <v>1991</v>
      </c>
      <c r="C2662" s="2">
        <v>3.0999994113014999</v>
      </c>
      <c r="E2662" s="9"/>
      <c r="F2662" s="9"/>
      <c r="G2662" s="9"/>
      <c r="H2662" s="2">
        <v>29865980557.113499</v>
      </c>
    </row>
    <row r="2663" spans="1:8" x14ac:dyDescent="0.35">
      <c r="A2663" t="s">
        <v>238</v>
      </c>
      <c r="B2663" s="4">
        <v>1992</v>
      </c>
      <c r="C2663" s="2">
        <v>0.700000209365783</v>
      </c>
      <c r="E2663" s="9"/>
      <c r="F2663" s="9"/>
      <c r="G2663" s="9"/>
      <c r="H2663" s="2">
        <v>29532420450.4827</v>
      </c>
    </row>
    <row r="2664" spans="1:8" x14ac:dyDescent="0.35">
      <c r="A2664" t="s">
        <v>238</v>
      </c>
      <c r="B2664" s="4">
        <v>1993</v>
      </c>
      <c r="C2664" s="2">
        <v>-1.6000001836091799</v>
      </c>
      <c r="E2664" s="9"/>
      <c r="F2664" s="9"/>
      <c r="G2664" s="9"/>
      <c r="H2664" s="2">
        <v>26312174494.6492</v>
      </c>
    </row>
    <row r="2665" spans="1:8" x14ac:dyDescent="0.35">
      <c r="A2665" t="s">
        <v>238</v>
      </c>
      <c r="B2665" s="4">
        <v>1994</v>
      </c>
      <c r="C2665" s="2">
        <v>2.0000002606837901</v>
      </c>
      <c r="E2665" s="9"/>
      <c r="F2665" s="9"/>
      <c r="G2665" s="9"/>
      <c r="H2665" s="2">
        <v>26572564606.7416</v>
      </c>
    </row>
    <row r="2666" spans="1:8" x14ac:dyDescent="0.35">
      <c r="A2666" t="s">
        <v>238</v>
      </c>
      <c r="B2666" s="4">
        <v>1995</v>
      </c>
      <c r="C2666" s="2">
        <v>2.0997197373622898</v>
      </c>
      <c r="E2666" s="2">
        <v>7.3758063584924001</v>
      </c>
      <c r="F2666" s="2">
        <v>19.6146772786065</v>
      </c>
      <c r="G2666" s="2">
        <v>10.9839732077421</v>
      </c>
      <c r="H2666" s="2">
        <v>30758748345.344898</v>
      </c>
    </row>
    <row r="2667" spans="1:8" x14ac:dyDescent="0.35">
      <c r="A2667" t="s">
        <v>238</v>
      </c>
      <c r="B2667" s="4">
        <v>1996</v>
      </c>
      <c r="C2667" s="2">
        <v>2.86212880203753</v>
      </c>
      <c r="E2667" s="2">
        <v>6.5849262965603401</v>
      </c>
      <c r="F2667" s="2">
        <v>18.865393353314101</v>
      </c>
      <c r="G2667" s="2">
        <v>10.0811096883271</v>
      </c>
      <c r="H2667" s="2">
        <v>34064330407.701</v>
      </c>
    </row>
    <row r="2668" spans="1:8" x14ac:dyDescent="0.35">
      <c r="A2668" t="s">
        <v>238</v>
      </c>
      <c r="B2668" s="4">
        <v>1997</v>
      </c>
      <c r="C2668" s="2">
        <v>4.48419902004329</v>
      </c>
      <c r="E2668" s="2">
        <v>6.24163596918671</v>
      </c>
      <c r="F2668" s="2">
        <v>17.934107000054102</v>
      </c>
      <c r="G2668" s="2">
        <v>9.0812166118185296</v>
      </c>
      <c r="H2668" s="2">
        <v>32125826781.480099</v>
      </c>
    </row>
    <row r="2669" spans="1:8" x14ac:dyDescent="0.35">
      <c r="A2669" t="s">
        <v>238</v>
      </c>
      <c r="B2669" s="4">
        <v>1998</v>
      </c>
      <c r="C2669" s="2">
        <v>3.8949050282964599</v>
      </c>
      <c r="E2669" s="2">
        <v>5.9650484214141102</v>
      </c>
      <c r="F2669" s="2">
        <v>18.200564551797299</v>
      </c>
      <c r="G2669" s="2">
        <v>8.9890423278452403</v>
      </c>
      <c r="H2669" s="2">
        <v>36360514239.594101</v>
      </c>
    </row>
    <row r="2670" spans="1:8" x14ac:dyDescent="0.35">
      <c r="A2670" t="s">
        <v>238</v>
      </c>
      <c r="B2670" s="4">
        <v>1999</v>
      </c>
      <c r="C2670" s="2">
        <v>3.0725966909124902</v>
      </c>
      <c r="E2670" s="2">
        <v>5.7834947051742702</v>
      </c>
      <c r="F2670" s="2">
        <v>19.126951412528602</v>
      </c>
      <c r="G2670" s="2">
        <v>9.5366584246170607</v>
      </c>
      <c r="H2670" s="2">
        <v>34434796865.215103</v>
      </c>
    </row>
    <row r="2671" spans="1:8" x14ac:dyDescent="0.35">
      <c r="A2671" t="s">
        <v>238</v>
      </c>
      <c r="B2671" s="4">
        <v>2000</v>
      </c>
      <c r="C2671" s="2">
        <v>3.9197707172895102</v>
      </c>
      <c r="E2671" s="2">
        <v>5.4352481813525397</v>
      </c>
      <c r="F2671" s="2">
        <v>18.747602608633699</v>
      </c>
      <c r="G2671" s="2">
        <v>9.4926269586961798</v>
      </c>
      <c r="H2671" s="2">
        <v>33691611528.528702</v>
      </c>
    </row>
    <row r="2672" spans="1:8" x14ac:dyDescent="0.35">
      <c r="A2672" t="s">
        <v>238</v>
      </c>
      <c r="B2672" s="4">
        <v>2001</v>
      </c>
      <c r="C2672" s="2">
        <v>4.1316122529571704</v>
      </c>
      <c r="E2672" s="2">
        <v>5.2027020962570099</v>
      </c>
      <c r="F2672" s="2">
        <v>19.332772198043902</v>
      </c>
      <c r="G2672" s="2">
        <v>9.9391717817116891</v>
      </c>
      <c r="H2672" s="2">
        <v>35019677878.531898</v>
      </c>
    </row>
    <row r="2673" spans="1:8" x14ac:dyDescent="0.35">
      <c r="A2673" t="s">
        <v>238</v>
      </c>
      <c r="B2673" s="4">
        <v>2002</v>
      </c>
      <c r="C2673" s="2">
        <v>3.9228716529135901</v>
      </c>
      <c r="E2673" s="2">
        <v>4.9871136048281297</v>
      </c>
      <c r="F2673" s="2">
        <v>19.438722310144101</v>
      </c>
      <c r="G2673" s="2">
        <v>9.8359120602177104</v>
      </c>
      <c r="H2673" s="2">
        <v>38254183590.560097</v>
      </c>
    </row>
    <row r="2674" spans="1:8" x14ac:dyDescent="0.35">
      <c r="A2674" t="s">
        <v>238</v>
      </c>
      <c r="B2674" s="4">
        <v>2003</v>
      </c>
      <c r="C2674" s="2">
        <v>5.7945314727466002</v>
      </c>
      <c r="E2674" s="2">
        <v>4.9997836001174303</v>
      </c>
      <c r="F2674" s="2">
        <v>20.517517063241101</v>
      </c>
      <c r="G2674" s="2">
        <v>9.1548027613306893</v>
      </c>
      <c r="H2674" s="2">
        <v>55398593779.8069</v>
      </c>
    </row>
    <row r="2675" spans="1:8" x14ac:dyDescent="0.35">
      <c r="A2675" t="s">
        <v>238</v>
      </c>
      <c r="B2675" s="4">
        <v>2004</v>
      </c>
      <c r="C2675" s="2">
        <v>5.0609922039810602</v>
      </c>
      <c r="E2675" s="2">
        <v>4.2754075681499302</v>
      </c>
      <c r="F2675" s="2">
        <v>20.3440194952788</v>
      </c>
      <c r="G2675" s="2">
        <v>8.7461703696441404</v>
      </c>
      <c r="H2675" s="2">
        <v>60981057217.8936</v>
      </c>
    </row>
    <row r="2676" spans="1:8" x14ac:dyDescent="0.35">
      <c r="A2676" t="s">
        <v>238</v>
      </c>
      <c r="B2676" s="4">
        <v>2005</v>
      </c>
      <c r="C2676" s="2">
        <v>0.59914218860504298</v>
      </c>
      <c r="E2676" s="2">
        <v>4.2842235237663804</v>
      </c>
      <c r="F2676" s="2">
        <v>17.8044902430163</v>
      </c>
      <c r="G2676" s="2">
        <v>8.5864848827893496</v>
      </c>
      <c r="H2676" s="2">
        <v>54778679365.080101</v>
      </c>
    </row>
    <row r="2677" spans="1:8" x14ac:dyDescent="0.35">
      <c r="A2677" t="s">
        <v>238</v>
      </c>
      <c r="B2677" s="4">
        <v>2006</v>
      </c>
      <c r="C2677" s="2">
        <v>5.6524336216914701</v>
      </c>
      <c r="D2677" s="2">
        <v>28020</v>
      </c>
      <c r="E2677" s="2">
        <v>3.2012383202897001</v>
      </c>
      <c r="F2677" s="2">
        <v>19.987243000105501</v>
      </c>
      <c r="G2677" s="2">
        <v>8.4582205889567508</v>
      </c>
      <c r="H2677" s="2">
        <v>71537671401.4552</v>
      </c>
    </row>
    <row r="2678" spans="1:8" x14ac:dyDescent="0.35">
      <c r="A2678" t="s">
        <v>238</v>
      </c>
      <c r="B2678" s="4">
        <v>2007</v>
      </c>
      <c r="C2678" s="2">
        <v>3.2737469042110701</v>
      </c>
      <c r="D2678" s="2">
        <v>28570</v>
      </c>
      <c r="E2678" s="2">
        <v>3.0373477565076001</v>
      </c>
      <c r="F2678" s="2">
        <v>17.998358045216801</v>
      </c>
      <c r="G2678" s="2">
        <v>8.4638911227301303</v>
      </c>
      <c r="H2678" s="2">
        <v>86521839117.632401</v>
      </c>
    </row>
    <row r="2679" spans="1:8" x14ac:dyDescent="0.35">
      <c r="A2679" t="s">
        <v>238</v>
      </c>
      <c r="B2679" s="4">
        <v>2008</v>
      </c>
      <c r="C2679" s="2">
        <v>-0.33517234180581601</v>
      </c>
      <c r="D2679" s="2">
        <v>29940</v>
      </c>
      <c r="E2679" s="2">
        <v>2.8072499077339401</v>
      </c>
      <c r="F2679" s="2">
        <v>15.659778059781599</v>
      </c>
      <c r="G2679" s="2">
        <v>8.5037666165172894</v>
      </c>
      <c r="H2679" s="2">
        <v>87237819447.753098</v>
      </c>
    </row>
    <row r="2680" spans="1:8" x14ac:dyDescent="0.35">
      <c r="A2680" t="s">
        <v>238</v>
      </c>
      <c r="B2680" s="4">
        <v>2009</v>
      </c>
      <c r="C2680" s="2">
        <v>-4.30073367269142</v>
      </c>
      <c r="D2680" s="2">
        <v>29690</v>
      </c>
      <c r="E2680" s="2">
        <v>2.8049542057275501</v>
      </c>
      <c r="F2680" s="2">
        <v>15.3134706116254</v>
      </c>
      <c r="G2680" s="2">
        <v>7.6394988391165501</v>
      </c>
      <c r="H2680" s="2">
        <v>60755012293.625702</v>
      </c>
    </row>
    <row r="2681" spans="1:8" x14ac:dyDescent="0.35">
      <c r="A2681" t="s">
        <v>238</v>
      </c>
      <c r="B2681" s="4">
        <v>2010</v>
      </c>
      <c r="C2681" s="2">
        <v>-5.4782177423796297</v>
      </c>
      <c r="D2681" s="2">
        <v>27290</v>
      </c>
      <c r="E2681" s="2">
        <v>2.9883328440953001</v>
      </c>
      <c r="F2681" s="2">
        <v>14.901222327654899</v>
      </c>
      <c r="G2681" s="2">
        <v>7.8535264603264503</v>
      </c>
      <c r="H2681" s="2">
        <v>53441667179.833397</v>
      </c>
    </row>
    <row r="2682" spans="1:8" x14ac:dyDescent="0.35">
      <c r="A2682" t="s">
        <v>238</v>
      </c>
      <c r="B2682" s="4">
        <v>2011</v>
      </c>
      <c r="C2682" s="2">
        <v>-10.1493148298685</v>
      </c>
      <c r="D2682" s="2">
        <v>24960</v>
      </c>
      <c r="E2682" s="2">
        <v>3.1137516536591701</v>
      </c>
      <c r="F2682" s="2">
        <v>14.377117800521001</v>
      </c>
      <c r="G2682" s="2">
        <v>7.9710988367425504</v>
      </c>
      <c r="H2682" s="2">
        <v>39706105426.790001</v>
      </c>
    </row>
    <row r="2683" spans="1:8" x14ac:dyDescent="0.35">
      <c r="A2683" t="s">
        <v>238</v>
      </c>
      <c r="B2683" s="4">
        <v>2012</v>
      </c>
      <c r="C2683" s="2">
        <v>-7.0866967863802399</v>
      </c>
      <c r="D2683" s="2">
        <v>25120</v>
      </c>
      <c r="E2683" s="2">
        <v>3.44106864571792</v>
      </c>
      <c r="F2683" s="2">
        <v>14.804776431479899</v>
      </c>
      <c r="G2683" s="2">
        <v>7.7929702923393904</v>
      </c>
      <c r="H2683" s="2">
        <v>29280539398.2188</v>
      </c>
    </row>
    <row r="2684" spans="1:8" x14ac:dyDescent="0.35">
      <c r="A2684" t="s">
        <v>238</v>
      </c>
      <c r="B2684" s="4">
        <v>2013</v>
      </c>
      <c r="C2684" s="2">
        <v>-2.5159972218965101</v>
      </c>
      <c r="D2684" s="2">
        <v>25990</v>
      </c>
      <c r="E2684" s="2">
        <v>3.3826027585052101</v>
      </c>
      <c r="F2684" s="2">
        <v>15.0599468391864</v>
      </c>
      <c r="G2684" s="2">
        <v>7.6141602733933897</v>
      </c>
      <c r="H2684" s="2">
        <v>28535009195.488701</v>
      </c>
    </row>
    <row r="2685" spans="1:8" x14ac:dyDescent="0.35">
      <c r="A2685" t="s">
        <v>238</v>
      </c>
      <c r="B2685" s="4">
        <v>2014</v>
      </c>
      <c r="C2685" s="2">
        <v>0.475695947137041</v>
      </c>
      <c r="D2685" s="2">
        <v>26800</v>
      </c>
      <c r="E2685" s="2">
        <v>3.5841335057166899</v>
      </c>
      <c r="F2685" s="2">
        <v>14.1196677812184</v>
      </c>
      <c r="G2685" s="2">
        <v>7.6335213117228502</v>
      </c>
      <c r="H2685" s="2">
        <v>28001349073.797901</v>
      </c>
    </row>
    <row r="2686" spans="1:8" x14ac:dyDescent="0.35">
      <c r="A2686" t="s">
        <v>238</v>
      </c>
      <c r="B2686" s="4">
        <v>2015</v>
      </c>
      <c r="C2686" s="2">
        <v>-0.19608762972413299</v>
      </c>
      <c r="D2686" s="2">
        <v>26740</v>
      </c>
      <c r="E2686" s="2">
        <v>3.8647031477432598</v>
      </c>
      <c r="F2686" s="2">
        <v>14.4993252011836</v>
      </c>
      <c r="G2686" s="2">
        <v>8.2943920775857105</v>
      </c>
      <c r="H2686" s="2">
        <v>23632667841.315201</v>
      </c>
    </row>
    <row r="2687" spans="1:8" x14ac:dyDescent="0.35">
      <c r="A2687" t="s">
        <v>238</v>
      </c>
      <c r="B2687" s="4">
        <v>2016</v>
      </c>
      <c r="C2687" s="2">
        <v>-0.487173294301954</v>
      </c>
      <c r="D2687" s="2">
        <v>27380</v>
      </c>
      <c r="E2687" s="2">
        <v>3.5153402483759701</v>
      </c>
      <c r="F2687" s="2">
        <v>14.5320185356788</v>
      </c>
      <c r="G2687" s="2">
        <v>8.0998336586316793</v>
      </c>
      <c r="H2687" s="2">
        <v>24794230135.602798</v>
      </c>
    </row>
    <row r="2688" spans="1:8" x14ac:dyDescent="0.35">
      <c r="A2688" t="s">
        <v>238</v>
      </c>
      <c r="B2688" s="4">
        <v>2017</v>
      </c>
      <c r="C2688" s="2">
        <v>1.0921491201728299</v>
      </c>
      <c r="D2688" s="2">
        <v>28460</v>
      </c>
      <c r="E2688" s="2">
        <v>3.8563889645312499</v>
      </c>
      <c r="F2688" s="2">
        <v>13.7286938837213</v>
      </c>
      <c r="G2688" s="2">
        <v>8.1080338272133208</v>
      </c>
      <c r="H2688" s="2">
        <v>24026625231.4459</v>
      </c>
    </row>
    <row r="2689" spans="1:8" x14ac:dyDescent="0.35">
      <c r="A2689" t="s">
        <v>238</v>
      </c>
      <c r="B2689" s="4">
        <v>2018</v>
      </c>
      <c r="C2689" s="2">
        <v>1.6684286360251399</v>
      </c>
      <c r="D2689" s="2">
        <v>29290</v>
      </c>
      <c r="E2689" s="2">
        <v>3.6354084912526901</v>
      </c>
      <c r="F2689" s="2">
        <v>13.6284382517849</v>
      </c>
      <c r="G2689" s="2">
        <v>8.1725411727872892</v>
      </c>
      <c r="H2689" s="2">
        <v>27884619942.4925</v>
      </c>
    </row>
    <row r="2690" spans="1:8" x14ac:dyDescent="0.35">
      <c r="A2690" t="s">
        <v>238</v>
      </c>
      <c r="B2690" s="4">
        <v>2019</v>
      </c>
      <c r="C2690" s="2">
        <v>1.8843417847952</v>
      </c>
      <c r="D2690" s="2">
        <v>30860</v>
      </c>
      <c r="E2690" s="2">
        <v>3.8085102876164201</v>
      </c>
      <c r="F2690" s="2">
        <v>13.3533527985617</v>
      </c>
      <c r="G2690" s="2">
        <v>7.8121493580697097</v>
      </c>
      <c r="H2690" s="2">
        <v>25526804076.109798</v>
      </c>
    </row>
    <row r="2691" spans="1:8" x14ac:dyDescent="0.35">
      <c r="A2691" t="s">
        <v>238</v>
      </c>
      <c r="B2691" s="4">
        <v>2020</v>
      </c>
      <c r="C2691" s="2">
        <v>-9.0040436420214593</v>
      </c>
      <c r="D2691" s="2">
        <v>28280</v>
      </c>
      <c r="E2691" s="2">
        <v>4.2383616528158301</v>
      </c>
      <c r="F2691" s="2">
        <v>14.9714383254413</v>
      </c>
      <c r="G2691" s="2">
        <v>8.7197889739350192</v>
      </c>
      <c r="H2691" s="2">
        <v>28265513633.179798</v>
      </c>
    </row>
    <row r="2692" spans="1:8" x14ac:dyDescent="0.35">
      <c r="A2692" t="s">
        <v>238</v>
      </c>
      <c r="B2692" s="4">
        <v>2021</v>
      </c>
      <c r="C2692" s="2">
        <v>8.4344255016738092</v>
      </c>
      <c r="D2692" s="2">
        <v>31610</v>
      </c>
      <c r="E2692" s="2">
        <v>3.87084477838361</v>
      </c>
      <c r="F2692" s="2">
        <v>15.3123205342193</v>
      </c>
      <c r="G2692" s="2">
        <v>8.6481558132565901</v>
      </c>
      <c r="H2692" s="2">
        <v>38992002999.883102</v>
      </c>
    </row>
    <row r="2693" spans="1:8" x14ac:dyDescent="0.35">
      <c r="A2693" t="s">
        <v>240</v>
      </c>
      <c r="B2693" s="4">
        <v>1990</v>
      </c>
      <c r="C2693" s="2">
        <v>-11.7195329841585</v>
      </c>
    </row>
    <row r="2694" spans="1:8" x14ac:dyDescent="0.35">
      <c r="A2694" t="s">
        <v>240</v>
      </c>
      <c r="B2694" s="4">
        <v>1991</v>
      </c>
      <c r="C2694" s="2">
        <v>-0.113464597747566</v>
      </c>
    </row>
    <row r="2695" spans="1:8" x14ac:dyDescent="0.35">
      <c r="A2695" t="s">
        <v>240</v>
      </c>
      <c r="B2695" s="4">
        <v>1992</v>
      </c>
      <c r="C2695" s="2">
        <v>-5.1117000323196997</v>
      </c>
    </row>
    <row r="2696" spans="1:8" x14ac:dyDescent="0.35">
      <c r="A2696" t="s">
        <v>240</v>
      </c>
      <c r="B2696" s="4">
        <v>1993</v>
      </c>
      <c r="C2696" s="2">
        <v>-5.0279326294251501</v>
      </c>
    </row>
    <row r="2697" spans="1:8" x14ac:dyDescent="0.35">
      <c r="A2697" t="s">
        <v>240</v>
      </c>
      <c r="B2697" s="4">
        <v>1994</v>
      </c>
      <c r="C2697" s="2">
        <v>5.92436980149209</v>
      </c>
    </row>
    <row r="2698" spans="1:8" x14ac:dyDescent="0.35">
      <c r="A2698" t="s">
        <v>240</v>
      </c>
      <c r="B2698" s="4">
        <v>1995</v>
      </c>
      <c r="C2698" s="2">
        <v>3.72867748911121</v>
      </c>
    </row>
    <row r="2699" spans="1:8" x14ac:dyDescent="0.35">
      <c r="A2699" t="s">
        <v>240</v>
      </c>
      <c r="B2699" s="4">
        <v>1996</v>
      </c>
      <c r="C2699" s="2">
        <v>1.52963736132679</v>
      </c>
    </row>
    <row r="2700" spans="1:8" x14ac:dyDescent="0.35">
      <c r="A2700" t="s">
        <v>240</v>
      </c>
      <c r="B2700" s="4">
        <v>1997</v>
      </c>
      <c r="C2700" s="2">
        <v>1.4689263809697199</v>
      </c>
    </row>
    <row r="2701" spans="1:8" x14ac:dyDescent="0.35">
      <c r="A2701" t="s">
        <v>240</v>
      </c>
      <c r="B2701" s="4">
        <v>1998</v>
      </c>
      <c r="C2701" s="2">
        <v>7.7579817448255097</v>
      </c>
    </row>
    <row r="2702" spans="1:8" x14ac:dyDescent="0.35">
      <c r="A2702" t="s">
        <v>240</v>
      </c>
      <c r="B2702" s="4">
        <v>1999</v>
      </c>
      <c r="C2702" s="2">
        <v>1.37788444524006</v>
      </c>
    </row>
    <row r="2703" spans="1:8" x14ac:dyDescent="0.35">
      <c r="A2703" t="s">
        <v>240</v>
      </c>
      <c r="B2703" s="4">
        <v>2000</v>
      </c>
      <c r="C2703" s="2">
        <v>7.1015968818161896</v>
      </c>
    </row>
    <row r="2704" spans="1:8" x14ac:dyDescent="0.35">
      <c r="A2704" t="s">
        <v>240</v>
      </c>
      <c r="B2704" s="4">
        <v>2001</v>
      </c>
      <c r="C2704" s="2">
        <v>1.2690350790278699</v>
      </c>
    </row>
    <row r="2705" spans="1:8" x14ac:dyDescent="0.35">
      <c r="A2705" t="s">
        <v>240</v>
      </c>
      <c r="B2705" s="4">
        <v>2002</v>
      </c>
      <c r="C2705" s="2">
        <v>-0.97117731066555302</v>
      </c>
    </row>
    <row r="2706" spans="1:8" x14ac:dyDescent="0.35">
      <c r="A2706" t="s">
        <v>240</v>
      </c>
      <c r="B2706" s="4">
        <v>2003</v>
      </c>
      <c r="C2706" s="2">
        <v>4.4300457211821103</v>
      </c>
      <c r="E2706" s="2">
        <v>17.877802232047198</v>
      </c>
      <c r="F2706" s="2">
        <v>14.632958728551101</v>
      </c>
      <c r="G2706" s="2">
        <v>6.4828701088756002</v>
      </c>
      <c r="H2706" s="2">
        <v>301713799.96053201</v>
      </c>
    </row>
    <row r="2707" spans="1:8" x14ac:dyDescent="0.35">
      <c r="A2707" t="s">
        <v>240</v>
      </c>
      <c r="B2707" s="4">
        <v>2004</v>
      </c>
      <c r="C2707" s="2">
        <v>6.9065828367662903</v>
      </c>
      <c r="E2707" s="2">
        <v>16.449760502623899</v>
      </c>
      <c r="F2707" s="2">
        <v>15.7106615256395</v>
      </c>
      <c r="G2707" s="2">
        <v>7.9423374577559596</v>
      </c>
      <c r="H2707" s="2">
        <v>297374438.75081402</v>
      </c>
    </row>
    <row r="2708" spans="1:8" x14ac:dyDescent="0.35">
      <c r="A2708" t="s">
        <v>240</v>
      </c>
      <c r="B2708" s="4">
        <v>2005</v>
      </c>
      <c r="C2708" s="2">
        <v>4.9874917709019302</v>
      </c>
      <c r="E2708" s="2">
        <v>16.945668929334499</v>
      </c>
      <c r="F2708" s="2">
        <v>16.2443320622729</v>
      </c>
      <c r="G2708" s="2">
        <v>8.3132758201043906</v>
      </c>
      <c r="H2708" s="2">
        <v>446880888.45903701</v>
      </c>
    </row>
    <row r="2709" spans="1:8" x14ac:dyDescent="0.35">
      <c r="A2709" t="s">
        <v>240</v>
      </c>
      <c r="B2709" s="4">
        <v>2006</v>
      </c>
      <c r="C2709" s="2">
        <v>5.5556949008001197</v>
      </c>
      <c r="E2709" s="2">
        <v>16.245249133358399</v>
      </c>
      <c r="F2709" s="2">
        <v>16.722215261245498</v>
      </c>
      <c r="G2709" s="2">
        <v>6.9765693522115004</v>
      </c>
      <c r="H2709" s="2">
        <v>465813546.78146201</v>
      </c>
    </row>
    <row r="2710" spans="1:8" x14ac:dyDescent="0.35">
      <c r="A2710" t="s">
        <v>240</v>
      </c>
      <c r="B2710" s="4">
        <v>2007</v>
      </c>
      <c r="C2710" s="2">
        <v>2.3524379811805001</v>
      </c>
      <c r="E2710" s="2">
        <v>14.3313220056666</v>
      </c>
      <c r="F2710" s="2">
        <v>16.784107517575301</v>
      </c>
      <c r="G2710" s="2">
        <v>5.8290398700121697</v>
      </c>
      <c r="H2710" s="2">
        <v>686150963.49909103</v>
      </c>
    </row>
    <row r="2711" spans="1:8" x14ac:dyDescent="0.35">
      <c r="A2711" t="s">
        <v>240</v>
      </c>
      <c r="B2711" s="4">
        <v>2008</v>
      </c>
      <c r="C2711" s="2">
        <v>6.1661327018619003</v>
      </c>
      <c r="E2711" s="2">
        <v>14.729175006082899</v>
      </c>
      <c r="F2711" s="2">
        <v>18.217209415495201</v>
      </c>
      <c r="G2711" s="2">
        <v>6.0993508990871801</v>
      </c>
      <c r="H2711" s="2">
        <v>1007100684.56876</v>
      </c>
    </row>
    <row r="2712" spans="1:8" x14ac:dyDescent="0.35">
      <c r="A2712" t="s">
        <v>240</v>
      </c>
      <c r="B2712" s="4">
        <v>2009</v>
      </c>
      <c r="C2712" s="2">
        <v>0.86595232888694795</v>
      </c>
      <c r="E2712" s="2">
        <v>11.586103164538301</v>
      </c>
      <c r="F2712" s="2">
        <v>17.982275046450599</v>
      </c>
      <c r="G2712" s="2">
        <v>4.7327985371752099</v>
      </c>
      <c r="H2712" s="2">
        <v>814956443.88069201</v>
      </c>
    </row>
    <row r="2713" spans="1:8" x14ac:dyDescent="0.35">
      <c r="A2713" t="s">
        <v>240</v>
      </c>
      <c r="B2713" s="4">
        <v>2010</v>
      </c>
      <c r="C2713" s="2">
        <v>1.73582505889665</v>
      </c>
      <c r="E2713" s="2">
        <v>13.3982099730075</v>
      </c>
      <c r="F2713" s="2">
        <v>18.084244921153601</v>
      </c>
      <c r="G2713" s="2">
        <v>4.3436567694274801</v>
      </c>
      <c r="H2713" s="2">
        <v>1310485233.1928699</v>
      </c>
    </row>
    <row r="2714" spans="1:8" x14ac:dyDescent="0.35">
      <c r="A2714" t="s">
        <v>240</v>
      </c>
      <c r="B2714" s="4">
        <v>2011</v>
      </c>
      <c r="C2714" s="2">
        <v>-0.49651939195908301</v>
      </c>
      <c r="E2714" s="2">
        <v>14.580803630282899</v>
      </c>
      <c r="F2714" s="2">
        <v>18.0605185920164</v>
      </c>
      <c r="G2714" s="2">
        <v>5.3094274949521596</v>
      </c>
      <c r="H2714" s="2">
        <v>1718293069.0856299</v>
      </c>
    </row>
    <row r="2715" spans="1:8" x14ac:dyDescent="0.35">
      <c r="A2715" t="s">
        <v>240</v>
      </c>
      <c r="B2715" s="4">
        <v>2012</v>
      </c>
      <c r="C2715" s="2">
        <v>1.3941933595562499</v>
      </c>
      <c r="E2715" s="2">
        <v>16.192901796050698</v>
      </c>
      <c r="F2715" s="2">
        <v>18.911785135448</v>
      </c>
      <c r="G2715" s="2">
        <v>5.1883703238183401</v>
      </c>
      <c r="H2715" s="2">
        <v>983116098.40310705</v>
      </c>
    </row>
    <row r="2716" spans="1:8" x14ac:dyDescent="0.35">
      <c r="A2716" t="s">
        <v>240</v>
      </c>
      <c r="B2716" s="4">
        <v>2013</v>
      </c>
      <c r="C2716" s="2">
        <v>-1.2982806933551101</v>
      </c>
      <c r="E2716" s="2">
        <v>15.0270234424218</v>
      </c>
      <c r="F2716" s="2">
        <v>18.1332272290195</v>
      </c>
      <c r="G2716" s="2">
        <v>5.0691335919625997</v>
      </c>
      <c r="H2716" s="2">
        <v>808040881.00706899</v>
      </c>
    </row>
    <row r="2717" spans="1:8" x14ac:dyDescent="0.35">
      <c r="A2717" t="s">
        <v>240</v>
      </c>
      <c r="B2717" s="4">
        <v>2014</v>
      </c>
      <c r="C2717" s="2">
        <v>4.7421356730152002</v>
      </c>
      <c r="E2717" s="2">
        <v>17.335590245125701</v>
      </c>
      <c r="F2717" s="2">
        <v>15.6961945959501</v>
      </c>
      <c r="G2717" s="2">
        <v>4.3639897185129497</v>
      </c>
      <c r="H2717" s="2">
        <v>642244988.86414301</v>
      </c>
    </row>
    <row r="2718" spans="1:8" x14ac:dyDescent="0.35">
      <c r="A2718" t="s">
        <v>240</v>
      </c>
      <c r="B2718" s="4">
        <v>2015</v>
      </c>
      <c r="C2718" s="2">
        <v>-2.5293180239447501</v>
      </c>
      <c r="E2718" s="2">
        <v>17.037790386468298</v>
      </c>
      <c r="F2718" s="2">
        <v>17.046711629732702</v>
      </c>
      <c r="G2718" s="2">
        <v>4.0597604348808698</v>
      </c>
      <c r="H2718" s="2">
        <v>600529139.85047305</v>
      </c>
    </row>
    <row r="2719" spans="1:8" x14ac:dyDescent="0.35">
      <c r="A2719" t="s">
        <v>240</v>
      </c>
      <c r="B2719" s="4">
        <v>2016</v>
      </c>
      <c r="C2719" s="2">
        <v>4.6819541097230202</v>
      </c>
      <c r="E2719" s="2">
        <v>18.4117385602265</v>
      </c>
      <c r="F2719" s="2">
        <v>17.6874070578423</v>
      </c>
      <c r="G2719" s="2">
        <v>4.5742631847539199</v>
      </c>
      <c r="H2719" s="2">
        <v>663160865.75456405</v>
      </c>
    </row>
    <row r="2720" spans="1:8" x14ac:dyDescent="0.35">
      <c r="A2720" t="s">
        <v>240</v>
      </c>
      <c r="B2720" s="4">
        <v>2017</v>
      </c>
      <c r="C2720" s="2">
        <v>5.2728182880031199E-2</v>
      </c>
      <c r="E2720" s="2">
        <v>19.056875335255899</v>
      </c>
      <c r="F2720" s="2">
        <v>17.0105529266181</v>
      </c>
      <c r="G2720" s="2">
        <v>2.5359951988698199</v>
      </c>
      <c r="H2720" s="2">
        <v>673416226.20363796</v>
      </c>
    </row>
    <row r="2721" spans="1:8" x14ac:dyDescent="0.35">
      <c r="A2721" t="s">
        <v>240</v>
      </c>
      <c r="B2721" s="4">
        <v>2018</v>
      </c>
      <c r="C2721" s="2">
        <v>0.62306542854094005</v>
      </c>
      <c r="E2721" s="2">
        <v>18.430149097486002</v>
      </c>
      <c r="F2721" s="2">
        <v>18.213006773389399</v>
      </c>
      <c r="G2721" s="2">
        <v>5.1274609895263801</v>
      </c>
      <c r="H2721" s="2">
        <v>664365122.09799504</v>
      </c>
    </row>
    <row r="2722" spans="1:8" x14ac:dyDescent="0.35">
      <c r="A2722" t="s">
        <v>240</v>
      </c>
      <c r="B2722" s="4">
        <v>2019</v>
      </c>
      <c r="C2722" s="2">
        <v>2.27131094286585</v>
      </c>
      <c r="E2722" s="2">
        <v>18.178904779073001</v>
      </c>
      <c r="F2722" s="2">
        <v>17.3752153186716</v>
      </c>
      <c r="G2722" s="2">
        <v>3.5692825381564699</v>
      </c>
      <c r="H2722" s="2">
        <v>937520616.54721606</v>
      </c>
    </row>
    <row r="2723" spans="1:8" x14ac:dyDescent="0.35">
      <c r="A2723" t="s">
        <v>240</v>
      </c>
      <c r="B2723" s="4">
        <v>2020</v>
      </c>
      <c r="C2723" s="2">
        <v>0.35653166001141301</v>
      </c>
      <c r="E2723" s="2">
        <v>17.321950346856401</v>
      </c>
      <c r="F2723" s="2">
        <v>18.148840167763201</v>
      </c>
      <c r="G2723" s="2">
        <v>3.4382516050806</v>
      </c>
      <c r="H2723" s="2">
        <v>992448907.84304702</v>
      </c>
    </row>
    <row r="2724" spans="1:8" x14ac:dyDescent="0.35">
      <c r="A2724" t="s">
        <v>240</v>
      </c>
      <c r="B2724" s="4">
        <v>2021</v>
      </c>
      <c r="C2724" s="9"/>
      <c r="E2724" s="9"/>
      <c r="F2724" s="9"/>
      <c r="G2724" s="9"/>
      <c r="H2724" s="9"/>
    </row>
    <row r="2725" spans="1:8" x14ac:dyDescent="0.35">
      <c r="A2725" t="s">
        <v>242</v>
      </c>
      <c r="B2725" s="4">
        <v>1990</v>
      </c>
      <c r="C2725" s="2">
        <v>4.0126118977780001</v>
      </c>
      <c r="D2725" s="2">
        <v>4400</v>
      </c>
      <c r="E2725" s="2">
        <v>8.8847948049790908</v>
      </c>
      <c r="F2725" s="2">
        <v>13.301585663691601</v>
      </c>
      <c r="G2725" s="2">
        <v>4.2609591961374296</v>
      </c>
    </row>
    <row r="2726" spans="1:8" x14ac:dyDescent="0.35">
      <c r="A2726" t="s">
        <v>242</v>
      </c>
      <c r="B2726" s="4">
        <v>1991</v>
      </c>
      <c r="C2726" s="2">
        <v>1.3855458142136099</v>
      </c>
      <c r="D2726" s="2">
        <v>4670</v>
      </c>
      <c r="E2726" s="2">
        <v>8.9187032808350999</v>
      </c>
      <c r="F2726" s="2">
        <v>15.3237567857892</v>
      </c>
      <c r="G2726" s="2">
        <v>4.2920582237736902</v>
      </c>
    </row>
    <row r="2727" spans="1:8" x14ac:dyDescent="0.35">
      <c r="A2727" t="s">
        <v>242</v>
      </c>
      <c r="B2727" s="4">
        <v>1992</v>
      </c>
      <c r="C2727" s="2">
        <v>-0.85114875639139598</v>
      </c>
      <c r="D2727" s="2">
        <v>4700</v>
      </c>
      <c r="E2727" s="2">
        <v>7.7847642056703696</v>
      </c>
      <c r="F2727" s="2">
        <v>15.273743625163201</v>
      </c>
      <c r="G2727" s="2">
        <v>4.7521521716597803</v>
      </c>
    </row>
    <row r="2728" spans="1:8" x14ac:dyDescent="0.35">
      <c r="A2728" t="s">
        <v>242</v>
      </c>
      <c r="B2728" s="4">
        <v>1993</v>
      </c>
      <c r="C2728" s="2">
        <v>-1.9588155814374599</v>
      </c>
      <c r="D2728" s="2">
        <v>4620</v>
      </c>
      <c r="E2728" s="2">
        <v>7.4327707981741398</v>
      </c>
      <c r="F2728" s="2">
        <v>14.886761142862101</v>
      </c>
      <c r="G2728" s="2">
        <v>4.1654029579928302</v>
      </c>
    </row>
    <row r="2729" spans="1:8" x14ac:dyDescent="0.35">
      <c r="A2729" t="s">
        <v>242</v>
      </c>
      <c r="B2729" s="4">
        <v>1994</v>
      </c>
      <c r="C2729" s="2">
        <v>1.69355604419043</v>
      </c>
      <c r="D2729" s="2">
        <v>4750</v>
      </c>
      <c r="E2729" s="2">
        <v>7.1165715180156299</v>
      </c>
      <c r="F2729" s="2">
        <v>15.458396706591801</v>
      </c>
      <c r="G2729" s="2">
        <v>4.3812049165079303</v>
      </c>
    </row>
    <row r="2730" spans="1:8" x14ac:dyDescent="0.35">
      <c r="A2730" t="s">
        <v>242</v>
      </c>
      <c r="B2730" s="4">
        <v>1995</v>
      </c>
      <c r="C2730" s="2">
        <v>2.12947514959858</v>
      </c>
      <c r="D2730" s="2">
        <v>4850</v>
      </c>
      <c r="E2730" s="2">
        <v>7.1764643739382903</v>
      </c>
      <c r="F2730" s="2">
        <v>15.850364847362</v>
      </c>
      <c r="G2730" s="2">
        <v>4.5861098007957404</v>
      </c>
    </row>
    <row r="2731" spans="1:8" x14ac:dyDescent="0.35">
      <c r="A2731" t="s">
        <v>242</v>
      </c>
      <c r="B2731" s="4">
        <v>1996</v>
      </c>
      <c r="C2731" s="2">
        <v>4.4382347160335804</v>
      </c>
      <c r="D2731" s="2">
        <v>5110</v>
      </c>
      <c r="E2731" s="2">
        <v>6.0008525621633</v>
      </c>
      <c r="F2731" s="2">
        <v>15.556574404016599</v>
      </c>
      <c r="G2731" s="2">
        <v>4.6139703303118198</v>
      </c>
    </row>
    <row r="2732" spans="1:8" x14ac:dyDescent="0.35">
      <c r="A2732" t="s">
        <v>242</v>
      </c>
      <c r="B2732" s="4">
        <v>1997</v>
      </c>
      <c r="C2732" s="2">
        <v>5.0154946093674502</v>
      </c>
      <c r="D2732" s="2">
        <v>5410</v>
      </c>
      <c r="E2732" s="2">
        <v>5.5863522894103097</v>
      </c>
      <c r="F2732" s="2">
        <v>16.170095303247301</v>
      </c>
      <c r="G2732" s="2">
        <v>4.5480249304334803</v>
      </c>
    </row>
    <row r="2733" spans="1:8" x14ac:dyDescent="0.35">
      <c r="A2733" t="s">
        <v>242</v>
      </c>
      <c r="B2733" s="4">
        <v>1998</v>
      </c>
      <c r="C2733" s="2">
        <v>11.7535029919192</v>
      </c>
      <c r="D2733" s="2">
        <v>6030</v>
      </c>
      <c r="E2733" s="2">
        <v>5.2258015912258697</v>
      </c>
      <c r="F2733" s="2">
        <v>16.649122875506102</v>
      </c>
      <c r="G2733" s="2">
        <v>4.5828956383778996</v>
      </c>
    </row>
    <row r="2734" spans="1:8" x14ac:dyDescent="0.35">
      <c r="A2734" t="s">
        <v>242</v>
      </c>
      <c r="B2734" s="4">
        <v>1999</v>
      </c>
      <c r="C2734" s="2">
        <v>6.8983624336867697</v>
      </c>
      <c r="D2734" s="2">
        <v>6480</v>
      </c>
      <c r="E2734" s="2">
        <v>5.3722407271473802</v>
      </c>
      <c r="F2734" s="2">
        <v>17.366398209716699</v>
      </c>
      <c r="G2734" s="2">
        <v>4.7504301629913002</v>
      </c>
    </row>
    <row r="2735" spans="1:8" x14ac:dyDescent="0.35">
      <c r="A2735" t="s">
        <v>242</v>
      </c>
      <c r="B2735" s="4">
        <v>2000</v>
      </c>
      <c r="C2735" s="2">
        <v>4.8879521365056204</v>
      </c>
      <c r="D2735" s="2">
        <v>6830</v>
      </c>
      <c r="E2735" s="2">
        <v>5.1641604939977404</v>
      </c>
      <c r="F2735" s="2">
        <v>17.909518831655198</v>
      </c>
      <c r="G2735" s="2">
        <v>4.5346344378877097</v>
      </c>
    </row>
    <row r="2736" spans="1:8" x14ac:dyDescent="0.35">
      <c r="A2736" t="s">
        <v>242</v>
      </c>
      <c r="B2736" s="4">
        <v>2001</v>
      </c>
      <c r="C2736" s="2">
        <v>-2.0239000407205801</v>
      </c>
      <c r="D2736" s="2">
        <v>6710</v>
      </c>
      <c r="E2736" s="2">
        <v>5.3659007658201903</v>
      </c>
      <c r="F2736" s="2">
        <v>16.5118570725163</v>
      </c>
      <c r="G2736" s="2">
        <v>4.5076452856189198</v>
      </c>
    </row>
    <row r="2737" spans="1:7" x14ac:dyDescent="0.35">
      <c r="A2737" t="s">
        <v>242</v>
      </c>
      <c r="B2737" s="4">
        <v>2002</v>
      </c>
      <c r="C2737" s="2">
        <v>3.4373235295414699</v>
      </c>
      <c r="D2737" s="2">
        <v>6960</v>
      </c>
      <c r="E2737" s="2">
        <v>6.29051955717342</v>
      </c>
      <c r="F2737" s="2">
        <v>16.617155948719802</v>
      </c>
      <c r="G2737" s="2">
        <v>4.3659316268854704</v>
      </c>
    </row>
    <row r="2738" spans="1:7" x14ac:dyDescent="0.35">
      <c r="A2738" t="s">
        <v>242</v>
      </c>
      <c r="B2738" s="4">
        <v>2003</v>
      </c>
      <c r="C2738" s="2">
        <v>9.4639734307649093</v>
      </c>
      <c r="D2738" s="2">
        <v>7760</v>
      </c>
      <c r="E2738" s="2">
        <v>5.86974887101655</v>
      </c>
      <c r="F2738" s="2">
        <v>17.008713835258799</v>
      </c>
      <c r="G2738" s="2">
        <v>3.88849830271</v>
      </c>
    </row>
    <row r="2739" spans="1:7" x14ac:dyDescent="0.35">
      <c r="A2739" t="s">
        <v>242</v>
      </c>
      <c r="B2739" s="4">
        <v>2004</v>
      </c>
      <c r="C2739" s="2">
        <v>-0.64745031608485704</v>
      </c>
      <c r="D2739" s="2">
        <v>7650</v>
      </c>
      <c r="E2739" s="2">
        <v>5.0143352561991996</v>
      </c>
      <c r="F2739" s="2">
        <v>16.711833840848399</v>
      </c>
      <c r="G2739" s="2">
        <v>3.3613885385456999</v>
      </c>
    </row>
    <row r="2740" spans="1:7" x14ac:dyDescent="0.35">
      <c r="A2740" t="s">
        <v>242</v>
      </c>
      <c r="B2740" s="4">
        <v>2005</v>
      </c>
      <c r="C2740" s="2">
        <v>13.2761883306272</v>
      </c>
      <c r="D2740" s="2">
        <v>9560</v>
      </c>
      <c r="E2740" s="2">
        <v>2.9640788072417501</v>
      </c>
      <c r="F2740" s="2">
        <v>22.847848775292899</v>
      </c>
      <c r="G2740" s="2">
        <v>2.8958093716719899</v>
      </c>
    </row>
    <row r="2741" spans="1:7" x14ac:dyDescent="0.35">
      <c r="A2741" t="s">
        <v>242</v>
      </c>
      <c r="B2741" s="4">
        <v>2006</v>
      </c>
      <c r="C2741" s="2">
        <v>-3.9953282442748201</v>
      </c>
      <c r="D2741" s="2">
        <v>9390</v>
      </c>
      <c r="E2741" s="2">
        <v>3.8905549443681702</v>
      </c>
      <c r="F2741" s="2">
        <v>19.4226500215903</v>
      </c>
      <c r="G2741" s="2">
        <v>3.3834920459235498</v>
      </c>
    </row>
    <row r="2742" spans="1:7" x14ac:dyDescent="0.35">
      <c r="A2742" t="s">
        <v>242</v>
      </c>
      <c r="B2742" s="4">
        <v>2007</v>
      </c>
      <c r="C2742" s="2">
        <v>6.1234509474146703</v>
      </c>
      <c r="D2742" s="2">
        <v>10040</v>
      </c>
      <c r="E2742" s="2">
        <v>3.5570823283233701</v>
      </c>
      <c r="F2742" s="2">
        <v>18.818541296945298</v>
      </c>
      <c r="G2742" s="2">
        <v>3.5941885108304299</v>
      </c>
    </row>
    <row r="2743" spans="1:7" x14ac:dyDescent="0.35">
      <c r="A2743" t="s">
        <v>242</v>
      </c>
      <c r="B2743" s="4">
        <v>2008</v>
      </c>
      <c r="C2743" s="2">
        <v>0.94754262490769703</v>
      </c>
      <c r="D2743" s="2">
        <v>10280</v>
      </c>
      <c r="E2743" s="2">
        <v>3.76733196411895</v>
      </c>
      <c r="F2743" s="2">
        <v>17.554988704048601</v>
      </c>
      <c r="G2743" s="2">
        <v>3.31365545399869</v>
      </c>
    </row>
    <row r="2744" spans="1:7" x14ac:dyDescent="0.35">
      <c r="A2744" t="s">
        <v>242</v>
      </c>
      <c r="B2744" s="4">
        <v>2009</v>
      </c>
      <c r="C2744" s="2">
        <v>-6.61328134799545</v>
      </c>
      <c r="D2744" s="2">
        <v>9290</v>
      </c>
      <c r="E2744" s="2">
        <v>4.62642452810256</v>
      </c>
      <c r="F2744" s="2">
        <v>14.7258701794622</v>
      </c>
      <c r="G2744" s="2">
        <v>3.31535445851125</v>
      </c>
    </row>
    <row r="2745" spans="1:7" x14ac:dyDescent="0.35">
      <c r="A2745" t="s">
        <v>242</v>
      </c>
      <c r="B2745" s="4">
        <v>2010</v>
      </c>
      <c r="C2745" s="2">
        <v>-0.51126275414912903</v>
      </c>
      <c r="D2745" s="2">
        <v>9600</v>
      </c>
      <c r="E2745" s="2">
        <v>4.51319038659949</v>
      </c>
      <c r="F2745" s="2">
        <v>14.7095659305086</v>
      </c>
      <c r="G2745" s="2">
        <v>3.4530414474305502</v>
      </c>
    </row>
    <row r="2746" spans="1:7" x14ac:dyDescent="0.35">
      <c r="A2746" t="s">
        <v>242</v>
      </c>
      <c r="B2746" s="4">
        <v>2011</v>
      </c>
      <c r="C2746" s="2">
        <v>0.76497682403231704</v>
      </c>
      <c r="D2746" s="2">
        <v>9910</v>
      </c>
      <c r="E2746" s="2">
        <v>4.44779251616389</v>
      </c>
      <c r="F2746" s="2">
        <v>13.3429542169294</v>
      </c>
      <c r="G2746" s="2">
        <v>3.3774248217845502</v>
      </c>
    </row>
    <row r="2747" spans="1:7" x14ac:dyDescent="0.35">
      <c r="A2747" t="s">
        <v>242</v>
      </c>
      <c r="B2747" s="4">
        <v>2012</v>
      </c>
      <c r="C2747" s="2">
        <v>-1.1551437346832201</v>
      </c>
      <c r="D2747" s="2">
        <v>9910</v>
      </c>
      <c r="E2747" s="2">
        <v>4.8322111851554403</v>
      </c>
      <c r="F2747" s="2">
        <v>12.3179842070275</v>
      </c>
      <c r="G2747" s="2">
        <v>3.2468250767092099</v>
      </c>
    </row>
    <row r="2748" spans="1:7" x14ac:dyDescent="0.35">
      <c r="A2748" t="s">
        <v>242</v>
      </c>
      <c r="B2748" s="4">
        <v>2013</v>
      </c>
      <c r="C2748" s="2">
        <v>2.3514187734716101</v>
      </c>
      <c r="D2748" s="2">
        <v>10660</v>
      </c>
      <c r="E2748" s="2">
        <v>4.8354025185023604</v>
      </c>
      <c r="F2748" s="2">
        <v>13.3978833130856</v>
      </c>
      <c r="G2748" s="2">
        <v>3.3806588206811501</v>
      </c>
    </row>
    <row r="2749" spans="1:7" x14ac:dyDescent="0.35">
      <c r="A2749" t="s">
        <v>242</v>
      </c>
      <c r="B2749" s="4">
        <v>2014</v>
      </c>
      <c r="C2749" s="2">
        <v>7.3415062060848904</v>
      </c>
      <c r="D2749" s="2">
        <v>10950</v>
      </c>
      <c r="E2749" s="2">
        <v>6.1018670892505202</v>
      </c>
      <c r="F2749" s="2">
        <v>12.810385810934401</v>
      </c>
      <c r="G2749" s="2">
        <v>3.4208975843644001</v>
      </c>
    </row>
    <row r="2750" spans="1:7" x14ac:dyDescent="0.35">
      <c r="A2750" t="s">
        <v>242</v>
      </c>
      <c r="B2750" s="4">
        <v>2015</v>
      </c>
      <c r="C2750" s="2">
        <v>6.4447678238566404</v>
      </c>
      <c r="D2750" s="2">
        <v>11510</v>
      </c>
      <c r="E2750" s="2">
        <v>7.4285268507236504</v>
      </c>
      <c r="F2750" s="2">
        <v>12.3242889833279</v>
      </c>
      <c r="G2750" s="2">
        <v>3.4191209248417498</v>
      </c>
    </row>
    <row r="2751" spans="1:7" x14ac:dyDescent="0.35">
      <c r="A2751" t="s">
        <v>242</v>
      </c>
      <c r="B2751" s="4">
        <v>2016</v>
      </c>
      <c r="C2751" s="2">
        <v>3.7405526013780701</v>
      </c>
      <c r="D2751" s="2">
        <v>12550</v>
      </c>
      <c r="E2751" s="2">
        <v>6.2063263362440404</v>
      </c>
      <c r="F2751" s="2">
        <v>12.1551895563471</v>
      </c>
      <c r="G2751" s="2">
        <v>3.3533000980313501</v>
      </c>
    </row>
    <row r="2752" spans="1:7" x14ac:dyDescent="0.35">
      <c r="A2752" t="s">
        <v>242</v>
      </c>
      <c r="B2752" s="4">
        <v>2017</v>
      </c>
      <c r="C2752" s="2">
        <v>4.4391164078063703</v>
      </c>
      <c r="D2752" s="2">
        <v>13260</v>
      </c>
      <c r="E2752" s="2">
        <v>5.3715609309915999</v>
      </c>
      <c r="F2752" s="2">
        <v>12.715918587588099</v>
      </c>
      <c r="G2752" s="2">
        <v>3.0806030256568899</v>
      </c>
    </row>
    <row r="2753" spans="1:8" x14ac:dyDescent="0.35">
      <c r="A2753" t="s">
        <v>242</v>
      </c>
      <c r="B2753" s="4">
        <v>2018</v>
      </c>
      <c r="C2753" s="2">
        <v>4.3614219881501004</v>
      </c>
      <c r="D2753" s="2">
        <v>14220</v>
      </c>
      <c r="E2753" s="2">
        <v>5.2054559655573103</v>
      </c>
      <c r="F2753" s="2">
        <v>13.433219667384201</v>
      </c>
      <c r="G2753" s="2">
        <v>3.1166060236602999</v>
      </c>
    </row>
    <row r="2754" spans="1:8" x14ac:dyDescent="0.35">
      <c r="A2754" t="s">
        <v>242</v>
      </c>
      <c r="B2754" s="4">
        <v>2019</v>
      </c>
      <c r="C2754" s="2">
        <v>0.67529589686978397</v>
      </c>
      <c r="D2754" s="2">
        <v>14510</v>
      </c>
      <c r="E2754" s="2">
        <v>4.6795120268830797</v>
      </c>
      <c r="F2754" s="2">
        <v>13.641760341349199</v>
      </c>
      <c r="G2754" s="2">
        <v>3.3719833598359199</v>
      </c>
    </row>
    <row r="2755" spans="1:8" x14ac:dyDescent="0.35">
      <c r="A2755" t="s">
        <v>242</v>
      </c>
      <c r="B2755" s="4">
        <v>2020</v>
      </c>
      <c r="C2755" s="2">
        <v>-13.7559294530644</v>
      </c>
      <c r="D2755" s="2">
        <v>12930</v>
      </c>
      <c r="E2755" s="2">
        <v>4.9030604638615403</v>
      </c>
      <c r="F2755" s="2">
        <v>13.094114055700301</v>
      </c>
      <c r="G2755" s="2">
        <v>3.1289711133670801</v>
      </c>
    </row>
    <row r="2756" spans="1:8" x14ac:dyDescent="0.35">
      <c r="A2756" t="s">
        <v>242</v>
      </c>
      <c r="B2756" s="4">
        <v>2021</v>
      </c>
      <c r="C2756" s="2">
        <v>4.6879438899781603</v>
      </c>
      <c r="D2756" s="2">
        <v>14150</v>
      </c>
      <c r="E2756" s="2">
        <v>5.33781064659353</v>
      </c>
      <c r="F2756" s="2">
        <v>14.5478595319932</v>
      </c>
      <c r="G2756" s="2">
        <v>3.3137835716029298</v>
      </c>
    </row>
    <row r="2757" spans="1:8" x14ac:dyDescent="0.35">
      <c r="A2757" t="s">
        <v>246</v>
      </c>
      <c r="B2757" s="4">
        <v>1990</v>
      </c>
      <c r="C2757" s="2">
        <v>3.1025631755758698</v>
      </c>
      <c r="D2757" s="2">
        <v>3220</v>
      </c>
      <c r="E2757" s="2">
        <v>25.879159820107098</v>
      </c>
      <c r="F2757" s="2">
        <v>19.787759754756902</v>
      </c>
      <c r="G2757" s="2">
        <v>15.050991286613201</v>
      </c>
      <c r="H2757" s="2">
        <v>1040617058.27277</v>
      </c>
    </row>
    <row r="2758" spans="1:8" x14ac:dyDescent="0.35">
      <c r="A2758" t="s">
        <v>246</v>
      </c>
      <c r="B2758" s="4">
        <v>1991</v>
      </c>
      <c r="C2758" s="2">
        <v>3.6582487500681098</v>
      </c>
      <c r="D2758" s="2">
        <v>3420</v>
      </c>
      <c r="E2758" s="2">
        <v>25.739981757218001</v>
      </c>
      <c r="F2758" s="2">
        <v>19.5754638267262</v>
      </c>
      <c r="G2758" s="2">
        <v>14.8637550371229</v>
      </c>
      <c r="H2758" s="2">
        <v>1344628049.8717401</v>
      </c>
    </row>
    <row r="2759" spans="1:8" x14ac:dyDescent="0.35">
      <c r="A2759" t="s">
        <v>246</v>
      </c>
      <c r="B2759" s="4">
        <v>1992</v>
      </c>
      <c r="C2759" s="2">
        <v>4.8383388468868302</v>
      </c>
      <c r="D2759" s="2">
        <v>3560</v>
      </c>
      <c r="E2759" s="2">
        <v>25.285048035702498</v>
      </c>
      <c r="F2759" s="2">
        <v>20.009230825912699</v>
      </c>
      <c r="G2759" s="2">
        <v>14.6426002050906</v>
      </c>
      <c r="H2759" s="2">
        <v>1913317603.37292</v>
      </c>
    </row>
    <row r="2760" spans="1:8" x14ac:dyDescent="0.35">
      <c r="A2760" t="s">
        <v>246</v>
      </c>
      <c r="B2760" s="4">
        <v>1993</v>
      </c>
      <c r="C2760" s="2">
        <v>3.92713194504024</v>
      </c>
      <c r="D2760" s="2">
        <v>3710</v>
      </c>
      <c r="E2760" s="2">
        <v>24.8661004165455</v>
      </c>
      <c r="F2760" s="2">
        <v>19.879625708205101</v>
      </c>
      <c r="G2760" s="2">
        <v>14.4970912478495</v>
      </c>
      <c r="H2760" s="2">
        <v>1966066614.6147599</v>
      </c>
    </row>
    <row r="2761" spans="1:8" x14ac:dyDescent="0.35">
      <c r="A2761" t="s">
        <v>246</v>
      </c>
      <c r="B2761" s="4">
        <v>1994</v>
      </c>
      <c r="C2761" s="2">
        <v>4.0337414964145797</v>
      </c>
      <c r="D2761" s="2">
        <v>3840</v>
      </c>
      <c r="E2761" s="2">
        <v>24.487266396336899</v>
      </c>
      <c r="F2761" s="2">
        <v>19.685544603323699</v>
      </c>
      <c r="G2761" s="2">
        <v>14.346114780918899</v>
      </c>
      <c r="H2761" s="2">
        <v>2035940064.6821499</v>
      </c>
    </row>
    <row r="2762" spans="1:8" x14ac:dyDescent="0.35">
      <c r="A2762" t="s">
        <v>246</v>
      </c>
      <c r="B2762" s="4">
        <v>1995</v>
      </c>
      <c r="C2762" s="2">
        <v>4.9485475021038203</v>
      </c>
      <c r="D2762" s="2">
        <v>4020</v>
      </c>
      <c r="E2762" s="2">
        <v>24.150723537373601</v>
      </c>
      <c r="F2762" s="2">
        <v>19.661592542115301</v>
      </c>
      <c r="G2762" s="2">
        <v>14.113924081105401</v>
      </c>
      <c r="H2762" s="2">
        <v>2206387068.4610901</v>
      </c>
    </row>
    <row r="2763" spans="1:8" x14ac:dyDescent="0.35">
      <c r="A2763" t="s">
        <v>246</v>
      </c>
      <c r="B2763" s="4">
        <v>1996</v>
      </c>
      <c r="C2763" s="2">
        <v>2.9577798874071601</v>
      </c>
      <c r="D2763" s="2">
        <v>4090</v>
      </c>
      <c r="E2763" s="2">
        <v>24.056099937754901</v>
      </c>
      <c r="F2763" s="2">
        <v>19.685439072301399</v>
      </c>
      <c r="G2763" s="2">
        <v>13.968915201062799</v>
      </c>
      <c r="H2763" s="2">
        <v>1988632239.9527199</v>
      </c>
    </row>
    <row r="2764" spans="1:8" x14ac:dyDescent="0.35">
      <c r="A2764" t="s">
        <v>246</v>
      </c>
      <c r="B2764" s="4">
        <v>1997</v>
      </c>
      <c r="C2764" s="2">
        <v>4.3640899467834098</v>
      </c>
      <c r="D2764" s="2">
        <v>4250</v>
      </c>
      <c r="E2764" s="2">
        <v>23.7267418759523</v>
      </c>
      <c r="F2764" s="2">
        <v>19.974251757491</v>
      </c>
      <c r="G2764" s="2">
        <v>13.746175493042401</v>
      </c>
      <c r="H2764" s="2">
        <v>2434483566.1394901</v>
      </c>
    </row>
    <row r="2765" spans="1:8" x14ac:dyDescent="0.35">
      <c r="A2765" t="s">
        <v>246</v>
      </c>
      <c r="B2765" s="4">
        <v>1998</v>
      </c>
      <c r="C2765" s="2">
        <v>4.9935278030584804</v>
      </c>
      <c r="D2765" s="2">
        <v>4430</v>
      </c>
      <c r="E2765" s="2">
        <v>23.4398988332233</v>
      </c>
      <c r="F2765" s="2">
        <v>19.994368281493099</v>
      </c>
      <c r="G2765" s="2">
        <v>13.567360831379199</v>
      </c>
      <c r="H2765" s="2">
        <v>3373945952.7086201</v>
      </c>
    </row>
    <row r="2766" spans="1:8" x14ac:dyDescent="0.35">
      <c r="A2766" t="s">
        <v>246</v>
      </c>
      <c r="B2766" s="4">
        <v>1999</v>
      </c>
      <c r="C2766" s="2">
        <v>3.8470621889051002</v>
      </c>
      <c r="D2766" s="2">
        <v>4540</v>
      </c>
      <c r="E2766" s="2">
        <v>23.0463598231227</v>
      </c>
      <c r="F2766" s="2">
        <v>20.119873185126401</v>
      </c>
      <c r="G2766" s="2">
        <v>13.397030992711301</v>
      </c>
      <c r="H2766" s="2">
        <v>3178976019.9314899</v>
      </c>
    </row>
    <row r="2767" spans="1:8" x14ac:dyDescent="0.35">
      <c r="A2767" t="s">
        <v>246</v>
      </c>
      <c r="B2767" s="4">
        <v>2000</v>
      </c>
      <c r="C2767" s="2">
        <v>3.6088687174876002</v>
      </c>
      <c r="D2767" s="2">
        <v>4700</v>
      </c>
      <c r="E2767" s="2">
        <v>22.821147934217901</v>
      </c>
      <c r="F2767" s="2">
        <v>19.791116277918299</v>
      </c>
      <c r="G2767" s="2">
        <v>13.1708960490266</v>
      </c>
      <c r="H2767" s="2">
        <v>3440237054.3074999</v>
      </c>
    </row>
    <row r="2768" spans="1:8" x14ac:dyDescent="0.35">
      <c r="A2768" t="s">
        <v>246</v>
      </c>
      <c r="B2768" s="4">
        <v>2001</v>
      </c>
      <c r="C2768" s="2">
        <v>2.3325748660885401</v>
      </c>
      <c r="D2768" s="2">
        <v>4840</v>
      </c>
      <c r="E2768" s="2">
        <v>14.172146839788599</v>
      </c>
      <c r="F2768" s="2">
        <v>27.342073498987698</v>
      </c>
      <c r="G2768" s="2">
        <v>19.989798473283201</v>
      </c>
      <c r="H2768" s="2">
        <v>3676815819.61164</v>
      </c>
    </row>
    <row r="2769" spans="1:8" x14ac:dyDescent="0.35">
      <c r="A2769" t="s">
        <v>246</v>
      </c>
      <c r="B2769" s="4">
        <v>2002</v>
      </c>
      <c r="C2769" s="2">
        <v>3.83928708556792</v>
      </c>
      <c r="D2769" s="2">
        <v>4930</v>
      </c>
      <c r="E2769" s="2">
        <v>14.170286852765701</v>
      </c>
      <c r="F2769" s="2">
        <v>27.1826895247297</v>
      </c>
      <c r="G2769" s="2">
        <v>18.808008677665502</v>
      </c>
      <c r="H2769" s="2">
        <v>4270367055.7551398</v>
      </c>
    </row>
    <row r="2770" spans="1:8" x14ac:dyDescent="0.35">
      <c r="A2770" t="s">
        <v>246</v>
      </c>
      <c r="B2770" s="4">
        <v>2003</v>
      </c>
      <c r="C2770" s="2">
        <v>2.5603776680189601</v>
      </c>
      <c r="D2770" s="2">
        <v>5050</v>
      </c>
      <c r="E2770" s="2">
        <v>13.469127896393699</v>
      </c>
      <c r="F2770" s="2">
        <v>27.4424966147734</v>
      </c>
      <c r="G2770" s="2">
        <v>18.7624063787962</v>
      </c>
      <c r="H2770" s="2">
        <v>4449368849.87848</v>
      </c>
    </row>
    <row r="2771" spans="1:8" x14ac:dyDescent="0.35">
      <c r="A2771" t="s">
        <v>246</v>
      </c>
      <c r="B2771" s="4">
        <v>2004</v>
      </c>
      <c r="C2771" s="2">
        <v>3.1379168360919301</v>
      </c>
      <c r="D2771" s="2">
        <v>5220</v>
      </c>
      <c r="E2771" s="2">
        <v>13.0735432996184</v>
      </c>
      <c r="F2771" s="2">
        <v>27.883355086379101</v>
      </c>
      <c r="G2771" s="2">
        <v>19.193687203575401</v>
      </c>
      <c r="H2771" s="2">
        <v>4995934071.6038504</v>
      </c>
    </row>
    <row r="2772" spans="1:8" x14ac:dyDescent="0.35">
      <c r="A2772" t="s">
        <v>246</v>
      </c>
      <c r="B2772" s="4">
        <v>2005</v>
      </c>
      <c r="C2772" s="2">
        <v>3.2760269258888601</v>
      </c>
      <c r="D2772" s="2">
        <v>5440</v>
      </c>
      <c r="E2772" s="2">
        <v>12.589967693600199</v>
      </c>
      <c r="F2772" s="2">
        <v>27.5811372404814</v>
      </c>
      <c r="G2772" s="2">
        <v>19.001644132064399</v>
      </c>
      <c r="H2772" s="2">
        <v>5370405467.7163696</v>
      </c>
    </row>
    <row r="2773" spans="1:8" x14ac:dyDescent="0.35">
      <c r="A2773" t="s">
        <v>246</v>
      </c>
      <c r="B2773" s="4">
        <v>2006</v>
      </c>
      <c r="C2773" s="2">
        <v>5.35139778711536</v>
      </c>
      <c r="D2773" s="2">
        <v>5770</v>
      </c>
      <c r="E2773" s="2">
        <v>11.449068285382101</v>
      </c>
      <c r="F2773" s="2">
        <v>28.269045356288</v>
      </c>
      <c r="G2773" s="2">
        <v>19.034801818614799</v>
      </c>
      <c r="H2773" s="2">
        <v>6295397982.2692204</v>
      </c>
    </row>
    <row r="2774" spans="1:8" x14ac:dyDescent="0.35">
      <c r="A2774" t="s">
        <v>246</v>
      </c>
      <c r="B2774" s="4">
        <v>2007</v>
      </c>
      <c r="C2774" s="2">
        <v>6.3377186901620304</v>
      </c>
      <c r="D2774" s="2">
        <v>6160</v>
      </c>
      <c r="E2774" s="2">
        <v>11.637607927039101</v>
      </c>
      <c r="F2774" s="2">
        <v>27.884363820643699</v>
      </c>
      <c r="G2774" s="2">
        <v>18.5907809213086</v>
      </c>
      <c r="H2774" s="2">
        <v>7106172181.4603901</v>
      </c>
    </row>
    <row r="2775" spans="1:8" x14ac:dyDescent="0.35">
      <c r="A2775" t="s">
        <v>246</v>
      </c>
      <c r="B2775" s="4">
        <v>2008</v>
      </c>
      <c r="C2775" s="2">
        <v>3.29352400028485</v>
      </c>
      <c r="D2775" s="2">
        <v>6420</v>
      </c>
      <c r="E2775" s="2">
        <v>11.3336648903463</v>
      </c>
      <c r="F2775" s="2">
        <v>28.116816136255</v>
      </c>
      <c r="G2775" s="2">
        <v>18.767133970269601</v>
      </c>
      <c r="H2775" s="2">
        <v>6419196256.61376</v>
      </c>
    </row>
    <row r="2776" spans="1:8" x14ac:dyDescent="0.35">
      <c r="A2776" t="s">
        <v>246</v>
      </c>
      <c r="B2776" s="4">
        <v>2009</v>
      </c>
      <c r="C2776" s="2">
        <v>0.47689810659639398</v>
      </c>
      <c r="D2776" s="2">
        <v>6350</v>
      </c>
      <c r="E2776" s="2">
        <v>11.8486078978063</v>
      </c>
      <c r="F2776" s="2">
        <v>27.5259745150329</v>
      </c>
      <c r="G2776" s="2">
        <v>18.9536925736932</v>
      </c>
      <c r="H2776" s="2">
        <v>4925350972.8484602</v>
      </c>
    </row>
    <row r="2777" spans="1:8" x14ac:dyDescent="0.35">
      <c r="A2777" t="s">
        <v>246</v>
      </c>
      <c r="B2777" s="4">
        <v>2010</v>
      </c>
      <c r="C2777" s="2">
        <v>2.8841754280037701</v>
      </c>
      <c r="D2777" s="2">
        <v>6450</v>
      </c>
      <c r="E2777" s="2">
        <v>11.2341516901897</v>
      </c>
      <c r="F2777" s="2">
        <v>27.491826537329199</v>
      </c>
      <c r="G2777" s="2">
        <v>18.938369573480902</v>
      </c>
      <c r="H2777" s="2">
        <v>5761488619.7224998</v>
      </c>
    </row>
    <row r="2778" spans="1:8" x14ac:dyDescent="0.35">
      <c r="A2778" t="s">
        <v>246</v>
      </c>
      <c r="B2778" s="4">
        <v>2011</v>
      </c>
      <c r="C2778" s="2">
        <v>4.1639068829334898</v>
      </c>
      <c r="D2778" s="2">
        <v>6720</v>
      </c>
      <c r="E2778" s="2">
        <v>11.258742752003601</v>
      </c>
      <c r="F2778" s="2">
        <v>27.943621226754299</v>
      </c>
      <c r="G2778" s="2">
        <v>18.956899775199702</v>
      </c>
      <c r="H2778" s="2">
        <v>7257442302.25807</v>
      </c>
    </row>
    <row r="2779" spans="1:8" x14ac:dyDescent="0.35">
      <c r="A2779" t="s">
        <v>246</v>
      </c>
      <c r="B2779" s="4">
        <v>2012</v>
      </c>
      <c r="C2779" s="2">
        <v>2.9747085684766099</v>
      </c>
      <c r="D2779" s="2">
        <v>7060</v>
      </c>
      <c r="E2779" s="2">
        <v>10.7227497533367</v>
      </c>
      <c r="F2779" s="2">
        <v>28.123437117333602</v>
      </c>
      <c r="G2779" s="2">
        <v>19.426725951962801</v>
      </c>
      <c r="H2779" s="2">
        <v>7535378165.8496704</v>
      </c>
    </row>
    <row r="2780" spans="1:8" x14ac:dyDescent="0.35">
      <c r="A2780" t="s">
        <v>246</v>
      </c>
      <c r="B2780" s="4">
        <v>2013</v>
      </c>
      <c r="C2780" s="2">
        <v>3.6948191988175099</v>
      </c>
      <c r="D2780" s="2">
        <v>7270</v>
      </c>
      <c r="E2780" s="2">
        <v>10.356221102386799</v>
      </c>
      <c r="F2780" s="2">
        <v>22.9529484330494</v>
      </c>
      <c r="G2780" s="2">
        <v>14.416422654072299</v>
      </c>
      <c r="H2780" s="2">
        <v>8396044076.4687901</v>
      </c>
    </row>
    <row r="2781" spans="1:8" x14ac:dyDescent="0.35">
      <c r="A2781" t="s">
        <v>246</v>
      </c>
      <c r="B2781" s="4">
        <v>2014</v>
      </c>
      <c r="C2781" s="2">
        <v>4.4439775828526802</v>
      </c>
      <c r="D2781" s="2">
        <v>7560</v>
      </c>
      <c r="E2781" s="2">
        <v>10.0744834989334</v>
      </c>
      <c r="F2781" s="2">
        <v>23.1927165333151</v>
      </c>
      <c r="G2781" s="2">
        <v>14.0766487906713</v>
      </c>
      <c r="H2781" s="2">
        <v>8719029112.0250397</v>
      </c>
    </row>
    <row r="2782" spans="1:8" x14ac:dyDescent="0.35">
      <c r="A2782" t="s">
        <v>246</v>
      </c>
      <c r="B2782" s="4">
        <v>2015</v>
      </c>
      <c r="C2782" s="2">
        <v>4.0921708162124402</v>
      </c>
      <c r="D2782" s="2">
        <v>8000</v>
      </c>
      <c r="E2782" s="2">
        <v>9.9670030315626406</v>
      </c>
      <c r="F2782" s="2">
        <v>22.7375109396278</v>
      </c>
      <c r="G2782" s="2">
        <v>14.326328695069</v>
      </c>
      <c r="H2782" s="2">
        <v>9221064195.0148907</v>
      </c>
    </row>
    <row r="2783" spans="1:8" x14ac:dyDescent="0.35">
      <c r="A2783" t="s">
        <v>246</v>
      </c>
      <c r="B2783" s="4">
        <v>2016</v>
      </c>
      <c r="C2783" s="2">
        <v>2.6778025553282601</v>
      </c>
      <c r="D2783" s="2">
        <v>8040</v>
      </c>
      <c r="E2783" s="2">
        <v>9.6613954727504403</v>
      </c>
      <c r="F2783" s="2">
        <v>22.614441120274702</v>
      </c>
      <c r="G2783" s="2">
        <v>14.190600806823999</v>
      </c>
      <c r="H2783" s="2">
        <v>9156346715.0883598</v>
      </c>
    </row>
    <row r="2784" spans="1:8" x14ac:dyDescent="0.35">
      <c r="A2784" t="s">
        <v>246</v>
      </c>
      <c r="B2784" s="4">
        <v>2017</v>
      </c>
      <c r="C2784" s="2">
        <v>3.07985149125689</v>
      </c>
      <c r="D2784" s="2">
        <v>8150</v>
      </c>
      <c r="E2784" s="2">
        <v>9.6962866319675403</v>
      </c>
      <c r="F2784" s="2">
        <v>21.904909775876401</v>
      </c>
      <c r="G2784" s="2">
        <v>14.140441904584501</v>
      </c>
      <c r="H2784" s="2">
        <v>9742172402.9995003</v>
      </c>
    </row>
    <row r="2785" spans="1:8" x14ac:dyDescent="0.35">
      <c r="A2785" t="s">
        <v>246</v>
      </c>
      <c r="B2785" s="4">
        <v>2018</v>
      </c>
      <c r="C2785" s="2">
        <v>3.40687339997949</v>
      </c>
      <c r="D2785" s="2">
        <v>8490</v>
      </c>
      <c r="E2785" s="2">
        <v>9.4355075654460006</v>
      </c>
      <c r="F2785" s="2">
        <v>21.426432384342</v>
      </c>
      <c r="G2785" s="2">
        <v>13.954276371414201</v>
      </c>
      <c r="H2785" s="2">
        <v>10112245185.658001</v>
      </c>
    </row>
    <row r="2786" spans="1:8" x14ac:dyDescent="0.35">
      <c r="A2786" t="s">
        <v>246</v>
      </c>
      <c r="B2786" s="4">
        <v>2019</v>
      </c>
      <c r="C2786" s="2">
        <v>4.0023150586879801</v>
      </c>
      <c r="D2786" s="2">
        <v>8870</v>
      </c>
      <c r="E2786" s="2">
        <v>9.4121444571053594</v>
      </c>
      <c r="F2786" s="2">
        <v>21.908301560618199</v>
      </c>
      <c r="G2786" s="2">
        <v>13.8228399605681</v>
      </c>
      <c r="H2786" s="2">
        <v>11032732924.500099</v>
      </c>
    </row>
    <row r="2787" spans="1:8" x14ac:dyDescent="0.35">
      <c r="A2787" t="s">
        <v>246</v>
      </c>
      <c r="B2787" s="4">
        <v>2020</v>
      </c>
      <c r="C2787" s="2">
        <v>-1.76408292563957</v>
      </c>
      <c r="D2787" s="2">
        <v>8690</v>
      </c>
      <c r="E2787" s="2">
        <v>9.8958832119713307</v>
      </c>
      <c r="F2787" s="2">
        <v>22.164368801458501</v>
      </c>
      <c r="G2787" s="2">
        <v>14.1176475237977</v>
      </c>
      <c r="H2787" s="2">
        <v>10300662263.491199</v>
      </c>
    </row>
    <row r="2788" spans="1:8" x14ac:dyDescent="0.35">
      <c r="A2788" t="s">
        <v>246</v>
      </c>
      <c r="B2788" s="4">
        <v>2021</v>
      </c>
      <c r="C2788" s="2">
        <v>7.9807695060951902</v>
      </c>
      <c r="D2788" s="2">
        <v>9590</v>
      </c>
      <c r="E2788" s="2">
        <v>9.3968413261827894</v>
      </c>
      <c r="F2788" s="2">
        <v>22.236639127118501</v>
      </c>
      <c r="G2788" s="2">
        <v>13.999174081819801</v>
      </c>
      <c r="H2788" s="2">
        <v>14587037662.9086</v>
      </c>
    </row>
    <row r="2789" spans="1:8" x14ac:dyDescent="0.35">
      <c r="A2789" t="s">
        <v>248</v>
      </c>
      <c r="B2789" s="4">
        <v>1990</v>
      </c>
      <c r="C2789" s="2">
        <v>4.3240627548313002</v>
      </c>
      <c r="D2789" s="2">
        <v>850</v>
      </c>
      <c r="E2789" s="2">
        <v>24.688947060494201</v>
      </c>
      <c r="F2789" s="2">
        <v>34.6094366373189</v>
      </c>
      <c r="G2789" s="2">
        <v>4.7297076171542196</v>
      </c>
      <c r="H2789" s="2">
        <v>536216095.11658198</v>
      </c>
    </row>
    <row r="2790" spans="1:8" x14ac:dyDescent="0.35">
      <c r="A2790" t="s">
        <v>248</v>
      </c>
      <c r="B2790" s="4">
        <v>1991</v>
      </c>
      <c r="C2790" s="2">
        <v>2.6134230035890602</v>
      </c>
      <c r="D2790" s="2">
        <v>860</v>
      </c>
      <c r="E2790" s="2">
        <v>18.260911265918899</v>
      </c>
      <c r="F2790" s="2">
        <v>30.577766280116499</v>
      </c>
      <c r="G2790" s="2">
        <v>3.9138977687790999</v>
      </c>
      <c r="H2790" s="2">
        <v>548819466.15682697</v>
      </c>
    </row>
    <row r="2791" spans="1:8" x14ac:dyDescent="0.35">
      <c r="A2791" t="s">
        <v>248</v>
      </c>
      <c r="B2791" s="4">
        <v>1992</v>
      </c>
      <c r="C2791" s="2">
        <v>3.2709473006040901</v>
      </c>
      <c r="D2791" s="2">
        <v>890</v>
      </c>
      <c r="E2791" s="2">
        <v>16.555935535174999</v>
      </c>
      <c r="F2791" s="2">
        <v>26.875498695123301</v>
      </c>
      <c r="G2791" s="2">
        <v>4.4992932199064901</v>
      </c>
      <c r="H2791" s="2">
        <v>576407151.51962602</v>
      </c>
    </row>
    <row r="2792" spans="1:8" x14ac:dyDescent="0.35">
      <c r="A2792" t="s">
        <v>248</v>
      </c>
      <c r="B2792" s="4">
        <v>1993</v>
      </c>
      <c r="C2792" s="2">
        <v>5.0441445417922903</v>
      </c>
      <c r="D2792" s="2">
        <v>940</v>
      </c>
      <c r="E2792" s="2">
        <v>17.394534884277601</v>
      </c>
      <c r="F2792" s="2">
        <v>28.425846872710999</v>
      </c>
      <c r="G2792" s="2">
        <v>4.6043831357948601</v>
      </c>
      <c r="H2792" s="2">
        <v>582318836.72707105</v>
      </c>
    </row>
    <row r="2793" spans="1:8" x14ac:dyDescent="0.35">
      <c r="A2793" t="s">
        <v>248</v>
      </c>
      <c r="B2793" s="4">
        <v>1994</v>
      </c>
      <c r="C2793" s="2">
        <v>3.9700991059549402</v>
      </c>
      <c r="D2793" s="2">
        <v>970</v>
      </c>
      <c r="E2793" s="2">
        <v>20.1684387011389</v>
      </c>
      <c r="F2793" s="2">
        <v>25.125636657732599</v>
      </c>
      <c r="G2793" s="2">
        <v>4.5110978291016997</v>
      </c>
      <c r="H2793" s="2">
        <v>630941054.41902399</v>
      </c>
    </row>
    <row r="2794" spans="1:8" x14ac:dyDescent="0.35">
      <c r="A2794" t="s">
        <v>248</v>
      </c>
      <c r="B2794" s="4">
        <v>1995</v>
      </c>
      <c r="C2794" s="2">
        <v>4.6076732020757696</v>
      </c>
      <c r="D2794" s="2">
        <v>1010</v>
      </c>
      <c r="E2794" s="2">
        <v>18.518746865602001</v>
      </c>
      <c r="F2794" s="2">
        <v>28.109328948755699</v>
      </c>
      <c r="G2794" s="2">
        <v>3.8332740167216901</v>
      </c>
      <c r="H2794" s="2">
        <v>804891005.29901099</v>
      </c>
    </row>
    <row r="2795" spans="1:8" x14ac:dyDescent="0.35">
      <c r="A2795" t="s">
        <v>248</v>
      </c>
      <c r="B2795" s="4">
        <v>1996</v>
      </c>
      <c r="C2795" s="2">
        <v>4.4615750852507903</v>
      </c>
      <c r="D2795" s="2">
        <v>1040</v>
      </c>
      <c r="E2795" s="2">
        <v>17.3994073201129</v>
      </c>
      <c r="F2795" s="2">
        <v>29.6990218891019</v>
      </c>
      <c r="G2795" s="2">
        <v>3.6930026975871599</v>
      </c>
      <c r="H2795" s="2">
        <v>804068625.75778103</v>
      </c>
    </row>
    <row r="2796" spans="1:8" x14ac:dyDescent="0.35">
      <c r="A2796" t="s">
        <v>248</v>
      </c>
      <c r="B2796" s="4">
        <v>1997</v>
      </c>
      <c r="C2796" s="2">
        <v>5.1816034586230604</v>
      </c>
      <c r="D2796" s="2">
        <v>1090</v>
      </c>
      <c r="E2796" s="2">
        <v>20.117364188971301</v>
      </c>
      <c r="F2796" s="2">
        <v>28.790023201520199</v>
      </c>
      <c r="G2796" s="2">
        <v>3.4656058382240502</v>
      </c>
      <c r="H2796" s="2">
        <v>794906622.27803504</v>
      </c>
    </row>
    <row r="2797" spans="1:8" x14ac:dyDescent="0.35">
      <c r="A2797" t="s">
        <v>248</v>
      </c>
      <c r="B2797" s="4">
        <v>1998</v>
      </c>
      <c r="C2797" s="2">
        <v>3.6441212424690801</v>
      </c>
      <c r="D2797" s="2">
        <v>1120</v>
      </c>
      <c r="E2797" s="2">
        <v>21.164098582022898</v>
      </c>
      <c r="F2797" s="2">
        <v>30.854395601981501</v>
      </c>
      <c r="G2797" s="2">
        <v>3.66906358271945</v>
      </c>
      <c r="H2797" s="2">
        <v>689263431.37361097</v>
      </c>
    </row>
    <row r="2798" spans="1:8" x14ac:dyDescent="0.35">
      <c r="A2798" t="s">
        <v>248</v>
      </c>
      <c r="B2798" s="4">
        <v>1999</v>
      </c>
      <c r="C2798" s="2">
        <v>3.8120040345900201</v>
      </c>
      <c r="D2798" s="2">
        <v>1160</v>
      </c>
      <c r="E2798" s="2">
        <v>21.495465419001999</v>
      </c>
      <c r="F2798" s="2">
        <v>28.857062429814501</v>
      </c>
      <c r="G2798" s="2">
        <v>3.8445831596885198</v>
      </c>
      <c r="H2798" s="2">
        <v>686974226.99546301</v>
      </c>
    </row>
    <row r="2799" spans="1:8" x14ac:dyDescent="0.35">
      <c r="A2799" t="s">
        <v>248</v>
      </c>
      <c r="B2799" s="4">
        <v>2000</v>
      </c>
      <c r="C2799" s="2">
        <v>2.50306056156042</v>
      </c>
      <c r="D2799" s="2">
        <v>1190</v>
      </c>
      <c r="E2799" s="2">
        <v>20.981831237982</v>
      </c>
      <c r="F2799" s="2">
        <v>31.382262580330501</v>
      </c>
      <c r="G2799" s="2">
        <v>3.77539531990208</v>
      </c>
      <c r="H2799" s="2">
        <v>613233984.45413697</v>
      </c>
    </row>
    <row r="2800" spans="1:8" x14ac:dyDescent="0.35">
      <c r="A2800" t="s">
        <v>248</v>
      </c>
      <c r="B2800" s="4">
        <v>2001</v>
      </c>
      <c r="C2800" s="2">
        <v>3.6583464707044402</v>
      </c>
      <c r="D2800" s="2">
        <v>1240</v>
      </c>
      <c r="E2800" s="2">
        <v>21.740683481506</v>
      </c>
      <c r="F2800" s="2">
        <v>31.815761184780701</v>
      </c>
      <c r="G2800" s="2">
        <v>3.7762943778859901</v>
      </c>
      <c r="H2800" s="2">
        <v>466231121.87931001</v>
      </c>
    </row>
    <row r="2801" spans="1:8" x14ac:dyDescent="0.35">
      <c r="A2801" t="s">
        <v>248</v>
      </c>
      <c r="B2801" s="4">
        <v>2002</v>
      </c>
      <c r="C2801" s="2">
        <v>5.16460946559741</v>
      </c>
      <c r="D2801" s="2">
        <v>1320</v>
      </c>
      <c r="E2801" s="2">
        <v>21.631614711814802</v>
      </c>
      <c r="F2801" s="2">
        <v>31.321625997695101</v>
      </c>
      <c r="G2801" s="2">
        <v>3.78631496090357</v>
      </c>
      <c r="H2801" s="2">
        <v>428903538.12381297</v>
      </c>
    </row>
    <row r="2802" spans="1:8" x14ac:dyDescent="0.35">
      <c r="A2802" t="s">
        <v>248</v>
      </c>
      <c r="B2802" s="4">
        <v>2003</v>
      </c>
      <c r="C2802" s="2">
        <v>1.2486012601965899</v>
      </c>
      <c r="D2802" s="2">
        <v>1280</v>
      </c>
      <c r="E2802" s="2">
        <v>20.779967899195299</v>
      </c>
      <c r="F2802" s="2">
        <v>31.723862909391201</v>
      </c>
      <c r="G2802" s="2">
        <v>5.9279778393351803</v>
      </c>
      <c r="H2802" s="2">
        <v>744982962.38262796</v>
      </c>
    </row>
    <row r="2803" spans="1:8" x14ac:dyDescent="0.35">
      <c r="A2803" t="s">
        <v>248</v>
      </c>
      <c r="B2803" s="4">
        <v>2004</v>
      </c>
      <c r="C2803" s="2">
        <v>2.3401173125667198</v>
      </c>
      <c r="D2803" s="2">
        <v>1310</v>
      </c>
      <c r="E2803" s="2">
        <v>23.314195907804201</v>
      </c>
      <c r="F2803" s="2">
        <v>30.508226398575399</v>
      </c>
      <c r="G2803" s="2">
        <v>5.6655425372671804</v>
      </c>
      <c r="H2803" s="2">
        <v>753543568.82494605</v>
      </c>
    </row>
    <row r="2804" spans="1:8" x14ac:dyDescent="0.35">
      <c r="A2804" t="s">
        <v>248</v>
      </c>
      <c r="B2804" s="4">
        <v>2005</v>
      </c>
      <c r="C2804" s="2">
        <v>2.99727256153359</v>
      </c>
      <c r="D2804" s="2">
        <v>1340</v>
      </c>
      <c r="E2804" s="2">
        <v>22.2810649606166</v>
      </c>
      <c r="F2804" s="2">
        <v>32.060069051507902</v>
      </c>
      <c r="G2804" s="2">
        <v>6.0839920667520602</v>
      </c>
      <c r="H2804" s="2">
        <v>573752030.30963194</v>
      </c>
    </row>
    <row r="2805" spans="1:8" x14ac:dyDescent="0.35">
      <c r="A2805" t="s">
        <v>248</v>
      </c>
      <c r="B2805" s="4">
        <v>2006</v>
      </c>
      <c r="C2805" s="2">
        <v>1.1896021172437901</v>
      </c>
      <c r="D2805" s="2">
        <v>1460</v>
      </c>
      <c r="E2805" s="2">
        <v>15.5845663585095</v>
      </c>
      <c r="F2805" s="2">
        <v>34.275397907385603</v>
      </c>
      <c r="G2805" s="2">
        <v>11.3806149724857</v>
      </c>
      <c r="H2805" s="2">
        <v>1036580257.51882</v>
      </c>
    </row>
    <row r="2806" spans="1:8" x14ac:dyDescent="0.35">
      <c r="A2806" t="s">
        <v>248</v>
      </c>
      <c r="B2806" s="4">
        <v>2007</v>
      </c>
      <c r="C2806" s="2">
        <v>6.8174711125253697</v>
      </c>
      <c r="D2806" s="2">
        <v>1560</v>
      </c>
      <c r="E2806" s="2">
        <v>16.819709229683198</v>
      </c>
      <c r="F2806" s="2">
        <v>30.766399971128099</v>
      </c>
      <c r="G2806" s="2">
        <v>11.437860187893101</v>
      </c>
      <c r="H2806" s="2">
        <v>1471204730.31756</v>
      </c>
    </row>
    <row r="2807" spans="1:8" x14ac:dyDescent="0.35">
      <c r="A2807" t="s">
        <v>248</v>
      </c>
      <c r="B2807" s="4">
        <v>2008</v>
      </c>
      <c r="C2807" s="2">
        <v>4.13301615879924</v>
      </c>
      <c r="D2807" s="2">
        <v>1610</v>
      </c>
      <c r="E2807" s="2">
        <v>15.9800071864814</v>
      </c>
      <c r="F2807" s="2">
        <v>32.932842428656798</v>
      </c>
      <c r="G2807" s="2">
        <v>12.671719377565299</v>
      </c>
      <c r="H2807" s="2">
        <v>1825847653.52563</v>
      </c>
    </row>
    <row r="2808" spans="1:8" x14ac:dyDescent="0.35">
      <c r="A2808" t="s">
        <v>248</v>
      </c>
      <c r="B2808" s="4">
        <v>2009</v>
      </c>
      <c r="C2808" s="2">
        <v>-1.12264204848687</v>
      </c>
      <c r="D2808" s="2">
        <v>1550</v>
      </c>
      <c r="E2808" s="2">
        <v>16.360618880200601</v>
      </c>
      <c r="F2808" s="2">
        <v>32.288728388688</v>
      </c>
      <c r="G2808" s="2">
        <v>12.563670689413501</v>
      </c>
      <c r="H2808" s="2">
        <v>1431144986.7604899</v>
      </c>
    </row>
    <row r="2809" spans="1:8" x14ac:dyDescent="0.35">
      <c r="A2809" t="s">
        <v>248</v>
      </c>
      <c r="B2809" s="4">
        <v>2010</v>
      </c>
      <c r="C2809" s="2">
        <v>4.8133601696755299</v>
      </c>
      <c r="D2809" s="2">
        <v>1620</v>
      </c>
      <c r="E2809" s="2">
        <v>17.4849487340474</v>
      </c>
      <c r="F2809" s="2">
        <v>32.313834502312602</v>
      </c>
      <c r="G2809" s="2">
        <v>10.6332870478105</v>
      </c>
      <c r="H2809" s="2">
        <v>1392994696.0664699</v>
      </c>
    </row>
    <row r="2810" spans="1:8" x14ac:dyDescent="0.35">
      <c r="A2810" t="s">
        <v>248</v>
      </c>
      <c r="B2810" s="4">
        <v>2011</v>
      </c>
      <c r="C2810" s="2">
        <v>5.6121117743097502</v>
      </c>
      <c r="D2810" s="2">
        <v>1690</v>
      </c>
      <c r="E2810" s="2">
        <v>16.0697496325309</v>
      </c>
      <c r="F2810" s="2">
        <v>32.614398073309097</v>
      </c>
      <c r="G2810" s="2">
        <v>10.4712724801163</v>
      </c>
      <c r="H2810" s="2">
        <v>1632051618.3815501</v>
      </c>
    </row>
    <row r="2811" spans="1:8" x14ac:dyDescent="0.35">
      <c r="A2811" t="s">
        <v>248</v>
      </c>
      <c r="B2811" s="4">
        <v>2012</v>
      </c>
      <c r="C2811" s="2">
        <v>5.91528626133322</v>
      </c>
      <c r="D2811" s="2">
        <v>1740</v>
      </c>
      <c r="E2811" s="2">
        <v>16.831673189542499</v>
      </c>
      <c r="F2811" s="2">
        <v>31.5767628021243</v>
      </c>
      <c r="G2811" s="2">
        <v>10.529863904785</v>
      </c>
      <c r="H2811" s="2">
        <v>1987535950.06405</v>
      </c>
    </row>
    <row r="2812" spans="1:8" x14ac:dyDescent="0.35">
      <c r="A2812" t="s">
        <v>248</v>
      </c>
      <c r="B2812" s="4">
        <v>2013</v>
      </c>
      <c r="C2812" s="2">
        <v>3.9456870862405302</v>
      </c>
      <c r="D2812" s="2">
        <v>1700</v>
      </c>
      <c r="E2812" s="2">
        <v>17.545272120284402</v>
      </c>
      <c r="F2812" s="2">
        <v>29.640714553677299</v>
      </c>
      <c r="G2812" s="2">
        <v>10.8007815645761</v>
      </c>
      <c r="H2812" s="2">
        <v>1967998342.2405801</v>
      </c>
    </row>
    <row r="2813" spans="1:8" x14ac:dyDescent="0.35">
      <c r="A2813" t="s">
        <v>248</v>
      </c>
      <c r="B2813" s="4">
        <v>2014</v>
      </c>
      <c r="C2813" s="2">
        <v>3.6965531166408598</v>
      </c>
      <c r="D2813" s="2">
        <v>1720</v>
      </c>
      <c r="E2813" s="2">
        <v>17.523816377622399</v>
      </c>
      <c r="F2813" s="2">
        <v>29.694167389431001</v>
      </c>
      <c r="G2813" s="2">
        <v>11.082498072972699</v>
      </c>
      <c r="H2813" s="2">
        <v>2002947166.6633301</v>
      </c>
    </row>
    <row r="2814" spans="1:8" x14ac:dyDescent="0.35">
      <c r="A2814" t="s">
        <v>248</v>
      </c>
      <c r="B2814" s="4">
        <v>2015</v>
      </c>
      <c r="C2814" s="2">
        <v>3.8259105694943498</v>
      </c>
      <c r="D2814" s="2">
        <v>1760</v>
      </c>
      <c r="E2814" s="2">
        <v>18.478240535245298</v>
      </c>
      <c r="F2814" s="2">
        <v>26.324639776055999</v>
      </c>
      <c r="G2814" s="2">
        <v>12.1187362896957</v>
      </c>
      <c r="H2814" s="2">
        <v>2124975239.0773499</v>
      </c>
    </row>
    <row r="2815" spans="1:8" x14ac:dyDescent="0.35">
      <c r="A2815" t="s">
        <v>248</v>
      </c>
      <c r="B2815" s="4">
        <v>2016</v>
      </c>
      <c r="C2815" s="2">
        <v>10.820627196589999</v>
      </c>
      <c r="D2815" s="2">
        <v>2010</v>
      </c>
      <c r="E2815" s="2">
        <v>17.589946663140498</v>
      </c>
      <c r="F2815" s="2">
        <v>30.1038471669576</v>
      </c>
      <c r="G2815" s="2">
        <v>10.9266780797154</v>
      </c>
      <c r="H2815" s="2">
        <v>4527476239.8994102</v>
      </c>
    </row>
    <row r="2816" spans="1:8" x14ac:dyDescent="0.35">
      <c r="A2816" t="s">
        <v>248</v>
      </c>
      <c r="B2816" s="4">
        <v>2017</v>
      </c>
      <c r="C2816" s="2">
        <v>10.300005342735499</v>
      </c>
      <c r="D2816" s="2">
        <v>2370</v>
      </c>
      <c r="E2816" s="2">
        <v>20.528473311374501</v>
      </c>
      <c r="F2816" s="2">
        <v>31.653986926333001</v>
      </c>
      <c r="G2816" s="2">
        <v>10.021586832517</v>
      </c>
      <c r="H2816" s="2">
        <v>2299346691.8939199</v>
      </c>
    </row>
    <row r="2817" spans="1:8" x14ac:dyDescent="0.35">
      <c r="A2817" t="s">
        <v>248</v>
      </c>
      <c r="B2817" s="4">
        <v>2018</v>
      </c>
      <c r="C2817" s="2">
        <v>6.3584919273671501</v>
      </c>
      <c r="D2817" s="2">
        <v>2440</v>
      </c>
      <c r="E2817" s="2">
        <v>22.940009265254801</v>
      </c>
      <c r="F2817" s="2">
        <v>33.341001434578097</v>
      </c>
      <c r="G2817" s="2">
        <v>12.0732499471316</v>
      </c>
      <c r="H2817" s="2">
        <v>2317731047.9850602</v>
      </c>
    </row>
    <row r="2818" spans="1:8" x14ac:dyDescent="0.35">
      <c r="A2818" t="s">
        <v>248</v>
      </c>
      <c r="B2818" s="4">
        <v>2019</v>
      </c>
      <c r="C2818" s="2">
        <v>5.6169144688987602</v>
      </c>
      <c r="D2818" s="2">
        <v>2520</v>
      </c>
      <c r="E2818" s="2">
        <v>26.427276814230598</v>
      </c>
      <c r="F2818" s="2">
        <v>29.390798702636001</v>
      </c>
      <c r="G2818" s="2">
        <v>10.400358979934801</v>
      </c>
      <c r="H2818" s="2">
        <v>2652082676.32406</v>
      </c>
    </row>
    <row r="2819" spans="1:8" x14ac:dyDescent="0.35">
      <c r="A2819" t="s">
        <v>248</v>
      </c>
      <c r="B2819" s="4">
        <v>2020</v>
      </c>
      <c r="C2819" s="2">
        <v>4.9202663724334998</v>
      </c>
      <c r="D2819" s="2">
        <v>2490</v>
      </c>
      <c r="E2819" s="2">
        <v>25.821986181544599</v>
      </c>
      <c r="F2819" s="2">
        <v>28.533604266823499</v>
      </c>
      <c r="G2819" s="2">
        <v>9.7221914115317194</v>
      </c>
      <c r="H2819" s="2">
        <v>2111287160.0936201</v>
      </c>
    </row>
    <row r="2820" spans="1:8" x14ac:dyDescent="0.35">
      <c r="A2820" t="s">
        <v>248</v>
      </c>
      <c r="B2820" s="4">
        <v>2021</v>
      </c>
      <c r="C2820" s="2">
        <v>3.8999999999057602</v>
      </c>
      <c r="D2820" s="2">
        <v>2560</v>
      </c>
      <c r="E2820" s="2">
        <v>25.821986181509999</v>
      </c>
      <c r="F2820" s="2">
        <v>28.533604266805799</v>
      </c>
      <c r="G2820" s="2">
        <v>9.7221914115350607</v>
      </c>
      <c r="H2820" s="2">
        <v>2396307083.3344002</v>
      </c>
    </row>
    <row r="2821" spans="1:8" x14ac:dyDescent="0.35">
      <c r="A2821" t="s">
        <v>250</v>
      </c>
      <c r="B2821" s="4">
        <v>1990</v>
      </c>
      <c r="C2821" s="2">
        <v>6.0999999864017402</v>
      </c>
      <c r="D2821" s="2">
        <v>990</v>
      </c>
      <c r="E2821" s="2">
        <v>56.936048604061099</v>
      </c>
      <c r="F2821" s="2">
        <v>17.417950278462602</v>
      </c>
      <c r="G2821" s="2">
        <v>7.86430720549337</v>
      </c>
      <c r="H2821" s="2">
        <v>73007624.418060705</v>
      </c>
    </row>
    <row r="2822" spans="1:8" x14ac:dyDescent="0.35">
      <c r="A2822" t="s">
        <v>250</v>
      </c>
      <c r="B2822" s="4">
        <v>1991</v>
      </c>
      <c r="C2822" s="2">
        <v>5.1000000227847799</v>
      </c>
      <c r="D2822" s="2">
        <v>1040</v>
      </c>
      <c r="E2822" s="2">
        <v>51.276300261949601</v>
      </c>
      <c r="F2822" s="2">
        <v>9.2473228851999192</v>
      </c>
      <c r="G2822" s="2">
        <v>3.61389624437418</v>
      </c>
      <c r="H2822" s="2">
        <v>79689292.065742493</v>
      </c>
    </row>
    <row r="2823" spans="1:8" x14ac:dyDescent="0.35">
      <c r="A2823" t="s">
        <v>250</v>
      </c>
      <c r="B2823" s="4">
        <v>1992</v>
      </c>
      <c r="C2823" s="2">
        <v>1.0999999711895201</v>
      </c>
      <c r="D2823" s="2">
        <v>1050</v>
      </c>
      <c r="E2823" s="2">
        <v>47.834619130255099</v>
      </c>
      <c r="F2823" s="2">
        <v>10.387207298725301</v>
      </c>
      <c r="G2823" s="2">
        <v>2.42155760091747</v>
      </c>
      <c r="H2823" s="2">
        <v>109528327.00261401</v>
      </c>
    </row>
    <row r="2824" spans="1:8" x14ac:dyDescent="0.35">
      <c r="A2824" t="s">
        <v>250</v>
      </c>
      <c r="B2824" s="4">
        <v>1993</v>
      </c>
      <c r="C2824" s="2">
        <v>2.0999999996825802</v>
      </c>
      <c r="D2824" s="2">
        <v>1060</v>
      </c>
      <c r="E2824" s="2">
        <v>52.844610897952798</v>
      </c>
      <c r="F2824" s="2">
        <v>9.6725185223613597</v>
      </c>
      <c r="G2824" s="2">
        <v>3.3916621693451399</v>
      </c>
      <c r="H2824" s="2">
        <v>73095426.230544001</v>
      </c>
    </row>
    <row r="2825" spans="1:8" x14ac:dyDescent="0.35">
      <c r="A2825" t="s">
        <v>250</v>
      </c>
      <c r="B2825" s="4">
        <v>1994</v>
      </c>
      <c r="C2825" s="2">
        <v>3.2000000204495498</v>
      </c>
      <c r="D2825" s="2">
        <v>1080</v>
      </c>
      <c r="E2825" s="2">
        <v>52.260197996873302</v>
      </c>
      <c r="F2825" s="2">
        <v>10.8660773754219</v>
      </c>
      <c r="G2825" s="2">
        <v>6.7957220518473296</v>
      </c>
      <c r="H2825" s="2">
        <v>51296142.595111601</v>
      </c>
    </row>
    <row r="2826" spans="1:8" x14ac:dyDescent="0.35">
      <c r="A2826" t="s">
        <v>250</v>
      </c>
      <c r="B2826" s="4">
        <v>1995</v>
      </c>
      <c r="C2826" s="2">
        <v>4.4000000080332899</v>
      </c>
      <c r="D2826" s="2">
        <v>1120</v>
      </c>
      <c r="E2826" s="2">
        <v>51.7975865953754</v>
      </c>
      <c r="F2826" s="2">
        <v>11.4770973782356</v>
      </c>
      <c r="G2826" s="2">
        <v>7.4277079582578702</v>
      </c>
      <c r="H2826" s="2">
        <v>56637302.451345898</v>
      </c>
    </row>
    <row r="2827" spans="1:8" x14ac:dyDescent="0.35">
      <c r="A2827" t="s">
        <v>250</v>
      </c>
      <c r="B2827" s="4">
        <v>1996</v>
      </c>
      <c r="C2827" s="2">
        <v>11.5999999962809</v>
      </c>
      <c r="D2827" s="2">
        <v>1250</v>
      </c>
      <c r="E2827" s="2">
        <v>54.245184243032597</v>
      </c>
      <c r="F2827" s="2">
        <v>10.9053472663264</v>
      </c>
      <c r="G2827" s="2">
        <v>6.975396394923</v>
      </c>
      <c r="H2827" s="2">
        <v>62337371.748265497</v>
      </c>
    </row>
    <row r="2828" spans="1:8" x14ac:dyDescent="0.35">
      <c r="A2828" t="s">
        <v>250</v>
      </c>
      <c r="B2828" s="4">
        <v>1997</v>
      </c>
      <c r="C2828" s="2">
        <v>6.5</v>
      </c>
      <c r="D2828" s="2">
        <v>1340</v>
      </c>
      <c r="E2828" s="2">
        <v>53.645730326326202</v>
      </c>
      <c r="F2828" s="2">
        <v>15.027592586685399</v>
      </c>
      <c r="G2828" s="2">
        <v>11.004497751124401</v>
      </c>
      <c r="H2828" s="2">
        <v>64450238.439774297</v>
      </c>
    </row>
    <row r="2829" spans="1:8" x14ac:dyDescent="0.35">
      <c r="A2829" t="s">
        <v>250</v>
      </c>
      <c r="B2829" s="4">
        <v>1998</v>
      </c>
      <c r="C2829" s="2">
        <v>-28.0999797293575</v>
      </c>
      <c r="D2829" s="2">
        <v>950</v>
      </c>
      <c r="E2829" s="2">
        <v>61.416256157635502</v>
      </c>
      <c r="F2829" s="2">
        <v>12.4786535303777</v>
      </c>
      <c r="G2829" s="2">
        <v>9.1428571428571406</v>
      </c>
      <c r="H2829" s="2">
        <v>23468018.912731498</v>
      </c>
    </row>
    <row r="2830" spans="1:8" x14ac:dyDescent="0.35">
      <c r="A2830" t="s">
        <v>250</v>
      </c>
      <c r="B2830" s="4">
        <v>1999</v>
      </c>
      <c r="C2830" s="2">
        <v>1.02553740859297</v>
      </c>
      <c r="D2830" s="2">
        <v>950</v>
      </c>
      <c r="E2830" s="2">
        <v>55.0408302685302</v>
      </c>
      <c r="F2830" s="2">
        <v>12.0846700700074</v>
      </c>
      <c r="G2830" s="2">
        <v>10.058497842700801</v>
      </c>
      <c r="H2830" s="2">
        <v>34901788.877066702</v>
      </c>
    </row>
    <row r="2831" spans="1:8" x14ac:dyDescent="0.35">
      <c r="A2831" t="s">
        <v>250</v>
      </c>
      <c r="B2831" s="4">
        <v>2000</v>
      </c>
      <c r="C2831" s="2">
        <v>5.42698736686771</v>
      </c>
      <c r="D2831" s="2">
        <v>1010</v>
      </c>
      <c r="E2831" s="2">
        <v>41.728671434804902</v>
      </c>
      <c r="F2831" s="2">
        <v>14.109388932101499</v>
      </c>
      <c r="G2831" s="9">
        <f>G2830+(AVERAGE($G$2836:$G$2838)-AVERAGE($G$2828:$G$2830))/5</f>
        <v>10.499514542807285</v>
      </c>
      <c r="H2831" s="2">
        <v>43570129.173425198</v>
      </c>
    </row>
    <row r="2832" spans="1:8" x14ac:dyDescent="0.35">
      <c r="A2832" t="s">
        <v>250</v>
      </c>
      <c r="B2832" s="4">
        <v>2001</v>
      </c>
      <c r="C2832" s="2">
        <v>2.1889068147073099</v>
      </c>
      <c r="D2832" s="2">
        <v>1030</v>
      </c>
      <c r="E2832" s="2">
        <v>37.507954999913103</v>
      </c>
      <c r="F2832" s="2">
        <v>14.2484046530229</v>
      </c>
      <c r="G2832" s="9">
        <f t="shared" ref="G2832:G2835" si="4">G2831+(AVERAGE($G$2836:$G$2838)-AVERAGE($G$2828:$G$2830))/5</f>
        <v>10.940531242913769</v>
      </c>
      <c r="H2832" s="2">
        <v>40143976.4215535</v>
      </c>
    </row>
    <row r="2833" spans="1:8" x14ac:dyDescent="0.35">
      <c r="A2833" t="s">
        <v>250</v>
      </c>
      <c r="B2833" s="4">
        <v>2002</v>
      </c>
      <c r="C2833" s="2">
        <v>-0.985177524991386</v>
      </c>
      <c r="D2833" s="2">
        <v>1030</v>
      </c>
      <c r="E2833" s="2">
        <v>41.831988904146499</v>
      </c>
      <c r="F2833" s="2">
        <v>16.156611624424698</v>
      </c>
      <c r="G2833" s="9">
        <f t="shared" si="4"/>
        <v>11.381547943020253</v>
      </c>
      <c r="H2833" s="2">
        <v>30982313.440194</v>
      </c>
    </row>
    <row r="2834" spans="1:8" x14ac:dyDescent="0.35">
      <c r="A2834" t="s">
        <v>250</v>
      </c>
      <c r="B2834" s="4">
        <v>2003</v>
      </c>
      <c r="C2834" s="2">
        <v>0.568510176088452</v>
      </c>
      <c r="D2834" s="2">
        <v>1030</v>
      </c>
      <c r="E2834" s="2">
        <v>42.345879217125301</v>
      </c>
      <c r="F2834" s="2">
        <v>17.4857427666437</v>
      </c>
      <c r="G2834" s="9">
        <f t="shared" si="4"/>
        <v>11.822564643126737</v>
      </c>
      <c r="H2834" s="2">
        <v>43366582.605819598</v>
      </c>
    </row>
    <row r="2835" spans="1:8" x14ac:dyDescent="0.35">
      <c r="A2835" t="s">
        <v>250</v>
      </c>
      <c r="B2835" s="4">
        <v>2004</v>
      </c>
      <c r="C2835" s="2">
        <v>2.7614019904803202</v>
      </c>
      <c r="D2835" s="2">
        <v>1070</v>
      </c>
      <c r="E2835" s="2">
        <v>41.9916814279146</v>
      </c>
      <c r="F2835" s="2">
        <v>15.5878778374564</v>
      </c>
      <c r="G2835" s="9">
        <f t="shared" si="4"/>
        <v>12.263581343233222</v>
      </c>
      <c r="H2835" s="2">
        <v>46952163.508034699</v>
      </c>
    </row>
    <row r="2836" spans="1:8" x14ac:dyDescent="0.35">
      <c r="A2836" t="s">
        <v>250</v>
      </c>
      <c r="B2836" s="4">
        <v>2005</v>
      </c>
      <c r="C2836" s="2">
        <v>4.2660989314540698</v>
      </c>
      <c r="D2836" s="2">
        <v>1120</v>
      </c>
      <c r="E2836" s="2">
        <v>44.358288424507897</v>
      </c>
      <c r="F2836" s="2">
        <v>14.378578167203001</v>
      </c>
      <c r="G2836" s="2">
        <v>12.831000659093601</v>
      </c>
      <c r="H2836" s="2">
        <v>64727835.535668999</v>
      </c>
    </row>
    <row r="2837" spans="1:8" x14ac:dyDescent="0.35">
      <c r="A2837" t="s">
        <v>250</v>
      </c>
      <c r="B2837" s="4">
        <v>2006</v>
      </c>
      <c r="C2837" s="2">
        <v>2.3093579976479401</v>
      </c>
      <c r="D2837" s="2">
        <v>1160</v>
      </c>
      <c r="E2837" s="2">
        <v>42.2604025631166</v>
      </c>
      <c r="F2837" s="2">
        <v>14.0024622980802</v>
      </c>
      <c r="G2837" s="2">
        <v>12.5719382034272</v>
      </c>
      <c r="H2837" s="2">
        <v>59181632.753065698</v>
      </c>
    </row>
    <row r="2838" spans="1:8" x14ac:dyDescent="0.35">
      <c r="A2838" t="s">
        <v>250</v>
      </c>
      <c r="B2838" s="4">
        <v>2007</v>
      </c>
      <c r="C2838" s="2">
        <v>3.2629554560829099</v>
      </c>
      <c r="D2838" s="2">
        <v>1210</v>
      </c>
      <c r="E2838" s="2">
        <v>43.175692893439098</v>
      </c>
      <c r="F2838" s="2">
        <v>13.200125912490799</v>
      </c>
      <c r="G2838" s="2">
        <v>11.418164375758799</v>
      </c>
      <c r="H2838" s="2">
        <v>87253100.648784205</v>
      </c>
    </row>
    <row r="2839" spans="1:8" x14ac:dyDescent="0.35">
      <c r="A2839" t="s">
        <v>250</v>
      </c>
      <c r="B2839" s="4">
        <v>2008</v>
      </c>
      <c r="C2839" s="2">
        <v>3.2035673069329702</v>
      </c>
      <c r="D2839" s="2">
        <v>1220</v>
      </c>
      <c r="E2839" s="2">
        <v>46.667716950286298</v>
      </c>
      <c r="F2839" s="2">
        <v>13.8815641650116</v>
      </c>
      <c r="G2839" s="2">
        <v>12.6121844952311</v>
      </c>
      <c r="H2839" s="2">
        <v>111002574.66367701</v>
      </c>
    </row>
    <row r="2840" spans="1:8" x14ac:dyDescent="0.35">
      <c r="A2840" t="s">
        <v>250</v>
      </c>
      <c r="B2840" s="4">
        <v>2009</v>
      </c>
      <c r="C2840" s="2">
        <v>3.3689749577318402</v>
      </c>
      <c r="D2840" s="2">
        <v>1250</v>
      </c>
      <c r="E2840" s="2">
        <v>43.999918033416797</v>
      </c>
      <c r="F2840" s="2">
        <v>13.361065360665799</v>
      </c>
      <c r="G2840" s="2">
        <v>12.0116904839358</v>
      </c>
      <c r="H2840" s="2">
        <v>89671349.842460006</v>
      </c>
    </row>
    <row r="2841" spans="1:8" x14ac:dyDescent="0.35">
      <c r="A2841" t="s">
        <v>250</v>
      </c>
      <c r="B2841" s="4">
        <v>2010</v>
      </c>
      <c r="C2841" s="2">
        <v>4.6109709001031796</v>
      </c>
      <c r="D2841" s="2">
        <v>1300</v>
      </c>
      <c r="E2841" s="2">
        <v>45.0880467997574</v>
      </c>
      <c r="F2841" s="2">
        <v>13.1417428629181</v>
      </c>
      <c r="G2841" s="2">
        <v>11.3420448735479</v>
      </c>
      <c r="H2841" s="2">
        <v>91661397.473657206</v>
      </c>
    </row>
    <row r="2842" spans="1:8" x14ac:dyDescent="0.35">
      <c r="A2842" t="s">
        <v>250</v>
      </c>
      <c r="B2842" s="4">
        <v>2011</v>
      </c>
      <c r="C2842" s="2">
        <v>8.0847797339871601</v>
      </c>
      <c r="D2842" s="2">
        <v>1410</v>
      </c>
      <c r="E2842" s="2">
        <v>45.022458555860801</v>
      </c>
      <c r="F2842" s="2">
        <v>12.4017920538388</v>
      </c>
      <c r="G2842" s="2">
        <v>11.0965332016176</v>
      </c>
      <c r="H2842" s="2">
        <v>109266885.249102</v>
      </c>
    </row>
    <row r="2843" spans="1:8" x14ac:dyDescent="0.35">
      <c r="A2843" t="s">
        <v>250</v>
      </c>
      <c r="B2843" s="4">
        <v>2012</v>
      </c>
      <c r="C2843" s="2">
        <v>-1.7126830118107399</v>
      </c>
      <c r="D2843" s="2">
        <v>1320</v>
      </c>
      <c r="E2843" s="2">
        <v>46.892498013992999</v>
      </c>
      <c r="F2843" s="2">
        <v>13.5424450868805</v>
      </c>
      <c r="G2843" s="2">
        <v>12.211761264820201</v>
      </c>
      <c r="H2843" s="2">
        <v>66271663.085931897</v>
      </c>
    </row>
    <row r="2844" spans="1:8" x14ac:dyDescent="0.35">
      <c r="A2844" t="s">
        <v>250</v>
      </c>
      <c r="B2844" s="4">
        <v>2013</v>
      </c>
      <c r="C2844" s="2">
        <v>3.2559042651769499</v>
      </c>
      <c r="D2844" s="2">
        <v>1300</v>
      </c>
      <c r="E2844" s="2">
        <v>44.135611013522201</v>
      </c>
      <c r="F2844" s="2">
        <v>14.424706541208099</v>
      </c>
      <c r="G2844" s="2">
        <v>12.6804332530123</v>
      </c>
      <c r="H2844" s="2">
        <v>75573590.260044798</v>
      </c>
    </row>
    <row r="2845" spans="1:8" x14ac:dyDescent="0.35">
      <c r="A2845" t="s">
        <v>250</v>
      </c>
      <c r="B2845" s="4">
        <v>2014</v>
      </c>
      <c r="C2845" s="2">
        <v>0.96456075098131999</v>
      </c>
      <c r="D2845" s="2">
        <v>1390</v>
      </c>
      <c r="E2845" s="2">
        <v>41.132346587075901</v>
      </c>
      <c r="F2845" s="2">
        <v>14.4150495042825</v>
      </c>
      <c r="G2845" s="2">
        <v>12.3817296318748</v>
      </c>
      <c r="H2845" s="2">
        <v>120435525.105148</v>
      </c>
    </row>
    <row r="2846" spans="1:8" x14ac:dyDescent="0.35">
      <c r="A2846" t="s">
        <v>250</v>
      </c>
      <c r="B2846" s="4">
        <v>2015</v>
      </c>
      <c r="C2846" s="2">
        <v>6.1340829411329203</v>
      </c>
      <c r="D2846" s="2">
        <v>1590</v>
      </c>
      <c r="E2846" s="2">
        <v>46.788125273656199</v>
      </c>
      <c r="F2846" s="2">
        <v>12.253971338630899</v>
      </c>
      <c r="G2846" s="2">
        <v>10.7026396410025</v>
      </c>
      <c r="H2846" s="2">
        <v>84755162.998296604</v>
      </c>
    </row>
    <row r="2847" spans="1:8" x14ac:dyDescent="0.35">
      <c r="A2847" t="s">
        <v>250</v>
      </c>
      <c r="B2847" s="4">
        <v>2016</v>
      </c>
      <c r="C2847" s="2">
        <v>6.2628056378046297</v>
      </c>
      <c r="D2847" s="2">
        <v>1740</v>
      </c>
      <c r="E2847" s="2">
        <v>46.348359012396301</v>
      </c>
      <c r="F2847" s="2">
        <v>12.553584048918699</v>
      </c>
      <c r="G2847" s="2">
        <v>11.328282110225301</v>
      </c>
      <c r="H2847" s="2">
        <v>92234661.805423394</v>
      </c>
    </row>
    <row r="2848" spans="1:8" x14ac:dyDescent="0.35">
      <c r="A2848" t="s">
        <v>250</v>
      </c>
      <c r="B2848" s="4">
        <v>2017</v>
      </c>
      <c r="C2848" s="2">
        <v>5.9191766258604703</v>
      </c>
      <c r="D2848" s="2">
        <v>1880</v>
      </c>
      <c r="E2848" s="2">
        <v>49.157807785464598</v>
      </c>
      <c r="F2848" s="2">
        <v>12.6001704349839</v>
      </c>
      <c r="G2848" s="2">
        <v>10.4991216071874</v>
      </c>
      <c r="H2848" s="2">
        <v>121529180.3229</v>
      </c>
    </row>
    <row r="2849" spans="1:8" x14ac:dyDescent="0.35">
      <c r="A2849" t="s">
        <v>250</v>
      </c>
      <c r="B2849" s="4">
        <v>2018</v>
      </c>
      <c r="C2849" s="2">
        <v>1.28373670309465</v>
      </c>
      <c r="D2849" s="2">
        <v>1830</v>
      </c>
      <c r="E2849" s="2">
        <v>30.7237033700399</v>
      </c>
      <c r="F2849" s="2">
        <v>12.665264131371201</v>
      </c>
      <c r="G2849" s="2">
        <v>9.1096993935509598</v>
      </c>
      <c r="H2849" s="2">
        <v>259667569.06380701</v>
      </c>
    </row>
    <row r="2850" spans="1:8" x14ac:dyDescent="0.35">
      <c r="A2850" t="s">
        <v>250</v>
      </c>
      <c r="B2850" s="4">
        <v>2019</v>
      </c>
      <c r="C2850" s="2">
        <v>4.4999999915131603</v>
      </c>
      <c r="D2850" s="2">
        <v>2010</v>
      </c>
      <c r="E2850" s="2">
        <v>30.3965794546532</v>
      </c>
      <c r="F2850" s="2">
        <v>13.2629614582098</v>
      </c>
      <c r="G2850" s="9"/>
      <c r="H2850" s="2">
        <v>292497184.726008</v>
      </c>
    </row>
    <row r="2851" spans="1:8" x14ac:dyDescent="0.35">
      <c r="A2851" t="s">
        <v>250</v>
      </c>
      <c r="B2851" s="4">
        <v>2020</v>
      </c>
      <c r="C2851" s="2">
        <v>-2.3999999992172101</v>
      </c>
      <c r="D2851" s="2">
        <v>1930</v>
      </c>
      <c r="E2851" s="2">
        <v>30.863244751850502</v>
      </c>
      <c r="F2851" s="2">
        <v>13.480160174736101</v>
      </c>
      <c r="G2851" s="9"/>
      <c r="H2851" s="2">
        <v>239778933.29580599</v>
      </c>
    </row>
    <row r="2852" spans="1:8" x14ac:dyDescent="0.35">
      <c r="A2852" t="s">
        <v>250</v>
      </c>
      <c r="B2852" s="4">
        <v>2021</v>
      </c>
      <c r="C2852" s="2">
        <v>3.8000024265660701</v>
      </c>
      <c r="D2852" s="2">
        <v>2010</v>
      </c>
      <c r="E2852" s="9"/>
      <c r="F2852" s="9"/>
      <c r="G2852" s="9"/>
      <c r="H2852" s="9"/>
    </row>
    <row r="2853" spans="1:8" x14ac:dyDescent="0.35">
      <c r="A2853" t="s">
        <v>252</v>
      </c>
      <c r="B2853" s="4">
        <v>1990</v>
      </c>
      <c r="C2853" s="2">
        <v>-3.0674846640672802</v>
      </c>
      <c r="D2853" s="2">
        <v>2700</v>
      </c>
      <c r="E2853" s="2">
        <v>38.129589714507098</v>
      </c>
      <c r="F2853" s="2">
        <v>17.395468269216799</v>
      </c>
      <c r="G2853" s="2">
        <v>4.5515482113583703</v>
      </c>
      <c r="H2853" s="2">
        <v>123468346.835443</v>
      </c>
    </row>
    <row r="2854" spans="1:8" x14ac:dyDescent="0.35">
      <c r="A2854" t="s">
        <v>252</v>
      </c>
      <c r="B2854" s="4">
        <v>1991</v>
      </c>
      <c r="C2854" s="2">
        <v>6.0578661853057296</v>
      </c>
      <c r="D2854" s="2">
        <v>2820</v>
      </c>
      <c r="E2854" s="2">
        <v>40.522506800800699</v>
      </c>
      <c r="F2854" s="2">
        <v>20.212492942565301</v>
      </c>
      <c r="G2854" s="2">
        <v>3.7314581943232601</v>
      </c>
      <c r="H2854" s="2">
        <v>138587738.81931999</v>
      </c>
    </row>
    <row r="2855" spans="1:8" x14ac:dyDescent="0.35">
      <c r="A2855" t="s">
        <v>252</v>
      </c>
      <c r="B2855" s="4">
        <v>1992</v>
      </c>
      <c r="C2855" s="2">
        <v>7.75788577607526</v>
      </c>
      <c r="D2855" s="2">
        <v>3240</v>
      </c>
      <c r="E2855" s="2">
        <v>43.794667693756203</v>
      </c>
      <c r="F2855" s="2">
        <v>16.5061839346086</v>
      </c>
      <c r="G2855" s="2">
        <v>3.76599477896178</v>
      </c>
      <c r="H2855" s="2">
        <v>193329055.155875</v>
      </c>
    </row>
    <row r="2856" spans="1:8" x14ac:dyDescent="0.35">
      <c r="A2856" t="s">
        <v>252</v>
      </c>
      <c r="B2856" s="4">
        <v>1993</v>
      </c>
      <c r="C2856" s="2">
        <v>8.1751054930402294</v>
      </c>
      <c r="D2856" s="2">
        <v>3730</v>
      </c>
      <c r="E2856" s="2">
        <v>36.6788444624856</v>
      </c>
      <c r="F2856" s="2">
        <v>23.552195385968499</v>
      </c>
      <c r="G2856" s="2">
        <v>3.3438197686218798</v>
      </c>
      <c r="H2856" s="2">
        <v>183584748.84792599</v>
      </c>
    </row>
    <row r="2857" spans="1:8" x14ac:dyDescent="0.35">
      <c r="A2857" t="s">
        <v>252</v>
      </c>
      <c r="B2857" s="4">
        <v>1994</v>
      </c>
      <c r="C2857" s="2">
        <v>8.5324231666727606</v>
      </c>
      <c r="D2857" s="2">
        <v>4210</v>
      </c>
      <c r="E2857" s="2">
        <v>37.950347859963102</v>
      </c>
      <c r="F2857" s="2">
        <v>24.222289448875301</v>
      </c>
      <c r="G2857" s="2">
        <v>3.0693954729630599</v>
      </c>
      <c r="H2857" s="2">
        <v>147241722.342733</v>
      </c>
    </row>
    <row r="2858" spans="1:8" x14ac:dyDescent="0.35">
      <c r="A2858" t="s">
        <v>252</v>
      </c>
      <c r="B2858" s="4">
        <v>1995</v>
      </c>
      <c r="C2858" s="2">
        <v>5.0314465581208498</v>
      </c>
      <c r="D2858" s="2">
        <v>4530</v>
      </c>
      <c r="E2858" s="2">
        <v>40.858264355340403</v>
      </c>
      <c r="F2858" s="2">
        <v>21.0125627256378</v>
      </c>
      <c r="G2858" s="2">
        <v>3.2241618243026302</v>
      </c>
      <c r="H2858" s="2">
        <v>206558395.77464801</v>
      </c>
    </row>
    <row r="2859" spans="1:8" x14ac:dyDescent="0.35">
      <c r="A2859" t="s">
        <v>252</v>
      </c>
      <c r="B2859" s="4">
        <v>1996</v>
      </c>
      <c r="C2859" s="2">
        <v>7.9555175412510302</v>
      </c>
      <c r="D2859" s="2">
        <v>5100</v>
      </c>
      <c r="E2859" s="2">
        <v>37.768958711221899</v>
      </c>
      <c r="F2859" s="2">
        <v>22.609274540493001</v>
      </c>
      <c r="G2859" s="2">
        <v>3.10786651641825</v>
      </c>
      <c r="H2859" s="2">
        <v>224722649.57264999</v>
      </c>
    </row>
    <row r="2860" spans="1:8" x14ac:dyDescent="0.35">
      <c r="A2860" t="s">
        <v>252</v>
      </c>
      <c r="B2860" s="4">
        <v>1997</v>
      </c>
      <c r="C2860" s="2">
        <v>6.1806656101993802</v>
      </c>
      <c r="D2860" s="2">
        <v>5440</v>
      </c>
      <c r="E2860" s="2">
        <v>36.353324379903498</v>
      </c>
      <c r="F2860" s="2">
        <v>21.848928203161101</v>
      </c>
      <c r="G2860" s="2">
        <v>3.0906090735293601</v>
      </c>
      <c r="H2860" s="2">
        <v>238884693.92771101</v>
      </c>
    </row>
    <row r="2861" spans="1:8" x14ac:dyDescent="0.35">
      <c r="A2861" t="s">
        <v>252</v>
      </c>
      <c r="B2861" s="4">
        <v>1998</v>
      </c>
      <c r="C2861" s="2">
        <v>-1.6791044918972899</v>
      </c>
      <c r="D2861" s="2">
        <v>5450</v>
      </c>
      <c r="E2861" s="2">
        <v>33.9058533127603</v>
      </c>
      <c r="F2861" s="2">
        <v>20.872761441589201</v>
      </c>
      <c r="G2861" s="2">
        <v>2.95457489065834</v>
      </c>
      <c r="H2861" s="2">
        <v>207515291.75718701</v>
      </c>
    </row>
    <row r="2862" spans="1:8" x14ac:dyDescent="0.35">
      <c r="A2862" t="s">
        <v>252</v>
      </c>
      <c r="B2862" s="4">
        <v>1999</v>
      </c>
      <c r="C2862" s="2">
        <v>2.96015180311224</v>
      </c>
      <c r="D2862" s="2">
        <v>5630</v>
      </c>
      <c r="E2862" s="2">
        <v>35.013949428070298</v>
      </c>
      <c r="F2862" s="2">
        <v>19.8989207280821</v>
      </c>
      <c r="G2862" s="2">
        <v>2.97659001950871</v>
      </c>
      <c r="H2862" s="2">
        <v>173674537.354352</v>
      </c>
    </row>
    <row r="2863" spans="1:8" x14ac:dyDescent="0.35">
      <c r="A2863" t="s">
        <v>252</v>
      </c>
      <c r="B2863" s="4">
        <v>2000</v>
      </c>
      <c r="C2863" s="2">
        <v>-1.3638039026187301</v>
      </c>
      <c r="D2863" s="2">
        <v>5760</v>
      </c>
      <c r="E2863" s="2">
        <v>29.9832313022935</v>
      </c>
      <c r="F2863" s="2">
        <v>20.001229978729601</v>
      </c>
      <c r="G2863" s="2">
        <v>2.64129456033523</v>
      </c>
      <c r="H2863" s="2">
        <v>169443794.332073</v>
      </c>
    </row>
    <row r="2864" spans="1:8" x14ac:dyDescent="0.35">
      <c r="A2864" t="s">
        <v>252</v>
      </c>
      <c r="B2864" s="4">
        <v>2001</v>
      </c>
      <c r="C2864" s="2">
        <v>2.2795216592191001</v>
      </c>
      <c r="D2864" s="2">
        <v>5990</v>
      </c>
      <c r="E2864" s="2">
        <v>29.7373837926656</v>
      </c>
      <c r="F2864" s="2">
        <v>20.082636326701301</v>
      </c>
      <c r="G2864" s="2">
        <v>2.6978241999103498</v>
      </c>
      <c r="H2864" s="2">
        <v>153617000.88831601</v>
      </c>
    </row>
    <row r="2865" spans="1:8" x14ac:dyDescent="0.35">
      <c r="A2865" t="s">
        <v>252</v>
      </c>
      <c r="B2865" s="4">
        <v>2002</v>
      </c>
      <c r="C2865" s="2">
        <v>1.13262696199476</v>
      </c>
      <c r="D2865" s="2">
        <v>6140</v>
      </c>
      <c r="E2865" s="2">
        <v>30.881664106737698</v>
      </c>
      <c r="F2865" s="2">
        <v>19.649275882579602</v>
      </c>
      <c r="G2865" s="2">
        <v>2.8552267153300002</v>
      </c>
      <c r="H2865" s="2">
        <v>151474640.86224499</v>
      </c>
    </row>
    <row r="2866" spans="1:8" x14ac:dyDescent="0.35">
      <c r="A2866" t="s">
        <v>252</v>
      </c>
      <c r="B2866" s="4">
        <v>2003</v>
      </c>
      <c r="C2866" s="2">
        <v>-0.63222538826637698</v>
      </c>
      <c r="D2866" s="2">
        <v>6260</v>
      </c>
      <c r="E2866" s="2">
        <v>32.112810972900903</v>
      </c>
      <c r="F2866" s="2">
        <v>18.049616836961398</v>
      </c>
      <c r="G2866" s="2">
        <v>2.6890826299422499</v>
      </c>
      <c r="H2866" s="2">
        <v>155687646.32246101</v>
      </c>
    </row>
    <row r="2867" spans="1:8" x14ac:dyDescent="0.35">
      <c r="A2867" t="s">
        <v>252</v>
      </c>
      <c r="B2867" s="4">
        <v>2004</v>
      </c>
      <c r="C2867" s="2">
        <v>1.56335211034042</v>
      </c>
      <c r="D2867" s="2">
        <v>6580</v>
      </c>
      <c r="E2867" s="2">
        <v>31.493731977635498</v>
      </c>
      <c r="F2867" s="2">
        <v>17.113925347005502</v>
      </c>
      <c r="G2867" s="2">
        <v>2.6313852377431899</v>
      </c>
      <c r="H2867" s="2">
        <v>185496259.596838</v>
      </c>
    </row>
    <row r="2868" spans="1:8" x14ac:dyDescent="0.35">
      <c r="A2868" t="s">
        <v>252</v>
      </c>
      <c r="B2868" s="4">
        <v>2005</v>
      </c>
      <c r="C2868" s="2">
        <v>-1.9509575950171401</v>
      </c>
      <c r="D2868" s="2">
        <v>6700</v>
      </c>
      <c r="E2868" s="2">
        <v>28.885869730034599</v>
      </c>
      <c r="F2868" s="2">
        <v>16.6691938643683</v>
      </c>
      <c r="G2868" s="2">
        <v>3.0714549986959701</v>
      </c>
      <c r="H2868" s="2">
        <v>266716697.93621001</v>
      </c>
    </row>
    <row r="2869" spans="1:8" x14ac:dyDescent="0.35">
      <c r="A2869" t="s">
        <v>252</v>
      </c>
      <c r="B2869" s="4">
        <v>2006</v>
      </c>
      <c r="C2869" s="2">
        <v>5.1296093477299998</v>
      </c>
      <c r="D2869" s="2">
        <v>7130</v>
      </c>
      <c r="E2869" s="2">
        <v>34.000267105896498</v>
      </c>
      <c r="F2869" s="2">
        <v>22.0716791428299</v>
      </c>
      <c r="G2869" s="2">
        <v>6.7896592075233499</v>
      </c>
    </row>
    <row r="2870" spans="1:8" x14ac:dyDescent="0.35">
      <c r="A2870" t="s">
        <v>252</v>
      </c>
      <c r="B2870" s="4">
        <v>2007</v>
      </c>
      <c r="C2870" s="2">
        <v>7.19123624057457</v>
      </c>
      <c r="D2870" s="2">
        <v>8080</v>
      </c>
      <c r="E2870" s="2">
        <v>30.3847427538396</v>
      </c>
      <c r="F2870" s="2">
        <v>23.6589377907829</v>
      </c>
      <c r="G2870" s="2">
        <v>6.72345246044629</v>
      </c>
    </row>
    <row r="2871" spans="1:8" x14ac:dyDescent="0.35">
      <c r="A2871" t="s">
        <v>252</v>
      </c>
      <c r="B2871" s="4">
        <v>2008</v>
      </c>
      <c r="C2871" s="2">
        <v>1.75522349592019</v>
      </c>
      <c r="D2871" s="2">
        <v>8400</v>
      </c>
      <c r="E2871" s="2">
        <v>31.727564773736301</v>
      </c>
      <c r="F2871" s="2">
        <v>24.7390950750695</v>
      </c>
      <c r="G2871" s="2">
        <v>6.9108759490218796</v>
      </c>
    </row>
    <row r="2872" spans="1:8" x14ac:dyDescent="0.35">
      <c r="A2872" t="s">
        <v>252</v>
      </c>
      <c r="B2872" s="4">
        <v>2009</v>
      </c>
      <c r="C2872" s="2">
        <v>3.6115084721858501</v>
      </c>
      <c r="D2872" s="2">
        <v>8790</v>
      </c>
      <c r="E2872" s="2">
        <v>29.424119125762601</v>
      </c>
      <c r="F2872" s="2">
        <v>24.569998311744801</v>
      </c>
      <c r="G2872" s="2">
        <v>6.5611171602618796</v>
      </c>
    </row>
    <row r="2873" spans="1:8" x14ac:dyDescent="0.35">
      <c r="A2873" t="s">
        <v>252</v>
      </c>
      <c r="B2873" s="4">
        <v>2010</v>
      </c>
      <c r="C2873" s="2">
        <v>4.1384416013734198</v>
      </c>
      <c r="D2873" s="2">
        <v>9390</v>
      </c>
      <c r="E2873" s="2">
        <v>28.528432303766198</v>
      </c>
      <c r="F2873" s="2">
        <v>24.902727075060401</v>
      </c>
      <c r="G2873" s="2">
        <v>5.74410926610439</v>
      </c>
    </row>
    <row r="2874" spans="1:8" x14ac:dyDescent="0.35">
      <c r="A2874" t="s">
        <v>252</v>
      </c>
      <c r="B2874" s="4">
        <v>2011</v>
      </c>
      <c r="C2874" s="2">
        <v>5.1962515605160204</v>
      </c>
      <c r="D2874" s="2">
        <v>10070</v>
      </c>
      <c r="E2874" s="2">
        <v>25.683601400597802</v>
      </c>
      <c r="F2874" s="2">
        <v>26.4538770719167</v>
      </c>
      <c r="G2874" s="2">
        <v>6.0184011036944298</v>
      </c>
    </row>
    <row r="2875" spans="1:8" x14ac:dyDescent="0.35">
      <c r="A2875" t="s">
        <v>252</v>
      </c>
      <c r="B2875" s="4">
        <v>2012</v>
      </c>
      <c r="C2875" s="2">
        <v>5.27633062046809</v>
      </c>
      <c r="D2875" s="2">
        <v>10700</v>
      </c>
      <c r="E2875" s="2">
        <v>25.4400079005114</v>
      </c>
      <c r="F2875" s="2">
        <v>26.587749871737099</v>
      </c>
      <c r="G2875" s="2">
        <v>6.0157094924162298</v>
      </c>
    </row>
    <row r="2876" spans="1:8" x14ac:dyDescent="0.35">
      <c r="A2876" t="s">
        <v>252</v>
      </c>
      <c r="B2876" s="4">
        <v>2013</v>
      </c>
      <c r="C2876" s="2">
        <v>3.6535047680067798</v>
      </c>
      <c r="D2876" s="2">
        <v>11270</v>
      </c>
      <c r="E2876" s="2">
        <v>25.6475733667273</v>
      </c>
      <c r="F2876" s="2">
        <v>25.6280649781202</v>
      </c>
      <c r="G2876" s="2">
        <v>6.3459503155219004</v>
      </c>
    </row>
    <row r="2877" spans="1:8" x14ac:dyDescent="0.35">
      <c r="A2877" t="s">
        <v>252</v>
      </c>
      <c r="B2877" s="4">
        <v>2014</v>
      </c>
      <c r="C2877" s="2">
        <v>1.6860277321410799</v>
      </c>
      <c r="D2877" s="2">
        <v>11200</v>
      </c>
      <c r="E2877" s="2">
        <v>24.594086500999801</v>
      </c>
      <c r="F2877" s="2">
        <v>24.3921272261287</v>
      </c>
      <c r="G2877" s="2">
        <v>6.0462218008054904</v>
      </c>
    </row>
    <row r="2878" spans="1:8" x14ac:dyDescent="0.35">
      <c r="A2878" t="s">
        <v>252</v>
      </c>
      <c r="B2878" s="4">
        <v>2015</v>
      </c>
      <c r="C2878" s="2">
        <v>0.68752121009217104</v>
      </c>
      <c r="D2878" s="2">
        <v>11450</v>
      </c>
      <c r="E2878" s="2">
        <v>25.443008326666899</v>
      </c>
      <c r="F2878" s="2">
        <v>24.718738791134101</v>
      </c>
      <c r="G2878" s="2">
        <v>5.9391007109179004</v>
      </c>
    </row>
    <row r="2879" spans="1:8" x14ac:dyDescent="0.35">
      <c r="A2879" t="s">
        <v>252</v>
      </c>
      <c r="B2879" s="4">
        <v>2016</v>
      </c>
      <c r="C2879" s="2">
        <v>3.8079188370271999</v>
      </c>
      <c r="D2879" s="2">
        <v>11470</v>
      </c>
      <c r="E2879" s="2">
        <v>20.387240905845101</v>
      </c>
      <c r="F2879" s="2">
        <v>29.382927306176999</v>
      </c>
      <c r="G2879" s="2">
        <v>4.9667432592578198</v>
      </c>
    </row>
    <row r="2880" spans="1:8" x14ac:dyDescent="0.35">
      <c r="A2880" t="s">
        <v>252</v>
      </c>
      <c r="B2880" s="4">
        <v>2017</v>
      </c>
      <c r="C2880" s="2">
        <v>3.7343740605305298</v>
      </c>
      <c r="D2880" s="2">
        <v>12160</v>
      </c>
      <c r="E2880" s="2">
        <v>22.7579250544111</v>
      </c>
      <c r="F2880" s="2">
        <v>26.207192671479199</v>
      </c>
      <c r="G2880" s="2">
        <v>4.7893009470697496</v>
      </c>
    </row>
    <row r="2881" spans="1:8" x14ac:dyDescent="0.35">
      <c r="A2881" t="s">
        <v>252</v>
      </c>
      <c r="B2881" s="4">
        <v>2018</v>
      </c>
      <c r="C2881" s="2">
        <v>4.4410135893477198</v>
      </c>
      <c r="D2881" s="2">
        <v>12600</v>
      </c>
      <c r="E2881" s="2">
        <v>19.535793868505099</v>
      </c>
      <c r="F2881" s="2">
        <v>26.259763975255201</v>
      </c>
      <c r="G2881" s="2">
        <v>4.6684069536397201</v>
      </c>
    </row>
    <row r="2882" spans="1:8" x14ac:dyDescent="0.35">
      <c r="A2882" t="s">
        <v>252</v>
      </c>
      <c r="B2882" s="4">
        <v>2019</v>
      </c>
      <c r="C2882" s="2">
        <v>5.3526274259721598</v>
      </c>
      <c r="D2882" s="2">
        <v>13240</v>
      </c>
      <c r="E2882" s="2">
        <v>17.595336734249301</v>
      </c>
      <c r="F2882" s="2">
        <v>28.689225931628801</v>
      </c>
      <c r="G2882" s="2">
        <v>5.0491828809645396</v>
      </c>
    </row>
    <row r="2883" spans="1:8" x14ac:dyDescent="0.35">
      <c r="A2883" t="s">
        <v>252</v>
      </c>
      <c r="B2883" s="4">
        <v>2020</v>
      </c>
      <c r="C2883" s="2">
        <v>43.479555939940198</v>
      </c>
      <c r="D2883" s="2">
        <v>19060</v>
      </c>
      <c r="E2883" s="2">
        <v>16.8511786471615</v>
      </c>
      <c r="F2883" s="2">
        <v>38.796080146779701</v>
      </c>
      <c r="G2883" s="2">
        <v>4.24402392446419</v>
      </c>
    </row>
    <row r="2884" spans="1:8" x14ac:dyDescent="0.35">
      <c r="A2884" t="s">
        <v>252</v>
      </c>
      <c r="B2884" s="4">
        <v>2021</v>
      </c>
      <c r="C2884" s="2">
        <v>20.060010947492099</v>
      </c>
      <c r="D2884" s="2">
        <v>22920</v>
      </c>
      <c r="E2884" s="2">
        <v>13.4889386255588</v>
      </c>
      <c r="F2884" s="2">
        <v>50.370004256897197</v>
      </c>
      <c r="G2884" s="2">
        <v>3.1338275467751902</v>
      </c>
    </row>
    <row r="2885" spans="1:8" x14ac:dyDescent="0.35">
      <c r="A2885" t="s">
        <v>254</v>
      </c>
      <c r="B2885" s="4">
        <v>1990</v>
      </c>
      <c r="C2885" s="2">
        <v>1.03812280198248</v>
      </c>
      <c r="D2885" s="2">
        <v>2170</v>
      </c>
      <c r="E2885" s="2">
        <v>29.736751385480801</v>
      </c>
      <c r="F2885" s="2">
        <v>23.085655612727201</v>
      </c>
      <c r="G2885" s="2">
        <v>13.715828537755099</v>
      </c>
      <c r="H2885" s="2">
        <v>616783000</v>
      </c>
    </row>
    <row r="2886" spans="1:8" x14ac:dyDescent="0.35">
      <c r="A2886" t="s">
        <v>254</v>
      </c>
      <c r="B2886" s="4">
        <v>1991</v>
      </c>
      <c r="C2886" s="2">
        <v>1.8805447239628099</v>
      </c>
      <c r="D2886" s="2">
        <v>2240</v>
      </c>
      <c r="E2886" s="2">
        <v>29.898799579576298</v>
      </c>
      <c r="F2886" s="2">
        <v>25.987741328760301</v>
      </c>
      <c r="G2886" s="2">
        <v>11.4514299939149</v>
      </c>
      <c r="H2886" s="2">
        <v>846431728.21951497</v>
      </c>
    </row>
    <row r="2887" spans="1:8" x14ac:dyDescent="0.35">
      <c r="A2887" t="s">
        <v>254</v>
      </c>
      <c r="B2887" s="4">
        <v>1992</v>
      </c>
      <c r="C2887" s="2">
        <v>-5.3099329225117797</v>
      </c>
      <c r="D2887" s="2">
        <v>2130</v>
      </c>
      <c r="E2887" s="2">
        <v>34.120607846926902</v>
      </c>
      <c r="F2887" s="2">
        <v>22.937422690375001</v>
      </c>
      <c r="G2887" s="2">
        <v>11.3877029377658</v>
      </c>
      <c r="H2887" s="2">
        <v>499280198.92684197</v>
      </c>
    </row>
    <row r="2888" spans="1:8" x14ac:dyDescent="0.35">
      <c r="A2888" t="s">
        <v>254</v>
      </c>
      <c r="B2888" s="4">
        <v>1993</v>
      </c>
      <c r="C2888" s="2">
        <v>-5.4262959921538299</v>
      </c>
      <c r="D2888" s="2">
        <v>2020</v>
      </c>
      <c r="E2888" s="2">
        <v>30.847042569726302</v>
      </c>
      <c r="F2888" s="2">
        <v>24.0591745099732</v>
      </c>
      <c r="G2888" s="2">
        <v>13.18910284086</v>
      </c>
      <c r="H2888" s="2">
        <v>259899283.959227</v>
      </c>
    </row>
    <row r="2889" spans="1:8" x14ac:dyDescent="0.35">
      <c r="A2889" t="s">
        <v>254</v>
      </c>
      <c r="B2889" s="4">
        <v>1994</v>
      </c>
      <c r="C2889" s="2">
        <v>-11.9506292939561</v>
      </c>
      <c r="D2889" s="2">
        <v>1790</v>
      </c>
      <c r="E2889" s="2">
        <v>33.928258080665799</v>
      </c>
      <c r="F2889" s="2">
        <v>22.227782471291299</v>
      </c>
      <c r="G2889" s="2">
        <v>13.4724271723145</v>
      </c>
      <c r="H2889" s="2">
        <v>221103891.69978699</v>
      </c>
    </row>
    <row r="2890" spans="1:8" x14ac:dyDescent="0.35">
      <c r="A2890" t="s">
        <v>254</v>
      </c>
      <c r="B2890" s="4">
        <v>1995</v>
      </c>
      <c r="C2890" s="2">
        <v>9.8977074881570495</v>
      </c>
      <c r="D2890" s="2">
        <v>1980</v>
      </c>
      <c r="E2890" s="2">
        <v>23.5553973604835</v>
      </c>
      <c r="F2890" s="2">
        <v>30.3946345321046</v>
      </c>
      <c r="G2890" s="2">
        <v>19.1938652699647</v>
      </c>
      <c r="H2890" s="2">
        <v>733981709.17028201</v>
      </c>
    </row>
    <row r="2891" spans="1:8" x14ac:dyDescent="0.35">
      <c r="A2891" t="s">
        <v>254</v>
      </c>
      <c r="B2891" s="4">
        <v>1996</v>
      </c>
      <c r="C2891" s="2">
        <v>4.1407733285678301</v>
      </c>
      <c r="D2891" s="2">
        <v>2060</v>
      </c>
      <c r="E2891" s="2">
        <v>19.4953609020945</v>
      </c>
      <c r="F2891" s="2">
        <v>34.920614401783602</v>
      </c>
      <c r="G2891" s="2">
        <v>14.157613565717</v>
      </c>
      <c r="H2891" s="2">
        <v>817896232.76571298</v>
      </c>
    </row>
    <row r="2892" spans="1:8" x14ac:dyDescent="0.35">
      <c r="A2892" t="s">
        <v>254</v>
      </c>
      <c r="B2892" s="4">
        <v>1997</v>
      </c>
      <c r="C2892" s="2">
        <v>2.7047139307778698</v>
      </c>
      <c r="D2892" s="2">
        <v>2110</v>
      </c>
      <c r="E2892" s="2">
        <v>20.814661333925901</v>
      </c>
      <c r="F2892" s="2">
        <v>32.017668407214003</v>
      </c>
      <c r="G2892" s="2">
        <v>10.7777469170092</v>
      </c>
      <c r="H2892" s="2">
        <v>819000160.74586105</v>
      </c>
    </row>
    <row r="2893" spans="1:8" x14ac:dyDescent="0.35">
      <c r="A2893" t="s">
        <v>254</v>
      </c>
      <c r="B2893" s="4">
        <v>1998</v>
      </c>
      <c r="C2893" s="2">
        <v>2.1818403295712301</v>
      </c>
      <c r="D2893" s="2">
        <v>2140</v>
      </c>
      <c r="E2893" s="2">
        <v>21.162472816165799</v>
      </c>
      <c r="F2893" s="2">
        <v>34.853688270870002</v>
      </c>
      <c r="G2893" s="2">
        <v>9.6211184659587001</v>
      </c>
      <c r="H2893" s="2">
        <v>968380731.69434094</v>
      </c>
    </row>
    <row r="2894" spans="1:8" x14ac:dyDescent="0.35">
      <c r="A2894" t="s">
        <v>254</v>
      </c>
      <c r="B2894" s="4">
        <v>1999</v>
      </c>
      <c r="C2894" s="2">
        <v>2.7102480104849902</v>
      </c>
      <c r="D2894" s="2">
        <v>2190</v>
      </c>
      <c r="E2894" s="2">
        <v>22.561070840673501</v>
      </c>
      <c r="F2894" s="2">
        <v>33.1478152886476</v>
      </c>
      <c r="G2894" s="2">
        <v>10.062594218384501</v>
      </c>
      <c r="H2894" s="2">
        <v>1150503517.7265799</v>
      </c>
    </row>
    <row r="2895" spans="1:8" x14ac:dyDescent="0.35">
      <c r="A2895" t="s">
        <v>254</v>
      </c>
      <c r="B2895" s="4">
        <v>2000</v>
      </c>
      <c r="C2895" s="2">
        <v>0.87005925942489204</v>
      </c>
      <c r="D2895" s="2">
        <v>2210</v>
      </c>
      <c r="E2895" s="2">
        <v>17.185516717203001</v>
      </c>
      <c r="F2895" s="2">
        <v>23.048486874758002</v>
      </c>
      <c r="G2895" s="2">
        <v>13.029010807755499</v>
      </c>
      <c r="H2895" s="2">
        <v>585688503.36877096</v>
      </c>
    </row>
    <row r="2896" spans="1:8" x14ac:dyDescent="0.35">
      <c r="A2896" t="s">
        <v>254</v>
      </c>
      <c r="B2896" s="4">
        <v>2001</v>
      </c>
      <c r="C2896" s="2">
        <v>-0.342747883252144</v>
      </c>
      <c r="D2896" s="2">
        <v>2210</v>
      </c>
      <c r="E2896" s="2">
        <v>16.4505786071297</v>
      </c>
      <c r="F2896" s="2">
        <v>23.5984895487098</v>
      </c>
      <c r="G2896" s="2">
        <v>13.820106430220701</v>
      </c>
      <c r="H2896" s="2">
        <v>524660956.56151497</v>
      </c>
    </row>
    <row r="2897" spans="1:8" x14ac:dyDescent="0.35">
      <c r="A2897" t="s">
        <v>254</v>
      </c>
      <c r="B2897" s="4">
        <v>2002</v>
      </c>
      <c r="C2897" s="2">
        <v>1.05182013450109</v>
      </c>
      <c r="D2897" s="2">
        <v>2230</v>
      </c>
      <c r="E2897" s="2">
        <v>15.835728930547999</v>
      </c>
      <c r="F2897" s="2">
        <v>23.196030978642298</v>
      </c>
      <c r="G2897" s="2">
        <v>13.692680957497</v>
      </c>
      <c r="H2897" s="2">
        <v>502735209.72810501</v>
      </c>
    </row>
    <row r="2898" spans="1:8" x14ac:dyDescent="0.35">
      <c r="A2898" t="s">
        <v>254</v>
      </c>
      <c r="B2898" s="4">
        <v>2003</v>
      </c>
      <c r="C2898" s="2">
        <v>3.4807797318832598</v>
      </c>
      <c r="D2898" s="2">
        <v>2310</v>
      </c>
      <c r="E2898" s="2">
        <v>16.1586723690078</v>
      </c>
      <c r="F2898" s="2">
        <v>24.8952570438789</v>
      </c>
      <c r="G2898" s="2">
        <v>14.4322534868624</v>
      </c>
      <c r="H2898" s="2">
        <v>602032686.02334499</v>
      </c>
    </row>
    <row r="2899" spans="1:8" x14ac:dyDescent="0.35">
      <c r="A2899" t="s">
        <v>254</v>
      </c>
      <c r="B2899" s="4">
        <v>2004</v>
      </c>
      <c r="C2899" s="2">
        <v>-1.3178567596495001</v>
      </c>
      <c r="D2899" s="2">
        <v>2300</v>
      </c>
      <c r="E2899" s="2">
        <v>15.8462802682161</v>
      </c>
      <c r="F2899" s="2">
        <v>25.606016716113899</v>
      </c>
      <c r="G2899" s="2">
        <v>15.838050278027399</v>
      </c>
      <c r="H2899" s="2">
        <v>650825242.10680199</v>
      </c>
    </row>
    <row r="2900" spans="1:8" x14ac:dyDescent="0.35">
      <c r="A2900" t="s">
        <v>254</v>
      </c>
      <c r="B2900" s="4">
        <v>2005</v>
      </c>
      <c r="C2900" s="2">
        <v>3.0721733766473101</v>
      </c>
      <c r="D2900" s="2">
        <v>2400</v>
      </c>
      <c r="E2900" s="2">
        <v>18.063387218772</v>
      </c>
      <c r="F2900" s="2">
        <v>25.051088274932798</v>
      </c>
      <c r="G2900" s="2">
        <v>15.924965731513099</v>
      </c>
      <c r="H2900" s="2">
        <v>843897693.92571294</v>
      </c>
    </row>
    <row r="2901" spans="1:8" x14ac:dyDescent="0.35">
      <c r="A2901" t="s">
        <v>254</v>
      </c>
      <c r="B2901" s="4">
        <v>2006</v>
      </c>
      <c r="C2901" s="2">
        <v>1.76875060288195</v>
      </c>
      <c r="D2901" s="2">
        <v>2490</v>
      </c>
      <c r="E2901" s="2">
        <v>17.707091536733898</v>
      </c>
      <c r="F2901" s="2">
        <v>26.4809165387069</v>
      </c>
      <c r="G2901" s="2">
        <v>16.452847431603999</v>
      </c>
      <c r="H2901" s="2">
        <v>975769487.99235702</v>
      </c>
    </row>
    <row r="2902" spans="1:8" x14ac:dyDescent="0.35">
      <c r="A2902" t="s">
        <v>254</v>
      </c>
      <c r="B2902" s="4">
        <v>2007</v>
      </c>
      <c r="C2902" s="2">
        <v>4.7065299400830298</v>
      </c>
      <c r="D2902" s="2">
        <v>2630</v>
      </c>
      <c r="E2902" s="2">
        <v>19.096644598546298</v>
      </c>
      <c r="F2902" s="2">
        <v>25.324874175977001</v>
      </c>
      <c r="G2902" s="2">
        <v>15.5973377651614</v>
      </c>
      <c r="H2902" s="2">
        <v>1145351058.02705</v>
      </c>
    </row>
    <row r="2903" spans="1:8" x14ac:dyDescent="0.35">
      <c r="A2903" t="s">
        <v>254</v>
      </c>
      <c r="B2903" s="4">
        <v>2008</v>
      </c>
      <c r="C2903" s="2">
        <v>2.6580323082746999</v>
      </c>
      <c r="D2903" s="2">
        <v>2710</v>
      </c>
      <c r="E2903" s="2">
        <v>18.4361521753627</v>
      </c>
      <c r="F2903" s="2">
        <v>26.706324105951801</v>
      </c>
      <c r="G2903" s="2">
        <v>17.021543949731502</v>
      </c>
      <c r="H2903" s="2">
        <v>1368601885.1949201</v>
      </c>
    </row>
    <row r="2904" spans="1:8" x14ac:dyDescent="0.35">
      <c r="A2904" t="s">
        <v>254</v>
      </c>
      <c r="B2904" s="4">
        <v>2009</v>
      </c>
      <c r="C2904" s="2">
        <v>5.8903789484431597</v>
      </c>
      <c r="D2904" s="2">
        <v>2850</v>
      </c>
      <c r="E2904" s="2">
        <v>18.7934646435559</v>
      </c>
      <c r="F2904" s="2">
        <v>26.2255411512356</v>
      </c>
      <c r="G2904" s="2">
        <v>16.8628896507647</v>
      </c>
      <c r="H2904" s="2">
        <v>1462036956.9225099</v>
      </c>
    </row>
    <row r="2905" spans="1:8" x14ac:dyDescent="0.35">
      <c r="A2905" t="s">
        <v>254</v>
      </c>
      <c r="B2905" s="4">
        <v>2010</v>
      </c>
      <c r="C2905" s="2">
        <v>-5.6515115344829896</v>
      </c>
      <c r="D2905" s="2">
        <v>2690</v>
      </c>
      <c r="E2905" s="2">
        <v>20.2326950876929</v>
      </c>
      <c r="F2905" s="2">
        <v>23.533268726161801</v>
      </c>
      <c r="G2905" s="2">
        <v>14.4766049000321</v>
      </c>
      <c r="H2905" s="2">
        <v>2963492515.4305701</v>
      </c>
    </row>
    <row r="2906" spans="1:8" x14ac:dyDescent="0.35">
      <c r="A2906" t="s">
        <v>254</v>
      </c>
      <c r="B2906" s="4">
        <v>2011</v>
      </c>
      <c r="C2906" s="2">
        <v>5.0982135441003598</v>
      </c>
      <c r="D2906" s="2">
        <v>2860</v>
      </c>
      <c r="E2906" s="2">
        <v>20.043118899015401</v>
      </c>
      <c r="F2906" s="2">
        <v>24.592580270374299</v>
      </c>
      <c r="G2906" s="2">
        <v>14.654058030892999</v>
      </c>
      <c r="H2906" s="2">
        <v>2481377879.42944</v>
      </c>
    </row>
    <row r="2907" spans="1:8" x14ac:dyDescent="0.35">
      <c r="A2907" t="s">
        <v>254</v>
      </c>
      <c r="B2907" s="4">
        <v>2012</v>
      </c>
      <c r="C2907" s="2">
        <v>0.50242440358158502</v>
      </c>
      <c r="D2907" s="2">
        <v>2810</v>
      </c>
      <c r="E2907" s="2">
        <v>19.469903594855499</v>
      </c>
      <c r="F2907" s="2">
        <v>25.373282517009699</v>
      </c>
      <c r="G2907" s="2">
        <v>16.126593068017002</v>
      </c>
      <c r="H2907" s="2">
        <v>2400316045.42765</v>
      </c>
    </row>
    <row r="2908" spans="1:8" x14ac:dyDescent="0.35">
      <c r="A2908" t="s">
        <v>254</v>
      </c>
      <c r="B2908" s="4">
        <v>2013</v>
      </c>
      <c r="C2908" s="2">
        <v>4.3247841147287396</v>
      </c>
      <c r="D2908" s="2">
        <v>3000</v>
      </c>
      <c r="E2908" s="2">
        <v>19.327499956926399</v>
      </c>
      <c r="F2908" s="2">
        <v>25.6899193261312</v>
      </c>
      <c r="G2908" s="2">
        <v>15.7667416258762</v>
      </c>
      <c r="H2908" s="2">
        <v>2608524877.5081</v>
      </c>
    </row>
    <row r="2909" spans="1:8" x14ac:dyDescent="0.35">
      <c r="A2909" t="s">
        <v>254</v>
      </c>
      <c r="B2909" s="4">
        <v>2014</v>
      </c>
      <c r="C2909" s="2">
        <v>1.72256560196277</v>
      </c>
      <c r="D2909" s="2">
        <v>3010</v>
      </c>
      <c r="E2909" s="2">
        <v>17.838745661460798</v>
      </c>
      <c r="F2909" s="2">
        <v>26.5740100794788</v>
      </c>
      <c r="G2909" s="2">
        <v>16.629591830566699</v>
      </c>
      <c r="H2909" s="2">
        <v>2501114208.1131601</v>
      </c>
    </row>
    <row r="2910" spans="1:8" x14ac:dyDescent="0.35">
      <c r="A2910" t="s">
        <v>254</v>
      </c>
      <c r="B2910" s="4">
        <v>2015</v>
      </c>
      <c r="C2910" s="2">
        <v>2.5625088349002998</v>
      </c>
      <c r="D2910" s="2">
        <v>2940</v>
      </c>
      <c r="E2910" s="2">
        <v>17.238956027189602</v>
      </c>
      <c r="F2910" s="2">
        <v>25.973545798465999</v>
      </c>
      <c r="G2910" s="2">
        <v>16.987381891910999</v>
      </c>
      <c r="H2910" s="2">
        <v>2084400649.95644</v>
      </c>
    </row>
    <row r="2911" spans="1:8" x14ac:dyDescent="0.35">
      <c r="A2911" t="s">
        <v>254</v>
      </c>
      <c r="B2911" s="4">
        <v>2016</v>
      </c>
      <c r="C2911" s="2">
        <v>1.81246807847532</v>
      </c>
      <c r="D2911" s="2">
        <v>3130</v>
      </c>
      <c r="E2911" s="2">
        <v>18.0884122437445</v>
      </c>
      <c r="F2911" s="2">
        <v>24.5912876003277</v>
      </c>
      <c r="G2911" s="2">
        <v>16.462303252816799</v>
      </c>
      <c r="H2911" s="2">
        <v>2368827412.9163699</v>
      </c>
    </row>
    <row r="2912" spans="1:8" x14ac:dyDescent="0.35">
      <c r="A2912" t="s">
        <v>254</v>
      </c>
      <c r="B2912" s="4">
        <v>2017</v>
      </c>
      <c r="C2912" s="2">
        <v>2.5102713454468502</v>
      </c>
      <c r="D2912" s="2">
        <v>3200</v>
      </c>
      <c r="E2912" s="2">
        <v>18.898831430139801</v>
      </c>
      <c r="F2912" s="2">
        <v>23.796521249233599</v>
      </c>
      <c r="G2912" s="2">
        <v>16.447597712952</v>
      </c>
      <c r="H2912" s="2">
        <v>3039059510.3520799</v>
      </c>
    </row>
    <row r="2913" spans="1:8" x14ac:dyDescent="0.35">
      <c r="A2913" t="s">
        <v>254</v>
      </c>
      <c r="B2913" s="4">
        <v>2018</v>
      </c>
      <c r="C2913" s="2">
        <v>1.6678109548465601</v>
      </c>
      <c r="D2913" s="2">
        <v>3280</v>
      </c>
      <c r="E2913" s="2">
        <v>18.647857688851001</v>
      </c>
      <c r="F2913" s="2">
        <v>24.063475107741802</v>
      </c>
      <c r="G2913" s="2">
        <v>16.638746441819698</v>
      </c>
      <c r="H2913" s="2">
        <v>3078706755.5957799</v>
      </c>
    </row>
    <row r="2914" spans="1:8" x14ac:dyDescent="0.35">
      <c r="A2914" t="s">
        <v>254</v>
      </c>
      <c r="B2914" s="4">
        <v>2019</v>
      </c>
      <c r="C2914" s="2">
        <v>-1.68459508133022</v>
      </c>
      <c r="D2914" s="2">
        <v>3240</v>
      </c>
      <c r="E2914" s="2">
        <v>19.4861983599491</v>
      </c>
      <c r="F2914" s="2">
        <v>23.0229814809509</v>
      </c>
      <c r="G2914" s="2">
        <v>17.0105014254754</v>
      </c>
      <c r="H2914" s="2">
        <v>3004787768.54003</v>
      </c>
    </row>
    <row r="2915" spans="1:8" x14ac:dyDescent="0.35">
      <c r="A2915" t="s">
        <v>254</v>
      </c>
      <c r="B2915" s="4">
        <v>2020</v>
      </c>
      <c r="C2915" s="2">
        <v>-3.3433726117598899</v>
      </c>
      <c r="D2915" s="2">
        <v>3130</v>
      </c>
      <c r="E2915" s="2">
        <v>20.3625000491202</v>
      </c>
      <c r="F2915" s="2">
        <v>23.327546683109901</v>
      </c>
      <c r="G2915" s="2">
        <v>17.637777355166399</v>
      </c>
      <c r="H2915" s="2">
        <v>2568402787.3950801</v>
      </c>
    </row>
    <row r="2916" spans="1:8" x14ac:dyDescent="0.35">
      <c r="A2916" t="s">
        <v>254</v>
      </c>
      <c r="B2916" s="4">
        <v>2021</v>
      </c>
      <c r="C2916" s="2">
        <v>-1.7982398893148599</v>
      </c>
      <c r="D2916" s="2">
        <v>3160</v>
      </c>
      <c r="E2916" s="2">
        <v>20.615285787700799</v>
      </c>
      <c r="F2916" s="2">
        <v>25.446465102765298</v>
      </c>
      <c r="G2916" s="2">
        <v>19.303103533855602</v>
      </c>
      <c r="H2916" s="2">
        <v>3780054178.7961898</v>
      </c>
    </row>
    <row r="2917" spans="1:8" x14ac:dyDescent="0.35">
      <c r="A2917" t="s">
        <v>256</v>
      </c>
      <c r="B2917" s="4">
        <v>1990</v>
      </c>
      <c r="C2917" s="2">
        <v>2.7917489495977001</v>
      </c>
      <c r="D2917" s="2">
        <v>1900</v>
      </c>
      <c r="E2917" s="2">
        <v>24.191373257090302</v>
      </c>
      <c r="F2917" s="2">
        <v>31.3309372392287</v>
      </c>
      <c r="G2917" s="2">
        <v>21.541284932636401</v>
      </c>
      <c r="H2917" s="2">
        <v>1037012272.76265</v>
      </c>
    </row>
    <row r="2918" spans="1:8" x14ac:dyDescent="0.35">
      <c r="A2918" t="s">
        <v>256</v>
      </c>
      <c r="B2918" s="4">
        <v>1991</v>
      </c>
      <c r="C2918" s="2">
        <v>-3.31930842303754</v>
      </c>
      <c r="D2918" s="2">
        <v>1830</v>
      </c>
      <c r="E2918" s="2">
        <v>23.959936729290899</v>
      </c>
      <c r="F2918" s="2">
        <v>29.2344624608522</v>
      </c>
      <c r="G2918" s="2">
        <v>19.482696492479398</v>
      </c>
      <c r="H2918" s="2">
        <v>1050542836.72203</v>
      </c>
    </row>
    <row r="2919" spans="1:8" x14ac:dyDescent="0.35">
      <c r="A2919" t="s">
        <v>256</v>
      </c>
      <c r="B2919" s="4">
        <v>1992</v>
      </c>
      <c r="C2919" s="2">
        <v>6.0736878770601903</v>
      </c>
      <c r="D2919" s="2">
        <v>1920</v>
      </c>
      <c r="E2919" s="2">
        <v>22.684594073843499</v>
      </c>
      <c r="F2919" s="2">
        <v>30.362546823358201</v>
      </c>
      <c r="G2919" s="2">
        <v>19.368265615416099</v>
      </c>
      <c r="H2919" s="2">
        <v>1176539987.99542</v>
      </c>
    </row>
    <row r="2920" spans="1:8" x14ac:dyDescent="0.35">
      <c r="A2920" t="s">
        <v>256</v>
      </c>
      <c r="B2920" s="4">
        <v>1993</v>
      </c>
      <c r="C2920" s="2">
        <v>6.49571820818859</v>
      </c>
      <c r="D2920" s="2">
        <v>2080</v>
      </c>
      <c r="E2920" s="2">
        <v>21.287194555893201</v>
      </c>
      <c r="F2920" s="2">
        <v>30.722002175344102</v>
      </c>
      <c r="G2920" s="2">
        <v>18.494316105408799</v>
      </c>
      <c r="H2920" s="2">
        <v>1515513374.5645399</v>
      </c>
    </row>
    <row r="2921" spans="1:8" x14ac:dyDescent="0.35">
      <c r="A2921" t="s">
        <v>256</v>
      </c>
      <c r="B2921" s="4">
        <v>1994</v>
      </c>
      <c r="C2921" s="2">
        <v>0.21190349864256999</v>
      </c>
      <c r="D2921" s="2">
        <v>2070</v>
      </c>
      <c r="E2921" s="2">
        <v>21.116514833952099</v>
      </c>
      <c r="F2921" s="2">
        <v>31.5413042036894</v>
      </c>
      <c r="G2921" s="2">
        <v>20.443783677910599</v>
      </c>
      <c r="H2921" s="2">
        <v>1601320901.9122801</v>
      </c>
    </row>
    <row r="2922" spans="1:8" x14ac:dyDescent="0.35">
      <c r="A2922" t="s">
        <v>256</v>
      </c>
      <c r="B2922" s="4">
        <v>1995</v>
      </c>
      <c r="C2922" s="2">
        <v>6.18930455759235</v>
      </c>
      <c r="D2922" s="2">
        <v>2180</v>
      </c>
      <c r="E2922" s="2">
        <v>20.5407729670811</v>
      </c>
      <c r="F2922" s="2">
        <v>31.1009637814889</v>
      </c>
      <c r="G2922" s="2">
        <v>19.857016061324401</v>
      </c>
      <c r="H2922" s="2">
        <v>1546829833.1595399</v>
      </c>
    </row>
    <row r="2923" spans="1:8" x14ac:dyDescent="0.35">
      <c r="A2923" t="s">
        <v>256</v>
      </c>
      <c r="B2923" s="4">
        <v>1996</v>
      </c>
      <c r="C2923" s="2">
        <v>1.8707762938816299</v>
      </c>
      <c r="D2923" s="2">
        <v>2200</v>
      </c>
      <c r="E2923" s="2">
        <v>20.254567104904101</v>
      </c>
      <c r="F2923" s="2">
        <v>31.008904727525501</v>
      </c>
      <c r="G2923" s="2">
        <v>20.233970124210501</v>
      </c>
      <c r="H2923" s="2">
        <v>1488062829.39189</v>
      </c>
    </row>
    <row r="2924" spans="1:8" x14ac:dyDescent="0.35">
      <c r="A2924" t="s">
        <v>256</v>
      </c>
      <c r="B2924" s="4">
        <v>1997</v>
      </c>
      <c r="C2924" s="2">
        <v>4.5980830624853901</v>
      </c>
      <c r="D2924" s="2">
        <v>2300</v>
      </c>
      <c r="E2924" s="2">
        <v>18.918122171306202</v>
      </c>
      <c r="F2924" s="2">
        <v>30.1958447482195</v>
      </c>
      <c r="G2924" s="2">
        <v>19.2472951356972</v>
      </c>
      <c r="H2924" s="2">
        <v>1691690844.1064601</v>
      </c>
    </row>
    <row r="2925" spans="1:8" x14ac:dyDescent="0.35">
      <c r="A2925" t="s">
        <v>256</v>
      </c>
      <c r="B2925" s="4">
        <v>1998</v>
      </c>
      <c r="C2925" s="2">
        <v>3.5902330335791102</v>
      </c>
      <c r="D2925" s="2">
        <v>2360</v>
      </c>
      <c r="E2925" s="2">
        <v>18.313957804984099</v>
      </c>
      <c r="F2925" s="2">
        <v>29.744019922021799</v>
      </c>
      <c r="G2925" s="2">
        <v>19.4776566719637</v>
      </c>
      <c r="H2925" s="2">
        <v>1804779062.0383999</v>
      </c>
    </row>
    <row r="2926" spans="1:8" x14ac:dyDescent="0.35">
      <c r="A2926" t="s">
        <v>256</v>
      </c>
      <c r="B2926" s="4">
        <v>1999</v>
      </c>
      <c r="C2926" s="2">
        <v>-0.73565108544769897</v>
      </c>
      <c r="D2926" s="2">
        <v>2330</v>
      </c>
      <c r="E2926" s="2">
        <v>13.6181903649926</v>
      </c>
      <c r="F2926" s="2">
        <v>30.711551679672599</v>
      </c>
      <c r="G2926" s="2">
        <v>20.9363328038784</v>
      </c>
      <c r="H2926" s="2">
        <v>2038766041.8118501</v>
      </c>
    </row>
    <row r="2927" spans="1:8" x14ac:dyDescent="0.35">
      <c r="A2927" t="s">
        <v>256</v>
      </c>
      <c r="B2927" s="4">
        <v>2000</v>
      </c>
      <c r="C2927" s="2">
        <v>7.2912881586961804</v>
      </c>
      <c r="D2927" s="2">
        <v>2480</v>
      </c>
      <c r="E2927" s="2">
        <v>14.372523538688601</v>
      </c>
      <c r="F2927" s="2">
        <v>29.3809338966492</v>
      </c>
      <c r="G2927" s="2">
        <v>20.535618850453101</v>
      </c>
      <c r="H2927" s="2">
        <v>2032990579.89569</v>
      </c>
    </row>
    <row r="2928" spans="1:8" x14ac:dyDescent="0.35">
      <c r="A2928" t="s">
        <v>256</v>
      </c>
      <c r="B2928" s="4">
        <v>2001</v>
      </c>
      <c r="C2928" s="2">
        <v>2.72319327321379</v>
      </c>
      <c r="D2928" s="2">
        <v>2530</v>
      </c>
      <c r="E2928" s="2">
        <v>13.1659906583333</v>
      </c>
      <c r="F2928" s="2">
        <v>27.695060705632802</v>
      </c>
      <c r="G2928" s="2">
        <v>19.638527661450301</v>
      </c>
      <c r="H2928" s="2">
        <v>1989377649.12643</v>
      </c>
    </row>
    <row r="2929" spans="1:8" x14ac:dyDescent="0.35">
      <c r="A2929" t="s">
        <v>256</v>
      </c>
      <c r="B2929" s="4">
        <v>2002</v>
      </c>
      <c r="C2929" s="2">
        <v>3.7543378611993901</v>
      </c>
      <c r="D2929" s="2">
        <v>2580</v>
      </c>
      <c r="E2929" s="2">
        <v>12.183412739825901</v>
      </c>
      <c r="F2929" s="2">
        <v>27.262388264458501</v>
      </c>
      <c r="G2929" s="2">
        <v>19.8922167185635</v>
      </c>
      <c r="H2929" s="2">
        <v>1906285171.95856</v>
      </c>
    </row>
    <row r="2930" spans="1:8" x14ac:dyDescent="0.35">
      <c r="A2930" t="s">
        <v>256</v>
      </c>
      <c r="B2930" s="4">
        <v>2003</v>
      </c>
      <c r="C2930" s="2">
        <v>4.5470380516539697</v>
      </c>
      <c r="D2930" s="2">
        <v>2660</v>
      </c>
      <c r="E2930" s="2">
        <v>11.614098522733199</v>
      </c>
      <c r="F2930" s="2">
        <v>27.371658154655801</v>
      </c>
      <c r="G2930" s="2">
        <v>19.774005761186601</v>
      </c>
      <c r="H2930" s="2">
        <v>2080714594.4388399</v>
      </c>
    </row>
    <row r="2931" spans="1:8" x14ac:dyDescent="0.35">
      <c r="A2931" t="s">
        <v>256</v>
      </c>
      <c r="B2931" s="4">
        <v>2004</v>
      </c>
      <c r="C2931" s="2">
        <v>6.2323029606910199</v>
      </c>
      <c r="D2931" s="2">
        <v>2810</v>
      </c>
      <c r="E2931" s="2">
        <v>12.1707041468662</v>
      </c>
      <c r="F2931" s="2">
        <v>26.537838800055699</v>
      </c>
      <c r="G2931" s="2">
        <v>19.1572527591598</v>
      </c>
      <c r="H2931" s="2">
        <v>2631130661.1311598</v>
      </c>
    </row>
    <row r="2932" spans="1:8" x14ac:dyDescent="0.35">
      <c r="A2932" t="s">
        <v>256</v>
      </c>
      <c r="B2932" s="4">
        <v>2005</v>
      </c>
      <c r="C2932" s="2">
        <v>6.0505992221597298</v>
      </c>
      <c r="D2932" s="2">
        <v>3020</v>
      </c>
      <c r="E2932" s="2">
        <v>12.470924758663299</v>
      </c>
      <c r="F2932" s="2">
        <v>26.240044757095902</v>
      </c>
      <c r="G2932" s="2">
        <v>19.083970711966501</v>
      </c>
      <c r="H2932" s="2">
        <v>2695183275.5425501</v>
      </c>
    </row>
    <row r="2933" spans="1:8" x14ac:dyDescent="0.35">
      <c r="A2933" t="s">
        <v>256</v>
      </c>
      <c r="B2933" s="4">
        <v>2006</v>
      </c>
      <c r="C2933" s="2">
        <v>6.5672435517758698</v>
      </c>
      <c r="D2933" s="2">
        <v>3230</v>
      </c>
      <c r="E2933" s="2">
        <v>11.856579151477501</v>
      </c>
      <c r="F2933" s="2">
        <v>26.7848832699915</v>
      </c>
      <c r="G2933" s="2">
        <v>18.970129139843301</v>
      </c>
      <c r="H2933" s="2">
        <v>3094224988.3568301</v>
      </c>
    </row>
    <row r="2934" spans="1:8" x14ac:dyDescent="0.35">
      <c r="A2934" t="s">
        <v>256</v>
      </c>
      <c r="B2934" s="4">
        <v>2007</v>
      </c>
      <c r="C2934" s="2">
        <v>6.1883271667800797</v>
      </c>
      <c r="D2934" s="2">
        <v>3500</v>
      </c>
      <c r="E2934" s="2">
        <v>11.9110474415928</v>
      </c>
      <c r="F2934" s="2">
        <v>26.1566692583548</v>
      </c>
      <c r="G2934" s="2">
        <v>17.9514503748814</v>
      </c>
      <c r="H2934" s="2">
        <v>4161454557.0015502</v>
      </c>
    </row>
    <row r="2935" spans="1:8" x14ac:dyDescent="0.35">
      <c r="A2935" t="s">
        <v>256</v>
      </c>
      <c r="B2935" s="4">
        <v>2008</v>
      </c>
      <c r="C2935" s="2">
        <v>4.23160011009342</v>
      </c>
      <c r="D2935" s="2">
        <v>3650</v>
      </c>
      <c r="E2935" s="2">
        <v>12.1501702062634</v>
      </c>
      <c r="F2935" s="2">
        <v>25.949776862694399</v>
      </c>
      <c r="G2935" s="2">
        <v>17.805217575544901</v>
      </c>
      <c r="H2935" s="2">
        <v>5006570107.5974102</v>
      </c>
    </row>
    <row r="2936" spans="1:8" x14ac:dyDescent="0.35">
      <c r="A2936" t="s">
        <v>256</v>
      </c>
      <c r="B2936" s="4">
        <v>2009</v>
      </c>
      <c r="C2936" s="2">
        <v>-2.4316278798801099</v>
      </c>
      <c r="D2936" s="2">
        <v>3550</v>
      </c>
      <c r="E2936" s="2">
        <v>10.825041486444601</v>
      </c>
      <c r="F2936" s="2">
        <v>26.0219596984677</v>
      </c>
      <c r="G2936" s="2">
        <v>16.6306403968767</v>
      </c>
      <c r="H2936" s="2">
        <v>3004943080.4811802</v>
      </c>
    </row>
    <row r="2937" spans="1:8" x14ac:dyDescent="0.35">
      <c r="A2937" t="s">
        <v>256</v>
      </c>
      <c r="B2937" s="4">
        <v>2010</v>
      </c>
      <c r="C2937" s="2">
        <v>3.7311403443300901</v>
      </c>
      <c r="D2937" s="2">
        <v>3550</v>
      </c>
      <c r="E2937" s="2">
        <v>11.5912204379757</v>
      </c>
      <c r="F2937" s="2">
        <v>25.587130704409802</v>
      </c>
      <c r="G2937" s="2">
        <v>16.536557005673501</v>
      </c>
      <c r="H2937" s="2">
        <v>3465623362.6707501</v>
      </c>
    </row>
    <row r="2938" spans="1:8" x14ac:dyDescent="0.35">
      <c r="A2938" t="s">
        <v>256</v>
      </c>
      <c r="B2938" s="4">
        <v>2011</v>
      </c>
      <c r="C2938" s="2">
        <v>3.8356906620750499</v>
      </c>
      <c r="D2938" s="2">
        <v>3660</v>
      </c>
      <c r="E2938" s="2">
        <v>14.2196558016976</v>
      </c>
      <c r="F2938" s="2">
        <v>25.814216014312802</v>
      </c>
      <c r="G2938" s="2">
        <v>17.1943940174517</v>
      </c>
      <c r="H2938" s="2">
        <v>4604680421.4176598</v>
      </c>
    </row>
    <row r="2939" spans="1:8" x14ac:dyDescent="0.35">
      <c r="A2939" t="s">
        <v>256</v>
      </c>
      <c r="B2939" s="4">
        <v>2012</v>
      </c>
      <c r="C2939" s="2">
        <v>4.1286877486693898</v>
      </c>
      <c r="D2939" s="2">
        <v>3690</v>
      </c>
      <c r="E2939" s="2">
        <v>13.5662940347061</v>
      </c>
      <c r="F2939" s="2">
        <v>26.1135718011836</v>
      </c>
      <c r="G2939" s="2">
        <v>17.6861395577953</v>
      </c>
      <c r="H2939" s="2">
        <v>4551404456.9330597</v>
      </c>
    </row>
    <row r="2940" spans="1:8" x14ac:dyDescent="0.35">
      <c r="A2940" t="s">
        <v>256</v>
      </c>
      <c r="B2940" s="4">
        <v>2013</v>
      </c>
      <c r="C2940" s="2">
        <v>2.79155975746801</v>
      </c>
      <c r="D2940" s="2">
        <v>3780</v>
      </c>
      <c r="E2940" s="2">
        <v>12.1911279403961</v>
      </c>
      <c r="F2940" s="2">
        <v>25.409319715280802</v>
      </c>
      <c r="G2940" s="2">
        <v>17.294259246177202</v>
      </c>
      <c r="H2940" s="2">
        <v>4025602098.8709698</v>
      </c>
    </row>
    <row r="2941" spans="1:8" x14ac:dyDescent="0.35">
      <c r="A2941" t="s">
        <v>256</v>
      </c>
      <c r="B2941" s="4">
        <v>2014</v>
      </c>
      <c r="C2941" s="2">
        <v>3.0580805621436999</v>
      </c>
      <c r="D2941" s="2">
        <v>4020</v>
      </c>
      <c r="E2941" s="2">
        <v>12.5383501333105</v>
      </c>
      <c r="F2941" s="2">
        <v>24.510778796214002</v>
      </c>
      <c r="G2941" s="2">
        <v>17.254587485092301</v>
      </c>
      <c r="H2941" s="2">
        <v>4382747579.4770098</v>
      </c>
    </row>
    <row r="2942" spans="1:8" x14ac:dyDescent="0.35">
      <c r="A2942" t="s">
        <v>256</v>
      </c>
      <c r="B2942" s="4">
        <v>2015</v>
      </c>
      <c r="C2942" s="2">
        <v>3.8400799709395099</v>
      </c>
      <c r="D2942" s="2">
        <v>4410</v>
      </c>
      <c r="E2942" s="2">
        <v>12.215978446811601</v>
      </c>
      <c r="F2942" s="2">
        <v>25.649970938642699</v>
      </c>
      <c r="G2942" s="2">
        <v>17.543112023930199</v>
      </c>
      <c r="H2942" s="2">
        <v>5269694511.7839003</v>
      </c>
    </row>
    <row r="2943" spans="1:8" x14ac:dyDescent="0.35">
      <c r="A2943" t="s">
        <v>256</v>
      </c>
      <c r="B2943" s="4">
        <v>2016</v>
      </c>
      <c r="C2943" s="2">
        <v>3.8929721972641298</v>
      </c>
      <c r="D2943" s="2">
        <v>4690</v>
      </c>
      <c r="E2943" s="2">
        <v>12.0499014058464</v>
      </c>
      <c r="F2943" s="2">
        <v>25.827897497569701</v>
      </c>
      <c r="G2943" s="2">
        <v>17.146772505912701</v>
      </c>
      <c r="H2943" s="2">
        <v>5076956426.5382099</v>
      </c>
    </row>
    <row r="2944" spans="1:8" x14ac:dyDescent="0.35">
      <c r="A2944" t="s">
        <v>256</v>
      </c>
      <c r="B2944" s="4">
        <v>2017</v>
      </c>
      <c r="C2944" s="2">
        <v>4.8429139105038699</v>
      </c>
      <c r="D2944" s="2">
        <v>5110</v>
      </c>
      <c r="E2944" s="2">
        <v>12.6697681094878</v>
      </c>
      <c r="F2944" s="2">
        <v>26.538922309961499</v>
      </c>
      <c r="G2944" s="2">
        <v>17.126662900278401</v>
      </c>
      <c r="H2944" s="2">
        <v>5742577840.60186</v>
      </c>
    </row>
    <row r="2945" spans="1:8" x14ac:dyDescent="0.35">
      <c r="A2945" t="s">
        <v>256</v>
      </c>
      <c r="B2945" s="4">
        <v>2018</v>
      </c>
      <c r="C2945" s="2">
        <v>3.8449947696673501</v>
      </c>
      <c r="D2945" s="2">
        <v>5250</v>
      </c>
      <c r="E2945" s="2">
        <v>11.6101604613644</v>
      </c>
      <c r="F2945" s="2">
        <v>26.592458797371499</v>
      </c>
      <c r="G2945" s="2">
        <v>16.8927082911441</v>
      </c>
      <c r="H2945" s="2">
        <v>6395310989.9718399</v>
      </c>
    </row>
    <row r="2946" spans="1:8" x14ac:dyDescent="0.35">
      <c r="A2946" t="s">
        <v>256</v>
      </c>
      <c r="B2946" s="4">
        <v>2019</v>
      </c>
      <c r="C2946" s="2">
        <v>2.6530662548035502</v>
      </c>
      <c r="D2946" s="2">
        <v>5390</v>
      </c>
      <c r="E2946" s="2">
        <v>10.7536504478567</v>
      </c>
      <c r="F2946" s="2">
        <v>27.076729129768101</v>
      </c>
      <c r="G2946" s="2">
        <v>16.351066167065898</v>
      </c>
      <c r="H2946" s="2">
        <v>5703225411.5918999</v>
      </c>
    </row>
    <row r="2947" spans="1:8" x14ac:dyDescent="0.35">
      <c r="A2947" t="s">
        <v>256</v>
      </c>
      <c r="B2947" s="4">
        <v>2020</v>
      </c>
      <c r="C2947" s="2">
        <v>-8.96476018404584</v>
      </c>
      <c r="D2947" s="2">
        <v>4930</v>
      </c>
      <c r="E2947" s="2">
        <v>12.117180916375601</v>
      </c>
      <c r="F2947" s="2">
        <v>25.950158911833</v>
      </c>
      <c r="G2947" s="2">
        <v>16.028805586703601</v>
      </c>
      <c r="H2947" s="2">
        <v>4487879293.3011703</v>
      </c>
    </row>
    <row r="2948" spans="1:8" x14ac:dyDescent="0.35">
      <c r="A2948" t="s">
        <v>256</v>
      </c>
      <c r="B2948" s="4">
        <v>2021</v>
      </c>
      <c r="C2948" s="2">
        <v>12.534096015773899</v>
      </c>
      <c r="D2948" s="2">
        <v>5620</v>
      </c>
      <c r="E2948" s="2">
        <v>11.0408477707958</v>
      </c>
      <c r="F2948" s="2">
        <v>26.5804574601895</v>
      </c>
      <c r="G2948" s="2">
        <v>16.370210162527599</v>
      </c>
      <c r="H2948" s="2">
        <v>6835785099.5349102</v>
      </c>
    </row>
    <row r="2949" spans="1:8" x14ac:dyDescent="0.35">
      <c r="A2949" t="s">
        <v>653</v>
      </c>
      <c r="B2949" s="4">
        <v>1990</v>
      </c>
      <c r="C2949" s="2">
        <v>3.83052648628576</v>
      </c>
      <c r="D2949" s="2">
        <v>17740</v>
      </c>
      <c r="H2949" s="2">
        <v>20901820329.148399</v>
      </c>
    </row>
    <row r="2950" spans="1:8" x14ac:dyDescent="0.35">
      <c r="A2950" t="s">
        <v>653</v>
      </c>
      <c r="B2950" s="4">
        <v>1991</v>
      </c>
      <c r="C2950" s="2">
        <v>5.7020343210226496</v>
      </c>
      <c r="D2950" s="2">
        <v>19130</v>
      </c>
      <c r="H2950" s="2">
        <v>23949197035.206902</v>
      </c>
    </row>
    <row r="2951" spans="1:8" x14ac:dyDescent="0.35">
      <c r="A2951" t="s">
        <v>653</v>
      </c>
      <c r="B2951" s="4">
        <v>1992</v>
      </c>
      <c r="C2951" s="2">
        <v>6.2349325762313699</v>
      </c>
      <c r="D2951" s="2">
        <v>20580</v>
      </c>
      <c r="H2951" s="2">
        <v>29380668165.258499</v>
      </c>
    </row>
    <row r="2952" spans="1:8" x14ac:dyDescent="0.35">
      <c r="A2952" t="s">
        <v>653</v>
      </c>
      <c r="B2952" s="4">
        <v>1993</v>
      </c>
      <c r="C2952" s="2">
        <v>6.2011399858200598</v>
      </c>
      <c r="D2952" s="2">
        <v>22900</v>
      </c>
      <c r="H2952" s="2">
        <v>32796292466.001301</v>
      </c>
    </row>
    <row r="2953" spans="1:8" x14ac:dyDescent="0.35">
      <c r="A2953" t="s">
        <v>653</v>
      </c>
      <c r="B2953" s="4">
        <v>1994</v>
      </c>
      <c r="C2953" s="2">
        <v>6.03606147327854</v>
      </c>
      <c r="D2953" s="2">
        <v>24170</v>
      </c>
      <c r="H2953" s="2">
        <v>42616841778.3759</v>
      </c>
    </row>
    <row r="2954" spans="1:8" x14ac:dyDescent="0.35">
      <c r="A2954" t="s">
        <v>653</v>
      </c>
      <c r="B2954" s="4">
        <v>1995</v>
      </c>
      <c r="C2954" s="2">
        <v>2.3738082253605901</v>
      </c>
      <c r="D2954" s="2">
        <v>24930</v>
      </c>
      <c r="H2954" s="2">
        <v>49602497479.252296</v>
      </c>
    </row>
    <row r="2955" spans="1:8" x14ac:dyDescent="0.35">
      <c r="A2955" t="s">
        <v>653</v>
      </c>
      <c r="B2955" s="4">
        <v>1996</v>
      </c>
      <c r="C2955" s="2">
        <v>4.2585395996863999</v>
      </c>
      <c r="D2955" s="2">
        <v>24880</v>
      </c>
      <c r="H2955" s="2">
        <v>50790633929.379501</v>
      </c>
    </row>
    <row r="2956" spans="1:8" x14ac:dyDescent="0.35">
      <c r="A2956" t="s">
        <v>653</v>
      </c>
      <c r="B2956" s="4">
        <v>1997</v>
      </c>
      <c r="C2956" s="2">
        <v>5.0997187339008399</v>
      </c>
      <c r="D2956" s="2">
        <v>26590</v>
      </c>
      <c r="H2956" s="2">
        <v>60654990248.123901</v>
      </c>
    </row>
    <row r="2957" spans="1:8" x14ac:dyDescent="0.35">
      <c r="A2957" t="s">
        <v>653</v>
      </c>
      <c r="B2957" s="4">
        <v>1998</v>
      </c>
      <c r="C2957" s="2">
        <v>-5.8827079406398299</v>
      </c>
      <c r="D2957" s="2">
        <v>25610</v>
      </c>
      <c r="H2957" s="2">
        <v>48983512581.823799</v>
      </c>
    </row>
    <row r="2958" spans="1:8" x14ac:dyDescent="0.35">
      <c r="A2958" t="s">
        <v>653</v>
      </c>
      <c r="B2958" s="4">
        <v>1999</v>
      </c>
      <c r="C2958" s="2">
        <v>2.5067434990958799</v>
      </c>
      <c r="D2958" s="2">
        <v>26380</v>
      </c>
      <c r="H2958" s="2">
        <v>41408056719.303902</v>
      </c>
    </row>
    <row r="2959" spans="1:8" x14ac:dyDescent="0.35">
      <c r="A2959" t="s">
        <v>653</v>
      </c>
      <c r="B2959" s="4">
        <v>2000</v>
      </c>
      <c r="C2959" s="2">
        <v>7.6634847556016998</v>
      </c>
      <c r="D2959" s="2">
        <v>28450</v>
      </c>
      <c r="E2959" s="2">
        <v>8.7327037512495306E-2</v>
      </c>
      <c r="F2959" s="2">
        <v>12.0823834898067</v>
      </c>
      <c r="G2959" s="2">
        <v>4.5905760070459802</v>
      </c>
      <c r="H2959" s="2">
        <v>47350215627.887901</v>
      </c>
    </row>
    <row r="2960" spans="1:8" x14ac:dyDescent="0.35">
      <c r="A2960" t="s">
        <v>653</v>
      </c>
      <c r="B2960" s="4">
        <v>2001</v>
      </c>
      <c r="C2960" s="2">
        <v>0.56080727325782198</v>
      </c>
      <c r="D2960" s="2">
        <v>29470</v>
      </c>
      <c r="E2960" s="2">
        <v>8.94680511254657E-2</v>
      </c>
      <c r="F2960" s="2">
        <v>11.3479853036237</v>
      </c>
      <c r="G2960" s="2">
        <v>4.0552037555387699</v>
      </c>
      <c r="H2960" s="2">
        <v>43182925578.294098</v>
      </c>
    </row>
    <row r="2961" spans="1:8" x14ac:dyDescent="0.35">
      <c r="A2961" t="s">
        <v>653</v>
      </c>
      <c r="B2961" s="4">
        <v>2002</v>
      </c>
      <c r="C2961" s="2">
        <v>1.6566690462372999</v>
      </c>
      <c r="D2961" s="2">
        <v>29800</v>
      </c>
      <c r="E2961" s="2">
        <v>8.8103282020686902E-2</v>
      </c>
      <c r="F2961" s="2">
        <v>10.6365250153969</v>
      </c>
      <c r="G2961" s="2">
        <v>3.5282165598713102</v>
      </c>
      <c r="H2961" s="2">
        <v>38561335572.965401</v>
      </c>
    </row>
    <row r="2962" spans="1:8" x14ac:dyDescent="0.35">
      <c r="A2962" t="s">
        <v>653</v>
      </c>
      <c r="B2962" s="4">
        <v>2003</v>
      </c>
      <c r="C2962" s="2">
        <v>3.0563116115464899</v>
      </c>
      <c r="D2962" s="2">
        <v>31980</v>
      </c>
      <c r="E2962" s="2">
        <v>7.51987993656245E-2</v>
      </c>
      <c r="F2962" s="2">
        <v>9.8586023845579103</v>
      </c>
      <c r="G2962" s="2">
        <v>3.1051931733813798</v>
      </c>
      <c r="H2962" s="2">
        <v>36117275389.120003</v>
      </c>
    </row>
    <row r="2963" spans="1:8" x14ac:dyDescent="0.35">
      <c r="A2963" t="s">
        <v>653</v>
      </c>
      <c r="B2963" s="4">
        <v>2004</v>
      </c>
      <c r="C2963" s="2">
        <v>8.7000668542999193</v>
      </c>
      <c r="D2963" s="2">
        <v>35260</v>
      </c>
      <c r="E2963" s="2">
        <v>7.3123560593462603E-2</v>
      </c>
      <c r="F2963" s="2">
        <v>9.17294443444659</v>
      </c>
      <c r="G2963" s="2">
        <v>2.9969269880610399</v>
      </c>
      <c r="H2963" s="2">
        <v>37806368772.470497</v>
      </c>
    </row>
    <row r="2964" spans="1:8" x14ac:dyDescent="0.35">
      <c r="A2964" t="s">
        <v>653</v>
      </c>
      <c r="B2964" s="4">
        <v>2005</v>
      </c>
      <c r="C2964" s="2">
        <v>7.3881944929882604</v>
      </c>
      <c r="D2964" s="2">
        <v>38280</v>
      </c>
      <c r="E2964" s="2">
        <v>6.7486943436310495E-2</v>
      </c>
      <c r="F2964" s="2">
        <v>8.4576790298309295</v>
      </c>
      <c r="G2964" s="2">
        <v>2.80754182526334</v>
      </c>
      <c r="H2964" s="2">
        <v>38238334640.556503</v>
      </c>
    </row>
    <row r="2965" spans="1:8" x14ac:dyDescent="0.35">
      <c r="A2965" t="s">
        <v>653</v>
      </c>
      <c r="B2965" s="4">
        <v>2006</v>
      </c>
      <c r="C2965" s="2">
        <v>7.0326025674272596</v>
      </c>
      <c r="D2965" s="2">
        <v>42730</v>
      </c>
      <c r="E2965" s="2">
        <v>6.2992607847402196E-2</v>
      </c>
      <c r="F2965" s="2">
        <v>7.9958705585056302</v>
      </c>
      <c r="G2965" s="2">
        <v>2.6397694217784098</v>
      </c>
      <c r="H2965" s="2">
        <v>43129843713.792801</v>
      </c>
    </row>
    <row r="2966" spans="1:8" x14ac:dyDescent="0.35">
      <c r="A2966" t="s">
        <v>653</v>
      </c>
      <c r="B2966" s="4">
        <v>2007</v>
      </c>
      <c r="C2966" s="2">
        <v>6.4648299654374002</v>
      </c>
      <c r="D2966" s="2">
        <v>46700</v>
      </c>
      <c r="E2966" s="2">
        <v>6.1486979299181697E-2</v>
      </c>
      <c r="F2966" s="2">
        <v>6.8910850543629696</v>
      </c>
      <c r="G2966" s="2">
        <v>1.9606168325300699</v>
      </c>
      <c r="H2966" s="2">
        <v>45273540646.550598</v>
      </c>
    </row>
    <row r="2967" spans="1:8" x14ac:dyDescent="0.35">
      <c r="A2967" t="s">
        <v>653</v>
      </c>
      <c r="B2967" s="4">
        <v>2008</v>
      </c>
      <c r="C2967" s="2">
        <v>2.1279565637408102</v>
      </c>
      <c r="D2967" s="2">
        <v>49570</v>
      </c>
      <c r="E2967" s="2">
        <v>5.4173179649391202E-2</v>
      </c>
      <c r="F2967" s="2">
        <v>7.0021030906823896</v>
      </c>
      <c r="G2967" s="2">
        <v>1.84516778165807</v>
      </c>
      <c r="H2967" s="2">
        <v>46139107207.068398</v>
      </c>
    </row>
    <row r="2968" spans="1:8" x14ac:dyDescent="0.35">
      <c r="A2968" t="s">
        <v>653</v>
      </c>
      <c r="B2968" s="4">
        <v>2009</v>
      </c>
      <c r="C2968" s="2">
        <v>-2.4590500394016299</v>
      </c>
      <c r="D2968" s="2">
        <v>47240</v>
      </c>
      <c r="E2968" s="2">
        <v>6.5692528830883903E-2</v>
      </c>
      <c r="F2968" s="2">
        <v>6.8711974422101596</v>
      </c>
      <c r="G2968" s="2">
        <v>1.7305461218807301</v>
      </c>
      <c r="H2968" s="2">
        <v>46762429371.242798</v>
      </c>
    </row>
    <row r="2969" spans="1:8" x14ac:dyDescent="0.35">
      <c r="A2969" t="s">
        <v>653</v>
      </c>
      <c r="B2969" s="4">
        <v>2010</v>
      </c>
      <c r="C2969" s="2">
        <v>6.76767181619664</v>
      </c>
      <c r="D2969" s="2">
        <v>50230</v>
      </c>
      <c r="E2969" s="2">
        <v>5.33684018528068E-2</v>
      </c>
      <c r="F2969" s="2">
        <v>6.8358279871105196</v>
      </c>
      <c r="G2969" s="2">
        <v>1.71195474719816</v>
      </c>
      <c r="H2969" s="2">
        <v>54622612366.7817</v>
      </c>
    </row>
    <row r="2970" spans="1:8" x14ac:dyDescent="0.35">
      <c r="A2970" t="s">
        <v>653</v>
      </c>
      <c r="B2970" s="4">
        <v>2011</v>
      </c>
      <c r="C2970" s="2">
        <v>4.8146999534811696</v>
      </c>
      <c r="D2970" s="2">
        <v>53710</v>
      </c>
      <c r="E2970" s="2">
        <v>4.8799904881541303E-2</v>
      </c>
      <c r="F2970" s="2">
        <v>6.7171725004264804</v>
      </c>
      <c r="G2970" s="2">
        <v>1.5807240375717899</v>
      </c>
      <c r="H2970" s="2">
        <v>59999100719.4245</v>
      </c>
    </row>
    <row r="2971" spans="1:8" x14ac:dyDescent="0.35">
      <c r="A2971" t="s">
        <v>653</v>
      </c>
      <c r="B2971" s="4">
        <v>2012</v>
      </c>
      <c r="C2971" s="2">
        <v>1.70031749232717</v>
      </c>
      <c r="D2971" s="2">
        <v>52990</v>
      </c>
      <c r="E2971" s="2">
        <v>5.4686683105398502E-2</v>
      </c>
      <c r="F2971" s="2">
        <v>6.8445243854007201</v>
      </c>
      <c r="G2971" s="2">
        <v>1.5021656221052</v>
      </c>
      <c r="H2971" s="2">
        <v>66235495848.5896</v>
      </c>
    </row>
    <row r="2972" spans="1:8" x14ac:dyDescent="0.35">
      <c r="A2972" t="s">
        <v>653</v>
      </c>
      <c r="B2972" s="4">
        <v>2013</v>
      </c>
      <c r="C2972" s="2">
        <v>3.1015254889484001</v>
      </c>
      <c r="D2972" s="2">
        <v>54710</v>
      </c>
      <c r="E2972" s="2">
        <v>5.7288366252709499E-2</v>
      </c>
      <c r="F2972" s="2">
        <v>6.9476992290622697</v>
      </c>
      <c r="G2972" s="2">
        <v>1.4102758960952699</v>
      </c>
      <c r="H2972" s="2">
        <v>66251031459.515198</v>
      </c>
    </row>
    <row r="2973" spans="1:8" x14ac:dyDescent="0.35">
      <c r="A2973" t="s">
        <v>653</v>
      </c>
      <c r="B2973" s="4">
        <v>2014</v>
      </c>
      <c r="C2973" s="2">
        <v>2.76241961679324</v>
      </c>
      <c r="D2973" s="2">
        <v>55910</v>
      </c>
      <c r="E2973" s="2">
        <v>6.6194543817380894E-2</v>
      </c>
      <c r="F2973" s="2">
        <v>7.0675064878175</v>
      </c>
      <c r="G2973" s="2">
        <v>1.2338468277725001</v>
      </c>
      <c r="H2973" s="2">
        <v>69432816187.565308</v>
      </c>
    </row>
    <row r="2974" spans="1:8" x14ac:dyDescent="0.35">
      <c r="A2974" t="s">
        <v>653</v>
      </c>
      <c r="B2974" s="4">
        <v>2015</v>
      </c>
      <c r="C2974" s="2">
        <v>2.3878318830130398</v>
      </c>
      <c r="D2974" s="2">
        <v>57450</v>
      </c>
      <c r="E2974" s="2">
        <v>6.7965375185549695E-2</v>
      </c>
      <c r="F2974" s="2">
        <v>7.0580165785479601</v>
      </c>
      <c r="G2974" s="2">
        <v>1.11396500825592</v>
      </c>
      <c r="H2974" s="2">
        <v>66645811295.441101</v>
      </c>
    </row>
    <row r="2975" spans="1:8" x14ac:dyDescent="0.35">
      <c r="A2975" t="s">
        <v>653</v>
      </c>
      <c r="B2975" s="4">
        <v>2016</v>
      </c>
      <c r="C2975" s="2">
        <v>2.1754243497100099</v>
      </c>
      <c r="D2975" s="2">
        <v>58660</v>
      </c>
      <c r="E2975" s="2">
        <v>7.6206597772904297E-2</v>
      </c>
      <c r="F2975" s="2">
        <v>7.4757146677223698</v>
      </c>
      <c r="G2975" s="2">
        <v>1.0778134407881199</v>
      </c>
      <c r="H2975" s="2">
        <v>69008283627.275406</v>
      </c>
    </row>
    <row r="2976" spans="1:8" x14ac:dyDescent="0.35">
      <c r="A2976" t="s">
        <v>653</v>
      </c>
      <c r="B2976" s="4">
        <v>2017</v>
      </c>
      <c r="C2976" s="2">
        <v>3.7961221639336999</v>
      </c>
      <c r="D2976" s="2">
        <v>62440</v>
      </c>
      <c r="E2976" s="2">
        <v>6.5272703414145899E-2</v>
      </c>
      <c r="F2976" s="2">
        <v>7.21876244307908</v>
      </c>
      <c r="G2976" s="2">
        <v>1.0264283009808599</v>
      </c>
      <c r="H2976" s="2">
        <v>75315659805.984695</v>
      </c>
    </row>
    <row r="2977" spans="1:8" x14ac:dyDescent="0.35">
      <c r="A2977" t="s">
        <v>653</v>
      </c>
      <c r="B2977" s="4">
        <v>2018</v>
      </c>
      <c r="C2977" s="2">
        <v>2.8469347426908902</v>
      </c>
      <c r="D2977" s="2">
        <v>65490</v>
      </c>
      <c r="E2977" s="2">
        <v>6.2142271945444597E-2</v>
      </c>
      <c r="F2977" s="2">
        <v>6.4788785048047401</v>
      </c>
      <c r="G2977" s="2">
        <v>0.97237490340967803</v>
      </c>
      <c r="H2977" s="2">
        <v>79561523250.621902</v>
      </c>
    </row>
    <row r="2978" spans="1:8" x14ac:dyDescent="0.35">
      <c r="A2978" t="s">
        <v>653</v>
      </c>
      <c r="B2978" s="4">
        <v>2019</v>
      </c>
      <c r="C2978" s="2">
        <v>-1.67824646424685</v>
      </c>
      <c r="D2978" s="2">
        <v>65240</v>
      </c>
      <c r="E2978" s="2">
        <v>7.2306274898122705E-2</v>
      </c>
      <c r="F2978" s="2">
        <v>6.2551079268697798</v>
      </c>
      <c r="G2978" s="2">
        <v>1.0322538010006199</v>
      </c>
      <c r="H2978" s="2">
        <v>66043211373.294701</v>
      </c>
    </row>
    <row r="2979" spans="1:8" x14ac:dyDescent="0.35">
      <c r="A2979" t="s">
        <v>653</v>
      </c>
      <c r="B2979" s="4">
        <v>2020</v>
      </c>
      <c r="C2979" s="2">
        <v>-6.5450082393267603</v>
      </c>
      <c r="D2979" s="2">
        <v>62390</v>
      </c>
      <c r="E2979" s="2">
        <v>9.8964460994996506E-2</v>
      </c>
      <c r="F2979" s="2">
        <v>6.1707779772680702</v>
      </c>
      <c r="G2979" s="2">
        <v>0.95395312194006199</v>
      </c>
      <c r="H2979" s="2">
        <v>65213608002.887604</v>
      </c>
    </row>
    <row r="2980" spans="1:8" x14ac:dyDescent="0.35">
      <c r="A2980" t="s">
        <v>653</v>
      </c>
      <c r="B2980" s="4">
        <v>2021</v>
      </c>
      <c r="C2980" s="2">
        <v>6.3431061984342101</v>
      </c>
      <c r="D2980" s="2">
        <v>70600</v>
      </c>
      <c r="E2980" s="2">
        <v>7.5478746425562099E-2</v>
      </c>
      <c r="F2980" s="2">
        <v>5.9858548786938801</v>
      </c>
      <c r="G2980" s="2">
        <v>0.91700055964389104</v>
      </c>
      <c r="H2980" s="2">
        <v>65018525189.111298</v>
      </c>
    </row>
    <row r="2981" spans="1:8" x14ac:dyDescent="0.35">
      <c r="A2981" t="s">
        <v>260</v>
      </c>
      <c r="B2981" s="4">
        <v>1990</v>
      </c>
      <c r="C2981" s="9"/>
      <c r="D2981" s="9"/>
      <c r="E2981" s="9"/>
      <c r="F2981" s="9"/>
      <c r="G2981" s="9"/>
      <c r="H2981" s="9"/>
    </row>
    <row r="2982" spans="1:8" x14ac:dyDescent="0.35">
      <c r="A2982" t="s">
        <v>260</v>
      </c>
      <c r="B2982" s="4">
        <v>1991</v>
      </c>
      <c r="C2982" s="9"/>
      <c r="D2982" s="9"/>
      <c r="E2982" s="9"/>
      <c r="F2982" s="9"/>
      <c r="G2982" s="9"/>
      <c r="H2982" s="2">
        <v>7280010209.4065704</v>
      </c>
    </row>
    <row r="2983" spans="1:8" x14ac:dyDescent="0.35">
      <c r="A2983" t="s">
        <v>260</v>
      </c>
      <c r="B2983" s="4">
        <v>1992</v>
      </c>
      <c r="C2983" s="2">
        <v>-3.0641803465436901</v>
      </c>
      <c r="D2983" s="9"/>
      <c r="E2983" s="9"/>
      <c r="F2983" s="9"/>
      <c r="G2983" s="9"/>
      <c r="H2983" s="2">
        <v>6376908883.9739599</v>
      </c>
    </row>
    <row r="2984" spans="1:8" x14ac:dyDescent="0.35">
      <c r="A2984" t="s">
        <v>260</v>
      </c>
      <c r="B2984" s="4">
        <v>1993</v>
      </c>
      <c r="C2984" s="2">
        <v>-0.57610851776655603</v>
      </c>
      <c r="D2984" s="2">
        <v>8220</v>
      </c>
      <c r="E2984" s="9"/>
      <c r="F2984" s="9"/>
      <c r="G2984" s="9"/>
      <c r="H2984" s="2">
        <v>8200226074.7360601</v>
      </c>
    </row>
    <row r="2985" spans="1:8" x14ac:dyDescent="0.35">
      <c r="A2985" t="s">
        <v>260</v>
      </c>
      <c r="B2985" s="4">
        <v>1994</v>
      </c>
      <c r="C2985" s="2">
        <v>2.9471545562986101</v>
      </c>
      <c r="D2985" s="2">
        <v>8610</v>
      </c>
      <c r="E2985" s="9"/>
      <c r="F2985" s="9"/>
      <c r="G2985" s="9"/>
      <c r="H2985" s="2">
        <v>9810475867.4945297</v>
      </c>
    </row>
    <row r="2986" spans="1:8" x14ac:dyDescent="0.35">
      <c r="A2986" t="s">
        <v>260</v>
      </c>
      <c r="B2986" s="4">
        <v>1995</v>
      </c>
      <c r="C2986" s="2">
        <v>1.4895254762230099</v>
      </c>
      <c r="D2986" s="2">
        <v>8800</v>
      </c>
      <c r="E2986" s="2">
        <v>7.1780385550681798</v>
      </c>
      <c r="F2986" s="2">
        <v>25.8055407683017</v>
      </c>
      <c r="G2986" s="2">
        <v>18.188967568311298</v>
      </c>
      <c r="H2986" s="2">
        <v>10745748178.245199</v>
      </c>
    </row>
    <row r="2987" spans="1:8" x14ac:dyDescent="0.35">
      <c r="A2987" t="s">
        <v>260</v>
      </c>
      <c r="B2987" s="4">
        <v>1996</v>
      </c>
      <c r="C2987" s="2">
        <v>8.2413297607502004E-2</v>
      </c>
      <c r="D2987" s="2">
        <v>8930</v>
      </c>
      <c r="E2987" s="2">
        <v>7.2624803346669404</v>
      </c>
      <c r="F2987" s="2">
        <v>25.412110264865099</v>
      </c>
      <c r="G2987" s="2">
        <v>18.068995921966302</v>
      </c>
      <c r="H2987" s="2">
        <v>11575585977.2927</v>
      </c>
    </row>
    <row r="2988" spans="1:8" x14ac:dyDescent="0.35">
      <c r="A2988" t="s">
        <v>260</v>
      </c>
      <c r="B2988" s="4">
        <v>1997</v>
      </c>
      <c r="C2988" s="2">
        <v>3.1431221936127001</v>
      </c>
      <c r="D2988" s="2">
        <v>9230</v>
      </c>
      <c r="E2988" s="2">
        <v>6.3222843016516999</v>
      </c>
      <c r="F2988" s="2">
        <v>27.790314401622702</v>
      </c>
      <c r="G2988" s="2">
        <v>19.734870780208599</v>
      </c>
      <c r="H2988" s="2">
        <v>12430451011.0863</v>
      </c>
    </row>
    <row r="2989" spans="1:8" x14ac:dyDescent="0.35">
      <c r="A2989" t="s">
        <v>260</v>
      </c>
      <c r="B2989" s="4">
        <v>1998</v>
      </c>
      <c r="C2989" s="2">
        <v>3.90000450119636</v>
      </c>
      <c r="D2989" s="2">
        <v>9750</v>
      </c>
      <c r="E2989" s="2">
        <v>6.0365027907218103</v>
      </c>
      <c r="F2989" s="2">
        <v>28.095433627206798</v>
      </c>
      <c r="G2989" s="2">
        <v>19.979616613063602</v>
      </c>
      <c r="H2989" s="2">
        <v>13986330332.268801</v>
      </c>
    </row>
    <row r="2990" spans="1:8" x14ac:dyDescent="0.35">
      <c r="A2990" t="s">
        <v>260</v>
      </c>
      <c r="B2990" s="4">
        <v>1999</v>
      </c>
      <c r="C2990" s="2">
        <v>3.0710268664907798</v>
      </c>
      <c r="D2990" s="2">
        <v>10170</v>
      </c>
      <c r="E2990" s="2">
        <v>5.31042369241763</v>
      </c>
      <c r="F2990" s="2">
        <v>27.5177515947091</v>
      </c>
      <c r="G2990" s="2">
        <v>19.3378483745628</v>
      </c>
      <c r="H2990" s="2">
        <v>13330360478.6591</v>
      </c>
    </row>
    <row r="2991" spans="1:8" x14ac:dyDescent="0.35">
      <c r="A2991" t="s">
        <v>260</v>
      </c>
      <c r="B2991" s="4">
        <v>2000</v>
      </c>
      <c r="C2991" s="2">
        <v>4.4791947319757099</v>
      </c>
      <c r="D2991" s="2">
        <v>11170</v>
      </c>
      <c r="E2991" s="2">
        <v>4.93445987752074</v>
      </c>
      <c r="F2991" s="2">
        <v>27.048550996348599</v>
      </c>
      <c r="G2991" s="2">
        <v>19.107062926503101</v>
      </c>
      <c r="H2991" s="2">
        <v>13251798856.896601</v>
      </c>
    </row>
    <row r="2992" spans="1:8" x14ac:dyDescent="0.35">
      <c r="A2992" t="s">
        <v>260</v>
      </c>
      <c r="B2992" s="4">
        <v>2001</v>
      </c>
      <c r="C2992" s="2">
        <v>4.0740880327385396</v>
      </c>
      <c r="D2992" s="2">
        <v>12440</v>
      </c>
      <c r="E2992" s="2">
        <v>4.9143888769831197</v>
      </c>
      <c r="F2992" s="2">
        <v>27.1378298168027</v>
      </c>
      <c r="G2992" s="2">
        <v>19.174716047458599</v>
      </c>
      <c r="H2992" s="2">
        <v>14101425018.5436</v>
      </c>
    </row>
    <row r="2993" spans="1:8" x14ac:dyDescent="0.35">
      <c r="A2993" t="s">
        <v>260</v>
      </c>
      <c r="B2993" s="4">
        <v>2002</v>
      </c>
      <c r="C2993" s="2">
        <v>4.7412865464826996</v>
      </c>
      <c r="D2993" s="2">
        <v>13700</v>
      </c>
      <c r="E2993" s="2">
        <v>4.2607950425663104</v>
      </c>
      <c r="F2993" s="2">
        <v>26.807025340746399</v>
      </c>
      <c r="G2993" s="2">
        <v>18.557664140796401</v>
      </c>
      <c r="H2993" s="2">
        <v>17310194975.399799</v>
      </c>
    </row>
    <row r="2994" spans="1:8" x14ac:dyDescent="0.35">
      <c r="A2994" t="s">
        <v>260</v>
      </c>
      <c r="B2994" s="4">
        <v>2003</v>
      </c>
      <c r="C2994" s="2">
        <v>4.0742497458520903</v>
      </c>
      <c r="D2994" s="2">
        <v>14620</v>
      </c>
      <c r="E2994" s="2">
        <v>3.9018743899310899</v>
      </c>
      <c r="F2994" s="2">
        <v>26.389043895479201</v>
      </c>
      <c r="G2994" s="2">
        <v>18.578468146202301</v>
      </c>
      <c r="H2994" s="2">
        <v>20990897730.651798</v>
      </c>
    </row>
    <row r="2995" spans="1:8" x14ac:dyDescent="0.35">
      <c r="A2995" t="s">
        <v>260</v>
      </c>
      <c r="B2995" s="4">
        <v>2004</v>
      </c>
      <c r="C2995" s="2">
        <v>5.0046206916491496</v>
      </c>
      <c r="D2995" s="2">
        <v>15280</v>
      </c>
      <c r="E2995" s="2">
        <v>4.3524084892420198</v>
      </c>
      <c r="F2995" s="2">
        <v>26.8506118339129</v>
      </c>
      <c r="G2995" s="2">
        <v>18.954887809645601</v>
      </c>
      <c r="H2995" s="2">
        <v>28513448860.592899</v>
      </c>
    </row>
    <row r="2996" spans="1:8" x14ac:dyDescent="0.35">
      <c r="A2996" t="s">
        <v>260</v>
      </c>
      <c r="B2996" s="4">
        <v>2005</v>
      </c>
      <c r="C2996" s="2">
        <v>4.2942776100917799</v>
      </c>
      <c r="D2996" s="2">
        <v>16040</v>
      </c>
      <c r="E2996" s="2">
        <v>3.7213864362531002</v>
      </c>
      <c r="F2996" s="2">
        <v>27.181775799087301</v>
      </c>
      <c r="G2996" s="2">
        <v>19.015408122322501</v>
      </c>
      <c r="H2996" s="2">
        <v>29402788320.619301</v>
      </c>
    </row>
    <row r="2997" spans="1:8" x14ac:dyDescent="0.35">
      <c r="A2997" t="s">
        <v>260</v>
      </c>
      <c r="B2997" s="4">
        <v>2006</v>
      </c>
      <c r="C2997" s="2">
        <v>3.9460668802932002</v>
      </c>
      <c r="D2997" s="2">
        <v>17250</v>
      </c>
      <c r="E2997" s="2">
        <v>3.5356111700567401</v>
      </c>
      <c r="F2997" s="2">
        <v>27.191853708434301</v>
      </c>
      <c r="G2997" s="2">
        <v>19.691117121918101</v>
      </c>
      <c r="H2997" s="2">
        <v>30350225771.186798</v>
      </c>
    </row>
    <row r="2998" spans="1:8" x14ac:dyDescent="0.35">
      <c r="A2998" t="s">
        <v>260</v>
      </c>
      <c r="B2998" s="4">
        <v>2007</v>
      </c>
      <c r="C2998" s="2">
        <v>0.27737277232580498</v>
      </c>
      <c r="D2998" s="2">
        <v>17650</v>
      </c>
      <c r="E2998" s="2">
        <v>3.4865572072424502</v>
      </c>
      <c r="F2998" s="2">
        <v>26.701970460763999</v>
      </c>
      <c r="G2998" s="2">
        <v>19.055630629878198</v>
      </c>
      <c r="H2998" s="2">
        <v>34797430426.443298</v>
      </c>
    </row>
    <row r="2999" spans="1:8" x14ac:dyDescent="0.35">
      <c r="A2999" t="s">
        <v>260</v>
      </c>
      <c r="B2999" s="4">
        <v>2008</v>
      </c>
      <c r="C2999" s="2">
        <v>1.0039430290089699</v>
      </c>
      <c r="D2999" s="2">
        <v>19360</v>
      </c>
      <c r="E2999" s="2">
        <v>3.4529685638987</v>
      </c>
      <c r="F2999" s="2">
        <v>25.761069453940902</v>
      </c>
      <c r="G2999" s="2">
        <v>18.264320102823</v>
      </c>
      <c r="H2999" s="2">
        <v>39684039525.126801</v>
      </c>
    </row>
    <row r="3000" spans="1:8" x14ac:dyDescent="0.35">
      <c r="A3000" t="s">
        <v>260</v>
      </c>
      <c r="B3000" s="4">
        <v>2009</v>
      </c>
      <c r="C3000" s="2">
        <v>-6.5978672185016896</v>
      </c>
      <c r="D3000" s="2">
        <v>19830</v>
      </c>
      <c r="E3000" s="2">
        <v>3.0564452563529798</v>
      </c>
      <c r="F3000" s="2">
        <v>25.089348818450901</v>
      </c>
      <c r="G3000" s="2">
        <v>17.130218964935299</v>
      </c>
      <c r="H3000" s="2">
        <v>27601413845.984299</v>
      </c>
    </row>
    <row r="3001" spans="1:8" x14ac:dyDescent="0.35">
      <c r="A3001" t="s">
        <v>260</v>
      </c>
      <c r="B3001" s="4">
        <v>2010</v>
      </c>
      <c r="C3001" s="2">
        <v>1.0762540427767</v>
      </c>
      <c r="D3001" s="2">
        <v>20730</v>
      </c>
      <c r="E3001" s="2">
        <v>3.0341683762903799</v>
      </c>
      <c r="F3001" s="2">
        <v>25.199903816952698</v>
      </c>
      <c r="G3001" s="2">
        <v>18.078538064251799</v>
      </c>
      <c r="H3001" s="2">
        <v>28000448838.430099</v>
      </c>
    </row>
    <row r="3002" spans="1:8" x14ac:dyDescent="0.35">
      <c r="A3002" t="s">
        <v>260</v>
      </c>
      <c r="B3002" s="4">
        <v>2011</v>
      </c>
      <c r="C3002" s="2">
        <v>1.86683747544298</v>
      </c>
      <c r="D3002" s="2">
        <v>21920</v>
      </c>
      <c r="E3002" s="2">
        <v>3.9952376817572501</v>
      </c>
      <c r="F3002" s="2">
        <v>25.104104316032199</v>
      </c>
      <c r="G3002" s="2">
        <v>18.437734794925099</v>
      </c>
      <c r="H3002" s="2">
        <v>29515406232.1255</v>
      </c>
    </row>
    <row r="3003" spans="1:8" x14ac:dyDescent="0.35">
      <c r="A3003" t="s">
        <v>260</v>
      </c>
      <c r="B3003" s="4">
        <v>2012</v>
      </c>
      <c r="C3003" s="2">
        <v>-1.2502260234706299</v>
      </c>
      <c r="D3003" s="2">
        <v>22290</v>
      </c>
      <c r="E3003" s="2">
        <v>3.8910899683483899</v>
      </c>
      <c r="F3003" s="2">
        <v>25.018199528076199</v>
      </c>
      <c r="G3003" s="2">
        <v>18.4725080648162</v>
      </c>
      <c r="H3003" s="2">
        <v>25969914669.134602</v>
      </c>
    </row>
    <row r="3004" spans="1:8" x14ac:dyDescent="0.35">
      <c r="A3004" t="s">
        <v>260</v>
      </c>
      <c r="B3004" s="4">
        <v>2013</v>
      </c>
      <c r="C3004" s="2">
        <v>1.80252210082266</v>
      </c>
      <c r="D3004" s="2">
        <v>23840</v>
      </c>
      <c r="E3004" s="2">
        <v>3.9170855283769201</v>
      </c>
      <c r="F3004" s="2">
        <v>25.049078471290599</v>
      </c>
      <c r="G3004" s="2">
        <v>18.714131367644399</v>
      </c>
      <c r="H3004" s="2">
        <v>29334745971.076698</v>
      </c>
    </row>
    <row r="3005" spans="1:8" x14ac:dyDescent="0.35">
      <c r="A3005" t="s">
        <v>260</v>
      </c>
      <c r="B3005" s="4">
        <v>2014</v>
      </c>
      <c r="C3005" s="2">
        <v>4.2322098061426896</v>
      </c>
      <c r="D3005" s="2">
        <v>24540</v>
      </c>
      <c r="E3005" s="2">
        <v>3.9360418613097199</v>
      </c>
      <c r="F3005" s="2">
        <v>25.690538860779899</v>
      </c>
      <c r="G3005" s="2">
        <v>19.438228788326001</v>
      </c>
      <c r="H3005" s="2">
        <v>33926407807.338699</v>
      </c>
    </row>
    <row r="3006" spans="1:8" x14ac:dyDescent="0.35">
      <c r="A3006" t="s">
        <v>260</v>
      </c>
      <c r="B3006" s="4">
        <v>2015</v>
      </c>
      <c r="C3006" s="2">
        <v>3.7073159793625998</v>
      </c>
      <c r="D3006" s="2">
        <v>25520</v>
      </c>
      <c r="E3006" s="2">
        <v>3.7895636442998399</v>
      </c>
      <c r="F3006" s="2">
        <v>26.3832312418632</v>
      </c>
      <c r="G3006" s="2">
        <v>20.215286547803998</v>
      </c>
      <c r="H3006" s="2">
        <v>29431337205.659901</v>
      </c>
    </row>
    <row r="3007" spans="1:8" x14ac:dyDescent="0.35">
      <c r="A3007" t="s">
        <v>260</v>
      </c>
      <c r="B3007" s="4">
        <v>2016</v>
      </c>
      <c r="C3007" s="2">
        <v>2.2010018929385602</v>
      </c>
      <c r="D3007" s="2">
        <v>27190</v>
      </c>
      <c r="E3007" s="2">
        <v>3.8901344851801598</v>
      </c>
      <c r="F3007" s="2">
        <v>25.492490802660502</v>
      </c>
      <c r="G3007" s="2">
        <v>19.605726746561</v>
      </c>
      <c r="H3007" s="2">
        <v>27713567851.095901</v>
      </c>
    </row>
    <row r="3008" spans="1:8" x14ac:dyDescent="0.35">
      <c r="A3008" t="s">
        <v>260</v>
      </c>
      <c r="B3008" s="4">
        <v>2017</v>
      </c>
      <c r="C3008" s="2">
        <v>4.27197601620695</v>
      </c>
      <c r="D3008" s="2">
        <v>28310</v>
      </c>
      <c r="E3008" s="2">
        <v>3.7541976389567502</v>
      </c>
      <c r="F3008" s="2">
        <v>25.169680871609199</v>
      </c>
      <c r="G3008" s="2">
        <v>19.126488802973402</v>
      </c>
      <c r="H3008" s="2">
        <v>33063567350.9049</v>
      </c>
    </row>
    <row r="3009" spans="1:8" x14ac:dyDescent="0.35">
      <c r="A3009" t="s">
        <v>260</v>
      </c>
      <c r="B3009" s="4">
        <v>2018</v>
      </c>
      <c r="C3009" s="2">
        <v>5.3623322592990199</v>
      </c>
      <c r="D3009" s="2">
        <v>30660</v>
      </c>
      <c r="E3009" s="2">
        <v>3.4863937660148001</v>
      </c>
      <c r="F3009" s="2">
        <v>25.084348942605001</v>
      </c>
      <c r="G3009" s="2">
        <v>18.503453475643902</v>
      </c>
      <c r="H3009" s="2">
        <v>43048511352.211502</v>
      </c>
    </row>
    <row r="3010" spans="1:8" x14ac:dyDescent="0.35">
      <c r="A3010" t="s">
        <v>260</v>
      </c>
      <c r="B3010" s="4">
        <v>2019</v>
      </c>
      <c r="C3010" s="2">
        <v>4.8577923603073696</v>
      </c>
      <c r="D3010" s="2">
        <v>33630</v>
      </c>
      <c r="E3010" s="2">
        <v>3.3330798275671301</v>
      </c>
      <c r="F3010" s="2">
        <v>24.7169275940327</v>
      </c>
      <c r="G3010" s="2">
        <v>17.4364818574665</v>
      </c>
      <c r="H3010" s="2">
        <v>46575892795.706299</v>
      </c>
    </row>
    <row r="3011" spans="1:8" x14ac:dyDescent="0.35">
      <c r="A3011" t="s">
        <v>260</v>
      </c>
      <c r="B3011" s="4">
        <v>2020</v>
      </c>
      <c r="C3011" s="2">
        <v>-4.5472638232322398</v>
      </c>
      <c r="D3011" s="2">
        <v>33160</v>
      </c>
      <c r="E3011" s="2">
        <v>3.39148020598227</v>
      </c>
      <c r="F3011" s="2">
        <v>24.396552012612901</v>
      </c>
      <c r="G3011" s="2">
        <v>17.321345201411301</v>
      </c>
      <c r="H3011" s="2">
        <v>42837372698.838699</v>
      </c>
    </row>
    <row r="3012" spans="1:8" x14ac:dyDescent="0.35">
      <c r="A3012" t="s">
        <v>260</v>
      </c>
      <c r="B3012" s="4">
        <v>2021</v>
      </c>
      <c r="C3012" s="2">
        <v>7.1173153147980903</v>
      </c>
      <c r="D3012" s="2">
        <v>35660</v>
      </c>
      <c r="E3012" s="2">
        <v>3.35458899003314</v>
      </c>
      <c r="F3012" s="2">
        <v>24.251974505982801</v>
      </c>
      <c r="G3012" s="2">
        <v>16.9519907470874</v>
      </c>
      <c r="H3012" s="2">
        <v>55456580412.294701</v>
      </c>
    </row>
    <row r="3013" spans="1:8" x14ac:dyDescent="0.35">
      <c r="A3013" t="s">
        <v>262</v>
      </c>
      <c r="B3013" s="4">
        <v>1990</v>
      </c>
      <c r="C3013" s="9"/>
      <c r="D3013" s="9"/>
      <c r="E3013" s="9"/>
      <c r="F3013" s="9"/>
      <c r="G3013" s="9"/>
      <c r="H3013" s="2">
        <v>1366495338.3272901</v>
      </c>
    </row>
    <row r="3014" spans="1:8" x14ac:dyDescent="0.35">
      <c r="A3014" t="s">
        <v>262</v>
      </c>
      <c r="B3014" s="4">
        <v>1991</v>
      </c>
      <c r="C3014" s="9"/>
      <c r="D3014" s="9"/>
      <c r="E3014" s="9"/>
      <c r="F3014" s="9"/>
      <c r="G3014" s="9"/>
      <c r="H3014" s="2">
        <v>1540738876.84482</v>
      </c>
    </row>
    <row r="3015" spans="1:8" x14ac:dyDescent="0.35">
      <c r="A3015" t="s">
        <v>262</v>
      </c>
      <c r="B3015" s="4">
        <v>1992</v>
      </c>
      <c r="C3015" s="9"/>
      <c r="D3015" s="9"/>
      <c r="E3015" s="9"/>
      <c r="F3015" s="9"/>
      <c r="G3015" s="9"/>
      <c r="H3015" s="2">
        <v>1427033011.9087501</v>
      </c>
    </row>
    <row r="3016" spans="1:8" x14ac:dyDescent="0.35">
      <c r="A3016" t="s">
        <v>262</v>
      </c>
      <c r="B3016" s="4">
        <v>1993</v>
      </c>
      <c r="C3016" s="9"/>
      <c r="D3016" s="9"/>
      <c r="E3016" s="9"/>
      <c r="F3016" s="9"/>
      <c r="G3016" s="9"/>
      <c r="H3016" s="2">
        <v>1170676565.60636</v>
      </c>
    </row>
    <row r="3017" spans="1:8" x14ac:dyDescent="0.35">
      <c r="A3017" t="s">
        <v>262</v>
      </c>
      <c r="B3017" s="4">
        <v>1994</v>
      </c>
      <c r="C3017" s="9"/>
      <c r="D3017" s="9"/>
      <c r="E3017" s="9"/>
      <c r="F3017" s="9"/>
      <c r="G3017" s="9"/>
      <c r="H3017" s="2">
        <v>1138408664.5964501</v>
      </c>
    </row>
    <row r="3018" spans="1:8" x14ac:dyDescent="0.35">
      <c r="A3018" t="s">
        <v>262</v>
      </c>
      <c r="B3018" s="4">
        <v>1995</v>
      </c>
      <c r="C3018" s="9"/>
      <c r="D3018" s="2">
        <v>23570</v>
      </c>
      <c r="E3018" s="2">
        <v>8.7874978010804305</v>
      </c>
      <c r="F3018" s="2">
        <v>21.916064500275201</v>
      </c>
      <c r="G3018" s="2">
        <v>12.2248175893845</v>
      </c>
      <c r="H3018" s="2">
        <v>1295896351.4639399</v>
      </c>
    </row>
    <row r="3019" spans="1:8" x14ac:dyDescent="0.35">
      <c r="A3019" t="s">
        <v>262</v>
      </c>
      <c r="B3019" s="4">
        <v>1996</v>
      </c>
      <c r="C3019" s="2">
        <v>4.5671235867896298</v>
      </c>
      <c r="D3019" s="2">
        <v>24550</v>
      </c>
      <c r="E3019" s="2">
        <v>8.5800276182016493</v>
      </c>
      <c r="F3019" s="2">
        <v>21.3152838008345</v>
      </c>
      <c r="G3019" s="2">
        <v>12.170810773555701</v>
      </c>
      <c r="H3019" s="2">
        <v>1541544421.0526299</v>
      </c>
    </row>
    <row r="3020" spans="1:8" x14ac:dyDescent="0.35">
      <c r="A3020" t="s">
        <v>262</v>
      </c>
      <c r="B3020" s="4">
        <v>1997</v>
      </c>
      <c r="C3020" s="2">
        <v>5.7716124249294003</v>
      </c>
      <c r="D3020" s="2">
        <v>26460</v>
      </c>
      <c r="E3020" s="2">
        <v>8.0459571313555909</v>
      </c>
      <c r="F3020" s="2">
        <v>25.615510410261301</v>
      </c>
      <c r="G3020" s="2">
        <v>14.0934109769528</v>
      </c>
      <c r="H3020" s="2">
        <v>1648255930.88148</v>
      </c>
    </row>
    <row r="3021" spans="1:8" x14ac:dyDescent="0.35">
      <c r="A3021" t="s">
        <v>262</v>
      </c>
      <c r="B3021" s="4">
        <v>1998</v>
      </c>
      <c r="C3021" s="2">
        <v>7.3628009533869099</v>
      </c>
      <c r="D3021" s="2">
        <v>28150</v>
      </c>
      <c r="E3021" s="2">
        <v>8.1085401498899898</v>
      </c>
      <c r="F3021" s="2">
        <v>24.545953602049899</v>
      </c>
      <c r="G3021" s="2">
        <v>13.4345020171986</v>
      </c>
      <c r="H3021" s="2">
        <v>2199359722.5412698</v>
      </c>
    </row>
    <row r="3022" spans="1:8" x14ac:dyDescent="0.35">
      <c r="A3022" t="s">
        <v>262</v>
      </c>
      <c r="B3022" s="4">
        <v>1999</v>
      </c>
      <c r="C3022" s="2">
        <v>4.0349235267536701</v>
      </c>
      <c r="D3022" s="2">
        <v>28980</v>
      </c>
      <c r="E3022" s="2">
        <v>7.59994041548173</v>
      </c>
      <c r="F3022" s="2">
        <v>22.7180865407426</v>
      </c>
      <c r="G3022" s="2">
        <v>11.8273523392009</v>
      </c>
      <c r="H3022" s="2">
        <v>2117079475.7193201</v>
      </c>
    </row>
    <row r="3023" spans="1:8" x14ac:dyDescent="0.35">
      <c r="A3023" t="s">
        <v>262</v>
      </c>
      <c r="B3023" s="4">
        <v>2000</v>
      </c>
      <c r="C3023" s="2">
        <v>4.98504277020335</v>
      </c>
      <c r="D3023" s="2">
        <v>28670</v>
      </c>
      <c r="E3023" s="2">
        <v>6.9783625393952002</v>
      </c>
      <c r="F3023" s="2">
        <v>22.863547599124701</v>
      </c>
      <c r="G3023" s="2">
        <v>11.5439068151566</v>
      </c>
      <c r="H3023" s="2">
        <v>2250260850.2086101</v>
      </c>
    </row>
    <row r="3024" spans="1:8" x14ac:dyDescent="0.35">
      <c r="A3024" t="s">
        <v>262</v>
      </c>
      <c r="B3024" s="4">
        <v>2001</v>
      </c>
      <c r="C3024" s="2">
        <v>4.0134975547356797</v>
      </c>
      <c r="D3024" s="2">
        <v>30810</v>
      </c>
      <c r="E3024" s="2">
        <v>7.4675332445420199</v>
      </c>
      <c r="F3024" s="2">
        <v>24.4634952958173</v>
      </c>
      <c r="G3024" s="2">
        <v>13.3458397672735</v>
      </c>
      <c r="H3024" s="2">
        <v>1885826926.66945</v>
      </c>
    </row>
    <row r="3025" spans="1:8" x14ac:dyDescent="0.35">
      <c r="A3025" t="s">
        <v>262</v>
      </c>
      <c r="B3025" s="4">
        <v>2002</v>
      </c>
      <c r="C3025" s="2">
        <v>0.55951908200762501</v>
      </c>
      <c r="D3025" s="2">
        <v>32660</v>
      </c>
      <c r="E3025" s="2">
        <v>7.49319058882263</v>
      </c>
      <c r="F3025" s="2">
        <v>22.190593004613199</v>
      </c>
      <c r="G3025" s="2">
        <v>11.5977351355117</v>
      </c>
      <c r="H3025" s="2">
        <v>1846010514.7515299</v>
      </c>
    </row>
    <row r="3026" spans="1:8" x14ac:dyDescent="0.35">
      <c r="A3026" t="s">
        <v>262</v>
      </c>
      <c r="B3026" s="4">
        <v>2003</v>
      </c>
      <c r="C3026" s="2">
        <v>2.14268837866911</v>
      </c>
      <c r="D3026" s="2">
        <v>32440</v>
      </c>
      <c r="E3026" s="2">
        <v>6.4227145270369004</v>
      </c>
      <c r="F3026" s="2">
        <v>21.259848674426301</v>
      </c>
      <c r="G3026" s="2">
        <v>10.951919567257701</v>
      </c>
      <c r="H3026" s="2">
        <v>2433529194.7489901</v>
      </c>
    </row>
    <row r="3027" spans="1:8" x14ac:dyDescent="0.35">
      <c r="A3027" t="s">
        <v>262</v>
      </c>
      <c r="B3027" s="4">
        <v>2004</v>
      </c>
      <c r="C3027" s="2">
        <v>7.80239950753543</v>
      </c>
      <c r="D3027" s="2">
        <v>34360</v>
      </c>
      <c r="E3027" s="2">
        <v>5.2830005965407896</v>
      </c>
      <c r="F3027" s="2">
        <v>21.555509805446501</v>
      </c>
      <c r="G3027" s="2">
        <v>10.4252489512062</v>
      </c>
      <c r="H3027" s="2">
        <v>3434873738.6329198</v>
      </c>
    </row>
    <row r="3028" spans="1:8" x14ac:dyDescent="0.35">
      <c r="A3028" t="s">
        <v>262</v>
      </c>
      <c r="B3028" s="4">
        <v>2005</v>
      </c>
      <c r="C3028" s="2">
        <v>6.1244389653361297</v>
      </c>
      <c r="D3028" s="2">
        <v>35470</v>
      </c>
      <c r="E3028" s="2">
        <v>4.6997665967560902</v>
      </c>
      <c r="F3028" s="2">
        <v>20.4770023911856</v>
      </c>
      <c r="G3028" s="2">
        <v>8.52211468904318</v>
      </c>
      <c r="H3028" s="2">
        <v>4865582335.8213596</v>
      </c>
    </row>
    <row r="3029" spans="1:8" x14ac:dyDescent="0.35">
      <c r="A3029" t="s">
        <v>262</v>
      </c>
      <c r="B3029" s="4">
        <v>2006</v>
      </c>
      <c r="C3029" s="2">
        <v>6.31699308637074</v>
      </c>
      <c r="D3029" s="2">
        <v>36340</v>
      </c>
      <c r="E3029" s="2">
        <v>4.7531389276343097</v>
      </c>
      <c r="F3029" s="2">
        <v>22.026537604562499</v>
      </c>
      <c r="G3029" s="2">
        <v>8.99923350600214</v>
      </c>
      <c r="H3029" s="2">
        <v>6300126731.2624702</v>
      </c>
    </row>
    <row r="3030" spans="1:8" x14ac:dyDescent="0.35">
      <c r="A3030" t="s">
        <v>262</v>
      </c>
      <c r="B3030" s="4">
        <v>2007</v>
      </c>
      <c r="C3030" s="2">
        <v>8.4548600961295097</v>
      </c>
      <c r="D3030" s="2">
        <v>38790</v>
      </c>
      <c r="E3030" s="2">
        <v>4.1325277413536403</v>
      </c>
      <c r="F3030" s="2">
        <v>19.854317143026702</v>
      </c>
      <c r="G3030" s="2">
        <v>7.7687384694126402</v>
      </c>
      <c r="H3030" s="2">
        <v>6403699695.5741196</v>
      </c>
    </row>
    <row r="3031" spans="1:8" x14ac:dyDescent="0.35">
      <c r="A3031" t="s">
        <v>262</v>
      </c>
      <c r="B3031" s="4">
        <v>2008</v>
      </c>
      <c r="C3031" s="2">
        <v>2.2094964188209798</v>
      </c>
      <c r="D3031" s="2">
        <v>34050</v>
      </c>
      <c r="E3031" s="2">
        <v>4.7833073550387697</v>
      </c>
      <c r="F3031" s="2">
        <v>22.8615637736503</v>
      </c>
      <c r="G3031" s="2">
        <v>10.902524197945599</v>
      </c>
      <c r="H3031" s="2">
        <v>4703261715.1745501</v>
      </c>
    </row>
    <row r="3032" spans="1:8" x14ac:dyDescent="0.35">
      <c r="A3032" t="s">
        <v>262</v>
      </c>
      <c r="B3032" s="4">
        <v>2009</v>
      </c>
      <c r="C3032" s="2">
        <v>-7.6638095602594696</v>
      </c>
      <c r="D3032" s="2">
        <v>33590</v>
      </c>
      <c r="E3032" s="2">
        <v>5.6348212934689199</v>
      </c>
      <c r="F3032" s="2">
        <v>19.8745647422767</v>
      </c>
      <c r="G3032" s="2">
        <v>10.8248306558378</v>
      </c>
      <c r="H3032" s="2">
        <v>2015662326.59109</v>
      </c>
    </row>
    <row r="3033" spans="1:8" x14ac:dyDescent="0.35">
      <c r="A3033" t="s">
        <v>262</v>
      </c>
      <c r="B3033" s="4">
        <v>2010</v>
      </c>
      <c r="C3033" s="2">
        <v>-2.83277491540855</v>
      </c>
      <c r="D3033" s="2">
        <v>32160</v>
      </c>
      <c r="E3033" s="2">
        <v>6.2854566945174204</v>
      </c>
      <c r="F3033" s="2">
        <v>21.9881083574363</v>
      </c>
      <c r="G3033" s="2">
        <v>12.926882971848899</v>
      </c>
      <c r="H3033" s="2">
        <v>1912667218.3185101</v>
      </c>
    </row>
    <row r="3034" spans="1:8" x14ac:dyDescent="0.35">
      <c r="A3034" t="s">
        <v>262</v>
      </c>
      <c r="B3034" s="4">
        <v>2011</v>
      </c>
      <c r="C3034" s="2">
        <v>1.8457791562421699</v>
      </c>
      <c r="D3034" s="2">
        <v>34550</v>
      </c>
      <c r="E3034" s="2">
        <v>6.4197481250899502</v>
      </c>
      <c r="F3034" s="2">
        <v>22.37533309114</v>
      </c>
      <c r="G3034" s="2">
        <v>13.224878946345299</v>
      </c>
      <c r="H3034" s="2">
        <v>2372010242.7122402</v>
      </c>
    </row>
    <row r="3035" spans="1:8" x14ac:dyDescent="0.35">
      <c r="A3035" t="s">
        <v>262</v>
      </c>
      <c r="B3035" s="4">
        <v>2012</v>
      </c>
      <c r="C3035" s="2">
        <v>1.06363660743763</v>
      </c>
      <c r="D3035" s="2">
        <v>36690</v>
      </c>
      <c r="E3035" s="2">
        <v>6.5517374850605803</v>
      </c>
      <c r="F3035" s="2">
        <v>21.022620399128002</v>
      </c>
      <c r="G3035" s="2">
        <v>11.6822020965935</v>
      </c>
      <c r="H3035" s="2">
        <v>2362580296.2598701</v>
      </c>
    </row>
    <row r="3036" spans="1:8" x14ac:dyDescent="0.35">
      <c r="A3036" t="s">
        <v>262</v>
      </c>
      <c r="B3036" s="4">
        <v>2013</v>
      </c>
      <c r="C3036" s="2">
        <v>4.5524603201510798</v>
      </c>
      <c r="D3036" s="2">
        <v>42100</v>
      </c>
      <c r="E3036" s="2">
        <v>5.8454056234850302</v>
      </c>
      <c r="F3036" s="2">
        <v>21.0635239177549</v>
      </c>
      <c r="G3036" s="2">
        <v>11.6206120235091</v>
      </c>
      <c r="H3036" s="2">
        <v>2494489121.4319801</v>
      </c>
    </row>
    <row r="3037" spans="1:8" x14ac:dyDescent="0.35">
      <c r="A3037" t="s">
        <v>262</v>
      </c>
      <c r="B3037" s="4">
        <v>2014</v>
      </c>
      <c r="C3037" s="2">
        <v>1.68721501750639</v>
      </c>
      <c r="D3037" s="2">
        <v>43500</v>
      </c>
      <c r="E3037" s="2">
        <v>5.2705634531245202</v>
      </c>
      <c r="F3037" s="2">
        <v>20.734264857374502</v>
      </c>
      <c r="G3037" s="2">
        <v>11.420081662163801</v>
      </c>
      <c r="H3037" s="2">
        <v>3077464953.0464301</v>
      </c>
    </row>
    <row r="3038" spans="1:8" x14ac:dyDescent="0.35">
      <c r="A3038" t="s">
        <v>262</v>
      </c>
      <c r="B3038" s="4">
        <v>2015</v>
      </c>
      <c r="C3038" s="2">
        <v>4.4366637193717198</v>
      </c>
      <c r="D3038" s="2">
        <v>46470</v>
      </c>
      <c r="E3038" s="2">
        <v>5.2806695311775602</v>
      </c>
      <c r="F3038" s="2">
        <v>20.195135898840601</v>
      </c>
      <c r="G3038" s="2">
        <v>10.6674531047336</v>
      </c>
      <c r="H3038" s="2">
        <v>3398974484.6013298</v>
      </c>
    </row>
    <row r="3039" spans="1:8" x14ac:dyDescent="0.35">
      <c r="A3039" t="s">
        <v>262</v>
      </c>
      <c r="B3039" s="4">
        <v>2016</v>
      </c>
      <c r="C3039" s="2">
        <v>6.3036871065017603</v>
      </c>
      <c r="D3039" s="2">
        <v>50990</v>
      </c>
      <c r="E3039" s="2">
        <v>4.5769421562929704</v>
      </c>
      <c r="F3039" s="2">
        <v>19.5457768391956</v>
      </c>
      <c r="G3039" s="2">
        <v>9.2908194214053097</v>
      </c>
      <c r="H3039" s="2">
        <v>4384008718.38834</v>
      </c>
    </row>
    <row r="3040" spans="1:8" x14ac:dyDescent="0.35">
      <c r="A3040" t="s">
        <v>262</v>
      </c>
      <c r="B3040" s="4">
        <v>2017</v>
      </c>
      <c r="C3040" s="2">
        <v>4.19494882908376</v>
      </c>
      <c r="D3040" s="2">
        <v>53920</v>
      </c>
      <c r="E3040" s="2">
        <v>3.7815947062214601</v>
      </c>
      <c r="F3040" s="2">
        <v>19.5985070784992</v>
      </c>
      <c r="G3040" s="2">
        <v>8.8901315650608908</v>
      </c>
      <c r="H3040" s="2">
        <v>5376285014.7390299</v>
      </c>
    </row>
    <row r="3041" spans="1:8" x14ac:dyDescent="0.35">
      <c r="A3041" t="s">
        <v>262</v>
      </c>
      <c r="B3041" s="4">
        <v>2018</v>
      </c>
      <c r="C3041" s="2">
        <v>4.8887982438344597</v>
      </c>
      <c r="D3041" s="2">
        <v>54290</v>
      </c>
      <c r="E3041" s="2">
        <v>3.9212692042120501</v>
      </c>
      <c r="F3041" s="2">
        <v>19.653192332237101</v>
      </c>
      <c r="G3041" s="2">
        <v>8.6053732177963997</v>
      </c>
      <c r="H3041" s="2">
        <v>5850274778.9269896</v>
      </c>
    </row>
    <row r="3042" spans="1:8" x14ac:dyDescent="0.35">
      <c r="A3042" t="s">
        <v>262</v>
      </c>
      <c r="B3042" s="4">
        <v>2019</v>
      </c>
      <c r="C3042" s="2">
        <v>2.4154560921241699</v>
      </c>
      <c r="D3042" s="2">
        <v>59540</v>
      </c>
      <c r="E3042" s="2">
        <v>4.3836036371802303</v>
      </c>
      <c r="F3042" s="2">
        <v>19.810484660680601</v>
      </c>
      <c r="G3042" s="2">
        <v>8.5713674213937097</v>
      </c>
      <c r="H3042" s="2">
        <v>5243821439.1606798</v>
      </c>
    </row>
    <row r="3043" spans="1:8" x14ac:dyDescent="0.35">
      <c r="A3043" t="s">
        <v>262</v>
      </c>
      <c r="B3043" s="4">
        <v>2020</v>
      </c>
      <c r="C3043" s="2">
        <v>-6.8422960255790599</v>
      </c>
      <c r="D3043" s="2">
        <v>53100</v>
      </c>
      <c r="E3043" s="2">
        <v>4.580299060332</v>
      </c>
      <c r="F3043" s="2">
        <v>20.124456430377101</v>
      </c>
      <c r="G3043" s="2">
        <v>8.7875711589963998</v>
      </c>
      <c r="H3043" s="2">
        <v>4618543403.9744902</v>
      </c>
    </row>
    <row r="3044" spans="1:8" x14ac:dyDescent="0.35">
      <c r="A3044" t="s">
        <v>262</v>
      </c>
      <c r="B3044" s="4">
        <v>2021</v>
      </c>
      <c r="C3044" s="2">
        <v>4.4030447859689303</v>
      </c>
      <c r="D3044" s="2">
        <v>56250</v>
      </c>
      <c r="E3044" s="2">
        <v>4.5235517126173601</v>
      </c>
      <c r="F3044" s="2">
        <v>20.390348338787099</v>
      </c>
      <c r="G3044" s="2">
        <v>9.1676803332097503</v>
      </c>
      <c r="H3044" s="2">
        <v>5848534775.4412603</v>
      </c>
    </row>
    <row r="3045" spans="1:8" x14ac:dyDescent="0.35">
      <c r="A3045" t="s">
        <v>660</v>
      </c>
      <c r="B3045" s="4">
        <v>1990</v>
      </c>
      <c r="C3045" s="2">
        <v>13.594926443583899</v>
      </c>
      <c r="D3045" s="2">
        <v>7590</v>
      </c>
      <c r="E3045" s="2">
        <v>12.490860557599101</v>
      </c>
      <c r="F3045" s="2">
        <v>32.799819819174402</v>
      </c>
      <c r="G3045" s="2">
        <v>14.5124346494707</v>
      </c>
      <c r="H3045" s="2">
        <v>41215639590.612701</v>
      </c>
    </row>
    <row r="3046" spans="1:8" x14ac:dyDescent="0.35">
      <c r="A3046" t="s">
        <v>660</v>
      </c>
      <c r="B3046" s="4">
        <v>1991</v>
      </c>
      <c r="C3046" s="2">
        <v>12.716148442409899</v>
      </c>
      <c r="D3046" s="2">
        <v>8530</v>
      </c>
      <c r="E3046" s="2">
        <v>12.014241552423201</v>
      </c>
      <c r="F3046" s="2">
        <v>33.394103770357503</v>
      </c>
      <c r="G3046" s="2">
        <v>15.954612657474099</v>
      </c>
      <c r="H3046" s="9">
        <f>H3045-(H3045-AVERAGE($H$3048:$H$3052))/2</f>
        <v>35727395614.778961</v>
      </c>
    </row>
    <row r="3047" spans="1:8" x14ac:dyDescent="0.35">
      <c r="A3047" t="s">
        <v>660</v>
      </c>
      <c r="B3047" s="4">
        <v>1992</v>
      </c>
      <c r="C3047" s="2">
        <v>3.2979819195801499</v>
      </c>
      <c r="D3047" s="2">
        <v>8790</v>
      </c>
      <c r="E3047" s="2">
        <v>12.0543300718568</v>
      </c>
      <c r="F3047" s="2">
        <v>33.541574151038603</v>
      </c>
      <c r="G3047" s="2">
        <v>16.068303242555</v>
      </c>
      <c r="H3047" s="9">
        <f>H3046-(H3046-AVERAGE($H$3048:$H$3052))/2</f>
        <v>32983273626.862091</v>
      </c>
    </row>
    <row r="3048" spans="1:8" x14ac:dyDescent="0.35">
      <c r="A3048" t="s">
        <v>660</v>
      </c>
      <c r="B3048" s="4">
        <v>1993</v>
      </c>
      <c r="C3048" s="2">
        <v>-1.4710114821828899</v>
      </c>
      <c r="D3048" s="2">
        <v>8810</v>
      </c>
      <c r="E3048" s="2">
        <v>10.398370707137801</v>
      </c>
      <c r="F3048" s="2">
        <v>42.029350240935202</v>
      </c>
      <c r="G3048" s="2">
        <v>13.564301562387101</v>
      </c>
      <c r="H3048" s="2">
        <v>19375059790.810799</v>
      </c>
    </row>
    <row r="3049" spans="1:8" x14ac:dyDescent="0.35">
      <c r="A3049" t="s">
        <v>660</v>
      </c>
      <c r="B3049" s="4">
        <v>1994</v>
      </c>
      <c r="C3049" s="2">
        <v>-1.6982861190921501</v>
      </c>
      <c r="D3049" s="2">
        <v>8770</v>
      </c>
      <c r="E3049" s="2">
        <v>10.5515623445808</v>
      </c>
      <c r="F3049" s="2">
        <v>43.3701571029777</v>
      </c>
      <c r="G3049" s="2">
        <v>15.512514455168199</v>
      </c>
      <c r="H3049" s="2">
        <v>16735172174.1388</v>
      </c>
    </row>
    <row r="3050" spans="1:8" x14ac:dyDescent="0.35">
      <c r="A3050" t="s">
        <v>660</v>
      </c>
      <c r="B3050" s="4">
        <v>1995</v>
      </c>
      <c r="C3050" s="2">
        <v>2.40104455220049</v>
      </c>
      <c r="D3050" s="2">
        <v>9040</v>
      </c>
      <c r="E3050" s="2">
        <v>12.610236143114101</v>
      </c>
      <c r="F3050" s="2">
        <v>39.440423893280403</v>
      </c>
      <c r="G3050" s="2">
        <v>15.344322306617199</v>
      </c>
      <c r="H3050" s="2">
        <v>29099488039.8144</v>
      </c>
    </row>
    <row r="3051" spans="1:8" x14ac:dyDescent="0.35">
      <c r="A3051" t="s">
        <v>660</v>
      </c>
      <c r="B3051" s="4">
        <v>1996</v>
      </c>
      <c r="C3051" s="2">
        <v>6.3505260187358203</v>
      </c>
      <c r="D3051" s="2">
        <v>9670</v>
      </c>
      <c r="E3051" s="2">
        <v>10.3464772313477</v>
      </c>
      <c r="F3051" s="2">
        <v>42.082536251393201</v>
      </c>
      <c r="G3051" s="2">
        <v>16.505543032378199</v>
      </c>
      <c r="H3051" s="2">
        <v>45495932762.511101</v>
      </c>
    </row>
    <row r="3052" spans="1:8" x14ac:dyDescent="0.35">
      <c r="A3052" t="s">
        <v>660</v>
      </c>
      <c r="B3052" s="4">
        <v>1997</v>
      </c>
      <c r="C3052" s="2">
        <v>1.35039927430046</v>
      </c>
      <c r="D3052" s="2">
        <v>9850</v>
      </c>
      <c r="E3052" s="2">
        <v>9.8126995003060795</v>
      </c>
      <c r="F3052" s="2">
        <v>38.711443676097502</v>
      </c>
      <c r="G3052" s="2">
        <v>17.4359815844251</v>
      </c>
      <c r="H3052" s="2">
        <v>40490105427.450996</v>
      </c>
    </row>
    <row r="3053" spans="1:8" x14ac:dyDescent="0.35">
      <c r="A3053" t="s">
        <v>660</v>
      </c>
      <c r="B3053" s="4">
        <v>1998</v>
      </c>
      <c r="C3053" s="2">
        <v>2.08001178027143</v>
      </c>
      <c r="D3053" s="2">
        <v>10020</v>
      </c>
      <c r="E3053" s="2">
        <v>11.5550578925548</v>
      </c>
      <c r="F3053" s="2">
        <v>32.503553412917597</v>
      </c>
      <c r="G3053" s="2">
        <v>16.890712441837401</v>
      </c>
      <c r="H3053" s="2">
        <v>37338588202.557701</v>
      </c>
    </row>
    <row r="3054" spans="1:8" x14ac:dyDescent="0.35">
      <c r="A3054" t="s">
        <v>660</v>
      </c>
      <c r="B3054" s="4">
        <v>1999</v>
      </c>
      <c r="C3054" s="2">
        <v>2.0026962325346198</v>
      </c>
      <c r="D3054" s="2">
        <v>10230</v>
      </c>
      <c r="E3054" s="2">
        <v>9.9149862154522808</v>
      </c>
      <c r="F3054" s="2">
        <v>37.458886175789303</v>
      </c>
      <c r="G3054" s="2">
        <v>16.659987723678402</v>
      </c>
      <c r="H3054" s="2">
        <v>37048181671.045097</v>
      </c>
    </row>
    <row r="3055" spans="1:8" x14ac:dyDescent="0.35">
      <c r="A3055" t="s">
        <v>660</v>
      </c>
      <c r="B3055" s="4">
        <v>2000</v>
      </c>
      <c r="C3055" s="2">
        <v>5.8455274757822204</v>
      </c>
      <c r="D3055" s="2">
        <v>10890</v>
      </c>
      <c r="E3055" s="2">
        <v>9.0684193270381499</v>
      </c>
      <c r="F3055" s="2">
        <v>40.305910160122501</v>
      </c>
      <c r="G3055" s="2">
        <v>16.6392250192538</v>
      </c>
      <c r="H3055" s="2">
        <v>38467274098.586601</v>
      </c>
    </row>
    <row r="3056" spans="1:8" x14ac:dyDescent="0.35">
      <c r="A3056" t="s">
        <v>660</v>
      </c>
      <c r="B3056" s="4">
        <v>2001</v>
      </c>
      <c r="C3056" s="2">
        <v>2.3921727120783198</v>
      </c>
      <c r="D3056" s="2">
        <v>11210</v>
      </c>
      <c r="E3056" s="2">
        <v>8.3108420024659893</v>
      </c>
      <c r="F3056" s="2">
        <v>39.917261978188399</v>
      </c>
      <c r="G3056" s="2">
        <v>17.148131147971899</v>
      </c>
      <c r="H3056" s="2">
        <v>44727064474.376999</v>
      </c>
    </row>
    <row r="3057" spans="1:8" x14ac:dyDescent="0.35">
      <c r="A3057" t="s">
        <v>660</v>
      </c>
      <c r="B3057" s="4">
        <v>2002</v>
      </c>
      <c r="C3057" s="2">
        <v>8.0788292797520693</v>
      </c>
      <c r="D3057" s="2">
        <v>12190</v>
      </c>
      <c r="E3057" s="2">
        <v>7.8255468974793798</v>
      </c>
      <c r="F3057" s="2">
        <v>45.502934879371203</v>
      </c>
      <c r="G3057" s="2">
        <v>15.0966632125649</v>
      </c>
      <c r="H3057" s="2">
        <v>50234099133.915604</v>
      </c>
    </row>
    <row r="3058" spans="1:8" x14ac:dyDescent="0.35">
      <c r="A3058" t="s">
        <v>660</v>
      </c>
      <c r="B3058" s="4">
        <v>2003</v>
      </c>
      <c r="C3058" s="2">
        <v>8.6392983972004593</v>
      </c>
      <c r="D3058" s="2">
        <v>13370</v>
      </c>
      <c r="E3058" s="2">
        <v>7.4510945612020096</v>
      </c>
      <c r="F3058" s="2">
        <v>45.059949554592102</v>
      </c>
      <c r="G3058" s="2">
        <v>14.793135336488399</v>
      </c>
      <c r="H3058" s="2">
        <v>64650427608.311897</v>
      </c>
    </row>
    <row r="3059" spans="1:8" x14ac:dyDescent="0.35">
      <c r="A3059" t="s">
        <v>660</v>
      </c>
      <c r="B3059" s="4">
        <v>2004</v>
      </c>
      <c r="C3059" s="2">
        <v>4.3366659785105499</v>
      </c>
      <c r="D3059" s="2">
        <v>14050</v>
      </c>
      <c r="E3059" s="2">
        <v>6.8895784694582103</v>
      </c>
      <c r="F3059" s="2">
        <v>47.470472479604503</v>
      </c>
      <c r="G3059" s="2">
        <v>15.7024342773986</v>
      </c>
      <c r="H3059" s="2">
        <v>87417675991.691803</v>
      </c>
    </row>
    <row r="3060" spans="1:8" x14ac:dyDescent="0.35">
      <c r="A3060" t="s">
        <v>660</v>
      </c>
      <c r="B3060" s="4">
        <v>2005</v>
      </c>
      <c r="C3060" s="2">
        <v>3.18980408728862</v>
      </c>
      <c r="D3060" s="2">
        <v>14710</v>
      </c>
      <c r="E3060" s="2">
        <v>6.5013822090868496</v>
      </c>
      <c r="F3060" s="2">
        <v>49.637249052128197</v>
      </c>
      <c r="G3060" s="2">
        <v>15.0414920675817</v>
      </c>
      <c r="H3060" s="2">
        <v>87676977067.509796</v>
      </c>
    </row>
    <row r="3061" spans="1:8" x14ac:dyDescent="0.35">
      <c r="A3061" t="s">
        <v>660</v>
      </c>
      <c r="B3061" s="4">
        <v>2006</v>
      </c>
      <c r="C3061" s="2">
        <v>4.9997952618117099</v>
      </c>
      <c r="D3061" s="2">
        <v>15710</v>
      </c>
      <c r="E3061" s="2">
        <v>7.1182112409593303</v>
      </c>
      <c r="F3061" s="2">
        <v>48.259900874683801</v>
      </c>
      <c r="G3061" s="2">
        <v>15.033506117372401</v>
      </c>
      <c r="H3061" s="2">
        <v>102922178903.39301</v>
      </c>
    </row>
    <row r="3062" spans="1:8" x14ac:dyDescent="0.35">
      <c r="A3062" t="s">
        <v>660</v>
      </c>
      <c r="B3062" s="4">
        <v>2007</v>
      </c>
      <c r="C3062" s="2">
        <v>8.1557735235853404</v>
      </c>
      <c r="D3062" s="2">
        <v>17240</v>
      </c>
      <c r="E3062" s="2">
        <v>7.1855682314749902</v>
      </c>
      <c r="F3062" s="2">
        <v>48.235663136428002</v>
      </c>
      <c r="G3062" s="2">
        <v>12.907615765721699</v>
      </c>
      <c r="H3062" s="2">
        <v>139004269486.57401</v>
      </c>
    </row>
    <row r="3063" spans="1:8" x14ac:dyDescent="0.35">
      <c r="A3063" t="s">
        <v>660</v>
      </c>
      <c r="B3063" s="4">
        <v>2008</v>
      </c>
      <c r="C3063" s="2">
        <v>0.25085655349408897</v>
      </c>
      <c r="D3063" s="2">
        <v>17380</v>
      </c>
      <c r="E3063" s="2">
        <v>6.1227725911111204</v>
      </c>
      <c r="F3063" s="2">
        <v>47.6687887779159</v>
      </c>
      <c r="G3063" s="2">
        <v>12.9684578028281</v>
      </c>
      <c r="H3063" s="2">
        <v>172181083799.759</v>
      </c>
    </row>
    <row r="3064" spans="1:8" x14ac:dyDescent="0.35">
      <c r="A3064" t="s">
        <v>660</v>
      </c>
      <c r="B3064" s="4">
        <v>2009</v>
      </c>
      <c r="C3064" s="2">
        <v>1.0073854579047501</v>
      </c>
      <c r="D3064" s="2">
        <v>17370</v>
      </c>
      <c r="E3064" s="2">
        <v>6.9244896148628996</v>
      </c>
      <c r="F3064" s="2">
        <v>43.096517297728397</v>
      </c>
      <c r="G3064" s="2">
        <v>13.274489394770701</v>
      </c>
      <c r="H3064" s="2">
        <v>170298767277.63599</v>
      </c>
    </row>
    <row r="3065" spans="1:8" x14ac:dyDescent="0.35">
      <c r="A3065" t="s">
        <v>660</v>
      </c>
      <c r="B3065" s="4">
        <v>2010</v>
      </c>
      <c r="C3065" s="2">
        <v>5.79793830169604</v>
      </c>
      <c r="D3065" s="2">
        <v>18350</v>
      </c>
      <c r="E3065" s="2">
        <v>6.4993907255720096</v>
      </c>
      <c r="F3065" s="2">
        <v>44.209379419745702</v>
      </c>
      <c r="G3065" s="2">
        <v>12.7839080636811</v>
      </c>
      <c r="H3065" s="2">
        <v>196000669048.617</v>
      </c>
    </row>
    <row r="3066" spans="1:8" x14ac:dyDescent="0.35">
      <c r="A3066" t="s">
        <v>660</v>
      </c>
      <c r="B3066" s="4">
        <v>2011</v>
      </c>
      <c r="C3066" s="2">
        <v>2.6457179180625601</v>
      </c>
      <c r="D3066" s="2">
        <v>19000</v>
      </c>
      <c r="E3066" s="2">
        <v>4.6421162045662898</v>
      </c>
      <c r="F3066" s="2">
        <v>46.232288572086802</v>
      </c>
      <c r="G3066" s="2">
        <v>13.792191467848101</v>
      </c>
      <c r="H3066" s="2">
        <v>225513133978.02802</v>
      </c>
    </row>
    <row r="3067" spans="1:8" x14ac:dyDescent="0.35">
      <c r="A3067" t="s">
        <v>660</v>
      </c>
      <c r="B3067" s="4">
        <v>2012</v>
      </c>
      <c r="C3067" s="2">
        <v>-3.7471713986414001</v>
      </c>
      <c r="D3067" s="2">
        <v>16870</v>
      </c>
      <c r="E3067" s="2">
        <v>6.7969371671065399</v>
      </c>
      <c r="F3067" s="2">
        <v>42.094163212704501</v>
      </c>
      <c r="G3067" s="2">
        <v>16.377198902411099</v>
      </c>
      <c r="H3067" s="2">
        <v>234113079047.51001</v>
      </c>
    </row>
    <row r="3068" spans="1:8" x14ac:dyDescent="0.35">
      <c r="A3068" t="s">
        <v>660</v>
      </c>
      <c r="B3068" s="4">
        <v>2013</v>
      </c>
      <c r="C3068" s="2">
        <v>-1.5219792049416301</v>
      </c>
      <c r="D3068" s="2">
        <v>16040</v>
      </c>
      <c r="E3068" s="2">
        <v>8.7749097727602603</v>
      </c>
      <c r="F3068" s="2">
        <v>42.778868466011801</v>
      </c>
      <c r="G3068" s="2">
        <v>15.729695621305201</v>
      </c>
      <c r="H3068" s="2">
        <v>172201463713.867</v>
      </c>
    </row>
    <row r="3069" spans="1:8" x14ac:dyDescent="0.35">
      <c r="A3069" t="s">
        <v>660</v>
      </c>
      <c r="B3069" s="4">
        <v>2014</v>
      </c>
      <c r="C3069" s="2">
        <v>4.9847750670949402</v>
      </c>
      <c r="D3069" s="2">
        <v>15790</v>
      </c>
      <c r="E3069" s="2">
        <v>9.3784241568442592</v>
      </c>
      <c r="F3069" s="2">
        <v>39.228228046240801</v>
      </c>
      <c r="G3069" s="2">
        <v>15.5847556165887</v>
      </c>
      <c r="H3069" s="2">
        <v>170063824854.75299</v>
      </c>
    </row>
    <row r="3070" spans="1:8" x14ac:dyDescent="0.35">
      <c r="A3070" t="s">
        <v>660</v>
      </c>
      <c r="B3070" s="4">
        <v>2015</v>
      </c>
      <c r="C3070" s="2">
        <v>-1.4248849393749099</v>
      </c>
      <c r="D3070" s="2">
        <v>13840</v>
      </c>
      <c r="E3070" s="2">
        <v>10.091601414112599</v>
      </c>
      <c r="F3070" s="2">
        <v>32.174739653220399</v>
      </c>
      <c r="G3070" s="2">
        <v>13.450744409197901</v>
      </c>
      <c r="H3070" s="2">
        <v>130556323084.508</v>
      </c>
    </row>
    <row r="3071" spans="1:8" x14ac:dyDescent="0.35">
      <c r="A3071" t="s">
        <v>660</v>
      </c>
      <c r="B3071" s="4">
        <v>2016</v>
      </c>
      <c r="C3071" s="2">
        <v>8.8150866425181995</v>
      </c>
      <c r="D3071" s="2">
        <v>14680</v>
      </c>
      <c r="E3071" s="2">
        <v>9.7844203807061199</v>
      </c>
      <c r="F3071" s="2">
        <v>34.367507773341103</v>
      </c>
      <c r="G3071" s="2">
        <v>12.9449949759878</v>
      </c>
      <c r="H3071" s="2">
        <v>133306921513.50101</v>
      </c>
    </row>
    <row r="3072" spans="1:8" x14ac:dyDescent="0.35">
      <c r="A3072" t="s">
        <v>660</v>
      </c>
      <c r="B3072" s="4">
        <v>2017</v>
      </c>
      <c r="C3072" s="2">
        <v>2.7585052457887498</v>
      </c>
      <c r="D3072" s="2">
        <v>15180</v>
      </c>
      <c r="E3072" s="2">
        <v>9.8270587759488404</v>
      </c>
      <c r="F3072" s="2">
        <v>36.229326318370902</v>
      </c>
      <c r="G3072" s="2">
        <v>13.752402537329999</v>
      </c>
      <c r="H3072" s="2">
        <v>154731533688.99701</v>
      </c>
    </row>
    <row r="3073" spans="1:8" x14ac:dyDescent="0.35">
      <c r="A3073" t="s">
        <v>660</v>
      </c>
      <c r="B3073" s="4">
        <v>2018</v>
      </c>
      <c r="C3073" s="2">
        <v>-2.2538636068609899</v>
      </c>
      <c r="D3073" s="2">
        <v>15050</v>
      </c>
      <c r="E3073" s="2">
        <v>11.219001896771699</v>
      </c>
      <c r="F3073" s="2">
        <v>36.932848061816301</v>
      </c>
      <c r="G3073" s="2">
        <v>15.121422718973401</v>
      </c>
      <c r="H3073" s="2">
        <v>104602121175.453</v>
      </c>
    </row>
    <row r="3074" spans="1:8" x14ac:dyDescent="0.35">
      <c r="A3074" t="s">
        <v>660</v>
      </c>
      <c r="B3074" s="4">
        <v>2019</v>
      </c>
      <c r="C3074" s="2">
        <v>-2.65820666195272</v>
      </c>
      <c r="D3074" s="2">
        <v>14710</v>
      </c>
      <c r="E3074" s="2">
        <v>13.3248691743433</v>
      </c>
      <c r="F3074" s="2">
        <v>33.297145264064902</v>
      </c>
      <c r="G3074" s="2">
        <v>18.045596175714198</v>
      </c>
      <c r="H3074" s="9"/>
    </row>
    <row r="3075" spans="1:8" x14ac:dyDescent="0.35">
      <c r="A3075" t="s">
        <v>660</v>
      </c>
      <c r="B3075" s="4">
        <v>2020</v>
      </c>
      <c r="C3075" s="2">
        <v>3.3302884592659399</v>
      </c>
      <c r="D3075" s="2">
        <v>15270</v>
      </c>
      <c r="E3075" s="2">
        <v>12.212998105240899</v>
      </c>
      <c r="F3075" s="2">
        <v>36.140556142195798</v>
      </c>
      <c r="G3075" s="2">
        <v>21.139486956635601</v>
      </c>
      <c r="H3075" s="9"/>
    </row>
    <row r="3076" spans="1:8" x14ac:dyDescent="0.35">
      <c r="A3076" t="s">
        <v>660</v>
      </c>
      <c r="B3076" s="4">
        <v>2021</v>
      </c>
      <c r="C3076" s="2">
        <v>4.7197777315716403</v>
      </c>
      <c r="D3076" s="2">
        <v>16540</v>
      </c>
      <c r="E3076" s="2">
        <v>12.3930959952544</v>
      </c>
      <c r="F3076" s="2">
        <v>38.0137347471642</v>
      </c>
      <c r="G3076" s="2">
        <v>21.215094973435001</v>
      </c>
      <c r="H3076" s="9"/>
    </row>
    <row r="3077" spans="1:8" x14ac:dyDescent="0.35">
      <c r="A3077" t="s">
        <v>266</v>
      </c>
      <c r="B3077" s="4">
        <v>1990</v>
      </c>
      <c r="C3077" s="2">
        <v>57.817828343857101</v>
      </c>
      <c r="D3077" s="9"/>
      <c r="E3077" s="2">
        <v>8.2488623461149899</v>
      </c>
      <c r="F3077" s="2">
        <v>72.252331184679903</v>
      </c>
      <c r="G3077" s="2">
        <v>3.68108141936291</v>
      </c>
      <c r="H3077" s="2">
        <v>79957374193.548401</v>
      </c>
    </row>
    <row r="3078" spans="1:8" x14ac:dyDescent="0.35">
      <c r="A3078" t="s">
        <v>266</v>
      </c>
      <c r="B3078" s="4">
        <v>1991</v>
      </c>
      <c r="C3078" s="2">
        <v>-64.047106973451704</v>
      </c>
      <c r="D3078" s="2">
        <v>2640</v>
      </c>
      <c r="E3078" s="2">
        <v>15.6156658406279</v>
      </c>
      <c r="F3078" s="2">
        <v>51.0494304101612</v>
      </c>
      <c r="G3078" s="2">
        <v>3.1989371425340898</v>
      </c>
      <c r="H3078" s="2">
        <v>-52524534.1018252</v>
      </c>
    </row>
    <row r="3079" spans="1:8" x14ac:dyDescent="0.35">
      <c r="A3079" t="s">
        <v>266</v>
      </c>
      <c r="B3079" s="4">
        <v>1992</v>
      </c>
      <c r="C3079" s="2">
        <v>32.592211196309798</v>
      </c>
      <c r="D3079" s="2">
        <v>3490</v>
      </c>
      <c r="E3079" s="2">
        <v>19.870574171824099</v>
      </c>
      <c r="F3079" s="2">
        <v>52.232069944504502</v>
      </c>
      <c r="G3079" s="2">
        <v>2.8691216279611198</v>
      </c>
      <c r="H3079" s="2">
        <v>176017734.48773399</v>
      </c>
    </row>
    <row r="3080" spans="1:8" x14ac:dyDescent="0.35">
      <c r="A3080" t="s">
        <v>266</v>
      </c>
      <c r="B3080" s="4">
        <v>1993</v>
      </c>
      <c r="C3080" s="2">
        <v>30.2898294911571</v>
      </c>
      <c r="D3080" s="2">
        <v>4490</v>
      </c>
      <c r="E3080" s="2">
        <v>15.5027143118743</v>
      </c>
      <c r="F3080" s="2">
        <v>57.858260098263003</v>
      </c>
      <c r="G3080" s="2">
        <v>2.6554585167772502</v>
      </c>
      <c r="H3080" s="2">
        <v>612365651.76938605</v>
      </c>
    </row>
    <row r="3081" spans="1:8" x14ac:dyDescent="0.35">
      <c r="A3081" t="s">
        <v>266</v>
      </c>
      <c r="B3081" s="4">
        <v>1994</v>
      </c>
      <c r="C3081" s="2">
        <v>3.8545324490661699</v>
      </c>
      <c r="D3081" s="2">
        <v>4540</v>
      </c>
      <c r="E3081" s="2">
        <v>20.1121034238266</v>
      </c>
      <c r="F3081" s="2">
        <v>55.8864428208257</v>
      </c>
      <c r="G3081" s="2">
        <v>1.48477458410163</v>
      </c>
      <c r="H3081" s="2">
        <v>2321849162.4145598</v>
      </c>
    </row>
    <row r="3082" spans="1:8" x14ac:dyDescent="0.35">
      <c r="A3082" t="s">
        <v>266</v>
      </c>
      <c r="B3082" s="4">
        <v>1995</v>
      </c>
      <c r="C3082" s="2">
        <v>2.1200214975470399</v>
      </c>
      <c r="D3082" s="2">
        <v>4570</v>
      </c>
      <c r="E3082" s="2">
        <v>20.5851365851446</v>
      </c>
      <c r="F3082" s="2">
        <v>64.865358703253506</v>
      </c>
      <c r="G3082" s="2">
        <v>1.3933513294463</v>
      </c>
      <c r="H3082" s="2">
        <v>6633257265.0066404</v>
      </c>
    </row>
    <row r="3083" spans="1:8" x14ac:dyDescent="0.35">
      <c r="A3083" t="s">
        <v>266</v>
      </c>
      <c r="B3083" s="4">
        <v>1996</v>
      </c>
      <c r="C3083" s="2">
        <v>11.0207856442482</v>
      </c>
      <c r="D3083" s="2">
        <v>5000</v>
      </c>
      <c r="E3083" s="2">
        <v>18.597082328873601</v>
      </c>
      <c r="F3083" s="2">
        <v>58.446510824014197</v>
      </c>
      <c r="G3083" s="2">
        <v>1.0050155019487499</v>
      </c>
      <c r="H3083" s="2">
        <v>6052790039.6424198</v>
      </c>
    </row>
    <row r="3084" spans="1:8" x14ac:dyDescent="0.35">
      <c r="A3084" t="s">
        <v>266</v>
      </c>
      <c r="B3084" s="4">
        <v>1997</v>
      </c>
      <c r="C3084" s="2">
        <v>21.237936128861001</v>
      </c>
      <c r="D3084" s="2">
        <v>5900</v>
      </c>
      <c r="E3084" s="2">
        <v>8.4566018849352993</v>
      </c>
      <c r="F3084" s="2">
        <v>75.020275431016898</v>
      </c>
      <c r="G3084" s="2">
        <v>0.65221666208180396</v>
      </c>
      <c r="H3084" s="2">
        <v>872870841.70266604</v>
      </c>
    </row>
    <row r="3085" spans="1:8" x14ac:dyDescent="0.35">
      <c r="A3085" t="s">
        <v>266</v>
      </c>
      <c r="B3085" s="4">
        <v>1998</v>
      </c>
      <c r="C3085" s="2">
        <v>34.8570951344918</v>
      </c>
      <c r="D3085" s="2">
        <v>7790</v>
      </c>
      <c r="E3085" s="2">
        <v>10.9097070962474</v>
      </c>
      <c r="F3085" s="2">
        <v>70.147088487153695</v>
      </c>
      <c r="G3085" s="2">
        <v>0.86118307429749097</v>
      </c>
      <c r="H3085" s="2">
        <v>1524067657.8583</v>
      </c>
    </row>
    <row r="3086" spans="1:8" x14ac:dyDescent="0.35">
      <c r="A3086" t="s">
        <v>266</v>
      </c>
      <c r="B3086" s="4">
        <v>1999</v>
      </c>
      <c r="C3086" s="2">
        <v>17.582266009787901</v>
      </c>
      <c r="D3086" s="2">
        <v>8950</v>
      </c>
      <c r="E3086" s="2">
        <v>7.2035039239743099</v>
      </c>
      <c r="F3086" s="2">
        <v>79.574106817730197</v>
      </c>
      <c r="G3086" s="2">
        <v>0.87521845903689099</v>
      </c>
      <c r="H3086" s="2">
        <v>14159692653.432501</v>
      </c>
    </row>
    <row r="3087" spans="1:8" x14ac:dyDescent="0.35">
      <c r="A3087" t="s">
        <v>266</v>
      </c>
      <c r="B3087" s="4">
        <v>2000</v>
      </c>
      <c r="C3087" s="2">
        <v>16.921665685399201</v>
      </c>
      <c r="D3087" s="2">
        <v>10470</v>
      </c>
      <c r="E3087" s="2">
        <v>4.6347455069726902</v>
      </c>
      <c r="F3087" s="2">
        <v>84.795979154684801</v>
      </c>
      <c r="G3087" s="2">
        <v>0.90810814759340197</v>
      </c>
      <c r="H3087" s="2">
        <v>14096893781.784599</v>
      </c>
    </row>
    <row r="3088" spans="1:8" x14ac:dyDescent="0.35">
      <c r="A3088" t="s">
        <v>266</v>
      </c>
      <c r="B3088" s="4">
        <v>2001</v>
      </c>
      <c r="C3088" s="2">
        <v>1.76148008907917</v>
      </c>
      <c r="D3088" s="2">
        <v>10550</v>
      </c>
      <c r="E3088" s="2">
        <v>6.9309570545314996</v>
      </c>
      <c r="F3088" s="2">
        <v>77.4195775516813</v>
      </c>
      <c r="G3088" s="2">
        <v>1.4760100907262299</v>
      </c>
      <c r="H3088" s="2">
        <v>15708632873.041901</v>
      </c>
    </row>
    <row r="3089" spans="1:8" x14ac:dyDescent="0.35">
      <c r="A3089" t="s">
        <v>266</v>
      </c>
      <c r="B3089" s="4">
        <v>2002</v>
      </c>
      <c r="C3089" s="2">
        <v>-8.1984698282498805</v>
      </c>
      <c r="D3089" s="2">
        <v>9430</v>
      </c>
      <c r="E3089" s="2">
        <v>8.5626717122094007</v>
      </c>
      <c r="F3089" s="2">
        <v>74.1578564186036</v>
      </c>
      <c r="G3089" s="2">
        <v>1.5219445309502699</v>
      </c>
      <c r="H3089" s="2">
        <v>6001830922.6051903</v>
      </c>
    </row>
    <row r="3090" spans="1:8" x14ac:dyDescent="0.35">
      <c r="A3090" t="s">
        <v>266</v>
      </c>
      <c r="B3090" s="4">
        <v>2003</v>
      </c>
      <c r="C3090" s="2">
        <v>-36.658152674831399</v>
      </c>
      <c r="D3090" s="2">
        <v>6020</v>
      </c>
      <c r="E3090" s="2">
        <v>8.4056082926246596</v>
      </c>
      <c r="F3090" s="2">
        <v>70.838233799858898</v>
      </c>
      <c r="G3090" s="2">
        <v>1.02658815050142</v>
      </c>
      <c r="H3090" s="2">
        <v>6567932455.06143</v>
      </c>
    </row>
    <row r="3091" spans="1:8" x14ac:dyDescent="0.35">
      <c r="A3091" t="s">
        <v>266</v>
      </c>
      <c r="B3091" s="4">
        <v>2004</v>
      </c>
      <c r="C3091" s="2">
        <v>53.3817941825641</v>
      </c>
      <c r="D3091" s="2">
        <v>9210</v>
      </c>
      <c r="E3091" s="2">
        <v>6.93856130624701</v>
      </c>
      <c r="F3091" s="2">
        <v>61.835060763852802</v>
      </c>
      <c r="G3091" s="2">
        <v>1.7613887140014699</v>
      </c>
      <c r="H3091" s="2">
        <v>6196307304.8898802</v>
      </c>
    </row>
    <row r="3092" spans="1:8" x14ac:dyDescent="0.35">
      <c r="A3092" t="s">
        <v>266</v>
      </c>
      <c r="B3092" s="4">
        <v>2005</v>
      </c>
      <c r="C3092" s="2">
        <v>1.6718896225133599</v>
      </c>
      <c r="D3092" s="2">
        <v>8510</v>
      </c>
      <c r="E3092" s="2">
        <v>6.8868627354244598</v>
      </c>
      <c r="F3092" s="2">
        <v>63.6084344986755</v>
      </c>
      <c r="G3092" s="2">
        <v>1.3205273759035101</v>
      </c>
      <c r="H3092" s="2">
        <v>11067636548.913</v>
      </c>
    </row>
    <row r="3093" spans="1:8" x14ac:dyDescent="0.35">
      <c r="A3093" t="s">
        <v>266</v>
      </c>
      <c r="B3093" s="4">
        <v>2006</v>
      </c>
      <c r="C3093" s="2">
        <v>5.6462978012687701</v>
      </c>
      <c r="D3093" s="2">
        <v>9570</v>
      </c>
      <c r="E3093" s="2">
        <v>5.8260329051417301</v>
      </c>
      <c r="F3093" s="2">
        <v>61.444191920298302</v>
      </c>
      <c r="G3093" s="2">
        <v>1.5412175133179</v>
      </c>
      <c r="H3093" s="2">
        <v>12322947758.651199</v>
      </c>
    </row>
    <row r="3094" spans="1:8" x14ac:dyDescent="0.35">
      <c r="A3094" t="s">
        <v>266</v>
      </c>
      <c r="B3094" s="4">
        <v>2007</v>
      </c>
      <c r="C3094" s="2">
        <v>1.8855721409683801</v>
      </c>
      <c r="D3094" s="2">
        <v>10310</v>
      </c>
      <c r="E3094" s="2">
        <v>4.9294982759508503</v>
      </c>
      <c r="F3094" s="2">
        <v>60.107710631090299</v>
      </c>
      <c r="G3094" s="2">
        <v>1.6310623416974701</v>
      </c>
      <c r="H3094" s="2">
        <v>8298908146.3196297</v>
      </c>
    </row>
    <row r="3095" spans="1:8" x14ac:dyDescent="0.35">
      <c r="A3095" t="s">
        <v>266</v>
      </c>
      <c r="B3095" s="4">
        <v>2008</v>
      </c>
      <c r="C3095" s="2">
        <v>8.2281071038327696</v>
      </c>
      <c r="D3095" s="2">
        <v>11860</v>
      </c>
      <c r="E3095" s="2">
        <v>3.84778019548826</v>
      </c>
      <c r="F3095" s="2">
        <v>62.788858419664997</v>
      </c>
      <c r="G3095" s="2">
        <v>1.7224440666987999</v>
      </c>
      <c r="H3095" s="2">
        <v>19984470062.8116</v>
      </c>
    </row>
    <row r="3096" spans="1:8" x14ac:dyDescent="0.35">
      <c r="A3096" t="s">
        <v>266</v>
      </c>
      <c r="B3096" s="4">
        <v>2009</v>
      </c>
      <c r="C3096" s="2">
        <v>3.3792990944277101</v>
      </c>
      <c r="D3096" s="2">
        <v>11920</v>
      </c>
      <c r="E3096" s="2">
        <v>5.2299331913794704</v>
      </c>
      <c r="F3096" s="2">
        <v>51.989792420915002</v>
      </c>
      <c r="G3096" s="2">
        <v>2.6111515100329701</v>
      </c>
      <c r="H3096" s="2">
        <v>12613552525.767799</v>
      </c>
    </row>
    <row r="3097" spans="1:8" x14ac:dyDescent="0.35">
      <c r="A3097" t="s">
        <v>266</v>
      </c>
      <c r="B3097" s="4">
        <v>2010</v>
      </c>
      <c r="C3097" s="2">
        <v>6.4025648447119297</v>
      </c>
      <c r="D3097" s="2">
        <v>12240</v>
      </c>
      <c r="E3097" s="2">
        <v>5.1622835468003601</v>
      </c>
      <c r="F3097" s="2">
        <v>55.793495154867799</v>
      </c>
      <c r="G3097" s="2">
        <v>2.2699068045198301</v>
      </c>
      <c r="H3097" s="2">
        <v>21979647094.017101</v>
      </c>
    </row>
    <row r="3098" spans="1:8" x14ac:dyDescent="0.35">
      <c r="A3098" t="s">
        <v>266</v>
      </c>
      <c r="B3098" s="4">
        <v>2011</v>
      </c>
      <c r="C3098" s="2">
        <v>7.5464712004259997</v>
      </c>
      <c r="D3098" s="2">
        <v>12810</v>
      </c>
      <c r="E3098" s="2">
        <v>4.56377343749618</v>
      </c>
      <c r="F3098" s="2">
        <v>62.548028787687301</v>
      </c>
      <c r="G3098" s="2">
        <v>2.82190329286093</v>
      </c>
      <c r="H3098" s="2">
        <v>31130718376.068401</v>
      </c>
    </row>
    <row r="3099" spans="1:8" x14ac:dyDescent="0.35">
      <c r="A3099" t="s">
        <v>266</v>
      </c>
      <c r="B3099" s="4">
        <v>2012</v>
      </c>
      <c r="C3099" s="2">
        <v>13.936430173753701</v>
      </c>
      <c r="D3099" s="2">
        <v>14350</v>
      </c>
      <c r="E3099" s="2">
        <v>4.1242714375848397</v>
      </c>
      <c r="F3099" s="2">
        <v>60.576988513606999</v>
      </c>
      <c r="G3099" s="2">
        <v>2.7217763179245198</v>
      </c>
      <c r="H3099" s="2">
        <v>29312987589.082001</v>
      </c>
    </row>
    <row r="3100" spans="1:8" x14ac:dyDescent="0.35">
      <c r="A3100" t="s">
        <v>266</v>
      </c>
      <c r="B3100" s="4">
        <v>2013</v>
      </c>
      <c r="C3100" s="2">
        <v>7.62857118471159</v>
      </c>
      <c r="D3100" s="2">
        <v>14450</v>
      </c>
      <c r="E3100" s="2">
        <v>4.7684397158552896</v>
      </c>
      <c r="F3100" s="2">
        <v>57.691526789080001</v>
      </c>
      <c r="G3100" s="2">
        <v>2.2976348440958101</v>
      </c>
      <c r="H3100" s="2">
        <v>47555753518.181801</v>
      </c>
    </row>
    <row r="3101" spans="1:8" x14ac:dyDescent="0.35">
      <c r="A3101" t="s">
        <v>266</v>
      </c>
      <c r="B3101" s="4">
        <v>2014</v>
      </c>
      <c r="C3101" s="2">
        <v>0.19701671035903701</v>
      </c>
      <c r="D3101" s="2">
        <v>12930</v>
      </c>
      <c r="E3101" s="2">
        <v>4.9294077720475498</v>
      </c>
      <c r="F3101" s="2">
        <v>55.307596375927901</v>
      </c>
      <c r="G3101" s="2">
        <v>1.8770638163476201</v>
      </c>
      <c r="H3101" s="2">
        <v>41608138679.2453</v>
      </c>
    </row>
    <row r="3102" spans="1:8" x14ac:dyDescent="0.35">
      <c r="A3102" t="s">
        <v>266</v>
      </c>
      <c r="B3102" s="4">
        <v>2015</v>
      </c>
      <c r="C3102" s="2">
        <v>4.7228640188413102</v>
      </c>
      <c r="D3102" s="2">
        <v>9120</v>
      </c>
      <c r="E3102" s="2">
        <v>4.1918681751721198</v>
      </c>
      <c r="F3102" s="2">
        <v>45.340288824261997</v>
      </c>
      <c r="G3102" s="2">
        <v>2.1752084247608998</v>
      </c>
      <c r="H3102" s="2">
        <v>33954627868.493099</v>
      </c>
    </row>
    <row r="3103" spans="1:8" x14ac:dyDescent="0.35">
      <c r="A3103" t="s">
        <v>266</v>
      </c>
      <c r="B3103" s="4">
        <v>2016</v>
      </c>
      <c r="C3103" s="2">
        <v>13.7873730187089</v>
      </c>
      <c r="D3103" s="2">
        <v>8840</v>
      </c>
      <c r="E3103" s="2">
        <v>3.9771898114612898</v>
      </c>
      <c r="F3103" s="2">
        <v>46.1825020614016</v>
      </c>
      <c r="G3103" s="2">
        <v>2.2528688771733298</v>
      </c>
      <c r="H3103" s="2">
        <v>29783868104.906898</v>
      </c>
    </row>
    <row r="3104" spans="1:8" x14ac:dyDescent="0.35">
      <c r="A3104" t="s">
        <v>266</v>
      </c>
      <c r="B3104" s="4">
        <v>2017</v>
      </c>
      <c r="C3104" s="2">
        <v>-1.8197503511830899</v>
      </c>
      <c r="D3104" s="2">
        <v>9900</v>
      </c>
      <c r="E3104" s="2">
        <v>2.9767278010133502</v>
      </c>
      <c r="F3104" s="2">
        <v>51.329681463429097</v>
      </c>
      <c r="G3104" s="2">
        <v>2.17439874253532</v>
      </c>
      <c r="H3104" s="2">
        <v>33422989442.5676</v>
      </c>
    </row>
    <row r="3105" spans="1:8" x14ac:dyDescent="0.35">
      <c r="A3105" t="s">
        <v>266</v>
      </c>
      <c r="B3105" s="4">
        <v>2018</v>
      </c>
      <c r="C3105" s="2">
        <v>2.63385099105624</v>
      </c>
      <c r="D3105" s="2">
        <v>10150</v>
      </c>
      <c r="E3105" s="2">
        <v>2.81581764320492</v>
      </c>
      <c r="F3105" s="2">
        <v>54.169942753813601</v>
      </c>
      <c r="G3105" s="2">
        <v>2.03197771830623</v>
      </c>
      <c r="H3105" s="2">
        <v>39983639230.606598</v>
      </c>
    </row>
    <row r="3106" spans="1:8" x14ac:dyDescent="0.35">
      <c r="A3106" t="s">
        <v>266</v>
      </c>
      <c r="B3106" s="4">
        <v>2019</v>
      </c>
      <c r="C3106" s="2">
        <v>5.5137905754232301</v>
      </c>
      <c r="D3106" s="2">
        <v>10680</v>
      </c>
      <c r="E3106" s="2">
        <v>3.7700082530619898</v>
      </c>
      <c r="F3106" s="2">
        <v>53.109403282486802</v>
      </c>
      <c r="G3106" s="2">
        <v>2.13753149649538</v>
      </c>
      <c r="H3106" s="2">
        <v>53130541539.7631</v>
      </c>
    </row>
    <row r="3107" spans="1:8" x14ac:dyDescent="0.35">
      <c r="A3107" t="s">
        <v>266</v>
      </c>
      <c r="B3107" s="4">
        <v>2020</v>
      </c>
      <c r="C3107" s="2">
        <v>-11.324199261618601</v>
      </c>
      <c r="D3107" s="2">
        <v>9300</v>
      </c>
      <c r="E3107" s="2">
        <v>5.9748822833805901</v>
      </c>
      <c r="F3107" s="2">
        <v>41.258638423715396</v>
      </c>
      <c r="G3107" s="2">
        <v>2.70800775329716</v>
      </c>
      <c r="H3107" s="2">
        <v>35326554865.771797</v>
      </c>
    </row>
    <row r="3108" spans="1:8" x14ac:dyDescent="0.35">
      <c r="A3108" t="s">
        <v>266</v>
      </c>
      <c r="B3108" s="4">
        <v>2021</v>
      </c>
      <c r="C3108" s="2">
        <v>2.7833354353322202</v>
      </c>
      <c r="D3108" s="2">
        <v>9750</v>
      </c>
      <c r="E3108" s="2">
        <v>3.9519762540344101</v>
      </c>
      <c r="F3108" s="2">
        <v>53.830152203536201</v>
      </c>
      <c r="G3108" s="2">
        <v>2.0546946579524299</v>
      </c>
      <c r="H3108" s="2">
        <v>27924731144.234501</v>
      </c>
    </row>
    <row r="3109" spans="1:8" x14ac:dyDescent="0.35">
      <c r="A3109" t="s">
        <v>268</v>
      </c>
      <c r="B3109" s="4">
        <v>1990</v>
      </c>
      <c r="C3109" s="2">
        <v>8.4665275156219799</v>
      </c>
      <c r="D3109" s="2">
        <v>12780</v>
      </c>
      <c r="E3109" s="9"/>
      <c r="F3109" s="9"/>
      <c r="G3109" s="9"/>
      <c r="H3109" s="2">
        <v>10614081021.2323</v>
      </c>
    </row>
    <row r="3110" spans="1:8" x14ac:dyDescent="0.35">
      <c r="A3110" t="s">
        <v>268</v>
      </c>
      <c r="B3110" s="4">
        <v>1991</v>
      </c>
      <c r="C3110" s="2">
        <v>1.9296392999648999</v>
      </c>
      <c r="D3110" s="2">
        <v>13440</v>
      </c>
      <c r="E3110" s="9"/>
      <c r="F3110" s="9"/>
      <c r="G3110" s="9"/>
      <c r="H3110" s="2">
        <v>9794556978.0707302</v>
      </c>
    </row>
    <row r="3111" spans="1:8" x14ac:dyDescent="0.35">
      <c r="A3111" t="s">
        <v>268</v>
      </c>
      <c r="B3111" s="4">
        <v>1992</v>
      </c>
      <c r="C3111" s="2">
        <v>3.3432740860515899</v>
      </c>
      <c r="D3111" s="2">
        <v>13930</v>
      </c>
      <c r="E3111" s="9"/>
      <c r="F3111" s="9"/>
      <c r="G3111" s="9"/>
      <c r="H3111" s="2">
        <v>9303127428.6480007</v>
      </c>
    </row>
    <row r="3112" spans="1:8" x14ac:dyDescent="0.35">
      <c r="A3112" t="s">
        <v>268</v>
      </c>
      <c r="B3112" s="4">
        <v>1993</v>
      </c>
      <c r="C3112" s="2">
        <v>2.6926094974335801</v>
      </c>
      <c r="D3112" s="2">
        <v>14640</v>
      </c>
      <c r="E3112" s="9"/>
      <c r="F3112" s="9"/>
      <c r="G3112" s="9"/>
      <c r="H3112" s="2">
        <v>8108561460.6349602</v>
      </c>
    </row>
    <row r="3113" spans="1:8" x14ac:dyDescent="0.35">
      <c r="A3113" t="s">
        <v>268</v>
      </c>
      <c r="B3113" s="4">
        <v>1994</v>
      </c>
      <c r="C3113" s="2">
        <v>5.75582705749179</v>
      </c>
      <c r="D3113" s="2">
        <v>15820</v>
      </c>
      <c r="E3113" s="9"/>
      <c r="F3113" s="9"/>
      <c r="G3113" s="9"/>
      <c r="H3113" s="2">
        <v>9429096584.2167301</v>
      </c>
    </row>
    <row r="3114" spans="1:8" x14ac:dyDescent="0.35">
      <c r="A3114" t="s">
        <v>268</v>
      </c>
      <c r="B3114" s="4">
        <v>1995</v>
      </c>
      <c r="C3114" s="2">
        <v>9.6344220728596106</v>
      </c>
      <c r="D3114" s="2">
        <v>17330</v>
      </c>
      <c r="E3114" s="2">
        <v>5.5801904864867202</v>
      </c>
      <c r="F3114" s="2">
        <v>28.937941230934101</v>
      </c>
      <c r="G3114" s="2">
        <v>20.687106752273699</v>
      </c>
      <c r="H3114" s="2">
        <v>13048758838.383801</v>
      </c>
    </row>
    <row r="3115" spans="1:8" x14ac:dyDescent="0.35">
      <c r="A3115" t="s">
        <v>268</v>
      </c>
      <c r="B3115" s="4">
        <v>1996</v>
      </c>
      <c r="C3115" s="2">
        <v>7.3796243346958601</v>
      </c>
      <c r="D3115" s="2">
        <v>18830</v>
      </c>
      <c r="E3115" s="2">
        <v>4.6901148189399802</v>
      </c>
      <c r="F3115" s="2">
        <v>28.292922832723701</v>
      </c>
      <c r="G3115" s="2">
        <v>20.4395379710116</v>
      </c>
      <c r="H3115" s="2">
        <v>15560316280.241899</v>
      </c>
    </row>
    <row r="3116" spans="1:8" x14ac:dyDescent="0.35">
      <c r="A3116" t="s">
        <v>268</v>
      </c>
      <c r="B3116" s="4">
        <v>1997</v>
      </c>
      <c r="C3116" s="2">
        <v>11.021764988962399</v>
      </c>
      <c r="D3116" s="2">
        <v>20450</v>
      </c>
      <c r="E3116" s="2">
        <v>3.9067442648909401</v>
      </c>
      <c r="F3116" s="2">
        <v>29.6954719308496</v>
      </c>
      <c r="G3116" s="2">
        <v>21.790102521833699</v>
      </c>
      <c r="H3116" s="2">
        <v>18418212750.716301</v>
      </c>
    </row>
    <row r="3117" spans="1:8" x14ac:dyDescent="0.35">
      <c r="A3117" t="s">
        <v>268</v>
      </c>
      <c r="B3117" s="4">
        <v>1998</v>
      </c>
      <c r="C3117" s="2">
        <v>8.7661223099786092</v>
      </c>
      <c r="D3117" s="2">
        <v>22480</v>
      </c>
      <c r="E3117" s="2">
        <v>3.47535460725289</v>
      </c>
      <c r="F3117" s="2">
        <v>31.2887409046985</v>
      </c>
      <c r="G3117" s="2">
        <v>23.244542819124</v>
      </c>
      <c r="H3117" s="2">
        <v>21736220702.0298</v>
      </c>
    </row>
    <row r="3118" spans="1:8" x14ac:dyDescent="0.35">
      <c r="A3118" t="s">
        <v>268</v>
      </c>
      <c r="B3118" s="4">
        <v>1999</v>
      </c>
      <c r="C3118" s="2">
        <v>10.529886258067499</v>
      </c>
      <c r="D3118" s="2">
        <v>23590</v>
      </c>
      <c r="E3118" s="2">
        <v>2.5722916736963901</v>
      </c>
      <c r="F3118" s="2">
        <v>31.370964193359999</v>
      </c>
      <c r="G3118" s="2">
        <v>23.531533558377099</v>
      </c>
      <c r="H3118" s="2">
        <v>24363027185.010101</v>
      </c>
    </row>
    <row r="3119" spans="1:8" x14ac:dyDescent="0.35">
      <c r="A3119" t="s">
        <v>268</v>
      </c>
      <c r="B3119" s="4">
        <v>2000</v>
      </c>
      <c r="C3119" s="2">
        <v>9.4035246420976204</v>
      </c>
      <c r="D3119" s="2">
        <v>26340</v>
      </c>
      <c r="E3119" s="2">
        <v>2.5049290389004799</v>
      </c>
      <c r="F3119" s="2">
        <v>31.501322605813801</v>
      </c>
      <c r="G3119" s="2">
        <v>23.119141145381899</v>
      </c>
      <c r="H3119" s="2">
        <v>24558831817.280102</v>
      </c>
    </row>
    <row r="3120" spans="1:8" x14ac:dyDescent="0.35">
      <c r="A3120" t="s">
        <v>268</v>
      </c>
      <c r="B3120" s="4">
        <v>2001</v>
      </c>
      <c r="C3120" s="2">
        <v>5.3058209115724999</v>
      </c>
      <c r="D3120" s="2">
        <v>27830</v>
      </c>
      <c r="E3120" s="2">
        <v>1.9938598323222301</v>
      </c>
      <c r="F3120" s="2">
        <v>34.083121899080098</v>
      </c>
      <c r="G3120" s="2">
        <v>25.249870230099202</v>
      </c>
      <c r="H3120" s="2">
        <v>26523392258.368099</v>
      </c>
    </row>
    <row r="3121" spans="1:8" x14ac:dyDescent="0.35">
      <c r="A3121" t="s">
        <v>268</v>
      </c>
      <c r="B3121" s="4">
        <v>2002</v>
      </c>
      <c r="C3121" s="2">
        <v>5.8993657611744199</v>
      </c>
      <c r="D3121" s="2">
        <v>29530</v>
      </c>
      <c r="E3121" s="2">
        <v>1.7353084894094</v>
      </c>
      <c r="F3121" s="2">
        <v>35.105250232772001</v>
      </c>
      <c r="G3121" s="2">
        <v>26.7451104794314</v>
      </c>
      <c r="H3121" s="2">
        <v>30969265181.853001</v>
      </c>
    </row>
    <row r="3122" spans="1:8" x14ac:dyDescent="0.35">
      <c r="A3122" t="s">
        <v>268</v>
      </c>
      <c r="B3122" s="4">
        <v>2003</v>
      </c>
      <c r="C3122" s="2">
        <v>3.0138380788277299</v>
      </c>
      <c r="D3122" s="2">
        <v>31280</v>
      </c>
      <c r="E3122" s="2">
        <v>1.4800038198380101</v>
      </c>
      <c r="F3122" s="2">
        <v>32.258994276658797</v>
      </c>
      <c r="G3122" s="2">
        <v>23.358584875037899</v>
      </c>
      <c r="H3122" s="2">
        <v>42393210647.909698</v>
      </c>
    </row>
    <row r="3123" spans="1:8" x14ac:dyDescent="0.35">
      <c r="A3123" t="s">
        <v>268</v>
      </c>
      <c r="B3123" s="4">
        <v>2004</v>
      </c>
      <c r="C3123" s="2">
        <v>6.7881402043545203</v>
      </c>
      <c r="D3123" s="2">
        <v>33430</v>
      </c>
      <c r="E3123" s="2">
        <v>1.5740872720483601</v>
      </c>
      <c r="F3123" s="2">
        <v>30.7660924583293</v>
      </c>
      <c r="G3123" s="2">
        <v>21.127362314352698</v>
      </c>
      <c r="H3123" s="2">
        <v>52904714183.480797</v>
      </c>
    </row>
    <row r="3124" spans="1:8" x14ac:dyDescent="0.35">
      <c r="A3124" t="s">
        <v>268</v>
      </c>
      <c r="B3124" s="4">
        <v>2005</v>
      </c>
      <c r="C3124" s="2">
        <v>5.7397821688558999</v>
      </c>
      <c r="D3124" s="2">
        <v>35050</v>
      </c>
      <c r="E3124" s="2">
        <v>1.03354966551094</v>
      </c>
      <c r="F3124" s="2">
        <v>30.034192123841901</v>
      </c>
      <c r="G3124" s="2">
        <v>19.5920796217343</v>
      </c>
      <c r="H3124" s="2">
        <v>64219384995.660698</v>
      </c>
    </row>
    <row r="3125" spans="1:8" x14ac:dyDescent="0.35">
      <c r="A3125" t="s">
        <v>268</v>
      </c>
      <c r="B3125" s="4">
        <v>2006</v>
      </c>
      <c r="C3125" s="2">
        <v>4.9878534734947904</v>
      </c>
      <c r="D3125" s="2">
        <v>38790</v>
      </c>
      <c r="E3125" s="2">
        <v>0.92115271885553096</v>
      </c>
      <c r="F3125" s="2">
        <v>30.0803731990164</v>
      </c>
      <c r="G3125" s="2">
        <v>18.573058506277398</v>
      </c>
      <c r="H3125" s="2">
        <v>74049840882.003403</v>
      </c>
    </row>
    <row r="3126" spans="1:8" x14ac:dyDescent="0.35">
      <c r="A3126" t="s">
        <v>268</v>
      </c>
      <c r="B3126" s="4">
        <v>2007</v>
      </c>
      <c r="C3126" s="2">
        <v>5.31011814691841</v>
      </c>
      <c r="D3126" s="2">
        <v>40440</v>
      </c>
      <c r="E3126" s="2">
        <v>1.04322286551282</v>
      </c>
      <c r="F3126" s="2">
        <v>28.526572436442599</v>
      </c>
      <c r="G3126" s="2">
        <v>17.972739410030002</v>
      </c>
      <c r="H3126" s="2">
        <v>78993072783.425705</v>
      </c>
    </row>
    <row r="3127" spans="1:8" x14ac:dyDescent="0.35">
      <c r="A3127" t="s">
        <v>268</v>
      </c>
      <c r="B3127" s="4">
        <v>2008</v>
      </c>
      <c r="C3127" s="2">
        <v>-4.4840704921947196</v>
      </c>
      <c r="D3127" s="2">
        <v>38230</v>
      </c>
      <c r="E3127" s="2">
        <v>0.850028643552735</v>
      </c>
      <c r="F3127" s="2">
        <v>25.925549786869901</v>
      </c>
      <c r="G3127" s="2">
        <v>17.5590688877483</v>
      </c>
      <c r="H3127" s="2">
        <v>67944886023.064796</v>
      </c>
    </row>
    <row r="3128" spans="1:8" x14ac:dyDescent="0.35">
      <c r="A3128" t="s">
        <v>268</v>
      </c>
      <c r="B3128" s="4">
        <v>2009</v>
      </c>
      <c r="C3128" s="2">
        <v>-5.09578275532317</v>
      </c>
      <c r="D3128" s="2">
        <v>34650</v>
      </c>
      <c r="E3128" s="2">
        <v>0.55832385700181097</v>
      </c>
      <c r="F3128" s="2">
        <v>25.611384205210399</v>
      </c>
      <c r="G3128" s="2">
        <v>20.388688364520799</v>
      </c>
      <c r="H3128" s="2">
        <v>48006627034.219902</v>
      </c>
    </row>
    <row r="3129" spans="1:8" x14ac:dyDescent="0.35">
      <c r="A3129" t="s">
        <v>268</v>
      </c>
      <c r="B3129" s="4">
        <v>2010</v>
      </c>
      <c r="C3129" s="2">
        <v>1.6829715383597501</v>
      </c>
      <c r="D3129" s="2">
        <v>36180</v>
      </c>
      <c r="E3129" s="2">
        <v>0.95454070954209302</v>
      </c>
      <c r="F3129" s="2">
        <v>23.3395917594186</v>
      </c>
      <c r="G3129" s="2">
        <v>19.492880261215799</v>
      </c>
      <c r="H3129" s="2">
        <v>38340612904.450104</v>
      </c>
    </row>
    <row r="3130" spans="1:8" x14ac:dyDescent="0.35">
      <c r="A3130" t="s">
        <v>268</v>
      </c>
      <c r="B3130" s="4">
        <v>2011</v>
      </c>
      <c r="C3130" s="2">
        <v>0.83383014855522197</v>
      </c>
      <c r="D3130" s="2">
        <v>36590</v>
      </c>
      <c r="E3130" s="2">
        <v>1.2104761815349601</v>
      </c>
      <c r="F3130" s="2">
        <v>24.036647383544</v>
      </c>
      <c r="G3130" s="2">
        <v>20.5456751841486</v>
      </c>
      <c r="H3130" s="2">
        <v>41052106668.988403</v>
      </c>
    </row>
    <row r="3131" spans="1:8" x14ac:dyDescent="0.35">
      <c r="A3131" t="s">
        <v>268</v>
      </c>
      <c r="B3131" s="4">
        <v>2012</v>
      </c>
      <c r="C3131" s="2">
        <v>-5.5420106699415302E-3</v>
      </c>
      <c r="D3131" s="2">
        <v>37390</v>
      </c>
      <c r="E3131" s="2">
        <v>0.98549376797884602</v>
      </c>
      <c r="F3131" s="2">
        <v>23.9433413528646</v>
      </c>
      <c r="G3131" s="2">
        <v>19.650282072613901</v>
      </c>
      <c r="H3131" s="2">
        <v>45561256823.717598</v>
      </c>
    </row>
    <row r="3132" spans="1:8" x14ac:dyDescent="0.35">
      <c r="A3132" t="s">
        <v>268</v>
      </c>
      <c r="B3132" s="4">
        <v>2013</v>
      </c>
      <c r="C3132" s="2">
        <v>1.1256896459983501</v>
      </c>
      <c r="D3132" s="2">
        <v>40340</v>
      </c>
      <c r="E3132" s="2">
        <v>1.08291770866774</v>
      </c>
      <c r="F3132" s="2">
        <v>23.874914110625401</v>
      </c>
      <c r="G3132" s="2">
        <v>19.210842731264201</v>
      </c>
      <c r="H3132" s="2">
        <v>44775859466.378601</v>
      </c>
    </row>
    <row r="3133" spans="1:8" x14ac:dyDescent="0.35">
      <c r="A3133" t="s">
        <v>268</v>
      </c>
      <c r="B3133" s="4">
        <v>2014</v>
      </c>
      <c r="C3133" s="2">
        <v>8.6493506075760802</v>
      </c>
      <c r="D3133" s="2">
        <v>43140</v>
      </c>
      <c r="E3133" s="2">
        <v>1.2431298815742799</v>
      </c>
      <c r="F3133" s="2">
        <v>24.305680582807</v>
      </c>
      <c r="G3133" s="2">
        <v>19.537001688292701</v>
      </c>
      <c r="H3133" s="2">
        <v>57622606907.4496</v>
      </c>
    </row>
    <row r="3134" spans="1:8" x14ac:dyDescent="0.35">
      <c r="A3134" t="s">
        <v>268</v>
      </c>
      <c r="B3134" s="4">
        <v>2015</v>
      </c>
      <c r="C3134" s="2">
        <v>24.370445354698798</v>
      </c>
      <c r="D3134" s="2">
        <v>53060</v>
      </c>
      <c r="E3134" s="2">
        <v>0.89402940529374897</v>
      </c>
      <c r="F3134" s="2">
        <v>38.152212677545798</v>
      </c>
      <c r="G3134" s="2">
        <v>34.650981002009203</v>
      </c>
      <c r="H3134" s="2">
        <v>75240182077.566803</v>
      </c>
    </row>
    <row r="3135" spans="1:8" x14ac:dyDescent="0.35">
      <c r="A3135" t="s">
        <v>268</v>
      </c>
      <c r="B3135" s="4">
        <v>2016</v>
      </c>
      <c r="C3135" s="2">
        <v>2.0066541150989301</v>
      </c>
      <c r="D3135" s="2">
        <v>58240</v>
      </c>
      <c r="E3135" s="2">
        <v>0.94496468419113699</v>
      </c>
      <c r="F3135" s="2">
        <v>36.904412576071401</v>
      </c>
      <c r="G3135" s="2">
        <v>33.106220744656198</v>
      </c>
      <c r="H3135" s="2">
        <v>112425001138.754</v>
      </c>
    </row>
    <row r="3136" spans="1:8" x14ac:dyDescent="0.35">
      <c r="A3136" t="s">
        <v>268</v>
      </c>
      <c r="B3136" s="4">
        <v>2017</v>
      </c>
      <c r="C3136" s="2">
        <v>9.0053424243852902</v>
      </c>
      <c r="D3136" s="2">
        <v>61730</v>
      </c>
      <c r="E3136" s="2">
        <v>1.1779678655808199</v>
      </c>
      <c r="F3136" s="2">
        <v>35.935537114832897</v>
      </c>
      <c r="G3136" s="2">
        <v>31.884717419226199</v>
      </c>
      <c r="H3136" s="2">
        <v>116292595378.511</v>
      </c>
    </row>
    <row r="3137" spans="1:8" x14ac:dyDescent="0.35">
      <c r="A3137" t="s">
        <v>268</v>
      </c>
      <c r="B3137" s="4">
        <v>2018</v>
      </c>
      <c r="C3137" s="2">
        <v>8.5275413914843092</v>
      </c>
      <c r="D3137" s="2">
        <v>65490</v>
      </c>
      <c r="E3137" s="2">
        <v>0.89139901659999599</v>
      </c>
      <c r="F3137" s="2">
        <v>36.749004790655697</v>
      </c>
      <c r="G3137" s="2">
        <v>32.7669917759683</v>
      </c>
      <c r="H3137" s="2">
        <v>110135074763.927</v>
      </c>
    </row>
    <row r="3138" spans="1:8" x14ac:dyDescent="0.35">
      <c r="A3138" t="s">
        <v>268</v>
      </c>
      <c r="B3138" s="4">
        <v>2019</v>
      </c>
      <c r="C3138" s="2">
        <v>5.4409373342381899</v>
      </c>
      <c r="D3138" s="2">
        <v>69600</v>
      </c>
      <c r="E3138" s="2">
        <v>0.90499955572481505</v>
      </c>
      <c r="F3138" s="2">
        <v>35.4309346645787</v>
      </c>
      <c r="G3138" s="2">
        <v>31.585102513187401</v>
      </c>
      <c r="H3138" s="2">
        <v>219446386769.02701</v>
      </c>
    </row>
    <row r="3139" spans="1:8" x14ac:dyDescent="0.35">
      <c r="A3139" t="s">
        <v>268</v>
      </c>
      <c r="B3139" s="4">
        <v>2020</v>
      </c>
      <c r="C3139" s="2">
        <v>6.1845380388162301</v>
      </c>
      <c r="D3139" s="2">
        <v>71490</v>
      </c>
      <c r="E3139" s="2">
        <v>0.93120334493523205</v>
      </c>
      <c r="F3139" s="2">
        <v>37.504490206732697</v>
      </c>
      <c r="G3139" s="2">
        <v>34.045109335181102</v>
      </c>
      <c r="H3139" s="2">
        <v>185877973661.72</v>
      </c>
    </row>
    <row r="3140" spans="1:8" x14ac:dyDescent="0.35">
      <c r="A3140" t="s">
        <v>268</v>
      </c>
      <c r="B3140" s="4">
        <v>2021</v>
      </c>
      <c r="C3140" s="2">
        <v>13.588247107954899</v>
      </c>
      <c r="D3140" s="2">
        <v>78650</v>
      </c>
      <c r="E3140" s="2">
        <v>1.01776297965281</v>
      </c>
      <c r="F3140" s="2">
        <v>37.791809250594497</v>
      </c>
      <c r="G3140" s="2">
        <v>34.615008827131597</v>
      </c>
      <c r="H3140" s="2">
        <v>124546134806.07899</v>
      </c>
    </row>
    <row r="3141" spans="1:8" x14ac:dyDescent="0.35">
      <c r="A3141" t="s">
        <v>272</v>
      </c>
      <c r="B3141" s="4">
        <v>1990</v>
      </c>
      <c r="C3141" s="9"/>
      <c r="D3141" s="9"/>
      <c r="E3141" s="9"/>
      <c r="F3141" s="9"/>
      <c r="G3141" s="9"/>
      <c r="H3141" s="2">
        <v>13722925801.011801</v>
      </c>
    </row>
    <row r="3142" spans="1:8" x14ac:dyDescent="0.35">
      <c r="A3142" t="s">
        <v>272</v>
      </c>
      <c r="B3142" s="4">
        <v>1991</v>
      </c>
      <c r="C3142" s="9"/>
      <c r="D3142" s="9"/>
      <c r="E3142" s="9"/>
      <c r="F3142" s="9"/>
      <c r="G3142" s="9"/>
      <c r="H3142" s="2">
        <v>20345882146.4613</v>
      </c>
    </row>
    <row r="3143" spans="1:8" x14ac:dyDescent="0.35">
      <c r="A3143" t="s">
        <v>272</v>
      </c>
      <c r="B3143" s="4">
        <v>1992</v>
      </c>
      <c r="C3143" s="9"/>
      <c r="D3143" s="9"/>
      <c r="E3143" s="9"/>
      <c r="F3143" s="9"/>
      <c r="G3143" s="9"/>
      <c r="H3143" s="2">
        <v>22565116099.386002</v>
      </c>
    </row>
    <row r="3144" spans="1:8" x14ac:dyDescent="0.35">
      <c r="A3144" t="s">
        <v>272</v>
      </c>
      <c r="B3144" s="4">
        <v>1993</v>
      </c>
      <c r="C3144" s="9"/>
      <c r="D3144" s="9"/>
      <c r="E3144" s="9"/>
      <c r="F3144" s="9"/>
      <c r="G3144" s="9"/>
      <c r="H3144" s="2">
        <v>23241745521.359699</v>
      </c>
    </row>
    <row r="3145" spans="1:8" x14ac:dyDescent="0.35">
      <c r="A3145" t="s">
        <v>272</v>
      </c>
      <c r="B3145" s="4">
        <v>1994</v>
      </c>
      <c r="C3145" s="9"/>
      <c r="D3145" s="9"/>
      <c r="E3145" s="9"/>
      <c r="F3145" s="9"/>
      <c r="G3145" s="9"/>
      <c r="H3145" s="2">
        <v>25786938328.185699</v>
      </c>
    </row>
    <row r="3146" spans="1:8" x14ac:dyDescent="0.35">
      <c r="A3146" t="s">
        <v>272</v>
      </c>
      <c r="B3146" s="4">
        <v>1995</v>
      </c>
      <c r="C3146" s="9"/>
      <c r="D3146" s="2">
        <v>19140</v>
      </c>
      <c r="E3146" s="2">
        <v>2.0550185504429299</v>
      </c>
      <c r="F3146" s="2">
        <v>23.56541557061</v>
      </c>
      <c r="G3146" s="2">
        <v>14.989335478761999</v>
      </c>
      <c r="H3146" s="2">
        <v>30114194533.922199</v>
      </c>
    </row>
    <row r="3147" spans="1:8" x14ac:dyDescent="0.35">
      <c r="A3147" t="s">
        <v>272</v>
      </c>
      <c r="B3147" s="4">
        <v>1996</v>
      </c>
      <c r="C3147" s="2">
        <v>5.9282911324299201</v>
      </c>
      <c r="D3147" s="2">
        <v>20100</v>
      </c>
      <c r="E3147" s="2">
        <v>1.9133856283852899</v>
      </c>
      <c r="F3147" s="2">
        <v>23.987036240149902</v>
      </c>
      <c r="G3147" s="2">
        <v>15.195880324040999</v>
      </c>
      <c r="H3147" s="2">
        <v>33236076072.312599</v>
      </c>
    </row>
    <row r="3148" spans="1:8" x14ac:dyDescent="0.35">
      <c r="A3148" t="s">
        <v>272</v>
      </c>
      <c r="B3148" s="4">
        <v>1997</v>
      </c>
      <c r="C3148" s="2">
        <v>3.7904523502451299</v>
      </c>
      <c r="D3148" s="2">
        <v>20690</v>
      </c>
      <c r="E3148" s="2">
        <v>1.81806109344094</v>
      </c>
      <c r="F3148" s="2">
        <v>24.272507924258999</v>
      </c>
      <c r="G3148" s="2">
        <v>15.566630711140601</v>
      </c>
      <c r="H3148" s="2">
        <v>33094467443.6134</v>
      </c>
    </row>
    <row r="3149" spans="1:8" x14ac:dyDescent="0.35">
      <c r="A3149" t="s">
        <v>272</v>
      </c>
      <c r="B3149" s="4">
        <v>1998</v>
      </c>
      <c r="C3149" s="2">
        <v>4.1155550685968603</v>
      </c>
      <c r="D3149" s="2">
        <v>21320</v>
      </c>
      <c r="E3149" s="2">
        <v>2.01018248275625</v>
      </c>
      <c r="F3149" s="2">
        <v>23.702895632081201</v>
      </c>
      <c r="G3149" s="2">
        <v>15.773193000168501</v>
      </c>
      <c r="H3149" s="2">
        <v>31407471119.181099</v>
      </c>
    </row>
    <row r="3150" spans="1:8" x14ac:dyDescent="0.35">
      <c r="A3150" t="s">
        <v>272</v>
      </c>
      <c r="B3150" s="4">
        <v>1999</v>
      </c>
      <c r="C3150" s="2">
        <v>3.3304925287701499</v>
      </c>
      <c r="D3150" s="2">
        <v>21620</v>
      </c>
      <c r="E3150" s="2">
        <v>1.74412987034178</v>
      </c>
      <c r="F3150" s="2">
        <v>22.948242859144301</v>
      </c>
      <c r="G3150" s="2">
        <v>15.836363463329601</v>
      </c>
      <c r="H3150" s="2">
        <v>31990028504.480999</v>
      </c>
    </row>
    <row r="3151" spans="1:8" x14ac:dyDescent="0.35">
      <c r="A3151" t="s">
        <v>272</v>
      </c>
      <c r="B3151" s="4">
        <v>2000</v>
      </c>
      <c r="C3151" s="2">
        <v>8.6716552769917392</v>
      </c>
      <c r="D3151" s="2">
        <v>23450</v>
      </c>
      <c r="E3151" s="2">
        <v>1.5402101759696301</v>
      </c>
      <c r="F3151" s="2">
        <v>23.0521318903</v>
      </c>
      <c r="G3151" s="2">
        <v>16.604593233677701</v>
      </c>
      <c r="H3151" s="2">
        <v>34648627523.115799</v>
      </c>
    </row>
    <row r="3152" spans="1:8" x14ac:dyDescent="0.35">
      <c r="A3152" t="s">
        <v>272</v>
      </c>
      <c r="B3152" s="4">
        <v>2001</v>
      </c>
      <c r="C3152" s="2">
        <v>0.33407064344106602</v>
      </c>
      <c r="D3152" s="2">
        <v>23970</v>
      </c>
      <c r="E3152" s="2">
        <v>1.76498807408463</v>
      </c>
      <c r="F3152" s="2">
        <v>21.704800578008701</v>
      </c>
      <c r="G3152" s="2">
        <v>15.282474648017899</v>
      </c>
      <c r="H3152" s="2">
        <v>34058255938.3694</v>
      </c>
    </row>
    <row r="3153" spans="1:8" x14ac:dyDescent="0.35">
      <c r="A3153" t="s">
        <v>272</v>
      </c>
      <c r="B3153" s="4">
        <v>2002</v>
      </c>
      <c r="C3153" s="2">
        <v>-0.114220927907823</v>
      </c>
      <c r="D3153" s="2">
        <v>24310</v>
      </c>
      <c r="E3153" s="2">
        <v>1.81954745476734</v>
      </c>
      <c r="F3153" s="2">
        <v>21.430998539457999</v>
      </c>
      <c r="G3153" s="2">
        <v>14.614738265844901</v>
      </c>
      <c r="H3153" s="2">
        <v>29966977711.174</v>
      </c>
    </row>
    <row r="3154" spans="1:8" x14ac:dyDescent="0.35">
      <c r="A3154" t="s">
        <v>272</v>
      </c>
      <c r="B3154" s="4">
        <v>2003</v>
      </c>
      <c r="C3154" s="2">
        <v>1.39391296405174</v>
      </c>
      <c r="D3154" s="2">
        <v>22990</v>
      </c>
      <c r="E3154" s="2">
        <v>1.70885720210356</v>
      </c>
      <c r="F3154" s="2">
        <v>21.1773149769258</v>
      </c>
      <c r="G3154" s="2">
        <v>14.1798122118796</v>
      </c>
      <c r="H3154" s="2">
        <v>29668739158.1213</v>
      </c>
    </row>
    <row r="3155" spans="1:8" x14ac:dyDescent="0.35">
      <c r="A3155" t="s">
        <v>272</v>
      </c>
      <c r="B3155" s="4">
        <v>2004</v>
      </c>
      <c r="C3155" s="2">
        <v>4.7844674262581002</v>
      </c>
      <c r="D3155" s="2">
        <v>24500</v>
      </c>
      <c r="E3155" s="2">
        <v>1.6168389190843899</v>
      </c>
      <c r="F3155" s="2">
        <v>20.455853958003399</v>
      </c>
      <c r="G3155" s="2">
        <v>13.983395467044501</v>
      </c>
      <c r="H3155" s="2">
        <v>31540112672.913898</v>
      </c>
    </row>
    <row r="3156" spans="1:8" x14ac:dyDescent="0.35">
      <c r="A3156" t="s">
        <v>272</v>
      </c>
      <c r="B3156" s="4">
        <v>2005</v>
      </c>
      <c r="C3156" s="2">
        <v>4.1340766186755404</v>
      </c>
      <c r="D3156" s="2">
        <v>24640</v>
      </c>
      <c r="E3156" s="2">
        <v>1.8829343361422599</v>
      </c>
      <c r="F3156" s="2">
        <v>21.2003749627033</v>
      </c>
      <c r="G3156" s="2">
        <v>14.754097719888</v>
      </c>
      <c r="H3156" s="2">
        <v>34265946475.9231</v>
      </c>
    </row>
    <row r="3157" spans="1:8" x14ac:dyDescent="0.35">
      <c r="A3157" t="s">
        <v>272</v>
      </c>
      <c r="B3157" s="4">
        <v>2006</v>
      </c>
      <c r="C3157" s="2">
        <v>5.5826679593243798</v>
      </c>
      <c r="D3157" s="2">
        <v>25480</v>
      </c>
      <c r="E3157" s="2">
        <v>1.82073471167176</v>
      </c>
      <c r="F3157" s="2">
        <v>21.473055205067901</v>
      </c>
      <c r="G3157" s="2">
        <v>14.9883704589082</v>
      </c>
      <c r="H3157" s="2">
        <v>36993420485.659103</v>
      </c>
    </row>
    <row r="3158" spans="1:8" x14ac:dyDescent="0.35">
      <c r="A3158" t="s">
        <v>272</v>
      </c>
      <c r="B3158" s="4">
        <v>2007</v>
      </c>
      <c r="C3158" s="2">
        <v>6.0332135706837002</v>
      </c>
      <c r="D3158" s="2">
        <v>27390</v>
      </c>
      <c r="E3158" s="2">
        <v>1.7521806353542499</v>
      </c>
      <c r="F3158" s="2">
        <v>21.7786974454554</v>
      </c>
      <c r="G3158" s="2">
        <v>15.3589664887085</v>
      </c>
      <c r="H3158" s="2">
        <v>44278850563.520798</v>
      </c>
    </row>
    <row r="3159" spans="1:8" x14ac:dyDescent="0.35">
      <c r="A3159" t="s">
        <v>272</v>
      </c>
      <c r="B3159" s="4">
        <v>2008</v>
      </c>
      <c r="C3159" s="2">
        <v>3.2511633607907302</v>
      </c>
      <c r="D3159" s="2">
        <v>26980</v>
      </c>
      <c r="E3159" s="2">
        <v>1.8142362695466701</v>
      </c>
      <c r="F3159" s="2">
        <v>21.275332752992099</v>
      </c>
      <c r="G3159" s="2">
        <v>14.791427355387301</v>
      </c>
      <c r="H3159" s="2">
        <v>50419221571.906403</v>
      </c>
    </row>
    <row r="3160" spans="1:8" x14ac:dyDescent="0.35">
      <c r="A3160" t="s">
        <v>272</v>
      </c>
      <c r="B3160" s="4">
        <v>2009</v>
      </c>
      <c r="C3160" s="2">
        <v>0.88312039356537797</v>
      </c>
      <c r="D3160" s="2">
        <v>26720</v>
      </c>
      <c r="E3160" s="2">
        <v>2.1549106189596201</v>
      </c>
      <c r="F3160" s="2">
        <v>20.460072889632201</v>
      </c>
      <c r="G3160" s="2">
        <v>14.0032988766885</v>
      </c>
      <c r="H3160" s="2">
        <v>43560843780.993301</v>
      </c>
    </row>
    <row r="3161" spans="1:8" x14ac:dyDescent="0.35">
      <c r="A3161" t="s">
        <v>272</v>
      </c>
      <c r="B3161" s="4">
        <v>2010</v>
      </c>
      <c r="C3161" s="2">
        <v>5.6685151179073303</v>
      </c>
      <c r="D3161" s="2">
        <v>28310</v>
      </c>
      <c r="E3161" s="2">
        <v>1.8389379003853299</v>
      </c>
      <c r="F3161" s="2">
        <v>20.709148732722301</v>
      </c>
      <c r="G3161" s="2">
        <v>14.044978198636599</v>
      </c>
      <c r="H3161" s="2">
        <v>50213828121.343399</v>
      </c>
    </row>
    <row r="3162" spans="1:8" x14ac:dyDescent="0.35">
      <c r="A3162" t="s">
        <v>272</v>
      </c>
      <c r="B3162" s="4">
        <v>2011</v>
      </c>
      <c r="C3162" s="2">
        <v>5.5611390758901296</v>
      </c>
      <c r="D3162" s="2">
        <v>30220</v>
      </c>
      <c r="E3162" s="2">
        <v>1.8564124826463</v>
      </c>
      <c r="F3162" s="2">
        <v>20.036614354927799</v>
      </c>
      <c r="G3162" s="2">
        <v>13.535892592797</v>
      </c>
      <c r="H3162" s="2">
        <v>61516860672.798798</v>
      </c>
    </row>
    <row r="3163" spans="1:8" x14ac:dyDescent="0.35">
      <c r="A3163" t="s">
        <v>272</v>
      </c>
      <c r="B3163" s="4">
        <v>2012</v>
      </c>
      <c r="C3163" s="2">
        <v>2.58765384384346</v>
      </c>
      <c r="D3163" s="2">
        <v>31030</v>
      </c>
      <c r="E3163" s="2">
        <v>1.4958845476148701</v>
      </c>
      <c r="F3163" s="2">
        <v>20.394769825305499</v>
      </c>
      <c r="G3163" s="2">
        <v>13.737205931240499</v>
      </c>
      <c r="H3163" s="2">
        <v>61795809611.746498</v>
      </c>
    </row>
    <row r="3164" spans="1:8" x14ac:dyDescent="0.35">
      <c r="A3164" t="s">
        <v>272</v>
      </c>
      <c r="B3164" s="4">
        <v>2013</v>
      </c>
      <c r="C3164" s="2">
        <v>4.4155015873792403</v>
      </c>
      <c r="D3164" s="2">
        <v>33630</v>
      </c>
      <c r="E3164" s="2">
        <v>1.5193675695626501</v>
      </c>
      <c r="F3164" s="2">
        <v>20.5112808006837</v>
      </c>
      <c r="G3164" s="2">
        <v>12.926710669765299</v>
      </c>
      <c r="H3164" s="2">
        <v>65890127235.506897</v>
      </c>
    </row>
    <row r="3165" spans="1:8" x14ac:dyDescent="0.35">
      <c r="A3165" t="s">
        <v>272</v>
      </c>
      <c r="B3165" s="4">
        <v>2014</v>
      </c>
      <c r="C3165" s="2">
        <v>3.91912689280952</v>
      </c>
      <c r="D3165" s="2">
        <v>34160</v>
      </c>
      <c r="E3165" s="2">
        <v>1.38817645574371</v>
      </c>
      <c r="F3165" s="2">
        <v>19.824265551304698</v>
      </c>
      <c r="G3165" s="2">
        <v>12.362614216229501</v>
      </c>
      <c r="H3165" s="2">
        <v>71428278960.570694</v>
      </c>
    </row>
    <row r="3166" spans="1:8" x14ac:dyDescent="0.35">
      <c r="A3166" t="s">
        <v>272</v>
      </c>
      <c r="B3166" s="4">
        <v>2015</v>
      </c>
      <c r="C3166" s="2">
        <v>2.4858262889810598</v>
      </c>
      <c r="D3166" s="2">
        <v>35170</v>
      </c>
      <c r="E3166" s="2">
        <v>1.4184928362045</v>
      </c>
      <c r="F3166" s="2">
        <v>19.8227424520162</v>
      </c>
      <c r="G3166" s="2">
        <v>12.7549772348824</v>
      </c>
      <c r="H3166" s="2">
        <v>66411225247.630898</v>
      </c>
    </row>
    <row r="3167" spans="1:8" x14ac:dyDescent="0.35">
      <c r="A3167" t="s">
        <v>272</v>
      </c>
      <c r="B3167" s="4">
        <v>2016</v>
      </c>
      <c r="C3167" s="2">
        <v>4.5216803088065802</v>
      </c>
      <c r="D3167" s="2">
        <v>37500</v>
      </c>
      <c r="E3167" s="2">
        <v>1.44863490714464</v>
      </c>
      <c r="F3167" s="2">
        <v>18.973513869091502</v>
      </c>
      <c r="G3167" s="2">
        <v>11.9052693956183</v>
      </c>
      <c r="H3167" s="2">
        <v>73637642969.353394</v>
      </c>
    </row>
    <row r="3168" spans="1:8" x14ac:dyDescent="0.35">
      <c r="A3168" t="s">
        <v>272</v>
      </c>
      <c r="B3168" s="4">
        <v>2017</v>
      </c>
      <c r="C3168" s="2">
        <v>4.2765959511559304</v>
      </c>
      <c r="D3168" s="2">
        <v>38920</v>
      </c>
      <c r="E3168" s="2">
        <v>1.4319743157134901</v>
      </c>
      <c r="F3168" s="2">
        <v>18.3860925349158</v>
      </c>
      <c r="G3168" s="2">
        <v>11.3204371711902</v>
      </c>
      <c r="H3168" s="2">
        <v>82078102157.257202</v>
      </c>
    </row>
    <row r="3169" spans="1:8" x14ac:dyDescent="0.35">
      <c r="A3169" t="s">
        <v>272</v>
      </c>
      <c r="B3169" s="4">
        <v>2018</v>
      </c>
      <c r="C3169" s="2">
        <v>4.0703218874397002</v>
      </c>
      <c r="D3169" s="2">
        <v>39880</v>
      </c>
      <c r="E3169" s="2">
        <v>1.3855691111649799</v>
      </c>
      <c r="F3169" s="2">
        <v>18.613306450318401</v>
      </c>
      <c r="G3169" s="2">
        <v>11.4929260474538</v>
      </c>
      <c r="H3169" s="2">
        <v>89595277567.000702</v>
      </c>
    </row>
    <row r="3170" spans="1:8" x14ac:dyDescent="0.35">
      <c r="A3170" t="s">
        <v>272</v>
      </c>
      <c r="B3170" s="4">
        <v>2019</v>
      </c>
      <c r="C3170" s="2">
        <v>4.1561379889773296</v>
      </c>
      <c r="D3170" s="2">
        <v>40250</v>
      </c>
      <c r="E3170" s="2">
        <v>1.33855300511561</v>
      </c>
      <c r="F3170" s="2">
        <v>18.634296726991899</v>
      </c>
      <c r="G3170" s="2">
        <v>11.394307587366701</v>
      </c>
      <c r="H3170" s="2">
        <v>93901217034.633698</v>
      </c>
    </row>
    <row r="3171" spans="1:8" x14ac:dyDescent="0.35">
      <c r="A3171" t="s">
        <v>272</v>
      </c>
      <c r="B3171" s="4">
        <v>2020</v>
      </c>
      <c r="C3171" s="2">
        <v>-1.85728927811242</v>
      </c>
      <c r="D3171" s="2">
        <v>39210</v>
      </c>
      <c r="E3171" s="2">
        <v>1.3164504903876499</v>
      </c>
      <c r="F3171" s="2">
        <v>18.140445806521601</v>
      </c>
      <c r="G3171" s="2">
        <v>11.167674505259599</v>
      </c>
      <c r="H3171" s="2">
        <v>98411945472.485397</v>
      </c>
    </row>
    <row r="3172" spans="1:8" x14ac:dyDescent="0.35">
      <c r="A3172" t="s">
        <v>272</v>
      </c>
      <c r="B3172" s="4">
        <v>2021</v>
      </c>
      <c r="C3172" s="2">
        <v>8.6119903484698899</v>
      </c>
      <c r="D3172" s="2">
        <v>43780</v>
      </c>
      <c r="E3172" s="2">
        <v>1.2610086498767501</v>
      </c>
      <c r="F3172" s="2">
        <v>17.1721204881357</v>
      </c>
      <c r="G3172" s="2">
        <v>10.1648026670725</v>
      </c>
      <c r="H3172" s="2">
        <v>121077113833.679</v>
      </c>
    </row>
    <row r="3173" spans="1:8" x14ac:dyDescent="0.35">
      <c r="A3173" t="s">
        <v>274</v>
      </c>
      <c r="B3173" s="4">
        <v>1990</v>
      </c>
      <c r="C3173" s="2">
        <v>4.2005351147029</v>
      </c>
      <c r="D3173" s="2">
        <v>4350</v>
      </c>
      <c r="E3173" s="9"/>
      <c r="F3173" s="9"/>
      <c r="G3173" s="9"/>
      <c r="H3173" s="2">
        <v>1188669292.87305</v>
      </c>
    </row>
    <row r="3174" spans="1:8" x14ac:dyDescent="0.35">
      <c r="A3174" t="s">
        <v>274</v>
      </c>
      <c r="B3174" s="4">
        <v>1991</v>
      </c>
      <c r="C3174" s="2">
        <v>4.8382387532441404</v>
      </c>
      <c r="D3174" s="2">
        <v>4630</v>
      </c>
      <c r="E3174" s="9"/>
      <c r="F3174" s="9"/>
      <c r="G3174" s="9"/>
      <c r="H3174" s="2">
        <v>1000445695.3259799</v>
      </c>
    </row>
    <row r="3175" spans="1:8" x14ac:dyDescent="0.35">
      <c r="A3175" t="s">
        <v>274</v>
      </c>
      <c r="B3175" s="4">
        <v>1992</v>
      </c>
      <c r="C3175" s="2">
        <v>1.95554250245047</v>
      </c>
      <c r="D3175" s="2">
        <v>4910</v>
      </c>
      <c r="E3175" s="9"/>
      <c r="F3175" s="9"/>
      <c r="G3175" s="9"/>
      <c r="H3175" s="2">
        <v>1054576795.59936</v>
      </c>
    </row>
    <row r="3176" spans="1:8" x14ac:dyDescent="0.35">
      <c r="A3176" t="s">
        <v>274</v>
      </c>
      <c r="B3176" s="4">
        <v>1993</v>
      </c>
      <c r="C3176" s="2">
        <v>9.4171025670875395</v>
      </c>
      <c r="D3176" s="2">
        <v>5720</v>
      </c>
      <c r="E3176" s="2">
        <v>7.6472495247638497</v>
      </c>
      <c r="F3176" s="2">
        <v>28.4493302485964</v>
      </c>
      <c r="G3176" s="2">
        <v>13.4141848779122</v>
      </c>
      <c r="H3176" s="2">
        <v>1374265489.8471301</v>
      </c>
    </row>
    <row r="3177" spans="1:8" x14ac:dyDescent="0.35">
      <c r="A3177" t="s">
        <v>274</v>
      </c>
      <c r="B3177" s="4">
        <v>1994</v>
      </c>
      <c r="C3177" s="2">
        <v>1.3833898027364899</v>
      </c>
      <c r="D3177" s="2">
        <v>5690</v>
      </c>
      <c r="E3177" s="2">
        <v>8.5065104238843006</v>
      </c>
      <c r="F3177" s="2">
        <v>28.168045985931499</v>
      </c>
      <c r="G3177" s="2">
        <v>13.479820180373901</v>
      </c>
      <c r="H3177" s="2">
        <v>1321257695.8764901</v>
      </c>
    </row>
    <row r="3178" spans="1:8" x14ac:dyDescent="0.35">
      <c r="A3178" t="s">
        <v>274</v>
      </c>
      <c r="B3178" s="4">
        <v>1995</v>
      </c>
      <c r="C3178" s="2">
        <v>2.34995704147829</v>
      </c>
      <c r="D3178" s="2">
        <v>5940</v>
      </c>
      <c r="E3178" s="2">
        <v>8.5970893107446305</v>
      </c>
      <c r="F3178" s="2">
        <v>27.461626317337799</v>
      </c>
      <c r="G3178" s="2">
        <v>12.2328551404295</v>
      </c>
      <c r="H3178" s="2">
        <v>1661454494.7513101</v>
      </c>
    </row>
    <row r="3179" spans="1:8" x14ac:dyDescent="0.35">
      <c r="A3179" t="s">
        <v>274</v>
      </c>
      <c r="B3179" s="4">
        <v>1996</v>
      </c>
      <c r="C3179" s="2">
        <v>-0.113731206115531</v>
      </c>
      <c r="D3179" s="2">
        <v>6150</v>
      </c>
      <c r="E3179" s="2">
        <v>8.0034103578689599</v>
      </c>
      <c r="F3179" s="2">
        <v>25.485137981038999</v>
      </c>
      <c r="G3179" s="2">
        <v>12.1228020316405</v>
      </c>
      <c r="H3179" s="2">
        <v>1889433075.7874501</v>
      </c>
    </row>
    <row r="3180" spans="1:8" x14ac:dyDescent="0.35">
      <c r="A3180" t="s">
        <v>274</v>
      </c>
      <c r="B3180" s="4">
        <v>1997</v>
      </c>
      <c r="C3180" s="2">
        <v>-1.14045987235463</v>
      </c>
      <c r="D3180" s="2">
        <v>6100</v>
      </c>
      <c r="E3180" s="2">
        <v>7.6338521649366697</v>
      </c>
      <c r="F3180" s="2">
        <v>24.311783159997201</v>
      </c>
      <c r="G3180" s="2">
        <v>11.099230326934499</v>
      </c>
      <c r="H3180" s="2">
        <v>2158369698.7671099</v>
      </c>
    </row>
    <row r="3181" spans="1:8" x14ac:dyDescent="0.35">
      <c r="A3181" t="s">
        <v>274</v>
      </c>
      <c r="B3181" s="4">
        <v>1998</v>
      </c>
      <c r="C3181" s="2">
        <v>-2.3345535433781599</v>
      </c>
      <c r="D3181" s="2">
        <v>5970</v>
      </c>
      <c r="E3181" s="2">
        <v>7.1712353505286899</v>
      </c>
      <c r="F3181" s="2">
        <v>22.969312393359299</v>
      </c>
      <c r="G3181" s="2">
        <v>10.3713897849128</v>
      </c>
      <c r="H3181" s="2">
        <v>1985964432.2845399</v>
      </c>
    </row>
    <row r="3182" spans="1:8" x14ac:dyDescent="0.35">
      <c r="A3182" t="s">
        <v>274</v>
      </c>
      <c r="B3182" s="4">
        <v>1999</v>
      </c>
      <c r="C3182" s="2">
        <v>1.0476738707379201</v>
      </c>
      <c r="D3182" s="2">
        <v>6060</v>
      </c>
      <c r="E3182" s="2">
        <v>6.6795972125355201</v>
      </c>
      <c r="F3182" s="2">
        <v>22.952487448916699</v>
      </c>
      <c r="G3182" s="2">
        <v>9.9647820348029601</v>
      </c>
      <c r="H3182" s="2">
        <v>1889687143.8267601</v>
      </c>
    </row>
    <row r="3183" spans="1:8" x14ac:dyDescent="0.35">
      <c r="A3183" t="s">
        <v>274</v>
      </c>
      <c r="B3183" s="4">
        <v>2000</v>
      </c>
      <c r="C3183" s="2">
        <v>0.87870354796236005</v>
      </c>
      <c r="D3183" s="2">
        <v>6200</v>
      </c>
      <c r="E3183" s="2">
        <v>6.2319001573281598</v>
      </c>
      <c r="F3183" s="2">
        <v>22.5635448178584</v>
      </c>
      <c r="G3183" s="2">
        <v>9.3459126970799993</v>
      </c>
      <c r="H3183" s="2">
        <v>2112888704.8483601</v>
      </c>
    </row>
    <row r="3184" spans="1:8" x14ac:dyDescent="0.35">
      <c r="A3184" t="s">
        <v>274</v>
      </c>
      <c r="B3184" s="4">
        <v>2001</v>
      </c>
      <c r="C3184" s="2">
        <v>1.3449295639669701</v>
      </c>
      <c r="D3184" s="2">
        <v>6340</v>
      </c>
      <c r="E3184" s="2">
        <v>6.1207359259250502</v>
      </c>
      <c r="F3184" s="2">
        <v>22.3173012581486</v>
      </c>
      <c r="G3184" s="2">
        <v>8.9373242883456303</v>
      </c>
      <c r="H3184" s="2">
        <v>2379626187.32376</v>
      </c>
    </row>
    <row r="3185" spans="1:8" x14ac:dyDescent="0.35">
      <c r="A3185" t="s">
        <v>274</v>
      </c>
      <c r="B3185" s="4">
        <v>2002</v>
      </c>
      <c r="C3185" s="2">
        <v>1.9972909440715501</v>
      </c>
      <c r="D3185" s="2">
        <v>6430</v>
      </c>
      <c r="E3185" s="2">
        <v>5.5443040664746999</v>
      </c>
      <c r="F3185" s="2">
        <v>21.3229059302313</v>
      </c>
      <c r="G3185" s="2">
        <v>8.4217572866083703</v>
      </c>
      <c r="H3185" s="2">
        <v>2656957734.9589701</v>
      </c>
    </row>
    <row r="3186" spans="1:8" x14ac:dyDescent="0.35">
      <c r="A3186" t="s">
        <v>274</v>
      </c>
      <c r="B3186" s="4">
        <v>2003</v>
      </c>
      <c r="C3186" s="2">
        <v>3.6663175927902101</v>
      </c>
      <c r="D3186" s="2">
        <v>6780</v>
      </c>
      <c r="E3186" s="2">
        <v>5.2138620043708999</v>
      </c>
      <c r="F3186" s="2">
        <v>21.492534572367799</v>
      </c>
      <c r="G3186" s="2">
        <v>8.2839617270573491</v>
      </c>
      <c r="H3186" s="2">
        <v>2475212544.3143401</v>
      </c>
    </row>
    <row r="3187" spans="1:8" x14ac:dyDescent="0.35">
      <c r="A3187" t="s">
        <v>274</v>
      </c>
      <c r="B3187" s="4">
        <v>2004</v>
      </c>
      <c r="C3187" s="2">
        <v>1.3237250997782699</v>
      </c>
      <c r="D3187" s="2">
        <v>7040</v>
      </c>
      <c r="E3187" s="2">
        <v>4.9821652552512496</v>
      </c>
      <c r="F3187" s="2">
        <v>22.258339610157101</v>
      </c>
      <c r="G3187" s="2">
        <v>8.2174730712217396</v>
      </c>
      <c r="H3187" s="2">
        <v>2692950004.24856</v>
      </c>
    </row>
    <row r="3188" spans="1:8" x14ac:dyDescent="0.35">
      <c r="A3188" t="s">
        <v>274</v>
      </c>
      <c r="B3188" s="4">
        <v>2005</v>
      </c>
      <c r="C3188" s="2">
        <v>0.89379793594500301</v>
      </c>
      <c r="D3188" s="2">
        <v>7270</v>
      </c>
      <c r="E3188" s="2">
        <v>5.1862408536062903</v>
      </c>
      <c r="F3188" s="2">
        <v>21.900650600620299</v>
      </c>
      <c r="G3188" s="2">
        <v>7.75151511689677</v>
      </c>
      <c r="H3188" s="2">
        <v>3029365437.4469099</v>
      </c>
    </row>
    <row r="3189" spans="1:8" x14ac:dyDescent="0.35">
      <c r="A3189" t="s">
        <v>274</v>
      </c>
      <c r="B3189" s="4">
        <v>2006</v>
      </c>
      <c r="C3189" s="2">
        <v>2.8991253495887199</v>
      </c>
      <c r="D3189" s="2">
        <v>7740</v>
      </c>
      <c r="E3189" s="2">
        <v>5.1558260745394797</v>
      </c>
      <c r="F3189" s="2">
        <v>21.220114848738302</v>
      </c>
      <c r="G3189" s="2">
        <v>7.6149762346749403</v>
      </c>
      <c r="H3189" s="2">
        <v>3390854512.73806</v>
      </c>
    </row>
    <row r="3190" spans="1:8" x14ac:dyDescent="0.35">
      <c r="A3190" t="s">
        <v>274</v>
      </c>
      <c r="B3190" s="4">
        <v>2007</v>
      </c>
      <c r="C3190" s="2">
        <v>1.43195403665118</v>
      </c>
      <c r="D3190" s="2">
        <v>8030</v>
      </c>
      <c r="E3190" s="2">
        <v>4.6176064098858198</v>
      </c>
      <c r="F3190" s="2">
        <v>21.3153996242232</v>
      </c>
      <c r="G3190" s="2">
        <v>7.6894240497181698</v>
      </c>
      <c r="H3190" s="2">
        <v>3401004737.5282202</v>
      </c>
    </row>
    <row r="3191" spans="1:8" x14ac:dyDescent="0.35">
      <c r="A3191" t="s">
        <v>274</v>
      </c>
      <c r="B3191" s="4">
        <v>2008</v>
      </c>
      <c r="C3191" s="2">
        <v>-0.81173670328081504</v>
      </c>
      <c r="D3191" s="2">
        <v>8180</v>
      </c>
      <c r="E3191" s="2">
        <v>4.8991221562313303</v>
      </c>
      <c r="F3191" s="2">
        <v>19.6881228419841</v>
      </c>
      <c r="G3191" s="2">
        <v>8.0391480624476195</v>
      </c>
      <c r="H3191" s="2">
        <v>3338313435.8309002</v>
      </c>
    </row>
    <row r="3192" spans="1:8" x14ac:dyDescent="0.35">
      <c r="A3192" t="s">
        <v>274</v>
      </c>
      <c r="B3192" s="4">
        <v>2009</v>
      </c>
      <c r="C3192" s="2">
        <v>-4.3453018579464002</v>
      </c>
      <c r="D3192" s="2">
        <v>7730</v>
      </c>
      <c r="E3192" s="2">
        <v>5.4722678789505803</v>
      </c>
      <c r="F3192" s="2">
        <v>18.0908593404592</v>
      </c>
      <c r="G3192" s="2">
        <v>8.2094813093191998</v>
      </c>
      <c r="H3192" s="2">
        <v>2552116694.9772501</v>
      </c>
    </row>
    <row r="3193" spans="1:8" x14ac:dyDescent="0.35">
      <c r="A3193" t="s">
        <v>274</v>
      </c>
      <c r="B3193" s="4">
        <v>2010</v>
      </c>
      <c r="C3193" s="2">
        <v>-1.45714720947502</v>
      </c>
      <c r="D3193" s="2">
        <v>7820</v>
      </c>
      <c r="E3193" s="2">
        <v>5.26899732039303</v>
      </c>
      <c r="F3193" s="2">
        <v>17.986330447847401</v>
      </c>
      <c r="G3193" s="2">
        <v>7.7506482150555902</v>
      </c>
      <c r="H3193" s="2">
        <v>2671415349.9984498</v>
      </c>
    </row>
    <row r="3194" spans="1:8" x14ac:dyDescent="0.35">
      <c r="A3194" t="s">
        <v>274</v>
      </c>
      <c r="B3194" s="4">
        <v>2011</v>
      </c>
      <c r="C3194" s="2">
        <v>1.73037626746921</v>
      </c>
      <c r="D3194" s="2">
        <v>8100</v>
      </c>
      <c r="E3194" s="2">
        <v>5.6472867779692502</v>
      </c>
      <c r="F3194" s="2">
        <v>18.2490235366752</v>
      </c>
      <c r="G3194" s="2">
        <v>7.8864223641132201</v>
      </c>
      <c r="H3194" s="2">
        <v>3096404268.07616</v>
      </c>
    </row>
    <row r="3195" spans="1:8" x14ac:dyDescent="0.35">
      <c r="A3195" t="s">
        <v>274</v>
      </c>
      <c r="B3195" s="4">
        <v>2012</v>
      </c>
      <c r="C3195" s="2">
        <v>-0.61363603986912096</v>
      </c>
      <c r="D3195" s="2">
        <v>8320</v>
      </c>
      <c r="E3195" s="2">
        <v>5.7714404859199204</v>
      </c>
      <c r="F3195" s="2">
        <v>17.9938605582722</v>
      </c>
      <c r="G3195" s="2">
        <v>8.0855260454477005</v>
      </c>
      <c r="H3195" s="2">
        <v>2951522144.27525</v>
      </c>
    </row>
    <row r="3196" spans="1:8" x14ac:dyDescent="0.35">
      <c r="A3196" t="s">
        <v>274</v>
      </c>
      <c r="B3196" s="4">
        <v>2013</v>
      </c>
      <c r="C3196" s="2">
        <v>0.51768601280240001</v>
      </c>
      <c r="D3196" s="2">
        <v>8500</v>
      </c>
      <c r="E3196" s="2">
        <v>5.9704796326503304</v>
      </c>
      <c r="F3196" s="2">
        <v>18.0990659844033</v>
      </c>
      <c r="G3196" s="2">
        <v>8.1687959466404507</v>
      </c>
      <c r="H3196" s="2">
        <v>3032553469.7438898</v>
      </c>
    </row>
    <row r="3197" spans="1:8" x14ac:dyDescent="0.35">
      <c r="A3197" t="s">
        <v>274</v>
      </c>
      <c r="B3197" s="4">
        <v>2014</v>
      </c>
      <c r="C3197" s="2">
        <v>0.68982235737433895</v>
      </c>
      <c r="D3197" s="2">
        <v>8630</v>
      </c>
      <c r="E3197" s="2">
        <v>5.97248596540381</v>
      </c>
      <c r="F3197" s="2">
        <v>18.365151137813999</v>
      </c>
      <c r="G3197" s="2">
        <v>8.1287161846651905</v>
      </c>
      <c r="H3197" s="2">
        <v>3123681091.0942898</v>
      </c>
    </row>
    <row r="3198" spans="1:8" x14ac:dyDescent="0.35">
      <c r="A3198" t="s">
        <v>274</v>
      </c>
      <c r="B3198" s="4">
        <v>2015</v>
      </c>
      <c r="C3198" s="2">
        <v>0.92148712538030997</v>
      </c>
      <c r="D3198" s="2">
        <v>8810</v>
      </c>
      <c r="E3198" s="2">
        <v>6.3083358990936196</v>
      </c>
      <c r="F3198" s="2">
        <v>19.2660379097861</v>
      </c>
      <c r="G3198" s="2">
        <v>7.95715069859979</v>
      </c>
      <c r="H3198" s="2">
        <v>3029611062.0006199</v>
      </c>
    </row>
    <row r="3199" spans="1:8" x14ac:dyDescent="0.35">
      <c r="A3199" t="s">
        <v>274</v>
      </c>
      <c r="B3199" s="4">
        <v>2016</v>
      </c>
      <c r="C3199" s="2">
        <v>1.37522306445538</v>
      </c>
      <c r="D3199" s="2">
        <v>9130</v>
      </c>
      <c r="E3199" s="2">
        <v>6.5987838562251797</v>
      </c>
      <c r="F3199" s="2">
        <v>19.112071941923102</v>
      </c>
      <c r="G3199" s="2">
        <v>7.6746645042294697</v>
      </c>
      <c r="H3199" s="2">
        <v>2996754466.6053801</v>
      </c>
    </row>
    <row r="3200" spans="1:8" x14ac:dyDescent="0.35">
      <c r="A3200" t="s">
        <v>274</v>
      </c>
      <c r="B3200" s="4">
        <v>2017</v>
      </c>
      <c r="C3200" s="2">
        <v>0.99712306233519099</v>
      </c>
      <c r="D3200" s="2">
        <v>9700</v>
      </c>
      <c r="E3200" s="2">
        <v>6.6317858603448503</v>
      </c>
      <c r="F3200" s="2">
        <v>19.437052281632202</v>
      </c>
      <c r="G3200" s="2">
        <v>7.7070223347976903</v>
      </c>
      <c r="H3200" s="2">
        <v>3336737923.4084501</v>
      </c>
    </row>
    <row r="3201" spans="1:8" x14ac:dyDescent="0.35">
      <c r="A3201" t="s">
        <v>274</v>
      </c>
      <c r="B3201" s="4">
        <v>2018</v>
      </c>
      <c r="C3201" s="2">
        <v>1.88992368121086</v>
      </c>
      <c r="D3201" s="2">
        <v>10010</v>
      </c>
      <c r="E3201" s="2">
        <v>6.5922276027980704</v>
      </c>
      <c r="F3201" s="2">
        <v>20.3485902830977</v>
      </c>
      <c r="G3201" s="2">
        <v>7.6732974851165396</v>
      </c>
      <c r="H3201" s="2">
        <v>3667086981.99369</v>
      </c>
    </row>
    <row r="3202" spans="1:8" x14ac:dyDescent="0.35">
      <c r="A3202" t="s">
        <v>274</v>
      </c>
      <c r="B3202" s="4">
        <v>2019</v>
      </c>
      <c r="C3202" s="2">
        <v>0.89229165382222697</v>
      </c>
      <c r="D3202" s="2">
        <v>10380</v>
      </c>
      <c r="E3202" s="2">
        <v>7.0196021385184899</v>
      </c>
      <c r="F3202" s="2">
        <v>19.253584453995899</v>
      </c>
      <c r="G3202" s="2">
        <v>7.7384593588140396</v>
      </c>
      <c r="H3202" s="2">
        <v>3841984336.0055099</v>
      </c>
    </row>
    <row r="3203" spans="1:8" x14ac:dyDescent="0.35">
      <c r="A3203" t="s">
        <v>274</v>
      </c>
      <c r="B3203" s="4">
        <v>2020</v>
      </c>
      <c r="C3203" s="2">
        <v>-10</v>
      </c>
      <c r="D3203" s="2">
        <v>9380</v>
      </c>
      <c r="E3203" s="2">
        <v>8.6832359903362004</v>
      </c>
      <c r="F3203" s="2">
        <v>20.391239536983601</v>
      </c>
      <c r="G3203" s="2">
        <v>7.9527059455150404</v>
      </c>
      <c r="H3203" s="2">
        <v>3159878692.6942401</v>
      </c>
    </row>
    <row r="3204" spans="1:8" x14ac:dyDescent="0.35">
      <c r="A3204" t="s">
        <v>274</v>
      </c>
      <c r="B3204" s="4">
        <v>2021</v>
      </c>
      <c r="C3204" s="2">
        <v>4.6000000000000103</v>
      </c>
      <c r="D3204" s="2">
        <v>10240</v>
      </c>
      <c r="E3204" s="2">
        <v>8.3408024272707806</v>
      </c>
      <c r="F3204" s="2">
        <v>20.934712804477702</v>
      </c>
      <c r="G3204" s="2">
        <v>8.1973324815323707</v>
      </c>
      <c r="H3204" s="2">
        <v>2976810486.2321901</v>
      </c>
    </row>
    <row r="3205" spans="1:8" x14ac:dyDescent="0.35">
      <c r="A3205" t="s">
        <v>276</v>
      </c>
      <c r="B3205" s="4">
        <v>1990</v>
      </c>
      <c r="C3205" s="2">
        <v>-0.27590390611092602</v>
      </c>
      <c r="D3205" s="2">
        <v>4260</v>
      </c>
      <c r="E3205" s="2">
        <v>6.8813154177682803</v>
      </c>
      <c r="F3205" s="2">
        <v>23.4145811451958</v>
      </c>
      <c r="G3205" s="2">
        <v>12.1690630545797</v>
      </c>
      <c r="H3205" s="2">
        <v>1281151122.4951</v>
      </c>
    </row>
    <row r="3206" spans="1:8" x14ac:dyDescent="0.35">
      <c r="A3206" t="s">
        <v>276</v>
      </c>
      <c r="B3206" s="4">
        <v>1991</v>
      </c>
      <c r="C3206" s="2">
        <v>1.60853047580322</v>
      </c>
      <c r="D3206" s="2">
        <v>4110</v>
      </c>
      <c r="E3206" s="2">
        <v>7.2447599729547001</v>
      </c>
      <c r="F3206" s="2">
        <v>21.710615280595</v>
      </c>
      <c r="G3206" s="2">
        <v>11.068289384719399</v>
      </c>
      <c r="H3206" s="2">
        <v>1084593919.81201</v>
      </c>
    </row>
    <row r="3207" spans="1:8" x14ac:dyDescent="0.35">
      <c r="A3207" t="s">
        <v>276</v>
      </c>
      <c r="B3207" s="4">
        <v>1992</v>
      </c>
      <c r="C3207" s="2">
        <v>14.349777075472</v>
      </c>
      <c r="D3207" s="2">
        <v>4640</v>
      </c>
      <c r="E3207" s="2">
        <v>6.8413472191446898</v>
      </c>
      <c r="F3207" s="2">
        <v>23.061156658542</v>
      </c>
      <c r="G3207" s="2">
        <v>11.569355196100201</v>
      </c>
      <c r="H3207" s="2">
        <v>1778170050.0147099</v>
      </c>
    </row>
    <row r="3208" spans="1:8" x14ac:dyDescent="0.35">
      <c r="A3208" t="s">
        <v>276</v>
      </c>
      <c r="B3208" s="4">
        <v>1993</v>
      </c>
      <c r="C3208" s="2">
        <v>4.4869890908729202</v>
      </c>
      <c r="D3208" s="2">
        <v>4760</v>
      </c>
      <c r="E3208" s="2">
        <v>5.1282051282051304</v>
      </c>
      <c r="F3208" s="2">
        <v>22.9507774688498</v>
      </c>
      <c r="G3208" s="2">
        <v>10.8021830913397</v>
      </c>
      <c r="H3208" s="2">
        <v>2053398758.8396599</v>
      </c>
    </row>
    <row r="3209" spans="1:8" x14ac:dyDescent="0.35">
      <c r="A3209" t="s">
        <v>276</v>
      </c>
      <c r="B3209" s="4">
        <v>1994</v>
      </c>
      <c r="C3209" s="2">
        <v>4.97147730229229</v>
      </c>
      <c r="D3209" s="2">
        <v>4890</v>
      </c>
      <c r="E3209" s="2">
        <v>4.4270534505312904</v>
      </c>
      <c r="F3209" s="2">
        <v>23.980446606843699</v>
      </c>
      <c r="G3209" s="2">
        <v>12.748720537947801</v>
      </c>
      <c r="H3209" s="2">
        <v>2077000143.1229401</v>
      </c>
    </row>
    <row r="3210" spans="1:8" x14ac:dyDescent="0.35">
      <c r="A3210" t="s">
        <v>276</v>
      </c>
      <c r="B3210" s="4">
        <v>1995</v>
      </c>
      <c r="C3210" s="2">
        <v>6.2008743645941102</v>
      </c>
      <c r="D3210" s="2">
        <v>5140</v>
      </c>
      <c r="E3210" s="2">
        <v>3.68634271533714</v>
      </c>
      <c r="F3210" s="2">
        <v>23.874265594841699</v>
      </c>
      <c r="G3210" s="2">
        <v>12.087725624111799</v>
      </c>
      <c r="H3210" s="2">
        <v>2217608447.4885802</v>
      </c>
    </row>
    <row r="3211" spans="1:8" x14ac:dyDescent="0.35">
      <c r="A3211" t="s">
        <v>276</v>
      </c>
      <c r="B3211" s="4">
        <v>1996</v>
      </c>
      <c r="C3211" s="2">
        <v>2.08702040992672</v>
      </c>
      <c r="D3211" s="2">
        <v>5150</v>
      </c>
      <c r="E3211" s="2">
        <v>3.2290903168010399</v>
      </c>
      <c r="F3211" s="2">
        <v>21.371854385536299</v>
      </c>
      <c r="G3211" s="2">
        <v>10.929228764557401</v>
      </c>
      <c r="H3211" s="2">
        <v>2114668547.24965</v>
      </c>
    </row>
    <row r="3212" spans="1:8" x14ac:dyDescent="0.35">
      <c r="A3212" t="s">
        <v>276</v>
      </c>
      <c r="B3212" s="4">
        <v>1997</v>
      </c>
      <c r="C3212" s="2">
        <v>3.30847566693464</v>
      </c>
      <c r="D3212" s="2">
        <v>5350</v>
      </c>
      <c r="E3212" s="2">
        <v>2.8867303836645699</v>
      </c>
      <c r="F3212" s="2">
        <v>21.717633776497401</v>
      </c>
      <c r="G3212" s="2">
        <v>11.435968310201901</v>
      </c>
      <c r="H3212" s="2">
        <v>1864315937.9407599</v>
      </c>
    </row>
    <row r="3213" spans="1:8" x14ac:dyDescent="0.35">
      <c r="A3213" t="s">
        <v>276</v>
      </c>
      <c r="B3213" s="4">
        <v>1998</v>
      </c>
      <c r="C3213" s="2">
        <v>3.01217285827535</v>
      </c>
      <c r="D3213" s="2">
        <v>5510</v>
      </c>
      <c r="E3213" s="2">
        <v>2.5794145958857699</v>
      </c>
      <c r="F3213" s="2">
        <v>21.548005276480399</v>
      </c>
      <c r="G3213" s="2">
        <v>12.5245106777425</v>
      </c>
      <c r="H3213" s="2">
        <v>1726375176.3046501</v>
      </c>
    </row>
    <row r="3214" spans="1:8" x14ac:dyDescent="0.35">
      <c r="A3214" t="s">
        <v>276</v>
      </c>
      <c r="B3214" s="4">
        <v>1999</v>
      </c>
      <c r="C3214" s="2">
        <v>3.3895304661918901</v>
      </c>
      <c r="D3214" s="2">
        <v>5650</v>
      </c>
      <c r="E3214" s="2">
        <v>2.00578024678539</v>
      </c>
      <c r="F3214" s="2">
        <v>21.225966114601199</v>
      </c>
      <c r="G3214" s="2">
        <v>12.5694408390011</v>
      </c>
      <c r="H3214" s="2">
        <v>1757827926.6572599</v>
      </c>
    </row>
    <row r="3215" spans="1:8" x14ac:dyDescent="0.35">
      <c r="A3215" t="s">
        <v>276</v>
      </c>
      <c r="B3215" s="4">
        <v>2000</v>
      </c>
      <c r="C3215" s="2">
        <v>4.2457122519454504</v>
      </c>
      <c r="D3215" s="2">
        <v>6080</v>
      </c>
      <c r="E3215" s="2">
        <v>2.01543667794689</v>
      </c>
      <c r="F3215" s="2">
        <v>21.436311200760201</v>
      </c>
      <c r="G3215" s="2">
        <v>12.9478053578275</v>
      </c>
      <c r="H3215" s="2">
        <v>1891960507.7574</v>
      </c>
    </row>
    <row r="3216" spans="1:8" x14ac:dyDescent="0.35">
      <c r="A3216" t="s">
        <v>276</v>
      </c>
      <c r="B3216" s="4">
        <v>2001</v>
      </c>
      <c r="C3216" s="2">
        <v>5.2699570371907098</v>
      </c>
      <c r="D3216" s="2">
        <v>6450</v>
      </c>
      <c r="E3216" s="2">
        <v>1.9532661816239001</v>
      </c>
      <c r="F3216" s="2">
        <v>21.4607853921461</v>
      </c>
      <c r="G3216" s="2">
        <v>12.8494429341421</v>
      </c>
      <c r="H3216" s="2">
        <v>1889985895.62764</v>
      </c>
    </row>
    <row r="3217" spans="1:8" x14ac:dyDescent="0.35">
      <c r="A3217" t="s">
        <v>276</v>
      </c>
      <c r="B3217" s="4">
        <v>2002</v>
      </c>
      <c r="C3217" s="2">
        <v>5.7838084218641903</v>
      </c>
      <c r="D3217" s="2">
        <v>6710</v>
      </c>
      <c r="E3217" s="2">
        <v>2.1916396820724202</v>
      </c>
      <c r="F3217" s="2">
        <v>22.7818663526641</v>
      </c>
      <c r="G3217" s="2">
        <v>13.994701206947299</v>
      </c>
      <c r="H3217" s="2">
        <v>1925669957.6868801</v>
      </c>
    </row>
    <row r="3218" spans="1:8" x14ac:dyDescent="0.35">
      <c r="A3218" t="s">
        <v>276</v>
      </c>
      <c r="B3218" s="4">
        <v>2003</v>
      </c>
      <c r="C3218" s="2">
        <v>4.1616673185156099</v>
      </c>
      <c r="D3218" s="2">
        <v>7000</v>
      </c>
      <c r="E3218" s="2">
        <v>2.46655691894808</v>
      </c>
      <c r="F3218" s="2">
        <v>23.035953905958198</v>
      </c>
      <c r="G3218" s="2">
        <v>14.4368973674381</v>
      </c>
      <c r="H3218" s="2">
        <v>2124823695.3455601</v>
      </c>
    </row>
    <row r="3219" spans="1:8" x14ac:dyDescent="0.35">
      <c r="A3219" t="s">
        <v>276</v>
      </c>
      <c r="B3219" s="4">
        <v>2004</v>
      </c>
      <c r="C3219" s="2">
        <v>8.5672146171024703</v>
      </c>
      <c r="D3219" s="2">
        <v>7700</v>
      </c>
      <c r="E3219" s="2">
        <v>2.4978679751325599</v>
      </c>
      <c r="F3219" s="2">
        <v>24.795758197481099</v>
      </c>
      <c r="G3219" s="2">
        <v>15.597770334573401</v>
      </c>
      <c r="H3219" s="2">
        <v>3124964739.0691099</v>
      </c>
    </row>
    <row r="3220" spans="1:8" x14ac:dyDescent="0.35">
      <c r="A3220" t="s">
        <v>276</v>
      </c>
      <c r="B3220" s="4">
        <v>2005</v>
      </c>
      <c r="C3220" s="2">
        <v>8.1465947409844297</v>
      </c>
      <c r="D3220" s="2">
        <v>8390</v>
      </c>
      <c r="E3220" s="2">
        <v>2.75835798153626</v>
      </c>
      <c r="F3220" s="2">
        <v>24.921573899793799</v>
      </c>
      <c r="G3220" s="2">
        <v>15.373756386125301</v>
      </c>
      <c r="H3220" s="2">
        <v>4298871650.2115698</v>
      </c>
    </row>
    <row r="3221" spans="1:8" x14ac:dyDescent="0.35">
      <c r="A3221" t="s">
        <v>276</v>
      </c>
      <c r="B3221" s="4">
        <v>2006</v>
      </c>
      <c r="C3221" s="2">
        <v>8.09297510302018</v>
      </c>
      <c r="D3221" s="2">
        <v>8770</v>
      </c>
      <c r="E3221" s="2">
        <v>2.5835097513910501</v>
      </c>
      <c r="F3221" s="2">
        <v>24.8496543455046</v>
      </c>
      <c r="G3221" s="2">
        <v>16.4321711598629</v>
      </c>
      <c r="H3221" s="2">
        <v>4267136812.41185</v>
      </c>
    </row>
    <row r="3222" spans="1:8" x14ac:dyDescent="0.35">
      <c r="A3222" t="s">
        <v>276</v>
      </c>
      <c r="B3222" s="4">
        <v>2007</v>
      </c>
      <c r="C3222" s="2">
        <v>8.1761700121854908</v>
      </c>
      <c r="D3222" s="2">
        <v>9170</v>
      </c>
      <c r="E3222" s="2">
        <v>2.5314681856025301</v>
      </c>
      <c r="F3222" s="2">
        <v>27.544451130546602</v>
      </c>
      <c r="G3222" s="2">
        <v>18.298121388474399</v>
      </c>
      <c r="H3222" s="2">
        <v>5178984485.1904097</v>
      </c>
    </row>
    <row r="3223" spans="1:8" x14ac:dyDescent="0.35">
      <c r="A3223" t="s">
        <v>276</v>
      </c>
      <c r="B3223" s="4">
        <v>2008</v>
      </c>
      <c r="C3223" s="2">
        <v>7.2203860452607804</v>
      </c>
      <c r="D3223" s="2">
        <v>9640</v>
      </c>
      <c r="E3223" s="2">
        <v>2.87729962371158</v>
      </c>
      <c r="F3223" s="2">
        <v>29.644987272340099</v>
      </c>
      <c r="G3223" s="2">
        <v>21.1549823419464</v>
      </c>
      <c r="H3223" s="2">
        <v>7141045512.1882496</v>
      </c>
    </row>
    <row r="3224" spans="1:8" x14ac:dyDescent="0.35">
      <c r="A3224" t="s">
        <v>276</v>
      </c>
      <c r="B3224" s="4">
        <v>2009</v>
      </c>
      <c r="C3224" s="2">
        <v>5.0237101967986302</v>
      </c>
      <c r="D3224" s="2">
        <v>9940</v>
      </c>
      <c r="E3224" s="2">
        <v>3.2367100936100099</v>
      </c>
      <c r="F3224" s="2">
        <v>27.7593445939413</v>
      </c>
      <c r="G3224" s="2">
        <v>20.128285751568399</v>
      </c>
      <c r="H3224" s="2">
        <v>7542253521.1267595</v>
      </c>
    </row>
    <row r="3225" spans="1:8" x14ac:dyDescent="0.35">
      <c r="A3225" t="s">
        <v>276</v>
      </c>
      <c r="B3225" s="4">
        <v>2010</v>
      </c>
      <c r="C3225" s="2">
        <v>2.31483414260533</v>
      </c>
      <c r="D3225" s="2">
        <v>9830</v>
      </c>
      <c r="E3225" s="2">
        <v>3.5751915426792</v>
      </c>
      <c r="F3225" s="2">
        <v>26.2668283129351</v>
      </c>
      <c r="G3225" s="2">
        <v>18.926535440617499</v>
      </c>
      <c r="H3225" s="2">
        <v>8371830985.9154902</v>
      </c>
    </row>
    <row r="3226" spans="1:8" x14ac:dyDescent="0.35">
      <c r="A3226" t="s">
        <v>276</v>
      </c>
      <c r="B3226" s="4">
        <v>2011</v>
      </c>
      <c r="C3226" s="2">
        <v>2.73717983156862</v>
      </c>
      <c r="D3226" s="2">
        <v>10040</v>
      </c>
      <c r="E3226" s="2">
        <v>3.50500395844734</v>
      </c>
      <c r="F3226" s="2">
        <v>26.794669017966399</v>
      </c>
      <c r="G3226" s="2">
        <v>19.308473684286302</v>
      </c>
      <c r="H3226" s="2">
        <v>8398591549.2957802</v>
      </c>
    </row>
    <row r="3227" spans="1:8" x14ac:dyDescent="0.35">
      <c r="A3227" t="s">
        <v>276</v>
      </c>
      <c r="B3227" s="4">
        <v>2012</v>
      </c>
      <c r="C3227" s="2">
        <v>2.4293583345041698</v>
      </c>
      <c r="D3227" s="2">
        <v>10180</v>
      </c>
      <c r="E3227" s="2">
        <v>3.3051186682760201</v>
      </c>
      <c r="F3227" s="2">
        <v>25.807803794382799</v>
      </c>
      <c r="G3227" s="2">
        <v>18.788872498967901</v>
      </c>
      <c r="H3227" s="2">
        <v>7694366197.1830997</v>
      </c>
    </row>
    <row r="3228" spans="1:8" x14ac:dyDescent="0.35">
      <c r="A3228" t="s">
        <v>276</v>
      </c>
      <c r="B3228" s="4">
        <v>2013</v>
      </c>
      <c r="C3228" s="2">
        <v>2.6099474139346301</v>
      </c>
      <c r="D3228" s="2">
        <v>10220</v>
      </c>
      <c r="E3228" s="2">
        <v>3.58301858520834</v>
      </c>
      <c r="F3228" s="2">
        <v>25.6406598117077</v>
      </c>
      <c r="G3228" s="2">
        <v>19.276670620814901</v>
      </c>
      <c r="H3228" s="2">
        <v>7701408450.7042303</v>
      </c>
    </row>
    <row r="3229" spans="1:8" x14ac:dyDescent="0.35">
      <c r="A3229" t="s">
        <v>276</v>
      </c>
      <c r="B3229" s="4">
        <v>2014</v>
      </c>
      <c r="C3229" s="2">
        <v>3.3840781099615098</v>
      </c>
      <c r="D3229" s="2">
        <v>9350</v>
      </c>
      <c r="E3229" s="2">
        <v>3.9684445246224498</v>
      </c>
      <c r="F3229" s="2">
        <v>25.5087959198409</v>
      </c>
      <c r="G3229" s="2">
        <v>18.847938232385399</v>
      </c>
      <c r="H3229" s="2">
        <v>8191549295.7746496</v>
      </c>
    </row>
    <row r="3230" spans="1:8" x14ac:dyDescent="0.35">
      <c r="A3230" t="s">
        <v>276</v>
      </c>
      <c r="B3230" s="4">
        <v>2015</v>
      </c>
      <c r="C3230" s="2">
        <v>2.4965286954370201</v>
      </c>
      <c r="D3230" s="2">
        <v>9130</v>
      </c>
      <c r="E3230" s="2">
        <v>4.39226859460946</v>
      </c>
      <c r="F3230" s="2">
        <v>25.232805846837302</v>
      </c>
      <c r="G3230" s="2">
        <v>18.361620259879899</v>
      </c>
      <c r="H3230" s="2">
        <v>8423943661.9718304</v>
      </c>
    </row>
    <row r="3231" spans="1:8" x14ac:dyDescent="0.35">
      <c r="A3231" t="s">
        <v>276</v>
      </c>
      <c r="B3231" s="4">
        <v>2016</v>
      </c>
      <c r="C3231" s="2">
        <v>1.9941808184547101</v>
      </c>
      <c r="D3231" s="2">
        <v>8990</v>
      </c>
      <c r="E3231" s="2">
        <v>4.5063410034524098</v>
      </c>
      <c r="F3231" s="2">
        <v>24.6693124595052</v>
      </c>
      <c r="G3231" s="2">
        <v>18.005503520884201</v>
      </c>
      <c r="H3231" s="2">
        <v>7994366197.1830997</v>
      </c>
    </row>
    <row r="3232" spans="1:8" x14ac:dyDescent="0.35">
      <c r="A3232" t="s">
        <v>276</v>
      </c>
      <c r="B3232" s="4">
        <v>2017</v>
      </c>
      <c r="C3232" s="2">
        <v>2.4735985246608698</v>
      </c>
      <c r="D3232" s="2">
        <v>9580</v>
      </c>
      <c r="E3232" s="2">
        <v>4.4420003732393498</v>
      </c>
      <c r="F3232" s="2">
        <v>24.513969911671399</v>
      </c>
      <c r="G3232" s="2">
        <v>17.998121851776201</v>
      </c>
      <c r="H3232" s="2">
        <v>8894636233.30583</v>
      </c>
    </row>
    <row r="3233" spans="1:8" x14ac:dyDescent="0.35">
      <c r="A3233" t="s">
        <v>276</v>
      </c>
      <c r="B3233" s="4">
        <v>2018</v>
      </c>
      <c r="C3233" s="2">
        <v>1.9190710496302901</v>
      </c>
      <c r="D3233" s="2">
        <v>9770</v>
      </c>
      <c r="E3233" s="2">
        <v>4.3808438307488498</v>
      </c>
      <c r="F3233" s="2">
        <v>24.077833690483299</v>
      </c>
      <c r="G3233" s="2">
        <v>17.689540580818701</v>
      </c>
      <c r="H3233" s="2">
        <v>7556387219.7987204</v>
      </c>
    </row>
    <row r="3234" spans="1:8" x14ac:dyDescent="0.35">
      <c r="A3234" t="s">
        <v>276</v>
      </c>
      <c r="B3234" s="4">
        <v>2019</v>
      </c>
      <c r="C3234" s="2">
        <v>1.9273720248106401</v>
      </c>
      <c r="D3234" s="2">
        <v>9960</v>
      </c>
      <c r="E3234" s="2">
        <v>4.4356899415120496</v>
      </c>
      <c r="F3234" s="2">
        <v>23.928517725420399</v>
      </c>
      <c r="G3234" s="2">
        <v>17.467241800967599</v>
      </c>
      <c r="H3234" s="2">
        <v>7142977839.04599</v>
      </c>
    </row>
    <row r="3235" spans="1:8" x14ac:dyDescent="0.35">
      <c r="A3235" t="s">
        <v>276</v>
      </c>
      <c r="B3235" s="4">
        <v>2020</v>
      </c>
      <c r="C3235" s="2">
        <v>-1.56947336079804</v>
      </c>
      <c r="D3235" s="2">
        <v>9680</v>
      </c>
      <c r="E3235" s="2">
        <v>4.6970381100617802</v>
      </c>
      <c r="F3235" s="2">
        <v>23.3908348788392</v>
      </c>
      <c r="G3235" s="2">
        <v>17.040496182245001</v>
      </c>
      <c r="H3235" s="2">
        <v>6929325828.9499197</v>
      </c>
    </row>
    <row r="3236" spans="1:8" x14ac:dyDescent="0.35">
      <c r="A3236" t="s">
        <v>276</v>
      </c>
      <c r="B3236" s="4">
        <v>2021</v>
      </c>
      <c r="C3236" s="2">
        <v>2.2281384129622901</v>
      </c>
      <c r="D3236" s="2">
        <v>10080</v>
      </c>
      <c r="E3236" s="2">
        <v>4.7352970205115499</v>
      </c>
      <c r="F3236" s="2">
        <v>23.6976190392433</v>
      </c>
      <c r="G3236" s="2">
        <v>17.033538917333502</v>
      </c>
      <c r="H3236" s="2">
        <v>7820250899.3683796</v>
      </c>
    </row>
    <row r="3237" spans="1:8" x14ac:dyDescent="0.35">
      <c r="A3237" t="s">
        <v>278</v>
      </c>
      <c r="B3237" s="4">
        <v>1992</v>
      </c>
      <c r="C3237" s="2">
        <v>-5.2999999989346804</v>
      </c>
      <c r="D3237" s="9"/>
      <c r="E3237" s="2">
        <v>23.341625207296801</v>
      </c>
      <c r="F3237" s="2">
        <v>38.971807628523997</v>
      </c>
      <c r="G3237" s="9"/>
      <c r="H3237" s="2">
        <v>7851239669.4214897</v>
      </c>
    </row>
    <row r="3238" spans="1:8" x14ac:dyDescent="0.35">
      <c r="A3238" t="s">
        <v>278</v>
      </c>
      <c r="B3238" s="4">
        <v>1993</v>
      </c>
      <c r="C3238" s="2">
        <v>-9.2000000020330805</v>
      </c>
      <c r="D3238" s="2">
        <v>6820</v>
      </c>
      <c r="E3238" s="2">
        <v>16.438445303180199</v>
      </c>
      <c r="F3238" s="2">
        <v>36.989644191128697</v>
      </c>
      <c r="G3238" s="9"/>
      <c r="H3238" s="2">
        <v>4687723764.8182001</v>
      </c>
    </row>
    <row r="3239" spans="1:8" x14ac:dyDescent="0.35">
      <c r="A3239" t="s">
        <v>278</v>
      </c>
      <c r="B3239" s="4">
        <v>1994</v>
      </c>
      <c r="C3239" s="2">
        <v>-12.5999999983168</v>
      </c>
      <c r="D3239" s="2">
        <v>6160</v>
      </c>
      <c r="E3239" s="2">
        <v>14.9475474934635</v>
      </c>
      <c r="F3239" s="2">
        <v>38.698718772197601</v>
      </c>
      <c r="G3239" s="9"/>
      <c r="H3239" s="2">
        <v>6099843430.0855103</v>
      </c>
    </row>
    <row r="3240" spans="1:8" x14ac:dyDescent="0.35">
      <c r="A3240" t="s">
        <v>278</v>
      </c>
      <c r="B3240" s="4">
        <v>1995</v>
      </c>
      <c r="C3240" s="2">
        <v>-8.2000000011823992</v>
      </c>
      <c r="D3240" s="2">
        <v>5880</v>
      </c>
      <c r="E3240" s="2">
        <v>12.3293860124829</v>
      </c>
      <c r="F3240" s="2">
        <v>29.997692740019101</v>
      </c>
      <c r="G3240" s="2">
        <v>14.607016436762301</v>
      </c>
      <c r="H3240" s="2">
        <v>4751136548.5486498</v>
      </c>
    </row>
    <row r="3241" spans="1:8" x14ac:dyDescent="0.35">
      <c r="A3241" t="s">
        <v>278</v>
      </c>
      <c r="B3241" s="4">
        <v>1996</v>
      </c>
      <c r="C3241" s="2">
        <v>0.50000000207350603</v>
      </c>
      <c r="D3241" s="2">
        <v>6090</v>
      </c>
      <c r="E3241" s="2">
        <v>12.1521551443733</v>
      </c>
      <c r="F3241" s="2">
        <v>25.587764560359801</v>
      </c>
      <c r="G3241" s="2">
        <v>13.2472781029019</v>
      </c>
      <c r="H3241" s="2">
        <v>3396505074.7883101</v>
      </c>
    </row>
    <row r="3242" spans="1:8" x14ac:dyDescent="0.35">
      <c r="A3242" t="s">
        <v>278</v>
      </c>
      <c r="B3242" s="4">
        <v>1997</v>
      </c>
      <c r="C3242" s="2">
        <v>1.69999999949513</v>
      </c>
      <c r="D3242" s="2">
        <v>6370</v>
      </c>
      <c r="E3242" s="2">
        <v>11.406779027505101</v>
      </c>
      <c r="F3242" s="2">
        <v>25.606382231179499</v>
      </c>
      <c r="G3242" s="2">
        <v>13.3363454370665</v>
      </c>
      <c r="H3242" s="2">
        <v>3457500579.9502902</v>
      </c>
    </row>
    <row r="3243" spans="1:8" x14ac:dyDescent="0.35">
      <c r="A3243" t="s">
        <v>278</v>
      </c>
      <c r="B3243" s="4">
        <v>1998</v>
      </c>
      <c r="C3243" s="2">
        <v>-1.89999999942479</v>
      </c>
      <c r="D3243" s="2">
        <v>6440</v>
      </c>
      <c r="E3243" s="2">
        <v>8.5657951027065398</v>
      </c>
      <c r="F3243" s="2">
        <v>29.314631041385201</v>
      </c>
      <c r="G3243" s="2">
        <v>12.019903494188901</v>
      </c>
      <c r="H3243" s="2">
        <v>3498380017.18957</v>
      </c>
    </row>
    <row r="3244" spans="1:8" x14ac:dyDescent="0.35">
      <c r="A3244" t="s">
        <v>278</v>
      </c>
      <c r="B3244" s="4">
        <v>1999</v>
      </c>
      <c r="C3244" s="2">
        <v>2.69999999784199</v>
      </c>
      <c r="D3244" s="2">
        <v>6630</v>
      </c>
      <c r="E3244" s="2">
        <v>9.8863486404342105</v>
      </c>
      <c r="F3244" s="2">
        <v>32.966665332643203</v>
      </c>
      <c r="G3244" s="2">
        <v>14.0916517754439</v>
      </c>
      <c r="H3244" s="2">
        <v>2998985135.1159101</v>
      </c>
    </row>
    <row r="3245" spans="1:8" x14ac:dyDescent="0.35">
      <c r="A3245" t="s">
        <v>278</v>
      </c>
      <c r="B3245" s="4">
        <v>2000</v>
      </c>
      <c r="C3245" s="2">
        <v>9.8000000021415605</v>
      </c>
      <c r="D3245" s="2">
        <v>7240</v>
      </c>
      <c r="E3245" s="2">
        <v>8.1107838850516494</v>
      </c>
      <c r="F3245" s="2">
        <v>37.775829669861402</v>
      </c>
      <c r="G3245" s="2">
        <v>16.498035925667299</v>
      </c>
      <c r="H3245" s="2">
        <v>3317993742.4938402</v>
      </c>
    </row>
    <row r="3246" spans="1:8" x14ac:dyDescent="0.35">
      <c r="A3246" t="s">
        <v>278</v>
      </c>
      <c r="B3246" s="4">
        <v>2001</v>
      </c>
      <c r="C3246" s="2">
        <v>13.499999998435801</v>
      </c>
      <c r="D3246" s="2">
        <v>8540</v>
      </c>
      <c r="E3246" s="2">
        <v>8.7248318637708397</v>
      </c>
      <c r="F3246" s="2">
        <v>36.1418298622593</v>
      </c>
      <c r="G3246" s="2">
        <v>16.445090193227198</v>
      </c>
      <c r="H3246" s="2">
        <v>5953851752.6056995</v>
      </c>
    </row>
    <row r="3247" spans="1:8" x14ac:dyDescent="0.35">
      <c r="A3247" t="s">
        <v>278</v>
      </c>
      <c r="B3247" s="4">
        <v>2002</v>
      </c>
      <c r="C3247" s="2">
        <v>9.7999999996084206</v>
      </c>
      <c r="D3247" s="2">
        <v>9610</v>
      </c>
      <c r="E3247" s="2">
        <v>7.9959090927988798</v>
      </c>
      <c r="F3247" s="2">
        <v>35.810932105012498</v>
      </c>
      <c r="G3247" s="2">
        <v>14.496130885303399</v>
      </c>
      <c r="H3247" s="2">
        <v>6722765384.9967899</v>
      </c>
    </row>
    <row r="3248" spans="1:8" x14ac:dyDescent="0.35">
      <c r="A3248" t="s">
        <v>278</v>
      </c>
      <c r="B3248" s="4">
        <v>2003</v>
      </c>
      <c r="C3248" s="2">
        <v>9.3000000003375902</v>
      </c>
      <c r="D3248" s="2">
        <v>10550</v>
      </c>
      <c r="E3248" s="2">
        <v>7.8622060269923804</v>
      </c>
      <c r="F3248" s="2">
        <v>35.075265906129196</v>
      </c>
      <c r="G3248" s="2">
        <v>14.217747436765301</v>
      </c>
      <c r="H3248" s="2">
        <v>7925467221.3018398</v>
      </c>
    </row>
    <row r="3249" spans="1:8" x14ac:dyDescent="0.35">
      <c r="A3249" t="s">
        <v>278</v>
      </c>
      <c r="B3249" s="4">
        <v>2004</v>
      </c>
      <c r="C3249" s="2">
        <v>9.6000000013685405</v>
      </c>
      <c r="D3249" s="2">
        <v>11650</v>
      </c>
      <c r="E3249" s="2">
        <v>7.12295798751998</v>
      </c>
      <c r="F3249" s="2">
        <v>35.351841950191798</v>
      </c>
      <c r="G3249" s="2">
        <v>13.3141536472172</v>
      </c>
      <c r="H3249" s="2">
        <v>11353668541.184299</v>
      </c>
    </row>
    <row r="3250" spans="1:8" x14ac:dyDescent="0.35">
      <c r="A3250" t="s">
        <v>278</v>
      </c>
      <c r="B3250" s="4">
        <v>2005</v>
      </c>
      <c r="C3250" s="2">
        <v>9.6999999992268204</v>
      </c>
      <c r="D3250" s="2">
        <v>12590</v>
      </c>
      <c r="E3250" s="2">
        <v>6.3695230155586602</v>
      </c>
      <c r="F3250" s="2">
        <v>37.628018151676798</v>
      </c>
      <c r="G3250" s="2">
        <v>12.041393074204301</v>
      </c>
      <c r="H3250" s="2">
        <v>17691068633.353401</v>
      </c>
    </row>
    <row r="3251" spans="1:8" x14ac:dyDescent="0.35">
      <c r="A3251" t="s">
        <v>278</v>
      </c>
      <c r="B3251" s="4">
        <v>2006</v>
      </c>
      <c r="C3251" s="2">
        <v>10.7</v>
      </c>
      <c r="D3251" s="2">
        <v>13920</v>
      </c>
      <c r="E3251" s="2">
        <v>5.4958348619944104</v>
      </c>
      <c r="F3251" s="2">
        <v>39.356455748512403</v>
      </c>
      <c r="G3251" s="2">
        <v>11.632458077612201</v>
      </c>
      <c r="H3251" s="2">
        <v>27460957860.057999</v>
      </c>
    </row>
    <row r="3252" spans="1:8" x14ac:dyDescent="0.35">
      <c r="A3252" t="s">
        <v>278</v>
      </c>
      <c r="B3252" s="4">
        <v>2007</v>
      </c>
      <c r="C3252" s="2">
        <v>8.8999999999940496</v>
      </c>
      <c r="D3252" s="2">
        <v>15260</v>
      </c>
      <c r="E3252" s="2">
        <v>5.6602915190702703</v>
      </c>
      <c r="F3252" s="2">
        <v>37.7308974758662</v>
      </c>
      <c r="G3252" s="2">
        <v>11.491605235072299</v>
      </c>
      <c r="H3252" s="2">
        <v>37249704212.503502</v>
      </c>
    </row>
    <row r="3253" spans="1:8" x14ac:dyDescent="0.35">
      <c r="A3253" t="s">
        <v>278</v>
      </c>
      <c r="B3253" s="4">
        <v>2008</v>
      </c>
      <c r="C3253" s="2">
        <v>3.3000000002109098</v>
      </c>
      <c r="D3253" s="2">
        <v>15370</v>
      </c>
      <c r="E3253" s="2">
        <v>5.3158032465521901</v>
      </c>
      <c r="F3253" s="2">
        <v>40.250245575272103</v>
      </c>
      <c r="G3253" s="2">
        <v>11.7738896985166</v>
      </c>
      <c r="H3253" s="2">
        <v>36705096126.989998</v>
      </c>
    </row>
    <row r="3254" spans="1:8" x14ac:dyDescent="0.35">
      <c r="A3254" t="s">
        <v>278</v>
      </c>
      <c r="B3254" s="4">
        <v>2009</v>
      </c>
      <c r="C3254" s="2">
        <v>1.19999999942873</v>
      </c>
      <c r="D3254" s="2">
        <v>16020</v>
      </c>
      <c r="E3254" s="2">
        <v>6.1468849865004804</v>
      </c>
      <c r="F3254" s="2">
        <v>38.431480850937199</v>
      </c>
      <c r="G3254" s="2">
        <v>10.8721535671572</v>
      </c>
      <c r="H3254" s="2">
        <v>33917540528.025398</v>
      </c>
    </row>
    <row r="3255" spans="1:8" x14ac:dyDescent="0.35">
      <c r="A3255" t="s">
        <v>278</v>
      </c>
      <c r="B3255" s="4">
        <v>2010</v>
      </c>
      <c r="C3255" s="2">
        <v>7.3000000001620204</v>
      </c>
      <c r="D3255" s="2">
        <v>16710</v>
      </c>
      <c r="E3255" s="2">
        <v>4.51052752955614</v>
      </c>
      <c r="F3255" s="2">
        <v>40.602422119998401</v>
      </c>
      <c r="G3255" s="2">
        <v>11.3213182158369</v>
      </c>
      <c r="H3255" s="2">
        <v>37564866478.911499</v>
      </c>
    </row>
    <row r="3256" spans="1:8" x14ac:dyDescent="0.35">
      <c r="A3256" t="s">
        <v>278</v>
      </c>
      <c r="B3256" s="4">
        <v>2011</v>
      </c>
      <c r="C3256" s="2">
        <v>7.4000000006839297</v>
      </c>
      <c r="D3256" s="2">
        <v>17790</v>
      </c>
      <c r="E3256" s="2">
        <v>4.9889741557576004</v>
      </c>
      <c r="F3256" s="2">
        <v>37.266088095356601</v>
      </c>
      <c r="G3256" s="2">
        <v>11.086574221489901</v>
      </c>
      <c r="H3256" s="2">
        <v>44300525573.452103</v>
      </c>
    </row>
    <row r="3257" spans="1:8" x14ac:dyDescent="0.35">
      <c r="A3257" t="s">
        <v>278</v>
      </c>
      <c r="B3257" s="4">
        <v>2012</v>
      </c>
      <c r="C3257" s="2">
        <v>4.7999999999927496</v>
      </c>
      <c r="D3257" s="2">
        <v>19050</v>
      </c>
      <c r="E3257" s="2">
        <v>4.28833015629833</v>
      </c>
      <c r="F3257" s="2">
        <v>36.302853325409302</v>
      </c>
      <c r="G3257" s="2">
        <v>11.0807990431371</v>
      </c>
      <c r="H3257" s="2">
        <v>52477332215.609001</v>
      </c>
    </row>
    <row r="3258" spans="1:8" x14ac:dyDescent="0.35">
      <c r="A3258" t="s">
        <v>278</v>
      </c>
      <c r="B3258" s="4">
        <v>2013</v>
      </c>
      <c r="C3258" s="2">
        <v>5.9999999992556097</v>
      </c>
      <c r="D3258" s="2">
        <v>21900</v>
      </c>
      <c r="E3258" s="2">
        <v>4.5035455696271098</v>
      </c>
      <c r="F3258" s="2">
        <v>33.6988156382046</v>
      </c>
      <c r="G3258" s="2">
        <v>10.634973834333101</v>
      </c>
      <c r="H3258" s="2">
        <v>58140175587.592697</v>
      </c>
    </row>
    <row r="3259" spans="1:8" x14ac:dyDescent="0.35">
      <c r="A3259" t="s">
        <v>278</v>
      </c>
      <c r="B3259" s="4">
        <v>2014</v>
      </c>
      <c r="C3259" s="2">
        <v>4.2000000006303804</v>
      </c>
      <c r="D3259" s="2">
        <v>22190</v>
      </c>
      <c r="E3259" s="2">
        <v>4.3295524616447301</v>
      </c>
      <c r="F3259" s="2">
        <v>33.209425831612499</v>
      </c>
      <c r="G3259" s="2">
        <v>10.3182436278483</v>
      </c>
      <c r="H3259" s="2">
        <v>57103623661.140602</v>
      </c>
    </row>
    <row r="3260" spans="1:8" x14ac:dyDescent="0.35">
      <c r="A3260" t="s">
        <v>278</v>
      </c>
      <c r="B3260" s="4">
        <v>2015</v>
      </c>
      <c r="C3260" s="2">
        <v>1.19999999976802</v>
      </c>
      <c r="D3260" s="2">
        <v>21760</v>
      </c>
      <c r="E3260" s="2">
        <v>4.7105474188157901</v>
      </c>
      <c r="F3260" s="2">
        <v>30.8547873936113</v>
      </c>
      <c r="G3260" s="2">
        <v>10.2754093827734</v>
      </c>
      <c r="H3260" s="2">
        <v>51458968025.281403</v>
      </c>
    </row>
    <row r="3261" spans="1:8" x14ac:dyDescent="0.35">
      <c r="A3261" t="s">
        <v>278</v>
      </c>
      <c r="B3261" s="4">
        <v>2016</v>
      </c>
      <c r="C3261" s="2">
        <v>1.0999999999016401</v>
      </c>
      <c r="D3261" s="2">
        <v>21490</v>
      </c>
      <c r="E3261" s="2">
        <v>4.5560042707065902</v>
      </c>
      <c r="F3261" s="2">
        <v>31.979790360678798</v>
      </c>
      <c r="G3261" s="2">
        <v>11.3301396708405</v>
      </c>
      <c r="H3261" s="2">
        <v>38201238309.562798</v>
      </c>
    </row>
    <row r="3262" spans="1:8" x14ac:dyDescent="0.35">
      <c r="A3262" t="s">
        <v>278</v>
      </c>
      <c r="B3262" s="4">
        <v>2017</v>
      </c>
      <c r="C3262" s="2">
        <v>4.1000000003385404</v>
      </c>
      <c r="D3262" s="2">
        <v>22160</v>
      </c>
      <c r="E3262" s="2">
        <v>4.5169845402674103</v>
      </c>
      <c r="F3262" s="2">
        <v>32.325225301072798</v>
      </c>
      <c r="G3262" s="2">
        <v>11.280156936286399</v>
      </c>
      <c r="H3262" s="2">
        <v>43957469455.615196</v>
      </c>
    </row>
    <row r="3263" spans="1:8" x14ac:dyDescent="0.35">
      <c r="A3263" t="s">
        <v>278</v>
      </c>
      <c r="B3263" s="4">
        <v>2018</v>
      </c>
      <c r="C3263" s="2">
        <v>4.0999999998712298</v>
      </c>
      <c r="D3263" s="2">
        <v>22940</v>
      </c>
      <c r="E3263" s="2">
        <v>4.3958581028763604</v>
      </c>
      <c r="F3263" s="2">
        <v>33.496200401787597</v>
      </c>
      <c r="G3263" s="2">
        <v>11.4286227484553</v>
      </c>
      <c r="H3263" s="2">
        <v>45298077374.9673</v>
      </c>
    </row>
    <row r="3264" spans="1:8" x14ac:dyDescent="0.35">
      <c r="A3264" t="s">
        <v>278</v>
      </c>
      <c r="B3264" s="4">
        <v>2019</v>
      </c>
      <c r="C3264" s="2">
        <v>4.5000000000848104</v>
      </c>
      <c r="D3264" s="2">
        <v>24030</v>
      </c>
      <c r="E3264" s="2">
        <v>4.4663359581275097</v>
      </c>
      <c r="F3264" s="2">
        <v>33.028795913526999</v>
      </c>
      <c r="G3264" s="2">
        <v>11.466364067234</v>
      </c>
      <c r="H3264" s="2">
        <v>50190239095.0896</v>
      </c>
    </row>
    <row r="3265" spans="1:8" x14ac:dyDescent="0.35">
      <c r="A3265" t="s">
        <v>278</v>
      </c>
      <c r="B3265" s="4">
        <v>2020</v>
      </c>
      <c r="C3265" s="2">
        <v>-2.5</v>
      </c>
      <c r="D3265" s="2">
        <v>24390</v>
      </c>
      <c r="E3265" s="2">
        <v>5.3912826934481002</v>
      </c>
      <c r="F3265" s="2">
        <v>33.0977971542858</v>
      </c>
      <c r="G3265" s="2">
        <v>13.0725321801007</v>
      </c>
      <c r="H3265" s="2">
        <v>49283556276.218201</v>
      </c>
    </row>
    <row r="3266" spans="1:8" x14ac:dyDescent="0.35">
      <c r="A3266" t="s">
        <v>278</v>
      </c>
      <c r="B3266" s="4">
        <v>2021</v>
      </c>
      <c r="C3266" s="2">
        <v>4.2999999999998098</v>
      </c>
      <c r="D3266" s="2">
        <v>25160</v>
      </c>
      <c r="E3266" s="2">
        <v>5.0300019399633102</v>
      </c>
      <c r="F3266" s="2">
        <v>35.266929596694403</v>
      </c>
      <c r="G3266" s="2">
        <v>13.6087547428034</v>
      </c>
      <c r="H3266" s="2">
        <v>51600077951.198303</v>
      </c>
    </row>
    <row r="3267" spans="1:8" x14ac:dyDescent="0.35">
      <c r="A3267" t="s">
        <v>280</v>
      </c>
      <c r="B3267" s="4">
        <v>1990</v>
      </c>
      <c r="C3267" s="2">
        <v>4.1920509715516703</v>
      </c>
      <c r="D3267" s="2">
        <v>1670</v>
      </c>
      <c r="E3267" s="2">
        <v>25.3141333603755</v>
      </c>
      <c r="F3267" s="2">
        <v>16.325792719484198</v>
      </c>
      <c r="G3267" s="2">
        <v>10.053269397227901</v>
      </c>
      <c r="H3267" s="2">
        <v>2071432831.4919</v>
      </c>
    </row>
    <row r="3268" spans="1:8" x14ac:dyDescent="0.35">
      <c r="A3268" t="s">
        <v>280</v>
      </c>
      <c r="B3268" s="4">
        <v>1991</v>
      </c>
      <c r="C3268" s="2">
        <v>1.4383467917155901</v>
      </c>
      <c r="D3268" s="2">
        <v>1690</v>
      </c>
      <c r="E3268" s="2">
        <v>24.320148172027501</v>
      </c>
      <c r="F3268" s="2">
        <v>17.003510866773802</v>
      </c>
      <c r="G3268" s="2">
        <v>10.412546574546299</v>
      </c>
      <c r="H3268" s="2">
        <v>1709407115.7740099</v>
      </c>
    </row>
    <row r="3269" spans="1:8" x14ac:dyDescent="0.35">
      <c r="A3269" t="s">
        <v>280</v>
      </c>
      <c r="B3269" s="4">
        <v>1992</v>
      </c>
      <c r="C3269" s="2">
        <v>-0.79949395864134898</v>
      </c>
      <c r="D3269" s="2">
        <v>1660</v>
      </c>
      <c r="E3269" s="2">
        <v>24.781287223819</v>
      </c>
      <c r="F3269" s="2">
        <v>15.846070726597899</v>
      </c>
      <c r="G3269" s="2">
        <v>9.3070766840756693</v>
      </c>
      <c r="H3269" s="2">
        <v>1389053537.2848899</v>
      </c>
    </row>
    <row r="3270" spans="1:8" x14ac:dyDescent="0.35">
      <c r="A3270" t="s">
        <v>280</v>
      </c>
      <c r="B3270" s="4">
        <v>1993</v>
      </c>
      <c r="C3270" s="2">
        <v>0.35319725622724701</v>
      </c>
      <c r="D3270" s="2">
        <v>1640</v>
      </c>
      <c r="E3270" s="2">
        <v>26.808013408841099</v>
      </c>
      <c r="F3270" s="2">
        <v>14.3670196698653</v>
      </c>
      <c r="G3270" s="2">
        <v>8.5109828854222602</v>
      </c>
      <c r="H3270" s="2">
        <v>1012915227.76214</v>
      </c>
    </row>
    <row r="3271" spans="1:8" x14ac:dyDescent="0.35">
      <c r="A3271" t="s">
        <v>280</v>
      </c>
      <c r="B3271" s="4">
        <v>1994</v>
      </c>
      <c r="C3271" s="2">
        <v>2.632784517837</v>
      </c>
      <c r="D3271" s="2">
        <v>1680</v>
      </c>
      <c r="E3271" s="2">
        <v>28.115356681209601</v>
      </c>
      <c r="F3271" s="2">
        <v>14.5520570887762</v>
      </c>
      <c r="G3271" s="2">
        <v>9.0239592597691001</v>
      </c>
      <c r="H3271" s="2">
        <v>1379109055.0324199</v>
      </c>
    </row>
    <row r="3272" spans="1:8" x14ac:dyDescent="0.35">
      <c r="A3272" t="s">
        <v>280</v>
      </c>
      <c r="B3272" s="4">
        <v>1995</v>
      </c>
      <c r="C3272" s="2">
        <v>4.4062165248228702</v>
      </c>
      <c r="D3272" s="2">
        <v>1760</v>
      </c>
      <c r="E3272" s="2">
        <v>26.349619562131199</v>
      </c>
      <c r="F3272" s="2">
        <v>13.5565179326743</v>
      </c>
      <c r="G3272" s="2">
        <v>8.3634472026847302</v>
      </c>
      <c r="H3272" s="2">
        <v>1973886734.928</v>
      </c>
    </row>
    <row r="3273" spans="1:8" x14ac:dyDescent="0.35">
      <c r="A3273" t="s">
        <v>280</v>
      </c>
      <c r="B3273" s="4">
        <v>1996</v>
      </c>
      <c r="C3273" s="2">
        <v>4.1468392687601296</v>
      </c>
      <c r="D3273" s="2">
        <v>1830</v>
      </c>
      <c r="E3273" s="2">
        <v>27.4925217805866</v>
      </c>
      <c r="F3273" s="2">
        <v>16.392053465271701</v>
      </c>
      <c r="G3273" s="2">
        <v>11.859482149657399</v>
      </c>
      <c r="H3273" s="2">
        <v>1807339240.72352</v>
      </c>
    </row>
    <row r="3274" spans="1:8" x14ac:dyDescent="0.35">
      <c r="A3274" t="s">
        <v>280</v>
      </c>
      <c r="B3274" s="4">
        <v>1997</v>
      </c>
      <c r="C3274" s="2">
        <v>0.474901921293579</v>
      </c>
      <c r="D3274" s="2">
        <v>1830</v>
      </c>
      <c r="E3274" s="2">
        <v>27.693937399472699</v>
      </c>
      <c r="F3274" s="2">
        <v>15.926383171515999</v>
      </c>
      <c r="G3274" s="2">
        <v>11.5682845804238</v>
      </c>
      <c r="H3274" s="2">
        <v>1985857746.5699999</v>
      </c>
    </row>
    <row r="3275" spans="1:8" x14ac:dyDescent="0.35">
      <c r="A3275" t="s">
        <v>280</v>
      </c>
      <c r="B3275" s="4">
        <v>1998</v>
      </c>
      <c r="C3275" s="2">
        <v>3.29021372249065</v>
      </c>
      <c r="D3275" s="2">
        <v>1870</v>
      </c>
      <c r="E3275" s="2">
        <v>27.744913600973799</v>
      </c>
      <c r="F3275" s="2">
        <v>15.5421633218862</v>
      </c>
      <c r="G3275" s="2">
        <v>10.929960477578801</v>
      </c>
      <c r="H3275" s="2">
        <v>2352671257.49793</v>
      </c>
    </row>
    <row r="3276" spans="1:8" x14ac:dyDescent="0.35">
      <c r="A3276" t="s">
        <v>280</v>
      </c>
      <c r="B3276" s="4">
        <v>1999</v>
      </c>
      <c r="C3276" s="2">
        <v>2.30538859522412</v>
      </c>
      <c r="D3276" s="2">
        <v>1880</v>
      </c>
      <c r="E3276" s="2">
        <v>28.744079613055799</v>
      </c>
      <c r="F3276" s="2">
        <v>14.915302558375</v>
      </c>
      <c r="G3276" s="2">
        <v>10.144580113850999</v>
      </c>
      <c r="H3276" s="2">
        <v>2001643768.60971</v>
      </c>
    </row>
    <row r="3277" spans="1:8" x14ac:dyDescent="0.35">
      <c r="A3277" t="s">
        <v>280</v>
      </c>
      <c r="B3277" s="4">
        <v>2000</v>
      </c>
      <c r="C3277" s="2">
        <v>0.59969539080742595</v>
      </c>
      <c r="D3277" s="2">
        <v>1880</v>
      </c>
      <c r="E3277" s="2">
        <v>28.721780641290501</v>
      </c>
      <c r="F3277" s="2">
        <v>15.015856028556399</v>
      </c>
      <c r="G3277" s="2">
        <v>10.3155807456118</v>
      </c>
      <c r="H3277" s="2">
        <v>2212522398.9340401</v>
      </c>
    </row>
    <row r="3278" spans="1:8" x14ac:dyDescent="0.35">
      <c r="A3278" t="s">
        <v>280</v>
      </c>
      <c r="B3278" s="4">
        <v>2001</v>
      </c>
      <c r="C3278" s="2">
        <v>3.77990649795343</v>
      </c>
      <c r="D3278" s="2">
        <v>1930</v>
      </c>
      <c r="E3278" s="2">
        <v>27.849260111289599</v>
      </c>
      <c r="F3278" s="2">
        <v>15.3096240912508</v>
      </c>
      <c r="G3278" s="2">
        <v>9.7799398365648198</v>
      </c>
      <c r="H3278" s="2">
        <v>2440115015.8280401</v>
      </c>
    </row>
    <row r="3279" spans="1:8" x14ac:dyDescent="0.35">
      <c r="A3279" t="s">
        <v>280</v>
      </c>
      <c r="B3279" s="4">
        <v>2002</v>
      </c>
      <c r="C3279" s="2">
        <v>0.54685953017559497</v>
      </c>
      <c r="D3279" s="2">
        <v>1920</v>
      </c>
      <c r="E3279" s="2">
        <v>25.853967603945598</v>
      </c>
      <c r="F3279" s="2">
        <v>15.453561180366901</v>
      </c>
      <c r="G3279" s="2">
        <v>9.8236094624835708</v>
      </c>
      <c r="H3279" s="2">
        <v>1990333857.7837701</v>
      </c>
    </row>
    <row r="3280" spans="1:8" x14ac:dyDescent="0.35">
      <c r="A3280" t="s">
        <v>280</v>
      </c>
      <c r="B3280" s="4">
        <v>2003</v>
      </c>
      <c r="C3280" s="2">
        <v>2.9324755457090399</v>
      </c>
      <c r="D3280" s="2">
        <v>1950</v>
      </c>
      <c r="E3280" s="2">
        <v>25.804439370832899</v>
      </c>
      <c r="F3280" s="2">
        <v>15.6231500412624</v>
      </c>
      <c r="G3280" s="2">
        <v>9.7090252363087597</v>
      </c>
      <c r="H3280" s="2">
        <v>2456584864.7865601</v>
      </c>
    </row>
    <row r="3281" spans="1:8" x14ac:dyDescent="0.35">
      <c r="A3281" t="s">
        <v>280</v>
      </c>
      <c r="B3281" s="4">
        <v>2004</v>
      </c>
      <c r="C3281" s="2">
        <v>5.1042997762973803</v>
      </c>
      <c r="D3281" s="2">
        <v>2050</v>
      </c>
      <c r="E3281" s="2">
        <v>24.929041087505698</v>
      </c>
      <c r="F3281" s="2">
        <v>16.205077338740601</v>
      </c>
      <c r="G3281" s="2">
        <v>10.0007925739742</v>
      </c>
      <c r="H3281" s="2">
        <v>2730170839.3433199</v>
      </c>
    </row>
    <row r="3282" spans="1:8" x14ac:dyDescent="0.35">
      <c r="A3282" t="s">
        <v>280</v>
      </c>
      <c r="B3282" s="4">
        <v>2005</v>
      </c>
      <c r="C3282" s="2">
        <v>5.9066660798005701</v>
      </c>
      <c r="D3282" s="2">
        <v>2190</v>
      </c>
      <c r="E3282" s="2">
        <v>24.2362747002419</v>
      </c>
      <c r="F3282" s="2">
        <v>17.012626039661701</v>
      </c>
      <c r="G3282" s="2">
        <v>10.5360857511169</v>
      </c>
      <c r="H3282" s="2">
        <v>3307179888.31844</v>
      </c>
    </row>
    <row r="3283" spans="1:8" x14ac:dyDescent="0.35">
      <c r="A3283" t="s">
        <v>280</v>
      </c>
      <c r="B3283" s="4">
        <v>2006</v>
      </c>
      <c r="C3283" s="2">
        <v>6.4724943001548398</v>
      </c>
      <c r="D3283" s="2">
        <v>2320</v>
      </c>
      <c r="E3283" s="2">
        <v>20.519687804940901</v>
      </c>
      <c r="F3283" s="2">
        <v>19.384105935368801</v>
      </c>
      <c r="G3283" s="2">
        <v>12.6893553901337</v>
      </c>
      <c r="H3283" s="2">
        <v>4812221223.6202602</v>
      </c>
    </row>
    <row r="3284" spans="1:8" x14ac:dyDescent="0.35">
      <c r="A3284" t="s">
        <v>280</v>
      </c>
      <c r="B3284" s="4">
        <v>2007</v>
      </c>
      <c r="C3284" s="2">
        <v>6.85072976998784</v>
      </c>
      <c r="D3284" s="2">
        <v>2470</v>
      </c>
      <c r="E3284" s="2">
        <v>20.586664460299101</v>
      </c>
      <c r="F3284" s="2">
        <v>19.302168081515401</v>
      </c>
      <c r="G3284" s="2">
        <v>12.7904398588978</v>
      </c>
      <c r="H3284" s="2">
        <v>6537681081.9161701</v>
      </c>
    </row>
    <row r="3285" spans="1:8" x14ac:dyDescent="0.35">
      <c r="A3285" t="s">
        <v>280</v>
      </c>
      <c r="B3285" s="4">
        <v>2008</v>
      </c>
      <c r="C3285" s="2">
        <v>0.232282744812977</v>
      </c>
      <c r="D3285" s="2">
        <v>2460</v>
      </c>
      <c r="E3285" s="2">
        <v>22.196340157982601</v>
      </c>
      <c r="F3285" s="2">
        <v>18.582771727442498</v>
      </c>
      <c r="G3285" s="2">
        <v>12.0957706183263</v>
      </c>
      <c r="H3285" s="2">
        <v>7040012836.9519196</v>
      </c>
    </row>
    <row r="3286" spans="1:8" x14ac:dyDescent="0.35">
      <c r="A3286" t="s">
        <v>280</v>
      </c>
      <c r="B3286" s="4">
        <v>2009</v>
      </c>
      <c r="C3286" s="2">
        <v>3.3069398163108898</v>
      </c>
      <c r="D3286" s="2">
        <v>2170</v>
      </c>
      <c r="E3286" s="2">
        <v>16.2549814662286</v>
      </c>
      <c r="F3286" s="2">
        <v>18.386624667774999</v>
      </c>
      <c r="G3286" s="2">
        <v>11.4929531371255</v>
      </c>
      <c r="H3286" s="2">
        <v>8054090391.97435</v>
      </c>
    </row>
    <row r="3287" spans="1:8" x14ac:dyDescent="0.35">
      <c r="A3287" t="s">
        <v>280</v>
      </c>
      <c r="B3287" s="4">
        <v>2010</v>
      </c>
      <c r="C3287" s="2">
        <v>8.0584736029090607</v>
      </c>
      <c r="D3287" s="2">
        <v>2320</v>
      </c>
      <c r="E3287" s="2">
        <v>17.567759886369601</v>
      </c>
      <c r="F3287" s="2">
        <v>18.574672770685101</v>
      </c>
      <c r="G3287" s="2">
        <v>11.160375024668999</v>
      </c>
      <c r="H3287" s="2">
        <v>9655043592.8373508</v>
      </c>
    </row>
    <row r="3288" spans="1:8" x14ac:dyDescent="0.35">
      <c r="A3288" t="s">
        <v>280</v>
      </c>
      <c r="B3288" s="4">
        <v>2011</v>
      </c>
      <c r="C3288" s="2">
        <v>5.1211061197056003</v>
      </c>
      <c r="D3288" s="2">
        <v>2470</v>
      </c>
      <c r="E3288" s="2">
        <v>18.894711224995302</v>
      </c>
      <c r="F3288" s="2">
        <v>19.662900833486699</v>
      </c>
      <c r="G3288" s="2">
        <v>12.0477672867887</v>
      </c>
      <c r="H3288" s="2">
        <v>10257761443.428101</v>
      </c>
    </row>
    <row r="3289" spans="1:8" x14ac:dyDescent="0.35">
      <c r="A3289" t="s">
        <v>280</v>
      </c>
      <c r="B3289" s="4">
        <v>2012</v>
      </c>
      <c r="C3289" s="2">
        <v>4.5686796144498203</v>
      </c>
      <c r="D3289" s="2">
        <v>2550</v>
      </c>
      <c r="E3289" s="2">
        <v>18.829725932944601</v>
      </c>
      <c r="F3289" s="2">
        <v>19.261552557889999</v>
      </c>
      <c r="G3289" s="2">
        <v>11.0833402731294</v>
      </c>
      <c r="H3289" s="2">
        <v>12516325642.141899</v>
      </c>
    </row>
    <row r="3290" spans="1:8" x14ac:dyDescent="0.35">
      <c r="A3290" t="s">
        <v>280</v>
      </c>
      <c r="B3290" s="4">
        <v>2013</v>
      </c>
      <c r="C3290" s="2">
        <v>3.7978483925753999</v>
      </c>
      <c r="D3290" s="2">
        <v>2780</v>
      </c>
      <c r="E3290" s="2">
        <v>18.616551585462201</v>
      </c>
      <c r="F3290" s="2">
        <v>19.080259114397499</v>
      </c>
      <c r="G3290" s="2">
        <v>10.909016625239399</v>
      </c>
      <c r="H3290" s="2">
        <v>13817463183.427401</v>
      </c>
    </row>
    <row r="3291" spans="1:8" x14ac:dyDescent="0.35">
      <c r="A3291" t="s">
        <v>280</v>
      </c>
      <c r="B3291" s="4">
        <v>2014</v>
      </c>
      <c r="C3291" s="2">
        <v>5.0201110023248399</v>
      </c>
      <c r="D3291" s="2">
        <v>3040</v>
      </c>
      <c r="E3291" s="2">
        <v>18.347839339355598</v>
      </c>
      <c r="F3291" s="2">
        <v>19.036032802367199</v>
      </c>
      <c r="G3291" s="2">
        <v>10.065033432797501</v>
      </c>
      <c r="H3291" s="2">
        <v>17037790228.179001</v>
      </c>
    </row>
    <row r="3292" spans="1:8" x14ac:dyDescent="0.35">
      <c r="A3292" t="s">
        <v>280</v>
      </c>
      <c r="B3292" s="4">
        <v>2015</v>
      </c>
      <c r="C3292" s="2">
        <v>4.9677211275976703</v>
      </c>
      <c r="D3292" s="2">
        <v>3390</v>
      </c>
      <c r="E3292" s="2">
        <v>19.469614778052801</v>
      </c>
      <c r="F3292" s="2">
        <v>18.8940456983605</v>
      </c>
      <c r="G3292" s="2">
        <v>9.9751798181286606</v>
      </c>
      <c r="H3292" s="2">
        <v>15498994178.9699</v>
      </c>
    </row>
    <row r="3293" spans="1:8" x14ac:dyDescent="0.35">
      <c r="A3293" t="s">
        <v>280</v>
      </c>
      <c r="B3293" s="4">
        <v>2016</v>
      </c>
      <c r="C3293" s="2">
        <v>4.2135170681474401</v>
      </c>
      <c r="D3293" s="2">
        <v>3970</v>
      </c>
      <c r="E3293" s="2">
        <v>20.034516432834899</v>
      </c>
      <c r="F3293" s="2">
        <v>18.162159286516399</v>
      </c>
      <c r="G3293" s="2">
        <v>9.3214911014708299</v>
      </c>
      <c r="H3293" s="2">
        <v>14475555739.455601</v>
      </c>
    </row>
    <row r="3294" spans="1:8" x14ac:dyDescent="0.35">
      <c r="A3294" t="s">
        <v>280</v>
      </c>
      <c r="B3294" s="4">
        <v>2017</v>
      </c>
      <c r="C3294" s="2">
        <v>3.8379581736472099</v>
      </c>
      <c r="D3294" s="2">
        <v>4230</v>
      </c>
      <c r="E3294" s="2">
        <v>20.893637406529201</v>
      </c>
      <c r="F3294" s="2">
        <v>17.503509207869101</v>
      </c>
      <c r="G3294" s="2">
        <v>8.7391417305051</v>
      </c>
      <c r="H3294" s="2">
        <v>16951463530.440201</v>
      </c>
    </row>
    <row r="3295" spans="1:8" x14ac:dyDescent="0.35">
      <c r="A3295" t="s">
        <v>280</v>
      </c>
      <c r="B3295" s="4">
        <v>2018</v>
      </c>
      <c r="C3295" s="2">
        <v>5.6479464070921903</v>
      </c>
      <c r="D3295" s="2">
        <v>4500</v>
      </c>
      <c r="E3295" s="2">
        <v>20.314910419968001</v>
      </c>
      <c r="F3295" s="2">
        <v>17.313146131063998</v>
      </c>
      <c r="G3295" s="2">
        <v>8.4083852918324808</v>
      </c>
      <c r="H3295" s="2">
        <v>17865232138.4855</v>
      </c>
    </row>
    <row r="3296" spans="1:8" x14ac:dyDescent="0.35">
      <c r="A3296" t="s">
        <v>280</v>
      </c>
      <c r="B3296" s="4">
        <v>2019</v>
      </c>
      <c r="C3296" s="2">
        <v>5.1141588576780102</v>
      </c>
      <c r="D3296" s="2">
        <v>4720</v>
      </c>
      <c r="E3296" s="2">
        <v>20.8611638110686</v>
      </c>
      <c r="F3296" s="2">
        <v>16.930545227470901</v>
      </c>
      <c r="G3296" s="2">
        <v>7.9046159367211102</v>
      </c>
      <c r="H3296" s="2">
        <v>19415277968.428299</v>
      </c>
    </row>
    <row r="3297" spans="1:8" x14ac:dyDescent="0.35">
      <c r="A3297" t="s">
        <v>280</v>
      </c>
      <c r="B3297" s="4">
        <v>2020</v>
      </c>
      <c r="C3297" s="2">
        <v>-0.25015570496837802</v>
      </c>
      <c r="D3297" s="2">
        <v>4660</v>
      </c>
      <c r="E3297" s="2">
        <v>22.621008854581799</v>
      </c>
      <c r="F3297" s="2">
        <v>17.404452057542901</v>
      </c>
      <c r="G3297" s="2">
        <v>7.61164998170032</v>
      </c>
      <c r="H3297" s="2">
        <v>19814297309.179501</v>
      </c>
    </row>
    <row r="3298" spans="1:8" x14ac:dyDescent="0.35">
      <c r="A3298" t="s">
        <v>280</v>
      </c>
      <c r="B3298" s="4">
        <v>2021</v>
      </c>
      <c r="C3298" s="2">
        <v>7.5173553870388599</v>
      </c>
      <c r="D3298" s="2">
        <v>5130</v>
      </c>
      <c r="E3298" s="2">
        <v>22.4282455241276</v>
      </c>
      <c r="F3298" s="2">
        <v>16.9949248648559</v>
      </c>
      <c r="G3298" s="2">
        <v>7.2442181481542702</v>
      </c>
      <c r="H3298" s="2">
        <v>22399975555.8535</v>
      </c>
    </row>
    <row r="3299" spans="1:8" x14ac:dyDescent="0.35">
      <c r="A3299" t="s">
        <v>282</v>
      </c>
      <c r="B3299" s="4">
        <v>1990</v>
      </c>
      <c r="C3299" s="2">
        <v>-0.869565217391298</v>
      </c>
      <c r="D3299" s="2">
        <v>1360</v>
      </c>
      <c r="E3299" s="2">
        <v>10.3236363636364</v>
      </c>
      <c r="F3299" s="2">
        <v>4.21090909090909</v>
      </c>
      <c r="G3299" s="2">
        <v>0.68</v>
      </c>
    </row>
    <row r="3300" spans="1:8" x14ac:dyDescent="0.35">
      <c r="A3300" t="s">
        <v>282</v>
      </c>
      <c r="B3300" s="4">
        <v>1991</v>
      </c>
      <c r="C3300" s="2">
        <v>0</v>
      </c>
      <c r="D3300" s="2">
        <v>1960</v>
      </c>
      <c r="E3300" s="2">
        <v>26.825245901639299</v>
      </c>
      <c r="F3300" s="2">
        <v>11.195901639344299</v>
      </c>
      <c r="G3300" s="2">
        <v>6.66360655737705</v>
      </c>
    </row>
    <row r="3301" spans="1:8" x14ac:dyDescent="0.35">
      <c r="A3301" t="s">
        <v>282</v>
      </c>
      <c r="B3301" s="4">
        <v>1992</v>
      </c>
      <c r="C3301" s="2">
        <v>0.87719298245613697</v>
      </c>
      <c r="D3301" s="2">
        <v>2010</v>
      </c>
      <c r="E3301" s="2">
        <v>30.4827692307692</v>
      </c>
      <c r="F3301" s="2">
        <v>9.0390769230769195</v>
      </c>
      <c r="G3301" s="2">
        <v>6.1169230769230802</v>
      </c>
    </row>
    <row r="3302" spans="1:8" x14ac:dyDescent="0.35">
      <c r="A3302" t="s">
        <v>282</v>
      </c>
      <c r="B3302" s="4">
        <v>1993</v>
      </c>
      <c r="C3302" s="2">
        <v>0.869565217391298</v>
      </c>
      <c r="D3302" s="2">
        <v>1960</v>
      </c>
      <c r="E3302" s="2">
        <v>29.416521739130399</v>
      </c>
      <c r="F3302" s="2">
        <v>9.5569565217391297</v>
      </c>
      <c r="G3302" s="2">
        <v>6.1631884057970998</v>
      </c>
    </row>
    <row r="3303" spans="1:8" x14ac:dyDescent="0.35">
      <c r="A3303" t="s">
        <v>282</v>
      </c>
      <c r="B3303" s="4">
        <v>1994</v>
      </c>
      <c r="C3303" s="2">
        <v>1.72413793103448</v>
      </c>
      <c r="D3303" s="2">
        <v>1990</v>
      </c>
      <c r="E3303" s="2">
        <v>29.3485333333333</v>
      </c>
      <c r="F3303" s="2">
        <v>8.6684000000000001</v>
      </c>
      <c r="G3303" s="2">
        <v>5.8315999999999999</v>
      </c>
    </row>
    <row r="3304" spans="1:8" x14ac:dyDescent="0.35">
      <c r="A3304" t="s">
        <v>282</v>
      </c>
      <c r="B3304" s="4">
        <v>1995</v>
      </c>
      <c r="C3304" s="2">
        <v>0</v>
      </c>
      <c r="D3304" s="2">
        <v>2110</v>
      </c>
      <c r="E3304" s="2">
        <v>28.4990789473684</v>
      </c>
      <c r="F3304" s="2">
        <v>8.6848684210526308</v>
      </c>
      <c r="G3304" s="2">
        <v>5.9738157894736803</v>
      </c>
    </row>
    <row r="3305" spans="1:8" x14ac:dyDescent="0.35">
      <c r="A3305" t="s">
        <v>282</v>
      </c>
      <c r="B3305" s="4">
        <v>1996</v>
      </c>
      <c r="C3305" s="2">
        <v>1.6949152542372901</v>
      </c>
      <c r="D3305" s="2">
        <v>1850</v>
      </c>
      <c r="E3305" s="2">
        <v>26.078352941176501</v>
      </c>
      <c r="F3305" s="2">
        <v>8.2269411764705893</v>
      </c>
      <c r="G3305" s="2">
        <v>5.3427058823529396</v>
      </c>
    </row>
    <row r="3306" spans="1:8" x14ac:dyDescent="0.35">
      <c r="A3306" t="s">
        <v>282</v>
      </c>
      <c r="B3306" s="4">
        <v>1997</v>
      </c>
      <c r="C3306" s="2">
        <v>1.6666666666666601</v>
      </c>
      <c r="D3306" s="2">
        <v>2230</v>
      </c>
      <c r="E3306" s="2">
        <v>23.909670329670298</v>
      </c>
      <c r="F3306" s="2">
        <v>7.6232967032966998</v>
      </c>
      <c r="G3306" s="2">
        <v>5.1393406593406601</v>
      </c>
    </row>
    <row r="3307" spans="1:8" x14ac:dyDescent="0.35">
      <c r="A3307" t="s">
        <v>282</v>
      </c>
      <c r="B3307" s="4">
        <v>1998</v>
      </c>
      <c r="C3307" s="2">
        <v>6.5573770491803298</v>
      </c>
      <c r="D3307" s="2">
        <v>2500</v>
      </c>
      <c r="E3307" s="2">
        <v>24.385673076923101</v>
      </c>
      <c r="F3307" s="2">
        <v>10.3938461538462</v>
      </c>
      <c r="G3307" s="2">
        <v>4.7964423076923097</v>
      </c>
    </row>
    <row r="3308" spans="1:8" x14ac:dyDescent="0.35">
      <c r="A3308" t="s">
        <v>282</v>
      </c>
      <c r="B3308" s="4">
        <v>1999</v>
      </c>
      <c r="C3308" s="2">
        <v>-1.5384615384615301</v>
      </c>
      <c r="D3308" s="2">
        <v>2270</v>
      </c>
      <c r="E3308" s="2">
        <v>25.164485981308399</v>
      </c>
      <c r="F3308" s="2">
        <v>11.596261682243</v>
      </c>
      <c r="G3308" s="2">
        <v>5.0990654205607502</v>
      </c>
    </row>
    <row r="3309" spans="1:8" x14ac:dyDescent="0.35">
      <c r="A3309" t="s">
        <v>282</v>
      </c>
      <c r="B3309" s="4">
        <v>2000</v>
      </c>
      <c r="C3309" s="2">
        <v>6.25</v>
      </c>
      <c r="D3309" s="2">
        <v>2430</v>
      </c>
      <c r="E3309" s="2">
        <v>19.959741379310302</v>
      </c>
      <c r="F3309" s="2">
        <v>10.493362068965499</v>
      </c>
      <c r="G3309" s="2">
        <v>4.4281034482758601</v>
      </c>
    </row>
    <row r="3310" spans="1:8" x14ac:dyDescent="0.35">
      <c r="A3310" t="s">
        <v>282</v>
      </c>
      <c r="B3310" s="4">
        <v>2001</v>
      </c>
      <c r="C3310" s="2">
        <v>-1.47058823529412</v>
      </c>
      <c r="D3310" s="2">
        <v>2550</v>
      </c>
      <c r="E3310" s="2">
        <v>20.3986065573771</v>
      </c>
      <c r="F3310" s="2">
        <v>10.4539344262295</v>
      </c>
      <c r="G3310" s="2">
        <v>4.4107377049180299</v>
      </c>
    </row>
    <row r="3311" spans="1:8" x14ac:dyDescent="0.35">
      <c r="A3311" t="s">
        <v>282</v>
      </c>
      <c r="B3311" s="4">
        <v>2002</v>
      </c>
      <c r="C3311" s="2">
        <v>3.7874626865671499</v>
      </c>
      <c r="D3311" s="2">
        <v>2440</v>
      </c>
      <c r="E3311" s="2">
        <v>21.6549974112916</v>
      </c>
      <c r="F3311" s="2">
        <v>9.1972896824919008</v>
      </c>
      <c r="G3311" s="2">
        <v>3.9415343214573801</v>
      </c>
    </row>
    <row r="3312" spans="1:8" x14ac:dyDescent="0.35">
      <c r="A3312" t="s">
        <v>282</v>
      </c>
      <c r="B3312" s="4">
        <v>2003</v>
      </c>
      <c r="C3312" s="2">
        <v>2.0063246358804498</v>
      </c>
      <c r="D3312" s="2">
        <v>2350</v>
      </c>
      <c r="E3312" s="2">
        <v>23.447676069245301</v>
      </c>
      <c r="F3312" s="2">
        <v>8.8291759057274408</v>
      </c>
      <c r="G3312" s="2">
        <v>4.0608502211983897</v>
      </c>
    </row>
    <row r="3313" spans="1:8" x14ac:dyDescent="0.35">
      <c r="A3313" t="s">
        <v>282</v>
      </c>
      <c r="B3313" s="4">
        <v>2004</v>
      </c>
      <c r="C3313" s="2">
        <v>-1.6293602038550601</v>
      </c>
      <c r="D3313" s="2">
        <v>2250</v>
      </c>
      <c r="E3313" s="2">
        <v>24.401592830967498</v>
      </c>
      <c r="F3313" s="2">
        <v>7.9451891432894097</v>
      </c>
      <c r="G3313" s="2">
        <v>4.4331592177225803</v>
      </c>
    </row>
    <row r="3314" spans="1:8" x14ac:dyDescent="0.35">
      <c r="A3314" t="s">
        <v>282</v>
      </c>
      <c r="B3314" s="4">
        <v>2005</v>
      </c>
      <c r="C3314" s="2">
        <v>4.9516316264671598</v>
      </c>
      <c r="D3314" s="2">
        <v>2320</v>
      </c>
      <c r="E3314" s="2">
        <v>20.4715491891141</v>
      </c>
      <c r="F3314" s="2">
        <v>6.7485974472791401</v>
      </c>
      <c r="G3314" s="2">
        <v>4.7390550492579004</v>
      </c>
    </row>
    <row r="3315" spans="1:8" x14ac:dyDescent="0.35">
      <c r="A3315" t="s">
        <v>282</v>
      </c>
      <c r="B3315" s="4">
        <v>2006</v>
      </c>
      <c r="C3315" s="2">
        <v>-4.92953226795265E-2</v>
      </c>
      <c r="D3315" s="2">
        <v>2310</v>
      </c>
      <c r="E3315" s="2">
        <v>22.041914858735399</v>
      </c>
      <c r="F3315" s="2">
        <v>9.9515000819716892</v>
      </c>
      <c r="G3315" s="2">
        <v>4.6372752609432197</v>
      </c>
      <c r="H3315" s="2">
        <v>15180195.783132499</v>
      </c>
    </row>
    <row r="3316" spans="1:8" x14ac:dyDescent="0.35">
      <c r="A3316" t="s">
        <v>282</v>
      </c>
      <c r="B3316" s="4">
        <v>2007</v>
      </c>
      <c r="C3316" s="2">
        <v>2.0349472648778701</v>
      </c>
      <c r="D3316" s="2">
        <v>2420</v>
      </c>
      <c r="E3316" s="2">
        <v>23.165190847397799</v>
      </c>
      <c r="F3316" s="2">
        <v>10.4991296450465</v>
      </c>
      <c r="G3316" s="2">
        <v>5.4775599788087499</v>
      </c>
      <c r="H3316" s="2">
        <v>17853485.064011399</v>
      </c>
    </row>
    <row r="3317" spans="1:8" x14ac:dyDescent="0.35">
      <c r="A3317" t="s">
        <v>282</v>
      </c>
      <c r="B3317" s="4">
        <v>2008</v>
      </c>
      <c r="C3317" s="2">
        <v>-2.0914367581391198</v>
      </c>
      <c r="D3317" s="2">
        <v>2420</v>
      </c>
      <c r="E3317" s="2">
        <v>24.693162693055601</v>
      </c>
      <c r="F3317" s="2">
        <v>10.899251268205401</v>
      </c>
      <c r="G3317" s="2">
        <v>5.2140040796664904</v>
      </c>
      <c r="H3317" s="2">
        <v>17414192.249622501</v>
      </c>
    </row>
    <row r="3318" spans="1:8" x14ac:dyDescent="0.35">
      <c r="A3318" t="s">
        <v>282</v>
      </c>
      <c r="B3318" s="4">
        <v>2009</v>
      </c>
      <c r="C3318" s="2">
        <v>0.802819886903677</v>
      </c>
      <c r="D3318" s="2">
        <v>2280</v>
      </c>
      <c r="E3318" s="2">
        <v>26.610824742268001</v>
      </c>
      <c r="F3318" s="2">
        <v>10.3340149644735</v>
      </c>
      <c r="G3318" s="2">
        <v>4.8094456171431803</v>
      </c>
      <c r="H3318" s="2">
        <v>21596084.8541569</v>
      </c>
    </row>
    <row r="3319" spans="1:8" x14ac:dyDescent="0.35">
      <c r="A3319" t="s">
        <v>282</v>
      </c>
      <c r="B3319" s="4">
        <v>2010</v>
      </c>
      <c r="C3319" s="2">
        <v>-1.1202602612516199</v>
      </c>
      <c r="D3319" s="2">
        <v>2380</v>
      </c>
      <c r="E3319" s="2">
        <v>24.191561168475399</v>
      </c>
      <c r="F3319" s="2">
        <v>11.925735258505499</v>
      </c>
      <c r="G3319" s="2">
        <v>5.6440990905321504</v>
      </c>
      <c r="H3319" s="2">
        <v>22377270.225646701</v>
      </c>
    </row>
    <row r="3320" spans="1:8" x14ac:dyDescent="0.35">
      <c r="A3320" t="s">
        <v>282</v>
      </c>
      <c r="B3320" s="4">
        <v>2011</v>
      </c>
      <c r="C3320" s="2">
        <v>1.76257601036156</v>
      </c>
      <c r="D3320" s="2">
        <v>2310</v>
      </c>
      <c r="E3320" s="2">
        <v>25.217877828558098</v>
      </c>
      <c r="F3320" s="2">
        <v>12.900936596338701</v>
      </c>
      <c r="G3320" s="2">
        <v>5.8218554370259596</v>
      </c>
      <c r="H3320" s="2">
        <v>33060030.9437855</v>
      </c>
    </row>
    <row r="3321" spans="1:8" x14ac:dyDescent="0.35">
      <c r="A3321" t="s">
        <v>282</v>
      </c>
      <c r="B3321" s="4">
        <v>2012</v>
      </c>
      <c r="C3321" s="2">
        <v>5.1361443289656297</v>
      </c>
      <c r="D3321" s="2">
        <v>2650</v>
      </c>
      <c r="E3321" s="2">
        <v>24.4143431863749</v>
      </c>
      <c r="F3321" s="2">
        <v>13.679176258348599</v>
      </c>
      <c r="G3321" s="2">
        <v>4.98512652283876</v>
      </c>
      <c r="H3321" s="2">
        <v>52334334.2306896</v>
      </c>
    </row>
    <row r="3322" spans="1:8" x14ac:dyDescent="0.35">
      <c r="A3322" t="s">
        <v>282</v>
      </c>
      <c r="B3322" s="4">
        <v>2013</v>
      </c>
      <c r="C3322" s="2">
        <v>4.1615744771983101</v>
      </c>
      <c r="D3322" s="2">
        <v>3010</v>
      </c>
      <c r="E3322" s="2">
        <v>23.118242163407501</v>
      </c>
      <c r="F3322" s="2">
        <v>14.5166530042996</v>
      </c>
      <c r="G3322" s="2">
        <v>4.5292447021490601</v>
      </c>
      <c r="H3322" s="2">
        <v>58834330.951921202</v>
      </c>
    </row>
    <row r="3323" spans="1:8" x14ac:dyDescent="0.35">
      <c r="A3323" t="s">
        <v>282</v>
      </c>
      <c r="B3323" s="4">
        <v>2014</v>
      </c>
      <c r="C3323" s="2">
        <v>-1.09628859925108</v>
      </c>
      <c r="D3323" s="2">
        <v>3430</v>
      </c>
      <c r="E3323" s="2">
        <v>23.990373017690999</v>
      </c>
      <c r="F3323" s="2">
        <v>14.538841397037499</v>
      </c>
      <c r="G3323" s="2">
        <v>4.6966760659313502</v>
      </c>
      <c r="H3323" s="2">
        <v>53786911.844240099</v>
      </c>
    </row>
    <row r="3324" spans="1:8" x14ac:dyDescent="0.35">
      <c r="A3324" t="s">
        <v>282</v>
      </c>
      <c r="B3324" s="4">
        <v>2015</v>
      </c>
      <c r="C3324" s="2">
        <v>9.8651747214117105</v>
      </c>
      <c r="D3324" s="2">
        <v>4090</v>
      </c>
      <c r="E3324" s="2">
        <v>21.681142643368599</v>
      </c>
      <c r="F3324" s="2">
        <v>15.300360340647201</v>
      </c>
      <c r="G3324" s="2">
        <v>3.8637358254835998</v>
      </c>
      <c r="H3324" s="2">
        <v>71264818.571106598</v>
      </c>
    </row>
    <row r="3325" spans="1:8" x14ac:dyDescent="0.35">
      <c r="A3325" t="s">
        <v>282</v>
      </c>
      <c r="B3325" s="4">
        <v>2016</v>
      </c>
      <c r="C3325" s="2">
        <v>-0.47819675465237299</v>
      </c>
      <c r="D3325" s="2">
        <v>3490</v>
      </c>
      <c r="E3325" s="2">
        <v>26.338496339920599</v>
      </c>
      <c r="F3325" s="2">
        <v>15.4800246864841</v>
      </c>
      <c r="G3325" s="2">
        <v>4.2136097153475101</v>
      </c>
      <c r="H3325" s="2">
        <v>60668227.772821903</v>
      </c>
    </row>
    <row r="3326" spans="1:8" x14ac:dyDescent="0.35">
      <c r="A3326" t="s">
        <v>282</v>
      </c>
      <c r="B3326" s="4">
        <v>2017</v>
      </c>
      <c r="C3326" s="2">
        <v>-0.24465883242292799</v>
      </c>
      <c r="D3326" s="2">
        <v>3750</v>
      </c>
      <c r="E3326" s="2">
        <v>30.493987041494101</v>
      </c>
      <c r="F3326" s="2">
        <v>12.880844461277199</v>
      </c>
      <c r="G3326" s="2">
        <v>4.3080312600538404</v>
      </c>
      <c r="H3326" s="2">
        <v>56249770.0797057</v>
      </c>
    </row>
    <row r="3327" spans="1:8" x14ac:dyDescent="0.35">
      <c r="A3327" t="s">
        <v>282</v>
      </c>
      <c r="B3327" s="4">
        <v>2018</v>
      </c>
      <c r="C3327" s="2">
        <v>5.2741501249119702</v>
      </c>
      <c r="D3327" s="2">
        <v>3890</v>
      </c>
      <c r="E3327" s="2">
        <v>25.345669845983998</v>
      </c>
      <c r="F3327" s="2">
        <v>11.123155710396601</v>
      </c>
      <c r="G3327" s="2">
        <v>4.4473889618672304</v>
      </c>
      <c r="H3327" s="2">
        <v>45384264.793783598</v>
      </c>
    </row>
    <row r="3328" spans="1:8" x14ac:dyDescent="0.35">
      <c r="A3328" t="s">
        <v>282</v>
      </c>
      <c r="B3328" s="4">
        <v>2019</v>
      </c>
      <c r="C3328" s="2">
        <v>-0.53960734147848699</v>
      </c>
      <c r="D3328" s="2">
        <v>4350</v>
      </c>
      <c r="E3328" s="2">
        <v>25.5028520081263</v>
      </c>
      <c r="F3328" s="2">
        <v>9.3443116111892497</v>
      </c>
      <c r="G3328" s="2">
        <v>3.7959056102515998</v>
      </c>
      <c r="H3328" s="2">
        <v>33070907.1949948</v>
      </c>
    </row>
    <row r="3329" spans="1:8" x14ac:dyDescent="0.35">
      <c r="A3329" t="s">
        <v>282</v>
      </c>
      <c r="B3329" s="4">
        <v>2020</v>
      </c>
      <c r="C3329" s="2">
        <v>-0.547003795836844</v>
      </c>
      <c r="D3329" s="2">
        <v>3830</v>
      </c>
      <c r="E3329" s="2">
        <v>26.176017467846901</v>
      </c>
      <c r="F3329" s="2">
        <v>9.7894500595321894</v>
      </c>
      <c r="G3329" s="2">
        <v>4.35307722446868</v>
      </c>
      <c r="H3329" s="2">
        <v>32242722.4554401</v>
      </c>
    </row>
    <row r="3330" spans="1:8" x14ac:dyDescent="0.35">
      <c r="A3330" t="s">
        <v>282</v>
      </c>
      <c r="B3330" s="4">
        <v>2021</v>
      </c>
      <c r="C3330" s="2">
        <v>1.4999989040303201</v>
      </c>
      <c r="D3330" s="2">
        <v>3870</v>
      </c>
      <c r="E3330" s="9"/>
      <c r="F3330" s="9"/>
      <c r="G3330" s="9"/>
      <c r="H3330" s="9"/>
    </row>
    <row r="3331" spans="1:8" x14ac:dyDescent="0.35">
      <c r="A3331" t="s">
        <v>286</v>
      </c>
      <c r="B3331" s="4">
        <v>2009</v>
      </c>
      <c r="C3331" s="2">
        <v>5.0348838293995302</v>
      </c>
      <c r="D3331" s="2">
        <v>6980</v>
      </c>
      <c r="E3331" s="2">
        <v>8.2761357961534294</v>
      </c>
      <c r="F3331" s="2">
        <v>27.990541875632399</v>
      </c>
      <c r="G3331" s="2">
        <v>14.8754958189318</v>
      </c>
      <c r="H3331" s="2">
        <v>1636165601.55599</v>
      </c>
    </row>
    <row r="3332" spans="1:8" x14ac:dyDescent="0.35">
      <c r="A3332" t="s">
        <v>286</v>
      </c>
      <c r="B3332" s="4">
        <v>2010</v>
      </c>
      <c r="C3332" s="2">
        <v>4.93992404687876</v>
      </c>
      <c r="D3332" s="2">
        <v>7350</v>
      </c>
      <c r="E3332" s="2">
        <v>9.45683318489999</v>
      </c>
      <c r="F3332" s="2">
        <v>27.041198316046401</v>
      </c>
      <c r="G3332" s="2">
        <v>13.7726216140452</v>
      </c>
      <c r="H3332" s="2">
        <v>1770391091.0778201</v>
      </c>
    </row>
    <row r="3333" spans="1:8" x14ac:dyDescent="0.35">
      <c r="A3333" t="s">
        <v>286</v>
      </c>
      <c r="B3333" s="4">
        <v>2011</v>
      </c>
      <c r="C3333" s="2">
        <v>6.3198862227007604</v>
      </c>
      <c r="D3333" s="2">
        <v>7970</v>
      </c>
      <c r="E3333" s="2">
        <v>8.1325682016126795</v>
      </c>
      <c r="F3333" s="2">
        <v>27.514824719748301</v>
      </c>
      <c r="G3333" s="2">
        <v>13.1195916331863</v>
      </c>
      <c r="H3333" s="2">
        <v>2286662026.7260599</v>
      </c>
    </row>
    <row r="3334" spans="1:8" x14ac:dyDescent="0.35">
      <c r="A3334" t="s">
        <v>286</v>
      </c>
      <c r="B3334" s="4">
        <v>2012</v>
      </c>
      <c r="C3334" s="2">
        <v>1.7121951741946499</v>
      </c>
      <c r="D3334" s="2">
        <v>8300</v>
      </c>
      <c r="E3334" s="2">
        <v>7.44545756610942</v>
      </c>
      <c r="F3334" s="2">
        <v>27.508476689053001</v>
      </c>
      <c r="G3334" s="2">
        <v>13.252797317810099</v>
      </c>
      <c r="H3334" s="2">
        <v>1966353591.1602199</v>
      </c>
    </row>
    <row r="3335" spans="1:8" x14ac:dyDescent="0.35">
      <c r="A3335" t="s">
        <v>286</v>
      </c>
      <c r="B3335" s="4">
        <v>2013</v>
      </c>
      <c r="C3335" s="2">
        <v>5.3409081746341496</v>
      </c>
      <c r="D3335" s="2">
        <v>8580</v>
      </c>
      <c r="E3335" s="2">
        <v>8.4316112611045799</v>
      </c>
      <c r="F3335" s="2">
        <v>27.187216297414601</v>
      </c>
      <c r="G3335" s="2">
        <v>13.512169978222699</v>
      </c>
      <c r="H3335" s="2">
        <v>2020575109.5762999</v>
      </c>
    </row>
    <row r="3336" spans="1:8" x14ac:dyDescent="0.35">
      <c r="A3336" t="s">
        <v>286</v>
      </c>
      <c r="B3336" s="4">
        <v>2014</v>
      </c>
      <c r="C3336" s="2">
        <v>3.3488043110687902</v>
      </c>
      <c r="D3336" s="2">
        <v>8830</v>
      </c>
      <c r="E3336" s="2">
        <v>8.2987064080546897</v>
      </c>
      <c r="F3336" s="2">
        <v>26.517066831671499</v>
      </c>
      <c r="G3336" s="2">
        <v>13.471064835463</v>
      </c>
      <c r="H3336" s="2">
        <v>1970009299.8538599</v>
      </c>
    </row>
    <row r="3337" spans="1:8" x14ac:dyDescent="0.35">
      <c r="A3337" t="s">
        <v>286</v>
      </c>
      <c r="B3337" s="4">
        <v>2015</v>
      </c>
      <c r="C3337" s="2">
        <v>5.9162704435136098</v>
      </c>
      <c r="D3337" s="2">
        <v>9510</v>
      </c>
      <c r="E3337" s="2">
        <v>7.67716823366887</v>
      </c>
      <c r="F3337" s="2">
        <v>26.943232818561501</v>
      </c>
      <c r="G3337" s="2">
        <v>13.2641680043945</v>
      </c>
      <c r="H3337" s="2">
        <v>1915973593.6979899</v>
      </c>
    </row>
    <row r="3338" spans="1:8" x14ac:dyDescent="0.35">
      <c r="A3338" t="s">
        <v>286</v>
      </c>
      <c r="B3338" s="4">
        <v>2016</v>
      </c>
      <c r="C3338" s="2">
        <v>5.5717565072744897</v>
      </c>
      <c r="D3338" s="2">
        <v>10130</v>
      </c>
      <c r="E3338" s="2">
        <v>8.1715231931778405</v>
      </c>
      <c r="F3338" s="2">
        <v>26.858426597050201</v>
      </c>
      <c r="G3338" s="2">
        <v>13.0552529445837</v>
      </c>
      <c r="H3338" s="2">
        <v>2240219172.01683</v>
      </c>
    </row>
    <row r="3339" spans="1:8" x14ac:dyDescent="0.35">
      <c r="A3339" t="s">
        <v>286</v>
      </c>
      <c r="B3339" s="4">
        <v>2017</v>
      </c>
      <c r="C3339" s="2">
        <v>4.8256904268714003</v>
      </c>
      <c r="D3339" s="2">
        <v>10650</v>
      </c>
      <c r="E3339" s="2">
        <v>7.4087195758139401</v>
      </c>
      <c r="F3339" s="2">
        <v>27.527571967775799</v>
      </c>
      <c r="G3339" s="2">
        <v>12.784844259128</v>
      </c>
      <c r="H3339" s="2">
        <v>2491214414.8215098</v>
      </c>
    </row>
    <row r="3340" spans="1:8" x14ac:dyDescent="0.35">
      <c r="A3340" t="s">
        <v>286</v>
      </c>
      <c r="B3340" s="4">
        <v>2018</v>
      </c>
      <c r="C3340" s="2">
        <v>3.4066310083784499</v>
      </c>
      <c r="D3340" s="2">
        <v>11200</v>
      </c>
      <c r="E3340" s="2">
        <v>6.5311643326911497</v>
      </c>
      <c r="F3340" s="2">
        <v>27.908358528737299</v>
      </c>
      <c r="G3340" s="2">
        <v>13.127486220908199</v>
      </c>
      <c r="H3340" s="2">
        <v>2859468587.6240001</v>
      </c>
    </row>
    <row r="3341" spans="1:8" x14ac:dyDescent="0.35">
      <c r="A3341" t="s">
        <v>286</v>
      </c>
      <c r="B3341" s="4">
        <v>2019</v>
      </c>
      <c r="C3341" s="2">
        <v>4.7568306194579</v>
      </c>
      <c r="D3341" s="2">
        <v>12060</v>
      </c>
      <c r="E3341" s="2">
        <v>7.2386699190439199</v>
      </c>
      <c r="F3341" s="2">
        <v>27.088384466818599</v>
      </c>
      <c r="G3341" s="2">
        <v>12.8626966576212</v>
      </c>
      <c r="H3341" s="2">
        <v>2730055978.50425</v>
      </c>
    </row>
    <row r="3342" spans="1:8" x14ac:dyDescent="0.35">
      <c r="A3342" t="s">
        <v>286</v>
      </c>
      <c r="B3342" s="4">
        <v>2020</v>
      </c>
      <c r="C3342" s="2">
        <v>-5.3402753022979104</v>
      </c>
      <c r="D3342" s="2">
        <v>11570</v>
      </c>
      <c r="E3342" s="2">
        <v>7.3620097578091599</v>
      </c>
      <c r="F3342" s="2">
        <v>27.5584566251826</v>
      </c>
      <c r="G3342" s="2">
        <v>13.3520694216819</v>
      </c>
      <c r="H3342" s="2">
        <v>2577925925.92593</v>
      </c>
    </row>
    <row r="3343" spans="1:8" x14ac:dyDescent="0.35">
      <c r="A3343" t="s">
        <v>286</v>
      </c>
      <c r="B3343" s="4">
        <v>2021</v>
      </c>
      <c r="C3343" s="2">
        <v>10.7456116066371</v>
      </c>
      <c r="D3343" s="2">
        <v>13300</v>
      </c>
      <c r="E3343" s="2">
        <v>6.9233055306850098</v>
      </c>
      <c r="F3343" s="2">
        <v>27.449161993622699</v>
      </c>
      <c r="G3343" s="2">
        <v>12.8915319730456</v>
      </c>
      <c r="H3343" s="2">
        <v>3383737433.4713202</v>
      </c>
    </row>
    <row r="3344" spans="1:8" x14ac:dyDescent="0.35">
      <c r="A3344" t="s">
        <v>288</v>
      </c>
      <c r="B3344" s="4">
        <v>1990</v>
      </c>
      <c r="C3344" s="9"/>
      <c r="D3344" s="9"/>
      <c r="E3344" s="9"/>
      <c r="G3344" s="9"/>
      <c r="H3344" s="2">
        <v>3247916666.6666698</v>
      </c>
    </row>
    <row r="3345" spans="1:8" x14ac:dyDescent="0.35">
      <c r="A3345" t="s">
        <v>288</v>
      </c>
      <c r="B3345" s="4">
        <v>1991</v>
      </c>
      <c r="C3345" s="9"/>
      <c r="D3345" s="9"/>
      <c r="E3345" s="9"/>
      <c r="G3345" s="9"/>
      <c r="H3345" s="2">
        <v>4607808652.8315201</v>
      </c>
    </row>
    <row r="3346" spans="1:8" x14ac:dyDescent="0.35">
      <c r="A3346" t="s">
        <v>288</v>
      </c>
      <c r="B3346" s="4">
        <v>1992</v>
      </c>
      <c r="C3346" s="9"/>
      <c r="D3346" s="2">
        <v>46100</v>
      </c>
      <c r="E3346" s="9"/>
      <c r="G3346" s="9"/>
      <c r="H3346" s="2">
        <v>4441036468.9843197</v>
      </c>
    </row>
    <row r="3347" spans="1:8" x14ac:dyDescent="0.35">
      <c r="A3347" t="s">
        <v>288</v>
      </c>
      <c r="B3347" s="4">
        <v>1993</v>
      </c>
      <c r="C3347" s="2">
        <v>33.9904675559008</v>
      </c>
      <c r="D3347" s="2">
        <v>56870</v>
      </c>
      <c r="E3347" s="9"/>
      <c r="G3347" s="9"/>
      <c r="H3347" s="2">
        <v>4115894370.86093</v>
      </c>
    </row>
    <row r="3348" spans="1:8" x14ac:dyDescent="0.35">
      <c r="A3348" t="s">
        <v>288</v>
      </c>
      <c r="B3348" s="4">
        <v>1994</v>
      </c>
      <c r="C3348" s="2">
        <v>8.4361656447220099</v>
      </c>
      <c r="D3348" s="2">
        <v>61700</v>
      </c>
      <c r="E3348" s="9"/>
      <c r="G3348" s="9"/>
      <c r="H3348" s="2">
        <v>4013468013.4680099</v>
      </c>
    </row>
    <row r="3349" spans="1:8" x14ac:dyDescent="0.35">
      <c r="A3349" t="s">
        <v>288</v>
      </c>
      <c r="B3349" s="4">
        <v>1995</v>
      </c>
      <c r="C3349" s="2">
        <v>4.85829125202741</v>
      </c>
      <c r="D3349" s="2">
        <v>68510</v>
      </c>
      <c r="E3349" s="2">
        <v>0.41903400337692098</v>
      </c>
      <c r="G3349" s="2">
        <v>10.951576923550901</v>
      </c>
      <c r="H3349" s="2">
        <v>4013069705.0938301</v>
      </c>
    </row>
    <row r="3350" spans="1:8" x14ac:dyDescent="0.35">
      <c r="A3350" t="s">
        <v>288</v>
      </c>
      <c r="B3350" s="4">
        <v>1996</v>
      </c>
      <c r="C3350" s="2">
        <v>0.60512715880707901</v>
      </c>
      <c r="D3350" s="2">
        <v>67330</v>
      </c>
      <c r="E3350" s="2">
        <v>0.394523337328059</v>
      </c>
      <c r="G3350" s="2">
        <v>11.6776786755894</v>
      </c>
      <c r="H3350" s="2">
        <v>4756847027.3881102</v>
      </c>
    </row>
    <row r="3351" spans="1:8" x14ac:dyDescent="0.35">
      <c r="A3351" t="s">
        <v>288</v>
      </c>
      <c r="B3351" s="4">
        <v>1997</v>
      </c>
      <c r="C3351" s="2">
        <v>2.4733252580408398</v>
      </c>
      <c r="D3351" s="2">
        <v>70340</v>
      </c>
      <c r="E3351" s="2">
        <v>0.395364245603745</v>
      </c>
      <c r="G3351" s="2">
        <v>13.2305820760968</v>
      </c>
      <c r="H3351" s="2">
        <v>4140125288.4932399</v>
      </c>
    </row>
    <row r="3352" spans="1:8" x14ac:dyDescent="0.35">
      <c r="A3352" t="s">
        <v>288</v>
      </c>
      <c r="B3352" s="4">
        <v>1998</v>
      </c>
      <c r="C3352" s="2">
        <v>3.66205472795443</v>
      </c>
      <c r="D3352" s="2">
        <v>72530</v>
      </c>
      <c r="E3352" s="2">
        <v>0.44646809587048603</v>
      </c>
      <c r="G3352" s="2">
        <v>11.7156769746411</v>
      </c>
      <c r="H3352" s="2">
        <v>4786417322.83465</v>
      </c>
    </row>
    <row r="3353" spans="1:8" x14ac:dyDescent="0.35">
      <c r="A3353" t="s">
        <v>288</v>
      </c>
      <c r="B3353" s="4">
        <v>1999</v>
      </c>
      <c r="C3353" s="2">
        <v>-1.78900912450079</v>
      </c>
      <c r="D3353" s="2">
        <v>66780</v>
      </c>
      <c r="E3353" s="2">
        <v>0.42749490168707799</v>
      </c>
      <c r="G3353" s="2">
        <v>11.0756077079948</v>
      </c>
      <c r="H3353" s="2">
        <v>4384691195.7950096</v>
      </c>
    </row>
    <row r="3354" spans="1:8" x14ac:dyDescent="0.35">
      <c r="A3354" t="s">
        <v>288</v>
      </c>
      <c r="B3354" s="4">
        <v>2000</v>
      </c>
      <c r="C3354" s="2">
        <v>4.6945818707921099</v>
      </c>
      <c r="D3354" s="2">
        <v>69850</v>
      </c>
      <c r="E3354" s="2">
        <v>0.35521983008219299</v>
      </c>
      <c r="G3354" s="2">
        <v>6.9151188819650304</v>
      </c>
      <c r="H3354" s="2">
        <v>4022164276.4015598</v>
      </c>
    </row>
    <row r="3355" spans="1:8" x14ac:dyDescent="0.35">
      <c r="A3355" t="s">
        <v>288</v>
      </c>
      <c r="B3355" s="4">
        <v>2001</v>
      </c>
      <c r="C3355" s="2">
        <v>0.213332576499354</v>
      </c>
      <c r="D3355" s="2">
        <v>67340</v>
      </c>
      <c r="E3355" s="2">
        <v>0.44672897196261702</v>
      </c>
      <c r="G3355" s="2">
        <v>6.3439252336448604</v>
      </c>
      <c r="H3355" s="2">
        <v>4990544506.03195</v>
      </c>
    </row>
    <row r="3356" spans="1:8" x14ac:dyDescent="0.35">
      <c r="A3356" t="s">
        <v>288</v>
      </c>
      <c r="B3356" s="4">
        <v>2002</v>
      </c>
      <c r="C3356" s="2">
        <v>3.01428315192251</v>
      </c>
      <c r="D3356" s="2">
        <v>65360</v>
      </c>
      <c r="E3356" s="2">
        <v>0.51682484900776504</v>
      </c>
      <c r="G3356" s="2">
        <v>7.8283002588438304</v>
      </c>
      <c r="H3356" s="2">
        <v>6532082922.0138197</v>
      </c>
    </row>
    <row r="3357" spans="1:8" x14ac:dyDescent="0.35">
      <c r="A3357" t="s">
        <v>288</v>
      </c>
      <c r="B3357" s="4">
        <v>2003</v>
      </c>
      <c r="C3357" s="2">
        <v>17.3260204175143</v>
      </c>
      <c r="D3357" s="2">
        <v>74960</v>
      </c>
      <c r="E3357" s="2">
        <v>0.45488953683974398</v>
      </c>
      <c r="G3357" s="2">
        <v>7.8999383200627999</v>
      </c>
      <c r="H3357" s="2">
        <v>7963087248.3221502</v>
      </c>
    </row>
    <row r="3358" spans="1:8" x14ac:dyDescent="0.35">
      <c r="A3358" t="s">
        <v>288</v>
      </c>
      <c r="B3358" s="4">
        <v>2004</v>
      </c>
      <c r="C3358" s="2">
        <v>10.2402980586354</v>
      </c>
      <c r="D3358" s="2">
        <v>85350</v>
      </c>
      <c r="E3358" s="2">
        <v>0.404756603698185</v>
      </c>
      <c r="G3358" s="2">
        <v>8.3114970285498995</v>
      </c>
      <c r="H3358" s="2">
        <v>10809297590.7703</v>
      </c>
    </row>
    <row r="3359" spans="1:8" x14ac:dyDescent="0.35">
      <c r="A3359" t="s">
        <v>288</v>
      </c>
      <c r="B3359" s="4">
        <v>2005</v>
      </c>
      <c r="C3359" s="2">
        <v>10.6090449840228</v>
      </c>
      <c r="D3359" s="2">
        <v>94350</v>
      </c>
      <c r="E3359" s="2">
        <v>0.30135801841208498</v>
      </c>
      <c r="G3359" s="2">
        <v>7.2601427529966296</v>
      </c>
      <c r="H3359" s="2">
        <v>13272602739.726</v>
      </c>
    </row>
    <row r="3360" spans="1:8" x14ac:dyDescent="0.35">
      <c r="A3360" t="s">
        <v>288</v>
      </c>
      <c r="B3360" s="4">
        <v>2006</v>
      </c>
      <c r="C3360" s="2">
        <v>7.5147730002402104</v>
      </c>
      <c r="D3360" s="2">
        <v>100700</v>
      </c>
      <c r="E3360" s="2">
        <v>0.236515719642342</v>
      </c>
      <c r="G3360" s="2">
        <v>5.4788849488454199</v>
      </c>
      <c r="H3360" s="2">
        <v>16407994486.561001</v>
      </c>
    </row>
    <row r="3361" spans="1:8" x14ac:dyDescent="0.35">
      <c r="A3361" t="s">
        <v>288</v>
      </c>
      <c r="B3361" s="4">
        <v>2007</v>
      </c>
      <c r="C3361" s="2">
        <v>5.9915755105931803</v>
      </c>
      <c r="D3361" s="2">
        <v>101380</v>
      </c>
      <c r="E3361" s="2">
        <v>0.213317127370276</v>
      </c>
      <c r="G3361" s="2">
        <v>5.5342749980049497</v>
      </c>
      <c r="H3361" s="2">
        <v>23451442646.023899</v>
      </c>
    </row>
    <row r="3362" spans="1:8" x14ac:dyDescent="0.35">
      <c r="A3362" t="s">
        <v>288</v>
      </c>
      <c r="B3362" s="4">
        <v>2008</v>
      </c>
      <c r="C3362" s="2">
        <v>2.47975694278544</v>
      </c>
      <c r="D3362" s="2">
        <v>96940</v>
      </c>
      <c r="E3362" s="2">
        <v>0.160020999601209</v>
      </c>
      <c r="G3362" s="2">
        <v>4.4255649952801397</v>
      </c>
      <c r="H3362" s="2">
        <v>25985491071.4286</v>
      </c>
    </row>
    <row r="3363" spans="1:8" x14ac:dyDescent="0.35">
      <c r="A3363" t="s">
        <v>288</v>
      </c>
      <c r="B3363" s="4">
        <v>2009</v>
      </c>
      <c r="C3363" s="2">
        <v>-7.0760564307341296</v>
      </c>
      <c r="D3363" s="2">
        <v>85370</v>
      </c>
      <c r="E3363" s="2">
        <v>0.26232776542651198</v>
      </c>
      <c r="G3363" s="2">
        <v>5.1216217102458703</v>
      </c>
      <c r="H3363" s="2">
        <v>19037178596.247398</v>
      </c>
    </row>
    <row r="3364" spans="1:8" x14ac:dyDescent="0.35">
      <c r="A3364" t="s">
        <v>288</v>
      </c>
      <c r="B3364" s="4">
        <v>2010</v>
      </c>
      <c r="C3364" s="2">
        <v>-2.3702641202043502</v>
      </c>
      <c r="D3364" s="2">
        <v>81330</v>
      </c>
      <c r="E3364" s="2">
        <v>0.45134102396672199</v>
      </c>
      <c r="F3364" s="2">
        <v>66.065382475996998</v>
      </c>
      <c r="G3364" s="2">
        <v>5.9780768579651298</v>
      </c>
      <c r="H3364" s="2">
        <v>20381367759.944199</v>
      </c>
    </row>
    <row r="3365" spans="1:8" x14ac:dyDescent="0.35">
      <c r="A3365" t="s">
        <v>288</v>
      </c>
      <c r="B3365" s="4">
        <v>2011</v>
      </c>
      <c r="C3365" s="2">
        <v>9.6284069747757002</v>
      </c>
      <c r="D3365" s="2">
        <v>83380</v>
      </c>
      <c r="E3365" s="2">
        <v>0.43882340767776401</v>
      </c>
      <c r="F3365" s="2">
        <v>72.705701411948397</v>
      </c>
      <c r="G3365" s="2">
        <v>5.6115777888567999</v>
      </c>
      <c r="H3365" s="2">
        <v>20867753623.1884</v>
      </c>
    </row>
    <row r="3366" spans="1:8" x14ac:dyDescent="0.35">
      <c r="A3366" t="s">
        <v>288</v>
      </c>
      <c r="B3366" s="4">
        <v>2012</v>
      </c>
      <c r="C3366" s="2">
        <v>6.6258183001417299</v>
      </c>
      <c r="D3366" s="2">
        <v>85850</v>
      </c>
      <c r="E3366" s="2">
        <v>0.359794180488195</v>
      </c>
      <c r="F3366" s="2">
        <v>74.812149672737107</v>
      </c>
      <c r="G3366" s="2">
        <v>5.96441465201766</v>
      </c>
      <c r="H3366" s="2">
        <v>22341907824.2229</v>
      </c>
    </row>
    <row r="3367" spans="1:8" x14ac:dyDescent="0.35">
      <c r="A3367" t="s">
        <v>288</v>
      </c>
      <c r="B3367" s="4">
        <v>2013</v>
      </c>
      <c r="C3367" s="2">
        <v>1.14930043706521</v>
      </c>
      <c r="D3367" s="2">
        <v>81230</v>
      </c>
      <c r="E3367" s="2">
        <v>0.35511751879349102</v>
      </c>
      <c r="F3367" s="2">
        <v>73.098734412993196</v>
      </c>
      <c r="G3367" s="2">
        <v>5.8798876743446797</v>
      </c>
      <c r="H3367" s="2">
        <v>24994710860.366699</v>
      </c>
    </row>
    <row r="3368" spans="1:8" x14ac:dyDescent="0.35">
      <c r="A3368" t="s">
        <v>288</v>
      </c>
      <c r="B3368" s="4">
        <v>2014</v>
      </c>
      <c r="C3368" s="2">
        <v>0.50087698215865795</v>
      </c>
      <c r="D3368" s="2">
        <v>75380</v>
      </c>
      <c r="E3368" s="2">
        <v>0.45068694109742102</v>
      </c>
      <c r="F3368" s="2">
        <v>70.548926323703796</v>
      </c>
      <c r="G3368" s="2">
        <v>5.5424123202167497</v>
      </c>
      <c r="H3368" s="2">
        <v>26492972593.113098</v>
      </c>
    </row>
    <row r="3369" spans="1:8" x14ac:dyDescent="0.35">
      <c r="A3369" t="s">
        <v>288</v>
      </c>
      <c r="B3369" s="4">
        <v>2015</v>
      </c>
      <c r="C3369" s="2">
        <v>0.59301961722123098</v>
      </c>
      <c r="D3369" s="2">
        <v>51480</v>
      </c>
      <c r="E3369" s="2">
        <v>0.53751744103407595</v>
      </c>
      <c r="F3369" s="2">
        <v>55.9363333362341</v>
      </c>
      <c r="G3369" s="2">
        <v>6.9775739485340802</v>
      </c>
      <c r="H3369" s="2">
        <v>29132269857.095402</v>
      </c>
    </row>
    <row r="3370" spans="1:8" x14ac:dyDescent="0.35">
      <c r="A3370" t="s">
        <v>288</v>
      </c>
      <c r="B3370" s="4">
        <v>2016</v>
      </c>
      <c r="C3370" s="2">
        <v>2.9258682259157598</v>
      </c>
      <c r="D3370" s="2">
        <v>48780</v>
      </c>
      <c r="E3370" s="2">
        <v>0.51821622292070701</v>
      </c>
      <c r="F3370" s="2">
        <v>52.135032687252099</v>
      </c>
      <c r="G3370" s="2">
        <v>7.2020861757578896</v>
      </c>
      <c r="H3370" s="2">
        <v>32780867262.495899</v>
      </c>
    </row>
    <row r="3371" spans="1:8" x14ac:dyDescent="0.35">
      <c r="A3371" t="s">
        <v>288</v>
      </c>
      <c r="B3371" s="4">
        <v>2017</v>
      </c>
      <c r="C3371" s="2">
        <v>-4.7121062085199696</v>
      </c>
      <c r="D3371" s="2">
        <v>57790</v>
      </c>
      <c r="E3371" s="2">
        <v>0.52509213924946496</v>
      </c>
      <c r="F3371" s="2">
        <v>55.619215897819601</v>
      </c>
      <c r="G3371" s="2">
        <v>7.5014766502430303</v>
      </c>
      <c r="H3371" s="2">
        <v>33473184305.967701</v>
      </c>
    </row>
    <row r="3372" spans="1:8" x14ac:dyDescent="0.35">
      <c r="A3372" t="s">
        <v>288</v>
      </c>
      <c r="B3372" s="4">
        <v>2018</v>
      </c>
      <c r="C3372" s="2">
        <v>2.4339812682941799</v>
      </c>
      <c r="D3372" s="2">
        <v>56760</v>
      </c>
      <c r="E3372" s="2">
        <v>0.44733871699684402</v>
      </c>
      <c r="F3372" s="2">
        <v>60.320728854104203</v>
      </c>
      <c r="G3372" s="2">
        <v>7.4515798086621396</v>
      </c>
      <c r="H3372" s="2">
        <v>34970732781.457001</v>
      </c>
    </row>
    <row r="3373" spans="1:8" x14ac:dyDescent="0.35">
      <c r="A3373" t="s">
        <v>288</v>
      </c>
      <c r="B3373" s="4">
        <v>2019</v>
      </c>
      <c r="C3373" s="2">
        <v>-0.55195928783527404</v>
      </c>
      <c r="D3373" s="2">
        <v>55930</v>
      </c>
      <c r="E3373" s="2">
        <v>0.38457981162383698</v>
      </c>
      <c r="F3373" s="2">
        <v>58.380190607573603</v>
      </c>
      <c r="G3373" s="2">
        <v>7.1730648152544001</v>
      </c>
      <c r="H3373" s="2">
        <v>34074131422.9249</v>
      </c>
    </row>
    <row r="3374" spans="1:8" x14ac:dyDescent="0.35">
      <c r="A3374" t="s">
        <v>288</v>
      </c>
      <c r="B3374" s="4">
        <v>2020</v>
      </c>
      <c r="C3374" s="2">
        <v>-8.8552789234908609</v>
      </c>
      <c r="D3374" s="9"/>
      <c r="E3374" s="2">
        <v>0.45747327306832197</v>
      </c>
      <c r="F3374" s="2">
        <v>45.426356641839597</v>
      </c>
      <c r="G3374" s="2">
        <v>6.6070855463944502</v>
      </c>
      <c r="H3374" s="9"/>
    </row>
    <row r="3375" spans="1:8" x14ac:dyDescent="0.35">
      <c r="A3375" t="s">
        <v>288</v>
      </c>
      <c r="B3375" s="4">
        <v>2021</v>
      </c>
      <c r="C3375" s="9"/>
      <c r="D3375" s="9"/>
      <c r="E3375" s="9"/>
      <c r="F3375" s="9"/>
      <c r="G3375" s="9"/>
      <c r="H3375" s="9"/>
    </row>
    <row r="3376" spans="1:8" x14ac:dyDescent="0.35">
      <c r="A3376" t="s">
        <v>290</v>
      </c>
      <c r="B3376" s="4">
        <v>1992</v>
      </c>
      <c r="C3376" s="2">
        <v>-13.837837818252501</v>
      </c>
      <c r="D3376" s="2">
        <v>2070</v>
      </c>
      <c r="E3376" s="2">
        <v>37.265074868474301</v>
      </c>
      <c r="F3376" s="2">
        <v>36.0628625387832</v>
      </c>
      <c r="G3376" s="2">
        <v>32.140428976122998</v>
      </c>
      <c r="H3376" s="2">
        <v>461562500</v>
      </c>
    </row>
    <row r="3377" spans="1:8" x14ac:dyDescent="0.35">
      <c r="A3377" t="s">
        <v>290</v>
      </c>
      <c r="B3377" s="4">
        <v>1993</v>
      </c>
      <c r="C3377" s="2">
        <v>-15.459328221823601</v>
      </c>
      <c r="D3377" s="2">
        <v>1790</v>
      </c>
      <c r="E3377" s="2">
        <v>39.105832259510301</v>
      </c>
      <c r="F3377" s="2">
        <v>30.517115804806998</v>
      </c>
      <c r="G3377" s="2">
        <v>25.108782938353201</v>
      </c>
      <c r="H3377" s="2">
        <v>236628787.87878799</v>
      </c>
    </row>
    <row r="3378" spans="1:8" x14ac:dyDescent="0.35">
      <c r="A3378" t="s">
        <v>290</v>
      </c>
      <c r="B3378" s="4">
        <v>1994</v>
      </c>
      <c r="C3378" s="2">
        <v>-20.085158836150899</v>
      </c>
      <c r="D3378" s="2">
        <v>1440</v>
      </c>
      <c r="E3378" s="2">
        <v>38.364450212992502</v>
      </c>
      <c r="F3378" s="2">
        <v>23.88345314164</v>
      </c>
      <c r="G3378" s="2">
        <v>20.4813964323749</v>
      </c>
      <c r="H3378" s="2">
        <v>151510489.51048899</v>
      </c>
    </row>
    <row r="3379" spans="1:8" x14ac:dyDescent="0.35">
      <c r="A3379" t="s">
        <v>290</v>
      </c>
      <c r="B3379" s="4">
        <v>1995</v>
      </c>
      <c r="C3379" s="2">
        <v>-5.4238219104016396</v>
      </c>
      <c r="D3379" s="2">
        <v>1370</v>
      </c>
      <c r="E3379" s="2">
        <v>40.681692897535498</v>
      </c>
      <c r="F3379" s="2">
        <v>18.109519296876499</v>
      </c>
      <c r="G3379" s="2">
        <v>8.5734990802162905</v>
      </c>
      <c r="H3379" s="2">
        <v>304639917.69547302</v>
      </c>
    </row>
    <row r="3380" spans="1:8" x14ac:dyDescent="0.35">
      <c r="A3380" t="s">
        <v>290</v>
      </c>
      <c r="B3380" s="4">
        <v>1996</v>
      </c>
      <c r="C3380" s="2">
        <v>7.08450240802902</v>
      </c>
      <c r="D3380" s="2">
        <v>1470</v>
      </c>
      <c r="E3380" s="2">
        <v>46.317624886214503</v>
      </c>
      <c r="F3380" s="2">
        <v>17.028287170983699</v>
      </c>
      <c r="G3380" s="2">
        <v>7.9015184214912404</v>
      </c>
      <c r="H3380" s="2">
        <v>460499082.282188</v>
      </c>
    </row>
    <row r="3381" spans="1:8" x14ac:dyDescent="0.35">
      <c r="A3381" t="s">
        <v>290</v>
      </c>
      <c r="B3381" s="4">
        <v>1997</v>
      </c>
      <c r="C3381" s="2">
        <v>9.9152538938728707</v>
      </c>
      <c r="D3381" s="2">
        <v>1600</v>
      </c>
      <c r="E3381" s="2">
        <v>41.1876085603392</v>
      </c>
      <c r="F3381" s="2">
        <v>21.059258873025499</v>
      </c>
      <c r="G3381" s="2">
        <v>13.672166514043999</v>
      </c>
      <c r="H3381" s="2">
        <v>383275241.25018001</v>
      </c>
    </row>
    <row r="3382" spans="1:8" x14ac:dyDescent="0.35">
      <c r="A3382" t="s">
        <v>290</v>
      </c>
      <c r="B3382" s="4">
        <v>1998</v>
      </c>
      <c r="C3382" s="2">
        <v>2.1218352638201701</v>
      </c>
      <c r="D3382" s="2">
        <v>1610</v>
      </c>
      <c r="E3382" s="2">
        <v>36.055281527380401</v>
      </c>
      <c r="F3382" s="2">
        <v>20.7612912285629</v>
      </c>
      <c r="G3382" s="2">
        <v>14.139786258023401</v>
      </c>
      <c r="H3382" s="2">
        <v>254203825.336595</v>
      </c>
    </row>
    <row r="3383" spans="1:8" x14ac:dyDescent="0.35">
      <c r="A3383" t="s">
        <v>290</v>
      </c>
      <c r="B3383" s="4">
        <v>1999</v>
      </c>
      <c r="C3383" s="2">
        <v>3.6557893904150198</v>
      </c>
      <c r="D3383" s="2">
        <v>1640</v>
      </c>
      <c r="E3383" s="2">
        <v>34.881626456589501</v>
      </c>
      <c r="F3383" s="2">
        <v>23.125023182340399</v>
      </c>
      <c r="G3383" s="2">
        <v>12.968418677170501</v>
      </c>
      <c r="H3383" s="2">
        <v>225158554.241566</v>
      </c>
    </row>
    <row r="3384" spans="1:8" x14ac:dyDescent="0.35">
      <c r="A3384" t="s">
        <v>290</v>
      </c>
      <c r="B3384" s="4">
        <v>2000</v>
      </c>
      <c r="C3384" s="2">
        <v>5.4433366331404498</v>
      </c>
      <c r="D3384" s="2">
        <v>1750</v>
      </c>
      <c r="E3384" s="2">
        <v>34.187708563795901</v>
      </c>
      <c r="F3384" s="2">
        <v>29.1996199376661</v>
      </c>
      <c r="G3384" s="2">
        <v>18.102534207905101</v>
      </c>
      <c r="H3384" s="2">
        <v>274075176.24672002</v>
      </c>
    </row>
    <row r="3385" spans="1:8" x14ac:dyDescent="0.35">
      <c r="A3385" t="s">
        <v>290</v>
      </c>
      <c r="B3385" s="4">
        <v>2001</v>
      </c>
      <c r="C3385" s="2">
        <v>5.3216214220863396</v>
      </c>
      <c r="D3385" s="2">
        <v>1910</v>
      </c>
      <c r="E3385" s="2">
        <v>34.541000358672797</v>
      </c>
      <c r="F3385" s="2">
        <v>26.832488986038801</v>
      </c>
      <c r="G3385" s="2">
        <v>17.6406098790664</v>
      </c>
      <c r="H3385" s="2">
        <v>274510006.29586399</v>
      </c>
    </row>
    <row r="3386" spans="1:8" x14ac:dyDescent="0.35">
      <c r="A3386" t="s">
        <v>290</v>
      </c>
      <c r="B3386" s="4">
        <v>2002</v>
      </c>
      <c r="C3386" s="2">
        <v>-1.7324601951017399E-2</v>
      </c>
      <c r="D3386" s="2">
        <v>1930</v>
      </c>
      <c r="E3386" s="2">
        <v>34.404796276344499</v>
      </c>
      <c r="F3386" s="2">
        <v>21.313703115960902</v>
      </c>
      <c r="G3386" s="2">
        <v>13.0484510421034</v>
      </c>
      <c r="H3386" s="2">
        <v>282700628.692316</v>
      </c>
    </row>
    <row r="3387" spans="1:8" x14ac:dyDescent="0.35">
      <c r="A3387" t="s">
        <v>290</v>
      </c>
      <c r="B3387" s="4">
        <v>2003</v>
      </c>
      <c r="C3387" s="2">
        <v>7.03029320087873</v>
      </c>
      <c r="D3387" s="2">
        <v>2090</v>
      </c>
      <c r="E3387" s="2">
        <v>33.622252639159498</v>
      </c>
      <c r="F3387" s="2">
        <v>20.2432676693128</v>
      </c>
      <c r="G3387" s="2">
        <v>13.274411778031601</v>
      </c>
      <c r="H3387" s="2">
        <v>227018963.24498501</v>
      </c>
    </row>
    <row r="3388" spans="1:8" x14ac:dyDescent="0.35">
      <c r="A3388" t="s">
        <v>290</v>
      </c>
      <c r="B3388" s="4">
        <v>2004</v>
      </c>
      <c r="C3388" s="2">
        <v>7.02681241544167</v>
      </c>
      <c r="D3388" s="2">
        <v>2230</v>
      </c>
      <c r="E3388" s="2">
        <v>29.904450099469301</v>
      </c>
      <c r="F3388" s="2">
        <v>21.6893695542269</v>
      </c>
      <c r="G3388" s="2">
        <v>15.325311841883501</v>
      </c>
      <c r="H3388" s="2">
        <v>320415816.984272</v>
      </c>
    </row>
    <row r="3389" spans="1:8" x14ac:dyDescent="0.35">
      <c r="A3389" t="s">
        <v>290</v>
      </c>
      <c r="B3389" s="4">
        <v>2005</v>
      </c>
      <c r="C3389" s="2">
        <v>-0.175515412534793</v>
      </c>
      <c r="D3389" s="2">
        <v>2300</v>
      </c>
      <c r="E3389" s="2">
        <v>28.483278360978101</v>
      </c>
      <c r="F3389" s="2">
        <v>19.967452665630599</v>
      </c>
      <c r="G3389" s="2">
        <v>12.852430940978699</v>
      </c>
      <c r="H3389" s="2">
        <v>403928625.42000097</v>
      </c>
    </row>
    <row r="3390" spans="1:8" x14ac:dyDescent="0.35">
      <c r="A3390" t="s">
        <v>290</v>
      </c>
      <c r="B3390" s="4">
        <v>2006</v>
      </c>
      <c r="C3390" s="2">
        <v>3.1028987453346399</v>
      </c>
      <c r="D3390" s="2">
        <v>2470</v>
      </c>
      <c r="E3390" s="2">
        <v>28.6802911420992</v>
      </c>
      <c r="F3390" s="2">
        <v>17.5544661208558</v>
      </c>
      <c r="G3390" s="2">
        <v>10.992081729277899</v>
      </c>
      <c r="H3390" s="2">
        <v>685748725.49678898</v>
      </c>
    </row>
    <row r="3391" spans="1:8" x14ac:dyDescent="0.35">
      <c r="A3391" t="s">
        <v>290</v>
      </c>
      <c r="B3391" s="4">
        <v>2007</v>
      </c>
      <c r="C3391" s="2">
        <v>8.5428747644519092</v>
      </c>
      <c r="D3391" s="2">
        <v>2730</v>
      </c>
      <c r="E3391" s="2">
        <v>26.880210179587099</v>
      </c>
      <c r="F3391" s="2">
        <v>16.682299994996399</v>
      </c>
      <c r="G3391" s="2">
        <v>9.91904731366329</v>
      </c>
      <c r="H3391" s="2">
        <v>1013117592.04423</v>
      </c>
    </row>
    <row r="3392" spans="1:8" x14ac:dyDescent="0.35">
      <c r="A3392" t="s">
        <v>290</v>
      </c>
      <c r="B3392" s="4">
        <v>2008</v>
      </c>
      <c r="C3392" s="2">
        <v>8.4016160598996805</v>
      </c>
      <c r="D3392" s="2">
        <v>2910</v>
      </c>
      <c r="E3392" s="2">
        <v>23.485533153290099</v>
      </c>
      <c r="F3392" s="2">
        <v>20.4289120967446</v>
      </c>
      <c r="G3392" s="2">
        <v>13.219026989992701</v>
      </c>
      <c r="H3392" s="2">
        <v>1487964324.9686899</v>
      </c>
    </row>
    <row r="3393" spans="1:8" x14ac:dyDescent="0.35">
      <c r="A3393" t="s">
        <v>290</v>
      </c>
      <c r="B3393" s="4">
        <v>2009</v>
      </c>
      <c r="C3393" s="2">
        <v>2.8862945753759002</v>
      </c>
      <c r="D3393" s="2">
        <v>2980</v>
      </c>
      <c r="E3393" s="2">
        <v>18.760737470735201</v>
      </c>
      <c r="F3393" s="2">
        <v>23.6357293329934</v>
      </c>
      <c r="G3393" s="2">
        <v>14.2282513570772</v>
      </c>
      <c r="H3393" s="2">
        <v>1278996646.0081899</v>
      </c>
    </row>
    <row r="3394" spans="1:8" x14ac:dyDescent="0.35">
      <c r="A3394" t="s">
        <v>290</v>
      </c>
      <c r="B3394" s="4">
        <v>2010</v>
      </c>
      <c r="C3394" s="2">
        <v>-0.47156660113014898</v>
      </c>
      <c r="D3394" s="2">
        <v>2890</v>
      </c>
      <c r="E3394" s="2">
        <v>17.4482561772443</v>
      </c>
      <c r="F3394" s="2">
        <v>26.2652737926744</v>
      </c>
      <c r="G3394" s="2">
        <v>16.860288615519501</v>
      </c>
      <c r="H3394" s="2">
        <v>1313730438.6230199</v>
      </c>
    </row>
    <row r="3395" spans="1:8" x14ac:dyDescent="0.35">
      <c r="A3395" t="s">
        <v>290</v>
      </c>
      <c r="B3395" s="4">
        <v>2011</v>
      </c>
      <c r="C3395" s="2">
        <v>5.95627430862646</v>
      </c>
      <c r="D3395" s="2">
        <v>2950</v>
      </c>
      <c r="E3395" s="2">
        <v>16.565316650180002</v>
      </c>
      <c r="F3395" s="2">
        <v>27.449088094616201</v>
      </c>
      <c r="G3395" s="2">
        <v>18.268248685002298</v>
      </c>
      <c r="H3395" s="2">
        <v>1578754721.6425099</v>
      </c>
    </row>
    <row r="3396" spans="1:8" x14ac:dyDescent="0.35">
      <c r="A3396" t="s">
        <v>290</v>
      </c>
      <c r="B3396" s="4">
        <v>2012</v>
      </c>
      <c r="C3396" s="2">
        <v>-8.8150201010634505E-2</v>
      </c>
      <c r="D3396" s="2">
        <v>3530</v>
      </c>
      <c r="E3396" s="2">
        <v>16.654196378216</v>
      </c>
      <c r="F3396" s="2">
        <v>22.257129725034201</v>
      </c>
      <c r="G3396" s="2">
        <v>12.0717438294619</v>
      </c>
      <c r="H3396" s="2">
        <v>2309227839.88767</v>
      </c>
    </row>
    <row r="3397" spans="1:8" x14ac:dyDescent="0.35">
      <c r="A3397" t="s">
        <v>290</v>
      </c>
      <c r="B3397" s="4">
        <v>2013</v>
      </c>
      <c r="C3397" s="2">
        <v>10.915469454314399</v>
      </c>
      <c r="D3397" s="2">
        <v>3810</v>
      </c>
      <c r="E3397" s="2">
        <v>14.6378725497812</v>
      </c>
      <c r="F3397" s="2">
        <v>24.843594671241998</v>
      </c>
      <c r="G3397" s="2">
        <v>15.7680889222133</v>
      </c>
      <c r="H3397" s="2">
        <v>2486488941.5563402</v>
      </c>
    </row>
    <row r="3398" spans="1:8" x14ac:dyDescent="0.35">
      <c r="A3398" t="s">
        <v>290</v>
      </c>
      <c r="B3398" s="4">
        <v>2014</v>
      </c>
      <c r="C3398" s="2">
        <v>4.0240386257686103</v>
      </c>
      <c r="D3398" s="2">
        <v>4100</v>
      </c>
      <c r="E3398" s="2">
        <v>14.718663119487699</v>
      </c>
      <c r="F3398" s="2">
        <v>23.8882289228189</v>
      </c>
      <c r="G3398" s="2">
        <v>13.6761967985545</v>
      </c>
      <c r="H3398" s="2">
        <v>2745027872.9864101</v>
      </c>
    </row>
    <row r="3399" spans="1:8" x14ac:dyDescent="0.35">
      <c r="A3399" t="s">
        <v>290</v>
      </c>
      <c r="B3399" s="4">
        <v>2015</v>
      </c>
      <c r="C3399" s="2">
        <v>3.87582544821402</v>
      </c>
      <c r="D3399" s="2">
        <v>4050</v>
      </c>
      <c r="E3399" s="2">
        <v>14.0607643300857</v>
      </c>
      <c r="F3399" s="2">
        <v>25.078062316981601</v>
      </c>
      <c r="G3399" s="2">
        <v>14.0507756985422</v>
      </c>
      <c r="H3399" s="2">
        <v>2315422550.6150098</v>
      </c>
    </row>
    <row r="3400" spans="1:8" x14ac:dyDescent="0.35">
      <c r="A3400" t="s">
        <v>290</v>
      </c>
      <c r="B3400" s="4">
        <v>2016</v>
      </c>
      <c r="C3400" s="2">
        <v>4.3358559171596802</v>
      </c>
      <c r="D3400" s="2">
        <v>4440</v>
      </c>
      <c r="E3400" s="2">
        <v>12.8344731564928</v>
      </c>
      <c r="F3400" s="2">
        <v>26.5464240007793</v>
      </c>
      <c r="G3400" s="2">
        <v>15.434260867228501</v>
      </c>
      <c r="H3400" s="2">
        <v>2312307531.67101</v>
      </c>
    </row>
    <row r="3401" spans="1:8" x14ac:dyDescent="0.35">
      <c r="A3401" t="s">
        <v>290</v>
      </c>
      <c r="B3401" s="4">
        <v>2017</v>
      </c>
      <c r="C3401" s="2">
        <v>4.7399372253946597</v>
      </c>
      <c r="D3401" s="2">
        <v>4800</v>
      </c>
      <c r="E3401" s="2">
        <v>12.5145788958853</v>
      </c>
      <c r="F3401" s="2">
        <v>27.308093471576601</v>
      </c>
      <c r="G3401" s="2">
        <v>14.990828043584299</v>
      </c>
      <c r="H3401" s="2">
        <v>2534426653.2300801</v>
      </c>
    </row>
    <row r="3402" spans="1:8" x14ac:dyDescent="0.35">
      <c r="A3402" t="s">
        <v>290</v>
      </c>
      <c r="B3402" s="4">
        <v>2018</v>
      </c>
      <c r="C3402" s="2">
        <v>3.7579101248048401</v>
      </c>
      <c r="D3402" s="2">
        <v>5100</v>
      </c>
      <c r="E3402" s="2">
        <v>11.6752864842384</v>
      </c>
      <c r="F3402" s="2">
        <v>27.478513682116301</v>
      </c>
      <c r="G3402" s="2">
        <v>14.2644633092231</v>
      </c>
      <c r="H3402" s="2">
        <v>2978974525.0964899</v>
      </c>
    </row>
    <row r="3403" spans="1:8" x14ac:dyDescent="0.35">
      <c r="A3403" t="s">
        <v>290</v>
      </c>
      <c r="B3403" s="4">
        <v>2019</v>
      </c>
      <c r="C3403" s="2">
        <v>4.6006256664676197</v>
      </c>
      <c r="D3403" s="2">
        <v>5000</v>
      </c>
      <c r="E3403" s="2">
        <v>11.665108228408601</v>
      </c>
      <c r="F3403" s="2">
        <v>28.489522013068299</v>
      </c>
      <c r="G3403" s="2">
        <v>14.7110325960459</v>
      </c>
      <c r="H3403" s="2">
        <v>3206750891.6123199</v>
      </c>
    </row>
    <row r="3404" spans="1:8" x14ac:dyDescent="0.35">
      <c r="A3404" t="s">
        <v>290</v>
      </c>
      <c r="B3404" s="4">
        <v>2020</v>
      </c>
      <c r="C3404" s="2">
        <v>-8.3983642956172293</v>
      </c>
      <c r="D3404" s="2">
        <v>4820</v>
      </c>
      <c r="E3404" s="2">
        <v>13.5743343984907</v>
      </c>
      <c r="F3404" s="2">
        <v>29.202039213366501</v>
      </c>
      <c r="G3404" s="2">
        <v>14.4560760080708</v>
      </c>
      <c r="H3404" s="2">
        <v>2054572887.32076</v>
      </c>
    </row>
    <row r="3405" spans="1:8" x14ac:dyDescent="0.35">
      <c r="A3405" t="s">
        <v>290</v>
      </c>
      <c r="B3405" s="4">
        <v>2021</v>
      </c>
      <c r="C3405" s="2">
        <v>3.6106126954700501</v>
      </c>
      <c r="D3405" s="2">
        <v>4860</v>
      </c>
      <c r="E3405" s="2">
        <v>14.682207239661601</v>
      </c>
      <c r="F3405" s="2">
        <v>26.688504377268501</v>
      </c>
      <c r="G3405" s="2">
        <v>13.455415972570099</v>
      </c>
      <c r="H3405" s="2">
        <v>2264452840.7103901</v>
      </c>
    </row>
    <row r="3406" spans="1:8" x14ac:dyDescent="0.35">
      <c r="A3406" t="s">
        <v>292</v>
      </c>
      <c r="B3406" s="4">
        <v>1990</v>
      </c>
      <c r="C3406" s="2">
        <v>6.7045786908151399</v>
      </c>
      <c r="D3406" s="2">
        <v>1010</v>
      </c>
      <c r="E3406" s="2">
        <v>46.468863474261497</v>
      </c>
      <c r="F3406" s="2">
        <v>14.381326395200199</v>
      </c>
      <c r="G3406" s="2">
        <v>4.1760910366925801</v>
      </c>
    </row>
    <row r="3407" spans="1:8" x14ac:dyDescent="0.35">
      <c r="A3407" t="s">
        <v>292</v>
      </c>
      <c r="B3407" s="4">
        <v>1991</v>
      </c>
      <c r="C3407" s="2">
        <v>4.2965636395472</v>
      </c>
      <c r="D3407" s="2">
        <v>1060</v>
      </c>
      <c r="E3407" s="2">
        <v>43.959784928989698</v>
      </c>
      <c r="F3407" s="2">
        <v>16.5835417432796</v>
      </c>
      <c r="G3407" s="2">
        <v>5.2136250501952803</v>
      </c>
    </row>
    <row r="3408" spans="1:8" x14ac:dyDescent="0.35">
      <c r="A3408" t="s">
        <v>292</v>
      </c>
      <c r="B3408" s="4">
        <v>1992</v>
      </c>
      <c r="C3408" s="2">
        <v>5.5598577677615104</v>
      </c>
      <c r="D3408" s="2">
        <v>1110</v>
      </c>
      <c r="E3408" s="2">
        <v>46.725590892582098</v>
      </c>
      <c r="F3408" s="2">
        <v>17.533432211928702</v>
      </c>
      <c r="G3408" s="2">
        <v>5.6002214553748004</v>
      </c>
    </row>
    <row r="3409" spans="1:8" x14ac:dyDescent="0.35">
      <c r="A3409" t="s">
        <v>292</v>
      </c>
      <c r="B3409" s="4">
        <v>1993</v>
      </c>
      <c r="C3409" s="2">
        <v>5.9125565563149101</v>
      </c>
      <c r="D3409" s="2">
        <v>1180</v>
      </c>
      <c r="E3409" s="2">
        <v>43.416917059076297</v>
      </c>
      <c r="F3409" s="2">
        <v>17.4447947058982</v>
      </c>
      <c r="G3409" s="2">
        <v>5.4554453968318901</v>
      </c>
    </row>
    <row r="3410" spans="1:8" x14ac:dyDescent="0.35">
      <c r="A3410" t="s">
        <v>292</v>
      </c>
      <c r="B3410" s="4">
        <v>1994</v>
      </c>
      <c r="C3410" s="2">
        <v>8.15901853049645</v>
      </c>
      <c r="D3410" s="2">
        <v>1260</v>
      </c>
      <c r="E3410" s="2">
        <v>44.085103540457702</v>
      </c>
      <c r="F3410" s="2">
        <v>17.7559142977323</v>
      </c>
      <c r="G3410" s="2">
        <v>5.4711783243016896</v>
      </c>
    </row>
    <row r="3411" spans="1:8" x14ac:dyDescent="0.35">
      <c r="A3411" t="s">
        <v>292</v>
      </c>
      <c r="B3411" s="4">
        <v>1995</v>
      </c>
      <c r="C3411" s="2">
        <v>7.03125432762097</v>
      </c>
      <c r="D3411" s="2">
        <v>1340</v>
      </c>
      <c r="E3411" s="2">
        <v>42.226235599789902</v>
      </c>
      <c r="F3411" s="2">
        <v>18.761186285534301</v>
      </c>
      <c r="G3411" s="2">
        <v>5.9794375922727498</v>
      </c>
    </row>
    <row r="3412" spans="1:8" x14ac:dyDescent="0.35">
      <c r="A3412" t="s">
        <v>292</v>
      </c>
      <c r="B3412" s="4">
        <v>1996</v>
      </c>
      <c r="C3412" s="2">
        <v>6.9283237251818104</v>
      </c>
      <c r="D3412" s="2">
        <v>1430</v>
      </c>
      <c r="E3412" s="2">
        <v>40.498288777584399</v>
      </c>
      <c r="F3412" s="2">
        <v>20.6120581991112</v>
      </c>
      <c r="G3412" s="2">
        <v>6.5901390743853598</v>
      </c>
    </row>
    <row r="3413" spans="1:8" x14ac:dyDescent="0.35">
      <c r="A3413" t="s">
        <v>292</v>
      </c>
      <c r="B3413" s="4">
        <v>1997</v>
      </c>
      <c r="C3413" s="2">
        <v>6.8720912731250596</v>
      </c>
      <c r="D3413" s="2">
        <v>1490</v>
      </c>
      <c r="E3413" s="2">
        <v>51.852706237506801</v>
      </c>
      <c r="F3413" s="2">
        <v>20.625112874795601</v>
      </c>
      <c r="G3413" s="2">
        <v>15.599696238415399</v>
      </c>
    </row>
    <row r="3414" spans="1:8" x14ac:dyDescent="0.35">
      <c r="A3414" t="s">
        <v>292</v>
      </c>
      <c r="B3414" s="4">
        <v>1998</v>
      </c>
      <c r="C3414" s="2">
        <v>3.9676080913052401</v>
      </c>
      <c r="D3414" s="2">
        <v>1530</v>
      </c>
      <c r="E3414" s="2">
        <v>33.938765665813797</v>
      </c>
      <c r="F3414" s="2">
        <v>22.261962107894799</v>
      </c>
      <c r="G3414" s="2">
        <v>8.6926075462771397</v>
      </c>
    </row>
    <row r="3415" spans="1:8" x14ac:dyDescent="0.35">
      <c r="A3415" t="s">
        <v>292</v>
      </c>
      <c r="B3415" s="4">
        <v>1999</v>
      </c>
      <c r="C3415" s="2">
        <v>7.3063760730441896</v>
      </c>
      <c r="D3415" s="2">
        <v>1660</v>
      </c>
      <c r="E3415" s="2">
        <v>34.311979365181401</v>
      </c>
      <c r="F3415" s="2">
        <v>22.469836723123301</v>
      </c>
      <c r="G3415" s="2">
        <v>8.6991803724274792</v>
      </c>
    </row>
    <row r="3416" spans="1:8" x14ac:dyDescent="0.35">
      <c r="A3416" t="s">
        <v>292</v>
      </c>
      <c r="B3416" s="4">
        <v>2000</v>
      </c>
      <c r="C3416" s="2">
        <v>5.7987823261587303</v>
      </c>
      <c r="D3416" s="2">
        <v>1720</v>
      </c>
      <c r="E3416" s="2">
        <v>33.630251031840302</v>
      </c>
      <c r="F3416" s="2">
        <v>16.477069401920801</v>
      </c>
      <c r="G3416" s="2">
        <v>8.7108870283506192</v>
      </c>
      <c r="H3416" s="2">
        <v>232251605.229754</v>
      </c>
    </row>
    <row r="3417" spans="1:8" x14ac:dyDescent="0.35">
      <c r="A3417" t="s">
        <v>292</v>
      </c>
      <c r="B3417" s="4">
        <v>2001</v>
      </c>
      <c r="C3417" s="2">
        <v>5.7514128821902402</v>
      </c>
      <c r="D3417" s="2">
        <v>1830</v>
      </c>
      <c r="E3417" s="2">
        <v>32.683192942847299</v>
      </c>
      <c r="F3417" s="2">
        <v>16.9937147919347</v>
      </c>
      <c r="G3417" s="2">
        <v>9.1444310735074996</v>
      </c>
      <c r="H3417" s="2">
        <v>239534817.639108</v>
      </c>
    </row>
    <row r="3418" spans="1:8" x14ac:dyDescent="0.35">
      <c r="A3418" t="s">
        <v>292</v>
      </c>
      <c r="B3418" s="4">
        <v>2002</v>
      </c>
      <c r="C3418" s="2">
        <v>5.91874368177427</v>
      </c>
      <c r="D3418" s="2">
        <v>1950</v>
      </c>
      <c r="E3418" s="2">
        <v>33.386304096351701</v>
      </c>
      <c r="F3418" s="2">
        <v>18.382689732994098</v>
      </c>
      <c r="G3418" s="2">
        <v>10.149260280914399</v>
      </c>
      <c r="H3418" s="2">
        <v>510581940.32017499</v>
      </c>
    </row>
    <row r="3419" spans="1:8" x14ac:dyDescent="0.35">
      <c r="A3419" t="s">
        <v>292</v>
      </c>
      <c r="B3419" s="4">
        <v>2003</v>
      </c>
      <c r="C3419" s="2">
        <v>6.0670023037584304</v>
      </c>
      <c r="D3419" s="2">
        <v>2030</v>
      </c>
      <c r="E3419" s="2">
        <v>32.086114575052903</v>
      </c>
      <c r="F3419" s="2">
        <v>20.120144150004698</v>
      </c>
      <c r="G3419" s="2">
        <v>9.8121092695068093</v>
      </c>
      <c r="H3419" s="2">
        <v>561907975.32331705</v>
      </c>
    </row>
    <row r="3420" spans="1:8" x14ac:dyDescent="0.35">
      <c r="A3420" t="s">
        <v>292</v>
      </c>
      <c r="B3420" s="4">
        <v>2004</v>
      </c>
      <c r="C3420" s="2">
        <v>6.3576954801280303</v>
      </c>
      <c r="D3420" s="2">
        <v>2230</v>
      </c>
      <c r="E3420" s="2">
        <v>30.521347517147198</v>
      </c>
      <c r="F3420" s="2">
        <v>19.359509768451201</v>
      </c>
      <c r="G3420" s="2">
        <v>10.0989932130894</v>
      </c>
      <c r="H3420" s="2">
        <v>751431821.39550698</v>
      </c>
    </row>
    <row r="3421" spans="1:8" x14ac:dyDescent="0.35">
      <c r="A3421" t="s">
        <v>292</v>
      </c>
      <c r="B3421" s="4">
        <v>2005</v>
      </c>
      <c r="C3421" s="2">
        <v>7.1075683690614797</v>
      </c>
      <c r="D3421" s="2">
        <v>2470</v>
      </c>
      <c r="E3421" s="2">
        <v>28.2951353435808</v>
      </c>
      <c r="F3421" s="2">
        <v>23.2287895607626</v>
      </c>
      <c r="G3421" s="2">
        <v>9.6416102232202903</v>
      </c>
      <c r="H3421" s="2">
        <v>931678965.53884995</v>
      </c>
    </row>
    <row r="3422" spans="1:8" x14ac:dyDescent="0.35">
      <c r="A3422" t="s">
        <v>292</v>
      </c>
      <c r="B3422" s="4">
        <v>2006</v>
      </c>
      <c r="C3422" s="2">
        <v>8.6192662087304708</v>
      </c>
      <c r="D3422" s="2">
        <v>2630</v>
      </c>
      <c r="E3422" s="2">
        <v>26.729669914657801</v>
      </c>
      <c r="F3422" s="2">
        <v>26.175451248604599</v>
      </c>
      <c r="G3422" s="2">
        <v>9.4556243226850007</v>
      </c>
      <c r="H3422" s="2">
        <v>1038912099.05433</v>
      </c>
    </row>
    <row r="3423" spans="1:8" x14ac:dyDescent="0.35">
      <c r="A3423" t="s">
        <v>292</v>
      </c>
      <c r="B3423" s="4">
        <v>2007</v>
      </c>
      <c r="C3423" s="2">
        <v>7.5968288005046496</v>
      </c>
      <c r="D3423" s="2">
        <v>2920</v>
      </c>
      <c r="E3423" s="2">
        <v>25.788148676370501</v>
      </c>
      <c r="F3423" s="2">
        <v>25.3930205226673</v>
      </c>
      <c r="G3423" s="2">
        <v>10.061830200221699</v>
      </c>
      <c r="H3423" s="2">
        <v>1364595208.74793</v>
      </c>
    </row>
    <row r="3424" spans="1:8" x14ac:dyDescent="0.35">
      <c r="A3424" t="s">
        <v>292</v>
      </c>
      <c r="B3424" s="4">
        <v>2008</v>
      </c>
      <c r="C3424" s="2">
        <v>7.8249027626082697</v>
      </c>
      <c r="D3424" s="2">
        <v>3120</v>
      </c>
      <c r="E3424" s="2">
        <v>24.176481432248099</v>
      </c>
      <c r="F3424" s="2">
        <v>26.949723169348701</v>
      </c>
      <c r="G3424" s="2">
        <v>10.0831015739117</v>
      </c>
      <c r="H3424" s="2">
        <v>1725538456.15308</v>
      </c>
    </row>
    <row r="3425" spans="1:8" x14ac:dyDescent="0.35">
      <c r="A3425" t="s">
        <v>292</v>
      </c>
      <c r="B3425" s="4">
        <v>2009</v>
      </c>
      <c r="C3425" s="2">
        <v>7.5017749126047297</v>
      </c>
      <c r="D3425" s="2">
        <v>3390</v>
      </c>
      <c r="E3425" s="2">
        <v>24.205377084850799</v>
      </c>
      <c r="F3425" s="2">
        <v>25.163093788451601</v>
      </c>
      <c r="G3425" s="2">
        <v>11.6792654657455</v>
      </c>
      <c r="H3425" s="2">
        <v>1980696019.6443601</v>
      </c>
    </row>
    <row r="3426" spans="1:8" x14ac:dyDescent="0.35">
      <c r="A3426" t="s">
        <v>292</v>
      </c>
      <c r="B3426" s="4">
        <v>2010</v>
      </c>
      <c r="C3426" s="2">
        <v>8.5269055172287302</v>
      </c>
      <c r="D3426" s="2">
        <v>3540</v>
      </c>
      <c r="E3426" s="2">
        <v>22.595794134272701</v>
      </c>
      <c r="F3426" s="2">
        <v>30.4660210862817</v>
      </c>
      <c r="G3426" s="2">
        <v>11.0944103727161</v>
      </c>
      <c r="H3426" s="2">
        <v>1958562459.5597899</v>
      </c>
    </row>
    <row r="3427" spans="1:8" x14ac:dyDescent="0.35">
      <c r="A3427" t="s">
        <v>292</v>
      </c>
      <c r="B3427" s="4">
        <v>2011</v>
      </c>
      <c r="C3427" s="2">
        <v>8.0386526808092906</v>
      </c>
      <c r="D3427" s="2">
        <v>3830</v>
      </c>
      <c r="E3427" s="2">
        <v>20.7912551867683</v>
      </c>
      <c r="F3427" s="2">
        <v>30.815970194838901</v>
      </c>
      <c r="G3427" s="2">
        <v>10.6713661460624</v>
      </c>
      <c r="H3427" s="2">
        <v>2455962866.20436</v>
      </c>
    </row>
    <row r="3428" spans="1:8" x14ac:dyDescent="0.35">
      <c r="A3428" t="s">
        <v>292</v>
      </c>
      <c r="B3428" s="4">
        <v>2012</v>
      </c>
      <c r="C3428" s="2">
        <v>8.0260984340408505</v>
      </c>
      <c r="D3428" s="2">
        <v>4510</v>
      </c>
      <c r="E3428" s="2">
        <v>18.548486574131299</v>
      </c>
      <c r="F3428" s="2">
        <v>32.436644672500996</v>
      </c>
      <c r="G3428" s="2">
        <v>8.9837727419429108</v>
      </c>
      <c r="H3428" s="2">
        <v>3313109634.9752302</v>
      </c>
    </row>
    <row r="3429" spans="1:8" x14ac:dyDescent="0.35">
      <c r="A3429" t="s">
        <v>292</v>
      </c>
      <c r="B3429" s="4">
        <v>2013</v>
      </c>
      <c r="C3429" s="2">
        <v>8.0263002263775096</v>
      </c>
      <c r="D3429" s="2">
        <v>4960</v>
      </c>
      <c r="E3429" s="2">
        <v>17.930498428031498</v>
      </c>
      <c r="F3429" s="2">
        <v>30.427707554338401</v>
      </c>
      <c r="G3429" s="2">
        <v>8.4354022832927598</v>
      </c>
      <c r="H3429" s="2">
        <v>3672546018.3091798</v>
      </c>
    </row>
    <row r="3430" spans="1:8" x14ac:dyDescent="0.35">
      <c r="A3430" t="s">
        <v>292</v>
      </c>
      <c r="B3430" s="4">
        <v>2014</v>
      </c>
      <c r="C3430" s="2">
        <v>7.6119634407437902</v>
      </c>
      <c r="D3430" s="2">
        <v>5570</v>
      </c>
      <c r="E3430" s="2">
        <v>17.848791782066201</v>
      </c>
      <c r="F3430" s="2">
        <v>28.8150005448447</v>
      </c>
      <c r="G3430" s="2">
        <v>8.4276952840587391</v>
      </c>
      <c r="H3430" s="2">
        <v>3957395502.4731398</v>
      </c>
    </row>
    <row r="3431" spans="1:8" x14ac:dyDescent="0.35">
      <c r="A3431" t="s">
        <v>292</v>
      </c>
      <c r="B3431" s="4">
        <v>2015</v>
      </c>
      <c r="C3431" s="2">
        <v>7.2700658433986396</v>
      </c>
      <c r="D3431" s="2">
        <v>5850</v>
      </c>
      <c r="E3431" s="2">
        <v>17.587759697062701</v>
      </c>
      <c r="F3431" s="2">
        <v>27.693344249991501</v>
      </c>
      <c r="G3431" s="2">
        <v>8.1900521952717202</v>
      </c>
      <c r="H3431" s="2">
        <v>4552482850.2597904</v>
      </c>
    </row>
    <row r="3432" spans="1:8" x14ac:dyDescent="0.35">
      <c r="A3432" t="s">
        <v>292</v>
      </c>
      <c r="B3432" s="4">
        <v>2016</v>
      </c>
      <c r="C3432" s="2">
        <v>7.0228362550113799</v>
      </c>
      <c r="D3432" s="2">
        <v>6510</v>
      </c>
      <c r="E3432" s="2">
        <v>17.230176594806601</v>
      </c>
      <c r="F3432" s="2">
        <v>28.7595046372574</v>
      </c>
      <c r="G3432" s="2">
        <v>7.77156382707168</v>
      </c>
      <c r="H3432" s="2">
        <v>4615841614.6236601</v>
      </c>
    </row>
    <row r="3433" spans="1:8" x14ac:dyDescent="0.35">
      <c r="A3433" t="s">
        <v>292</v>
      </c>
      <c r="B3433" s="4">
        <v>2017</v>
      </c>
      <c r="C3433" s="2">
        <v>6.8925308726988996</v>
      </c>
      <c r="D3433" s="2">
        <v>6830</v>
      </c>
      <c r="E3433" s="2">
        <v>16.1997598561979</v>
      </c>
      <c r="F3433" s="2">
        <v>30.912475399470001</v>
      </c>
      <c r="G3433" s="2">
        <v>7.4835345188953397</v>
      </c>
      <c r="H3433" s="9"/>
    </row>
    <row r="3434" spans="1:8" x14ac:dyDescent="0.35">
      <c r="A3434" t="s">
        <v>292</v>
      </c>
      <c r="B3434" s="4">
        <v>2018</v>
      </c>
      <c r="C3434" s="2">
        <v>6.2479600075587198</v>
      </c>
      <c r="D3434" s="2">
        <v>7390</v>
      </c>
      <c r="E3434" s="2">
        <v>15.7091868201084</v>
      </c>
      <c r="F3434" s="2">
        <v>31.533192488878999</v>
      </c>
      <c r="G3434" s="2">
        <v>7.4527274397365098</v>
      </c>
      <c r="H3434" s="9"/>
    </row>
    <row r="3435" spans="1:8" x14ac:dyDescent="0.35">
      <c r="A3435" t="s">
        <v>292</v>
      </c>
      <c r="B3435" s="4">
        <v>2019</v>
      </c>
      <c r="C3435" s="2">
        <v>5.4577350924847998</v>
      </c>
      <c r="D3435" s="2">
        <v>7700</v>
      </c>
      <c r="E3435" s="2">
        <v>16.050339057034101</v>
      </c>
      <c r="F3435" s="2">
        <v>31.531381987863998</v>
      </c>
      <c r="G3435" s="2">
        <v>7.6436919407095898</v>
      </c>
      <c r="H3435" s="9"/>
    </row>
    <row r="3436" spans="1:8" x14ac:dyDescent="0.35">
      <c r="A3436" t="s">
        <v>292</v>
      </c>
      <c r="B3436" s="4">
        <v>2020</v>
      </c>
      <c r="C3436" s="2">
        <v>0.50303182970861804</v>
      </c>
      <c r="D3436" s="2">
        <v>7700</v>
      </c>
      <c r="E3436" s="2">
        <v>16.3377623592616</v>
      </c>
      <c r="F3436" s="2">
        <v>32.416367832335197</v>
      </c>
      <c r="G3436" s="2">
        <v>7.6847864942009396</v>
      </c>
      <c r="H3436" s="9"/>
    </row>
    <row r="3437" spans="1:8" x14ac:dyDescent="0.35">
      <c r="A3437" t="s">
        <v>292</v>
      </c>
      <c r="B3437" s="4">
        <v>2021</v>
      </c>
      <c r="C3437" s="2">
        <v>2.52835100102986</v>
      </c>
      <c r="D3437" s="2">
        <v>8100</v>
      </c>
      <c r="E3437" s="2">
        <v>16.067697015524899</v>
      </c>
      <c r="F3437" s="2">
        <v>34.129977724621298</v>
      </c>
      <c r="G3437" s="2">
        <v>8.6950997897675695</v>
      </c>
      <c r="H3437" s="9"/>
    </row>
    <row r="3438" spans="1:8" x14ac:dyDescent="0.35">
      <c r="A3438" t="s">
        <v>294</v>
      </c>
      <c r="B3438" s="4">
        <v>1992</v>
      </c>
      <c r="C3438" s="9"/>
      <c r="D3438" s="9"/>
      <c r="E3438" s="9"/>
      <c r="F3438" s="9"/>
      <c r="G3438" s="9"/>
      <c r="H3438" s="9"/>
    </row>
    <row r="3439" spans="1:8" x14ac:dyDescent="0.35">
      <c r="A3439" t="s">
        <v>294</v>
      </c>
      <c r="B3439" s="4">
        <v>1993</v>
      </c>
      <c r="C3439" s="9"/>
      <c r="D3439" s="9"/>
      <c r="E3439" s="9"/>
      <c r="F3439" s="9"/>
      <c r="G3439" s="9"/>
      <c r="H3439" s="9"/>
    </row>
    <row r="3440" spans="1:8" x14ac:dyDescent="0.35">
      <c r="A3440" t="s">
        <v>294</v>
      </c>
      <c r="B3440" s="4">
        <v>1994</v>
      </c>
      <c r="C3440" s="9"/>
      <c r="D3440" s="9"/>
      <c r="E3440" s="9"/>
      <c r="F3440" s="9"/>
      <c r="G3440" s="9"/>
      <c r="H3440" s="9"/>
    </row>
    <row r="3441" spans="1:8" x14ac:dyDescent="0.35">
      <c r="A3441" t="s">
        <v>294</v>
      </c>
      <c r="B3441" s="4">
        <v>1995</v>
      </c>
      <c r="C3441" s="9"/>
      <c r="D3441" s="2">
        <v>5560</v>
      </c>
      <c r="E3441" s="2">
        <v>7.8416992725659398</v>
      </c>
      <c r="F3441" s="2">
        <v>26.771243678462799</v>
      </c>
      <c r="G3441" s="2">
        <v>17.617827738864701</v>
      </c>
      <c r="H3441" s="2">
        <v>906893896.17798102</v>
      </c>
    </row>
    <row r="3442" spans="1:8" x14ac:dyDescent="0.35">
      <c r="A3442" t="s">
        <v>294</v>
      </c>
      <c r="B3442" s="4">
        <v>1996</v>
      </c>
      <c r="C3442" s="2">
        <v>2.5880153308638398</v>
      </c>
      <c r="D3442" s="2">
        <v>5850</v>
      </c>
      <c r="E3442" s="2">
        <v>6.7605113402766399</v>
      </c>
      <c r="F3442" s="2">
        <v>26.5681019946799</v>
      </c>
      <c r="G3442" s="2">
        <v>17.0787267964559</v>
      </c>
      <c r="H3442" s="2">
        <v>1136938489.0250101</v>
      </c>
    </row>
    <row r="3443" spans="1:8" x14ac:dyDescent="0.35">
      <c r="A3443" t="s">
        <v>294</v>
      </c>
      <c r="B3443" s="4">
        <v>1997</v>
      </c>
      <c r="C3443" s="2">
        <v>8.8369127840025801</v>
      </c>
      <c r="D3443" s="2">
        <v>6540</v>
      </c>
      <c r="E3443" s="2">
        <v>4.9671941206645496</v>
      </c>
      <c r="F3443" s="2">
        <v>27.9454127365834</v>
      </c>
      <c r="G3443" s="2">
        <v>18.221996210515101</v>
      </c>
      <c r="H3443" s="2">
        <v>1374477377.20784</v>
      </c>
    </row>
    <row r="3444" spans="1:8" x14ac:dyDescent="0.35">
      <c r="A3444" t="s">
        <v>294</v>
      </c>
      <c r="B3444" s="4">
        <v>1998</v>
      </c>
      <c r="C3444" s="2">
        <v>6.3359377841259299</v>
      </c>
      <c r="D3444" s="2">
        <v>7110</v>
      </c>
      <c r="E3444" s="2">
        <v>3.8205516359625</v>
      </c>
      <c r="F3444" s="2">
        <v>25.7749945757487</v>
      </c>
      <c r="G3444" s="2">
        <v>14.7944312682939</v>
      </c>
      <c r="H3444" s="2">
        <v>1838152031.4547801</v>
      </c>
    </row>
    <row r="3445" spans="1:8" x14ac:dyDescent="0.35">
      <c r="A3445" t="s">
        <v>294</v>
      </c>
      <c r="B3445" s="4">
        <v>1999</v>
      </c>
      <c r="C3445" s="2">
        <v>2.7561742164454999</v>
      </c>
      <c r="D3445" s="2">
        <v>7340</v>
      </c>
      <c r="E3445" s="2">
        <v>3.6579062824026698</v>
      </c>
      <c r="F3445" s="2">
        <v>24.727179914268799</v>
      </c>
      <c r="G3445" s="2">
        <v>13.5467216951353</v>
      </c>
      <c r="H3445" s="2">
        <v>1663878212.8272901</v>
      </c>
    </row>
    <row r="3446" spans="1:8" x14ac:dyDescent="0.35">
      <c r="A3446" t="s">
        <v>294</v>
      </c>
      <c r="B3446" s="4">
        <v>2000</v>
      </c>
      <c r="C3446" s="2">
        <v>5.6757413118616604</v>
      </c>
      <c r="D3446" s="2">
        <v>8030</v>
      </c>
      <c r="E3446" s="2">
        <v>4.4653191603976996</v>
      </c>
      <c r="F3446" s="2">
        <v>23.6200241974582</v>
      </c>
      <c r="G3446" s="2">
        <v>13.6072703024973</v>
      </c>
      <c r="H3446" s="2">
        <v>1948836616.4542301</v>
      </c>
    </row>
    <row r="3447" spans="1:8" x14ac:dyDescent="0.35">
      <c r="A3447" t="s">
        <v>294</v>
      </c>
      <c r="B3447" s="4">
        <v>2001</v>
      </c>
      <c r="C3447" s="2">
        <v>6.3235081588281297</v>
      </c>
      <c r="D3447" s="2">
        <v>9070</v>
      </c>
      <c r="E3447" s="2">
        <v>4.4134581239617301</v>
      </c>
      <c r="F3447" s="2">
        <v>22.774535076918401</v>
      </c>
      <c r="G3447" s="2">
        <v>13.603500055615299</v>
      </c>
      <c r="H3447" s="2">
        <v>2329059771.6588302</v>
      </c>
    </row>
    <row r="3448" spans="1:8" x14ac:dyDescent="0.35">
      <c r="A3448" t="s">
        <v>294</v>
      </c>
      <c r="B3448" s="4">
        <v>2002</v>
      </c>
      <c r="C3448" s="2">
        <v>7.0881286569100599</v>
      </c>
      <c r="D3448" s="2">
        <v>10100</v>
      </c>
      <c r="E3448" s="2">
        <v>4.4988410567468797</v>
      </c>
      <c r="F3448" s="2">
        <v>22.605311570458799</v>
      </c>
      <c r="G3448" s="2">
        <v>13.543547062255801</v>
      </c>
      <c r="H3448" s="2">
        <v>2661373351.5234199</v>
      </c>
    </row>
    <row r="3449" spans="1:8" x14ac:dyDescent="0.35">
      <c r="A3449" t="s">
        <v>294</v>
      </c>
      <c r="B3449" s="4">
        <v>2003</v>
      </c>
      <c r="C3449" s="2">
        <v>8.4228622066856893</v>
      </c>
      <c r="D3449" s="2">
        <v>11010</v>
      </c>
      <c r="E3449" s="2">
        <v>3.9353441930890098</v>
      </c>
      <c r="F3449" s="2">
        <v>21.317437600249001</v>
      </c>
      <c r="G3449" s="2">
        <v>12.3586145249902</v>
      </c>
      <c r="H3449" s="2">
        <v>3506470298.8562298</v>
      </c>
    </row>
    <row r="3450" spans="1:8" x14ac:dyDescent="0.35">
      <c r="A3450" t="s">
        <v>294</v>
      </c>
      <c r="B3450" s="4">
        <v>2004</v>
      </c>
      <c r="C3450" s="2">
        <v>8.2841459778732407</v>
      </c>
      <c r="D3450" s="2">
        <v>12030</v>
      </c>
      <c r="E3450" s="2">
        <v>4.1969056990969298</v>
      </c>
      <c r="F3450" s="2">
        <v>21.433652079086801</v>
      </c>
      <c r="G3450" s="2">
        <v>12.2545998489824</v>
      </c>
      <c r="H3450" s="2">
        <v>4775400026.0179501</v>
      </c>
    </row>
    <row r="3451" spans="1:8" x14ac:dyDescent="0.35">
      <c r="A3451" t="s">
        <v>294</v>
      </c>
      <c r="B3451" s="4">
        <v>2005</v>
      </c>
      <c r="C3451" s="2">
        <v>10.720365956564899</v>
      </c>
      <c r="D3451" s="2">
        <v>13770</v>
      </c>
      <c r="E3451" s="2">
        <v>3.7232731286432399</v>
      </c>
      <c r="F3451" s="2">
        <v>20.209825885576901</v>
      </c>
      <c r="G3451" s="2">
        <v>11.401720649847601</v>
      </c>
      <c r="H3451" s="2">
        <v>5960993154.9471102</v>
      </c>
    </row>
    <row r="3452" spans="1:8" x14ac:dyDescent="0.35">
      <c r="A3452" t="s">
        <v>294</v>
      </c>
      <c r="B3452" s="4">
        <v>2006</v>
      </c>
      <c r="C3452" s="2">
        <v>11.9718356939022</v>
      </c>
      <c r="D3452" s="2">
        <v>15460</v>
      </c>
      <c r="E3452" s="2">
        <v>3.25596909159017</v>
      </c>
      <c r="F3452" s="2">
        <v>20.7526474305579</v>
      </c>
      <c r="G3452" s="2">
        <v>10.558082658124199</v>
      </c>
      <c r="H3452" s="2">
        <v>8589882116.8798599</v>
      </c>
    </row>
    <row r="3453" spans="1:8" x14ac:dyDescent="0.35">
      <c r="A3453" t="s">
        <v>294</v>
      </c>
      <c r="B3453" s="4">
        <v>2007</v>
      </c>
      <c r="C3453" s="2">
        <v>9.9419216276239997</v>
      </c>
      <c r="D3453" s="2">
        <v>17700</v>
      </c>
      <c r="E3453" s="2">
        <v>3.2839340453304899</v>
      </c>
      <c r="F3453" s="2">
        <v>21.581379463805099</v>
      </c>
      <c r="G3453" s="2">
        <v>10.0204564550237</v>
      </c>
      <c r="H3453" s="2">
        <v>12906096293.256701</v>
      </c>
    </row>
    <row r="3454" spans="1:8" x14ac:dyDescent="0.35">
      <c r="A3454" t="s">
        <v>294</v>
      </c>
      <c r="B3454" s="4">
        <v>2008</v>
      </c>
      <c r="C3454" s="2">
        <v>-3.24912072305602</v>
      </c>
      <c r="D3454" s="2">
        <v>19320</v>
      </c>
      <c r="E3454" s="2">
        <v>2.9548177139763498</v>
      </c>
      <c r="F3454" s="2">
        <v>21.770755101871899</v>
      </c>
      <c r="G3454" s="2">
        <v>9.6034399018685193</v>
      </c>
      <c r="H3454" s="2">
        <v>12646268089.4606</v>
      </c>
    </row>
    <row r="3455" spans="1:8" x14ac:dyDescent="0.35">
      <c r="A3455" t="s">
        <v>294</v>
      </c>
      <c r="B3455" s="4">
        <v>2009</v>
      </c>
      <c r="C3455" s="2">
        <v>-14.260140037713199</v>
      </c>
      <c r="D3455" s="2">
        <v>18210</v>
      </c>
      <c r="E3455" s="2">
        <v>3.20982496428423</v>
      </c>
      <c r="F3455" s="2">
        <v>20.9496280212093</v>
      </c>
      <c r="G3455" s="2">
        <v>9.7188801183662701</v>
      </c>
      <c r="H3455" s="2">
        <v>5925713094.2452002</v>
      </c>
    </row>
    <row r="3456" spans="1:8" x14ac:dyDescent="0.35">
      <c r="A3456" t="s">
        <v>294</v>
      </c>
      <c r="B3456" s="4">
        <v>2010</v>
      </c>
      <c r="C3456" s="2">
        <v>-4.4555672599809997</v>
      </c>
      <c r="D3456" s="2">
        <v>17880</v>
      </c>
      <c r="E3456" s="2">
        <v>4.0572800279522596</v>
      </c>
      <c r="F3456" s="2">
        <v>20.445804340783202</v>
      </c>
      <c r="G3456" s="2">
        <v>11.8773351142582</v>
      </c>
      <c r="H3456" s="2">
        <v>4873623736.3117199</v>
      </c>
    </row>
    <row r="3457" spans="1:8" x14ac:dyDescent="0.35">
      <c r="A3457" t="s">
        <v>294</v>
      </c>
      <c r="B3457" s="4">
        <v>2011</v>
      </c>
      <c r="C3457" s="2">
        <v>2.5737123633337702</v>
      </c>
      <c r="D3457" s="2">
        <v>19230</v>
      </c>
      <c r="E3457" s="2">
        <v>3.68792198277258</v>
      </c>
      <c r="F3457" s="2">
        <v>20.723255197370602</v>
      </c>
      <c r="G3457" s="2">
        <v>11.752083603186399</v>
      </c>
      <c r="H3457" s="2">
        <v>7063712921.4056196</v>
      </c>
    </row>
    <row r="3458" spans="1:8" x14ac:dyDescent="0.35">
      <c r="A3458" t="s">
        <v>294</v>
      </c>
      <c r="B3458" s="4">
        <v>2012</v>
      </c>
      <c r="C3458" s="2">
        <v>7.0422471605450703</v>
      </c>
      <c r="D3458" s="2">
        <v>21140</v>
      </c>
      <c r="E3458" s="2">
        <v>3.45474494120834</v>
      </c>
      <c r="F3458" s="2">
        <v>20.621365502585999</v>
      </c>
      <c r="G3458" s="2">
        <v>11.355757759999101</v>
      </c>
      <c r="H3458" s="2">
        <v>7736911865.9961901</v>
      </c>
    </row>
    <row r="3459" spans="1:8" x14ac:dyDescent="0.35">
      <c r="A3459" t="s">
        <v>294</v>
      </c>
      <c r="B3459" s="4">
        <v>2013</v>
      </c>
      <c r="C3459" s="2">
        <v>2.00796687876637</v>
      </c>
      <c r="D3459" s="2">
        <v>22590</v>
      </c>
      <c r="E3459" s="2">
        <v>3.1736633813955</v>
      </c>
      <c r="F3459" s="2">
        <v>20.100760428695601</v>
      </c>
      <c r="G3459" s="2">
        <v>11.090425473460201</v>
      </c>
      <c r="H3459" s="2">
        <v>7335397527.05336</v>
      </c>
    </row>
    <row r="3460" spans="1:8" x14ac:dyDescent="0.35">
      <c r="A3460" t="s">
        <v>294</v>
      </c>
      <c r="B3460" s="4">
        <v>2014</v>
      </c>
      <c r="C3460" s="2">
        <v>1.9021726838050601</v>
      </c>
      <c r="D3460" s="2">
        <v>23850</v>
      </c>
      <c r="E3460" s="2">
        <v>3.54078138807732</v>
      </c>
      <c r="F3460" s="2">
        <v>18.938518997153999</v>
      </c>
      <c r="G3460" s="2">
        <v>10.5016667793965</v>
      </c>
      <c r="H3460" s="2">
        <v>7472046381.3097801</v>
      </c>
    </row>
    <row r="3461" spans="1:8" x14ac:dyDescent="0.35">
      <c r="A3461" t="s">
        <v>294</v>
      </c>
      <c r="B3461" s="4">
        <v>2015</v>
      </c>
      <c r="C3461" s="2">
        <v>3.8852600542676301</v>
      </c>
      <c r="D3461" s="2">
        <v>24860</v>
      </c>
      <c r="E3461" s="2">
        <v>3.4946752267182699</v>
      </c>
      <c r="F3461" s="2">
        <v>19.1035688161456</v>
      </c>
      <c r="G3461" s="2">
        <v>10.467950555031299</v>
      </c>
      <c r="H3461" s="2">
        <v>6451587789.8160105</v>
      </c>
    </row>
    <row r="3462" spans="1:8" x14ac:dyDescent="0.35">
      <c r="A3462" t="s">
        <v>294</v>
      </c>
      <c r="B3462" s="4">
        <v>2016</v>
      </c>
      <c r="C3462" s="2">
        <v>2.36861474664423</v>
      </c>
      <c r="D3462" s="2">
        <v>26680</v>
      </c>
      <c r="E3462" s="2">
        <v>3.2595421508156202</v>
      </c>
      <c r="F3462" s="2">
        <v>18.5195892811901</v>
      </c>
      <c r="G3462" s="2">
        <v>10.1664777131852</v>
      </c>
      <c r="H3462" s="2">
        <v>5915046716.33465</v>
      </c>
    </row>
    <row r="3463" spans="1:8" x14ac:dyDescent="0.35">
      <c r="A3463" t="s">
        <v>294</v>
      </c>
      <c r="B3463" s="4">
        <v>2017</v>
      </c>
      <c r="C3463" s="2">
        <v>3.3124759358745899</v>
      </c>
      <c r="D3463" s="2">
        <v>28600</v>
      </c>
      <c r="E3463" s="2">
        <v>3.5523925961312601</v>
      </c>
      <c r="F3463" s="2">
        <v>19.046622176571201</v>
      </c>
      <c r="G3463" s="2">
        <v>10.470181085517</v>
      </c>
      <c r="H3463" s="2">
        <v>6679941487.8929501</v>
      </c>
    </row>
    <row r="3464" spans="1:8" x14ac:dyDescent="0.35">
      <c r="A3464" t="s">
        <v>294</v>
      </c>
      <c r="B3464" s="4">
        <v>2018</v>
      </c>
      <c r="C3464" s="2">
        <v>3.9918545047074798</v>
      </c>
      <c r="D3464" s="2">
        <v>30380</v>
      </c>
      <c r="E3464" s="2">
        <v>3.5938051605094099</v>
      </c>
      <c r="F3464" s="2">
        <v>18.659603651780898</v>
      </c>
      <c r="G3464" s="2">
        <v>10.5571478141466</v>
      </c>
      <c r="H3464" s="2">
        <v>7955585084.0188198</v>
      </c>
    </row>
    <row r="3465" spans="1:8" x14ac:dyDescent="0.35">
      <c r="A3465" t="s">
        <v>294</v>
      </c>
      <c r="B3465" s="4">
        <v>2019</v>
      </c>
      <c r="C3465" s="2">
        <v>2.56970388771063</v>
      </c>
      <c r="D3465" s="2">
        <v>32400</v>
      </c>
      <c r="E3465" s="2">
        <v>4.1662139902202302</v>
      </c>
      <c r="F3465" s="2">
        <v>18.8539813280541</v>
      </c>
      <c r="G3465" s="2">
        <v>10.600256302062901</v>
      </c>
      <c r="H3465" s="2">
        <v>7896670200.5019503</v>
      </c>
    </row>
    <row r="3466" spans="1:8" x14ac:dyDescent="0.35">
      <c r="A3466" t="s">
        <v>294</v>
      </c>
      <c r="B3466" s="4">
        <v>2020</v>
      </c>
      <c r="C3466" s="2">
        <v>-2.2029853382514202</v>
      </c>
      <c r="D3466" s="2">
        <v>32160</v>
      </c>
      <c r="E3466" s="2">
        <v>4.3364001076779299</v>
      </c>
      <c r="F3466" s="2">
        <v>19.507886781048899</v>
      </c>
      <c r="G3466" s="2">
        <v>10.9914077172593</v>
      </c>
      <c r="H3466" s="2">
        <v>7596875388.7828999</v>
      </c>
    </row>
    <row r="3467" spans="1:8" x14ac:dyDescent="0.35">
      <c r="A3467" t="s">
        <v>294</v>
      </c>
      <c r="B3467" s="4">
        <v>2021</v>
      </c>
      <c r="C3467" s="2">
        <v>4.0680738633274096</v>
      </c>
      <c r="D3467" s="2">
        <v>33590</v>
      </c>
      <c r="E3467" s="2">
        <v>4.1081316060332798</v>
      </c>
      <c r="F3467" s="2">
        <v>19.8811535005058</v>
      </c>
      <c r="G3467" s="2">
        <v>11.9676422373261</v>
      </c>
      <c r="H3467" s="2">
        <v>10273769622.3409</v>
      </c>
    </row>
    <row r="3468" spans="1:8" x14ac:dyDescent="0.35">
      <c r="A3468" t="s">
        <v>296</v>
      </c>
      <c r="B3468" s="4">
        <v>1990</v>
      </c>
      <c r="C3468" s="2">
        <v>26.533160093249101</v>
      </c>
      <c r="D3468" s="2">
        <v>3650</v>
      </c>
      <c r="E3468" s="9"/>
      <c r="F3468" s="9"/>
      <c r="G3468" s="9"/>
      <c r="H3468" s="2">
        <v>888806146.93945706</v>
      </c>
    </row>
    <row r="3469" spans="1:8" x14ac:dyDescent="0.35">
      <c r="A3469" t="s">
        <v>296</v>
      </c>
      <c r="B3469" s="4">
        <v>1991</v>
      </c>
      <c r="C3469" s="2">
        <v>49.447379183339798</v>
      </c>
      <c r="D3469" s="2">
        <v>4630</v>
      </c>
      <c r="E3469" s="9"/>
      <c r="F3469" s="2">
        <v>23.630382181824899</v>
      </c>
      <c r="G3469" s="9"/>
      <c r="H3469" s="2">
        <v>1373041081.54579</v>
      </c>
    </row>
    <row r="3470" spans="1:8" x14ac:dyDescent="0.35">
      <c r="A3470" t="s">
        <v>296</v>
      </c>
      <c r="B3470" s="4">
        <v>1992</v>
      </c>
      <c r="C3470" s="2">
        <v>16.438345707379501</v>
      </c>
      <c r="D3470" s="2">
        <v>5500</v>
      </c>
      <c r="E3470" s="9"/>
      <c r="F3470" s="2">
        <v>22.829260655261201</v>
      </c>
      <c r="G3470" s="9"/>
      <c r="H3470" s="2">
        <v>1710610701.4286599</v>
      </c>
    </row>
    <row r="3471" spans="1:8" x14ac:dyDescent="0.35">
      <c r="A3471" t="s">
        <v>296</v>
      </c>
      <c r="B3471" s="4">
        <v>1993</v>
      </c>
      <c r="C3471" s="2">
        <v>10.765669795685699</v>
      </c>
      <c r="D3471" s="2">
        <v>6000</v>
      </c>
      <c r="E3471" s="9"/>
      <c r="F3471" s="2">
        <v>22.629902486079299</v>
      </c>
      <c r="G3471" s="9"/>
      <c r="H3471" s="2">
        <v>2464831270.0992298</v>
      </c>
    </row>
    <row r="3472" spans="1:8" x14ac:dyDescent="0.35">
      <c r="A3472" t="s">
        <v>296</v>
      </c>
      <c r="B3472" s="4">
        <v>1994</v>
      </c>
      <c r="C3472" s="2">
        <v>8.1052419781617999</v>
      </c>
      <c r="D3472" s="2">
        <v>6590</v>
      </c>
      <c r="E3472" s="2">
        <v>6.4666406343500498</v>
      </c>
      <c r="F3472" s="2">
        <v>22.616203471615901</v>
      </c>
      <c r="G3472" s="2">
        <v>12.717165329109701</v>
      </c>
      <c r="H3472" s="2">
        <v>3518348204.0949898</v>
      </c>
    </row>
    <row r="3473" spans="1:8" x14ac:dyDescent="0.35">
      <c r="A3473" t="s">
        <v>296</v>
      </c>
      <c r="B3473" s="4">
        <v>1995</v>
      </c>
      <c r="C3473" s="2">
        <v>6.4488625675372004</v>
      </c>
      <c r="D3473" s="2">
        <v>7080</v>
      </c>
      <c r="E3473" s="2">
        <v>6.7948564280417703</v>
      </c>
      <c r="F3473" s="2">
        <v>22.234252097383301</v>
      </c>
      <c r="G3473" s="2">
        <v>12.502392819485401</v>
      </c>
      <c r="H3473" s="2">
        <v>4272096711.7922802</v>
      </c>
    </row>
    <row r="3474" spans="1:8" x14ac:dyDescent="0.35">
      <c r="A3474" t="s">
        <v>296</v>
      </c>
      <c r="B3474" s="4">
        <v>1996</v>
      </c>
      <c r="C3474" s="2">
        <v>11.2859357173917</v>
      </c>
      <c r="D3474" s="2">
        <v>7780</v>
      </c>
      <c r="E3474" s="2">
        <v>6.1830784434712296</v>
      </c>
      <c r="F3474" s="2">
        <v>22.306422555012301</v>
      </c>
      <c r="G3474" s="2">
        <v>12.5429745043969</v>
      </c>
      <c r="H3474" s="2">
        <v>4763168684.54881</v>
      </c>
    </row>
    <row r="3475" spans="1:8" x14ac:dyDescent="0.35">
      <c r="A3475" t="s">
        <v>296</v>
      </c>
      <c r="B3475" s="4">
        <v>1997</v>
      </c>
      <c r="C3475" s="2">
        <v>1.0549666686856101</v>
      </c>
      <c r="D3475" s="2">
        <v>7790</v>
      </c>
      <c r="E3475" s="2">
        <v>6.7051546391752597</v>
      </c>
      <c r="F3475" s="2">
        <v>22.2721649484536</v>
      </c>
      <c r="G3475" s="2">
        <v>12.5237113402062</v>
      </c>
      <c r="H3475" s="2">
        <v>4602143553.1016598</v>
      </c>
    </row>
    <row r="3476" spans="1:8" x14ac:dyDescent="0.35">
      <c r="A3476" t="s">
        <v>296</v>
      </c>
      <c r="B3476" s="4">
        <v>1998</v>
      </c>
      <c r="C3476" s="2">
        <v>3.66572378375984</v>
      </c>
      <c r="D3476" s="2">
        <v>7930</v>
      </c>
      <c r="E3476" s="2">
        <v>6.0881869287544497</v>
      </c>
      <c r="F3476" s="2">
        <v>23.683506061417301</v>
      </c>
      <c r="G3476" s="2">
        <v>12.4287735668668</v>
      </c>
      <c r="H3476" s="2">
        <v>4898649985.6212997</v>
      </c>
    </row>
    <row r="3477" spans="1:8" x14ac:dyDescent="0.35">
      <c r="A3477" t="s">
        <v>296</v>
      </c>
      <c r="B3477" s="4">
        <v>1999</v>
      </c>
      <c r="C3477" s="2">
        <v>-0.52558463448026804</v>
      </c>
      <c r="D3477" s="2">
        <v>7890</v>
      </c>
      <c r="E3477" s="2">
        <v>6.1968500934294299</v>
      </c>
      <c r="F3477" s="2">
        <v>21.229455058536399</v>
      </c>
      <c r="G3477" s="2">
        <v>11.856004271059801</v>
      </c>
      <c r="H3477" s="2">
        <v>3970569899.8039598</v>
      </c>
    </row>
    <row r="3478" spans="1:8" x14ac:dyDescent="0.35">
      <c r="A3478" t="s">
        <v>296</v>
      </c>
      <c r="B3478" s="4">
        <v>2000</v>
      </c>
      <c r="C3478" s="2">
        <v>1.34187161939805</v>
      </c>
      <c r="D3478" s="2">
        <v>8100</v>
      </c>
      <c r="E3478" s="2">
        <v>6.2375096079938501</v>
      </c>
      <c r="F3478" s="2">
        <v>19.965411222136801</v>
      </c>
      <c r="G3478" s="2">
        <v>11.414296694850099</v>
      </c>
      <c r="H3478" s="2">
        <v>3523051409.6185699</v>
      </c>
    </row>
    <row r="3479" spans="1:8" x14ac:dyDescent="0.35">
      <c r="A3479" t="s">
        <v>296</v>
      </c>
      <c r="B3479" s="4">
        <v>2001</v>
      </c>
      <c r="C3479" s="2">
        <v>3.8396692782492199</v>
      </c>
      <c r="D3479" s="2">
        <v>8280</v>
      </c>
      <c r="E3479" s="2">
        <v>5.8631187281542498</v>
      </c>
      <c r="F3479" s="2">
        <v>20.430713721952898</v>
      </c>
      <c r="G3479" s="2">
        <v>11.3240876461082</v>
      </c>
      <c r="H3479" s="2">
        <v>4026533996.68325</v>
      </c>
    </row>
    <row r="3480" spans="1:8" x14ac:dyDescent="0.35">
      <c r="A3480" t="s">
        <v>296</v>
      </c>
      <c r="B3480" s="4">
        <v>2002</v>
      </c>
      <c r="C3480" s="2">
        <v>3.4231498272447101</v>
      </c>
      <c r="D3480" s="2">
        <v>8230</v>
      </c>
      <c r="E3480" s="2">
        <v>5.6629260182876102</v>
      </c>
      <c r="F3480" s="2">
        <v>19.115405929620401</v>
      </c>
      <c r="G3480" s="2">
        <v>10.8305624826822</v>
      </c>
      <c r="H3480" s="2">
        <v>3590713101.1608601</v>
      </c>
    </row>
    <row r="3481" spans="1:8" x14ac:dyDescent="0.35">
      <c r="A3481" t="s">
        <v>296</v>
      </c>
      <c r="B3481" s="4">
        <v>2003</v>
      </c>
      <c r="C3481" s="2">
        <v>3.2270982685182998</v>
      </c>
      <c r="D3481" s="2">
        <v>7470</v>
      </c>
      <c r="E3481" s="2">
        <v>5.4863748967795196</v>
      </c>
      <c r="F3481" s="2">
        <v>18.312138728323699</v>
      </c>
      <c r="G3481" s="2">
        <v>10.731626754748101</v>
      </c>
      <c r="H3481" s="2">
        <v>3848092868.98839</v>
      </c>
    </row>
    <row r="3482" spans="1:8" x14ac:dyDescent="0.35">
      <c r="A3482" t="s">
        <v>296</v>
      </c>
      <c r="B3482" s="4">
        <v>2004</v>
      </c>
      <c r="C3482" s="2">
        <v>6.6794446167197901</v>
      </c>
      <c r="D3482" s="2">
        <v>9290</v>
      </c>
      <c r="E3482" s="2">
        <v>3.8209102963343899</v>
      </c>
      <c r="F3482" s="2">
        <v>14.575166375425701</v>
      </c>
      <c r="G3482" s="2">
        <v>7.2343347016479296</v>
      </c>
      <c r="H3482" s="2">
        <v>4881067436.2852402</v>
      </c>
    </row>
    <row r="3483" spans="1:8" x14ac:dyDescent="0.35">
      <c r="A3483" t="s">
        <v>296</v>
      </c>
      <c r="B3483" s="4">
        <v>2005</v>
      </c>
      <c r="C3483" s="2">
        <v>2.68577930991498</v>
      </c>
      <c r="D3483" s="2">
        <v>9990</v>
      </c>
      <c r="E3483" s="2">
        <v>3.5796350582035399</v>
      </c>
      <c r="F3483" s="2">
        <v>14.7600382335098</v>
      </c>
      <c r="G3483" s="2">
        <v>7.5137321499852803</v>
      </c>
      <c r="H3483" s="2">
        <v>4937080657.3797703</v>
      </c>
    </row>
    <row r="3484" spans="1:8" x14ac:dyDescent="0.35">
      <c r="A3484" t="s">
        <v>296</v>
      </c>
      <c r="B3484" s="4">
        <v>2006</v>
      </c>
      <c r="C3484" s="2">
        <v>1.5495150020830999</v>
      </c>
      <c r="D3484" s="2">
        <v>10450</v>
      </c>
      <c r="E3484" s="2">
        <v>4.46973485888042</v>
      </c>
      <c r="F3484" s="2">
        <v>15.0081513758126</v>
      </c>
      <c r="G3484" s="2">
        <v>7.1954719339713202</v>
      </c>
      <c r="H3484" s="2">
        <v>4525246478.2752895</v>
      </c>
    </row>
    <row r="3485" spans="1:8" x14ac:dyDescent="0.35">
      <c r="A3485" t="s">
        <v>296</v>
      </c>
      <c r="B3485" s="4">
        <v>2007</v>
      </c>
      <c r="C3485" s="2">
        <v>9.3106225246290695</v>
      </c>
      <c r="D3485" s="2">
        <v>11780</v>
      </c>
      <c r="E3485" s="2">
        <v>4.8927666183429999</v>
      </c>
      <c r="F3485" s="2">
        <v>15.509877351404199</v>
      </c>
      <c r="G3485" s="2">
        <v>7.23511705677977</v>
      </c>
      <c r="H3485" s="2">
        <v>6028600595.0248804</v>
      </c>
    </row>
    <row r="3486" spans="1:8" x14ac:dyDescent="0.35">
      <c r="A3486" t="s">
        <v>296</v>
      </c>
      <c r="B3486" s="4">
        <v>2008</v>
      </c>
      <c r="C3486" s="2">
        <v>9.0691282693160709</v>
      </c>
      <c r="D3486" s="2">
        <v>12690</v>
      </c>
      <c r="E3486" s="2">
        <v>4.5218861799058496</v>
      </c>
      <c r="F3486" s="2">
        <v>16.212003826127201</v>
      </c>
      <c r="G3486" s="2">
        <v>8.3032475754032795</v>
      </c>
      <c r="H3486" s="2">
        <v>8152225283.1177397</v>
      </c>
    </row>
    <row r="3487" spans="1:8" x14ac:dyDescent="0.35">
      <c r="A3487" t="s">
        <v>296</v>
      </c>
      <c r="B3487" s="4">
        <v>2009</v>
      </c>
      <c r="C3487" s="2">
        <v>10.232155577117901</v>
      </c>
      <c r="D3487" s="2">
        <v>13610</v>
      </c>
      <c r="E3487" s="2">
        <v>3.9508720861222399</v>
      </c>
      <c r="F3487" s="2">
        <v>15.439516788302001</v>
      </c>
      <c r="G3487" s="2">
        <v>7.9160288878622804</v>
      </c>
      <c r="H3487" s="2">
        <v>9529927443.0514107</v>
      </c>
    </row>
    <row r="3488" spans="1:8" x14ac:dyDescent="0.35">
      <c r="A3488" t="s">
        <v>296</v>
      </c>
      <c r="B3488" s="4">
        <v>2010</v>
      </c>
      <c r="C3488" s="2">
        <v>7.9751355592094297</v>
      </c>
      <c r="D3488" s="2">
        <v>14640</v>
      </c>
      <c r="E3488" s="2">
        <v>3.8619593674994701</v>
      </c>
      <c r="F3488" s="2">
        <v>13.8093762065575</v>
      </c>
      <c r="G3488" s="2">
        <v>7.7215338033776204</v>
      </c>
      <c r="H3488" s="2">
        <v>9586856481.3930302</v>
      </c>
    </row>
    <row r="3489" spans="1:8" x14ac:dyDescent="0.35">
      <c r="A3489" t="s">
        <v>296</v>
      </c>
      <c r="B3489" s="4">
        <v>2011</v>
      </c>
      <c r="C3489" s="2">
        <v>0.86733987716786498</v>
      </c>
      <c r="D3489" s="2">
        <v>15040</v>
      </c>
      <c r="E3489" s="2">
        <v>3.8046097071762701</v>
      </c>
      <c r="F3489" s="2">
        <v>14.506216070288501</v>
      </c>
      <c r="G3489" s="2">
        <v>7.5793141852131702</v>
      </c>
      <c r="H3489" s="2">
        <v>10718982268.9221</v>
      </c>
    </row>
    <row r="3490" spans="1:8" x14ac:dyDescent="0.35">
      <c r="A3490" t="s">
        <v>296</v>
      </c>
      <c r="B3490" s="4">
        <v>2012</v>
      </c>
      <c r="C3490" s="2">
        <v>2.56479133733554</v>
      </c>
      <c r="D3490" s="2">
        <v>15770</v>
      </c>
      <c r="E3490" s="2">
        <v>3.7645307770431402</v>
      </c>
      <c r="F3490" s="2">
        <v>15.4855197387303</v>
      </c>
      <c r="G3490" s="2">
        <v>7.38803281958897</v>
      </c>
      <c r="H3490" s="2">
        <v>10910575213.001699</v>
      </c>
    </row>
    <row r="3491" spans="1:8" x14ac:dyDescent="0.35">
      <c r="A3491" t="s">
        <v>296</v>
      </c>
      <c r="B3491" s="4">
        <v>2013</v>
      </c>
      <c r="C3491" s="2">
        <v>3.8278734984475999</v>
      </c>
      <c r="D3491" s="2">
        <v>15510</v>
      </c>
      <c r="E3491" s="2">
        <v>3.9553991560161101</v>
      </c>
      <c r="F3491" s="2">
        <v>16.343796227204301</v>
      </c>
      <c r="G3491" s="2">
        <v>7.5244139562492602</v>
      </c>
      <c r="H3491" s="2">
        <v>12944735383.2836</v>
      </c>
    </row>
    <row r="3492" spans="1:8" x14ac:dyDescent="0.35">
      <c r="A3492" t="s">
        <v>296</v>
      </c>
      <c r="B3492" s="4">
        <v>2014</v>
      </c>
      <c r="C3492" s="2">
        <v>2.4840601055013298</v>
      </c>
      <c r="D3492" s="2">
        <v>14810</v>
      </c>
      <c r="E3492" s="2">
        <v>4.0228059051896103</v>
      </c>
      <c r="F3492" s="2">
        <v>16.209410127288901</v>
      </c>
      <c r="G3492" s="2">
        <v>7.5325666655843397</v>
      </c>
      <c r="H3492" s="2">
        <v>12008025869.8507</v>
      </c>
    </row>
    <row r="3493" spans="1:8" x14ac:dyDescent="0.35">
      <c r="A3493" t="s">
        <v>296</v>
      </c>
      <c r="B3493" s="4">
        <v>2015</v>
      </c>
      <c r="C3493" s="2">
        <v>0.46232079181385199</v>
      </c>
      <c r="D3493" s="2">
        <v>15220</v>
      </c>
      <c r="E3493" s="2">
        <v>3.2846632666919802</v>
      </c>
      <c r="F3493" s="2">
        <v>15.7051846445294</v>
      </c>
      <c r="G3493" s="2">
        <v>8.0485393054388794</v>
      </c>
      <c r="H3493" s="2">
        <v>11095686531.741301</v>
      </c>
    </row>
    <row r="3494" spans="1:8" x14ac:dyDescent="0.35">
      <c r="A3494" t="s">
        <v>296</v>
      </c>
      <c r="B3494" s="4">
        <v>2016</v>
      </c>
      <c r="C3494" s="2">
        <v>1.5545494095177199</v>
      </c>
      <c r="D3494" s="2">
        <v>16320</v>
      </c>
      <c r="E3494" s="2">
        <v>2.7271494576500599</v>
      </c>
      <c r="F3494" s="2">
        <v>15.953903807900501</v>
      </c>
      <c r="G3494" s="2">
        <v>8.3564101709862904</v>
      </c>
      <c r="H3494" s="2">
        <v>11836802437.4793</v>
      </c>
    </row>
    <row r="3495" spans="1:8" x14ac:dyDescent="0.35">
      <c r="A3495" t="s">
        <v>296</v>
      </c>
      <c r="B3495" s="4">
        <v>2017</v>
      </c>
      <c r="C3495" s="2">
        <v>0.78201400082895101</v>
      </c>
      <c r="D3495" s="2">
        <v>17740</v>
      </c>
      <c r="E3495" s="2">
        <v>2.7929114852043999</v>
      </c>
      <c r="F3495" s="2">
        <v>14.926879779572699</v>
      </c>
      <c r="G3495" s="2">
        <v>8.2878915570251106</v>
      </c>
      <c r="H3495" s="2">
        <v>11553636720.066299</v>
      </c>
    </row>
    <row r="3496" spans="1:8" x14ac:dyDescent="0.35">
      <c r="A3496" t="s">
        <v>296</v>
      </c>
      <c r="B3496" s="4">
        <v>2018</v>
      </c>
      <c r="C3496" s="2">
        <v>-1.70217480748674</v>
      </c>
      <c r="D3496" s="2">
        <v>18030</v>
      </c>
      <c r="E3496" s="2">
        <v>3.2318972830377302</v>
      </c>
      <c r="F3496" s="2">
        <v>13.8056023782226</v>
      </c>
      <c r="G3496" s="2">
        <v>7.4450502767111697</v>
      </c>
      <c r="H3496" s="2">
        <v>12345761381.9569</v>
      </c>
    </row>
    <row r="3497" spans="1:8" x14ac:dyDescent="0.35">
      <c r="A3497" t="s">
        <v>296</v>
      </c>
      <c r="B3497" s="4">
        <v>2019</v>
      </c>
      <c r="C3497" s="2">
        <v>-7.1572470699839199</v>
      </c>
      <c r="D3497" s="2">
        <v>17420</v>
      </c>
      <c r="E3497" s="2">
        <v>3.1478854680889499</v>
      </c>
      <c r="F3497" s="2">
        <v>12.415447394988099</v>
      </c>
      <c r="G3497" s="2">
        <v>7.0042682068975903</v>
      </c>
      <c r="H3497" s="2">
        <v>6359131031.0810804</v>
      </c>
    </row>
    <row r="3498" spans="1:8" x14ac:dyDescent="0.35">
      <c r="A3498" t="s">
        <v>296</v>
      </c>
      <c r="B3498" s="4">
        <v>2020</v>
      </c>
      <c r="C3498" s="2">
        <v>-21.3998999244629</v>
      </c>
      <c r="D3498" s="2">
        <v>14060</v>
      </c>
      <c r="E3498" s="2">
        <v>3.0782500056068902</v>
      </c>
      <c r="F3498" s="2">
        <v>6.6381663954482599</v>
      </c>
      <c r="G3498" s="2">
        <v>2.94371948788659</v>
      </c>
      <c r="H3498" s="2">
        <v>1921477450.59653</v>
      </c>
    </row>
    <row r="3499" spans="1:8" x14ac:dyDescent="0.35">
      <c r="A3499" t="s">
        <v>296</v>
      </c>
      <c r="B3499" s="4">
        <v>2021</v>
      </c>
      <c r="C3499" s="2">
        <v>-7.0012393603982996</v>
      </c>
      <c r="D3499" s="2">
        <v>13700</v>
      </c>
      <c r="E3499" s="2">
        <v>1.40016569211433</v>
      </c>
      <c r="F3499" s="2">
        <v>2.75863222595417</v>
      </c>
      <c r="G3499" s="2">
        <v>1.4268299555997399</v>
      </c>
      <c r="H3499" s="2">
        <v>1291982890.07231</v>
      </c>
    </row>
    <row r="3500" spans="1:8" x14ac:dyDescent="0.35">
      <c r="A3500" t="s">
        <v>298</v>
      </c>
      <c r="B3500" s="4">
        <v>1990</v>
      </c>
      <c r="C3500" s="2">
        <v>6.0454733294344898</v>
      </c>
      <c r="D3500" s="2">
        <v>1230</v>
      </c>
      <c r="E3500" s="2">
        <v>12.161649681862199</v>
      </c>
      <c r="F3500" s="2">
        <v>21.353611238847801</v>
      </c>
      <c r="G3500" s="2">
        <v>9.52392864049156</v>
      </c>
    </row>
    <row r="3501" spans="1:8" x14ac:dyDescent="0.35">
      <c r="A3501" t="s">
        <v>298</v>
      </c>
      <c r="B3501" s="4">
        <v>1991</v>
      </c>
      <c r="C3501" s="2">
        <v>6.9666071138825902</v>
      </c>
      <c r="D3501" s="2">
        <v>1280</v>
      </c>
      <c r="E3501" s="2">
        <v>7.3249998637436997</v>
      </c>
      <c r="F3501" s="2">
        <v>27.847461020671801</v>
      </c>
      <c r="G3501" s="2">
        <v>8.5960500481216098</v>
      </c>
    </row>
    <row r="3502" spans="1:8" x14ac:dyDescent="0.35">
      <c r="A3502" t="s">
        <v>298</v>
      </c>
      <c r="B3502" s="4">
        <v>1992</v>
      </c>
      <c r="C3502" s="2">
        <v>6.9563649569205896</v>
      </c>
      <c r="D3502" s="2">
        <v>1310</v>
      </c>
      <c r="E3502" s="2">
        <v>9.0770854063745894</v>
      </c>
      <c r="F3502" s="2">
        <v>29.627677851750899</v>
      </c>
      <c r="G3502" s="2">
        <v>8.7453622382229899</v>
      </c>
    </row>
    <row r="3503" spans="1:8" x14ac:dyDescent="0.35">
      <c r="A3503" t="s">
        <v>298</v>
      </c>
      <c r="B3503" s="4">
        <v>1993</v>
      </c>
      <c r="C3503" s="2">
        <v>3.5097664776681801</v>
      </c>
      <c r="D3503" s="2">
        <v>1310</v>
      </c>
      <c r="E3503" s="2">
        <v>8.3302355721912207</v>
      </c>
      <c r="F3503" s="2">
        <v>30.706934851354699</v>
      </c>
      <c r="G3503" s="2">
        <v>9.5162563057903693</v>
      </c>
    </row>
    <row r="3504" spans="1:8" x14ac:dyDescent="0.35">
      <c r="A3504" t="s">
        <v>298</v>
      </c>
      <c r="B3504" s="4">
        <v>1994</v>
      </c>
      <c r="C3504" s="2">
        <v>5.9798731275517598</v>
      </c>
      <c r="D3504" s="2">
        <v>1380</v>
      </c>
      <c r="E3504" s="2">
        <v>8.2624334065086593</v>
      </c>
      <c r="F3504" s="2">
        <v>31.139643565509601</v>
      </c>
      <c r="G3504" s="2">
        <v>8.8618417679290307</v>
      </c>
    </row>
    <row r="3505" spans="1:8" x14ac:dyDescent="0.35">
      <c r="A3505" t="s">
        <v>298</v>
      </c>
      <c r="B3505" s="4">
        <v>1995</v>
      </c>
      <c r="C3505" s="2">
        <v>3.2909385464143499</v>
      </c>
      <c r="D3505" s="2">
        <v>1400</v>
      </c>
      <c r="E3505" s="2">
        <v>8.7806322957190392</v>
      </c>
      <c r="F3505" s="2">
        <v>30.886692120845598</v>
      </c>
      <c r="G3505" s="2">
        <v>8.9514902318402605</v>
      </c>
    </row>
    <row r="3506" spans="1:8" x14ac:dyDescent="0.35">
      <c r="A3506" t="s">
        <v>298</v>
      </c>
      <c r="B3506" s="4">
        <v>1996</v>
      </c>
      <c r="C3506" s="2">
        <v>5.5970357593324804</v>
      </c>
      <c r="D3506" s="2">
        <v>1490</v>
      </c>
      <c r="E3506" s="2">
        <v>7.6892832792294401</v>
      </c>
      <c r="F3506" s="2">
        <v>32.479119853396099</v>
      </c>
      <c r="G3506" s="2">
        <v>8.8777800389697497</v>
      </c>
    </row>
    <row r="3507" spans="1:8" x14ac:dyDescent="0.35">
      <c r="A3507" t="s">
        <v>298</v>
      </c>
      <c r="B3507" s="4">
        <v>1997</v>
      </c>
      <c r="C3507" s="2">
        <v>3.7036035958789202</v>
      </c>
      <c r="D3507" s="2">
        <v>1540</v>
      </c>
      <c r="E3507" s="2">
        <v>7.0031965316258704</v>
      </c>
      <c r="F3507" s="2">
        <v>29.645056715979202</v>
      </c>
      <c r="G3507" s="2">
        <v>10.201867862065701</v>
      </c>
    </row>
    <row r="3508" spans="1:8" x14ac:dyDescent="0.35">
      <c r="A3508" t="s">
        <v>298</v>
      </c>
      <c r="B3508" s="4">
        <v>1998</v>
      </c>
      <c r="C3508" s="2">
        <v>1.5376556395093</v>
      </c>
      <c r="D3508" s="2">
        <v>1520</v>
      </c>
      <c r="E3508" s="2">
        <v>8.3229928018756993</v>
      </c>
      <c r="F3508" s="2">
        <v>30.306907804918399</v>
      </c>
      <c r="G3508" s="2">
        <v>10.9229911848232</v>
      </c>
    </row>
    <row r="3509" spans="1:8" x14ac:dyDescent="0.35">
      <c r="A3509" t="s">
        <v>298</v>
      </c>
      <c r="B3509" s="4">
        <v>1999</v>
      </c>
      <c r="C3509" s="2">
        <v>0.476025102065122</v>
      </c>
      <c r="D3509" s="2">
        <v>1580</v>
      </c>
      <c r="E3509" s="2">
        <v>8.7846302539540293</v>
      </c>
      <c r="F3509" s="2">
        <v>32.2463145038707</v>
      </c>
      <c r="G3509" s="2">
        <v>11.119392576398401</v>
      </c>
    </row>
    <row r="3510" spans="1:8" x14ac:dyDescent="0.35">
      <c r="A3510" t="s">
        <v>298</v>
      </c>
      <c r="B3510" s="4">
        <v>2000</v>
      </c>
      <c r="C3510" s="2">
        <v>3.8755468142558001</v>
      </c>
      <c r="D3510" s="2">
        <v>1630</v>
      </c>
      <c r="E3510" s="2">
        <v>7.8271348150464597</v>
      </c>
      <c r="F3510" s="2">
        <v>35.164307848071402</v>
      </c>
      <c r="G3510" s="2">
        <v>13.6208970702257</v>
      </c>
    </row>
    <row r="3511" spans="1:8" x14ac:dyDescent="0.35">
      <c r="A3511" t="s">
        <v>298</v>
      </c>
      <c r="B3511" s="4">
        <v>2001</v>
      </c>
      <c r="C3511" s="2">
        <v>3.56158219085148</v>
      </c>
      <c r="D3511" s="2">
        <v>1950</v>
      </c>
      <c r="E3511" s="2">
        <v>8.2988705867537398</v>
      </c>
      <c r="F3511" s="2">
        <v>37.992056881910997</v>
      </c>
      <c r="G3511" s="2">
        <v>20.513511406433199</v>
      </c>
    </row>
    <row r="3512" spans="1:8" x14ac:dyDescent="0.35">
      <c r="A3512" t="s">
        <v>298</v>
      </c>
      <c r="B3512" s="4">
        <v>2002</v>
      </c>
      <c r="C3512" s="2">
        <v>0.72383596148732499</v>
      </c>
      <c r="D3512" s="2">
        <v>2000</v>
      </c>
      <c r="E3512" s="2">
        <v>6.3953128327057103</v>
      </c>
      <c r="F3512" s="2">
        <v>38.700135629590697</v>
      </c>
      <c r="G3512" s="2">
        <v>24.557815836763901</v>
      </c>
    </row>
    <row r="3513" spans="1:8" x14ac:dyDescent="0.35">
      <c r="A3513" t="s">
        <v>298</v>
      </c>
      <c r="B3513" s="4">
        <v>2003</v>
      </c>
      <c r="C3513" s="2">
        <v>4.5597768113034602</v>
      </c>
      <c r="D3513" s="2">
        <v>2110</v>
      </c>
      <c r="E3513" s="2">
        <v>6.3468861237065202</v>
      </c>
      <c r="F3513" s="2">
        <v>36.4702881221952</v>
      </c>
      <c r="G3513" s="2">
        <v>22.6620895427505</v>
      </c>
    </row>
    <row r="3514" spans="1:8" x14ac:dyDescent="0.35">
      <c r="A3514" t="s">
        <v>298</v>
      </c>
      <c r="B3514" s="4">
        <v>2004</v>
      </c>
      <c r="C3514" s="2">
        <v>1.6923742064221901</v>
      </c>
      <c r="D3514" s="2">
        <v>2130</v>
      </c>
      <c r="E3514" s="2">
        <v>5.98400675567569</v>
      </c>
      <c r="F3514" s="2">
        <v>34.665307748958398</v>
      </c>
      <c r="G3514" s="2">
        <v>23.028169590479699</v>
      </c>
    </row>
    <row r="3515" spans="1:8" x14ac:dyDescent="0.35">
      <c r="A3515" t="s">
        <v>298</v>
      </c>
      <c r="B3515" s="4">
        <v>2005</v>
      </c>
      <c r="C3515" s="2">
        <v>3.4661224814424298</v>
      </c>
      <c r="D3515" s="2">
        <v>2150</v>
      </c>
      <c r="E3515" s="2">
        <v>5.6711304047306603</v>
      </c>
      <c r="F3515" s="2">
        <v>33.770107106701097</v>
      </c>
      <c r="G3515" s="2">
        <v>19.9852900026128</v>
      </c>
    </row>
    <row r="3516" spans="1:8" x14ac:dyDescent="0.35">
      <c r="A3516" t="s">
        <v>298</v>
      </c>
      <c r="B3516" s="4">
        <v>2006</v>
      </c>
      <c r="C3516" s="2">
        <v>4.23009485409366</v>
      </c>
      <c r="D3516" s="2">
        <v>2220</v>
      </c>
      <c r="E3516" s="2">
        <v>4.8427648086474999</v>
      </c>
      <c r="F3516" s="2">
        <v>35.481319653158103</v>
      </c>
      <c r="G3516" s="2">
        <v>21.824096562468299</v>
      </c>
    </row>
    <row r="3517" spans="1:8" x14ac:dyDescent="0.35">
      <c r="A3517" t="s">
        <v>298</v>
      </c>
      <c r="B3517" s="4">
        <v>2007</v>
      </c>
      <c r="C3517" s="2">
        <v>4.1879144179963097</v>
      </c>
      <c r="D3517" s="2">
        <v>2650</v>
      </c>
      <c r="E3517" s="2">
        <v>4.8902966102454597</v>
      </c>
      <c r="F3517" s="2">
        <v>39.128338591994201</v>
      </c>
      <c r="G3517" s="2">
        <v>22.241068806466</v>
      </c>
      <c r="H3517" s="2">
        <v>419262568.48440099</v>
      </c>
    </row>
    <row r="3518" spans="1:8" x14ac:dyDescent="0.35">
      <c r="A3518" t="s">
        <v>298</v>
      </c>
      <c r="B3518" s="4">
        <v>2008</v>
      </c>
      <c r="C3518" s="2">
        <v>5.5220282012687196</v>
      </c>
      <c r="D3518" s="2">
        <v>2760</v>
      </c>
      <c r="E3518" s="2">
        <v>4.89727685601913</v>
      </c>
      <c r="F3518" s="2">
        <v>40.565727631003</v>
      </c>
      <c r="G3518" s="2">
        <v>21.229535309851101</v>
      </c>
      <c r="H3518" s="2">
        <v>494406260.59168202</v>
      </c>
    </row>
    <row r="3519" spans="1:8" x14ac:dyDescent="0.35">
      <c r="A3519" t="s">
        <v>298</v>
      </c>
      <c r="B3519" s="4">
        <v>2009</v>
      </c>
      <c r="C3519" s="2">
        <v>-1.2555146257260399</v>
      </c>
      <c r="D3519" s="2">
        <v>2640</v>
      </c>
      <c r="E3519" s="2">
        <v>5.5037111832674697</v>
      </c>
      <c r="F3519" s="2">
        <v>33.301453152305399</v>
      </c>
      <c r="G3519" s="2">
        <v>17.506816274972302</v>
      </c>
      <c r="H3519" s="2">
        <v>531636699.43472201</v>
      </c>
    </row>
    <row r="3520" spans="1:8" x14ac:dyDescent="0.35">
      <c r="A3520" t="s">
        <v>298</v>
      </c>
      <c r="B3520" s="4">
        <v>2010</v>
      </c>
      <c r="C3520" s="2">
        <v>5.2662806528622497</v>
      </c>
      <c r="D3520" s="2">
        <v>2730</v>
      </c>
      <c r="E3520" s="2">
        <v>4.8622237265274801</v>
      </c>
      <c r="F3520" s="2">
        <v>31.463665653487901</v>
      </c>
      <c r="G3520" s="2">
        <v>13.0848504355823</v>
      </c>
      <c r="H3520" s="2">
        <v>699504685.92038</v>
      </c>
    </row>
    <row r="3521" spans="1:8" x14ac:dyDescent="0.35">
      <c r="A3521" t="s">
        <v>298</v>
      </c>
      <c r="B3521" s="4">
        <v>2011</v>
      </c>
      <c r="C3521" s="2">
        <v>4.6142522376624697</v>
      </c>
      <c r="D3521" s="2">
        <v>2700</v>
      </c>
      <c r="E3521" s="2">
        <v>4.5439303193386396</v>
      </c>
      <c r="F3521" s="2">
        <v>33.1994946050199</v>
      </c>
      <c r="G3521" s="2">
        <v>12.7825867340306</v>
      </c>
      <c r="H3521" s="2">
        <v>653406810.01115704</v>
      </c>
    </row>
    <row r="3522" spans="1:8" x14ac:dyDescent="0.35">
      <c r="A3522" t="s">
        <v>298</v>
      </c>
      <c r="B3522" s="4">
        <v>2012</v>
      </c>
      <c r="C3522" s="2">
        <v>6.3348217011689902</v>
      </c>
      <c r="D3522" s="2">
        <v>2640</v>
      </c>
      <c r="E3522" s="2">
        <v>4.8953085997035499</v>
      </c>
      <c r="F3522" s="2">
        <v>30.817939363895601</v>
      </c>
      <c r="G3522" s="2">
        <v>11.451511247843801</v>
      </c>
      <c r="H3522" s="2">
        <v>885050000</v>
      </c>
    </row>
    <row r="3523" spans="1:8" x14ac:dyDescent="0.35">
      <c r="A3523" t="s">
        <v>298</v>
      </c>
      <c r="B3523" s="4">
        <v>2013</v>
      </c>
      <c r="C3523" s="2">
        <v>1.7925314446657801</v>
      </c>
      <c r="D3523" s="2">
        <v>2880</v>
      </c>
      <c r="E3523" s="2">
        <v>5.0643629523102698</v>
      </c>
      <c r="F3523" s="2">
        <v>29.023241637739002</v>
      </c>
      <c r="G3523" s="2">
        <v>10.9395671115575</v>
      </c>
      <c r="H3523" s="2">
        <v>773258757.20266998</v>
      </c>
    </row>
    <row r="3524" spans="1:8" x14ac:dyDescent="0.35">
      <c r="A3524" t="s">
        <v>298</v>
      </c>
      <c r="B3524" s="4">
        <v>2014</v>
      </c>
      <c r="C3524" s="2">
        <v>1.7105440042255999</v>
      </c>
      <c r="D3524" s="2">
        <v>3050</v>
      </c>
      <c r="E3524" s="2">
        <v>3.96071453643671</v>
      </c>
      <c r="F3524" s="2">
        <v>32.160873378244503</v>
      </c>
      <c r="G3524" s="2">
        <v>12.2505383489513</v>
      </c>
      <c r="H3524" s="2">
        <v>832321459.17605805</v>
      </c>
    </row>
    <row r="3525" spans="1:8" x14ac:dyDescent="0.35">
      <c r="A3525" t="s">
        <v>298</v>
      </c>
      <c r="B3525" s="4">
        <v>2015</v>
      </c>
      <c r="C3525" s="2">
        <v>3.12755772382955</v>
      </c>
      <c r="D3525" s="2">
        <v>3350</v>
      </c>
      <c r="E3525" s="2">
        <v>3.7817955212896299</v>
      </c>
      <c r="F3525" s="2">
        <v>33.737602892005299</v>
      </c>
      <c r="G3525" s="2">
        <v>15.1325969359849</v>
      </c>
      <c r="H3525" s="2">
        <v>718210982.137959</v>
      </c>
    </row>
    <row r="3526" spans="1:8" x14ac:dyDescent="0.35">
      <c r="A3526" t="s">
        <v>298</v>
      </c>
      <c r="B3526" s="4">
        <v>2016</v>
      </c>
      <c r="C3526" s="2">
        <v>3.60540004794542</v>
      </c>
      <c r="D3526" s="2">
        <v>3290</v>
      </c>
      <c r="E3526" s="2">
        <v>4.9241176335815204</v>
      </c>
      <c r="F3526" s="2">
        <v>30.586647574286498</v>
      </c>
      <c r="G3526" s="2">
        <v>16.6630766961045</v>
      </c>
      <c r="H3526" s="2">
        <v>608447938.76108098</v>
      </c>
    </row>
    <row r="3527" spans="1:8" x14ac:dyDescent="0.35">
      <c r="A3527" t="s">
        <v>298</v>
      </c>
      <c r="B3527" s="4">
        <v>2017</v>
      </c>
      <c r="C3527" s="2">
        <v>-3.13817492339221</v>
      </c>
      <c r="D3527" s="2">
        <v>2920</v>
      </c>
      <c r="E3527" s="2">
        <v>4.9636238571378</v>
      </c>
      <c r="F3527" s="2">
        <v>28.5730617255808</v>
      </c>
      <c r="G3527" s="2">
        <v>15.2367098583169</v>
      </c>
      <c r="H3527" s="2">
        <v>512226159.20383102</v>
      </c>
    </row>
    <row r="3528" spans="1:8" x14ac:dyDescent="0.35">
      <c r="A3528" t="s">
        <v>298</v>
      </c>
      <c r="B3528" s="4">
        <v>2018</v>
      </c>
      <c r="C3528" s="2">
        <v>7.1538723470325694E-2</v>
      </c>
      <c r="D3528" s="2">
        <v>2920</v>
      </c>
      <c r="E3528" s="2">
        <v>4.2549683556597699</v>
      </c>
      <c r="F3528" s="2">
        <v>31.172605052067201</v>
      </c>
      <c r="G3528" s="2">
        <v>16.6492091536809</v>
      </c>
      <c r="H3528" s="2">
        <v>577857925.47926199</v>
      </c>
    </row>
    <row r="3529" spans="1:8" x14ac:dyDescent="0.35">
      <c r="A3529" t="s">
        <v>298</v>
      </c>
      <c r="B3529" s="4">
        <v>2019</v>
      </c>
      <c r="C3529" s="2">
        <v>0.92750332023348403</v>
      </c>
      <c r="D3529" s="2">
        <v>2990</v>
      </c>
      <c r="E3529" s="2">
        <v>4.3373578682731901</v>
      </c>
      <c r="F3529" s="2">
        <v>30.515627796107601</v>
      </c>
      <c r="G3529" s="2">
        <v>16.787242121888699</v>
      </c>
      <c r="H3529" s="2">
        <v>644564927.60444105</v>
      </c>
    </row>
    <row r="3530" spans="1:8" x14ac:dyDescent="0.35">
      <c r="A3530" t="s">
        <v>298</v>
      </c>
      <c r="B3530" s="4">
        <v>2020</v>
      </c>
      <c r="C3530" s="2">
        <v>-8.3563957337933807</v>
      </c>
      <c r="D3530" s="2">
        <v>2720</v>
      </c>
      <c r="E3530" s="2">
        <v>4.7841376100942901</v>
      </c>
      <c r="F3530" s="2">
        <v>35.143509059049101</v>
      </c>
      <c r="G3530" s="2">
        <v>14.4246371439291</v>
      </c>
      <c r="H3530" s="2">
        <v>684733229.64196098</v>
      </c>
    </row>
    <row r="3531" spans="1:8" x14ac:dyDescent="0.35">
      <c r="A3531" t="s">
        <v>298</v>
      </c>
      <c r="B3531" s="4">
        <v>2021</v>
      </c>
      <c r="C3531" s="2">
        <v>1.3476231550820299</v>
      </c>
      <c r="D3531" s="2">
        <v>2870</v>
      </c>
      <c r="E3531" s="2">
        <v>4.9459450192956096</v>
      </c>
      <c r="F3531" s="2">
        <v>34.231101819585803</v>
      </c>
      <c r="G3531" s="2">
        <v>15.0643320706405</v>
      </c>
      <c r="H3531" s="9"/>
    </row>
    <row r="3532" spans="1:8" x14ac:dyDescent="0.35">
      <c r="A3532" t="s">
        <v>300</v>
      </c>
      <c r="B3532" s="4">
        <v>1990</v>
      </c>
    </row>
    <row r="3533" spans="1:8" x14ac:dyDescent="0.35">
      <c r="A3533" t="s">
        <v>300</v>
      </c>
      <c r="B3533" s="4">
        <v>1991</v>
      </c>
    </row>
    <row r="3534" spans="1:8" x14ac:dyDescent="0.35">
      <c r="A3534" t="s">
        <v>300</v>
      </c>
      <c r="B3534" s="4">
        <v>1992</v>
      </c>
    </row>
    <row r="3535" spans="1:8" x14ac:dyDescent="0.35">
      <c r="A3535" t="s">
        <v>300</v>
      </c>
      <c r="B3535" s="4">
        <v>1993</v>
      </c>
    </row>
    <row r="3536" spans="1:8" x14ac:dyDescent="0.35">
      <c r="A3536" t="s">
        <v>300</v>
      </c>
      <c r="B3536" s="4">
        <v>1994</v>
      </c>
    </row>
    <row r="3537" spans="1:7" x14ac:dyDescent="0.35">
      <c r="A3537" t="s">
        <v>300</v>
      </c>
      <c r="B3537" s="4">
        <v>1995</v>
      </c>
    </row>
    <row r="3538" spans="1:7" x14ac:dyDescent="0.35">
      <c r="A3538" t="s">
        <v>300</v>
      </c>
      <c r="B3538" s="4">
        <v>1996</v>
      </c>
    </row>
    <row r="3539" spans="1:7" x14ac:dyDescent="0.35">
      <c r="A3539" t="s">
        <v>300</v>
      </c>
      <c r="B3539" s="4">
        <v>1997</v>
      </c>
    </row>
    <row r="3540" spans="1:7" x14ac:dyDescent="0.35">
      <c r="A3540" t="s">
        <v>300</v>
      </c>
      <c r="B3540" s="4">
        <v>1998</v>
      </c>
    </row>
    <row r="3541" spans="1:7" x14ac:dyDescent="0.35">
      <c r="A3541" t="s">
        <v>300</v>
      </c>
      <c r="B3541" s="4">
        <v>1999</v>
      </c>
    </row>
    <row r="3542" spans="1:7" x14ac:dyDescent="0.35">
      <c r="A3542" t="s">
        <v>300</v>
      </c>
      <c r="B3542" s="4">
        <v>2000</v>
      </c>
      <c r="D3542" s="2">
        <v>860</v>
      </c>
      <c r="E3542" s="2">
        <v>76.074542334096094</v>
      </c>
      <c r="F3542" s="2">
        <v>4.24715102974828</v>
      </c>
      <c r="G3542" s="2">
        <v>2.4529748283752899</v>
      </c>
    </row>
    <row r="3543" spans="1:7" x14ac:dyDescent="0.35">
      <c r="A3543" t="s">
        <v>300</v>
      </c>
      <c r="B3543" s="4">
        <v>2001</v>
      </c>
      <c r="C3543" s="2">
        <v>2.9202747656978101</v>
      </c>
      <c r="D3543" s="2">
        <v>830</v>
      </c>
      <c r="E3543" s="2">
        <v>76.533587196468005</v>
      </c>
      <c r="F3543" s="2">
        <v>4.1861810154525401</v>
      </c>
      <c r="G3543" s="2">
        <v>2.3758167770419401</v>
      </c>
    </row>
    <row r="3544" spans="1:7" x14ac:dyDescent="0.35">
      <c r="A3544" t="s">
        <v>300</v>
      </c>
      <c r="B3544" s="4">
        <v>2002</v>
      </c>
      <c r="C3544" s="2">
        <v>3.7630176170007101</v>
      </c>
      <c r="D3544" s="2">
        <v>840</v>
      </c>
      <c r="E3544" s="2">
        <v>79.042362459546894</v>
      </c>
      <c r="F3544" s="2">
        <v>3.24309600862999</v>
      </c>
      <c r="G3544" s="2">
        <v>1.87307443365696</v>
      </c>
    </row>
    <row r="3545" spans="1:7" x14ac:dyDescent="0.35">
      <c r="A3545" t="s">
        <v>300</v>
      </c>
      <c r="B3545" s="4">
        <v>2003</v>
      </c>
      <c r="C3545" s="2">
        <v>-30.145132727941998</v>
      </c>
      <c r="D3545" s="2">
        <v>580</v>
      </c>
      <c r="E3545" s="2">
        <v>72.240387700534797</v>
      </c>
      <c r="F3545" s="2">
        <v>4.1490374331550797</v>
      </c>
      <c r="G3545" s="2">
        <v>2.2555213903743301</v>
      </c>
    </row>
    <row r="3546" spans="1:7" x14ac:dyDescent="0.35">
      <c r="A3546" t="s">
        <v>300</v>
      </c>
      <c r="B3546" s="4">
        <v>2004</v>
      </c>
      <c r="C3546" s="2">
        <v>2.6198468947741298</v>
      </c>
      <c r="D3546" s="2">
        <v>610</v>
      </c>
      <c r="E3546" s="2">
        <v>65.047402452619806</v>
      </c>
      <c r="F3546" s="2">
        <v>7.7269899665551796</v>
      </c>
      <c r="G3546" s="2">
        <v>4.0246376811594198</v>
      </c>
    </row>
    <row r="3547" spans="1:7" x14ac:dyDescent="0.35">
      <c r="A3547" t="s">
        <v>300</v>
      </c>
      <c r="B3547" s="4">
        <v>2005</v>
      </c>
      <c r="C3547" s="2">
        <v>5.2812124530929498</v>
      </c>
      <c r="D3547" s="2">
        <v>650</v>
      </c>
      <c r="E3547" s="2">
        <v>66.032729188619598</v>
      </c>
      <c r="F3547" s="2">
        <v>7.2181875658588002</v>
      </c>
      <c r="G3547" s="2">
        <v>4.1272602739725999</v>
      </c>
    </row>
    <row r="3548" spans="1:7" x14ac:dyDescent="0.35">
      <c r="A3548" t="s">
        <v>300</v>
      </c>
      <c r="B3548" s="4">
        <v>2006</v>
      </c>
      <c r="C3548" s="2">
        <v>8.0439099719005895</v>
      </c>
      <c r="D3548" s="2">
        <v>710</v>
      </c>
      <c r="E3548" s="2">
        <v>63.818025022341402</v>
      </c>
      <c r="F3548" s="2">
        <v>7.7032618409294003</v>
      </c>
      <c r="G3548" s="2">
        <v>4.0935567470956196</v>
      </c>
    </row>
    <row r="3549" spans="1:7" x14ac:dyDescent="0.35">
      <c r="A3549" t="s">
        <v>300</v>
      </c>
      <c r="B3549" s="4">
        <v>2007</v>
      </c>
      <c r="C3549" s="2">
        <v>9.5352753628228193</v>
      </c>
      <c r="D3549" s="2">
        <v>780</v>
      </c>
      <c r="E3549" s="2">
        <v>65.598150036416598</v>
      </c>
      <c r="F3549" s="2">
        <v>7.9293153678077202</v>
      </c>
      <c r="G3549" s="2">
        <v>3.95002184996358</v>
      </c>
    </row>
    <row r="3550" spans="1:7" x14ac:dyDescent="0.35">
      <c r="A3550" t="s">
        <v>300</v>
      </c>
      <c r="B3550" s="4">
        <v>2008</v>
      </c>
      <c r="C3550" s="2">
        <v>7.1456911281147599</v>
      </c>
      <c r="D3550" s="2">
        <v>840</v>
      </c>
      <c r="E3550" s="2">
        <v>65.174565469293199</v>
      </c>
      <c r="F3550" s="2">
        <v>7.0949594438007004</v>
      </c>
      <c r="G3550" s="2">
        <v>2.9590092699884099</v>
      </c>
    </row>
    <row r="3551" spans="1:7" x14ac:dyDescent="0.35">
      <c r="A3551" t="s">
        <v>300</v>
      </c>
      <c r="B3551" s="4">
        <v>2009</v>
      </c>
      <c r="C3551" s="2">
        <v>5.3005405029153101</v>
      </c>
      <c r="D3551" s="2">
        <v>870</v>
      </c>
      <c r="E3551" s="2">
        <v>58.035746606334797</v>
      </c>
      <c r="F3551" s="2">
        <v>5.0097398190045297</v>
      </c>
      <c r="G3551" s="2">
        <v>2.8082466063348401</v>
      </c>
    </row>
    <row r="3552" spans="1:7" x14ac:dyDescent="0.35">
      <c r="A3552" t="s">
        <v>300</v>
      </c>
      <c r="B3552" s="4">
        <v>2010</v>
      </c>
      <c r="C3552" s="2">
        <v>6.0998252400414703</v>
      </c>
      <c r="D3552" s="2">
        <v>900</v>
      </c>
      <c r="E3552" s="2">
        <v>44.800030030030001</v>
      </c>
      <c r="F3552" s="2">
        <v>4.9996146146146101</v>
      </c>
      <c r="G3552" s="2">
        <v>2.6064414414414401</v>
      </c>
    </row>
    <row r="3553" spans="1:8" x14ac:dyDescent="0.35">
      <c r="A3553" t="s">
        <v>300</v>
      </c>
      <c r="B3553" s="4">
        <v>2011</v>
      </c>
      <c r="C3553" s="2">
        <v>8.2007682249706395</v>
      </c>
      <c r="D3553" s="2">
        <v>1000</v>
      </c>
      <c r="E3553" s="2">
        <v>44.300500417014199</v>
      </c>
      <c r="F3553" s="2">
        <v>8.3001167639699691</v>
      </c>
      <c r="G3553" s="2">
        <v>2.2770350291909902</v>
      </c>
    </row>
    <row r="3554" spans="1:8" x14ac:dyDescent="0.35">
      <c r="A3554" t="s">
        <v>300</v>
      </c>
      <c r="B3554" s="4">
        <v>2012</v>
      </c>
      <c r="C3554" s="2">
        <v>7.9938144455536699</v>
      </c>
      <c r="D3554" s="2">
        <v>1040</v>
      </c>
      <c r="E3554" s="2">
        <v>46.712729625227603</v>
      </c>
      <c r="F3554" s="2">
        <v>14.5889259761557</v>
      </c>
    </row>
    <row r="3555" spans="1:8" x14ac:dyDescent="0.35">
      <c r="A3555" t="s">
        <v>300</v>
      </c>
      <c r="B3555" s="4">
        <v>2013</v>
      </c>
      <c r="C3555" s="2">
        <v>8.6872878163968306</v>
      </c>
      <c r="D3555" s="2">
        <v>1210</v>
      </c>
      <c r="E3555" s="2">
        <v>39.529961949807301</v>
      </c>
      <c r="F3555" s="2">
        <v>19.518254149780599</v>
      </c>
    </row>
    <row r="3556" spans="1:8" x14ac:dyDescent="0.35">
      <c r="A3556" t="s">
        <v>300</v>
      </c>
      <c r="B3556" s="4">
        <v>2014</v>
      </c>
      <c r="C3556" s="2">
        <v>0.701393100287518</v>
      </c>
      <c r="D3556" s="2">
        <v>1230</v>
      </c>
      <c r="E3556" s="2">
        <v>36.4990829760929</v>
      </c>
      <c r="F3556" s="2">
        <v>18.554810004303</v>
      </c>
    </row>
    <row r="3557" spans="1:8" x14ac:dyDescent="0.35">
      <c r="A3557" t="s">
        <v>300</v>
      </c>
      <c r="B3557" s="4">
        <v>2015</v>
      </c>
      <c r="C3557" s="2">
        <v>-1.85649695590939E-2</v>
      </c>
      <c r="D3557" s="2">
        <v>1160</v>
      </c>
      <c r="E3557" s="2">
        <v>34.4037544579447</v>
      </c>
      <c r="F3557" s="2">
        <v>16.8248454785241</v>
      </c>
    </row>
    <row r="3558" spans="1:8" x14ac:dyDescent="0.35">
      <c r="A3558" t="s">
        <v>300</v>
      </c>
      <c r="B3558" s="4">
        <v>2016</v>
      </c>
      <c r="C3558" s="2">
        <v>-1.5549586174878001</v>
      </c>
      <c r="D3558" s="2">
        <v>1280</v>
      </c>
      <c r="E3558" s="2">
        <v>35.918713510244601</v>
      </c>
      <c r="F3558" s="2">
        <v>13.770442001923501</v>
      </c>
    </row>
    <row r="3559" spans="1:8" x14ac:dyDescent="0.35">
      <c r="A3559" t="s">
        <v>300</v>
      </c>
      <c r="B3559" s="4">
        <v>2017</v>
      </c>
      <c r="C3559" s="2">
        <v>2.4551559201223898</v>
      </c>
      <c r="D3559" s="2">
        <v>1400</v>
      </c>
      <c r="E3559" s="2">
        <v>35.942615918573097</v>
      </c>
      <c r="F3559" s="2">
        <v>15.4416514284322</v>
      </c>
    </row>
    <row r="3560" spans="1:8" x14ac:dyDescent="0.35">
      <c r="A3560" t="s">
        <v>300</v>
      </c>
      <c r="B3560" s="4">
        <v>2018</v>
      </c>
      <c r="C3560" s="2">
        <v>1.15757512207355</v>
      </c>
      <c r="D3560" s="2">
        <v>1360</v>
      </c>
      <c r="E3560" s="2">
        <v>35.496699909675101</v>
      </c>
      <c r="F3560" s="2">
        <v>16.9238649522893</v>
      </c>
    </row>
    <row r="3561" spans="1:8" x14ac:dyDescent="0.35">
      <c r="A3561" t="s">
        <v>300</v>
      </c>
      <c r="B3561" s="4">
        <v>2019</v>
      </c>
      <c r="C3561" s="2">
        <v>-2.4672976353268599</v>
      </c>
      <c r="D3561" s="2">
        <v>1360</v>
      </c>
      <c r="E3561" s="2">
        <v>36.437151322457403</v>
      </c>
      <c r="F3561" s="2">
        <v>16.989607020009799</v>
      </c>
    </row>
    <row r="3562" spans="1:8" x14ac:dyDescent="0.35">
      <c r="A3562" t="s">
        <v>300</v>
      </c>
      <c r="B3562" s="4">
        <v>2020</v>
      </c>
      <c r="C3562" s="2">
        <v>-2.9824912764947298</v>
      </c>
      <c r="D3562" s="2">
        <v>1390</v>
      </c>
      <c r="E3562" s="2">
        <v>41.0519665820445</v>
      </c>
      <c r="F3562" s="2">
        <v>17.707999963815599</v>
      </c>
    </row>
    <row r="3563" spans="1:8" x14ac:dyDescent="0.35">
      <c r="A3563" t="s">
        <v>300</v>
      </c>
      <c r="B3563" s="4">
        <v>2021</v>
      </c>
      <c r="C3563" s="2">
        <v>4.9867128348161698</v>
      </c>
      <c r="D3563" s="2">
        <v>1470</v>
      </c>
      <c r="E3563" s="2">
        <v>36.962097463664897</v>
      </c>
      <c r="F3563" s="2">
        <v>18.238814477059002</v>
      </c>
    </row>
    <row r="3564" spans="1:8" x14ac:dyDescent="0.35">
      <c r="A3564" t="s">
        <v>302</v>
      </c>
      <c r="B3564" s="4">
        <v>1990</v>
      </c>
      <c r="H3564" s="2">
        <v>5380296610.1694899</v>
      </c>
    </row>
    <row r="3565" spans="1:8" x14ac:dyDescent="0.35">
      <c r="A3565" t="s">
        <v>302</v>
      </c>
      <c r="B3565" s="4">
        <v>1991</v>
      </c>
      <c r="H3565" s="2">
        <v>4195226220.1638799</v>
      </c>
    </row>
    <row r="3566" spans="1:8" x14ac:dyDescent="0.35">
      <c r="A3566" t="s">
        <v>302</v>
      </c>
      <c r="B3566" s="4">
        <v>1992</v>
      </c>
      <c r="H3566" s="2">
        <v>4116832386.3636398</v>
      </c>
    </row>
    <row r="3567" spans="1:8" x14ac:dyDescent="0.35">
      <c r="A3567" t="s">
        <v>302</v>
      </c>
      <c r="B3567" s="4">
        <v>1993</v>
      </c>
      <c r="H3567" s="2">
        <v>4991130091.98423</v>
      </c>
    </row>
    <row r="3568" spans="1:8" x14ac:dyDescent="0.35">
      <c r="A3568" t="s">
        <v>302</v>
      </c>
      <c r="B3568" s="4">
        <v>1994</v>
      </c>
      <c r="H3568" s="2">
        <v>4671928817.45121</v>
      </c>
    </row>
    <row r="3569" spans="1:8" x14ac:dyDescent="0.35">
      <c r="A3569" t="s">
        <v>302</v>
      </c>
      <c r="B3569" s="4">
        <v>1995</v>
      </c>
      <c r="H3569" s="2">
        <v>3106433867.49581</v>
      </c>
    </row>
    <row r="3570" spans="1:8" x14ac:dyDescent="0.35">
      <c r="A3570" t="s">
        <v>302</v>
      </c>
      <c r="B3570" s="4">
        <v>1996</v>
      </c>
      <c r="H3570" s="2">
        <v>4322573260.0732603</v>
      </c>
    </row>
    <row r="3571" spans="1:8" x14ac:dyDescent="0.35">
      <c r="A3571" t="s">
        <v>302</v>
      </c>
      <c r="B3571" s="4">
        <v>1997</v>
      </c>
      <c r="H3571" s="2">
        <v>3794749403.34129</v>
      </c>
    </row>
    <row r="3572" spans="1:8" x14ac:dyDescent="0.35">
      <c r="A3572" t="s">
        <v>302</v>
      </c>
      <c r="B3572" s="4">
        <v>1998</v>
      </c>
      <c r="H3572" s="2">
        <v>3259195893.9264302</v>
      </c>
    </row>
    <row r="3573" spans="1:8" x14ac:dyDescent="0.35">
      <c r="A3573" t="s">
        <v>302</v>
      </c>
      <c r="B3573" s="4">
        <v>1999</v>
      </c>
      <c r="H3573" s="2">
        <v>3410952996.9814601</v>
      </c>
    </row>
    <row r="3574" spans="1:8" x14ac:dyDescent="0.35">
      <c r="A3574" t="s">
        <v>302</v>
      </c>
      <c r="B3574" s="4">
        <v>2000</v>
      </c>
      <c r="C3574" s="2">
        <v>3.6792704081999998</v>
      </c>
      <c r="H3574" s="2">
        <v>4531433033.9711103</v>
      </c>
    </row>
    <row r="3575" spans="1:8" x14ac:dyDescent="0.35">
      <c r="A3575" t="s">
        <v>302</v>
      </c>
      <c r="B3575" s="4">
        <v>2001</v>
      </c>
      <c r="C3575" s="2">
        <v>-1.7628388706260301</v>
      </c>
      <c r="H3575" s="2">
        <v>3665509833.0854402</v>
      </c>
    </row>
    <row r="3576" spans="1:8" x14ac:dyDescent="0.35">
      <c r="A3576" t="s">
        <v>302</v>
      </c>
      <c r="B3576" s="4">
        <v>2002</v>
      </c>
      <c r="C3576" s="2">
        <v>-0.95889733284963097</v>
      </c>
      <c r="D3576" s="2">
        <v>20710</v>
      </c>
      <c r="E3576" s="2">
        <v>5.1852990927264297</v>
      </c>
      <c r="F3576" s="2">
        <v>65.830385975703507</v>
      </c>
      <c r="G3576" s="2">
        <v>3.12586498539136</v>
      </c>
      <c r="H3576" s="2">
        <v>2768503937.0078702</v>
      </c>
    </row>
    <row r="3577" spans="1:8" x14ac:dyDescent="0.35">
      <c r="A3577" t="s">
        <v>302</v>
      </c>
      <c r="B3577" s="4">
        <v>2003</v>
      </c>
      <c r="C3577" s="2">
        <v>13.0160372478013</v>
      </c>
      <c r="D3577" s="2">
        <v>23450</v>
      </c>
      <c r="E3577" s="2">
        <v>4.0922070196311697</v>
      </c>
      <c r="F3577" s="2">
        <v>70.893813206424795</v>
      </c>
      <c r="G3577" s="2">
        <v>5.9241522903033896</v>
      </c>
      <c r="H3577" s="2">
        <v>5084761328.125</v>
      </c>
    </row>
    <row r="3578" spans="1:8" x14ac:dyDescent="0.35">
      <c r="A3578" t="s">
        <v>302</v>
      </c>
      <c r="B3578" s="4">
        <v>2004</v>
      </c>
      <c r="C3578" s="2">
        <v>4.4616389964863696</v>
      </c>
      <c r="D3578" s="2">
        <v>23840</v>
      </c>
      <c r="E3578" s="2">
        <v>3.3426229127476299</v>
      </c>
      <c r="F3578" s="2">
        <v>76.642513760189502</v>
      </c>
      <c r="G3578" s="2">
        <v>5.68684827794422</v>
      </c>
      <c r="H3578" s="2">
        <v>3855087692.3076901</v>
      </c>
    </row>
    <row r="3579" spans="1:8" x14ac:dyDescent="0.35">
      <c r="A3579" t="s">
        <v>302</v>
      </c>
      <c r="B3579" s="4">
        <v>2005</v>
      </c>
      <c r="C3579" s="2">
        <v>11.8707565226151</v>
      </c>
      <c r="D3579" s="2">
        <v>26830</v>
      </c>
      <c r="E3579" s="2">
        <v>2.5100109797842798</v>
      </c>
      <c r="F3579" s="2">
        <v>80.974294387392604</v>
      </c>
      <c r="G3579" s="2">
        <v>5.0566750629722899</v>
      </c>
      <c r="H3579" s="2">
        <v>4504594695.8116798</v>
      </c>
    </row>
    <row r="3580" spans="1:8" x14ac:dyDescent="0.35">
      <c r="A3580" t="s">
        <v>302</v>
      </c>
      <c r="B3580" s="4">
        <v>2006</v>
      </c>
      <c r="C3580" s="2">
        <v>6.5005254195927904</v>
      </c>
      <c r="D3580" s="2">
        <v>29500</v>
      </c>
      <c r="E3580" s="2">
        <v>1.51764483817067</v>
      </c>
      <c r="F3580" s="2">
        <v>86.669555005757701</v>
      </c>
      <c r="G3580" s="2">
        <v>4.6697348935431702</v>
      </c>
      <c r="H3580" s="2">
        <v>12648523142.5091</v>
      </c>
    </row>
    <row r="3581" spans="1:8" x14ac:dyDescent="0.35">
      <c r="A3581" t="s">
        <v>302</v>
      </c>
      <c r="B3581" s="4">
        <v>2007</v>
      </c>
      <c r="C3581" s="2">
        <v>6.2299827856183798</v>
      </c>
      <c r="D3581" s="2">
        <v>32530</v>
      </c>
      <c r="E3581" s="2">
        <v>1.5414166225269601</v>
      </c>
      <c r="F3581" s="2">
        <v>84.727507668667002</v>
      </c>
      <c r="G3581" s="2">
        <v>4.5951467669365504</v>
      </c>
      <c r="H3581" s="2">
        <v>13001346428.005699</v>
      </c>
    </row>
    <row r="3582" spans="1:8" x14ac:dyDescent="0.35">
      <c r="A3582" t="s">
        <v>302</v>
      </c>
      <c r="B3582" s="4">
        <v>2008</v>
      </c>
      <c r="C3582" s="2">
        <v>-0.162048238799883</v>
      </c>
      <c r="D3582" s="2">
        <v>31790</v>
      </c>
      <c r="E3582" s="2">
        <v>1.3836525410948599</v>
      </c>
      <c r="F3582" s="2">
        <v>85.920392851756901</v>
      </c>
      <c r="G3582" s="2">
        <v>4.5592670788719696</v>
      </c>
      <c r="H3582" s="2">
        <v>18785142203.3344</v>
      </c>
    </row>
    <row r="3583" spans="1:8" x14ac:dyDescent="0.35">
      <c r="A3583" t="s">
        <v>302</v>
      </c>
      <c r="B3583" s="4">
        <v>2009</v>
      </c>
      <c r="C3583" s="2">
        <v>-4.4001817631020996</v>
      </c>
      <c r="D3583" s="2">
        <v>29330</v>
      </c>
      <c r="E3583" s="2">
        <v>2.15806763082219</v>
      </c>
      <c r="F3583" s="2">
        <v>73.797254465691296</v>
      </c>
      <c r="G3583" s="2">
        <v>5.0382023886988101</v>
      </c>
      <c r="H3583" s="2">
        <v>15821619465.496599</v>
      </c>
    </row>
    <row r="3584" spans="1:8" x14ac:dyDescent="0.35">
      <c r="A3584" t="s">
        <v>302</v>
      </c>
      <c r="B3584" s="4">
        <v>2010</v>
      </c>
      <c r="C3584" s="2">
        <v>5.0272476723775004</v>
      </c>
      <c r="D3584" s="2">
        <v>30550</v>
      </c>
      <c r="E3584" s="2">
        <v>1.7995300110166801</v>
      </c>
      <c r="F3584" s="2">
        <v>75.744986993620401</v>
      </c>
      <c r="G3584" s="2">
        <v>3.9588822472343099</v>
      </c>
      <c r="H3584" s="2">
        <v>14925876223.555401</v>
      </c>
    </row>
    <row r="3585" spans="1:8" x14ac:dyDescent="0.35">
      <c r="A3585" t="s">
        <v>302</v>
      </c>
      <c r="B3585" s="4">
        <v>2011</v>
      </c>
      <c r="C3585" s="2">
        <v>-50.3385151384986</v>
      </c>
      <c r="D3585" s="2">
        <v>15940</v>
      </c>
      <c r="E3585" s="2">
        <v>3.05766833710666</v>
      </c>
      <c r="F3585" s="2">
        <v>53.898908702398799</v>
      </c>
      <c r="G3585" s="2">
        <v>3.7092247292954501</v>
      </c>
      <c r="H3585" s="2">
        <v>4066492403.2020898</v>
      </c>
    </row>
    <row r="3586" spans="1:8" x14ac:dyDescent="0.35">
      <c r="A3586" t="s">
        <v>302</v>
      </c>
      <c r="B3586" s="4">
        <v>2012</v>
      </c>
      <c r="C3586" s="2">
        <v>86.826748439578395</v>
      </c>
      <c r="D3586" s="2">
        <v>28360</v>
      </c>
      <c r="E3586" s="2">
        <v>1.81559365235981</v>
      </c>
      <c r="F3586" s="2">
        <v>73.736929918324805</v>
      </c>
      <c r="G3586" s="2">
        <v>2.3111604451022298</v>
      </c>
      <c r="H3586" s="2">
        <v>14083141792.819201</v>
      </c>
    </row>
    <row r="3587" spans="1:8" x14ac:dyDescent="0.35">
      <c r="A3587" t="s">
        <v>302</v>
      </c>
      <c r="B3587" s="4">
        <v>2013</v>
      </c>
      <c r="C3587" s="2">
        <v>-17.997961574568102</v>
      </c>
      <c r="D3587" s="2">
        <v>23090</v>
      </c>
      <c r="E3587" s="2">
        <v>2.4154851528958501</v>
      </c>
      <c r="F3587" s="2">
        <v>65.123758914837097</v>
      </c>
      <c r="G3587" s="2">
        <v>2.96399418096206</v>
      </c>
      <c r="H3587" s="2">
        <v>16340174569.4739</v>
      </c>
    </row>
    <row r="3588" spans="1:8" x14ac:dyDescent="0.35">
      <c r="A3588" t="s">
        <v>302</v>
      </c>
      <c r="B3588" s="4">
        <v>2014</v>
      </c>
      <c r="C3588" s="2">
        <v>-23.0428058282215</v>
      </c>
      <c r="D3588" s="2">
        <v>20670</v>
      </c>
      <c r="E3588" s="2">
        <v>3.51667860719144</v>
      </c>
      <c r="F3588" s="2">
        <v>46.769277554872801</v>
      </c>
      <c r="G3588" s="2">
        <v>4.5652986889166796</v>
      </c>
      <c r="H3588" s="2">
        <v>15045190191.763599</v>
      </c>
    </row>
    <row r="3589" spans="1:8" x14ac:dyDescent="0.35">
      <c r="A3589" t="s">
        <v>302</v>
      </c>
      <c r="B3589" s="4">
        <v>2015</v>
      </c>
      <c r="C3589" s="2">
        <v>-0.84265625211884299</v>
      </c>
      <c r="D3589" s="2">
        <v>22350</v>
      </c>
      <c r="E3589" s="2">
        <v>4.3862973349323999</v>
      </c>
      <c r="F3589" s="2">
        <v>34.828969327870297</v>
      </c>
      <c r="G3589" s="2">
        <v>4.14078951865904</v>
      </c>
      <c r="H3589" s="2">
        <v>8468143643.2088003</v>
      </c>
    </row>
    <row r="3590" spans="1:8" x14ac:dyDescent="0.35">
      <c r="A3590" t="s">
        <v>302</v>
      </c>
      <c r="B3590" s="4">
        <v>2016</v>
      </c>
      <c r="C3590" s="2">
        <v>-1.4909411172622</v>
      </c>
      <c r="D3590" s="2">
        <v>21890</v>
      </c>
      <c r="E3590" s="2">
        <v>4.6117798957291596</v>
      </c>
      <c r="F3590" s="2">
        <v>26.077076266423799</v>
      </c>
      <c r="G3590" s="2">
        <v>3.6552433706744698</v>
      </c>
      <c r="H3590" s="2">
        <v>6887945914.8446503</v>
      </c>
    </row>
    <row r="3591" spans="1:8" x14ac:dyDescent="0.35">
      <c r="A3591" t="s">
        <v>302</v>
      </c>
      <c r="B3591" s="4">
        <v>2017</v>
      </c>
      <c r="C3591" s="2">
        <v>32.491802186268799</v>
      </c>
      <c r="D3591" s="2">
        <v>24460</v>
      </c>
      <c r="E3591" s="2">
        <v>3.8747764552045099</v>
      </c>
      <c r="F3591" s="2">
        <v>38.980016110181701</v>
      </c>
      <c r="G3591" s="2">
        <v>2.80678251468398</v>
      </c>
      <c r="H3591" s="2">
        <v>9205911895.5373802</v>
      </c>
    </row>
    <row r="3592" spans="1:8" x14ac:dyDescent="0.35">
      <c r="A3592" t="s">
        <v>302</v>
      </c>
      <c r="B3592" s="4">
        <v>2018</v>
      </c>
      <c r="C3592" s="2">
        <v>7.9413678529103997</v>
      </c>
      <c r="D3592" s="2">
        <v>26430</v>
      </c>
      <c r="E3592" s="2">
        <v>3.66012922036917</v>
      </c>
      <c r="F3592" s="2">
        <v>49.676758007487997</v>
      </c>
      <c r="G3592" s="2">
        <v>2.8016535163015801</v>
      </c>
      <c r="H3592" s="2">
        <v>11605201465.2015</v>
      </c>
    </row>
    <row r="3593" spans="1:8" x14ac:dyDescent="0.35">
      <c r="A3593" t="s">
        <v>302</v>
      </c>
      <c r="B3593" s="4">
        <v>2019</v>
      </c>
      <c r="C3593" s="2">
        <v>-11.1956945908638</v>
      </c>
      <c r="D3593" s="2">
        <v>23750</v>
      </c>
      <c r="E3593" s="2">
        <v>4.0887897516922997</v>
      </c>
      <c r="F3593" s="2">
        <v>48.303463089466199</v>
      </c>
      <c r="G3593" s="2">
        <v>2.91318782884376</v>
      </c>
      <c r="H3593" s="2">
        <v>9808124150.7544899</v>
      </c>
    </row>
    <row r="3594" spans="1:8" x14ac:dyDescent="0.35">
      <c r="A3594" t="s">
        <v>302</v>
      </c>
      <c r="B3594" s="4">
        <v>2020</v>
      </c>
      <c r="C3594" s="2">
        <v>-23.929782447579498</v>
      </c>
      <c r="D3594" s="2">
        <v>17930</v>
      </c>
      <c r="E3594" s="9"/>
      <c r="F3594" s="9"/>
      <c r="G3594" s="9"/>
      <c r="H3594" s="9"/>
    </row>
    <row r="3595" spans="1:8" x14ac:dyDescent="0.35">
      <c r="A3595" t="s">
        <v>302</v>
      </c>
      <c r="B3595" s="4">
        <v>2021</v>
      </c>
      <c r="C3595" s="2">
        <v>31.372422226724801</v>
      </c>
      <c r="D3595" s="2">
        <v>24330</v>
      </c>
      <c r="E3595" s="9"/>
      <c r="F3595" s="9"/>
      <c r="G3595" s="9"/>
      <c r="H3595" s="9"/>
    </row>
    <row r="3596" spans="1:8" x14ac:dyDescent="0.35">
      <c r="A3596" t="s">
        <v>306</v>
      </c>
      <c r="B3596" s="4">
        <v>1992</v>
      </c>
    </row>
    <row r="3597" spans="1:8" x14ac:dyDescent="0.35">
      <c r="A3597" t="s">
        <v>306</v>
      </c>
      <c r="B3597" s="4">
        <v>1993</v>
      </c>
    </row>
    <row r="3598" spans="1:8" x14ac:dyDescent="0.35">
      <c r="A3598" t="s">
        <v>306</v>
      </c>
      <c r="B3598" s="4">
        <v>1994</v>
      </c>
    </row>
    <row r="3599" spans="1:8" x14ac:dyDescent="0.35">
      <c r="A3599" t="s">
        <v>306</v>
      </c>
      <c r="B3599" s="4">
        <v>1995</v>
      </c>
      <c r="D3599" s="2">
        <v>5920</v>
      </c>
      <c r="E3599" s="2">
        <v>9.8795196557527696</v>
      </c>
      <c r="F3599" s="2">
        <v>28.1674473716694</v>
      </c>
      <c r="G3599" s="2">
        <v>16.732754073156698</v>
      </c>
      <c r="H3599" s="2">
        <v>1793298530.15712</v>
      </c>
    </row>
    <row r="3600" spans="1:8" x14ac:dyDescent="0.35">
      <c r="A3600" t="s">
        <v>306</v>
      </c>
      <c r="B3600" s="4">
        <v>1996</v>
      </c>
      <c r="C3600" s="2">
        <v>5.1584643174707203</v>
      </c>
      <c r="D3600" s="2">
        <v>6320</v>
      </c>
      <c r="E3600" s="2">
        <v>10.942402387194299</v>
      </c>
      <c r="F3600" s="2">
        <v>27.1061642654232</v>
      </c>
      <c r="G3600" s="2">
        <v>16.163741283343501</v>
      </c>
      <c r="H3600" s="2">
        <v>1769746223.56495</v>
      </c>
    </row>
    <row r="3601" spans="1:8" x14ac:dyDescent="0.35">
      <c r="A3601" t="s">
        <v>306</v>
      </c>
      <c r="B3601" s="4">
        <v>1997</v>
      </c>
      <c r="C3601" s="2">
        <v>8.3109215618724797</v>
      </c>
      <c r="D3601" s="2">
        <v>6940</v>
      </c>
      <c r="E3601" s="2">
        <v>9.4218991190823402</v>
      </c>
      <c r="F3601" s="2">
        <v>26.957001680964702</v>
      </c>
      <c r="G3601" s="2">
        <v>16.0043284522371</v>
      </c>
      <c r="H3601" s="2">
        <v>2491396633.5778999</v>
      </c>
    </row>
    <row r="3602" spans="1:8" x14ac:dyDescent="0.35">
      <c r="A3602" t="s">
        <v>306</v>
      </c>
      <c r="B3602" s="4">
        <v>1998</v>
      </c>
      <c r="C3602" s="2">
        <v>7.4757587243305696</v>
      </c>
      <c r="D3602" s="2">
        <v>7590</v>
      </c>
      <c r="E3602" s="2">
        <v>7.66212866952932</v>
      </c>
      <c r="F3602" s="2">
        <v>27.260322850382799</v>
      </c>
      <c r="G3602" s="2">
        <v>15.691202591257101</v>
      </c>
      <c r="H3602" s="2">
        <v>2740158826.0681901</v>
      </c>
    </row>
    <row r="3603" spans="1:8" x14ac:dyDescent="0.35">
      <c r="A3603" t="s">
        <v>306</v>
      </c>
      <c r="B3603" s="4">
        <v>1999</v>
      </c>
      <c r="C3603" s="2">
        <v>-1.1415711562555699</v>
      </c>
      <c r="D3603" s="2">
        <v>7630</v>
      </c>
      <c r="E3603" s="2">
        <v>6.38288732693551</v>
      </c>
      <c r="F3603" s="2">
        <v>26.2782579551838</v>
      </c>
      <c r="G3603" s="2">
        <v>15.137365879448501</v>
      </c>
      <c r="H3603" s="2">
        <v>2347542511.8688002</v>
      </c>
    </row>
    <row r="3604" spans="1:8" x14ac:dyDescent="0.35">
      <c r="A3604" t="s">
        <v>306</v>
      </c>
      <c r="B3604" s="4">
        <v>2000</v>
      </c>
      <c r="C3604" s="2">
        <v>3.6955254210777602</v>
      </c>
      <c r="D3604" s="2">
        <v>8300</v>
      </c>
      <c r="E3604" s="2">
        <v>5.5860507776905797</v>
      </c>
      <c r="F3604" s="2">
        <v>26.335558659004501</v>
      </c>
      <c r="G3604" s="2">
        <v>16.781962473899799</v>
      </c>
      <c r="H3604" s="2">
        <v>2170418644.7993102</v>
      </c>
    </row>
    <row r="3605" spans="1:8" x14ac:dyDescent="0.35">
      <c r="A3605" t="s">
        <v>306</v>
      </c>
      <c r="B3605" s="4">
        <v>2001</v>
      </c>
      <c r="C3605" s="2">
        <v>6.5261089024880601</v>
      </c>
      <c r="D3605" s="2">
        <v>9310</v>
      </c>
      <c r="E3605" s="2">
        <v>4.87429863580582</v>
      </c>
      <c r="F3605" s="2">
        <v>27.075652178942601</v>
      </c>
      <c r="G3605" s="2">
        <v>17.2466571592579</v>
      </c>
      <c r="H3605" s="2">
        <v>2336031074.6655202</v>
      </c>
    </row>
    <row r="3606" spans="1:8" x14ac:dyDescent="0.35">
      <c r="A3606" t="s">
        <v>306</v>
      </c>
      <c r="B3606" s="4">
        <v>2002</v>
      </c>
      <c r="C3606" s="2">
        <v>6.7514145759237598</v>
      </c>
      <c r="D3606" s="2">
        <v>10370</v>
      </c>
      <c r="E3606" s="2">
        <v>4.7751312392272398</v>
      </c>
      <c r="F3606" s="2">
        <v>26.282629169888899</v>
      </c>
      <c r="G3606" s="2">
        <v>16.307835347915301</v>
      </c>
      <c r="H3606" s="2">
        <v>2967319432.7040501</v>
      </c>
    </row>
    <row r="3607" spans="1:8" x14ac:dyDescent="0.35">
      <c r="A3607" t="s">
        <v>306</v>
      </c>
      <c r="B3607" s="4">
        <v>2003</v>
      </c>
      <c r="C3607" s="2">
        <v>10.565956988762</v>
      </c>
      <c r="D3607" s="2">
        <v>11770</v>
      </c>
      <c r="E3607" s="2">
        <v>4.4228539154003403</v>
      </c>
      <c r="F3607" s="2">
        <v>27.857682368212</v>
      </c>
      <c r="G3607" s="2">
        <v>16.688742748046302</v>
      </c>
      <c r="H3607" s="2">
        <v>4126138747.8849401</v>
      </c>
    </row>
    <row r="3608" spans="1:8" x14ac:dyDescent="0.35">
      <c r="A3608" t="s">
        <v>306</v>
      </c>
      <c r="B3608" s="4">
        <v>2004</v>
      </c>
      <c r="C3608" s="2">
        <v>6.5694901175359304</v>
      </c>
      <c r="D3608" s="2">
        <v>12730</v>
      </c>
      <c r="E3608" s="2">
        <v>4.1728968841310996</v>
      </c>
      <c r="F3608" s="2">
        <v>29.585295978757902</v>
      </c>
      <c r="G3608" s="2">
        <v>18.240946089635301</v>
      </c>
      <c r="H3608" s="2">
        <v>5178974167.9085903</v>
      </c>
    </row>
    <row r="3609" spans="1:8" x14ac:dyDescent="0.35">
      <c r="A3609" t="s">
        <v>306</v>
      </c>
      <c r="B3609" s="4">
        <v>2005</v>
      </c>
      <c r="C3609" s="2">
        <v>7.7323676036054501</v>
      </c>
      <c r="D3609" s="2">
        <v>14270</v>
      </c>
      <c r="E3609" s="2">
        <v>4.3285192228779898</v>
      </c>
      <c r="F3609" s="2">
        <v>29.639970556612599</v>
      </c>
      <c r="G3609" s="2">
        <v>18.2650956345264</v>
      </c>
      <c r="H3609" s="2">
        <v>6332928224.9035902</v>
      </c>
    </row>
    <row r="3610" spans="1:8" x14ac:dyDescent="0.35">
      <c r="A3610" t="s">
        <v>306</v>
      </c>
      <c r="B3610" s="4">
        <v>2006</v>
      </c>
      <c r="C3610" s="2">
        <v>7.4141213354571498</v>
      </c>
      <c r="D3610" s="2">
        <v>16150</v>
      </c>
      <c r="E3610" s="2">
        <v>3.8642446058628699</v>
      </c>
      <c r="F3610" s="2">
        <v>30.0299406014753</v>
      </c>
      <c r="G3610" s="2">
        <v>17.588973583697999</v>
      </c>
      <c r="H3610" s="2">
        <v>8133607729.9535704</v>
      </c>
    </row>
    <row r="3611" spans="1:8" x14ac:dyDescent="0.35">
      <c r="A3611" t="s">
        <v>306</v>
      </c>
      <c r="B3611" s="4">
        <v>2007</v>
      </c>
      <c r="C3611" s="2">
        <v>11.1074801410501</v>
      </c>
      <c r="D3611" s="2">
        <v>18350</v>
      </c>
      <c r="E3611" s="2">
        <v>3.4754106678523198</v>
      </c>
      <c r="F3611" s="2">
        <v>29.617307704305698</v>
      </c>
      <c r="G3611" s="2">
        <v>15.9083628991943</v>
      </c>
      <c r="H3611" s="2">
        <v>12826351943.076099</v>
      </c>
    </row>
    <row r="3612" spans="1:8" x14ac:dyDescent="0.35">
      <c r="A3612" t="s">
        <v>306</v>
      </c>
      <c r="B3612" s="4">
        <v>2008</v>
      </c>
      <c r="C3612" s="2">
        <v>2.61442303328732</v>
      </c>
      <c r="D3612" s="2">
        <v>20070</v>
      </c>
      <c r="E3612" s="2">
        <v>3.2838971212153401</v>
      </c>
      <c r="F3612" s="2">
        <v>29.221498535199</v>
      </c>
      <c r="G3612" s="2">
        <v>15.7165997240606</v>
      </c>
      <c r="H3612" s="2">
        <v>13442565490.999599</v>
      </c>
    </row>
    <row r="3613" spans="1:8" x14ac:dyDescent="0.35">
      <c r="A3613" t="s">
        <v>306</v>
      </c>
      <c r="B3613" s="4">
        <v>2009</v>
      </c>
      <c r="C3613" s="2">
        <v>-14.8386083735986</v>
      </c>
      <c r="D3613" s="2">
        <v>18530</v>
      </c>
      <c r="E3613" s="2">
        <v>2.5364710545017699</v>
      </c>
      <c r="F3613" s="2">
        <v>25.0918587062542</v>
      </c>
      <c r="G3613" s="2">
        <v>15.1144913292423</v>
      </c>
      <c r="H3613" s="2">
        <v>4732214345.2877398</v>
      </c>
    </row>
    <row r="3614" spans="1:8" x14ac:dyDescent="0.35">
      <c r="A3614" t="s">
        <v>306</v>
      </c>
      <c r="B3614" s="4">
        <v>2010</v>
      </c>
      <c r="C3614" s="2">
        <v>1.6512406532836601</v>
      </c>
      <c r="D3614" s="2">
        <v>19970</v>
      </c>
      <c r="E3614" s="2">
        <v>3.0237927150382902</v>
      </c>
      <c r="F3614" s="2">
        <v>26.198097848410502</v>
      </c>
      <c r="G3614" s="2">
        <v>16.927053821002598</v>
      </c>
      <c r="H3614" s="2">
        <v>6729837722.3882303</v>
      </c>
    </row>
    <row r="3615" spans="1:8" x14ac:dyDescent="0.35">
      <c r="A3615" t="s">
        <v>306</v>
      </c>
      <c r="B3615" s="4">
        <v>2011</v>
      </c>
      <c r="C3615" s="2">
        <v>6.0390081604034398</v>
      </c>
      <c r="D3615" s="2">
        <v>22220</v>
      </c>
      <c r="E3615" s="2">
        <v>3.49019426022174</v>
      </c>
      <c r="F3615" s="2">
        <v>28.078749010766199</v>
      </c>
      <c r="G3615" s="2">
        <v>18.3755121152717</v>
      </c>
      <c r="H3615" s="2">
        <v>9561370359.7652798</v>
      </c>
    </row>
    <row r="3616" spans="1:8" x14ac:dyDescent="0.35">
      <c r="A3616" t="s">
        <v>306</v>
      </c>
      <c r="B3616" s="4">
        <v>2012</v>
      </c>
      <c r="C3616" s="2">
        <v>3.8438647490634001</v>
      </c>
      <c r="D3616" s="2">
        <v>23930</v>
      </c>
      <c r="E3616" s="2">
        <v>3.97945678983967</v>
      </c>
      <c r="F3616" s="2">
        <v>28.015999203595602</v>
      </c>
      <c r="G3616" s="2">
        <v>18.707595051242301</v>
      </c>
      <c r="H3616" s="2">
        <v>8482536651.9979496</v>
      </c>
    </row>
    <row r="3617" spans="1:8" x14ac:dyDescent="0.35">
      <c r="A3617" t="s">
        <v>306</v>
      </c>
      <c r="B3617" s="4">
        <v>2013</v>
      </c>
      <c r="C3617" s="2">
        <v>3.55007284270485</v>
      </c>
      <c r="D3617" s="2">
        <v>26130</v>
      </c>
      <c r="E3617" s="2">
        <v>3.54492086525905</v>
      </c>
      <c r="F3617" s="2">
        <v>27.394893671695101</v>
      </c>
      <c r="G3617" s="2">
        <v>17.627379879205598</v>
      </c>
      <c r="H3617" s="2">
        <v>9084053099.1327801</v>
      </c>
    </row>
    <row r="3618" spans="1:8" x14ac:dyDescent="0.35">
      <c r="A3618" t="s">
        <v>306</v>
      </c>
      <c r="B3618" s="4">
        <v>2014</v>
      </c>
      <c r="C3618" s="2">
        <v>3.53700987901611</v>
      </c>
      <c r="D3618" s="2">
        <v>27850</v>
      </c>
      <c r="E3618" s="2">
        <v>3.4231906013428599</v>
      </c>
      <c r="F3618" s="2">
        <v>27.507723821051702</v>
      </c>
      <c r="G3618" s="2">
        <v>17.3725867834534</v>
      </c>
      <c r="H3618" s="2">
        <v>9523561466.0774307</v>
      </c>
    </row>
    <row r="3619" spans="1:8" x14ac:dyDescent="0.35">
      <c r="A3619" t="s">
        <v>306</v>
      </c>
      <c r="B3619" s="4">
        <v>2015</v>
      </c>
      <c r="C3619" s="2">
        <v>2.0245839546918201</v>
      </c>
      <c r="D3619" s="2">
        <v>27790</v>
      </c>
      <c r="E3619" s="2">
        <v>3.4206751203311301</v>
      </c>
      <c r="F3619" s="2">
        <v>26.7180600025202</v>
      </c>
      <c r="G3619" s="2">
        <v>17.2117227531803</v>
      </c>
      <c r="H3619" s="2">
        <v>8813239234.1300697</v>
      </c>
    </row>
    <row r="3620" spans="1:8" x14ac:dyDescent="0.35">
      <c r="A3620" t="s">
        <v>306</v>
      </c>
      <c r="B3620" s="4">
        <v>2016</v>
      </c>
      <c r="C3620" s="2">
        <v>2.5188282730717799</v>
      </c>
      <c r="D3620" s="2">
        <v>29820</v>
      </c>
      <c r="E3620" s="2">
        <v>3.1087613527659199</v>
      </c>
      <c r="F3620" s="2">
        <v>25.944715360522501</v>
      </c>
      <c r="G3620" s="2">
        <v>16.897367751009199</v>
      </c>
      <c r="H3620" s="2">
        <v>8268634880.9112997</v>
      </c>
    </row>
    <row r="3621" spans="1:8" x14ac:dyDescent="0.35">
      <c r="A3621" t="s">
        <v>306</v>
      </c>
      <c r="B3621" s="4">
        <v>2017</v>
      </c>
      <c r="C3621" s="2">
        <v>4.2825969512076103</v>
      </c>
      <c r="D3621" s="2">
        <v>32540</v>
      </c>
      <c r="E3621" s="2">
        <v>3.5075115495569502</v>
      </c>
      <c r="F3621" s="2">
        <v>25.896343286641201</v>
      </c>
      <c r="G3621" s="2">
        <v>16.9708619465891</v>
      </c>
      <c r="H3621" s="2">
        <v>9160660348.6388397</v>
      </c>
    </row>
    <row r="3622" spans="1:8" x14ac:dyDescent="0.35">
      <c r="A3622" t="s">
        <v>306</v>
      </c>
      <c r="B3622" s="4">
        <v>2018</v>
      </c>
      <c r="C3622" s="2">
        <v>3.99331032795327</v>
      </c>
      <c r="D3622" s="2">
        <v>35250</v>
      </c>
      <c r="E3622" s="2">
        <v>2.8796034100764398</v>
      </c>
      <c r="F3622" s="2">
        <v>25.619106010810501</v>
      </c>
      <c r="G3622" s="2">
        <v>16.5793486337956</v>
      </c>
      <c r="H3622" s="2">
        <v>10941824600.506701</v>
      </c>
    </row>
    <row r="3623" spans="1:8" x14ac:dyDescent="0.35">
      <c r="A3623" t="s">
        <v>306</v>
      </c>
      <c r="B3623" s="4">
        <v>2019</v>
      </c>
      <c r="C3623" s="2">
        <v>4.6251031390767396</v>
      </c>
      <c r="D3623" s="2">
        <v>38520</v>
      </c>
      <c r="E3623" s="2">
        <v>3.1034146731641701</v>
      </c>
      <c r="F3623" s="2">
        <v>25.259173181181101</v>
      </c>
      <c r="G3623" s="2">
        <v>16.083233772708699</v>
      </c>
      <c r="H3623" s="2">
        <v>9698778996.3686104</v>
      </c>
    </row>
    <row r="3624" spans="1:8" x14ac:dyDescent="0.35">
      <c r="A3624" t="s">
        <v>306</v>
      </c>
      <c r="B3624" s="4">
        <v>2020</v>
      </c>
      <c r="C3624" s="2">
        <v>-2.17629740036216E-2</v>
      </c>
      <c r="D3624" s="2">
        <v>38760</v>
      </c>
      <c r="E3624" s="2">
        <v>3.5205821097713899</v>
      </c>
      <c r="F3624" s="2">
        <v>24.866955884821401</v>
      </c>
      <c r="G3624" s="2">
        <v>15.5841775002249</v>
      </c>
      <c r="H3624" s="2">
        <v>7924363572.7486601</v>
      </c>
    </row>
    <row r="3625" spans="1:8" x14ac:dyDescent="0.35">
      <c r="A3625" t="s">
        <v>306</v>
      </c>
      <c r="B3625" s="4">
        <v>2021</v>
      </c>
      <c r="C3625" s="2">
        <v>5.9810321127850203</v>
      </c>
      <c r="D3625" s="2">
        <v>41760</v>
      </c>
      <c r="E3625" s="2">
        <v>3.3137818662909599</v>
      </c>
      <c r="F3625" s="2">
        <v>25.303823532160301</v>
      </c>
      <c r="G3625" s="2">
        <v>16.123412498336801</v>
      </c>
      <c r="H3625" s="2">
        <v>13070819171.4998</v>
      </c>
    </row>
    <row r="3626" spans="1:8" x14ac:dyDescent="0.35">
      <c r="A3626" t="s">
        <v>308</v>
      </c>
      <c r="B3626" s="4">
        <v>1990</v>
      </c>
      <c r="C3626" s="2">
        <v>5.3199311273379504</v>
      </c>
      <c r="D3626" s="2">
        <v>29870</v>
      </c>
      <c r="H3626" s="2">
        <v>3157984065.6687598</v>
      </c>
    </row>
    <row r="3627" spans="1:8" x14ac:dyDescent="0.35">
      <c r="A3627" t="s">
        <v>308</v>
      </c>
      <c r="B3627" s="4">
        <v>1991</v>
      </c>
      <c r="C3627" s="2">
        <v>8.6441880240439701</v>
      </c>
      <c r="D3627" s="2">
        <v>33350</v>
      </c>
      <c r="H3627" s="2">
        <v>3654248080.33077</v>
      </c>
    </row>
    <row r="3628" spans="1:8" x14ac:dyDescent="0.35">
      <c r="A3628" t="s">
        <v>308</v>
      </c>
      <c r="B3628" s="4">
        <v>1992</v>
      </c>
      <c r="C3628" s="2">
        <v>1.81965245225082</v>
      </c>
      <c r="D3628" s="2">
        <v>34090</v>
      </c>
      <c r="H3628" s="2">
        <v>3565577164.3663702</v>
      </c>
    </row>
    <row r="3629" spans="1:8" x14ac:dyDescent="0.35">
      <c r="A3629" t="s">
        <v>308</v>
      </c>
      <c r="B3629" s="4">
        <v>1993</v>
      </c>
      <c r="C3629" s="2">
        <v>4.2006507033440004</v>
      </c>
      <c r="D3629" s="2">
        <v>35200</v>
      </c>
      <c r="H3629" s="2">
        <v>3686454057.8358202</v>
      </c>
    </row>
    <row r="3630" spans="1:8" x14ac:dyDescent="0.35">
      <c r="A3630" t="s">
        <v>308</v>
      </c>
      <c r="B3630" s="4">
        <v>1994</v>
      </c>
      <c r="C3630" s="2">
        <v>3.8209201953931098</v>
      </c>
      <c r="D3630" s="2">
        <v>35470</v>
      </c>
      <c r="H3630" s="2">
        <v>3876238244.5141101</v>
      </c>
    </row>
    <row r="3631" spans="1:8" x14ac:dyDescent="0.35">
      <c r="A3631" t="s">
        <v>308</v>
      </c>
      <c r="B3631" s="4">
        <v>1995</v>
      </c>
      <c r="C3631" s="2">
        <v>1.4321999889902901</v>
      </c>
      <c r="D3631" s="2">
        <v>37350</v>
      </c>
      <c r="E3631" s="2">
        <v>0.93462745779192302</v>
      </c>
      <c r="F3631" s="2">
        <v>19.6534242955499</v>
      </c>
      <c r="G3631" s="2">
        <v>11.8415432692052</v>
      </c>
      <c r="H3631" s="2">
        <v>4264110563.7657399</v>
      </c>
    </row>
    <row r="3632" spans="1:8" x14ac:dyDescent="0.35">
      <c r="A3632" t="s">
        <v>308</v>
      </c>
      <c r="B3632" s="4">
        <v>1996</v>
      </c>
      <c r="C3632" s="2">
        <v>1.3980744826682201</v>
      </c>
      <c r="D3632" s="2">
        <v>38640</v>
      </c>
      <c r="E3632" s="2">
        <v>0.81488274041641096</v>
      </c>
      <c r="F3632" s="2">
        <v>18.598518166003799</v>
      </c>
      <c r="G3632" s="2">
        <v>10.941074706896201</v>
      </c>
      <c r="H3632" s="2">
        <v>4107398045.6026101</v>
      </c>
    </row>
    <row r="3633" spans="1:8" x14ac:dyDescent="0.35">
      <c r="A3633" t="s">
        <v>308</v>
      </c>
      <c r="B3633" s="4">
        <v>1997</v>
      </c>
      <c r="C3633" s="2">
        <v>5.4198332943143397</v>
      </c>
      <c r="D3633" s="2">
        <v>41050</v>
      </c>
      <c r="E3633" s="2">
        <v>0.71150790151251897</v>
      </c>
      <c r="F3633" s="2">
        <v>18.456874981627401</v>
      </c>
      <c r="G3633" s="2">
        <v>10.937010964764401</v>
      </c>
      <c r="H3633" s="2">
        <v>4174765448.8046899</v>
      </c>
    </row>
    <row r="3634" spans="1:8" x14ac:dyDescent="0.35">
      <c r="A3634" t="s">
        <v>308</v>
      </c>
      <c r="B3634" s="4">
        <v>1998</v>
      </c>
      <c r="C3634" s="2">
        <v>6.6745121896996302</v>
      </c>
      <c r="D3634" s="2">
        <v>41490</v>
      </c>
      <c r="E3634" s="2">
        <v>0.77730329317416202</v>
      </c>
      <c r="F3634" s="2">
        <v>18.815964994353902</v>
      </c>
      <c r="G3634" s="2">
        <v>11.0382384486078</v>
      </c>
      <c r="H3634" s="2">
        <v>4498616359.1909304</v>
      </c>
    </row>
    <row r="3635" spans="1:8" x14ac:dyDescent="0.35">
      <c r="A3635" t="s">
        <v>308</v>
      </c>
      <c r="B3635" s="4">
        <v>1999</v>
      </c>
      <c r="C3635" s="2">
        <v>8.1751815627631608</v>
      </c>
      <c r="D3635" s="2">
        <v>45980</v>
      </c>
      <c r="E3635" s="2">
        <v>0.71355713292140499</v>
      </c>
      <c r="F3635" s="2">
        <v>17.253326749647002</v>
      </c>
      <c r="G3635" s="2">
        <v>9.8037260413653904</v>
      </c>
      <c r="H3635" s="2">
        <v>5187613571.2162304</v>
      </c>
    </row>
    <row r="3636" spans="1:8" x14ac:dyDescent="0.35">
      <c r="A3636" t="s">
        <v>308</v>
      </c>
      <c r="B3636" s="4">
        <v>2000</v>
      </c>
      <c r="C3636" s="2">
        <v>6.9381302493933399</v>
      </c>
      <c r="D3636" s="2">
        <v>48770</v>
      </c>
      <c r="E3636" s="2">
        <v>0.59686695747812402</v>
      </c>
      <c r="F3636" s="2">
        <v>16.654678949085</v>
      </c>
      <c r="G3636" s="2">
        <v>9.6425058580153902</v>
      </c>
      <c r="H3636" s="2">
        <v>4789347615.92628</v>
      </c>
    </row>
    <row r="3637" spans="1:8" x14ac:dyDescent="0.35">
      <c r="A3637" t="s">
        <v>308</v>
      </c>
      <c r="B3637" s="4">
        <v>2001</v>
      </c>
      <c r="C3637" s="2">
        <v>3.0743549992987602</v>
      </c>
      <c r="D3637" s="2">
        <v>50000</v>
      </c>
      <c r="E3637" s="2">
        <v>0.56028736146972902</v>
      </c>
      <c r="F3637" s="2">
        <v>16.313853050154499</v>
      </c>
      <c r="G3637" s="2">
        <v>9.1312903506377303</v>
      </c>
      <c r="H3637" s="2">
        <v>4750556941.1204796</v>
      </c>
    </row>
    <row r="3638" spans="1:8" x14ac:dyDescent="0.35">
      <c r="A3638" t="s">
        <v>308</v>
      </c>
      <c r="B3638" s="4">
        <v>2002</v>
      </c>
      <c r="C3638" s="2">
        <v>3.2254168997208001</v>
      </c>
      <c r="D3638" s="2">
        <v>49410</v>
      </c>
      <c r="E3638" s="2">
        <v>0.69066151204741399</v>
      </c>
      <c r="F3638" s="2">
        <v>16.108051890892899</v>
      </c>
      <c r="G3638" s="2">
        <v>8.7182751782069197</v>
      </c>
      <c r="H3638" s="2">
        <v>4831155536.6337299</v>
      </c>
    </row>
    <row r="3639" spans="1:8" x14ac:dyDescent="0.35">
      <c r="A3639" t="s">
        <v>308</v>
      </c>
      <c r="B3639" s="4">
        <v>2003</v>
      </c>
      <c r="C3639" s="2">
        <v>2.61937857939165</v>
      </c>
      <c r="D3639" s="2">
        <v>48740</v>
      </c>
      <c r="E3639" s="2">
        <v>0.46423787561405</v>
      </c>
      <c r="F3639" s="2">
        <v>16.231362397490798</v>
      </c>
      <c r="G3639" s="2">
        <v>8.8401747386224105</v>
      </c>
      <c r="H3639" s="2">
        <v>6321963807.7729301</v>
      </c>
    </row>
    <row r="3640" spans="1:8" x14ac:dyDescent="0.35">
      <c r="A3640" t="s">
        <v>308</v>
      </c>
      <c r="B3640" s="4">
        <v>2004</v>
      </c>
      <c r="C3640" s="2">
        <v>4.23189130735582</v>
      </c>
      <c r="D3640" s="2">
        <v>58380</v>
      </c>
      <c r="E3640" s="2">
        <v>0.53543200495988097</v>
      </c>
      <c r="F3640" s="2">
        <v>15.4393460205431</v>
      </c>
      <c r="G3640" s="2">
        <v>8.2949622139708108</v>
      </c>
      <c r="H3640" s="2">
        <v>7470677045.2405596</v>
      </c>
    </row>
    <row r="3641" spans="1:8" x14ac:dyDescent="0.35">
      <c r="A3641" t="s">
        <v>308</v>
      </c>
      <c r="B3641" s="4">
        <v>2005</v>
      </c>
      <c r="C3641" s="2">
        <v>2.4828747481147202</v>
      </c>
      <c r="D3641" s="2">
        <v>62650</v>
      </c>
      <c r="E3641" s="2">
        <v>0.35650094088745998</v>
      </c>
      <c r="F3641" s="2">
        <v>14.466127357940101</v>
      </c>
      <c r="G3641" s="2">
        <v>7.8321128644886304</v>
      </c>
      <c r="H3641" s="2">
        <v>8103404382.7299604</v>
      </c>
    </row>
    <row r="3642" spans="1:8" x14ac:dyDescent="0.35">
      <c r="A3642" t="s">
        <v>308</v>
      </c>
      <c r="B3642" s="4">
        <v>2006</v>
      </c>
      <c r="C3642" s="2">
        <v>6.0167150440274098</v>
      </c>
      <c r="D3642" s="2">
        <v>63160</v>
      </c>
      <c r="E3642" s="2">
        <v>0.31175672190043902</v>
      </c>
      <c r="F3642" s="2">
        <v>13.520579124328901</v>
      </c>
      <c r="G3642" s="2">
        <v>7.0818897239199003</v>
      </c>
      <c r="H3642" s="2">
        <v>8154590774.11411</v>
      </c>
    </row>
    <row r="3643" spans="1:8" x14ac:dyDescent="0.35">
      <c r="A3643" t="s">
        <v>308</v>
      </c>
      <c r="B3643" s="4">
        <v>2007</v>
      </c>
      <c r="C3643" s="2">
        <v>8.0986676066053995</v>
      </c>
      <c r="D3643" s="2">
        <v>72370</v>
      </c>
      <c r="E3643" s="2">
        <v>0.363222868939437</v>
      </c>
      <c r="F3643" s="2">
        <v>14.4759684439971</v>
      </c>
      <c r="G3643" s="2">
        <v>7.9659734525111503</v>
      </c>
      <c r="H3643" s="2">
        <v>10066417477.4326</v>
      </c>
    </row>
    <row r="3644" spans="1:8" x14ac:dyDescent="0.35">
      <c r="A3644" t="s">
        <v>308</v>
      </c>
      <c r="B3644" s="4">
        <v>2008</v>
      </c>
      <c r="C3644" s="2">
        <v>-0.30017619444267002</v>
      </c>
      <c r="D3644" s="2">
        <v>71210</v>
      </c>
      <c r="E3644" s="2">
        <v>0.30777894852577597</v>
      </c>
      <c r="F3644" s="2">
        <v>12.805147389902499</v>
      </c>
      <c r="G3644" s="2">
        <v>6.6841976438680604</v>
      </c>
      <c r="H3644" s="2">
        <v>12109940205.9695</v>
      </c>
    </row>
    <row r="3645" spans="1:8" x14ac:dyDescent="0.35">
      <c r="A3645" t="s">
        <v>308</v>
      </c>
      <c r="B3645" s="4">
        <v>2009</v>
      </c>
      <c r="C3645" s="2">
        <v>-3.2389540268318799</v>
      </c>
      <c r="D3645" s="2">
        <v>55410</v>
      </c>
      <c r="E3645" s="2">
        <v>0.233334868942186</v>
      </c>
      <c r="F3645" s="2">
        <v>11.0066049191433</v>
      </c>
      <c r="G3645" s="2">
        <v>4.6524338858290104</v>
      </c>
      <c r="H3645" s="2">
        <v>8814387490.6832008</v>
      </c>
    </row>
    <row r="3646" spans="1:8" x14ac:dyDescent="0.35">
      <c r="A3646" t="s">
        <v>308</v>
      </c>
      <c r="B3646" s="4">
        <v>2010</v>
      </c>
      <c r="C3646" s="2">
        <v>3.7604135925509499</v>
      </c>
      <c r="D3646" s="2">
        <v>61410</v>
      </c>
      <c r="E3646" s="2">
        <v>0.26841205804864099</v>
      </c>
      <c r="F3646" s="2">
        <v>10.997972653402</v>
      </c>
      <c r="G3646" s="2">
        <v>4.9662503922213501</v>
      </c>
      <c r="H3646" s="2">
        <v>10165283856.583401</v>
      </c>
    </row>
    <row r="3647" spans="1:8" x14ac:dyDescent="0.35">
      <c r="A3647" t="s">
        <v>308</v>
      </c>
      <c r="B3647" s="4">
        <v>2011</v>
      </c>
      <c r="C3647" s="2">
        <v>1.0442986945573101</v>
      </c>
      <c r="D3647" s="2">
        <v>65490</v>
      </c>
      <c r="E3647" s="2">
        <v>0.25111528958497997</v>
      </c>
      <c r="F3647" s="2">
        <v>10.708438279623699</v>
      </c>
      <c r="G3647" s="2">
        <v>4.8695379553575497</v>
      </c>
      <c r="H3647" s="2">
        <v>11888131641.1187</v>
      </c>
    </row>
    <row r="3648" spans="1:8" x14ac:dyDescent="0.35">
      <c r="A3648" t="s">
        <v>308</v>
      </c>
      <c r="B3648" s="4">
        <v>2012</v>
      </c>
      <c r="C3648" s="2">
        <v>1.6499020297865199</v>
      </c>
      <c r="D3648" s="2">
        <v>74230</v>
      </c>
      <c r="E3648" s="2">
        <v>0.28795149953881899</v>
      </c>
      <c r="F3648" s="2">
        <v>10.4267187903737</v>
      </c>
      <c r="G3648" s="2">
        <v>4.5566095414806602</v>
      </c>
      <c r="H3648" s="2">
        <v>11209449686.632</v>
      </c>
    </row>
    <row r="3649" spans="1:8" x14ac:dyDescent="0.35">
      <c r="A3649" t="s">
        <v>308</v>
      </c>
      <c r="B3649" s="4">
        <v>2013</v>
      </c>
      <c r="C3649" s="2">
        <v>3.1717904991600498</v>
      </c>
      <c r="D3649" s="2">
        <v>72410</v>
      </c>
      <c r="E3649" s="2">
        <v>0.26190719695646503</v>
      </c>
      <c r="F3649" s="2">
        <v>10.442941976644301</v>
      </c>
      <c r="G3649" s="2">
        <v>4.5543889865112996</v>
      </c>
      <c r="H3649" s="2">
        <v>11831377521.9522</v>
      </c>
    </row>
    <row r="3650" spans="1:8" x14ac:dyDescent="0.35">
      <c r="A3650" t="s">
        <v>308</v>
      </c>
      <c r="B3650" s="4">
        <v>2014</v>
      </c>
      <c r="C3650" s="2">
        <v>2.62308601577192</v>
      </c>
      <c r="D3650" s="2">
        <v>76490</v>
      </c>
      <c r="E3650" s="2">
        <v>0.28955043858505902</v>
      </c>
      <c r="F3650" s="2">
        <v>10.810880633631999</v>
      </c>
      <c r="G3650" s="2">
        <v>4.7281164207393704</v>
      </c>
      <c r="H3650" s="2">
        <v>13137306454.438</v>
      </c>
    </row>
    <row r="3651" spans="1:8" x14ac:dyDescent="0.35">
      <c r="A3651" t="s">
        <v>308</v>
      </c>
      <c r="B3651" s="4">
        <v>2015</v>
      </c>
      <c r="C3651" s="2">
        <v>2.2697844841956498</v>
      </c>
      <c r="D3651" s="2">
        <v>69410</v>
      </c>
      <c r="E3651" s="2">
        <v>0.22373262874073499</v>
      </c>
      <c r="F3651" s="2">
        <v>11.539623433831</v>
      </c>
      <c r="G3651" s="2">
        <v>5.4796319713324397</v>
      </c>
      <c r="H3651" s="2">
        <v>11388662746.1066</v>
      </c>
    </row>
    <row r="3652" spans="1:8" x14ac:dyDescent="0.35">
      <c r="A3652" t="s">
        <v>308</v>
      </c>
      <c r="B3652" s="4">
        <v>2016</v>
      </c>
      <c r="C3652" s="2">
        <v>4.9781904368162904</v>
      </c>
      <c r="D3652" s="2">
        <v>75120</v>
      </c>
      <c r="E3652" s="2">
        <v>0.214197008159042</v>
      </c>
      <c r="F3652" s="2">
        <v>12.095932562563799</v>
      </c>
      <c r="G3652" s="2">
        <v>5.7949563397197696</v>
      </c>
      <c r="H3652" s="2">
        <v>11156677930.6856</v>
      </c>
    </row>
    <row r="3653" spans="1:8" x14ac:dyDescent="0.35">
      <c r="A3653" t="s">
        <v>308</v>
      </c>
      <c r="B3653" s="4">
        <v>2017</v>
      </c>
      <c r="C3653" s="2">
        <v>1.31718766293677</v>
      </c>
      <c r="D3653" s="2">
        <v>82300</v>
      </c>
      <c r="E3653" s="2">
        <v>0.23457255011554001</v>
      </c>
      <c r="F3653" s="2">
        <v>10.8183368591649</v>
      </c>
      <c r="G3653" s="2">
        <v>4.7759086729404601</v>
      </c>
      <c r="H3653" s="2">
        <v>12412845262.8836</v>
      </c>
    </row>
    <row r="3654" spans="1:8" x14ac:dyDescent="0.35">
      <c r="A3654" t="s">
        <v>308</v>
      </c>
      <c r="B3654" s="4">
        <v>2018</v>
      </c>
      <c r="C3654" s="2">
        <v>1.21932191856359</v>
      </c>
      <c r="D3654" s="2">
        <v>82820</v>
      </c>
      <c r="E3654" s="2">
        <v>0.23465447209238999</v>
      </c>
      <c r="F3654" s="2">
        <v>10.9806523373367</v>
      </c>
      <c r="G3654" s="2">
        <v>4.9615922273228099</v>
      </c>
      <c r="H3654" s="2">
        <v>12101790005.8078</v>
      </c>
    </row>
    <row r="3655" spans="1:8" x14ac:dyDescent="0.35">
      <c r="A3655" t="s">
        <v>308</v>
      </c>
      <c r="B3655" s="4">
        <v>2019</v>
      </c>
      <c r="C3655" s="2">
        <v>2.3199252009373801</v>
      </c>
      <c r="D3655" s="2">
        <v>79560</v>
      </c>
      <c r="E3655" s="2">
        <v>0.220601386599726</v>
      </c>
      <c r="F3655" s="2">
        <v>11.7027466818167</v>
      </c>
      <c r="G3655" s="2">
        <v>4.9927158270901497</v>
      </c>
      <c r="H3655" s="2">
        <v>12770497267.497999</v>
      </c>
    </row>
    <row r="3656" spans="1:8" x14ac:dyDescent="0.35">
      <c r="A3656" t="s">
        <v>308</v>
      </c>
      <c r="B3656" s="4">
        <v>2020</v>
      </c>
      <c r="C3656" s="2">
        <v>-0.79743558922258695</v>
      </c>
      <c r="D3656" s="2">
        <v>84020</v>
      </c>
      <c r="E3656" s="2">
        <v>0.21240800174903199</v>
      </c>
      <c r="F3656" s="2">
        <v>11.333018127680001</v>
      </c>
      <c r="G3656" s="2">
        <v>5.0270228207544898</v>
      </c>
      <c r="H3656" s="2">
        <v>12707320058.7393</v>
      </c>
    </row>
    <row r="3657" spans="1:8" x14ac:dyDescent="0.35">
      <c r="A3657" t="s">
        <v>308</v>
      </c>
      <c r="B3657" s="4">
        <v>2021</v>
      </c>
      <c r="C3657" s="2">
        <v>5.1024554465680403</v>
      </c>
      <c r="E3657" s="2">
        <v>0.19501756054372099</v>
      </c>
      <c r="F3657" s="2">
        <v>11.2070985019883</v>
      </c>
      <c r="G3657" s="2">
        <v>4.8497996293742398</v>
      </c>
      <c r="H3657" s="2">
        <v>15010106417.360201</v>
      </c>
    </row>
    <row r="3658" spans="1:8" x14ac:dyDescent="0.35">
      <c r="A3658" t="s">
        <v>654</v>
      </c>
      <c r="B3658" s="4">
        <v>1990</v>
      </c>
      <c r="C3658" s="2">
        <v>7.9796405205602401</v>
      </c>
      <c r="D3658" s="2">
        <v>26860</v>
      </c>
      <c r="H3658" s="2">
        <v>740556040.39396596</v>
      </c>
    </row>
    <row r="3659" spans="1:8" x14ac:dyDescent="0.35">
      <c r="A3659" t="s">
        <v>654</v>
      </c>
      <c r="B3659" s="4">
        <v>1991</v>
      </c>
      <c r="C3659" s="2">
        <v>3.6594301963143199</v>
      </c>
      <c r="D3659" s="2">
        <v>27850</v>
      </c>
      <c r="F3659" s="2">
        <v>18.684053354568999</v>
      </c>
      <c r="G3659" s="2">
        <v>13.0433339969474</v>
      </c>
      <c r="H3659" s="2">
        <v>1039816098.8468699</v>
      </c>
    </row>
    <row r="3660" spans="1:8" x14ac:dyDescent="0.35">
      <c r="A3660" t="s">
        <v>654</v>
      </c>
      <c r="B3660" s="4">
        <v>1992</v>
      </c>
      <c r="C3660" s="2">
        <v>13.299078929321301</v>
      </c>
      <c r="D3660" s="2">
        <v>31480</v>
      </c>
      <c r="F3660" s="2">
        <v>17.307741392072298</v>
      </c>
      <c r="G3660" s="2">
        <v>10.3167513208607</v>
      </c>
      <c r="H3660" s="2">
        <v>1574075235.5029299</v>
      </c>
    </row>
    <row r="3661" spans="1:8" x14ac:dyDescent="0.35">
      <c r="A3661" t="s">
        <v>654</v>
      </c>
      <c r="B3661" s="4">
        <v>1993</v>
      </c>
      <c r="C3661" s="2">
        <v>5.1859646508855901</v>
      </c>
      <c r="D3661" s="2">
        <v>32910</v>
      </c>
      <c r="F3661" s="2">
        <v>15.2433486187723</v>
      </c>
      <c r="G3661" s="2">
        <v>8.0481159035023602</v>
      </c>
      <c r="H3661" s="2">
        <v>1812088960.28917</v>
      </c>
    </row>
    <row r="3662" spans="1:8" x14ac:dyDescent="0.35">
      <c r="A3662" t="s">
        <v>654</v>
      </c>
      <c r="B3662" s="4">
        <v>1994</v>
      </c>
      <c r="C3662" s="2">
        <v>4.2530211146031398</v>
      </c>
      <c r="D3662" s="2">
        <v>34190</v>
      </c>
      <c r="F3662" s="2">
        <v>14.090646708732301</v>
      </c>
      <c r="G3662" s="2">
        <v>7.2871673401142498</v>
      </c>
      <c r="H3662" s="2">
        <v>2018642513.47311</v>
      </c>
    </row>
    <row r="3663" spans="1:8" x14ac:dyDescent="0.35">
      <c r="A3663" t="s">
        <v>654</v>
      </c>
      <c r="B3663" s="4">
        <v>1995</v>
      </c>
      <c r="C3663" s="2">
        <v>3.29656332000101</v>
      </c>
      <c r="D3663" s="2">
        <v>34920</v>
      </c>
      <c r="F3663" s="2">
        <v>12.865590823269599</v>
      </c>
      <c r="G3663" s="2">
        <v>6.6474297317516298</v>
      </c>
      <c r="H3663" s="2">
        <v>1854840733.95417</v>
      </c>
    </row>
    <row r="3664" spans="1:8" x14ac:dyDescent="0.35">
      <c r="A3664" t="s">
        <v>654</v>
      </c>
      <c r="B3664" s="4">
        <v>1996</v>
      </c>
      <c r="C3664" s="2">
        <v>-0.41926653019952198</v>
      </c>
      <c r="D3664" s="2">
        <v>34090</v>
      </c>
      <c r="F3664" s="2">
        <v>11.785077132962501</v>
      </c>
      <c r="G3664" s="2">
        <v>6.5117011228880299</v>
      </c>
      <c r="H3664" s="2">
        <v>1407913235.5894799</v>
      </c>
    </row>
    <row r="3665" spans="1:8" x14ac:dyDescent="0.35">
      <c r="A3665" t="s">
        <v>654</v>
      </c>
      <c r="B3665" s="4">
        <v>1997</v>
      </c>
      <c r="C3665" s="2">
        <v>-0.27986229784284</v>
      </c>
      <c r="D3665" s="2">
        <v>33860</v>
      </c>
      <c r="F3665" s="2">
        <v>11.9166335984541</v>
      </c>
      <c r="G3665" s="2">
        <v>6.6682769448422201</v>
      </c>
      <c r="H3665" s="2">
        <v>1357817260.7927001</v>
      </c>
    </row>
    <row r="3666" spans="1:8" x14ac:dyDescent="0.35">
      <c r="A3666" t="s">
        <v>654</v>
      </c>
      <c r="B3666" s="4">
        <v>1998</v>
      </c>
      <c r="C3666" s="2">
        <v>-4.5706669315848796</v>
      </c>
      <c r="D3666" s="2">
        <v>31870</v>
      </c>
      <c r="F3666" s="2">
        <v>12.358494044765701</v>
      </c>
      <c r="G3666" s="2">
        <v>7.3048416239536902</v>
      </c>
      <c r="H3666" s="2">
        <v>1088008221.78774</v>
      </c>
    </row>
    <row r="3667" spans="1:8" x14ac:dyDescent="0.35">
      <c r="A3667" t="s">
        <v>654</v>
      </c>
      <c r="B3667" s="4">
        <v>1999</v>
      </c>
      <c r="C3667" s="2">
        <v>-2.3587892878521002</v>
      </c>
      <c r="D3667" s="2">
        <v>30410</v>
      </c>
      <c r="F3667" s="2">
        <v>12.3375630637517</v>
      </c>
      <c r="G3667" s="2">
        <v>7.3345054273046904</v>
      </c>
      <c r="H3667" s="2">
        <v>1036799759.75675</v>
      </c>
    </row>
    <row r="3668" spans="1:8" x14ac:dyDescent="0.35">
      <c r="A3668" t="s">
        <v>654</v>
      </c>
      <c r="B3668" s="4">
        <v>2000</v>
      </c>
      <c r="C3668" s="2">
        <v>5.7466770914777197</v>
      </c>
      <c r="D3668" s="2">
        <v>31640</v>
      </c>
      <c r="F3668" s="2">
        <v>11.4587356765804</v>
      </c>
      <c r="G3668" s="2">
        <v>7.4472585480696702</v>
      </c>
      <c r="H3668" s="2">
        <v>703098717.90079606</v>
      </c>
    </row>
    <row r="3669" spans="1:8" x14ac:dyDescent="0.35">
      <c r="A3669" t="s">
        <v>654</v>
      </c>
      <c r="B3669" s="4">
        <v>2001</v>
      </c>
      <c r="C3669" s="2">
        <v>2.8885901529154698</v>
      </c>
      <c r="D3669" s="2">
        <v>35530</v>
      </c>
      <c r="F3669" s="2">
        <v>9.8218173900420993</v>
      </c>
      <c r="G3669" s="2">
        <v>6.0041370300479002</v>
      </c>
      <c r="H3669" s="2">
        <v>633970249.57988405</v>
      </c>
    </row>
    <row r="3670" spans="1:8" x14ac:dyDescent="0.35">
      <c r="A3670" t="s">
        <v>654</v>
      </c>
      <c r="B3670" s="4">
        <v>2002</v>
      </c>
      <c r="C3670" s="2">
        <v>8.9108102369792199</v>
      </c>
      <c r="D3670" s="2">
        <v>38230</v>
      </c>
      <c r="F3670" s="2">
        <v>9.2333671057075293</v>
      </c>
      <c r="G3670" s="2">
        <v>5.28031070584262</v>
      </c>
      <c r="H3670" s="2">
        <v>728956606.16924298</v>
      </c>
    </row>
    <row r="3671" spans="1:8" x14ac:dyDescent="0.35">
      <c r="A3671" t="s">
        <v>654</v>
      </c>
      <c r="B3671" s="4">
        <v>2003</v>
      </c>
      <c r="C3671" s="2">
        <v>11.6405488490665</v>
      </c>
      <c r="D3671" s="2">
        <v>41710</v>
      </c>
      <c r="F3671" s="2">
        <v>9.5499417963021695</v>
      </c>
      <c r="G3671" s="2">
        <v>4.6442015510907497</v>
      </c>
      <c r="H3671" s="2">
        <v>1124395352.31636</v>
      </c>
    </row>
    <row r="3672" spans="1:8" x14ac:dyDescent="0.35">
      <c r="A3672" t="s">
        <v>654</v>
      </c>
      <c r="B3672" s="4">
        <v>2004</v>
      </c>
      <c r="C3672" s="2">
        <v>26.6308472413446</v>
      </c>
      <c r="D3672" s="2">
        <v>50970</v>
      </c>
      <c r="F3672" s="2">
        <v>8.4198074535616403</v>
      </c>
      <c r="G3672" s="2">
        <v>3.7033566793937802</v>
      </c>
      <c r="H3672" s="2">
        <v>1710254045.0250599</v>
      </c>
    </row>
    <row r="3673" spans="1:8" x14ac:dyDescent="0.35">
      <c r="A3673" t="s">
        <v>654</v>
      </c>
      <c r="B3673" s="4">
        <v>2005</v>
      </c>
      <c r="C3673" s="2">
        <v>8.0754400759492295</v>
      </c>
      <c r="D3673" s="2">
        <v>54610</v>
      </c>
      <c r="F3673" s="2">
        <v>10.9705897449058</v>
      </c>
      <c r="G3673" s="2">
        <v>3.12272237335113</v>
      </c>
      <c r="H3673" s="2">
        <v>3105316373.5317202</v>
      </c>
    </row>
    <row r="3674" spans="1:8" x14ac:dyDescent="0.35">
      <c r="A3674" t="s">
        <v>654</v>
      </c>
      <c r="B3674" s="4">
        <v>2006</v>
      </c>
      <c r="C3674" s="2">
        <v>13.3903902872314</v>
      </c>
      <c r="D3674" s="2">
        <v>59490</v>
      </c>
      <c r="F3674" s="2">
        <v>14.1017023207354</v>
      </c>
      <c r="G3674" s="2">
        <v>2.86520913505974</v>
      </c>
      <c r="H3674" s="2">
        <v>4985877471.4425001</v>
      </c>
    </row>
    <row r="3675" spans="1:8" x14ac:dyDescent="0.35">
      <c r="A3675" t="s">
        <v>654</v>
      </c>
      <c r="B3675" s="4">
        <v>2007</v>
      </c>
      <c r="C3675" s="2">
        <v>14.476389147360599</v>
      </c>
      <c r="D3675" s="2">
        <v>74890</v>
      </c>
      <c r="F3675" s="2">
        <v>13.7844932886133</v>
      </c>
      <c r="G3675" s="2">
        <v>2.0859624378294099</v>
      </c>
      <c r="H3675" s="2">
        <v>6739382023.1710196</v>
      </c>
    </row>
    <row r="3676" spans="1:8" x14ac:dyDescent="0.35">
      <c r="A3676" t="s">
        <v>654</v>
      </c>
      <c r="B3676" s="4">
        <v>2008</v>
      </c>
      <c r="C3676" s="2">
        <v>3.39157983879505</v>
      </c>
      <c r="D3676" s="2">
        <v>68790</v>
      </c>
      <c r="F3676" s="2">
        <v>11.802726534194299</v>
      </c>
      <c r="G3676" s="2">
        <v>1.4219723788684699</v>
      </c>
      <c r="H3676" s="2">
        <v>6393187117.36761</v>
      </c>
    </row>
    <row r="3677" spans="1:8" x14ac:dyDescent="0.35">
      <c r="A3677" t="s">
        <v>654</v>
      </c>
      <c r="B3677" s="4">
        <v>2009</v>
      </c>
      <c r="C3677" s="2">
        <v>1.2743208802138399</v>
      </c>
      <c r="D3677" s="2">
        <v>69560</v>
      </c>
      <c r="F3677" s="2">
        <v>7.3165354513439702</v>
      </c>
      <c r="G3677" s="2">
        <v>0.98455004844427196</v>
      </c>
      <c r="H3677" s="2">
        <v>3994839873.2512598</v>
      </c>
    </row>
    <row r="3678" spans="1:8" x14ac:dyDescent="0.35">
      <c r="A3678" t="s">
        <v>654</v>
      </c>
      <c r="B3678" s="4">
        <v>2010</v>
      </c>
      <c r="C3678" s="2">
        <v>25.1227596366315</v>
      </c>
      <c r="D3678" s="2">
        <v>84830</v>
      </c>
      <c r="F3678" s="2">
        <v>4.8084709089058704</v>
      </c>
      <c r="G3678" s="2">
        <v>0.55133475223122397</v>
      </c>
      <c r="H3678" s="2">
        <v>3741096198.5454001</v>
      </c>
    </row>
    <row r="3679" spans="1:8" x14ac:dyDescent="0.35">
      <c r="A3679" t="s">
        <v>654</v>
      </c>
      <c r="B3679" s="4">
        <v>2011</v>
      </c>
      <c r="C3679" s="2">
        <v>21.6165288779235</v>
      </c>
      <c r="D3679" s="2">
        <v>99750</v>
      </c>
      <c r="F3679" s="2">
        <v>4.1609407049871701</v>
      </c>
      <c r="G3679" s="2">
        <v>0.45661018555500599</v>
      </c>
      <c r="H3679" s="2">
        <v>5074829762.2907896</v>
      </c>
    </row>
    <row r="3680" spans="1:8" x14ac:dyDescent="0.35">
      <c r="A3680" t="s">
        <v>654</v>
      </c>
      <c r="B3680" s="4">
        <v>2012</v>
      </c>
      <c r="C3680" s="2">
        <v>9.2422459284005907</v>
      </c>
      <c r="D3680" s="2">
        <v>109170</v>
      </c>
      <c r="F3680" s="2">
        <v>4.0350063753332597</v>
      </c>
      <c r="G3680" s="2">
        <v>0.46163208531354999</v>
      </c>
      <c r="H3680" s="2">
        <v>6325986558.0295095</v>
      </c>
    </row>
    <row r="3681" spans="1:8" x14ac:dyDescent="0.35">
      <c r="A3681" t="s">
        <v>654</v>
      </c>
      <c r="B3681" s="4">
        <v>2013</v>
      </c>
      <c r="C3681" s="2">
        <v>10.752853990373801</v>
      </c>
      <c r="D3681" s="2">
        <v>124040</v>
      </c>
      <c r="F3681" s="2">
        <v>3.7193464792016302</v>
      </c>
      <c r="G3681" s="2">
        <v>0.39685334641605502</v>
      </c>
      <c r="H3681" s="2">
        <v>7250697808.3186302</v>
      </c>
    </row>
    <row r="3682" spans="1:8" x14ac:dyDescent="0.35">
      <c r="A3682" t="s">
        <v>654</v>
      </c>
      <c r="B3682" s="4">
        <v>2014</v>
      </c>
      <c r="C3682" s="2">
        <v>-2.0483806124550199</v>
      </c>
      <c r="D3682" s="2">
        <v>125460</v>
      </c>
      <c r="F3682" s="2">
        <v>5.0390407647611504</v>
      </c>
      <c r="G3682" s="2">
        <v>0.41549225113792898</v>
      </c>
      <c r="H3682" s="2">
        <v>10868775901.1406</v>
      </c>
    </row>
    <row r="3683" spans="1:8" x14ac:dyDescent="0.35">
      <c r="A3683" t="s">
        <v>654</v>
      </c>
      <c r="B3683" s="4">
        <v>2015</v>
      </c>
      <c r="C3683" s="2">
        <v>-21.514405269585801</v>
      </c>
      <c r="D3683" s="2">
        <v>101680</v>
      </c>
      <c r="F3683" s="2">
        <v>7.6959645045425704</v>
      </c>
      <c r="G3683" s="2">
        <v>0.57074071191077203</v>
      </c>
      <c r="H3683" s="2">
        <v>11413775829.6807</v>
      </c>
    </row>
    <row r="3684" spans="1:8" x14ac:dyDescent="0.35">
      <c r="A3684" t="s">
        <v>654</v>
      </c>
      <c r="B3684" s="4">
        <v>2016</v>
      </c>
      <c r="C3684" s="2">
        <v>-0.67906084507617903</v>
      </c>
      <c r="D3684" s="2">
        <v>101320</v>
      </c>
      <c r="F3684" s="2">
        <v>6.6208955886597298</v>
      </c>
      <c r="G3684" s="2">
        <v>0.59526452500943505</v>
      </c>
      <c r="H3684" s="2">
        <v>9846656076.8470707</v>
      </c>
    </row>
    <row r="3685" spans="1:8" x14ac:dyDescent="0.35">
      <c r="A3685" t="s">
        <v>654</v>
      </c>
      <c r="B3685" s="4">
        <v>2017</v>
      </c>
      <c r="C3685" s="2">
        <v>9.9833055091819602</v>
      </c>
      <c r="D3685" s="2">
        <v>109460</v>
      </c>
      <c r="F3685" s="2">
        <v>4.9911199266869097</v>
      </c>
      <c r="G3685" s="2">
        <v>0.57183225924379799</v>
      </c>
      <c r="H3685" s="2">
        <v>9866683279.3421402</v>
      </c>
    </row>
    <row r="3686" spans="1:8" x14ac:dyDescent="0.35">
      <c r="A3686" t="s">
        <v>654</v>
      </c>
      <c r="B3686" s="4">
        <v>2018</v>
      </c>
      <c r="C3686" s="2">
        <v>6.4646676941758896</v>
      </c>
      <c r="D3686" s="2">
        <v>116330</v>
      </c>
      <c r="F3686" s="2">
        <v>4.0835075501419498</v>
      </c>
      <c r="G3686" s="2">
        <v>0.53867165005164896</v>
      </c>
      <c r="H3686" s="2">
        <v>9519108082.9978294</v>
      </c>
    </row>
    <row r="3687" spans="1:8" x14ac:dyDescent="0.35">
      <c r="A3687" t="s">
        <v>654</v>
      </c>
      <c r="B3687" s="4">
        <v>2019</v>
      </c>
      <c r="C3687" s="2">
        <v>-2.5119378464278599</v>
      </c>
      <c r="D3687" s="2">
        <v>113540</v>
      </c>
      <c r="F3687" s="2">
        <v>4.2277736628285396</v>
      </c>
      <c r="G3687" s="2">
        <v>0.55910937535070604</v>
      </c>
      <c r="H3687" s="2">
        <v>7788612849.2658501</v>
      </c>
    </row>
    <row r="3688" spans="1:8" x14ac:dyDescent="0.35">
      <c r="A3688" t="s">
        <v>654</v>
      </c>
      <c r="B3688" s="4">
        <v>2020</v>
      </c>
      <c r="C3688" s="2">
        <v>-54.235900020474702</v>
      </c>
      <c r="D3688" s="2">
        <v>69090</v>
      </c>
      <c r="F3688" s="2">
        <v>8.4449776055929497</v>
      </c>
      <c r="G3688" s="2">
        <v>0.82694605184882897</v>
      </c>
      <c r="H3688" s="2">
        <v>6522011240.31493</v>
      </c>
    </row>
    <row r="3689" spans="1:8" x14ac:dyDescent="0.35">
      <c r="A3689" t="s">
        <v>654</v>
      </c>
      <c r="B3689" s="4">
        <v>2021</v>
      </c>
      <c r="C3689" s="2">
        <v>19.267056376875001</v>
      </c>
      <c r="D3689" s="2">
        <v>72940</v>
      </c>
      <c r="F3689" s="2">
        <v>7.9014915594405304</v>
      </c>
      <c r="G3689" s="2">
        <v>0.85131263036113403</v>
      </c>
      <c r="H3689" s="2">
        <v>6968584098.4323301</v>
      </c>
    </row>
    <row r="3690" spans="1:8" x14ac:dyDescent="0.35">
      <c r="A3690" t="s">
        <v>312</v>
      </c>
      <c r="B3690" s="4">
        <v>1990</v>
      </c>
      <c r="C3690" s="2">
        <v>3.1289050504252498</v>
      </c>
      <c r="D3690" s="2">
        <v>1130</v>
      </c>
      <c r="H3690" s="2">
        <v>1413798999.0207801</v>
      </c>
    </row>
    <row r="3691" spans="1:8" x14ac:dyDescent="0.35">
      <c r="A3691" t="s">
        <v>312</v>
      </c>
      <c r="B3691" s="4">
        <v>1991</v>
      </c>
      <c r="C3691" s="2">
        <v>-6.3063515914490997</v>
      </c>
      <c r="D3691" s="2">
        <v>1060</v>
      </c>
      <c r="H3691" s="2">
        <v>998373766.99939001</v>
      </c>
    </row>
    <row r="3692" spans="1:8" x14ac:dyDescent="0.35">
      <c r="A3692" t="s">
        <v>312</v>
      </c>
      <c r="B3692" s="4">
        <v>1992</v>
      </c>
      <c r="C3692" s="2">
        <v>1.1808849422964001</v>
      </c>
      <c r="D3692" s="2">
        <v>1070</v>
      </c>
      <c r="H3692" s="2">
        <v>1340875245.61198</v>
      </c>
    </row>
    <row r="3693" spans="1:8" x14ac:dyDescent="0.35">
      <c r="A3693" t="s">
        <v>312</v>
      </c>
      <c r="B3693" s="4">
        <v>1993</v>
      </c>
      <c r="C3693" s="2">
        <v>2.09992318708629</v>
      </c>
      <c r="D3693" s="2">
        <v>1090</v>
      </c>
      <c r="H3693" s="2">
        <v>1538979542.6073799</v>
      </c>
    </row>
    <row r="3694" spans="1:8" x14ac:dyDescent="0.35">
      <c r="A3694" t="s">
        <v>312</v>
      </c>
      <c r="B3694" s="4">
        <v>1994</v>
      </c>
      <c r="C3694" s="2">
        <v>-4.21013007036493E-2</v>
      </c>
      <c r="D3694" s="2">
        <v>1070</v>
      </c>
      <c r="H3694" s="2">
        <v>1157857108.4159</v>
      </c>
    </row>
    <row r="3695" spans="1:8" x14ac:dyDescent="0.35">
      <c r="A3695" t="s">
        <v>312</v>
      </c>
      <c r="B3695" s="4">
        <v>1995</v>
      </c>
      <c r="C3695" s="2">
        <v>1.67859231731708</v>
      </c>
      <c r="D3695" s="2">
        <v>1080</v>
      </c>
      <c r="E3695" s="2">
        <v>34.959666245255598</v>
      </c>
      <c r="H3695" s="2">
        <v>340474842.822218</v>
      </c>
    </row>
    <row r="3696" spans="1:8" x14ac:dyDescent="0.35">
      <c r="A3696" t="s">
        <v>312</v>
      </c>
      <c r="B3696" s="4">
        <v>1996</v>
      </c>
      <c r="C3696" s="2">
        <v>2.15420447648967</v>
      </c>
      <c r="D3696" s="2">
        <v>1100</v>
      </c>
      <c r="E3696" s="2">
        <v>33.430896897150198</v>
      </c>
      <c r="H3696" s="2">
        <v>469814831.83200997</v>
      </c>
    </row>
    <row r="3697" spans="1:8" x14ac:dyDescent="0.35">
      <c r="A3697" t="s">
        <v>312</v>
      </c>
      <c r="B3697" s="4">
        <v>1997</v>
      </c>
      <c r="C3697" s="2">
        <v>3.6934926158577599</v>
      </c>
      <c r="D3697" s="2">
        <v>1120</v>
      </c>
      <c r="E3697" s="2">
        <v>33.798068223168499</v>
      </c>
      <c r="H3697" s="2">
        <v>432772539.49509001</v>
      </c>
    </row>
    <row r="3698" spans="1:8" x14ac:dyDescent="0.35">
      <c r="A3698" t="s">
        <v>312</v>
      </c>
      <c r="B3698" s="4">
        <v>1998</v>
      </c>
      <c r="C3698" s="2">
        <v>3.91707459882808</v>
      </c>
      <c r="D3698" s="2">
        <v>1150</v>
      </c>
      <c r="E3698" s="2">
        <v>33.242757302923302</v>
      </c>
      <c r="H3698" s="2">
        <v>539088311.85585797</v>
      </c>
    </row>
    <row r="3699" spans="1:8" x14ac:dyDescent="0.35">
      <c r="A3699" t="s">
        <v>312</v>
      </c>
      <c r="B3699" s="4">
        <v>1999</v>
      </c>
      <c r="C3699" s="2">
        <v>4.6992270438238801</v>
      </c>
      <c r="D3699" s="2">
        <v>1180</v>
      </c>
      <c r="E3699" s="2">
        <v>33.279662887808101</v>
      </c>
      <c r="H3699" s="2">
        <v>525897483.35992301</v>
      </c>
    </row>
    <row r="3700" spans="1:8" x14ac:dyDescent="0.35">
      <c r="A3700" t="s">
        <v>312</v>
      </c>
      <c r="B3700" s="4">
        <v>2000</v>
      </c>
      <c r="C3700" s="2">
        <v>4.4568589377860697</v>
      </c>
      <c r="D3700" s="2">
        <v>1230</v>
      </c>
      <c r="E3700" s="2">
        <v>30.878717294073699</v>
      </c>
      <c r="H3700" s="2">
        <v>552294472.49279296</v>
      </c>
    </row>
    <row r="3701" spans="1:8" x14ac:dyDescent="0.35">
      <c r="A3701" t="s">
        <v>312</v>
      </c>
      <c r="B3701" s="4">
        <v>2001</v>
      </c>
      <c r="C3701" s="2">
        <v>5.9802357642470803</v>
      </c>
      <c r="D3701" s="2">
        <v>1300</v>
      </c>
      <c r="E3701" s="2">
        <v>29.851313411587601</v>
      </c>
      <c r="H3701" s="2">
        <v>789059516.48434401</v>
      </c>
    </row>
    <row r="3702" spans="1:8" x14ac:dyDescent="0.35">
      <c r="A3702" t="s">
        <v>312</v>
      </c>
      <c r="B3702" s="4">
        <v>2002</v>
      </c>
      <c r="C3702" s="2">
        <v>-12.4079711022759</v>
      </c>
      <c r="D3702" s="2">
        <v>1120</v>
      </c>
      <c r="E3702" s="2">
        <v>34.142513982559301</v>
      </c>
      <c r="H3702" s="2">
        <v>587094670.47211695</v>
      </c>
    </row>
    <row r="3703" spans="1:8" x14ac:dyDescent="0.35">
      <c r="A3703" t="s">
        <v>312</v>
      </c>
      <c r="B3703" s="4">
        <v>2003</v>
      </c>
      <c r="C3703" s="2">
        <v>9.7848921213644395</v>
      </c>
      <c r="D3703" s="2">
        <v>1220</v>
      </c>
      <c r="E3703" s="2">
        <v>32.029790963633303</v>
      </c>
      <c r="H3703" s="2">
        <v>874597772.62513006</v>
      </c>
    </row>
    <row r="3704" spans="1:8" x14ac:dyDescent="0.35">
      <c r="A3704" t="s">
        <v>312</v>
      </c>
      <c r="B3704" s="4">
        <v>2004</v>
      </c>
      <c r="C3704" s="2">
        <v>5.2570036214801004</v>
      </c>
      <c r="D3704" s="2">
        <v>1290</v>
      </c>
      <c r="E3704" s="2">
        <v>31.420505280843599</v>
      </c>
      <c r="H3704" s="2">
        <v>1071242888.73129</v>
      </c>
    </row>
    <row r="3705" spans="1:8" x14ac:dyDescent="0.35">
      <c r="A3705" t="s">
        <v>312</v>
      </c>
      <c r="B3705" s="4">
        <v>2005</v>
      </c>
      <c r="C3705" s="2">
        <v>4.7558450966262598</v>
      </c>
      <c r="D3705" s="2">
        <v>1340</v>
      </c>
      <c r="E3705" s="2">
        <v>30.7627339341287</v>
      </c>
      <c r="H3705" s="2">
        <v>1132427686.95241</v>
      </c>
    </row>
    <row r="3706" spans="1:8" x14ac:dyDescent="0.35">
      <c r="A3706" t="s">
        <v>312</v>
      </c>
      <c r="B3706" s="4">
        <v>2006</v>
      </c>
      <c r="C3706" s="2">
        <v>5.3985084500447398</v>
      </c>
      <c r="D3706" s="2">
        <v>1410</v>
      </c>
      <c r="E3706" s="2">
        <v>30.182271724486998</v>
      </c>
      <c r="H3706" s="2">
        <v>1299050284.7941501</v>
      </c>
    </row>
    <row r="3707" spans="1:8" x14ac:dyDescent="0.35">
      <c r="A3707" t="s">
        <v>312</v>
      </c>
      <c r="B3707" s="4">
        <v>2007</v>
      </c>
      <c r="C3707" s="2">
        <v>5.7105641969030101</v>
      </c>
      <c r="D3707" s="2">
        <v>1510</v>
      </c>
      <c r="E3707" s="2">
        <v>28.067013291723701</v>
      </c>
      <c r="F3707" s="2">
        <v>18.906830750796701</v>
      </c>
      <c r="G3707" s="2">
        <v>9.1629431254125695</v>
      </c>
      <c r="H3707" s="2">
        <v>2260553074.6500001</v>
      </c>
    </row>
    <row r="3708" spans="1:8" x14ac:dyDescent="0.35">
      <c r="A3708" t="s">
        <v>312</v>
      </c>
      <c r="B3708" s="4">
        <v>2008</v>
      </c>
      <c r="C3708" s="2">
        <v>6.7126325424281497</v>
      </c>
      <c r="D3708" s="2">
        <v>1590</v>
      </c>
      <c r="E3708" s="2">
        <v>27.052572048878901</v>
      </c>
      <c r="F3708" s="2">
        <v>20.468595442653601</v>
      </c>
      <c r="G3708" s="2">
        <v>9.6912334757479695</v>
      </c>
      <c r="H3708" s="2">
        <v>4155572261.9468799</v>
      </c>
    </row>
    <row r="3709" spans="1:8" x14ac:dyDescent="0.35">
      <c r="A3709" t="s">
        <v>312</v>
      </c>
      <c r="B3709" s="4">
        <v>2009</v>
      </c>
      <c r="C3709" s="2">
        <v>-3.9787086128043301</v>
      </c>
      <c r="D3709" s="2">
        <v>1490</v>
      </c>
      <c r="E3709" s="2">
        <v>30.465148132140101</v>
      </c>
      <c r="F3709" s="2">
        <v>18.833209632320301</v>
      </c>
      <c r="G3709" s="2">
        <v>9.1588783230049895</v>
      </c>
      <c r="H3709" s="2">
        <v>3579584883.9626198</v>
      </c>
    </row>
    <row r="3710" spans="1:8" x14ac:dyDescent="0.35">
      <c r="A3710" t="s">
        <v>312</v>
      </c>
      <c r="B3710" s="4">
        <v>2010</v>
      </c>
      <c r="C3710" s="2">
        <v>0.61923974584779296</v>
      </c>
      <c r="D3710" s="2">
        <v>1470</v>
      </c>
      <c r="E3710" s="2">
        <v>29.078096348220299</v>
      </c>
      <c r="F3710" s="2">
        <v>18.0075205567721</v>
      </c>
      <c r="G3710" s="2">
        <v>8.9590290231240601</v>
      </c>
      <c r="H3710" s="2">
        <v>2698066299.0980601</v>
      </c>
    </row>
    <row r="3711" spans="1:8" x14ac:dyDescent="0.35">
      <c r="A3711" t="s">
        <v>312</v>
      </c>
      <c r="B3711" s="4">
        <v>2011</v>
      </c>
      <c r="C3711" s="2">
        <v>1.57842705122724</v>
      </c>
      <c r="D3711" s="2">
        <v>1480</v>
      </c>
      <c r="E3711" s="2">
        <v>29.050205761266099</v>
      </c>
      <c r="F3711" s="2">
        <v>17.8532728105159</v>
      </c>
      <c r="G3711" s="2">
        <v>8.7243704593628095</v>
      </c>
      <c r="H3711" s="2">
        <v>2697484659.0876799</v>
      </c>
    </row>
    <row r="3712" spans="1:8" x14ac:dyDescent="0.35">
      <c r="A3712" t="s">
        <v>312</v>
      </c>
      <c r="B3712" s="4">
        <v>2012</v>
      </c>
      <c r="C3712" s="2">
        <v>3.0111481150705699</v>
      </c>
      <c r="D3712" s="2">
        <v>1440</v>
      </c>
      <c r="E3712" s="2">
        <v>28.000612357193901</v>
      </c>
      <c r="F3712" s="2">
        <v>17.2760843241341</v>
      </c>
      <c r="G3712" s="2">
        <v>8.6652036908462904</v>
      </c>
      <c r="H3712" s="2">
        <v>2335354041.4075499</v>
      </c>
    </row>
    <row r="3713" spans="1:8" x14ac:dyDescent="0.35">
      <c r="A3713" t="s">
        <v>312</v>
      </c>
      <c r="B3713" s="4">
        <v>2013</v>
      </c>
      <c r="C3713" s="2">
        <v>2.30037623213595</v>
      </c>
      <c r="D3713" s="2">
        <v>1440</v>
      </c>
      <c r="E3713" s="2">
        <v>26.493033979977199</v>
      </c>
      <c r="F3713" s="2">
        <v>17.909613824040498</v>
      </c>
      <c r="G3713" s="2">
        <v>8.6298688524361502</v>
      </c>
      <c r="H3713" s="2">
        <v>2051490904.31336</v>
      </c>
    </row>
    <row r="3714" spans="1:8" x14ac:dyDescent="0.35">
      <c r="A3714" t="s">
        <v>312</v>
      </c>
      <c r="B3714" s="4">
        <v>2014</v>
      </c>
      <c r="C3714" s="2">
        <v>3.33920311305025</v>
      </c>
      <c r="D3714" s="2">
        <v>1470</v>
      </c>
      <c r="E3714" s="2">
        <v>25.845382929446298</v>
      </c>
      <c r="F3714" s="2">
        <v>19.249782868638398</v>
      </c>
      <c r="G3714" s="2">
        <v>9.0389352538787406</v>
      </c>
      <c r="H3714" s="2">
        <v>2065122011.0868299</v>
      </c>
    </row>
    <row r="3715" spans="1:8" x14ac:dyDescent="0.35">
      <c r="A3715" t="s">
        <v>312</v>
      </c>
      <c r="B3715" s="4">
        <v>2015</v>
      </c>
      <c r="C3715" s="2">
        <v>3.1322980726386902</v>
      </c>
      <c r="D3715" s="2">
        <v>1450</v>
      </c>
      <c r="E3715" s="2">
        <v>25.743354333998099</v>
      </c>
      <c r="F3715" s="2">
        <v>18.9508847314981</v>
      </c>
      <c r="G3715" s="2">
        <v>8.5077111952554603</v>
      </c>
      <c r="H3715" s="2">
        <v>1810764800.97227</v>
      </c>
    </row>
    <row r="3716" spans="1:8" x14ac:dyDescent="0.35">
      <c r="A3716" t="s">
        <v>312</v>
      </c>
      <c r="B3716" s="4">
        <v>2016</v>
      </c>
      <c r="C3716" s="2">
        <v>3.9931460641238901</v>
      </c>
      <c r="D3716" s="2">
        <v>1510</v>
      </c>
      <c r="E3716" s="2">
        <v>25.1334543603062</v>
      </c>
      <c r="F3716" s="2">
        <v>19.409944467143699</v>
      </c>
      <c r="G3716" s="2">
        <v>10.1953106770949</v>
      </c>
      <c r="H3716" s="2">
        <v>1939143340.68347</v>
      </c>
    </row>
    <row r="3717" spans="1:8" x14ac:dyDescent="0.35">
      <c r="A3717" t="s">
        <v>312</v>
      </c>
      <c r="B3717" s="4">
        <v>2017</v>
      </c>
      <c r="C3717" s="2">
        <v>3.9333075945474101</v>
      </c>
      <c r="D3717" s="2">
        <v>1500</v>
      </c>
      <c r="E3717" s="2">
        <v>24.5501377700405</v>
      </c>
      <c r="F3717" s="2">
        <v>20.112357664592199</v>
      </c>
      <c r="G3717" s="2">
        <v>9.1881573196374404</v>
      </c>
      <c r="H3717" s="2">
        <v>2082697787.81879</v>
      </c>
    </row>
    <row r="3718" spans="1:8" x14ac:dyDescent="0.35">
      <c r="A3718" t="s">
        <v>312</v>
      </c>
      <c r="B3718" s="4">
        <v>2018</v>
      </c>
      <c r="C3718" s="2">
        <v>3.1943565149189501</v>
      </c>
      <c r="D3718" s="2">
        <v>1540</v>
      </c>
      <c r="E3718" s="2">
        <v>23.9733833011787</v>
      </c>
      <c r="F3718" s="2">
        <v>21.481957471562001</v>
      </c>
      <c r="G3718" s="2">
        <v>9.3695954222575608</v>
      </c>
      <c r="H3718" s="2">
        <v>2848736245.1478</v>
      </c>
    </row>
    <row r="3719" spans="1:8" x14ac:dyDescent="0.35">
      <c r="A3719" t="s">
        <v>312</v>
      </c>
      <c r="B3719" s="4">
        <v>2019</v>
      </c>
      <c r="C3719" s="2">
        <v>4.4112321300713102</v>
      </c>
      <c r="D3719" s="2">
        <v>1590</v>
      </c>
      <c r="E3719" s="2">
        <v>22.956252010322601</v>
      </c>
      <c r="F3719" s="2">
        <v>22.445497352178201</v>
      </c>
      <c r="G3719" s="2">
        <v>10.090051352019501</v>
      </c>
      <c r="H3719" s="2">
        <v>3199508886.8682499</v>
      </c>
    </row>
    <row r="3720" spans="1:8" x14ac:dyDescent="0.35">
      <c r="A3720" t="s">
        <v>312</v>
      </c>
      <c r="B3720" s="4">
        <v>2020</v>
      </c>
      <c r="C3720" s="2">
        <v>-7.1376716215263096</v>
      </c>
      <c r="D3720" s="2">
        <v>1470</v>
      </c>
      <c r="E3720" s="2">
        <v>24.692944397932902</v>
      </c>
      <c r="F3720" s="2">
        <v>19.4661871057193</v>
      </c>
      <c r="G3720" s="2">
        <v>9.7249844059181108</v>
      </c>
      <c r="H3720" s="2">
        <v>2312105215.1722298</v>
      </c>
    </row>
    <row r="3721" spans="1:8" x14ac:dyDescent="0.35">
      <c r="A3721" t="s">
        <v>312</v>
      </c>
      <c r="B3721" s="4">
        <v>2021</v>
      </c>
      <c r="C3721" s="2">
        <v>4.4023400000761397</v>
      </c>
      <c r="D3721" s="2">
        <v>1570</v>
      </c>
      <c r="H3721" s="2">
        <v>2509459428.5376801</v>
      </c>
    </row>
    <row r="3722" spans="1:8" x14ac:dyDescent="0.35">
      <c r="A3722" t="s">
        <v>314</v>
      </c>
      <c r="B3722" s="4">
        <v>1990</v>
      </c>
      <c r="C3722" s="2">
        <v>5.6922944961787501</v>
      </c>
      <c r="D3722" s="2">
        <v>650</v>
      </c>
      <c r="E3722" s="2">
        <v>38.482605974256899</v>
      </c>
      <c r="F3722" s="2">
        <v>24.705960861676299</v>
      </c>
      <c r="G3722" s="2">
        <v>16.649399042852401</v>
      </c>
    </row>
    <row r="3723" spans="1:8" x14ac:dyDescent="0.35">
      <c r="A3723" t="s">
        <v>314</v>
      </c>
      <c r="B3723" s="4">
        <v>1991</v>
      </c>
      <c r="C3723" s="2">
        <v>8.7302318260577891</v>
      </c>
      <c r="D3723" s="2">
        <v>710</v>
      </c>
      <c r="E3723" s="2">
        <v>39.647810664252198</v>
      </c>
      <c r="F3723" s="2">
        <v>24.399878190768</v>
      </c>
      <c r="G3723" s="2">
        <v>16.294236607294</v>
      </c>
    </row>
    <row r="3724" spans="1:8" x14ac:dyDescent="0.35">
      <c r="A3724" t="s">
        <v>314</v>
      </c>
      <c r="B3724" s="4">
        <v>1992</v>
      </c>
      <c r="C3724" s="2">
        <v>-7.3329781370188698</v>
      </c>
      <c r="D3724" s="2">
        <v>650</v>
      </c>
      <c r="E3724" s="2">
        <v>34.932562766918998</v>
      </c>
      <c r="F3724" s="2">
        <v>28.3715944661114</v>
      </c>
      <c r="G3724" s="2">
        <v>19.048923830987999</v>
      </c>
    </row>
    <row r="3725" spans="1:8" x14ac:dyDescent="0.35">
      <c r="A3725" t="s">
        <v>314</v>
      </c>
      <c r="B3725" s="4">
        <v>1993</v>
      </c>
      <c r="C3725" s="2">
        <v>9.6918402731345701</v>
      </c>
      <c r="D3725" s="2">
        <v>720</v>
      </c>
      <c r="E3725" s="2">
        <v>44.782804616321698</v>
      </c>
      <c r="F3725" s="2">
        <v>22.078778642955299</v>
      </c>
      <c r="G3725" s="2">
        <v>14.342157788797699</v>
      </c>
    </row>
    <row r="3726" spans="1:8" x14ac:dyDescent="0.35">
      <c r="A3726" t="s">
        <v>314</v>
      </c>
      <c r="B3726" s="4">
        <v>1994</v>
      </c>
      <c r="C3726" s="2">
        <v>-10.2401817362681</v>
      </c>
      <c r="D3726" s="2">
        <v>660</v>
      </c>
      <c r="E3726" s="2">
        <v>22.341209481317399</v>
      </c>
      <c r="F3726" s="2">
        <v>19.324409051606199</v>
      </c>
      <c r="G3726" s="2">
        <v>15.4964005637665</v>
      </c>
    </row>
    <row r="3727" spans="1:8" x14ac:dyDescent="0.35">
      <c r="A3727" t="s">
        <v>314</v>
      </c>
      <c r="B3727" s="4">
        <v>1995</v>
      </c>
      <c r="C3727" s="2">
        <v>16.728817590554002</v>
      </c>
      <c r="D3727" s="2">
        <v>790</v>
      </c>
      <c r="E3727" s="2">
        <v>26.8642791408043</v>
      </c>
      <c r="F3727" s="2">
        <v>17.364169773628099</v>
      </c>
      <c r="G3727" s="2">
        <v>13.9826091628765</v>
      </c>
    </row>
    <row r="3728" spans="1:8" x14ac:dyDescent="0.35">
      <c r="A3728" t="s">
        <v>314</v>
      </c>
      <c r="B3728" s="4">
        <v>1996</v>
      </c>
      <c r="C3728" s="2">
        <v>7.31668151165157</v>
      </c>
      <c r="D3728" s="2">
        <v>860</v>
      </c>
      <c r="E3728" s="2">
        <v>31.417903743586901</v>
      </c>
      <c r="F3728" s="2">
        <v>17.513968457076501</v>
      </c>
      <c r="G3728" s="2">
        <v>12.9514512799273</v>
      </c>
    </row>
    <row r="3729" spans="1:8" x14ac:dyDescent="0.35">
      <c r="A3729" t="s">
        <v>314</v>
      </c>
      <c r="B3729" s="4">
        <v>1997</v>
      </c>
      <c r="C3729" s="2">
        <v>3.79241909810841</v>
      </c>
      <c r="D3729" s="2">
        <v>890</v>
      </c>
      <c r="E3729" s="2">
        <v>30.310488070882101</v>
      </c>
      <c r="F3729" s="2">
        <v>16.818130003150401</v>
      </c>
      <c r="G3729" s="2">
        <v>12.5987154734984</v>
      </c>
    </row>
    <row r="3730" spans="1:8" x14ac:dyDescent="0.35">
      <c r="A3730" t="s">
        <v>314</v>
      </c>
      <c r="B3730" s="4">
        <v>1998</v>
      </c>
      <c r="C3730" s="2">
        <v>3.8952536299637002</v>
      </c>
      <c r="D3730" s="2">
        <v>910</v>
      </c>
      <c r="E3730" s="2">
        <v>32.190487494657603</v>
      </c>
      <c r="F3730" s="2">
        <v>16.5392587561991</v>
      </c>
      <c r="G3730" s="2">
        <v>12.312919657770101</v>
      </c>
    </row>
    <row r="3731" spans="1:8" x14ac:dyDescent="0.35">
      <c r="A3731" t="s">
        <v>314</v>
      </c>
      <c r="B3731" s="4">
        <v>1999</v>
      </c>
      <c r="C3731" s="2">
        <v>3.04227809215736</v>
      </c>
      <c r="D3731" s="2">
        <v>930</v>
      </c>
      <c r="E3731" s="2">
        <v>34.400076862190097</v>
      </c>
      <c r="F3731" s="2">
        <v>16.575595654609799</v>
      </c>
      <c r="G3731" s="2">
        <v>12.1671676566088</v>
      </c>
    </row>
    <row r="3732" spans="1:8" x14ac:dyDescent="0.35">
      <c r="A3732" t="s">
        <v>314</v>
      </c>
      <c r="B3732" s="4">
        <v>2000</v>
      </c>
      <c r="C3732" s="2">
        <v>1.5760778374189499</v>
      </c>
      <c r="D3732" s="2">
        <v>950</v>
      </c>
      <c r="E3732" s="2">
        <v>35.660848145493802</v>
      </c>
      <c r="F3732" s="2">
        <v>16.1587222668532</v>
      </c>
      <c r="G3732" s="2">
        <v>11.6174424814019</v>
      </c>
    </row>
    <row r="3733" spans="1:8" x14ac:dyDescent="0.35">
      <c r="A3733" t="s">
        <v>314</v>
      </c>
      <c r="B3733" s="4">
        <v>2001</v>
      </c>
      <c r="C3733" s="2">
        <v>-4.9749638479601801</v>
      </c>
      <c r="D3733" s="2">
        <v>900</v>
      </c>
      <c r="E3733" s="2">
        <v>35.282673772898399</v>
      </c>
      <c r="F3733" s="2">
        <v>15.181903312155001</v>
      </c>
      <c r="G3733" s="2">
        <v>10.4939934169451</v>
      </c>
    </row>
    <row r="3734" spans="1:8" x14ac:dyDescent="0.35">
      <c r="A3734" t="s">
        <v>314</v>
      </c>
      <c r="B3734" s="4">
        <v>2002</v>
      </c>
      <c r="C3734" s="2">
        <v>1.70000001476535</v>
      </c>
      <c r="D3734" s="2">
        <v>910</v>
      </c>
      <c r="E3734" s="2">
        <v>38.818405961583402</v>
      </c>
      <c r="F3734" s="2">
        <v>16.8043674468334</v>
      </c>
      <c r="G3734" s="2">
        <v>12.38857679867</v>
      </c>
    </row>
    <row r="3735" spans="1:8" x14ac:dyDescent="0.35">
      <c r="A3735" t="s">
        <v>314</v>
      </c>
      <c r="B3735" s="4">
        <v>2003</v>
      </c>
      <c r="C3735" s="2">
        <v>5.7056394364443204</v>
      </c>
      <c r="D3735" s="2">
        <v>950</v>
      </c>
      <c r="E3735" s="2">
        <v>36.222665299325101</v>
      </c>
      <c r="F3735" s="2">
        <v>17.9744891006602</v>
      </c>
      <c r="G3735" s="2">
        <v>13.5018562818869</v>
      </c>
    </row>
    <row r="3736" spans="1:8" x14ac:dyDescent="0.35">
      <c r="A3736" t="s">
        <v>314</v>
      </c>
      <c r="B3736" s="4">
        <v>2004</v>
      </c>
      <c r="C3736" s="2">
        <v>5.4204976954002699</v>
      </c>
      <c r="D3736" s="2">
        <v>1010</v>
      </c>
      <c r="E3736" s="2">
        <v>34.713947605752601</v>
      </c>
      <c r="F3736" s="2">
        <v>15.649391813889901</v>
      </c>
      <c r="G3736" s="2">
        <v>11.2765770777263</v>
      </c>
      <c r="H3736"/>
    </row>
    <row r="3737" spans="1:8" x14ac:dyDescent="0.35">
      <c r="A3737" t="s">
        <v>314</v>
      </c>
      <c r="B3737" s="4">
        <v>2005</v>
      </c>
      <c r="C3737" s="2">
        <v>3.2687258253476301</v>
      </c>
      <c r="D3737" s="2">
        <v>1040</v>
      </c>
      <c r="E3737" s="2">
        <v>32.914576483868501</v>
      </c>
      <c r="F3737" s="2">
        <v>14.866419261392601</v>
      </c>
      <c r="G3737" s="2">
        <v>10.2821379018842</v>
      </c>
      <c r="H3737"/>
    </row>
    <row r="3738" spans="1:8" x14ac:dyDescent="0.35">
      <c r="A3738" t="s">
        <v>314</v>
      </c>
      <c r="B3738" s="4">
        <v>2006</v>
      </c>
      <c r="C3738" s="2">
        <v>4.6999999928839298</v>
      </c>
      <c r="D3738" s="2">
        <v>1100</v>
      </c>
      <c r="E3738" s="2">
        <v>30.867324652560601</v>
      </c>
      <c r="F3738" s="2">
        <v>16.300917638900302</v>
      </c>
      <c r="G3738" s="2">
        <v>12.403968437161501</v>
      </c>
      <c r="H3738"/>
    </row>
    <row r="3739" spans="1:8" x14ac:dyDescent="0.35">
      <c r="A3739" t="s">
        <v>314</v>
      </c>
      <c r="B3739" s="4">
        <v>2007</v>
      </c>
      <c r="C3739" s="2">
        <v>9.6000000052043095</v>
      </c>
      <c r="D3739" s="2">
        <v>1200</v>
      </c>
      <c r="E3739" s="2">
        <v>27.511279018358302</v>
      </c>
      <c r="F3739" s="2">
        <v>18.072008741148601</v>
      </c>
      <c r="G3739" s="2">
        <v>13.9492013418611</v>
      </c>
      <c r="H3739"/>
    </row>
    <row r="3740" spans="1:8" x14ac:dyDescent="0.35">
      <c r="A3740" t="s">
        <v>314</v>
      </c>
      <c r="B3740" s="4">
        <v>2008</v>
      </c>
      <c r="C3740" s="2">
        <v>7.6397367747344198</v>
      </c>
      <c r="D3740" s="2">
        <v>1280</v>
      </c>
      <c r="E3740" s="2">
        <v>29.975806548681799</v>
      </c>
      <c r="F3740" s="2">
        <v>16.068503978077398</v>
      </c>
      <c r="G3740" s="2">
        <v>11.7182967489298</v>
      </c>
      <c r="H3740"/>
    </row>
    <row r="3741" spans="1:8" x14ac:dyDescent="0.35">
      <c r="A3741" t="s">
        <v>314</v>
      </c>
      <c r="B3741" s="4">
        <v>2009</v>
      </c>
      <c r="C3741" s="2">
        <v>8.3281102752484593</v>
      </c>
      <c r="D3741" s="2">
        <v>1350</v>
      </c>
      <c r="E3741" s="2">
        <v>30.429002967222601</v>
      </c>
      <c r="F3741" s="2">
        <v>15.3305278608045</v>
      </c>
      <c r="G3741" s="2">
        <v>10.378688447123</v>
      </c>
      <c r="H3741"/>
    </row>
    <row r="3742" spans="1:8" x14ac:dyDescent="0.35">
      <c r="A3742" t="s">
        <v>314</v>
      </c>
      <c r="B3742" s="4">
        <v>2010</v>
      </c>
      <c r="C3742" s="2">
        <v>6.8740656329648004</v>
      </c>
      <c r="D3742" s="2">
        <v>1420</v>
      </c>
      <c r="E3742" s="2">
        <v>29.614872252981801</v>
      </c>
      <c r="F3742" s="2">
        <v>15.214798389360601</v>
      </c>
      <c r="G3742" s="2">
        <v>9.9098512453887704</v>
      </c>
      <c r="H3742"/>
    </row>
    <row r="3743" spans="1:8" x14ac:dyDescent="0.35">
      <c r="A3743" t="s">
        <v>314</v>
      </c>
      <c r="B3743" s="4">
        <v>2011</v>
      </c>
      <c r="C3743" s="2">
        <v>4.8540551111721397</v>
      </c>
      <c r="D3743" s="2">
        <v>1470</v>
      </c>
      <c r="E3743" s="2">
        <v>28.7723804157092</v>
      </c>
      <c r="F3743" s="2">
        <v>15.413736591980101</v>
      </c>
      <c r="G3743" s="2">
        <v>10.0695131619783</v>
      </c>
      <c r="H3743"/>
    </row>
    <row r="3744" spans="1:8" x14ac:dyDescent="0.35">
      <c r="A3744" t="s">
        <v>314</v>
      </c>
      <c r="B3744" s="4">
        <v>2012</v>
      </c>
      <c r="C3744" s="2">
        <v>1.88579950751564</v>
      </c>
      <c r="D3744" s="2">
        <v>1430</v>
      </c>
      <c r="E3744" s="2">
        <v>28.2889262394967</v>
      </c>
      <c r="F3744" s="2">
        <v>15.0338972017489</v>
      </c>
      <c r="G3744" s="2">
        <v>9.2540677520417596</v>
      </c>
      <c r="H3744"/>
    </row>
    <row r="3745" spans="1:8" x14ac:dyDescent="0.35">
      <c r="A3745" t="s">
        <v>314</v>
      </c>
      <c r="B3745" s="4">
        <v>2013</v>
      </c>
      <c r="C3745" s="2">
        <v>5.19999999560505</v>
      </c>
      <c r="D3745" s="2">
        <v>1520</v>
      </c>
      <c r="E3745" s="2">
        <v>28.673642187669</v>
      </c>
      <c r="F3745" s="2">
        <v>14.7839454316711</v>
      </c>
      <c r="G3745" s="2">
        <v>9.5639970975365305</v>
      </c>
      <c r="H3745"/>
    </row>
    <row r="3746" spans="1:8" x14ac:dyDescent="0.35">
      <c r="A3746" t="s">
        <v>314</v>
      </c>
      <c r="B3746" s="4">
        <v>2014</v>
      </c>
      <c r="C3746" s="2">
        <v>5.7000000050572304</v>
      </c>
      <c r="D3746" s="2">
        <v>1490</v>
      </c>
      <c r="E3746" s="2">
        <v>28.702698759337999</v>
      </c>
      <c r="F3746" s="2">
        <v>14.649024643073901</v>
      </c>
      <c r="G3746" s="2">
        <v>9.5497526631795093</v>
      </c>
      <c r="H3746"/>
    </row>
    <row r="3747" spans="1:8" x14ac:dyDescent="0.35">
      <c r="A3747" t="s">
        <v>314</v>
      </c>
      <c r="B3747" s="4">
        <v>2015</v>
      </c>
      <c r="C3747" s="2">
        <v>2.8000000000603902</v>
      </c>
      <c r="D3747" s="2">
        <v>1390</v>
      </c>
      <c r="E3747" s="2">
        <v>27.481223858340901</v>
      </c>
      <c r="F3747" s="2">
        <v>14.807163356358201</v>
      </c>
      <c r="G3747" s="2">
        <v>9.6012508299063999</v>
      </c>
      <c r="H3747"/>
    </row>
    <row r="3748" spans="1:8" x14ac:dyDescent="0.35">
      <c r="A3748" t="s">
        <v>314</v>
      </c>
      <c r="B3748" s="4">
        <v>2016</v>
      </c>
      <c r="C3748" s="2">
        <v>2.4840406259247101</v>
      </c>
      <c r="D3748" s="2">
        <v>1430</v>
      </c>
      <c r="E3748" s="2">
        <v>25.927043412502101</v>
      </c>
      <c r="F3748" s="2">
        <v>14.6462015662851</v>
      </c>
      <c r="G3748" s="2">
        <v>9.5188867455363404</v>
      </c>
      <c r="H3748"/>
    </row>
    <row r="3749" spans="1:8" x14ac:dyDescent="0.35">
      <c r="A3749" t="s">
        <v>314</v>
      </c>
      <c r="B3749" s="4">
        <v>2017</v>
      </c>
      <c r="C3749" s="2">
        <v>4.0000305163299297</v>
      </c>
      <c r="D3749" s="2">
        <v>1430</v>
      </c>
      <c r="E3749" s="2">
        <v>22.926238634595901</v>
      </c>
      <c r="F3749" s="2">
        <v>17.74795964738</v>
      </c>
      <c r="G3749" s="2">
        <v>11.2970616227525</v>
      </c>
      <c r="H3749"/>
    </row>
    <row r="3750" spans="1:8" x14ac:dyDescent="0.35">
      <c r="A3750" t="s">
        <v>314</v>
      </c>
      <c r="B3750" s="4">
        <v>2018</v>
      </c>
      <c r="C3750" s="2">
        <v>4.3916882960988604</v>
      </c>
      <c r="D3750" s="2">
        <v>1490</v>
      </c>
      <c r="E3750" s="2">
        <v>21.629435843857198</v>
      </c>
      <c r="F3750" s="2">
        <v>18.3711307722286</v>
      </c>
      <c r="G3750" s="2">
        <v>11.391777777317101</v>
      </c>
      <c r="H3750"/>
    </row>
    <row r="3751" spans="1:8" x14ac:dyDescent="0.35">
      <c r="A3751" t="s">
        <v>314</v>
      </c>
      <c r="B3751" s="4">
        <v>2019</v>
      </c>
      <c r="C3751" s="2">
        <v>5.4481813361728699</v>
      </c>
      <c r="D3751" s="2">
        <v>1560</v>
      </c>
      <c r="E3751" s="2">
        <v>23.002540313068899</v>
      </c>
      <c r="F3751" s="2">
        <v>18.535526121939199</v>
      </c>
      <c r="G3751" s="2">
        <v>11.5379326540268</v>
      </c>
      <c r="H3751"/>
    </row>
    <row r="3752" spans="1:8" x14ac:dyDescent="0.35">
      <c r="A3752" t="s">
        <v>314</v>
      </c>
      <c r="B3752" s="4">
        <v>2020</v>
      </c>
      <c r="C3752" s="2">
        <v>0.79999833090272399</v>
      </c>
      <c r="D3752" s="2">
        <v>1550</v>
      </c>
      <c r="E3752" s="2">
        <v>22.6552060808202</v>
      </c>
      <c r="F3752" s="2">
        <v>18.490680927236401</v>
      </c>
    </row>
    <row r="3753" spans="1:8" x14ac:dyDescent="0.35">
      <c r="A3753" t="s">
        <v>314</v>
      </c>
      <c r="B3753" s="4">
        <v>2021</v>
      </c>
      <c r="C3753" s="2">
        <v>2.75141640762955</v>
      </c>
      <c r="D3753" s="2">
        <v>1610</v>
      </c>
      <c r="E3753" s="2">
        <v>22.730149857618901</v>
      </c>
      <c r="F3753" s="2">
        <v>18.379431161536299</v>
      </c>
    </row>
    <row r="3754" spans="1:8" x14ac:dyDescent="0.35">
      <c r="A3754" t="s">
        <v>316</v>
      </c>
      <c r="B3754" s="4">
        <v>1990</v>
      </c>
      <c r="C3754" s="2">
        <v>9.0085271377462792</v>
      </c>
      <c r="D3754" s="2">
        <v>6710</v>
      </c>
      <c r="E3754" s="2">
        <v>15.216533284067101</v>
      </c>
      <c r="F3754" s="2">
        <v>42.198167633795499</v>
      </c>
      <c r="G3754" s="2">
        <v>24.2246873976537</v>
      </c>
      <c r="H3754" s="2">
        <v>14246367703.0574</v>
      </c>
    </row>
    <row r="3755" spans="1:8" x14ac:dyDescent="0.35">
      <c r="A3755" t="s">
        <v>316</v>
      </c>
      <c r="B3755" s="4">
        <v>1991</v>
      </c>
      <c r="C3755" s="2">
        <v>9.5454674144305205</v>
      </c>
      <c r="D3755" s="2">
        <v>7330</v>
      </c>
      <c r="E3755" s="2">
        <v>14.355702909919801</v>
      </c>
      <c r="F3755" s="2">
        <v>42.106509576389101</v>
      </c>
      <c r="G3755" s="2">
        <v>25.549865308901499</v>
      </c>
      <c r="H3755" s="2">
        <v>18571428571.4286</v>
      </c>
    </row>
    <row r="3756" spans="1:8" x14ac:dyDescent="0.35">
      <c r="A3756" t="s">
        <v>316</v>
      </c>
      <c r="B3756" s="4">
        <v>1992</v>
      </c>
      <c r="C3756" s="2">
        <v>8.8851179783215599</v>
      </c>
      <c r="D3756" s="2">
        <v>7920</v>
      </c>
      <c r="E3756" s="2">
        <v>14.572410772354999</v>
      </c>
      <c r="F3756" s="2">
        <v>41.146255027143297</v>
      </c>
      <c r="G3756" s="2">
        <v>25.822593275905501</v>
      </c>
      <c r="H3756" s="2">
        <v>20923155456.080399</v>
      </c>
    </row>
    <row r="3757" spans="1:8" x14ac:dyDescent="0.35">
      <c r="A3757" t="s">
        <v>316</v>
      </c>
      <c r="B3757" s="4">
        <v>1993</v>
      </c>
      <c r="C3757" s="2">
        <v>9.8949433337706392</v>
      </c>
      <c r="D3757" s="2">
        <v>8710</v>
      </c>
      <c r="E3757" s="2">
        <v>13.7873561215838</v>
      </c>
      <c r="F3757" s="2">
        <v>40.084439643657703</v>
      </c>
      <c r="G3757" s="2">
        <v>25.925990452629001</v>
      </c>
      <c r="H3757" s="2">
        <v>26211879880.3465</v>
      </c>
    </row>
    <row r="3758" spans="1:8" x14ac:dyDescent="0.35">
      <c r="A3758" t="s">
        <v>316</v>
      </c>
      <c r="B3758" s="4">
        <v>1994</v>
      </c>
      <c r="C3758" s="2">
        <v>9.2120417933486696</v>
      </c>
      <c r="D3758" s="2">
        <v>9440</v>
      </c>
      <c r="E3758" s="2">
        <v>13.6610372401656</v>
      </c>
      <c r="F3758" s="2">
        <v>40.041235847560401</v>
      </c>
      <c r="G3758" s="2">
        <v>26.6406086124598</v>
      </c>
      <c r="H3758" s="2">
        <v>30686633135.192799</v>
      </c>
    </row>
    <row r="3759" spans="1:8" x14ac:dyDescent="0.35">
      <c r="A3759" t="s">
        <v>316</v>
      </c>
      <c r="B3759" s="4">
        <v>1995</v>
      </c>
      <c r="C3759" s="2">
        <v>9.8290851973081192</v>
      </c>
      <c r="D3759" s="2">
        <v>10320</v>
      </c>
      <c r="E3759" s="2">
        <v>12.9494365608411</v>
      </c>
      <c r="F3759" s="2">
        <v>41.401877980698799</v>
      </c>
      <c r="G3759" s="2">
        <v>26.378032390447402</v>
      </c>
      <c r="H3759" s="2">
        <v>38710925039.872398</v>
      </c>
    </row>
    <row r="3760" spans="1:8" x14ac:dyDescent="0.35">
      <c r="A3760" t="s">
        <v>316</v>
      </c>
      <c r="B3760" s="4">
        <v>1996</v>
      </c>
      <c r="C3760" s="2">
        <v>10.002700686184401</v>
      </c>
      <c r="D3760" s="2">
        <v>11250</v>
      </c>
      <c r="E3760" s="2">
        <v>11.6804344741696</v>
      </c>
      <c r="F3760" s="2">
        <v>43.528210868160102</v>
      </c>
      <c r="G3760" s="2">
        <v>27.842763230495201</v>
      </c>
      <c r="H3760" s="2">
        <v>41834009062.723602</v>
      </c>
    </row>
    <row r="3761" spans="1:8" x14ac:dyDescent="0.35">
      <c r="A3761" t="s">
        <v>316</v>
      </c>
      <c r="B3761" s="4">
        <v>1997</v>
      </c>
      <c r="C3761" s="2">
        <v>7.3227418503592396</v>
      </c>
      <c r="D3761" s="2">
        <v>11870</v>
      </c>
      <c r="E3761" s="2">
        <v>11.1013325289661</v>
      </c>
      <c r="F3761" s="2">
        <v>44.573537500665402</v>
      </c>
      <c r="G3761" s="2">
        <v>28.380205468514301</v>
      </c>
      <c r="H3761" s="2">
        <v>42975370856.696701</v>
      </c>
    </row>
    <row r="3762" spans="1:8" x14ac:dyDescent="0.35">
      <c r="A3762" t="s">
        <v>316</v>
      </c>
      <c r="B3762" s="4">
        <v>1998</v>
      </c>
      <c r="C3762" s="2">
        <v>-7.3594151881755598</v>
      </c>
      <c r="D3762" s="2">
        <v>10830</v>
      </c>
      <c r="E3762" s="2">
        <v>13.3122442566983</v>
      </c>
      <c r="F3762" s="2">
        <v>43.875753328414099</v>
      </c>
      <c r="G3762" s="2">
        <v>28.782706015682599</v>
      </c>
      <c r="H3762" s="2">
        <v>19250662454.137798</v>
      </c>
    </row>
    <row r="3763" spans="1:8" x14ac:dyDescent="0.35">
      <c r="A3763" t="s">
        <v>316</v>
      </c>
      <c r="B3763" s="4">
        <v>1999</v>
      </c>
      <c r="C3763" s="2">
        <v>6.1376120105769196</v>
      </c>
      <c r="D3763" s="2">
        <v>11180</v>
      </c>
      <c r="E3763" s="2">
        <v>10.8423880517615</v>
      </c>
      <c r="F3763" s="2">
        <v>46.459017701586603</v>
      </c>
      <c r="G3763" s="2">
        <v>30.9362157705045</v>
      </c>
      <c r="H3763" s="2">
        <v>17715000000</v>
      </c>
    </row>
    <row r="3764" spans="1:8" x14ac:dyDescent="0.35">
      <c r="A3764" t="s">
        <v>316</v>
      </c>
      <c r="B3764" s="4">
        <v>2000</v>
      </c>
      <c r="C3764" s="2">
        <v>8.85886816969386</v>
      </c>
      <c r="D3764" s="2">
        <v>11980</v>
      </c>
      <c r="E3764" s="2">
        <v>8.5990218882663108</v>
      </c>
      <c r="F3764" s="2">
        <v>48.320571491101298</v>
      </c>
      <c r="G3764" s="2">
        <v>30.863549765573101</v>
      </c>
      <c r="H3764" s="2">
        <v>25198947368.421101</v>
      </c>
    </row>
    <row r="3765" spans="1:8" x14ac:dyDescent="0.35">
      <c r="A3765" t="s">
        <v>316</v>
      </c>
      <c r="B3765" s="4">
        <v>2001</v>
      </c>
      <c r="C3765" s="2">
        <v>0.51767531919286103</v>
      </c>
      <c r="D3765" s="2">
        <v>12110</v>
      </c>
      <c r="E3765" s="2">
        <v>8.0109705909881193</v>
      </c>
      <c r="F3765" s="2">
        <v>46.2026949988513</v>
      </c>
      <c r="G3765" s="2">
        <v>29.336404039945698</v>
      </c>
      <c r="H3765" s="2">
        <v>22637631578.947399</v>
      </c>
    </row>
    <row r="3766" spans="1:8" x14ac:dyDescent="0.35">
      <c r="A3766" t="s">
        <v>316</v>
      </c>
      <c r="B3766" s="4">
        <v>2002</v>
      </c>
      <c r="C3766" s="2">
        <v>5.3909883069279703</v>
      </c>
      <c r="D3766" s="2">
        <v>12740</v>
      </c>
      <c r="E3766" s="2">
        <v>8.9850814038145899</v>
      </c>
      <c r="F3766" s="2">
        <v>45.115379697452902</v>
      </c>
      <c r="G3766" s="2">
        <v>29.2463982171795</v>
      </c>
      <c r="H3766" s="2">
        <v>24986842105.263199</v>
      </c>
    </row>
    <row r="3767" spans="1:8" x14ac:dyDescent="0.35">
      <c r="A3767" t="s">
        <v>316</v>
      </c>
      <c r="B3767" s="4">
        <v>2003</v>
      </c>
      <c r="C3767" s="2">
        <v>5.7884992858875002</v>
      </c>
      <c r="D3767" s="2">
        <v>13580</v>
      </c>
      <c r="E3767" s="2">
        <v>9.3060852164319705</v>
      </c>
      <c r="F3767" s="2">
        <v>46.578662699483502</v>
      </c>
      <c r="G3767" s="2">
        <v>29.928671893096201</v>
      </c>
      <c r="H3767" s="2">
        <v>25085789473.6842</v>
      </c>
    </row>
    <row r="3768" spans="1:8" x14ac:dyDescent="0.35">
      <c r="A3768" t="s">
        <v>316</v>
      </c>
      <c r="B3768" s="4">
        <v>2004</v>
      </c>
      <c r="C3768" s="2">
        <v>6.7834377237030496</v>
      </c>
      <c r="D3768" s="2">
        <v>14580</v>
      </c>
      <c r="E3768" s="2">
        <v>9.27100209261509</v>
      </c>
      <c r="F3768" s="2">
        <v>48.530317604968303</v>
      </c>
      <c r="G3768" s="2">
        <v>30.3781473606048</v>
      </c>
      <c r="H3768" s="2">
        <v>28754210526.3158</v>
      </c>
    </row>
    <row r="3769" spans="1:8" x14ac:dyDescent="0.35">
      <c r="A3769" t="s">
        <v>316</v>
      </c>
      <c r="B3769" s="4">
        <v>2005</v>
      </c>
      <c r="C3769" s="2">
        <v>5.3321391614148599</v>
      </c>
      <c r="D3769" s="2">
        <v>15600</v>
      </c>
      <c r="E3769" s="2">
        <v>8.2622917042264401</v>
      </c>
      <c r="F3769" s="2">
        <v>46.368322485457497</v>
      </c>
      <c r="G3769" s="2">
        <v>27.549680082711198</v>
      </c>
      <c r="H3769" s="2">
        <v>32146497319.848999</v>
      </c>
    </row>
    <row r="3770" spans="1:8" x14ac:dyDescent="0.35">
      <c r="A3770" t="s">
        <v>316</v>
      </c>
      <c r="B3770" s="4">
        <v>2006</v>
      </c>
      <c r="C3770" s="2">
        <v>5.5848470671515003</v>
      </c>
      <c r="D3770" s="2">
        <v>16860</v>
      </c>
      <c r="E3770" s="2">
        <v>8.6099828413630402</v>
      </c>
      <c r="F3770" s="2">
        <v>46.515657256226703</v>
      </c>
      <c r="G3770" s="2">
        <v>27.5660875626692</v>
      </c>
      <c r="H3770" s="2">
        <v>36936644675.862801</v>
      </c>
    </row>
    <row r="3771" spans="1:8" x14ac:dyDescent="0.35">
      <c r="A3771" t="s">
        <v>316</v>
      </c>
      <c r="B3771" s="4">
        <v>2007</v>
      </c>
      <c r="C3771" s="2">
        <v>6.2987859274094697</v>
      </c>
      <c r="D3771" s="2">
        <v>18160</v>
      </c>
      <c r="E3771" s="2">
        <v>9.9867736796224502</v>
      </c>
      <c r="F3771" s="2">
        <v>44.595996032103898</v>
      </c>
      <c r="G3771" s="2">
        <v>26.122583942044699</v>
      </c>
      <c r="H3771" s="2">
        <v>45308645566.6744</v>
      </c>
    </row>
    <row r="3772" spans="1:8" x14ac:dyDescent="0.35">
      <c r="A3772" t="s">
        <v>316</v>
      </c>
      <c r="B3772" s="4">
        <v>2008</v>
      </c>
      <c r="C3772" s="2">
        <v>4.8317698891309702</v>
      </c>
      <c r="D3772" s="2">
        <v>18830</v>
      </c>
      <c r="E3772" s="2">
        <v>9.9685823346741103</v>
      </c>
      <c r="F3772" s="2">
        <v>45.105065400435599</v>
      </c>
      <c r="G3772" s="2">
        <v>24.560717657922801</v>
      </c>
      <c r="H3772" s="2">
        <v>49528748725.942802</v>
      </c>
    </row>
    <row r="3773" spans="1:8" x14ac:dyDescent="0.35">
      <c r="A3773" t="s">
        <v>316</v>
      </c>
      <c r="B3773" s="4">
        <v>2009</v>
      </c>
      <c r="C3773" s="2">
        <v>-1.51352871598714</v>
      </c>
      <c r="D3773" s="2">
        <v>18480</v>
      </c>
      <c r="E3773" s="2">
        <v>9.2191000439078206</v>
      </c>
      <c r="F3773" s="2">
        <v>40.967823841247302</v>
      </c>
      <c r="G3773" s="2">
        <v>23.800145050129299</v>
      </c>
      <c r="H3773" s="2">
        <v>36074053057.171204</v>
      </c>
    </row>
    <row r="3774" spans="1:8" x14ac:dyDescent="0.35">
      <c r="A3774" t="s">
        <v>316</v>
      </c>
      <c r="B3774" s="4">
        <v>2010</v>
      </c>
      <c r="C3774" s="2">
        <v>7.4248473832609703</v>
      </c>
      <c r="D3774" s="2">
        <v>19510</v>
      </c>
      <c r="E3774" s="2">
        <v>10.0899159275121</v>
      </c>
      <c r="F3774" s="2">
        <v>40.498932354881802</v>
      </c>
      <c r="G3774" s="2">
        <v>23.4337755680919</v>
      </c>
      <c r="H3774" s="2">
        <v>59639564124.056999</v>
      </c>
    </row>
    <row r="3775" spans="1:8" x14ac:dyDescent="0.35">
      <c r="A3775" t="s">
        <v>316</v>
      </c>
      <c r="B3775" s="4">
        <v>2011</v>
      </c>
      <c r="C3775" s="2">
        <v>5.2939128341400297</v>
      </c>
      <c r="D3775" s="2">
        <v>20800</v>
      </c>
      <c r="E3775" s="2">
        <v>11.453353119827799</v>
      </c>
      <c r="F3775" s="2">
        <v>39.824268727796401</v>
      </c>
      <c r="G3775" s="2">
        <v>23.320204489691601</v>
      </c>
      <c r="H3775" s="2">
        <v>69089869281.0457</v>
      </c>
    </row>
    <row r="3776" spans="1:8" x14ac:dyDescent="0.35">
      <c r="A3776" t="s">
        <v>316</v>
      </c>
      <c r="B3776" s="4">
        <v>2012</v>
      </c>
      <c r="C3776" s="2">
        <v>5.4734541925385303</v>
      </c>
      <c r="D3776" s="2">
        <v>21700</v>
      </c>
      <c r="E3776" s="2">
        <v>9.7937507464592102</v>
      </c>
      <c r="F3776" s="2">
        <v>40.135001009006899</v>
      </c>
      <c r="G3776" s="2">
        <v>23.138176292043699</v>
      </c>
      <c r="H3776" s="2">
        <v>80964775964.776001</v>
      </c>
    </row>
    <row r="3777" spans="1:8" x14ac:dyDescent="0.35">
      <c r="A3777" t="s">
        <v>316</v>
      </c>
      <c r="B3777" s="4">
        <v>2013</v>
      </c>
      <c r="C3777" s="2">
        <v>4.6937225255789299</v>
      </c>
      <c r="D3777" s="2">
        <v>22190</v>
      </c>
      <c r="E3777" s="2">
        <v>9.1133638453820591</v>
      </c>
      <c r="F3777" s="2">
        <v>39.885373654789703</v>
      </c>
      <c r="G3777" s="2">
        <v>22.8407424205833</v>
      </c>
      <c r="H3777" s="2">
        <v>83848741629.375702</v>
      </c>
    </row>
    <row r="3778" spans="1:8" x14ac:dyDescent="0.35">
      <c r="A3778" t="s">
        <v>316</v>
      </c>
      <c r="B3778" s="4">
        <v>2014</v>
      </c>
      <c r="C3778" s="2">
        <v>6.0067219455820302</v>
      </c>
      <c r="D3778" s="2">
        <v>23220</v>
      </c>
      <c r="E3778" s="2">
        <v>8.8732090130264307</v>
      </c>
      <c r="F3778" s="2">
        <v>39.924424484587099</v>
      </c>
      <c r="G3778" s="2">
        <v>22.873930243130498</v>
      </c>
      <c r="H3778" s="2">
        <v>84439793455.345398</v>
      </c>
    </row>
    <row r="3779" spans="1:8" x14ac:dyDescent="0.35">
      <c r="A3779" t="s">
        <v>316</v>
      </c>
      <c r="B3779" s="4">
        <v>2015</v>
      </c>
      <c r="C3779" s="2">
        <v>5.0915324215501103</v>
      </c>
      <c r="D3779" s="2">
        <v>23510</v>
      </c>
      <c r="E3779" s="2">
        <v>8.2875012426281405</v>
      </c>
      <c r="F3779" s="2">
        <v>38.449675897092497</v>
      </c>
      <c r="G3779" s="2">
        <v>22.293301023585698</v>
      </c>
      <c r="H3779" s="2">
        <v>76617078479.067993</v>
      </c>
    </row>
    <row r="3780" spans="1:8" x14ac:dyDescent="0.35">
      <c r="A3780" t="s">
        <v>316</v>
      </c>
      <c r="B3780" s="4">
        <v>2016</v>
      </c>
      <c r="C3780" s="2">
        <v>4.4497813976154097</v>
      </c>
      <c r="D3780" s="2">
        <v>24180</v>
      </c>
      <c r="E3780" s="2">
        <v>8.4625245459303002</v>
      </c>
      <c r="F3780" s="2">
        <v>37.683264276649197</v>
      </c>
      <c r="G3780" s="2">
        <v>21.796946142187998</v>
      </c>
      <c r="H3780" s="2">
        <v>78312802834.896194</v>
      </c>
    </row>
    <row r="3781" spans="1:8" x14ac:dyDescent="0.35">
      <c r="A3781" t="s">
        <v>316</v>
      </c>
      <c r="B3781" s="4">
        <v>2017</v>
      </c>
      <c r="C3781" s="2">
        <v>5.8127224098332801</v>
      </c>
      <c r="D3781" s="2">
        <v>25200</v>
      </c>
      <c r="E3781" s="2">
        <v>8.5982758997602602</v>
      </c>
      <c r="F3781" s="2">
        <v>38.1147116905072</v>
      </c>
      <c r="G3781" s="2">
        <v>21.846157209376901</v>
      </c>
      <c r="H3781" s="2">
        <v>81524741884.475906</v>
      </c>
    </row>
    <row r="3782" spans="1:8" x14ac:dyDescent="0.35">
      <c r="A3782" t="s">
        <v>316</v>
      </c>
      <c r="B3782" s="4">
        <v>2018</v>
      </c>
      <c r="C3782" s="2">
        <v>4.8430869763488102</v>
      </c>
      <c r="D3782" s="2">
        <v>26620</v>
      </c>
      <c r="E3782" s="2">
        <v>7.5120876388351698</v>
      </c>
      <c r="F3782" s="2">
        <v>38.291429518704803</v>
      </c>
      <c r="G3782" s="2">
        <v>21.528153837652599</v>
      </c>
      <c r="H3782" s="2">
        <v>85742112958.786697</v>
      </c>
    </row>
    <row r="3783" spans="1:8" x14ac:dyDescent="0.35">
      <c r="A3783" t="s">
        <v>316</v>
      </c>
      <c r="B3783" s="4">
        <v>2019</v>
      </c>
      <c r="C3783" s="2">
        <v>4.4131902076968101</v>
      </c>
      <c r="D3783" s="2">
        <v>28090</v>
      </c>
      <c r="E3783" s="2">
        <v>7.2413068224636401</v>
      </c>
      <c r="F3783" s="2">
        <v>37.476549144663501</v>
      </c>
      <c r="G3783" s="2">
        <v>21.4089948160223</v>
      </c>
      <c r="H3783" s="2">
        <v>76862764031.382004</v>
      </c>
    </row>
    <row r="3784" spans="1:8" x14ac:dyDescent="0.35">
      <c r="A3784" t="s">
        <v>316</v>
      </c>
      <c r="B3784" s="4">
        <v>2020</v>
      </c>
      <c r="C3784" s="2">
        <v>-5.53445621762532</v>
      </c>
      <c r="D3784" s="2">
        <v>26700</v>
      </c>
      <c r="E3784" s="2">
        <v>8.1685472496473892</v>
      </c>
      <c r="F3784" s="2">
        <v>35.957122708039499</v>
      </c>
      <c r="G3784" s="2">
        <v>22.252045133991501</v>
      </c>
      <c r="H3784" s="2">
        <v>66452242179.136398</v>
      </c>
    </row>
    <row r="3785" spans="1:8" x14ac:dyDescent="0.35">
      <c r="A3785" t="s">
        <v>316</v>
      </c>
      <c r="B3785" s="4">
        <v>2021</v>
      </c>
      <c r="C3785" s="2">
        <v>3.09215964982188</v>
      </c>
      <c r="D3785" s="2">
        <v>28150</v>
      </c>
      <c r="E3785" s="2">
        <v>9.5881768273270094</v>
      </c>
      <c r="F3785" s="2">
        <v>37.758675581025201</v>
      </c>
      <c r="G3785" s="2">
        <v>23.4682005368287</v>
      </c>
      <c r="H3785" s="2">
        <v>83067603118.287399</v>
      </c>
    </row>
    <row r="3786" spans="1:8" x14ac:dyDescent="0.35">
      <c r="A3786" t="s">
        <v>318</v>
      </c>
      <c r="B3786" s="4">
        <v>1990</v>
      </c>
    </row>
    <row r="3787" spans="1:8" x14ac:dyDescent="0.35">
      <c r="A3787" t="s">
        <v>318</v>
      </c>
      <c r="B3787" s="4">
        <v>1991</v>
      </c>
    </row>
    <row r="3788" spans="1:8" x14ac:dyDescent="0.35">
      <c r="A3788" t="s">
        <v>318</v>
      </c>
      <c r="B3788" s="4">
        <v>1992</v>
      </c>
    </row>
    <row r="3789" spans="1:8" x14ac:dyDescent="0.35">
      <c r="A3789" t="s">
        <v>318</v>
      </c>
      <c r="B3789" s="4">
        <v>1993</v>
      </c>
    </row>
    <row r="3790" spans="1:8" x14ac:dyDescent="0.35">
      <c r="A3790" t="s">
        <v>318</v>
      </c>
      <c r="B3790" s="4">
        <v>1994</v>
      </c>
    </row>
    <row r="3791" spans="1:8" x14ac:dyDescent="0.35">
      <c r="A3791" t="s">
        <v>318</v>
      </c>
      <c r="B3791" s="4">
        <v>1995</v>
      </c>
      <c r="D3791" s="2">
        <v>5780</v>
      </c>
    </row>
    <row r="3792" spans="1:8" x14ac:dyDescent="0.35">
      <c r="A3792" t="s">
        <v>318</v>
      </c>
      <c r="B3792" s="4">
        <v>1996</v>
      </c>
      <c r="C3792" s="2">
        <v>7.8586469273005504</v>
      </c>
      <c r="D3792" s="2">
        <v>6220</v>
      </c>
    </row>
    <row r="3793" spans="1:7" x14ac:dyDescent="0.35">
      <c r="A3793" t="s">
        <v>318</v>
      </c>
      <c r="B3793" s="4">
        <v>1997</v>
      </c>
      <c r="C3793" s="2">
        <v>8.3979408298703806</v>
      </c>
      <c r="D3793" s="2">
        <v>6690</v>
      </c>
    </row>
    <row r="3794" spans="1:7" x14ac:dyDescent="0.35">
      <c r="A3794" t="s">
        <v>318</v>
      </c>
      <c r="B3794" s="4">
        <v>1998</v>
      </c>
      <c r="C3794" s="2">
        <v>7.4946830246552203</v>
      </c>
      <c r="D3794" s="2">
        <v>7160</v>
      </c>
    </row>
    <row r="3795" spans="1:7" x14ac:dyDescent="0.35">
      <c r="A3795" t="s">
        <v>318</v>
      </c>
      <c r="B3795" s="4">
        <v>1999</v>
      </c>
      <c r="C3795" s="2">
        <v>6.1756558279581002</v>
      </c>
      <c r="D3795" s="2">
        <v>7580</v>
      </c>
    </row>
    <row r="3796" spans="1:7" x14ac:dyDescent="0.35">
      <c r="A3796" t="s">
        <v>318</v>
      </c>
      <c r="B3796" s="4">
        <v>2000</v>
      </c>
      <c r="C3796" s="2">
        <v>3.8458103920346902</v>
      </c>
      <c r="D3796" s="2">
        <v>7970</v>
      </c>
    </row>
    <row r="3797" spans="1:7" x14ac:dyDescent="0.35">
      <c r="A3797" t="s">
        <v>318</v>
      </c>
      <c r="B3797" s="4">
        <v>2001</v>
      </c>
      <c r="C3797" s="2">
        <v>-3.9436343541010901</v>
      </c>
      <c r="D3797" s="2">
        <v>7850</v>
      </c>
    </row>
    <row r="3798" spans="1:7" x14ac:dyDescent="0.35">
      <c r="A3798" t="s">
        <v>318</v>
      </c>
      <c r="B3798" s="4">
        <v>2002</v>
      </c>
      <c r="C3798" s="2">
        <v>7.2683863133168396</v>
      </c>
      <c r="D3798" s="2">
        <v>8430</v>
      </c>
    </row>
    <row r="3799" spans="1:7" x14ac:dyDescent="0.35">
      <c r="A3799" t="s">
        <v>318</v>
      </c>
      <c r="B3799" s="4">
        <v>2003</v>
      </c>
      <c r="C3799" s="2">
        <v>13.750049820489799</v>
      </c>
      <c r="D3799" s="2">
        <v>9530</v>
      </c>
      <c r="E3799" s="2">
        <v>5.3111929885385196</v>
      </c>
      <c r="F3799" s="2">
        <v>12.3754592610708</v>
      </c>
      <c r="G3799" s="2">
        <v>5.2990887195541996</v>
      </c>
    </row>
    <row r="3800" spans="1:7" x14ac:dyDescent="0.35">
      <c r="A3800" t="s">
        <v>318</v>
      </c>
      <c r="B3800" s="4">
        <v>2004</v>
      </c>
      <c r="C3800" s="2">
        <v>6.0337540486177703</v>
      </c>
      <c r="D3800" s="2">
        <v>10270</v>
      </c>
      <c r="E3800" s="2">
        <v>5.5841994250118203</v>
      </c>
      <c r="F3800" s="2">
        <v>11.0588125194448</v>
      </c>
      <c r="G3800" s="2">
        <v>4.88176701704643</v>
      </c>
    </row>
    <row r="3801" spans="1:7" x14ac:dyDescent="0.35">
      <c r="A3801" t="s">
        <v>318</v>
      </c>
      <c r="B3801" s="4">
        <v>2005</v>
      </c>
      <c r="C3801" s="2">
        <v>-13.1290534305083</v>
      </c>
      <c r="D3801" s="2">
        <v>9060</v>
      </c>
      <c r="E3801" s="2">
        <v>7.7280314996417401</v>
      </c>
      <c r="F3801" s="2">
        <v>11.7319293605781</v>
      </c>
      <c r="G3801" s="2">
        <v>4.6948704560525201</v>
      </c>
    </row>
    <row r="3802" spans="1:7" x14ac:dyDescent="0.35">
      <c r="A3802" t="s">
        <v>318</v>
      </c>
      <c r="B3802" s="4">
        <v>2006</v>
      </c>
      <c r="C3802" s="2">
        <v>26.1114935010553</v>
      </c>
      <c r="D3802" s="2">
        <v>11520</v>
      </c>
      <c r="E3802" s="2">
        <v>6.5951584037050797</v>
      </c>
      <c r="F3802" s="2">
        <v>9.5176342890897097</v>
      </c>
      <c r="G3802" s="2">
        <v>3.6587934124452901</v>
      </c>
    </row>
    <row r="3803" spans="1:7" x14ac:dyDescent="0.35">
      <c r="A3803" t="s">
        <v>318</v>
      </c>
      <c r="B3803" s="4">
        <v>2007</v>
      </c>
      <c r="C3803" s="2">
        <v>7.7138672708470502</v>
      </c>
      <c r="D3803" s="2">
        <v>10750</v>
      </c>
      <c r="E3803" s="2">
        <v>6.1653556019597699</v>
      </c>
      <c r="F3803" s="2">
        <v>8.7455134333350806</v>
      </c>
      <c r="G3803" s="2">
        <v>3.20834626246487</v>
      </c>
    </row>
    <row r="3804" spans="1:7" x14ac:dyDescent="0.35">
      <c r="A3804" t="s">
        <v>318</v>
      </c>
      <c r="B3804" s="4">
        <v>2008</v>
      </c>
      <c r="C3804" s="2">
        <v>9.4853326605787291</v>
      </c>
      <c r="D3804" s="2">
        <v>11930</v>
      </c>
      <c r="E3804" s="2">
        <v>6.8756467467053604</v>
      </c>
      <c r="F3804" s="2">
        <v>11.449307177815101</v>
      </c>
      <c r="G3804" s="2">
        <v>3.2502926223188502</v>
      </c>
    </row>
    <row r="3805" spans="1:7" x14ac:dyDescent="0.35">
      <c r="A3805" t="s">
        <v>318</v>
      </c>
      <c r="B3805" s="4">
        <v>2009</v>
      </c>
      <c r="C3805" s="2">
        <v>-7.2288414652945798</v>
      </c>
      <c r="D3805" s="2">
        <v>10940</v>
      </c>
      <c r="E3805" s="2">
        <v>5.4194817666584498</v>
      </c>
      <c r="F3805" s="2">
        <v>9.6202468463587092</v>
      </c>
      <c r="G3805" s="2">
        <v>2.5737655110426099</v>
      </c>
    </row>
    <row r="3806" spans="1:7" x14ac:dyDescent="0.35">
      <c r="A3806" t="s">
        <v>318</v>
      </c>
      <c r="B3806" s="4">
        <v>2010</v>
      </c>
      <c r="C3806" s="2">
        <v>7.2651290684013796</v>
      </c>
      <c r="D3806" s="2">
        <v>11310</v>
      </c>
      <c r="E3806" s="2">
        <v>5.6341206261220398</v>
      </c>
      <c r="F3806" s="2">
        <v>9.4317558061935696</v>
      </c>
      <c r="G3806" s="2">
        <v>2.28771084825406</v>
      </c>
    </row>
    <row r="3807" spans="1:7" x14ac:dyDescent="0.35">
      <c r="A3807" t="s">
        <v>318</v>
      </c>
      <c r="B3807" s="4">
        <v>2011</v>
      </c>
      <c r="C3807" s="2">
        <v>8.5667335305046102</v>
      </c>
      <c r="D3807" s="2">
        <v>12300</v>
      </c>
      <c r="E3807" s="2">
        <v>5.3856346536109996</v>
      </c>
      <c r="F3807" s="2">
        <v>10.074481985478499</v>
      </c>
      <c r="G3807" s="2">
        <v>2.5805290465144899</v>
      </c>
    </row>
    <row r="3808" spans="1:7" x14ac:dyDescent="0.35">
      <c r="A3808" t="s">
        <v>318</v>
      </c>
      <c r="B3808" s="4">
        <v>2012</v>
      </c>
      <c r="C3808" s="2">
        <v>2.51738394219683</v>
      </c>
      <c r="D3808" s="2">
        <v>12710</v>
      </c>
      <c r="E3808" s="2">
        <v>5.1906047886743396</v>
      </c>
      <c r="F3808" s="2">
        <v>9.7907916273029691</v>
      </c>
      <c r="G3808" s="2">
        <v>2.6245272748894699</v>
      </c>
    </row>
    <row r="3809" spans="1:8" x14ac:dyDescent="0.35">
      <c r="A3809" t="s">
        <v>318</v>
      </c>
      <c r="B3809" s="4">
        <v>2013</v>
      </c>
      <c r="C3809" s="2">
        <v>7.28107397899866</v>
      </c>
      <c r="D3809" s="2">
        <v>13630</v>
      </c>
      <c r="E3809" s="2">
        <v>5.4134340524138196</v>
      </c>
      <c r="F3809" s="2">
        <v>8.0584030659225405</v>
      </c>
      <c r="G3809" s="2">
        <v>2.1183821571365402</v>
      </c>
    </row>
    <row r="3810" spans="1:8" x14ac:dyDescent="0.35">
      <c r="A3810" t="s">
        <v>318</v>
      </c>
      <c r="B3810" s="4">
        <v>2014</v>
      </c>
      <c r="C3810" s="2">
        <v>7.32962620344684</v>
      </c>
      <c r="D3810" s="2">
        <v>15090</v>
      </c>
      <c r="E3810" s="2">
        <v>5.3071863360426299</v>
      </c>
      <c r="F3810" s="2">
        <v>8.4139107553832009</v>
      </c>
      <c r="G3810" s="2">
        <v>1.9849732391495301</v>
      </c>
      <c r="H3810" s="2">
        <v>1030077241.16408</v>
      </c>
    </row>
    <row r="3811" spans="1:8" x14ac:dyDescent="0.35">
      <c r="A3811" t="s">
        <v>318</v>
      </c>
      <c r="B3811" s="4">
        <v>2015</v>
      </c>
      <c r="C3811" s="2">
        <v>2.8845485296050999</v>
      </c>
      <c r="D3811" s="2">
        <v>16100</v>
      </c>
      <c r="E3811" s="2">
        <v>5.5647095462981602</v>
      </c>
      <c r="F3811" s="2">
        <v>10.6804162069438</v>
      </c>
      <c r="G3811" s="2">
        <v>1.9171465431067201</v>
      </c>
      <c r="H3811" s="2">
        <v>1379254036.4303701</v>
      </c>
    </row>
    <row r="3812" spans="1:8" x14ac:dyDescent="0.35">
      <c r="A3812" t="s">
        <v>318</v>
      </c>
      <c r="B3812" s="4">
        <v>2016</v>
      </c>
      <c r="C3812" s="2">
        <v>6.3383006362677898</v>
      </c>
      <c r="D3812" s="2">
        <v>16760</v>
      </c>
      <c r="E3812" s="2">
        <v>5.6754573449224903</v>
      </c>
      <c r="F3812" s="2">
        <v>11.145589814187</v>
      </c>
      <c r="G3812" s="2">
        <v>2.05100255629094</v>
      </c>
      <c r="H3812" s="2">
        <v>1895106217.9537201</v>
      </c>
    </row>
    <row r="3813" spans="1:8" x14ac:dyDescent="0.35">
      <c r="A3813" t="s">
        <v>318</v>
      </c>
      <c r="B3813" s="4">
        <v>2017</v>
      </c>
      <c r="C3813" s="2">
        <v>7.2099101234514897</v>
      </c>
      <c r="D3813" s="2">
        <v>17470</v>
      </c>
      <c r="E3813" s="2">
        <v>5.35156198432857</v>
      </c>
      <c r="F3813" s="2">
        <v>11.248297787252399</v>
      </c>
      <c r="G3813" s="2">
        <v>2.1361811454380599</v>
      </c>
      <c r="H3813" s="2">
        <v>2147793695.9771199</v>
      </c>
    </row>
    <row r="3814" spans="1:8" x14ac:dyDescent="0.35">
      <c r="A3814" t="s">
        <v>318</v>
      </c>
      <c r="B3814" s="4">
        <v>2018</v>
      </c>
      <c r="C3814" s="2">
        <v>8.1231289081731397</v>
      </c>
      <c r="D3814" s="2">
        <v>18380</v>
      </c>
      <c r="E3814" s="2">
        <v>5.2358532869442103</v>
      </c>
      <c r="F3814" s="2">
        <v>12.8074244539932</v>
      </c>
      <c r="G3814" s="2">
        <v>2.12429927716533</v>
      </c>
      <c r="H3814" s="2">
        <v>2744862125.42558</v>
      </c>
    </row>
    <row r="3815" spans="1:8" x14ac:dyDescent="0.35">
      <c r="A3815" t="s">
        <v>318</v>
      </c>
      <c r="B3815" s="4">
        <v>2019</v>
      </c>
      <c r="C3815" s="2">
        <v>7.0974660145220998</v>
      </c>
      <c r="D3815" s="2">
        <v>19300</v>
      </c>
      <c r="E3815" s="2">
        <v>4.6039883291213002</v>
      </c>
      <c r="F3815" s="2">
        <v>11.6525344016781</v>
      </c>
      <c r="G3815" s="2">
        <v>2.04489453197501</v>
      </c>
      <c r="H3815" s="2">
        <v>2621023013.9123602</v>
      </c>
    </row>
    <row r="3816" spans="1:8" x14ac:dyDescent="0.35">
      <c r="A3816" t="s">
        <v>318</v>
      </c>
      <c r="B3816" s="4">
        <v>2020</v>
      </c>
      <c r="C3816" s="2">
        <v>-33.492795786488202</v>
      </c>
      <c r="D3816" s="2">
        <v>13000</v>
      </c>
      <c r="E3816" s="2">
        <v>8.0048794253330193</v>
      </c>
      <c r="F3816" s="2">
        <v>11.8928216967194</v>
      </c>
      <c r="G3816" s="2">
        <v>2.4959907056544801</v>
      </c>
      <c r="H3816" s="2">
        <v>1703927021.77319</v>
      </c>
    </row>
    <row r="3817" spans="1:8" x14ac:dyDescent="0.35">
      <c r="A3817" t="s">
        <v>318</v>
      </c>
      <c r="B3817" s="4">
        <v>2021</v>
      </c>
      <c r="C3817" s="2">
        <v>41.745100546420097</v>
      </c>
      <c r="D3817" s="2">
        <v>18770</v>
      </c>
      <c r="E3817" s="2">
        <v>5.2658145258173397</v>
      </c>
      <c r="F3817" s="2">
        <v>8.9442614833534808</v>
      </c>
      <c r="G3817" s="2">
        <v>1.9374017281148299</v>
      </c>
      <c r="H3817" s="2">
        <v>1840063157.4154201</v>
      </c>
    </row>
    <row r="3818" spans="1:8" x14ac:dyDescent="0.35">
      <c r="A3818" t="s">
        <v>320</v>
      </c>
      <c r="B3818" s="4">
        <v>1990</v>
      </c>
      <c r="C3818" s="2">
        <v>-2.50239510347761</v>
      </c>
      <c r="D3818" s="2">
        <v>760</v>
      </c>
      <c r="E3818" s="2">
        <v>37.417679388201698</v>
      </c>
      <c r="F3818" s="2">
        <v>16.3347253416174</v>
      </c>
      <c r="H3818" s="2">
        <v>512011118.10077798</v>
      </c>
    </row>
    <row r="3819" spans="1:8" x14ac:dyDescent="0.35">
      <c r="A3819" t="s">
        <v>320</v>
      </c>
      <c r="B3819" s="4">
        <v>1991</v>
      </c>
      <c r="C3819" s="2">
        <v>11.7452037933746</v>
      </c>
      <c r="D3819" s="2">
        <v>860</v>
      </c>
      <c r="E3819" s="2">
        <v>39.274664390598602</v>
      </c>
      <c r="F3819" s="2">
        <v>16.656776812137402</v>
      </c>
      <c r="H3819" s="2">
        <v>466222349.02135098</v>
      </c>
    </row>
    <row r="3820" spans="1:8" x14ac:dyDescent="0.35">
      <c r="A3820" t="s">
        <v>320</v>
      </c>
      <c r="B3820" s="4">
        <v>1992</v>
      </c>
      <c r="C3820" s="2">
        <v>-3.2186624903075201</v>
      </c>
      <c r="D3820" s="2">
        <v>830</v>
      </c>
      <c r="E3820" s="2">
        <v>36.9963328069799</v>
      </c>
      <c r="F3820" s="2">
        <v>16.240036849513</v>
      </c>
      <c r="H3820" s="2">
        <v>589299008.347386</v>
      </c>
    </row>
    <row r="3821" spans="1:8" x14ac:dyDescent="0.35">
      <c r="A3821" t="s">
        <v>320</v>
      </c>
      <c r="B3821" s="4">
        <v>1993</v>
      </c>
      <c r="C3821" s="2">
        <v>3.1721681773032202</v>
      </c>
      <c r="D3821" s="2">
        <v>860</v>
      </c>
      <c r="E3821" s="2">
        <v>39.046650681314198</v>
      </c>
      <c r="F3821" s="2">
        <v>15.5761278665051</v>
      </c>
      <c r="H3821" s="2">
        <v>435831533.66489297</v>
      </c>
    </row>
    <row r="3822" spans="1:8" x14ac:dyDescent="0.35">
      <c r="A3822" t="s">
        <v>320</v>
      </c>
      <c r="B3822" s="4">
        <v>1994</v>
      </c>
      <c r="C3822" s="2">
        <v>3.7799340510106698</v>
      </c>
      <c r="D3822" s="2">
        <v>890</v>
      </c>
      <c r="E3822" s="2">
        <v>36.835693633346203</v>
      </c>
      <c r="F3822" s="2">
        <v>16.6582567314145</v>
      </c>
      <c r="H3822" s="2">
        <v>430416616.915995</v>
      </c>
    </row>
    <row r="3823" spans="1:8" x14ac:dyDescent="0.35">
      <c r="A3823" t="s">
        <v>320</v>
      </c>
      <c r="B3823" s="4">
        <v>1995</v>
      </c>
      <c r="C3823" s="2">
        <v>0.92102239769160099</v>
      </c>
      <c r="D3823" s="2">
        <v>890</v>
      </c>
      <c r="E3823" s="2">
        <v>37.708953664717903</v>
      </c>
      <c r="F3823" s="2">
        <v>17.402433934499701</v>
      </c>
      <c r="H3823" s="2">
        <v>573006621.394315</v>
      </c>
    </row>
    <row r="3824" spans="1:8" x14ac:dyDescent="0.35">
      <c r="A3824" t="s">
        <v>320</v>
      </c>
      <c r="B3824" s="4">
        <v>1996</v>
      </c>
      <c r="C3824" s="2">
        <v>7.05578540412266</v>
      </c>
      <c r="D3824" s="2">
        <v>950</v>
      </c>
      <c r="E3824" s="2">
        <v>36.8792067938505</v>
      </c>
      <c r="F3824" s="2">
        <v>17.062857423401699</v>
      </c>
      <c r="H3824" s="2">
        <v>539172486.88089895</v>
      </c>
    </row>
    <row r="3825" spans="1:8" x14ac:dyDescent="0.35">
      <c r="A3825" t="s">
        <v>320</v>
      </c>
      <c r="B3825" s="4">
        <v>1997</v>
      </c>
      <c r="C3825" s="2">
        <v>4.8290243393480399</v>
      </c>
      <c r="D3825" s="2">
        <v>990</v>
      </c>
      <c r="E3825" s="2">
        <v>35.962171645320403</v>
      </c>
      <c r="F3825" s="2">
        <v>18.786886493138599</v>
      </c>
      <c r="H3825" s="2">
        <v>557342425.88120103</v>
      </c>
    </row>
    <row r="3826" spans="1:8" x14ac:dyDescent="0.35">
      <c r="A3826" t="s">
        <v>320</v>
      </c>
      <c r="B3826" s="4">
        <v>1998</v>
      </c>
      <c r="C3826" s="2">
        <v>7.5716676399028398</v>
      </c>
      <c r="D3826" s="2">
        <v>1050</v>
      </c>
      <c r="E3826" s="2">
        <v>34.560670864381002</v>
      </c>
      <c r="F3826" s="2">
        <v>19.429613047475701</v>
      </c>
      <c r="H3826" s="2">
        <v>578357079.01758003</v>
      </c>
    </row>
    <row r="3827" spans="1:8" x14ac:dyDescent="0.35">
      <c r="A3827" t="s">
        <v>320</v>
      </c>
      <c r="B3827" s="4">
        <v>1999</v>
      </c>
      <c r="C3827" s="2">
        <v>5.7009436541914198</v>
      </c>
      <c r="D3827" s="2">
        <v>1100</v>
      </c>
      <c r="E3827" s="2">
        <v>35.555716030863202</v>
      </c>
      <c r="F3827" s="2">
        <v>18.226346471890999</v>
      </c>
      <c r="H3827" s="2">
        <v>615656226.90106905</v>
      </c>
    </row>
    <row r="3828" spans="1:8" x14ac:dyDescent="0.35">
      <c r="A3828" t="s">
        <v>320</v>
      </c>
      <c r="B3828" s="4">
        <v>2000</v>
      </c>
      <c r="C3828" s="2">
        <v>-6.08349718131223E-2</v>
      </c>
      <c r="D3828" s="2">
        <v>1090</v>
      </c>
      <c r="E3828" s="2">
        <v>32.901867724712197</v>
      </c>
      <c r="F3828" s="2">
        <v>21.5209477946314</v>
      </c>
      <c r="H3828" s="2">
        <v>508654514.287503</v>
      </c>
    </row>
    <row r="3829" spans="1:8" x14ac:dyDescent="0.35">
      <c r="A3829" t="s">
        <v>320</v>
      </c>
      <c r="B3829" s="4">
        <v>2001</v>
      </c>
      <c r="C3829" s="2">
        <v>15.3762394579174</v>
      </c>
      <c r="D3829" s="2">
        <v>1200</v>
      </c>
      <c r="E3829" s="2">
        <v>32.813605959043301</v>
      </c>
      <c r="F3829" s="2">
        <v>22.6703385481688</v>
      </c>
      <c r="H3829" s="2">
        <v>710645666.828282</v>
      </c>
    </row>
    <row r="3830" spans="1:8" x14ac:dyDescent="0.35">
      <c r="A3830" t="s">
        <v>320</v>
      </c>
      <c r="B3830" s="4">
        <v>2002</v>
      </c>
      <c r="C3830" s="2">
        <v>3.1063082520568601</v>
      </c>
      <c r="D3830" s="2">
        <v>1200</v>
      </c>
      <c r="E3830" s="2">
        <v>32.714183745260101</v>
      </c>
      <c r="F3830" s="2">
        <v>22.601113803238199</v>
      </c>
      <c r="H3830" s="2">
        <v>615363643.64985394</v>
      </c>
    </row>
    <row r="3831" spans="1:8" x14ac:dyDescent="0.35">
      <c r="A3831" t="s">
        <v>320</v>
      </c>
      <c r="B3831" s="4">
        <v>2003</v>
      </c>
      <c r="C3831" s="2">
        <v>9.1190419953243005</v>
      </c>
      <c r="D3831" s="2">
        <v>1330</v>
      </c>
      <c r="E3831" s="2">
        <v>29.876629850164399</v>
      </c>
      <c r="F3831" s="2">
        <v>22.7592079275042</v>
      </c>
      <c r="H3831" s="2">
        <v>981084972.10023701</v>
      </c>
    </row>
    <row r="3832" spans="1:8" x14ac:dyDescent="0.35">
      <c r="A3832" t="s">
        <v>320</v>
      </c>
      <c r="B3832" s="4">
        <v>2004</v>
      </c>
      <c r="C3832" s="2">
        <v>1.5599986605348899</v>
      </c>
      <c r="D3832" s="2">
        <v>1350</v>
      </c>
      <c r="E3832" s="2">
        <v>30.015509870027898</v>
      </c>
      <c r="F3832" s="2">
        <v>22.610407432221201</v>
      </c>
      <c r="H3832" s="2">
        <v>1179700685.3289499</v>
      </c>
    </row>
    <row r="3833" spans="1:8" x14ac:dyDescent="0.35">
      <c r="A3833" t="s">
        <v>320</v>
      </c>
      <c r="B3833" s="4">
        <v>2005</v>
      </c>
      <c r="C3833" s="2">
        <v>6.5347787748128798</v>
      </c>
      <c r="D3833" s="2">
        <v>1430</v>
      </c>
      <c r="E3833" s="2">
        <v>32.378481840770696</v>
      </c>
      <c r="F3833" s="2">
        <v>22.631862552386</v>
      </c>
      <c r="G3833" s="2">
        <v>7.0101440322034696</v>
      </c>
      <c r="H3833" s="2">
        <v>1304599414.63237</v>
      </c>
    </row>
    <row r="3834" spans="1:8" x14ac:dyDescent="0.35">
      <c r="A3834" t="s">
        <v>320</v>
      </c>
      <c r="B3834" s="4">
        <v>2006</v>
      </c>
      <c r="C3834" s="2">
        <v>4.6621868775832196</v>
      </c>
      <c r="D3834" s="2">
        <v>1490</v>
      </c>
      <c r="E3834" s="2">
        <v>29.790508828419899</v>
      </c>
      <c r="F3834" s="2">
        <v>25.8489227756132</v>
      </c>
      <c r="G3834" s="2">
        <v>6.6662102528467901</v>
      </c>
      <c r="H3834" s="2">
        <v>1463536626.07652</v>
      </c>
    </row>
    <row r="3835" spans="1:8" x14ac:dyDescent="0.35">
      <c r="A3835" t="s">
        <v>320</v>
      </c>
      <c r="B3835" s="4">
        <v>2007</v>
      </c>
      <c r="C3835" s="2">
        <v>3.4936168125374398</v>
      </c>
      <c r="D3835" s="2">
        <v>1530</v>
      </c>
      <c r="E3835" s="2">
        <v>31.352874682918198</v>
      </c>
      <c r="F3835" s="2">
        <v>23.7580242220657</v>
      </c>
      <c r="G3835" s="2">
        <v>6.27134850988522</v>
      </c>
      <c r="H3835" s="2">
        <v>1947286620.22754</v>
      </c>
    </row>
    <row r="3836" spans="1:8" x14ac:dyDescent="0.35">
      <c r="A3836" t="s">
        <v>320</v>
      </c>
      <c r="B3836" s="4">
        <v>2008</v>
      </c>
      <c r="C3836" s="2">
        <v>4.7731450814297496</v>
      </c>
      <c r="D3836" s="2">
        <v>1590</v>
      </c>
      <c r="E3836" s="2">
        <v>32.970320812220798</v>
      </c>
      <c r="F3836" s="2">
        <v>21.708012519341299</v>
      </c>
      <c r="G3836" s="2">
        <v>6.2473675130358002</v>
      </c>
      <c r="H3836" s="2">
        <v>2372820627.80269</v>
      </c>
    </row>
    <row r="3837" spans="1:8" x14ac:dyDescent="0.35">
      <c r="A3837" t="s">
        <v>320</v>
      </c>
      <c r="B3837" s="4">
        <v>2009</v>
      </c>
      <c r="C3837" s="2">
        <v>4.8063222669786398</v>
      </c>
      <c r="D3837" s="2">
        <v>1600</v>
      </c>
      <c r="E3837" s="2">
        <v>31.735706312964599</v>
      </c>
      <c r="F3837" s="2">
        <v>24.367103110392001</v>
      </c>
      <c r="G3837" s="2">
        <v>7.4565495523374796</v>
      </c>
      <c r="H3837" s="2">
        <v>2250986299.1911001</v>
      </c>
    </row>
    <row r="3838" spans="1:8" x14ac:dyDescent="0.35">
      <c r="A3838" t="s">
        <v>320</v>
      </c>
      <c r="B3838" s="4">
        <v>2010</v>
      </c>
      <c r="C3838" s="2">
        <v>5.3139352789587502</v>
      </c>
      <c r="D3838" s="2">
        <v>1660</v>
      </c>
      <c r="E3838" s="2">
        <v>33.016830029614603</v>
      </c>
      <c r="F3838" s="2">
        <v>22.734049305541198</v>
      </c>
      <c r="G3838" s="2">
        <v>6.7468919569690602</v>
      </c>
      <c r="H3838" s="2">
        <v>2568152058.3401999</v>
      </c>
    </row>
    <row r="3839" spans="1:8" x14ac:dyDescent="0.35">
      <c r="A3839" t="s">
        <v>320</v>
      </c>
      <c r="B3839" s="4">
        <v>2011</v>
      </c>
      <c r="C3839" s="2">
        <v>3.2131337804430702</v>
      </c>
      <c r="D3839" s="2">
        <v>1700</v>
      </c>
      <c r="E3839" s="2">
        <v>34.558630578506097</v>
      </c>
      <c r="F3839" s="2">
        <v>20.649080026891198</v>
      </c>
      <c r="G3839" s="2">
        <v>6.0508212946296398</v>
      </c>
      <c r="H3839" s="2">
        <v>2563084537.5455799</v>
      </c>
    </row>
    <row r="3840" spans="1:8" x14ac:dyDescent="0.35">
      <c r="A3840" t="s">
        <v>320</v>
      </c>
      <c r="B3840" s="4">
        <v>2012</v>
      </c>
      <c r="C3840" s="2">
        <v>-0.83673463153076</v>
      </c>
      <c r="D3840" s="2">
        <v>1640</v>
      </c>
      <c r="E3840" s="2">
        <v>38.114102475300498</v>
      </c>
      <c r="F3840" s="2">
        <v>19.867198962275399</v>
      </c>
      <c r="G3840" s="2">
        <v>5.7650857319169599</v>
      </c>
      <c r="H3840" s="2">
        <v>2137922889.20928</v>
      </c>
    </row>
    <row r="3841" spans="1:8" x14ac:dyDescent="0.35">
      <c r="A3841" t="s">
        <v>320</v>
      </c>
      <c r="B3841" s="4">
        <v>2013</v>
      </c>
      <c r="C3841" s="2">
        <v>2.2950682896261698</v>
      </c>
      <c r="D3841" s="2">
        <v>1700</v>
      </c>
      <c r="E3841" s="2">
        <v>36.752816272612698</v>
      </c>
      <c r="F3841" s="2">
        <v>17.184553004635699</v>
      </c>
      <c r="G3841" s="2">
        <v>5.4529734456988397</v>
      </c>
      <c r="H3841" s="2">
        <v>2530143778.2091699</v>
      </c>
    </row>
    <row r="3842" spans="1:8" x14ac:dyDescent="0.35">
      <c r="A3842" t="s">
        <v>320</v>
      </c>
      <c r="B3842" s="4">
        <v>2014</v>
      </c>
      <c r="C3842" s="2">
        <v>7.0846838805652697</v>
      </c>
      <c r="D3842" s="2">
        <v>1800</v>
      </c>
      <c r="E3842" s="2">
        <v>37.456767735925801</v>
      </c>
      <c r="F3842" s="2">
        <v>18.384971900350099</v>
      </c>
      <c r="G3842" s="2">
        <v>6.9812836776711196</v>
      </c>
      <c r="H3842" s="2">
        <v>2896109080.3113198</v>
      </c>
    </row>
    <row r="3843" spans="1:8" x14ac:dyDescent="0.35">
      <c r="A3843" t="s">
        <v>320</v>
      </c>
      <c r="B3843" s="4">
        <v>2015</v>
      </c>
      <c r="C3843" s="2">
        <v>6.1718000242497801</v>
      </c>
      <c r="D3843" s="2">
        <v>1910</v>
      </c>
      <c r="E3843" s="2">
        <v>37.7232568675308</v>
      </c>
      <c r="F3843" s="2">
        <v>17.597967910435202</v>
      </c>
      <c r="G3843" s="2">
        <v>6.4261218505128603</v>
      </c>
      <c r="H3843" s="2">
        <v>2720666725.6415901</v>
      </c>
    </row>
    <row r="3844" spans="1:8" x14ac:dyDescent="0.35">
      <c r="A3844" t="s">
        <v>320</v>
      </c>
      <c r="B3844" s="4">
        <v>2016</v>
      </c>
      <c r="C3844" s="2">
        <v>5.8522991994141504</v>
      </c>
      <c r="D3844" s="2">
        <v>2050</v>
      </c>
      <c r="E3844" s="2">
        <v>37.403702997444</v>
      </c>
      <c r="F3844" s="2">
        <v>17.8802478129288</v>
      </c>
      <c r="G3844" s="2">
        <v>5.5081771168256699</v>
      </c>
      <c r="H3844" s="2">
        <v>3361012788.2693</v>
      </c>
    </row>
    <row r="3845" spans="1:8" x14ac:dyDescent="0.35">
      <c r="A3845" t="s">
        <v>320</v>
      </c>
      <c r="B3845" s="4">
        <v>2017</v>
      </c>
      <c r="C3845" s="2">
        <v>5.3054560843816603</v>
      </c>
      <c r="D3845" s="2">
        <v>2080</v>
      </c>
      <c r="E3845" s="2">
        <v>37.432439626751503</v>
      </c>
      <c r="F3845" s="2">
        <v>18.847089929003001</v>
      </c>
      <c r="G3845" s="2">
        <v>6.0642968862517703</v>
      </c>
      <c r="H3845" s="2">
        <v>3317336505.8327098</v>
      </c>
    </row>
    <row r="3846" spans="1:8" x14ac:dyDescent="0.35">
      <c r="A3846" t="s">
        <v>320</v>
      </c>
      <c r="B3846" s="4">
        <v>2018</v>
      </c>
      <c r="C3846" s="2">
        <v>4.7464843272456099</v>
      </c>
      <c r="D3846" s="2">
        <v>2170</v>
      </c>
      <c r="E3846" s="2">
        <v>37.612443158017498</v>
      </c>
      <c r="F3846" s="2">
        <v>20.228947477195899</v>
      </c>
      <c r="G3846" s="2">
        <v>6.2897796889759201</v>
      </c>
      <c r="H3846" s="2">
        <v>3492409484.2617602</v>
      </c>
    </row>
    <row r="3847" spans="1:8" x14ac:dyDescent="0.35">
      <c r="A3847" t="s">
        <v>320</v>
      </c>
      <c r="B3847" s="4">
        <v>2019</v>
      </c>
      <c r="C3847" s="2">
        <v>4.7561608077080804</v>
      </c>
      <c r="D3847" s="2">
        <v>2220</v>
      </c>
      <c r="E3847" s="2">
        <v>37.307797318090799</v>
      </c>
      <c r="F3847" s="2">
        <v>20.923308927951499</v>
      </c>
      <c r="G3847" s="2">
        <v>6.6129247326504998</v>
      </c>
      <c r="H3847" s="2">
        <v>3893531358.00489</v>
      </c>
    </row>
    <row r="3848" spans="1:8" x14ac:dyDescent="0.35">
      <c r="A3848" t="s">
        <v>320</v>
      </c>
      <c r="B3848" s="4">
        <v>2020</v>
      </c>
      <c r="C3848" s="2">
        <v>-1.235450447077</v>
      </c>
      <c r="D3848" s="2">
        <v>2150</v>
      </c>
      <c r="E3848" s="2">
        <v>36.188044970394301</v>
      </c>
      <c r="F3848" s="2">
        <v>21.157378853158502</v>
      </c>
      <c r="G3848" s="2">
        <v>6.7864256490692698</v>
      </c>
      <c r="H3848" s="2">
        <v>2875811094.08498</v>
      </c>
    </row>
    <row r="3849" spans="1:8" x14ac:dyDescent="0.35">
      <c r="A3849" t="s">
        <v>320</v>
      </c>
      <c r="B3849" s="4">
        <v>2021</v>
      </c>
      <c r="C3849" s="2">
        <v>3.0526135694212502</v>
      </c>
      <c r="D3849" s="2">
        <v>2220</v>
      </c>
      <c r="E3849" s="2">
        <v>35.6904171579923</v>
      </c>
      <c r="F3849" s="2">
        <v>20.605548225086199</v>
      </c>
      <c r="G3849" s="2">
        <v>6.7213096228319102</v>
      </c>
      <c r="H3849" s="2">
        <v>4059240075.2564301</v>
      </c>
    </row>
    <row r="3850" spans="1:8" x14ac:dyDescent="0.35">
      <c r="A3850" t="s">
        <v>322</v>
      </c>
      <c r="B3850" s="4">
        <v>1990</v>
      </c>
      <c r="C3850" s="2">
        <v>6.2913909583117098</v>
      </c>
      <c r="D3850" s="2">
        <v>9550</v>
      </c>
      <c r="E3850" s="2">
        <v>3.1517684051230299</v>
      </c>
      <c r="F3850" s="2">
        <v>50.7784414751887</v>
      </c>
      <c r="G3850" s="2">
        <v>21.883826460816099</v>
      </c>
      <c r="H3850" s="2">
        <v>780111576.38795102</v>
      </c>
    </row>
    <row r="3851" spans="1:8" x14ac:dyDescent="0.35">
      <c r="A3851" t="s">
        <v>322</v>
      </c>
      <c r="B3851" s="4">
        <v>1991</v>
      </c>
      <c r="C3851" s="2">
        <v>6.2564920821319303</v>
      </c>
      <c r="D3851" s="2">
        <v>10080</v>
      </c>
      <c r="E3851" s="2">
        <v>2.9848831928742601</v>
      </c>
      <c r="F3851" s="2">
        <v>49.945807891244101</v>
      </c>
      <c r="G3851" s="2">
        <v>21.3452295201444</v>
      </c>
      <c r="H3851" s="2">
        <v>796412483.39973402</v>
      </c>
    </row>
    <row r="3852" spans="1:8" x14ac:dyDescent="0.35">
      <c r="A3852" t="s">
        <v>322</v>
      </c>
      <c r="B3852" s="4">
        <v>1992</v>
      </c>
      <c r="C3852" s="2">
        <v>4.6909324306259101</v>
      </c>
      <c r="D3852" s="2">
        <v>10530</v>
      </c>
      <c r="E3852" s="2">
        <v>2.7637297502945599</v>
      </c>
      <c r="F3852" s="2">
        <v>46.739924429518702</v>
      </c>
      <c r="G3852" s="2">
        <v>20.068774866344999</v>
      </c>
      <c r="H3852" s="2">
        <v>763879795.39641905</v>
      </c>
    </row>
    <row r="3853" spans="1:8" x14ac:dyDescent="0.35">
      <c r="A3853" t="s">
        <v>322</v>
      </c>
      <c r="B3853" s="4">
        <v>1993</v>
      </c>
      <c r="C3853" s="2">
        <v>4.4807493588374898</v>
      </c>
      <c r="D3853" s="2">
        <v>11040</v>
      </c>
      <c r="E3853" s="2">
        <v>2.7429703994983199</v>
      </c>
      <c r="F3853" s="2">
        <v>45.490499511445101</v>
      </c>
      <c r="G3853" s="2">
        <v>19.569833791864301</v>
      </c>
      <c r="H3853" s="2">
        <v>741688601.90903997</v>
      </c>
    </row>
    <row r="3854" spans="1:8" x14ac:dyDescent="0.35">
      <c r="A3854" t="s">
        <v>322</v>
      </c>
      <c r="B3854" s="4">
        <v>1994</v>
      </c>
      <c r="C3854" s="2">
        <v>5.6511047373604999</v>
      </c>
      <c r="D3854" s="2">
        <v>11580</v>
      </c>
      <c r="E3854" s="2">
        <v>2.5611093446674</v>
      </c>
      <c r="F3854" s="2">
        <v>46.873592256644898</v>
      </c>
      <c r="G3854" s="2">
        <v>19.849026456738599</v>
      </c>
      <c r="H3854" s="2">
        <v>842527206.63410199</v>
      </c>
    </row>
    <row r="3855" spans="1:8" x14ac:dyDescent="0.35">
      <c r="A3855" t="s">
        <v>322</v>
      </c>
      <c r="B3855" s="4">
        <v>1995</v>
      </c>
      <c r="C3855" s="2">
        <v>6.3424931833749696</v>
      </c>
      <c r="D3855" s="2">
        <v>13420</v>
      </c>
      <c r="E3855" s="2">
        <v>2.25883510152463</v>
      </c>
      <c r="F3855" s="2">
        <v>26.336682357900699</v>
      </c>
      <c r="G3855" s="2">
        <v>18.727604861940598</v>
      </c>
      <c r="H3855" s="2">
        <v>889956225.68093395</v>
      </c>
    </row>
    <row r="3856" spans="1:8" x14ac:dyDescent="0.35">
      <c r="A3856" t="s">
        <v>322</v>
      </c>
      <c r="B3856" s="4">
        <v>1996</v>
      </c>
      <c r="C3856" s="2">
        <v>3.7773357615832999</v>
      </c>
      <c r="D3856" s="2">
        <v>13960</v>
      </c>
      <c r="E3856" s="2">
        <v>2.2586859762173601</v>
      </c>
      <c r="F3856" s="2">
        <v>25.895170397927298</v>
      </c>
      <c r="G3856" s="2">
        <v>18.125954959144401</v>
      </c>
      <c r="H3856" s="2">
        <v>958670795.61696005</v>
      </c>
    </row>
    <row r="3857" spans="1:8" x14ac:dyDescent="0.35">
      <c r="A3857" t="s">
        <v>322</v>
      </c>
      <c r="B3857" s="4">
        <v>1997</v>
      </c>
      <c r="C3857" s="2">
        <v>5.2569801449753202</v>
      </c>
      <c r="D3857" s="2">
        <v>14720</v>
      </c>
      <c r="E3857" s="2">
        <v>2.2289948607625201</v>
      </c>
      <c r="F3857" s="2">
        <v>25.570694394645599</v>
      </c>
      <c r="G3857" s="2">
        <v>17.422612644914501</v>
      </c>
      <c r="H3857" s="2">
        <v>913802691.58046901</v>
      </c>
    </row>
    <row r="3858" spans="1:8" x14ac:dyDescent="0.35">
      <c r="A3858" t="s">
        <v>322</v>
      </c>
      <c r="B3858" s="4">
        <v>1998</v>
      </c>
      <c r="C3858" s="2">
        <v>5.1256012305360104</v>
      </c>
      <c r="D3858" s="2">
        <v>15100</v>
      </c>
      <c r="E3858" s="2">
        <v>2.3563571388687201</v>
      </c>
      <c r="F3858" s="2">
        <v>26.316377240493601</v>
      </c>
      <c r="G3858" s="2">
        <v>17.923948852532199</v>
      </c>
      <c r="H3858" s="2">
        <v>1020112719.63753</v>
      </c>
    </row>
    <row r="3859" spans="1:8" x14ac:dyDescent="0.35">
      <c r="A3859" t="s">
        <v>322</v>
      </c>
      <c r="B3859" s="4">
        <v>1999</v>
      </c>
      <c r="C3859" s="2">
        <v>4.7199748824220604</v>
      </c>
      <c r="D3859" s="2">
        <v>16140</v>
      </c>
      <c r="E3859" s="2">
        <v>2.1859621859621901</v>
      </c>
      <c r="F3859" s="2">
        <v>24.879564879564899</v>
      </c>
      <c r="G3859" s="2">
        <v>17.4410774410774</v>
      </c>
      <c r="H3859" s="2">
        <v>979014205.76840305</v>
      </c>
    </row>
    <row r="3860" spans="1:8" x14ac:dyDescent="0.35">
      <c r="A3860" t="s">
        <v>322</v>
      </c>
      <c r="B3860" s="4">
        <v>2000</v>
      </c>
      <c r="C3860" s="2">
        <v>19.681790919301601</v>
      </c>
      <c r="D3860" s="2">
        <v>17670</v>
      </c>
      <c r="E3860" s="2">
        <v>1.8719970990843999</v>
      </c>
      <c r="F3860" s="2">
        <v>26.939987308494199</v>
      </c>
      <c r="G3860" s="2">
        <v>19.306953132082299</v>
      </c>
      <c r="H3860" s="2">
        <v>1163433274.54439</v>
      </c>
    </row>
    <row r="3861" spans="1:8" x14ac:dyDescent="0.35">
      <c r="A3861" t="s">
        <v>322</v>
      </c>
      <c r="B3861" s="4">
        <v>2001</v>
      </c>
      <c r="C3861" s="2">
        <v>-1.17479647891984</v>
      </c>
      <c r="D3861" s="2">
        <v>18630</v>
      </c>
      <c r="E3861" s="2">
        <v>2.1969116197568699</v>
      </c>
      <c r="F3861" s="2">
        <v>23.894425583178201</v>
      </c>
      <c r="G3861" s="2">
        <v>15.8295915014785</v>
      </c>
      <c r="H3861" s="2">
        <v>902508823.80997801</v>
      </c>
    </row>
    <row r="3862" spans="1:8" x14ac:dyDescent="0.35">
      <c r="A3862" t="s">
        <v>322</v>
      </c>
      <c r="B3862" s="4">
        <v>2002</v>
      </c>
      <c r="C3862" s="2">
        <v>2.56504704818671</v>
      </c>
      <c r="D3862" s="2">
        <v>19750</v>
      </c>
      <c r="E3862" s="2">
        <v>2.1325064861102301</v>
      </c>
      <c r="F3862" s="2">
        <v>24.7885422599085</v>
      </c>
      <c r="G3862" s="2">
        <v>15.587757598768199</v>
      </c>
      <c r="H3862" s="2">
        <v>814671814.67181504</v>
      </c>
    </row>
    <row r="3863" spans="1:8" x14ac:dyDescent="0.35">
      <c r="A3863" t="s">
        <v>322</v>
      </c>
      <c r="B3863" s="4">
        <v>2003</v>
      </c>
      <c r="C3863" s="2">
        <v>4.0745698521009501</v>
      </c>
      <c r="D3863" s="2">
        <v>20850</v>
      </c>
      <c r="E3863" s="2">
        <v>1.9612314709236001</v>
      </c>
      <c r="F3863" s="2">
        <v>24.753809474448001</v>
      </c>
      <c r="G3863" s="2">
        <v>15.546802114647001</v>
      </c>
      <c r="H3863" s="2">
        <v>1253670194.60567</v>
      </c>
    </row>
    <row r="3864" spans="1:8" x14ac:dyDescent="0.35">
      <c r="A3864" t="s">
        <v>322</v>
      </c>
      <c r="B3864" s="4">
        <v>2004</v>
      </c>
      <c r="C3864" s="2">
        <v>0.13959908397904999</v>
      </c>
      <c r="D3864" s="2">
        <v>21460</v>
      </c>
      <c r="E3864" s="2">
        <v>1.89597588791137</v>
      </c>
      <c r="F3864" s="2">
        <v>22.309791463017302</v>
      </c>
      <c r="G3864" s="2">
        <v>13.5284294558488</v>
      </c>
      <c r="H3864" s="2">
        <v>1469855505.72995</v>
      </c>
    </row>
    <row r="3865" spans="1:8" x14ac:dyDescent="0.35">
      <c r="A3865" t="s">
        <v>322</v>
      </c>
      <c r="B3865" s="4">
        <v>2005</v>
      </c>
      <c r="C3865" s="2">
        <v>3.3832996569710199</v>
      </c>
      <c r="D3865" s="2">
        <v>21630</v>
      </c>
      <c r="E3865" s="2">
        <v>1.8400263970031601</v>
      </c>
      <c r="F3865" s="2">
        <v>20.9642669979232</v>
      </c>
      <c r="G3865" s="2">
        <v>12.981114497001199</v>
      </c>
      <c r="H3865" s="2">
        <v>1773908717.8211701</v>
      </c>
    </row>
    <row r="3866" spans="1:8" x14ac:dyDescent="0.35">
      <c r="A3866" t="s">
        <v>322</v>
      </c>
      <c r="B3866" s="4">
        <v>2006</v>
      </c>
      <c r="C3866" s="2">
        <v>2.5104919473357201</v>
      </c>
      <c r="D3866" s="2">
        <v>22370</v>
      </c>
      <c r="E3866" s="2">
        <v>1.86933185267444</v>
      </c>
      <c r="F3866" s="2">
        <v>19.944475291504698</v>
      </c>
      <c r="G3866" s="2">
        <v>12.4430871737923</v>
      </c>
      <c r="H3866" s="2">
        <v>1599548362.8152101</v>
      </c>
    </row>
    <row r="3867" spans="1:8" x14ac:dyDescent="0.35">
      <c r="A3867" t="s">
        <v>322</v>
      </c>
      <c r="B3867" s="4">
        <v>2007</v>
      </c>
      <c r="C3867" s="2">
        <v>4.7753473248596103</v>
      </c>
      <c r="D3867" s="2">
        <v>23820</v>
      </c>
      <c r="E3867" s="2">
        <v>1.8306478075402</v>
      </c>
      <c r="F3867" s="2">
        <v>18.2633024195638</v>
      </c>
      <c r="G3867" s="2">
        <v>12.4328618551716</v>
      </c>
      <c r="H3867" s="2">
        <v>1867095537.9140401</v>
      </c>
    </row>
    <row r="3868" spans="1:8" x14ac:dyDescent="0.35">
      <c r="A3868" t="s">
        <v>322</v>
      </c>
      <c r="B3868" s="4">
        <v>2008</v>
      </c>
      <c r="C3868" s="2">
        <v>3.8255914008830598</v>
      </c>
      <c r="D3868" s="2">
        <v>26110</v>
      </c>
      <c r="E3868" s="2">
        <v>1.06026426039317</v>
      </c>
      <c r="F3868" s="2">
        <v>19.274895262649</v>
      </c>
      <c r="G3868" s="2">
        <v>13.5127296165002</v>
      </c>
      <c r="H3868" s="2">
        <v>2011571700.6005599</v>
      </c>
    </row>
    <row r="3869" spans="1:8" x14ac:dyDescent="0.35">
      <c r="A3869" t="s">
        <v>322</v>
      </c>
      <c r="B3869" s="4">
        <v>2009</v>
      </c>
      <c r="C3869" s="2">
        <v>-1.1331059875276801</v>
      </c>
      <c r="D3869" s="2">
        <v>25250</v>
      </c>
      <c r="E3869" s="2">
        <v>1.43938909834494</v>
      </c>
      <c r="F3869" s="2">
        <v>17.541056936545498</v>
      </c>
      <c r="G3869" s="2">
        <v>11.2595053997061</v>
      </c>
      <c r="H3869" s="2">
        <v>1742011669.9083099</v>
      </c>
    </row>
    <row r="3870" spans="1:8" x14ac:dyDescent="0.35">
      <c r="A3870" t="s">
        <v>322</v>
      </c>
      <c r="B3870" s="4">
        <v>2010</v>
      </c>
      <c r="C3870" s="2">
        <v>5.5435693770699004</v>
      </c>
      <c r="D3870" s="2">
        <v>27240</v>
      </c>
      <c r="E3870" s="2">
        <v>1.2661756506939801</v>
      </c>
      <c r="F3870" s="2">
        <v>17.565069397576199</v>
      </c>
      <c r="G3870" s="2">
        <v>11.237125502508899</v>
      </c>
      <c r="H3870" s="2">
        <v>2012859604.93172</v>
      </c>
    </row>
    <row r="3871" spans="1:8" x14ac:dyDescent="0.35">
      <c r="A3871" t="s">
        <v>322</v>
      </c>
      <c r="B3871" s="4">
        <v>2011</v>
      </c>
      <c r="C3871" s="2">
        <v>0.46612762522298101</v>
      </c>
      <c r="D3871" s="2">
        <v>28290</v>
      </c>
      <c r="E3871" s="2">
        <v>0.99211506801836902</v>
      </c>
      <c r="F3871" s="2">
        <v>16.337405770730399</v>
      </c>
      <c r="G3871" s="2">
        <v>11.2338618837189</v>
      </c>
      <c r="H3871" s="2">
        <v>1704342984.4098001</v>
      </c>
    </row>
    <row r="3872" spans="1:8" x14ac:dyDescent="0.35">
      <c r="A3872" t="s">
        <v>322</v>
      </c>
      <c r="B3872" s="4">
        <v>2012</v>
      </c>
      <c r="C3872" s="2">
        <v>4.1186609815839601</v>
      </c>
      <c r="D3872" s="2">
        <v>28820</v>
      </c>
      <c r="E3872" s="2">
        <v>1.05506144341096</v>
      </c>
      <c r="F3872" s="2">
        <v>14.924299001968899</v>
      </c>
      <c r="G3872" s="2">
        <v>10.9403218141082</v>
      </c>
      <c r="H3872" s="2">
        <v>1623281510.9854801</v>
      </c>
    </row>
    <row r="3873" spans="1:8" x14ac:dyDescent="0.35">
      <c r="A3873" t="s">
        <v>322</v>
      </c>
      <c r="B3873" s="4">
        <v>2013</v>
      </c>
      <c r="C3873" s="2">
        <v>5.4730579170764004</v>
      </c>
      <c r="D3873" s="2">
        <v>30690</v>
      </c>
      <c r="E3873" s="2">
        <v>1.0699495235577701</v>
      </c>
      <c r="F3873" s="2">
        <v>14.5878176806012</v>
      </c>
      <c r="G3873" s="2">
        <v>9.43569603363418</v>
      </c>
      <c r="H3873" s="2">
        <v>1706601142.24997</v>
      </c>
    </row>
    <row r="3874" spans="1:8" x14ac:dyDescent="0.35">
      <c r="A3874" t="s">
        <v>322</v>
      </c>
      <c r="B3874" s="4">
        <v>2014</v>
      </c>
      <c r="C3874" s="2">
        <v>7.6331193353474296</v>
      </c>
      <c r="D3874" s="2">
        <v>32560</v>
      </c>
      <c r="E3874" s="2">
        <v>1.00444515546617</v>
      </c>
      <c r="F3874" s="2">
        <v>12.989224211813401</v>
      </c>
      <c r="G3874" s="2">
        <v>8.5234999028693501</v>
      </c>
      <c r="H3874" s="2">
        <v>1821177095.7884901</v>
      </c>
    </row>
    <row r="3875" spans="1:8" x14ac:dyDescent="0.35">
      <c r="A3875" t="s">
        <v>322</v>
      </c>
      <c r="B3875" s="4">
        <v>2015</v>
      </c>
      <c r="C3875" s="2">
        <v>9.6081312223148103</v>
      </c>
      <c r="D3875" s="2">
        <v>35390</v>
      </c>
      <c r="E3875" s="2">
        <v>0.923304690547881</v>
      </c>
      <c r="F3875" s="2">
        <v>12.2940570388228</v>
      </c>
      <c r="G3875" s="2">
        <v>7.4484579911370696</v>
      </c>
      <c r="H3875" s="2">
        <v>2677465882.6139998</v>
      </c>
    </row>
    <row r="3876" spans="1:8" x14ac:dyDescent="0.35">
      <c r="A3876" t="s">
        <v>322</v>
      </c>
      <c r="B3876" s="4">
        <v>2016</v>
      </c>
      <c r="C3876" s="2">
        <v>3.3811157682034998</v>
      </c>
      <c r="D3876" s="2">
        <v>35820</v>
      </c>
      <c r="E3876" s="2">
        <v>0.92684824164460999</v>
      </c>
      <c r="F3876" s="2">
        <v>12.3421654286555</v>
      </c>
      <c r="G3876" s="2">
        <v>7.18995171281935</v>
      </c>
      <c r="H3876" s="2">
        <v>2713415984.0602198</v>
      </c>
    </row>
    <row r="3877" spans="1:8" x14ac:dyDescent="0.35">
      <c r="A3877" t="s">
        <v>322</v>
      </c>
      <c r="B3877" s="4">
        <v>2017</v>
      </c>
      <c r="C3877" s="2">
        <v>10.9253292306501</v>
      </c>
      <c r="D3877" s="2">
        <v>39160</v>
      </c>
      <c r="E3877" s="2">
        <v>0.64819777569342096</v>
      </c>
      <c r="F3877" s="2">
        <v>11.7789427844031</v>
      </c>
      <c r="G3877" s="2">
        <v>6.9283465094465999</v>
      </c>
      <c r="H3877" s="2">
        <v>2878219611.38726</v>
      </c>
    </row>
    <row r="3878" spans="1:8" x14ac:dyDescent="0.35">
      <c r="A3878" t="s">
        <v>322</v>
      </c>
      <c r="B3878" s="4">
        <v>2018</v>
      </c>
      <c r="C3878" s="2">
        <v>6.1689841064917301</v>
      </c>
      <c r="D3878" s="2">
        <v>42230</v>
      </c>
      <c r="E3878" s="2">
        <v>0.69702817445001897</v>
      </c>
      <c r="F3878" s="2">
        <v>12.0347356233115</v>
      </c>
      <c r="G3878" s="2">
        <v>7.07062910073331</v>
      </c>
      <c r="H3878" s="2">
        <v>3211856400.5668402</v>
      </c>
    </row>
    <row r="3879" spans="1:8" x14ac:dyDescent="0.35">
      <c r="A3879" t="s">
        <v>322</v>
      </c>
      <c r="B3879" s="4">
        <v>2019</v>
      </c>
      <c r="C3879" s="2">
        <v>5.9173445074356996</v>
      </c>
      <c r="D3879" s="2">
        <v>45150</v>
      </c>
      <c r="E3879" s="2">
        <v>0.47622776358032198</v>
      </c>
      <c r="F3879" s="2">
        <v>12.4972415805921</v>
      </c>
      <c r="G3879" s="2">
        <v>7.1113831960648897</v>
      </c>
      <c r="H3879" s="2">
        <v>3340199261.16646</v>
      </c>
    </row>
    <row r="3880" spans="1:8" x14ac:dyDescent="0.35">
      <c r="A3880" t="s">
        <v>322</v>
      </c>
      <c r="B3880" s="4">
        <v>2020</v>
      </c>
      <c r="C3880" s="2">
        <v>-8.3242832319722009</v>
      </c>
      <c r="D3880" s="2">
        <v>40720</v>
      </c>
      <c r="E3880" s="2">
        <v>0.43598314198517701</v>
      </c>
      <c r="F3880" s="2">
        <v>13.445873075363901</v>
      </c>
      <c r="G3880" s="2">
        <v>7.5440381217540304</v>
      </c>
      <c r="H3880" s="2">
        <v>3275385494.0034299</v>
      </c>
    </row>
    <row r="3881" spans="1:8" x14ac:dyDescent="0.35">
      <c r="A3881" t="s">
        <v>322</v>
      </c>
      <c r="B3881" s="4">
        <v>2021</v>
      </c>
      <c r="C3881" s="2">
        <v>10.297763599901799</v>
      </c>
      <c r="D3881" s="2">
        <v>45670</v>
      </c>
      <c r="E3881" s="2">
        <v>0.41140770912657598</v>
      </c>
      <c r="F3881" s="2">
        <v>12.816984871911901</v>
      </c>
      <c r="G3881" s="2">
        <v>7.1676213959254298</v>
      </c>
      <c r="H3881" s="2">
        <v>3994086339.4441199</v>
      </c>
    </row>
    <row r="3882" spans="1:8" x14ac:dyDescent="0.35">
      <c r="A3882" t="s">
        <v>324</v>
      </c>
      <c r="B3882" s="4">
        <v>1990</v>
      </c>
      <c r="C3882" s="2">
        <v>2.6762464644583202</v>
      </c>
    </row>
    <row r="3883" spans="1:8" x14ac:dyDescent="0.35">
      <c r="A3883" t="s">
        <v>324</v>
      </c>
      <c r="B3883" s="4">
        <v>1991</v>
      </c>
      <c r="C3883" s="2">
        <v>8.7825243894968694E-2</v>
      </c>
    </row>
    <row r="3884" spans="1:8" x14ac:dyDescent="0.35">
      <c r="A3884" t="s">
        <v>324</v>
      </c>
      <c r="B3884" s="4">
        <v>1992</v>
      </c>
      <c r="C3884" s="2">
        <v>7.1408586305701904</v>
      </c>
    </row>
    <row r="3885" spans="1:8" x14ac:dyDescent="0.35">
      <c r="A3885" t="s">
        <v>324</v>
      </c>
      <c r="B3885" s="4">
        <v>1993</v>
      </c>
      <c r="C3885" s="2">
        <v>6.0062406674567796</v>
      </c>
    </row>
    <row r="3886" spans="1:8" x14ac:dyDescent="0.35">
      <c r="A3886" t="s">
        <v>324</v>
      </c>
      <c r="B3886" s="4">
        <v>1994</v>
      </c>
      <c r="C3886" s="2">
        <v>5.8777269571841702</v>
      </c>
    </row>
    <row r="3887" spans="1:8" x14ac:dyDescent="0.35">
      <c r="A3887" t="s">
        <v>324</v>
      </c>
      <c r="B3887" s="4">
        <v>1995</v>
      </c>
      <c r="C3887" s="2">
        <v>8.2132538192474396</v>
      </c>
      <c r="D3887" s="2">
        <v>3430</v>
      </c>
    </row>
    <row r="3888" spans="1:8" x14ac:dyDescent="0.35">
      <c r="A3888" t="s">
        <v>324</v>
      </c>
      <c r="B3888" s="4">
        <v>1996</v>
      </c>
      <c r="C3888" s="2">
        <v>-10.3029467706811</v>
      </c>
      <c r="D3888" s="2">
        <v>2960</v>
      </c>
    </row>
    <row r="3889" spans="1:8" x14ac:dyDescent="0.35">
      <c r="A3889" t="s">
        <v>324</v>
      </c>
      <c r="B3889" s="4">
        <v>1997</v>
      </c>
      <c r="C3889" s="2">
        <v>-6.4456627964867197</v>
      </c>
      <c r="D3889" s="2">
        <v>2810</v>
      </c>
      <c r="E3889" s="2">
        <v>8.5596392594412603</v>
      </c>
      <c r="F3889" s="2">
        <v>9.8624640487924697</v>
      </c>
      <c r="G3889" s="2">
        <v>1.51374456215404</v>
      </c>
    </row>
    <row r="3890" spans="1:8" x14ac:dyDescent="0.35">
      <c r="A3890" t="s">
        <v>324</v>
      </c>
      <c r="B3890" s="4">
        <v>1998</v>
      </c>
      <c r="C3890" s="2">
        <v>-0.81939371960204699</v>
      </c>
      <c r="D3890" s="2">
        <v>2870</v>
      </c>
      <c r="E3890" s="2">
        <v>7.4824945626713397</v>
      </c>
      <c r="F3890" s="2">
        <v>13.037298026174</v>
      </c>
      <c r="G3890" s="2">
        <v>2.09317114270294</v>
      </c>
    </row>
    <row r="3891" spans="1:8" x14ac:dyDescent="0.35">
      <c r="A3891" t="s">
        <v>324</v>
      </c>
      <c r="B3891" s="4">
        <v>1999</v>
      </c>
      <c r="C3891" s="2">
        <v>-1.25514281985839</v>
      </c>
      <c r="D3891" s="2">
        <v>2900</v>
      </c>
      <c r="E3891" s="2">
        <v>7.8957335276310001</v>
      </c>
      <c r="F3891" s="2">
        <v>13.670345318618701</v>
      </c>
      <c r="G3891" s="2">
        <v>1.8894165209579901</v>
      </c>
    </row>
    <row r="3892" spans="1:8" x14ac:dyDescent="0.35">
      <c r="A3892" t="s">
        <v>324</v>
      </c>
      <c r="B3892" s="4">
        <v>2000</v>
      </c>
      <c r="C3892" s="2">
        <v>1.3540791088099999</v>
      </c>
      <c r="D3892" s="2">
        <v>3000</v>
      </c>
      <c r="E3892" s="2">
        <v>8.0143912958668402</v>
      </c>
      <c r="F3892" s="2">
        <v>12.681072411625699</v>
      </c>
      <c r="G3892" s="2">
        <v>2.3670213918810501</v>
      </c>
    </row>
    <row r="3893" spans="1:8" x14ac:dyDescent="0.35">
      <c r="A3893" t="s">
        <v>324</v>
      </c>
      <c r="B3893" s="4">
        <v>2001</v>
      </c>
      <c r="C3893" s="2">
        <v>6.8260851723448601</v>
      </c>
      <c r="D3893" s="2">
        <v>3240</v>
      </c>
      <c r="E3893" s="2">
        <v>7.3897609587702702</v>
      </c>
      <c r="F3893" s="2">
        <v>10.586530319807199</v>
      </c>
      <c r="G3893" s="2">
        <v>3.1227610239041201</v>
      </c>
    </row>
    <row r="3894" spans="1:8" x14ac:dyDescent="0.35">
      <c r="A3894" t="s">
        <v>324</v>
      </c>
      <c r="B3894" s="4">
        <v>2002</v>
      </c>
      <c r="C3894" s="2">
        <v>3.74145213225039</v>
      </c>
      <c r="D3894" s="2">
        <v>3330</v>
      </c>
      <c r="E3894" s="2">
        <v>6.4609202190404904</v>
      </c>
      <c r="F3894" s="2">
        <v>14.782120903428201</v>
      </c>
      <c r="G3894" s="2">
        <v>3.3591623386383</v>
      </c>
    </row>
    <row r="3895" spans="1:8" x14ac:dyDescent="0.35">
      <c r="A3895" t="s">
        <v>324</v>
      </c>
      <c r="B3895" s="4">
        <v>2003</v>
      </c>
      <c r="C3895" s="2">
        <v>-1.6158759091392301</v>
      </c>
      <c r="D3895" s="2">
        <v>3350</v>
      </c>
      <c r="E3895" s="2">
        <v>6.85388341571631</v>
      </c>
      <c r="F3895" s="2">
        <v>11.8663455062272</v>
      </c>
      <c r="G3895" s="2">
        <v>3.8243206733714601</v>
      </c>
    </row>
    <row r="3896" spans="1:8" x14ac:dyDescent="0.35">
      <c r="A3896" t="s">
        <v>324</v>
      </c>
      <c r="B3896" s="4">
        <v>2004</v>
      </c>
      <c r="C3896" s="2">
        <v>1.3274814396629799</v>
      </c>
      <c r="D3896" s="2">
        <v>3480</v>
      </c>
      <c r="E3896" s="2">
        <v>7.21663133601034</v>
      </c>
      <c r="F3896" s="2">
        <v>10.297168682946401</v>
      </c>
      <c r="G3896" s="2">
        <v>4.1804767156180596</v>
      </c>
      <c r="H3896" s="2">
        <v>23499392.628669702</v>
      </c>
    </row>
    <row r="3897" spans="1:8" x14ac:dyDescent="0.35">
      <c r="A3897" t="s">
        <v>324</v>
      </c>
      <c r="B3897" s="4">
        <v>2005</v>
      </c>
      <c r="C3897" s="2">
        <v>1.77300715673037</v>
      </c>
      <c r="D3897" s="2">
        <v>3740</v>
      </c>
      <c r="E3897" s="2">
        <v>7.1381303921148502</v>
      </c>
      <c r="F3897" s="2">
        <v>8.1422250761442694</v>
      </c>
      <c r="G3897" s="2">
        <v>1.88847960612002</v>
      </c>
      <c r="H3897" s="2">
        <v>24852816.224098202</v>
      </c>
    </row>
    <row r="3898" spans="1:8" x14ac:dyDescent="0.35">
      <c r="A3898" t="s">
        <v>324</v>
      </c>
      <c r="B3898" s="4">
        <v>2006</v>
      </c>
      <c r="C3898" s="2">
        <v>0.20249671384328799</v>
      </c>
      <c r="D3898" s="2">
        <v>3780</v>
      </c>
      <c r="E3898" s="2">
        <v>7.0896954853823502</v>
      </c>
      <c r="F3898" s="2">
        <v>11.412783056803301</v>
      </c>
      <c r="G3898" s="2">
        <v>2.4891204748040598</v>
      </c>
      <c r="H3898" s="2">
        <v>41816923.8567352</v>
      </c>
    </row>
    <row r="3899" spans="1:8" x14ac:dyDescent="0.35">
      <c r="A3899" t="s">
        <v>324</v>
      </c>
      <c r="B3899" s="4">
        <v>2007</v>
      </c>
      <c r="C3899" s="2">
        <v>3.3920150766669401</v>
      </c>
      <c r="D3899" s="2">
        <v>4050</v>
      </c>
      <c r="E3899" s="2">
        <v>7.3748582104490596</v>
      </c>
      <c r="F3899" s="2">
        <v>13.3156735837726</v>
      </c>
      <c r="G3899" s="2">
        <v>3.0490425035030402</v>
      </c>
      <c r="H3899" s="2">
        <v>39886889.696121201</v>
      </c>
    </row>
    <row r="3900" spans="1:8" x14ac:dyDescent="0.35">
      <c r="A3900" t="s">
        <v>324</v>
      </c>
      <c r="B3900" s="4">
        <v>2008</v>
      </c>
      <c r="C3900" s="2">
        <v>-7.6464241212791402</v>
      </c>
      <c r="D3900" s="2">
        <v>3880</v>
      </c>
      <c r="E3900" s="2">
        <v>8.8456392483066608</v>
      </c>
      <c r="F3900" s="2">
        <v>12.777361784103601</v>
      </c>
      <c r="G3900" s="2">
        <v>2.21135843133924</v>
      </c>
      <c r="H3900" s="2">
        <v>28736244.0824509</v>
      </c>
    </row>
    <row r="3901" spans="1:8" x14ac:dyDescent="0.35">
      <c r="A3901" t="s">
        <v>324</v>
      </c>
      <c r="B3901" s="4">
        <v>2009</v>
      </c>
      <c r="C3901" s="2">
        <v>3.6733157048304399</v>
      </c>
      <c r="D3901" s="2">
        <v>3980</v>
      </c>
      <c r="E3901" s="2">
        <v>9.6095665457703205</v>
      </c>
      <c r="F3901" s="2">
        <v>13.680274642505999</v>
      </c>
      <c r="G3901" s="2">
        <v>2.74137941336393</v>
      </c>
      <c r="H3901" s="2">
        <v>56889554.500579797</v>
      </c>
    </row>
    <row r="3902" spans="1:8" x14ac:dyDescent="0.35">
      <c r="A3902" t="s">
        <v>324</v>
      </c>
      <c r="B3902" s="4">
        <v>2010</v>
      </c>
      <c r="C3902" s="2">
        <v>5.4216238285589498</v>
      </c>
      <c r="D3902" s="2">
        <v>4130</v>
      </c>
      <c r="E3902" s="2">
        <v>10.6405686180946</v>
      </c>
      <c r="F3902" s="2">
        <v>14.693750253401801</v>
      </c>
      <c r="G3902" s="2">
        <v>4.7151763520741499</v>
      </c>
      <c r="H3902" s="2">
        <v>68301415.324211106</v>
      </c>
    </row>
    <row r="3903" spans="1:8" x14ac:dyDescent="0.35">
      <c r="A3903" t="s">
        <v>324</v>
      </c>
      <c r="B3903" s="4">
        <v>2011</v>
      </c>
      <c r="C3903" s="2">
        <v>-0.30723955002747499</v>
      </c>
      <c r="D3903" s="2">
        <v>4180</v>
      </c>
      <c r="E3903" s="2">
        <v>13.9558808186418</v>
      </c>
      <c r="F3903" s="2">
        <v>13.5950307489023</v>
      </c>
      <c r="G3903" s="2">
        <v>4.3062451950286498</v>
      </c>
      <c r="H3903" s="2">
        <v>39538167.953491203</v>
      </c>
    </row>
    <row r="3904" spans="1:8" x14ac:dyDescent="0.35">
      <c r="A3904" t="s">
        <v>324</v>
      </c>
      <c r="B3904" s="4">
        <v>2012</v>
      </c>
      <c r="C3904" s="2">
        <v>-1.2927116000736301</v>
      </c>
      <c r="D3904" s="2">
        <v>4080</v>
      </c>
      <c r="E3904" s="2">
        <v>17.917742991885699</v>
      </c>
      <c r="F3904" s="2">
        <v>13.4111882964019</v>
      </c>
      <c r="G3904" s="2">
        <v>3.7622361914378102</v>
      </c>
      <c r="H3904" s="2">
        <v>22887886.0473633</v>
      </c>
    </row>
    <row r="3905" spans="1:8" x14ac:dyDescent="0.35">
      <c r="A3905" t="s">
        <v>324</v>
      </c>
      <c r="B3905" s="4">
        <v>2013</v>
      </c>
      <c r="C3905" s="2">
        <v>3.6796841392313402</v>
      </c>
      <c r="D3905" s="2">
        <v>4500</v>
      </c>
      <c r="E3905" s="2">
        <v>15.947656738628799</v>
      </c>
      <c r="F3905" s="2">
        <v>13.9557228201091</v>
      </c>
      <c r="G3905" s="2">
        <v>5.2556775292772899</v>
      </c>
      <c r="H3905" s="2">
        <v>44720065.988600299</v>
      </c>
    </row>
    <row r="3906" spans="1:8" x14ac:dyDescent="0.35">
      <c r="A3906" t="s">
        <v>324</v>
      </c>
      <c r="B3906" s="4">
        <v>2014</v>
      </c>
      <c r="C3906" s="2">
        <v>-1.1199285823452101</v>
      </c>
      <c r="D3906" s="2">
        <v>4750</v>
      </c>
      <c r="E3906" s="2">
        <v>12.098800634434101</v>
      </c>
      <c r="F3906" s="2">
        <v>14.642477381949501</v>
      </c>
      <c r="G3906" s="2">
        <v>6.1554903552301701</v>
      </c>
      <c r="H3906" s="2">
        <v>37423850.7151604</v>
      </c>
    </row>
    <row r="3907" spans="1:8" x14ac:dyDescent="0.35">
      <c r="A3907" t="s">
        <v>324</v>
      </c>
      <c r="B3907" s="4">
        <v>2015</v>
      </c>
      <c r="C3907" s="2">
        <v>2.11110856914559</v>
      </c>
      <c r="D3907" s="2">
        <v>5460</v>
      </c>
      <c r="E3907" s="2">
        <v>12.520403306496901</v>
      </c>
      <c r="F3907" s="2">
        <v>11.3468340789727</v>
      </c>
      <c r="G3907" s="2">
        <v>3.17119432909666</v>
      </c>
      <c r="H3907" s="2">
        <v>30646747.589111298</v>
      </c>
    </row>
    <row r="3908" spans="1:8" x14ac:dyDescent="0.35">
      <c r="A3908" t="s">
        <v>324</v>
      </c>
      <c r="B3908" s="4">
        <v>2016</v>
      </c>
      <c r="C3908" s="2">
        <v>2.0160953194391298</v>
      </c>
      <c r="D3908" s="2">
        <v>5520</v>
      </c>
      <c r="E3908" s="2">
        <v>12.879889993822101</v>
      </c>
      <c r="F3908" s="2">
        <v>15.3852209091453</v>
      </c>
      <c r="G3908" s="2">
        <v>4.5612208294306402</v>
      </c>
      <c r="H3908" s="2">
        <v>40519611.835479699</v>
      </c>
    </row>
    <row r="3909" spans="1:8" x14ac:dyDescent="0.35">
      <c r="A3909" t="s">
        <v>324</v>
      </c>
      <c r="B3909" s="4">
        <v>2017</v>
      </c>
      <c r="C3909" s="2">
        <v>3.4104197031711601</v>
      </c>
      <c r="D3909" s="2">
        <v>5800</v>
      </c>
      <c r="E3909" s="2">
        <v>16.0223355580505</v>
      </c>
      <c r="F3909" s="2">
        <v>13.0795688975897</v>
      </c>
      <c r="G3909" s="2">
        <v>4.1529619955129498</v>
      </c>
      <c r="H3909" s="2">
        <v>47453091.502189599</v>
      </c>
    </row>
    <row r="3910" spans="1:8" x14ac:dyDescent="0.35">
      <c r="A3910" t="s">
        <v>324</v>
      </c>
      <c r="B3910" s="4">
        <v>2018</v>
      </c>
      <c r="C3910" s="2">
        <v>4.1940187564586999</v>
      </c>
      <c r="D3910" s="2">
        <v>6320</v>
      </c>
      <c r="E3910" s="2">
        <v>16.4809422136385</v>
      </c>
      <c r="F3910" s="2">
        <v>12.2422209790439</v>
      </c>
      <c r="G3910" s="2">
        <v>3.7179541540772099</v>
      </c>
      <c r="H3910" s="2">
        <v>48996374.845504798</v>
      </c>
    </row>
    <row r="3911" spans="1:8" x14ac:dyDescent="0.35">
      <c r="A3911" t="s">
        <v>324</v>
      </c>
      <c r="B3911" s="4">
        <v>2019</v>
      </c>
      <c r="C3911" s="2">
        <v>10.839213682114201</v>
      </c>
      <c r="D3911" s="2">
        <v>7280</v>
      </c>
      <c r="E3911" s="2">
        <v>18.451969324273101</v>
      </c>
      <c r="F3911" s="2">
        <v>14.473379771754599</v>
      </c>
      <c r="G3911" s="2">
        <v>4.9318309999943999</v>
      </c>
      <c r="H3911" s="2">
        <v>119458770.75195301</v>
      </c>
    </row>
    <row r="3912" spans="1:8" x14ac:dyDescent="0.35">
      <c r="A3912" t="s">
        <v>324</v>
      </c>
      <c r="B3912" s="4">
        <v>2020</v>
      </c>
      <c r="C3912" s="2">
        <v>-1.84159642400449</v>
      </c>
      <c r="D3912" s="2">
        <v>7330</v>
      </c>
      <c r="E3912" s="2">
        <v>20.257576459608199</v>
      </c>
      <c r="F3912" s="2">
        <v>13.403391659192501</v>
      </c>
      <c r="G3912" s="2">
        <v>3.2700734396150302</v>
      </c>
      <c r="H3912" s="2">
        <v>49783315.777778603</v>
      </c>
    </row>
    <row r="3913" spans="1:8" x14ac:dyDescent="0.35">
      <c r="A3913" t="s">
        <v>324</v>
      </c>
      <c r="B3913" s="4">
        <v>2021</v>
      </c>
      <c r="C3913" s="2">
        <v>1.1147950581089801</v>
      </c>
      <c r="D3913" s="2">
        <v>7410</v>
      </c>
      <c r="E3913" s="2">
        <v>25.299194301273801</v>
      </c>
      <c r="F3913" s="2">
        <v>10.2819733627394</v>
      </c>
      <c r="G3913" s="2">
        <v>2.10041893559612</v>
      </c>
      <c r="H3913" s="2">
        <v>47199185.371398903</v>
      </c>
    </row>
    <row r="3914" spans="1:8" x14ac:dyDescent="0.35">
      <c r="A3914" t="s">
        <v>326</v>
      </c>
      <c r="B3914" s="4">
        <v>1990</v>
      </c>
      <c r="C3914" s="2">
        <v>-1.7713045332743</v>
      </c>
      <c r="D3914" s="2">
        <v>2590</v>
      </c>
      <c r="E3914" s="2">
        <v>21.8860693329969</v>
      </c>
      <c r="F3914" s="2">
        <v>28.812944471247601</v>
      </c>
      <c r="G3914" s="2">
        <v>8.4193896267148904</v>
      </c>
      <c r="H3914" s="2">
        <v>210233842.17643201</v>
      </c>
    </row>
    <row r="3915" spans="1:8" x14ac:dyDescent="0.35">
      <c r="A3915" t="s">
        <v>326</v>
      </c>
      <c r="B3915" s="4">
        <v>1991</v>
      </c>
      <c r="C3915" s="2">
        <v>1.7880872817852</v>
      </c>
      <c r="D3915" s="2">
        <v>2650</v>
      </c>
      <c r="E3915" s="2">
        <v>28.591690097169899</v>
      </c>
      <c r="F3915" s="2">
        <v>24.908699291350999</v>
      </c>
      <c r="G3915" s="2">
        <v>6.4082586294952701</v>
      </c>
      <c r="H3915" s="2">
        <v>312240768.310839</v>
      </c>
    </row>
    <row r="3916" spans="1:8" x14ac:dyDescent="0.35">
      <c r="A3916" t="s">
        <v>326</v>
      </c>
      <c r="B3916" s="4">
        <v>1992</v>
      </c>
      <c r="C3916" s="2">
        <v>1.8741257308372501</v>
      </c>
      <c r="D3916" s="2">
        <v>2650</v>
      </c>
      <c r="E3916" s="2">
        <v>28.545537894295698</v>
      </c>
      <c r="F3916" s="2">
        <v>24.126675724112101</v>
      </c>
      <c r="G3916" s="2">
        <v>7.1658857753343703</v>
      </c>
      <c r="H3916" s="2">
        <v>312617946.15464199</v>
      </c>
    </row>
    <row r="3917" spans="1:8" x14ac:dyDescent="0.35">
      <c r="A3917" t="s">
        <v>326</v>
      </c>
      <c r="B3917" s="4">
        <v>1993</v>
      </c>
      <c r="C3917" s="2">
        <v>5.8736374324218898</v>
      </c>
      <c r="D3917" s="2">
        <v>2740</v>
      </c>
      <c r="E3917" s="2">
        <v>28.647255294838001</v>
      </c>
      <c r="F3917" s="2">
        <v>25.112665380890501</v>
      </c>
      <c r="G3917" s="2">
        <v>8.1767446903213301</v>
      </c>
      <c r="H3917" s="2">
        <v>184930698.80635101</v>
      </c>
    </row>
    <row r="3918" spans="1:8" x14ac:dyDescent="0.35">
      <c r="A3918" t="s">
        <v>326</v>
      </c>
      <c r="B3918" s="4">
        <v>1994</v>
      </c>
      <c r="C3918" s="2">
        <v>-3.0607322246072499</v>
      </c>
      <c r="D3918" s="2">
        <v>2620</v>
      </c>
      <c r="E3918" s="2">
        <v>27.938537596684899</v>
      </c>
      <c r="F3918" s="2">
        <v>25.302400915177198</v>
      </c>
      <c r="G3918" s="2">
        <v>7.2590054317012402</v>
      </c>
      <c r="H3918" s="2">
        <v>667242816.10358095</v>
      </c>
    </row>
    <row r="3919" spans="1:8" x14ac:dyDescent="0.35">
      <c r="A3919" t="s">
        <v>326</v>
      </c>
      <c r="B3919" s="4">
        <v>1995</v>
      </c>
      <c r="C3919" s="2">
        <v>9.8198004188842596</v>
      </c>
      <c r="D3919" s="2">
        <v>2860</v>
      </c>
      <c r="E3919" s="2">
        <v>28.133979672833799</v>
      </c>
      <c r="F3919" s="2">
        <v>25.619601190176201</v>
      </c>
      <c r="G3919" s="2">
        <v>6.9166974749093804</v>
      </c>
      <c r="H3919" s="2">
        <v>297832686.02428901</v>
      </c>
    </row>
    <row r="3920" spans="1:8" x14ac:dyDescent="0.35">
      <c r="A3920" t="s">
        <v>326</v>
      </c>
      <c r="B3920" s="4">
        <v>1996</v>
      </c>
      <c r="C3920" s="2">
        <v>5.8188266341195503</v>
      </c>
      <c r="D3920" s="2">
        <v>3180</v>
      </c>
      <c r="E3920" s="2">
        <v>27.198029562576998</v>
      </c>
      <c r="F3920" s="2">
        <v>25.80452703493</v>
      </c>
      <c r="G3920" s="2">
        <v>7.0886240878804001</v>
      </c>
      <c r="H3920" s="2">
        <v>262574266.51703101</v>
      </c>
    </row>
    <row r="3921" spans="1:8" x14ac:dyDescent="0.35">
      <c r="A3921" t="s">
        <v>326</v>
      </c>
      <c r="B3921" s="4">
        <v>1997</v>
      </c>
      <c r="C3921" s="2">
        <v>-4.0446965245441797</v>
      </c>
      <c r="D3921" s="2">
        <v>3020</v>
      </c>
      <c r="E3921" s="2">
        <v>25.046654810857898</v>
      </c>
      <c r="F3921" s="2">
        <v>26.854087313834398</v>
      </c>
      <c r="G3921" s="2">
        <v>7.5954678530620203</v>
      </c>
      <c r="H3921" s="2">
        <v>219193581.950966</v>
      </c>
    </row>
    <row r="3922" spans="1:8" x14ac:dyDescent="0.35">
      <c r="A3922" t="s">
        <v>326</v>
      </c>
      <c r="B3922" s="4">
        <v>1998</v>
      </c>
      <c r="C3922" s="2">
        <v>2.7778047842837301</v>
      </c>
      <c r="D3922" s="2">
        <v>3070</v>
      </c>
      <c r="E3922" s="2">
        <v>25.941340213828301</v>
      </c>
      <c r="F3922" s="2">
        <v>33.538761587298403</v>
      </c>
      <c r="G3922" s="2">
        <v>10.363811114393</v>
      </c>
      <c r="H3922" s="2">
        <v>198403828.60417199</v>
      </c>
    </row>
    <row r="3923" spans="1:8" x14ac:dyDescent="0.35">
      <c r="A3923" t="s">
        <v>326</v>
      </c>
      <c r="B3923" s="4">
        <v>1999</v>
      </c>
      <c r="C3923" s="2">
        <v>3.67317832322402</v>
      </c>
      <c r="D3923" s="2">
        <v>3150</v>
      </c>
      <c r="E3923" s="2">
        <v>26.2766556315337</v>
      </c>
      <c r="F3923" s="2">
        <v>32.4093951666799</v>
      </c>
      <c r="G3923" s="2">
        <v>10.6376354111362</v>
      </c>
      <c r="H3923" s="2">
        <v>221246790.19063199</v>
      </c>
    </row>
    <row r="3924" spans="1:8" x14ac:dyDescent="0.35">
      <c r="A3924" t="s">
        <v>326</v>
      </c>
      <c r="B3924" s="4">
        <v>2000</v>
      </c>
      <c r="C3924" s="2">
        <v>-3.9180258792329301</v>
      </c>
      <c r="D3924" s="2">
        <v>2990</v>
      </c>
      <c r="E3924" s="2">
        <v>24.828745297964499</v>
      </c>
      <c r="F3924" s="2">
        <v>29.951850258829701</v>
      </c>
      <c r="G3924" s="2">
        <v>9.8746007987937894</v>
      </c>
      <c r="H3924" s="2">
        <v>201011417.904513</v>
      </c>
    </row>
    <row r="3925" spans="1:8" x14ac:dyDescent="0.35">
      <c r="A3925" t="s">
        <v>326</v>
      </c>
      <c r="B3925" s="4">
        <v>2001</v>
      </c>
      <c r="C3925" s="2">
        <v>-0.79949381578934697</v>
      </c>
      <c r="D3925" s="2">
        <v>2880</v>
      </c>
      <c r="E3925" s="2">
        <v>24.868959708093598</v>
      </c>
      <c r="F3925" s="2">
        <v>29.036145237482799</v>
      </c>
      <c r="G3925" s="2">
        <v>10.1414070985278</v>
      </c>
      <c r="H3925" s="2">
        <v>218407324.67756</v>
      </c>
    </row>
    <row r="3926" spans="1:8" x14ac:dyDescent="0.35">
      <c r="A3926" t="s">
        <v>326</v>
      </c>
      <c r="B3926" s="4">
        <v>2002</v>
      </c>
      <c r="C3926" s="2">
        <v>1.3814839619905801</v>
      </c>
      <c r="D3926" s="2">
        <v>3050</v>
      </c>
      <c r="E3926" s="2">
        <v>24.230016962757801</v>
      </c>
      <c r="F3926" s="2">
        <v>28.420298878977299</v>
      </c>
      <c r="G3926" s="2">
        <v>11.7437803005771</v>
      </c>
      <c r="H3926" s="2">
        <v>169598920.28748199</v>
      </c>
    </row>
    <row r="3927" spans="1:8" x14ac:dyDescent="0.35">
      <c r="A3927" t="s">
        <v>326</v>
      </c>
      <c r="B3927" s="4">
        <v>2003</v>
      </c>
      <c r="C3927" s="2">
        <v>6.9282695510630203</v>
      </c>
      <c r="D3927" s="2">
        <v>3250</v>
      </c>
      <c r="E3927" s="2">
        <v>24.178849845153501</v>
      </c>
      <c r="F3927" s="2">
        <v>26.734550991791501</v>
      </c>
      <c r="G3927" s="2">
        <v>10.718975436669201</v>
      </c>
      <c r="H3927" s="2">
        <v>440490708.284226</v>
      </c>
    </row>
    <row r="3928" spans="1:8" x14ac:dyDescent="0.35">
      <c r="A3928" t="s">
        <v>326</v>
      </c>
      <c r="B3928" s="4">
        <v>2004</v>
      </c>
      <c r="C3928" s="2">
        <v>4.7327579245202998</v>
      </c>
      <c r="D3928" s="2">
        <v>3420</v>
      </c>
      <c r="E3928" s="2">
        <v>22.917899219328401</v>
      </c>
      <c r="F3928" s="2">
        <v>27.5321174229442</v>
      </c>
      <c r="G3928" s="2">
        <v>10.7572252544121</v>
      </c>
      <c r="H3928" s="2">
        <v>832871934.51248002</v>
      </c>
    </row>
    <row r="3929" spans="1:8" x14ac:dyDescent="0.35">
      <c r="A3929" t="s">
        <v>326</v>
      </c>
      <c r="B3929" s="4">
        <v>2005</v>
      </c>
      <c r="C3929" s="2">
        <v>8.5662872490666793</v>
      </c>
      <c r="D3929" s="2">
        <v>3720</v>
      </c>
      <c r="E3929" s="2">
        <v>20.070196721781301</v>
      </c>
      <c r="F3929" s="2">
        <v>33.190325814887203</v>
      </c>
      <c r="G3929" s="2">
        <v>9.6402685062040501</v>
      </c>
      <c r="H3929" s="2">
        <v>1435870335.0903599</v>
      </c>
    </row>
    <row r="3930" spans="1:8" x14ac:dyDescent="0.35">
      <c r="A3930" t="s">
        <v>326</v>
      </c>
      <c r="B3930" s="4">
        <v>2006</v>
      </c>
      <c r="C3930" s="2">
        <v>18.3331987597713</v>
      </c>
      <c r="D3930" s="2">
        <v>4250</v>
      </c>
      <c r="E3930" s="2">
        <v>16.607143894005301</v>
      </c>
      <c r="F3930" s="2">
        <v>43.869665371537202</v>
      </c>
      <c r="G3930" s="2">
        <v>8.4814669167368102</v>
      </c>
      <c r="H3930" s="2">
        <v>1019115837.6768399</v>
      </c>
    </row>
    <row r="3931" spans="1:8" x14ac:dyDescent="0.35">
      <c r="A3931" t="s">
        <v>326</v>
      </c>
      <c r="B3931" s="4">
        <v>2007</v>
      </c>
      <c r="C3931" s="2">
        <v>-1.9694227516076099</v>
      </c>
      <c r="D3931" s="2">
        <v>4210</v>
      </c>
      <c r="E3931" s="2">
        <v>18.432519280788899</v>
      </c>
      <c r="F3931" s="2">
        <v>37.005247694538497</v>
      </c>
      <c r="G3931" s="2">
        <v>7.3142975870093698</v>
      </c>
      <c r="H3931" s="2">
        <v>1223190400.1361201</v>
      </c>
    </row>
    <row r="3932" spans="1:8" x14ac:dyDescent="0.35">
      <c r="A3932" t="s">
        <v>326</v>
      </c>
      <c r="B3932" s="4">
        <v>2008</v>
      </c>
      <c r="C3932" s="2">
        <v>-0.33107919527837698</v>
      </c>
      <c r="D3932" s="2">
        <v>4210</v>
      </c>
      <c r="E3932" s="2">
        <v>18.559423100710799</v>
      </c>
      <c r="F3932" s="2">
        <v>36.489088443615202</v>
      </c>
      <c r="G3932" s="2">
        <v>5.5265393677846504</v>
      </c>
      <c r="H3932" s="2">
        <v>1719164175.0943501</v>
      </c>
    </row>
    <row r="3933" spans="1:8" x14ac:dyDescent="0.35">
      <c r="A3933" t="s">
        <v>326</v>
      </c>
      <c r="B3933" s="4">
        <v>2009</v>
      </c>
      <c r="C3933" s="2">
        <v>9.7875871972803494E-2</v>
      </c>
      <c r="D3933" s="2">
        <v>4190</v>
      </c>
      <c r="E3933" s="2">
        <v>19.178182151624</v>
      </c>
      <c r="F3933" s="2">
        <v>32.754413482283802</v>
      </c>
      <c r="G3933" s="2">
        <v>8.4351337091021694</v>
      </c>
      <c r="H3933" s="2">
        <v>1246209043.8547699</v>
      </c>
    </row>
    <row r="3934" spans="1:8" x14ac:dyDescent="0.35">
      <c r="A3934" t="s">
        <v>326</v>
      </c>
      <c r="B3934" s="4">
        <v>2010</v>
      </c>
      <c r="C3934" s="2">
        <v>2.6202295205537798</v>
      </c>
      <c r="D3934" s="2">
        <v>4130</v>
      </c>
      <c r="E3934" s="2">
        <v>16.7330487035243</v>
      </c>
      <c r="F3934" s="2">
        <v>38.1929057828319</v>
      </c>
      <c r="G3934" s="2">
        <v>6.7056870497510799</v>
      </c>
      <c r="H3934" s="2">
        <v>1815375499.28596</v>
      </c>
    </row>
    <row r="3935" spans="1:8" x14ac:dyDescent="0.35">
      <c r="A3935" t="s">
        <v>326</v>
      </c>
      <c r="B3935" s="4">
        <v>2011</v>
      </c>
      <c r="C3935" s="2">
        <v>4.17278328304418</v>
      </c>
      <c r="D3935" s="2">
        <v>4210</v>
      </c>
      <c r="E3935" s="2">
        <v>14.515894738759799</v>
      </c>
      <c r="F3935" s="2">
        <v>44.107903772358</v>
      </c>
      <c r="G3935" s="2">
        <v>5.7428286811950997</v>
      </c>
      <c r="H3935" s="2">
        <v>2614772906.7508998</v>
      </c>
    </row>
    <row r="3936" spans="1:8" x14ac:dyDescent="0.35">
      <c r="A3936" t="s">
        <v>326</v>
      </c>
      <c r="B3936" s="4">
        <v>2012</v>
      </c>
      <c r="C3936" s="2">
        <v>4.4700131823369302</v>
      </c>
      <c r="D3936" s="2">
        <v>4220</v>
      </c>
      <c r="E3936" s="2">
        <v>16.085960759936899</v>
      </c>
      <c r="F3936" s="2">
        <v>37.474178139316898</v>
      </c>
      <c r="G3936" s="2">
        <v>6.5211321176931598</v>
      </c>
      <c r="H3936" s="2">
        <v>3308046497.2018099</v>
      </c>
    </row>
    <row r="3937" spans="1:8" x14ac:dyDescent="0.35">
      <c r="A3937" t="s">
        <v>326</v>
      </c>
      <c r="B3937" s="4">
        <v>2013</v>
      </c>
      <c r="C3937" s="2">
        <v>4.1508131862717104</v>
      </c>
      <c r="D3937" s="2">
        <v>4440</v>
      </c>
      <c r="E3937" s="2">
        <v>16.282601105231699</v>
      </c>
      <c r="F3937" s="2">
        <v>38.609770131486499</v>
      </c>
      <c r="G3937" s="2">
        <v>6.4069841482432102</v>
      </c>
      <c r="H3937" s="2">
        <v>3435104109.9899602</v>
      </c>
    </row>
    <row r="3938" spans="1:8" x14ac:dyDescent="0.35">
      <c r="A3938" t="s">
        <v>326</v>
      </c>
      <c r="B3938" s="4">
        <v>2014</v>
      </c>
      <c r="C3938" s="2">
        <v>4.2748232713028402</v>
      </c>
      <c r="D3938" s="2">
        <v>4230</v>
      </c>
      <c r="E3938" s="2">
        <v>18.814205958132501</v>
      </c>
      <c r="F3938" s="2">
        <v>28.437771517733399</v>
      </c>
      <c r="G3938" s="2">
        <v>7.4143444540984103</v>
      </c>
      <c r="H3938" s="2">
        <v>2755464530.5144901</v>
      </c>
    </row>
    <row r="3939" spans="1:8" x14ac:dyDescent="0.35">
      <c r="A3939" t="s">
        <v>326</v>
      </c>
      <c r="B3939" s="4">
        <v>2015</v>
      </c>
      <c r="C3939" s="2">
        <v>5.3763392369493603</v>
      </c>
      <c r="D3939" s="2">
        <v>4180</v>
      </c>
      <c r="E3939" s="2">
        <v>20.6297453908339</v>
      </c>
      <c r="F3939" s="2">
        <v>22.746910158095599</v>
      </c>
      <c r="G3939" s="2">
        <v>7.4382955599973197</v>
      </c>
      <c r="H3939" s="2">
        <v>2371864527.8927698</v>
      </c>
    </row>
    <row r="3940" spans="1:8" x14ac:dyDescent="0.35">
      <c r="A3940" t="s">
        <v>326</v>
      </c>
      <c r="B3940" s="4">
        <v>2016</v>
      </c>
      <c r="C3940" s="2">
        <v>1.26090922448303</v>
      </c>
      <c r="D3940" s="2">
        <v>4740</v>
      </c>
      <c r="E3940" s="2">
        <v>21.739188284184799</v>
      </c>
      <c r="F3940" s="2">
        <v>25.2198711153885</v>
      </c>
      <c r="G3940" s="2">
        <v>6.1111529983634396</v>
      </c>
      <c r="H3940" s="2">
        <v>2001376390.22508</v>
      </c>
    </row>
    <row r="3941" spans="1:8" x14ac:dyDescent="0.35">
      <c r="A3941" t="s">
        <v>326</v>
      </c>
      <c r="B3941" s="4">
        <v>2017</v>
      </c>
      <c r="C3941" s="2">
        <v>6.2705456938657402</v>
      </c>
      <c r="D3941" s="2">
        <v>5180</v>
      </c>
      <c r="E3941" s="2">
        <v>22.718738573664702</v>
      </c>
      <c r="F3941" s="2">
        <v>23.7454140595792</v>
      </c>
      <c r="G3941" s="2">
        <v>6.4135378193724897</v>
      </c>
      <c r="H3941" s="2">
        <v>2577171289.3636999</v>
      </c>
    </row>
    <row r="3942" spans="1:8" x14ac:dyDescent="0.35">
      <c r="A3942" t="s">
        <v>326</v>
      </c>
      <c r="B3942" s="4">
        <v>2018</v>
      </c>
      <c r="C3942" s="2">
        <v>4.7721736389015499</v>
      </c>
      <c r="D3942" s="2">
        <v>5470</v>
      </c>
      <c r="E3942" s="2">
        <v>23.655966000294001</v>
      </c>
      <c r="F3942" s="2">
        <v>23.6350387192204</v>
      </c>
      <c r="G3942" s="2">
        <v>6.3375157892210296</v>
      </c>
      <c r="H3942" s="2">
        <v>3471442786.0696502</v>
      </c>
    </row>
    <row r="3943" spans="1:8" x14ac:dyDescent="0.35">
      <c r="A3943" t="s">
        <v>326</v>
      </c>
      <c r="B3943" s="4">
        <v>2019</v>
      </c>
      <c r="C3943" s="2">
        <v>5.2966373573675396</v>
      </c>
      <c r="D3943" s="2">
        <v>5670</v>
      </c>
      <c r="E3943" s="2">
        <v>21.652213492615299</v>
      </c>
      <c r="F3943" s="2">
        <v>27.840210256514901</v>
      </c>
      <c r="G3943" s="2">
        <v>5.8970101597743101</v>
      </c>
      <c r="H3943" s="2">
        <v>3786530596.22576</v>
      </c>
    </row>
    <row r="3944" spans="1:8" x14ac:dyDescent="0.35">
      <c r="A3944" t="s">
        <v>326</v>
      </c>
      <c r="B3944" s="4">
        <v>2020</v>
      </c>
      <c r="C3944" s="2">
        <v>-0.938516150524208</v>
      </c>
      <c r="D3944" s="2">
        <v>5540</v>
      </c>
      <c r="E3944" s="2">
        <v>19.617851905039</v>
      </c>
      <c r="F3944" s="2">
        <v>32.414119372070097</v>
      </c>
      <c r="G3944" s="2">
        <v>6.0052029221155898</v>
      </c>
      <c r="H3944" s="2">
        <v>3937255977.5418701</v>
      </c>
    </row>
    <row r="3945" spans="1:8" x14ac:dyDescent="0.35">
      <c r="A3945" t="s">
        <v>326</v>
      </c>
      <c r="B3945" s="4">
        <v>2021</v>
      </c>
      <c r="C3945" s="2">
        <v>2.4453682726191301</v>
      </c>
      <c r="D3945" s="2">
        <v>5750</v>
      </c>
      <c r="E3945" s="2">
        <v>18.5787114189378</v>
      </c>
      <c r="F3945" s="2">
        <v>32.897275475729899</v>
      </c>
      <c r="G3945" s="2">
        <v>5.28494948557797</v>
      </c>
      <c r="H3945" s="2">
        <v>5713959576.6333103</v>
      </c>
    </row>
    <row r="3946" spans="1:8" x14ac:dyDescent="0.35">
      <c r="A3946" t="s">
        <v>328</v>
      </c>
      <c r="B3946" s="4">
        <v>1990</v>
      </c>
      <c r="C3946" s="2">
        <v>7.18673677111485</v>
      </c>
      <c r="D3946" s="2">
        <v>4970</v>
      </c>
      <c r="E3946" s="2">
        <v>10.8874239350913</v>
      </c>
      <c r="F3946" s="2">
        <v>27.783975659229199</v>
      </c>
      <c r="G3946" s="2">
        <v>20.6465517241379</v>
      </c>
      <c r="H3946" s="2">
        <v>801628149.49372602</v>
      </c>
    </row>
    <row r="3947" spans="1:8" x14ac:dyDescent="0.35">
      <c r="A3947" t="s">
        <v>328</v>
      </c>
      <c r="B3947" s="4">
        <v>1991</v>
      </c>
      <c r="C3947" s="2">
        <v>4.4354462649983004</v>
      </c>
      <c r="D3947" s="2">
        <v>5360</v>
      </c>
      <c r="E3947" s="2">
        <v>9.9688992374473102</v>
      </c>
      <c r="F3947" s="2">
        <v>28.172589966524999</v>
      </c>
      <c r="G3947" s="2">
        <v>20.395642274924601</v>
      </c>
      <c r="H3947" s="2">
        <v>806264804.53351903</v>
      </c>
    </row>
    <row r="3948" spans="1:8" x14ac:dyDescent="0.35">
      <c r="A3948" t="s">
        <v>328</v>
      </c>
      <c r="B3948" s="4">
        <v>1992</v>
      </c>
      <c r="C3948" s="2">
        <v>6.51269859441663</v>
      </c>
      <c r="D3948" s="2">
        <v>5770</v>
      </c>
      <c r="E3948" s="2">
        <v>10.012646751751401</v>
      </c>
      <c r="F3948" s="2">
        <v>28.572356631882801</v>
      </c>
      <c r="G3948" s="2">
        <v>20.521757620075299</v>
      </c>
      <c r="H3948" s="2">
        <v>937194021.79500401</v>
      </c>
    </row>
    <row r="3949" spans="1:8" x14ac:dyDescent="0.35">
      <c r="A3949" t="s">
        <v>328</v>
      </c>
      <c r="B3949" s="4">
        <v>1993</v>
      </c>
      <c r="C3949" s="2">
        <v>5.0820629282413101</v>
      </c>
      <c r="D3949" s="2">
        <v>6120</v>
      </c>
      <c r="E3949" s="2">
        <v>9.1509867675773897</v>
      </c>
      <c r="F3949" s="2">
        <v>28.3660000971282</v>
      </c>
      <c r="G3949" s="2">
        <v>20.037744631275601</v>
      </c>
      <c r="H3949" s="2">
        <v>996618166.36446095</v>
      </c>
    </row>
    <row r="3950" spans="1:8" x14ac:dyDescent="0.35">
      <c r="A3950" t="s">
        <v>328</v>
      </c>
      <c r="B3950" s="4">
        <v>1994</v>
      </c>
      <c r="C3950" s="2">
        <v>4.1361428983283997</v>
      </c>
      <c r="D3950" s="2">
        <v>6370</v>
      </c>
      <c r="E3950" s="2">
        <v>8.6660901023728503</v>
      </c>
      <c r="F3950" s="2">
        <v>28.146163390826501</v>
      </c>
      <c r="G3950" s="2">
        <v>19.7320649596953</v>
      </c>
      <c r="H3950" s="2">
        <v>1130750506.6702299</v>
      </c>
    </row>
    <row r="3951" spans="1:8" x14ac:dyDescent="0.35">
      <c r="A3951" t="s">
        <v>328</v>
      </c>
      <c r="B3951" s="4">
        <v>1995</v>
      </c>
      <c r="C3951" s="2">
        <v>4.2877365712880096</v>
      </c>
      <c r="D3951" s="2">
        <v>6740</v>
      </c>
      <c r="E3951" s="2">
        <v>9.1981200275176107</v>
      </c>
      <c r="F3951" s="2">
        <v>28.3915801186096</v>
      </c>
      <c r="G3951" s="2">
        <v>20.340550537013701</v>
      </c>
      <c r="H3951" s="2">
        <v>1033540356.4875799</v>
      </c>
    </row>
    <row r="3952" spans="1:8" x14ac:dyDescent="0.35">
      <c r="A3952" t="s">
        <v>328</v>
      </c>
      <c r="B3952" s="4">
        <v>1996</v>
      </c>
      <c r="C3952" s="2">
        <v>5.5878438994912898</v>
      </c>
      <c r="D3952" s="2">
        <v>7130</v>
      </c>
      <c r="E3952" s="2">
        <v>9.0630826623180401</v>
      </c>
      <c r="F3952" s="2">
        <v>28.331662382510402</v>
      </c>
      <c r="G3952" s="2">
        <v>20.7997954627421</v>
      </c>
      <c r="H3952" s="2">
        <v>1091277984.8563399</v>
      </c>
    </row>
    <row r="3953" spans="1:8" x14ac:dyDescent="0.35">
      <c r="A3953" t="s">
        <v>328</v>
      </c>
      <c r="B3953" s="4">
        <v>1997</v>
      </c>
      <c r="C3953" s="2">
        <v>5.6874774442269098</v>
      </c>
      <c r="D3953" s="2">
        <v>7620</v>
      </c>
      <c r="E3953" s="2">
        <v>8.3090437195673204</v>
      </c>
      <c r="F3953" s="2">
        <v>27.226767807808098</v>
      </c>
      <c r="G3953" s="2">
        <v>20.781404966936101</v>
      </c>
      <c r="H3953" s="2">
        <v>1230616394.3145599</v>
      </c>
    </row>
    <row r="3954" spans="1:8" x14ac:dyDescent="0.35">
      <c r="A3954" t="s">
        <v>328</v>
      </c>
      <c r="B3954" s="4">
        <v>1998</v>
      </c>
      <c r="C3954" s="2">
        <v>6.0719401613885298</v>
      </c>
      <c r="D3954" s="2">
        <v>8070</v>
      </c>
      <c r="E3954" s="2">
        <v>8.1276571727840405</v>
      </c>
      <c r="F3954" s="2">
        <v>27.109155634717901</v>
      </c>
      <c r="G3954" s="2">
        <v>21.033774379180301</v>
      </c>
      <c r="H3954" s="2">
        <v>1074881472.2811501</v>
      </c>
    </row>
    <row r="3955" spans="1:8" x14ac:dyDescent="0.35">
      <c r="A3955" t="s">
        <v>328</v>
      </c>
      <c r="B3955" s="4">
        <v>1999</v>
      </c>
      <c r="C3955" s="2">
        <v>2.61093231872474</v>
      </c>
      <c r="D3955" s="2">
        <v>8310</v>
      </c>
      <c r="E3955" s="2">
        <v>4.99635192726008</v>
      </c>
      <c r="F3955" s="2">
        <v>26.2970641806277</v>
      </c>
      <c r="G3955" s="2">
        <v>20.1487944499784</v>
      </c>
      <c r="H3955" s="2">
        <v>1159970129.99389</v>
      </c>
    </row>
    <row r="3956" spans="1:8" x14ac:dyDescent="0.35">
      <c r="A3956" t="s">
        <v>328</v>
      </c>
      <c r="B3956" s="4">
        <v>2000</v>
      </c>
      <c r="C3956" s="2">
        <v>8.2027917834950603</v>
      </c>
      <c r="D3956" s="2">
        <v>9110</v>
      </c>
      <c r="E3956" s="2">
        <v>5.70501014110621</v>
      </c>
      <c r="F3956" s="2">
        <v>25.985490519569598</v>
      </c>
      <c r="G3956" s="2">
        <v>19.7458430339613</v>
      </c>
      <c r="H3956" s="2">
        <v>1211612706.4793401</v>
      </c>
    </row>
    <row r="3957" spans="1:8" x14ac:dyDescent="0.35">
      <c r="A3957" t="s">
        <v>328</v>
      </c>
      <c r="B3957" s="4">
        <v>2001</v>
      </c>
      <c r="C3957" s="2">
        <v>3.3475407107279098</v>
      </c>
      <c r="D3957" s="2">
        <v>9610</v>
      </c>
      <c r="E3957" s="2">
        <v>6.1479990779647897</v>
      </c>
      <c r="F3957" s="2">
        <v>26.742686937358101</v>
      </c>
      <c r="G3957" s="2">
        <v>20.041175047466901</v>
      </c>
      <c r="H3957" s="2">
        <v>956443072.78238702</v>
      </c>
    </row>
    <row r="3958" spans="1:8" x14ac:dyDescent="0.35">
      <c r="A3958" t="s">
        <v>328</v>
      </c>
      <c r="B3958" s="4">
        <v>2002</v>
      </c>
      <c r="C3958" s="2">
        <v>1.61491864461905</v>
      </c>
      <c r="D3958" s="2">
        <v>9850</v>
      </c>
      <c r="E3958" s="2">
        <v>5.1914186233866904</v>
      </c>
      <c r="F3958" s="2">
        <v>25.9690034680516</v>
      </c>
      <c r="G3958" s="2">
        <v>19.064591896912901</v>
      </c>
      <c r="H3958" s="2">
        <v>1067601692.14338</v>
      </c>
    </row>
    <row r="3959" spans="1:8" x14ac:dyDescent="0.35">
      <c r="A3959" t="s">
        <v>328</v>
      </c>
      <c r="B3959" s="4">
        <v>2003</v>
      </c>
      <c r="C3959" s="2">
        <v>5.92544548864673</v>
      </c>
      <c r="D3959" s="2">
        <v>10480</v>
      </c>
      <c r="E3959" s="2">
        <v>5.1774465135519101</v>
      </c>
      <c r="F3959" s="2">
        <v>25.2507199484557</v>
      </c>
      <c r="G3959" s="2">
        <v>18.0296643298758</v>
      </c>
      <c r="H3959" s="2">
        <v>1377316043.94029</v>
      </c>
    </row>
    <row r="3960" spans="1:8" x14ac:dyDescent="0.35">
      <c r="A3960" t="s">
        <v>328</v>
      </c>
      <c r="B3960" s="4">
        <v>2004</v>
      </c>
      <c r="C3960" s="2">
        <v>4.3300198720343701</v>
      </c>
      <c r="D3960" s="2">
        <v>11190</v>
      </c>
      <c r="E3960" s="2">
        <v>5.2761810778301603</v>
      </c>
      <c r="F3960" s="2">
        <v>24.4105005407791</v>
      </c>
      <c r="G3960" s="2">
        <v>17.5365624669261</v>
      </c>
      <c r="H3960" s="2">
        <v>1604769052.85743</v>
      </c>
    </row>
    <row r="3961" spans="1:8" x14ac:dyDescent="0.35">
      <c r="A3961" t="s">
        <v>328</v>
      </c>
      <c r="B3961" s="4">
        <v>2005</v>
      </c>
      <c r="C3961" s="2">
        <v>1.7775430369348</v>
      </c>
      <c r="D3961" s="2">
        <v>11680</v>
      </c>
      <c r="E3961" s="2">
        <v>4.9779443088879596</v>
      </c>
      <c r="F3961" s="2">
        <v>23.364371368863701</v>
      </c>
      <c r="G3961" s="2">
        <v>16.8923682322846</v>
      </c>
      <c r="H3961" s="2">
        <v>1470872702.2463901</v>
      </c>
    </row>
    <row r="3962" spans="1:8" x14ac:dyDescent="0.35">
      <c r="A3962" t="s">
        <v>328</v>
      </c>
      <c r="B3962" s="4">
        <v>2006</v>
      </c>
      <c r="C3962" s="2">
        <v>4.8655445910713997</v>
      </c>
      <c r="D3962" s="2">
        <v>12640</v>
      </c>
      <c r="E3962" s="2">
        <v>4.9064477049401001</v>
      </c>
      <c r="F3962" s="2">
        <v>22.336339570153001</v>
      </c>
      <c r="G3962" s="2">
        <v>15.824471665096199</v>
      </c>
      <c r="H3962" s="2">
        <v>1797490231.20275</v>
      </c>
    </row>
    <row r="3963" spans="1:8" x14ac:dyDescent="0.35">
      <c r="A3963" t="s">
        <v>328</v>
      </c>
      <c r="B3963" s="4">
        <v>2007</v>
      </c>
      <c r="C3963" s="2">
        <v>5.7270161598166904</v>
      </c>
      <c r="D3963" s="2">
        <v>13930</v>
      </c>
      <c r="E3963" s="2">
        <v>4.3759869284631101</v>
      </c>
      <c r="F3963" s="2">
        <v>22.545266465787101</v>
      </c>
      <c r="G3963" s="2">
        <v>15.466809816191301</v>
      </c>
      <c r="H3963" s="2">
        <v>2117827021.39958</v>
      </c>
    </row>
    <row r="3964" spans="1:8" x14ac:dyDescent="0.35">
      <c r="A3964" t="s">
        <v>328</v>
      </c>
      <c r="B3964" s="4">
        <v>2008</v>
      </c>
      <c r="C3964" s="2">
        <v>5.38696254207251</v>
      </c>
      <c r="D3964" s="2">
        <v>14760</v>
      </c>
      <c r="E3964" s="2">
        <v>4.0748766947870596</v>
      </c>
      <c r="F3964" s="2">
        <v>23.337578363013399</v>
      </c>
      <c r="G3964" s="2">
        <v>15.3106024893229</v>
      </c>
      <c r="H3964" s="2">
        <v>2532158522.1841102</v>
      </c>
    </row>
    <row r="3965" spans="1:8" x14ac:dyDescent="0.35">
      <c r="A3965" t="s">
        <v>328</v>
      </c>
      <c r="B3965" s="4">
        <v>2009</v>
      </c>
      <c r="C3965" s="2">
        <v>3.3150769979078101</v>
      </c>
      <c r="D3965" s="2">
        <v>15030</v>
      </c>
      <c r="E3965" s="2">
        <v>3.8806399868383199</v>
      </c>
      <c r="F3965" s="2">
        <v>23.349648336281</v>
      </c>
      <c r="G3965" s="2">
        <v>14.909033576001899</v>
      </c>
      <c r="H3965" s="2">
        <v>2169537982.0900002</v>
      </c>
    </row>
    <row r="3966" spans="1:8" x14ac:dyDescent="0.35">
      <c r="A3966" t="s">
        <v>328</v>
      </c>
      <c r="B3966" s="4">
        <v>2010</v>
      </c>
      <c r="C3966" s="2">
        <v>4.3772032234429297</v>
      </c>
      <c r="D3966" s="2">
        <v>16100</v>
      </c>
      <c r="E3966" s="2">
        <v>3.6417421912799499</v>
      </c>
      <c r="F3966" s="2">
        <v>22.471968489107201</v>
      </c>
      <c r="G3966" s="2">
        <v>14.164315147893999</v>
      </c>
      <c r="H3966" s="2">
        <v>2711503228.9081502</v>
      </c>
    </row>
    <row r="3967" spans="1:8" x14ac:dyDescent="0.35">
      <c r="A3967" t="s">
        <v>328</v>
      </c>
      <c r="B3967" s="4">
        <v>2011</v>
      </c>
      <c r="C3967" s="2">
        <v>4.0775380661033296</v>
      </c>
      <c r="D3967" s="2">
        <v>16920</v>
      </c>
      <c r="E3967" s="2">
        <v>3.70364769678842</v>
      </c>
      <c r="F3967" s="2">
        <v>21.5997725671184</v>
      </c>
      <c r="G3967" s="2">
        <v>13.866147280937099</v>
      </c>
      <c r="H3967" s="2">
        <v>2758238695.7430501</v>
      </c>
    </row>
    <row r="3968" spans="1:8" x14ac:dyDescent="0.35">
      <c r="A3968" t="s">
        <v>328</v>
      </c>
      <c r="B3968" s="4">
        <v>2012</v>
      </c>
      <c r="C3968" s="2">
        <v>3.4961183647086602</v>
      </c>
      <c r="D3968" s="2">
        <v>17250</v>
      </c>
      <c r="E3968" s="2">
        <v>3.6572706220554201</v>
      </c>
      <c r="F3968" s="2">
        <v>20.939756562211201</v>
      </c>
      <c r="G3968" s="2">
        <v>13.6477452915207</v>
      </c>
      <c r="H3968" s="2">
        <v>2844891846.9218001</v>
      </c>
    </row>
    <row r="3969" spans="1:8" x14ac:dyDescent="0.35">
      <c r="A3969" t="s">
        <v>328</v>
      </c>
      <c r="B3969" s="4">
        <v>2013</v>
      </c>
      <c r="C3969" s="2">
        <v>3.3604060997413301</v>
      </c>
      <c r="D3969" s="2">
        <v>18300</v>
      </c>
      <c r="E3969" s="2">
        <v>3.3305865488817199</v>
      </c>
      <c r="F3969" s="2">
        <v>20.326911510263301</v>
      </c>
      <c r="G3969" s="2">
        <v>13.721645633010199</v>
      </c>
      <c r="H3969" s="2">
        <v>2646361403.7144899</v>
      </c>
    </row>
    <row r="3970" spans="1:8" x14ac:dyDescent="0.35">
      <c r="A3970" t="s">
        <v>328</v>
      </c>
      <c r="B3970" s="4">
        <v>2014</v>
      </c>
      <c r="C3970" s="2">
        <v>3.8269698200933702</v>
      </c>
      <c r="D3970" s="2">
        <v>18970</v>
      </c>
      <c r="E3970" s="2">
        <v>3.1919490646957298</v>
      </c>
      <c r="F3970" s="2">
        <v>19.717947501067801</v>
      </c>
      <c r="G3970" s="2">
        <v>13.5241325736666</v>
      </c>
      <c r="H3970" s="2">
        <v>2493076782.4019599</v>
      </c>
    </row>
    <row r="3971" spans="1:8" x14ac:dyDescent="0.35">
      <c r="A3971" t="s">
        <v>328</v>
      </c>
      <c r="B3971" s="4">
        <v>2015</v>
      </c>
      <c r="C3971" s="2">
        <v>3.69055690369433</v>
      </c>
      <c r="D3971" s="2">
        <v>19880</v>
      </c>
      <c r="E3971" s="2">
        <v>3.0719634338711801</v>
      </c>
      <c r="F3971" s="2">
        <v>19.193179010585901</v>
      </c>
      <c r="G3971" s="2">
        <v>13.008628390064001</v>
      </c>
      <c r="H3971" s="2">
        <v>2100368831.0651</v>
      </c>
    </row>
    <row r="3972" spans="1:8" x14ac:dyDescent="0.35">
      <c r="A3972" t="s">
        <v>328</v>
      </c>
      <c r="B3972" s="4">
        <v>2016</v>
      </c>
      <c r="C3972" s="2">
        <v>3.8624682633999998</v>
      </c>
      <c r="D3972" s="2">
        <v>21200</v>
      </c>
      <c r="E3972" s="2">
        <v>3.0972700058084999</v>
      </c>
      <c r="F3972" s="2">
        <v>18.584513649971001</v>
      </c>
      <c r="G3972" s="2">
        <v>12.3830481211742</v>
      </c>
      <c r="H3972" s="2">
        <v>2175376105.3854699</v>
      </c>
    </row>
    <row r="3973" spans="1:8" x14ac:dyDescent="0.35">
      <c r="A3973" t="s">
        <v>328</v>
      </c>
      <c r="B3973" s="4">
        <v>2017</v>
      </c>
      <c r="C3973" s="2">
        <v>3.9379838063235302</v>
      </c>
      <c r="D3973" s="2">
        <v>22390</v>
      </c>
      <c r="E3973" s="2">
        <v>2.9947489854312401</v>
      </c>
      <c r="F3973" s="2">
        <v>17.762725198314101</v>
      </c>
      <c r="G3973" s="2">
        <v>11.839420040984599</v>
      </c>
      <c r="H3973" s="2">
        <v>2422900462.2782102</v>
      </c>
    </row>
    <row r="3974" spans="1:8" x14ac:dyDescent="0.35">
      <c r="A3974" t="s">
        <v>328</v>
      </c>
      <c r="B3974" s="4">
        <v>2018</v>
      </c>
      <c r="C3974" s="2">
        <v>4.0067405719854898</v>
      </c>
      <c r="D3974" s="2">
        <v>23900</v>
      </c>
      <c r="E3974" s="2">
        <v>2.5639589878551399</v>
      </c>
      <c r="F3974" s="2">
        <v>17.5995456427096</v>
      </c>
      <c r="G3974" s="2">
        <v>11.324935456067101</v>
      </c>
      <c r="H3974" s="2">
        <v>2659307369.5129399</v>
      </c>
    </row>
    <row r="3975" spans="1:8" x14ac:dyDescent="0.35">
      <c r="A3975" t="s">
        <v>328</v>
      </c>
      <c r="B3975" s="4">
        <v>2019</v>
      </c>
      <c r="C3975" s="2">
        <v>2.8914649566478499</v>
      </c>
      <c r="D3975" s="2">
        <v>25260</v>
      </c>
      <c r="E3975" s="2">
        <v>2.7072414412584802</v>
      </c>
      <c r="F3975" s="2">
        <v>16.910885984987502</v>
      </c>
      <c r="G3975" s="2">
        <v>10.5200465526803</v>
      </c>
      <c r="H3975" s="2">
        <v>2805840979.8863902</v>
      </c>
    </row>
    <row r="3976" spans="1:8" x14ac:dyDescent="0.35">
      <c r="A3976" t="s">
        <v>328</v>
      </c>
      <c r="B3976" s="4">
        <v>2020</v>
      </c>
      <c r="C3976" s="2">
        <v>-14.5973984306875</v>
      </c>
      <c r="D3976" s="2">
        <v>21740</v>
      </c>
      <c r="E3976" s="2">
        <v>3.14380868309124</v>
      </c>
      <c r="F3976" s="2">
        <v>16.651731179056402</v>
      </c>
      <c r="G3976" s="2">
        <v>10.8231014097317</v>
      </c>
      <c r="H3976" s="2">
        <v>2077978188.8789201</v>
      </c>
    </row>
    <row r="3977" spans="1:8" x14ac:dyDescent="0.35">
      <c r="A3977" t="s">
        <v>328</v>
      </c>
      <c r="B3977" s="4">
        <v>2021</v>
      </c>
      <c r="C3977" s="2">
        <v>3.7036111239646599</v>
      </c>
      <c r="D3977" s="2">
        <v>23380</v>
      </c>
      <c r="E3977" s="2">
        <v>3.2650259013460401</v>
      </c>
      <c r="F3977" s="2">
        <v>18.288430732103102</v>
      </c>
      <c r="G3977" s="2">
        <v>11.6531092017392</v>
      </c>
      <c r="H3977" s="2">
        <v>2242631097.9777899</v>
      </c>
    </row>
    <row r="3978" spans="1:8" x14ac:dyDescent="0.35">
      <c r="A3978" t="s">
        <v>661</v>
      </c>
      <c r="B3978" s="4">
        <v>1990</v>
      </c>
      <c r="C3978" s="2">
        <v>3.74092685650476</v>
      </c>
    </row>
    <row r="3979" spans="1:8" x14ac:dyDescent="0.35">
      <c r="A3979" t="s">
        <v>661</v>
      </c>
      <c r="B3979" s="4">
        <v>1991</v>
      </c>
      <c r="C3979" s="2">
        <v>7.4273412271259396</v>
      </c>
    </row>
    <row r="3980" spans="1:8" x14ac:dyDescent="0.35">
      <c r="A3980" t="s">
        <v>661</v>
      </c>
      <c r="B3980" s="4">
        <v>1992</v>
      </c>
      <c r="C3980" s="2">
        <v>4.0080160320641296</v>
      </c>
    </row>
    <row r="3981" spans="1:8" x14ac:dyDescent="0.35">
      <c r="A3981" t="s">
        <v>661</v>
      </c>
      <c r="B3981" s="4">
        <v>1993</v>
      </c>
      <c r="C3981" s="2">
        <v>8.1406551059730106</v>
      </c>
      <c r="D3981" s="2">
        <v>2310</v>
      </c>
    </row>
    <row r="3982" spans="1:8" x14ac:dyDescent="0.35">
      <c r="A3982" t="s">
        <v>661</v>
      </c>
      <c r="B3982" s="4">
        <v>1994</v>
      </c>
      <c r="C3982" s="2">
        <v>-0.534521158129181</v>
      </c>
      <c r="D3982" s="2">
        <v>2290</v>
      </c>
    </row>
    <row r="3983" spans="1:8" x14ac:dyDescent="0.35">
      <c r="A3983" t="s">
        <v>661</v>
      </c>
      <c r="B3983" s="4">
        <v>1995</v>
      </c>
      <c r="C3983" s="2">
        <v>7.0144648454993197</v>
      </c>
      <c r="D3983" s="2">
        <v>2350</v>
      </c>
      <c r="E3983" s="2">
        <v>23.920897320233799</v>
      </c>
      <c r="F3983" s="2">
        <v>6.8576235708583004</v>
      </c>
      <c r="G3983" s="2">
        <v>1.36044044620497</v>
      </c>
    </row>
    <row r="3984" spans="1:8" x14ac:dyDescent="0.35">
      <c r="A3984" t="s">
        <v>661</v>
      </c>
      <c r="B3984" s="4">
        <v>1996</v>
      </c>
      <c r="C3984" s="2">
        <v>-3.1823715189738402</v>
      </c>
      <c r="D3984" s="2">
        <v>2300</v>
      </c>
      <c r="E3984" s="2">
        <v>23.373038698202201</v>
      </c>
      <c r="F3984" s="2">
        <v>7.5763254073609403</v>
      </c>
      <c r="G3984" s="2">
        <v>1.15514835859019</v>
      </c>
    </row>
    <row r="3985" spans="1:8" x14ac:dyDescent="0.35">
      <c r="A3985" t="s">
        <v>661</v>
      </c>
      <c r="B3985" s="4">
        <v>1997</v>
      </c>
      <c r="C3985" s="2">
        <v>-6.0609374365162996</v>
      </c>
      <c r="D3985" s="2">
        <v>2120</v>
      </c>
      <c r="E3985" s="2">
        <v>23.1081909708493</v>
      </c>
      <c r="F3985" s="2">
        <v>7.0506997415140296</v>
      </c>
      <c r="G3985" s="2">
        <v>1.4035483382318701</v>
      </c>
    </row>
    <row r="3986" spans="1:8" x14ac:dyDescent="0.35">
      <c r="A3986" t="s">
        <v>661</v>
      </c>
      <c r="B3986" s="4">
        <v>1998</v>
      </c>
      <c r="C3986" s="2">
        <v>2.8505158599975</v>
      </c>
      <c r="D3986" s="2">
        <v>2180</v>
      </c>
      <c r="E3986" s="2">
        <v>25.253811455130801</v>
      </c>
      <c r="F3986" s="2">
        <v>8.1521667121267996</v>
      </c>
      <c r="G3986" s="2">
        <v>1.50224033926508</v>
      </c>
    </row>
    <row r="3987" spans="1:8" x14ac:dyDescent="0.35">
      <c r="A3987" t="s">
        <v>661</v>
      </c>
      <c r="B3987" s="4">
        <v>1999</v>
      </c>
      <c r="C3987" s="2">
        <v>1.37443838961255</v>
      </c>
      <c r="D3987" s="2">
        <v>2290</v>
      </c>
      <c r="E3987" s="2">
        <v>23.6482609969542</v>
      </c>
      <c r="F3987" s="2">
        <v>7.8532573515550297</v>
      </c>
      <c r="G3987" s="2">
        <v>1.4255441411280501</v>
      </c>
    </row>
    <row r="3988" spans="1:8" x14ac:dyDescent="0.35">
      <c r="A3988" t="s">
        <v>661</v>
      </c>
      <c r="B3988" s="4">
        <v>2000</v>
      </c>
      <c r="C3988" s="2">
        <v>4.8339037861711098</v>
      </c>
      <c r="D3988" s="2">
        <v>2450</v>
      </c>
      <c r="E3988" s="2">
        <v>24.075048934333299</v>
      </c>
      <c r="F3988" s="2">
        <v>8.1825149889527999</v>
      </c>
      <c r="G3988" s="2">
        <v>1.5903765478724801</v>
      </c>
    </row>
    <row r="3989" spans="1:8" x14ac:dyDescent="0.35">
      <c r="A3989" t="s">
        <v>661</v>
      </c>
      <c r="B3989" s="4">
        <v>2001</v>
      </c>
      <c r="C3989" s="2">
        <v>2.1676024405049099</v>
      </c>
      <c r="D3989" s="2">
        <v>2540</v>
      </c>
      <c r="E3989" s="2">
        <v>23.045770256906501</v>
      </c>
      <c r="F3989" s="2">
        <v>8.2536937032645792</v>
      </c>
      <c r="G3989" s="2">
        <v>1.8522568492710101</v>
      </c>
    </row>
    <row r="3990" spans="1:8" x14ac:dyDescent="0.35">
      <c r="A3990" t="s">
        <v>661</v>
      </c>
      <c r="B3990" s="4">
        <v>2002</v>
      </c>
      <c r="C3990" s="2">
        <v>0.54699767249934395</v>
      </c>
      <c r="D3990" s="2">
        <v>2590</v>
      </c>
      <c r="E3990" s="2">
        <v>23.220085008403501</v>
      </c>
      <c r="F3990" s="2">
        <v>6.7869000631707799</v>
      </c>
      <c r="G3990" s="2">
        <v>1.7474224508612199</v>
      </c>
    </row>
    <row r="3991" spans="1:8" x14ac:dyDescent="0.35">
      <c r="A3991" t="s">
        <v>661</v>
      </c>
      <c r="B3991" s="4">
        <v>2003</v>
      </c>
      <c r="C3991" s="2">
        <v>1.57211506743108</v>
      </c>
      <c r="D3991" s="2">
        <v>2680</v>
      </c>
      <c r="E3991" s="2">
        <v>23.171628579542499</v>
      </c>
      <c r="F3991" s="2">
        <v>6.6370075079583897</v>
      </c>
      <c r="G3991" s="2">
        <v>1.6076899225816901</v>
      </c>
    </row>
    <row r="3992" spans="1:8" x14ac:dyDescent="0.35">
      <c r="A3992" t="s">
        <v>661</v>
      </c>
      <c r="B3992" s="4">
        <v>2004</v>
      </c>
      <c r="C3992" s="2">
        <v>-3.0801530474747398</v>
      </c>
      <c r="D3992" s="2">
        <v>2710</v>
      </c>
      <c r="E3992" s="2">
        <v>21.959323332056801</v>
      </c>
      <c r="F3992" s="2">
        <v>6.1188581228458698</v>
      </c>
      <c r="G3992" s="2">
        <v>1.37052731480711</v>
      </c>
      <c r="H3992"/>
    </row>
    <row r="3993" spans="1:8" x14ac:dyDescent="0.35">
      <c r="A3993" t="s">
        <v>661</v>
      </c>
      <c r="B3993" s="4">
        <v>2005</v>
      </c>
      <c r="C3993" s="2">
        <v>2.0418671639554402</v>
      </c>
      <c r="D3993" s="2">
        <v>2880</v>
      </c>
      <c r="E3993" s="2">
        <v>22.427750468571599</v>
      </c>
      <c r="F3993" s="2">
        <v>5.2513186131318301</v>
      </c>
      <c r="G3993" s="2">
        <v>0.53144074741321701</v>
      </c>
      <c r="H3993"/>
    </row>
    <row r="3994" spans="1:8" x14ac:dyDescent="0.35">
      <c r="A3994" t="s">
        <v>661</v>
      </c>
      <c r="B3994" s="4">
        <v>2006</v>
      </c>
      <c r="C3994" s="2">
        <v>-8.1055293416483196E-2</v>
      </c>
      <c r="D3994" s="2">
        <v>2980</v>
      </c>
      <c r="E3994" s="2">
        <v>22.339739506566801</v>
      </c>
      <c r="F3994" s="2">
        <v>4.0545566630209802</v>
      </c>
      <c r="G3994" s="2">
        <v>0.35658800379740002</v>
      </c>
      <c r="H3994"/>
    </row>
    <row r="3995" spans="1:8" x14ac:dyDescent="0.35">
      <c r="A3995" t="s">
        <v>661</v>
      </c>
      <c r="B3995" s="4">
        <v>2007</v>
      </c>
      <c r="C3995" s="2">
        <v>-1.83618529402398</v>
      </c>
      <c r="D3995" s="2">
        <v>3050</v>
      </c>
      <c r="E3995" s="2">
        <v>24.9815411360068</v>
      </c>
      <c r="F3995" s="2">
        <v>3.1501959599232401</v>
      </c>
      <c r="G3995" s="2">
        <v>0.369216222615458</v>
      </c>
      <c r="H3995"/>
    </row>
    <row r="3996" spans="1:8" x14ac:dyDescent="0.35">
      <c r="A3996" t="s">
        <v>661</v>
      </c>
      <c r="B3996" s="4">
        <v>2008</v>
      </c>
      <c r="C3996" s="2">
        <v>-2.40849258666222</v>
      </c>
      <c r="D3996" s="2">
        <v>3020</v>
      </c>
      <c r="E3996" s="2">
        <v>26.200639875110699</v>
      </c>
      <c r="F3996" s="2">
        <v>3.7592567750643999</v>
      </c>
      <c r="G3996" s="2">
        <v>0.39917140771384302</v>
      </c>
      <c r="H3996"/>
    </row>
    <row r="3997" spans="1:8" x14ac:dyDescent="0.35">
      <c r="A3997" t="s">
        <v>661</v>
      </c>
      <c r="B3997" s="4">
        <v>2009</v>
      </c>
      <c r="C3997" s="2">
        <v>1.09309924105246</v>
      </c>
      <c r="D3997" s="2">
        <v>3190</v>
      </c>
      <c r="E3997" s="2">
        <v>25.0321994144523</v>
      </c>
      <c r="F3997" s="2">
        <v>6.8863933302079401</v>
      </c>
      <c r="G3997" s="2">
        <v>0.41019021380411202</v>
      </c>
      <c r="H3997"/>
    </row>
    <row r="3998" spans="1:8" x14ac:dyDescent="0.35">
      <c r="A3998" t="s">
        <v>661</v>
      </c>
      <c r="B3998" s="4">
        <v>2010</v>
      </c>
      <c r="C3998" s="2">
        <v>2.2593899558593198</v>
      </c>
      <c r="D3998" s="2">
        <v>3240</v>
      </c>
      <c r="E3998" s="2">
        <v>24.7460043826431</v>
      </c>
      <c r="F3998" s="2">
        <v>7.2354695715456199</v>
      </c>
      <c r="G3998" s="2">
        <v>0.42078626920016299</v>
      </c>
      <c r="H3998"/>
    </row>
    <row r="3999" spans="1:8" x14ac:dyDescent="0.35">
      <c r="A3999" t="s">
        <v>661</v>
      </c>
      <c r="B3999" s="4">
        <v>2011</v>
      </c>
      <c r="C3999" s="2">
        <v>3.18857475473928</v>
      </c>
      <c r="D3999" s="2">
        <v>3380</v>
      </c>
      <c r="E3999" s="2">
        <v>26.365717362197898</v>
      </c>
      <c r="F3999" s="2">
        <v>8.1625664628771606</v>
      </c>
      <c r="G3999" s="2">
        <v>0.429230045717722</v>
      </c>
      <c r="H3999"/>
    </row>
    <row r="4000" spans="1:8" x14ac:dyDescent="0.35">
      <c r="A4000" t="s">
        <v>661</v>
      </c>
      <c r="B4000" s="4">
        <v>2012</v>
      </c>
      <c r="C4000" s="2">
        <v>-1.8668197547554399</v>
      </c>
      <c r="D4000" s="2">
        <v>3420</v>
      </c>
      <c r="E4000" s="2">
        <v>28.107185758109999</v>
      </c>
      <c r="F4000" s="2">
        <v>8.3381538261267405</v>
      </c>
      <c r="G4000" s="2">
        <v>0.396273537526658</v>
      </c>
      <c r="H4000"/>
    </row>
    <row r="4001" spans="1:8" x14ac:dyDescent="0.35">
      <c r="A4001" t="s">
        <v>661</v>
      </c>
      <c r="B4001" s="4">
        <v>2013</v>
      </c>
      <c r="C4001" s="2">
        <v>-3.6797677907348301</v>
      </c>
      <c r="D4001" s="2">
        <v>3450</v>
      </c>
      <c r="E4001" s="2">
        <v>26.411537433357399</v>
      </c>
      <c r="F4001" s="2">
        <v>7.3062256946721202</v>
      </c>
      <c r="G4001" s="2">
        <v>0.36335046580483099</v>
      </c>
      <c r="H4001"/>
    </row>
    <row r="4002" spans="1:8" x14ac:dyDescent="0.35">
      <c r="A4002" t="s">
        <v>661</v>
      </c>
      <c r="B4002" s="4">
        <v>2014</v>
      </c>
      <c r="C4002" s="2">
        <v>-2.3057757452932499</v>
      </c>
      <c r="D4002" s="2">
        <v>3420</v>
      </c>
      <c r="E4002" s="2">
        <v>24.902621971540199</v>
      </c>
      <c r="F4002" s="2">
        <v>6.0300772509390104</v>
      </c>
      <c r="G4002" s="2">
        <v>0.36661621843749098</v>
      </c>
      <c r="H4002"/>
    </row>
    <row r="4003" spans="1:8" x14ac:dyDescent="0.35">
      <c r="A4003" t="s">
        <v>661</v>
      </c>
      <c r="B4003" s="4">
        <v>2015</v>
      </c>
      <c r="C4003" s="2">
        <v>4.6218840040493898</v>
      </c>
      <c r="D4003" s="2">
        <v>3960</v>
      </c>
      <c r="E4003" s="2">
        <v>26.2016892166227</v>
      </c>
      <c r="F4003" s="2">
        <v>6.1132756527143499</v>
      </c>
      <c r="G4003" s="2">
        <v>0.41884432962947599</v>
      </c>
      <c r="H4003"/>
    </row>
    <row r="4004" spans="1:8" x14ac:dyDescent="0.35">
      <c r="A4004" t="s">
        <v>661</v>
      </c>
      <c r="B4004" s="4">
        <v>2016</v>
      </c>
      <c r="C4004" s="2">
        <v>0.90018041651693204</v>
      </c>
      <c r="D4004" s="2">
        <v>3940</v>
      </c>
      <c r="E4004" s="2">
        <v>27.166913658126099</v>
      </c>
      <c r="F4004" s="2">
        <v>6.0469468364427001</v>
      </c>
      <c r="G4004" s="2">
        <v>0.55714531645203902</v>
      </c>
      <c r="H4004"/>
    </row>
    <row r="4005" spans="1:8" x14ac:dyDescent="0.35">
      <c r="A4005" t="s">
        <v>661</v>
      </c>
      <c r="B4005" s="4">
        <v>2017</v>
      </c>
      <c r="C4005" s="2">
        <v>2.6821859444555098</v>
      </c>
      <c r="D4005" s="2">
        <v>4000</v>
      </c>
      <c r="E4005" s="2">
        <v>27.629935407296198</v>
      </c>
      <c r="F4005" s="2">
        <v>5.4294252983908002</v>
      </c>
      <c r="G4005" s="2">
        <v>0.52810889886949097</v>
      </c>
      <c r="H4005"/>
    </row>
    <row r="4006" spans="1:8" x14ac:dyDescent="0.35">
      <c r="A4006" t="s">
        <v>661</v>
      </c>
      <c r="B4006" s="4">
        <v>2018</v>
      </c>
      <c r="C4006" s="2">
        <v>0.21165360012676601</v>
      </c>
      <c r="D4006" s="2">
        <v>3690</v>
      </c>
      <c r="E4006" s="2">
        <v>22.512199193744799</v>
      </c>
      <c r="F4006" s="2">
        <v>4.8664414380232701</v>
      </c>
      <c r="G4006" s="2">
        <v>0.492371476489946</v>
      </c>
      <c r="H4006"/>
    </row>
    <row r="4007" spans="1:8" x14ac:dyDescent="0.35">
      <c r="A4007" t="s">
        <v>661</v>
      </c>
      <c r="B4007" s="4">
        <v>2019</v>
      </c>
      <c r="C4007" s="2">
        <v>1.17479922829746</v>
      </c>
      <c r="D4007" s="2">
        <v>4100</v>
      </c>
      <c r="E4007" s="2">
        <v>23.254490291262101</v>
      </c>
      <c r="F4007" s="2">
        <v>4.8179126213592198</v>
      </c>
      <c r="G4007" s="2">
        <v>0.48815533980582498</v>
      </c>
      <c r="H4007"/>
    </row>
    <row r="4008" spans="1:8" x14ac:dyDescent="0.35">
      <c r="A4008" t="s">
        <v>661</v>
      </c>
      <c r="B4008" s="4">
        <v>2020</v>
      </c>
      <c r="C4008" s="2">
        <v>-1.7654151522511701</v>
      </c>
      <c r="D4008" s="2">
        <v>4060</v>
      </c>
      <c r="E4008" s="2">
        <v>22.101642156862699</v>
      </c>
      <c r="F4008" s="2">
        <v>4.8853431372548997</v>
      </c>
      <c r="G4008" s="2">
        <v>0.495147058823529</v>
      </c>
    </row>
    <row r="4009" spans="1:8" x14ac:dyDescent="0.35">
      <c r="A4009" t="s">
        <v>661</v>
      </c>
      <c r="B4009" s="4">
        <v>2021</v>
      </c>
      <c r="C4009" s="2">
        <v>-3.1881871974007199</v>
      </c>
      <c r="D4009" s="2">
        <v>4010</v>
      </c>
      <c r="E4009" s="2">
        <v>22.275634242995999</v>
      </c>
      <c r="F4009" s="2">
        <v>5.02288326404374</v>
      </c>
      <c r="G4009" s="2">
        <v>0.50927050020431697</v>
      </c>
    </row>
    <row r="4010" spans="1:8" x14ac:dyDescent="0.35">
      <c r="A4010" t="s">
        <v>332</v>
      </c>
      <c r="B4010" s="4">
        <v>1992</v>
      </c>
    </row>
    <row r="4011" spans="1:8" x14ac:dyDescent="0.35">
      <c r="A4011" t="s">
        <v>332</v>
      </c>
      <c r="B4011" s="4">
        <v>1993</v>
      </c>
    </row>
    <row r="4012" spans="1:8" x14ac:dyDescent="0.35">
      <c r="A4012" t="s">
        <v>332</v>
      </c>
      <c r="B4012" s="4">
        <v>1994</v>
      </c>
    </row>
    <row r="4013" spans="1:8" x14ac:dyDescent="0.35">
      <c r="A4013" t="s">
        <v>332</v>
      </c>
      <c r="B4013" s="4">
        <v>1995</v>
      </c>
      <c r="E4013" s="2">
        <v>29.2735097145476</v>
      </c>
      <c r="F4013" s="2">
        <v>28.445572066055401</v>
      </c>
      <c r="G4013" s="2">
        <v>22.3365070840307</v>
      </c>
      <c r="H4013" s="2">
        <v>436083486.63564497</v>
      </c>
    </row>
    <row r="4014" spans="1:8" x14ac:dyDescent="0.35">
      <c r="A4014" t="s">
        <v>332</v>
      </c>
      <c r="B4014" s="4">
        <v>1996</v>
      </c>
      <c r="C4014" s="2">
        <v>-5.8770602051686902</v>
      </c>
      <c r="D4014" s="2">
        <v>3160</v>
      </c>
      <c r="E4014" s="2">
        <v>27.484282907914</v>
      </c>
      <c r="F4014" s="2">
        <v>27.287400856831901</v>
      </c>
      <c r="G4014" s="2">
        <v>20.604068297244702</v>
      </c>
      <c r="H4014" s="2">
        <v>410988478.26086998</v>
      </c>
    </row>
    <row r="4015" spans="1:8" x14ac:dyDescent="0.35">
      <c r="A4015" t="s">
        <v>332</v>
      </c>
      <c r="B4015" s="4">
        <v>1997</v>
      </c>
      <c r="C4015" s="2">
        <v>1.6470645031067599</v>
      </c>
      <c r="D4015" s="2">
        <v>3270</v>
      </c>
      <c r="E4015" s="2">
        <v>25.963793775355398</v>
      </c>
      <c r="F4015" s="2">
        <v>25.435554097661999</v>
      </c>
      <c r="G4015" s="2">
        <v>17.9708701661718</v>
      </c>
      <c r="H4015" s="2">
        <v>459620779.220779</v>
      </c>
    </row>
    <row r="4016" spans="1:8" x14ac:dyDescent="0.35">
      <c r="A4016" t="s">
        <v>332</v>
      </c>
      <c r="B4016" s="4">
        <v>1998</v>
      </c>
      <c r="C4016" s="2">
        <v>-6.5421920230928796</v>
      </c>
      <c r="D4016" s="2">
        <v>3050</v>
      </c>
      <c r="E4016" s="2">
        <v>25.7680868456683</v>
      </c>
      <c r="F4016" s="2">
        <v>20.323493032809399</v>
      </c>
      <c r="G4016" s="2">
        <v>13.706254241752999</v>
      </c>
      <c r="H4016" s="2">
        <v>439511359.40409702</v>
      </c>
    </row>
    <row r="4017" spans="1:8" x14ac:dyDescent="0.35">
      <c r="A4017" t="s">
        <v>332</v>
      </c>
      <c r="B4017" s="4">
        <v>1999</v>
      </c>
      <c r="C4017" s="2">
        <v>-3.3682545291894299</v>
      </c>
      <c r="D4017" s="2">
        <v>3030</v>
      </c>
      <c r="E4017" s="2">
        <v>24.881098601686102</v>
      </c>
      <c r="F4017" s="2">
        <v>20.507640513526098</v>
      </c>
      <c r="G4017" s="2">
        <v>12.8303783759743</v>
      </c>
      <c r="H4017" s="2">
        <v>267916706.25795799</v>
      </c>
    </row>
    <row r="4018" spans="1:8" x14ac:dyDescent="0.35">
      <c r="A4018" t="s">
        <v>332</v>
      </c>
      <c r="B4018" s="4">
        <v>2000</v>
      </c>
      <c r="C4018" s="2">
        <v>2.1077160475442702</v>
      </c>
      <c r="D4018" s="2">
        <v>3230</v>
      </c>
      <c r="E4018" s="2">
        <v>25.409321530593999</v>
      </c>
      <c r="F4018" s="2">
        <v>19.1476693676567</v>
      </c>
      <c r="G4018" s="2">
        <v>13.9531065713548</v>
      </c>
      <c r="H4018" s="2">
        <v>308539659.30477601</v>
      </c>
    </row>
    <row r="4019" spans="1:8" x14ac:dyDescent="0.35">
      <c r="A4019" t="s">
        <v>332</v>
      </c>
      <c r="B4019" s="4">
        <v>2001</v>
      </c>
      <c r="C4019" s="2">
        <v>6.10000041286263</v>
      </c>
      <c r="D4019" s="2">
        <v>3600</v>
      </c>
      <c r="E4019" s="2">
        <v>22.420040678095599</v>
      </c>
      <c r="F4019" s="2">
        <v>21.9691372835076</v>
      </c>
      <c r="G4019" s="2">
        <v>15.460526505717599</v>
      </c>
      <c r="H4019" s="2">
        <v>344735754.03363699</v>
      </c>
    </row>
    <row r="4020" spans="1:8" x14ac:dyDescent="0.35">
      <c r="A4020" t="s">
        <v>332</v>
      </c>
      <c r="B4020" s="4">
        <v>2002</v>
      </c>
      <c r="C4020" s="2">
        <v>7.7999996414997099</v>
      </c>
      <c r="D4020" s="2">
        <v>4040</v>
      </c>
      <c r="E4020" s="2">
        <v>21.021829451134199</v>
      </c>
      <c r="F4020" s="2">
        <v>20.3847621314161</v>
      </c>
      <c r="G4020" s="2">
        <v>14.5667613264811</v>
      </c>
      <c r="H4020" s="2">
        <v>359952847.56501901</v>
      </c>
    </row>
    <row r="4021" spans="1:8" x14ac:dyDescent="0.35">
      <c r="A4021" t="s">
        <v>332</v>
      </c>
      <c r="B4021" s="4">
        <v>2003</v>
      </c>
      <c r="C4021" s="2">
        <v>6.6000000377681998</v>
      </c>
      <c r="D4021" s="2">
        <v>4470</v>
      </c>
      <c r="E4021" s="2">
        <v>18.328201600347601</v>
      </c>
      <c r="F4021" s="2">
        <v>20.672880987725801</v>
      </c>
      <c r="G4021" s="2">
        <v>15.136051269053899</v>
      </c>
      <c r="H4021" s="2">
        <v>459126776.92826301</v>
      </c>
    </row>
    <row r="4022" spans="1:8" x14ac:dyDescent="0.35">
      <c r="A4022" t="s">
        <v>332</v>
      </c>
      <c r="B4022" s="4">
        <v>2004</v>
      </c>
      <c r="C4022" s="2">
        <v>7.3999996899107101</v>
      </c>
      <c r="D4022" s="2">
        <v>5030</v>
      </c>
      <c r="E4022" s="2">
        <v>17.586738261738301</v>
      </c>
      <c r="F4022" s="2">
        <v>20.7175324675325</v>
      </c>
      <c r="G4022" s="2">
        <v>14.2304133366633</v>
      </c>
      <c r="H4022" s="2">
        <v>684876503.654194</v>
      </c>
    </row>
    <row r="4023" spans="1:8" x14ac:dyDescent="0.35">
      <c r="A4023" t="s">
        <v>332</v>
      </c>
      <c r="B4023" s="4">
        <v>2005</v>
      </c>
      <c r="C4023" s="2">
        <v>7.5000001386691402</v>
      </c>
      <c r="D4023" s="2">
        <v>5590</v>
      </c>
      <c r="E4023" s="2">
        <v>16.399795495591199</v>
      </c>
      <c r="F4023" s="2">
        <v>19.167590035057898</v>
      </c>
      <c r="G4023" s="2">
        <v>13.072527355784599</v>
      </c>
      <c r="H4023" s="2">
        <v>921175354.77316701</v>
      </c>
    </row>
    <row r="4024" spans="1:8" x14ac:dyDescent="0.35">
      <c r="A4024" t="s">
        <v>332</v>
      </c>
      <c r="B4024" s="4">
        <v>2006</v>
      </c>
      <c r="C4024" s="2">
        <v>4.7999998500947596</v>
      </c>
      <c r="D4024" s="2">
        <v>5960</v>
      </c>
      <c r="E4024" s="2">
        <v>14.498876078115901</v>
      </c>
      <c r="F4024" s="2">
        <v>18.7779036510703</v>
      </c>
      <c r="G4024" s="2">
        <v>12.2455579389552</v>
      </c>
      <c r="H4024" s="2">
        <v>1116134672.6473801</v>
      </c>
    </row>
    <row r="4025" spans="1:8" x14ac:dyDescent="0.35">
      <c r="A4025" t="s">
        <v>332</v>
      </c>
      <c r="B4025" s="4">
        <v>2007</v>
      </c>
      <c r="C4025" s="2">
        <v>3.0000002396945602</v>
      </c>
      <c r="D4025" s="2">
        <v>6180</v>
      </c>
      <c r="E4025" s="2">
        <v>9.9829702414373909</v>
      </c>
      <c r="F4025" s="2">
        <v>19.442391914654699</v>
      </c>
      <c r="G4025" s="2">
        <v>11.5447108366086</v>
      </c>
      <c r="H4025" s="2">
        <v>1677097669.6677899</v>
      </c>
    </row>
    <row r="4026" spans="1:8" x14ac:dyDescent="0.35">
      <c r="A4026" t="s">
        <v>332</v>
      </c>
      <c r="B4026" s="4">
        <v>2008</v>
      </c>
      <c r="C4026" s="2">
        <v>7.8000001446595304</v>
      </c>
      <c r="D4026" s="2">
        <v>6830</v>
      </c>
      <c r="E4026" s="2">
        <v>8.8109341724674994</v>
      </c>
      <c r="F4026" s="2">
        <v>19.1217348463177</v>
      </c>
      <c r="G4026" s="2">
        <v>11.0400034963924</v>
      </c>
      <c r="H4026" s="2">
        <v>2375191589.68437</v>
      </c>
    </row>
    <row r="4027" spans="1:8" x14ac:dyDescent="0.35">
      <c r="A4027" t="s">
        <v>332</v>
      </c>
      <c r="B4027" s="4">
        <v>2009</v>
      </c>
      <c r="C4027" s="2">
        <v>-6.0000002893890798</v>
      </c>
      <c r="D4027" s="2">
        <v>6230</v>
      </c>
      <c r="E4027" s="2">
        <v>8.4974627502922697</v>
      </c>
      <c r="F4027" s="2">
        <v>17.162874087145401</v>
      </c>
      <c r="G4027" s="2">
        <v>10.374625910993</v>
      </c>
      <c r="H4027" s="2">
        <v>1258785464.82322</v>
      </c>
    </row>
    <row r="4028" spans="1:8" x14ac:dyDescent="0.35">
      <c r="A4028" t="s">
        <v>332</v>
      </c>
      <c r="B4028" s="4">
        <v>2010</v>
      </c>
      <c r="C4028" s="2">
        <v>7.1000000837927502</v>
      </c>
      <c r="D4028" s="2">
        <v>6860</v>
      </c>
      <c r="E4028" s="2">
        <v>11.1612571960121</v>
      </c>
      <c r="F4028" s="2">
        <v>20.433891749926602</v>
      </c>
      <c r="G4028" s="2">
        <v>9.9537723781045404</v>
      </c>
      <c r="H4028" s="2">
        <v>1663657918.42769</v>
      </c>
    </row>
    <row r="4029" spans="1:8" x14ac:dyDescent="0.35">
      <c r="A4029" t="s">
        <v>332</v>
      </c>
      <c r="B4029" s="4">
        <v>2011</v>
      </c>
      <c r="C4029" s="2">
        <v>5.8181662188940599</v>
      </c>
      <c r="D4029" s="2">
        <v>7390</v>
      </c>
      <c r="E4029" s="2">
        <v>11.3842525976355</v>
      </c>
      <c r="F4029" s="2">
        <v>20.910720429806201</v>
      </c>
      <c r="G4029" s="2">
        <v>10.564741916413</v>
      </c>
      <c r="H4029" s="2">
        <v>2023539787.9953599</v>
      </c>
    </row>
    <row r="4030" spans="1:8" x14ac:dyDescent="0.35">
      <c r="A4030" t="s">
        <v>332</v>
      </c>
      <c r="B4030" s="4">
        <v>2012</v>
      </c>
      <c r="C4030" s="2">
        <v>-0.58973396301644199</v>
      </c>
      <c r="D4030" s="2">
        <v>8050</v>
      </c>
      <c r="E4030" s="2">
        <v>10.448172695498799</v>
      </c>
      <c r="F4030" s="2">
        <v>21.314510920262901</v>
      </c>
      <c r="G4030" s="2">
        <v>10.6544375738121</v>
      </c>
      <c r="H4030" s="2">
        <v>2107482624.2574</v>
      </c>
    </row>
    <row r="4031" spans="1:8" x14ac:dyDescent="0.35">
      <c r="A4031" t="s">
        <v>332</v>
      </c>
      <c r="B4031" s="4">
        <v>2013</v>
      </c>
      <c r="C4031" s="2">
        <v>9.0438655701199302</v>
      </c>
      <c r="D4031" s="2">
        <v>9170</v>
      </c>
      <c r="E4031" s="2">
        <v>11.5503619107066</v>
      </c>
      <c r="F4031" s="2">
        <v>21.603257527220901</v>
      </c>
      <c r="G4031" s="2">
        <v>11.193852592051099</v>
      </c>
      <c r="H4031" s="2">
        <v>2368310470.5036402</v>
      </c>
    </row>
    <row r="4032" spans="1:8" x14ac:dyDescent="0.35">
      <c r="A4032" t="s">
        <v>332</v>
      </c>
      <c r="B4032" s="4">
        <v>2014</v>
      </c>
      <c r="C4032" s="2">
        <v>4.9996259230775504</v>
      </c>
      <c r="D4032" s="2">
        <v>9590</v>
      </c>
      <c r="E4032" s="2">
        <v>12.224785537032</v>
      </c>
      <c r="F4032" s="2">
        <v>22.3475057196328</v>
      </c>
      <c r="G4032" s="2">
        <v>11.602113142609699</v>
      </c>
      <c r="H4032" s="2">
        <v>2493460722.0994601</v>
      </c>
    </row>
    <row r="4033" spans="1:8" x14ac:dyDescent="0.35">
      <c r="A4033" t="s">
        <v>332</v>
      </c>
      <c r="B4033" s="4">
        <v>2015</v>
      </c>
      <c r="C4033" s="2">
        <v>-0.33823555865556898</v>
      </c>
      <c r="D4033" s="2">
        <v>9790</v>
      </c>
      <c r="E4033" s="2">
        <v>11.505267727007499</v>
      </c>
      <c r="F4033" s="2">
        <v>22.689753620443501</v>
      </c>
      <c r="G4033" s="2">
        <v>11.958220711260401</v>
      </c>
      <c r="H4033" s="2">
        <v>1827490510.5362401</v>
      </c>
    </row>
    <row r="4034" spans="1:8" x14ac:dyDescent="0.35">
      <c r="A4034" t="s">
        <v>332</v>
      </c>
      <c r="B4034" s="4">
        <v>2016</v>
      </c>
      <c r="C4034" s="2">
        <v>4.4088867087336503</v>
      </c>
      <c r="D4034" s="2">
        <v>11190</v>
      </c>
      <c r="E4034" s="2">
        <v>11.3986811189334</v>
      </c>
      <c r="F4034" s="2">
        <v>22.241443247607901</v>
      </c>
      <c r="G4034" s="2">
        <v>11.8970436137599</v>
      </c>
      <c r="H4034" s="2">
        <v>1774278774.3097301</v>
      </c>
    </row>
    <row r="4035" spans="1:8" x14ac:dyDescent="0.35">
      <c r="A4035" t="s">
        <v>332</v>
      </c>
      <c r="B4035" s="4">
        <v>2017</v>
      </c>
      <c r="C4035" s="2">
        <v>4.6907936764986999</v>
      </c>
      <c r="D4035" s="2">
        <v>12320</v>
      </c>
      <c r="E4035" s="2">
        <v>11.4722579451327</v>
      </c>
      <c r="F4035" s="2">
        <v>21.874630218295401</v>
      </c>
      <c r="G4035" s="2">
        <v>11.5529535580496</v>
      </c>
      <c r="H4035" s="2">
        <v>2202530253.58606</v>
      </c>
    </row>
    <row r="4036" spans="1:8" x14ac:dyDescent="0.35">
      <c r="A4036" t="s">
        <v>332</v>
      </c>
      <c r="B4036" s="4">
        <v>2018</v>
      </c>
      <c r="C4036" s="2">
        <v>4.3014777570272704</v>
      </c>
      <c r="D4036" s="2">
        <v>13270</v>
      </c>
      <c r="E4036" s="2">
        <v>10.2709193465901</v>
      </c>
      <c r="F4036" s="2">
        <v>22.651587186888801</v>
      </c>
      <c r="G4036" s="2">
        <v>11.2149034210541</v>
      </c>
      <c r="H4036" s="2">
        <v>2934797676.5699501</v>
      </c>
    </row>
    <row r="4037" spans="1:8" x14ac:dyDescent="0.35">
      <c r="A4037" t="s">
        <v>332</v>
      </c>
      <c r="B4037" s="4">
        <v>2019</v>
      </c>
      <c r="C4037" s="2">
        <v>3.6834038982591899</v>
      </c>
      <c r="D4037" s="2">
        <v>14290</v>
      </c>
      <c r="E4037" s="2">
        <v>10.1711187074227</v>
      </c>
      <c r="F4037" s="2">
        <v>22.533748120290198</v>
      </c>
      <c r="G4037" s="2">
        <v>10.6368388096549</v>
      </c>
      <c r="H4037" s="2">
        <v>3034683034.8140202</v>
      </c>
    </row>
    <row r="4038" spans="1:8" x14ac:dyDescent="0.35">
      <c r="A4038" t="s">
        <v>332</v>
      </c>
      <c r="B4038" s="4">
        <v>2020</v>
      </c>
      <c r="C4038" s="2">
        <v>-7.3801821537048804</v>
      </c>
      <c r="D4038" s="2">
        <v>13300</v>
      </c>
      <c r="E4038" s="2">
        <v>8.6917064772065693</v>
      </c>
      <c r="F4038" s="2">
        <v>22.822233183134902</v>
      </c>
      <c r="G4038" s="2">
        <v>10.492996985037101</v>
      </c>
      <c r="H4038" s="2">
        <v>2867005650.8000798</v>
      </c>
    </row>
    <row r="4039" spans="1:8" x14ac:dyDescent="0.35">
      <c r="A4039" t="s">
        <v>332</v>
      </c>
      <c r="B4039" s="4">
        <v>2021</v>
      </c>
      <c r="C4039" s="2">
        <v>13.944589600636601</v>
      </c>
      <c r="D4039" s="2">
        <v>15810</v>
      </c>
      <c r="E4039" s="2">
        <v>10.385247751499399</v>
      </c>
      <c r="F4039" s="2">
        <v>20.607260240588499</v>
      </c>
      <c r="G4039" s="2">
        <v>9.3782437010741209</v>
      </c>
      <c r="H4039" s="2">
        <v>3921286972.3142099</v>
      </c>
    </row>
    <row r="4040" spans="1:8" x14ac:dyDescent="0.35">
      <c r="A4040" t="s">
        <v>336</v>
      </c>
      <c r="B4040" s="4">
        <v>1990</v>
      </c>
      <c r="C4040" s="2">
        <v>-3.1844601782520701</v>
      </c>
      <c r="D4040" s="2">
        <v>3320</v>
      </c>
      <c r="E4040" s="2">
        <v>12.4738366427747</v>
      </c>
      <c r="F4040" s="2">
        <v>41.214220170227001</v>
      </c>
      <c r="G4040" s="2">
        <v>20.368677790862002</v>
      </c>
      <c r="H4040" s="2">
        <v>744351900</v>
      </c>
    </row>
    <row r="4041" spans="1:8" x14ac:dyDescent="0.35">
      <c r="A4041" t="s">
        <v>336</v>
      </c>
      <c r="B4041" s="4">
        <v>1991</v>
      </c>
      <c r="C4041" s="2">
        <v>-8.6935447312655807</v>
      </c>
      <c r="D4041" s="2">
        <v>3130</v>
      </c>
      <c r="E4041" s="2">
        <v>11.8115698150791</v>
      </c>
      <c r="F4041" s="2">
        <v>34.336692196273901</v>
      </c>
      <c r="G4041" s="2">
        <v>16.9666549901713</v>
      </c>
      <c r="H4041" s="2">
        <v>736647778.94736803</v>
      </c>
    </row>
    <row r="4042" spans="1:8" x14ac:dyDescent="0.35">
      <c r="A4042" t="s">
        <v>336</v>
      </c>
      <c r="B4042" s="4">
        <v>1992</v>
      </c>
      <c r="C4042" s="2">
        <v>-9.2564657038290399</v>
      </c>
      <c r="D4042" s="2">
        <v>2800</v>
      </c>
      <c r="E4042" s="2">
        <v>25.557106309352999</v>
      </c>
      <c r="F4042" s="2">
        <v>34.691474663862898</v>
      </c>
      <c r="G4042" s="2">
        <v>18.59166872922</v>
      </c>
      <c r="H4042" s="2">
        <v>338031607.98122102</v>
      </c>
    </row>
    <row r="4043" spans="1:8" x14ac:dyDescent="0.35">
      <c r="A4043" t="s">
        <v>336</v>
      </c>
      <c r="B4043" s="4">
        <v>1993</v>
      </c>
      <c r="C4043" s="2">
        <v>-3.16879155027824</v>
      </c>
      <c r="D4043" s="2">
        <v>2700</v>
      </c>
      <c r="E4043" s="2">
        <v>25.709365233530701</v>
      </c>
      <c r="F4043" s="2">
        <v>30.0421311198347</v>
      </c>
      <c r="G4043" s="2">
        <v>16.2841897421808</v>
      </c>
      <c r="H4043" s="2">
        <v>161871161.99797499</v>
      </c>
    </row>
    <row r="4044" spans="1:8" x14ac:dyDescent="0.35">
      <c r="A4044" t="s">
        <v>336</v>
      </c>
      <c r="B4044" s="4">
        <v>1994</v>
      </c>
      <c r="C4044" s="2">
        <v>2.1343826947323699</v>
      </c>
      <c r="D4044" s="2">
        <v>2810</v>
      </c>
      <c r="E4044" s="2">
        <v>27.482613852165599</v>
      </c>
      <c r="F4044" s="2">
        <v>31.4217694536983</v>
      </c>
      <c r="G4044" s="2">
        <v>16.776568507329898</v>
      </c>
      <c r="H4044" s="2">
        <v>176521820.12017801</v>
      </c>
    </row>
    <row r="4045" spans="1:8" x14ac:dyDescent="0.35">
      <c r="A4045" t="s">
        <v>336</v>
      </c>
      <c r="B4045" s="4">
        <v>1995</v>
      </c>
      <c r="C4045" s="2">
        <v>6.3764268864666001</v>
      </c>
      <c r="D4045" s="2">
        <v>3030</v>
      </c>
      <c r="E4045" s="2">
        <v>32.5428245706631</v>
      </c>
      <c r="F4045" s="2">
        <v>32.844598562392299</v>
      </c>
      <c r="G4045" s="2">
        <v>17.281454114067099</v>
      </c>
      <c r="H4045" s="2">
        <v>388962335.88194603</v>
      </c>
    </row>
    <row r="4046" spans="1:8" x14ac:dyDescent="0.35">
      <c r="A4046" t="s">
        <v>336</v>
      </c>
      <c r="B4046" s="4">
        <v>1996</v>
      </c>
      <c r="C4046" s="2">
        <v>2.2350938433866498</v>
      </c>
      <c r="D4046" s="2">
        <v>3140</v>
      </c>
      <c r="E4046" s="2">
        <v>38.477004557478203</v>
      </c>
      <c r="F4046" s="2">
        <v>23.653982781691301</v>
      </c>
      <c r="G4046" s="2">
        <v>7.6767183104125598</v>
      </c>
      <c r="H4046" s="2">
        <v>352592345.95726103</v>
      </c>
    </row>
    <row r="4047" spans="1:8" x14ac:dyDescent="0.35">
      <c r="A4047" t="s">
        <v>336</v>
      </c>
      <c r="B4047" s="4">
        <v>1997</v>
      </c>
      <c r="C4047" s="2">
        <v>3.89671358377919</v>
      </c>
      <c r="D4047" s="2">
        <v>3280</v>
      </c>
      <c r="E4047" s="2">
        <v>32.236883848495197</v>
      </c>
      <c r="F4047" s="2">
        <v>28.524778089713799</v>
      </c>
      <c r="G4047" s="2">
        <v>8.4572449008464208</v>
      </c>
      <c r="H4047" s="2">
        <v>295643171.17938203</v>
      </c>
    </row>
    <row r="4048" spans="1:8" x14ac:dyDescent="0.35">
      <c r="A4048" t="s">
        <v>336</v>
      </c>
      <c r="B4048" s="4">
        <v>1998</v>
      </c>
      <c r="C4048" s="2">
        <v>3.33993659935817</v>
      </c>
      <c r="D4048" s="2">
        <v>3440</v>
      </c>
      <c r="E4048" s="2">
        <v>32.433368763696798</v>
      </c>
      <c r="F4048" s="2">
        <v>22.604836004145099</v>
      </c>
      <c r="G4048" s="2">
        <v>7.0790830129723004</v>
      </c>
      <c r="H4048" s="2">
        <v>342566617.46518302</v>
      </c>
    </row>
    <row r="4049" spans="1:8" x14ac:dyDescent="0.35">
      <c r="A4049" t="s">
        <v>336</v>
      </c>
      <c r="B4049" s="4">
        <v>1999</v>
      </c>
      <c r="C4049" s="2">
        <v>3.07036901086266</v>
      </c>
      <c r="D4049" s="2">
        <v>3560</v>
      </c>
      <c r="E4049" s="2">
        <v>31.6978330669609</v>
      </c>
      <c r="F4049" s="2">
        <v>22.304245738850199</v>
      </c>
      <c r="G4049" s="2">
        <v>7.0267051434922898</v>
      </c>
      <c r="H4049" s="2">
        <v>335072932.31611103</v>
      </c>
    </row>
    <row r="4050" spans="1:8" x14ac:dyDescent="0.35">
      <c r="A4050" t="s">
        <v>336</v>
      </c>
      <c r="B4050" s="4">
        <v>2000</v>
      </c>
      <c r="C4050" s="2">
        <v>1.14606213709108</v>
      </c>
      <c r="D4050" s="2">
        <v>3630</v>
      </c>
      <c r="E4050" s="2">
        <v>27.4225306231533</v>
      </c>
      <c r="F4050" s="2">
        <v>22.1961421557269</v>
      </c>
      <c r="G4050" s="2">
        <v>6.7023379674252404</v>
      </c>
      <c r="H4050" s="2">
        <v>329821984.00419998</v>
      </c>
    </row>
    <row r="4051" spans="1:8" x14ac:dyDescent="0.35">
      <c r="A4051" t="s">
        <v>336</v>
      </c>
      <c r="B4051" s="4">
        <v>2001</v>
      </c>
      <c r="C4051" s="2">
        <v>2.95271054338117</v>
      </c>
      <c r="D4051" s="2">
        <v>3800</v>
      </c>
      <c r="E4051" s="2">
        <v>22.9688875084999</v>
      </c>
      <c r="F4051" s="2">
        <v>21.941883221405899</v>
      </c>
      <c r="G4051" s="2">
        <v>8.2498677609650297</v>
      </c>
      <c r="H4051" s="2">
        <v>319205163.26219201</v>
      </c>
    </row>
    <row r="4052" spans="1:8" x14ac:dyDescent="0.35">
      <c r="A4052" t="s">
        <v>336</v>
      </c>
      <c r="B4052" s="4">
        <v>2002</v>
      </c>
      <c r="C4052" s="2">
        <v>4.7329784659011098</v>
      </c>
      <c r="D4052" s="2">
        <v>4000</v>
      </c>
      <c r="E4052" s="2">
        <v>18.919125275033</v>
      </c>
      <c r="F4052" s="2">
        <v>22.484627136441201</v>
      </c>
      <c r="G4052" s="2">
        <v>6.3935220038880702</v>
      </c>
      <c r="H4052" s="2">
        <v>344135176.920394</v>
      </c>
    </row>
    <row r="4053" spans="1:8" x14ac:dyDescent="0.35">
      <c r="A4053" t="s">
        <v>336</v>
      </c>
      <c r="B4053" s="4">
        <v>2003</v>
      </c>
      <c r="C4053" s="2">
        <v>7.0046345738488602</v>
      </c>
      <c r="D4053" s="2">
        <v>4300</v>
      </c>
      <c r="E4053" s="2">
        <v>18.439517205106799</v>
      </c>
      <c r="F4053" s="2">
        <v>25.219955153129199</v>
      </c>
      <c r="G4053" s="2">
        <v>6.6455250364860303</v>
      </c>
      <c r="H4053" s="2">
        <v>514687410.64419901</v>
      </c>
    </row>
    <row r="4054" spans="1:8" x14ac:dyDescent="0.35">
      <c r="A4054" t="s">
        <v>336</v>
      </c>
      <c r="B4054" s="4">
        <v>2004</v>
      </c>
      <c r="C4054" s="2">
        <v>10.6254059599309</v>
      </c>
      <c r="D4054" s="2">
        <v>4860</v>
      </c>
      <c r="E4054" s="2">
        <v>20.029776527185199</v>
      </c>
      <c r="F4054" s="2">
        <v>28.333440373302501</v>
      </c>
      <c r="G4054" s="2">
        <v>5.5301812700175104</v>
      </c>
      <c r="H4054" s="2">
        <v>621189320.83558297</v>
      </c>
    </row>
    <row r="4055" spans="1:8" x14ac:dyDescent="0.35">
      <c r="A4055" t="s">
        <v>336</v>
      </c>
      <c r="B4055" s="4">
        <v>2005</v>
      </c>
      <c r="C4055" s="2">
        <v>7.2536654410851904</v>
      </c>
      <c r="D4055" s="2">
        <v>5250</v>
      </c>
      <c r="E4055" s="2">
        <v>19.797960491549802</v>
      </c>
      <c r="F4055" s="2">
        <v>32.496500599666</v>
      </c>
      <c r="G4055" s="2">
        <v>5.7590444082467798</v>
      </c>
      <c r="H4055" s="2">
        <v>947022506.67850804</v>
      </c>
    </row>
    <row r="4056" spans="1:8" x14ac:dyDescent="0.35">
      <c r="A4056" t="s">
        <v>336</v>
      </c>
      <c r="B4056" s="4">
        <v>2006</v>
      </c>
      <c r="C4056" s="2">
        <v>8.5562348095957095</v>
      </c>
      <c r="D4056" s="2">
        <v>5870</v>
      </c>
      <c r="E4056" s="2">
        <v>17.643670839540899</v>
      </c>
      <c r="F4056" s="2">
        <v>38.692606335331398</v>
      </c>
      <c r="G4056" s="2">
        <v>5.4346960366417996</v>
      </c>
      <c r="H4056" s="2">
        <v>1225140256.77054</v>
      </c>
    </row>
    <row r="4057" spans="1:8" x14ac:dyDescent="0.35">
      <c r="A4057" t="s">
        <v>336</v>
      </c>
      <c r="B4057" s="4">
        <v>2007</v>
      </c>
      <c r="C4057" s="2">
        <v>10.2480163584778</v>
      </c>
      <c r="D4057" s="2">
        <v>6510</v>
      </c>
      <c r="E4057" s="2">
        <v>18.4279653888713</v>
      </c>
      <c r="F4057" s="2">
        <v>37.734775858046497</v>
      </c>
      <c r="G4057" s="2">
        <v>6.2441487861774796</v>
      </c>
      <c r="H4057" s="2">
        <v>1639162551.15342</v>
      </c>
    </row>
    <row r="4058" spans="1:8" x14ac:dyDescent="0.35">
      <c r="A4058" t="s">
        <v>336</v>
      </c>
      <c r="B4058" s="4">
        <v>2008</v>
      </c>
      <c r="C4058" s="2">
        <v>8.9003679467172692</v>
      </c>
      <c r="D4058" s="2">
        <v>7090</v>
      </c>
      <c r="E4058" s="2">
        <v>19.215124782537099</v>
      </c>
      <c r="F4058" s="2">
        <v>30.851035663124598</v>
      </c>
      <c r="G4058" s="2">
        <v>6.5620443732132303</v>
      </c>
      <c r="H4058" s="2">
        <v>2449818434.0046101</v>
      </c>
    </row>
    <row r="4059" spans="1:8" x14ac:dyDescent="0.35">
      <c r="A4059" t="s">
        <v>336</v>
      </c>
      <c r="B4059" s="4">
        <v>2009</v>
      </c>
      <c r="C4059" s="2">
        <v>-1.2685989405350899</v>
      </c>
      <c r="D4059" s="2">
        <v>6880</v>
      </c>
      <c r="E4059" s="2">
        <v>17.864438070908498</v>
      </c>
      <c r="F4059" s="2">
        <v>30.056558531610602</v>
      </c>
      <c r="G4059" s="2">
        <v>6.4485517255975902</v>
      </c>
      <c r="H4059" s="2">
        <v>1575512730.8134999</v>
      </c>
    </row>
    <row r="4060" spans="1:8" x14ac:dyDescent="0.35">
      <c r="A4060" t="s">
        <v>336</v>
      </c>
      <c r="B4060" s="4">
        <v>2010</v>
      </c>
      <c r="C4060" s="2">
        <v>6.3651616848614303</v>
      </c>
      <c r="D4060" s="2">
        <v>7020</v>
      </c>
      <c r="E4060" s="2">
        <v>11.732563198012899</v>
      </c>
      <c r="F4060" s="2">
        <v>33.194247489214597</v>
      </c>
      <c r="G4060" s="2">
        <v>6.8140135951620104</v>
      </c>
      <c r="H4060" s="2">
        <v>3025833928.8590798</v>
      </c>
    </row>
    <row r="4061" spans="1:8" x14ac:dyDescent="0.35">
      <c r="A4061" t="s">
        <v>336</v>
      </c>
      <c r="B4061" s="4">
        <v>2011</v>
      </c>
      <c r="C4061" s="2">
        <v>17.290777583626301</v>
      </c>
      <c r="D4061" s="2">
        <v>8260</v>
      </c>
      <c r="E4061" s="2">
        <v>10.3073568180221</v>
      </c>
      <c r="F4061" s="2">
        <v>31.333748562692399</v>
      </c>
      <c r="G4061" s="2">
        <v>7.0699425951433099</v>
      </c>
      <c r="H4061" s="2">
        <v>6053372782.8605499</v>
      </c>
    </row>
    <row r="4062" spans="1:8" x14ac:dyDescent="0.35">
      <c r="A4062" t="s">
        <v>336</v>
      </c>
      <c r="B4062" s="4">
        <v>2012</v>
      </c>
      <c r="C4062" s="2">
        <v>12.3198198481932</v>
      </c>
      <c r="D4062" s="2">
        <v>9550</v>
      </c>
      <c r="E4062" s="2">
        <v>11.25802455755</v>
      </c>
      <c r="F4062" s="2">
        <v>30.7715931142383</v>
      </c>
      <c r="G4062" s="2">
        <v>7.4822321909933196</v>
      </c>
      <c r="H4062" s="2">
        <v>6871489046.6860199</v>
      </c>
    </row>
    <row r="4063" spans="1:8" x14ac:dyDescent="0.35">
      <c r="A4063" t="s">
        <v>336</v>
      </c>
      <c r="B4063" s="4">
        <v>2013</v>
      </c>
      <c r="C4063" s="2">
        <v>11.6489161901725</v>
      </c>
      <c r="D4063" s="2">
        <v>10080</v>
      </c>
      <c r="E4063" s="2">
        <v>13.4140624661601</v>
      </c>
      <c r="F4063" s="2">
        <v>30.5068923849039</v>
      </c>
      <c r="G4063" s="2">
        <v>8.7216639059525196</v>
      </c>
      <c r="H4063" s="2">
        <v>6703214949.5300798</v>
      </c>
    </row>
    <row r="4064" spans="1:8" x14ac:dyDescent="0.35">
      <c r="A4064" t="s">
        <v>336</v>
      </c>
      <c r="B4064" s="4">
        <v>2014</v>
      </c>
      <c r="C4064" s="2">
        <v>7.8852254814891198</v>
      </c>
      <c r="D4064" s="2">
        <v>10290</v>
      </c>
      <c r="E4064" s="2">
        <v>13.3412210877097</v>
      </c>
      <c r="F4064" s="2">
        <v>31.4976232738519</v>
      </c>
      <c r="G4064" s="2">
        <v>8.7772930928059196</v>
      </c>
      <c r="H4064" s="2">
        <v>4300712944.8314199</v>
      </c>
    </row>
    <row r="4065" spans="1:8" x14ac:dyDescent="0.35">
      <c r="A4065" t="s">
        <v>336</v>
      </c>
      <c r="B4065" s="4">
        <v>2015</v>
      </c>
      <c r="C4065" s="2">
        <v>2.3798358068594001</v>
      </c>
      <c r="D4065" s="2">
        <v>9870</v>
      </c>
      <c r="E4065" s="2">
        <v>14.079203180176</v>
      </c>
      <c r="F4065" s="2">
        <v>31.515877583420899</v>
      </c>
      <c r="G4065" s="2">
        <v>7.0155058371027899</v>
      </c>
      <c r="H4065" s="2">
        <v>2848482820.05687</v>
      </c>
    </row>
    <row r="4066" spans="1:8" x14ac:dyDescent="0.35">
      <c r="A4066" t="s">
        <v>336</v>
      </c>
      <c r="B4066" s="4">
        <v>2016</v>
      </c>
      <c r="C4066" s="2">
        <v>1.4897844850486499</v>
      </c>
      <c r="D4066" s="2">
        <v>9940</v>
      </c>
      <c r="E4066" s="2">
        <v>12.627843686236799</v>
      </c>
      <c r="F4066" s="2">
        <v>33.178071529645401</v>
      </c>
      <c r="G4066" s="2">
        <v>6.6675055998445201</v>
      </c>
      <c r="H4066" s="2">
        <v>2530273633.1308999</v>
      </c>
    </row>
    <row r="4067" spans="1:8" x14ac:dyDescent="0.35">
      <c r="A4067" t="s">
        <v>336</v>
      </c>
      <c r="B4067" s="4">
        <v>2017</v>
      </c>
      <c r="C4067" s="2">
        <v>5.6368763896269503</v>
      </c>
      <c r="D4067" s="2">
        <v>9830</v>
      </c>
      <c r="E4067" s="2">
        <v>11.1372332714761</v>
      </c>
      <c r="F4067" s="2">
        <v>37.418411611216001</v>
      </c>
      <c r="G4067" s="2">
        <v>6.8982382148709096</v>
      </c>
      <c r="H4067" s="2">
        <v>3146470328.5201602</v>
      </c>
    </row>
    <row r="4068" spans="1:8" x14ac:dyDescent="0.35">
      <c r="A4068" t="s">
        <v>336</v>
      </c>
      <c r="B4068" s="4">
        <v>2018</v>
      </c>
      <c r="C4068" s="2">
        <v>7.7448806201857003</v>
      </c>
      <c r="D4068" s="2">
        <v>11180</v>
      </c>
      <c r="E4068" s="2">
        <v>11.4280045192007</v>
      </c>
      <c r="F4068" s="2">
        <v>37.975670331791498</v>
      </c>
      <c r="G4068" s="2">
        <v>7.0532171033182403</v>
      </c>
      <c r="H4068" s="2">
        <v>5189260483.8591299</v>
      </c>
    </row>
    <row r="4069" spans="1:8" x14ac:dyDescent="0.35">
      <c r="A4069" t="s">
        <v>336</v>
      </c>
      <c r="B4069" s="4">
        <v>2019</v>
      </c>
      <c r="C4069" s="2">
        <v>5.6022442187095898</v>
      </c>
      <c r="D4069" s="2">
        <v>11550</v>
      </c>
      <c r="E4069" s="2">
        <v>11.558382861257201</v>
      </c>
      <c r="F4069" s="2">
        <v>38.092697764201702</v>
      </c>
      <c r="G4069" s="2">
        <v>7.0695555469174103</v>
      </c>
      <c r="H4069" s="2">
        <v>5056305300.0415201</v>
      </c>
    </row>
    <row r="4070" spans="1:8" x14ac:dyDescent="0.35">
      <c r="A4070" t="s">
        <v>336</v>
      </c>
      <c r="B4070" s="4">
        <v>2020</v>
      </c>
      <c r="C4070" s="2">
        <v>-4.5577519733768499</v>
      </c>
      <c r="D4070" s="2">
        <v>11140</v>
      </c>
      <c r="E4070" s="2">
        <v>12.9656563032859</v>
      </c>
      <c r="F4070" s="2">
        <v>37.049670851014397</v>
      </c>
      <c r="G4070" s="2">
        <v>7.7561646851732</v>
      </c>
      <c r="H4070" s="2">
        <v>2979924237.3466101</v>
      </c>
    </row>
    <row r="4071" spans="1:8" x14ac:dyDescent="0.35">
      <c r="A4071" t="s">
        <v>336</v>
      </c>
      <c r="B4071" s="4">
        <v>2021</v>
      </c>
      <c r="C4071" s="2">
        <v>1.63676957584143</v>
      </c>
      <c r="D4071" s="2">
        <v>10950</v>
      </c>
      <c r="E4071" s="2">
        <v>13.1631741927742</v>
      </c>
      <c r="F4071" s="2">
        <v>37.075572118777103</v>
      </c>
      <c r="G4071" s="2">
        <v>7.1091821022253603</v>
      </c>
      <c r="H4071" s="2">
        <v>5613033091.8391399</v>
      </c>
    </row>
    <row r="4072" spans="1:8" x14ac:dyDescent="0.35">
      <c r="A4072" t="s">
        <v>338</v>
      </c>
      <c r="B4072" s="4">
        <v>2000</v>
      </c>
      <c r="C4072" s="2">
        <v>3.10000005928039</v>
      </c>
      <c r="D4072" s="2">
        <v>6310</v>
      </c>
      <c r="E4072" s="2">
        <v>11.301877922377701</v>
      </c>
      <c r="F4072" s="2">
        <v>21.259004653283899</v>
      </c>
      <c r="G4072" s="2">
        <v>9.2807631423131696</v>
      </c>
      <c r="H4072" s="2">
        <v>220368523.136603</v>
      </c>
    </row>
    <row r="4073" spans="1:8" x14ac:dyDescent="0.35">
      <c r="A4073" t="s">
        <v>338</v>
      </c>
      <c r="B4073" s="4">
        <v>2001</v>
      </c>
      <c r="C4073" s="2">
        <v>1.0998387093706701</v>
      </c>
      <c r="D4073" s="2">
        <v>7110</v>
      </c>
      <c r="E4073" s="2">
        <v>10.8112052258109</v>
      </c>
      <c r="F4073" s="2">
        <v>22.3143207912841</v>
      </c>
      <c r="G4073" s="2">
        <v>11.5594814340095</v>
      </c>
      <c r="H4073" s="2">
        <v>271823392.44134003</v>
      </c>
    </row>
    <row r="4074" spans="1:8" x14ac:dyDescent="0.35">
      <c r="A4074" t="s">
        <v>338</v>
      </c>
      <c r="B4074" s="4">
        <v>2002</v>
      </c>
      <c r="C4074" s="2">
        <v>1.9039367333292001</v>
      </c>
      <c r="D4074" s="2">
        <v>7500</v>
      </c>
      <c r="E4074" s="2">
        <v>10.923782282981</v>
      </c>
      <c r="F4074" s="2">
        <v>21.5953506185527</v>
      </c>
      <c r="G4074" s="2">
        <v>10.4014913776057</v>
      </c>
      <c r="H4074" s="2">
        <v>241020870.71489301</v>
      </c>
    </row>
    <row r="4075" spans="1:8" x14ac:dyDescent="0.35">
      <c r="A4075" t="s">
        <v>338</v>
      </c>
      <c r="B4075" s="4">
        <v>2003</v>
      </c>
      <c r="C4075" s="2">
        <v>2.4826592287848399</v>
      </c>
      <c r="D4075" s="2">
        <v>7770</v>
      </c>
      <c r="E4075" s="2">
        <v>9.9149873388216108</v>
      </c>
      <c r="F4075" s="2">
        <v>19.329487301738698</v>
      </c>
      <c r="G4075" s="2">
        <v>8.7585290783297793</v>
      </c>
      <c r="H4075" s="2">
        <v>263225149.83602899</v>
      </c>
    </row>
    <row r="4076" spans="1:8" x14ac:dyDescent="0.35">
      <c r="A4076" t="s">
        <v>338</v>
      </c>
      <c r="B4076" s="4">
        <v>2004</v>
      </c>
      <c r="C4076" s="2">
        <v>4.4260507174510204</v>
      </c>
      <c r="D4076" s="2">
        <v>8250</v>
      </c>
      <c r="E4076" s="2">
        <v>9.2619220581356991</v>
      </c>
      <c r="F4076" s="2">
        <v>18.972944388582199</v>
      </c>
      <c r="G4076" s="2">
        <v>8.7299367642382304</v>
      </c>
      <c r="H4076" s="2">
        <v>344802582.56766802</v>
      </c>
    </row>
    <row r="4077" spans="1:8" x14ac:dyDescent="0.35">
      <c r="A4077" t="s">
        <v>338</v>
      </c>
      <c r="B4077" s="4">
        <v>2005</v>
      </c>
      <c r="C4077" s="2">
        <v>4.1806045088547599</v>
      </c>
      <c r="D4077" s="2">
        <v>8410</v>
      </c>
      <c r="E4077" s="2">
        <v>8.7576598049359902</v>
      </c>
      <c r="F4077" s="2">
        <v>17.341544930727</v>
      </c>
      <c r="G4077" s="2">
        <v>8.1920931970023005</v>
      </c>
      <c r="H4077" s="2">
        <v>400118144.50938898</v>
      </c>
    </row>
    <row r="4078" spans="1:8" x14ac:dyDescent="0.35">
      <c r="A4078" t="s">
        <v>338</v>
      </c>
      <c r="B4078" s="4">
        <v>2006</v>
      </c>
      <c r="C4078" s="2">
        <v>8.5664180296420707</v>
      </c>
      <c r="D4078" s="2">
        <v>10630</v>
      </c>
      <c r="E4078" s="2">
        <v>8.2114038851803706</v>
      </c>
      <c r="F4078" s="2">
        <v>17.682654499916801</v>
      </c>
      <c r="G4078" s="2">
        <v>7.7650142028890698</v>
      </c>
      <c r="H4078" s="2">
        <v>651297202.35854995</v>
      </c>
    </row>
    <row r="4079" spans="1:8" x14ac:dyDescent="0.35">
      <c r="A4079" t="s">
        <v>338</v>
      </c>
      <c r="B4079" s="4">
        <v>2007</v>
      </c>
      <c r="C4079" s="2">
        <v>6.8101501252699101</v>
      </c>
      <c r="D4079" s="2">
        <v>12610</v>
      </c>
      <c r="E4079" s="2">
        <v>7.2290720263222896</v>
      </c>
      <c r="F4079" s="2">
        <v>17.002983866889199</v>
      </c>
      <c r="G4079" s="2">
        <v>5.10183970417176</v>
      </c>
      <c r="H4079" s="2">
        <v>1279310156.03613</v>
      </c>
    </row>
    <row r="4080" spans="1:8" x14ac:dyDescent="0.35">
      <c r="A4080" t="s">
        <v>338</v>
      </c>
      <c r="B4080" s="4">
        <v>2008</v>
      </c>
      <c r="C4080" s="2">
        <v>7.2227525921252598</v>
      </c>
      <c r="D4080" s="2">
        <v>14020</v>
      </c>
      <c r="E4080" s="2">
        <v>7.4404865480071098</v>
      </c>
      <c r="F4080" s="2">
        <v>17.694787409145999</v>
      </c>
      <c r="G4080" s="2">
        <v>5.1321289504313397</v>
      </c>
      <c r="H4080" s="2">
        <v>1871754797.12905</v>
      </c>
    </row>
    <row r="4081" spans="1:8" x14ac:dyDescent="0.35">
      <c r="A4081" t="s">
        <v>338</v>
      </c>
      <c r="B4081" s="4">
        <v>2009</v>
      </c>
      <c r="C4081" s="2">
        <v>-5.7950969947724396</v>
      </c>
      <c r="D4081" s="2">
        <v>13050</v>
      </c>
      <c r="E4081" s="2">
        <v>8.2681838921054407</v>
      </c>
      <c r="F4081" s="2">
        <v>17.3487567662897</v>
      </c>
      <c r="G4081" s="2">
        <v>4.53190268433735</v>
      </c>
      <c r="H4081" s="2">
        <v>1120654348.43012</v>
      </c>
    </row>
    <row r="4082" spans="1:8" x14ac:dyDescent="0.35">
      <c r="A4082" t="s">
        <v>338</v>
      </c>
      <c r="B4082" s="4">
        <v>2010</v>
      </c>
      <c r="C4082" s="2">
        <v>2.73433108233829</v>
      </c>
      <c r="D4082" s="2">
        <v>13540</v>
      </c>
      <c r="E4082" s="2">
        <v>7.6780828712133102</v>
      </c>
      <c r="F4082" s="2">
        <v>17.148402126018802</v>
      </c>
      <c r="G4082" s="2">
        <v>4.5527648803714396</v>
      </c>
      <c r="H4082" s="2">
        <v>901935569.40209496</v>
      </c>
    </row>
    <row r="4083" spans="1:8" x14ac:dyDescent="0.35">
      <c r="A4083" t="s">
        <v>338</v>
      </c>
      <c r="B4083" s="4">
        <v>2011</v>
      </c>
      <c r="C4083" s="2">
        <v>3.2284510206106098</v>
      </c>
      <c r="D4083" s="2">
        <v>14590</v>
      </c>
      <c r="E4083" s="2">
        <v>8.0729457810493308</v>
      </c>
      <c r="F4083" s="2">
        <v>15.0942130574761</v>
      </c>
      <c r="G4083" s="2">
        <v>4.9716657870773</v>
      </c>
      <c r="H4083" s="2">
        <v>878403396.43652594</v>
      </c>
    </row>
    <row r="4084" spans="1:8" x14ac:dyDescent="0.35">
      <c r="A4084" t="s">
        <v>338</v>
      </c>
      <c r="B4084" s="4">
        <v>2012</v>
      </c>
      <c r="C4084" s="2">
        <v>-2.7237907713062302</v>
      </c>
      <c r="D4084" s="2">
        <v>14100</v>
      </c>
      <c r="E4084" s="2">
        <v>7.4524505441969202</v>
      </c>
      <c r="F4084" s="2">
        <v>14.890505259035301</v>
      </c>
      <c r="G4084" s="2">
        <v>4.0763142402098103</v>
      </c>
      <c r="H4084" s="2">
        <v>841485288.44918394</v>
      </c>
    </row>
    <row r="4085" spans="1:8" x14ac:dyDescent="0.35">
      <c r="A4085" t="s">
        <v>338</v>
      </c>
      <c r="B4085" s="4">
        <v>2013</v>
      </c>
      <c r="C4085" s="2">
        <v>3.5489799124505801</v>
      </c>
      <c r="D4085" s="2">
        <v>15160</v>
      </c>
      <c r="E4085" s="2">
        <v>8.0346625006951697</v>
      </c>
      <c r="F4085" s="2">
        <v>15.457247193366999</v>
      </c>
      <c r="G4085" s="2">
        <v>4.0430563027716699</v>
      </c>
      <c r="H4085" s="2">
        <v>875628901.58055496</v>
      </c>
    </row>
    <row r="4086" spans="1:8" x14ac:dyDescent="0.35">
      <c r="A4086" t="s">
        <v>338</v>
      </c>
      <c r="B4086" s="4">
        <v>2014</v>
      </c>
      <c r="C4086" s="2">
        <v>1.7836985810670101</v>
      </c>
      <c r="D4086" s="2">
        <v>15580</v>
      </c>
      <c r="E4086" s="2">
        <v>8.0998356816608403</v>
      </c>
      <c r="F4086" s="2">
        <v>14.303648260429201</v>
      </c>
      <c r="G4086" s="2">
        <v>3.8800181149256701</v>
      </c>
      <c r="H4086" s="2">
        <v>928975687.52490997</v>
      </c>
    </row>
    <row r="4087" spans="1:8" x14ac:dyDescent="0.35">
      <c r="A4087" t="s">
        <v>338</v>
      </c>
      <c r="B4087" s="4">
        <v>2015</v>
      </c>
      <c r="C4087" s="2">
        <v>3.3903813971207302</v>
      </c>
      <c r="D4087" s="2">
        <v>16690</v>
      </c>
      <c r="E4087" s="2">
        <v>8.0611857342375703</v>
      </c>
      <c r="F4087" s="2">
        <v>14.353462240649399</v>
      </c>
      <c r="G4087" s="2">
        <v>4.0886991204297596</v>
      </c>
      <c r="H4087" s="2">
        <v>814800843.22645104</v>
      </c>
    </row>
    <row r="4088" spans="1:8" x14ac:dyDescent="0.35">
      <c r="A4088" t="s">
        <v>338</v>
      </c>
      <c r="B4088" s="4">
        <v>2016</v>
      </c>
      <c r="C4088" s="2">
        <v>2.9492803209751099</v>
      </c>
      <c r="D4088" s="2">
        <v>18360</v>
      </c>
      <c r="E4088" s="2">
        <v>7.4682389310436603</v>
      </c>
      <c r="F4088" s="2">
        <v>15.6549775277603</v>
      </c>
      <c r="G4088" s="2">
        <v>3.7355356768934</v>
      </c>
      <c r="H4088" s="2">
        <v>1142605711.75559</v>
      </c>
    </row>
    <row r="4089" spans="1:8" x14ac:dyDescent="0.35">
      <c r="A4089" t="s">
        <v>338</v>
      </c>
      <c r="B4089" s="4">
        <v>2017</v>
      </c>
      <c r="C4089" s="2">
        <v>4.7164652757203402</v>
      </c>
      <c r="D4089" s="2">
        <v>20090</v>
      </c>
      <c r="E4089" s="2">
        <v>6.85389074108922</v>
      </c>
      <c r="F4089" s="2">
        <v>14.861374183519301</v>
      </c>
      <c r="G4089" s="2">
        <v>3.84720863084778</v>
      </c>
      <c r="H4089" s="2">
        <v>1467810664.25667</v>
      </c>
    </row>
    <row r="4090" spans="1:8" x14ac:dyDescent="0.35">
      <c r="A4090" t="s">
        <v>338</v>
      </c>
      <c r="B4090" s="4">
        <v>2018</v>
      </c>
      <c r="C4090" s="2">
        <v>5.0778888113381004</v>
      </c>
      <c r="D4090" s="2">
        <v>21770</v>
      </c>
      <c r="E4090" s="2">
        <v>6.73223778878135</v>
      </c>
      <c r="F4090" s="2">
        <v>15.934125791045901</v>
      </c>
      <c r="G4090" s="2">
        <v>3.9836118658497601</v>
      </c>
      <c r="H4090" s="2">
        <v>1757476381.6721799</v>
      </c>
    </row>
    <row r="4091" spans="1:8" x14ac:dyDescent="0.35">
      <c r="A4091" t="s">
        <v>338</v>
      </c>
      <c r="B4091" s="4">
        <v>2019</v>
      </c>
      <c r="C4091" s="2">
        <v>4.0629449916719702</v>
      </c>
      <c r="D4091" s="2">
        <v>24060</v>
      </c>
      <c r="E4091" s="2">
        <v>6.3938419259579096</v>
      </c>
      <c r="F4091" s="2">
        <v>16.129442430022301</v>
      </c>
      <c r="G4091" s="2">
        <v>3.7180677294663198</v>
      </c>
      <c r="H4091" s="2">
        <v>1772226575.61849</v>
      </c>
    </row>
    <row r="4092" spans="1:8" x14ac:dyDescent="0.35">
      <c r="A4092" t="s">
        <v>338</v>
      </c>
      <c r="B4092" s="4">
        <v>2020</v>
      </c>
      <c r="C4092" s="2">
        <v>-15.306893757040701</v>
      </c>
      <c r="D4092" s="2">
        <v>20840</v>
      </c>
      <c r="E4092" s="2">
        <v>7.55489215188015</v>
      </c>
      <c r="F4092" s="2">
        <v>17.2946808842072</v>
      </c>
      <c r="G4092" s="2">
        <v>4.1103531175141299</v>
      </c>
      <c r="H4092" s="2">
        <v>1487546438.7464399</v>
      </c>
    </row>
    <row r="4093" spans="1:8" x14ac:dyDescent="0.35">
      <c r="A4093" t="s">
        <v>338</v>
      </c>
      <c r="B4093" s="4">
        <v>2021</v>
      </c>
      <c r="C4093" s="2">
        <v>12.4343589851741</v>
      </c>
      <c r="D4093" s="2">
        <v>23930</v>
      </c>
      <c r="E4093" s="2">
        <v>6.4614834445853502</v>
      </c>
      <c r="F4093" s="2">
        <v>14.8354952739754</v>
      </c>
      <c r="G4093" s="2">
        <v>3.8529067735245799</v>
      </c>
      <c r="H4093" s="2">
        <v>1562316063.4019401</v>
      </c>
    </row>
    <row r="4094" spans="1:8" x14ac:dyDescent="0.35">
      <c r="A4094" t="s">
        <v>340</v>
      </c>
      <c r="B4094" s="4">
        <v>1990</v>
      </c>
      <c r="C4094" s="2">
        <v>3.4118122263138</v>
      </c>
      <c r="D4094" s="2">
        <v>2500</v>
      </c>
      <c r="E4094" s="2">
        <v>15.0951754132603</v>
      </c>
      <c r="F4094" s="2">
        <v>27.598137904135601</v>
      </c>
      <c r="G4094" s="2">
        <v>19.283597591207101</v>
      </c>
      <c r="H4094" s="2">
        <v>9374030610.3878803</v>
      </c>
    </row>
    <row r="4095" spans="1:8" x14ac:dyDescent="0.35">
      <c r="A4095" t="s">
        <v>340</v>
      </c>
      <c r="B4095" s="4">
        <v>1991</v>
      </c>
      <c r="C4095" s="2">
        <v>7.2160881613823697</v>
      </c>
      <c r="D4095" s="2">
        <v>2720</v>
      </c>
      <c r="E4095" s="2">
        <v>17.499436738615302</v>
      </c>
      <c r="F4095" s="2">
        <v>26.016158412203101</v>
      </c>
      <c r="G4095" s="2">
        <v>18.350084003306002</v>
      </c>
      <c r="H4095" s="2">
        <v>8821065754.7148094</v>
      </c>
    </row>
    <row r="4096" spans="1:8" x14ac:dyDescent="0.35">
      <c r="A4096" t="s">
        <v>340</v>
      </c>
      <c r="B4096" s="4">
        <v>1992</v>
      </c>
      <c r="C4096" s="2">
        <v>-2.0977387614765202</v>
      </c>
      <c r="D4096" s="2">
        <v>2690</v>
      </c>
      <c r="E4096" s="2">
        <v>14.042757210327499</v>
      </c>
      <c r="F4096" s="2">
        <v>26.3722397566432</v>
      </c>
      <c r="G4096" s="2">
        <v>18.865943123958999</v>
      </c>
      <c r="H4096" s="2">
        <v>9341461595.2213593</v>
      </c>
    </row>
    <row r="4097" spans="1:8" x14ac:dyDescent="0.35">
      <c r="A4097" t="s">
        <v>340</v>
      </c>
      <c r="B4097" s="4">
        <v>1993</v>
      </c>
      <c r="C4097" s="2">
        <v>-0.74059169202217801</v>
      </c>
      <c r="D4097" s="2">
        <v>2670</v>
      </c>
      <c r="E4097" s="2">
        <v>13.069407427117101</v>
      </c>
      <c r="F4097" s="2">
        <v>26.474522332755502</v>
      </c>
      <c r="G4097" s="2">
        <v>19.060040468990401</v>
      </c>
      <c r="H4097" s="2">
        <v>8380532003.4412298</v>
      </c>
    </row>
    <row r="4098" spans="1:8" x14ac:dyDescent="0.35">
      <c r="A4098" t="s">
        <v>340</v>
      </c>
      <c r="B4098" s="4">
        <v>1994</v>
      </c>
      <c r="C4098" s="2">
        <v>10.588000400616799</v>
      </c>
      <c r="D4098" s="2">
        <v>2990</v>
      </c>
      <c r="E4098" s="2">
        <v>17.259507723123601</v>
      </c>
      <c r="F4098" s="2">
        <v>25.164001564773098</v>
      </c>
      <c r="G4098" s="2">
        <v>18.0762012384466</v>
      </c>
      <c r="H4098" s="2">
        <v>9138682353.5803509</v>
      </c>
    </row>
    <row r="4099" spans="1:8" x14ac:dyDescent="0.35">
      <c r="A4099" t="s">
        <v>340</v>
      </c>
      <c r="B4099" s="4">
        <v>1995</v>
      </c>
      <c r="C4099" s="2">
        <v>-5.4054478671599604</v>
      </c>
      <c r="D4099" s="2">
        <v>2830</v>
      </c>
      <c r="E4099" s="2">
        <v>13.4926498510091</v>
      </c>
      <c r="F4099" s="2">
        <v>26.331178224222501</v>
      </c>
      <c r="G4099" s="2">
        <v>18.875005309146601</v>
      </c>
      <c r="H4099" s="2">
        <v>9911328067.9156895</v>
      </c>
    </row>
    <row r="4100" spans="1:8" x14ac:dyDescent="0.35">
      <c r="A4100" t="s">
        <v>340</v>
      </c>
      <c r="B4100" s="4">
        <v>1996</v>
      </c>
      <c r="C4100" s="2">
        <v>12.3728762760077</v>
      </c>
      <c r="D4100" s="2">
        <v>3220</v>
      </c>
      <c r="E4100" s="2">
        <v>18.439980101656101</v>
      </c>
      <c r="F4100" s="2">
        <v>25.620996418697601</v>
      </c>
      <c r="G4100" s="2">
        <v>18.290985324814301</v>
      </c>
      <c r="H4100" s="2">
        <v>10562229259.17</v>
      </c>
    </row>
    <row r="4101" spans="1:8" x14ac:dyDescent="0.35">
      <c r="A4101" t="s">
        <v>340</v>
      </c>
      <c r="B4101" s="4">
        <v>1997</v>
      </c>
      <c r="C4101" s="2">
        <v>-1.5607023560645401</v>
      </c>
      <c r="D4101" s="2">
        <v>3170</v>
      </c>
      <c r="E4101" s="2">
        <v>14.6341801323036</v>
      </c>
      <c r="F4101" s="2">
        <v>27.3223950880414</v>
      </c>
      <c r="G4101" s="2">
        <v>19.059177335795201</v>
      </c>
      <c r="H4101" s="2">
        <v>9756294184.94804</v>
      </c>
    </row>
    <row r="4102" spans="1:8" x14ac:dyDescent="0.35">
      <c r="A4102" t="s">
        <v>340</v>
      </c>
      <c r="B4102" s="4">
        <v>1998</v>
      </c>
      <c r="C4102" s="2">
        <v>7.2385526896538304</v>
      </c>
      <c r="D4102" s="2">
        <v>3410</v>
      </c>
      <c r="E4102" s="2">
        <v>16.112488405645699</v>
      </c>
      <c r="F4102" s="2">
        <v>25.737886180530602</v>
      </c>
      <c r="G4102" s="2">
        <v>18.0143016202193</v>
      </c>
      <c r="H4102" s="2">
        <v>11624244877.3479</v>
      </c>
    </row>
    <row r="4103" spans="1:8" x14ac:dyDescent="0.35">
      <c r="A4103" t="s">
        <v>340</v>
      </c>
      <c r="B4103" s="4">
        <v>1999</v>
      </c>
      <c r="C4103" s="2">
        <v>1.08133256173805</v>
      </c>
      <c r="D4103" s="2">
        <v>3450</v>
      </c>
      <c r="E4103" s="2">
        <v>13.8655430543884</v>
      </c>
      <c r="F4103" s="2">
        <v>26.101874770904899</v>
      </c>
      <c r="G4103" s="2">
        <v>18.411727274288399</v>
      </c>
      <c r="H4103" s="2">
        <v>10754585971.604601</v>
      </c>
    </row>
    <row r="4104" spans="1:8" x14ac:dyDescent="0.35">
      <c r="A4104" t="s">
        <v>340</v>
      </c>
      <c r="B4104" s="4">
        <v>2000</v>
      </c>
      <c r="C4104" s="2">
        <v>1.9128729806376701</v>
      </c>
      <c r="D4104" s="2">
        <v>3540</v>
      </c>
      <c r="E4104" s="2">
        <v>11.8772796274601</v>
      </c>
      <c r="F4104" s="2">
        <v>26.959914756515602</v>
      </c>
      <c r="G4104" s="2">
        <v>18.495508675858201</v>
      </c>
      <c r="H4104" s="2">
        <v>10241099491.8125</v>
      </c>
    </row>
    <row r="4105" spans="1:8" x14ac:dyDescent="0.35">
      <c r="A4105" t="s">
        <v>340</v>
      </c>
      <c r="B4105" s="4">
        <v>2001</v>
      </c>
      <c r="C4105" s="2">
        <v>7.3199674542071698</v>
      </c>
      <c r="D4105" s="2">
        <v>3840</v>
      </c>
      <c r="E4105" s="2">
        <v>13.1919619278372</v>
      </c>
      <c r="F4105" s="2">
        <v>25.4034697723975</v>
      </c>
      <c r="G4105" s="2">
        <v>16.8411804690396</v>
      </c>
      <c r="H4105" s="2">
        <v>10896644864.195299</v>
      </c>
    </row>
    <row r="4106" spans="1:8" x14ac:dyDescent="0.35">
      <c r="A4106" t="s">
        <v>340</v>
      </c>
      <c r="B4106" s="4">
        <v>2002</v>
      </c>
      <c r="C4106" s="2">
        <v>3.1214496560053799</v>
      </c>
      <c r="D4106" s="2">
        <v>3980</v>
      </c>
      <c r="E4106" s="2">
        <v>13.200521732676</v>
      </c>
      <c r="F4106" s="2">
        <v>25.230229507448101</v>
      </c>
      <c r="G4106" s="2">
        <v>16.850347289594598</v>
      </c>
      <c r="H4106" s="2">
        <v>11493331213.138599</v>
      </c>
    </row>
    <row r="4107" spans="1:8" x14ac:dyDescent="0.35">
      <c r="A4107" t="s">
        <v>340</v>
      </c>
      <c r="B4107" s="4">
        <v>2003</v>
      </c>
      <c r="C4107" s="2">
        <v>5.9611621547828397</v>
      </c>
      <c r="D4107" s="2">
        <v>4250</v>
      </c>
      <c r="E4107" s="2">
        <v>13.923105931616499</v>
      </c>
      <c r="F4107" s="2">
        <v>25.9972233760633</v>
      </c>
      <c r="G4107" s="2">
        <v>17.517002202941001</v>
      </c>
      <c r="H4107" s="2">
        <v>15116973993.148399</v>
      </c>
    </row>
    <row r="4108" spans="1:8" x14ac:dyDescent="0.35">
      <c r="A4108" t="s">
        <v>340</v>
      </c>
      <c r="B4108" s="4">
        <v>2004</v>
      </c>
      <c r="C4108" s="2">
        <v>4.7970183621632403</v>
      </c>
      <c r="D4108" s="2">
        <v>4540</v>
      </c>
      <c r="E4108" s="2">
        <v>13.160904551977699</v>
      </c>
      <c r="F4108" s="2">
        <v>26.614891486312999</v>
      </c>
      <c r="G4108" s="2">
        <v>17.780350757719798</v>
      </c>
      <c r="H4108" s="2">
        <v>18444827435.7239</v>
      </c>
    </row>
    <row r="4109" spans="1:8" x14ac:dyDescent="0.35">
      <c r="A4109" t="s">
        <v>340</v>
      </c>
      <c r="B4109" s="4">
        <v>2005</v>
      </c>
      <c r="C4109" s="2">
        <v>3.2916396843359599</v>
      </c>
      <c r="D4109" s="2">
        <v>4790</v>
      </c>
      <c r="E4109" s="2">
        <v>11.816029936852701</v>
      </c>
      <c r="F4109" s="2">
        <v>26.153937397186201</v>
      </c>
      <c r="G4109" s="2">
        <v>16.8406484052819</v>
      </c>
      <c r="H4109" s="2">
        <v>18877222413.987598</v>
      </c>
    </row>
    <row r="4110" spans="1:8" x14ac:dyDescent="0.35">
      <c r="A4110" t="s">
        <v>340</v>
      </c>
      <c r="B4110" s="4">
        <v>2006</v>
      </c>
      <c r="C4110" s="2">
        <v>7.5746316445854101</v>
      </c>
      <c r="D4110" s="2">
        <v>5240</v>
      </c>
      <c r="E4110" s="2">
        <v>13.6024808365782</v>
      </c>
      <c r="F4110" s="2">
        <v>25.153943881765301</v>
      </c>
      <c r="G4110" s="2">
        <v>16.157175190447099</v>
      </c>
      <c r="H4110" s="2">
        <v>21211599538.405602</v>
      </c>
    </row>
    <row r="4111" spans="1:8" x14ac:dyDescent="0.35">
      <c r="A4111" t="s">
        <v>340</v>
      </c>
      <c r="B4111" s="4">
        <v>2007</v>
      </c>
      <c r="C4111" s="2">
        <v>3.5315941515448901</v>
      </c>
      <c r="D4111" s="2">
        <v>5510</v>
      </c>
      <c r="E4111" s="2">
        <v>10.863126032770699</v>
      </c>
      <c r="F4111" s="2">
        <v>24.666038639136399</v>
      </c>
      <c r="G4111" s="2">
        <v>15.1186817599185</v>
      </c>
      <c r="H4111" s="2">
        <v>26783442989.1483</v>
      </c>
    </row>
    <row r="4112" spans="1:8" x14ac:dyDescent="0.35">
      <c r="A4112" t="s">
        <v>340</v>
      </c>
      <c r="B4112" s="4">
        <v>2008</v>
      </c>
      <c r="C4112" s="2">
        <v>5.92327768597593</v>
      </c>
      <c r="D4112" s="2">
        <v>5880</v>
      </c>
      <c r="E4112" s="2">
        <v>11.959121790785799</v>
      </c>
      <c r="F4112" s="2">
        <v>26.764291960907101</v>
      </c>
      <c r="G4112" s="2">
        <v>15.093052740812199</v>
      </c>
      <c r="H4112" s="2">
        <v>36160277666.670998</v>
      </c>
    </row>
    <row r="4113" spans="1:8" x14ac:dyDescent="0.35">
      <c r="A4113" t="s">
        <v>340</v>
      </c>
      <c r="B4113" s="4">
        <v>2009</v>
      </c>
      <c r="C4113" s="2">
        <v>4.2437573208336703</v>
      </c>
      <c r="D4113" s="2">
        <v>6010</v>
      </c>
      <c r="E4113" s="2">
        <v>13.0286192204766</v>
      </c>
      <c r="F4113" s="2">
        <v>24.238225851488899</v>
      </c>
      <c r="G4113" s="2">
        <v>15.498949207931201</v>
      </c>
      <c r="H4113" s="2">
        <v>32556999416.663601</v>
      </c>
    </row>
    <row r="4114" spans="1:8" x14ac:dyDescent="0.35">
      <c r="A4114" t="s">
        <v>340</v>
      </c>
      <c r="B4114" s="4">
        <v>2010</v>
      </c>
      <c r="C4114" s="2">
        <v>3.8157179167666002</v>
      </c>
      <c r="D4114" s="2">
        <v>6240</v>
      </c>
      <c r="E4114" s="2">
        <v>12.9435245416913</v>
      </c>
      <c r="F4114" s="2">
        <v>25.657384938518302</v>
      </c>
      <c r="G4114" s="2">
        <v>15.590907237096999</v>
      </c>
      <c r="H4114" s="2">
        <v>31763056598.393799</v>
      </c>
    </row>
    <row r="4115" spans="1:8" x14ac:dyDescent="0.35">
      <c r="A4115" t="s">
        <v>340</v>
      </c>
      <c r="B4115" s="4">
        <v>2011</v>
      </c>
      <c r="C4115" s="2">
        <v>5.2456972972948499</v>
      </c>
      <c r="D4115" s="2">
        <v>6590</v>
      </c>
      <c r="E4115" s="2">
        <v>13.119987513367599</v>
      </c>
      <c r="F4115" s="2">
        <v>26.612135201938401</v>
      </c>
      <c r="G4115" s="2">
        <v>15.493301238786101</v>
      </c>
      <c r="H4115" s="2">
        <v>36267320980.481796</v>
      </c>
    </row>
    <row r="4116" spans="1:8" x14ac:dyDescent="0.35">
      <c r="A4116" t="s">
        <v>340</v>
      </c>
      <c r="B4116" s="4">
        <v>2012</v>
      </c>
      <c r="C4116" s="2">
        <v>3.0099612622197802</v>
      </c>
      <c r="D4116" s="2">
        <v>6560</v>
      </c>
      <c r="E4116" s="2">
        <v>12.3295603982163</v>
      </c>
      <c r="F4116" s="2">
        <v>26.407361410386599</v>
      </c>
      <c r="G4116" s="2">
        <v>15.2316185879858</v>
      </c>
      <c r="H4116" s="2">
        <v>34411941959.111801</v>
      </c>
    </row>
    <row r="4117" spans="1:8" x14ac:dyDescent="0.35">
      <c r="A4117" t="s">
        <v>340</v>
      </c>
      <c r="B4117" s="4">
        <v>2013</v>
      </c>
      <c r="C4117" s="2">
        <v>4.5354242000385598</v>
      </c>
      <c r="D4117" s="2">
        <v>6810</v>
      </c>
      <c r="E4117" s="2">
        <v>13.3895668114081</v>
      </c>
      <c r="F4117" s="2">
        <v>26.168502198963601</v>
      </c>
      <c r="G4117" s="2">
        <v>15.513134199703099</v>
      </c>
      <c r="H4117" s="2">
        <v>37041936827.077499</v>
      </c>
    </row>
    <row r="4118" spans="1:8" x14ac:dyDescent="0.35">
      <c r="A4118" t="s">
        <v>340</v>
      </c>
      <c r="B4118" s="4">
        <v>2014</v>
      </c>
      <c r="C4118" s="2">
        <v>19.047278797851199</v>
      </c>
      <c r="D4118" s="2">
        <v>7010</v>
      </c>
      <c r="E4118" s="2">
        <v>10.353146524952701</v>
      </c>
      <c r="F4118" s="2">
        <v>25.8132675090419</v>
      </c>
      <c r="G4118" s="2">
        <v>15.193209074006401</v>
      </c>
      <c r="H4118" s="2">
        <v>36661789372.2565</v>
      </c>
    </row>
    <row r="4119" spans="1:8" x14ac:dyDescent="0.35">
      <c r="A4119" t="s">
        <v>340</v>
      </c>
      <c r="B4119" s="4">
        <v>2015</v>
      </c>
      <c r="C4119" s="2">
        <v>4.3445829763523802</v>
      </c>
      <c r="D4119" s="2">
        <v>7550</v>
      </c>
      <c r="E4119" s="2">
        <v>11.796193184611299</v>
      </c>
      <c r="F4119" s="2">
        <v>25.622681726228699</v>
      </c>
      <c r="G4119" s="2">
        <v>14.8941814400822</v>
      </c>
      <c r="H4119" s="2">
        <v>33319951250.985699</v>
      </c>
    </row>
    <row r="4120" spans="1:8" x14ac:dyDescent="0.35">
      <c r="A4120" t="s">
        <v>340</v>
      </c>
      <c r="B4120" s="4">
        <v>2016</v>
      </c>
      <c r="C4120" s="2">
        <v>0.52118550920654605</v>
      </c>
      <c r="D4120" s="2">
        <v>7590</v>
      </c>
      <c r="E4120" s="2">
        <v>10.3219651103177</v>
      </c>
      <c r="F4120" s="2">
        <v>25.685104578573998</v>
      </c>
      <c r="G4120" s="2">
        <v>14.7472832965806</v>
      </c>
      <c r="H4120" s="2">
        <v>35656385419.321999</v>
      </c>
    </row>
    <row r="4121" spans="1:8" x14ac:dyDescent="0.35">
      <c r="A4121" t="s">
        <v>340</v>
      </c>
      <c r="B4121" s="4">
        <v>2017</v>
      </c>
      <c r="C4121" s="2">
        <v>5.0578981566347903</v>
      </c>
      <c r="D4121" s="2">
        <v>7800</v>
      </c>
      <c r="E4121" s="2">
        <v>11.160288799237501</v>
      </c>
      <c r="F4121" s="2">
        <v>25.405454806575001</v>
      </c>
      <c r="G4121" s="2">
        <v>14.5823595715884</v>
      </c>
      <c r="H4121" s="2">
        <v>37527651671.481598</v>
      </c>
    </row>
    <row r="4122" spans="1:8" x14ac:dyDescent="0.35">
      <c r="A4122" t="s">
        <v>340</v>
      </c>
      <c r="B4122" s="4">
        <v>2018</v>
      </c>
      <c r="C4122" s="2">
        <v>3.0656413336298698</v>
      </c>
      <c r="D4122" s="2">
        <v>8140</v>
      </c>
      <c r="E4122" s="2">
        <v>11.3055402401365</v>
      </c>
      <c r="F4122" s="2">
        <v>25.2413538068182</v>
      </c>
      <c r="G4122" s="2">
        <v>14.858810428391999</v>
      </c>
      <c r="H4122" s="2">
        <v>40926902547.383904</v>
      </c>
    </row>
    <row r="4123" spans="1:8" x14ac:dyDescent="0.35">
      <c r="A4123" t="s">
        <v>340</v>
      </c>
      <c r="B4123" s="4">
        <v>2019</v>
      </c>
      <c r="C4123" s="2">
        <v>2.8909747606534499</v>
      </c>
      <c r="D4123" s="2">
        <v>8440</v>
      </c>
      <c r="E4123" s="2">
        <v>10.8424017370039</v>
      </c>
      <c r="F4123" s="2">
        <v>25.249952413061099</v>
      </c>
      <c r="G4123" s="2">
        <v>14.7494507338067</v>
      </c>
      <c r="H4123" s="2">
        <v>39442971373.906898</v>
      </c>
    </row>
    <row r="4124" spans="1:8" x14ac:dyDescent="0.35">
      <c r="A4124" t="s">
        <v>340</v>
      </c>
      <c r="B4124" s="4">
        <v>2020</v>
      </c>
      <c r="C4124" s="2">
        <v>-7.1870795814929398</v>
      </c>
      <c r="D4124" s="2">
        <v>7880</v>
      </c>
      <c r="E4124" s="2">
        <v>10.664176831517</v>
      </c>
      <c r="F4124" s="2">
        <v>26.044867361610699</v>
      </c>
      <c r="G4124" s="2">
        <v>15.158982974074499</v>
      </c>
      <c r="H4124" s="2">
        <v>34922079016.0896</v>
      </c>
    </row>
    <row r="4125" spans="1:8" x14ac:dyDescent="0.35">
      <c r="A4125" t="s">
        <v>340</v>
      </c>
      <c r="B4125" s="4">
        <v>2021</v>
      </c>
      <c r="C4125" s="2">
        <v>7.9296679419552003</v>
      </c>
      <c r="D4125" s="2">
        <v>8730</v>
      </c>
      <c r="E4125" s="2">
        <v>12.035861742439</v>
      </c>
      <c r="F4125" s="2">
        <v>26.080984056429401</v>
      </c>
      <c r="G4125" s="2">
        <v>15.3309494032647</v>
      </c>
      <c r="H4125" s="2">
        <v>44367469544.4179</v>
      </c>
    </row>
    <row r="4126" spans="1:8" x14ac:dyDescent="0.35">
      <c r="A4126" t="s">
        <v>342</v>
      </c>
      <c r="B4126" s="4">
        <v>1990</v>
      </c>
      <c r="C4126" s="2">
        <v>0.99999283474261302</v>
      </c>
    </row>
    <row r="4127" spans="1:8" x14ac:dyDescent="0.35">
      <c r="A4127" t="s">
        <v>342</v>
      </c>
      <c r="B4127" s="4">
        <v>1991</v>
      </c>
      <c r="C4127" s="2">
        <v>4.9254512534498902</v>
      </c>
      <c r="D4127" s="2">
        <v>290</v>
      </c>
      <c r="E4127" s="2">
        <v>34.4370669829039</v>
      </c>
      <c r="F4127" s="2">
        <v>16.4134447377565</v>
      </c>
      <c r="G4127" s="2">
        <v>14.5110963463818</v>
      </c>
      <c r="H4127" s="2">
        <v>946075775.53154397</v>
      </c>
    </row>
    <row r="4128" spans="1:8" x14ac:dyDescent="0.35">
      <c r="A4128" t="s">
        <v>342</v>
      </c>
      <c r="B4128" s="4">
        <v>1992</v>
      </c>
      <c r="C4128" s="2">
        <v>-6.1247154506178001</v>
      </c>
      <c r="D4128" s="2">
        <v>270</v>
      </c>
      <c r="E4128" s="2">
        <v>30.126139079928901</v>
      </c>
      <c r="F4128" s="2">
        <v>17.856582552422601</v>
      </c>
      <c r="G4128" s="2">
        <v>15.0266591405463</v>
      </c>
      <c r="H4128" s="2">
        <v>757545617.10244</v>
      </c>
    </row>
    <row r="4129" spans="1:8" x14ac:dyDescent="0.35">
      <c r="A4129" t="s">
        <v>342</v>
      </c>
      <c r="B4129" s="4">
        <v>1993</v>
      </c>
      <c r="C4129" s="2">
        <v>10.5985296732321</v>
      </c>
      <c r="D4129" s="2">
        <v>300</v>
      </c>
      <c r="E4129" s="2">
        <v>33.439278034759703</v>
      </c>
      <c r="F4129" s="2">
        <v>13.5096184902315</v>
      </c>
      <c r="G4129" s="2">
        <v>11.125098629292699</v>
      </c>
      <c r="H4129" s="2">
        <v>780085772.54658997</v>
      </c>
    </row>
    <row r="4130" spans="1:8" x14ac:dyDescent="0.35">
      <c r="A4130" t="s">
        <v>342</v>
      </c>
      <c r="B4130" s="4">
        <v>1994</v>
      </c>
      <c r="C4130" s="2">
        <v>6.5333964579059201</v>
      </c>
      <c r="D4130" s="2">
        <v>310</v>
      </c>
      <c r="E4130" s="2">
        <v>30.5222502611986</v>
      </c>
      <c r="F4130" s="2">
        <v>15.4218153276579</v>
      </c>
      <c r="G4130" s="2">
        <v>12.3598934573509</v>
      </c>
      <c r="H4130" s="2">
        <v>685855065.74371505</v>
      </c>
    </row>
    <row r="4131" spans="1:8" x14ac:dyDescent="0.35">
      <c r="A4131" t="s">
        <v>342</v>
      </c>
      <c r="B4131" s="4">
        <v>1995</v>
      </c>
      <c r="C4131" s="2">
        <v>2.2597571775733898</v>
      </c>
      <c r="D4131" s="2">
        <v>310</v>
      </c>
      <c r="E4131" s="2">
        <v>31.649257249786601</v>
      </c>
      <c r="F4131" s="2">
        <v>13.891345953824599</v>
      </c>
      <c r="G4131" s="2">
        <v>10.5087893824623</v>
      </c>
      <c r="H4131" s="2">
        <v>986219518.41139996</v>
      </c>
    </row>
    <row r="4132" spans="1:8" x14ac:dyDescent="0.35">
      <c r="A4132" t="s">
        <v>342</v>
      </c>
      <c r="B4132" s="4">
        <v>1996</v>
      </c>
      <c r="C4132" s="2">
        <v>11.202519603498001</v>
      </c>
      <c r="D4132" s="2">
        <v>350</v>
      </c>
      <c r="E4132" s="2">
        <v>30.937262242658701</v>
      </c>
      <c r="F4132" s="2">
        <v>15.046707504173</v>
      </c>
      <c r="G4132" s="2">
        <v>11.689098266898499</v>
      </c>
      <c r="H4132" s="2">
        <v>829436128.10682094</v>
      </c>
    </row>
    <row r="4133" spans="1:8" x14ac:dyDescent="0.35">
      <c r="A4133" t="s">
        <v>342</v>
      </c>
      <c r="B4133" s="4">
        <v>1997</v>
      </c>
      <c r="C4133" s="2">
        <v>11.301068648208901</v>
      </c>
      <c r="D4133" s="2">
        <v>390</v>
      </c>
      <c r="E4133" s="2">
        <v>30.2642977693429</v>
      </c>
      <c r="F4133" s="2">
        <v>16.381280634542001</v>
      </c>
      <c r="G4133" s="2">
        <v>12.785037755631601</v>
      </c>
      <c r="H4133" s="2">
        <v>997428202.64042401</v>
      </c>
    </row>
    <row r="4134" spans="1:8" x14ac:dyDescent="0.35">
      <c r="A4134" t="s">
        <v>342</v>
      </c>
      <c r="B4134" s="4">
        <v>1998</v>
      </c>
      <c r="C4134" s="2">
        <v>9.9312519493834905</v>
      </c>
      <c r="D4134" s="2">
        <v>420</v>
      </c>
      <c r="E4134" s="2">
        <v>27.223152206396701</v>
      </c>
      <c r="F4134" s="2">
        <v>19.526524786886</v>
      </c>
      <c r="G4134" s="2">
        <v>14.5437012570225</v>
      </c>
      <c r="H4134" s="2">
        <v>1260860087.91875</v>
      </c>
    </row>
    <row r="4135" spans="1:8" x14ac:dyDescent="0.35">
      <c r="A4135" t="s">
        <v>342</v>
      </c>
      <c r="B4135" s="4">
        <v>1999</v>
      </c>
      <c r="C4135" s="2">
        <v>11.698523715901199</v>
      </c>
      <c r="D4135" s="2">
        <v>460</v>
      </c>
      <c r="E4135" s="2">
        <v>22.936551286193801</v>
      </c>
      <c r="F4135" s="2">
        <v>17.915963542171699</v>
      </c>
      <c r="G4135" s="2">
        <v>13.3592180542053</v>
      </c>
      <c r="H4135" s="2">
        <v>2415976462.0237799</v>
      </c>
    </row>
    <row r="4136" spans="1:8" x14ac:dyDescent="0.35">
      <c r="A4136" t="s">
        <v>342</v>
      </c>
      <c r="B4136" s="4">
        <v>2000</v>
      </c>
      <c r="C4136" s="2">
        <v>1.1803007889161601</v>
      </c>
      <c r="D4136" s="2">
        <v>460</v>
      </c>
      <c r="E4136" s="2">
        <v>19.095204909506599</v>
      </c>
      <c r="F4136" s="2">
        <v>17.902358289105301</v>
      </c>
      <c r="G4136" s="2">
        <v>12.7633882607853</v>
      </c>
      <c r="H4136" s="2">
        <v>2130548728.59094</v>
      </c>
    </row>
    <row r="4137" spans="1:8" x14ac:dyDescent="0.35">
      <c r="A4137" t="s">
        <v>342</v>
      </c>
      <c r="B4137" s="4">
        <v>2001</v>
      </c>
      <c r="C4137" s="2">
        <v>12.086874401640999</v>
      </c>
      <c r="D4137" s="2">
        <v>510</v>
      </c>
      <c r="E4137" s="2">
        <v>18.248489864709299</v>
      </c>
      <c r="F4137" s="2">
        <v>19.555892715592201</v>
      </c>
      <c r="G4137" s="2">
        <v>14.472074356877499</v>
      </c>
      <c r="H4137" s="2">
        <v>1650514239.06953</v>
      </c>
    </row>
    <row r="4138" spans="1:8" x14ac:dyDescent="0.35">
      <c r="A4138" t="s">
        <v>342</v>
      </c>
      <c r="B4138" s="4">
        <v>2002</v>
      </c>
      <c r="C4138" s="2">
        <v>9.2910518852059596</v>
      </c>
      <c r="D4138" s="2">
        <v>510</v>
      </c>
      <c r="E4138" s="2">
        <v>22.799955917598901</v>
      </c>
      <c r="F4138" s="2">
        <v>16.5016436193578</v>
      </c>
      <c r="G4138" s="2">
        <v>12.3054814189606</v>
      </c>
      <c r="H4138" s="2">
        <v>2066500582.81949</v>
      </c>
    </row>
    <row r="4139" spans="1:8" x14ac:dyDescent="0.35">
      <c r="A4139" t="s">
        <v>342</v>
      </c>
      <c r="B4139" s="4">
        <v>2003</v>
      </c>
      <c r="C4139" s="2">
        <v>6.8785328719577601</v>
      </c>
      <c r="D4139" s="2">
        <v>600</v>
      </c>
      <c r="E4139" s="2">
        <v>22.7056335468572</v>
      </c>
      <c r="F4139" s="2">
        <v>18.419528287172</v>
      </c>
      <c r="G4139" s="2">
        <v>14.1344944765049</v>
      </c>
      <c r="H4139" s="2">
        <v>1884024980.763</v>
      </c>
    </row>
    <row r="4140" spans="1:8" x14ac:dyDescent="0.35">
      <c r="A4140" t="s">
        <v>342</v>
      </c>
      <c r="B4140" s="4">
        <v>2004</v>
      </c>
      <c r="C4140" s="2">
        <v>7.9164078363794204</v>
      </c>
      <c r="D4140" s="2">
        <v>650</v>
      </c>
      <c r="E4140" s="2">
        <v>22.3841855547712</v>
      </c>
      <c r="F4140" s="2">
        <v>19.402095229552899</v>
      </c>
      <c r="G4140" s="2">
        <v>14.8894959218001</v>
      </c>
      <c r="H4140" s="2">
        <v>1932367339.3471601</v>
      </c>
    </row>
    <row r="4141" spans="1:8" x14ac:dyDescent="0.35">
      <c r="A4141" t="s">
        <v>342</v>
      </c>
      <c r="B4141" s="4">
        <v>2005</v>
      </c>
      <c r="C4141" s="2">
        <v>6.6459082805729004</v>
      </c>
      <c r="D4141" s="2">
        <v>680</v>
      </c>
      <c r="E4141" s="2">
        <v>22.767430480375399</v>
      </c>
      <c r="F4141" s="2">
        <v>18.192401877259599</v>
      </c>
      <c r="G4141" s="2">
        <v>13.4560411093026</v>
      </c>
      <c r="H4141" s="2">
        <v>1923277295.0002201</v>
      </c>
    </row>
    <row r="4142" spans="1:8" x14ac:dyDescent="0.35">
      <c r="A4142" t="s">
        <v>342</v>
      </c>
      <c r="B4142" s="4">
        <v>2006</v>
      </c>
      <c r="C4142" s="2">
        <v>9.6943740917428602</v>
      </c>
      <c r="D4142" s="2">
        <v>730</v>
      </c>
      <c r="E4142" s="2">
        <v>23.9025047961334</v>
      </c>
      <c r="F4142" s="2">
        <v>19.359115656724299</v>
      </c>
      <c r="G4142" s="2">
        <v>14.2486342122153</v>
      </c>
      <c r="H4142" s="2">
        <v>1981737842.90259</v>
      </c>
    </row>
    <row r="4143" spans="1:8" x14ac:dyDescent="0.35">
      <c r="A4143" t="s">
        <v>342</v>
      </c>
      <c r="B4143" s="4">
        <v>2007</v>
      </c>
      <c r="C4143" s="2">
        <v>7.7297462424837997</v>
      </c>
      <c r="D4143" s="2">
        <v>790</v>
      </c>
      <c r="E4143" s="2">
        <v>23.766119136130399</v>
      </c>
      <c r="F4143" s="2">
        <v>18.855964892917299</v>
      </c>
      <c r="G4143" s="2">
        <v>13.6931479919211</v>
      </c>
      <c r="H4143" s="2">
        <v>2143639179.88568</v>
      </c>
    </row>
    <row r="4144" spans="1:8" x14ac:dyDescent="0.35">
      <c r="A4144" t="s">
        <v>342</v>
      </c>
      <c r="B4144" s="4">
        <v>2008</v>
      </c>
      <c r="C4144" s="2">
        <v>7.3177553239303696</v>
      </c>
      <c r="D4144" s="2">
        <v>850</v>
      </c>
      <c r="E4144" s="2">
        <v>26.4154879549904</v>
      </c>
      <c r="F4144" s="2">
        <v>16.866003561484799</v>
      </c>
      <c r="G4144" s="2">
        <v>11.7826465887289</v>
      </c>
      <c r="H4144" s="2">
        <v>2635782383.9740601</v>
      </c>
    </row>
    <row r="4145" spans="1:8" x14ac:dyDescent="0.35">
      <c r="A4145" t="s">
        <v>342</v>
      </c>
      <c r="B4145" s="4">
        <v>2009</v>
      </c>
      <c r="C4145" s="2">
        <v>6.3181972324890303</v>
      </c>
      <c r="D4145" s="2">
        <v>910</v>
      </c>
      <c r="E4145" s="2">
        <v>27.475649480349801</v>
      </c>
      <c r="F4145" s="2">
        <v>16.534720384136399</v>
      </c>
      <c r="G4145" s="2">
        <v>10.487496292730899</v>
      </c>
      <c r="H4145" s="2">
        <v>2183554699.9633002</v>
      </c>
    </row>
    <row r="4146" spans="1:8" x14ac:dyDescent="0.35">
      <c r="A4146" t="s">
        <v>342</v>
      </c>
      <c r="B4146" s="4">
        <v>2010</v>
      </c>
      <c r="C4146" s="2">
        <v>6.5023531151979101</v>
      </c>
      <c r="D4146" s="2">
        <v>950</v>
      </c>
      <c r="E4146" s="2">
        <v>26.845765968001199</v>
      </c>
      <c r="F4146" s="2">
        <v>16.4329297124706</v>
      </c>
      <c r="G4146" s="2">
        <v>9.9792525769926996</v>
      </c>
      <c r="H4146" s="2">
        <v>2436323361.8275599</v>
      </c>
    </row>
    <row r="4147" spans="1:8" x14ac:dyDescent="0.35">
      <c r="A4147" t="s">
        <v>342</v>
      </c>
      <c r="B4147" s="4">
        <v>2011</v>
      </c>
      <c r="C4147" s="2">
        <v>7.4173843155939103</v>
      </c>
      <c r="D4147" s="2">
        <v>1020</v>
      </c>
      <c r="E4147" s="2">
        <v>25.751529271448501</v>
      </c>
      <c r="F4147" s="2">
        <v>16.526591645171798</v>
      </c>
      <c r="G4147" s="2">
        <v>9.8087648601169306</v>
      </c>
      <c r="H4147" s="2">
        <v>4145965886.4164901</v>
      </c>
    </row>
    <row r="4148" spans="1:8" x14ac:dyDescent="0.35">
      <c r="A4148" t="s">
        <v>342</v>
      </c>
      <c r="B4148" s="4">
        <v>2012</v>
      </c>
      <c r="C4148" s="2">
        <v>7.2584392525877801</v>
      </c>
      <c r="D4148" s="2">
        <v>1050</v>
      </c>
      <c r="E4148" s="2">
        <v>24.914511090799898</v>
      </c>
      <c r="F4148" s="2">
        <v>16.657175543352601</v>
      </c>
      <c r="G4148" s="2">
        <v>8.6498833991110402</v>
      </c>
      <c r="H4148" s="2">
        <v>8098332967.9624996</v>
      </c>
    </row>
    <row r="4149" spans="1:8" x14ac:dyDescent="0.35">
      <c r="A4149" t="s">
        <v>342</v>
      </c>
      <c r="B4149" s="4">
        <v>2013</v>
      </c>
      <c r="C4149" s="2">
        <v>6.9636071348707098</v>
      </c>
      <c r="D4149" s="2">
        <v>1090</v>
      </c>
      <c r="E4149" s="2">
        <v>23.503950715677799</v>
      </c>
      <c r="F4149" s="2">
        <v>16.348751326523601</v>
      </c>
      <c r="G4149" s="2">
        <v>8.1873762085434798</v>
      </c>
      <c r="H4149" s="2">
        <v>9164091901.1031704</v>
      </c>
    </row>
    <row r="4150" spans="1:8" x14ac:dyDescent="0.35">
      <c r="A4150" t="s">
        <v>342</v>
      </c>
      <c r="B4150" s="4">
        <v>2014</v>
      </c>
      <c r="C4150" s="2">
        <v>7.3985127971386397</v>
      </c>
      <c r="D4150" s="2">
        <v>1140</v>
      </c>
      <c r="E4150" s="2">
        <v>23.9349346558134</v>
      </c>
      <c r="F4150" s="2">
        <v>17.325120297303901</v>
      </c>
      <c r="G4150" s="2">
        <v>8.0259077222152193</v>
      </c>
      <c r="H4150" s="2">
        <v>9363858206.7892094</v>
      </c>
    </row>
    <row r="4151" spans="1:8" x14ac:dyDescent="0.35">
      <c r="A4151" t="s">
        <v>342</v>
      </c>
      <c r="B4151" s="4">
        <v>2015</v>
      </c>
      <c r="C4151" s="2">
        <v>6.7232787803581902</v>
      </c>
      <c r="D4151" s="2">
        <v>1280</v>
      </c>
      <c r="E4151" s="2">
        <v>22.916187602939502</v>
      </c>
      <c r="F4151" s="2">
        <v>18.099950404072199</v>
      </c>
      <c r="G4151" s="2">
        <v>8.1922600082938999</v>
      </c>
      <c r="H4151" s="2">
        <v>6579635908.2098398</v>
      </c>
    </row>
    <row r="4152" spans="1:8" x14ac:dyDescent="0.35">
      <c r="A4152" t="s">
        <v>342</v>
      </c>
      <c r="B4152" s="4">
        <v>2016</v>
      </c>
      <c r="C4152" s="2">
        <v>3.82421431921188</v>
      </c>
      <c r="D4152" s="2">
        <v>1340</v>
      </c>
      <c r="E4152" s="2">
        <v>22.854574461579698</v>
      </c>
      <c r="F4152" s="2">
        <v>20.421440974387899</v>
      </c>
      <c r="G4152" s="2">
        <v>8.4791341798256497</v>
      </c>
      <c r="H4152" s="2">
        <v>5562918919.9476004</v>
      </c>
    </row>
    <row r="4153" spans="1:8" x14ac:dyDescent="0.35">
      <c r="A4153" t="s">
        <v>342</v>
      </c>
      <c r="B4153" s="4">
        <v>2017</v>
      </c>
      <c r="C4153" s="2">
        <v>3.7413175931256402</v>
      </c>
      <c r="D4153" s="2">
        <v>1250</v>
      </c>
      <c r="E4153" s="2">
        <v>25.043681153725601</v>
      </c>
      <c r="F4153" s="2">
        <v>24.015343964414601</v>
      </c>
      <c r="G4153" s="2">
        <v>8.2010346386584096</v>
      </c>
      <c r="H4153" s="2">
        <v>4386924416.8764896</v>
      </c>
    </row>
    <row r="4154" spans="1:8" x14ac:dyDescent="0.35">
      <c r="A4154" t="s">
        <v>342</v>
      </c>
      <c r="B4154" s="4">
        <v>2018</v>
      </c>
      <c r="C4154" s="2">
        <v>3.4438138397146201</v>
      </c>
      <c r="D4154" s="2">
        <v>1300</v>
      </c>
      <c r="E4154" s="2">
        <v>24.567672883085699</v>
      </c>
      <c r="F4154" s="2">
        <v>25.344679794430199</v>
      </c>
      <c r="G4154" s="2">
        <v>8.7161483416121008</v>
      </c>
      <c r="H4154" s="2">
        <v>7429800708.4815502</v>
      </c>
    </row>
    <row r="4155" spans="1:8" x14ac:dyDescent="0.35">
      <c r="A4155" t="s">
        <v>342</v>
      </c>
      <c r="B4155" s="4">
        <v>2019</v>
      </c>
      <c r="C4155" s="2">
        <v>2.3146060102005102</v>
      </c>
      <c r="D4155" s="2">
        <v>1320</v>
      </c>
      <c r="E4155" s="2">
        <v>24.211433334701699</v>
      </c>
      <c r="F4155" s="2">
        <v>23.651709386540901</v>
      </c>
      <c r="G4155" s="2">
        <v>8.8321608519921497</v>
      </c>
      <c r="H4155" s="2">
        <v>9242997707.3717403</v>
      </c>
    </row>
    <row r="4156" spans="1:8" x14ac:dyDescent="0.35">
      <c r="A4156" t="s">
        <v>342</v>
      </c>
      <c r="B4156" s="4">
        <v>2020</v>
      </c>
      <c r="C4156" s="2">
        <v>-1.2339057107003399</v>
      </c>
      <c r="D4156" s="2">
        <v>1270</v>
      </c>
      <c r="E4156" s="2">
        <v>26.232001432127799</v>
      </c>
      <c r="F4156" s="2">
        <v>21.622691280084201</v>
      </c>
      <c r="G4156" s="2">
        <v>7.9200807174663499</v>
      </c>
      <c r="H4156" s="2">
        <v>7193255980.7097101</v>
      </c>
    </row>
    <row r="4157" spans="1:8" x14ac:dyDescent="0.35">
      <c r="A4157" t="s">
        <v>342</v>
      </c>
      <c r="B4157" s="4">
        <v>2021</v>
      </c>
      <c r="C4157" s="2">
        <v>2.3639884180725099</v>
      </c>
      <c r="D4157" s="2">
        <v>1320</v>
      </c>
      <c r="E4157" s="2">
        <v>27.495377479320599</v>
      </c>
      <c r="F4157" s="2">
        <v>21.904192832742499</v>
      </c>
      <c r="G4157" s="2">
        <v>7.8067136506155403</v>
      </c>
      <c r="H4157" s="2">
        <v>7860583423.2032404</v>
      </c>
    </row>
    <row r="4158" spans="1:8" x14ac:dyDescent="0.35">
      <c r="A4158" t="s">
        <v>344</v>
      </c>
      <c r="B4158" s="4">
        <v>1990</v>
      </c>
      <c r="C4158" s="2">
        <v>3.2481480144728598</v>
      </c>
      <c r="D4158" s="2">
        <v>380</v>
      </c>
    </row>
    <row r="4159" spans="1:8" x14ac:dyDescent="0.35">
      <c r="A4159" t="s">
        <v>344</v>
      </c>
      <c r="B4159" s="4">
        <v>1991</v>
      </c>
      <c r="C4159" s="2">
        <v>1.05907770479723</v>
      </c>
      <c r="D4159" s="2">
        <v>370</v>
      </c>
    </row>
    <row r="4160" spans="1:8" x14ac:dyDescent="0.35">
      <c r="A4160" t="s">
        <v>344</v>
      </c>
      <c r="B4160" s="4">
        <v>1992</v>
      </c>
      <c r="C4160" s="2">
        <v>4.4883358460059801</v>
      </c>
      <c r="D4160" s="2">
        <v>420</v>
      </c>
    </row>
    <row r="4161" spans="1:7" x14ac:dyDescent="0.35">
      <c r="A4161" t="s">
        <v>344</v>
      </c>
      <c r="B4161" s="4">
        <v>1993</v>
      </c>
      <c r="C4161" s="2">
        <v>7.7667382558005</v>
      </c>
      <c r="D4161" s="2">
        <v>470</v>
      </c>
    </row>
    <row r="4162" spans="1:7" x14ac:dyDescent="0.35">
      <c r="A4162" t="s">
        <v>344</v>
      </c>
      <c r="B4162" s="4">
        <v>1994</v>
      </c>
      <c r="C4162" s="2">
        <v>6.7797675954761996</v>
      </c>
      <c r="D4162" s="2">
        <v>520</v>
      </c>
    </row>
    <row r="4163" spans="1:7" x14ac:dyDescent="0.35">
      <c r="A4163" t="s">
        <v>344</v>
      </c>
      <c r="B4163" s="4">
        <v>1995</v>
      </c>
      <c r="C4163" s="2">
        <v>7.2034553964836601</v>
      </c>
      <c r="D4163" s="2">
        <v>560</v>
      </c>
    </row>
    <row r="4164" spans="1:7" x14ac:dyDescent="0.35">
      <c r="A4164" t="s">
        <v>344</v>
      </c>
      <c r="B4164" s="4">
        <v>1996</v>
      </c>
      <c r="C4164" s="2">
        <v>6.6869003424732396</v>
      </c>
      <c r="D4164" s="2">
        <v>600</v>
      </c>
    </row>
    <row r="4165" spans="1:7" x14ac:dyDescent="0.35">
      <c r="A4165" t="s">
        <v>344</v>
      </c>
      <c r="B4165" s="4">
        <v>1997</v>
      </c>
      <c r="C4165" s="2">
        <v>6.0348042277204703</v>
      </c>
      <c r="D4165" s="2">
        <v>650</v>
      </c>
    </row>
    <row r="4166" spans="1:7" x14ac:dyDescent="0.35">
      <c r="A4166" t="s">
        <v>344</v>
      </c>
      <c r="B4166" s="4">
        <v>1998</v>
      </c>
      <c r="C4166" s="2">
        <v>5.7618472212074296</v>
      </c>
      <c r="D4166" s="2">
        <v>680</v>
      </c>
    </row>
    <row r="4167" spans="1:7" x14ac:dyDescent="0.35">
      <c r="A4167" t="s">
        <v>344</v>
      </c>
      <c r="B4167" s="4">
        <v>1999</v>
      </c>
      <c r="C4167" s="2">
        <v>8.47803411859398</v>
      </c>
      <c r="D4167" s="2">
        <v>750</v>
      </c>
    </row>
    <row r="4168" spans="1:7" x14ac:dyDescent="0.35">
      <c r="A4168" t="s">
        <v>344</v>
      </c>
      <c r="B4168" s="4">
        <v>2000</v>
      </c>
      <c r="C4168" s="2">
        <v>12.4181916439086</v>
      </c>
      <c r="D4168" s="2">
        <v>830</v>
      </c>
    </row>
    <row r="4169" spans="1:7" x14ac:dyDescent="0.35">
      <c r="A4169" t="s">
        <v>344</v>
      </c>
      <c r="B4169" s="4">
        <v>2001</v>
      </c>
      <c r="C4169" s="2">
        <v>12.467730036759599</v>
      </c>
      <c r="D4169" s="2">
        <v>900</v>
      </c>
      <c r="E4169" s="2">
        <v>57.140090710282202</v>
      </c>
      <c r="F4169" s="2">
        <v>10.208859243814601</v>
      </c>
      <c r="G4169" s="2">
        <v>7.5508399185492001</v>
      </c>
    </row>
    <row r="4170" spans="1:7" x14ac:dyDescent="0.35">
      <c r="A4170" t="s">
        <v>344</v>
      </c>
      <c r="B4170" s="4">
        <v>2002</v>
      </c>
      <c r="C4170" s="2">
        <v>11.703045621276001</v>
      </c>
      <c r="D4170" s="2">
        <v>980</v>
      </c>
      <c r="E4170" s="2">
        <v>55.511157629948599</v>
      </c>
      <c r="F4170" s="2">
        <v>12.0683437829395</v>
      </c>
      <c r="G4170" s="2">
        <v>8.6555694174850597</v>
      </c>
    </row>
    <row r="4171" spans="1:7" x14ac:dyDescent="0.35">
      <c r="A4171" t="s">
        <v>344</v>
      </c>
      <c r="B4171" s="4">
        <v>2003</v>
      </c>
      <c r="C4171" s="2">
        <v>12.9863248927921</v>
      </c>
      <c r="D4171" s="2">
        <v>1130</v>
      </c>
      <c r="E4171" s="2">
        <v>52.268171774919502</v>
      </c>
      <c r="F4171" s="2">
        <v>13.7306530225832</v>
      </c>
      <c r="G4171" s="2">
        <v>9.5370874859836903</v>
      </c>
    </row>
    <row r="4172" spans="1:7" x14ac:dyDescent="0.35">
      <c r="A4172" t="s">
        <v>344</v>
      </c>
      <c r="B4172" s="4">
        <v>2004</v>
      </c>
      <c r="C4172" s="2">
        <v>13.695287342604599</v>
      </c>
      <c r="D4172" s="2">
        <v>1310</v>
      </c>
      <c r="E4172" s="2">
        <v>49.293242034597398</v>
      </c>
      <c r="F4172" s="2">
        <v>15.397805466827201</v>
      </c>
      <c r="G4172" s="2">
        <v>10.7637295026222</v>
      </c>
    </row>
    <row r="4173" spans="1:7" x14ac:dyDescent="0.35">
      <c r="A4173" t="s">
        <v>344</v>
      </c>
      <c r="B4173" s="4">
        <v>2005</v>
      </c>
      <c r="C4173" s="2">
        <v>13.566942008872401</v>
      </c>
      <c r="D4173" s="2">
        <v>1440</v>
      </c>
      <c r="E4173" s="2">
        <v>47.315223401192704</v>
      </c>
      <c r="F4173" s="2">
        <v>17.0253014810813</v>
      </c>
      <c r="G4173" s="2">
        <v>12.2839469304575</v>
      </c>
    </row>
    <row r="4174" spans="1:7" x14ac:dyDescent="0.35">
      <c r="A4174" t="s">
        <v>344</v>
      </c>
      <c r="B4174" s="4">
        <v>2006</v>
      </c>
      <c r="C4174" s="2">
        <v>13.30686930826</v>
      </c>
      <c r="D4174" s="2">
        <v>1730</v>
      </c>
      <c r="E4174" s="2">
        <v>45.086212666650603</v>
      </c>
      <c r="F4174" s="2">
        <v>18.5099044448332</v>
      </c>
      <c r="G4174" s="2">
        <v>13.4902632861199</v>
      </c>
    </row>
    <row r="4175" spans="1:7" x14ac:dyDescent="0.35">
      <c r="A4175" t="s">
        <v>344</v>
      </c>
      <c r="B4175" s="4">
        <v>2007</v>
      </c>
      <c r="C4175" s="2">
        <v>12.5004862939068</v>
      </c>
      <c r="D4175" s="2">
        <v>2040</v>
      </c>
      <c r="E4175" s="2">
        <v>43.572772715769702</v>
      </c>
      <c r="F4175" s="2">
        <v>19.917732945493</v>
      </c>
      <c r="G4175" s="2">
        <v>14.511485213300499</v>
      </c>
    </row>
    <row r="4176" spans="1:7" x14ac:dyDescent="0.35">
      <c r="A4176" t="s">
        <v>344</v>
      </c>
      <c r="B4176" s="4">
        <v>2008</v>
      </c>
      <c r="C4176" s="2">
        <v>11.0742676521013</v>
      </c>
      <c r="D4176" s="2">
        <v>2320</v>
      </c>
      <c r="E4176" s="2">
        <v>41.627988732235998</v>
      </c>
      <c r="F4176" s="2">
        <v>21.664048759072099</v>
      </c>
      <c r="G4176" s="2">
        <v>15.962199660381501</v>
      </c>
    </row>
    <row r="4177" spans="1:8" x14ac:dyDescent="0.35">
      <c r="A4177" t="s">
        <v>344</v>
      </c>
      <c r="B4177" s="4">
        <v>2009</v>
      </c>
      <c r="C4177" s="2">
        <v>10.409844403011199</v>
      </c>
      <c r="D4177" s="2">
        <v>2580</v>
      </c>
      <c r="E4177" s="2">
        <v>39.111613201820496</v>
      </c>
      <c r="F4177" s="2">
        <v>23.667801547073601</v>
      </c>
      <c r="G4177" s="2">
        <v>17.496184944602199</v>
      </c>
      <c r="H4177" s="2">
        <v>5116362395.7185602</v>
      </c>
    </row>
    <row r="4178" spans="1:8" x14ac:dyDescent="0.35">
      <c r="A4178" t="s">
        <v>344</v>
      </c>
      <c r="B4178" s="4">
        <v>2010</v>
      </c>
      <c r="C4178" s="2">
        <v>10.0692860939855</v>
      </c>
      <c r="D4178" s="2">
        <v>2890</v>
      </c>
      <c r="E4178" s="2">
        <v>37.430489560016198</v>
      </c>
      <c r="F4178" s="2">
        <v>25.5773333218951</v>
      </c>
      <c r="G4178" s="2">
        <v>19.041526274098999</v>
      </c>
      <c r="H4178" s="2">
        <v>8011493681.4533997</v>
      </c>
    </row>
    <row r="4179" spans="1:8" x14ac:dyDescent="0.35">
      <c r="A4179" t="s">
        <v>344</v>
      </c>
      <c r="B4179" s="4">
        <v>2011</v>
      </c>
      <c r="C4179" s="2">
        <v>7.5200572272424804</v>
      </c>
      <c r="D4179" s="2">
        <v>3200</v>
      </c>
      <c r="E4179" s="2">
        <v>34.509353412898598</v>
      </c>
      <c r="F4179" s="2">
        <v>29.062835876507901</v>
      </c>
      <c r="G4179" s="2">
        <v>19.786357365168701</v>
      </c>
      <c r="H4179" s="2">
        <v>14294191378.633301</v>
      </c>
    </row>
    <row r="4180" spans="1:8" x14ac:dyDescent="0.35">
      <c r="A4180" t="s">
        <v>344</v>
      </c>
      <c r="B4180" s="4">
        <v>2012</v>
      </c>
      <c r="C4180" s="2">
        <v>6.4857540044063997</v>
      </c>
      <c r="D4180" s="2">
        <v>3500</v>
      </c>
      <c r="E4180" s="2">
        <v>31.494828356041001</v>
      </c>
      <c r="F4180" s="2">
        <v>31.8597737381637</v>
      </c>
      <c r="G4180" s="2">
        <v>19.916247894986899</v>
      </c>
      <c r="H4180" s="2">
        <v>17234029408.248699</v>
      </c>
    </row>
    <row r="4181" spans="1:8" x14ac:dyDescent="0.35">
      <c r="A4181" t="s">
        <v>344</v>
      </c>
      <c r="B4181" s="4">
        <v>2013</v>
      </c>
      <c r="C4181" s="2">
        <v>7.8986694782381202</v>
      </c>
      <c r="D4181" s="2">
        <v>3740</v>
      </c>
      <c r="E4181" s="2">
        <v>30.029320252788999</v>
      </c>
      <c r="F4181" s="2">
        <v>32.367286470066702</v>
      </c>
      <c r="G4181" s="2">
        <v>19.998682357165102</v>
      </c>
      <c r="H4181" s="2">
        <v>18625057387.133499</v>
      </c>
    </row>
    <row r="4182" spans="1:8" x14ac:dyDescent="0.35">
      <c r="A4182" t="s">
        <v>344</v>
      </c>
      <c r="B4182" s="4">
        <v>2014</v>
      </c>
      <c r="C4182" s="2">
        <v>8.1996637504261791</v>
      </c>
      <c r="D4182" s="2">
        <v>3940</v>
      </c>
      <c r="E4182" s="2">
        <v>28.631656326519199</v>
      </c>
      <c r="F4182" s="2">
        <v>33.488530929078799</v>
      </c>
      <c r="G4182" s="2">
        <v>19.923772564540499</v>
      </c>
      <c r="H4182" s="2">
        <v>20006696844.636101</v>
      </c>
    </row>
    <row r="4183" spans="1:8" x14ac:dyDescent="0.35">
      <c r="A4183" t="s">
        <v>344</v>
      </c>
      <c r="B4183" s="4">
        <v>2015</v>
      </c>
      <c r="C4183" s="2">
        <v>3.27727941700189</v>
      </c>
      <c r="D4183" s="2">
        <v>4030</v>
      </c>
      <c r="E4183" s="2">
        <v>27.272218475086699</v>
      </c>
      <c r="F4183" s="2">
        <v>34.4787037949582</v>
      </c>
      <c r="G4183" s="2">
        <v>20.3931440020914</v>
      </c>
      <c r="H4183" s="2">
        <v>20951606839.325199</v>
      </c>
    </row>
    <row r="4184" spans="1:8" x14ac:dyDescent="0.35">
      <c r="A4184" t="s">
        <v>344</v>
      </c>
      <c r="B4184" s="4">
        <v>2016</v>
      </c>
      <c r="C4184" s="2">
        <v>10.507780780710201</v>
      </c>
      <c r="D4184" s="2">
        <v>3990</v>
      </c>
      <c r="E4184" s="2">
        <v>26.7344180126358</v>
      </c>
      <c r="F4184" s="2">
        <v>33.9124724081884</v>
      </c>
      <c r="G4184" s="2">
        <v>21.313518499542901</v>
      </c>
      <c r="H4184" s="2">
        <v>20064759003.2332</v>
      </c>
    </row>
    <row r="4185" spans="1:8" x14ac:dyDescent="0.35">
      <c r="A4185" t="s">
        <v>344</v>
      </c>
      <c r="B4185" s="4">
        <v>2017</v>
      </c>
      <c r="C4185" s="2">
        <v>5.7500645002950703</v>
      </c>
      <c r="D4185" s="2">
        <v>4200</v>
      </c>
      <c r="E4185" s="2">
        <v>24.917624690980102</v>
      </c>
      <c r="F4185" s="2">
        <v>35.4691597693812</v>
      </c>
      <c r="G4185" s="2">
        <v>22.992346643054599</v>
      </c>
      <c r="H4185" s="2">
        <v>21163361936.147202</v>
      </c>
    </row>
    <row r="4186" spans="1:8" x14ac:dyDescent="0.35">
      <c r="A4186" t="s">
        <v>344</v>
      </c>
      <c r="B4186" s="4">
        <v>2018</v>
      </c>
      <c r="C4186" s="2">
        <v>6.4049773251469997</v>
      </c>
      <c r="D4186" s="2">
        <v>4530</v>
      </c>
      <c r="E4186" s="2">
        <v>23.0027855977009</v>
      </c>
      <c r="F4186" s="2">
        <v>36.7427697221692</v>
      </c>
      <c r="G4186" s="2">
        <v>24.224435953369198</v>
      </c>
      <c r="H4186" s="2">
        <v>21611889417.7085</v>
      </c>
    </row>
    <row r="4187" spans="1:8" x14ac:dyDescent="0.35">
      <c r="A4187" t="s">
        <v>344</v>
      </c>
      <c r="B4187" s="4">
        <v>2019</v>
      </c>
      <c r="C4187" s="2">
        <v>6.7504601462237996</v>
      </c>
      <c r="D4187" s="2">
        <v>4860</v>
      </c>
      <c r="E4187" s="2">
        <v>21.354050769455799</v>
      </c>
      <c r="F4187" s="2">
        <v>37.960770860608697</v>
      </c>
      <c r="G4187" s="2">
        <v>24.760316555829199</v>
      </c>
      <c r="H4187" s="2">
        <v>21050353055.122799</v>
      </c>
    </row>
    <row r="4188" spans="1:8" x14ac:dyDescent="0.35">
      <c r="A4188" t="s">
        <v>344</v>
      </c>
      <c r="B4188" s="4">
        <v>2020</v>
      </c>
      <c r="C4188" s="2">
        <v>3.17377440041078</v>
      </c>
      <c r="D4188" s="2">
        <v>5050</v>
      </c>
      <c r="E4188" s="2">
        <v>20.933777920219601</v>
      </c>
      <c r="F4188" s="2">
        <v>38.579183598783601</v>
      </c>
      <c r="H4188" s="2">
        <v>23687218691.495098</v>
      </c>
    </row>
    <row r="4189" spans="1:8" x14ac:dyDescent="0.35">
      <c r="A4189" t="s">
        <v>344</v>
      </c>
      <c r="B4189" s="4">
        <v>2021</v>
      </c>
      <c r="C4189" s="2">
        <v>-17.912944804271401</v>
      </c>
      <c r="D4189" s="2">
        <v>4310</v>
      </c>
      <c r="E4189" s="2">
        <v>23.4388644754277</v>
      </c>
      <c r="F4189" s="2">
        <v>35.046184216045098</v>
      </c>
      <c r="H4189" s="2">
        <v>20062521304.278301</v>
      </c>
    </row>
    <row r="4190" spans="1:8" x14ac:dyDescent="0.35">
      <c r="A4190" t="s">
        <v>346</v>
      </c>
      <c r="B4190" s="4">
        <v>1990</v>
      </c>
      <c r="C4190" s="2">
        <v>2.0474599398943201</v>
      </c>
      <c r="D4190" s="2">
        <v>3940</v>
      </c>
      <c r="E4190" s="2">
        <v>9.0553747155676891</v>
      </c>
      <c r="F4190" s="2">
        <v>29.160148178848001</v>
      </c>
      <c r="G4190" s="2">
        <v>10.3942615530363</v>
      </c>
      <c r="H4190" s="2">
        <v>754890251.49769998</v>
      </c>
    </row>
    <row r="4191" spans="1:8" x14ac:dyDescent="0.35">
      <c r="A4191" t="s">
        <v>346</v>
      </c>
      <c r="B4191" s="4">
        <v>1991</v>
      </c>
      <c r="C4191" s="2">
        <v>8.1656125026277895</v>
      </c>
      <c r="D4191" s="2">
        <v>4340</v>
      </c>
      <c r="E4191" s="2">
        <v>9.9733265262488793</v>
      </c>
      <c r="F4191" s="2">
        <v>26.087633969914901</v>
      </c>
      <c r="G4191" s="2">
        <v>9.4932049654610093</v>
      </c>
      <c r="H4191" s="2">
        <v>462164306.66715002</v>
      </c>
    </row>
    <row r="4192" spans="1:8" x14ac:dyDescent="0.35">
      <c r="A4192" t="s">
        <v>346</v>
      </c>
      <c r="B4192" s="4">
        <v>1992</v>
      </c>
      <c r="C4192" s="2">
        <v>7.1893425228052497</v>
      </c>
      <c r="D4192" s="2">
        <v>4490</v>
      </c>
      <c r="E4192" s="2">
        <v>7.0832531484701802</v>
      </c>
      <c r="F4192" s="2">
        <v>25.438288851765599</v>
      </c>
      <c r="G4192" s="2">
        <v>9.9669208109780598</v>
      </c>
      <c r="H4192" s="2">
        <v>632782784.01121998</v>
      </c>
    </row>
    <row r="4193" spans="1:8" x14ac:dyDescent="0.35">
      <c r="A4193" t="s">
        <v>346</v>
      </c>
      <c r="B4193" s="4">
        <v>1993</v>
      </c>
      <c r="C4193" s="2">
        <v>-1.57953915916903</v>
      </c>
      <c r="D4193" s="2">
        <v>4370</v>
      </c>
      <c r="E4193" s="2">
        <v>7.42032440125943</v>
      </c>
      <c r="F4193" s="2">
        <v>22.695954365334401</v>
      </c>
      <c r="G4193" s="2">
        <v>11.0754741345583</v>
      </c>
      <c r="H4193" s="2">
        <v>497073048.32144898</v>
      </c>
    </row>
    <row r="4194" spans="1:8" x14ac:dyDescent="0.35">
      <c r="A4194" t="s">
        <v>346</v>
      </c>
      <c r="B4194" s="4">
        <v>1994</v>
      </c>
      <c r="C4194" s="2">
        <v>1.72987948847074</v>
      </c>
      <c r="D4194" s="2">
        <v>4400</v>
      </c>
      <c r="E4194" s="2">
        <v>10.1291600176093</v>
      </c>
      <c r="F4194" s="2">
        <v>24.207760628005801</v>
      </c>
      <c r="G4194" s="2">
        <v>10.4502135315415</v>
      </c>
      <c r="H4194" s="2">
        <v>699115495.09969604</v>
      </c>
    </row>
    <row r="4195" spans="1:8" x14ac:dyDescent="0.35">
      <c r="A4195" t="s">
        <v>346</v>
      </c>
      <c r="B4195" s="4">
        <v>1995</v>
      </c>
      <c r="C4195" s="2">
        <v>3.8990142211043</v>
      </c>
      <c r="D4195" s="2">
        <v>4640</v>
      </c>
      <c r="E4195" s="2">
        <v>9.4473661911125806</v>
      </c>
      <c r="F4195" s="2">
        <v>21.755474543299901</v>
      </c>
      <c r="G4195" s="2">
        <v>10.1262533844155</v>
      </c>
      <c r="H4195" s="2">
        <v>769759945.96233904</v>
      </c>
    </row>
    <row r="4196" spans="1:8" x14ac:dyDescent="0.35">
      <c r="A4196" t="s">
        <v>346</v>
      </c>
      <c r="B4196" s="4">
        <v>1996</v>
      </c>
      <c r="C4196" s="2">
        <v>3.1913243011146899</v>
      </c>
      <c r="D4196" s="2">
        <v>4630</v>
      </c>
      <c r="E4196" s="2">
        <v>9.3298595527132306</v>
      </c>
      <c r="F4196" s="2">
        <v>21.1979399357399</v>
      </c>
      <c r="G4196" s="2">
        <v>7.7886584074468601</v>
      </c>
      <c r="H4196" s="2">
        <v>816829483.86946702</v>
      </c>
    </row>
    <row r="4197" spans="1:8" x14ac:dyDescent="0.35">
      <c r="A4197" t="s">
        <v>346</v>
      </c>
      <c r="B4197" s="4">
        <v>1997</v>
      </c>
      <c r="C4197" s="2">
        <v>4.2201003038447604</v>
      </c>
      <c r="D4197" s="2">
        <v>4770</v>
      </c>
      <c r="E4197" s="2">
        <v>8.5102238239834502</v>
      </c>
      <c r="F4197" s="2">
        <v>21.798701013606198</v>
      </c>
      <c r="G4197" s="2">
        <v>8.6436488330393697</v>
      </c>
      <c r="H4197" s="2">
        <v>736242860.24305606</v>
      </c>
    </row>
    <row r="4198" spans="1:8" x14ac:dyDescent="0.35">
      <c r="A4198" t="s">
        <v>346</v>
      </c>
      <c r="B4198" s="4">
        <v>1998</v>
      </c>
      <c r="C4198" s="2">
        <v>3.2915856206481799</v>
      </c>
      <c r="D4198" s="2">
        <v>4890</v>
      </c>
      <c r="E4198" s="2">
        <v>8.5885645821254304</v>
      </c>
      <c r="F4198" s="2">
        <v>22.677755825399601</v>
      </c>
      <c r="G4198" s="2">
        <v>9.5336995330201404</v>
      </c>
      <c r="H4198" s="2">
        <v>865626033.31946504</v>
      </c>
    </row>
    <row r="4199" spans="1:8" x14ac:dyDescent="0.35">
      <c r="A4199" t="s">
        <v>346</v>
      </c>
      <c r="B4199" s="4">
        <v>1999</v>
      </c>
      <c r="C4199" s="2">
        <v>3.36927842445498</v>
      </c>
      <c r="D4199" s="2">
        <v>4870</v>
      </c>
      <c r="E4199" s="2">
        <v>8.7662340588348595</v>
      </c>
      <c r="F4199" s="2">
        <v>21.352612154179099</v>
      </c>
      <c r="G4199" s="2">
        <v>8.7738203123049399</v>
      </c>
      <c r="H4199" s="2">
        <v>793465668.22162199</v>
      </c>
    </row>
    <row r="4200" spans="1:8" x14ac:dyDescent="0.35">
      <c r="A4200" t="s">
        <v>346</v>
      </c>
      <c r="B4200" s="4">
        <v>2000</v>
      </c>
      <c r="C4200" s="2">
        <v>3.4921833636517801</v>
      </c>
      <c r="D4200" s="2">
        <v>5150</v>
      </c>
      <c r="E4200" s="2">
        <v>10.731024771304099</v>
      </c>
      <c r="F4200" s="2">
        <v>23.472165658644901</v>
      </c>
      <c r="G4200" s="2">
        <v>9.7395901601347301</v>
      </c>
      <c r="H4200" s="2">
        <v>668408556.44254899</v>
      </c>
    </row>
    <row r="4201" spans="1:8" x14ac:dyDescent="0.35">
      <c r="A4201" t="s">
        <v>346</v>
      </c>
      <c r="B4201" s="4">
        <v>2001</v>
      </c>
      <c r="C4201" s="2">
        <v>1.17794869467917</v>
      </c>
      <c r="D4201" s="2">
        <v>5180</v>
      </c>
      <c r="E4201" s="2">
        <v>9.6754659203223792</v>
      </c>
      <c r="F4201" s="2">
        <v>26.4736692021938</v>
      </c>
      <c r="G4201" s="2">
        <v>9.6227805930807104</v>
      </c>
      <c r="H4201" s="2">
        <v>791597117.037588</v>
      </c>
    </row>
    <row r="4202" spans="1:8" x14ac:dyDescent="0.35">
      <c r="A4202" t="s">
        <v>346</v>
      </c>
      <c r="B4202" s="4">
        <v>2002</v>
      </c>
      <c r="C4202" s="2">
        <v>4.7886612188211002</v>
      </c>
      <c r="D4202" s="2">
        <v>5510</v>
      </c>
      <c r="E4202" s="2">
        <v>10.0391431809007</v>
      </c>
      <c r="F4202" s="2">
        <v>27.0947589417095</v>
      </c>
      <c r="G4202" s="2">
        <v>9.4214618702896704</v>
      </c>
      <c r="H4202" s="2">
        <v>622561490.22360897</v>
      </c>
    </row>
    <row r="4203" spans="1:8" x14ac:dyDescent="0.35">
      <c r="A4203" t="s">
        <v>346</v>
      </c>
      <c r="B4203" s="4">
        <v>2003</v>
      </c>
      <c r="C4203" s="2">
        <v>4.2397942958213699</v>
      </c>
      <c r="D4203" s="2">
        <v>5970</v>
      </c>
      <c r="E4203" s="2">
        <v>10.2153432329886</v>
      </c>
      <c r="F4203" s="2">
        <v>24.046084192885001</v>
      </c>
      <c r="G4203" s="2">
        <v>11.3943880429537</v>
      </c>
      <c r="H4203" s="2">
        <v>955158168.86327302</v>
      </c>
    </row>
    <row r="4204" spans="1:8" x14ac:dyDescent="0.35">
      <c r="A4204" t="s">
        <v>346</v>
      </c>
      <c r="B4204" s="4">
        <v>2004</v>
      </c>
      <c r="C4204" s="2">
        <v>12.2695481036769</v>
      </c>
      <c r="D4204" s="2">
        <v>6570</v>
      </c>
      <c r="E4204" s="2">
        <v>8.9397789169103206</v>
      </c>
      <c r="F4204" s="2">
        <v>25.080609746203699</v>
      </c>
      <c r="G4204" s="2">
        <v>10.5919607788378</v>
      </c>
      <c r="H4204" s="2">
        <v>1259743796.15152</v>
      </c>
    </row>
    <row r="4205" spans="1:8" x14ac:dyDescent="0.35">
      <c r="A4205" t="s">
        <v>346</v>
      </c>
      <c r="B4205" s="4">
        <v>2005</v>
      </c>
      <c r="C4205" s="2">
        <v>2.5292626581902198</v>
      </c>
      <c r="D4205" s="2">
        <v>6670</v>
      </c>
      <c r="E4205" s="2">
        <v>10.368488747633499</v>
      </c>
      <c r="F4205" s="2">
        <v>24.7834954243766</v>
      </c>
      <c r="G4205" s="2">
        <v>10.488028634917001</v>
      </c>
      <c r="H4205" s="2">
        <v>1425745605.36921</v>
      </c>
    </row>
    <row r="4206" spans="1:8" x14ac:dyDescent="0.35">
      <c r="A4206" t="s">
        <v>346</v>
      </c>
      <c r="B4206" s="4">
        <v>2006</v>
      </c>
      <c r="C4206" s="2">
        <v>7.07317531845825</v>
      </c>
      <c r="D4206" s="2">
        <v>7330</v>
      </c>
      <c r="E4206" s="2">
        <v>9.6464710388711801</v>
      </c>
      <c r="F4206" s="2">
        <v>30.122763436952098</v>
      </c>
      <c r="G4206" s="2">
        <v>12.5930620079147</v>
      </c>
      <c r="H4206" s="2">
        <v>1777356991.91677</v>
      </c>
    </row>
    <row r="4207" spans="1:8" x14ac:dyDescent="0.35">
      <c r="A4207" t="s">
        <v>346</v>
      </c>
      <c r="B4207" s="4">
        <v>2007</v>
      </c>
      <c r="C4207" s="2">
        <v>5.3740441516763404</v>
      </c>
      <c r="D4207" s="2">
        <v>7660</v>
      </c>
      <c r="E4207" s="2">
        <v>8.4407136653083104</v>
      </c>
      <c r="F4207" s="2">
        <v>31.812768914286199</v>
      </c>
      <c r="G4207" s="2">
        <v>13.472691714916101</v>
      </c>
      <c r="H4207" s="2">
        <v>2126907958.15378</v>
      </c>
    </row>
    <row r="4208" spans="1:8" x14ac:dyDescent="0.35">
      <c r="A4208" t="s">
        <v>346</v>
      </c>
      <c r="B4208" s="4">
        <v>2008</v>
      </c>
      <c r="C4208" s="2">
        <v>2.6498120378026799</v>
      </c>
      <c r="D4208" s="2">
        <v>7920</v>
      </c>
      <c r="E4208" s="2">
        <v>7.53168657065416</v>
      </c>
      <c r="F4208" s="2">
        <v>34.190561710771298</v>
      </c>
      <c r="G4208" s="2">
        <v>11.272548970026699</v>
      </c>
      <c r="H4208" s="2">
        <v>2364811178.30265</v>
      </c>
    </row>
    <row r="4209" spans="1:8" x14ac:dyDescent="0.35">
      <c r="A4209" t="s">
        <v>346</v>
      </c>
      <c r="B4209" s="4">
        <v>2009</v>
      </c>
      <c r="C4209" s="2">
        <v>0.29597091400108899</v>
      </c>
      <c r="D4209" s="2">
        <v>7860</v>
      </c>
      <c r="E4209" s="2">
        <v>8.1481445934102101</v>
      </c>
      <c r="F4209" s="2">
        <v>28.751945075593198</v>
      </c>
      <c r="G4209" s="2">
        <v>12.864822564960299</v>
      </c>
      <c r="H4209" s="2">
        <v>2334468120.8053699</v>
      </c>
    </row>
    <row r="4210" spans="1:8" x14ac:dyDescent="0.35">
      <c r="A4210" t="s">
        <v>346</v>
      </c>
      <c r="B4210" s="4">
        <v>2010</v>
      </c>
      <c r="C4210" s="2">
        <v>6.0392494795585803</v>
      </c>
      <c r="D4210" s="2">
        <v>8130</v>
      </c>
      <c r="E4210" s="2">
        <v>8.4553694408918094</v>
      </c>
      <c r="F4210" s="2">
        <v>27.429068418358</v>
      </c>
      <c r="G4210" s="2">
        <v>12.2993867891641</v>
      </c>
      <c r="H4210" s="2">
        <v>2718371212.6379499</v>
      </c>
    </row>
    <row r="4211" spans="1:8" x14ac:dyDescent="0.35">
      <c r="A4211" t="s">
        <v>346</v>
      </c>
      <c r="B4211" s="4">
        <v>2011</v>
      </c>
      <c r="C4211" s="2">
        <v>5.0913381386433798</v>
      </c>
      <c r="D4211" s="2">
        <v>8690</v>
      </c>
      <c r="E4211" s="2">
        <v>8.1136272029537402</v>
      </c>
      <c r="F4211" s="2">
        <v>29.328891180464701</v>
      </c>
      <c r="G4211" s="2">
        <v>13.457262374440999</v>
      </c>
      <c r="H4211" s="2">
        <v>2761912260.2739701</v>
      </c>
    </row>
    <row r="4212" spans="1:8" x14ac:dyDescent="0.35">
      <c r="A4212" t="s">
        <v>346</v>
      </c>
      <c r="B4212" s="4">
        <v>2012</v>
      </c>
      <c r="C4212" s="2">
        <v>5.0616820696264</v>
      </c>
      <c r="D4212" s="2">
        <v>9080</v>
      </c>
      <c r="E4212" s="2">
        <v>8.05447519990682</v>
      </c>
      <c r="F4212" s="2">
        <v>29.9807546724013</v>
      </c>
      <c r="G4212" s="2">
        <v>12.1900058944767</v>
      </c>
      <c r="H4212" s="2">
        <v>3485172471.8689699</v>
      </c>
    </row>
    <row r="4213" spans="1:8" x14ac:dyDescent="0.35">
      <c r="A4213" t="s">
        <v>346</v>
      </c>
      <c r="B4213" s="4">
        <v>2013</v>
      </c>
      <c r="C4213" s="2">
        <v>5.6147196229489102</v>
      </c>
      <c r="D4213" s="2">
        <v>9840</v>
      </c>
      <c r="E4213" s="2">
        <v>7.8214649138871897</v>
      </c>
      <c r="F4213" s="2">
        <v>26.548343463812301</v>
      </c>
      <c r="G4213" s="2">
        <v>10.318258737831</v>
      </c>
      <c r="H4213" s="2">
        <v>3540171573.1601501</v>
      </c>
    </row>
    <row r="4214" spans="1:8" x14ac:dyDescent="0.35">
      <c r="A4214" t="s">
        <v>346</v>
      </c>
      <c r="B4214" s="4">
        <v>2014</v>
      </c>
      <c r="C4214" s="2">
        <v>6.0925191391539197</v>
      </c>
      <c r="D4214" s="2">
        <v>10550</v>
      </c>
      <c r="E4214" s="2">
        <v>8.13893572655574</v>
      </c>
      <c r="F4214" s="2">
        <v>26.6301029530227</v>
      </c>
      <c r="G4214" s="2">
        <v>9.90856525686773</v>
      </c>
      <c r="H4214" s="2">
        <v>4324608954.1726999</v>
      </c>
    </row>
    <row r="4215" spans="1:8" x14ac:dyDescent="0.35">
      <c r="A4215" t="s">
        <v>346</v>
      </c>
      <c r="B4215" s="4">
        <v>2015</v>
      </c>
      <c r="C4215" s="2">
        <v>4.2641745287319797</v>
      </c>
      <c r="D4215" s="2">
        <v>10770</v>
      </c>
      <c r="E4215" s="2">
        <v>6.6504267987739896</v>
      </c>
      <c r="F4215" s="2">
        <v>27.563653604454299</v>
      </c>
      <c r="G4215" s="2">
        <v>11.417184800578299</v>
      </c>
      <c r="H4215" s="2">
        <v>3463627352.8197799</v>
      </c>
    </row>
    <row r="4216" spans="1:8" x14ac:dyDescent="0.35">
      <c r="A4216" t="s">
        <v>346</v>
      </c>
      <c r="B4216" s="4">
        <v>2016</v>
      </c>
      <c r="C4216" s="2">
        <v>3.3794488415537699E-2</v>
      </c>
      <c r="D4216" s="2">
        <v>10370</v>
      </c>
      <c r="E4216" s="2">
        <v>6.7201176332317303</v>
      </c>
      <c r="F4216" s="2">
        <v>27.5134032477525</v>
      </c>
      <c r="G4216" s="2">
        <v>11.6787885165379</v>
      </c>
      <c r="H4216" s="2">
        <v>2362049380.3892598</v>
      </c>
    </row>
    <row r="4217" spans="1:8" x14ac:dyDescent="0.35">
      <c r="A4217" t="s">
        <v>346</v>
      </c>
      <c r="B4217" s="4">
        <v>2017</v>
      </c>
      <c r="C4217" s="2">
        <v>-1.02725082313047</v>
      </c>
      <c r="D4217" s="2">
        <v>10150</v>
      </c>
      <c r="E4217" s="2">
        <v>7.6761562213033399</v>
      </c>
      <c r="F4217" s="2">
        <v>26.0770185312393</v>
      </c>
      <c r="G4217" s="2">
        <v>12.220043431740301</v>
      </c>
      <c r="H4217" s="2">
        <v>2291016826.8948398</v>
      </c>
    </row>
    <row r="4218" spans="1:8" x14ac:dyDescent="0.35">
      <c r="A4218" t="s">
        <v>346</v>
      </c>
      <c r="B4218" s="4">
        <v>2018</v>
      </c>
      <c r="C4218" s="2">
        <v>1.0599434426865999</v>
      </c>
      <c r="D4218" s="2">
        <v>10120</v>
      </c>
      <c r="E4218" s="2">
        <v>7.7682976890973903</v>
      </c>
      <c r="F4218" s="2">
        <v>26.869905083228701</v>
      </c>
      <c r="G4218" s="2">
        <v>12.298834834061701</v>
      </c>
      <c r="H4218" s="2">
        <v>2040864018.31896</v>
      </c>
    </row>
    <row r="4219" spans="1:8" x14ac:dyDescent="0.35">
      <c r="A4219" t="s">
        <v>346</v>
      </c>
      <c r="B4219" s="4">
        <v>2019</v>
      </c>
      <c r="C4219" s="2">
        <v>-0.83915467805140098</v>
      </c>
      <c r="D4219" s="2">
        <v>10180</v>
      </c>
      <c r="E4219" s="2">
        <v>7.0839768478018499</v>
      </c>
      <c r="F4219" s="2">
        <v>27.0505815531107</v>
      </c>
      <c r="G4219" s="2">
        <v>12.4623987483434</v>
      </c>
      <c r="H4219" s="2">
        <v>1922566386.5002999</v>
      </c>
    </row>
    <row r="4220" spans="1:8" x14ac:dyDescent="0.35">
      <c r="A4220" t="s">
        <v>346</v>
      </c>
      <c r="B4220" s="4">
        <v>2020</v>
      </c>
      <c r="C4220" s="2">
        <v>-8.03621366163385</v>
      </c>
      <c r="D4220" s="2">
        <v>9500</v>
      </c>
      <c r="E4220" s="2">
        <v>9.1600316692278092</v>
      </c>
      <c r="F4220" s="2">
        <v>25.799749095886401</v>
      </c>
      <c r="G4220" s="2">
        <v>11.0106137027615</v>
      </c>
      <c r="H4220" s="2">
        <v>1448837804.5849099</v>
      </c>
    </row>
    <row r="4221" spans="1:8" x14ac:dyDescent="0.35">
      <c r="A4221" t="s">
        <v>346</v>
      </c>
      <c r="B4221" s="4">
        <v>2021</v>
      </c>
      <c r="C4221" s="2">
        <v>2.6560508199969601</v>
      </c>
      <c r="D4221" s="2">
        <v>9850</v>
      </c>
      <c r="E4221" s="2">
        <v>9.4836208784089209</v>
      </c>
      <c r="F4221" s="2">
        <v>25.293095923858999</v>
      </c>
      <c r="G4221" s="2">
        <v>11.2629655623597</v>
      </c>
      <c r="H4221" s="2">
        <v>1938172417.1389799</v>
      </c>
    </row>
    <row r="4222" spans="1:8" x14ac:dyDescent="0.35">
      <c r="A4222" t="s">
        <v>350</v>
      </c>
      <c r="B4222" s="4">
        <v>1990</v>
      </c>
      <c r="C4222" s="2">
        <v>4.6350363469186204</v>
      </c>
      <c r="D4222" s="2">
        <v>830</v>
      </c>
      <c r="E4222" s="2">
        <v>48.802893169335498</v>
      </c>
      <c r="F4222" s="2">
        <v>15.346754854181199</v>
      </c>
      <c r="G4222" s="2">
        <v>5.7592635568964203</v>
      </c>
      <c r="H4222" s="2">
        <v>657525501.25576997</v>
      </c>
    </row>
    <row r="4223" spans="1:8" x14ac:dyDescent="0.35">
      <c r="A4223" t="s">
        <v>350</v>
      </c>
      <c r="B4223" s="4">
        <v>1991</v>
      </c>
      <c r="C4223" s="2">
        <v>6.3681504048586497</v>
      </c>
      <c r="D4223" s="2">
        <v>890</v>
      </c>
      <c r="E4223" s="2">
        <v>44.723386725470696</v>
      </c>
      <c r="F4223" s="2">
        <v>16.4473631069216</v>
      </c>
      <c r="G4223" s="2">
        <v>6.3763620649267798</v>
      </c>
      <c r="H4223" s="2">
        <v>794235033.25942302</v>
      </c>
    </row>
    <row r="4224" spans="1:8" x14ac:dyDescent="0.35">
      <c r="A4224" t="s">
        <v>350</v>
      </c>
      <c r="B4224" s="4">
        <v>1992</v>
      </c>
      <c r="C4224" s="2">
        <v>4.1064066046462697</v>
      </c>
      <c r="D4224" s="2">
        <v>920</v>
      </c>
      <c r="E4224" s="2">
        <v>42.665262738811798</v>
      </c>
      <c r="F4224" s="2">
        <v>19.398301666378501</v>
      </c>
      <c r="G4224" s="2">
        <v>8.3960648111769398</v>
      </c>
      <c r="H4224" s="2">
        <v>704209354.12026703</v>
      </c>
    </row>
    <row r="4225" spans="1:8" x14ac:dyDescent="0.35">
      <c r="A4225" t="s">
        <v>350</v>
      </c>
      <c r="B4225" s="4">
        <v>1993</v>
      </c>
      <c r="C4225" s="2">
        <v>3.8498500267534701</v>
      </c>
      <c r="D4225" s="2">
        <v>950</v>
      </c>
      <c r="E4225" s="2">
        <v>39.895948361243597</v>
      </c>
      <c r="F4225" s="2">
        <v>19.520497262098601</v>
      </c>
      <c r="G4225" s="2">
        <v>8.3207158388451905</v>
      </c>
      <c r="H4225" s="2">
        <v>826104166.66666698</v>
      </c>
    </row>
    <row r="4226" spans="1:8" x14ac:dyDescent="0.35">
      <c r="A4226" t="s">
        <v>350</v>
      </c>
      <c r="B4226" s="4">
        <v>1994</v>
      </c>
      <c r="C4226" s="2">
        <v>8.2160027048607809</v>
      </c>
      <c r="D4226" s="2">
        <v>1030</v>
      </c>
      <c r="E4226" s="2">
        <v>40.441707816451903</v>
      </c>
      <c r="F4226" s="2">
        <v>20.391725882211201</v>
      </c>
      <c r="G4226" s="2">
        <v>8.9631257778313103</v>
      </c>
      <c r="H4226" s="2">
        <v>911102040.81632602</v>
      </c>
    </row>
    <row r="4227" spans="1:8" x14ac:dyDescent="0.35">
      <c r="A4227" t="s">
        <v>350</v>
      </c>
      <c r="B4227" s="4">
        <v>1995</v>
      </c>
      <c r="C4227" s="2">
        <v>3.4684518894746499</v>
      </c>
      <c r="D4227" s="2">
        <v>1060</v>
      </c>
      <c r="E4227" s="2">
        <v>39.041405269761597</v>
      </c>
      <c r="F4227" s="2">
        <v>21.2738679137675</v>
      </c>
      <c r="G4227" s="2">
        <v>8.9220942169499295</v>
      </c>
      <c r="H4227" s="2">
        <v>1109056224.8996</v>
      </c>
    </row>
    <row r="4228" spans="1:8" x14ac:dyDescent="0.35">
      <c r="A4228" t="s">
        <v>350</v>
      </c>
      <c r="B4228" s="4">
        <v>1996</v>
      </c>
      <c r="C4228" s="2">
        <v>5.3282841763213202</v>
      </c>
      <c r="D4228" s="2">
        <v>1110</v>
      </c>
      <c r="E4228" s="2">
        <v>38.927657454612699</v>
      </c>
      <c r="F4228" s="2">
        <v>21.4930517891794</v>
      </c>
      <c r="G4228" s="2">
        <v>9.0256434979289892</v>
      </c>
      <c r="H4228" s="2">
        <v>1230099909.17348</v>
      </c>
    </row>
    <row r="4229" spans="1:8" x14ac:dyDescent="0.35">
      <c r="A4229" t="s">
        <v>350</v>
      </c>
      <c r="B4229" s="4">
        <v>1997</v>
      </c>
      <c r="C4229" s="2">
        <v>5.0486125363837102</v>
      </c>
      <c r="D4229" s="2">
        <v>1160</v>
      </c>
      <c r="E4229" s="2">
        <v>38.780733869731499</v>
      </c>
      <c r="F4229" s="2">
        <v>21.400434204475399</v>
      </c>
      <c r="G4229" s="2">
        <v>8.8466488184148293</v>
      </c>
      <c r="H4229" s="2">
        <v>1246431702.6126599</v>
      </c>
    </row>
    <row r="4230" spans="1:8" x14ac:dyDescent="0.35">
      <c r="A4230" t="s">
        <v>350</v>
      </c>
      <c r="B4230" s="4">
        <v>1998</v>
      </c>
      <c r="C4230" s="2">
        <v>3.0163894807015299</v>
      </c>
      <c r="D4230" s="2">
        <v>1190</v>
      </c>
      <c r="E4230" s="2">
        <v>37.3930096893749</v>
      </c>
      <c r="F4230" s="2">
        <v>21.075969352989102</v>
      </c>
      <c r="G4230" s="2">
        <v>8.9704000398876502</v>
      </c>
      <c r="H4230" s="2">
        <v>1206263115.4156599</v>
      </c>
    </row>
    <row r="4231" spans="1:8" x14ac:dyDescent="0.35">
      <c r="A4231" t="s">
        <v>350</v>
      </c>
      <c r="B4231" s="4">
        <v>1999</v>
      </c>
      <c r="C4231" s="2">
        <v>4.4125732747179596</v>
      </c>
      <c r="D4231" s="2">
        <v>1240</v>
      </c>
      <c r="E4231" s="2">
        <v>38.701481715375003</v>
      </c>
      <c r="F4231" s="2">
        <v>20.441123156626801</v>
      </c>
      <c r="G4231" s="2">
        <v>8.8695342010782507</v>
      </c>
      <c r="H4231" s="2">
        <v>1031066961.0007401</v>
      </c>
    </row>
    <row r="4232" spans="1:8" x14ac:dyDescent="0.35">
      <c r="A4232" t="s">
        <v>350</v>
      </c>
      <c r="B4232" s="4">
        <v>2000</v>
      </c>
      <c r="C4232" s="2">
        <v>6.19999998520258</v>
      </c>
      <c r="D4232" s="2">
        <v>1320</v>
      </c>
      <c r="E4232" s="2">
        <v>38.243897040222599</v>
      </c>
      <c r="F4232" s="2">
        <v>20.735570031199899</v>
      </c>
      <c r="G4232" s="2">
        <v>8.8408592630069993</v>
      </c>
      <c r="H4232" s="2">
        <v>1335920081.0771699</v>
      </c>
    </row>
    <row r="4233" spans="1:8" x14ac:dyDescent="0.35">
      <c r="A4233" t="s">
        <v>350</v>
      </c>
      <c r="B4233" s="4">
        <v>2001</v>
      </c>
      <c r="C4233" s="2">
        <v>4.7998921457832804</v>
      </c>
      <c r="D4233" s="2">
        <v>1390</v>
      </c>
      <c r="E4233" s="2">
        <v>35.247670013162001</v>
      </c>
      <c r="F4233" s="2">
        <v>16.660908297755501</v>
      </c>
      <c r="G4233" s="2">
        <v>8.6992948275375905</v>
      </c>
      <c r="H4233" s="2">
        <v>1342159084.35374</v>
      </c>
    </row>
    <row r="4234" spans="1:8" x14ac:dyDescent="0.35">
      <c r="A4234" t="s">
        <v>350</v>
      </c>
      <c r="B4234" s="4">
        <v>2002</v>
      </c>
      <c r="C4234" s="2">
        <v>0.12014317915733801</v>
      </c>
      <c r="D4234" s="2">
        <v>1390</v>
      </c>
      <c r="E4234" s="2">
        <v>36.150295031157299</v>
      </c>
      <c r="F4234" s="2">
        <v>16.946824742133401</v>
      </c>
      <c r="G4234" s="2">
        <v>8.2134236455882395</v>
      </c>
      <c r="H4234" s="2">
        <v>1225073093.63888</v>
      </c>
    </row>
    <row r="4235" spans="1:8" x14ac:dyDescent="0.35">
      <c r="A4235" t="s">
        <v>350</v>
      </c>
      <c r="B4235" s="4">
        <v>2003</v>
      </c>
      <c r="C4235" s="2">
        <v>3.9450377605456</v>
      </c>
      <c r="D4235" s="2">
        <v>1450</v>
      </c>
      <c r="E4235" s="2">
        <v>35.105875087103399</v>
      </c>
      <c r="F4235" s="2">
        <v>16.971300060337501</v>
      </c>
      <c r="G4235" s="2">
        <v>7.8877600151148499</v>
      </c>
      <c r="H4235" s="2">
        <v>1355314973.2881701</v>
      </c>
    </row>
    <row r="4236" spans="1:8" x14ac:dyDescent="0.35">
      <c r="A4236" t="s">
        <v>350</v>
      </c>
      <c r="B4236" s="4">
        <v>2004</v>
      </c>
      <c r="C4236" s="2">
        <v>4.6826032485759699</v>
      </c>
      <c r="D4236" s="2">
        <v>1540</v>
      </c>
      <c r="E4236" s="2">
        <v>34.676357105462699</v>
      </c>
      <c r="F4236" s="2">
        <v>16.6573202744672</v>
      </c>
      <c r="G4236" s="2">
        <v>7.7639641620198603</v>
      </c>
      <c r="H4236" s="2">
        <v>1784380687.5392201</v>
      </c>
    </row>
    <row r="4237" spans="1:8" x14ac:dyDescent="0.35">
      <c r="A4237" t="s">
        <v>350</v>
      </c>
      <c r="B4237" s="4">
        <v>2005</v>
      </c>
      <c r="C4237" s="2">
        <v>3.4791810441457902</v>
      </c>
      <c r="D4237" s="2">
        <v>1630</v>
      </c>
      <c r="E4237" s="2">
        <v>33.824896676687999</v>
      </c>
      <c r="F4237" s="2">
        <v>16.4670892346949</v>
      </c>
      <c r="G4237" s="2">
        <v>7.61521652087165</v>
      </c>
      <c r="H4237" s="2">
        <v>2150547408.7571602</v>
      </c>
    </row>
    <row r="4238" spans="1:8" x14ac:dyDescent="0.35">
      <c r="A4238" t="s">
        <v>350</v>
      </c>
      <c r="B4238" s="4">
        <v>2006</v>
      </c>
      <c r="C4238" s="2">
        <v>3.3646147873406802</v>
      </c>
      <c r="D4238" s="2">
        <v>1730</v>
      </c>
      <c r="E4238" s="2">
        <v>32.366485038618897</v>
      </c>
      <c r="F4238" s="2">
        <v>16.067966805486801</v>
      </c>
      <c r="G4238" s="2">
        <v>7.3140452908189202</v>
      </c>
      <c r="H4238" s="2">
        <v>2428409658.11127</v>
      </c>
    </row>
    <row r="4239" spans="1:8" x14ac:dyDescent="0.35">
      <c r="A4239" t="s">
        <v>350</v>
      </c>
      <c r="B4239" s="4">
        <v>2007</v>
      </c>
      <c r="C4239" s="2">
        <v>3.4115602745576901</v>
      </c>
      <c r="D4239" s="2">
        <v>1830</v>
      </c>
      <c r="E4239" s="2">
        <v>31.164411323020399</v>
      </c>
      <c r="F4239" s="2">
        <v>15.873140183038</v>
      </c>
      <c r="G4239" s="2">
        <v>7.1681869455241403</v>
      </c>
      <c r="H4239" s="2">
        <v>2961929420.1099501</v>
      </c>
    </row>
    <row r="4240" spans="1:8" x14ac:dyDescent="0.35">
      <c r="A4240" t="s">
        <v>350</v>
      </c>
      <c r="B4240" s="4">
        <v>2008</v>
      </c>
      <c r="C4240" s="2">
        <v>6.1046391472948001</v>
      </c>
      <c r="D4240" s="2">
        <v>1970</v>
      </c>
      <c r="E4240" s="2">
        <v>30.305716366418299</v>
      </c>
      <c r="F4240" s="2">
        <v>16.049986636556</v>
      </c>
      <c r="G4240" s="2">
        <v>7.0109040798962301</v>
      </c>
      <c r="H4240" s="2">
        <v>3803230882.1018701</v>
      </c>
    </row>
    <row r="4241" spans="1:8" x14ac:dyDescent="0.35">
      <c r="A4241" t="s">
        <v>350</v>
      </c>
      <c r="B4241" s="4">
        <v>2009</v>
      </c>
      <c r="C4241" s="2">
        <v>4.5330787212116199</v>
      </c>
      <c r="D4241" s="2">
        <v>2060</v>
      </c>
      <c r="E4241" s="2">
        <v>31.322652063399499</v>
      </c>
      <c r="F4241" s="2">
        <v>15.0668034711092</v>
      </c>
      <c r="G4241" s="2">
        <v>6.6223671216021502</v>
      </c>
      <c r="H4241" s="2">
        <v>4071736571.3430901</v>
      </c>
    </row>
    <row r="4242" spans="1:8" x14ac:dyDescent="0.35">
      <c r="A4242" t="s">
        <v>350</v>
      </c>
      <c r="B4242" s="4">
        <v>2010</v>
      </c>
      <c r="C4242" s="2">
        <v>4.8164146511857702</v>
      </c>
      <c r="D4242" s="2">
        <v>2170</v>
      </c>
      <c r="E4242" s="2">
        <v>33.179378490812198</v>
      </c>
      <c r="F4242" s="2">
        <v>14.2007622567226</v>
      </c>
      <c r="G4242" s="2">
        <v>5.94613900034709</v>
      </c>
      <c r="H4242" s="2">
        <v>6124409681.2278605</v>
      </c>
    </row>
    <row r="4243" spans="1:8" x14ac:dyDescent="0.35">
      <c r="A4243" t="s">
        <v>350</v>
      </c>
      <c r="B4243" s="4">
        <v>2011</v>
      </c>
      <c r="C4243" s="2">
        <v>3.42182823752086</v>
      </c>
      <c r="D4243" s="2">
        <v>2280</v>
      </c>
      <c r="E4243" s="2">
        <v>30.8054796559029</v>
      </c>
      <c r="F4243" s="2">
        <v>13.393468068548801</v>
      </c>
      <c r="G4243" s="2">
        <v>5.3969015049334903</v>
      </c>
      <c r="H4243" s="2">
        <v>5999757257.8417597</v>
      </c>
    </row>
    <row r="4244" spans="1:8" x14ac:dyDescent="0.35">
      <c r="A4244" t="s">
        <v>350</v>
      </c>
      <c r="B4244" s="4">
        <v>2012</v>
      </c>
      <c r="C4244" s="2">
        <v>4.6701221485020596</v>
      </c>
      <c r="D4244" s="2">
        <v>2490</v>
      </c>
      <c r="E4244" s="2">
        <v>30.076056959704999</v>
      </c>
      <c r="F4244" s="2">
        <v>13.9771618087214</v>
      </c>
      <c r="G4244" s="2">
        <v>5.7852228336752303</v>
      </c>
      <c r="H4244" s="2">
        <v>6207675581.3709497</v>
      </c>
    </row>
    <row r="4245" spans="1:8" x14ac:dyDescent="0.35">
      <c r="A4245" t="s">
        <v>350</v>
      </c>
      <c r="B4245" s="4">
        <v>2013</v>
      </c>
      <c r="C4245" s="2">
        <v>3.5251531738192501</v>
      </c>
      <c r="D4245" s="2">
        <v>2670</v>
      </c>
      <c r="E4245" s="2">
        <v>28.6226575274044</v>
      </c>
      <c r="F4245" s="2">
        <v>13.7983375652917</v>
      </c>
      <c r="G4245" s="2">
        <v>5.7504143055176202</v>
      </c>
      <c r="H4245" s="2">
        <v>6576992101.7147303</v>
      </c>
    </row>
    <row r="4246" spans="1:8" x14ac:dyDescent="0.35">
      <c r="A4246" t="s">
        <v>350</v>
      </c>
      <c r="B4246" s="4">
        <v>2014</v>
      </c>
      <c r="C4246" s="2">
        <v>6.0114828408077701</v>
      </c>
      <c r="D4246" s="2">
        <v>2930</v>
      </c>
      <c r="E4246" s="2">
        <v>27.4618953623322</v>
      </c>
      <c r="F4246" s="2">
        <v>13.564565231775401</v>
      </c>
      <c r="G4246" s="2">
        <v>5.6121911596905196</v>
      </c>
      <c r="H4246" s="2">
        <v>7043634551.2379303</v>
      </c>
    </row>
    <row r="4247" spans="1:8" x14ac:dyDescent="0.35">
      <c r="A4247" t="s">
        <v>350</v>
      </c>
      <c r="B4247" s="4">
        <v>2015</v>
      </c>
      <c r="C4247" s="2">
        <v>3.9760532739819601</v>
      </c>
      <c r="D4247" s="2">
        <v>2970</v>
      </c>
      <c r="E4247" s="2">
        <v>26.518508430545801</v>
      </c>
      <c r="F4247" s="2">
        <v>13.1616546303208</v>
      </c>
      <c r="G4247" s="2">
        <v>5.3560555552600198</v>
      </c>
      <c r="H4247" s="2">
        <v>7619431906.7477598</v>
      </c>
    </row>
    <row r="4248" spans="1:8" x14ac:dyDescent="0.35">
      <c r="A4248" t="s">
        <v>350</v>
      </c>
      <c r="B4248" s="4">
        <v>2016</v>
      </c>
      <c r="C4248" s="2">
        <v>0.43311371777698998</v>
      </c>
      <c r="D4248" s="2">
        <v>2960</v>
      </c>
      <c r="E4248" s="2">
        <v>25.517875372372799</v>
      </c>
      <c r="F4248" s="2">
        <v>12.6554177697668</v>
      </c>
      <c r="G4248" s="2">
        <v>4.8881896255489297</v>
      </c>
      <c r="H4248" s="2">
        <v>6925850372.2077398</v>
      </c>
    </row>
    <row r="4249" spans="1:8" x14ac:dyDescent="0.35">
      <c r="A4249" t="s">
        <v>350</v>
      </c>
      <c r="B4249" s="4">
        <v>2017</v>
      </c>
      <c r="C4249" s="2">
        <v>8.9772793542132003</v>
      </c>
      <c r="D4249" s="2">
        <v>3530</v>
      </c>
      <c r="E4249" s="2">
        <v>23.6995484588283</v>
      </c>
      <c r="F4249" s="2">
        <v>12.862585889808701</v>
      </c>
      <c r="G4249" s="2">
        <v>4.8556739938512399</v>
      </c>
      <c r="H4249" s="2">
        <v>10813661320.466</v>
      </c>
    </row>
    <row r="4250" spans="1:8" x14ac:dyDescent="0.35">
      <c r="A4250" t="s">
        <v>350</v>
      </c>
      <c r="B4250" s="4">
        <v>2018</v>
      </c>
      <c r="C4250" s="2">
        <v>7.6223761076816903</v>
      </c>
      <c r="D4250" s="2">
        <v>3830</v>
      </c>
      <c r="E4250" s="2">
        <v>22.334672050040499</v>
      </c>
      <c r="F4250" s="2">
        <v>13.200639634442901</v>
      </c>
      <c r="G4250" s="2">
        <v>4.9064745393926996</v>
      </c>
      <c r="H4250" s="2">
        <v>13094880139.499701</v>
      </c>
    </row>
    <row r="4251" spans="1:8" x14ac:dyDescent="0.35">
      <c r="A4251" t="s">
        <v>350</v>
      </c>
      <c r="B4251" s="4">
        <v>2019</v>
      </c>
      <c r="C4251" s="2">
        <v>6.6570554280283396</v>
      </c>
      <c r="D4251" s="2">
        <v>4130</v>
      </c>
      <c r="E4251" s="2">
        <v>21.583372760108801</v>
      </c>
      <c r="F4251" s="2">
        <v>13.010675413830899</v>
      </c>
      <c r="G4251" s="2">
        <v>4.9814413880378403</v>
      </c>
      <c r="H4251" s="2">
        <v>14145815399.212299</v>
      </c>
    </row>
    <row r="4252" spans="1:8" x14ac:dyDescent="0.35">
      <c r="A4252" t="s">
        <v>350</v>
      </c>
      <c r="B4252" s="4">
        <v>2020</v>
      </c>
      <c r="C4252" s="2">
        <v>-2.3696206265286199</v>
      </c>
      <c r="D4252" s="2">
        <v>4010</v>
      </c>
      <c r="E4252" s="2">
        <v>22.180090192712701</v>
      </c>
      <c r="F4252" s="2">
        <v>12.0473199260095</v>
      </c>
      <c r="G4252" s="2">
        <v>4.4748543916198802</v>
      </c>
      <c r="H4252" s="2">
        <v>10177303422.7201</v>
      </c>
    </row>
    <row r="4253" spans="1:8" x14ac:dyDescent="0.35">
      <c r="A4253" t="s">
        <v>350</v>
      </c>
      <c r="B4253" s="4">
        <v>2021</v>
      </c>
      <c r="C4253" s="2">
        <v>4.24694014145481</v>
      </c>
      <c r="D4253" s="2">
        <v>4230</v>
      </c>
      <c r="E4253" s="2">
        <v>21.319889745879799</v>
      </c>
      <c r="F4253" s="2">
        <v>11.722515611004001</v>
      </c>
      <c r="G4253" s="2">
        <v>4.6655983501422398</v>
      </c>
      <c r="H4253" s="2">
        <v>12984946398.8465</v>
      </c>
    </row>
    <row r="4254" spans="1:8" x14ac:dyDescent="0.35">
      <c r="A4254" t="s">
        <v>352</v>
      </c>
      <c r="B4254" s="4">
        <v>1990</v>
      </c>
      <c r="C4254" s="2">
        <v>3.6000012717432002</v>
      </c>
      <c r="E4254" s="2">
        <v>3.6242097650075098</v>
      </c>
      <c r="F4254" s="2">
        <v>23.3097872531234</v>
      </c>
      <c r="G4254" s="2">
        <v>4.7474914869081202</v>
      </c>
    </row>
    <row r="4255" spans="1:8" x14ac:dyDescent="0.35">
      <c r="A4255" t="s">
        <v>352</v>
      </c>
      <c r="B4255" s="4">
        <v>1991</v>
      </c>
      <c r="C4255" s="2">
        <v>4.9000281438424498</v>
      </c>
      <c r="E4255" s="2">
        <v>3.6189322309260898</v>
      </c>
      <c r="F4255" s="2">
        <v>24.0931550904061</v>
      </c>
      <c r="G4255" s="2">
        <v>4.7859386241109299</v>
      </c>
    </row>
    <row r="4256" spans="1:8" x14ac:dyDescent="0.35">
      <c r="A4256" t="s">
        <v>352</v>
      </c>
      <c r="B4256" s="4">
        <v>1992</v>
      </c>
      <c r="C4256" s="2">
        <v>0.51999483839222205</v>
      </c>
      <c r="E4256" s="2">
        <v>3.6194114079003499</v>
      </c>
      <c r="F4256" s="2">
        <v>20.640522976145999</v>
      </c>
      <c r="G4256" s="2">
        <v>4.8406872212343099</v>
      </c>
    </row>
    <row r="4257" spans="1:8" x14ac:dyDescent="0.35">
      <c r="A4257" t="s">
        <v>352</v>
      </c>
      <c r="B4257" s="4">
        <v>1993</v>
      </c>
      <c r="C4257" s="2">
        <v>0.52979465453711305</v>
      </c>
      <c r="E4257" s="2">
        <v>3.7026840151685598</v>
      </c>
      <c r="F4257" s="2">
        <v>20.292843138203899</v>
      </c>
      <c r="G4257" s="2">
        <v>4.6885754350084499</v>
      </c>
    </row>
    <row r="4258" spans="1:8" x14ac:dyDescent="0.35">
      <c r="A4258" t="s">
        <v>352</v>
      </c>
      <c r="B4258" s="4">
        <v>1994</v>
      </c>
      <c r="C4258" s="2">
        <v>2.59018690563668</v>
      </c>
      <c r="E4258" s="2">
        <v>3.8761458818869601</v>
      </c>
      <c r="F4258" s="2">
        <v>19.489939380474802</v>
      </c>
      <c r="G4258" s="2">
        <v>4.6099729364101796</v>
      </c>
    </row>
    <row r="4259" spans="1:8" x14ac:dyDescent="0.35">
      <c r="A4259" t="s">
        <v>352</v>
      </c>
      <c r="B4259" s="4">
        <v>1995</v>
      </c>
      <c r="C4259" s="2">
        <v>5.9400311023842001</v>
      </c>
      <c r="E4259" s="2">
        <v>3.5472647319694799</v>
      </c>
      <c r="F4259" s="2">
        <v>20.209477426953399</v>
      </c>
      <c r="G4259" s="2">
        <v>4.2171785144322298</v>
      </c>
    </row>
    <row r="4260" spans="1:8" x14ac:dyDescent="0.35">
      <c r="A4260" t="s">
        <v>352</v>
      </c>
      <c r="B4260" s="4">
        <v>1996</v>
      </c>
      <c r="C4260" s="2">
        <v>0.449879083505621</v>
      </c>
      <c r="E4260" s="2">
        <v>3.4836445066296502</v>
      </c>
      <c r="F4260" s="2">
        <v>19.118463225618001</v>
      </c>
      <c r="G4260" s="2">
        <v>3.9638490548825001</v>
      </c>
    </row>
    <row r="4261" spans="1:8" x14ac:dyDescent="0.35">
      <c r="A4261" t="s">
        <v>352</v>
      </c>
      <c r="B4261" s="4">
        <v>1997</v>
      </c>
      <c r="C4261" s="2">
        <v>2.0071523304286099</v>
      </c>
      <c r="E4261" s="2">
        <v>3.67491287414546</v>
      </c>
      <c r="F4261" s="2">
        <v>19.611178565317999</v>
      </c>
      <c r="G4261" s="2">
        <v>3.95550608002796</v>
      </c>
    </row>
    <row r="4262" spans="1:8" x14ac:dyDescent="0.35">
      <c r="A4262" t="s">
        <v>352</v>
      </c>
      <c r="B4262" s="4">
        <v>1998</v>
      </c>
      <c r="C4262" s="2">
        <v>-3.2002755272662098</v>
      </c>
      <c r="E4262" s="2">
        <v>2.21645365013124</v>
      </c>
      <c r="F4262" s="2">
        <v>19.568094861887701</v>
      </c>
      <c r="G4262" s="2">
        <v>5.6722335336187601</v>
      </c>
      <c r="H4262" s="2">
        <v>756301152.85865295</v>
      </c>
    </row>
    <row r="4263" spans="1:8" x14ac:dyDescent="0.35">
      <c r="A4263" t="s">
        <v>352</v>
      </c>
      <c r="B4263" s="4">
        <v>1999</v>
      </c>
      <c r="C4263" s="2">
        <v>0.90017251917349494</v>
      </c>
      <c r="E4263" s="2">
        <v>2.1637652210641498</v>
      </c>
      <c r="F4263" s="2">
        <v>21.6318157351553</v>
      </c>
      <c r="G4263" s="2">
        <v>5.6454626552408103</v>
      </c>
      <c r="H4263" s="2">
        <v>815791065.03797102</v>
      </c>
    </row>
    <row r="4264" spans="1:8" x14ac:dyDescent="0.35">
      <c r="A4264" t="s">
        <v>352</v>
      </c>
      <c r="B4264" s="4">
        <v>2000</v>
      </c>
      <c r="C4264" s="2">
        <v>2.1001088268880501</v>
      </c>
      <c r="E4264" s="2">
        <v>2.1895739703461699</v>
      </c>
      <c r="F4264" s="2">
        <v>24.119250810650001</v>
      </c>
      <c r="G4264" s="2">
        <v>5.1881400267042297</v>
      </c>
      <c r="H4264" s="2">
        <v>784548630.42855704</v>
      </c>
    </row>
    <row r="4265" spans="1:8" x14ac:dyDescent="0.35">
      <c r="A4265" t="s">
        <v>352</v>
      </c>
      <c r="B4265" s="4">
        <v>2001</v>
      </c>
      <c r="E4265" s="2">
        <v>2.3602029373594702</v>
      </c>
      <c r="F4265" s="2">
        <v>20.638234460680099</v>
      </c>
      <c r="G4265" s="2">
        <v>5.4367404231520302</v>
      </c>
      <c r="H4265" s="2">
        <v>755820487.12902796</v>
      </c>
    </row>
    <row r="4266" spans="1:8" x14ac:dyDescent="0.35">
      <c r="A4266" t="s">
        <v>352</v>
      </c>
      <c r="B4266" s="4">
        <v>2002</v>
      </c>
      <c r="E4266" s="2">
        <v>1.8903587149527401</v>
      </c>
      <c r="F4266" s="2">
        <v>21.509703990026001</v>
      </c>
      <c r="G4266" s="2">
        <v>5.4195945931971403</v>
      </c>
      <c r="H4266" s="2">
        <v>916238268.84722102</v>
      </c>
    </row>
    <row r="4267" spans="1:8" x14ac:dyDescent="0.35">
      <c r="A4267" t="s">
        <v>352</v>
      </c>
      <c r="B4267" s="4">
        <v>2003</v>
      </c>
      <c r="E4267" s="2">
        <v>1.74345821039344</v>
      </c>
      <c r="F4267" s="2">
        <v>23.364668145234301</v>
      </c>
      <c r="G4267" s="2">
        <v>5.30009018587198</v>
      </c>
      <c r="H4267" s="2">
        <v>1446530406.6831701</v>
      </c>
    </row>
    <row r="4268" spans="1:8" x14ac:dyDescent="0.35">
      <c r="A4268" t="s">
        <v>352</v>
      </c>
      <c r="B4268" s="4">
        <v>2004</v>
      </c>
      <c r="E4268" s="2">
        <v>1.78686054314087</v>
      </c>
      <c r="F4268" s="2">
        <v>24.888817413957401</v>
      </c>
      <c r="G4268" s="2">
        <v>5.2217068323086897</v>
      </c>
      <c r="H4268" s="2">
        <v>1568230812.4498999</v>
      </c>
    </row>
    <row r="4269" spans="1:8" x14ac:dyDescent="0.35">
      <c r="A4269" t="s">
        <v>352</v>
      </c>
      <c r="B4269" s="4">
        <v>2005</v>
      </c>
      <c r="E4269" s="2">
        <v>1.54869248531073</v>
      </c>
      <c r="F4269" s="2">
        <v>24.499023772930901</v>
      </c>
      <c r="G4269" s="2">
        <v>5.21112901139856</v>
      </c>
      <c r="H4269" s="2">
        <v>1862028446.97807</v>
      </c>
    </row>
    <row r="4270" spans="1:8" x14ac:dyDescent="0.35">
      <c r="A4270" t="s">
        <v>352</v>
      </c>
      <c r="B4270" s="4">
        <v>2006</v>
      </c>
      <c r="E4270" s="2">
        <v>1.7271258631731301</v>
      </c>
      <c r="F4270" s="2">
        <v>27.913844446287602</v>
      </c>
      <c r="G4270" s="2">
        <v>5.4226039287110899</v>
      </c>
      <c r="H4270" s="2">
        <v>2364055452.6161199</v>
      </c>
    </row>
    <row r="4271" spans="1:8" x14ac:dyDescent="0.35">
      <c r="A4271" t="s">
        <v>352</v>
      </c>
      <c r="B4271" s="4">
        <v>2007</v>
      </c>
      <c r="E4271" s="2">
        <v>1.2720017505939301</v>
      </c>
      <c r="F4271" s="2">
        <v>31.8496205183584</v>
      </c>
      <c r="G4271" s="2">
        <v>4.9754339931648399</v>
      </c>
      <c r="H4271" s="2">
        <v>3313900656.9200602</v>
      </c>
    </row>
    <row r="4272" spans="1:8" x14ac:dyDescent="0.35">
      <c r="A4272" t="s">
        <v>352</v>
      </c>
      <c r="B4272" s="4">
        <v>2008</v>
      </c>
      <c r="E4272" s="2">
        <v>1.38763277604281</v>
      </c>
      <c r="F4272" s="2">
        <v>23.931058583720301</v>
      </c>
      <c r="G4272" s="2">
        <v>5.3024725464008204</v>
      </c>
      <c r="H4272" s="2">
        <v>3745191732.92349</v>
      </c>
    </row>
    <row r="4273" spans="1:8" x14ac:dyDescent="0.35">
      <c r="A4273" t="s">
        <v>352</v>
      </c>
      <c r="B4273" s="4">
        <v>2009</v>
      </c>
      <c r="E4273" s="2">
        <v>1.41664932222394</v>
      </c>
      <c r="F4273" s="2">
        <v>22.591461162995198</v>
      </c>
      <c r="G4273" s="2">
        <v>5.83444673465688</v>
      </c>
      <c r="H4273" s="2">
        <v>2963025300.4471898</v>
      </c>
    </row>
    <row r="4274" spans="1:8" x14ac:dyDescent="0.35">
      <c r="A4274" t="s">
        <v>352</v>
      </c>
      <c r="B4274" s="4">
        <v>2010</v>
      </c>
      <c r="E4274" s="2">
        <v>1.3447413908671499</v>
      </c>
      <c r="F4274" s="2">
        <v>26.1623678837555</v>
      </c>
      <c r="G4274" s="2">
        <v>5.5554962374527399</v>
      </c>
      <c r="H4274" s="2">
        <v>3974592558.8526101</v>
      </c>
    </row>
    <row r="4275" spans="1:8" x14ac:dyDescent="0.35">
      <c r="A4275" t="s">
        <v>352</v>
      </c>
      <c r="B4275" s="4">
        <v>2011</v>
      </c>
      <c r="E4275" s="2">
        <v>1.3682283009831799</v>
      </c>
      <c r="F4275" s="2">
        <v>25.306476603656598</v>
      </c>
      <c r="G4275" s="2">
        <v>5.4531932275967003</v>
      </c>
      <c r="H4275" s="2">
        <v>4312932756.0142603</v>
      </c>
    </row>
    <row r="4276" spans="1:8" x14ac:dyDescent="0.35">
      <c r="A4276" t="s">
        <v>352</v>
      </c>
      <c r="B4276" s="4">
        <v>2012</v>
      </c>
      <c r="E4276" s="2">
        <v>1.64443691439298</v>
      </c>
      <c r="F4276" s="2">
        <v>22.779124022177001</v>
      </c>
      <c r="G4276" s="2">
        <v>5.4938661042907198</v>
      </c>
      <c r="H4276" s="2">
        <v>3952243961.0509901</v>
      </c>
    </row>
    <row r="4277" spans="1:8" x14ac:dyDescent="0.35">
      <c r="A4277" t="s">
        <v>352</v>
      </c>
      <c r="B4277" s="4">
        <v>2013</v>
      </c>
      <c r="E4277" s="2">
        <v>1.7132914667625601</v>
      </c>
      <c r="F4277" s="2">
        <v>22.582512520502</v>
      </c>
      <c r="G4277" s="2">
        <v>5.9450457403980304</v>
      </c>
      <c r="H4277" s="2">
        <v>3993969963.3389802</v>
      </c>
    </row>
    <row r="4278" spans="1:8" x14ac:dyDescent="0.35">
      <c r="A4278" t="s">
        <v>352</v>
      </c>
      <c r="B4278" s="4">
        <v>2014</v>
      </c>
      <c r="E4278" s="2">
        <v>1.7724553405528201</v>
      </c>
      <c r="F4278" s="2">
        <v>23.931706244733199</v>
      </c>
      <c r="G4278" s="2">
        <v>5.6283726845915103</v>
      </c>
      <c r="H4278" s="2">
        <v>3786414144.0567899</v>
      </c>
    </row>
    <row r="4279" spans="1:8" x14ac:dyDescent="0.35">
      <c r="A4279" t="s">
        <v>352</v>
      </c>
      <c r="B4279" s="4">
        <v>2015</v>
      </c>
      <c r="E4279" s="2">
        <v>1.9133410369197601</v>
      </c>
      <c r="F4279" s="2">
        <v>22.100035964257099</v>
      </c>
      <c r="G4279" s="2">
        <v>5.8648339792003199</v>
      </c>
      <c r="H4279" s="2">
        <v>3034126367.23036</v>
      </c>
    </row>
    <row r="4280" spans="1:8" x14ac:dyDescent="0.35">
      <c r="A4280" t="s">
        <v>352</v>
      </c>
      <c r="B4280" s="4">
        <v>2016</v>
      </c>
      <c r="E4280" s="2">
        <v>1.92670811679751</v>
      </c>
      <c r="F4280" s="2">
        <v>20.1611154111133</v>
      </c>
      <c r="G4280" s="2">
        <v>5.9090889760229999</v>
      </c>
      <c r="H4280" s="2">
        <v>2550701811.0174899</v>
      </c>
    </row>
    <row r="4281" spans="1:8" x14ac:dyDescent="0.35">
      <c r="A4281" t="s">
        <v>352</v>
      </c>
      <c r="B4281" s="4">
        <v>2017</v>
      </c>
      <c r="E4281" s="2">
        <v>2.0119850202725802</v>
      </c>
      <c r="F4281" s="2">
        <v>21.247457543163701</v>
      </c>
      <c r="G4281" s="2">
        <v>5.60377609662316</v>
      </c>
      <c r="H4281" s="2">
        <v>2549626963.5180602</v>
      </c>
    </row>
    <row r="4282" spans="1:8" x14ac:dyDescent="0.35">
      <c r="A4282" t="s">
        <v>352</v>
      </c>
      <c r="B4282" s="4">
        <v>2018</v>
      </c>
    </row>
    <row r="4283" spans="1:8" x14ac:dyDescent="0.35">
      <c r="A4283" t="s">
        <v>352</v>
      </c>
      <c r="B4283" s="4">
        <v>2019</v>
      </c>
    </row>
    <row r="4284" spans="1:8" x14ac:dyDescent="0.35">
      <c r="A4284" t="s">
        <v>352</v>
      </c>
      <c r="B4284" s="4">
        <v>2020</v>
      </c>
    </row>
    <row r="4285" spans="1:8" x14ac:dyDescent="0.35">
      <c r="A4285" t="s">
        <v>352</v>
      </c>
      <c r="B4285" s="4">
        <v>2021</v>
      </c>
    </row>
    <row r="4286" spans="1:8" x14ac:dyDescent="0.35">
      <c r="A4286" t="s">
        <v>354</v>
      </c>
      <c r="B4286" s="4">
        <v>1990</v>
      </c>
      <c r="C4286" s="2">
        <v>0.152972926692058</v>
      </c>
      <c r="D4286" s="2">
        <v>14220</v>
      </c>
      <c r="E4286" s="2">
        <v>5.9886768163726396</v>
      </c>
      <c r="F4286" s="2">
        <v>26.535920238548702</v>
      </c>
      <c r="G4286" s="2">
        <v>17.790008801082401</v>
      </c>
      <c r="H4286" s="2">
        <v>9313332934.9190197</v>
      </c>
    </row>
    <row r="4287" spans="1:8" x14ac:dyDescent="0.35">
      <c r="A4287" t="s">
        <v>354</v>
      </c>
      <c r="B4287" s="4">
        <v>1991</v>
      </c>
      <c r="C4287" s="2">
        <v>-1.09048925929439</v>
      </c>
      <c r="D4287" s="2">
        <v>13550</v>
      </c>
      <c r="E4287" s="2">
        <v>6.88851738254768</v>
      </c>
      <c r="F4287" s="2">
        <v>25.986283517843301</v>
      </c>
      <c r="G4287" s="2">
        <v>17.8643358300315</v>
      </c>
      <c r="H4287" s="2">
        <v>7499437317.1280699</v>
      </c>
    </row>
    <row r="4288" spans="1:8" x14ac:dyDescent="0.35">
      <c r="A4288" t="s">
        <v>354</v>
      </c>
      <c r="B4288" s="4">
        <v>1992</v>
      </c>
      <c r="C4288" s="2">
        <v>1.0944319443489301</v>
      </c>
      <c r="D4288" s="2">
        <v>13940</v>
      </c>
      <c r="E4288" s="2">
        <v>6.7173038871513402</v>
      </c>
      <c r="F4288" s="2">
        <v>25.9590221484649</v>
      </c>
      <c r="G4288" s="2">
        <v>17.912810365736899</v>
      </c>
      <c r="H4288" s="2">
        <v>7774351339.8553801</v>
      </c>
    </row>
    <row r="4289" spans="1:8" x14ac:dyDescent="0.35">
      <c r="A4289" t="s">
        <v>354</v>
      </c>
      <c r="B4289" s="4">
        <v>1993</v>
      </c>
      <c r="C4289" s="2">
        <v>6.3915948267380998</v>
      </c>
      <c r="D4289" s="2">
        <v>14780</v>
      </c>
      <c r="E4289" s="2">
        <v>7.3260419745787804</v>
      </c>
      <c r="F4289" s="2">
        <v>25.965119716228202</v>
      </c>
      <c r="G4289" s="2">
        <v>17.9379249187112</v>
      </c>
      <c r="H4289" s="2">
        <v>9928101321.8295403</v>
      </c>
    </row>
    <row r="4290" spans="1:8" x14ac:dyDescent="0.35">
      <c r="A4290" t="s">
        <v>354</v>
      </c>
      <c r="B4290" s="4">
        <v>1994</v>
      </c>
      <c r="C4290" s="2">
        <v>5.1186160767541899</v>
      </c>
      <c r="D4290" s="2">
        <v>15940</v>
      </c>
      <c r="E4290" s="2">
        <v>6.5077262693156701</v>
      </c>
      <c r="F4290" s="2">
        <v>26.537527593819</v>
      </c>
      <c r="G4290" s="2">
        <v>18.4547461368653</v>
      </c>
      <c r="H4290" s="2">
        <v>12490994566.212799</v>
      </c>
    </row>
    <row r="4291" spans="1:8" x14ac:dyDescent="0.35">
      <c r="A4291" t="s">
        <v>354</v>
      </c>
      <c r="B4291" s="4">
        <v>1995</v>
      </c>
      <c r="C4291" s="2">
        <v>4.7224653681387103</v>
      </c>
      <c r="D4291" s="2">
        <v>16750</v>
      </c>
      <c r="E4291" s="2">
        <v>6.4508084292780303</v>
      </c>
      <c r="F4291" s="2">
        <v>25.723222079055699</v>
      </c>
      <c r="G4291" s="2">
        <v>17.700236917577602</v>
      </c>
      <c r="H4291" s="2">
        <v>15118889479.277399</v>
      </c>
    </row>
    <row r="4292" spans="1:8" x14ac:dyDescent="0.35">
      <c r="A4292" t="s">
        <v>354</v>
      </c>
      <c r="B4292" s="4">
        <v>1996</v>
      </c>
      <c r="C4292" s="2">
        <v>3.6154901756733699</v>
      </c>
      <c r="D4292" s="2">
        <v>17060</v>
      </c>
      <c r="E4292" s="2">
        <v>6.4371272292064399</v>
      </c>
      <c r="F4292" s="2">
        <v>25.062066646225102</v>
      </c>
      <c r="G4292" s="2">
        <v>16.6595780457167</v>
      </c>
      <c r="H4292" s="2">
        <v>16234216733.7311</v>
      </c>
    </row>
    <row r="4293" spans="1:8" x14ac:dyDescent="0.35">
      <c r="A4293" t="s">
        <v>354</v>
      </c>
      <c r="B4293" s="4">
        <v>1997</v>
      </c>
      <c r="C4293" s="2">
        <v>2.0498370772141499</v>
      </c>
      <c r="D4293" s="2">
        <v>17980</v>
      </c>
      <c r="E4293" s="2">
        <v>6.0773744215999601</v>
      </c>
      <c r="F4293" s="2">
        <v>24.812288317511801</v>
      </c>
      <c r="G4293" s="2">
        <v>16.321137241807001</v>
      </c>
      <c r="H4293" s="2">
        <v>15150349870.768499</v>
      </c>
    </row>
    <row r="4294" spans="1:8" x14ac:dyDescent="0.35">
      <c r="A4294" t="s">
        <v>354</v>
      </c>
      <c r="B4294" s="4">
        <v>1998</v>
      </c>
      <c r="C4294" s="2">
        <v>0.79744129646952899</v>
      </c>
      <c r="D4294" s="2">
        <v>18430</v>
      </c>
      <c r="E4294" s="2">
        <v>5.94611798625803</v>
      </c>
      <c r="F4294" s="2">
        <v>23.809746690880502</v>
      </c>
      <c r="G4294" s="2">
        <v>15.784546833167999</v>
      </c>
      <c r="H4294" s="2">
        <v>11701668508.8689</v>
      </c>
    </row>
    <row r="4295" spans="1:8" x14ac:dyDescent="0.35">
      <c r="A4295" t="s">
        <v>354</v>
      </c>
      <c r="B4295" s="4">
        <v>1999</v>
      </c>
      <c r="C4295" s="2">
        <v>5.4511305829104204</v>
      </c>
      <c r="D4295" s="2">
        <v>19350</v>
      </c>
      <c r="E4295" s="2">
        <v>6.2757774068480696</v>
      </c>
      <c r="F4295" s="2">
        <v>24.057441114908698</v>
      </c>
      <c r="G4295" s="2">
        <v>15.5560854551396</v>
      </c>
      <c r="H4295" s="2">
        <v>13651979864.0303</v>
      </c>
    </row>
    <row r="4296" spans="1:8" x14ac:dyDescent="0.35">
      <c r="A4296" t="s">
        <v>354</v>
      </c>
      <c r="B4296" s="4">
        <v>2000</v>
      </c>
      <c r="C4296" s="2">
        <v>2.9051406548311598</v>
      </c>
      <c r="D4296" s="2">
        <v>20280</v>
      </c>
      <c r="E4296" s="2">
        <v>7.7529018099283196</v>
      </c>
      <c r="F4296" s="2">
        <v>23.589983227496901</v>
      </c>
      <c r="G4296" s="2">
        <v>15.5041347140747</v>
      </c>
      <c r="H4296" s="2">
        <v>11595310235.805599</v>
      </c>
    </row>
    <row r="4297" spans="1:8" x14ac:dyDescent="0.35">
      <c r="A4297" t="s">
        <v>354</v>
      </c>
      <c r="B4297" s="4">
        <v>2001</v>
      </c>
      <c r="C4297" s="2">
        <v>3.4643273869802198</v>
      </c>
      <c r="D4297" s="2">
        <v>21390</v>
      </c>
      <c r="E4297" s="2">
        <v>7.9813847970663199</v>
      </c>
      <c r="F4297" s="2">
        <v>23.109733358195001</v>
      </c>
      <c r="G4297" s="2">
        <v>15.189725899682999</v>
      </c>
      <c r="H4297" s="2">
        <v>12364808304.0348</v>
      </c>
    </row>
    <row r="4298" spans="1:8" x14ac:dyDescent="0.35">
      <c r="A4298" t="s">
        <v>354</v>
      </c>
      <c r="B4298" s="4">
        <v>2002</v>
      </c>
      <c r="C4298" s="2">
        <v>4.6746089620086204</v>
      </c>
      <c r="D4298" s="2">
        <v>22130</v>
      </c>
      <c r="E4298" s="2">
        <v>5.8528935279366197</v>
      </c>
      <c r="F4298" s="2">
        <v>23.858382464991401</v>
      </c>
      <c r="G4298" s="2">
        <v>15.551741738853799</v>
      </c>
      <c r="H4298" s="2">
        <v>15155502981.9114</v>
      </c>
    </row>
    <row r="4299" spans="1:8" x14ac:dyDescent="0.35">
      <c r="A4299" t="s">
        <v>354</v>
      </c>
      <c r="B4299" s="4">
        <v>2003</v>
      </c>
      <c r="C4299" s="2">
        <v>4.5499948838349402</v>
      </c>
      <c r="D4299" s="2">
        <v>22850</v>
      </c>
      <c r="E4299" s="2">
        <v>5.72933246598663</v>
      </c>
      <c r="F4299" s="2">
        <v>23.2578095804902</v>
      </c>
      <c r="G4299" s="2">
        <v>14.7181353891296</v>
      </c>
      <c r="H4299" s="2">
        <v>21293514107.7318</v>
      </c>
    </row>
    <row r="4300" spans="1:8" x14ac:dyDescent="0.35">
      <c r="A4300" t="s">
        <v>354</v>
      </c>
      <c r="B4300" s="4">
        <v>2004</v>
      </c>
      <c r="C4300" s="2">
        <v>4.0283027409949499</v>
      </c>
      <c r="D4300" s="2">
        <v>23690</v>
      </c>
      <c r="E4300" s="2">
        <v>5.36558854547454</v>
      </c>
      <c r="F4300" s="2">
        <v>23.5521710155992</v>
      </c>
      <c r="G4300" s="2">
        <v>14.556253598949301</v>
      </c>
      <c r="H4300" s="2">
        <v>26268907563.0252</v>
      </c>
    </row>
    <row r="4301" spans="1:8" x14ac:dyDescent="0.35">
      <c r="A4301" t="s">
        <v>354</v>
      </c>
      <c r="B4301" s="4">
        <v>2005</v>
      </c>
      <c r="C4301" s="2">
        <v>3.3207168176298598</v>
      </c>
      <c r="D4301" s="2">
        <v>24020</v>
      </c>
      <c r="E4301" s="2">
        <v>4.51769702400314</v>
      </c>
      <c r="F4301" s="2">
        <v>23.941768904545899</v>
      </c>
      <c r="G4301" s="2">
        <v>14.5252459539577</v>
      </c>
      <c r="H4301" s="2">
        <v>29162852918.397499</v>
      </c>
    </row>
    <row r="4302" spans="1:8" x14ac:dyDescent="0.35">
      <c r="A4302" t="s">
        <v>354</v>
      </c>
      <c r="B4302" s="4">
        <v>2006</v>
      </c>
      <c r="C4302" s="2">
        <v>2.88106230252933</v>
      </c>
      <c r="D4302" s="2">
        <v>25870</v>
      </c>
      <c r="E4302" s="2">
        <v>4.9836050324411101</v>
      </c>
      <c r="F4302" s="2">
        <v>22.995395455919599</v>
      </c>
      <c r="G4302" s="2">
        <v>13.3101555777773</v>
      </c>
      <c r="H4302" s="2">
        <v>26500875429.609001</v>
      </c>
    </row>
    <row r="4303" spans="1:8" x14ac:dyDescent="0.35">
      <c r="A4303" t="s">
        <v>354</v>
      </c>
      <c r="B4303" s="4">
        <v>2007</v>
      </c>
      <c r="C4303" s="2">
        <v>3.0281604893548701</v>
      </c>
      <c r="D4303" s="2">
        <v>27240</v>
      </c>
      <c r="E4303" s="2">
        <v>6.0683655375978303</v>
      </c>
      <c r="F4303" s="2">
        <v>22.969042121785201</v>
      </c>
      <c r="G4303" s="2">
        <v>12.326367498245601</v>
      </c>
      <c r="H4303" s="2">
        <v>33989858161.240501</v>
      </c>
    </row>
    <row r="4304" spans="1:8" x14ac:dyDescent="0.35">
      <c r="A4304" t="s">
        <v>354</v>
      </c>
      <c r="B4304" s="4">
        <v>2008</v>
      </c>
      <c r="C4304" s="2">
        <v>-1.11152307640903</v>
      </c>
      <c r="D4304" s="2">
        <v>27660</v>
      </c>
      <c r="E4304" s="2">
        <v>5.0125128031846904</v>
      </c>
      <c r="F4304" s="2">
        <v>23.242663907162399</v>
      </c>
      <c r="G4304" s="2">
        <v>12.4114336399058</v>
      </c>
      <c r="H4304" s="2">
        <v>30257257327.616501</v>
      </c>
    </row>
    <row r="4305" spans="1:8" x14ac:dyDescent="0.35">
      <c r="A4305" t="s">
        <v>354</v>
      </c>
      <c r="B4305" s="4">
        <v>2009</v>
      </c>
      <c r="C4305" s="2">
        <v>-0.13517017562981001</v>
      </c>
      <c r="D4305" s="2">
        <v>29420</v>
      </c>
      <c r="E4305" s="2">
        <v>5.7506934901984996</v>
      </c>
      <c r="F4305" s="2">
        <v>21.404787269629999</v>
      </c>
      <c r="G4305" s="2">
        <v>10.769555394298701</v>
      </c>
      <c r="H4305" s="2">
        <v>23953401211.818401</v>
      </c>
    </row>
    <row r="4306" spans="1:8" x14ac:dyDescent="0.35">
      <c r="A4306" t="s">
        <v>354</v>
      </c>
      <c r="B4306" s="4">
        <v>2010</v>
      </c>
      <c r="C4306" s="2">
        <v>1.523877570677</v>
      </c>
      <c r="D4306" s="2">
        <v>29670</v>
      </c>
      <c r="E4306" s="2">
        <v>6.5879159248950003</v>
      </c>
      <c r="F4306" s="2">
        <v>21.175654808155699</v>
      </c>
      <c r="G4306" s="2">
        <v>10.8442918826411</v>
      </c>
      <c r="H4306" s="2">
        <v>29559734877.299198</v>
      </c>
    </row>
    <row r="4307" spans="1:8" x14ac:dyDescent="0.35">
      <c r="A4307" t="s">
        <v>354</v>
      </c>
      <c r="B4307" s="4">
        <v>2011</v>
      </c>
      <c r="C4307" s="2">
        <v>2.25175863315354</v>
      </c>
      <c r="D4307" s="2">
        <v>31220</v>
      </c>
      <c r="E4307" s="2">
        <v>6.2842389390916598</v>
      </c>
      <c r="F4307" s="2">
        <v>20.994718929703101</v>
      </c>
      <c r="G4307" s="2">
        <v>10.944724797558999</v>
      </c>
      <c r="H4307" s="2">
        <v>34601540430.170502</v>
      </c>
    </row>
    <row r="4308" spans="1:8" x14ac:dyDescent="0.35">
      <c r="A4308" t="s">
        <v>354</v>
      </c>
      <c r="B4308" s="4">
        <v>2012</v>
      </c>
      <c r="C4308" s="2">
        <v>2.2453029352367202</v>
      </c>
      <c r="D4308" s="2">
        <v>31620</v>
      </c>
      <c r="E4308" s="2">
        <v>5.5175204263204103</v>
      </c>
      <c r="F4308" s="2">
        <v>20.923357043344701</v>
      </c>
      <c r="G4308" s="2">
        <v>10.607892812969901</v>
      </c>
      <c r="H4308" s="2">
        <v>37215108385.685799</v>
      </c>
    </row>
    <row r="4309" spans="1:8" x14ac:dyDescent="0.35">
      <c r="A4309" t="s">
        <v>354</v>
      </c>
      <c r="B4309" s="4">
        <v>2013</v>
      </c>
      <c r="C4309" s="2">
        <v>2.6954166175126901</v>
      </c>
      <c r="D4309" s="2">
        <v>34810</v>
      </c>
      <c r="E4309" s="2">
        <v>7.0337166495556103</v>
      </c>
      <c r="F4309" s="2">
        <v>20.287551601637499</v>
      </c>
      <c r="G4309" s="2">
        <v>10.235702963577101</v>
      </c>
      <c r="H4309" s="2">
        <v>42260671654.5756</v>
      </c>
    </row>
    <row r="4310" spans="1:8" x14ac:dyDescent="0.35">
      <c r="A4310" t="s">
        <v>354</v>
      </c>
      <c r="B4310" s="4">
        <v>2014</v>
      </c>
      <c r="C4310" s="2">
        <v>3.8154276029883398</v>
      </c>
      <c r="D4310" s="2">
        <v>35790</v>
      </c>
      <c r="E4310" s="2">
        <v>4.7768574607491701</v>
      </c>
      <c r="F4310" s="2">
        <v>21.377590967157001</v>
      </c>
      <c r="G4310" s="2">
        <v>11.0710017719537</v>
      </c>
      <c r="H4310" s="2">
        <v>46290407322.401497</v>
      </c>
    </row>
    <row r="4311" spans="1:8" x14ac:dyDescent="0.35">
      <c r="A4311" t="s">
        <v>354</v>
      </c>
      <c r="B4311" s="4">
        <v>2015</v>
      </c>
      <c r="C4311" s="2">
        <v>3.7443321979489799</v>
      </c>
      <c r="D4311" s="2">
        <v>36240</v>
      </c>
      <c r="E4311" s="2">
        <v>4.4712931777238198</v>
      </c>
      <c r="F4311" s="2">
        <v>21.160805200908602</v>
      </c>
      <c r="G4311" s="2">
        <v>11.282211952690499</v>
      </c>
      <c r="H4311" s="2">
        <v>41300580554.054298</v>
      </c>
    </row>
    <row r="4312" spans="1:8" x14ac:dyDescent="0.35">
      <c r="A4312" t="s">
        <v>354</v>
      </c>
      <c r="B4312" s="4">
        <v>2016</v>
      </c>
      <c r="C4312" s="2">
        <v>3.76744771676979</v>
      </c>
      <c r="D4312" s="2">
        <v>38650</v>
      </c>
      <c r="E4312" s="2">
        <v>5.5516439280276897</v>
      </c>
      <c r="F4312" s="2">
        <v>20.095771387284302</v>
      </c>
      <c r="G4312" s="2">
        <v>10.093596440459899</v>
      </c>
      <c r="H4312" s="2">
        <v>43640034110.092102</v>
      </c>
    </row>
    <row r="4313" spans="1:8" x14ac:dyDescent="0.35">
      <c r="A4313" t="s">
        <v>354</v>
      </c>
      <c r="B4313" s="4">
        <v>2017</v>
      </c>
      <c r="C4313" s="2">
        <v>3.5782782762581999</v>
      </c>
      <c r="D4313" s="2">
        <v>40630</v>
      </c>
      <c r="E4313" s="2">
        <v>5.9129172913715102</v>
      </c>
      <c r="F4313" s="2">
        <v>20.4605163615356</v>
      </c>
      <c r="G4313" s="2">
        <v>10.193119764514901</v>
      </c>
      <c r="H4313" s="2">
        <v>48969441467.472801</v>
      </c>
    </row>
    <row r="4314" spans="1:8" x14ac:dyDescent="0.35">
      <c r="A4314" t="s">
        <v>354</v>
      </c>
      <c r="B4314" s="4">
        <v>2018</v>
      </c>
      <c r="C4314" s="2">
        <v>3.35921954753083</v>
      </c>
      <c r="D4314" s="2">
        <v>40990</v>
      </c>
      <c r="E4314" s="2">
        <v>5.6625762665387001</v>
      </c>
      <c r="F4314" s="2">
        <v>20.319462535134001</v>
      </c>
      <c r="G4314" s="2">
        <v>9.9452545808890491</v>
      </c>
      <c r="H4314" s="2">
        <v>50840045897.215698</v>
      </c>
    </row>
    <row r="4315" spans="1:8" x14ac:dyDescent="0.35">
      <c r="A4315" t="s">
        <v>354</v>
      </c>
      <c r="B4315" s="4">
        <v>2019</v>
      </c>
      <c r="C4315" s="2">
        <v>2.1924772164369801</v>
      </c>
      <c r="D4315" s="2">
        <v>44790</v>
      </c>
      <c r="E4315" s="2">
        <v>5.6533535823093102</v>
      </c>
      <c r="F4315" s="2">
        <v>20.396521867968001</v>
      </c>
      <c r="G4315" s="2">
        <v>9.8300135507628905</v>
      </c>
      <c r="H4315" s="2">
        <v>50557522852.672302</v>
      </c>
    </row>
    <row r="4316" spans="1:8" x14ac:dyDescent="0.35">
      <c r="A4316" t="s">
        <v>354</v>
      </c>
      <c r="B4316" s="4">
        <v>2020</v>
      </c>
      <c r="C4316" s="2">
        <v>-1.2526645294235399</v>
      </c>
      <c r="D4316" s="2">
        <v>44600</v>
      </c>
      <c r="H4316" s="2">
        <v>47317924635.363899</v>
      </c>
    </row>
    <row r="4317" spans="1:8" x14ac:dyDescent="0.35">
      <c r="A4317" t="s">
        <v>354</v>
      </c>
      <c r="B4317" s="4">
        <v>2021</v>
      </c>
      <c r="C4317" s="2">
        <v>3.7140101199556699</v>
      </c>
      <c r="D4317" s="2">
        <v>46290</v>
      </c>
      <c r="H4317" s="2">
        <v>61315603338.520302</v>
      </c>
    </row>
    <row r="4318" spans="1:8" x14ac:dyDescent="0.35">
      <c r="A4318" t="s">
        <v>356</v>
      </c>
      <c r="B4318" s="4">
        <v>1990</v>
      </c>
      <c r="C4318" s="2">
        <v>-5.2499721268773697E-2</v>
      </c>
      <c r="D4318" s="2">
        <v>1940</v>
      </c>
      <c r="H4318" s="2">
        <v>194580645.16128999</v>
      </c>
    </row>
    <row r="4319" spans="1:8" x14ac:dyDescent="0.35">
      <c r="A4319" t="s">
        <v>356</v>
      </c>
      <c r="B4319" s="4">
        <v>1991</v>
      </c>
      <c r="C4319" s="2">
        <v>-0.18928149951814499</v>
      </c>
      <c r="D4319" s="2">
        <v>1760</v>
      </c>
      <c r="H4319" s="2">
        <v>309319587.62886602</v>
      </c>
    </row>
    <row r="4320" spans="1:8" x14ac:dyDescent="0.35">
      <c r="A4320" t="s">
        <v>356</v>
      </c>
      <c r="B4320" s="4">
        <v>1992</v>
      </c>
      <c r="C4320" s="2">
        <v>0.38634653738137098</v>
      </c>
      <c r="D4320" s="2">
        <v>1720</v>
      </c>
      <c r="H4320" s="2">
        <v>375140000</v>
      </c>
    </row>
    <row r="4321" spans="1:8" x14ac:dyDescent="0.35">
      <c r="A4321" t="s">
        <v>356</v>
      </c>
      <c r="B4321" s="4">
        <v>1993</v>
      </c>
      <c r="C4321" s="2">
        <v>-0.39293593132420301</v>
      </c>
      <c r="D4321" s="2">
        <v>1740</v>
      </c>
      <c r="H4321" s="2">
        <v>341911764.70588201</v>
      </c>
    </row>
    <row r="4322" spans="1:8" x14ac:dyDescent="0.35">
      <c r="A4322" t="s">
        <v>356</v>
      </c>
      <c r="B4322" s="4">
        <v>1994</v>
      </c>
      <c r="C4322" s="2">
        <v>3.3377259970967299</v>
      </c>
      <c r="D4322" s="2">
        <v>1780</v>
      </c>
      <c r="E4322" s="2">
        <v>19.019221586678</v>
      </c>
      <c r="F4322" s="2">
        <v>19.762638419352601</v>
      </c>
      <c r="G4322" s="2">
        <v>13.9780037475245</v>
      </c>
      <c r="H4322" s="2">
        <v>677267336.30952406</v>
      </c>
    </row>
    <row r="4323" spans="1:8" x14ac:dyDescent="0.35">
      <c r="A4323" t="s">
        <v>356</v>
      </c>
      <c r="B4323" s="4">
        <v>1995</v>
      </c>
      <c r="C4323" s="2">
        <v>5.9119079571450497</v>
      </c>
      <c r="D4323" s="2">
        <v>1960</v>
      </c>
      <c r="E4323" s="2">
        <v>20.080386457528601</v>
      </c>
      <c r="F4323" s="2">
        <v>20.090517083068399</v>
      </c>
      <c r="G4323" s="2">
        <v>13.936940668029401</v>
      </c>
      <c r="H4323" s="2">
        <v>783753054.44887102</v>
      </c>
    </row>
    <row r="4324" spans="1:8" x14ac:dyDescent="0.35">
      <c r="A4324" t="s">
        <v>356</v>
      </c>
      <c r="B4324" s="4">
        <v>1996</v>
      </c>
      <c r="C4324" s="2">
        <v>6.3442683853953996</v>
      </c>
      <c r="D4324" s="2">
        <v>2110</v>
      </c>
      <c r="E4324" s="2">
        <v>21.405529750581699</v>
      </c>
      <c r="F4324" s="2">
        <v>20.009618736338801</v>
      </c>
      <c r="G4324" s="2">
        <v>13.6079685075252</v>
      </c>
      <c r="H4324" s="2">
        <v>955454712.50741005</v>
      </c>
    </row>
    <row r="4325" spans="1:8" x14ac:dyDescent="0.35">
      <c r="A4325" t="s">
        <v>356</v>
      </c>
      <c r="B4325" s="4">
        <v>1997</v>
      </c>
      <c r="C4325" s="2">
        <v>3.9666509765892601</v>
      </c>
      <c r="D4325" s="2">
        <v>2230</v>
      </c>
      <c r="E4325" s="2">
        <v>19.956771338807499</v>
      </c>
      <c r="F4325" s="2">
        <v>19.436488858904902</v>
      </c>
      <c r="G4325" s="2">
        <v>13.6112819353842</v>
      </c>
      <c r="H4325" s="2">
        <v>1153928800.4995699</v>
      </c>
    </row>
    <row r="4326" spans="1:8" x14ac:dyDescent="0.35">
      <c r="A4326" t="s">
        <v>356</v>
      </c>
      <c r="B4326" s="4">
        <v>1998</v>
      </c>
      <c r="C4326" s="2">
        <v>3.7116814653749501</v>
      </c>
      <c r="D4326" s="2">
        <v>2350</v>
      </c>
      <c r="E4326" s="2">
        <v>19.190950883465899</v>
      </c>
      <c r="F4326" s="2">
        <v>19.232644544816601</v>
      </c>
      <c r="G4326" s="2">
        <v>12.7259180258268</v>
      </c>
      <c r="H4326" s="2">
        <v>1197031496.5838499</v>
      </c>
    </row>
    <row r="4327" spans="1:8" x14ac:dyDescent="0.35">
      <c r="A4327" t="s">
        <v>356</v>
      </c>
      <c r="B4327" s="4">
        <v>1999</v>
      </c>
      <c r="C4327" s="2">
        <v>7.0359704684684496</v>
      </c>
      <c r="D4327" s="2">
        <v>2520</v>
      </c>
      <c r="E4327" s="2">
        <v>17.000216968819199</v>
      </c>
      <c r="F4327" s="2">
        <v>20.260647310637399</v>
      </c>
      <c r="G4327" s="2">
        <v>11.956173125092199</v>
      </c>
      <c r="H4327" s="2">
        <v>1602517163.42083</v>
      </c>
    </row>
    <row r="4328" spans="1:8" x14ac:dyDescent="0.35">
      <c r="A4328" t="s">
        <v>356</v>
      </c>
      <c r="B4328" s="4">
        <v>2000</v>
      </c>
      <c r="C4328" s="2">
        <v>4.10159023598223</v>
      </c>
      <c r="D4328" s="2">
        <v>2640</v>
      </c>
      <c r="E4328" s="2">
        <v>17.765505144046202</v>
      </c>
      <c r="F4328" s="2">
        <v>20.155328136885601</v>
      </c>
      <c r="G4328" s="2">
        <v>12.476516638427499</v>
      </c>
      <c r="H4328" s="2">
        <v>1361345941.6863699</v>
      </c>
    </row>
    <row r="4329" spans="1:8" x14ac:dyDescent="0.35">
      <c r="A4329" t="s">
        <v>356</v>
      </c>
      <c r="B4329" s="4">
        <v>2001</v>
      </c>
      <c r="C4329" s="2">
        <v>2.96084342724237</v>
      </c>
      <c r="D4329" s="2">
        <v>2730</v>
      </c>
      <c r="E4329" s="2">
        <v>16.813329468075601</v>
      </c>
      <c r="F4329" s="2">
        <v>21.499340406489701</v>
      </c>
      <c r="G4329" s="2">
        <v>13.6508265691393</v>
      </c>
      <c r="H4329" s="2">
        <v>1293892329.54968</v>
      </c>
    </row>
    <row r="4330" spans="1:8" x14ac:dyDescent="0.35">
      <c r="A4330" t="s">
        <v>356</v>
      </c>
      <c r="B4330" s="4">
        <v>2002</v>
      </c>
      <c r="C4330" s="2">
        <v>0.75393885752600898</v>
      </c>
      <c r="D4330" s="2">
        <v>2770</v>
      </c>
      <c r="E4330" s="2">
        <v>16.430111985103402</v>
      </c>
      <c r="F4330" s="2">
        <v>21.462279778212999</v>
      </c>
      <c r="G4330" s="2">
        <v>14.8288993696564</v>
      </c>
      <c r="H4330" s="2">
        <v>1171911775.4386001</v>
      </c>
    </row>
    <row r="4331" spans="1:8" x14ac:dyDescent="0.35">
      <c r="A4331" t="s">
        <v>356</v>
      </c>
      <c r="B4331" s="4">
        <v>2003</v>
      </c>
      <c r="C4331" s="2">
        <v>2.5207328923667398</v>
      </c>
      <c r="D4331" s="2">
        <v>2870</v>
      </c>
      <c r="E4331" s="2">
        <v>15.6259025646946</v>
      </c>
      <c r="F4331" s="2">
        <v>20.594760944916899</v>
      </c>
      <c r="G4331" s="2">
        <v>13.958588954781</v>
      </c>
      <c r="H4331" s="2">
        <v>1184273311.7055099</v>
      </c>
    </row>
    <row r="4332" spans="1:8" x14ac:dyDescent="0.35">
      <c r="A4332" t="s">
        <v>356</v>
      </c>
      <c r="B4332" s="4">
        <v>2004</v>
      </c>
      <c r="C4332" s="2">
        <v>5.3121706121541203</v>
      </c>
      <c r="D4332" s="2">
        <v>3080</v>
      </c>
      <c r="E4332" s="2">
        <v>15.968822270916901</v>
      </c>
      <c r="F4332" s="2">
        <v>21.396991205961999</v>
      </c>
      <c r="G4332" s="2">
        <v>14.0404617782632</v>
      </c>
      <c r="H4332" s="2">
        <v>1397369610.79724</v>
      </c>
    </row>
    <row r="4333" spans="1:8" x14ac:dyDescent="0.35">
      <c r="A4333" t="s">
        <v>356</v>
      </c>
      <c r="B4333" s="4">
        <v>2005</v>
      </c>
      <c r="C4333" s="2">
        <v>4.28239836333562</v>
      </c>
      <c r="D4333" s="2">
        <v>3300</v>
      </c>
      <c r="E4333" s="2">
        <v>16.137898065388001</v>
      </c>
      <c r="F4333" s="2">
        <v>20.966563187521899</v>
      </c>
      <c r="G4333" s="2">
        <v>13.5660208047199</v>
      </c>
      <c r="H4333" s="2">
        <v>1636291233.6478801</v>
      </c>
    </row>
    <row r="4334" spans="1:8" x14ac:dyDescent="0.35">
      <c r="A4334" t="s">
        <v>356</v>
      </c>
      <c r="B4334" s="4">
        <v>2006</v>
      </c>
      <c r="C4334" s="2">
        <v>4.1531995658784204</v>
      </c>
      <c r="D4334" s="2">
        <v>3470</v>
      </c>
      <c r="E4334" s="2">
        <v>15.8999301564328</v>
      </c>
      <c r="F4334" s="2">
        <v>20.8748117168895</v>
      </c>
      <c r="G4334" s="2">
        <v>13.592567971254701</v>
      </c>
      <c r="H4334" s="2">
        <v>1910851588.1552801</v>
      </c>
    </row>
    <row r="4335" spans="1:8" x14ac:dyDescent="0.35">
      <c r="A4335" t="s">
        <v>356</v>
      </c>
      <c r="B4335" s="4">
        <v>2007</v>
      </c>
      <c r="C4335" s="2">
        <v>5.0767017006487798</v>
      </c>
      <c r="D4335" s="2">
        <v>3710</v>
      </c>
      <c r="E4335" s="2">
        <v>16.460872295526102</v>
      </c>
      <c r="F4335" s="2">
        <v>20.727424077576298</v>
      </c>
      <c r="G4335" s="2">
        <v>13.990609643005801</v>
      </c>
      <c r="H4335" s="2">
        <v>2323820364.7993102</v>
      </c>
    </row>
    <row r="4336" spans="1:8" x14ac:dyDescent="0.35">
      <c r="A4336" t="s">
        <v>356</v>
      </c>
      <c r="B4336" s="4">
        <v>2008</v>
      </c>
      <c r="C4336" s="2">
        <v>3.4363738287819201</v>
      </c>
      <c r="D4336" s="2">
        <v>3860</v>
      </c>
      <c r="E4336" s="2">
        <v>16.2622568377055</v>
      </c>
      <c r="F4336" s="2">
        <v>21.9638886526288</v>
      </c>
      <c r="G4336" s="2">
        <v>14.0052976270033</v>
      </c>
      <c r="H4336" s="2">
        <v>2855114882.8973899</v>
      </c>
    </row>
    <row r="4337" spans="1:8" x14ac:dyDescent="0.35">
      <c r="A4337" t="s">
        <v>356</v>
      </c>
      <c r="B4337" s="4">
        <v>2009</v>
      </c>
      <c r="C4337" s="2">
        <v>-3.2927896191574901</v>
      </c>
      <c r="D4337" s="2">
        <v>3690</v>
      </c>
      <c r="E4337" s="2">
        <v>16.067799823450301</v>
      </c>
      <c r="F4337" s="2">
        <v>21.076953155085299</v>
      </c>
      <c r="G4337" s="2">
        <v>13.614469965815699</v>
      </c>
      <c r="H4337" s="2">
        <v>1925317731.5076599</v>
      </c>
    </row>
    <row r="4338" spans="1:8" x14ac:dyDescent="0.35">
      <c r="A4338" t="s">
        <v>356</v>
      </c>
      <c r="B4338" s="4">
        <v>2010</v>
      </c>
      <c r="C4338" s="2">
        <v>4.4096454990873299</v>
      </c>
      <c r="D4338" s="2">
        <v>3850</v>
      </c>
      <c r="E4338" s="2">
        <v>16.981817987415301</v>
      </c>
      <c r="F4338" s="2">
        <v>21.968639904198302</v>
      </c>
      <c r="G4338" s="2">
        <v>14.264940952564199</v>
      </c>
      <c r="H4338" s="2">
        <v>2175647581.05299</v>
      </c>
    </row>
    <row r="4339" spans="1:8" x14ac:dyDescent="0.35">
      <c r="A4339" t="s">
        <v>356</v>
      </c>
      <c r="B4339" s="4">
        <v>2011</v>
      </c>
      <c r="C4339" s="2">
        <v>6.31747638326586</v>
      </c>
      <c r="D4339" s="2">
        <v>4120</v>
      </c>
      <c r="E4339" s="2">
        <v>18.884762434871501</v>
      </c>
      <c r="F4339" s="2">
        <v>23.157467310271802</v>
      </c>
      <c r="G4339" s="2">
        <v>14.051792574207701</v>
      </c>
      <c r="H4339" s="2">
        <v>3028321954.3084998</v>
      </c>
    </row>
    <row r="4340" spans="1:8" x14ac:dyDescent="0.35">
      <c r="A4340" t="s">
        <v>356</v>
      </c>
      <c r="B4340" s="4">
        <v>2012</v>
      </c>
      <c r="C4340" s="2">
        <v>6.49525801449641</v>
      </c>
      <c r="D4340" s="2">
        <v>4220</v>
      </c>
      <c r="E4340" s="2">
        <v>17.612119648056002</v>
      </c>
      <c r="F4340" s="2">
        <v>24.5473680814858</v>
      </c>
      <c r="G4340" s="2">
        <v>14.2063920901312</v>
      </c>
      <c r="H4340" s="2">
        <v>3266105229.1828599</v>
      </c>
    </row>
    <row r="4341" spans="1:8" x14ac:dyDescent="0.35">
      <c r="A4341" t="s">
        <v>356</v>
      </c>
      <c r="B4341" s="4">
        <v>2013</v>
      </c>
      <c r="C4341" s="2">
        <v>4.9275028612835996</v>
      </c>
      <c r="D4341" s="2">
        <v>4350</v>
      </c>
      <c r="E4341" s="2">
        <v>16.490995470113798</v>
      </c>
      <c r="F4341" s="2">
        <v>25.387250027621299</v>
      </c>
      <c r="G4341" s="2">
        <v>14.4945309910507</v>
      </c>
      <c r="H4341" s="2">
        <v>3394235280.7934399</v>
      </c>
    </row>
    <row r="4342" spans="1:8" x14ac:dyDescent="0.35">
      <c r="A4342" t="s">
        <v>356</v>
      </c>
      <c r="B4342" s="4">
        <v>2014</v>
      </c>
      <c r="C4342" s="2">
        <v>4.7858161704434696</v>
      </c>
      <c r="D4342" s="2">
        <v>4700</v>
      </c>
      <c r="E4342" s="2">
        <v>16.708332928019502</v>
      </c>
      <c r="F4342" s="2">
        <v>25.0983291342821</v>
      </c>
      <c r="G4342" s="2">
        <v>14.732671212666499</v>
      </c>
      <c r="H4342" s="2">
        <v>3431039065.5998502</v>
      </c>
    </row>
    <row r="4343" spans="1:8" x14ac:dyDescent="0.35">
      <c r="A4343" t="s">
        <v>356</v>
      </c>
      <c r="B4343" s="4">
        <v>2015</v>
      </c>
      <c r="C4343" s="2">
        <v>4.7920567655464597</v>
      </c>
      <c r="D4343" s="2">
        <v>5030</v>
      </c>
      <c r="E4343" s="2">
        <v>16.110115700863101</v>
      </c>
      <c r="F4343" s="2">
        <v>25.7351735800545</v>
      </c>
      <c r="G4343" s="2">
        <v>14.197873496938501</v>
      </c>
      <c r="H4343" s="2">
        <v>4270493968.4775901</v>
      </c>
    </row>
    <row r="4344" spans="1:8" x14ac:dyDescent="0.35">
      <c r="A4344" t="s">
        <v>356</v>
      </c>
      <c r="B4344" s="4">
        <v>2016</v>
      </c>
      <c r="C4344" s="2">
        <v>4.5635153880516297</v>
      </c>
      <c r="D4344" s="2">
        <v>5350</v>
      </c>
      <c r="E4344" s="2">
        <v>14.9150188949169</v>
      </c>
      <c r="F4344" s="2">
        <v>25.794651568264999</v>
      </c>
      <c r="G4344" s="2">
        <v>14.1447584685256</v>
      </c>
      <c r="H4344" s="2">
        <v>4145277942.7693</v>
      </c>
    </row>
    <row r="4345" spans="1:8" x14ac:dyDescent="0.35">
      <c r="A4345" t="s">
        <v>356</v>
      </c>
      <c r="B4345" s="4">
        <v>2017</v>
      </c>
      <c r="C4345" s="2">
        <v>4.6307955209785501</v>
      </c>
      <c r="D4345" s="2">
        <v>5610</v>
      </c>
      <c r="E4345" s="2">
        <v>14.9964154591471</v>
      </c>
      <c r="F4345" s="2">
        <v>24.816850479990499</v>
      </c>
      <c r="G4345" s="2">
        <v>13.642496964606</v>
      </c>
      <c r="H4345" s="2">
        <v>4124102772.29634</v>
      </c>
    </row>
    <row r="4346" spans="1:8" x14ac:dyDescent="0.35">
      <c r="A4346" t="s">
        <v>356</v>
      </c>
      <c r="B4346" s="4">
        <v>2018</v>
      </c>
      <c r="C4346" s="2">
        <v>-3.3637057173864</v>
      </c>
      <c r="D4346" s="2">
        <v>5480</v>
      </c>
      <c r="E4346" s="2">
        <v>15.322345177961401</v>
      </c>
      <c r="F4346" s="2">
        <v>24.996106942295199</v>
      </c>
      <c r="G4346" s="2">
        <v>13.8456597272913</v>
      </c>
      <c r="H4346" s="2">
        <v>3135783375.3787298</v>
      </c>
    </row>
    <row r="4347" spans="1:8" x14ac:dyDescent="0.35">
      <c r="A4347" t="s">
        <v>356</v>
      </c>
      <c r="B4347" s="4">
        <v>2019</v>
      </c>
      <c r="C4347" s="2">
        <v>-3.77933319619954</v>
      </c>
      <c r="D4347" s="2">
        <v>5370</v>
      </c>
      <c r="E4347" s="2">
        <v>15.2482371495271</v>
      </c>
      <c r="F4347" s="2">
        <v>24.7148999813049</v>
      </c>
      <c r="G4347" s="2">
        <v>14.0237092003777</v>
      </c>
      <c r="H4347" s="2">
        <v>2188202900.21346</v>
      </c>
    </row>
    <row r="4348" spans="1:8" x14ac:dyDescent="0.35">
      <c r="A4348" t="s">
        <v>356</v>
      </c>
      <c r="B4348" s="4">
        <v>2020</v>
      </c>
      <c r="C4348" s="2">
        <v>-1.7899754441716</v>
      </c>
      <c r="D4348" s="2">
        <v>5110</v>
      </c>
      <c r="E4348" s="2">
        <v>15.5599715913691</v>
      </c>
      <c r="F4348" s="2">
        <v>25.815302258115999</v>
      </c>
      <c r="G4348" s="2">
        <v>13.537823038289201</v>
      </c>
      <c r="H4348" s="2">
        <v>2424371252.7772002</v>
      </c>
    </row>
    <row r="4349" spans="1:8" x14ac:dyDescent="0.35">
      <c r="A4349" t="s">
        <v>356</v>
      </c>
      <c r="B4349" s="4">
        <v>2021</v>
      </c>
      <c r="C4349" s="2">
        <v>10.344340704918899</v>
      </c>
      <c r="D4349" s="2">
        <v>5800</v>
      </c>
      <c r="E4349" s="2">
        <v>15.4845673751958</v>
      </c>
      <c r="F4349" s="2">
        <v>27.189906909173502</v>
      </c>
      <c r="G4349" s="2">
        <v>13.9695080876206</v>
      </c>
      <c r="H4349" s="2">
        <v>3309516362.9126301</v>
      </c>
    </row>
    <row r="4350" spans="1:8" x14ac:dyDescent="0.35">
      <c r="A4350" t="s">
        <v>358</v>
      </c>
      <c r="B4350" s="4">
        <v>1990</v>
      </c>
      <c r="C4350" s="2">
        <v>-1.3084782848195899</v>
      </c>
      <c r="D4350" s="2">
        <v>740</v>
      </c>
      <c r="E4350" s="2">
        <v>29.442248365821701</v>
      </c>
      <c r="F4350" s="2">
        <v>27.565358101247401</v>
      </c>
      <c r="G4350" s="2">
        <v>10.469735783354601</v>
      </c>
      <c r="H4350" s="2">
        <v>396361926.44072998</v>
      </c>
    </row>
    <row r="4351" spans="1:8" x14ac:dyDescent="0.35">
      <c r="A4351" t="s">
        <v>358</v>
      </c>
      <c r="B4351" s="4">
        <v>1991</v>
      </c>
      <c r="C4351" s="2">
        <v>-0.43948910045782003</v>
      </c>
      <c r="D4351" s="2">
        <v>740</v>
      </c>
      <c r="E4351" s="2">
        <v>31.580851872708902</v>
      </c>
      <c r="F4351" s="2">
        <v>25.798130085247699</v>
      </c>
      <c r="G4351" s="2">
        <v>9.6710425094881494</v>
      </c>
      <c r="H4351" s="2">
        <v>397265169.33828998</v>
      </c>
    </row>
    <row r="4352" spans="1:8" x14ac:dyDescent="0.35">
      <c r="A4352" t="s">
        <v>358</v>
      </c>
      <c r="B4352" s="4">
        <v>1992</v>
      </c>
      <c r="C4352" s="2">
        <v>2.0007523614285101</v>
      </c>
      <c r="D4352" s="2">
        <v>740</v>
      </c>
      <c r="E4352" s="2">
        <v>33.159409778781402</v>
      </c>
      <c r="F4352" s="2">
        <v>24.1595136046984</v>
      </c>
      <c r="G4352" s="2">
        <v>9.8355340574891699</v>
      </c>
      <c r="H4352" s="2">
        <v>287872509.839746</v>
      </c>
    </row>
    <row r="4353" spans="1:8" x14ac:dyDescent="0.35">
      <c r="A4353" t="s">
        <v>358</v>
      </c>
      <c r="B4353" s="4">
        <v>1993</v>
      </c>
      <c r="C4353" s="2">
        <v>0.32165547443278802</v>
      </c>
      <c r="D4353" s="2">
        <v>740</v>
      </c>
      <c r="E4353" s="2">
        <v>34.077092548267402</v>
      </c>
      <c r="F4353" s="2">
        <v>22.153223230368202</v>
      </c>
      <c r="G4353" s="2">
        <v>9.9015848047727708</v>
      </c>
      <c r="H4353" s="2">
        <v>199380613.47084701</v>
      </c>
    </row>
    <row r="4354" spans="1:8" x14ac:dyDescent="0.35">
      <c r="A4354" t="s">
        <v>358</v>
      </c>
      <c r="B4354" s="4">
        <v>1994</v>
      </c>
      <c r="C4354" s="2">
        <v>1.85477879101168</v>
      </c>
      <c r="D4354" s="2">
        <v>740</v>
      </c>
      <c r="E4354" s="2">
        <v>31.169294166738698</v>
      </c>
      <c r="F4354" s="2">
        <v>23.515830055045502</v>
      </c>
      <c r="G4354" s="2">
        <v>9.0106241897215593</v>
      </c>
      <c r="H4354" s="2">
        <v>251610764.28207499</v>
      </c>
    </row>
    <row r="4355" spans="1:8" x14ac:dyDescent="0.35">
      <c r="A4355" t="s">
        <v>358</v>
      </c>
      <c r="B4355" s="4">
        <v>1995</v>
      </c>
      <c r="C4355" s="2">
        <v>2.4572441223155002</v>
      </c>
      <c r="D4355" s="2">
        <v>750</v>
      </c>
      <c r="E4355" s="2">
        <v>30.730580966981901</v>
      </c>
      <c r="F4355" s="2">
        <v>21.214446806252099</v>
      </c>
      <c r="G4355" s="2">
        <v>9.5937195599438994</v>
      </c>
      <c r="H4355" s="2">
        <v>277072332.19619697</v>
      </c>
    </row>
    <row r="4356" spans="1:8" x14ac:dyDescent="0.35">
      <c r="A4356" t="s">
        <v>358</v>
      </c>
      <c r="B4356" s="4">
        <v>1996</v>
      </c>
      <c r="C4356" s="2">
        <v>0.100530504281409</v>
      </c>
      <c r="D4356" s="2">
        <v>750</v>
      </c>
      <c r="E4356" s="2">
        <v>32.328700329504699</v>
      </c>
      <c r="F4356" s="2">
        <v>21.183226846302901</v>
      </c>
      <c r="G4356" s="2">
        <v>9.5260011294981908</v>
      </c>
      <c r="H4356" s="2">
        <v>352848790.46604002</v>
      </c>
    </row>
    <row r="4357" spans="1:8" x14ac:dyDescent="0.35">
      <c r="A4357" t="s">
        <v>358</v>
      </c>
      <c r="B4357" s="4">
        <v>1997</v>
      </c>
      <c r="C4357" s="2">
        <v>1.5274757105066601</v>
      </c>
      <c r="D4357" s="2">
        <v>750</v>
      </c>
      <c r="E4357" s="2">
        <v>30.2325247290335</v>
      </c>
      <c r="F4357" s="2">
        <v>20.795885977517798</v>
      </c>
      <c r="G4357" s="2">
        <v>9.4906353358682605</v>
      </c>
      <c r="H4357" s="2">
        <v>312174682.27732998</v>
      </c>
    </row>
    <row r="4358" spans="1:8" x14ac:dyDescent="0.35">
      <c r="A4358" t="s">
        <v>358</v>
      </c>
      <c r="B4358" s="4">
        <v>1998</v>
      </c>
      <c r="C4358" s="2">
        <v>9.9726149564244402</v>
      </c>
      <c r="D4358" s="2">
        <v>820</v>
      </c>
      <c r="E4358" s="2">
        <v>35.413780969914498</v>
      </c>
      <c r="F4358" s="2">
        <v>18.601546756338902</v>
      </c>
      <c r="G4358" s="2">
        <v>9.1652760544215095</v>
      </c>
      <c r="H4358" s="2">
        <v>386634969.500898</v>
      </c>
    </row>
    <row r="4359" spans="1:8" x14ac:dyDescent="0.35">
      <c r="A4359" t="s">
        <v>358</v>
      </c>
      <c r="B4359" s="4">
        <v>1999</v>
      </c>
      <c r="C4359" s="2">
        <v>-0.2195625179166</v>
      </c>
      <c r="D4359" s="2">
        <v>810</v>
      </c>
      <c r="E4359" s="2">
        <v>35.002594577775596</v>
      </c>
      <c r="F4359" s="2">
        <v>17.5650732293517</v>
      </c>
      <c r="G4359" s="2">
        <v>9.6337883288880093</v>
      </c>
      <c r="H4359" s="2">
        <v>284220476.98900998</v>
      </c>
    </row>
    <row r="4360" spans="1:8" x14ac:dyDescent="0.35">
      <c r="A4360" t="s">
        <v>358</v>
      </c>
      <c r="B4360" s="4">
        <v>2000</v>
      </c>
      <c r="C4360" s="2">
        <v>-1.2084777410057499</v>
      </c>
      <c r="D4360" s="2">
        <v>790</v>
      </c>
      <c r="E4360" s="2">
        <v>36.575560070874502</v>
      </c>
      <c r="F4360" s="2">
        <v>18.098379158237101</v>
      </c>
      <c r="G4360" s="2">
        <v>9.2466913927483692</v>
      </c>
      <c r="H4360" s="2">
        <v>294615894.78012103</v>
      </c>
    </row>
    <row r="4361" spans="1:8" x14ac:dyDescent="0.35">
      <c r="A4361" t="s">
        <v>358</v>
      </c>
      <c r="B4361" s="4">
        <v>2001</v>
      </c>
      <c r="C4361" s="2">
        <v>7.26813490213235</v>
      </c>
      <c r="D4361" s="2">
        <v>840</v>
      </c>
      <c r="E4361" s="2">
        <v>40.1819277330126</v>
      </c>
      <c r="F4361" s="2">
        <v>17.2090719474884</v>
      </c>
      <c r="G4361" s="2">
        <v>8.8697050963152808</v>
      </c>
      <c r="H4361" s="2">
        <v>337737215.313483</v>
      </c>
    </row>
    <row r="4362" spans="1:8" x14ac:dyDescent="0.35">
      <c r="A4362" t="s">
        <v>358</v>
      </c>
      <c r="B4362" s="4">
        <v>2002</v>
      </c>
      <c r="C4362" s="2">
        <v>4.9184705759462197</v>
      </c>
      <c r="D4362" s="2">
        <v>870</v>
      </c>
      <c r="E4362" s="2">
        <v>41.366935173498597</v>
      </c>
      <c r="F4362" s="2">
        <v>16.539329704400501</v>
      </c>
      <c r="G4362" s="2">
        <v>8.7745976620222095</v>
      </c>
      <c r="H4362" s="2">
        <v>406924156.12100202</v>
      </c>
    </row>
    <row r="4363" spans="1:8" x14ac:dyDescent="0.35">
      <c r="A4363" t="s">
        <v>358</v>
      </c>
      <c r="B4363" s="4">
        <v>2003</v>
      </c>
      <c r="C4363" s="2">
        <v>2.1706103837418</v>
      </c>
      <c r="D4363" s="2">
        <v>870</v>
      </c>
      <c r="E4363" s="2">
        <v>41.195526300146199</v>
      </c>
      <c r="F4363" s="2">
        <v>17.3087523149077</v>
      </c>
      <c r="G4363" s="2">
        <v>9.1149822098229798</v>
      </c>
      <c r="H4363" s="2">
        <v>472806214.340675</v>
      </c>
    </row>
    <row r="4364" spans="1:8" x14ac:dyDescent="0.35">
      <c r="A4364" t="s">
        <v>358</v>
      </c>
      <c r="B4364" s="4">
        <v>2004</v>
      </c>
      <c r="C4364" s="2">
        <v>0.36380157872213198</v>
      </c>
      <c r="D4364" s="2">
        <v>880</v>
      </c>
      <c r="E4364" s="2">
        <v>37.371728556120097</v>
      </c>
      <c r="F4364" s="2">
        <v>17.7534672936549</v>
      </c>
      <c r="G4364" s="2">
        <v>9.3910105974458205</v>
      </c>
      <c r="H4364" s="2">
        <v>469948417.33385402</v>
      </c>
    </row>
    <row r="4365" spans="1:8" x14ac:dyDescent="0.35">
      <c r="A4365" t="s">
        <v>358</v>
      </c>
      <c r="B4365" s="4">
        <v>2005</v>
      </c>
      <c r="C4365" s="2">
        <v>7.3318688425851697</v>
      </c>
      <c r="D4365" s="2">
        <v>940</v>
      </c>
      <c r="E4365" s="2">
        <v>39.280520128594503</v>
      </c>
      <c r="F4365" s="2">
        <v>16.327487915054899</v>
      </c>
      <c r="G4365" s="2">
        <v>8.4147370258833298</v>
      </c>
      <c r="H4365" s="2">
        <v>847532932.05001605</v>
      </c>
    </row>
    <row r="4366" spans="1:8" x14ac:dyDescent="0.35">
      <c r="A4366" t="s">
        <v>358</v>
      </c>
      <c r="B4366" s="4">
        <v>2006</v>
      </c>
      <c r="C4366" s="2">
        <v>5.9310499735034199</v>
      </c>
      <c r="D4366" s="2">
        <v>990</v>
      </c>
      <c r="E4366" s="2">
        <v>39.745078578341897</v>
      </c>
      <c r="F4366" s="2">
        <v>16.626568631041401</v>
      </c>
      <c r="G4366" s="2">
        <v>8.1244091321591494</v>
      </c>
      <c r="H4366" s="2">
        <v>942163288.32277703</v>
      </c>
    </row>
    <row r="4367" spans="1:8" x14ac:dyDescent="0.35">
      <c r="A4367" t="s">
        <v>358</v>
      </c>
      <c r="B4367" s="4">
        <v>2007</v>
      </c>
      <c r="C4367" s="2">
        <v>3.1427240838673098</v>
      </c>
      <c r="D4367" s="2">
        <v>1000</v>
      </c>
      <c r="E4367" s="2">
        <v>37.094506437908997</v>
      </c>
      <c r="F4367" s="2">
        <v>19.674986414083602</v>
      </c>
      <c r="G4367" s="2">
        <v>7.68246033765395</v>
      </c>
      <c r="H4367" s="2">
        <v>1084040131.52438</v>
      </c>
    </row>
    <row r="4368" spans="1:8" x14ac:dyDescent="0.35">
      <c r="A4368" t="s">
        <v>358</v>
      </c>
      <c r="B4368" s="4">
        <v>2008</v>
      </c>
      <c r="C4368" s="2">
        <v>7.73141422777337</v>
      </c>
      <c r="D4368" s="2">
        <v>1060</v>
      </c>
      <c r="E4368" s="2">
        <v>38.775006234004103</v>
      </c>
      <c r="F4368" s="2">
        <v>21.2545623661563</v>
      </c>
      <c r="G4368" s="2">
        <v>7.1122637054379299</v>
      </c>
      <c r="H4368" s="2">
        <v>1929744926.9058299</v>
      </c>
    </row>
    <row r="4369" spans="1:8" x14ac:dyDescent="0.35">
      <c r="A4369" t="s">
        <v>358</v>
      </c>
      <c r="B4369" s="4">
        <v>2009</v>
      </c>
      <c r="C4369" s="2">
        <v>1.9626009069464501</v>
      </c>
      <c r="D4369" s="2">
        <v>1050</v>
      </c>
      <c r="E4369" s="2">
        <v>34.784810274813097</v>
      </c>
      <c r="F4369" s="2">
        <v>22.3397565462644</v>
      </c>
      <c r="G4369" s="2">
        <v>7.42479262703465</v>
      </c>
      <c r="H4369" s="2">
        <v>2093318924.1014199</v>
      </c>
    </row>
    <row r="4370" spans="1:8" x14ac:dyDescent="0.35">
      <c r="A4370" t="s">
        <v>358</v>
      </c>
      <c r="B4370" s="4">
        <v>2010</v>
      </c>
      <c r="C4370" s="2">
        <v>8.5781667426225301</v>
      </c>
      <c r="D4370" s="2">
        <v>1110</v>
      </c>
      <c r="E4370" s="2">
        <v>35.821387956676503</v>
      </c>
      <c r="F4370" s="2">
        <v>23.000341187600199</v>
      </c>
      <c r="G4370" s="2">
        <v>6.9172054649943</v>
      </c>
      <c r="H4370" s="2">
        <v>2562665191.9797802</v>
      </c>
    </row>
    <row r="4371" spans="1:8" x14ac:dyDescent="0.35">
      <c r="A4371" t="s">
        <v>358</v>
      </c>
      <c r="B4371" s="4">
        <v>2011</v>
      </c>
      <c r="C4371" s="2">
        <v>2.35775693603874</v>
      </c>
      <c r="D4371" s="2">
        <v>1120</v>
      </c>
      <c r="E4371" s="2">
        <v>33.646764281521101</v>
      </c>
      <c r="F4371" s="2">
        <v>22.7795105220039</v>
      </c>
      <c r="G4371" s="2">
        <v>6.6811768060933101</v>
      </c>
      <c r="H4371" s="2">
        <v>2773404384.4374299</v>
      </c>
    </row>
    <row r="4372" spans="1:8" x14ac:dyDescent="0.35">
      <c r="A4372" t="s">
        <v>358</v>
      </c>
      <c r="B4372" s="4">
        <v>2012</v>
      </c>
      <c r="C4372" s="2">
        <v>10.548944576344599</v>
      </c>
      <c r="D4372" s="2">
        <v>1190</v>
      </c>
      <c r="E4372" s="2">
        <v>33.6809938208632</v>
      </c>
      <c r="F4372" s="2">
        <v>26.537239733470201</v>
      </c>
      <c r="G4372" s="2">
        <v>7.5165760933477701</v>
      </c>
      <c r="H4372" s="2">
        <v>2763428351.78021</v>
      </c>
    </row>
    <row r="4373" spans="1:8" x14ac:dyDescent="0.35">
      <c r="A4373" t="s">
        <v>358</v>
      </c>
      <c r="B4373" s="4">
        <v>2013</v>
      </c>
      <c r="C4373" s="2">
        <v>5.3151306339472599</v>
      </c>
      <c r="D4373" s="2">
        <v>1160</v>
      </c>
      <c r="E4373" s="2">
        <v>32.235010729547902</v>
      </c>
      <c r="F4373" s="2">
        <v>26.046501947595601</v>
      </c>
      <c r="G4373" s="2">
        <v>8.0140475533720004</v>
      </c>
      <c r="H4373" s="2">
        <v>3038070904.0865798</v>
      </c>
    </row>
    <row r="4374" spans="1:8" x14ac:dyDescent="0.35">
      <c r="A4374" t="s">
        <v>358</v>
      </c>
      <c r="B4374" s="4">
        <v>2014</v>
      </c>
      <c r="C4374" s="2">
        <v>6.6421366549560297</v>
      </c>
      <c r="D4374" s="2">
        <v>1190</v>
      </c>
      <c r="E4374" s="2">
        <v>33.4290442343639</v>
      </c>
      <c r="F4374" s="2">
        <v>23.605960238329899</v>
      </c>
      <c r="G4374" s="2">
        <v>8.4832046394456899</v>
      </c>
      <c r="H4374" s="2">
        <v>3379470848.5322599</v>
      </c>
    </row>
    <row r="4375" spans="1:8" x14ac:dyDescent="0.35">
      <c r="A4375" t="s">
        <v>358</v>
      </c>
      <c r="B4375" s="4">
        <v>2015</v>
      </c>
      <c r="C4375" s="2">
        <v>4.3926488320729096</v>
      </c>
      <c r="D4375" s="2">
        <v>1190</v>
      </c>
      <c r="E4375" s="2">
        <v>32.416995271444797</v>
      </c>
      <c r="F4375" s="2">
        <v>22.5383286848915</v>
      </c>
      <c r="G4375" s="2">
        <v>7.6257559540111703</v>
      </c>
      <c r="H4375" s="2">
        <v>3133391981.2480001</v>
      </c>
    </row>
    <row r="4376" spans="1:8" x14ac:dyDescent="0.35">
      <c r="A4376" t="s">
        <v>358</v>
      </c>
      <c r="B4376" s="4">
        <v>2016</v>
      </c>
      <c r="C4376" s="2">
        <v>5.7408931505815701</v>
      </c>
      <c r="D4376" s="2">
        <v>1180</v>
      </c>
      <c r="E4376" s="2">
        <v>35.262958212547503</v>
      </c>
      <c r="F4376" s="2">
        <v>21.245195072588299</v>
      </c>
      <c r="G4376" s="2">
        <v>7.4734065685840498</v>
      </c>
      <c r="H4376" s="2">
        <v>2861878119.27528</v>
      </c>
    </row>
    <row r="4377" spans="1:8" x14ac:dyDescent="0.35">
      <c r="A4377" t="s">
        <v>358</v>
      </c>
      <c r="B4377" s="4">
        <v>2017</v>
      </c>
      <c r="C4377" s="2">
        <v>5.0013599450659099</v>
      </c>
      <c r="D4377" s="2">
        <v>1200</v>
      </c>
      <c r="E4377" s="2">
        <v>35.816877219155003</v>
      </c>
      <c r="F4377" s="2">
        <v>21.0721544745854</v>
      </c>
      <c r="G4377" s="2">
        <v>7.5677884954093599</v>
      </c>
      <c r="H4377" s="2">
        <v>2909833323.5455599</v>
      </c>
    </row>
    <row r="4378" spans="1:8" x14ac:dyDescent="0.35">
      <c r="A4378" t="s">
        <v>358</v>
      </c>
      <c r="B4378" s="4">
        <v>2018</v>
      </c>
      <c r="C4378" s="2">
        <v>7.2108030082462298</v>
      </c>
      <c r="D4378" s="2">
        <v>1280</v>
      </c>
      <c r="E4378" s="2">
        <v>37.661662534505503</v>
      </c>
      <c r="F4378" s="2">
        <v>19.741737556682001</v>
      </c>
      <c r="G4378" s="2">
        <v>7.39887874548758</v>
      </c>
      <c r="H4378" s="2">
        <v>3712391434.0985098</v>
      </c>
    </row>
    <row r="4379" spans="1:8" x14ac:dyDescent="0.35">
      <c r="A4379" t="s">
        <v>358</v>
      </c>
      <c r="B4379" s="4">
        <v>2019</v>
      </c>
      <c r="C4379" s="2">
        <v>5.9413968629707101</v>
      </c>
      <c r="D4379" s="2">
        <v>1320</v>
      </c>
      <c r="E4379" s="2">
        <v>36.9148824391823</v>
      </c>
      <c r="F4379" s="2">
        <v>20.543308502792598</v>
      </c>
      <c r="G4379" s="2">
        <v>7.3309797149320604</v>
      </c>
      <c r="H4379" s="2">
        <v>3953525936.8743701</v>
      </c>
    </row>
    <row r="4380" spans="1:8" x14ac:dyDescent="0.35">
      <c r="A4380" t="s">
        <v>358</v>
      </c>
      <c r="B4380" s="4">
        <v>2020</v>
      </c>
      <c r="C4380" s="2">
        <v>3.5502275061625999</v>
      </c>
      <c r="D4380" s="2">
        <v>1230</v>
      </c>
      <c r="E4380" s="2">
        <v>38.376915985261199</v>
      </c>
      <c r="F4380" s="2">
        <v>20.2394848712722</v>
      </c>
      <c r="G4380" s="2">
        <v>7.39024568847955</v>
      </c>
      <c r="H4380" s="2">
        <v>3915814909.8484001</v>
      </c>
    </row>
    <row r="4381" spans="1:8" x14ac:dyDescent="0.35">
      <c r="A4381" t="s">
        <v>358</v>
      </c>
      <c r="B4381" s="4">
        <v>2021</v>
      </c>
      <c r="C4381" s="2">
        <v>1.38712917730062</v>
      </c>
      <c r="D4381" s="2">
        <v>1330</v>
      </c>
      <c r="E4381" s="2">
        <v>36.481026623912697</v>
      </c>
      <c r="F4381" s="2">
        <v>20.834282021206501</v>
      </c>
      <c r="G4381" s="2">
        <v>7.6394534779413004</v>
      </c>
      <c r="H4381" s="2">
        <v>4110636551.0511899</v>
      </c>
    </row>
    <row r="4382" spans="1:8" x14ac:dyDescent="0.35">
      <c r="A4382" t="s">
        <v>360</v>
      </c>
      <c r="B4382" s="4">
        <v>1990</v>
      </c>
      <c r="C4382" s="2">
        <v>11.7768859342069</v>
      </c>
      <c r="D4382" s="2">
        <v>1940</v>
      </c>
      <c r="E4382" s="2">
        <v>21.556263277107899</v>
      </c>
      <c r="F4382" s="2">
        <v>35.410326769769199</v>
      </c>
      <c r="G4382" s="2">
        <v>17.7825953409513</v>
      </c>
      <c r="H4382" s="2">
        <v>28739848390.867401</v>
      </c>
    </row>
    <row r="4383" spans="1:8" x14ac:dyDescent="0.35">
      <c r="A4383" t="s">
        <v>360</v>
      </c>
      <c r="B4383" s="4">
        <v>1991</v>
      </c>
      <c r="C4383" s="2">
        <v>0.358352602582656</v>
      </c>
      <c r="D4383" s="2">
        <v>1970</v>
      </c>
      <c r="E4383" s="2">
        <v>20.885283106019202</v>
      </c>
      <c r="F4383" s="2">
        <v>36.965565978911101</v>
      </c>
      <c r="G4383" s="2">
        <v>19.494587148208801</v>
      </c>
      <c r="H4383" s="2">
        <v>23776129684.5084</v>
      </c>
    </row>
    <row r="4384" spans="1:8" x14ac:dyDescent="0.35">
      <c r="A4384" t="s">
        <v>360</v>
      </c>
      <c r="B4384" s="4">
        <v>1992</v>
      </c>
      <c r="C4384" s="2">
        <v>4.6311929469535604</v>
      </c>
      <c r="D4384" s="2">
        <v>2030</v>
      </c>
      <c r="E4384" s="2">
        <v>20.321158873103499</v>
      </c>
      <c r="F4384" s="2">
        <v>37.709608233088403</v>
      </c>
      <c r="G4384" s="2">
        <v>17.654493032605899</v>
      </c>
      <c r="H4384" s="2">
        <v>20924326477.321899</v>
      </c>
    </row>
    <row r="4385" spans="1:8" x14ac:dyDescent="0.35">
      <c r="A4385" t="s">
        <v>360</v>
      </c>
      <c r="B4385" s="4">
        <v>1993</v>
      </c>
      <c r="C4385" s="2">
        <v>-2.0351187757126499</v>
      </c>
      <c r="D4385" s="2">
        <v>1930</v>
      </c>
      <c r="E4385" s="2">
        <v>23.491130478867401</v>
      </c>
      <c r="F4385" s="2">
        <v>33.174342487766303</v>
      </c>
      <c r="G4385" s="2">
        <v>18.376249998363701</v>
      </c>
      <c r="H4385" s="2">
        <v>12346639258.278099</v>
      </c>
    </row>
    <row r="4386" spans="1:8" x14ac:dyDescent="0.35">
      <c r="A4386" t="s">
        <v>360</v>
      </c>
      <c r="B4386" s="4">
        <v>1994</v>
      </c>
      <c r="C4386" s="2">
        <v>-1.8149244834631899</v>
      </c>
      <c r="D4386" s="2">
        <v>1920</v>
      </c>
      <c r="E4386" s="2">
        <v>25.173848775952699</v>
      </c>
      <c r="F4386" s="2">
        <v>31.3183895527606</v>
      </c>
      <c r="G4386" s="2">
        <v>20.9270802317182</v>
      </c>
      <c r="H4386" s="2">
        <v>14238169537.107901</v>
      </c>
    </row>
    <row r="4387" spans="1:8" x14ac:dyDescent="0.35">
      <c r="A4387" t="s">
        <v>360</v>
      </c>
      <c r="B4387" s="4">
        <v>1995</v>
      </c>
      <c r="C4387" s="2">
        <v>-7.2664766676595605E-2</v>
      </c>
      <c r="D4387" s="2">
        <v>1950</v>
      </c>
      <c r="E4387" s="2">
        <v>25.486506449322199</v>
      </c>
      <c r="F4387" s="2">
        <v>36.540489822918602</v>
      </c>
      <c r="G4387" s="2">
        <v>19.9937155656229</v>
      </c>
      <c r="H4387" s="2">
        <v>16408715527.2882</v>
      </c>
    </row>
    <row r="4388" spans="1:8" x14ac:dyDescent="0.35">
      <c r="A4388" t="s">
        <v>360</v>
      </c>
      <c r="B4388" s="4">
        <v>1996</v>
      </c>
      <c r="C4388" s="2">
        <v>4.1959240452684101</v>
      </c>
      <c r="D4388" s="2">
        <v>2030</v>
      </c>
      <c r="E4388" s="2">
        <v>26.199159197490602</v>
      </c>
      <c r="F4388" s="2">
        <v>37.445478724349201</v>
      </c>
      <c r="G4388" s="2">
        <v>19.101080210039701</v>
      </c>
      <c r="H4388" s="2">
        <v>18706802122.5</v>
      </c>
    </row>
    <row r="4389" spans="1:8" x14ac:dyDescent="0.35">
      <c r="A4389" t="s">
        <v>360</v>
      </c>
      <c r="B4389" s="4">
        <v>1997</v>
      </c>
      <c r="C4389" s="2">
        <v>2.9370994197520002</v>
      </c>
      <c r="D4389" s="2">
        <v>2080</v>
      </c>
      <c r="E4389" s="2">
        <v>27.416651144024801</v>
      </c>
      <c r="F4389" s="2">
        <v>35.248850100065397</v>
      </c>
      <c r="G4389" s="2">
        <v>19.198531441131198</v>
      </c>
      <c r="H4389" s="2">
        <v>20953990957.604099</v>
      </c>
    </row>
    <row r="4390" spans="1:8" x14ac:dyDescent="0.35">
      <c r="A4390" t="s">
        <v>360</v>
      </c>
      <c r="B4390" s="4">
        <v>1998</v>
      </c>
      <c r="C4390" s="2">
        <v>2.5812541028255298</v>
      </c>
      <c r="D4390" s="2">
        <v>2080</v>
      </c>
      <c r="E4390" s="2">
        <v>27.908371381409399</v>
      </c>
      <c r="F4390" s="2">
        <v>28.702439728122901</v>
      </c>
      <c r="G4390" s="2">
        <v>17.450565877883101</v>
      </c>
      <c r="H4390" s="2">
        <v>22177408112.5</v>
      </c>
    </row>
    <row r="4391" spans="1:8" x14ac:dyDescent="0.35">
      <c r="A4391" t="s">
        <v>360</v>
      </c>
      <c r="B4391" s="4">
        <v>1999</v>
      </c>
      <c r="C4391" s="2">
        <v>0.58412689458522504</v>
      </c>
      <c r="D4391" s="2">
        <v>2130</v>
      </c>
      <c r="E4391" s="2">
        <v>26.028485710161601</v>
      </c>
      <c r="F4391" s="2">
        <v>29.363693270344299</v>
      </c>
      <c r="G4391" s="2">
        <v>16.257369131308799</v>
      </c>
      <c r="H4391" s="2">
        <v>22764535463.692699</v>
      </c>
    </row>
    <row r="4392" spans="1:8" x14ac:dyDescent="0.35">
      <c r="A4392" t="s">
        <v>360</v>
      </c>
      <c r="B4392" s="4">
        <v>2000</v>
      </c>
      <c r="C4392" s="2">
        <v>5.0159347572053896</v>
      </c>
      <c r="D4392" s="2">
        <v>2070</v>
      </c>
      <c r="E4392" s="2">
        <v>21.357241297217598</v>
      </c>
      <c r="F4392" s="2">
        <v>33.823003290998997</v>
      </c>
      <c r="G4392" s="2">
        <v>13.933400413939999</v>
      </c>
      <c r="H4392" s="2">
        <v>23688652505.032101</v>
      </c>
    </row>
    <row r="4393" spans="1:8" x14ac:dyDescent="0.35">
      <c r="A4393" t="s">
        <v>360</v>
      </c>
      <c r="B4393" s="4">
        <v>2001</v>
      </c>
      <c r="C4393" s="2">
        <v>5.9176846516328698</v>
      </c>
      <c r="D4393" s="2">
        <v>2270</v>
      </c>
      <c r="E4393" s="2">
        <v>24.4753546604632</v>
      </c>
      <c r="F4393" s="2">
        <v>28.2762662656489</v>
      </c>
      <c r="G4393" s="2">
        <v>13.9253596044022</v>
      </c>
      <c r="H4393" s="2">
        <v>22513207252.946999</v>
      </c>
    </row>
    <row r="4394" spans="1:8" x14ac:dyDescent="0.35">
      <c r="A4394" t="s">
        <v>360</v>
      </c>
      <c r="B4394" s="4">
        <v>2002</v>
      </c>
      <c r="C4394" s="2">
        <v>15.329155738186399</v>
      </c>
      <c r="D4394" s="2">
        <v>2570</v>
      </c>
      <c r="E4394" s="2">
        <v>36.965082665536897</v>
      </c>
      <c r="F4394" s="2">
        <v>23.040837185928499</v>
      </c>
      <c r="G4394" s="2">
        <v>11.811813081370101</v>
      </c>
      <c r="H4394" s="2">
        <v>26218304611.608398</v>
      </c>
    </row>
    <row r="4395" spans="1:8" x14ac:dyDescent="0.35">
      <c r="A4395" t="s">
        <v>360</v>
      </c>
      <c r="B4395" s="4">
        <v>2003</v>
      </c>
      <c r="C4395" s="2">
        <v>7.3471949703428399</v>
      </c>
      <c r="D4395" s="2">
        <v>2710</v>
      </c>
      <c r="E4395" s="2">
        <v>33.827060552067799</v>
      </c>
      <c r="F4395" s="2">
        <v>26.002414903056799</v>
      </c>
      <c r="G4395" s="2">
        <v>12.0606068371394</v>
      </c>
      <c r="H4395" s="2">
        <v>30779432862.469299</v>
      </c>
    </row>
    <row r="4396" spans="1:8" x14ac:dyDescent="0.35">
      <c r="A4396" t="s">
        <v>360</v>
      </c>
      <c r="B4396" s="4">
        <v>2004</v>
      </c>
      <c r="C4396" s="2">
        <v>9.2505582284969403</v>
      </c>
      <c r="D4396" s="2">
        <v>2960</v>
      </c>
      <c r="E4396" s="2">
        <v>27.2304536003492</v>
      </c>
      <c r="F4396" s="2">
        <v>28.3900400642307</v>
      </c>
      <c r="G4396" s="2">
        <v>10.8615699225558</v>
      </c>
      <c r="H4396" s="2">
        <v>36816628571.920799</v>
      </c>
    </row>
    <row r="4397" spans="1:8" x14ac:dyDescent="0.35">
      <c r="A4397" t="s">
        <v>360</v>
      </c>
      <c r="B4397" s="4">
        <v>2005</v>
      </c>
      <c r="C4397" s="2">
        <v>6.4385165250910497</v>
      </c>
      <c r="D4397" s="2">
        <v>3150</v>
      </c>
      <c r="E4397" s="2">
        <v>26.089282825305201</v>
      </c>
      <c r="F4397" s="2">
        <v>28.201583447878299</v>
      </c>
      <c r="G4397" s="2">
        <v>10.061083321653699</v>
      </c>
      <c r="H4397" s="2">
        <v>46007392712.544502</v>
      </c>
    </row>
    <row r="4398" spans="1:8" x14ac:dyDescent="0.35">
      <c r="A4398" t="s">
        <v>360</v>
      </c>
      <c r="B4398" s="4">
        <v>2006</v>
      </c>
      <c r="C4398" s="2">
        <v>6.0594280312554796</v>
      </c>
      <c r="D4398" s="2">
        <v>3570</v>
      </c>
      <c r="E4398" s="2">
        <v>24.734991260459601</v>
      </c>
      <c r="F4398" s="2">
        <v>25.751635595892701</v>
      </c>
      <c r="G4398" s="2">
        <v>8.8528726082208102</v>
      </c>
      <c r="H4398" s="2">
        <v>66446868684.513603</v>
      </c>
    </row>
    <row r="4399" spans="1:8" x14ac:dyDescent="0.35">
      <c r="A4399" t="s">
        <v>360</v>
      </c>
      <c r="B4399" s="4">
        <v>2007</v>
      </c>
      <c r="C4399" s="2">
        <v>6.5911303607354199</v>
      </c>
      <c r="D4399" s="2">
        <v>3710</v>
      </c>
      <c r="E4399" s="2">
        <v>24.662577214157199</v>
      </c>
      <c r="F4399" s="2">
        <v>24.344717837536798</v>
      </c>
      <c r="G4399" s="2">
        <v>8.4013796569957204</v>
      </c>
      <c r="H4399" s="2">
        <v>59115420478.956703</v>
      </c>
    </row>
    <row r="4400" spans="1:8" x14ac:dyDescent="0.35">
      <c r="A4400" t="s">
        <v>360</v>
      </c>
      <c r="B4400" s="4">
        <v>2008</v>
      </c>
      <c r="C4400" s="2">
        <v>6.7644727778479998</v>
      </c>
      <c r="D4400" s="2">
        <v>3920</v>
      </c>
      <c r="E4400" s="2">
        <v>25.279750779140599</v>
      </c>
      <c r="F4400" s="2">
        <v>24.714248898272999</v>
      </c>
      <c r="G4400" s="2">
        <v>8.1689129722515794</v>
      </c>
      <c r="H4400" s="2">
        <v>67545569382.218399</v>
      </c>
    </row>
    <row r="4401" spans="1:8" x14ac:dyDescent="0.35">
      <c r="A4401" t="s">
        <v>360</v>
      </c>
      <c r="B4401" s="4">
        <v>2009</v>
      </c>
      <c r="C4401" s="2">
        <v>8.0369251018968395</v>
      </c>
      <c r="D4401" s="2">
        <v>4120</v>
      </c>
      <c r="E4401" s="2">
        <v>26.748854506606399</v>
      </c>
      <c r="F4401" s="2">
        <v>21.236761481594598</v>
      </c>
      <c r="G4401" s="2">
        <v>7.8384119367255796</v>
      </c>
      <c r="H4401" s="2">
        <v>65048063825.916702</v>
      </c>
    </row>
    <row r="4402" spans="1:8" x14ac:dyDescent="0.35">
      <c r="A4402" t="s">
        <v>360</v>
      </c>
      <c r="B4402" s="4">
        <v>2010</v>
      </c>
      <c r="C4402" s="2">
        <v>8.0056559152817801</v>
      </c>
      <c r="D4402" s="2">
        <v>4380</v>
      </c>
      <c r="E4402" s="2">
        <v>23.893704091454101</v>
      </c>
      <c r="F4402" s="2">
        <v>25.317452237814901</v>
      </c>
      <c r="G4402" s="2">
        <v>6.5528169761058201</v>
      </c>
      <c r="H4402" s="2">
        <v>64451254554.263802</v>
      </c>
    </row>
    <row r="4403" spans="1:8" x14ac:dyDescent="0.35">
      <c r="A4403" t="s">
        <v>360</v>
      </c>
      <c r="B4403" s="4">
        <v>2011</v>
      </c>
      <c r="C4403" s="2">
        <v>5.3079242036664196</v>
      </c>
      <c r="D4403" s="2">
        <v>4570</v>
      </c>
      <c r="E4403" s="2">
        <v>22.234710992720402</v>
      </c>
      <c r="F4403" s="2">
        <v>28.2777998870502</v>
      </c>
      <c r="G4403" s="2">
        <v>7.17108429622259</v>
      </c>
      <c r="H4403" s="2">
        <v>67809055788.933998</v>
      </c>
    </row>
    <row r="4404" spans="1:8" x14ac:dyDescent="0.35">
      <c r="A4404" t="s">
        <v>360</v>
      </c>
      <c r="B4404" s="4">
        <v>2012</v>
      </c>
      <c r="C4404" s="2">
        <v>4.2300611751055301</v>
      </c>
      <c r="D4404" s="2">
        <v>4660</v>
      </c>
      <c r="E4404" s="2">
        <v>21.8599586164672</v>
      </c>
      <c r="F4404" s="2">
        <v>27.073017503160901</v>
      </c>
      <c r="G4404" s="2">
        <v>7.72454667172196</v>
      </c>
      <c r="H4404" s="2">
        <v>69404614241.667892</v>
      </c>
    </row>
    <row r="4405" spans="1:8" x14ac:dyDescent="0.35">
      <c r="A4405" t="s">
        <v>360</v>
      </c>
      <c r="B4405" s="4">
        <v>2013</v>
      </c>
      <c r="C4405" s="2">
        <v>6.6713353928837797</v>
      </c>
      <c r="D4405" s="2">
        <v>4880</v>
      </c>
      <c r="E4405" s="2">
        <v>20.7586228323417</v>
      </c>
      <c r="F4405" s="2">
        <v>25.742321236646699</v>
      </c>
      <c r="G4405" s="2">
        <v>8.9289293216223502</v>
      </c>
      <c r="H4405" s="2">
        <v>77517772776.563995</v>
      </c>
    </row>
    <row r="4406" spans="1:8" x14ac:dyDescent="0.35">
      <c r="A4406" t="s">
        <v>360</v>
      </c>
      <c r="B4406" s="4">
        <v>2014</v>
      </c>
      <c r="C4406" s="2">
        <v>6.3097186557238301</v>
      </c>
      <c r="D4406" s="2">
        <v>5240</v>
      </c>
      <c r="E4406" s="2">
        <v>19.990254767592301</v>
      </c>
      <c r="F4406" s="2">
        <v>24.643608590552201</v>
      </c>
      <c r="G4406" s="2">
        <v>9.6358116026711098</v>
      </c>
      <c r="H4406" s="2">
        <v>90736563331.141998</v>
      </c>
    </row>
    <row r="4407" spans="1:8" x14ac:dyDescent="0.35">
      <c r="A4407" t="s">
        <v>360</v>
      </c>
      <c r="B4407" s="4">
        <v>2015</v>
      </c>
      <c r="C4407" s="2">
        <v>2.65269329541835</v>
      </c>
      <c r="D4407" s="2">
        <v>5200</v>
      </c>
      <c r="E4407" s="2">
        <v>20.6318934802764</v>
      </c>
      <c r="F4407" s="2">
        <v>20.1607828978707</v>
      </c>
      <c r="G4407" s="2">
        <v>9.4284373219616704</v>
      </c>
      <c r="H4407" s="2">
        <v>76370361782.936707</v>
      </c>
    </row>
    <row r="4408" spans="1:8" x14ac:dyDescent="0.35">
      <c r="A4408" t="s">
        <v>360</v>
      </c>
      <c r="B4408" s="4">
        <v>2016</v>
      </c>
      <c r="C4408" s="2">
        <v>-1.6168689499181601</v>
      </c>
      <c r="D4408" s="2">
        <v>5050</v>
      </c>
      <c r="E4408" s="2">
        <v>20.983109707083901</v>
      </c>
      <c r="F4408" s="2">
        <v>18.1731317261725</v>
      </c>
      <c r="G4408" s="2">
        <v>8.6796977818767704</v>
      </c>
      <c r="H4408" s="2">
        <v>62181351621.7258</v>
      </c>
    </row>
    <row r="4409" spans="1:8" x14ac:dyDescent="0.35">
      <c r="A4409" t="s">
        <v>360</v>
      </c>
      <c r="B4409" s="4">
        <v>2017</v>
      </c>
      <c r="C4409" s="2">
        <v>0.80588661954270402</v>
      </c>
      <c r="D4409" s="2">
        <v>4960</v>
      </c>
      <c r="E4409" s="2">
        <v>20.846571430819601</v>
      </c>
      <c r="F4409" s="2">
        <v>22.315117195219599</v>
      </c>
      <c r="G4409" s="2">
        <v>8.7419934924231999</v>
      </c>
      <c r="H4409" s="2">
        <v>58144125749.411598</v>
      </c>
    </row>
    <row r="4410" spans="1:8" x14ac:dyDescent="0.35">
      <c r="A4410" t="s">
        <v>360</v>
      </c>
      <c r="B4410" s="4">
        <v>2018</v>
      </c>
      <c r="C4410" s="2">
        <v>1.9227573415730199</v>
      </c>
      <c r="D4410" s="2">
        <v>4970</v>
      </c>
      <c r="E4410" s="2">
        <v>21.203773719585801</v>
      </c>
      <c r="F4410" s="2">
        <v>25.7333065834233</v>
      </c>
      <c r="G4410" s="2">
        <v>9.6489474813994107</v>
      </c>
      <c r="H4410" s="2">
        <v>83562457327</v>
      </c>
    </row>
    <row r="4411" spans="1:8" x14ac:dyDescent="0.35">
      <c r="A4411" t="s">
        <v>360</v>
      </c>
      <c r="B4411" s="4">
        <v>2019</v>
      </c>
      <c r="C4411" s="2">
        <v>2.2084292771582001</v>
      </c>
      <c r="D4411" s="2">
        <v>5120</v>
      </c>
      <c r="E4411" s="2">
        <v>21.906295930281001</v>
      </c>
      <c r="F4411" s="2">
        <v>27.382537047608299</v>
      </c>
      <c r="G4411" s="2">
        <v>11.522358698041099</v>
      </c>
      <c r="H4411" s="2">
        <v>113893694567.05099</v>
      </c>
    </row>
    <row r="4412" spans="1:8" x14ac:dyDescent="0.35">
      <c r="A4412" t="s">
        <v>360</v>
      </c>
      <c r="B4412" s="4">
        <v>2020</v>
      </c>
      <c r="C4412" s="2">
        <v>-1.79425308233591</v>
      </c>
      <c r="D4412" s="2">
        <v>4940</v>
      </c>
      <c r="E4412" s="2">
        <v>24.1433058676092</v>
      </c>
      <c r="F4412" s="2">
        <v>28.2205055170115</v>
      </c>
      <c r="G4412" s="2">
        <v>12.6672651648325</v>
      </c>
      <c r="H4412" s="2">
        <v>118842245855.716</v>
      </c>
    </row>
    <row r="4413" spans="1:8" x14ac:dyDescent="0.35">
      <c r="A4413" t="s">
        <v>360</v>
      </c>
      <c r="B4413" s="4">
        <v>2021</v>
      </c>
      <c r="C4413" s="2">
        <v>3.6471865410069602</v>
      </c>
      <c r="D4413" s="2">
        <v>5200</v>
      </c>
      <c r="E4413" s="2">
        <v>23.357058762305801</v>
      </c>
      <c r="F4413" s="2">
        <v>31.407534040011999</v>
      </c>
      <c r="G4413" s="2">
        <v>14.610702972201199</v>
      </c>
      <c r="H4413" s="2">
        <v>149154697147.50299</v>
      </c>
    </row>
    <row r="4414" spans="1:8" x14ac:dyDescent="0.35">
      <c r="A4414" t="s">
        <v>362</v>
      </c>
      <c r="B4414" s="4">
        <v>1992</v>
      </c>
      <c r="C4414" s="2">
        <v>-6.5651986768585404</v>
      </c>
      <c r="D4414" s="2">
        <v>4920</v>
      </c>
      <c r="E4414" s="2">
        <v>14.4844107689827</v>
      </c>
      <c r="F4414" s="2">
        <v>33.186167983233901</v>
      </c>
      <c r="G4414" s="2">
        <v>27.921328389488998</v>
      </c>
      <c r="H4414" s="2">
        <v>358731094.08760601</v>
      </c>
    </row>
    <row r="4415" spans="1:8" x14ac:dyDescent="0.35">
      <c r="A4415" t="s">
        <v>362</v>
      </c>
      <c r="B4415" s="4">
        <v>1993</v>
      </c>
      <c r="C4415" s="2">
        <v>-7.4692713185855704</v>
      </c>
      <c r="D4415" s="2">
        <v>4750</v>
      </c>
      <c r="E4415" s="2">
        <v>10.023397554352201</v>
      </c>
      <c r="F4415" s="2">
        <v>29.710213230922498</v>
      </c>
      <c r="G4415" s="2">
        <v>23.833768257998202</v>
      </c>
      <c r="H4415" s="2">
        <v>407857758.62068999</v>
      </c>
    </row>
    <row r="4416" spans="1:8" x14ac:dyDescent="0.35">
      <c r="A4416" t="s">
        <v>362</v>
      </c>
      <c r="B4416" s="4">
        <v>1994</v>
      </c>
      <c r="C4416" s="2">
        <v>-1.75816618126913</v>
      </c>
      <c r="D4416" s="2">
        <v>4840</v>
      </c>
      <c r="E4416" s="2">
        <v>10.5767485064935</v>
      </c>
      <c r="F4416" s="2">
        <v>24.272451298701299</v>
      </c>
      <c r="G4416" s="2">
        <v>18.908262142857101</v>
      </c>
      <c r="H4416" s="2">
        <v>523377836.128627</v>
      </c>
    </row>
    <row r="4417" spans="1:8" x14ac:dyDescent="0.35">
      <c r="A4417" t="s">
        <v>362</v>
      </c>
      <c r="B4417" s="4">
        <v>1995</v>
      </c>
      <c r="C4417" s="2">
        <v>-1.11472769414412</v>
      </c>
      <c r="D4417" s="2">
        <v>4910</v>
      </c>
      <c r="E4417" s="2">
        <v>10.6109414450034</v>
      </c>
      <c r="F4417" s="2">
        <v>24.077178581242901</v>
      </c>
      <c r="G4417" s="2">
        <v>18.662302662202599</v>
      </c>
      <c r="H4417" s="2">
        <v>928915732.620942</v>
      </c>
    </row>
    <row r="4418" spans="1:8" x14ac:dyDescent="0.35">
      <c r="A4418" t="s">
        <v>362</v>
      </c>
      <c r="B4418" s="4">
        <v>1996</v>
      </c>
      <c r="C4418" s="2">
        <v>1.18510388873231</v>
      </c>
      <c r="D4418" s="2">
        <v>5020</v>
      </c>
      <c r="E4418" s="2">
        <v>10.667681000899799</v>
      </c>
      <c r="F4418" s="2">
        <v>23.8170838878622</v>
      </c>
      <c r="G4418" s="2">
        <v>18.529703760378901</v>
      </c>
      <c r="H4418" s="2">
        <v>886528884.89811397</v>
      </c>
    </row>
    <row r="4419" spans="1:8" x14ac:dyDescent="0.35">
      <c r="A4419" t="s">
        <v>362</v>
      </c>
      <c r="B4419" s="4">
        <v>1997</v>
      </c>
      <c r="C4419" s="2">
        <v>1.4399813365912499</v>
      </c>
      <c r="D4419" s="2">
        <v>5150</v>
      </c>
      <c r="E4419" s="2">
        <v>10.4323128542443</v>
      </c>
      <c r="F4419" s="2">
        <v>28.2036029806351</v>
      </c>
      <c r="G4419" s="2">
        <v>17.928241210652999</v>
      </c>
      <c r="H4419" s="2">
        <v>780233343.66594303</v>
      </c>
    </row>
    <row r="4420" spans="1:8" x14ac:dyDescent="0.35">
      <c r="A4420" t="s">
        <v>362</v>
      </c>
      <c r="B4420" s="4">
        <v>1998</v>
      </c>
      <c r="C4420" s="2">
        <v>3.3787356471829599</v>
      </c>
      <c r="D4420" s="2">
        <v>5370</v>
      </c>
      <c r="E4420" s="2">
        <v>10.8617164743112</v>
      </c>
      <c r="F4420" s="2">
        <v>27.754395360063199</v>
      </c>
      <c r="G4420" s="2">
        <v>17.164043366538401</v>
      </c>
      <c r="H4420" s="2">
        <v>797035123.76587605</v>
      </c>
    </row>
    <row r="4421" spans="1:8" x14ac:dyDescent="0.35">
      <c r="A4421" t="s">
        <v>362</v>
      </c>
      <c r="B4421" s="4">
        <v>1999</v>
      </c>
      <c r="C4421" s="2">
        <v>4.3390279130758804</v>
      </c>
      <c r="D4421" s="2">
        <v>5620</v>
      </c>
      <c r="E4421" s="2">
        <v>10.5176831159852</v>
      </c>
      <c r="F4421" s="2">
        <v>26.594371904096899</v>
      </c>
      <c r="G4421" s="2">
        <v>16.7225135662529</v>
      </c>
      <c r="H4421" s="2">
        <v>723544773.62754798</v>
      </c>
    </row>
    <row r="4422" spans="1:8" x14ac:dyDescent="0.35">
      <c r="A4422" t="s">
        <v>362</v>
      </c>
      <c r="B4422" s="4">
        <v>2000</v>
      </c>
      <c r="C4422" s="2">
        <v>4.5491357828887402</v>
      </c>
      <c r="D4422" s="2">
        <v>6040</v>
      </c>
      <c r="E4422" s="2">
        <v>10.0962814603895</v>
      </c>
      <c r="F4422" s="2">
        <v>21.406336719673799</v>
      </c>
      <c r="G4422" s="2">
        <v>8.9685737956773899</v>
      </c>
      <c r="H4422" s="2">
        <v>825505015.63640404</v>
      </c>
    </row>
    <row r="4423" spans="1:8" x14ac:dyDescent="0.35">
      <c r="A4423" t="s">
        <v>362</v>
      </c>
      <c r="B4423" s="4">
        <v>2001</v>
      </c>
      <c r="C4423" s="2">
        <v>-3.0672566245166202</v>
      </c>
      <c r="D4423" s="2">
        <v>6010</v>
      </c>
      <c r="E4423" s="2">
        <v>9.7451197140966705</v>
      </c>
      <c r="F4423" s="2">
        <v>20.5865455856541</v>
      </c>
      <c r="G4423" s="2">
        <v>8.9645909355647699</v>
      </c>
      <c r="H4423" s="2">
        <v>643825207.12963998</v>
      </c>
    </row>
    <row r="4424" spans="1:8" x14ac:dyDescent="0.35">
      <c r="A4424" t="s">
        <v>362</v>
      </c>
      <c r="B4424" s="4">
        <v>2002</v>
      </c>
      <c r="C4424" s="2">
        <v>1.4936654720292799</v>
      </c>
      <c r="D4424" s="2">
        <v>6320</v>
      </c>
      <c r="E4424" s="2">
        <v>10.170120774534899</v>
      </c>
      <c r="F4424" s="2">
        <v>19.378067220716101</v>
      </c>
      <c r="G4424" s="2">
        <v>8.4360413178075699</v>
      </c>
      <c r="H4424" s="2">
        <v>837034458.53755605</v>
      </c>
    </row>
    <row r="4425" spans="1:8" x14ac:dyDescent="0.35">
      <c r="A4425" t="s">
        <v>362</v>
      </c>
      <c r="B4425" s="4">
        <v>2003</v>
      </c>
      <c r="C4425" s="2">
        <v>2.2226016573240899</v>
      </c>
      <c r="D4425" s="2">
        <v>6520</v>
      </c>
      <c r="E4425" s="2">
        <v>11.5387764520235</v>
      </c>
      <c r="F4425" s="2">
        <v>22.488406886644299</v>
      </c>
      <c r="G4425" s="2">
        <v>8.9313494160643696</v>
      </c>
      <c r="H4425" s="2">
        <v>886836529.38111997</v>
      </c>
    </row>
    <row r="4426" spans="1:8" x14ac:dyDescent="0.35">
      <c r="A4426" t="s">
        <v>362</v>
      </c>
      <c r="B4426" s="4">
        <v>2004</v>
      </c>
      <c r="C4426" s="2">
        <v>4.6740895796091602</v>
      </c>
      <c r="D4426" s="2">
        <v>7130</v>
      </c>
      <c r="E4426" s="2">
        <v>11.5539948572935</v>
      </c>
      <c r="F4426" s="2">
        <v>21.038442087568502</v>
      </c>
      <c r="G4426" s="2">
        <v>7.68521222568077</v>
      </c>
      <c r="H4426" s="2">
        <v>1195995134.57829</v>
      </c>
    </row>
    <row r="4427" spans="1:8" x14ac:dyDescent="0.35">
      <c r="A4427" t="s">
        <v>362</v>
      </c>
      <c r="B4427" s="4">
        <v>2005</v>
      </c>
      <c r="C4427" s="2">
        <v>4.7240886420197397</v>
      </c>
      <c r="D4427" s="2">
        <v>7710</v>
      </c>
      <c r="E4427" s="2">
        <v>9.7361945488203805</v>
      </c>
      <c r="F4427" s="2">
        <v>20.3620070871171</v>
      </c>
      <c r="G4427" s="2">
        <v>9.6933995143412002</v>
      </c>
      <c r="H4427" s="2">
        <v>1242053660.74382</v>
      </c>
    </row>
    <row r="4428" spans="1:8" x14ac:dyDescent="0.35">
      <c r="A4428" t="s">
        <v>362</v>
      </c>
      <c r="B4428" s="4">
        <v>2006</v>
      </c>
      <c r="C4428" s="2">
        <v>5.1370251615350497</v>
      </c>
      <c r="D4428" s="2">
        <v>8650</v>
      </c>
      <c r="E4428" s="2">
        <v>8.9893680563851408</v>
      </c>
      <c r="F4428" s="2">
        <v>21.662585115278901</v>
      </c>
      <c r="G4428" s="2">
        <v>10.2159240234142</v>
      </c>
      <c r="H4428" s="2">
        <v>1468859755.17296</v>
      </c>
    </row>
    <row r="4429" spans="1:8" x14ac:dyDescent="0.35">
      <c r="A4429" t="s">
        <v>362</v>
      </c>
      <c r="B4429" s="4">
        <v>2007</v>
      </c>
      <c r="C4429" s="2">
        <v>6.4734868575234703</v>
      </c>
      <c r="D4429" s="2">
        <v>8920</v>
      </c>
      <c r="E4429" s="2">
        <v>8.9324168854538506</v>
      </c>
      <c r="F4429" s="2">
        <v>20.580923545612801</v>
      </c>
      <c r="G4429" s="2">
        <v>10.2006227054164</v>
      </c>
      <c r="H4429" s="2">
        <v>1976802936.7446301</v>
      </c>
    </row>
    <row r="4430" spans="1:8" x14ac:dyDescent="0.35">
      <c r="A4430" t="s">
        <v>362</v>
      </c>
      <c r="B4430" s="4">
        <v>2008</v>
      </c>
      <c r="C4430" s="2">
        <v>5.4720013901559499</v>
      </c>
      <c r="D4430" s="2">
        <v>10390</v>
      </c>
      <c r="E4430" s="2">
        <v>11.443515148593599</v>
      </c>
      <c r="F4430" s="2">
        <v>19.5331292631782</v>
      </c>
      <c r="G4430" s="2">
        <v>9.7719877557906898</v>
      </c>
      <c r="H4430" s="2">
        <v>2768004929.81463</v>
      </c>
    </row>
    <row r="4431" spans="1:8" x14ac:dyDescent="0.35">
      <c r="A4431" t="s">
        <v>362</v>
      </c>
      <c r="B4431" s="4">
        <v>2009</v>
      </c>
      <c r="C4431" s="2">
        <v>-0.35861485697967099</v>
      </c>
      <c r="D4431" s="2">
        <v>10930</v>
      </c>
      <c r="E4431" s="2">
        <v>10.3701684908181</v>
      </c>
      <c r="F4431" s="2">
        <v>18.972702847412801</v>
      </c>
      <c r="G4431" s="2">
        <v>8.8270762284683393</v>
      </c>
      <c r="H4431" s="2">
        <v>2420239180.4193101</v>
      </c>
    </row>
    <row r="4432" spans="1:8" x14ac:dyDescent="0.35">
      <c r="A4432" t="s">
        <v>362</v>
      </c>
      <c r="B4432" s="4">
        <v>2010</v>
      </c>
      <c r="C4432" s="2">
        <v>3.3587508577381202</v>
      </c>
      <c r="D4432" s="2">
        <v>11200</v>
      </c>
      <c r="E4432" s="2">
        <v>10.120604807727499</v>
      </c>
      <c r="F4432" s="2">
        <v>21.042268852219099</v>
      </c>
      <c r="G4432" s="2">
        <v>9.8656287731879608</v>
      </c>
      <c r="H4432" s="2">
        <v>2301754959.6217299</v>
      </c>
    </row>
    <row r="4433" spans="1:8" x14ac:dyDescent="0.35">
      <c r="A4433" t="s">
        <v>362</v>
      </c>
      <c r="B4433" s="4">
        <v>2011</v>
      </c>
      <c r="C4433" s="2">
        <v>2.3398860452033099</v>
      </c>
      <c r="D4433" s="2">
        <v>11480</v>
      </c>
      <c r="E4433" s="2">
        <v>9.3509929209411702</v>
      </c>
      <c r="F4433" s="2">
        <v>21.5924220032487</v>
      </c>
      <c r="G4433" s="2">
        <v>11.410081303615399</v>
      </c>
      <c r="H4433" s="2">
        <v>2824434556.9150901</v>
      </c>
    </row>
    <row r="4434" spans="1:8" x14ac:dyDescent="0.35">
      <c r="A4434" t="s">
        <v>362</v>
      </c>
      <c r="B4434" s="4">
        <v>2012</v>
      </c>
      <c r="C4434" s="2">
        <v>-0.45618322360793701</v>
      </c>
      <c r="D4434" s="2">
        <v>11660</v>
      </c>
      <c r="E4434" s="2">
        <v>9.1047197039659107</v>
      </c>
      <c r="F4434" s="2">
        <v>21.0808587045723</v>
      </c>
      <c r="G4434" s="2">
        <v>10.2386314208394</v>
      </c>
      <c r="H4434" s="2">
        <v>2819025982.29704</v>
      </c>
    </row>
    <row r="4435" spans="1:8" x14ac:dyDescent="0.35">
      <c r="A4435" t="s">
        <v>362</v>
      </c>
      <c r="B4435" s="4">
        <v>2013</v>
      </c>
      <c r="C4435" s="2">
        <v>2.9252576645048398</v>
      </c>
      <c r="D4435" s="2">
        <v>12430</v>
      </c>
      <c r="E4435" s="2">
        <v>10.0274760854448</v>
      </c>
      <c r="F4435" s="2">
        <v>22.140464762269101</v>
      </c>
      <c r="G4435" s="2">
        <v>9.9141048554367401</v>
      </c>
      <c r="H4435" s="2">
        <v>3116371701.4439001</v>
      </c>
    </row>
    <row r="4436" spans="1:8" x14ac:dyDescent="0.35">
      <c r="A4436" t="s">
        <v>362</v>
      </c>
      <c r="B4436" s="4">
        <v>2014</v>
      </c>
      <c r="C4436" s="2">
        <v>3.62912351276373</v>
      </c>
      <c r="D4436" s="2">
        <v>13180</v>
      </c>
      <c r="E4436" s="2">
        <v>10.1775672771312</v>
      </c>
      <c r="F4436" s="2">
        <v>22.822578658190999</v>
      </c>
      <c r="G4436" s="2">
        <v>10.9514035376996</v>
      </c>
      <c r="H4436" s="2">
        <v>3442226151.0731702</v>
      </c>
    </row>
    <row r="4437" spans="1:8" x14ac:dyDescent="0.35">
      <c r="A4437" t="s">
        <v>362</v>
      </c>
      <c r="B4437" s="4">
        <v>2015</v>
      </c>
      <c r="C4437" s="2">
        <v>3.85586514041738</v>
      </c>
      <c r="D4437" s="2">
        <v>13450</v>
      </c>
      <c r="E4437" s="2">
        <v>9.7269184941873608</v>
      </c>
      <c r="F4437" s="2">
        <v>23.922183220801699</v>
      </c>
      <c r="G4437" s="2">
        <v>11.760359528691099</v>
      </c>
      <c r="H4437" s="2">
        <v>3059972522.8720999</v>
      </c>
    </row>
    <row r="4438" spans="1:8" x14ac:dyDescent="0.35">
      <c r="A4438" t="s">
        <v>362</v>
      </c>
      <c r="B4438" s="4">
        <v>2016</v>
      </c>
      <c r="C4438" s="2">
        <v>2.8482051936330599</v>
      </c>
      <c r="D4438" s="2">
        <v>14540</v>
      </c>
      <c r="E4438" s="2">
        <v>9.1729083129481594</v>
      </c>
      <c r="F4438" s="2">
        <v>23.963046091510499</v>
      </c>
      <c r="G4438" s="2">
        <v>12.2889398868518</v>
      </c>
      <c r="H4438" s="2">
        <v>3469587326.4228401</v>
      </c>
    </row>
    <row r="4439" spans="1:8" x14ac:dyDescent="0.35">
      <c r="A4439" t="s">
        <v>362</v>
      </c>
      <c r="B4439" s="4">
        <v>2017</v>
      </c>
      <c r="C4439" s="2">
        <v>1.08177273813243</v>
      </c>
      <c r="D4439" s="2">
        <v>15080</v>
      </c>
      <c r="E4439" s="2">
        <v>7.8732450421125204</v>
      </c>
      <c r="F4439" s="2">
        <v>24.258945876597199</v>
      </c>
      <c r="G4439" s="2">
        <v>12.6025309574733</v>
      </c>
      <c r="H4439" s="2">
        <v>3649120560.4997702</v>
      </c>
    </row>
    <row r="4440" spans="1:8" x14ac:dyDescent="0.35">
      <c r="A4440" t="s">
        <v>362</v>
      </c>
      <c r="B4440" s="4">
        <v>2018</v>
      </c>
      <c r="C4440" s="2">
        <v>2.8805967096426701</v>
      </c>
      <c r="D4440" s="2">
        <v>16090</v>
      </c>
      <c r="E4440" s="2">
        <v>8.4703984699142705</v>
      </c>
      <c r="F4440" s="2">
        <v>24.0504298826712</v>
      </c>
      <c r="G4440" s="2">
        <v>13.347395434558299</v>
      </c>
      <c r="H4440" s="2">
        <v>4100285757.6030898</v>
      </c>
    </row>
    <row r="4441" spans="1:8" x14ac:dyDescent="0.35">
      <c r="A4441" t="s">
        <v>362</v>
      </c>
      <c r="B4441" s="4">
        <v>2019</v>
      </c>
      <c r="C4441" s="2">
        <v>3.91041953840173</v>
      </c>
      <c r="D4441" s="2">
        <v>17180</v>
      </c>
      <c r="E4441" s="2">
        <v>8.13229139447626</v>
      </c>
      <c r="F4441" s="2">
        <v>23.703483411603901</v>
      </c>
      <c r="G4441" s="2">
        <v>13.3941499935757</v>
      </c>
      <c r="H4441" s="2">
        <v>4318946188.3408098</v>
      </c>
    </row>
    <row r="4442" spans="1:8" x14ac:dyDescent="0.35">
      <c r="A4442" t="s">
        <v>362</v>
      </c>
      <c r="B4442" s="4">
        <v>2020</v>
      </c>
      <c r="C4442" s="2">
        <v>-6.1108867110270202</v>
      </c>
      <c r="D4442" s="2">
        <v>16670</v>
      </c>
      <c r="E4442" s="2">
        <v>8.5690425777316399</v>
      </c>
      <c r="F4442" s="2">
        <v>22.743348802044899</v>
      </c>
      <c r="G4442" s="2">
        <v>12.9259767238844</v>
      </c>
      <c r="H4442" s="2">
        <v>3698872944.8841</v>
      </c>
    </row>
    <row r="4443" spans="1:8" x14ac:dyDescent="0.35">
      <c r="A4443" t="s">
        <v>362</v>
      </c>
      <c r="B4443" s="4">
        <v>2021</v>
      </c>
      <c r="C4443" s="2">
        <v>3.9642641714499298</v>
      </c>
      <c r="D4443" s="2">
        <v>17530</v>
      </c>
      <c r="E4443" s="2">
        <v>7.2493277727496004</v>
      </c>
      <c r="F4443" s="2">
        <v>22.354865598099899</v>
      </c>
      <c r="G4443" s="2">
        <v>12.659809759201099</v>
      </c>
      <c r="H4443" s="2">
        <v>4469497327.7322903</v>
      </c>
    </row>
    <row r="4444" spans="1:8" x14ac:dyDescent="0.35">
      <c r="A4444" t="s">
        <v>366</v>
      </c>
      <c r="B4444" s="4">
        <v>1990</v>
      </c>
      <c r="C4444" s="2">
        <v>1.9324198265052099</v>
      </c>
      <c r="D4444" s="2">
        <v>17940</v>
      </c>
      <c r="E4444" s="2">
        <v>2.9840236844210901</v>
      </c>
      <c r="F4444" s="2">
        <v>29.5300456085136</v>
      </c>
      <c r="G4444" s="2">
        <v>10.3120582508735</v>
      </c>
      <c r="H4444" s="2">
        <v>29449494384.714901</v>
      </c>
    </row>
    <row r="4445" spans="1:8" x14ac:dyDescent="0.35">
      <c r="A4445" t="s">
        <v>366</v>
      </c>
      <c r="B4445" s="4">
        <v>1991</v>
      </c>
      <c r="C4445" s="2">
        <v>3.08472139526602</v>
      </c>
      <c r="D4445" s="2">
        <v>18960</v>
      </c>
      <c r="E4445" s="2">
        <v>2.9106921136533099</v>
      </c>
      <c r="F4445" s="2">
        <v>28.4067450799722</v>
      </c>
      <c r="G4445" s="2">
        <v>9.9561187565420006</v>
      </c>
      <c r="H4445" s="2">
        <v>27021703250.088699</v>
      </c>
    </row>
    <row r="4446" spans="1:8" x14ac:dyDescent="0.35">
      <c r="A4446" t="s">
        <v>366</v>
      </c>
      <c r="B4446" s="4">
        <v>1992</v>
      </c>
      <c r="C4446" s="2">
        <v>3.5743955389190099</v>
      </c>
      <c r="D4446" s="2">
        <v>20190</v>
      </c>
      <c r="E4446" s="2">
        <v>2.6277436898362199</v>
      </c>
      <c r="F4446" s="2">
        <v>28.021271859430598</v>
      </c>
      <c r="G4446" s="2">
        <v>9.9872954262304496</v>
      </c>
      <c r="H4446" s="2">
        <v>28144661678.332901</v>
      </c>
    </row>
    <row r="4447" spans="1:8" x14ac:dyDescent="0.35">
      <c r="A4447" t="s">
        <v>366</v>
      </c>
      <c r="B4447" s="4">
        <v>1993</v>
      </c>
      <c r="C4447" s="2">
        <v>2.84532436675762</v>
      </c>
      <c r="D4447" s="2">
        <v>21100</v>
      </c>
      <c r="E4447" s="2">
        <v>2.6094224924012202</v>
      </c>
      <c r="F4447" s="2">
        <v>27.5958615852233</v>
      </c>
      <c r="G4447" s="2">
        <v>10.1969838671966</v>
      </c>
      <c r="H4447" s="2">
        <v>26557279993.233799</v>
      </c>
    </row>
    <row r="4448" spans="1:8" x14ac:dyDescent="0.35">
      <c r="A4448" t="s">
        <v>366</v>
      </c>
      <c r="B4448" s="4">
        <v>1994</v>
      </c>
      <c r="C4448" s="2">
        <v>5.0554273877133697</v>
      </c>
      <c r="D4448" s="2">
        <v>22640</v>
      </c>
      <c r="E4448" s="2">
        <v>2.60364249149896</v>
      </c>
      <c r="F4448" s="2">
        <v>27.900468434972499</v>
      </c>
      <c r="G4448" s="2">
        <v>10.361964373085099</v>
      </c>
      <c r="H4448" s="2">
        <v>29146593742.915401</v>
      </c>
    </row>
    <row r="4449" spans="1:8" x14ac:dyDescent="0.35">
      <c r="A4449" t="s">
        <v>366</v>
      </c>
      <c r="B4449" s="4">
        <v>1995</v>
      </c>
      <c r="C4449" s="2">
        <v>4.1554913341920399</v>
      </c>
      <c r="D4449" s="2">
        <v>24070</v>
      </c>
      <c r="E4449" s="2">
        <v>2.58955622143452</v>
      </c>
      <c r="F4449" s="2">
        <v>28.7930701519408</v>
      </c>
      <c r="G4449" s="2">
        <v>10.7968951489818</v>
      </c>
      <c r="H4449" s="2">
        <v>36645409773.961403</v>
      </c>
    </row>
    <row r="4450" spans="1:8" x14ac:dyDescent="0.35">
      <c r="A4450" t="s">
        <v>366</v>
      </c>
      <c r="B4450" s="4">
        <v>1996</v>
      </c>
      <c r="C4450" s="2">
        <v>5.0279471718714301</v>
      </c>
      <c r="D4450" s="2">
        <v>26520</v>
      </c>
      <c r="E4450" s="2">
        <v>2.22713791586389</v>
      </c>
      <c r="F4450" s="2">
        <v>30.968775126295199</v>
      </c>
      <c r="G4450" s="2">
        <v>10.0638871611269</v>
      </c>
      <c r="H4450" s="2">
        <v>37282396353.375298</v>
      </c>
    </row>
    <row r="4451" spans="1:8" x14ac:dyDescent="0.35">
      <c r="A4451" t="s">
        <v>366</v>
      </c>
      <c r="B4451" s="4">
        <v>1997</v>
      </c>
      <c r="C4451" s="2">
        <v>5.28459298480296</v>
      </c>
      <c r="D4451" s="2">
        <v>28310</v>
      </c>
      <c r="E4451" s="2">
        <v>2.0617870222720698</v>
      </c>
      <c r="F4451" s="2">
        <v>31.473005414688</v>
      </c>
      <c r="G4451" s="2">
        <v>10.0285629172727</v>
      </c>
      <c r="H4451" s="2">
        <v>40444623519.099701</v>
      </c>
    </row>
    <row r="4452" spans="1:8" x14ac:dyDescent="0.35">
      <c r="A4452" t="s">
        <v>366</v>
      </c>
      <c r="B4452" s="4">
        <v>1998</v>
      </c>
      <c r="C4452" s="2">
        <v>2.6244262219658299</v>
      </c>
      <c r="D4452" s="2">
        <v>27870</v>
      </c>
      <c r="E4452" s="2">
        <v>2.26422783099405</v>
      </c>
      <c r="F4452" s="2">
        <v>27.60007496703</v>
      </c>
      <c r="G4452" s="2">
        <v>10.543012333451999</v>
      </c>
      <c r="H4452" s="2">
        <v>43650978780.930702</v>
      </c>
    </row>
    <row r="4453" spans="1:8" x14ac:dyDescent="0.35">
      <c r="A4453" t="s">
        <v>366</v>
      </c>
      <c r="B4453" s="4">
        <v>1999</v>
      </c>
      <c r="C4453" s="2">
        <v>2.0128632887601299</v>
      </c>
      <c r="D4453" s="2">
        <v>30290</v>
      </c>
      <c r="E4453" s="2">
        <v>2.0518468596945998</v>
      </c>
      <c r="F4453" s="2">
        <v>29.565240750294901</v>
      </c>
      <c r="G4453" s="2">
        <v>10.1254731612584</v>
      </c>
      <c r="H4453" s="2">
        <v>39926915581.085197</v>
      </c>
    </row>
    <row r="4454" spans="1:8" x14ac:dyDescent="0.35">
      <c r="A4454" t="s">
        <v>366</v>
      </c>
      <c r="B4454" s="4">
        <v>2000</v>
      </c>
      <c r="C4454" s="2">
        <v>3.20497922225218</v>
      </c>
      <c r="D4454" s="2">
        <v>36440</v>
      </c>
      <c r="E4454" s="2">
        <v>1.82301531961815</v>
      </c>
      <c r="F4454" s="2">
        <v>36.494805554099699</v>
      </c>
      <c r="G4454" s="2">
        <v>8.8463148592533702</v>
      </c>
      <c r="H4454" s="2">
        <v>37398600286.305099</v>
      </c>
    </row>
    <row r="4455" spans="1:8" x14ac:dyDescent="0.35">
      <c r="A4455" t="s">
        <v>366</v>
      </c>
      <c r="B4455" s="4">
        <v>2001</v>
      </c>
      <c r="C4455" s="2">
        <v>2.0747903938838599</v>
      </c>
      <c r="D4455" s="2">
        <v>37790</v>
      </c>
      <c r="E4455" s="2">
        <v>1.58869172655478</v>
      </c>
      <c r="F4455" s="2">
        <v>35.2055799824331</v>
      </c>
      <c r="G4455" s="2">
        <v>8.9123867069486398</v>
      </c>
      <c r="H4455" s="2">
        <v>35868189552.587402</v>
      </c>
    </row>
    <row r="4456" spans="1:8" x14ac:dyDescent="0.35">
      <c r="A4456" t="s">
        <v>366</v>
      </c>
      <c r="B4456" s="4">
        <v>2002</v>
      </c>
      <c r="C4456" s="2">
        <v>1.44625413960414</v>
      </c>
      <c r="D4456" s="2">
        <v>38080</v>
      </c>
      <c r="E4456" s="2">
        <v>1.5207305964154301</v>
      </c>
      <c r="F4456" s="2">
        <v>33.234488086681502</v>
      </c>
      <c r="G4456" s="2">
        <v>8.8963925008295792</v>
      </c>
      <c r="H4456" s="2">
        <v>40041333700.744003</v>
      </c>
    </row>
    <row r="4457" spans="1:8" x14ac:dyDescent="0.35">
      <c r="A4457" t="s">
        <v>366</v>
      </c>
      <c r="B4457" s="4">
        <v>2003</v>
      </c>
      <c r="C4457" s="2">
        <v>0.91010566430753703</v>
      </c>
      <c r="D4457" s="2">
        <v>38820</v>
      </c>
      <c r="E4457" s="2">
        <v>1.30803942817787</v>
      </c>
      <c r="F4457" s="2">
        <v>33.3947804320511</v>
      </c>
      <c r="G4457" s="2">
        <v>8.8472096393156097</v>
      </c>
      <c r="H4457" s="2">
        <v>44821615208.609901</v>
      </c>
    </row>
    <row r="4458" spans="1:8" x14ac:dyDescent="0.35">
      <c r="A4458" t="s">
        <v>366</v>
      </c>
      <c r="B4458" s="4">
        <v>2004</v>
      </c>
      <c r="C4458" s="2">
        <v>3.9694145601364101</v>
      </c>
      <c r="D4458" s="2">
        <v>42630</v>
      </c>
      <c r="E4458" s="2">
        <v>1.3864679027717</v>
      </c>
      <c r="F4458" s="2">
        <v>34.996130161187203</v>
      </c>
      <c r="G4458" s="2">
        <v>8.5297416742380907</v>
      </c>
      <c r="H4458" s="2">
        <v>57386363636.363602</v>
      </c>
    </row>
    <row r="4459" spans="1:8" x14ac:dyDescent="0.35">
      <c r="A4459" t="s">
        <v>366</v>
      </c>
      <c r="B4459" s="4">
        <v>2005</v>
      </c>
      <c r="C4459" s="2">
        <v>2.6254199382972399</v>
      </c>
      <c r="D4459" s="2">
        <v>48320</v>
      </c>
      <c r="E4459" s="2">
        <v>1.4034262535383399</v>
      </c>
      <c r="F4459" s="2">
        <v>37.966680184342898</v>
      </c>
      <c r="G4459" s="2">
        <v>8.1550281484250906</v>
      </c>
      <c r="H4459" s="2">
        <v>69887155607.295303</v>
      </c>
    </row>
    <row r="4460" spans="1:8" x14ac:dyDescent="0.35">
      <c r="A4460" t="s">
        <v>366</v>
      </c>
      <c r="B4460" s="4">
        <v>2006</v>
      </c>
      <c r="C4460" s="2">
        <v>2.3998284262960299</v>
      </c>
      <c r="D4460" s="2">
        <v>54200</v>
      </c>
      <c r="E4460" s="2">
        <v>1.40444710752117</v>
      </c>
      <c r="F4460" s="2">
        <v>39.663820653814398</v>
      </c>
      <c r="G4460" s="2">
        <v>8.2989482100259107</v>
      </c>
      <c r="H4460" s="2">
        <v>83567430184.148605</v>
      </c>
    </row>
    <row r="4461" spans="1:8" x14ac:dyDescent="0.35">
      <c r="A4461" t="s">
        <v>366</v>
      </c>
      <c r="B4461" s="4">
        <v>2007</v>
      </c>
      <c r="C4461" s="2">
        <v>2.9942877144258899</v>
      </c>
      <c r="D4461" s="2">
        <v>55770</v>
      </c>
      <c r="E4461" s="2">
        <v>1.2398661715541801</v>
      </c>
      <c r="F4461" s="2">
        <v>37.177816271397901</v>
      </c>
      <c r="G4461" s="2">
        <v>8.2863687056229498</v>
      </c>
      <c r="H4461" s="2">
        <v>109781462715.59399</v>
      </c>
    </row>
    <row r="4462" spans="1:8" x14ac:dyDescent="0.35">
      <c r="A4462" t="s">
        <v>366</v>
      </c>
      <c r="B4462" s="4">
        <v>2008</v>
      </c>
      <c r="C4462" s="2">
        <v>0.47634501307163601</v>
      </c>
      <c r="D4462" s="2">
        <v>61440</v>
      </c>
      <c r="E4462" s="2">
        <v>1.12800095125216</v>
      </c>
      <c r="F4462" s="2">
        <v>40.294811456451399</v>
      </c>
      <c r="G4462" s="2">
        <v>7.7402007602345897</v>
      </c>
      <c r="H4462" s="2">
        <v>120931560283.688</v>
      </c>
    </row>
    <row r="4463" spans="1:8" x14ac:dyDescent="0.35">
      <c r="A4463" t="s">
        <v>366</v>
      </c>
      <c r="B4463" s="4">
        <v>2009</v>
      </c>
      <c r="C4463" s="2">
        <v>-1.7270203094871299</v>
      </c>
      <c r="D4463" s="2">
        <v>55680</v>
      </c>
      <c r="E4463" s="2">
        <v>1.30031900599593</v>
      </c>
      <c r="F4463" s="2">
        <v>34.3017301761883</v>
      </c>
      <c r="G4463" s="2">
        <v>7.3466500252627096</v>
      </c>
      <c r="H4463" s="2">
        <v>95536949573.016602</v>
      </c>
    </row>
    <row r="4464" spans="1:8" x14ac:dyDescent="0.35">
      <c r="A4464" t="s">
        <v>366</v>
      </c>
      <c r="B4464" s="4">
        <v>2010</v>
      </c>
      <c r="C4464" s="2">
        <v>0.70183382386235804</v>
      </c>
      <c r="D4464" s="2">
        <v>58540</v>
      </c>
      <c r="E4464" s="2">
        <v>1.5686023309469199</v>
      </c>
      <c r="F4464" s="2">
        <v>34.768253958453798</v>
      </c>
      <c r="G4464" s="2">
        <v>7.1921478044005003</v>
      </c>
      <c r="H4464" s="2">
        <v>109073762581.00101</v>
      </c>
    </row>
    <row r="4465" spans="1:8" x14ac:dyDescent="0.35">
      <c r="A4465" t="s">
        <v>366</v>
      </c>
      <c r="B4465" s="4">
        <v>2011</v>
      </c>
      <c r="C4465" s="2">
        <v>0.98143447858535604</v>
      </c>
      <c r="D4465" s="2">
        <v>62670</v>
      </c>
      <c r="E4465" s="2">
        <v>1.3446567333277699</v>
      </c>
      <c r="F4465" s="2">
        <v>37.026544008038201</v>
      </c>
      <c r="G4465" s="2">
        <v>6.7526819191437104</v>
      </c>
      <c r="H4465" s="2">
        <v>129136255295.998</v>
      </c>
    </row>
    <row r="4466" spans="1:8" x14ac:dyDescent="0.35">
      <c r="A4466" t="s">
        <v>366</v>
      </c>
      <c r="B4466" s="4">
        <v>2012</v>
      </c>
      <c r="C4466" s="2">
        <v>2.7031094705930898</v>
      </c>
      <c r="D4466" s="2">
        <v>65910</v>
      </c>
      <c r="E4466" s="2">
        <v>1.12794879173888</v>
      </c>
      <c r="F4466" s="2">
        <v>36.841345279588502</v>
      </c>
      <c r="G4466" s="2">
        <v>6.6144566240887102</v>
      </c>
      <c r="H4466" s="2">
        <v>134584615384.61501</v>
      </c>
    </row>
    <row r="4467" spans="1:8" x14ac:dyDescent="0.35">
      <c r="A4467" t="s">
        <v>366</v>
      </c>
      <c r="B4467" s="4">
        <v>2013</v>
      </c>
      <c r="C4467" s="2">
        <v>1.03407291353631</v>
      </c>
      <c r="D4467" s="2">
        <v>67670</v>
      </c>
      <c r="E4467" s="2">
        <v>1.31530621016246</v>
      </c>
      <c r="F4467" s="2">
        <v>35.639471428980798</v>
      </c>
      <c r="G4467" s="2">
        <v>6.6177198406889204</v>
      </c>
      <c r="H4467" s="2">
        <v>145592340425.53201</v>
      </c>
    </row>
    <row r="4468" spans="1:8" x14ac:dyDescent="0.35">
      <c r="A4468" t="s">
        <v>366</v>
      </c>
      <c r="B4468" s="4">
        <v>2014</v>
      </c>
      <c r="C4468" s="2">
        <v>1.9695443007939</v>
      </c>
      <c r="D4468" s="2">
        <v>67980</v>
      </c>
      <c r="E4468" s="2">
        <v>1.44284252426282</v>
      </c>
      <c r="F4468" s="2">
        <v>34.031719165795899</v>
      </c>
      <c r="G4468" s="2">
        <v>6.8071843795907698</v>
      </c>
      <c r="H4468" s="2">
        <v>138466067177.995</v>
      </c>
    </row>
    <row r="4469" spans="1:8" x14ac:dyDescent="0.35">
      <c r="A4469" t="s">
        <v>366</v>
      </c>
      <c r="B4469" s="4">
        <v>2015</v>
      </c>
      <c r="C4469" s="2">
        <v>1.9671284382140799</v>
      </c>
      <c r="D4469" s="2">
        <v>62880</v>
      </c>
      <c r="E4469" s="2">
        <v>1.53755759894676</v>
      </c>
      <c r="F4469" s="2">
        <v>31.010379381634198</v>
      </c>
      <c r="G4469" s="2">
        <v>6.8738171644861303</v>
      </c>
      <c r="H4469" s="2">
        <v>106046295339.465</v>
      </c>
    </row>
    <row r="4470" spans="1:8" x14ac:dyDescent="0.35">
      <c r="A4470" t="s">
        <v>366</v>
      </c>
      <c r="B4470" s="4">
        <v>2016</v>
      </c>
      <c r="C4470" s="2">
        <v>1.07155897720727</v>
      </c>
      <c r="D4470" s="2">
        <v>61520</v>
      </c>
      <c r="E4470" s="2">
        <v>2.09231450531091</v>
      </c>
      <c r="F4470" s="2">
        <v>27.941563798759798</v>
      </c>
      <c r="G4470" s="2">
        <v>6.5620816048813699</v>
      </c>
      <c r="H4470" s="2">
        <v>103658809523.81</v>
      </c>
    </row>
    <row r="4471" spans="1:8" x14ac:dyDescent="0.35">
      <c r="A4471" t="s">
        <v>366</v>
      </c>
      <c r="B4471" s="4">
        <v>2017</v>
      </c>
      <c r="C4471" s="2">
        <v>2.32329020838249</v>
      </c>
      <c r="D4471" s="2">
        <v>66400</v>
      </c>
      <c r="E4471" s="2">
        <v>1.97646281978842</v>
      </c>
      <c r="F4471" s="2">
        <v>29.791265473926799</v>
      </c>
      <c r="G4471" s="2">
        <v>6.40038089666084</v>
      </c>
      <c r="H4471" s="2">
        <v>110889985895.62801</v>
      </c>
    </row>
    <row r="4472" spans="1:8" x14ac:dyDescent="0.35">
      <c r="A4472" t="s">
        <v>366</v>
      </c>
      <c r="B4472" s="4">
        <v>2018</v>
      </c>
      <c r="C4472" s="2">
        <v>1.11882847945122</v>
      </c>
      <c r="D4472" s="2">
        <v>72430</v>
      </c>
      <c r="E4472" s="2">
        <v>1.86299558231802</v>
      </c>
      <c r="F4472" s="2">
        <v>31.792762880216099</v>
      </c>
      <c r="G4472" s="2">
        <v>5.9963420467655304</v>
      </c>
      <c r="H4472" s="2">
        <v>122611743006.45599</v>
      </c>
    </row>
    <row r="4473" spans="1:8" x14ac:dyDescent="0.35">
      <c r="A4473" t="s">
        <v>366</v>
      </c>
      <c r="B4473" s="4">
        <v>2019</v>
      </c>
      <c r="C4473" s="2">
        <v>0.745798219243483</v>
      </c>
      <c r="D4473" s="2">
        <v>71400</v>
      </c>
      <c r="E4473" s="2">
        <v>1.8441222129803301</v>
      </c>
      <c r="F4473" s="2">
        <v>28.973863780502501</v>
      </c>
      <c r="G4473" s="2">
        <v>6.1810576390970198</v>
      </c>
      <c r="H4473" s="2">
        <v>120896931818.18201</v>
      </c>
    </row>
    <row r="4474" spans="1:8" x14ac:dyDescent="0.35">
      <c r="A4474" t="s">
        <v>366</v>
      </c>
      <c r="B4474" s="4">
        <v>2020</v>
      </c>
      <c r="C4474" s="2">
        <v>-0.71718266924479201</v>
      </c>
      <c r="D4474" s="2">
        <v>66740</v>
      </c>
      <c r="E4474" s="2">
        <v>1.8053899265159301</v>
      </c>
      <c r="F4474" s="2">
        <v>26.033815984581299</v>
      </c>
      <c r="G4474" s="2">
        <v>6.5093263280924001</v>
      </c>
      <c r="H4474" s="2">
        <v>109781785998.761</v>
      </c>
    </row>
    <row r="4475" spans="1:8" x14ac:dyDescent="0.35">
      <c r="A4475" t="s">
        <v>366</v>
      </c>
      <c r="B4475" s="4">
        <v>2021</v>
      </c>
      <c r="C4475" s="2">
        <v>3.8809360363676699</v>
      </c>
      <c r="D4475" s="2">
        <v>84260</v>
      </c>
      <c r="E4475" s="2">
        <v>1.6135418633365199</v>
      </c>
      <c r="F4475" s="2">
        <v>35.536623206552001</v>
      </c>
      <c r="G4475" s="2">
        <v>5.4945312300060696</v>
      </c>
      <c r="H4475" s="2">
        <v>122220139697.32201</v>
      </c>
    </row>
    <row r="4476" spans="1:8" x14ac:dyDescent="0.35">
      <c r="A4476" t="s">
        <v>368</v>
      </c>
      <c r="B4476" s="4">
        <v>1990</v>
      </c>
      <c r="C4476" s="2">
        <v>-0.130425738129333</v>
      </c>
      <c r="D4476" s="2">
        <v>25690</v>
      </c>
      <c r="E4476" s="2">
        <v>2.5863028333593001</v>
      </c>
      <c r="F4476" s="2">
        <v>54.096463308776102</v>
      </c>
      <c r="H4476" s="2">
        <v>1442912873.86216</v>
      </c>
    </row>
    <row r="4477" spans="1:8" x14ac:dyDescent="0.35">
      <c r="A4477" t="s">
        <v>368</v>
      </c>
      <c r="B4477" s="4">
        <v>1991</v>
      </c>
      <c r="C4477" s="2">
        <v>6.0740779081686496</v>
      </c>
      <c r="D4477" s="2">
        <v>27070</v>
      </c>
      <c r="E4477" s="2">
        <v>2.6325444872500499</v>
      </c>
      <c r="F4477" s="2">
        <v>49.403779123096697</v>
      </c>
      <c r="H4477" s="2">
        <v>1703511053.31599</v>
      </c>
    </row>
    <row r="4478" spans="1:8" x14ac:dyDescent="0.35">
      <c r="A4478" t="s">
        <v>368</v>
      </c>
      <c r="B4478" s="4">
        <v>1992</v>
      </c>
      <c r="C4478" s="2">
        <v>8.4138842593709704</v>
      </c>
      <c r="D4478" s="2">
        <v>28250</v>
      </c>
      <c r="E4478" s="2">
        <v>2.3350529459679601</v>
      </c>
      <c r="F4478" s="2">
        <v>48.787568662670502</v>
      </c>
      <c r="H4478" s="2">
        <v>2036410923.2769799</v>
      </c>
    </row>
    <row r="4479" spans="1:8" x14ac:dyDescent="0.35">
      <c r="A4479" t="s">
        <v>368</v>
      </c>
      <c r="B4479" s="4">
        <v>1993</v>
      </c>
      <c r="C4479" s="2">
        <v>6.0429606746148696</v>
      </c>
      <c r="D4479" s="2">
        <v>29410</v>
      </c>
      <c r="E4479" s="2">
        <v>2.3961195769839301</v>
      </c>
      <c r="F4479" s="2">
        <v>45.705304355067</v>
      </c>
      <c r="H4479" s="2">
        <v>2190637191.1573501</v>
      </c>
    </row>
    <row r="4480" spans="1:8" x14ac:dyDescent="0.35">
      <c r="A4480" t="s">
        <v>368</v>
      </c>
      <c r="B4480" s="4">
        <v>1994</v>
      </c>
      <c r="C4480" s="2">
        <v>3.8757741665788799</v>
      </c>
      <c r="D4480" s="2">
        <v>30260</v>
      </c>
      <c r="E4480" s="2">
        <v>2.5325629617699801</v>
      </c>
      <c r="F4480" s="2">
        <v>45.106999778551703</v>
      </c>
      <c r="H4480" s="2">
        <v>2033810143.0429101</v>
      </c>
    </row>
    <row r="4481" spans="1:8" x14ac:dyDescent="0.35">
      <c r="A4481" t="s">
        <v>368</v>
      </c>
      <c r="B4481" s="4">
        <v>1995</v>
      </c>
      <c r="C4481" s="2">
        <v>4.9968195203065404</v>
      </c>
      <c r="D4481" s="2">
        <v>31960</v>
      </c>
      <c r="E4481" s="2">
        <v>2.7755271240413801</v>
      </c>
      <c r="F4481" s="2">
        <v>46.4848975900209</v>
      </c>
      <c r="H4481" s="2">
        <v>2067620286.08583</v>
      </c>
    </row>
    <row r="4482" spans="1:8" x14ac:dyDescent="0.35">
      <c r="A4482" t="s">
        <v>368</v>
      </c>
      <c r="B4482" s="4">
        <v>1996</v>
      </c>
      <c r="C4482" s="2">
        <v>3.0459399097854698</v>
      </c>
      <c r="D4482" s="2">
        <v>32880</v>
      </c>
      <c r="E4482" s="2">
        <v>2.5041281514393199</v>
      </c>
      <c r="F4482" s="2">
        <v>49.365881892310597</v>
      </c>
      <c r="H4482" s="2">
        <v>2092327698.30949</v>
      </c>
    </row>
    <row r="4483" spans="1:8" x14ac:dyDescent="0.35">
      <c r="A4483" t="s">
        <v>368</v>
      </c>
      <c r="B4483" s="4">
        <v>1997</v>
      </c>
      <c r="C4483" s="2">
        <v>6.0335125070994504</v>
      </c>
      <c r="D4483" s="2">
        <v>34830</v>
      </c>
      <c r="E4483" s="2">
        <v>2.6192626652434501</v>
      </c>
      <c r="F4483" s="2">
        <v>48.623039658428397</v>
      </c>
      <c r="H4483" s="2">
        <v>2794538361.50845</v>
      </c>
    </row>
    <row r="4484" spans="1:8" x14ac:dyDescent="0.35">
      <c r="A4484" t="s">
        <v>368</v>
      </c>
      <c r="B4484" s="4">
        <v>1998</v>
      </c>
      <c r="C4484" s="2">
        <v>2.6423380320232002</v>
      </c>
      <c r="D4484" s="2">
        <v>35560</v>
      </c>
      <c r="E4484" s="2">
        <v>3.20699692744846</v>
      </c>
      <c r="F4484" s="2">
        <v>44.376762800243299</v>
      </c>
      <c r="G4484" s="2">
        <v>4.6822393722027202</v>
      </c>
      <c r="H4484" s="2">
        <v>4766431729.5188599</v>
      </c>
    </row>
    <row r="4485" spans="1:8" x14ac:dyDescent="0.35">
      <c r="A4485" t="s">
        <v>368</v>
      </c>
      <c r="B4485" s="4">
        <v>1999</v>
      </c>
      <c r="C4485" s="2">
        <v>0.33149556960813698</v>
      </c>
      <c r="D4485" s="2">
        <v>35460</v>
      </c>
      <c r="E4485" s="2">
        <v>2.9528941644171698</v>
      </c>
      <c r="F4485" s="2">
        <v>50.1910432603026</v>
      </c>
      <c r="G4485" s="2">
        <v>4.3791701560517602</v>
      </c>
      <c r="H4485" s="2">
        <v>3402560728.2184701</v>
      </c>
    </row>
    <row r="4486" spans="1:8" x14ac:dyDescent="0.35">
      <c r="A4486" t="s">
        <v>368</v>
      </c>
      <c r="B4486" s="4">
        <v>2000</v>
      </c>
      <c r="C4486" s="2">
        <v>6.5510668850848504</v>
      </c>
      <c r="D4486" s="2">
        <v>38090</v>
      </c>
      <c r="E4486" s="2">
        <v>2.2420586683852801</v>
      </c>
      <c r="F4486" s="2">
        <v>59.156654543883803</v>
      </c>
      <c r="G4486" s="2">
        <v>5.7267833553126399</v>
      </c>
      <c r="H4486" s="2">
        <v>2998489986.9960999</v>
      </c>
    </row>
    <row r="4487" spans="1:8" x14ac:dyDescent="0.35">
      <c r="A4487" t="s">
        <v>368</v>
      </c>
      <c r="B4487" s="4">
        <v>2001</v>
      </c>
      <c r="C4487" s="2">
        <v>4.4828025314311999</v>
      </c>
      <c r="D4487" s="2">
        <v>40130</v>
      </c>
      <c r="E4487" s="2">
        <v>2.3343860440735198</v>
      </c>
      <c r="F4487" s="2">
        <v>56.401379424277799</v>
      </c>
      <c r="G4487" s="2">
        <v>8.7835199743847507</v>
      </c>
      <c r="H4487" s="2">
        <v>3348158387.5162501</v>
      </c>
    </row>
    <row r="4488" spans="1:8" x14ac:dyDescent="0.35">
      <c r="A4488" t="s">
        <v>368</v>
      </c>
      <c r="B4488" s="4">
        <v>2002</v>
      </c>
      <c r="C4488" s="2">
        <v>-1.1009052929135199</v>
      </c>
      <c r="D4488" s="2">
        <v>39690</v>
      </c>
      <c r="E4488" s="2">
        <v>2.3203752017281798</v>
      </c>
      <c r="F4488" s="2">
        <v>55.473395573341698</v>
      </c>
      <c r="G4488" s="2">
        <v>8.6335987457639298</v>
      </c>
      <c r="H4488" s="2">
        <v>3828040572.1716499</v>
      </c>
    </row>
    <row r="4489" spans="1:8" x14ac:dyDescent="0.35">
      <c r="A4489" t="s">
        <v>368</v>
      </c>
      <c r="B4489" s="4">
        <v>2003</v>
      </c>
      <c r="C4489" s="2">
        <v>-2.6685911088882501</v>
      </c>
      <c r="D4489" s="2">
        <v>39750</v>
      </c>
      <c r="E4489" s="2">
        <v>2.2065622968000298</v>
      </c>
      <c r="F4489" s="2">
        <v>55.555090976361001</v>
      </c>
      <c r="G4489" s="2">
        <v>8.8719467890065307</v>
      </c>
      <c r="H4489" s="2">
        <v>5019304031.2093601</v>
      </c>
    </row>
    <row r="4490" spans="1:8" x14ac:dyDescent="0.35">
      <c r="A4490" t="s">
        <v>368</v>
      </c>
      <c r="B4490" s="4">
        <v>2004</v>
      </c>
      <c r="C4490" s="2">
        <v>1.2922056807295801</v>
      </c>
      <c r="D4490" s="2">
        <v>41060</v>
      </c>
      <c r="E4490" s="2">
        <v>1.93687487447025</v>
      </c>
      <c r="F4490" s="2">
        <v>56.264541863532102</v>
      </c>
      <c r="G4490" s="2">
        <v>8.6196647311332999</v>
      </c>
      <c r="H4490" s="2">
        <v>6909371651.49545</v>
      </c>
    </row>
    <row r="4491" spans="1:8" x14ac:dyDescent="0.35">
      <c r="A4491" t="s">
        <v>368</v>
      </c>
      <c r="B4491" s="4">
        <v>2005</v>
      </c>
      <c r="C4491" s="2">
        <v>2.4902211426649798</v>
      </c>
      <c r="D4491" s="2">
        <v>41950</v>
      </c>
      <c r="E4491" s="2">
        <v>1.6164813233019699</v>
      </c>
      <c r="F4491" s="2">
        <v>63.535575331115098</v>
      </c>
      <c r="G4491" s="2">
        <v>8.6205805028050406</v>
      </c>
      <c r="H4491" s="2">
        <v>6659692327.6983099</v>
      </c>
    </row>
    <row r="4492" spans="1:8" x14ac:dyDescent="0.35">
      <c r="A4492" t="s">
        <v>368</v>
      </c>
      <c r="B4492" s="4">
        <v>2006</v>
      </c>
      <c r="C4492" s="2">
        <v>5.3718888740982003</v>
      </c>
      <c r="D4492" s="2">
        <v>45370</v>
      </c>
      <c r="E4492" s="2">
        <v>1.4018718921842701</v>
      </c>
      <c r="F4492" s="2">
        <v>63.7012602139284</v>
      </c>
      <c r="G4492" s="2">
        <v>11.2665647588433</v>
      </c>
      <c r="H4492" s="2">
        <v>10104633289.987</v>
      </c>
    </row>
    <row r="4493" spans="1:8" x14ac:dyDescent="0.35">
      <c r="A4493" t="s">
        <v>368</v>
      </c>
      <c r="B4493" s="4">
        <v>2007</v>
      </c>
      <c r="C4493" s="2">
        <v>4.4526835653811103</v>
      </c>
      <c r="D4493" s="2">
        <v>47780</v>
      </c>
      <c r="E4493" s="2">
        <v>1.3773684560886801</v>
      </c>
      <c r="F4493" s="2">
        <v>61.118839945182003</v>
      </c>
      <c r="G4493" s="2">
        <v>10.7543119169401</v>
      </c>
      <c r="H4493" s="2">
        <v>14339812483.7451</v>
      </c>
    </row>
    <row r="4494" spans="1:8" x14ac:dyDescent="0.35">
      <c r="A4494" t="s">
        <v>368</v>
      </c>
      <c r="B4494" s="4">
        <v>2008</v>
      </c>
      <c r="C4494" s="2">
        <v>8.2000781575914097</v>
      </c>
      <c r="D4494" s="2">
        <v>50580</v>
      </c>
      <c r="E4494" s="2">
        <v>1.1162433371915199</v>
      </c>
      <c r="F4494" s="2">
        <v>66.935282431510998</v>
      </c>
      <c r="G4494" s="2">
        <v>10.484521906975001</v>
      </c>
      <c r="H4494" s="2">
        <v>22217254876.462898</v>
      </c>
    </row>
    <row r="4495" spans="1:8" x14ac:dyDescent="0.35">
      <c r="A4495" t="s">
        <v>368</v>
      </c>
      <c r="B4495" s="4">
        <v>2009</v>
      </c>
      <c r="C4495" s="2">
        <v>6.1123956079345998</v>
      </c>
      <c r="D4495" s="2">
        <v>52350</v>
      </c>
      <c r="E4495" s="2">
        <v>1.4765610823111699</v>
      </c>
      <c r="F4495" s="2">
        <v>59.603491598088503</v>
      </c>
      <c r="G4495" s="2">
        <v>11.578164892979199</v>
      </c>
      <c r="H4495" s="2">
        <v>13649289206.761999</v>
      </c>
    </row>
    <row r="4496" spans="1:8" x14ac:dyDescent="0.35">
      <c r="A4496" t="s">
        <v>368</v>
      </c>
      <c r="B4496" s="4">
        <v>2010</v>
      </c>
      <c r="C4496" s="2">
        <v>1.7139853114803401</v>
      </c>
      <c r="D4496" s="2">
        <v>50330</v>
      </c>
      <c r="E4496" s="2">
        <v>1.2472989195678299</v>
      </c>
      <c r="F4496" s="2">
        <v>63.273309323729499</v>
      </c>
      <c r="G4496" s="2">
        <v>10.045618247298901</v>
      </c>
      <c r="H4496" s="2">
        <v>13022844213.264</v>
      </c>
    </row>
    <row r="4497" spans="1:8" x14ac:dyDescent="0.35">
      <c r="A4497" t="s">
        <v>368</v>
      </c>
      <c r="B4497" s="4">
        <v>2011</v>
      </c>
      <c r="C4497" s="2">
        <v>2.8946097354119198</v>
      </c>
      <c r="D4497" s="2">
        <v>47580</v>
      </c>
      <c r="E4497" s="2">
        <v>1.10041680929465</v>
      </c>
      <c r="F4497" s="2">
        <v>68.187248723060094</v>
      </c>
      <c r="G4497" s="2">
        <v>10.4645309385257</v>
      </c>
      <c r="H4497" s="2">
        <v>21437191157.347198</v>
      </c>
    </row>
    <row r="4498" spans="1:8" x14ac:dyDescent="0.35">
      <c r="A4498" t="s">
        <v>368</v>
      </c>
      <c r="B4498" s="4">
        <v>2012</v>
      </c>
      <c r="C4498" s="2">
        <v>8.8631222555701807</v>
      </c>
      <c r="D4498" s="2">
        <v>47720</v>
      </c>
      <c r="E4498" s="2">
        <v>1.01551086474633</v>
      </c>
      <c r="F4498" s="2">
        <v>67.5381672007546</v>
      </c>
      <c r="G4498" s="2">
        <v>9.9322496853493298</v>
      </c>
      <c r="H4498" s="2">
        <v>26406241872.561798</v>
      </c>
    </row>
    <row r="4499" spans="1:8" x14ac:dyDescent="0.35">
      <c r="A4499" t="s">
        <v>368</v>
      </c>
      <c r="B4499" s="4">
        <v>2013</v>
      </c>
      <c r="C4499" s="2">
        <v>5.2277040814594198</v>
      </c>
      <c r="D4499" s="2">
        <v>45810</v>
      </c>
      <c r="E4499" s="2">
        <v>1.14226556083793</v>
      </c>
      <c r="F4499" s="2">
        <v>64.928687927265202</v>
      </c>
      <c r="G4499" s="2">
        <v>9.4079305039849199</v>
      </c>
      <c r="H4499" s="2">
        <v>29100130039.0117</v>
      </c>
    </row>
    <row r="4500" spans="1:8" x14ac:dyDescent="0.35">
      <c r="A4500" t="s">
        <v>368</v>
      </c>
      <c r="B4500" s="4">
        <v>2014</v>
      </c>
      <c r="C4500" s="2">
        <v>1.2922522941108101</v>
      </c>
      <c r="D4500" s="2">
        <v>42510</v>
      </c>
      <c r="E4500" s="2">
        <v>1.1127071947209499</v>
      </c>
      <c r="F4500" s="2">
        <v>62.056572435386698</v>
      </c>
      <c r="G4500" s="2">
        <v>8.6311962023185593</v>
      </c>
      <c r="H4500" s="2">
        <v>26532119635.8908</v>
      </c>
    </row>
    <row r="4501" spans="1:8" x14ac:dyDescent="0.35">
      <c r="A4501" t="s">
        <v>368</v>
      </c>
      <c r="B4501" s="4">
        <v>2015</v>
      </c>
      <c r="C4501" s="2">
        <v>5.0170579971904496</v>
      </c>
      <c r="D4501" s="2">
        <v>35400</v>
      </c>
      <c r="E4501" s="2">
        <v>1.7297608072877899</v>
      </c>
      <c r="F4501" s="2">
        <v>53.098535237887504</v>
      </c>
      <c r="G4501" s="2">
        <v>8.9161156874601399</v>
      </c>
      <c r="H4501" s="2">
        <v>28628348504.551399</v>
      </c>
    </row>
    <row r="4502" spans="1:8" x14ac:dyDescent="0.35">
      <c r="A4502" t="s">
        <v>368</v>
      </c>
      <c r="B4502" s="4">
        <v>2016</v>
      </c>
      <c r="C4502" s="2">
        <v>5.04642394571691</v>
      </c>
      <c r="D4502" s="2">
        <v>32870</v>
      </c>
      <c r="E4502" s="2">
        <v>1.9853221172153599</v>
      </c>
      <c r="F4502" s="2">
        <v>47.940249939419097</v>
      </c>
      <c r="G4502" s="2">
        <v>7.9142867033613697</v>
      </c>
      <c r="H4502" s="2">
        <v>27111313394.0182</v>
      </c>
    </row>
    <row r="4503" spans="1:8" x14ac:dyDescent="0.35">
      <c r="A4503" t="s">
        <v>368</v>
      </c>
      <c r="B4503" s="4">
        <v>2017</v>
      </c>
      <c r="C4503" s="2">
        <v>0.30405756592244898</v>
      </c>
      <c r="D4503" s="2">
        <v>32880</v>
      </c>
      <c r="E4503" s="2">
        <v>1.98459925247834</v>
      </c>
      <c r="F4503" s="2">
        <v>49.594395517443203</v>
      </c>
      <c r="G4503" s="2">
        <v>8.4951784209408991</v>
      </c>
      <c r="H4503" s="2">
        <v>27364629388.816601</v>
      </c>
    </row>
    <row r="4504" spans="1:8" x14ac:dyDescent="0.35">
      <c r="A4504" t="s">
        <v>368</v>
      </c>
      <c r="B4504" s="4">
        <v>2018</v>
      </c>
      <c r="C4504" s="2">
        <v>1.2871039154328801</v>
      </c>
      <c r="D4504" s="2">
        <v>33120</v>
      </c>
      <c r="E4504" s="2">
        <v>1.84942019099591</v>
      </c>
      <c r="F4504" s="2">
        <v>53.893531150523003</v>
      </c>
      <c r="G4504" s="2">
        <v>9.0910641200545701</v>
      </c>
      <c r="H4504" s="2">
        <v>28984473342.002602</v>
      </c>
    </row>
    <row r="4505" spans="1:8" x14ac:dyDescent="0.35">
      <c r="A4505" t="s">
        <v>368</v>
      </c>
      <c r="B4505" s="4">
        <v>2019</v>
      </c>
      <c r="C4505" s="2">
        <v>-1.1287110618463001</v>
      </c>
      <c r="D4505" s="2">
        <v>32880</v>
      </c>
      <c r="E4505" s="2">
        <v>1.99471933938581</v>
      </c>
      <c r="F4505" s="2">
        <v>51.379250961328303</v>
      </c>
      <c r="G4505" s="2">
        <v>8.0292979202230406</v>
      </c>
      <c r="H4505" s="2">
        <v>23657680364.1092</v>
      </c>
    </row>
    <row r="4506" spans="1:8" x14ac:dyDescent="0.35">
      <c r="A4506" t="s">
        <v>368</v>
      </c>
      <c r="B4506" s="4">
        <v>2020</v>
      </c>
      <c r="C4506" s="2">
        <v>-3.37971439992238</v>
      </c>
      <c r="D4506" s="2">
        <v>32500</v>
      </c>
      <c r="E4506" s="2">
        <v>2.46933965497997</v>
      </c>
      <c r="F4506" s="2">
        <v>47.147796829067701</v>
      </c>
      <c r="G4506" s="2">
        <v>8.3561457020520198</v>
      </c>
      <c r="H4506" s="2">
        <v>20966715734.720402</v>
      </c>
    </row>
    <row r="4507" spans="1:8" x14ac:dyDescent="0.35">
      <c r="A4507" t="s">
        <v>368</v>
      </c>
      <c r="B4507" s="4">
        <v>2021</v>
      </c>
      <c r="C4507" s="2">
        <v>3.09227668737446</v>
      </c>
      <c r="D4507" s="2">
        <v>35120</v>
      </c>
      <c r="E4507" s="2">
        <v>2.1207797613689698</v>
      </c>
      <c r="F4507" s="2">
        <v>50.6336806853678</v>
      </c>
      <c r="G4507" s="2">
        <v>9.1240252199191403</v>
      </c>
      <c r="H4507" s="2">
        <v>19762822626.787998</v>
      </c>
    </row>
    <row r="4508" spans="1:8" x14ac:dyDescent="0.35">
      <c r="A4508" t="s">
        <v>370</v>
      </c>
      <c r="B4508" s="4">
        <v>1990</v>
      </c>
      <c r="C4508" s="2">
        <v>4.4585868150986103</v>
      </c>
      <c r="D4508" s="2">
        <v>1980</v>
      </c>
      <c r="E4508" s="2">
        <v>23.067073391569298</v>
      </c>
      <c r="F4508" s="2">
        <v>22.3442448854655</v>
      </c>
      <c r="G4508" s="2">
        <v>15.4600247913705</v>
      </c>
      <c r="H4508" s="2">
        <v>7576123030.8979597</v>
      </c>
    </row>
    <row r="4509" spans="1:8" x14ac:dyDescent="0.35">
      <c r="A4509" t="s">
        <v>370</v>
      </c>
      <c r="B4509" s="4">
        <v>1991</v>
      </c>
      <c r="C4509" s="2">
        <v>5.06156775458133</v>
      </c>
      <c r="D4509" s="2">
        <v>2080</v>
      </c>
      <c r="E4509" s="2">
        <v>22.842445620223401</v>
      </c>
      <c r="F4509" s="2">
        <v>22.9309229864785</v>
      </c>
      <c r="G4509" s="2">
        <v>15.5633940819126</v>
      </c>
      <c r="H4509" s="2">
        <v>8621542120.4155693</v>
      </c>
    </row>
    <row r="4510" spans="1:8" x14ac:dyDescent="0.35">
      <c r="A4510" t="s">
        <v>370</v>
      </c>
      <c r="B4510" s="4">
        <v>1992</v>
      </c>
      <c r="C4510" s="2">
        <v>7.7058978226358503</v>
      </c>
      <c r="D4510" s="2">
        <v>2240</v>
      </c>
      <c r="E4510" s="2">
        <v>23.3100129190967</v>
      </c>
      <c r="F4510" s="2">
        <v>22.644989000193998</v>
      </c>
      <c r="G4510" s="2">
        <v>15.423007549210199</v>
      </c>
      <c r="H4510" s="2">
        <v>9842174290.2685604</v>
      </c>
    </row>
    <row r="4511" spans="1:8" x14ac:dyDescent="0.35">
      <c r="A4511" t="s">
        <v>370</v>
      </c>
      <c r="B4511" s="4">
        <v>1993</v>
      </c>
      <c r="C4511" s="2">
        <v>1.7577476983084901</v>
      </c>
      <c r="D4511" s="2">
        <v>2270</v>
      </c>
      <c r="E4511" s="2">
        <v>22.197939967010299</v>
      </c>
      <c r="F4511" s="2">
        <v>22.592683968518902</v>
      </c>
      <c r="G4511" s="2">
        <v>15.4493529880466</v>
      </c>
      <c r="H4511" s="2">
        <v>10716889616.6085</v>
      </c>
    </row>
    <row r="4512" spans="1:8" x14ac:dyDescent="0.35">
      <c r="A4512" t="s">
        <v>370</v>
      </c>
      <c r="B4512" s="4">
        <v>1994</v>
      </c>
      <c r="C4512" s="2">
        <v>3.7374155532444</v>
      </c>
      <c r="D4512" s="2">
        <v>2330</v>
      </c>
      <c r="E4512" s="2">
        <v>22.752824523853299</v>
      </c>
      <c r="F4512" s="2">
        <v>22.370457765795798</v>
      </c>
      <c r="G4512" s="2">
        <v>15.7060880543285</v>
      </c>
      <c r="H4512" s="2">
        <v>10143573753.162201</v>
      </c>
    </row>
    <row r="4513" spans="1:8" x14ac:dyDescent="0.35">
      <c r="A4513" t="s">
        <v>370</v>
      </c>
      <c r="B4513" s="4">
        <v>1995</v>
      </c>
      <c r="C4513" s="2">
        <v>4.9626091484164601</v>
      </c>
      <c r="D4513" s="2">
        <v>2430</v>
      </c>
      <c r="E4513" s="2">
        <v>23.421879371163399</v>
      </c>
      <c r="F4513" s="2">
        <v>21.323292184775099</v>
      </c>
      <c r="G4513" s="2">
        <v>14.617813606356499</v>
      </c>
      <c r="H4513" s="2">
        <v>11245267690.307899</v>
      </c>
    </row>
    <row r="4514" spans="1:8" x14ac:dyDescent="0.35">
      <c r="A4514" t="s">
        <v>370</v>
      </c>
      <c r="B4514" s="4">
        <v>1996</v>
      </c>
      <c r="C4514" s="2">
        <v>4.8465812843486296</v>
      </c>
      <c r="D4514" s="2">
        <v>2510</v>
      </c>
      <c r="E4514" s="2">
        <v>23.195795814775501</v>
      </c>
      <c r="F4514" s="2">
        <v>21.994384420516599</v>
      </c>
      <c r="G4514" s="2">
        <v>14.6080060447897</v>
      </c>
      <c r="H4514" s="2">
        <v>12028706762.156799</v>
      </c>
    </row>
    <row r="4515" spans="1:8" x14ac:dyDescent="0.35">
      <c r="A4515" t="s">
        <v>370</v>
      </c>
      <c r="B4515" s="4">
        <v>1997</v>
      </c>
      <c r="C4515" s="2">
        <v>1.01439601402073</v>
      </c>
      <c r="D4515" s="2">
        <v>2500</v>
      </c>
      <c r="E4515" s="2">
        <v>24.484250788201798</v>
      </c>
      <c r="F4515" s="2">
        <v>21.557279295247099</v>
      </c>
      <c r="G4515" s="2">
        <v>14.5603612715335</v>
      </c>
      <c r="H4515" s="2">
        <v>11187545796.9636</v>
      </c>
    </row>
    <row r="4516" spans="1:8" x14ac:dyDescent="0.35">
      <c r="A4516" t="s">
        <v>370</v>
      </c>
      <c r="B4516" s="4">
        <v>1998</v>
      </c>
      <c r="C4516" s="2">
        <v>2.5502342954345498</v>
      </c>
      <c r="D4516" s="2">
        <v>2510</v>
      </c>
      <c r="E4516" s="2">
        <v>25.3031382672009</v>
      </c>
      <c r="F4516" s="2">
        <v>22.0530195066132</v>
      </c>
      <c r="G4516" s="2">
        <v>14.6825805854075</v>
      </c>
      <c r="H4516" s="2">
        <v>11014941458.191601</v>
      </c>
    </row>
    <row r="4517" spans="1:8" x14ac:dyDescent="0.35">
      <c r="A4517" t="s">
        <v>370</v>
      </c>
      <c r="B4517" s="4">
        <v>1999</v>
      </c>
      <c r="C4517" s="2">
        <v>3.6601327434872202</v>
      </c>
      <c r="D4517" s="2">
        <v>2580</v>
      </c>
      <c r="E4517" s="2">
        <v>25.169285514224001</v>
      </c>
      <c r="F4517" s="2">
        <v>22.103173212169001</v>
      </c>
      <c r="G4517" s="2">
        <v>14.4135252804352</v>
      </c>
      <c r="H4517" s="2">
        <v>9801844394.4852505</v>
      </c>
    </row>
    <row r="4518" spans="1:8" x14ac:dyDescent="0.35">
      <c r="A4518" t="s">
        <v>370</v>
      </c>
      <c r="B4518" s="4">
        <v>2000</v>
      </c>
      <c r="C4518" s="2">
        <v>4.2600880116879098</v>
      </c>
      <c r="D4518" s="2">
        <v>2660</v>
      </c>
      <c r="E4518" s="2">
        <v>25.617259584488199</v>
      </c>
      <c r="F4518" s="2">
        <v>17.548457095536499</v>
      </c>
      <c r="G4518" s="2">
        <v>10.219793453022101</v>
      </c>
      <c r="H4518" s="2">
        <v>14417762744.6243</v>
      </c>
    </row>
    <row r="4519" spans="1:8" x14ac:dyDescent="0.35">
      <c r="A4519" t="s">
        <v>370</v>
      </c>
      <c r="B4519" s="4">
        <v>2001</v>
      </c>
      <c r="C4519" s="2">
        <v>3.5544182158042199</v>
      </c>
      <c r="D4519" s="2">
        <v>2730</v>
      </c>
      <c r="E4519" s="2">
        <v>24.198274606479099</v>
      </c>
      <c r="F4519" s="2">
        <v>17.977725732358699</v>
      </c>
      <c r="G4519" s="2">
        <v>10.6344090715194</v>
      </c>
      <c r="H4519" s="2">
        <v>13830333218.8251</v>
      </c>
    </row>
    <row r="4520" spans="1:8" x14ac:dyDescent="0.35">
      <c r="A4520" t="s">
        <v>370</v>
      </c>
      <c r="B4520" s="4">
        <v>2002</v>
      </c>
      <c r="C4520" s="2">
        <v>2.5083377239821401</v>
      </c>
      <c r="D4520" s="2">
        <v>2760</v>
      </c>
      <c r="E4520" s="2">
        <v>23.062934644081398</v>
      </c>
      <c r="F4520" s="2">
        <v>17.6732921468722</v>
      </c>
      <c r="G4520" s="2">
        <v>10.611681745268699</v>
      </c>
      <c r="H4520" s="2">
        <v>12876956804.1572</v>
      </c>
    </row>
    <row r="4521" spans="1:8" x14ac:dyDescent="0.35">
      <c r="A4521" t="s">
        <v>370</v>
      </c>
      <c r="B4521" s="4">
        <v>2003</v>
      </c>
      <c r="C4521" s="2">
        <v>5.7770339920034797</v>
      </c>
      <c r="D4521" s="2">
        <v>2930</v>
      </c>
      <c r="E4521" s="2">
        <v>22.864739697250801</v>
      </c>
      <c r="F4521" s="2">
        <v>17.9790544645324</v>
      </c>
      <c r="G4521" s="2">
        <v>10.8511717089209</v>
      </c>
      <c r="H4521" s="2">
        <v>15297029195.834</v>
      </c>
    </row>
    <row r="4522" spans="1:8" x14ac:dyDescent="0.35">
      <c r="A4522" t="s">
        <v>370</v>
      </c>
      <c r="B4522" s="4">
        <v>2004</v>
      </c>
      <c r="C4522" s="2">
        <v>7.5468600151923502</v>
      </c>
      <c r="D4522" s="2">
        <v>3170</v>
      </c>
      <c r="E4522" s="2">
        <v>23.0829541928438</v>
      </c>
      <c r="F4522" s="2">
        <v>19.593969752044099</v>
      </c>
      <c r="G4522" s="2">
        <v>11.7537930839939</v>
      </c>
      <c r="H4522" s="2">
        <v>17709623067.569901</v>
      </c>
    </row>
    <row r="4523" spans="1:8" x14ac:dyDescent="0.35">
      <c r="A4523" t="s">
        <v>370</v>
      </c>
      <c r="B4523" s="4">
        <v>2005</v>
      </c>
      <c r="C4523" s="2">
        <v>6.5187780739394299</v>
      </c>
      <c r="D4523" s="2">
        <v>3410</v>
      </c>
      <c r="E4523" s="2">
        <v>22.960418983822201</v>
      </c>
      <c r="F4523" s="2">
        <v>19.923159543509499</v>
      </c>
      <c r="G4523" s="2">
        <v>12.6961741428875</v>
      </c>
      <c r="H4523" s="2">
        <v>21276483550.547901</v>
      </c>
    </row>
    <row r="4524" spans="1:8" x14ac:dyDescent="0.35">
      <c r="A4524" t="s">
        <v>370</v>
      </c>
      <c r="B4524" s="4">
        <v>2006</v>
      </c>
      <c r="C4524" s="2">
        <v>5.8989844415764301</v>
      </c>
      <c r="D4524" s="2">
        <v>3650</v>
      </c>
      <c r="E4524" s="2">
        <v>21.607977449319399</v>
      </c>
      <c r="F4524" s="2">
        <v>19.670466495297099</v>
      </c>
      <c r="G4524" s="2">
        <v>12.966191018675399</v>
      </c>
      <c r="H4524" s="2">
        <v>26535887437.642601</v>
      </c>
    </row>
    <row r="4525" spans="1:8" x14ac:dyDescent="0.35">
      <c r="A4525" t="s">
        <v>370</v>
      </c>
      <c r="B4525" s="4">
        <v>2007</v>
      </c>
      <c r="C4525" s="2">
        <v>4.8328172769172397</v>
      </c>
      <c r="D4525" s="2">
        <v>3830</v>
      </c>
      <c r="E4525" s="2">
        <v>21.800472435184101</v>
      </c>
      <c r="F4525" s="2">
        <v>19.981166230473299</v>
      </c>
      <c r="G4525" s="2">
        <v>13.2688354470547</v>
      </c>
      <c r="H4525" s="2">
        <v>28628810143.450401</v>
      </c>
    </row>
    <row r="4526" spans="1:8" x14ac:dyDescent="0.35">
      <c r="A4526" t="s">
        <v>370</v>
      </c>
      <c r="B4526" s="4">
        <v>2008</v>
      </c>
      <c r="C4526" s="2">
        <v>1.70140546555248</v>
      </c>
      <c r="D4526" s="2">
        <v>3890</v>
      </c>
      <c r="E4526" s="2">
        <v>22.500266033150599</v>
      </c>
      <c r="F4526" s="2">
        <v>21.737399523133199</v>
      </c>
      <c r="G4526" s="2">
        <v>14.785859294596699</v>
      </c>
      <c r="H4526" s="2">
        <v>32664881328.291801</v>
      </c>
    </row>
    <row r="4527" spans="1:8" x14ac:dyDescent="0.35">
      <c r="A4527" t="s">
        <v>370</v>
      </c>
      <c r="B4527" s="4">
        <v>2009</v>
      </c>
      <c r="C4527" s="2">
        <v>2.8316585191978199</v>
      </c>
      <c r="D4527" s="2">
        <v>3930</v>
      </c>
      <c r="E4527" s="2">
        <v>22.717330013461702</v>
      </c>
      <c r="F4527" s="2">
        <v>19.191494174832801</v>
      </c>
      <c r="G4527" s="2">
        <v>12.7205247813455</v>
      </c>
      <c r="H4527" s="2">
        <v>29509938431.787701</v>
      </c>
    </row>
    <row r="4528" spans="1:8" x14ac:dyDescent="0.35">
      <c r="A4528" t="s">
        <v>370</v>
      </c>
      <c r="B4528" s="4">
        <v>2010</v>
      </c>
      <c r="C4528" s="2">
        <v>1.6066886289878499</v>
      </c>
      <c r="D4528" s="2">
        <v>3970</v>
      </c>
      <c r="E4528" s="2">
        <v>23.281589636534498</v>
      </c>
      <c r="F4528" s="2">
        <v>19.7194846894423</v>
      </c>
      <c r="G4528" s="2">
        <v>13.074860583805901</v>
      </c>
      <c r="H4528" s="2">
        <v>28000245484.163898</v>
      </c>
    </row>
    <row r="4529" spans="1:8" x14ac:dyDescent="0.35">
      <c r="A4529" t="s">
        <v>370</v>
      </c>
      <c r="B4529" s="4">
        <v>2011</v>
      </c>
      <c r="C4529" s="2">
        <v>2.74840591749019</v>
      </c>
      <c r="D4529" s="2">
        <v>4100</v>
      </c>
      <c r="E4529" s="2">
        <v>25.129182707354399</v>
      </c>
      <c r="F4529" s="2">
        <v>20.5017880943991</v>
      </c>
      <c r="G4529" s="2">
        <v>13.8301058630674</v>
      </c>
      <c r="H4529" s="2">
        <v>30159882854.6353</v>
      </c>
    </row>
    <row r="4530" spans="1:8" x14ac:dyDescent="0.35">
      <c r="A4530" t="s">
        <v>370</v>
      </c>
      <c r="B4530" s="4">
        <v>2012</v>
      </c>
      <c r="C4530" s="2">
        <v>3.5070334199996398</v>
      </c>
      <c r="D4530" s="2">
        <v>4140</v>
      </c>
      <c r="E4530" s="2">
        <v>23.710248671837999</v>
      </c>
      <c r="F4530" s="2">
        <v>21.298810266131198</v>
      </c>
      <c r="G4530" s="2">
        <v>14.0158331878383</v>
      </c>
      <c r="H4530" s="2">
        <v>33827981325.336899</v>
      </c>
    </row>
    <row r="4531" spans="1:8" x14ac:dyDescent="0.35">
      <c r="A4531" t="s">
        <v>370</v>
      </c>
      <c r="B4531" s="4">
        <v>2013</v>
      </c>
      <c r="C4531" s="2">
        <v>4.39645663353076</v>
      </c>
      <c r="D4531" s="2">
        <v>4240</v>
      </c>
      <c r="E4531" s="2">
        <v>23.8321164648607</v>
      </c>
      <c r="F4531" s="2">
        <v>20.216936409031302</v>
      </c>
      <c r="G4531" s="2">
        <v>13.5681120600402</v>
      </c>
      <c r="H4531" s="2">
        <v>34584128656.420403</v>
      </c>
    </row>
    <row r="4532" spans="1:8" x14ac:dyDescent="0.35">
      <c r="A4532" t="s">
        <v>370</v>
      </c>
      <c r="B4532" s="4">
        <v>2014</v>
      </c>
      <c r="C4532" s="2">
        <v>4.6747079815483197</v>
      </c>
      <c r="D4532" s="2">
        <v>4410</v>
      </c>
      <c r="E4532" s="2">
        <v>23.744540116227199</v>
      </c>
      <c r="F4532" s="2">
        <v>20.025162100465199</v>
      </c>
      <c r="G4532" s="2">
        <v>13.5424307987606</v>
      </c>
      <c r="H4532" s="2">
        <v>35762880041.942398</v>
      </c>
    </row>
    <row r="4533" spans="1:8" x14ac:dyDescent="0.35">
      <c r="A4533" t="s">
        <v>370</v>
      </c>
      <c r="B4533" s="4">
        <v>2015</v>
      </c>
      <c r="C4533" s="2">
        <v>4.7311474753207099</v>
      </c>
      <c r="D4533" s="2">
        <v>4580</v>
      </c>
      <c r="E4533" s="2">
        <v>23.817063157555001</v>
      </c>
      <c r="F4533" s="2">
        <v>19.090994263971702</v>
      </c>
      <c r="G4533" s="2">
        <v>12.792088958229</v>
      </c>
      <c r="H4533" s="2">
        <v>42496334979.429604</v>
      </c>
    </row>
    <row r="4534" spans="1:8" x14ac:dyDescent="0.35">
      <c r="A4534" t="s">
        <v>370</v>
      </c>
      <c r="B4534" s="4">
        <v>2016</v>
      </c>
      <c r="C4534" s="2">
        <v>5.5267358447660397</v>
      </c>
      <c r="D4534" s="2">
        <v>4650</v>
      </c>
      <c r="E4534" s="2">
        <v>22.328330203569699</v>
      </c>
      <c r="F4534" s="2">
        <v>18.1501179723214</v>
      </c>
      <c r="G4534" s="2">
        <v>11.210919806414999</v>
      </c>
      <c r="H4534" s="2">
        <v>49979260687.598297</v>
      </c>
    </row>
    <row r="4535" spans="1:8" x14ac:dyDescent="0.35">
      <c r="A4535" t="s">
        <v>370</v>
      </c>
      <c r="B4535" s="4">
        <v>2017</v>
      </c>
      <c r="C4535" s="2">
        <v>4.4326259068397498</v>
      </c>
      <c r="D4535" s="2">
        <v>4820</v>
      </c>
      <c r="E4535" s="2">
        <v>21.9632035366872</v>
      </c>
      <c r="F4535" s="2">
        <v>18.099327088521399</v>
      </c>
      <c r="G4535" s="2">
        <v>11.2993430985037</v>
      </c>
      <c r="H4535" s="2">
        <v>55402081822.692101</v>
      </c>
    </row>
    <row r="4536" spans="1:8" x14ac:dyDescent="0.35">
      <c r="A4536" t="s">
        <v>370</v>
      </c>
      <c r="B4536" s="4">
        <v>2018</v>
      </c>
      <c r="C4536" s="2">
        <v>6.1517026109951898</v>
      </c>
      <c r="D4536" s="2">
        <v>5160</v>
      </c>
      <c r="E4536" s="2">
        <v>21.651235359395699</v>
      </c>
      <c r="F4536" s="2">
        <v>18.589051592748199</v>
      </c>
      <c r="G4536" s="2">
        <v>11.602740610378101</v>
      </c>
      <c r="H4536" s="2">
        <v>60785003466.791901</v>
      </c>
    </row>
    <row r="4537" spans="1:8" x14ac:dyDescent="0.35">
      <c r="A4537" t="s">
        <v>370</v>
      </c>
      <c r="B4537" s="4">
        <v>2019</v>
      </c>
      <c r="C4537" s="2">
        <v>2.49763692943365</v>
      </c>
      <c r="D4537" s="2">
        <v>5280</v>
      </c>
      <c r="E4537" s="2">
        <v>20.677871322288699</v>
      </c>
      <c r="F4537" s="2">
        <v>19.563894581448299</v>
      </c>
      <c r="G4537" s="2">
        <v>12.587274590229899</v>
      </c>
      <c r="H4537" s="2">
        <v>49739826687.895302</v>
      </c>
    </row>
    <row r="4538" spans="1:8" x14ac:dyDescent="0.35">
      <c r="A4538" t="s">
        <v>370</v>
      </c>
      <c r="B4538" s="4">
        <v>2020</v>
      </c>
      <c r="C4538" s="2">
        <v>-1.2740874433870899</v>
      </c>
      <c r="D4538" s="2">
        <v>5180</v>
      </c>
      <c r="E4538" s="2">
        <v>21.854132554896601</v>
      </c>
      <c r="F4538" s="2">
        <v>18.589463544581601</v>
      </c>
      <c r="G4538" s="2">
        <v>11.416073429237899</v>
      </c>
      <c r="H4538" s="2">
        <v>44509682862.171303</v>
      </c>
    </row>
    <row r="4539" spans="1:8" x14ac:dyDescent="0.35">
      <c r="A4539" t="s">
        <v>370</v>
      </c>
      <c r="B4539" s="4">
        <v>2021</v>
      </c>
      <c r="C4539" s="2">
        <v>6.4870867738484304</v>
      </c>
      <c r="D4539" s="2">
        <v>5680</v>
      </c>
      <c r="E4539" s="2">
        <v>22.6737525408628</v>
      </c>
      <c r="F4539" s="2">
        <v>18.796188188244201</v>
      </c>
      <c r="G4539" s="2">
        <v>11.9120864822199</v>
      </c>
      <c r="H4539" s="2">
        <v>51002674096.144302</v>
      </c>
    </row>
    <row r="4540" spans="1:8" x14ac:dyDescent="0.35">
      <c r="A4540" t="s">
        <v>372</v>
      </c>
      <c r="B4540" s="4">
        <v>1995</v>
      </c>
    </row>
    <row r="4541" spans="1:8" x14ac:dyDescent="0.35">
      <c r="A4541" t="s">
        <v>372</v>
      </c>
      <c r="B4541" s="4">
        <v>1996</v>
      </c>
    </row>
    <row r="4542" spans="1:8" x14ac:dyDescent="0.35">
      <c r="A4542" t="s">
        <v>372</v>
      </c>
      <c r="B4542" s="4">
        <v>1997</v>
      </c>
    </row>
    <row r="4543" spans="1:8" x14ac:dyDescent="0.35">
      <c r="A4543" t="s">
        <v>372</v>
      </c>
      <c r="B4543" s="4">
        <v>1998</v>
      </c>
    </row>
    <row r="4544" spans="1:8" x14ac:dyDescent="0.35">
      <c r="A4544" t="s">
        <v>372</v>
      </c>
      <c r="B4544" s="4">
        <v>1999</v>
      </c>
    </row>
    <row r="4545" spans="1:8" x14ac:dyDescent="0.35">
      <c r="A4545" t="s">
        <v>372</v>
      </c>
      <c r="B4545" s="4">
        <v>2000</v>
      </c>
      <c r="D4545" s="2">
        <v>10750</v>
      </c>
      <c r="E4545" s="2">
        <v>3.9243322681522201</v>
      </c>
      <c r="F4545" s="2">
        <v>14.151916471573299</v>
      </c>
      <c r="G4545" s="2">
        <v>2.7828226729780101</v>
      </c>
    </row>
    <row r="4546" spans="1:8" x14ac:dyDescent="0.35">
      <c r="A4546" t="s">
        <v>372</v>
      </c>
      <c r="B4546" s="4">
        <v>2001</v>
      </c>
      <c r="C4546" s="2">
        <v>6.4401069493361396</v>
      </c>
      <c r="D4546" s="2">
        <v>11730</v>
      </c>
      <c r="E4546" s="2">
        <v>3.7175311122002102</v>
      </c>
      <c r="F4546" s="2">
        <v>17.7007021316326</v>
      </c>
      <c r="G4546" s="2">
        <v>3.32143888229974</v>
      </c>
    </row>
    <row r="4547" spans="1:8" x14ac:dyDescent="0.35">
      <c r="A4547" t="s">
        <v>372</v>
      </c>
      <c r="B4547" s="4">
        <v>2002</v>
      </c>
      <c r="C4547" s="2">
        <v>3.5793918002288798</v>
      </c>
      <c r="D4547" s="2">
        <v>12330</v>
      </c>
      <c r="E4547" s="2">
        <v>3.68557384905098</v>
      </c>
      <c r="F4547" s="2">
        <v>20.759334962977601</v>
      </c>
      <c r="G4547" s="2">
        <v>4.5423320417514104</v>
      </c>
    </row>
    <row r="4548" spans="1:8" x14ac:dyDescent="0.35">
      <c r="A4548" t="s">
        <v>372</v>
      </c>
      <c r="B4548" s="4">
        <v>2003</v>
      </c>
      <c r="C4548" s="2">
        <v>-3.26338321392616</v>
      </c>
      <c r="D4548" s="2">
        <v>11820</v>
      </c>
      <c r="E4548" s="2">
        <v>3.7410887796564398</v>
      </c>
      <c r="F4548" s="2">
        <v>16.9185233874069</v>
      </c>
      <c r="G4548" s="2">
        <v>1.87986479886103</v>
      </c>
    </row>
    <row r="4549" spans="1:8" x14ac:dyDescent="0.35">
      <c r="A4549" t="s">
        <v>372</v>
      </c>
      <c r="B4549" s="4">
        <v>2004</v>
      </c>
      <c r="C4549" s="2">
        <v>4.8560302792097296</v>
      </c>
      <c r="D4549" s="2">
        <v>12490</v>
      </c>
      <c r="E4549" s="2">
        <v>3.7563670572965502</v>
      </c>
      <c r="F4549" s="2">
        <v>14.650557976392699</v>
      </c>
      <c r="G4549" s="2">
        <v>0.87222782532681298</v>
      </c>
      <c r="H4549"/>
    </row>
    <row r="4550" spans="1:8" x14ac:dyDescent="0.35">
      <c r="A4550" t="s">
        <v>372</v>
      </c>
      <c r="B4550" s="4">
        <v>2005</v>
      </c>
      <c r="C4550" s="2">
        <v>3.95986367865657</v>
      </c>
      <c r="D4550" s="2">
        <v>13570</v>
      </c>
      <c r="E4550" s="2">
        <v>3.70238520915145</v>
      </c>
      <c r="F4550" s="2">
        <v>12.8596099088016</v>
      </c>
      <c r="G4550" s="2">
        <v>0.79809758738249703</v>
      </c>
      <c r="H4550"/>
    </row>
    <row r="4551" spans="1:8" x14ac:dyDescent="0.35">
      <c r="A4551" t="s">
        <v>372</v>
      </c>
      <c r="B4551" s="4">
        <v>2006</v>
      </c>
      <c r="C4551" s="2">
        <v>-0.405643640893601</v>
      </c>
      <c r="D4551" s="2">
        <v>14230</v>
      </c>
      <c r="E4551" s="2">
        <v>4.1320307886792103</v>
      </c>
      <c r="F4551" s="2">
        <v>11.075909230782001</v>
      </c>
      <c r="G4551" s="2">
        <v>0.75469481615781897</v>
      </c>
      <c r="H4551"/>
    </row>
    <row r="4552" spans="1:8" x14ac:dyDescent="0.35">
      <c r="A4552" t="s">
        <v>372</v>
      </c>
      <c r="B4552" s="4">
        <v>2007</v>
      </c>
      <c r="C4552" s="2">
        <v>2.0211417088629799</v>
      </c>
      <c r="D4552" s="2">
        <v>15310</v>
      </c>
      <c r="E4552" s="2">
        <v>3.6124097965939299</v>
      </c>
      <c r="F4552" s="2">
        <v>10.404494370724199</v>
      </c>
      <c r="G4552" s="2">
        <v>0.72233112801203803</v>
      </c>
      <c r="H4552"/>
    </row>
    <row r="4553" spans="1:8" x14ac:dyDescent="0.35">
      <c r="A4553" t="s">
        <v>372</v>
      </c>
      <c r="B4553" s="4">
        <v>2008</v>
      </c>
      <c r="C4553" s="2">
        <v>-5.7819114213330502</v>
      </c>
      <c r="D4553" s="2">
        <v>14990</v>
      </c>
      <c r="E4553" s="2">
        <v>3.9638114844422598</v>
      </c>
      <c r="F4553" s="2">
        <v>8.6120960905045703</v>
      </c>
      <c r="G4553" s="2">
        <v>0.91626198597062103</v>
      </c>
      <c r="H4553"/>
    </row>
    <row r="4554" spans="1:8" x14ac:dyDescent="0.35">
      <c r="A4554" t="s">
        <v>372</v>
      </c>
      <c r="B4554" s="4">
        <v>2009</v>
      </c>
      <c r="C4554" s="2">
        <v>-6.5904726053419296</v>
      </c>
      <c r="D4554" s="2">
        <v>13790</v>
      </c>
      <c r="E4554" s="2">
        <v>3.90816476716431</v>
      </c>
      <c r="F4554" s="2">
        <v>8.3318935084160408</v>
      </c>
      <c r="G4554" s="2">
        <v>0.85029660393296203</v>
      </c>
      <c r="H4554"/>
    </row>
    <row r="4555" spans="1:8" x14ac:dyDescent="0.35">
      <c r="A4555" t="s">
        <v>372</v>
      </c>
      <c r="B4555" s="4">
        <v>2010</v>
      </c>
      <c r="C4555" s="2">
        <v>0.21609349236023001</v>
      </c>
      <c r="D4555" s="2">
        <v>14260</v>
      </c>
      <c r="E4555" s="2">
        <v>3.8148249732444901</v>
      </c>
      <c r="F4555" s="2">
        <v>9.3413572976664891</v>
      </c>
      <c r="G4555" s="2">
        <v>0.80196619394115398</v>
      </c>
      <c r="H4555"/>
    </row>
    <row r="4556" spans="1:8" x14ac:dyDescent="0.35">
      <c r="A4556" t="s">
        <v>372</v>
      </c>
      <c r="B4556" s="4">
        <v>2011</v>
      </c>
      <c r="C4556" s="2">
        <v>6.68366753808544</v>
      </c>
      <c r="D4556" s="2">
        <v>15760</v>
      </c>
      <c r="E4556" s="2">
        <v>3.75859969295789</v>
      </c>
      <c r="F4556" s="2">
        <v>8.1742471602667397</v>
      </c>
      <c r="G4556" s="2">
        <v>0.85657944117929397</v>
      </c>
      <c r="H4556"/>
    </row>
    <row r="4557" spans="1:8" x14ac:dyDescent="0.35">
      <c r="A4557" t="s">
        <v>372</v>
      </c>
      <c r="B4557" s="4">
        <v>2012</v>
      </c>
      <c r="C4557" s="2">
        <v>1.6725973403488199</v>
      </c>
      <c r="D4557" s="2">
        <v>16630</v>
      </c>
      <c r="E4557" s="2">
        <v>3.6594540998070602</v>
      </c>
      <c r="F4557" s="2">
        <v>7.8723037620916996</v>
      </c>
      <c r="G4557" s="2">
        <v>0.98263729661983301</v>
      </c>
      <c r="H4557"/>
    </row>
    <row r="4558" spans="1:8" x14ac:dyDescent="0.35">
      <c r="A4558" t="s">
        <v>372</v>
      </c>
      <c r="B4558" s="4">
        <v>2013</v>
      </c>
      <c r="C4558" s="2">
        <v>-3.3873099360557601</v>
      </c>
      <c r="D4558" s="2">
        <v>16510</v>
      </c>
      <c r="E4558" s="2">
        <v>3.7368418196322999</v>
      </c>
      <c r="F4558" s="2">
        <v>7.3299137290088696</v>
      </c>
      <c r="G4558" s="2">
        <v>1.0467299694460701</v>
      </c>
      <c r="H4558"/>
    </row>
    <row r="4559" spans="1:8" x14ac:dyDescent="0.35">
      <c r="A4559" t="s">
        <v>372</v>
      </c>
      <c r="B4559" s="4">
        <v>2014</v>
      </c>
      <c r="C4559" s="2">
        <v>6.2938658652999599</v>
      </c>
      <c r="D4559" s="2">
        <v>17700</v>
      </c>
      <c r="E4559" s="2">
        <v>3.34203942735087</v>
      </c>
      <c r="F4559" s="2">
        <v>7.0706807387600801</v>
      </c>
      <c r="G4559" s="2">
        <v>1.00380767476946</v>
      </c>
      <c r="H4559"/>
    </row>
    <row r="4560" spans="1:8" x14ac:dyDescent="0.35">
      <c r="A4560" t="s">
        <v>372</v>
      </c>
      <c r="B4560" s="4">
        <v>2015</v>
      </c>
      <c r="C4560" s="2">
        <v>7.5390632254134697</v>
      </c>
      <c r="D4560" s="2">
        <v>19260</v>
      </c>
      <c r="E4560" s="2">
        <v>2.9180158006002301</v>
      </c>
      <c r="F4560" s="2">
        <v>6.9662555173204401</v>
      </c>
      <c r="G4560" s="2">
        <v>0.94363606347766504</v>
      </c>
      <c r="H4560"/>
    </row>
    <row r="4561" spans="1:8" x14ac:dyDescent="0.35">
      <c r="A4561" t="s">
        <v>372</v>
      </c>
      <c r="B4561" s="4">
        <v>2016</v>
      </c>
      <c r="C4561" s="2">
        <v>-8.3373224001817903E-2</v>
      </c>
      <c r="D4561" s="2">
        <v>19570</v>
      </c>
      <c r="E4561" s="2">
        <v>3.1176667784109999</v>
      </c>
      <c r="F4561" s="2">
        <v>10.1910828025478</v>
      </c>
      <c r="G4561" s="2">
        <v>0.93865236339255798</v>
      </c>
      <c r="H4561"/>
    </row>
    <row r="4562" spans="1:8" x14ac:dyDescent="0.35">
      <c r="A4562" t="s">
        <v>372</v>
      </c>
      <c r="B4562" s="4">
        <v>2017</v>
      </c>
      <c r="C4562" s="2">
        <v>-4.0788109229173797</v>
      </c>
      <c r="D4562" s="2">
        <v>18720</v>
      </c>
      <c r="E4562" s="2">
        <v>3.53641456582633</v>
      </c>
      <c r="F4562" s="2">
        <v>8.1932773109243708</v>
      </c>
      <c r="G4562" s="2">
        <v>0.98039215686274495</v>
      </c>
      <c r="H4562"/>
    </row>
    <row r="4563" spans="1:8" x14ac:dyDescent="0.35">
      <c r="A4563" t="s">
        <v>372</v>
      </c>
      <c r="B4563" s="4">
        <v>2018</v>
      </c>
      <c r="C4563" s="2">
        <v>0.108108108108112</v>
      </c>
      <c r="D4563" s="2">
        <v>19350</v>
      </c>
      <c r="E4563" s="2">
        <v>3.4398034398034398</v>
      </c>
      <c r="F4563" s="2">
        <v>9.0558090558090605</v>
      </c>
      <c r="G4563" s="2">
        <v>1.0179010179010199</v>
      </c>
      <c r="H4563"/>
    </row>
    <row r="4564" spans="1:8" x14ac:dyDescent="0.35">
      <c r="A4564" t="s">
        <v>372</v>
      </c>
      <c r="B4564" s="4">
        <v>2019</v>
      </c>
      <c r="C4564" s="2">
        <v>0.39596832253418801</v>
      </c>
      <c r="D4564" s="2">
        <v>19520</v>
      </c>
      <c r="E4564" s="2">
        <v>3.4062387952671198</v>
      </c>
      <c r="F4564" s="2">
        <v>11.294370742201499</v>
      </c>
      <c r="G4564" s="2">
        <v>1.03979921118681</v>
      </c>
      <c r="H4564"/>
    </row>
    <row r="4565" spans="1:8" x14ac:dyDescent="0.35">
      <c r="A4565" t="s">
        <v>372</v>
      </c>
      <c r="B4565" s="4">
        <v>2020</v>
      </c>
      <c r="C4565" s="2">
        <v>-9.1072068841878693</v>
      </c>
      <c r="D4565" s="2">
        <v>17140</v>
      </c>
      <c r="E4565" s="2">
        <v>3.4537514886859899</v>
      </c>
      <c r="F4565" s="2">
        <v>12.862246923382299</v>
      </c>
      <c r="G4565" s="2">
        <v>1.0718539102818601</v>
      </c>
    </row>
    <row r="4566" spans="1:8" x14ac:dyDescent="0.35">
      <c r="A4566" t="s">
        <v>372</v>
      </c>
      <c r="B4566" s="4">
        <v>2021</v>
      </c>
      <c r="C4566" s="2">
        <v>-13.3333333333333</v>
      </c>
      <c r="D4566" s="2">
        <v>15490</v>
      </c>
      <c r="E4566" s="2">
        <v>3.8567493112947702</v>
      </c>
      <c r="F4566" s="2">
        <v>12.0752984389348</v>
      </c>
      <c r="G4566" s="2">
        <v>1.1019283746556501</v>
      </c>
    </row>
    <row r="4567" spans="1:8" x14ac:dyDescent="0.35">
      <c r="A4567" t="s">
        <v>374</v>
      </c>
      <c r="B4567" s="4">
        <v>1990</v>
      </c>
      <c r="C4567" s="2">
        <v>8.0989930057319803</v>
      </c>
      <c r="D4567" s="2">
        <v>4880</v>
      </c>
      <c r="E4567" s="2">
        <v>8.0741352885397095</v>
      </c>
      <c r="F4567" s="2">
        <v>19.392813174204999</v>
      </c>
      <c r="G4567" s="2">
        <v>15.3072886447817</v>
      </c>
      <c r="H4567" s="2">
        <v>1360184800</v>
      </c>
    </row>
    <row r="4568" spans="1:8" x14ac:dyDescent="0.35">
      <c r="A4568" t="s">
        <v>374</v>
      </c>
      <c r="B4568" s="4">
        <v>1991</v>
      </c>
      <c r="C4568" s="2">
        <v>9.4190055624272606</v>
      </c>
      <c r="D4568" s="2">
        <v>5290</v>
      </c>
      <c r="E4568" s="2">
        <v>7.6562762489954501</v>
      </c>
      <c r="F4568" s="2">
        <v>21.5759054955948</v>
      </c>
      <c r="G4568" s="2">
        <v>15.542626654749</v>
      </c>
      <c r="H4568" s="2">
        <v>1705517400</v>
      </c>
    </row>
    <row r="4569" spans="1:8" x14ac:dyDescent="0.35">
      <c r="A4569" t="s">
        <v>374</v>
      </c>
      <c r="B4569" s="4">
        <v>1992</v>
      </c>
      <c r="C4569" s="2">
        <v>8.2016803339644593</v>
      </c>
      <c r="D4569" s="2">
        <v>5800</v>
      </c>
      <c r="E4569" s="2">
        <v>6.9196932628183498</v>
      </c>
      <c r="F4569" s="2">
        <v>21.4662547681876</v>
      </c>
      <c r="G4569" s="2">
        <v>15.142921690542799</v>
      </c>
      <c r="H4569" s="2">
        <v>2393292300</v>
      </c>
    </row>
    <row r="4570" spans="1:8" x14ac:dyDescent="0.35">
      <c r="A4570" t="s">
        <v>374</v>
      </c>
      <c r="B4570" s="4">
        <v>1993</v>
      </c>
      <c r="C4570" s="2">
        <v>5.4557444355758404</v>
      </c>
      <c r="D4570" s="2">
        <v>6240</v>
      </c>
      <c r="E4570" s="2">
        <v>6.5900594601676197</v>
      </c>
      <c r="F4570" s="2">
        <v>22.6677579474491</v>
      </c>
      <c r="G4570" s="2">
        <v>14.3221083850776</v>
      </c>
      <c r="H4570" s="2">
        <v>2727976000</v>
      </c>
    </row>
    <row r="4571" spans="1:8" x14ac:dyDescent="0.35">
      <c r="A4571" t="s">
        <v>374</v>
      </c>
      <c r="B4571" s="4">
        <v>1994</v>
      </c>
      <c r="C4571" s="2">
        <v>2.8501468139855</v>
      </c>
      <c r="D4571" s="2">
        <v>6480</v>
      </c>
      <c r="E4571" s="2">
        <v>6.46078992665021</v>
      </c>
      <c r="F4571" s="2">
        <v>22.1323305980345</v>
      </c>
      <c r="G4571" s="2">
        <v>13.929367140352699</v>
      </c>
      <c r="H4571" s="2">
        <v>3154545500</v>
      </c>
    </row>
    <row r="4572" spans="1:8" x14ac:dyDescent="0.35">
      <c r="A4572" t="s">
        <v>374</v>
      </c>
      <c r="B4572" s="4">
        <v>1995</v>
      </c>
      <c r="C4572" s="2">
        <v>1.7516787571154999</v>
      </c>
      <c r="D4572" s="2">
        <v>6430</v>
      </c>
      <c r="E4572" s="2">
        <v>6.4859336044945204</v>
      </c>
      <c r="F4572" s="2">
        <v>22.5982901672716</v>
      </c>
      <c r="G4572" s="2">
        <v>14.2200134936823</v>
      </c>
      <c r="H4572" s="2">
        <v>3642270800</v>
      </c>
    </row>
    <row r="4573" spans="1:8" x14ac:dyDescent="0.35">
      <c r="A4573" t="s">
        <v>374</v>
      </c>
      <c r="B4573" s="4">
        <v>1996</v>
      </c>
      <c r="C4573" s="2">
        <v>4.0797032057862603</v>
      </c>
      <c r="D4573" s="2">
        <v>6850</v>
      </c>
      <c r="E4573" s="2">
        <v>6.4351480280520903</v>
      </c>
      <c r="F4573" s="2">
        <v>22.562386441853899</v>
      </c>
      <c r="G4573" s="2">
        <v>14.128373919278999</v>
      </c>
      <c r="H4573" s="2">
        <v>3989078600</v>
      </c>
    </row>
    <row r="4574" spans="1:8" x14ac:dyDescent="0.35">
      <c r="A4574" t="s">
        <v>374</v>
      </c>
      <c r="B4574" s="4">
        <v>1997</v>
      </c>
      <c r="C4574" s="2">
        <v>6.4609904400289899</v>
      </c>
      <c r="D4574" s="2">
        <v>7170</v>
      </c>
      <c r="E4574" s="2">
        <v>6.3154915367492102</v>
      </c>
      <c r="F4574" s="2">
        <v>21.347313152918101</v>
      </c>
      <c r="G4574" s="2">
        <v>12.7336121488774</v>
      </c>
      <c r="H4574" s="2">
        <v>4144173000</v>
      </c>
    </row>
    <row r="4575" spans="1:8" x14ac:dyDescent="0.35">
      <c r="A4575" t="s">
        <v>374</v>
      </c>
      <c r="B4575" s="4">
        <v>1998</v>
      </c>
      <c r="C4575" s="2">
        <v>7.3415007028858801</v>
      </c>
      <c r="D4575" s="2">
        <v>7580</v>
      </c>
      <c r="E4575" s="2">
        <v>6.4273437356377503</v>
      </c>
      <c r="F4575" s="2">
        <v>21.016646004611999</v>
      </c>
      <c r="G4575" s="2">
        <v>12.3644221118864</v>
      </c>
      <c r="H4575" s="2">
        <v>4761829500</v>
      </c>
    </row>
    <row r="4576" spans="1:8" x14ac:dyDescent="0.35">
      <c r="A4576" t="s">
        <v>374</v>
      </c>
      <c r="B4576" s="4">
        <v>1999</v>
      </c>
      <c r="C4576" s="2">
        <v>3.9172065887284799</v>
      </c>
      <c r="D4576" s="2">
        <v>7730</v>
      </c>
      <c r="E4576" s="2">
        <v>6.0211015233467302</v>
      </c>
      <c r="F4576" s="2">
        <v>22.458409397291799</v>
      </c>
      <c r="G4576" s="2">
        <v>12.136861424859701</v>
      </c>
      <c r="H4576" s="2">
        <v>4729818300</v>
      </c>
    </row>
    <row r="4577" spans="1:8" x14ac:dyDescent="0.35">
      <c r="A4577" t="s">
        <v>374</v>
      </c>
      <c r="B4577" s="4">
        <v>2000</v>
      </c>
      <c r="C4577" s="2">
        <v>2.71537415482821</v>
      </c>
      <c r="D4577" s="2">
        <v>8050</v>
      </c>
      <c r="E4577" s="2">
        <v>6.2932734292551702</v>
      </c>
      <c r="F4577" s="2">
        <v>21.548300710778499</v>
      </c>
      <c r="G4577" s="2">
        <v>11.2714063547033</v>
      </c>
      <c r="H4577" s="2">
        <v>4489734100</v>
      </c>
    </row>
    <row r="4578" spans="1:8" x14ac:dyDescent="0.35">
      <c r="A4578" t="s">
        <v>374</v>
      </c>
      <c r="B4578" s="4">
        <v>2001</v>
      </c>
      <c r="C4578" s="2">
        <v>0.57427279063453796</v>
      </c>
      <c r="D4578" s="2">
        <v>8110</v>
      </c>
      <c r="E4578" s="2">
        <v>6.7321660365521598</v>
      </c>
      <c r="F4578" s="2">
        <v>19.1977925731547</v>
      </c>
      <c r="G4578" s="2">
        <v>10.4291833505794</v>
      </c>
      <c r="H4578" s="2">
        <v>3333168600</v>
      </c>
    </row>
    <row r="4579" spans="1:8" x14ac:dyDescent="0.35">
      <c r="A4579" t="s">
        <v>374</v>
      </c>
      <c r="B4579" s="4">
        <v>2002</v>
      </c>
      <c r="C4579" s="2">
        <v>2.2291494166372798</v>
      </c>
      <c r="D4579" s="2">
        <v>8480</v>
      </c>
      <c r="E4579" s="2">
        <v>6.6827001454421202</v>
      </c>
      <c r="F4579" s="2">
        <v>17.931608744701101</v>
      </c>
      <c r="G4579" s="2">
        <v>9.4497665686052894</v>
      </c>
      <c r="H4579" s="2">
        <v>3093724700</v>
      </c>
    </row>
    <row r="4580" spans="1:8" x14ac:dyDescent="0.35">
      <c r="A4580" t="s">
        <v>374</v>
      </c>
      <c r="B4580" s="4">
        <v>2003</v>
      </c>
      <c r="C4580" s="2">
        <v>4.2054959448157403</v>
      </c>
      <c r="D4580" s="2">
        <v>8500</v>
      </c>
      <c r="E4580" s="2">
        <v>6.8679106993370196</v>
      </c>
      <c r="F4580" s="2">
        <v>18.988628376384799</v>
      </c>
      <c r="G4580" s="2">
        <v>8.9282640463972598</v>
      </c>
      <c r="H4580" s="2">
        <v>3932098600</v>
      </c>
    </row>
    <row r="4581" spans="1:8" x14ac:dyDescent="0.35">
      <c r="A4581" t="s">
        <v>374</v>
      </c>
      <c r="B4581" s="4">
        <v>2004</v>
      </c>
      <c r="C4581" s="2">
        <v>7.5220796578461897</v>
      </c>
      <c r="D4581" s="2">
        <v>9120</v>
      </c>
      <c r="E4581" s="2">
        <v>6.4383755726399698</v>
      </c>
      <c r="F4581" s="2">
        <v>19.1095521137653</v>
      </c>
      <c r="G4581" s="2">
        <v>8.5972715927151793</v>
      </c>
      <c r="H4581" s="2">
        <v>4244528200</v>
      </c>
    </row>
    <row r="4582" spans="1:8" x14ac:dyDescent="0.35">
      <c r="A4582" t="s">
        <v>374</v>
      </c>
      <c r="B4582" s="4">
        <v>2005</v>
      </c>
      <c r="C4582" s="2">
        <v>7.1912794023353497</v>
      </c>
      <c r="D4582" s="2">
        <v>9850</v>
      </c>
      <c r="E4582" s="2">
        <v>6.01557960566711</v>
      </c>
      <c r="F4582" s="2">
        <v>18.715157450804899</v>
      </c>
      <c r="G4582" s="2">
        <v>8.2601005463780908</v>
      </c>
      <c r="H4582" s="2">
        <v>4543993200</v>
      </c>
    </row>
    <row r="4583" spans="1:8" x14ac:dyDescent="0.35">
      <c r="A4583" t="s">
        <v>374</v>
      </c>
      <c r="B4583" s="4">
        <v>2006</v>
      </c>
      <c r="C4583" s="2">
        <v>8.6524656105666899</v>
      </c>
      <c r="D4583" s="2">
        <v>10830</v>
      </c>
      <c r="E4583" s="2">
        <v>5.7504590964722997</v>
      </c>
      <c r="F4583" s="2">
        <v>18.7841868748297</v>
      </c>
      <c r="G4583" s="2">
        <v>8.0401142644763599</v>
      </c>
      <c r="H4583" s="2">
        <v>5337711500</v>
      </c>
    </row>
    <row r="4584" spans="1:8" x14ac:dyDescent="0.35">
      <c r="A4584" t="s">
        <v>374</v>
      </c>
      <c r="B4584" s="4">
        <v>2007</v>
      </c>
      <c r="C4584" s="2">
        <v>11.9839853947871</v>
      </c>
      <c r="D4584" s="2">
        <v>12390</v>
      </c>
      <c r="E4584" s="2">
        <v>4.8469232053618798</v>
      </c>
      <c r="F4584" s="2">
        <v>17.739387649794299</v>
      </c>
      <c r="G4584" s="2">
        <v>7.15721793219587</v>
      </c>
      <c r="H4584" s="2">
        <v>7676000000</v>
      </c>
    </row>
    <row r="4585" spans="1:8" x14ac:dyDescent="0.35">
      <c r="A4585" t="s">
        <v>374</v>
      </c>
      <c r="B4585" s="4">
        <v>2008</v>
      </c>
      <c r="C4585" s="2">
        <v>9.8556548515846298</v>
      </c>
      <c r="D4585" s="2">
        <v>13610</v>
      </c>
      <c r="E4585" s="2">
        <v>4.4951701686260401</v>
      </c>
      <c r="F4585" s="2">
        <v>19.831676017703799</v>
      </c>
      <c r="G4585" s="2">
        <v>7.07309540240212</v>
      </c>
      <c r="H4585" s="2">
        <v>10648000000</v>
      </c>
    </row>
    <row r="4586" spans="1:8" x14ac:dyDescent="0.35">
      <c r="A4586" t="s">
        <v>374</v>
      </c>
      <c r="B4586" s="4">
        <v>2009</v>
      </c>
      <c r="C4586" s="2">
        <v>1.2429923177641899</v>
      </c>
      <c r="D4586" s="2">
        <v>13710</v>
      </c>
      <c r="E4586" s="2">
        <v>3.7932434361436802</v>
      </c>
      <c r="F4586" s="2">
        <v>19.249727373753</v>
      </c>
      <c r="G4586" s="2">
        <v>7.2859333626181897</v>
      </c>
      <c r="H4586" s="2">
        <v>8523200000</v>
      </c>
    </row>
    <row r="4587" spans="1:8" x14ac:dyDescent="0.35">
      <c r="A4587" t="s">
        <v>374</v>
      </c>
      <c r="B4587" s="4">
        <v>2010</v>
      </c>
      <c r="C4587" s="2">
        <v>5.8279934942857103</v>
      </c>
      <c r="D4587" s="2">
        <v>14040</v>
      </c>
      <c r="E4587" s="2">
        <v>3.6123967756347599</v>
      </c>
      <c r="F4587" s="2">
        <v>19.209040003590399</v>
      </c>
      <c r="G4587" s="2">
        <v>7.0967377370321598</v>
      </c>
      <c r="H4587" s="2">
        <v>11250000000</v>
      </c>
    </row>
    <row r="4588" spans="1:8" x14ac:dyDescent="0.35">
      <c r="A4588" t="s">
        <v>374</v>
      </c>
      <c r="B4588" s="4">
        <v>2011</v>
      </c>
      <c r="C4588" s="2">
        <v>11.3136259097046</v>
      </c>
      <c r="D4588" s="2">
        <v>16070</v>
      </c>
      <c r="E4588" s="2">
        <v>3.2292358785213802</v>
      </c>
      <c r="F4588" s="2">
        <v>19.837190206785799</v>
      </c>
      <c r="G4588" s="2">
        <v>6.3382511194797297</v>
      </c>
      <c r="H4588" s="2">
        <v>13401900000</v>
      </c>
    </row>
    <row r="4589" spans="1:8" x14ac:dyDescent="0.35">
      <c r="A4589" t="s">
        <v>374</v>
      </c>
      <c r="B4589" s="4">
        <v>2012</v>
      </c>
      <c r="C4589" s="2">
        <v>9.7784900714033807</v>
      </c>
      <c r="D4589" s="2">
        <v>17490</v>
      </c>
      <c r="E4589" s="2">
        <v>3.0475121012523001</v>
      </c>
      <c r="F4589" s="2">
        <v>21.5353784585675</v>
      </c>
      <c r="G4589" s="2">
        <v>6.2315574936247398</v>
      </c>
      <c r="H4589" s="2">
        <v>17663300000</v>
      </c>
    </row>
    <row r="4590" spans="1:8" x14ac:dyDescent="0.35">
      <c r="A4590" t="s">
        <v>374</v>
      </c>
      <c r="B4590" s="4">
        <v>2013</v>
      </c>
      <c r="C4590" s="2">
        <v>6.9039480514392597</v>
      </c>
      <c r="D4590" s="2">
        <v>19550</v>
      </c>
      <c r="E4590" s="2">
        <v>2.94452400114913</v>
      </c>
      <c r="F4590" s="2">
        <v>25.137528651711101</v>
      </c>
      <c r="G4590" s="2">
        <v>6.6313741916100701</v>
      </c>
      <c r="H4590" s="2">
        <v>20067600000</v>
      </c>
    </row>
    <row r="4591" spans="1:8" x14ac:dyDescent="0.35">
      <c r="A4591" t="s">
        <v>374</v>
      </c>
      <c r="B4591" s="4">
        <v>2014</v>
      </c>
      <c r="C4591" s="2">
        <v>5.0664223545579397</v>
      </c>
      <c r="D4591" s="2">
        <v>20970</v>
      </c>
      <c r="E4591" s="2">
        <v>2.8498800113778899</v>
      </c>
      <c r="F4591" s="2">
        <v>26.634591514129401</v>
      </c>
      <c r="G4591" s="2">
        <v>6.6057842929084503</v>
      </c>
      <c r="H4591" s="2">
        <v>22119500000</v>
      </c>
    </row>
    <row r="4592" spans="1:8" x14ac:dyDescent="0.35">
      <c r="A4592" t="s">
        <v>374</v>
      </c>
      <c r="B4592" s="4">
        <v>2015</v>
      </c>
      <c r="C4592" s="2">
        <v>5.7330542960121003</v>
      </c>
      <c r="D4592" s="2">
        <v>23770</v>
      </c>
      <c r="E4592" s="2">
        <v>2.7860045330345802</v>
      </c>
      <c r="F4592" s="2">
        <v>27.559082469609098</v>
      </c>
      <c r="G4592" s="2">
        <v>6.3908023027519896</v>
      </c>
      <c r="H4592" s="2">
        <v>23127300000</v>
      </c>
    </row>
    <row r="4593" spans="1:8" x14ac:dyDescent="0.35">
      <c r="A4593" t="s">
        <v>374</v>
      </c>
      <c r="B4593" s="4">
        <v>2016</v>
      </c>
      <c r="C4593" s="2">
        <v>4.9532114227905897</v>
      </c>
      <c r="D4593" s="2">
        <v>25910</v>
      </c>
      <c r="E4593" s="2">
        <v>2.6005177204413199</v>
      </c>
      <c r="F4593" s="2">
        <v>28.4405610627058</v>
      </c>
      <c r="G4593" s="2">
        <v>6.1749991797291202</v>
      </c>
      <c r="H4593" s="2">
        <v>23452300000</v>
      </c>
    </row>
    <row r="4594" spans="1:8" x14ac:dyDescent="0.35">
      <c r="A4594" t="s">
        <v>374</v>
      </c>
      <c r="B4594" s="4">
        <v>2017</v>
      </c>
      <c r="C4594" s="2">
        <v>5.5911488755363097</v>
      </c>
      <c r="D4594" s="2">
        <v>28660</v>
      </c>
      <c r="E4594" s="2">
        <v>2.3847051655314</v>
      </c>
      <c r="F4594" s="2">
        <v>29.352256413306801</v>
      </c>
      <c r="G4594" s="2">
        <v>6.0577746625146496</v>
      </c>
      <c r="H4594" s="2">
        <v>25957847200</v>
      </c>
    </row>
    <row r="4595" spans="1:8" x14ac:dyDescent="0.35">
      <c r="A4595" t="s">
        <v>374</v>
      </c>
      <c r="B4595" s="4">
        <v>2018</v>
      </c>
      <c r="C4595" s="2">
        <v>3.6854299378857398</v>
      </c>
      <c r="D4595" s="2">
        <v>29650</v>
      </c>
      <c r="E4595" s="2">
        <v>2.2484627918939601</v>
      </c>
      <c r="F4595" s="2">
        <v>29.480015370540901</v>
      </c>
      <c r="G4595" s="2">
        <v>5.87723666012623</v>
      </c>
      <c r="H4595" s="2">
        <v>26933383300</v>
      </c>
    </row>
    <row r="4596" spans="1:8" x14ac:dyDescent="0.35">
      <c r="A4596" t="s">
        <v>374</v>
      </c>
      <c r="B4596" s="4">
        <v>2019</v>
      </c>
      <c r="C4596" s="2">
        <v>2.9797720013876199</v>
      </c>
      <c r="D4596" s="2">
        <v>30750</v>
      </c>
      <c r="E4596" s="2">
        <v>2.1869223281838801</v>
      </c>
      <c r="F4596" s="2">
        <v>29.638621828365999</v>
      </c>
      <c r="G4596" s="2">
        <v>5.72331274147413</v>
      </c>
      <c r="H4596" s="2">
        <v>25656662400</v>
      </c>
    </row>
    <row r="4597" spans="1:8" x14ac:dyDescent="0.35">
      <c r="A4597" t="s">
        <v>374</v>
      </c>
      <c r="B4597" s="4">
        <v>2020</v>
      </c>
      <c r="C4597" s="2">
        <v>-17.944893597249301</v>
      </c>
      <c r="D4597" s="2">
        <v>26050</v>
      </c>
      <c r="E4597" s="2">
        <v>2.76969820479093</v>
      </c>
      <c r="F4597" s="2">
        <v>23.923202475128299</v>
      </c>
      <c r="G4597" s="2">
        <v>5.7767197139522404</v>
      </c>
      <c r="H4597" s="2">
        <v>12986408300</v>
      </c>
    </row>
    <row r="4598" spans="1:8" x14ac:dyDescent="0.35">
      <c r="A4598" t="s">
        <v>374</v>
      </c>
      <c r="B4598" s="4">
        <v>2021</v>
      </c>
      <c r="C4598" s="2">
        <v>15.3358739290709</v>
      </c>
      <c r="D4598" s="2">
        <v>29720</v>
      </c>
      <c r="E4598" s="2">
        <v>2.5988482055684199</v>
      </c>
      <c r="F4598" s="2">
        <v>27.682001600500602</v>
      </c>
      <c r="G4598" s="2">
        <v>5.4093146618745998</v>
      </c>
      <c r="H4598" s="2">
        <v>16228135780.602699</v>
      </c>
    </row>
    <row r="4599" spans="1:8" x14ac:dyDescent="0.35">
      <c r="A4599" t="s">
        <v>376</v>
      </c>
      <c r="B4599" s="4">
        <v>1990</v>
      </c>
      <c r="C4599" s="2">
        <v>-3.01216922181256</v>
      </c>
      <c r="D4599" s="2">
        <v>1680</v>
      </c>
      <c r="E4599" s="2">
        <v>28.974058903842401</v>
      </c>
      <c r="F4599" s="2">
        <v>30.410890059163901</v>
      </c>
      <c r="G4599" s="2">
        <v>8.9688544307912395</v>
      </c>
      <c r="H4599" s="2">
        <v>786982505.49824595</v>
      </c>
    </row>
    <row r="4600" spans="1:8" x14ac:dyDescent="0.35">
      <c r="A4600" t="s">
        <v>376</v>
      </c>
      <c r="B4600" s="4">
        <v>1991</v>
      </c>
      <c r="C4600" s="2">
        <v>9.5468977103991399</v>
      </c>
      <c r="D4600" s="2">
        <v>1840</v>
      </c>
      <c r="E4600" s="2">
        <v>25.979032615930802</v>
      </c>
      <c r="F4600" s="2">
        <v>34.424223430219698</v>
      </c>
      <c r="G4600" s="2">
        <v>9.5712225427113395</v>
      </c>
      <c r="H4600" s="2">
        <v>1037920168.06723</v>
      </c>
    </row>
    <row r="4601" spans="1:8" x14ac:dyDescent="0.35">
      <c r="A4601" t="s">
        <v>376</v>
      </c>
      <c r="B4601" s="4">
        <v>1992</v>
      </c>
      <c r="C4601" s="2">
        <v>13.8490852689481</v>
      </c>
      <c r="D4601" s="2">
        <v>1990</v>
      </c>
      <c r="E4601" s="2">
        <v>24.473123372010399</v>
      </c>
      <c r="F4601" s="2">
        <v>39.748998342410601</v>
      </c>
      <c r="G4601" s="2">
        <v>9.2422495856026501</v>
      </c>
      <c r="H4601" s="2">
        <v>1020215633.42318</v>
      </c>
    </row>
    <row r="4602" spans="1:8" x14ac:dyDescent="0.35">
      <c r="A4602" t="s">
        <v>376</v>
      </c>
      <c r="B4602" s="4">
        <v>1993</v>
      </c>
      <c r="C4602" s="2">
        <v>18.202285952729799</v>
      </c>
      <c r="D4602" s="2">
        <v>2330</v>
      </c>
      <c r="E4602" s="2">
        <v>27.566723510920301</v>
      </c>
      <c r="F4602" s="2">
        <v>38.912288631834201</v>
      </c>
      <c r="G4602" s="2">
        <v>8.4444535760514494</v>
      </c>
      <c r="H4602" s="2">
        <v>877248569.09239602</v>
      </c>
    </row>
    <row r="4603" spans="1:8" x14ac:dyDescent="0.35">
      <c r="A4603" t="s">
        <v>376</v>
      </c>
      <c r="B4603" s="4">
        <v>1994</v>
      </c>
      <c r="C4603" s="2">
        <v>5.9421090596776898</v>
      </c>
      <c r="D4603" s="2">
        <v>2450</v>
      </c>
      <c r="E4603" s="2">
        <v>32.3635245827532</v>
      </c>
      <c r="F4603" s="2">
        <v>32.311086197855403</v>
      </c>
      <c r="G4603" s="2">
        <v>7.6541959749019002</v>
      </c>
      <c r="H4603" s="2">
        <v>1175756318.4079599</v>
      </c>
    </row>
    <row r="4604" spans="1:8" x14ac:dyDescent="0.35">
      <c r="A4604" t="s">
        <v>376</v>
      </c>
      <c r="B4604" s="4">
        <v>1995</v>
      </c>
      <c r="C4604" s="2">
        <v>-3.3124487782966598</v>
      </c>
      <c r="D4604" s="2">
        <v>2360</v>
      </c>
      <c r="E4604" s="2">
        <v>33.812775437067202</v>
      </c>
      <c r="F4604" s="2">
        <v>32.064506755775099</v>
      </c>
      <c r="G4604" s="2">
        <v>8.0149159765606104</v>
      </c>
      <c r="H4604" s="2">
        <v>1017113231.55216</v>
      </c>
    </row>
    <row r="4605" spans="1:8" x14ac:dyDescent="0.35">
      <c r="A4605" t="s">
        <v>376</v>
      </c>
      <c r="B4605" s="4">
        <v>1996</v>
      </c>
      <c r="C4605" s="2">
        <v>7.73369579796399</v>
      </c>
      <c r="D4605" s="2">
        <v>2440</v>
      </c>
      <c r="E4605" s="2">
        <v>31.6452529177153</v>
      </c>
      <c r="F4605" s="2">
        <v>34.810955597745298</v>
      </c>
      <c r="G4605" s="2">
        <v>8.9334334113352991</v>
      </c>
      <c r="H4605" s="2">
        <v>1172602124.4309599</v>
      </c>
    </row>
    <row r="4606" spans="1:8" x14ac:dyDescent="0.35">
      <c r="A4606" t="s">
        <v>376</v>
      </c>
      <c r="B4606" s="4">
        <v>1997</v>
      </c>
      <c r="C4606" s="2">
        <v>-3.9043896563935898</v>
      </c>
      <c r="D4606" s="2">
        <v>2340</v>
      </c>
      <c r="E4606" s="2">
        <v>35.033052714842597</v>
      </c>
      <c r="F4606" s="2">
        <v>29.802531216452898</v>
      </c>
      <c r="G4606" s="2">
        <v>9.1954347703260098</v>
      </c>
      <c r="H4606" s="2">
        <v>1039531692.3506</v>
      </c>
    </row>
    <row r="4607" spans="1:8" x14ac:dyDescent="0.35">
      <c r="A4607" t="s">
        <v>376</v>
      </c>
      <c r="B4607" s="4">
        <v>1998</v>
      </c>
      <c r="C4607" s="2">
        <v>-3.7691132178345699</v>
      </c>
      <c r="D4607" s="2">
        <v>2190</v>
      </c>
      <c r="E4607" s="2">
        <v>33.692142088266998</v>
      </c>
      <c r="F4607" s="2">
        <v>31.3547593418422</v>
      </c>
      <c r="G4607" s="2">
        <v>9.2559844174483601</v>
      </c>
      <c r="H4607" s="2">
        <v>678563638.129462</v>
      </c>
    </row>
    <row r="4608" spans="1:8" x14ac:dyDescent="0.35">
      <c r="A4608" t="s">
        <v>376</v>
      </c>
      <c r="B4608" s="4">
        <v>1999</v>
      </c>
      <c r="C4608" s="2">
        <v>1.85555399408817</v>
      </c>
      <c r="D4608" s="2">
        <v>2170</v>
      </c>
      <c r="E4608" s="2">
        <v>34.257266486939599</v>
      </c>
      <c r="F4608" s="2">
        <v>35.086427584332</v>
      </c>
      <c r="G4608" s="2">
        <v>8.2406379556421498</v>
      </c>
      <c r="H4608" s="2">
        <v>569133320.20480502</v>
      </c>
    </row>
    <row r="4609" spans="1:8" x14ac:dyDescent="0.35">
      <c r="A4609" t="s">
        <v>376</v>
      </c>
      <c r="B4609" s="4">
        <v>2000</v>
      </c>
      <c r="C4609" s="2">
        <v>-2.4948419926002301</v>
      </c>
      <c r="D4609" s="2">
        <v>2120</v>
      </c>
      <c r="E4609" s="2">
        <v>33.966392078719799</v>
      </c>
      <c r="F4609" s="2">
        <v>39.329074138745703</v>
      </c>
      <c r="G4609" s="2">
        <v>7.1663345590501004</v>
      </c>
      <c r="H4609" s="2">
        <v>770892288.77314794</v>
      </c>
    </row>
    <row r="4610" spans="1:8" x14ac:dyDescent="0.35">
      <c r="A4610" t="s">
        <v>376</v>
      </c>
      <c r="B4610" s="4">
        <v>2001</v>
      </c>
      <c r="C4610" s="2">
        <v>-0.121288605564772</v>
      </c>
      <c r="D4610" s="2">
        <v>2070</v>
      </c>
      <c r="E4610" s="2">
        <v>34.411280936487003</v>
      </c>
      <c r="F4610" s="2">
        <v>38.490616854073103</v>
      </c>
      <c r="G4610" s="2">
        <v>7.0323095716745403</v>
      </c>
      <c r="H4610" s="2">
        <v>707153187.32774198</v>
      </c>
    </row>
    <row r="4611" spans="1:8" x14ac:dyDescent="0.35">
      <c r="A4611" t="s">
        <v>376</v>
      </c>
      <c r="B4611" s="4">
        <v>2002</v>
      </c>
      <c r="C4611" s="2">
        <v>-0.158900533082658</v>
      </c>
      <c r="D4611" s="2">
        <v>2030</v>
      </c>
      <c r="E4611" s="2">
        <v>37.990648191840798</v>
      </c>
      <c r="F4611" s="2">
        <v>34.905409463343503</v>
      </c>
      <c r="G4611" s="2">
        <v>6.2571318261764803</v>
      </c>
      <c r="H4611" s="2">
        <v>635655875.23804605</v>
      </c>
    </row>
    <row r="4612" spans="1:8" x14ac:dyDescent="0.35">
      <c r="A4612" t="s">
        <v>376</v>
      </c>
      <c r="B4612" s="4">
        <v>2003</v>
      </c>
      <c r="C4612" s="2">
        <v>2.16410250222083</v>
      </c>
      <c r="D4612" s="2">
        <v>2000</v>
      </c>
      <c r="E4612" s="2">
        <v>38.3485879322483</v>
      </c>
      <c r="F4612" s="2">
        <v>35.251673290751199</v>
      </c>
      <c r="G4612" s="2">
        <v>6.5312115563741102</v>
      </c>
      <c r="H4612" s="2">
        <v>704505191.77195597</v>
      </c>
    </row>
    <row r="4613" spans="1:8" x14ac:dyDescent="0.35">
      <c r="A4613" t="s">
        <v>376</v>
      </c>
      <c r="B4613" s="4">
        <v>2004</v>
      </c>
      <c r="C4613" s="2">
        <v>2.7211757409823498</v>
      </c>
      <c r="D4613" s="2">
        <v>2070</v>
      </c>
      <c r="E4613" s="2">
        <v>35.968662812320602</v>
      </c>
      <c r="F4613" s="2">
        <v>36.990625566481</v>
      </c>
      <c r="G4613" s="2">
        <v>6.7048028178982904</v>
      </c>
      <c r="H4613" s="2">
        <v>785482881.70841503</v>
      </c>
    </row>
    <row r="4614" spans="1:8" x14ac:dyDescent="0.35">
      <c r="A4614" t="s">
        <v>376</v>
      </c>
      <c r="B4614" s="4">
        <v>2005</v>
      </c>
      <c r="C4614" s="2">
        <v>6.3447959230965401</v>
      </c>
      <c r="D4614" s="2">
        <v>2230</v>
      </c>
      <c r="E4614" s="9">
        <f>E4613-(AVERAGE(E4609:E4613)-AVERAGE(E4615:E4619))/2</f>
        <v>28.043961105068071</v>
      </c>
      <c r="F4614" s="9">
        <f t="shared" ref="F4614:G4614" si="5">F4613-(AVERAGE(F4609:F4613)-AVERAGE(F4615:F4619))/2</f>
        <v>35.217071296273872</v>
      </c>
      <c r="G4614" s="9">
        <f t="shared" si="5"/>
        <v>4.5646257427004651</v>
      </c>
    </row>
    <row r="4615" spans="1:8" x14ac:dyDescent="0.35">
      <c r="A4615" t="s">
        <v>376</v>
      </c>
      <c r="B4615" s="4">
        <v>2006</v>
      </c>
      <c r="C4615" s="2">
        <v>5.4099440910730703</v>
      </c>
      <c r="D4615" s="2">
        <v>2230</v>
      </c>
      <c r="E4615" s="2">
        <v>20.403237141232001</v>
      </c>
      <c r="F4615" s="2">
        <v>35.365620173676298</v>
      </c>
      <c r="G4615" s="2">
        <v>2.3365023864772501</v>
      </c>
    </row>
    <row r="4616" spans="1:8" x14ac:dyDescent="0.35">
      <c r="A4616" t="s">
        <v>376</v>
      </c>
      <c r="B4616" s="4">
        <v>2007</v>
      </c>
      <c r="C4616" s="2">
        <v>7.81518922862388</v>
      </c>
      <c r="D4616" s="2">
        <v>2450</v>
      </c>
      <c r="E4616" s="2">
        <v>19.608590657176201</v>
      </c>
      <c r="F4616" s="2">
        <v>34.539797763746598</v>
      </c>
      <c r="G4616" s="2">
        <v>2.4080026404264299</v>
      </c>
    </row>
    <row r="4617" spans="1:8" x14ac:dyDescent="0.35">
      <c r="A4617" t="s">
        <v>376</v>
      </c>
      <c r="B4617" s="4">
        <v>2008</v>
      </c>
      <c r="C4617" s="2">
        <v>-0.29645784588058199</v>
      </c>
      <c r="D4617" s="2">
        <v>2460</v>
      </c>
      <c r="E4617" s="2">
        <v>20.174872168751801</v>
      </c>
      <c r="F4617" s="2">
        <v>34.385986863223501</v>
      </c>
      <c r="G4617" s="2">
        <v>2.5130331796931902</v>
      </c>
    </row>
    <row r="4618" spans="1:8" x14ac:dyDescent="0.35">
      <c r="A4618" t="s">
        <v>376</v>
      </c>
      <c r="B4618" s="4">
        <v>2009</v>
      </c>
      <c r="C4618" s="2">
        <v>6.8004214832209602</v>
      </c>
      <c r="D4618" s="2">
        <v>2520</v>
      </c>
      <c r="E4618" s="2">
        <v>21.643467717385299</v>
      </c>
      <c r="F4618" s="2">
        <v>29.771641847666601</v>
      </c>
      <c r="G4618" s="2">
        <v>2.5921419734739399</v>
      </c>
    </row>
    <row r="4619" spans="1:8" x14ac:dyDescent="0.35">
      <c r="A4619" t="s">
        <v>376</v>
      </c>
      <c r="B4619" s="4">
        <v>2010</v>
      </c>
      <c r="C4619" s="2">
        <v>10.128454072023199</v>
      </c>
      <c r="D4619" s="2">
        <v>2720</v>
      </c>
      <c r="E4619" s="2">
        <v>19.608387194545902</v>
      </c>
      <c r="F4619" s="2">
        <v>33.168809963010297</v>
      </c>
      <c r="G4619" s="2">
        <v>2.44033939912446</v>
      </c>
    </row>
    <row r="4620" spans="1:8" x14ac:dyDescent="0.35">
      <c r="A4620" t="s">
        <v>376</v>
      </c>
      <c r="B4620" s="4">
        <v>2011</v>
      </c>
      <c r="C4620" s="2">
        <v>1.10754362619616</v>
      </c>
      <c r="D4620" s="2">
        <v>2660</v>
      </c>
      <c r="E4620" s="2">
        <v>19.199711432550899</v>
      </c>
      <c r="F4620" s="2">
        <v>31.336220446094298</v>
      </c>
      <c r="G4620" s="2">
        <v>2.5088628675739901</v>
      </c>
    </row>
    <row r="4621" spans="1:8" x14ac:dyDescent="0.35">
      <c r="A4621" t="s">
        <v>376</v>
      </c>
      <c r="B4621" s="4">
        <v>2012</v>
      </c>
      <c r="C4621" s="2">
        <v>4.6571195968623904</v>
      </c>
      <c r="D4621" s="2">
        <v>2890</v>
      </c>
      <c r="E4621" s="2">
        <v>19.2739506939389</v>
      </c>
      <c r="F4621" s="2">
        <v>27.5731803016605</v>
      </c>
      <c r="G4621" s="2">
        <v>2.4662653147597302</v>
      </c>
    </row>
    <row r="4622" spans="1:8" x14ac:dyDescent="0.35">
      <c r="A4622" t="s">
        <v>376</v>
      </c>
      <c r="B4622" s="4">
        <v>2013</v>
      </c>
      <c r="C4622" s="2">
        <v>3.8249463280067499</v>
      </c>
      <c r="D4622" s="2">
        <v>2880</v>
      </c>
      <c r="E4622" s="2">
        <v>19.2600193173148</v>
      </c>
      <c r="F4622" s="2">
        <v>26.5405472557423</v>
      </c>
      <c r="G4622" s="2">
        <v>2.4405165316919701</v>
      </c>
    </row>
    <row r="4623" spans="1:8" x14ac:dyDescent="0.35">
      <c r="A4623" t="s">
        <v>376</v>
      </c>
      <c r="B4623" s="4">
        <v>2014</v>
      </c>
      <c r="C4623" s="2">
        <v>13.5437706216546</v>
      </c>
      <c r="D4623" s="2">
        <v>3470</v>
      </c>
      <c r="E4623" s="2">
        <v>17.6919442471903</v>
      </c>
      <c r="F4623" s="2">
        <v>32.784833585302898</v>
      </c>
      <c r="G4623" s="2">
        <v>2.1282291058599299</v>
      </c>
    </row>
    <row r="4624" spans="1:8" x14ac:dyDescent="0.35">
      <c r="A4624" t="s">
        <v>376</v>
      </c>
      <c r="B4624" s="4">
        <v>2015</v>
      </c>
      <c r="C4624" s="2">
        <v>6.5783563230427502</v>
      </c>
      <c r="D4624" s="2">
        <v>3640</v>
      </c>
      <c r="E4624" s="2">
        <v>17.456930193887299</v>
      </c>
      <c r="F4624" s="2">
        <v>34.804930199808901</v>
      </c>
      <c r="G4624" s="2">
        <v>1.77710949738213</v>
      </c>
    </row>
    <row r="4625" spans="1:8" x14ac:dyDescent="0.35">
      <c r="A4625" t="s">
        <v>376</v>
      </c>
      <c r="B4625" s="4">
        <v>2016</v>
      </c>
      <c r="C4625" s="2">
        <v>5.4895731527818699</v>
      </c>
      <c r="D4625" s="2">
        <v>3810</v>
      </c>
      <c r="E4625" s="2">
        <v>17.866340436819399</v>
      </c>
      <c r="F4625" s="2">
        <v>34.7299716073098</v>
      </c>
      <c r="G4625" s="2">
        <v>1.9314025651153599</v>
      </c>
    </row>
    <row r="4626" spans="1:8" x14ac:dyDescent="0.35">
      <c r="A4626" t="s">
        <v>376</v>
      </c>
      <c r="B4626" s="4">
        <v>2017</v>
      </c>
      <c r="C4626" s="2">
        <v>3.5346108175045901</v>
      </c>
      <c r="D4626" s="2">
        <v>3890</v>
      </c>
      <c r="E4626" s="2">
        <v>17.649568920699501</v>
      </c>
      <c r="F4626" s="2">
        <v>36.359859712615403</v>
      </c>
      <c r="G4626" s="2">
        <v>1.94533671095137</v>
      </c>
    </row>
    <row r="4627" spans="1:8" x14ac:dyDescent="0.35">
      <c r="A4627" t="s">
        <v>376</v>
      </c>
      <c r="B4627" s="4">
        <v>2018</v>
      </c>
      <c r="C4627" s="2">
        <v>-0.27925228495995202</v>
      </c>
      <c r="D4627" s="2">
        <v>3860</v>
      </c>
      <c r="E4627" s="2">
        <v>16.973835489659599</v>
      </c>
      <c r="F4627" s="2">
        <v>36.924045019728702</v>
      </c>
      <c r="G4627" s="2">
        <v>1.7242646388824501</v>
      </c>
    </row>
    <row r="4628" spans="1:8" x14ac:dyDescent="0.35">
      <c r="A4628" t="s">
        <v>376</v>
      </c>
      <c r="B4628" s="4">
        <v>2019</v>
      </c>
      <c r="C4628" s="2">
        <v>4.4804306217188801</v>
      </c>
      <c r="D4628" s="2">
        <v>3940</v>
      </c>
      <c r="E4628" s="2">
        <v>16.976143409213201</v>
      </c>
      <c r="F4628" s="2">
        <v>36.710426967671502</v>
      </c>
      <c r="G4628" s="2">
        <v>1.6910228354372501</v>
      </c>
    </row>
    <row r="4629" spans="1:8" x14ac:dyDescent="0.35">
      <c r="A4629" t="s">
        <v>376</v>
      </c>
      <c r="B4629" s="4">
        <v>2020</v>
      </c>
      <c r="C4629" s="2">
        <v>-3.1673811762963902</v>
      </c>
      <c r="D4629" s="2">
        <v>3900</v>
      </c>
      <c r="E4629" s="2">
        <v>18.755327600880399</v>
      </c>
      <c r="F4629" s="2">
        <v>33.047087544699998</v>
      </c>
      <c r="G4629" s="2">
        <v>1.6852253516765201</v>
      </c>
    </row>
    <row r="4630" spans="1:8" x14ac:dyDescent="0.35">
      <c r="A4630" t="s">
        <v>376</v>
      </c>
      <c r="B4630" s="4">
        <v>2021</v>
      </c>
      <c r="C4630" s="2">
        <v>0.299999999999983</v>
      </c>
      <c r="D4630" s="2">
        <v>3870</v>
      </c>
    </row>
    <row r="4631" spans="1:8" x14ac:dyDescent="0.35">
      <c r="A4631" t="s">
        <v>378</v>
      </c>
      <c r="B4631" s="4">
        <v>1990</v>
      </c>
      <c r="C4631" s="2">
        <v>4.1232828794173901</v>
      </c>
      <c r="E4631" s="2">
        <v>18.601935890446399</v>
      </c>
      <c r="F4631" s="2">
        <v>32.841414149013502</v>
      </c>
      <c r="G4631" s="2">
        <v>14.4841479557842</v>
      </c>
      <c r="H4631" s="2">
        <v>1035074434.37957</v>
      </c>
    </row>
    <row r="4632" spans="1:8" x14ac:dyDescent="0.35">
      <c r="A4632" t="s">
        <v>378</v>
      </c>
      <c r="B4632" s="4">
        <v>1991</v>
      </c>
      <c r="C4632" s="2">
        <v>3.4936501549147199</v>
      </c>
      <c r="E4632" s="2">
        <v>16.001244397432099</v>
      </c>
      <c r="F4632" s="2">
        <v>36.696075545648</v>
      </c>
      <c r="G4632" s="2">
        <v>14.0781897324862</v>
      </c>
      <c r="H4632" s="2">
        <v>1334634604.58799</v>
      </c>
    </row>
    <row r="4633" spans="1:8" x14ac:dyDescent="0.35">
      <c r="A4633" t="s">
        <v>378</v>
      </c>
      <c r="B4633" s="4">
        <v>1992</v>
      </c>
      <c r="C4633" s="2">
        <v>1.69642801124701</v>
      </c>
      <c r="E4633" s="2">
        <v>14.948957846144999</v>
      </c>
      <c r="F4633" s="2">
        <v>35.510823709631801</v>
      </c>
      <c r="G4633" s="2">
        <v>14.0768797065369</v>
      </c>
      <c r="H4633" s="2">
        <v>1323627045.2576201</v>
      </c>
    </row>
    <row r="4634" spans="1:8" x14ac:dyDescent="0.35">
      <c r="A4634" t="s">
        <v>378</v>
      </c>
      <c r="B4634" s="4">
        <v>1993</v>
      </c>
      <c r="C4634" s="2">
        <v>4.9363594147528103</v>
      </c>
      <c r="E4634" s="2">
        <v>16.718912733494001</v>
      </c>
      <c r="F4634" s="2">
        <v>33.204397469581799</v>
      </c>
      <c r="G4634" s="2">
        <v>13.9874190061963</v>
      </c>
      <c r="H4634" s="2">
        <v>1425883071.71931</v>
      </c>
    </row>
    <row r="4635" spans="1:8" x14ac:dyDescent="0.35">
      <c r="A4635" t="s">
        <v>378</v>
      </c>
      <c r="B4635" s="4">
        <v>1994</v>
      </c>
      <c r="C4635" s="2">
        <v>5.31791766023942</v>
      </c>
      <c r="E4635" s="2">
        <v>18.163772483749302</v>
      </c>
      <c r="F4635" s="2">
        <v>32.231181536746199</v>
      </c>
      <c r="G4635" s="2">
        <v>14.154083612860701</v>
      </c>
      <c r="H4635" s="2">
        <v>1921587338.56234</v>
      </c>
    </row>
    <row r="4636" spans="1:8" x14ac:dyDescent="0.35">
      <c r="A4636" t="s">
        <v>378</v>
      </c>
      <c r="B4636" s="4">
        <v>1995</v>
      </c>
      <c r="C4636" s="2">
        <v>6.8228103035857801</v>
      </c>
      <c r="D4636" s="2">
        <v>6240</v>
      </c>
      <c r="E4636" s="2">
        <v>18.443783101919401</v>
      </c>
      <c r="F4636" s="2">
        <v>31.726228989680202</v>
      </c>
      <c r="G4636" s="2">
        <v>14.5491051158692</v>
      </c>
      <c r="H4636" s="2">
        <v>1995556669.4175301</v>
      </c>
    </row>
    <row r="4637" spans="1:8" x14ac:dyDescent="0.35">
      <c r="A4637" t="s">
        <v>378</v>
      </c>
      <c r="B4637" s="4">
        <v>1996</v>
      </c>
      <c r="C4637" s="2">
        <v>1.57378513175006</v>
      </c>
      <c r="D4637" s="2">
        <v>6660</v>
      </c>
      <c r="E4637" s="2">
        <v>18.365011954007901</v>
      </c>
      <c r="F4637" s="2">
        <v>31.4493057482251</v>
      </c>
      <c r="G4637" s="2">
        <v>14.399737294547901</v>
      </c>
      <c r="H4637" s="2">
        <v>2166115931.0777402</v>
      </c>
    </row>
    <row r="4638" spans="1:8" x14ac:dyDescent="0.35">
      <c r="A4638" t="s">
        <v>378</v>
      </c>
      <c r="B4638" s="4">
        <v>1997</v>
      </c>
      <c r="C4638" s="2">
        <v>4.2425161026985903</v>
      </c>
      <c r="D4638" s="2">
        <v>6660</v>
      </c>
      <c r="E4638" s="2">
        <v>16.427973720506099</v>
      </c>
      <c r="F4638" s="2">
        <v>31.178564024596199</v>
      </c>
      <c r="G4638" s="2">
        <v>13.7285343730401</v>
      </c>
      <c r="H4638" s="2">
        <v>2283853985.2883101</v>
      </c>
    </row>
    <row r="4639" spans="1:8" x14ac:dyDescent="0.35">
      <c r="A4639" t="s">
        <v>378</v>
      </c>
      <c r="B4639" s="4">
        <v>1998</v>
      </c>
      <c r="C4639" s="2">
        <v>6.8037755808063594E-2</v>
      </c>
      <c r="D4639" s="2">
        <v>6610</v>
      </c>
      <c r="E4639" s="2">
        <v>14.8009373095827</v>
      </c>
      <c r="F4639" s="2">
        <v>32.992008254474797</v>
      </c>
      <c r="G4639" s="2">
        <v>14.350189261329</v>
      </c>
      <c r="H4639" s="2">
        <v>1862474363.8524301</v>
      </c>
    </row>
    <row r="4640" spans="1:8" x14ac:dyDescent="0.35">
      <c r="A4640" t="s">
        <v>378</v>
      </c>
      <c r="B4640" s="4">
        <v>1999</v>
      </c>
      <c r="C4640" s="2">
        <v>-1.36607971240079</v>
      </c>
      <c r="D4640" s="2">
        <v>6460</v>
      </c>
      <c r="E4640" s="2">
        <v>14.004558328132999</v>
      </c>
      <c r="F4640" s="2">
        <v>35.128827047079</v>
      </c>
      <c r="G4640" s="2">
        <v>15.5659694644153</v>
      </c>
      <c r="H4640" s="2">
        <v>1676443783.62781</v>
      </c>
    </row>
    <row r="4641" spans="1:8" x14ac:dyDescent="0.35">
      <c r="A4641" t="s">
        <v>378</v>
      </c>
      <c r="B4641" s="4">
        <v>2000</v>
      </c>
      <c r="C4641" s="2">
        <v>-2.3141405681904499</v>
      </c>
      <c r="D4641" s="2">
        <v>6040</v>
      </c>
      <c r="E4641" s="2">
        <v>12.856657764325499</v>
      </c>
      <c r="F4641" s="2">
        <v>35.5635329986887</v>
      </c>
      <c r="G4641" s="2">
        <v>15.6778275044955</v>
      </c>
      <c r="H4641" s="2">
        <v>1535512394.2231801</v>
      </c>
    </row>
    <row r="4642" spans="1:8" x14ac:dyDescent="0.35">
      <c r="A4642" t="s">
        <v>378</v>
      </c>
      <c r="B4642" s="4">
        <v>2001</v>
      </c>
      <c r="C4642" s="2">
        <v>-0.83405471674609499</v>
      </c>
      <c r="D4642" s="2">
        <v>6140</v>
      </c>
      <c r="E4642" s="2">
        <v>11.373317185727</v>
      </c>
      <c r="F4642" s="2">
        <v>38.561911846037802</v>
      </c>
      <c r="G4642" s="2">
        <v>16.206818125217801</v>
      </c>
      <c r="H4642" s="2">
        <v>1526508132.4572001</v>
      </c>
    </row>
    <row r="4643" spans="1:8" x14ac:dyDescent="0.35">
      <c r="A4643" t="s">
        <v>378</v>
      </c>
      <c r="B4643" s="4">
        <v>2002</v>
      </c>
      <c r="C4643" s="2">
        <v>-2.1404394998569401E-2</v>
      </c>
      <c r="D4643" s="2">
        <v>6320</v>
      </c>
      <c r="E4643" s="2">
        <v>11.009643264468201</v>
      </c>
      <c r="F4643" s="2">
        <v>42.171027546543499</v>
      </c>
      <c r="G4643" s="2">
        <v>16.393493566813898</v>
      </c>
      <c r="H4643" s="2">
        <v>1302501640.7931099</v>
      </c>
    </row>
    <row r="4644" spans="1:8" x14ac:dyDescent="0.35">
      <c r="A4644" t="s">
        <v>378</v>
      </c>
      <c r="B4644" s="4">
        <v>2003</v>
      </c>
      <c r="C4644" s="2">
        <v>4.3207454855159098</v>
      </c>
      <c r="D4644" s="2">
        <v>6160</v>
      </c>
      <c r="E4644" s="2">
        <v>13.0089432672836</v>
      </c>
      <c r="F4644" s="2">
        <v>40.273382671524701</v>
      </c>
      <c r="G4644" s="2">
        <v>17.514564212953101</v>
      </c>
      <c r="H4644" s="2">
        <v>1586500245.2392001</v>
      </c>
    </row>
    <row r="4645" spans="1:8" x14ac:dyDescent="0.35">
      <c r="A4645" t="s">
        <v>378</v>
      </c>
      <c r="B4645" s="4">
        <v>2004</v>
      </c>
      <c r="C4645" s="2">
        <v>4.0574183636377104</v>
      </c>
      <c r="D4645" s="2">
        <v>6630</v>
      </c>
      <c r="E4645" s="2">
        <v>13.9333504941588</v>
      </c>
      <c r="F4645" s="2">
        <v>38.405288058614403</v>
      </c>
      <c r="G4645" s="2">
        <v>17.934863778317901</v>
      </c>
      <c r="H4645" s="2">
        <v>1931451097.38258</v>
      </c>
    </row>
    <row r="4646" spans="1:8" x14ac:dyDescent="0.35">
      <c r="A4646" t="s">
        <v>378</v>
      </c>
      <c r="B4646" s="4">
        <v>2005</v>
      </c>
      <c r="C4646" s="2">
        <v>2.1334906645960099</v>
      </c>
      <c r="D4646" s="2">
        <v>6940</v>
      </c>
      <c r="E4646" s="2">
        <v>12.713952826632701</v>
      </c>
      <c r="F4646" s="2">
        <v>39.289388654110297</v>
      </c>
      <c r="G4646" s="2">
        <v>17.9590523871282</v>
      </c>
      <c r="H4646" s="2">
        <v>2244479465.48943</v>
      </c>
    </row>
    <row r="4647" spans="1:8" x14ac:dyDescent="0.35">
      <c r="A4647" t="s">
        <v>378</v>
      </c>
      <c r="B4647" s="4">
        <v>2006</v>
      </c>
      <c r="C4647" s="2">
        <v>4.8071171926837604</v>
      </c>
      <c r="D4647" s="2">
        <v>7680</v>
      </c>
      <c r="E4647" s="2">
        <v>11.7935958026272</v>
      </c>
      <c r="F4647" s="2">
        <v>38.305790324062798</v>
      </c>
      <c r="G4647" s="2">
        <v>18.321627152574202</v>
      </c>
      <c r="H4647" s="2">
        <v>2947811499.2760701</v>
      </c>
    </row>
    <row r="4648" spans="1:8" x14ac:dyDescent="0.35">
      <c r="A4648" t="s">
        <v>378</v>
      </c>
      <c r="B4648" s="4">
        <v>2007</v>
      </c>
      <c r="C4648" s="2">
        <v>5.4216228721823496</v>
      </c>
      <c r="D4648" s="2">
        <v>8620</v>
      </c>
      <c r="E4648" s="2">
        <v>12.7097347758464</v>
      </c>
      <c r="F4648" s="2">
        <v>37.101123640852798</v>
      </c>
      <c r="G4648" s="2">
        <v>18.193395044445499</v>
      </c>
      <c r="H4648" s="2">
        <v>3807798738.0159001</v>
      </c>
    </row>
    <row r="4649" spans="1:8" x14ac:dyDescent="0.35">
      <c r="A4649" t="s">
        <v>378</v>
      </c>
      <c r="B4649" s="4">
        <v>2008</v>
      </c>
      <c r="C4649" s="2">
        <v>6.4962921197090999</v>
      </c>
      <c r="D4649" s="2">
        <v>9340</v>
      </c>
      <c r="E4649" s="2">
        <v>13.7028319589992</v>
      </c>
      <c r="F4649" s="2">
        <v>36.483661981453402</v>
      </c>
      <c r="G4649" s="2">
        <v>20.335291142664801</v>
      </c>
      <c r="H4649" s="2">
        <v>5476477203.2655401</v>
      </c>
    </row>
    <row r="4650" spans="1:8" x14ac:dyDescent="0.35">
      <c r="A4650" t="s">
        <v>378</v>
      </c>
      <c r="B4650" s="4">
        <v>2009</v>
      </c>
      <c r="C4650" s="2">
        <v>-0.26113732808028101</v>
      </c>
      <c r="D4650" s="2">
        <v>9240</v>
      </c>
      <c r="E4650" s="2">
        <v>10.249801645561201</v>
      </c>
      <c r="F4650" s="2">
        <v>37.078975831624298</v>
      </c>
      <c r="G4650" s="2">
        <v>19.793011135195499</v>
      </c>
      <c r="H4650" s="2">
        <v>4228693680.5279498</v>
      </c>
    </row>
    <row r="4651" spans="1:8" x14ac:dyDescent="0.35">
      <c r="A4651" t="s">
        <v>378</v>
      </c>
      <c r="B4651" s="4">
        <v>2010</v>
      </c>
      <c r="C4651" s="2">
        <v>11.0952312685521</v>
      </c>
      <c r="D4651" s="2">
        <v>10280</v>
      </c>
      <c r="E4651" s="2">
        <v>13.320778003199701</v>
      </c>
      <c r="F4651" s="2">
        <v>34.297617289925597</v>
      </c>
      <c r="G4651" s="2">
        <v>18.551603908290001</v>
      </c>
      <c r="H4651" s="2">
        <v>6497620945.2396202</v>
      </c>
    </row>
    <row r="4652" spans="1:8" x14ac:dyDescent="0.35">
      <c r="A4652" t="s">
        <v>378</v>
      </c>
      <c r="B4652" s="4">
        <v>2011</v>
      </c>
      <c r="C4652" s="2">
        <v>4.2863712070228202</v>
      </c>
      <c r="D4652" s="2">
        <v>10910</v>
      </c>
      <c r="E4652" s="2">
        <v>14.1250204425197</v>
      </c>
      <c r="F4652" s="2">
        <v>33.705768296277697</v>
      </c>
      <c r="G4652" s="2">
        <v>18.3938123118673</v>
      </c>
      <c r="H4652" s="2">
        <v>8324818455.6852503</v>
      </c>
    </row>
    <row r="4653" spans="1:8" x14ac:dyDescent="0.35">
      <c r="A4653" t="s">
        <v>378</v>
      </c>
      <c r="B4653" s="4">
        <v>2012</v>
      </c>
      <c r="C4653" s="2">
        <v>-0.70804311231688599</v>
      </c>
      <c r="D4653" s="2">
        <v>10400</v>
      </c>
      <c r="E4653" s="2">
        <v>10.371313677453699</v>
      </c>
      <c r="F4653" s="2">
        <v>34.185013362988101</v>
      </c>
      <c r="G4653" s="2">
        <v>18.5216187131733</v>
      </c>
      <c r="H4653" s="2">
        <v>7075011624.3071203</v>
      </c>
    </row>
    <row r="4654" spans="1:8" x14ac:dyDescent="0.35">
      <c r="A4654" t="s">
        <v>378</v>
      </c>
      <c r="B4654" s="4">
        <v>2013</v>
      </c>
      <c r="C4654" s="2">
        <v>8.2930764894047098</v>
      </c>
      <c r="D4654" s="2">
        <v>11500</v>
      </c>
      <c r="E4654" s="2">
        <v>13.1851855335632</v>
      </c>
      <c r="F4654" s="2">
        <v>32.912579038688101</v>
      </c>
      <c r="G4654" s="2">
        <v>18.316591348211201</v>
      </c>
      <c r="H4654" s="2">
        <v>8476785612.7175703</v>
      </c>
    </row>
    <row r="4655" spans="1:8" x14ac:dyDescent="0.35">
      <c r="A4655" t="s">
        <v>378</v>
      </c>
      <c r="B4655" s="4">
        <v>2014</v>
      </c>
      <c r="C4655" s="2">
        <v>5.3012385923702503</v>
      </c>
      <c r="D4655" s="2">
        <v>11950</v>
      </c>
      <c r="E4655" s="2">
        <v>12.098565955667301</v>
      </c>
      <c r="F4655" s="2">
        <v>33.280366395886901</v>
      </c>
      <c r="G4655" s="2">
        <v>18.767510076016698</v>
      </c>
      <c r="H4655" s="2">
        <v>9149156598.0233402</v>
      </c>
    </row>
    <row r="4656" spans="1:8" x14ac:dyDescent="0.35">
      <c r="A4656" t="s">
        <v>378</v>
      </c>
      <c r="B4656" s="4">
        <v>2015</v>
      </c>
      <c r="C4656" s="2">
        <v>2.9571517348710601</v>
      </c>
      <c r="D4656" s="2">
        <v>11980</v>
      </c>
      <c r="E4656" s="2">
        <v>9.7731753108472006</v>
      </c>
      <c r="F4656" s="2">
        <v>34.2494991677383</v>
      </c>
      <c r="G4656" s="2">
        <v>19.416487054587801</v>
      </c>
      <c r="H4656" s="2">
        <v>7922587670.0653801</v>
      </c>
    </row>
    <row r="4657" spans="1:8" x14ac:dyDescent="0.35">
      <c r="A4657" t="s">
        <v>378</v>
      </c>
      <c r="B4657" s="4">
        <v>2016</v>
      </c>
      <c r="C4657" s="2">
        <v>4.2680258331458303</v>
      </c>
      <c r="D4657" s="2">
        <v>12560</v>
      </c>
      <c r="E4657" s="2">
        <v>11.0413873745188</v>
      </c>
      <c r="F4657" s="2">
        <v>34.1519063547874</v>
      </c>
      <c r="G4657" s="2">
        <v>19.061240797967599</v>
      </c>
      <c r="H4657" s="2">
        <v>7147988806.40063</v>
      </c>
    </row>
    <row r="4658" spans="1:8" x14ac:dyDescent="0.35">
      <c r="A4658" t="s">
        <v>378</v>
      </c>
      <c r="B4658" s="4">
        <v>2017</v>
      </c>
      <c r="C4658" s="2">
        <v>4.8100788555404099</v>
      </c>
      <c r="D4658" s="2">
        <v>13150</v>
      </c>
      <c r="E4658" s="2">
        <v>10.526743402977599</v>
      </c>
      <c r="F4658" s="2">
        <v>34.051839992627897</v>
      </c>
      <c r="G4658" s="2">
        <v>19.452769817579899</v>
      </c>
      <c r="H4658" s="2">
        <v>8033425402.0269098</v>
      </c>
    </row>
    <row r="4659" spans="1:8" x14ac:dyDescent="0.35">
      <c r="A4659" t="s">
        <v>378</v>
      </c>
      <c r="B4659" s="4">
        <v>2018</v>
      </c>
      <c r="C4659" s="2">
        <v>3.2042503407663898</v>
      </c>
      <c r="D4659" s="2">
        <v>13700</v>
      </c>
      <c r="E4659" s="2">
        <v>10.252701356943399</v>
      </c>
      <c r="F4659" s="2">
        <v>33.253677242138899</v>
      </c>
      <c r="G4659" s="2">
        <v>18.992748308257902</v>
      </c>
      <c r="H4659" s="2">
        <v>9164195750.2659702</v>
      </c>
    </row>
    <row r="4660" spans="1:8" x14ac:dyDescent="0.35">
      <c r="A4660" t="s">
        <v>378</v>
      </c>
      <c r="B4660" s="4">
        <v>2019</v>
      </c>
      <c r="C4660" s="2">
        <v>-0.40185510068001001</v>
      </c>
      <c r="D4660" s="2">
        <v>13770</v>
      </c>
      <c r="E4660" s="2">
        <v>9.9950112421475108</v>
      </c>
      <c r="F4660" s="2">
        <v>33.1617738550854</v>
      </c>
      <c r="G4660" s="2">
        <v>18.795168240080599</v>
      </c>
      <c r="H4660" s="2">
        <v>8224227800.3213797</v>
      </c>
    </row>
    <row r="4661" spans="1:8" x14ac:dyDescent="0.35">
      <c r="A4661" t="s">
        <v>378</v>
      </c>
      <c r="B4661" s="4">
        <v>2020</v>
      </c>
      <c r="C4661" s="2">
        <v>-0.81978539097191605</v>
      </c>
      <c r="D4661" s="2">
        <v>13590</v>
      </c>
      <c r="E4661" s="2">
        <v>11.083460793836499</v>
      </c>
      <c r="F4661" s="2">
        <v>33.848828710302399</v>
      </c>
      <c r="G4661" s="2">
        <v>18.704427534821601</v>
      </c>
      <c r="H4661" s="2">
        <v>7101125918.5401802</v>
      </c>
    </row>
    <row r="4662" spans="1:8" x14ac:dyDescent="0.35">
      <c r="A4662" t="s">
        <v>378</v>
      </c>
      <c r="B4662" s="4">
        <v>2021</v>
      </c>
      <c r="C4662" s="2">
        <v>4.1024134153633298</v>
      </c>
      <c r="D4662" s="2">
        <v>14600</v>
      </c>
      <c r="E4662" s="2">
        <v>9.8686027608075904</v>
      </c>
      <c r="F4662" s="2">
        <v>34.641435884196902</v>
      </c>
      <c r="G4662" s="2">
        <v>19.658425569779801</v>
      </c>
      <c r="H4662" s="2">
        <v>9179150267.8995304</v>
      </c>
    </row>
    <row r="4663" spans="1:8" x14ac:dyDescent="0.35">
      <c r="A4663" t="s">
        <v>380</v>
      </c>
      <c r="B4663" s="4">
        <v>1990</v>
      </c>
      <c r="C4663" s="2">
        <v>-4.9825635364660501</v>
      </c>
      <c r="D4663" s="2">
        <v>3150</v>
      </c>
      <c r="H4663" s="2">
        <v>4269081997.7831502</v>
      </c>
    </row>
    <row r="4664" spans="1:8" x14ac:dyDescent="0.35">
      <c r="A4664" t="s">
        <v>380</v>
      </c>
      <c r="B4664" s="4">
        <v>1991</v>
      </c>
      <c r="C4664" s="2">
        <v>2.2192591027908999</v>
      </c>
      <c r="D4664" s="2">
        <v>3380</v>
      </c>
      <c r="E4664" s="2">
        <v>7.8623961201436803</v>
      </c>
      <c r="F4664" s="2">
        <v>25.869029095298799</v>
      </c>
      <c r="G4664" s="2">
        <v>16.145341944096099</v>
      </c>
      <c r="H4664" s="2">
        <v>5974759994.8579502</v>
      </c>
    </row>
    <row r="4665" spans="1:8" x14ac:dyDescent="0.35">
      <c r="A4665" t="s">
        <v>380</v>
      </c>
      <c r="B4665" s="4">
        <v>1992</v>
      </c>
      <c r="C4665" s="2">
        <v>-0.54050912472392598</v>
      </c>
      <c r="D4665" s="2">
        <v>3350</v>
      </c>
      <c r="E4665" s="2">
        <v>7.8180504070860204</v>
      </c>
      <c r="F4665" s="2">
        <v>26.278895576358799</v>
      </c>
      <c r="G4665" s="2">
        <v>16.148615145116</v>
      </c>
      <c r="H4665" s="2">
        <v>6396510156.7498398</v>
      </c>
    </row>
    <row r="4666" spans="1:8" x14ac:dyDescent="0.35">
      <c r="A4666" t="s">
        <v>380</v>
      </c>
      <c r="B4666" s="4">
        <v>1993</v>
      </c>
      <c r="C4666" s="2">
        <v>5.2435770077329096</v>
      </c>
      <c r="D4666" s="2">
        <v>3530</v>
      </c>
      <c r="E4666" s="2">
        <v>8.2916404972675792</v>
      </c>
      <c r="F4666" s="2">
        <v>27.710001388362802</v>
      </c>
      <c r="G4666" s="2">
        <v>16.190048944406701</v>
      </c>
      <c r="H4666" s="2">
        <v>6642966366.6985102</v>
      </c>
    </row>
    <row r="4667" spans="1:8" x14ac:dyDescent="0.35">
      <c r="A4667" t="s">
        <v>380</v>
      </c>
      <c r="B4667" s="4">
        <v>1994</v>
      </c>
      <c r="C4667" s="2">
        <v>12.3083661848445</v>
      </c>
      <c r="D4667" s="2">
        <v>3950</v>
      </c>
      <c r="E4667" s="2">
        <v>8.4155854695219094</v>
      </c>
      <c r="F4667" s="2">
        <v>29.151239107720698</v>
      </c>
      <c r="G4667" s="2">
        <v>16.000365189340499</v>
      </c>
      <c r="H4667" s="2">
        <v>9984975414.3143291</v>
      </c>
    </row>
    <row r="4668" spans="1:8" x14ac:dyDescent="0.35">
      <c r="A4668" t="s">
        <v>380</v>
      </c>
      <c r="B4668" s="4">
        <v>1995</v>
      </c>
      <c r="C4668" s="2">
        <v>7.4113950473511903</v>
      </c>
      <c r="D4668" s="2">
        <v>4230</v>
      </c>
      <c r="E4668" s="2">
        <v>8.0382162427346699</v>
      </c>
      <c r="F4668" s="2">
        <v>29.097893782792699</v>
      </c>
      <c r="G4668" s="2">
        <v>15.334724728303801</v>
      </c>
      <c r="H4668" s="2">
        <v>13189112509.9743</v>
      </c>
    </row>
    <row r="4669" spans="1:8" x14ac:dyDescent="0.35">
      <c r="A4669" t="s">
        <v>380</v>
      </c>
      <c r="B4669" s="4">
        <v>1996</v>
      </c>
      <c r="C4669" s="2">
        <v>2.7989730791260898</v>
      </c>
      <c r="D4669" s="2">
        <v>4400</v>
      </c>
      <c r="E4669" s="2">
        <v>8.5040484934294902</v>
      </c>
      <c r="F4669" s="2">
        <v>28.869666533929198</v>
      </c>
      <c r="G4669" s="2">
        <v>15.309057121366299</v>
      </c>
      <c r="H4669" s="2">
        <v>12479729454.426901</v>
      </c>
    </row>
    <row r="4670" spans="1:8" x14ac:dyDescent="0.35">
      <c r="A4670" t="s">
        <v>380</v>
      </c>
      <c r="B4670" s="4">
        <v>1997</v>
      </c>
      <c r="C4670" s="2">
        <v>6.4768244207970902</v>
      </c>
      <c r="D4670" s="2">
        <v>4700</v>
      </c>
      <c r="E4670" s="2">
        <v>8.0481585487879705</v>
      </c>
      <c r="F4670" s="2">
        <v>29.351538039443501</v>
      </c>
      <c r="G4670" s="2">
        <v>15.3558632710371</v>
      </c>
      <c r="H4670" s="2">
        <v>13832957957.958</v>
      </c>
    </row>
    <row r="4671" spans="1:8" x14ac:dyDescent="0.35">
      <c r="A4671" t="s">
        <v>380</v>
      </c>
      <c r="B4671" s="4">
        <v>1998</v>
      </c>
      <c r="C4671" s="2">
        <v>-0.39153755583382099</v>
      </c>
      <c r="D4671" s="2">
        <v>4700</v>
      </c>
      <c r="E4671" s="2">
        <v>8.3783351580086904</v>
      </c>
      <c r="F4671" s="2">
        <v>28.4747764260145</v>
      </c>
      <c r="G4671" s="2">
        <v>14.8647485023311</v>
      </c>
      <c r="H4671" s="2">
        <v>12879087867.8228</v>
      </c>
    </row>
    <row r="4672" spans="1:8" x14ac:dyDescent="0.35">
      <c r="A4672" t="s">
        <v>380</v>
      </c>
      <c r="B4672" s="4">
        <v>1999</v>
      </c>
      <c r="C4672" s="2">
        <v>1.4949106430883301</v>
      </c>
      <c r="D4672" s="2">
        <v>4750</v>
      </c>
      <c r="E4672" s="2">
        <v>8.2645017337909703</v>
      </c>
      <c r="F4672" s="2">
        <v>28.6013693710666</v>
      </c>
      <c r="G4672" s="2">
        <v>14.6733467169829</v>
      </c>
      <c r="H4672" s="2">
        <v>10369330772.639999</v>
      </c>
    </row>
    <row r="4673" spans="1:8" x14ac:dyDescent="0.35">
      <c r="A4673" t="s">
        <v>380</v>
      </c>
      <c r="B4673" s="4">
        <v>2000</v>
      </c>
      <c r="C4673" s="2">
        <v>2.6943713980691202</v>
      </c>
      <c r="D4673" s="2">
        <v>4890</v>
      </c>
      <c r="E4673" s="2">
        <v>8.0693749169361606</v>
      </c>
      <c r="F4673" s="2">
        <v>29.034133699552601</v>
      </c>
      <c r="G4673" s="2">
        <v>15.2145262038719</v>
      </c>
      <c r="H4673" s="2">
        <v>10156451474.254299</v>
      </c>
    </row>
    <row r="4674" spans="1:8" x14ac:dyDescent="0.35">
      <c r="A4674" t="s">
        <v>380</v>
      </c>
      <c r="B4674" s="4">
        <v>2001</v>
      </c>
      <c r="C4674" s="2">
        <v>0.61789232562429697</v>
      </c>
      <c r="D4674" s="2">
        <v>4990</v>
      </c>
      <c r="E4674" s="2">
        <v>7.8936266963243797</v>
      </c>
      <c r="F4674" s="2">
        <v>29.0351564426085</v>
      </c>
      <c r="G4674" s="2">
        <v>15.5812564716453</v>
      </c>
      <c r="H4674" s="2">
        <v>9448419372.3097992</v>
      </c>
    </row>
    <row r="4675" spans="1:8" x14ac:dyDescent="0.35">
      <c r="A4675" t="s">
        <v>380</v>
      </c>
      <c r="B4675" s="4">
        <v>2002</v>
      </c>
      <c r="C4675" s="2">
        <v>5.4535289381876701</v>
      </c>
      <c r="D4675" s="2">
        <v>5260</v>
      </c>
      <c r="E4675" s="2">
        <v>7.5239632364770497</v>
      </c>
      <c r="F4675" s="2">
        <v>29.444032155108399</v>
      </c>
      <c r="G4675" s="2">
        <v>15.4989075774167</v>
      </c>
      <c r="H4675" s="2">
        <v>9842510731.44384</v>
      </c>
    </row>
    <row r="4676" spans="1:8" x14ac:dyDescent="0.35">
      <c r="A4676" t="s">
        <v>380</v>
      </c>
      <c r="B4676" s="4">
        <v>2003</v>
      </c>
      <c r="C4676" s="2">
        <v>4.1650231366611203</v>
      </c>
      <c r="D4676" s="2">
        <v>5470</v>
      </c>
      <c r="E4676" s="2">
        <v>7.3129193440248201</v>
      </c>
      <c r="F4676" s="2">
        <v>29.889349457024402</v>
      </c>
      <c r="G4676" s="2">
        <v>15.398581754650399</v>
      </c>
      <c r="H4676" s="2">
        <v>10283973327.2017</v>
      </c>
    </row>
    <row r="4677" spans="1:8" x14ac:dyDescent="0.35">
      <c r="A4677" t="s">
        <v>380</v>
      </c>
      <c r="B4677" s="4">
        <v>2004</v>
      </c>
      <c r="C4677" s="2">
        <v>4.9582032061174504</v>
      </c>
      <c r="D4677" s="2">
        <v>5720</v>
      </c>
      <c r="E4677" s="2">
        <v>6.9344330620571704</v>
      </c>
      <c r="F4677" s="2">
        <v>32.650097615548297</v>
      </c>
      <c r="G4677" s="2">
        <v>16.372650097615502</v>
      </c>
      <c r="H4677" s="2">
        <v>11254320698.341999</v>
      </c>
    </row>
    <row r="4678" spans="1:8" x14ac:dyDescent="0.35">
      <c r="A4678" t="s">
        <v>380</v>
      </c>
      <c r="B4678" s="4">
        <v>2005</v>
      </c>
      <c r="C4678" s="2">
        <v>6.2850603250960102</v>
      </c>
      <c r="D4678" s="2">
        <v>6140</v>
      </c>
      <c r="E4678" s="2">
        <v>6.8542646231889304</v>
      </c>
      <c r="F4678" s="2">
        <v>34.356667424396498</v>
      </c>
      <c r="G4678" s="2">
        <v>16.551611372328502</v>
      </c>
      <c r="H4678" s="2">
        <v>13146176479.5098</v>
      </c>
    </row>
    <row r="4679" spans="1:8" x14ac:dyDescent="0.35">
      <c r="A4679" t="s">
        <v>380</v>
      </c>
      <c r="B4679" s="4">
        <v>2006</v>
      </c>
      <c r="C4679" s="2">
        <v>7.5288990440593997</v>
      </c>
      <c r="D4679" s="2">
        <v>6620</v>
      </c>
      <c r="E4679" s="2">
        <v>6.6034843301604402</v>
      </c>
      <c r="F4679" s="2">
        <v>37.457754994470697</v>
      </c>
      <c r="G4679" s="2">
        <v>16.4721932263299</v>
      </c>
      <c r="H4679" s="2">
        <v>17418921394.9795</v>
      </c>
    </row>
    <row r="4680" spans="1:8" x14ac:dyDescent="0.35">
      <c r="A4680" t="s">
        <v>380</v>
      </c>
      <c r="B4680" s="4">
        <v>2007</v>
      </c>
      <c r="C4680" s="2">
        <v>8.5183877690955008</v>
      </c>
      <c r="D4680" s="2">
        <v>7350</v>
      </c>
      <c r="E4680" s="2">
        <v>6.7058083849192798</v>
      </c>
      <c r="F4680" s="2">
        <v>37.6989799588981</v>
      </c>
      <c r="G4680" s="2">
        <v>16.518034489338199</v>
      </c>
      <c r="H4680" s="2">
        <v>22510706295.9412</v>
      </c>
    </row>
    <row r="4681" spans="1:8" x14ac:dyDescent="0.35">
      <c r="A4681" t="s">
        <v>380</v>
      </c>
      <c r="B4681" s="4">
        <v>2008</v>
      </c>
      <c r="C4681" s="2">
        <v>9.1265683014642001</v>
      </c>
      <c r="D4681" s="2">
        <v>8190</v>
      </c>
      <c r="E4681" s="2">
        <v>7.1609411457846104</v>
      </c>
      <c r="F4681" s="2">
        <v>36.326934471916701</v>
      </c>
      <c r="G4681" s="2">
        <v>16.296542006526401</v>
      </c>
      <c r="H4681" s="2">
        <v>31558153046.925701</v>
      </c>
    </row>
    <row r="4682" spans="1:8" x14ac:dyDescent="0.35">
      <c r="A4682" t="s">
        <v>380</v>
      </c>
      <c r="B4682" s="4">
        <v>2009</v>
      </c>
      <c r="C4682" s="2">
        <v>1.0958236592427</v>
      </c>
      <c r="D4682" s="2">
        <v>8330</v>
      </c>
      <c r="E4682" s="2">
        <v>7.4039066557125697</v>
      </c>
      <c r="F4682" s="2">
        <v>33.551682543695001</v>
      </c>
      <c r="G4682" s="2">
        <v>15.2930541321031</v>
      </c>
      <c r="H4682" s="2">
        <v>24138835402.695702</v>
      </c>
    </row>
    <row r="4683" spans="1:8" x14ac:dyDescent="0.35">
      <c r="A4683" t="s">
        <v>380</v>
      </c>
      <c r="B4683" s="4">
        <v>2010</v>
      </c>
      <c r="C4683" s="2">
        <v>8.3324591074957706</v>
      </c>
      <c r="D4683" s="2">
        <v>8950</v>
      </c>
      <c r="E4683" s="2">
        <v>6.8279972359783496</v>
      </c>
      <c r="F4683" s="2">
        <v>35.7720066029406</v>
      </c>
      <c r="G4683" s="2">
        <v>15.5564992898</v>
      </c>
      <c r="H4683" s="2">
        <v>35053626420.303703</v>
      </c>
    </row>
    <row r="4684" spans="1:8" x14ac:dyDescent="0.35">
      <c r="A4684" t="s">
        <v>380</v>
      </c>
      <c r="B4684" s="4">
        <v>2011</v>
      </c>
      <c r="C4684" s="2">
        <v>6.3271924016111702</v>
      </c>
      <c r="D4684" s="2">
        <v>9630</v>
      </c>
      <c r="E4684" s="2">
        <v>7.1001101365820496</v>
      </c>
      <c r="F4684" s="2">
        <v>37.236100277138299</v>
      </c>
      <c r="G4684" s="2">
        <v>15.0914598699078</v>
      </c>
      <c r="H4684" s="2">
        <v>41567844304.854599</v>
      </c>
    </row>
    <row r="4685" spans="1:8" x14ac:dyDescent="0.35">
      <c r="A4685" t="s">
        <v>380</v>
      </c>
      <c r="B4685" s="4">
        <v>2012</v>
      </c>
      <c r="C4685" s="2">
        <v>6.1397247056043502</v>
      </c>
      <c r="D4685" s="2">
        <v>10010</v>
      </c>
      <c r="E4685" s="2">
        <v>6.7252342407764898</v>
      </c>
      <c r="F4685" s="2">
        <v>35.533553355335499</v>
      </c>
      <c r="G4685" s="2">
        <v>15.164396582770999</v>
      </c>
      <c r="H4685" s="2">
        <v>47403321201.091904</v>
      </c>
    </row>
    <row r="4686" spans="1:8" x14ac:dyDescent="0.35">
      <c r="A4686" t="s">
        <v>380</v>
      </c>
      <c r="B4686" s="4">
        <v>2013</v>
      </c>
      <c r="C4686" s="2">
        <v>5.8525182108492801</v>
      </c>
      <c r="D4686" s="2">
        <v>10620</v>
      </c>
      <c r="E4686" s="2">
        <v>6.6683101649140104</v>
      </c>
      <c r="F4686" s="2">
        <v>33.859436746167802</v>
      </c>
      <c r="G4686" s="2">
        <v>14.831406515612001</v>
      </c>
      <c r="H4686" s="2">
        <v>51448980347.163101</v>
      </c>
    </row>
    <row r="4687" spans="1:8" x14ac:dyDescent="0.35">
      <c r="A4687" t="s">
        <v>380</v>
      </c>
      <c r="B4687" s="4">
        <v>2014</v>
      </c>
      <c r="C4687" s="2">
        <v>2.3821573718054099</v>
      </c>
      <c r="D4687" s="2">
        <v>10890</v>
      </c>
      <c r="E4687" s="2">
        <v>6.8042474137825204</v>
      </c>
      <c r="F4687" s="2">
        <v>31.701403934102999</v>
      </c>
      <c r="G4687" s="2">
        <v>13.959697635784099</v>
      </c>
      <c r="H4687" s="2">
        <v>49526946107.784401</v>
      </c>
    </row>
    <row r="4688" spans="1:8" x14ac:dyDescent="0.35">
      <c r="A4688" t="s">
        <v>380</v>
      </c>
      <c r="B4688" s="4">
        <v>2015</v>
      </c>
      <c r="C4688" s="2">
        <v>3.2522447721845098</v>
      </c>
      <c r="D4688" s="2">
        <v>11090</v>
      </c>
      <c r="E4688" s="2">
        <v>7.0456440597204599</v>
      </c>
      <c r="F4688" s="2">
        <v>30.337879870817499</v>
      </c>
      <c r="G4688" s="2">
        <v>13.7880201715375</v>
      </c>
      <c r="H4688" s="2">
        <v>46132395427.710098</v>
      </c>
    </row>
    <row r="4689" spans="1:8" x14ac:dyDescent="0.35">
      <c r="A4689" t="s">
        <v>380</v>
      </c>
      <c r="B4689" s="4">
        <v>2016</v>
      </c>
      <c r="C4689" s="2">
        <v>3.9533187152076699</v>
      </c>
      <c r="D4689" s="2">
        <v>11440</v>
      </c>
      <c r="E4689" s="2">
        <v>6.9350346165010501</v>
      </c>
      <c r="F4689" s="2">
        <v>30.556550578382801</v>
      </c>
      <c r="G4689" s="2">
        <v>13.344028113169101</v>
      </c>
      <c r="H4689" s="2">
        <v>42258007170.157898</v>
      </c>
    </row>
    <row r="4690" spans="1:8" x14ac:dyDescent="0.35">
      <c r="A4690" t="s">
        <v>380</v>
      </c>
      <c r="B4690" s="4">
        <v>2017</v>
      </c>
      <c r="C4690" s="2">
        <v>2.5188354423313499</v>
      </c>
      <c r="D4690" s="2">
        <v>11870</v>
      </c>
      <c r="E4690" s="2">
        <v>6.77975956010925</v>
      </c>
      <c r="F4690" s="2">
        <v>31.297884123147298</v>
      </c>
      <c r="G4690" s="2">
        <v>12.970846917610601</v>
      </c>
      <c r="H4690" s="2">
        <v>43703419720.901703</v>
      </c>
    </row>
    <row r="4691" spans="1:8" x14ac:dyDescent="0.35">
      <c r="A4691" t="s">
        <v>380</v>
      </c>
      <c r="B4691" s="4">
        <v>2018</v>
      </c>
      <c r="C4691" s="2">
        <v>3.9693513413649999</v>
      </c>
      <c r="D4691" s="2">
        <v>12360</v>
      </c>
      <c r="E4691" s="2">
        <v>6.8858428514409704</v>
      </c>
      <c r="F4691" s="2">
        <v>31.624083500549499</v>
      </c>
      <c r="G4691" s="2">
        <v>13.169024095529201</v>
      </c>
      <c r="H4691" s="2">
        <v>47438081908.355103</v>
      </c>
    </row>
    <row r="4692" spans="1:8" x14ac:dyDescent="0.35">
      <c r="A4692" t="s">
        <v>380</v>
      </c>
      <c r="B4692" s="4">
        <v>2019</v>
      </c>
      <c r="C4692" s="2">
        <v>2.24063176875049</v>
      </c>
      <c r="D4692" s="2">
        <v>12790</v>
      </c>
      <c r="E4692" s="2">
        <v>6.8530310347723802</v>
      </c>
      <c r="F4692" s="2">
        <v>30.449195783638501</v>
      </c>
      <c r="G4692" s="2">
        <v>12.8493511674786</v>
      </c>
      <c r="H4692" s="2">
        <v>47568093968.177902</v>
      </c>
    </row>
    <row r="4693" spans="1:8" x14ac:dyDescent="0.35">
      <c r="A4693" t="s">
        <v>380</v>
      </c>
      <c r="B4693" s="4">
        <v>2020</v>
      </c>
      <c r="C4693" s="2">
        <v>-10.9526989325015</v>
      </c>
      <c r="D4693" s="2">
        <v>11480</v>
      </c>
      <c r="E4693" s="2">
        <v>7.7025104299804701</v>
      </c>
      <c r="F4693" s="2">
        <v>30.154665864706001</v>
      </c>
      <c r="G4693" s="2">
        <v>12.1925443194376</v>
      </c>
      <c r="H4693" s="2">
        <v>37445992732.266998</v>
      </c>
    </row>
    <row r="4694" spans="1:8" x14ac:dyDescent="0.35">
      <c r="A4694" t="s">
        <v>380</v>
      </c>
      <c r="B4694" s="4">
        <v>2021</v>
      </c>
      <c r="C4694" s="2">
        <v>13.3495090777977</v>
      </c>
      <c r="D4694" s="2">
        <v>12780</v>
      </c>
      <c r="E4694" s="2">
        <v>6.9702265387110396</v>
      </c>
      <c r="F4694" s="2">
        <v>35.042742935238003</v>
      </c>
      <c r="G4694" s="2">
        <v>13.1470019922848</v>
      </c>
      <c r="H4694" s="2">
        <v>50538318816.677803</v>
      </c>
    </row>
    <row r="4695" spans="1:8" x14ac:dyDescent="0.35">
      <c r="A4695" t="s">
        <v>382</v>
      </c>
      <c r="B4695" s="4">
        <v>1990</v>
      </c>
      <c r="C4695" s="2">
        <v>3.0826725285588701</v>
      </c>
      <c r="D4695" s="2">
        <v>2620</v>
      </c>
      <c r="E4695" s="2">
        <v>19.1598428879723</v>
      </c>
      <c r="F4695" s="2">
        <v>38.168620096215498</v>
      </c>
      <c r="H4695" s="2">
        <v>11784447260.648701</v>
      </c>
    </row>
    <row r="4696" spans="1:8" x14ac:dyDescent="0.35">
      <c r="A4696" t="s">
        <v>382</v>
      </c>
      <c r="B4696" s="4">
        <v>1991</v>
      </c>
      <c r="C4696" s="2">
        <v>-0.43639008053342798</v>
      </c>
      <c r="D4696" s="2">
        <v>2670</v>
      </c>
      <c r="E4696" s="2">
        <v>18.338461465945201</v>
      </c>
      <c r="F4696" s="2">
        <v>37.661203823007398</v>
      </c>
      <c r="H4696" s="2">
        <v>10210340024.601</v>
      </c>
    </row>
    <row r="4697" spans="1:8" x14ac:dyDescent="0.35">
      <c r="A4697" t="s">
        <v>382</v>
      </c>
      <c r="B4697" s="4">
        <v>1992</v>
      </c>
      <c r="C4697" s="2">
        <v>0.41762906609794498</v>
      </c>
      <c r="D4697" s="2">
        <v>2710</v>
      </c>
      <c r="E4697" s="2">
        <v>19.107321728429302</v>
      </c>
      <c r="F4697" s="2">
        <v>36.457788449387003</v>
      </c>
      <c r="H4697" s="2">
        <v>12536620876.041201</v>
      </c>
    </row>
    <row r="4698" spans="1:8" x14ac:dyDescent="0.35">
      <c r="A4698" t="s">
        <v>382</v>
      </c>
      <c r="B4698" s="4">
        <v>1993</v>
      </c>
      <c r="C4698" s="2">
        <v>2.1818899856130001</v>
      </c>
      <c r="D4698" s="2">
        <v>2780</v>
      </c>
      <c r="E4698" s="2">
        <v>18.907953498330301</v>
      </c>
      <c r="F4698" s="2">
        <v>36.298810212208402</v>
      </c>
      <c r="H4698" s="2">
        <v>14383524572.4526</v>
      </c>
    </row>
    <row r="4699" spans="1:8" x14ac:dyDescent="0.35">
      <c r="A4699" t="s">
        <v>382</v>
      </c>
      <c r="B4699" s="4">
        <v>1994</v>
      </c>
      <c r="C4699" s="2">
        <v>4.3736659181907704</v>
      </c>
      <c r="D4699" s="2">
        <v>2930</v>
      </c>
      <c r="E4699" s="2">
        <v>19.260035853890098</v>
      </c>
      <c r="F4699" s="2">
        <v>36.163712485004297</v>
      </c>
      <c r="H4699" s="2">
        <v>17054482878.5791</v>
      </c>
    </row>
    <row r="4700" spans="1:8" x14ac:dyDescent="0.35">
      <c r="A4700" t="s">
        <v>382</v>
      </c>
      <c r="B4700" s="4">
        <v>1995</v>
      </c>
      <c r="C4700" s="2">
        <v>4.6252251173966101</v>
      </c>
      <c r="D4700" s="2">
        <v>3060</v>
      </c>
      <c r="E4700" s="2">
        <v>18.9251458784336</v>
      </c>
      <c r="F4700" s="2">
        <v>35.664599942562297</v>
      </c>
      <c r="H4700" s="2">
        <v>18447611098.796398</v>
      </c>
    </row>
    <row r="4701" spans="1:8" x14ac:dyDescent="0.35">
      <c r="A4701" t="s">
        <v>382</v>
      </c>
      <c r="B4701" s="4">
        <v>1996</v>
      </c>
      <c r="C4701" s="2">
        <v>5.8603478716378996</v>
      </c>
      <c r="D4701" s="2">
        <v>3240</v>
      </c>
      <c r="E4701" s="2">
        <v>18.013645403073401</v>
      </c>
      <c r="F4701" s="2">
        <v>35.664029287799302</v>
      </c>
      <c r="H4701" s="2">
        <v>22036285698.483002</v>
      </c>
    </row>
    <row r="4702" spans="1:8" x14ac:dyDescent="0.35">
      <c r="A4702" t="s">
        <v>382</v>
      </c>
      <c r="B4702" s="4">
        <v>1997</v>
      </c>
      <c r="C4702" s="2">
        <v>5.1864116740616497</v>
      </c>
      <c r="D4702" s="2">
        <v>3440</v>
      </c>
      <c r="E4702" s="2">
        <v>16.449102067055598</v>
      </c>
      <c r="F4702" s="2">
        <v>35.660668266115003</v>
      </c>
      <c r="H4702" s="2">
        <v>22646171251.4464</v>
      </c>
    </row>
    <row r="4703" spans="1:8" x14ac:dyDescent="0.35">
      <c r="A4703" t="s">
        <v>382</v>
      </c>
      <c r="B4703" s="4">
        <v>1998</v>
      </c>
      <c r="C4703" s="2">
        <v>-0.51409059954188796</v>
      </c>
      <c r="D4703" s="2">
        <v>3660</v>
      </c>
      <c r="E4703" s="2">
        <v>14.746673312959899</v>
      </c>
      <c r="F4703" s="2">
        <v>34.883165076720502</v>
      </c>
      <c r="H4703" s="2">
        <v>14890208054.659599</v>
      </c>
    </row>
    <row r="4704" spans="1:8" x14ac:dyDescent="0.35">
      <c r="A4704" t="s">
        <v>382</v>
      </c>
      <c r="B4704" s="4">
        <v>1999</v>
      </c>
      <c r="C4704" s="2">
        <v>3.3464511839826701</v>
      </c>
      <c r="D4704" s="2">
        <v>3730</v>
      </c>
      <c r="E4704" s="2">
        <v>15.1943554182619</v>
      </c>
      <c r="F4704" s="2">
        <v>33.5507082480636</v>
      </c>
      <c r="H4704" s="2">
        <v>13874261794.878401</v>
      </c>
    </row>
    <row r="4705" spans="1:8" x14ac:dyDescent="0.35">
      <c r="A4705" t="s">
        <v>382</v>
      </c>
      <c r="B4705" s="4">
        <v>2000</v>
      </c>
      <c r="C4705" s="2">
        <v>4.3825048334725398</v>
      </c>
      <c r="D4705" s="2">
        <v>3760</v>
      </c>
      <c r="E4705" s="2">
        <v>13.941094390938501</v>
      </c>
      <c r="F4705" s="2">
        <v>34.975284486548198</v>
      </c>
      <c r="G4705" s="2">
        <v>25.279565286931899</v>
      </c>
      <c r="H4705" s="2">
        <v>13123059451.5334</v>
      </c>
    </row>
    <row r="4706" spans="1:8" x14ac:dyDescent="0.35">
      <c r="A4706" t="s">
        <v>382</v>
      </c>
      <c r="B4706" s="4">
        <v>2001</v>
      </c>
      <c r="C4706" s="2">
        <v>3.04923150985866</v>
      </c>
      <c r="D4706" s="2">
        <v>3890</v>
      </c>
      <c r="E4706" s="2">
        <v>13.302809302831999</v>
      </c>
      <c r="F4706" s="2">
        <v>34.8976152580491</v>
      </c>
      <c r="G4706" s="2">
        <v>25.3115458938417</v>
      </c>
      <c r="H4706" s="2">
        <v>14951766672.026899</v>
      </c>
    </row>
    <row r="4707" spans="1:8" x14ac:dyDescent="0.35">
      <c r="A4707" t="s">
        <v>382</v>
      </c>
      <c r="B4707" s="4">
        <v>2002</v>
      </c>
      <c r="C4707" s="2">
        <v>3.7162550015838298</v>
      </c>
      <c r="D4707" s="2">
        <v>4010</v>
      </c>
      <c r="E4707" s="2">
        <v>13.4484134145704</v>
      </c>
      <c r="F4707" s="2">
        <v>34.783435262849999</v>
      </c>
      <c r="G4707" s="2">
        <v>25.135408678046002</v>
      </c>
      <c r="H4707" s="2">
        <v>17248544481.392799</v>
      </c>
    </row>
    <row r="4708" spans="1:8" x14ac:dyDescent="0.35">
      <c r="A4708" t="s">
        <v>382</v>
      </c>
      <c r="B4708" s="4">
        <v>2003</v>
      </c>
      <c r="C4708" s="2">
        <v>5.0869111351307303</v>
      </c>
      <c r="D4708" s="2">
        <v>4200</v>
      </c>
      <c r="E4708" s="2">
        <v>13.150947662883601</v>
      </c>
      <c r="F4708" s="2">
        <v>34.5405640298629</v>
      </c>
      <c r="G4708" s="2">
        <v>24.8368726452881</v>
      </c>
      <c r="H4708" s="2">
        <v>16997644691.374901</v>
      </c>
    </row>
    <row r="4709" spans="1:8" x14ac:dyDescent="0.35">
      <c r="A4709" t="s">
        <v>382</v>
      </c>
      <c r="B4709" s="4">
        <v>2004</v>
      </c>
      <c r="C4709" s="2">
        <v>6.5692285118062603</v>
      </c>
      <c r="D4709" s="2">
        <v>4510</v>
      </c>
      <c r="E4709" s="2">
        <v>13.9844036917201</v>
      </c>
      <c r="F4709" s="2">
        <v>33.618696207288302</v>
      </c>
      <c r="G4709" s="2">
        <v>24.011997882582801</v>
      </c>
      <c r="H4709" s="2">
        <v>19694877603.279099</v>
      </c>
    </row>
    <row r="4710" spans="1:8" x14ac:dyDescent="0.35">
      <c r="A4710" t="s">
        <v>382</v>
      </c>
      <c r="B4710" s="4">
        <v>2005</v>
      </c>
      <c r="C4710" s="2">
        <v>4.9425051187767801</v>
      </c>
      <c r="D4710" s="2">
        <v>4800</v>
      </c>
      <c r="E4710" s="2">
        <v>13.517547003593</v>
      </c>
      <c r="F4710" s="2">
        <v>33.813676305324101</v>
      </c>
      <c r="G4710" s="2">
        <v>24.269901165755801</v>
      </c>
      <c r="H4710" s="2">
        <v>19944159495.6931</v>
      </c>
    </row>
    <row r="4711" spans="1:8" x14ac:dyDescent="0.35">
      <c r="A4711" t="s">
        <v>382</v>
      </c>
      <c r="B4711" s="4">
        <v>2006</v>
      </c>
      <c r="C4711" s="2">
        <v>5.3164168213693896</v>
      </c>
      <c r="D4711" s="2">
        <v>5090</v>
      </c>
      <c r="E4711" s="2">
        <v>13.361249106967501</v>
      </c>
      <c r="F4711" s="2">
        <v>33.462585330380399</v>
      </c>
      <c r="G4711" s="2">
        <v>23.829185395324401</v>
      </c>
      <c r="H4711" s="2">
        <v>20444036574.600101</v>
      </c>
    </row>
    <row r="4712" spans="1:8" x14ac:dyDescent="0.35">
      <c r="A4712" t="s">
        <v>382</v>
      </c>
      <c r="B4712" s="4">
        <v>2007</v>
      </c>
      <c r="C4712" s="2">
        <v>6.5192915501893802</v>
      </c>
      <c r="D4712" s="2">
        <v>5460</v>
      </c>
      <c r="E4712" s="2">
        <v>13.606507617710999</v>
      </c>
      <c r="F4712" s="2">
        <v>33.000860932449001</v>
      </c>
      <c r="G4712" s="2">
        <v>23.1509115996374</v>
      </c>
      <c r="H4712" s="2">
        <v>25157524774.423401</v>
      </c>
    </row>
    <row r="4713" spans="1:8" x14ac:dyDescent="0.35">
      <c r="A4713" t="s">
        <v>382</v>
      </c>
      <c r="B4713" s="4">
        <v>2008</v>
      </c>
      <c r="C4713" s="2">
        <v>4.34448730509183</v>
      </c>
      <c r="D4713" s="2">
        <v>5710</v>
      </c>
      <c r="E4713" s="2">
        <v>14.516074757313399</v>
      </c>
      <c r="F4713" s="2">
        <v>32.765288410954</v>
      </c>
      <c r="G4713" s="2">
        <v>23.2686676777552</v>
      </c>
      <c r="H4713" s="2">
        <v>34449000383.545403</v>
      </c>
    </row>
    <row r="4714" spans="1:8" x14ac:dyDescent="0.35">
      <c r="A4714" t="s">
        <v>382</v>
      </c>
      <c r="B4714" s="4">
        <v>2009</v>
      </c>
      <c r="C4714" s="2">
        <v>1.4483230627566901</v>
      </c>
      <c r="D4714" s="2">
        <v>5840</v>
      </c>
      <c r="E4714" s="2">
        <v>14.540213315315199</v>
      </c>
      <c r="F4714" s="2">
        <v>31.522542681262799</v>
      </c>
      <c r="G4714" s="2">
        <v>21.738614391419699</v>
      </c>
      <c r="H4714" s="2">
        <v>30675421105.837502</v>
      </c>
    </row>
    <row r="4715" spans="1:8" x14ac:dyDescent="0.35">
      <c r="A4715" t="s">
        <v>382</v>
      </c>
      <c r="B4715" s="4">
        <v>2010</v>
      </c>
      <c r="C4715" s="2">
        <v>7.3344999603453802</v>
      </c>
      <c r="D4715" s="2">
        <v>6210</v>
      </c>
      <c r="E4715" s="2">
        <v>13.748865052421699</v>
      </c>
      <c r="F4715" s="2">
        <v>32.339556045660402</v>
      </c>
      <c r="G4715" s="2">
        <v>21.919201716382702</v>
      </c>
      <c r="H4715" s="2">
        <v>42594258270.394203</v>
      </c>
    </row>
    <row r="4716" spans="1:8" x14ac:dyDescent="0.35">
      <c r="A4716" t="s">
        <v>382</v>
      </c>
      <c r="B4716" s="4">
        <v>2011</v>
      </c>
      <c r="C4716" s="2">
        <v>3.85823282795663</v>
      </c>
      <c r="D4716" s="2">
        <v>6450</v>
      </c>
      <c r="E4716" s="2">
        <v>14.0957351510823</v>
      </c>
      <c r="F4716" s="2">
        <v>31.338682782846899</v>
      </c>
      <c r="G4716" s="2">
        <v>21.704326952574</v>
      </c>
      <c r="H4716" s="2">
        <v>48576442789.825699</v>
      </c>
    </row>
    <row r="4717" spans="1:8" x14ac:dyDescent="0.35">
      <c r="A4717" t="s">
        <v>382</v>
      </c>
      <c r="B4717" s="4">
        <v>2012</v>
      </c>
      <c r="C4717" s="2">
        <v>6.8969517105098497</v>
      </c>
      <c r="D4717" s="2">
        <v>6930</v>
      </c>
      <c r="E4717" s="2">
        <v>13.0958070106782</v>
      </c>
      <c r="F4717" s="2">
        <v>31.3994933632444</v>
      </c>
      <c r="G4717" s="2">
        <v>21.328571209278302</v>
      </c>
      <c r="H4717" s="2">
        <v>51233558445.894798</v>
      </c>
    </row>
    <row r="4718" spans="1:8" x14ac:dyDescent="0.35">
      <c r="A4718" t="s">
        <v>382</v>
      </c>
      <c r="B4718" s="4">
        <v>2013</v>
      </c>
      <c r="C4718" s="2">
        <v>6.7505313014225496</v>
      </c>
      <c r="D4718" s="2">
        <v>7330</v>
      </c>
      <c r="E4718" s="2">
        <v>12.473425104412501</v>
      </c>
      <c r="F4718" s="2">
        <v>30.775446631433098</v>
      </c>
      <c r="G4718" s="2">
        <v>20.434498765771998</v>
      </c>
      <c r="H4718" s="2">
        <v>58603837415.363403</v>
      </c>
    </row>
    <row r="4719" spans="1:8" x14ac:dyDescent="0.35">
      <c r="A4719" t="s">
        <v>382</v>
      </c>
      <c r="B4719" s="4">
        <v>2014</v>
      </c>
      <c r="C4719" s="2">
        <v>6.3479874826086702</v>
      </c>
      <c r="D4719" s="2">
        <v>7700</v>
      </c>
      <c r="E4719" s="2">
        <v>12.2716816211446</v>
      </c>
      <c r="F4719" s="2">
        <v>31.0474444753394</v>
      </c>
      <c r="G4719" s="2">
        <v>20.5750839907396</v>
      </c>
      <c r="H4719" s="2">
        <v>62245306679.550903</v>
      </c>
    </row>
    <row r="4720" spans="1:8" x14ac:dyDescent="0.35">
      <c r="A4720" t="s">
        <v>382</v>
      </c>
      <c r="B4720" s="4">
        <v>2015</v>
      </c>
      <c r="C4720" s="2">
        <v>6.3483097167276101</v>
      </c>
      <c r="D4720" s="2">
        <v>7940</v>
      </c>
      <c r="E4720" s="2">
        <v>10.996499154862301</v>
      </c>
      <c r="F4720" s="2">
        <v>30.481950983496699</v>
      </c>
      <c r="G4720" s="2">
        <v>19.928022374262699</v>
      </c>
      <c r="H4720" s="2">
        <v>65398511124.590103</v>
      </c>
    </row>
    <row r="4721" spans="1:8" x14ac:dyDescent="0.35">
      <c r="A4721" t="s">
        <v>382</v>
      </c>
      <c r="B4721" s="4">
        <v>2016</v>
      </c>
      <c r="C4721" s="2">
        <v>7.1494567500075199</v>
      </c>
      <c r="D4721" s="2">
        <v>8460</v>
      </c>
      <c r="E4721" s="2">
        <v>10.205125532561601</v>
      </c>
      <c r="F4721" s="2">
        <v>30.2859171672694</v>
      </c>
      <c r="G4721" s="2">
        <v>19.590303199386799</v>
      </c>
      <c r="H4721" s="2">
        <v>78441139160.920197</v>
      </c>
    </row>
    <row r="4722" spans="1:8" x14ac:dyDescent="0.35">
      <c r="A4722" t="s">
        <v>382</v>
      </c>
      <c r="B4722" s="4">
        <v>2017</v>
      </c>
      <c r="C4722" s="2">
        <v>6.9309883258402003</v>
      </c>
      <c r="D4722" s="2">
        <v>8880</v>
      </c>
      <c r="E4722" s="2">
        <v>10.1829541314109</v>
      </c>
      <c r="F4722" s="2">
        <v>30.126550576772502</v>
      </c>
      <c r="G4722" s="2">
        <v>19.5002020558133</v>
      </c>
      <c r="H4722" s="2">
        <v>83955682019.375595</v>
      </c>
    </row>
    <row r="4723" spans="1:8" x14ac:dyDescent="0.35">
      <c r="A4723" t="s">
        <v>382</v>
      </c>
      <c r="B4723" s="4">
        <v>2018</v>
      </c>
      <c r="C4723" s="2">
        <v>6.3414855715347302</v>
      </c>
      <c r="D4723" s="2">
        <v>9480</v>
      </c>
      <c r="E4723" s="2">
        <v>9.6501403581530596</v>
      </c>
      <c r="F4723" s="2">
        <v>30.563740154821399</v>
      </c>
      <c r="G4723" s="2">
        <v>19.098247166814701</v>
      </c>
      <c r="H4723" s="2">
        <v>94169647333.720703</v>
      </c>
    </row>
    <row r="4724" spans="1:8" x14ac:dyDescent="0.35">
      <c r="A4724" t="s">
        <v>382</v>
      </c>
      <c r="B4724" s="4">
        <v>2019</v>
      </c>
      <c r="C4724" s="2">
        <v>6.1185256623400601</v>
      </c>
      <c r="D4724" s="2">
        <v>10010</v>
      </c>
      <c r="E4724" s="2">
        <v>8.8203237471017797</v>
      </c>
      <c r="F4724" s="2">
        <v>30.3275078795163</v>
      </c>
      <c r="G4724" s="2">
        <v>18.516454400330399</v>
      </c>
      <c r="H4724" s="2">
        <v>99488160256.650497</v>
      </c>
    </row>
    <row r="4725" spans="1:8" x14ac:dyDescent="0.35">
      <c r="A4725" t="s">
        <v>382</v>
      </c>
      <c r="B4725" s="4">
        <v>2020</v>
      </c>
      <c r="C4725" s="2">
        <v>-9.5182947406990301</v>
      </c>
      <c r="D4725" s="2">
        <v>8820</v>
      </c>
      <c r="E4725" s="2">
        <v>10.185311031910899</v>
      </c>
      <c r="F4725" s="2">
        <v>28.399917585046602</v>
      </c>
      <c r="G4725" s="2">
        <v>17.6581790476138</v>
      </c>
      <c r="H4725" s="2">
        <v>63065443241.463097</v>
      </c>
    </row>
    <row r="4726" spans="1:8" x14ac:dyDescent="0.35">
      <c r="A4726" t="s">
        <v>382</v>
      </c>
      <c r="B4726" s="4">
        <v>2021</v>
      </c>
      <c r="C4726" s="2">
        <v>5.7031559684062101</v>
      </c>
      <c r="D4726" s="2">
        <v>9210</v>
      </c>
      <c r="E4726" s="2">
        <v>10.0684567208235</v>
      </c>
      <c r="F4726" s="2">
        <v>28.886380429519299</v>
      </c>
      <c r="G4726" s="2">
        <v>17.636804091251499</v>
      </c>
      <c r="H4726" s="2">
        <v>83482298861.638702</v>
      </c>
    </row>
    <row r="4727" spans="1:8" x14ac:dyDescent="0.35">
      <c r="A4727" t="s">
        <v>384</v>
      </c>
      <c r="B4727" s="4">
        <v>1990</v>
      </c>
      <c r="D4727" s="2">
        <v>5870</v>
      </c>
    </row>
    <row r="4728" spans="1:8" x14ac:dyDescent="0.35">
      <c r="A4728" t="s">
        <v>384</v>
      </c>
      <c r="B4728" s="4">
        <v>1991</v>
      </c>
      <c r="C4728" s="2">
        <v>-7.0155787895800197</v>
      </c>
      <c r="D4728" s="2">
        <v>5720</v>
      </c>
    </row>
    <row r="4729" spans="1:8" x14ac:dyDescent="0.35">
      <c r="A4729" t="s">
        <v>384</v>
      </c>
      <c r="B4729" s="4">
        <v>1992</v>
      </c>
      <c r="C4729" s="2">
        <v>2.5149786099252198</v>
      </c>
      <c r="D4729" s="2">
        <v>5920</v>
      </c>
    </row>
    <row r="4730" spans="1:8" x14ac:dyDescent="0.35">
      <c r="A4730" t="s">
        <v>384</v>
      </c>
      <c r="B4730" s="4">
        <v>1993</v>
      </c>
      <c r="C4730" s="2">
        <v>3.73831030118671</v>
      </c>
      <c r="D4730" s="2">
        <v>6310</v>
      </c>
    </row>
    <row r="4731" spans="1:8" x14ac:dyDescent="0.35">
      <c r="A4731" t="s">
        <v>384</v>
      </c>
      <c r="B4731" s="4">
        <v>1994</v>
      </c>
      <c r="C4731" s="2">
        <v>5.2928020640345297</v>
      </c>
      <c r="D4731" s="2">
        <v>6880</v>
      </c>
    </row>
    <row r="4732" spans="1:8" x14ac:dyDescent="0.35">
      <c r="A4732" t="s">
        <v>384</v>
      </c>
      <c r="B4732" s="4">
        <v>1995</v>
      </c>
      <c r="C4732" s="2">
        <v>7.1028655339494096</v>
      </c>
      <c r="D4732" s="2">
        <v>7580</v>
      </c>
      <c r="E4732" s="2">
        <v>5.57758071060106</v>
      </c>
      <c r="F4732" s="2">
        <v>33.481713325218799</v>
      </c>
      <c r="G4732" s="2">
        <v>19.375181127919799</v>
      </c>
      <c r="H4732" s="2">
        <v>27970721649.484501</v>
      </c>
    </row>
    <row r="4733" spans="1:8" x14ac:dyDescent="0.35">
      <c r="A4733" t="s">
        <v>384</v>
      </c>
      <c r="B4733" s="4">
        <v>1996</v>
      </c>
      <c r="C4733" s="2">
        <v>6.1155428113642598</v>
      </c>
      <c r="D4733" s="2">
        <v>8220</v>
      </c>
      <c r="E4733" s="2">
        <v>5.1655834608714599</v>
      </c>
      <c r="F4733" s="2">
        <v>32.152804951180499</v>
      </c>
      <c r="G4733" s="2">
        <v>18.322887169857601</v>
      </c>
      <c r="H4733" s="2">
        <v>34716071362.338203</v>
      </c>
    </row>
    <row r="4734" spans="1:8" x14ac:dyDescent="0.35">
      <c r="A4734" t="s">
        <v>384</v>
      </c>
      <c r="B4734" s="4">
        <v>1997</v>
      </c>
      <c r="C4734" s="2">
        <v>6.4490030785165704</v>
      </c>
      <c r="D4734" s="2">
        <v>8870</v>
      </c>
      <c r="E4734" s="2">
        <v>4.50206857488394</v>
      </c>
      <c r="F4734" s="2">
        <v>31.411529673812002</v>
      </c>
      <c r="G4734" s="2">
        <v>17.645651782878101</v>
      </c>
      <c r="H4734" s="2">
        <v>37714451254.841003</v>
      </c>
    </row>
    <row r="4735" spans="1:8" x14ac:dyDescent="0.35">
      <c r="A4735" t="s">
        <v>384</v>
      </c>
      <c r="B4735" s="4">
        <v>1998</v>
      </c>
      <c r="C4735" s="2">
        <v>4.6405149616957297</v>
      </c>
      <c r="D4735" s="2">
        <v>9420</v>
      </c>
      <c r="E4735" s="2">
        <v>3.8766074290524002</v>
      </c>
      <c r="F4735" s="2">
        <v>31.1783997114164</v>
      </c>
      <c r="G4735" s="2">
        <v>17.334290886390001</v>
      </c>
      <c r="H4735" s="2">
        <v>43913794095.6437</v>
      </c>
    </row>
    <row r="4736" spans="1:8" x14ac:dyDescent="0.35">
      <c r="A4736" t="s">
        <v>384</v>
      </c>
      <c r="B4736" s="4">
        <v>1999</v>
      </c>
      <c r="C4736" s="2">
        <v>4.6548918518212501</v>
      </c>
      <c r="D4736" s="2">
        <v>9980</v>
      </c>
      <c r="E4736" s="2">
        <v>3.25278341956622</v>
      </c>
      <c r="F4736" s="2">
        <v>30.212740723170199</v>
      </c>
      <c r="G4736" s="2">
        <v>16.798659807569699</v>
      </c>
      <c r="H4736" s="2">
        <v>43216455345.214401</v>
      </c>
    </row>
    <row r="4737" spans="1:8" x14ac:dyDescent="0.35">
      <c r="A4737" t="s">
        <v>384</v>
      </c>
      <c r="B4737" s="4">
        <v>2000</v>
      </c>
      <c r="C4737" s="2">
        <v>4.5609854097828304</v>
      </c>
      <c r="D4737" s="2">
        <v>10630</v>
      </c>
      <c r="E4737" s="2">
        <v>3.1267243210600602</v>
      </c>
      <c r="F4737" s="2">
        <v>28.7931723232191</v>
      </c>
      <c r="G4737" s="2">
        <v>16.052736000684</v>
      </c>
      <c r="H4737" s="2">
        <v>42338648443.431999</v>
      </c>
    </row>
    <row r="4738" spans="1:8" x14ac:dyDescent="0.35">
      <c r="A4738" t="s">
        <v>384</v>
      </c>
      <c r="B4738" s="4">
        <v>2001</v>
      </c>
      <c r="C4738" s="2">
        <v>1.2585694606657001</v>
      </c>
      <c r="D4738" s="2">
        <v>11090</v>
      </c>
      <c r="E4738" s="2">
        <v>3.2534150173757701</v>
      </c>
      <c r="F4738" s="2">
        <v>27.3866736272116</v>
      </c>
      <c r="G4738" s="2">
        <v>14.543060694928499</v>
      </c>
      <c r="H4738" s="2">
        <v>39167297686.802299</v>
      </c>
    </row>
    <row r="4739" spans="1:8" x14ac:dyDescent="0.35">
      <c r="A4739" t="s">
        <v>384</v>
      </c>
      <c r="B4739" s="4">
        <v>2002</v>
      </c>
      <c r="C4739" s="2">
        <v>2.0358630412627301</v>
      </c>
      <c r="D4739" s="2">
        <v>11770</v>
      </c>
      <c r="E4739" s="2">
        <v>2.7257594673324999</v>
      </c>
      <c r="F4739" s="2">
        <v>26.6399003218364</v>
      </c>
      <c r="G4739" s="2">
        <v>14.3082980593784</v>
      </c>
      <c r="H4739" s="2">
        <v>36647549019.607803</v>
      </c>
    </row>
    <row r="4740" spans="1:8" x14ac:dyDescent="0.35">
      <c r="A4740" t="s">
        <v>384</v>
      </c>
      <c r="B4740" s="4">
        <v>2003</v>
      </c>
      <c r="C4740" s="2">
        <v>3.4983912134024999</v>
      </c>
      <c r="D4740" s="2">
        <v>12170</v>
      </c>
      <c r="E4740" s="2">
        <v>2.6098031994258402</v>
      </c>
      <c r="F4740" s="2">
        <v>27.457410240429098</v>
      </c>
      <c r="G4740" s="2">
        <v>15.5170500689369</v>
      </c>
      <c r="H4740" s="2">
        <v>40961662081.201302</v>
      </c>
    </row>
    <row r="4741" spans="1:8" x14ac:dyDescent="0.35">
      <c r="A4741" t="s">
        <v>384</v>
      </c>
      <c r="B4741" s="4">
        <v>2004</v>
      </c>
      <c r="C4741" s="2">
        <v>4.9828445698604904</v>
      </c>
      <c r="D4741" s="2">
        <v>12930</v>
      </c>
      <c r="E4741" s="2">
        <v>3.2926049013440299</v>
      </c>
      <c r="F4741" s="2">
        <v>28.7654687484929</v>
      </c>
      <c r="G4741" s="2">
        <v>16.4292657414979</v>
      </c>
      <c r="H4741" s="2">
        <v>51608705161.854797</v>
      </c>
    </row>
    <row r="4742" spans="1:8" x14ac:dyDescent="0.35">
      <c r="A4742" t="s">
        <v>384</v>
      </c>
      <c r="B4742" s="4">
        <v>2005</v>
      </c>
      <c r="C4742" s="2">
        <v>3.5068346143592102</v>
      </c>
      <c r="D4742" s="2">
        <v>13620</v>
      </c>
      <c r="E4742" s="2">
        <v>2.9189423843800801</v>
      </c>
      <c r="F4742" s="2">
        <v>28.637295185405801</v>
      </c>
      <c r="G4742" s="2">
        <v>16.009207192109301</v>
      </c>
      <c r="H4742" s="2">
        <v>60886107247.720596</v>
      </c>
    </row>
    <row r="4743" spans="1:8" x14ac:dyDescent="0.35">
      <c r="A4743" t="s">
        <v>384</v>
      </c>
      <c r="B4743" s="4">
        <v>2006</v>
      </c>
      <c r="C4743" s="2">
        <v>6.1311364585550896</v>
      </c>
      <c r="D4743" s="2">
        <v>14760</v>
      </c>
      <c r="E4743" s="2">
        <v>2.6919922837471502</v>
      </c>
      <c r="F4743" s="2">
        <v>28.762958994081899</v>
      </c>
      <c r="G4743" s="2">
        <v>16.3027815726307</v>
      </c>
      <c r="H4743" s="2">
        <v>74708365558.133499</v>
      </c>
    </row>
    <row r="4744" spans="1:8" x14ac:dyDescent="0.35">
      <c r="A4744" t="s">
        <v>384</v>
      </c>
      <c r="B4744" s="4">
        <v>2007</v>
      </c>
      <c r="C4744" s="2">
        <v>7.0615346335674598</v>
      </c>
      <c r="D4744" s="2">
        <v>16230</v>
      </c>
      <c r="E4744" s="2">
        <v>3.0455373774323999</v>
      </c>
      <c r="F4744" s="2">
        <v>28.667006874901102</v>
      </c>
      <c r="G4744" s="2">
        <v>16.321490044698599</v>
      </c>
      <c r="H4744" s="2">
        <v>108096390765.562</v>
      </c>
    </row>
    <row r="4745" spans="1:8" x14ac:dyDescent="0.35">
      <c r="A4745" t="s">
        <v>384</v>
      </c>
      <c r="B4745" s="4">
        <v>2008</v>
      </c>
      <c r="C4745" s="2">
        <v>4.1999812644494199</v>
      </c>
      <c r="D4745" s="2">
        <v>17920</v>
      </c>
      <c r="E4745" s="2">
        <v>2.5926222666815</v>
      </c>
      <c r="F4745" s="2">
        <v>28.6650834531893</v>
      </c>
      <c r="G4745" s="2">
        <v>16.097049482292299</v>
      </c>
      <c r="H4745" s="2">
        <v>131529968454.259</v>
      </c>
    </row>
    <row r="4746" spans="1:8" x14ac:dyDescent="0.35">
      <c r="A4746" t="s">
        <v>384</v>
      </c>
      <c r="B4746" s="4">
        <v>2009</v>
      </c>
      <c r="C4746" s="2">
        <v>2.8321840531889699</v>
      </c>
      <c r="D4746" s="2">
        <v>18640</v>
      </c>
      <c r="E4746" s="2">
        <v>2.55891838705563</v>
      </c>
      <c r="F4746" s="2">
        <v>29.508208669667098</v>
      </c>
      <c r="G4746" s="2">
        <v>16.329585831161999</v>
      </c>
      <c r="H4746" s="2">
        <v>90410243261.433899</v>
      </c>
    </row>
    <row r="4747" spans="1:8" x14ac:dyDescent="0.35">
      <c r="A4747" t="s">
        <v>384</v>
      </c>
      <c r="B4747" s="4">
        <v>2010</v>
      </c>
      <c r="C4747" s="2">
        <v>2.9346381805283199</v>
      </c>
      <c r="D4747" s="2">
        <v>20200</v>
      </c>
      <c r="E4747" s="2">
        <v>2.9345328395502399</v>
      </c>
      <c r="F4747" s="2">
        <v>29.675160070497899</v>
      </c>
      <c r="G4747" s="2">
        <v>16.343365161520602</v>
      </c>
      <c r="H4747" s="2">
        <v>99787749146.022003</v>
      </c>
    </row>
    <row r="4748" spans="1:8" x14ac:dyDescent="0.35">
      <c r="A4748" t="s">
        <v>384</v>
      </c>
      <c r="B4748" s="4">
        <v>2011</v>
      </c>
      <c r="C4748" s="2">
        <v>5.0421878829294302</v>
      </c>
      <c r="D4748" s="2">
        <v>21860</v>
      </c>
      <c r="E4748" s="2">
        <v>3.1967487984676</v>
      </c>
      <c r="F4748" s="2">
        <v>30.4632794834843</v>
      </c>
      <c r="G4748" s="2">
        <v>16.3431577822676</v>
      </c>
      <c r="H4748" s="2">
        <v>117739300661.536</v>
      </c>
    </row>
    <row r="4749" spans="1:8" x14ac:dyDescent="0.35">
      <c r="A4749" t="s">
        <v>384</v>
      </c>
      <c r="B4749" s="4">
        <v>2012</v>
      </c>
      <c r="C4749" s="2">
        <v>1.5452215712560899</v>
      </c>
      <c r="D4749" s="2">
        <v>22690</v>
      </c>
      <c r="E4749" s="2">
        <v>3.0083603112468902</v>
      </c>
      <c r="F4749" s="2">
        <v>30.292440376279099</v>
      </c>
      <c r="G4749" s="2">
        <v>16.7396584320215</v>
      </c>
      <c r="H4749" s="2">
        <v>103844311377.246</v>
      </c>
    </row>
    <row r="4750" spans="1:8" x14ac:dyDescent="0.35">
      <c r="A4750" t="s">
        <v>384</v>
      </c>
      <c r="B4750" s="4">
        <v>2013</v>
      </c>
      <c r="C4750" s="2">
        <v>0.85655708060644997</v>
      </c>
      <c r="D4750" s="2">
        <v>23440</v>
      </c>
      <c r="E4750" s="2">
        <v>3.2461907852521801</v>
      </c>
      <c r="F4750" s="2">
        <v>28.734833994427401</v>
      </c>
      <c r="G4750" s="2">
        <v>15.7452859472213</v>
      </c>
      <c r="H4750" s="2">
        <v>99546605074.985794</v>
      </c>
    </row>
    <row r="4751" spans="1:8" x14ac:dyDescent="0.35">
      <c r="A4751" t="s">
        <v>384</v>
      </c>
      <c r="B4751" s="4">
        <v>2014</v>
      </c>
      <c r="C4751" s="2">
        <v>3.8369584935179701</v>
      </c>
      <c r="D4751" s="2">
        <v>24350</v>
      </c>
      <c r="E4751" s="2">
        <v>2.9930281461549</v>
      </c>
      <c r="F4751" s="2">
        <v>29.995789602435</v>
      </c>
      <c r="G4751" s="2">
        <v>17.1102089203976</v>
      </c>
      <c r="H4751" s="2">
        <v>113071168172.452</v>
      </c>
    </row>
    <row r="4752" spans="1:8" x14ac:dyDescent="0.35">
      <c r="A4752" t="s">
        <v>384</v>
      </c>
      <c r="B4752" s="4">
        <v>2015</v>
      </c>
      <c r="C4752" s="2">
        <v>4.3832986350727596</v>
      </c>
      <c r="D4752" s="2">
        <v>25820</v>
      </c>
      <c r="E4752" s="2">
        <v>2.5030706639139599</v>
      </c>
      <c r="F4752" s="2">
        <v>31.1151528159197</v>
      </c>
      <c r="G4752" s="2">
        <v>17.8690676691478</v>
      </c>
      <c r="H4752" s="2">
        <v>100114869346.067</v>
      </c>
    </row>
    <row r="4753" spans="1:8" x14ac:dyDescent="0.35">
      <c r="A4753" t="s">
        <v>384</v>
      </c>
      <c r="B4753" s="4">
        <v>2016</v>
      </c>
      <c r="C4753" s="2">
        <v>2.9535088416771802</v>
      </c>
      <c r="D4753" s="2">
        <v>27070</v>
      </c>
      <c r="E4753" s="2">
        <v>2.6453630332316198</v>
      </c>
      <c r="F4753" s="2">
        <v>30.768047787481699</v>
      </c>
      <c r="G4753" s="2">
        <v>18.484895087159799</v>
      </c>
      <c r="H4753" s="2">
        <v>95049710865.374893</v>
      </c>
    </row>
    <row r="4754" spans="1:8" x14ac:dyDescent="0.35">
      <c r="A4754" t="s">
        <v>384</v>
      </c>
      <c r="B4754" s="4">
        <v>2017</v>
      </c>
      <c r="C4754" s="2">
        <v>5.1400175740944603</v>
      </c>
      <c r="D4754" s="2">
        <v>28690</v>
      </c>
      <c r="E4754" s="2">
        <v>3.0103480240509102</v>
      </c>
      <c r="F4754" s="2">
        <v>28.862403255204502</v>
      </c>
      <c r="G4754" s="2">
        <v>17.090983733055499</v>
      </c>
      <c r="H4754" s="2">
        <v>105040351387.823</v>
      </c>
    </row>
    <row r="4755" spans="1:8" x14ac:dyDescent="0.35">
      <c r="A4755" t="s">
        <v>384</v>
      </c>
      <c r="B4755" s="4">
        <v>2018</v>
      </c>
      <c r="C4755" s="2">
        <v>5.9452084770549796</v>
      </c>
      <c r="D4755" s="2">
        <v>30680</v>
      </c>
      <c r="E4755" s="2">
        <v>2.4146181576727299</v>
      </c>
      <c r="F4755" s="2">
        <v>28.757313640309501</v>
      </c>
      <c r="G4755" s="2">
        <v>16.753773560949298</v>
      </c>
      <c r="H4755" s="2">
        <v>126294265858.183</v>
      </c>
    </row>
    <row r="4756" spans="1:8" x14ac:dyDescent="0.35">
      <c r="A4756" t="s">
        <v>384</v>
      </c>
      <c r="B4756" s="4">
        <v>2019</v>
      </c>
      <c r="C4756" s="2">
        <v>4.4499878787878799</v>
      </c>
      <c r="D4756" s="2">
        <v>33510</v>
      </c>
      <c r="E4756" s="2">
        <v>2.3694642585597898</v>
      </c>
      <c r="F4756" s="2">
        <v>28.636543190887298</v>
      </c>
      <c r="G4756" s="2">
        <v>16.924988158140799</v>
      </c>
      <c r="H4756" s="2">
        <v>122170391206.959</v>
      </c>
    </row>
    <row r="4757" spans="1:8" x14ac:dyDescent="0.35">
      <c r="A4757" t="s">
        <v>384</v>
      </c>
      <c r="B4757" s="4">
        <v>2020</v>
      </c>
      <c r="C4757" s="2">
        <v>-2.0200707335765502</v>
      </c>
      <c r="D4757" s="2">
        <v>33970</v>
      </c>
      <c r="E4757" s="2">
        <v>2.5688377154707802</v>
      </c>
      <c r="F4757" s="2">
        <v>28.348331160231201</v>
      </c>
      <c r="G4757" s="2">
        <v>16.472285247887601</v>
      </c>
      <c r="H4757" s="2">
        <v>112452496345.873</v>
      </c>
    </row>
    <row r="4758" spans="1:8" x14ac:dyDescent="0.35">
      <c r="A4758" t="s">
        <v>384</v>
      </c>
      <c r="B4758" s="4">
        <v>2021</v>
      </c>
      <c r="C4758" s="2">
        <v>6.8477133624191904</v>
      </c>
      <c r="D4758" s="2">
        <v>36340</v>
      </c>
      <c r="E4758" s="2">
        <v>2.2239769995441998</v>
      </c>
      <c r="F4758" s="2">
        <v>27.864919579199</v>
      </c>
      <c r="G4758" s="2">
        <v>16.720834406779399</v>
      </c>
      <c r="H4758" s="2">
        <v>146034853310.547</v>
      </c>
    </row>
    <row r="4759" spans="1:8" x14ac:dyDescent="0.35">
      <c r="A4759" t="s">
        <v>386</v>
      </c>
      <c r="B4759" s="4">
        <v>1990</v>
      </c>
      <c r="C4759" s="2">
        <v>3.9505227632515401</v>
      </c>
      <c r="D4759" s="2">
        <v>11770</v>
      </c>
      <c r="H4759" s="2">
        <v>21820372662.0728</v>
      </c>
    </row>
    <row r="4760" spans="1:8" x14ac:dyDescent="0.35">
      <c r="A4760" t="s">
        <v>386</v>
      </c>
      <c r="B4760" s="4">
        <v>1991</v>
      </c>
      <c r="C4760" s="2">
        <v>4.3682064626740198</v>
      </c>
      <c r="D4760" s="2">
        <v>12760</v>
      </c>
      <c r="H4760" s="2">
        <v>22967550992.091</v>
      </c>
    </row>
    <row r="4761" spans="1:8" x14ac:dyDescent="0.35">
      <c r="A4761" t="s">
        <v>386</v>
      </c>
      <c r="B4761" s="4">
        <v>1992</v>
      </c>
      <c r="C4761" s="2">
        <v>1.0894764083122901</v>
      </c>
      <c r="D4761" s="2">
        <v>13270</v>
      </c>
      <c r="H4761" s="2">
        <v>26839927234.9272</v>
      </c>
    </row>
    <row r="4762" spans="1:8" x14ac:dyDescent="0.35">
      <c r="A4762" t="s">
        <v>386</v>
      </c>
      <c r="B4762" s="4">
        <v>1993</v>
      </c>
      <c r="C4762" s="2">
        <v>-2.0432765315769399</v>
      </c>
      <c r="D4762" s="2">
        <v>13300</v>
      </c>
      <c r="H4762" s="2">
        <v>21040340356.563999</v>
      </c>
    </row>
    <row r="4763" spans="1:8" x14ac:dyDescent="0.35">
      <c r="A4763" t="s">
        <v>386</v>
      </c>
      <c r="B4763" s="4">
        <v>1994</v>
      </c>
      <c r="C4763" s="2">
        <v>0.96483792534367296</v>
      </c>
      <c r="D4763" s="2">
        <v>13620</v>
      </c>
      <c r="H4763" s="2">
        <v>22879309178.743999</v>
      </c>
    </row>
    <row r="4764" spans="1:8" x14ac:dyDescent="0.35">
      <c r="A4764" t="s">
        <v>386</v>
      </c>
      <c r="B4764" s="4">
        <v>1995</v>
      </c>
      <c r="C4764" s="2">
        <v>4.2827804595035301</v>
      </c>
      <c r="D4764" s="2">
        <v>14520</v>
      </c>
      <c r="E4764" s="2">
        <v>4.8004417279278204</v>
      </c>
      <c r="F4764" s="2">
        <v>24.814553604412598</v>
      </c>
      <c r="G4764" s="2">
        <v>15.9385285779708</v>
      </c>
      <c r="H4764" s="2">
        <v>28577703330.237499</v>
      </c>
    </row>
    <row r="4765" spans="1:8" x14ac:dyDescent="0.35">
      <c r="A4765" t="s">
        <v>386</v>
      </c>
      <c r="B4765" s="4">
        <v>1996</v>
      </c>
      <c r="C4765" s="2">
        <v>3.5042470691652698</v>
      </c>
      <c r="D4765" s="2">
        <v>15010</v>
      </c>
      <c r="E4765" s="2">
        <v>4.5907461168301902</v>
      </c>
      <c r="F4765" s="2">
        <v>25.439410979301901</v>
      </c>
      <c r="G4765" s="2">
        <v>16.575976975311399</v>
      </c>
      <c r="H4765" s="2">
        <v>29931983363.66</v>
      </c>
    </row>
    <row r="4766" spans="1:8" x14ac:dyDescent="0.35">
      <c r="A4766" t="s">
        <v>386</v>
      </c>
      <c r="B4766" s="4">
        <v>1997</v>
      </c>
      <c r="C4766" s="2">
        <v>4.4008677538124799</v>
      </c>
      <c r="D4766" s="2">
        <v>15770</v>
      </c>
      <c r="E4766" s="2">
        <v>3.8310634435560802</v>
      </c>
      <c r="F4766" s="2">
        <v>25.715612362084698</v>
      </c>
      <c r="G4766" s="2">
        <v>16.528926338617399</v>
      </c>
      <c r="H4766" s="2">
        <v>31037868496.2836</v>
      </c>
    </row>
    <row r="4767" spans="1:8" x14ac:dyDescent="0.35">
      <c r="A4767" t="s">
        <v>386</v>
      </c>
      <c r="B4767" s="4">
        <v>1998</v>
      </c>
      <c r="C4767" s="2">
        <v>4.8079629757332896</v>
      </c>
      <c r="D4767" s="2">
        <v>16640</v>
      </c>
      <c r="E4767" s="2">
        <v>3.54171643876714</v>
      </c>
      <c r="F4767" s="2">
        <v>25.336491579002899</v>
      </c>
      <c r="G4767" s="2">
        <v>15.9980665517466</v>
      </c>
      <c r="H4767" s="2">
        <v>35097586821.015099</v>
      </c>
    </row>
    <row r="4768" spans="1:8" x14ac:dyDescent="0.35">
      <c r="A4768" t="s">
        <v>386</v>
      </c>
      <c r="B4768" s="4">
        <v>1999</v>
      </c>
      <c r="C4768" s="2">
        <v>3.90657744002579</v>
      </c>
      <c r="D4768" s="2">
        <v>17660</v>
      </c>
      <c r="E4768" s="2">
        <v>3.2891724856599902</v>
      </c>
      <c r="F4768" s="2">
        <v>24.868123000447198</v>
      </c>
      <c r="G4768" s="2">
        <v>15.629989489002799</v>
      </c>
      <c r="H4768" s="2">
        <v>37001875043.287003</v>
      </c>
    </row>
    <row r="4769" spans="1:8" x14ac:dyDescent="0.35">
      <c r="A4769" t="s">
        <v>386</v>
      </c>
      <c r="B4769" s="4">
        <v>2000</v>
      </c>
      <c r="C4769" s="2">
        <v>3.8161780634697902</v>
      </c>
      <c r="D4769" s="2">
        <v>18570</v>
      </c>
      <c r="E4769" s="2">
        <v>3.1097482841591502</v>
      </c>
      <c r="F4769" s="2">
        <v>24.461574396867899</v>
      </c>
      <c r="G4769" s="2">
        <v>15.0493373233829</v>
      </c>
      <c r="H4769" s="2">
        <v>34130587948.0518</v>
      </c>
    </row>
    <row r="4770" spans="1:8" x14ac:dyDescent="0.35">
      <c r="A4770" t="s">
        <v>386</v>
      </c>
      <c r="B4770" s="4">
        <v>2001</v>
      </c>
      <c r="C4770" s="2">
        <v>1.94367229584959</v>
      </c>
      <c r="D4770" s="2">
        <v>19190</v>
      </c>
      <c r="E4770" s="2">
        <v>2.9607495735831599</v>
      </c>
      <c r="F4770" s="2">
        <v>24.143884240140199</v>
      </c>
      <c r="G4770" s="2">
        <v>14.6778646135093</v>
      </c>
      <c r="H4770" s="2">
        <v>34240666480.497299</v>
      </c>
    </row>
    <row r="4771" spans="1:8" x14ac:dyDescent="0.35">
      <c r="A4771" t="s">
        <v>386</v>
      </c>
      <c r="B4771" s="4">
        <v>2002</v>
      </c>
      <c r="C4771" s="2">
        <v>0.77092402429121898</v>
      </c>
      <c r="D4771" s="2">
        <v>20050</v>
      </c>
      <c r="E4771" s="2">
        <v>2.72289086156617</v>
      </c>
      <c r="F4771" s="2">
        <v>23.496988651963399</v>
      </c>
      <c r="G4771" s="2">
        <v>14.1946649466386</v>
      </c>
      <c r="H4771" s="2">
        <v>34917887447.701202</v>
      </c>
    </row>
    <row r="4772" spans="1:8" x14ac:dyDescent="0.35">
      <c r="A4772" t="s">
        <v>386</v>
      </c>
      <c r="B4772" s="4">
        <v>2003</v>
      </c>
      <c r="C4772" s="2">
        <v>-0.93052119262306099</v>
      </c>
      <c r="D4772" s="2">
        <v>20640</v>
      </c>
      <c r="E4772" s="2">
        <v>2.6511807957093501</v>
      </c>
      <c r="F4772" s="2">
        <v>22.629715019165999</v>
      </c>
      <c r="G4772" s="2">
        <v>13.4763371418783</v>
      </c>
      <c r="H4772" s="2">
        <v>38191543650.252899</v>
      </c>
    </row>
    <row r="4773" spans="1:8" x14ac:dyDescent="0.35">
      <c r="A4773" t="s">
        <v>386</v>
      </c>
      <c r="B4773" s="4">
        <v>2004</v>
      </c>
      <c r="C4773" s="2">
        <v>1.7887356815712101</v>
      </c>
      <c r="D4773" s="2">
        <v>21210</v>
      </c>
      <c r="E4773" s="2">
        <v>2.6021411799775498</v>
      </c>
      <c r="F4773" s="2">
        <v>22.236956623803501</v>
      </c>
      <c r="G4773" s="2">
        <v>13.0527122559748</v>
      </c>
      <c r="H4773" s="2">
        <v>45119010169.244499</v>
      </c>
    </row>
    <row r="4774" spans="1:8" x14ac:dyDescent="0.35">
      <c r="A4774" t="s">
        <v>386</v>
      </c>
      <c r="B4774" s="4">
        <v>2005</v>
      </c>
      <c r="C4774" s="2">
        <v>0.78184821592744003</v>
      </c>
      <c r="D4774" s="2">
        <v>22420</v>
      </c>
      <c r="E4774" s="2">
        <v>2.3034933544873502</v>
      </c>
      <c r="F4774" s="2">
        <v>21.3833086063294</v>
      </c>
      <c r="G4774" s="2">
        <v>12.5667765338143</v>
      </c>
      <c r="H4774" s="2">
        <v>46075771517.808502</v>
      </c>
    </row>
    <row r="4775" spans="1:8" x14ac:dyDescent="0.35">
      <c r="A4775" t="s">
        <v>386</v>
      </c>
      <c r="B4775" s="4">
        <v>2006</v>
      </c>
      <c r="C4775" s="2">
        <v>1.62503417629674</v>
      </c>
      <c r="D4775" s="2">
        <v>23980</v>
      </c>
      <c r="E4775" s="2">
        <v>2.2531375152081399</v>
      </c>
      <c r="F4775" s="2">
        <v>21.1476529637361</v>
      </c>
      <c r="G4775" s="2">
        <v>12.343198069530301</v>
      </c>
      <c r="H4775" s="2">
        <v>47858821616.456398</v>
      </c>
    </row>
    <row r="4776" spans="1:8" x14ac:dyDescent="0.35">
      <c r="A4776" t="s">
        <v>386</v>
      </c>
      <c r="B4776" s="4">
        <v>2007</v>
      </c>
      <c r="C4776" s="2">
        <v>2.5065796455177298</v>
      </c>
      <c r="D4776" s="2">
        <v>25000</v>
      </c>
      <c r="E4776" s="2">
        <v>1.9981559395466699</v>
      </c>
      <c r="F4776" s="2">
        <v>21.153352846175999</v>
      </c>
      <c r="G4776" s="2">
        <v>12.2436332311567</v>
      </c>
      <c r="H4776" s="2">
        <v>55554336440.413498</v>
      </c>
    </row>
    <row r="4777" spans="1:8" x14ac:dyDescent="0.35">
      <c r="A4777" t="s">
        <v>386</v>
      </c>
      <c r="B4777" s="4">
        <v>2008</v>
      </c>
      <c r="C4777" s="2">
        <v>0.31924792506308097</v>
      </c>
      <c r="D4777" s="2">
        <v>25770</v>
      </c>
      <c r="E4777" s="2">
        <v>1.96377185231981</v>
      </c>
      <c r="F4777" s="2">
        <v>20.386279764131601</v>
      </c>
      <c r="G4777" s="2">
        <v>11.9016527163808</v>
      </c>
      <c r="H4777" s="2">
        <v>62112250759.668701</v>
      </c>
    </row>
    <row r="4778" spans="1:8" x14ac:dyDescent="0.35">
      <c r="A4778" t="s">
        <v>386</v>
      </c>
      <c r="B4778" s="4">
        <v>2009</v>
      </c>
      <c r="C4778" s="2">
        <v>-3.1220794203332098</v>
      </c>
      <c r="D4778" s="2">
        <v>25580</v>
      </c>
      <c r="E4778" s="2">
        <v>1.9506262118412501</v>
      </c>
      <c r="F4778" s="2">
        <v>19.857190463856</v>
      </c>
      <c r="G4778" s="2">
        <v>11.1331653600968</v>
      </c>
      <c r="H4778" s="2">
        <v>50994896766.137497</v>
      </c>
    </row>
    <row r="4779" spans="1:8" x14ac:dyDescent="0.35">
      <c r="A4779" t="s">
        <v>386</v>
      </c>
      <c r="B4779" s="4">
        <v>2010</v>
      </c>
      <c r="C4779" s="2">
        <v>1.73762547590566</v>
      </c>
      <c r="D4779" s="2">
        <v>26390</v>
      </c>
      <c r="E4779" s="2">
        <v>1.9370819609885399</v>
      </c>
      <c r="F4779" s="2">
        <v>19.950093863798699</v>
      </c>
      <c r="G4779" s="2">
        <v>11.6012658683475</v>
      </c>
      <c r="H4779" s="2">
        <v>50303755487.083397</v>
      </c>
    </row>
    <row r="4780" spans="1:8" x14ac:dyDescent="0.35">
      <c r="A4780" t="s">
        <v>386</v>
      </c>
      <c r="B4780" s="4">
        <v>2011</v>
      </c>
      <c r="C4780" s="2">
        <v>-1.6961647806150399</v>
      </c>
      <c r="D4780" s="2">
        <v>26340</v>
      </c>
      <c r="E4780" s="2">
        <v>1.8340160275262301</v>
      </c>
      <c r="F4780" s="2">
        <v>19.3449680402193</v>
      </c>
      <c r="G4780" s="2">
        <v>11.3430603780703</v>
      </c>
      <c r="H4780" s="2">
        <v>45586413432.967003</v>
      </c>
    </row>
    <row r="4781" spans="1:8" x14ac:dyDescent="0.35">
      <c r="A4781" t="s">
        <v>386</v>
      </c>
      <c r="B4781" s="4">
        <v>2012</v>
      </c>
      <c r="C4781" s="2">
        <v>-4.0572936076956099</v>
      </c>
      <c r="D4781" s="2">
        <v>25810</v>
      </c>
      <c r="E4781" s="2">
        <v>1.9241076988782799</v>
      </c>
      <c r="F4781" s="2">
        <v>19.113478263946501</v>
      </c>
      <c r="G4781" s="2">
        <v>11.3940908331342</v>
      </c>
      <c r="H4781" s="2">
        <v>33951416880.171101</v>
      </c>
    </row>
    <row r="4782" spans="1:8" x14ac:dyDescent="0.35">
      <c r="A4782" t="s">
        <v>386</v>
      </c>
      <c r="B4782" s="4">
        <v>2013</v>
      </c>
      <c r="C4782" s="2">
        <v>-0.92264467452788801</v>
      </c>
      <c r="D4782" s="2">
        <v>27560</v>
      </c>
      <c r="E4782" s="2">
        <v>2.09548269898385</v>
      </c>
      <c r="F4782" s="2">
        <v>18.86789482519</v>
      </c>
      <c r="G4782" s="2">
        <v>11.545609144306701</v>
      </c>
      <c r="H4782" s="2">
        <v>33132071976.875401</v>
      </c>
    </row>
    <row r="4783" spans="1:8" x14ac:dyDescent="0.35">
      <c r="A4783" t="s">
        <v>386</v>
      </c>
      <c r="B4783" s="4">
        <v>2014</v>
      </c>
      <c r="C4783" s="2">
        <v>0.79219030187536499</v>
      </c>
      <c r="D4783" s="2">
        <v>28150</v>
      </c>
      <c r="E4783" s="2">
        <v>2.0761111648291899</v>
      </c>
      <c r="F4783" s="2">
        <v>18.9367801464576</v>
      </c>
      <c r="G4783" s="2">
        <v>11.791451475022299</v>
      </c>
      <c r="H4783" s="2">
        <v>35213205919.498299</v>
      </c>
    </row>
    <row r="4784" spans="1:8" x14ac:dyDescent="0.35">
      <c r="A4784" t="s">
        <v>386</v>
      </c>
      <c r="B4784" s="4">
        <v>2015</v>
      </c>
      <c r="C4784" s="2">
        <v>1.7920460455598299</v>
      </c>
      <c r="D4784" s="2">
        <v>28870</v>
      </c>
      <c r="E4784" s="2">
        <v>2.0994439255280102</v>
      </c>
      <c r="F4784" s="2">
        <v>19.4643821268536</v>
      </c>
      <c r="G4784" s="2">
        <v>12.138708774241699</v>
      </c>
      <c r="H4784" s="2">
        <v>31614571256.757801</v>
      </c>
    </row>
    <row r="4785" spans="1:8" x14ac:dyDescent="0.35">
      <c r="A4785" t="s">
        <v>386</v>
      </c>
      <c r="B4785" s="4">
        <v>2016</v>
      </c>
      <c r="C4785" s="2">
        <v>2.01948539561312</v>
      </c>
      <c r="D4785" s="2">
        <v>30840</v>
      </c>
      <c r="E4785" s="2">
        <v>2.0658109841722099</v>
      </c>
      <c r="F4785" s="2">
        <v>19.3279610326808</v>
      </c>
      <c r="G4785" s="2">
        <v>12.1533851519641</v>
      </c>
      <c r="H4785" s="2">
        <v>32682471120.367802</v>
      </c>
    </row>
    <row r="4786" spans="1:8" x14ac:dyDescent="0.35">
      <c r="A4786" t="s">
        <v>386</v>
      </c>
      <c r="B4786" s="4">
        <v>2017</v>
      </c>
      <c r="C4786" s="2">
        <v>3.5063452848123999</v>
      </c>
      <c r="D4786" s="2">
        <v>32270</v>
      </c>
      <c r="E4786" s="2">
        <v>2.0958685760312701</v>
      </c>
      <c r="F4786" s="2">
        <v>19.117265818686601</v>
      </c>
      <c r="G4786" s="2">
        <v>12.342507964262399</v>
      </c>
      <c r="H4786" s="2">
        <v>38132712330.262398</v>
      </c>
    </row>
    <row r="4787" spans="1:8" x14ac:dyDescent="0.35">
      <c r="A4787" t="s">
        <v>386</v>
      </c>
      <c r="B4787" s="4">
        <v>2018</v>
      </c>
      <c r="C4787" s="2">
        <v>2.84932593436179</v>
      </c>
      <c r="D4787" s="2">
        <v>34080</v>
      </c>
      <c r="E4787" s="2">
        <v>2.0365298827895701</v>
      </c>
      <c r="F4787" s="2">
        <v>19.299307971800001</v>
      </c>
      <c r="G4787" s="2">
        <v>12.2623527149693</v>
      </c>
      <c r="H4787" s="2">
        <v>44320211855.880798</v>
      </c>
    </row>
    <row r="4788" spans="1:8" x14ac:dyDescent="0.35">
      <c r="A4788" t="s">
        <v>386</v>
      </c>
      <c r="B4788" s="4">
        <v>2019</v>
      </c>
      <c r="C4788" s="2">
        <v>2.68275992118076</v>
      </c>
      <c r="D4788" s="2">
        <v>36330</v>
      </c>
      <c r="E4788" s="2">
        <v>2.0885485418003298</v>
      </c>
      <c r="F4788" s="2">
        <v>18.8327237617961</v>
      </c>
      <c r="G4788" s="2">
        <v>11.895295721107299</v>
      </c>
      <c r="H4788" s="2">
        <v>44379729883.505798</v>
      </c>
    </row>
    <row r="4789" spans="1:8" x14ac:dyDescent="0.35">
      <c r="A4789" t="s">
        <v>386</v>
      </c>
      <c r="B4789" s="4">
        <v>2020</v>
      </c>
      <c r="C4789" s="2">
        <v>-8.3005160422115107</v>
      </c>
      <c r="D4789" s="2">
        <v>34330</v>
      </c>
      <c r="E4789" s="2">
        <v>2.1739396592118001</v>
      </c>
      <c r="F4789" s="2">
        <v>19.400454996604601</v>
      </c>
      <c r="G4789" s="2">
        <v>12.0181269333873</v>
      </c>
      <c r="H4789" s="2">
        <v>43783208360.185303</v>
      </c>
    </row>
    <row r="4790" spans="1:8" x14ac:dyDescent="0.35">
      <c r="A4790" t="s">
        <v>386</v>
      </c>
      <c r="B4790" s="4">
        <v>2021</v>
      </c>
      <c r="C4790" s="2">
        <v>5.4823917084579996</v>
      </c>
      <c r="D4790" s="2">
        <v>35630</v>
      </c>
      <c r="E4790" s="2">
        <v>2.1904325188435299</v>
      </c>
      <c r="F4790" s="2">
        <v>19.659453065994999</v>
      </c>
      <c r="G4790" s="2">
        <v>12.426997138285101</v>
      </c>
      <c r="H4790" s="2">
        <v>52353825962.754997</v>
      </c>
    </row>
    <row r="4791" spans="1:8" x14ac:dyDescent="0.35">
      <c r="A4791" t="s">
        <v>388</v>
      </c>
      <c r="B4791" s="4">
        <v>1990</v>
      </c>
      <c r="C4791" s="2">
        <v>-2.84054072620243</v>
      </c>
      <c r="D4791" s="2">
        <v>9470</v>
      </c>
      <c r="E4791" s="2">
        <v>1.4184457879397701</v>
      </c>
      <c r="F4791" s="2">
        <v>41.974036070347701</v>
      </c>
      <c r="G4791" s="2">
        <v>39.621722956461902</v>
      </c>
      <c r="H4791" s="2">
        <v>5188700000</v>
      </c>
    </row>
    <row r="4792" spans="1:8" x14ac:dyDescent="0.35">
      <c r="A4792" t="s">
        <v>388</v>
      </c>
      <c r="B4792" s="4">
        <v>1991</v>
      </c>
      <c r="C4792" s="2">
        <v>2.3043911874036702</v>
      </c>
      <c r="D4792" s="2">
        <v>9950</v>
      </c>
      <c r="E4792" s="2">
        <v>1.3915804150589099</v>
      </c>
      <c r="F4792" s="2">
        <v>41.600294557898501</v>
      </c>
      <c r="G4792" s="2">
        <v>39.214816624049497</v>
      </c>
      <c r="H4792" s="2">
        <v>5036000000</v>
      </c>
    </row>
    <row r="4793" spans="1:8" x14ac:dyDescent="0.35">
      <c r="A4793" t="s">
        <v>388</v>
      </c>
      <c r="B4793" s="4">
        <v>1992</v>
      </c>
      <c r="C4793" s="2">
        <v>4.5640518145429398</v>
      </c>
      <c r="D4793" s="2">
        <v>10240</v>
      </c>
      <c r="E4793" s="2">
        <v>1.21280619385898</v>
      </c>
      <c r="F4793" s="2">
        <v>43.2605081715705</v>
      </c>
      <c r="G4793" s="2">
        <v>40.955310113099998</v>
      </c>
      <c r="H4793" s="2">
        <v>5351600000</v>
      </c>
    </row>
    <row r="4794" spans="1:8" x14ac:dyDescent="0.35">
      <c r="A4794" t="s">
        <v>388</v>
      </c>
      <c r="B4794" s="4">
        <v>1993</v>
      </c>
      <c r="C4794" s="2">
        <v>4.64452700125719</v>
      </c>
      <c r="D4794" s="2">
        <v>10820</v>
      </c>
      <c r="E4794" s="2">
        <v>1.1139562330306501</v>
      </c>
      <c r="F4794" s="2">
        <v>44.150367462012802</v>
      </c>
      <c r="G4794" s="2">
        <v>41.783785997334498</v>
      </c>
      <c r="H4794" s="2">
        <v>5925700000</v>
      </c>
    </row>
    <row r="4795" spans="1:8" x14ac:dyDescent="0.35">
      <c r="A4795" t="s">
        <v>388</v>
      </c>
      <c r="B4795" s="4">
        <v>1994</v>
      </c>
      <c r="C4795" s="2">
        <v>4.1859586128697002</v>
      </c>
      <c r="D4795" s="2">
        <v>11250</v>
      </c>
      <c r="E4795" s="2">
        <v>0.93019435569553799</v>
      </c>
      <c r="F4795" s="2">
        <v>44.533684650508199</v>
      </c>
      <c r="G4795" s="2">
        <v>42.196609124118197</v>
      </c>
      <c r="H4795" s="2">
        <v>6481100000</v>
      </c>
    </row>
    <row r="4796" spans="1:8" x14ac:dyDescent="0.35">
      <c r="A4796" t="s">
        <v>388</v>
      </c>
      <c r="B4796" s="4">
        <v>1995</v>
      </c>
      <c r="C4796" s="2">
        <v>4.5489881060350799</v>
      </c>
      <c r="D4796" s="2">
        <v>11820</v>
      </c>
      <c r="E4796" s="2">
        <v>0.74658833867000995</v>
      </c>
      <c r="F4796" s="2">
        <v>44.253179642121097</v>
      </c>
      <c r="G4796" s="2">
        <v>41.895470551252103</v>
      </c>
      <c r="H4796" s="2">
        <v>7194300000</v>
      </c>
    </row>
    <row r="4797" spans="1:8" x14ac:dyDescent="0.35">
      <c r="A4797" t="s">
        <v>388</v>
      </c>
      <c r="B4797" s="4">
        <v>1996</v>
      </c>
      <c r="C4797" s="2">
        <v>2.3137075087058299</v>
      </c>
      <c r="D4797" s="2">
        <v>12220</v>
      </c>
      <c r="E4797" s="2">
        <v>0.82861288284611401</v>
      </c>
      <c r="F4797" s="2">
        <v>43.103529081456003</v>
      </c>
      <c r="G4797" s="2">
        <v>40.728407405818601</v>
      </c>
      <c r="H4797" s="2">
        <v>7914342000</v>
      </c>
    </row>
    <row r="4798" spans="1:8" x14ac:dyDescent="0.35">
      <c r="A4798" t="s">
        <v>388</v>
      </c>
      <c r="B4798" s="4">
        <v>1997</v>
      </c>
      <c r="C4798" s="2">
        <v>4.8800872093023298</v>
      </c>
      <c r="D4798" s="2">
        <v>12950</v>
      </c>
      <c r="E4798" s="2">
        <v>0.96706502343918699</v>
      </c>
      <c r="F4798" s="2">
        <v>42.665829705784603</v>
      </c>
      <c r="G4798" s="2">
        <v>40.056621864646999</v>
      </c>
      <c r="H4798" s="2">
        <v>8946328000</v>
      </c>
    </row>
    <row r="4799" spans="1:8" x14ac:dyDescent="0.35">
      <c r="A4799" t="s">
        <v>388</v>
      </c>
      <c r="B4799" s="4">
        <v>1998</v>
      </c>
      <c r="C4799" s="2">
        <v>5.5307256117982604</v>
      </c>
      <c r="D4799" s="2">
        <v>13290</v>
      </c>
      <c r="E4799" s="2">
        <v>0.80741184475210004</v>
      </c>
      <c r="F4799" s="2">
        <v>45.254629629629598</v>
      </c>
      <c r="G4799" s="2">
        <v>42.514014613655199</v>
      </c>
      <c r="H4799" s="2">
        <v>9150100000</v>
      </c>
    </row>
    <row r="4800" spans="1:8" x14ac:dyDescent="0.35">
      <c r="A4800" t="s">
        <v>388</v>
      </c>
      <c r="B4800" s="4">
        <v>1999</v>
      </c>
      <c r="C4800" s="2">
        <v>5.3896999277725399</v>
      </c>
      <c r="D4800" s="2">
        <v>14410</v>
      </c>
      <c r="E4800" s="2">
        <v>0.58072993205511703</v>
      </c>
      <c r="F4800" s="2">
        <v>40.334364896872501</v>
      </c>
      <c r="G4800" s="2">
        <v>37.450424439411499</v>
      </c>
      <c r="H4800" s="2">
        <v>11973200000</v>
      </c>
    </row>
    <row r="4801" spans="1:8" x14ac:dyDescent="0.35">
      <c r="A4801" t="s">
        <v>388</v>
      </c>
      <c r="B4801" s="4">
        <v>2000</v>
      </c>
      <c r="C4801" s="2">
        <v>3.2719645286232</v>
      </c>
      <c r="D4801" s="2">
        <v>15400</v>
      </c>
      <c r="E4801" s="2">
        <v>0.66011040196558302</v>
      </c>
      <c r="F4801" s="2">
        <v>46.061865294043301</v>
      </c>
      <c r="G4801" s="2">
        <v>39.688955589626197</v>
      </c>
      <c r="H4801" s="2">
        <v>12164239000</v>
      </c>
    </row>
    <row r="4802" spans="1:8" x14ac:dyDescent="0.35">
      <c r="A4802" t="s">
        <v>388</v>
      </c>
      <c r="B4802" s="4">
        <v>2001</v>
      </c>
      <c r="C4802" s="2">
        <v>6.3134715546885998</v>
      </c>
      <c r="D4802" s="2">
        <v>15830</v>
      </c>
      <c r="E4802" s="2">
        <v>0.58778992145462094</v>
      </c>
      <c r="F4802" s="2">
        <v>48.333150311233901</v>
      </c>
      <c r="G4802" s="2">
        <v>42.816623415654703</v>
      </c>
      <c r="H4802" s="2">
        <v>12159261000</v>
      </c>
    </row>
    <row r="4803" spans="1:8" x14ac:dyDescent="0.35">
      <c r="A4803" t="s">
        <v>388</v>
      </c>
      <c r="B4803" s="4">
        <v>2002</v>
      </c>
      <c r="C4803" s="2">
        <v>0.91645938354156398</v>
      </c>
      <c r="D4803" s="2">
        <v>16030</v>
      </c>
      <c r="E4803" s="2">
        <v>0.53362374081132602</v>
      </c>
      <c r="F4803" s="2">
        <v>49.245708461608302</v>
      </c>
      <c r="G4803" s="2">
        <v>43.973835403184701</v>
      </c>
      <c r="H4803" s="2">
        <v>11598595000</v>
      </c>
    </row>
    <row r="4804" spans="1:8" x14ac:dyDescent="0.35">
      <c r="A4804" t="s">
        <v>388</v>
      </c>
      <c r="B4804" s="4">
        <v>2003</v>
      </c>
      <c r="C4804" s="2">
        <v>5.34198046896961E-2</v>
      </c>
      <c r="D4804" s="2">
        <v>16480</v>
      </c>
      <c r="E4804" s="2">
        <v>0.56316269174126099</v>
      </c>
      <c r="F4804" s="2">
        <v>49.003306275508699</v>
      </c>
      <c r="G4804" s="2">
        <v>43.636822875043102</v>
      </c>
      <c r="H4804" s="2">
        <v>11619063000</v>
      </c>
    </row>
    <row r="4805" spans="1:8" x14ac:dyDescent="0.35">
      <c r="A4805" t="s">
        <v>388</v>
      </c>
      <c r="B4805" s="4">
        <v>2004</v>
      </c>
      <c r="C4805" s="2">
        <v>8.7486769265354702</v>
      </c>
      <c r="D4805" s="2">
        <v>18710</v>
      </c>
      <c r="E4805" s="2">
        <v>0.62660048148762804</v>
      </c>
      <c r="F4805" s="2">
        <v>47.943340476263401</v>
      </c>
      <c r="G4805" s="2">
        <v>42.730841179834997</v>
      </c>
      <c r="H4805" s="2">
        <v>12303264000</v>
      </c>
    </row>
    <row r="4806" spans="1:8" x14ac:dyDescent="0.35">
      <c r="A4806" t="s">
        <v>388</v>
      </c>
      <c r="B4806" s="4">
        <v>2005</v>
      </c>
      <c r="C4806" s="2">
        <v>-1.98693873332242</v>
      </c>
      <c r="D4806" s="2">
        <v>19190</v>
      </c>
      <c r="E4806" s="2">
        <v>0.59497139739984395</v>
      </c>
      <c r="F4806" s="2">
        <v>47.232356671979304</v>
      </c>
      <c r="G4806" s="2">
        <v>42.401242894297503</v>
      </c>
      <c r="H4806" s="2">
        <v>12248521000</v>
      </c>
    </row>
    <row r="4807" spans="1:8" x14ac:dyDescent="0.35">
      <c r="A4807" t="s">
        <v>388</v>
      </c>
      <c r="B4807" s="4">
        <v>2006</v>
      </c>
      <c r="C4807" s="2">
        <v>-1.4094140244289499</v>
      </c>
      <c r="D4807" s="2">
        <v>19860</v>
      </c>
      <c r="E4807" s="2">
        <v>0.59082213745864398</v>
      </c>
      <c r="F4807" s="2">
        <v>46.859901648015096</v>
      </c>
      <c r="G4807" s="2">
        <v>42.061326883884</v>
      </c>
      <c r="H4807" s="2">
        <v>12211212000</v>
      </c>
    </row>
    <row r="4808" spans="1:8" x14ac:dyDescent="0.35">
      <c r="A4808" t="s">
        <v>388</v>
      </c>
      <c r="B4808" s="4">
        <v>2007</v>
      </c>
      <c r="C4808" s="2">
        <v>-1.1628066902935399</v>
      </c>
      <c r="D4808" s="2">
        <v>20720</v>
      </c>
      <c r="E4808" s="2">
        <v>0.48057120723860802</v>
      </c>
      <c r="F4808" s="2">
        <v>46.7782620747588</v>
      </c>
      <c r="G4808" s="2">
        <v>42.040753624020603</v>
      </c>
      <c r="H4808" s="2">
        <v>11987794000</v>
      </c>
    </row>
    <row r="4809" spans="1:8" x14ac:dyDescent="0.35">
      <c r="A4809" t="s">
        <v>388</v>
      </c>
      <c r="B4809" s="4">
        <v>2008</v>
      </c>
      <c r="C4809" s="2">
        <v>-1.8441342497794</v>
      </c>
      <c r="D4809" s="2">
        <v>20610</v>
      </c>
      <c r="E4809" s="2">
        <v>0.55394391030261902</v>
      </c>
      <c r="F4809" s="2">
        <v>47.398225958545197</v>
      </c>
      <c r="G4809" s="2">
        <v>42.966895309982</v>
      </c>
      <c r="H4809" s="2">
        <v>11373578000</v>
      </c>
    </row>
    <row r="4810" spans="1:8" x14ac:dyDescent="0.35">
      <c r="A4810" t="s">
        <v>388</v>
      </c>
      <c r="B4810" s="4">
        <v>2009</v>
      </c>
      <c r="C4810" s="2">
        <v>-1.9524251417231</v>
      </c>
      <c r="D4810" s="2">
        <v>20150</v>
      </c>
      <c r="E4810" s="2">
        <v>0.58836589698046204</v>
      </c>
      <c r="F4810" s="2">
        <v>49.401362859182299</v>
      </c>
      <c r="G4810" s="2">
        <v>45.517380189571902</v>
      </c>
      <c r="H4810" s="2">
        <v>10053900000</v>
      </c>
    </row>
    <row r="4811" spans="1:8" x14ac:dyDescent="0.35">
      <c r="A4811" t="s">
        <v>388</v>
      </c>
      <c r="B4811" s="4">
        <v>2010</v>
      </c>
      <c r="C4811" s="2">
        <v>-0.413254118484915</v>
      </c>
      <c r="D4811" s="2">
        <v>20210</v>
      </c>
      <c r="E4811" s="2">
        <v>0.83552463730404003</v>
      </c>
      <c r="F4811" s="2">
        <v>50.901238345091997</v>
      </c>
      <c r="G4811" s="2">
        <v>47.343651689904497</v>
      </c>
      <c r="H4811" s="2">
        <v>9012100000</v>
      </c>
    </row>
    <row r="4812" spans="1:8" x14ac:dyDescent="0.35">
      <c r="A4812" t="s">
        <v>388</v>
      </c>
      <c r="B4812" s="4">
        <v>2011</v>
      </c>
      <c r="C4812" s="2">
        <v>-0.35851062828751901</v>
      </c>
      <c r="D4812" s="2">
        <v>20840</v>
      </c>
      <c r="E4812" s="2">
        <v>0.79221378412124599</v>
      </c>
      <c r="F4812" s="2">
        <v>49.7847071848309</v>
      </c>
      <c r="G4812" s="2">
        <v>46.596121440892396</v>
      </c>
      <c r="H4812" s="2">
        <v>10105100000</v>
      </c>
    </row>
    <row r="4813" spans="1:8" x14ac:dyDescent="0.35">
      <c r="A4813" t="s">
        <v>388</v>
      </c>
      <c r="B4813" s="4">
        <v>2012</v>
      </c>
      <c r="C4813" s="2">
        <v>2.9275110489933798E-2</v>
      </c>
      <c r="D4813" s="2">
        <v>21840</v>
      </c>
      <c r="E4813" s="2">
        <v>0.80382179652793095</v>
      </c>
      <c r="F4813" s="2">
        <v>49.638457418318197</v>
      </c>
      <c r="G4813" s="2">
        <v>46.247715744037301</v>
      </c>
      <c r="H4813" s="2">
        <v>10496200000</v>
      </c>
    </row>
    <row r="4814" spans="1:8" x14ac:dyDescent="0.35">
      <c r="A4814" t="s">
        <v>388</v>
      </c>
      <c r="B4814" s="4">
        <v>2013</v>
      </c>
      <c r="C4814" s="2">
        <v>-0.30682665709996099</v>
      </c>
      <c r="D4814" s="2">
        <v>22320</v>
      </c>
      <c r="E4814" s="2">
        <v>0.82645192776964405</v>
      </c>
      <c r="F4814" s="2">
        <v>49.263933626159101</v>
      </c>
      <c r="G4814" s="2">
        <v>46.443045387994097</v>
      </c>
      <c r="H4814" s="2">
        <v>9763000000</v>
      </c>
    </row>
    <row r="4815" spans="1:8" x14ac:dyDescent="0.35">
      <c r="A4815" t="s">
        <v>388</v>
      </c>
      <c r="B4815" s="4">
        <v>2014</v>
      </c>
      <c r="C4815" s="2">
        <v>-1.1903634538532899</v>
      </c>
      <c r="D4815" s="2">
        <v>22620</v>
      </c>
      <c r="E4815" s="2">
        <v>0.84639877867125801</v>
      </c>
      <c r="F4815" s="2">
        <v>49.933916275728201</v>
      </c>
      <c r="G4815" s="2">
        <v>46.733199408858098</v>
      </c>
      <c r="H4815" s="2">
        <v>9159900000</v>
      </c>
    </row>
    <row r="4816" spans="1:8" x14ac:dyDescent="0.35">
      <c r="A4816" t="s">
        <v>388</v>
      </c>
      <c r="B4816" s="4">
        <v>2015</v>
      </c>
      <c r="C4816" s="2">
        <v>-1.0494436511055101</v>
      </c>
      <c r="D4816" s="2">
        <v>22900</v>
      </c>
      <c r="E4816" s="2">
        <v>0.82698511736339897</v>
      </c>
      <c r="F4816" s="2">
        <v>50.938278412196297</v>
      </c>
      <c r="G4816" s="2">
        <v>47.9026461782531</v>
      </c>
      <c r="H4816" s="2">
        <v>8888800000</v>
      </c>
    </row>
    <row r="4817" spans="1:8" x14ac:dyDescent="0.35">
      <c r="A4817" t="s">
        <v>388</v>
      </c>
      <c r="B4817" s="4">
        <v>2016</v>
      </c>
      <c r="C4817" s="2">
        <v>-1.2630029250527901</v>
      </c>
      <c r="D4817" s="2">
        <v>23040</v>
      </c>
      <c r="E4817" s="2">
        <v>0.80566090359384601</v>
      </c>
      <c r="F4817" s="2">
        <v>51.151512363339101</v>
      </c>
      <c r="G4817" s="2">
        <v>48.4428777218371</v>
      </c>
      <c r="H4817" s="2">
        <v>8425500000</v>
      </c>
    </row>
    <row r="4818" spans="1:8" x14ac:dyDescent="0.35">
      <c r="A4818" t="s">
        <v>388</v>
      </c>
      <c r="B4818" s="4">
        <v>2017</v>
      </c>
      <c r="C4818" s="2">
        <v>-2.8859547585882099</v>
      </c>
      <c r="D4818" s="2">
        <v>22940</v>
      </c>
      <c r="E4818" s="2">
        <v>0.81867600537890794</v>
      </c>
      <c r="F4818" s="2">
        <v>50.229446945825401</v>
      </c>
      <c r="G4818" s="2">
        <v>47.335119548814497</v>
      </c>
      <c r="H4818" s="2">
        <v>8062700000</v>
      </c>
    </row>
    <row r="4819" spans="1:8" x14ac:dyDescent="0.35">
      <c r="A4819" t="s">
        <v>388</v>
      </c>
      <c r="B4819" s="4">
        <v>2018</v>
      </c>
      <c r="C4819" s="2">
        <v>-4.3606060606060604</v>
      </c>
      <c r="D4819" s="2">
        <v>23460</v>
      </c>
      <c r="E4819" s="2">
        <v>0.70791744297881998</v>
      </c>
      <c r="F4819" s="2">
        <v>50.655767095458401</v>
      </c>
      <c r="G4819" s="2">
        <v>47.437303198059404</v>
      </c>
      <c r="H4819" s="2">
        <v>15478200000</v>
      </c>
    </row>
    <row r="4820" spans="1:8" x14ac:dyDescent="0.35">
      <c r="A4820" t="s">
        <v>388</v>
      </c>
      <c r="B4820" s="4">
        <v>2019</v>
      </c>
      <c r="C4820" s="2">
        <v>1.6750631053092899</v>
      </c>
      <c r="D4820" s="2">
        <v>24410</v>
      </c>
      <c r="E4820" s="2">
        <v>0.68232147205649596</v>
      </c>
      <c r="F4820" s="2">
        <v>50.8444120601485</v>
      </c>
      <c r="G4820" s="2">
        <v>47.641696091562203</v>
      </c>
      <c r="H4820" s="2">
        <v>16135500000</v>
      </c>
    </row>
    <row r="4821" spans="1:8" x14ac:dyDescent="0.35">
      <c r="A4821" t="s">
        <v>388</v>
      </c>
      <c r="B4821" s="4">
        <v>2020</v>
      </c>
      <c r="C4821" s="2">
        <v>-4.3534263366192603</v>
      </c>
      <c r="D4821" s="2">
        <v>23380</v>
      </c>
      <c r="E4821" s="2">
        <v>0.66142303992514095</v>
      </c>
      <c r="F4821" s="2">
        <v>51.3489089043616</v>
      </c>
      <c r="G4821" s="2">
        <v>48.820669324395297</v>
      </c>
      <c r="H4821" s="2">
        <v>11712000000</v>
      </c>
    </row>
    <row r="4822" spans="1:8" x14ac:dyDescent="0.35">
      <c r="A4822" t="s">
        <v>388</v>
      </c>
      <c r="B4822" s="4">
        <v>2021</v>
      </c>
      <c r="C4822" s="2">
        <v>0.20743282868870899</v>
      </c>
      <c r="D4822" s="2">
        <v>24760</v>
      </c>
      <c r="E4822" s="2">
        <v>0.66744456971416299</v>
      </c>
      <c r="F4822" s="2">
        <v>50.906307116498702</v>
      </c>
      <c r="G4822" s="2">
        <v>48.128292045956997</v>
      </c>
      <c r="H4822" s="2">
        <v>12421700000</v>
      </c>
    </row>
    <row r="4823" spans="1:8" x14ac:dyDescent="0.35">
      <c r="A4823" t="s">
        <v>390</v>
      </c>
      <c r="B4823" s="4">
        <v>1990</v>
      </c>
    </row>
    <row r="4824" spans="1:8" x14ac:dyDescent="0.35">
      <c r="A4824" t="s">
        <v>390</v>
      </c>
      <c r="B4824" s="4">
        <v>1991</v>
      </c>
    </row>
    <row r="4825" spans="1:8" x14ac:dyDescent="0.35">
      <c r="A4825" t="s">
        <v>390</v>
      </c>
      <c r="B4825" s="4">
        <v>1992</v>
      </c>
    </row>
    <row r="4826" spans="1:8" x14ac:dyDescent="0.35">
      <c r="A4826" t="s">
        <v>390</v>
      </c>
      <c r="B4826" s="4">
        <v>1993</v>
      </c>
    </row>
    <row r="4827" spans="1:8" x14ac:dyDescent="0.35">
      <c r="A4827" t="s">
        <v>390</v>
      </c>
      <c r="B4827" s="4">
        <v>1994</v>
      </c>
      <c r="H4827" s="2">
        <v>1808516510.9890101</v>
      </c>
    </row>
    <row r="4828" spans="1:8" x14ac:dyDescent="0.35">
      <c r="A4828" t="s">
        <v>390</v>
      </c>
      <c r="B4828" s="4">
        <v>1995</v>
      </c>
      <c r="H4828" s="2">
        <v>2855219752.7472501</v>
      </c>
    </row>
    <row r="4829" spans="1:8" x14ac:dyDescent="0.35">
      <c r="A4829" t="s">
        <v>390</v>
      </c>
      <c r="B4829" s="4">
        <v>1996</v>
      </c>
      <c r="H4829" s="2">
        <v>3240109862.6373601</v>
      </c>
    </row>
    <row r="4830" spans="1:8" x14ac:dyDescent="0.35">
      <c r="A4830" t="s">
        <v>390</v>
      </c>
      <c r="B4830" s="4">
        <v>1997</v>
      </c>
      <c r="H4830" s="2">
        <v>4003021978.0219798</v>
      </c>
    </row>
    <row r="4831" spans="1:8" x14ac:dyDescent="0.35">
      <c r="A4831" t="s">
        <v>390</v>
      </c>
      <c r="B4831" s="4">
        <v>1998</v>
      </c>
      <c r="H4831" s="2">
        <v>3279120879.1208801</v>
      </c>
    </row>
    <row r="4832" spans="1:8" x14ac:dyDescent="0.35">
      <c r="A4832" t="s">
        <v>390</v>
      </c>
      <c r="B4832" s="4">
        <v>1999</v>
      </c>
      <c r="H4832" s="2">
        <v>2340109890.10989</v>
      </c>
    </row>
    <row r="4833" spans="1:8" x14ac:dyDescent="0.35">
      <c r="A4833" t="s">
        <v>390</v>
      </c>
      <c r="B4833" s="4">
        <v>2000</v>
      </c>
      <c r="D4833" s="2">
        <v>81720</v>
      </c>
      <c r="E4833" s="2">
        <v>0.37279955449679802</v>
      </c>
      <c r="G4833" s="2">
        <v>31.944824428425601</v>
      </c>
      <c r="H4833" s="2">
        <v>3578846153.8461499</v>
      </c>
    </row>
    <row r="4834" spans="1:8" x14ac:dyDescent="0.35">
      <c r="A4834" t="s">
        <v>390</v>
      </c>
      <c r="B4834" s="4">
        <v>2001</v>
      </c>
      <c r="C4834" s="2">
        <v>3.8981866623390702</v>
      </c>
      <c r="D4834" s="2">
        <v>86080</v>
      </c>
      <c r="E4834" s="2">
        <v>0.37593984962406002</v>
      </c>
      <c r="G4834" s="2">
        <v>36.759888314536298</v>
      </c>
      <c r="H4834" s="2">
        <v>5107142857.1428604</v>
      </c>
    </row>
    <row r="4835" spans="1:8" x14ac:dyDescent="0.35">
      <c r="A4835" t="s">
        <v>390</v>
      </c>
      <c r="B4835" s="4">
        <v>2002</v>
      </c>
      <c r="C4835" s="2">
        <v>7.1821516802151297</v>
      </c>
      <c r="D4835" s="2">
        <v>88610</v>
      </c>
      <c r="E4835" s="2">
        <v>0.25679586856591602</v>
      </c>
      <c r="G4835" s="2">
        <v>36.763017564269902</v>
      </c>
      <c r="H4835" s="2">
        <v>6321703296.7033005</v>
      </c>
    </row>
    <row r="4836" spans="1:8" x14ac:dyDescent="0.35">
      <c r="A4836" t="s">
        <v>390</v>
      </c>
      <c r="B4836" s="4">
        <v>2003</v>
      </c>
      <c r="C4836" s="2">
        <v>3.71995867654906</v>
      </c>
      <c r="D4836" s="2">
        <v>91970</v>
      </c>
      <c r="E4836" s="2">
        <v>0.23464039316857899</v>
      </c>
      <c r="G4836" s="2">
        <v>32.434875267034798</v>
      </c>
      <c r="H4836" s="2">
        <v>8205219780.21978</v>
      </c>
    </row>
    <row r="4837" spans="1:8" x14ac:dyDescent="0.35">
      <c r="A4837" t="s">
        <v>390</v>
      </c>
      <c r="B4837" s="4">
        <v>2004</v>
      </c>
      <c r="C4837" s="2">
        <v>19.218915339789302</v>
      </c>
      <c r="D4837" s="2">
        <v>102500</v>
      </c>
      <c r="E4837" s="2">
        <v>0.181799293579888</v>
      </c>
      <c r="G4837" s="2">
        <v>25.6166821628922</v>
      </c>
      <c r="H4837" s="2">
        <v>9999725274.7252808</v>
      </c>
    </row>
    <row r="4838" spans="1:8" x14ac:dyDescent="0.35">
      <c r="A4838" t="s">
        <v>390</v>
      </c>
      <c r="B4838" s="4">
        <v>2005</v>
      </c>
      <c r="C4838" s="2">
        <v>7.4927584827906797</v>
      </c>
      <c r="D4838" s="2">
        <v>97690</v>
      </c>
      <c r="E4838" s="2">
        <v>0.13325847826221099</v>
      </c>
      <c r="G4838" s="2">
        <v>19.798054056054902</v>
      </c>
      <c r="H4838" s="2">
        <v>15277472527.4725</v>
      </c>
    </row>
    <row r="4839" spans="1:8" x14ac:dyDescent="0.35">
      <c r="A4839" t="s">
        <v>390</v>
      </c>
      <c r="B4839" s="4">
        <v>2006</v>
      </c>
      <c r="C4839" s="2">
        <v>26.170245670303199</v>
      </c>
      <c r="D4839" s="2">
        <v>115310</v>
      </c>
      <c r="E4839" s="2">
        <v>0.12183510746307701</v>
      </c>
      <c r="G4839" s="2">
        <v>15.1664733248801</v>
      </c>
      <c r="H4839" s="2">
        <v>25502747252.747299</v>
      </c>
    </row>
    <row r="4840" spans="1:8" x14ac:dyDescent="0.35">
      <c r="A4840" t="s">
        <v>390</v>
      </c>
      <c r="B4840" s="4">
        <v>2007</v>
      </c>
      <c r="C4840" s="2">
        <v>17.9856568160263</v>
      </c>
      <c r="D4840" s="2">
        <v>115220</v>
      </c>
      <c r="E4840" s="2">
        <v>0.109942375031018</v>
      </c>
      <c r="G4840" s="2">
        <v>12.368047816317</v>
      </c>
      <c r="H4840" s="2">
        <v>36680769230.769203</v>
      </c>
    </row>
    <row r="4841" spans="1:8" x14ac:dyDescent="0.35">
      <c r="A4841" t="s">
        <v>390</v>
      </c>
      <c r="B4841" s="4">
        <v>2008</v>
      </c>
      <c r="C4841" s="2">
        <v>17.663556362608901</v>
      </c>
      <c r="D4841" s="2">
        <v>117170</v>
      </c>
      <c r="E4841" s="2">
        <v>0.12464756675079799</v>
      </c>
      <c r="G4841" s="2">
        <v>10.1664851531163</v>
      </c>
      <c r="H4841" s="2">
        <v>47396703296.7033</v>
      </c>
    </row>
    <row r="4842" spans="1:8" x14ac:dyDescent="0.35">
      <c r="A4842" t="s">
        <v>390</v>
      </c>
      <c r="B4842" s="4">
        <v>2009</v>
      </c>
      <c r="C4842" s="2">
        <v>11.9565611289086</v>
      </c>
      <c r="D4842" s="2">
        <v>113680</v>
      </c>
      <c r="E4842" s="2">
        <v>0.12331945638311601</v>
      </c>
      <c r="G4842" s="2">
        <v>13.6282672071374</v>
      </c>
      <c r="H4842" s="2">
        <v>42018131868.131897</v>
      </c>
    </row>
    <row r="4843" spans="1:8" x14ac:dyDescent="0.35">
      <c r="A4843" t="s">
        <v>390</v>
      </c>
      <c r="B4843" s="4">
        <v>2010</v>
      </c>
      <c r="C4843" s="2">
        <v>19.592331533785899</v>
      </c>
      <c r="D4843" s="2">
        <v>128270</v>
      </c>
      <c r="E4843" s="2">
        <v>0.11790661220656699</v>
      </c>
      <c r="G4843" s="2">
        <v>12.527761959915299</v>
      </c>
      <c r="H4843" s="2">
        <v>39134340659.340698</v>
      </c>
    </row>
    <row r="4844" spans="1:8" x14ac:dyDescent="0.35">
      <c r="A4844" t="s">
        <v>390</v>
      </c>
      <c r="B4844" s="4">
        <v>2011</v>
      </c>
      <c r="C4844" s="2">
        <v>13.3751764107929</v>
      </c>
      <c r="D4844" s="2">
        <v>144820</v>
      </c>
      <c r="E4844" s="2">
        <v>9.6606040498727896E-2</v>
      </c>
      <c r="F4844" s="2">
        <v>73.214265788153099</v>
      </c>
      <c r="G4844" s="2">
        <v>9.4627176922170406</v>
      </c>
      <c r="H4844" s="2">
        <v>48708241758.241798</v>
      </c>
    </row>
    <row r="4845" spans="1:8" x14ac:dyDescent="0.35">
      <c r="A4845" t="s">
        <v>390</v>
      </c>
      <c r="B4845" s="4">
        <v>2012</v>
      </c>
      <c r="C4845" s="2">
        <v>4.7300118436078398</v>
      </c>
      <c r="D4845" s="2">
        <v>152630</v>
      </c>
      <c r="E4845" s="2">
        <v>9.4196462211021403E-2</v>
      </c>
      <c r="F4845" s="2">
        <v>73.469160762380099</v>
      </c>
      <c r="G4845" s="2">
        <v>10.524005786037799</v>
      </c>
      <c r="H4845" s="2">
        <v>50714835164.835197</v>
      </c>
    </row>
    <row r="4846" spans="1:8" x14ac:dyDescent="0.35">
      <c r="A4846" t="s">
        <v>390</v>
      </c>
      <c r="B4846" s="4">
        <v>2013</v>
      </c>
      <c r="C4846" s="2">
        <v>5.55604064306607</v>
      </c>
      <c r="D4846" s="2">
        <v>150400</v>
      </c>
      <c r="E4846" s="2">
        <v>9.6022951564571302E-2</v>
      </c>
      <c r="F4846" s="2">
        <v>71.768251325710906</v>
      </c>
      <c r="G4846" s="2">
        <v>10.204990418188199</v>
      </c>
      <c r="H4846" s="2">
        <v>55301739560.439598</v>
      </c>
    </row>
    <row r="4847" spans="1:8" x14ac:dyDescent="0.35">
      <c r="A4847" t="s">
        <v>390</v>
      </c>
      <c r="B4847" s="4">
        <v>2014</v>
      </c>
      <c r="C4847" s="2">
        <v>5.3343232919645898</v>
      </c>
      <c r="D4847" s="2">
        <v>136870</v>
      </c>
      <c r="E4847" s="2">
        <v>0.11716846291932601</v>
      </c>
      <c r="F4847" s="2">
        <v>69.757947457251305</v>
      </c>
      <c r="G4847" s="2">
        <v>10.142152494958699</v>
      </c>
      <c r="H4847" s="2">
        <v>65558949917.582397</v>
      </c>
    </row>
    <row r="4848" spans="1:8" x14ac:dyDescent="0.35">
      <c r="A4848" t="s">
        <v>390</v>
      </c>
      <c r="B4848" s="4">
        <v>2015</v>
      </c>
      <c r="C4848" s="2">
        <v>4.75334572438737</v>
      </c>
      <c r="D4848" s="2">
        <v>96610</v>
      </c>
      <c r="E4848" s="2">
        <v>0.16131838931085901</v>
      </c>
      <c r="F4848" s="2">
        <v>57.440793201163103</v>
      </c>
      <c r="G4848" s="2">
        <v>8.9155253099881495</v>
      </c>
      <c r="H4848" s="2">
        <v>59952434368.131897</v>
      </c>
    </row>
    <row r="4849" spans="1:8" x14ac:dyDescent="0.35">
      <c r="A4849" t="s">
        <v>390</v>
      </c>
      <c r="B4849" s="4">
        <v>2016</v>
      </c>
      <c r="C4849" s="2">
        <v>3.0641918843015601</v>
      </c>
      <c r="D4849" s="2">
        <v>84380</v>
      </c>
      <c r="E4849" s="2">
        <v>0.183872269651982</v>
      </c>
      <c r="F4849" s="2">
        <v>53.205260055319201</v>
      </c>
      <c r="G4849" s="2">
        <v>8.47608042005157</v>
      </c>
      <c r="H4849" s="2">
        <v>74150106510.988998</v>
      </c>
    </row>
    <row r="4850" spans="1:8" x14ac:dyDescent="0.35">
      <c r="A4850" t="s">
        <v>390</v>
      </c>
      <c r="B4850" s="4">
        <v>2017</v>
      </c>
      <c r="C4850" s="2">
        <v>-1.4976047022783801</v>
      </c>
      <c r="D4850" s="2">
        <v>91940</v>
      </c>
      <c r="E4850" s="2">
        <v>0.21474153675739599</v>
      </c>
      <c r="F4850" s="2">
        <v>56.687965316945302</v>
      </c>
      <c r="G4850" s="2">
        <v>8.0471702981456801</v>
      </c>
      <c r="H4850" s="2">
        <v>68646529423.076897</v>
      </c>
    </row>
    <row r="4851" spans="1:8" x14ac:dyDescent="0.35">
      <c r="A4851" t="s">
        <v>390</v>
      </c>
      <c r="B4851" s="4">
        <v>2018</v>
      </c>
      <c r="C4851" s="2">
        <v>1.2348722019106499</v>
      </c>
      <c r="D4851" s="2">
        <v>91730</v>
      </c>
      <c r="E4851" s="2">
        <v>0.218257646242842</v>
      </c>
      <c r="F4851" s="2">
        <v>60.381523494842497</v>
      </c>
      <c r="G4851" s="2">
        <v>8.2374238726365494</v>
      </c>
      <c r="H4851" s="2">
        <v>74542342692.307693</v>
      </c>
    </row>
    <row r="4852" spans="1:8" x14ac:dyDescent="0.35">
      <c r="A4852" t="s">
        <v>390</v>
      </c>
      <c r="B4852" s="4">
        <v>2019</v>
      </c>
      <c r="C4852" s="2">
        <v>0.77480838123042906</v>
      </c>
      <c r="D4852" s="2">
        <v>92300</v>
      </c>
      <c r="E4852" s="2">
        <v>0.230041109860222</v>
      </c>
      <c r="F4852" s="2">
        <v>56.887182755273798</v>
      </c>
      <c r="G4852" s="2">
        <v>7.7933950841942004</v>
      </c>
      <c r="H4852" s="2">
        <v>74872157802.1978</v>
      </c>
    </row>
    <row r="4853" spans="1:8" x14ac:dyDescent="0.35">
      <c r="A4853" t="s">
        <v>390</v>
      </c>
      <c r="B4853" s="4">
        <v>2020</v>
      </c>
      <c r="C4853" s="2">
        <v>-3.6404497984917299</v>
      </c>
      <c r="D4853" s="2">
        <v>91910</v>
      </c>
      <c r="E4853" s="2">
        <v>0.33875039378898802</v>
      </c>
      <c r="F4853" s="2">
        <v>52.333430730205897</v>
      </c>
      <c r="G4853" s="2">
        <v>7.91126041083111</v>
      </c>
      <c r="H4853" s="2">
        <v>63323233344.5093</v>
      </c>
    </row>
    <row r="4854" spans="1:8" x14ac:dyDescent="0.35">
      <c r="A4854" t="s">
        <v>390</v>
      </c>
      <c r="B4854" s="4">
        <v>2021</v>
      </c>
      <c r="C4854" s="2">
        <v>1.59075695426887</v>
      </c>
      <c r="D4854" s="2">
        <v>100450</v>
      </c>
      <c r="E4854" s="2">
        <v>0.29828524776193899</v>
      </c>
      <c r="F4854" s="2">
        <v>60.002364837867702</v>
      </c>
      <c r="G4854" s="2">
        <v>8.7645806778911499</v>
      </c>
      <c r="H4854" s="2">
        <v>65906067477.312599</v>
      </c>
    </row>
    <row r="4855" spans="1:8" x14ac:dyDescent="0.35">
      <c r="A4855" t="s">
        <v>392</v>
      </c>
      <c r="B4855" s="4">
        <v>1990</v>
      </c>
      <c r="D4855" s="2">
        <v>5260</v>
      </c>
      <c r="E4855" s="2">
        <v>21.8090686560205</v>
      </c>
      <c r="F4855" s="2">
        <v>45.8794731320667</v>
      </c>
      <c r="H4855" s="2">
        <v>11795454545.4545</v>
      </c>
    </row>
    <row r="4856" spans="1:8" x14ac:dyDescent="0.35">
      <c r="A4856" t="s">
        <v>392</v>
      </c>
      <c r="B4856" s="4">
        <v>1991</v>
      </c>
      <c r="C4856" s="2">
        <v>-12.9182107298211</v>
      </c>
      <c r="D4856" s="2">
        <v>4800</v>
      </c>
      <c r="E4856" s="2">
        <v>18.871092154816498</v>
      </c>
      <c r="F4856" s="2">
        <v>42.238758564363202</v>
      </c>
      <c r="G4856" s="2">
        <v>31.725577385543801</v>
      </c>
      <c r="H4856" s="2">
        <v>8132894736.8421001</v>
      </c>
    </row>
    <row r="4857" spans="1:8" x14ac:dyDescent="0.35">
      <c r="A4857" t="s">
        <v>392</v>
      </c>
      <c r="B4857" s="4">
        <v>1992</v>
      </c>
      <c r="C4857" s="2">
        <v>-8.7672284522823993</v>
      </c>
      <c r="D4857" s="2">
        <v>4500</v>
      </c>
      <c r="E4857" s="2">
        <v>19.039010150600401</v>
      </c>
      <c r="F4857" s="2">
        <v>43.140051748159003</v>
      </c>
      <c r="G4857" s="2">
        <v>30.032176739865999</v>
      </c>
      <c r="H4857" s="2">
        <v>7889583333.3333302</v>
      </c>
    </row>
    <row r="4858" spans="1:8" x14ac:dyDescent="0.35">
      <c r="A4858" t="s">
        <v>392</v>
      </c>
      <c r="B4858" s="4">
        <v>1993</v>
      </c>
      <c r="C4858" s="2">
        <v>1.5288344966407701</v>
      </c>
      <c r="D4858" s="2">
        <v>4670</v>
      </c>
      <c r="E4858" s="2">
        <v>20.991425348625999</v>
      </c>
      <c r="F4858" s="2">
        <v>39.037123548847603</v>
      </c>
      <c r="G4858" s="2">
        <v>26.6443066910231</v>
      </c>
      <c r="H4858" s="2">
        <v>7626184210.5263205</v>
      </c>
    </row>
    <row r="4859" spans="1:8" x14ac:dyDescent="0.35">
      <c r="A4859" t="s">
        <v>392</v>
      </c>
      <c r="B4859" s="4">
        <v>1994</v>
      </c>
      <c r="C4859" s="2">
        <v>3.9319427296250602</v>
      </c>
      <c r="D4859" s="2">
        <v>4970</v>
      </c>
      <c r="E4859" s="2">
        <v>19.8854005747149</v>
      </c>
      <c r="F4859" s="2">
        <v>42.7328370033037</v>
      </c>
      <c r="G4859" s="2">
        <v>28.705406297071601</v>
      </c>
      <c r="H4859" s="2">
        <v>7461208459.2145004</v>
      </c>
    </row>
    <row r="4860" spans="1:8" x14ac:dyDescent="0.35">
      <c r="A4860" t="s">
        <v>392</v>
      </c>
      <c r="B4860" s="4">
        <v>1995</v>
      </c>
      <c r="C4860" s="2">
        <v>6.2335114837135102</v>
      </c>
      <c r="D4860" s="2">
        <v>5390</v>
      </c>
      <c r="E4860" s="2">
        <v>18.162825532809499</v>
      </c>
      <c r="F4860" s="2">
        <v>36.390034951252197</v>
      </c>
      <c r="G4860" s="2">
        <v>23.870654087719799</v>
      </c>
      <c r="H4860" s="2">
        <v>8728480078.7014294</v>
      </c>
    </row>
    <row r="4861" spans="1:8" x14ac:dyDescent="0.35">
      <c r="A4861" t="s">
        <v>392</v>
      </c>
      <c r="B4861" s="4">
        <v>1996</v>
      </c>
      <c r="C4861" s="2">
        <v>3.90770208816159</v>
      </c>
      <c r="D4861" s="2">
        <v>5700</v>
      </c>
      <c r="E4861" s="2">
        <v>17.5390992035266</v>
      </c>
      <c r="F4861" s="2">
        <v>37.7951649586835</v>
      </c>
      <c r="G4861" s="2">
        <v>25.560912212299201</v>
      </c>
      <c r="H4861" s="2">
        <v>8530651962.3743095</v>
      </c>
    </row>
    <row r="4862" spans="1:8" x14ac:dyDescent="0.35">
      <c r="A4862" t="s">
        <v>392</v>
      </c>
      <c r="B4862" s="4">
        <v>1997</v>
      </c>
      <c r="C4862" s="2">
        <v>-4.8490627379703</v>
      </c>
      <c r="D4862" s="2">
        <v>5510</v>
      </c>
      <c r="E4862" s="2">
        <v>17.510519566589899</v>
      </c>
      <c r="F4862" s="2">
        <v>36.002603911357198</v>
      </c>
      <c r="G4862" s="2">
        <v>23.942651205289401</v>
      </c>
      <c r="H4862" s="2">
        <v>7577008928.5714302</v>
      </c>
    </row>
    <row r="4863" spans="1:8" x14ac:dyDescent="0.35">
      <c r="A4863" t="s">
        <v>392</v>
      </c>
      <c r="B4863" s="4">
        <v>1998</v>
      </c>
      <c r="C4863" s="2">
        <v>-2.0298129057172098</v>
      </c>
      <c r="D4863" s="2">
        <v>5480</v>
      </c>
      <c r="E4863" s="2">
        <v>14.3794399543879</v>
      </c>
      <c r="F4863" s="2">
        <v>32.212215295735803</v>
      </c>
      <c r="G4863" s="2">
        <v>21.391764416594398</v>
      </c>
      <c r="H4863" s="2">
        <v>7664601171.6989603</v>
      </c>
    </row>
    <row r="4864" spans="1:8" x14ac:dyDescent="0.35">
      <c r="A4864" t="s">
        <v>392</v>
      </c>
      <c r="B4864" s="4">
        <v>1999</v>
      </c>
      <c r="C4864" s="2">
        <v>-0.37666070575899402</v>
      </c>
      <c r="D4864" s="2">
        <v>5530</v>
      </c>
      <c r="E4864" s="2">
        <v>12.649111859290599</v>
      </c>
      <c r="F4864" s="2">
        <v>30.3919719045684</v>
      </c>
      <c r="G4864" s="2">
        <v>19.379825274278701</v>
      </c>
      <c r="H4864" s="2">
        <v>5626361442.6400604</v>
      </c>
    </row>
    <row r="4865" spans="1:8" x14ac:dyDescent="0.35">
      <c r="A4865" t="s">
        <v>392</v>
      </c>
      <c r="B4865" s="4">
        <v>2000</v>
      </c>
      <c r="C4865" s="2">
        <v>2.4612634592268998</v>
      </c>
      <c r="D4865" s="2">
        <v>5810</v>
      </c>
      <c r="E4865" s="2">
        <v>10.8539180518615</v>
      </c>
      <c r="F4865" s="2">
        <v>30.2634621400688</v>
      </c>
      <c r="G4865" s="2">
        <v>19.812892049395899</v>
      </c>
      <c r="H4865" s="2">
        <v>7327559998.1574497</v>
      </c>
    </row>
    <row r="4866" spans="1:8" x14ac:dyDescent="0.35">
      <c r="A4866" t="s">
        <v>392</v>
      </c>
      <c r="B4866" s="4">
        <v>2001</v>
      </c>
      <c r="C4866" s="2">
        <v>5.2181362567370799</v>
      </c>
      <c r="D4866" s="2">
        <v>6480</v>
      </c>
      <c r="E4866" s="2">
        <v>13.149600396621899</v>
      </c>
      <c r="F4866" s="2">
        <v>32.337206984498003</v>
      </c>
      <c r="G4866" s="2">
        <v>22.020778353439901</v>
      </c>
      <c r="H4866" s="2">
        <v>9192250782.8360996</v>
      </c>
    </row>
    <row r="4867" spans="1:8" x14ac:dyDescent="0.35">
      <c r="A4867" t="s">
        <v>392</v>
      </c>
      <c r="B4867" s="4">
        <v>2002</v>
      </c>
      <c r="C4867" s="2">
        <v>5.7029916504377098</v>
      </c>
      <c r="D4867" s="2">
        <v>7090</v>
      </c>
      <c r="E4867" s="2">
        <v>11.3424376853187</v>
      </c>
      <c r="F4867" s="2">
        <v>33.326985023461397</v>
      </c>
      <c r="G4867" s="2">
        <v>21.8092683135058</v>
      </c>
      <c r="H4867" s="2">
        <v>10214097715.927999</v>
      </c>
    </row>
    <row r="4868" spans="1:8" x14ac:dyDescent="0.35">
      <c r="A4868" t="s">
        <v>392</v>
      </c>
      <c r="B4868" s="4">
        <v>2003</v>
      </c>
      <c r="C4868" s="2">
        <v>2.3411473291952101</v>
      </c>
      <c r="D4868" s="2">
        <v>7380</v>
      </c>
      <c r="E4868" s="2">
        <v>11.914384089838601</v>
      </c>
      <c r="F4868" s="2">
        <v>32.048493728558498</v>
      </c>
      <c r="G4868" s="2">
        <v>21.047678795483101</v>
      </c>
      <c r="H4868" s="2">
        <v>13408403614.4578</v>
      </c>
    </row>
    <row r="4869" spans="1:8" x14ac:dyDescent="0.35">
      <c r="A4869" t="s">
        <v>392</v>
      </c>
      <c r="B4869" s="4">
        <v>2004</v>
      </c>
      <c r="C4869" s="2">
        <v>10.4281130180976</v>
      </c>
      <c r="D4869" s="2">
        <v>8610</v>
      </c>
      <c r="E4869" s="2">
        <v>12.7055114609076</v>
      </c>
      <c r="F4869" s="2">
        <v>31.834787360082199</v>
      </c>
      <c r="G4869" s="2">
        <v>21.242004623841801</v>
      </c>
      <c r="H4869" s="2">
        <v>18155804761.466999</v>
      </c>
    </row>
    <row r="4870" spans="1:8" x14ac:dyDescent="0.35">
      <c r="A4870" t="s">
        <v>392</v>
      </c>
      <c r="B4870" s="4">
        <v>2005</v>
      </c>
      <c r="C4870" s="2">
        <v>4.6681480508486999</v>
      </c>
      <c r="D4870" s="2">
        <v>9320</v>
      </c>
      <c r="E4870" s="2">
        <v>8.4861042892067609</v>
      </c>
      <c r="F4870" s="2">
        <v>32.265874276088901</v>
      </c>
      <c r="G4870" s="2">
        <v>21.2678992923076</v>
      </c>
      <c r="H4870" s="2">
        <v>22575900058.3451</v>
      </c>
    </row>
    <row r="4871" spans="1:8" x14ac:dyDescent="0.35">
      <c r="A4871" t="s">
        <v>392</v>
      </c>
      <c r="B4871" s="4">
        <v>2006</v>
      </c>
      <c r="C4871" s="2">
        <v>8.02881107599163</v>
      </c>
      <c r="D4871" s="2">
        <v>11170</v>
      </c>
      <c r="E4871" s="2">
        <v>7.82080658741648</v>
      </c>
      <c r="F4871" s="2">
        <v>32.9782770932418</v>
      </c>
      <c r="G4871" s="2">
        <v>21.1053948126196</v>
      </c>
      <c r="H4871" s="2">
        <v>33516019935.9203</v>
      </c>
    </row>
    <row r="4872" spans="1:8" x14ac:dyDescent="0.35">
      <c r="A4872" t="s">
        <v>392</v>
      </c>
      <c r="B4872" s="4">
        <v>2007</v>
      </c>
      <c r="C4872" s="2">
        <v>7.2338077436280503</v>
      </c>
      <c r="D4872" s="2">
        <v>13010</v>
      </c>
      <c r="E4872" s="2">
        <v>5.5015009710092597</v>
      </c>
      <c r="F4872" s="2">
        <v>34.282182549740902</v>
      </c>
      <c r="G4872" s="2">
        <v>21.028064716410601</v>
      </c>
      <c r="H4872" s="2">
        <v>54709797809.9496</v>
      </c>
    </row>
    <row r="4873" spans="1:8" x14ac:dyDescent="0.35">
      <c r="A4873" t="s">
        <v>392</v>
      </c>
      <c r="B4873" s="4">
        <v>2008</v>
      </c>
      <c r="C4873" s="2">
        <v>9.3074671707733803</v>
      </c>
      <c r="D4873" s="2">
        <v>16410</v>
      </c>
      <c r="E4873" s="2">
        <v>6.3018932095126896</v>
      </c>
      <c r="F4873" s="2">
        <v>36.7741526756529</v>
      </c>
      <c r="G4873" s="2">
        <v>21.945351409487301</v>
      </c>
      <c r="H4873" s="2">
        <v>70923180753.503494</v>
      </c>
    </row>
    <row r="4874" spans="1:8" x14ac:dyDescent="0.35">
      <c r="A4874" t="s">
        <v>392</v>
      </c>
      <c r="B4874" s="4">
        <v>2009</v>
      </c>
      <c r="C4874" s="2">
        <v>-5.5173944080543897</v>
      </c>
      <c r="D4874" s="2">
        <v>16420</v>
      </c>
      <c r="E4874" s="2">
        <v>6.1164329478706101</v>
      </c>
      <c r="F4874" s="2">
        <v>36.424870934784799</v>
      </c>
      <c r="G4874" s="2">
        <v>21.0069648502602</v>
      </c>
      <c r="H4874" s="2">
        <v>47349654018.9552</v>
      </c>
    </row>
    <row r="4875" spans="1:8" x14ac:dyDescent="0.35">
      <c r="A4875" t="s">
        <v>392</v>
      </c>
      <c r="B4875" s="4">
        <v>2010</v>
      </c>
      <c r="C4875" s="2">
        <v>-3.9012362801862102</v>
      </c>
      <c r="D4875" s="2">
        <v>17150</v>
      </c>
      <c r="E4875" s="2">
        <v>5.1783120993351703</v>
      </c>
      <c r="F4875" s="2">
        <v>38.315212211358002</v>
      </c>
      <c r="G4875" s="2">
        <v>23.363135143798399</v>
      </c>
      <c r="H4875" s="2">
        <v>45912866987.633301</v>
      </c>
    </row>
    <row r="4876" spans="1:8" x14ac:dyDescent="0.35">
      <c r="A4876" t="s">
        <v>392</v>
      </c>
      <c r="B4876" s="4">
        <v>2011</v>
      </c>
      <c r="C4876" s="2">
        <v>4.51708696433914</v>
      </c>
      <c r="D4876" s="2">
        <v>18570</v>
      </c>
      <c r="E4876" s="2">
        <v>5.9512097428607804</v>
      </c>
      <c r="F4876" s="2">
        <v>40.212086682755398</v>
      </c>
      <c r="G4876" s="2">
        <v>25.9133421082613</v>
      </c>
      <c r="H4876" s="2">
        <v>53306009315.751503</v>
      </c>
    </row>
    <row r="4877" spans="1:8" x14ac:dyDescent="0.35">
      <c r="A4877" t="s">
        <v>392</v>
      </c>
      <c r="B4877" s="4">
        <v>2012</v>
      </c>
      <c r="C4877" s="2">
        <v>1.9249932624075401</v>
      </c>
      <c r="D4877" s="2">
        <v>19480</v>
      </c>
      <c r="E4877" s="2">
        <v>4.5404025665545404</v>
      </c>
      <c r="F4877" s="2">
        <v>34.4246539379821</v>
      </c>
      <c r="G4877" s="2">
        <v>21.276494373529498</v>
      </c>
      <c r="H4877" s="2">
        <v>47613286431.001701</v>
      </c>
    </row>
    <row r="4878" spans="1:8" x14ac:dyDescent="0.35">
      <c r="A4878" t="s">
        <v>392</v>
      </c>
      <c r="B4878" s="4">
        <v>2013</v>
      </c>
      <c r="C4878" s="2">
        <v>0.269963878633803</v>
      </c>
      <c r="D4878" s="2">
        <v>19390</v>
      </c>
      <c r="E4878" s="2">
        <v>5.5099968667021599</v>
      </c>
      <c r="F4878" s="2">
        <v>32.074187753096098</v>
      </c>
      <c r="G4878" s="2">
        <v>20.216262464912699</v>
      </c>
      <c r="H4878" s="2">
        <v>47964782595.630898</v>
      </c>
    </row>
    <row r="4879" spans="1:8" x14ac:dyDescent="0.35">
      <c r="A4879" t="s">
        <v>392</v>
      </c>
      <c r="B4879" s="4">
        <v>2014</v>
      </c>
      <c r="C4879" s="2">
        <v>4.1206749631981303</v>
      </c>
      <c r="D4879" s="2">
        <v>20540</v>
      </c>
      <c r="E4879" s="2">
        <v>4.9485525277913798</v>
      </c>
      <c r="F4879" s="2">
        <v>32.5714137918456</v>
      </c>
      <c r="G4879" s="2">
        <v>21.514184085430401</v>
      </c>
      <c r="H4879" s="2">
        <v>49880449062.4627</v>
      </c>
    </row>
    <row r="4880" spans="1:8" x14ac:dyDescent="0.35">
      <c r="A4880" t="s">
        <v>392</v>
      </c>
      <c r="B4880" s="4">
        <v>2015</v>
      </c>
      <c r="C4880" s="2">
        <v>3.1605038704108899</v>
      </c>
      <c r="D4880" s="2">
        <v>21400</v>
      </c>
      <c r="E4880" s="2">
        <v>4.42596074120938</v>
      </c>
      <c r="F4880" s="2">
        <v>30.812023292329101</v>
      </c>
      <c r="G4880" s="2">
        <v>20.2081669107687</v>
      </c>
      <c r="H4880" s="2">
        <v>45398606985.046303</v>
      </c>
    </row>
    <row r="4881" spans="1:8" x14ac:dyDescent="0.35">
      <c r="A4881" t="s">
        <v>392</v>
      </c>
      <c r="B4881" s="4">
        <v>2016</v>
      </c>
      <c r="C4881" s="2">
        <v>2.8575460568877</v>
      </c>
      <c r="D4881" s="2">
        <v>23580</v>
      </c>
      <c r="E4881" s="2">
        <v>4.2922478488701996</v>
      </c>
      <c r="F4881" s="2">
        <v>30.1218933665055</v>
      </c>
      <c r="G4881" s="2">
        <v>20.124611030952099</v>
      </c>
      <c r="H4881" s="2">
        <v>43988643082.380798</v>
      </c>
    </row>
    <row r="4882" spans="1:8" x14ac:dyDescent="0.35">
      <c r="A4882" t="s">
        <v>392</v>
      </c>
      <c r="B4882" s="4">
        <v>2017</v>
      </c>
      <c r="C4882" s="2">
        <v>8.1965065030962396</v>
      </c>
      <c r="D4882" s="2">
        <v>26560</v>
      </c>
      <c r="E4882" s="2">
        <v>4.4388475278343096</v>
      </c>
      <c r="F4882" s="2">
        <v>29.110247214807298</v>
      </c>
      <c r="G4882" s="2">
        <v>19.812693388844799</v>
      </c>
      <c r="H4882" s="2">
        <v>50298778531.7705</v>
      </c>
    </row>
    <row r="4883" spans="1:8" x14ac:dyDescent="0.35">
      <c r="A4883" t="s">
        <v>392</v>
      </c>
      <c r="B4883" s="4">
        <v>2018</v>
      </c>
      <c r="C4883" s="2">
        <v>6.0290190412821403</v>
      </c>
      <c r="D4883" s="2">
        <v>29030</v>
      </c>
      <c r="E4883" s="2">
        <v>4.5645594544483501</v>
      </c>
      <c r="F4883" s="2">
        <v>28.918670871623501</v>
      </c>
      <c r="G4883" s="2">
        <v>18.941543300899401</v>
      </c>
      <c r="H4883" s="2">
        <v>56814390095.3927</v>
      </c>
    </row>
    <row r="4884" spans="1:8" x14ac:dyDescent="0.35">
      <c r="A4884" t="s">
        <v>392</v>
      </c>
      <c r="B4884" s="4">
        <v>2019</v>
      </c>
      <c r="C4884" s="2">
        <v>3.8531638334821099</v>
      </c>
      <c r="D4884" s="2">
        <v>32600</v>
      </c>
      <c r="E4884" s="2">
        <v>4.42008259865203</v>
      </c>
      <c r="F4884" s="2">
        <v>27.591802026443801</v>
      </c>
      <c r="G4884" s="2">
        <v>17.1684364632045</v>
      </c>
      <c r="H4884" s="2">
        <v>60969442412.515602</v>
      </c>
    </row>
    <row r="4885" spans="1:8" x14ac:dyDescent="0.35">
      <c r="A4885" t="s">
        <v>392</v>
      </c>
      <c r="B4885" s="4">
        <v>2020</v>
      </c>
      <c r="C4885" s="2">
        <v>-3.6775107912179701</v>
      </c>
      <c r="D4885" s="2">
        <v>32820</v>
      </c>
      <c r="E4885" s="2">
        <v>4.1788540379206403</v>
      </c>
      <c r="F4885" s="2">
        <v>26.547935587499001</v>
      </c>
      <c r="G4885" s="2">
        <v>15.8597387185086</v>
      </c>
      <c r="H4885" s="2">
        <v>61669439208.294098</v>
      </c>
    </row>
    <row r="4886" spans="1:8" x14ac:dyDescent="0.35">
      <c r="A4886" t="s">
        <v>392</v>
      </c>
      <c r="B4886" s="4">
        <v>2021</v>
      </c>
      <c r="C4886" s="2">
        <v>5.1001281966894503</v>
      </c>
      <c r="D4886" s="2">
        <v>35500</v>
      </c>
      <c r="E4886" s="2">
        <v>4.3497014471140503</v>
      </c>
      <c r="F4886" s="2">
        <v>27.783757230514901</v>
      </c>
      <c r="G4886" s="2">
        <v>15.5624345819621</v>
      </c>
      <c r="H4886" s="2">
        <v>73602682434.381302</v>
      </c>
    </row>
    <row r="4887" spans="1:8" x14ac:dyDescent="0.35">
      <c r="A4887" t="s">
        <v>394</v>
      </c>
      <c r="B4887" s="4">
        <v>1990</v>
      </c>
      <c r="C4887" s="2">
        <v>-2.39929109757911</v>
      </c>
      <c r="D4887" s="2">
        <v>550</v>
      </c>
      <c r="E4887" s="2">
        <v>32.545993930357099</v>
      </c>
      <c r="F4887" s="2">
        <v>24.624171754996802</v>
      </c>
      <c r="G4887" s="2">
        <v>18.3049842193182</v>
      </c>
      <c r="H4887" s="2">
        <v>373601765.02704197</v>
      </c>
    </row>
    <row r="4888" spans="1:8" x14ac:dyDescent="0.35">
      <c r="A4888" t="s">
        <v>394</v>
      </c>
      <c r="B4888" s="4">
        <v>1991</v>
      </c>
      <c r="C4888" s="2">
        <v>-2.51437965273244</v>
      </c>
      <c r="D4888" s="2">
        <v>540</v>
      </c>
      <c r="E4888" s="2">
        <v>32.132706942918603</v>
      </c>
      <c r="F4888" s="2">
        <v>20.940049661736399</v>
      </c>
      <c r="G4888" s="2">
        <v>16.139912822432699</v>
      </c>
      <c r="H4888" s="2">
        <v>268039908.37635699</v>
      </c>
    </row>
    <row r="4889" spans="1:8" x14ac:dyDescent="0.35">
      <c r="A4889" t="s">
        <v>394</v>
      </c>
      <c r="B4889" s="4">
        <v>1992</v>
      </c>
      <c r="C4889" s="2">
        <v>5.8727252375905401</v>
      </c>
      <c r="D4889" s="2">
        <v>570</v>
      </c>
      <c r="E4889" s="2">
        <v>33.237615070471499</v>
      </c>
      <c r="F4889" s="2">
        <v>18.703438165118399</v>
      </c>
      <c r="G4889" s="2">
        <v>12.106047567617599</v>
      </c>
      <c r="H4889" s="2">
        <v>317219983.63429201</v>
      </c>
    </row>
    <row r="4890" spans="1:8" x14ac:dyDescent="0.35">
      <c r="A4890" t="s">
        <v>394</v>
      </c>
      <c r="B4890" s="4">
        <v>1993</v>
      </c>
      <c r="C4890" s="2">
        <v>-8.1086918769396199</v>
      </c>
      <c r="D4890" s="2">
        <v>520</v>
      </c>
      <c r="E4890" s="2">
        <v>33.734892592343797</v>
      </c>
      <c r="F4890" s="2">
        <v>18.334828557838001</v>
      </c>
      <c r="G4890" s="2">
        <v>11.479883290464301</v>
      </c>
      <c r="H4890" s="2">
        <v>330171870.60185701</v>
      </c>
    </row>
    <row r="4891" spans="1:8" x14ac:dyDescent="0.35">
      <c r="A4891" t="s">
        <v>394</v>
      </c>
      <c r="B4891" s="4">
        <v>1994</v>
      </c>
      <c r="C4891" s="2">
        <v>-50.248067104517702</v>
      </c>
      <c r="D4891" s="2">
        <v>310</v>
      </c>
      <c r="E4891" s="2">
        <v>49.7587461119534</v>
      </c>
      <c r="F4891" s="2">
        <v>21.170084549124699</v>
      </c>
      <c r="G4891" s="2">
        <v>17.249698577355002</v>
      </c>
      <c r="H4891" s="2">
        <v>75231818.636363596</v>
      </c>
    </row>
    <row r="4892" spans="1:8" x14ac:dyDescent="0.35">
      <c r="A4892" t="s">
        <v>394</v>
      </c>
      <c r="B4892" s="4">
        <v>1995</v>
      </c>
      <c r="C4892" s="2">
        <v>35.224078305263603</v>
      </c>
      <c r="D4892" s="2">
        <v>510</v>
      </c>
      <c r="E4892" s="2">
        <v>44.000449460128998</v>
      </c>
      <c r="F4892" s="2">
        <v>15.9711867322468</v>
      </c>
      <c r="G4892" s="2">
        <v>10.220202984169401</v>
      </c>
      <c r="H4892" s="2">
        <v>173451829.890881</v>
      </c>
    </row>
    <row r="4893" spans="1:8" x14ac:dyDescent="0.35">
      <c r="A4893" t="s">
        <v>394</v>
      </c>
      <c r="B4893" s="4">
        <v>1996</v>
      </c>
      <c r="C4893" s="2">
        <v>12.7456957629035</v>
      </c>
      <c r="D4893" s="2">
        <v>490</v>
      </c>
      <c r="E4893" s="2">
        <v>47.189292219396698</v>
      </c>
      <c r="F4893" s="2">
        <v>18.0858143118481</v>
      </c>
      <c r="G4893" s="2">
        <v>11.5448644324398</v>
      </c>
      <c r="H4893" s="2">
        <v>198647416.07457101</v>
      </c>
    </row>
    <row r="4894" spans="1:8" x14ac:dyDescent="0.35">
      <c r="A4894" t="s">
        <v>394</v>
      </c>
      <c r="B4894" s="4">
        <v>1997</v>
      </c>
      <c r="C4894" s="2">
        <v>13.8497524864152</v>
      </c>
      <c r="D4894" s="2">
        <v>500</v>
      </c>
      <c r="E4894" s="2">
        <v>45.960952261815898</v>
      </c>
      <c r="F4894" s="2">
        <v>18.610066125946101</v>
      </c>
      <c r="G4894" s="2">
        <v>12.0365394000344</v>
      </c>
      <c r="H4894" s="2">
        <v>255696117.597664</v>
      </c>
    </row>
    <row r="4895" spans="1:8" x14ac:dyDescent="0.35">
      <c r="A4895" t="s">
        <v>394</v>
      </c>
      <c r="B4895" s="4">
        <v>1998</v>
      </c>
      <c r="C4895" s="2">
        <v>8.85866949071041</v>
      </c>
      <c r="D4895" s="2">
        <v>530</v>
      </c>
      <c r="E4895" s="2">
        <v>45.517461177278498</v>
      </c>
      <c r="F4895" s="2">
        <v>18.702719643049502</v>
      </c>
      <c r="G4895" s="2">
        <v>11.234508109183899</v>
      </c>
      <c r="H4895" s="2">
        <v>294575243.32074702</v>
      </c>
    </row>
    <row r="4896" spans="1:8" x14ac:dyDescent="0.35">
      <c r="A4896" t="s">
        <v>394</v>
      </c>
      <c r="B4896" s="4">
        <v>1999</v>
      </c>
      <c r="C4896" s="2">
        <v>4.3518883256393801</v>
      </c>
      <c r="D4896" s="2">
        <v>560</v>
      </c>
      <c r="E4896" s="2">
        <v>31.566050500013201</v>
      </c>
      <c r="F4896" s="2">
        <v>18.335947191271899</v>
      </c>
      <c r="G4896" s="2">
        <v>10.238636663559699</v>
      </c>
      <c r="H4896" s="2">
        <v>258299422.74389601</v>
      </c>
    </row>
    <row r="4897" spans="1:8" x14ac:dyDescent="0.35">
      <c r="A4897" t="s">
        <v>394</v>
      </c>
      <c r="B4897" s="4">
        <v>2000</v>
      </c>
      <c r="C4897" s="2">
        <v>8.3709182403580904</v>
      </c>
      <c r="D4897" s="2">
        <v>610</v>
      </c>
      <c r="E4897" s="2">
        <v>31.203954684459301</v>
      </c>
      <c r="F4897" s="2">
        <v>16.788668136145201</v>
      </c>
      <c r="G4897" s="2">
        <v>9.6264496207156807</v>
      </c>
      <c r="H4897" s="2">
        <v>254303223.89594799</v>
      </c>
    </row>
    <row r="4898" spans="1:8" x14ac:dyDescent="0.35">
      <c r="A4898" t="s">
        <v>394</v>
      </c>
      <c r="B4898" s="4">
        <v>2001</v>
      </c>
      <c r="C4898" s="2">
        <v>8.4845194528970609</v>
      </c>
      <c r="D4898" s="2">
        <v>670</v>
      </c>
      <c r="E4898" s="2">
        <v>31.811838966533902</v>
      </c>
      <c r="F4898" s="2">
        <v>16.411029733513601</v>
      </c>
      <c r="G4898" s="2">
        <v>9.0612047074713402</v>
      </c>
      <c r="H4898" s="2">
        <v>251435748.59946701</v>
      </c>
    </row>
    <row r="4899" spans="1:8" x14ac:dyDescent="0.35">
      <c r="A4899" t="s">
        <v>394</v>
      </c>
      <c r="B4899" s="4">
        <v>2002</v>
      </c>
      <c r="C4899" s="2">
        <v>13.192078097049601</v>
      </c>
      <c r="D4899" s="2">
        <v>750</v>
      </c>
      <c r="E4899" s="2">
        <v>30.212641579935202</v>
      </c>
      <c r="F4899" s="2">
        <v>16.364868583199598</v>
      </c>
      <c r="G4899" s="2">
        <v>9.7586436163094099</v>
      </c>
      <c r="H4899" s="2">
        <v>248051392.908021</v>
      </c>
    </row>
    <row r="4900" spans="1:8" x14ac:dyDescent="0.35">
      <c r="A4900" t="s">
        <v>394</v>
      </c>
      <c r="B4900" s="4">
        <v>2003</v>
      </c>
      <c r="C4900" s="2">
        <v>2.20240272039038</v>
      </c>
      <c r="D4900" s="2">
        <v>760</v>
      </c>
      <c r="E4900" s="2">
        <v>33.052087240536302</v>
      </c>
      <c r="F4900" s="2">
        <v>14.268184322220099</v>
      </c>
      <c r="G4900" s="2">
        <v>8.8879277109062809</v>
      </c>
      <c r="H4900" s="2">
        <v>281604374.55245501</v>
      </c>
    </row>
    <row r="4901" spans="1:8" x14ac:dyDescent="0.35">
      <c r="A4901" t="s">
        <v>394</v>
      </c>
      <c r="B4901" s="4">
        <v>2004</v>
      </c>
      <c r="C4901" s="2">
        <v>7.4476796764293196</v>
      </c>
      <c r="D4901" s="2">
        <v>820</v>
      </c>
      <c r="E4901" s="2">
        <v>33.911270949995597</v>
      </c>
      <c r="F4901" s="2">
        <v>14.5690729255595</v>
      </c>
      <c r="G4901" s="2">
        <v>8.8415561010426096</v>
      </c>
      <c r="H4901" s="2">
        <v>341223207.59062701</v>
      </c>
    </row>
    <row r="4902" spans="1:8" x14ac:dyDescent="0.35">
      <c r="A4902" t="s">
        <v>394</v>
      </c>
      <c r="B4902" s="4">
        <v>2005</v>
      </c>
      <c r="C4902" s="2">
        <v>9.3778994247541299</v>
      </c>
      <c r="D4902" s="2">
        <v>910</v>
      </c>
      <c r="E4902" s="2">
        <v>33.792640087643001</v>
      </c>
      <c r="F4902" s="2">
        <v>14.9305568292</v>
      </c>
      <c r="G4902" s="2">
        <v>8.7076930977437605</v>
      </c>
      <c r="H4902" s="2">
        <v>444422653.36685902</v>
      </c>
    </row>
    <row r="4903" spans="1:8" x14ac:dyDescent="0.35">
      <c r="A4903" t="s">
        <v>394</v>
      </c>
      <c r="B4903" s="4">
        <v>2006</v>
      </c>
      <c r="C4903" s="2">
        <v>9.2270475786539805</v>
      </c>
      <c r="D4903" s="2">
        <v>1000</v>
      </c>
      <c r="E4903" s="2">
        <v>30.0404668546525</v>
      </c>
      <c r="F4903" s="2">
        <v>15.816651498879599</v>
      </c>
      <c r="G4903" s="2">
        <v>8.9873235174261996</v>
      </c>
      <c r="H4903" s="2">
        <v>498765384.65930402</v>
      </c>
    </row>
    <row r="4904" spans="1:8" x14ac:dyDescent="0.35">
      <c r="A4904" t="s">
        <v>394</v>
      </c>
      <c r="B4904" s="4">
        <v>2007</v>
      </c>
      <c r="C4904" s="2">
        <v>7.6333110613157196</v>
      </c>
      <c r="D4904" s="2">
        <v>1080</v>
      </c>
      <c r="E4904" s="2">
        <v>26.082495631727699</v>
      </c>
      <c r="F4904" s="2">
        <v>16.714978320426301</v>
      </c>
      <c r="G4904" s="2">
        <v>8.1300199178836703</v>
      </c>
      <c r="H4904" s="2">
        <v>683388944.24586999</v>
      </c>
    </row>
    <row r="4905" spans="1:8" x14ac:dyDescent="0.35">
      <c r="A4905" t="s">
        <v>394</v>
      </c>
      <c r="B4905" s="4">
        <v>2008</v>
      </c>
      <c r="C4905" s="2">
        <v>11.161243240151</v>
      </c>
      <c r="D4905" s="2">
        <v>1180</v>
      </c>
      <c r="E4905" s="2">
        <v>24.7923997284507</v>
      </c>
      <c r="F4905" s="2">
        <v>16.249264436298599</v>
      </c>
      <c r="G4905" s="2">
        <v>7.93020674903096</v>
      </c>
      <c r="H4905" s="2">
        <v>1105547110.1970301</v>
      </c>
    </row>
    <row r="4906" spans="1:8" x14ac:dyDescent="0.35">
      <c r="A4906" t="s">
        <v>394</v>
      </c>
      <c r="B4906" s="4">
        <v>2009</v>
      </c>
      <c r="C4906" s="2">
        <v>6.2482599290966796</v>
      </c>
      <c r="D4906" s="2">
        <v>1230</v>
      </c>
      <c r="E4906" s="2">
        <v>25.3697728245828</v>
      </c>
      <c r="F4906" s="2">
        <v>15.674576334291</v>
      </c>
      <c r="G4906" s="2">
        <v>7.9737578574398196</v>
      </c>
      <c r="H4906" s="2">
        <v>1192420021.5632601</v>
      </c>
    </row>
    <row r="4907" spans="1:8" x14ac:dyDescent="0.35">
      <c r="A4907" t="s">
        <v>394</v>
      </c>
      <c r="B4907" s="4">
        <v>2010</v>
      </c>
      <c r="C4907" s="2">
        <v>7.33465610774428</v>
      </c>
      <c r="D4907" s="2">
        <v>1300</v>
      </c>
      <c r="E4907" s="2">
        <v>24.326650237431998</v>
      </c>
      <c r="F4907" s="2">
        <v>16.314919125192301</v>
      </c>
      <c r="G4907" s="2">
        <v>8.2490090773529001</v>
      </c>
      <c r="H4907" s="2">
        <v>1257477523.4857199</v>
      </c>
    </row>
    <row r="4908" spans="1:8" x14ac:dyDescent="0.35">
      <c r="A4908" t="s">
        <v>394</v>
      </c>
      <c r="B4908" s="4">
        <v>2011</v>
      </c>
      <c r="C4908" s="2">
        <v>7.9583857187722504</v>
      </c>
      <c r="D4908" s="2">
        <v>1400</v>
      </c>
      <c r="E4908" s="2">
        <v>23.848826549521299</v>
      </c>
      <c r="F4908" s="2">
        <v>18.153169607767001</v>
      </c>
      <c r="G4908" s="2">
        <v>8.3606697463553701</v>
      </c>
      <c r="H4908" s="2">
        <v>1438943273.14464</v>
      </c>
    </row>
    <row r="4909" spans="1:8" x14ac:dyDescent="0.35">
      <c r="A4909" t="s">
        <v>394</v>
      </c>
      <c r="B4909" s="4">
        <v>2012</v>
      </c>
      <c r="C4909" s="2">
        <v>8.6415206247440306</v>
      </c>
      <c r="D4909" s="2">
        <v>1430</v>
      </c>
      <c r="E4909" s="2">
        <v>24.778042329731001</v>
      </c>
      <c r="F4909" s="2">
        <v>18.211082670003002</v>
      </c>
      <c r="G4909" s="2">
        <v>8.2755326324479697</v>
      </c>
      <c r="H4909" s="2">
        <v>1783751815.6989999</v>
      </c>
    </row>
    <row r="4910" spans="1:8" x14ac:dyDescent="0.35">
      <c r="A4910" t="s">
        <v>394</v>
      </c>
      <c r="B4910" s="4">
        <v>2013</v>
      </c>
      <c r="C4910" s="2">
        <v>4.7198368644023798</v>
      </c>
      <c r="D4910" s="2">
        <v>1480</v>
      </c>
      <c r="E4910" s="2">
        <v>24.9324161357601</v>
      </c>
      <c r="F4910" s="2">
        <v>17.605223174652</v>
      </c>
      <c r="G4910" s="2">
        <v>6.8205143120691698</v>
      </c>
      <c r="H4910" s="2">
        <v>1910374615.7034299</v>
      </c>
    </row>
    <row r="4911" spans="1:8" x14ac:dyDescent="0.35">
      <c r="A4911" t="s">
        <v>394</v>
      </c>
      <c r="B4911" s="4">
        <v>2014</v>
      </c>
      <c r="C4911" s="2">
        <v>6.1671677213225697</v>
      </c>
      <c r="D4911" s="2">
        <v>1630</v>
      </c>
      <c r="E4911" s="2">
        <v>24.700336120367702</v>
      </c>
      <c r="F4911" s="2">
        <v>17.5398636905479</v>
      </c>
      <c r="G4911" s="2">
        <v>6.8118069374717196</v>
      </c>
      <c r="H4911" s="2">
        <v>1913698215.42711</v>
      </c>
    </row>
    <row r="4912" spans="1:8" x14ac:dyDescent="0.35">
      <c r="A4912" t="s">
        <v>394</v>
      </c>
      <c r="B4912" s="4">
        <v>2015</v>
      </c>
      <c r="C4912" s="2">
        <v>8.8568613246896994</v>
      </c>
      <c r="D4912" s="2">
        <v>1730</v>
      </c>
      <c r="E4912" s="2">
        <v>23.992616460179299</v>
      </c>
      <c r="F4912" s="2">
        <v>17.434738848842599</v>
      </c>
      <c r="G4912" s="2">
        <v>6.82834278508202</v>
      </c>
      <c r="H4912" s="2">
        <v>2070945501.0393701</v>
      </c>
    </row>
    <row r="4913" spans="1:8" x14ac:dyDescent="0.35">
      <c r="A4913" t="s">
        <v>394</v>
      </c>
      <c r="B4913" s="4">
        <v>2016</v>
      </c>
      <c r="C4913" s="2">
        <v>5.9707442980852603</v>
      </c>
      <c r="D4913" s="2">
        <v>1790</v>
      </c>
      <c r="E4913" s="2">
        <v>25.164840738115899</v>
      </c>
      <c r="F4913" s="2">
        <v>16.823160560352498</v>
      </c>
      <c r="G4913" s="2">
        <v>6.6999887604435404</v>
      </c>
      <c r="H4913" s="2">
        <v>2271190337.5223799</v>
      </c>
    </row>
    <row r="4914" spans="1:8" x14ac:dyDescent="0.35">
      <c r="A4914" t="s">
        <v>394</v>
      </c>
      <c r="B4914" s="4">
        <v>2017</v>
      </c>
      <c r="C4914" s="2">
        <v>3.9762896944846902</v>
      </c>
      <c r="D4914" s="2">
        <v>1870</v>
      </c>
      <c r="E4914" s="2">
        <v>26.345455571015901</v>
      </c>
      <c r="F4914" s="2">
        <v>17.284228683453101</v>
      </c>
      <c r="G4914" s="2">
        <v>7.6778663087189702</v>
      </c>
      <c r="H4914" s="2">
        <v>2205415809.8875799</v>
      </c>
    </row>
    <row r="4915" spans="1:8" x14ac:dyDescent="0.35">
      <c r="A4915" t="s">
        <v>394</v>
      </c>
      <c r="B4915" s="4">
        <v>2018</v>
      </c>
      <c r="C4915" s="2">
        <v>8.5794375372519198</v>
      </c>
      <c r="D4915" s="2">
        <v>2020</v>
      </c>
      <c r="E4915" s="2">
        <v>24.611871167217998</v>
      </c>
      <c r="F4915" s="2">
        <v>17.354518982319998</v>
      </c>
      <c r="G4915" s="2">
        <v>7.6277345098338696</v>
      </c>
      <c r="H4915" s="2">
        <v>2064073421.0713999</v>
      </c>
    </row>
    <row r="4916" spans="1:8" x14ac:dyDescent="0.35">
      <c r="A4916" t="s">
        <v>394</v>
      </c>
      <c r="B4916" s="4">
        <v>2019</v>
      </c>
      <c r="C4916" s="2">
        <v>9.4605975613201103</v>
      </c>
      <c r="D4916" s="2">
        <v>2210</v>
      </c>
      <c r="E4916" s="2">
        <v>23.545797022278801</v>
      </c>
      <c r="F4916" s="2">
        <v>18.864151133008001</v>
      </c>
      <c r="G4916" s="2">
        <v>8.3665952041063498</v>
      </c>
      <c r="H4916" s="2">
        <v>2432492115.1430998</v>
      </c>
    </row>
    <row r="4917" spans="1:8" x14ac:dyDescent="0.35">
      <c r="A4917" t="s">
        <v>394</v>
      </c>
      <c r="B4917" s="4">
        <v>2020</v>
      </c>
      <c r="C4917" s="2">
        <v>-3.3588533196394601</v>
      </c>
      <c r="D4917" s="2">
        <v>2130</v>
      </c>
      <c r="E4917" s="2">
        <v>26.6308748641178</v>
      </c>
      <c r="F4917" s="2">
        <v>18.644079441063301</v>
      </c>
      <c r="G4917" s="2">
        <v>8.7416148094620496</v>
      </c>
      <c r="H4917" s="2">
        <v>2560639599.3545899</v>
      </c>
    </row>
    <row r="4918" spans="1:8" x14ac:dyDescent="0.35">
      <c r="A4918" t="s">
        <v>394</v>
      </c>
      <c r="B4918" s="4">
        <v>2021</v>
      </c>
      <c r="C4918" s="2">
        <v>10.884519160809999</v>
      </c>
      <c r="D4918" s="2">
        <v>2410</v>
      </c>
      <c r="E4918" s="2">
        <v>24.062095884582</v>
      </c>
      <c r="F4918" s="2">
        <v>20.341170836779199</v>
      </c>
      <c r="G4918" s="2">
        <v>9.1830921466985593</v>
      </c>
      <c r="H4918" s="2">
        <v>2909708516.3147802</v>
      </c>
    </row>
    <row r="4919" spans="1:8" x14ac:dyDescent="0.35">
      <c r="A4919" t="s">
        <v>396</v>
      </c>
      <c r="B4919" s="4">
        <v>1990</v>
      </c>
      <c r="C4919" s="2">
        <v>-4.42145094556248</v>
      </c>
    </row>
    <row r="4920" spans="1:8" x14ac:dyDescent="0.35">
      <c r="A4920" t="s">
        <v>396</v>
      </c>
      <c r="B4920" s="4">
        <v>1991</v>
      </c>
      <c r="C4920" s="2">
        <v>-2.30001235681961</v>
      </c>
    </row>
    <row r="4921" spans="1:8" x14ac:dyDescent="0.35">
      <c r="A4921" t="s">
        <v>396</v>
      </c>
      <c r="B4921" s="4">
        <v>1992</v>
      </c>
      <c r="C4921" s="2">
        <v>-0.19998714507033799</v>
      </c>
    </row>
    <row r="4922" spans="1:8" x14ac:dyDescent="0.35">
      <c r="A4922" t="s">
        <v>396</v>
      </c>
      <c r="B4922" s="4">
        <v>1993</v>
      </c>
      <c r="C4922" s="2">
        <v>4.0999910101388899</v>
      </c>
    </row>
    <row r="4923" spans="1:8" x14ac:dyDescent="0.35">
      <c r="A4923" t="s">
        <v>396</v>
      </c>
      <c r="B4923" s="4">
        <v>1994</v>
      </c>
      <c r="C4923" s="2">
        <v>-2.5421004809094798</v>
      </c>
      <c r="E4923" s="2">
        <v>22.082747455456801</v>
      </c>
      <c r="F4923" s="2">
        <v>27.458068807353399</v>
      </c>
      <c r="G4923" s="2">
        <v>25.343413198278601</v>
      </c>
    </row>
    <row r="4924" spans="1:8" x14ac:dyDescent="0.35">
      <c r="A4924" t="s">
        <v>396</v>
      </c>
      <c r="B4924" s="4">
        <v>1995</v>
      </c>
      <c r="C4924" s="2">
        <v>6.6736431464967003</v>
      </c>
      <c r="E4924" s="2">
        <v>17.778126583898899</v>
      </c>
      <c r="F4924" s="2">
        <v>28.143997235441802</v>
      </c>
      <c r="G4924" s="2">
        <v>24.9739609038681</v>
      </c>
    </row>
    <row r="4925" spans="1:8" x14ac:dyDescent="0.35">
      <c r="A4925" t="s">
        <v>396</v>
      </c>
      <c r="B4925" s="4">
        <v>1996</v>
      </c>
      <c r="C4925" s="2">
        <v>7.17896881783187</v>
      </c>
      <c r="E4925" s="2">
        <v>18.1349020943813</v>
      </c>
      <c r="F4925" s="2">
        <v>26.894962074534401</v>
      </c>
      <c r="G4925" s="2">
        <v>23.9373996848941</v>
      </c>
    </row>
    <row r="4926" spans="1:8" x14ac:dyDescent="0.35">
      <c r="A4926" t="s">
        <v>396</v>
      </c>
      <c r="B4926" s="4">
        <v>1997</v>
      </c>
      <c r="C4926" s="2">
        <v>0.64342500432313399</v>
      </c>
      <c r="E4926" s="2">
        <v>20.1616915050685</v>
      </c>
      <c r="F4926" s="2">
        <v>24.897539187760501</v>
      </c>
      <c r="G4926" s="2">
        <v>21.463254826000099</v>
      </c>
    </row>
    <row r="4927" spans="1:8" x14ac:dyDescent="0.35">
      <c r="A4927" t="s">
        <v>396</v>
      </c>
      <c r="B4927" s="4">
        <v>1998</v>
      </c>
      <c r="C4927" s="2">
        <v>2.1948897178647799</v>
      </c>
      <c r="E4927" s="2">
        <v>18.4141742065997</v>
      </c>
      <c r="F4927" s="2">
        <v>23.171589562106998</v>
      </c>
      <c r="G4927" s="2">
        <v>17.953398150936</v>
      </c>
    </row>
    <row r="4928" spans="1:8" x14ac:dyDescent="0.35">
      <c r="A4928" t="s">
        <v>396</v>
      </c>
      <c r="B4928" s="4">
        <v>1999</v>
      </c>
      <c r="C4928" s="2">
        <v>2.1854343739738802</v>
      </c>
      <c r="E4928" s="2">
        <v>15.984038274320399</v>
      </c>
      <c r="F4928" s="2">
        <v>27.207938899503699</v>
      </c>
      <c r="G4928" s="2">
        <v>18.6149280653689</v>
      </c>
    </row>
    <row r="4929" spans="1:8" x14ac:dyDescent="0.35">
      <c r="A4929" t="s">
        <v>396</v>
      </c>
      <c r="B4929" s="4">
        <v>2000</v>
      </c>
      <c r="C4929" s="2">
        <v>5.0930446924441801</v>
      </c>
      <c r="E4929" s="2">
        <v>15.0763549820946</v>
      </c>
      <c r="F4929" s="2">
        <v>27.726503602666799</v>
      </c>
      <c r="G4929" s="2">
        <v>19.1026545652126</v>
      </c>
    </row>
    <row r="4930" spans="1:8" x14ac:dyDescent="0.35">
      <c r="A4930" t="s">
        <v>396</v>
      </c>
      <c r="B4930" s="4">
        <v>2001</v>
      </c>
      <c r="C4930" s="2">
        <v>7.3901290617298896</v>
      </c>
      <c r="E4930" s="2">
        <v>13.228133810251901</v>
      </c>
      <c r="F4930" s="2">
        <v>29.4524257767869</v>
      </c>
      <c r="G4930" s="2">
        <v>20.096301952852301</v>
      </c>
    </row>
    <row r="4931" spans="1:8" x14ac:dyDescent="0.35">
      <c r="A4931" t="s">
        <v>396</v>
      </c>
      <c r="B4931" s="4">
        <v>2002</v>
      </c>
      <c r="C4931" s="2">
        <v>5.6519591989034801</v>
      </c>
      <c r="D4931" s="2">
        <v>3260</v>
      </c>
      <c r="E4931" s="2">
        <v>11.992259359491101</v>
      </c>
      <c r="F4931" s="2">
        <v>30.012090279537901</v>
      </c>
      <c r="G4931" s="2">
        <v>20.744896123752099</v>
      </c>
    </row>
    <row r="4932" spans="1:8" x14ac:dyDescent="0.35">
      <c r="A4932" t="s">
        <v>396</v>
      </c>
      <c r="B4932" s="4">
        <v>2003</v>
      </c>
      <c r="C4932" s="2">
        <v>5.2126289263414902</v>
      </c>
      <c r="D4932" s="2">
        <v>3480</v>
      </c>
      <c r="E4932" s="2">
        <v>10.9888775430945</v>
      </c>
      <c r="F4932" s="2">
        <v>31.008390625384799</v>
      </c>
      <c r="G4932" s="2">
        <v>21.8275138249241</v>
      </c>
    </row>
    <row r="4933" spans="1:8" x14ac:dyDescent="0.35">
      <c r="A4933" t="s">
        <v>396</v>
      </c>
      <c r="B4933" s="4">
        <v>2004</v>
      </c>
      <c r="C4933" s="2">
        <v>3.0872602379675</v>
      </c>
      <c r="D4933" s="2">
        <v>3680</v>
      </c>
      <c r="E4933" s="2">
        <v>11.7403681062885</v>
      </c>
      <c r="F4933" s="2">
        <v>32.361664501354099</v>
      </c>
      <c r="G4933" s="2">
        <v>21.738731571064399</v>
      </c>
    </row>
    <row r="4934" spans="1:8" x14ac:dyDescent="0.35">
      <c r="A4934" t="s">
        <v>396</v>
      </c>
      <c r="B4934" s="4">
        <v>2005</v>
      </c>
      <c r="C4934" s="2">
        <v>6.6392036130073402</v>
      </c>
      <c r="D4934" s="2">
        <v>4020</v>
      </c>
      <c r="E4934" s="2">
        <v>12.4865750417539</v>
      </c>
      <c r="F4934" s="2">
        <v>31.565480715070201</v>
      </c>
      <c r="G4934" s="2">
        <v>19.727559726216398</v>
      </c>
    </row>
    <row r="4935" spans="1:8" x14ac:dyDescent="0.35">
      <c r="A4935" t="s">
        <v>396</v>
      </c>
      <c r="B4935" s="4">
        <v>2006</v>
      </c>
      <c r="C4935" s="2">
        <v>2.1321271467735099</v>
      </c>
      <c r="D4935" s="2">
        <v>4230</v>
      </c>
      <c r="E4935" s="2">
        <v>10.9860021831847</v>
      </c>
      <c r="F4935" s="2">
        <v>31.3319535429466</v>
      </c>
      <c r="G4935" s="2">
        <v>18.702718746520599</v>
      </c>
    </row>
    <row r="4936" spans="1:8" x14ac:dyDescent="0.35">
      <c r="A4936" t="s">
        <v>396</v>
      </c>
      <c r="B4936" s="4">
        <v>2007</v>
      </c>
      <c r="C4936" s="2">
        <v>0.48598255001725499</v>
      </c>
      <c r="D4936" s="2">
        <v>4370</v>
      </c>
      <c r="E4936" s="2">
        <v>10.6649895462053</v>
      </c>
      <c r="F4936" s="2">
        <v>31.214843755465999</v>
      </c>
      <c r="G4936" s="2">
        <v>16.945928723890798</v>
      </c>
    </row>
    <row r="4937" spans="1:8" x14ac:dyDescent="0.35">
      <c r="A4937" t="s">
        <v>396</v>
      </c>
      <c r="B4937" s="4">
        <v>2008</v>
      </c>
      <c r="C4937" s="2">
        <v>3.5561046739500002</v>
      </c>
      <c r="D4937" s="2">
        <v>4580</v>
      </c>
      <c r="E4937" s="2">
        <v>10.0298576357923</v>
      </c>
      <c r="F4937" s="2">
        <v>30.6045956016331</v>
      </c>
      <c r="G4937" s="2">
        <v>16.492236684475699</v>
      </c>
    </row>
    <row r="4938" spans="1:8" x14ac:dyDescent="0.35">
      <c r="A4938" t="s">
        <v>396</v>
      </c>
      <c r="B4938" s="4">
        <v>2009</v>
      </c>
      <c r="C4938" s="2">
        <v>-0.54167760183459301</v>
      </c>
      <c r="D4938" s="2">
        <v>4630</v>
      </c>
      <c r="E4938" s="2">
        <v>11.2374050203296</v>
      </c>
      <c r="F4938" s="2">
        <v>22.471457191019901</v>
      </c>
      <c r="G4938" s="2">
        <v>10.6559625824313</v>
      </c>
    </row>
    <row r="4939" spans="1:8" x14ac:dyDescent="0.35">
      <c r="A4939" t="s">
        <v>396</v>
      </c>
      <c r="B4939" s="4">
        <v>2010</v>
      </c>
      <c r="C4939" s="2">
        <v>6.1247199226125</v>
      </c>
      <c r="D4939" s="2">
        <v>5030</v>
      </c>
      <c r="E4939" s="2">
        <v>10.1420948693988</v>
      </c>
      <c r="F4939" s="2">
        <v>14.777781845472401</v>
      </c>
      <c r="G4939" s="2">
        <v>8.1517332974346406</v>
      </c>
    </row>
    <row r="4940" spans="1:8" x14ac:dyDescent="0.35">
      <c r="A4940" t="s">
        <v>396</v>
      </c>
      <c r="B4940" s="4">
        <v>2011</v>
      </c>
      <c r="C4940" s="2">
        <v>3.84907794660396</v>
      </c>
      <c r="D4940" s="2">
        <v>5240</v>
      </c>
      <c r="E4940" s="2">
        <v>8.7491476805286208</v>
      </c>
      <c r="F4940" s="2">
        <v>15.766152527034</v>
      </c>
      <c r="G4940" s="2">
        <v>7.5785717104296202</v>
      </c>
    </row>
    <row r="4941" spans="1:8" x14ac:dyDescent="0.35">
      <c r="A4941" t="s">
        <v>396</v>
      </c>
      <c r="B4941" s="4">
        <v>2012</v>
      </c>
      <c r="C4941" s="2">
        <v>-3.7321302089026598</v>
      </c>
      <c r="D4941" s="2">
        <v>5110</v>
      </c>
      <c r="E4941" s="2">
        <v>8.9906254249142794</v>
      </c>
      <c r="F4941" s="2">
        <v>16.307073839400498</v>
      </c>
      <c r="G4941" s="2">
        <v>8.13921455071746</v>
      </c>
    </row>
    <row r="4942" spans="1:8" x14ac:dyDescent="0.35">
      <c r="A4942" t="s">
        <v>396</v>
      </c>
      <c r="B4942" s="4">
        <v>2013</v>
      </c>
      <c r="C4942" s="2">
        <v>0.107293276488932</v>
      </c>
      <c r="D4942" s="2">
        <v>5160</v>
      </c>
      <c r="E4942" s="2">
        <v>9.3669869517715796</v>
      </c>
      <c r="F4942" s="2">
        <v>15.146728791787201</v>
      </c>
      <c r="G4942" s="2">
        <v>7.6804126030281399</v>
      </c>
    </row>
    <row r="4943" spans="1:8" x14ac:dyDescent="0.35">
      <c r="A4943" t="s">
        <v>396</v>
      </c>
      <c r="B4943" s="4">
        <v>2014</v>
      </c>
      <c r="C4943" s="2">
        <v>0.65992376878286096</v>
      </c>
      <c r="D4943" s="2">
        <v>5230</v>
      </c>
      <c r="E4943" s="2">
        <v>8.9774306405591808</v>
      </c>
      <c r="F4943" s="2">
        <v>15.2095204342126</v>
      </c>
      <c r="G4943" s="2">
        <v>6.8999304695161303</v>
      </c>
      <c r="H4943" s="2">
        <v>297432830.09814</v>
      </c>
    </row>
    <row r="4944" spans="1:8" x14ac:dyDescent="0.35">
      <c r="A4944" t="s">
        <v>396</v>
      </c>
      <c r="B4944" s="4">
        <v>2015</v>
      </c>
      <c r="C4944" s="2">
        <v>3.8503618166494</v>
      </c>
      <c r="D4944" s="2">
        <v>5530</v>
      </c>
      <c r="E4944" s="2">
        <v>8.32395364948745</v>
      </c>
      <c r="F4944" s="2">
        <v>14.5012807041262</v>
      </c>
      <c r="G4944" s="2">
        <v>6.4439291450998999</v>
      </c>
      <c r="H4944" s="2">
        <v>295557262.26509601</v>
      </c>
    </row>
    <row r="4945" spans="1:8" x14ac:dyDescent="0.35">
      <c r="A4945" t="s">
        <v>396</v>
      </c>
      <c r="B4945" s="4">
        <v>2016</v>
      </c>
      <c r="C4945" s="2">
        <v>7.9838628784713004</v>
      </c>
      <c r="D4945" s="2">
        <v>5960</v>
      </c>
      <c r="E4945" s="2">
        <v>8.6443976773918703</v>
      </c>
      <c r="F4945" s="2">
        <v>14.408683481377</v>
      </c>
      <c r="G4945" s="2">
        <v>6.2559261945972899</v>
      </c>
      <c r="H4945" s="2">
        <v>299298648.23681498</v>
      </c>
    </row>
    <row r="4946" spans="1:8" x14ac:dyDescent="0.35">
      <c r="A4946" t="s">
        <v>396</v>
      </c>
      <c r="B4946" s="4">
        <v>2017</v>
      </c>
      <c r="C4946" s="2">
        <v>1.4062823997130101</v>
      </c>
      <c r="D4946" s="2">
        <v>6060</v>
      </c>
      <c r="E4946" s="2">
        <v>9.9075756417590597</v>
      </c>
      <c r="F4946" s="2">
        <v>13.1849554636851</v>
      </c>
      <c r="G4946" s="2">
        <v>6.1920687496559701</v>
      </c>
      <c r="H4946" s="2">
        <v>284766715.20982599</v>
      </c>
    </row>
    <row r="4947" spans="1:8" x14ac:dyDescent="0.35">
      <c r="A4947" t="s">
        <v>396</v>
      </c>
      <c r="B4947" s="4">
        <v>2018</v>
      </c>
      <c r="C4947" s="2">
        <v>-0.60964710338014105</v>
      </c>
      <c r="D4947" s="2">
        <v>6080</v>
      </c>
      <c r="E4947" s="2">
        <v>9.1476603384344592</v>
      </c>
      <c r="F4947" s="2">
        <v>11.7204111149327</v>
      </c>
      <c r="G4947" s="2">
        <v>4.72820497443284</v>
      </c>
      <c r="H4947" s="2">
        <v>291114845.32788098</v>
      </c>
    </row>
    <row r="4948" spans="1:8" x14ac:dyDescent="0.35">
      <c r="A4948" t="s">
        <v>396</v>
      </c>
      <c r="B4948" s="4">
        <v>2019</v>
      </c>
      <c r="C4948" s="2">
        <v>4.45185891688691</v>
      </c>
      <c r="D4948" s="2">
        <v>6350</v>
      </c>
      <c r="E4948" s="2">
        <v>9.1045487514940895</v>
      </c>
      <c r="F4948" s="2">
        <v>11.959639323861101</v>
      </c>
      <c r="G4948" s="2">
        <v>4.54011164773459</v>
      </c>
      <c r="H4948" s="2">
        <v>307211761.00729799</v>
      </c>
    </row>
    <row r="4949" spans="1:8" x14ac:dyDescent="0.35">
      <c r="A4949" t="s">
        <v>396</v>
      </c>
      <c r="B4949" s="4">
        <v>2020</v>
      </c>
      <c r="C4949" s="2">
        <v>-3.10844401053139</v>
      </c>
      <c r="D4949" s="2">
        <v>6170</v>
      </c>
      <c r="E4949" s="2">
        <v>9.5362822163697807</v>
      </c>
      <c r="F4949" s="2">
        <v>11.122375652720701</v>
      </c>
      <c r="G4949" s="2">
        <v>3.9502834846438799</v>
      </c>
      <c r="H4949" s="2">
        <v>288389433.166026</v>
      </c>
    </row>
    <row r="4950" spans="1:8" x14ac:dyDescent="0.35">
      <c r="A4950" t="s">
        <v>396</v>
      </c>
      <c r="B4950" s="4">
        <v>2021</v>
      </c>
      <c r="C4950" s="2">
        <v>-7.08458799747405</v>
      </c>
      <c r="D4950" s="2">
        <v>5970</v>
      </c>
      <c r="E4950" s="2">
        <v>9.8536431014421204</v>
      </c>
      <c r="F4950" s="2">
        <v>11.130720409215</v>
      </c>
      <c r="G4950" s="2">
        <v>4.8747140564661997</v>
      </c>
      <c r="H4950" s="2">
        <v>294485911.87550902</v>
      </c>
    </row>
    <row r="4951" spans="1:8" x14ac:dyDescent="0.35">
      <c r="A4951" t="s">
        <v>400</v>
      </c>
      <c r="B4951" s="4">
        <v>1990</v>
      </c>
    </row>
    <row r="4952" spans="1:8" x14ac:dyDescent="0.35">
      <c r="A4952" t="s">
        <v>400</v>
      </c>
      <c r="B4952" s="4">
        <v>1991</v>
      </c>
    </row>
    <row r="4953" spans="1:8" x14ac:dyDescent="0.35">
      <c r="A4953" t="s">
        <v>400</v>
      </c>
      <c r="B4953" s="4">
        <v>1992</v>
      </c>
    </row>
    <row r="4954" spans="1:8" x14ac:dyDescent="0.35">
      <c r="A4954" t="s">
        <v>400</v>
      </c>
      <c r="B4954" s="4">
        <v>1993</v>
      </c>
    </row>
    <row r="4955" spans="1:8" x14ac:dyDescent="0.35">
      <c r="A4955" t="s">
        <v>400</v>
      </c>
      <c r="B4955" s="4">
        <v>1994</v>
      </c>
    </row>
    <row r="4956" spans="1:8" x14ac:dyDescent="0.35">
      <c r="A4956" t="s">
        <v>400</v>
      </c>
      <c r="B4956" s="4">
        <v>1995</v>
      </c>
    </row>
    <row r="4957" spans="1:8" x14ac:dyDescent="0.35">
      <c r="A4957" t="s">
        <v>400</v>
      </c>
      <c r="B4957" s="4">
        <v>1996</v>
      </c>
    </row>
    <row r="4958" spans="1:8" x14ac:dyDescent="0.35">
      <c r="A4958" t="s">
        <v>400</v>
      </c>
      <c r="B4958" s="4">
        <v>1997</v>
      </c>
    </row>
    <row r="4959" spans="1:8" x14ac:dyDescent="0.35">
      <c r="A4959" t="s">
        <v>400</v>
      </c>
      <c r="B4959" s="4">
        <v>1998</v>
      </c>
    </row>
    <row r="4960" spans="1:8" x14ac:dyDescent="0.35">
      <c r="A4960" t="s">
        <v>400</v>
      </c>
      <c r="B4960" s="4">
        <v>1999</v>
      </c>
    </row>
    <row r="4961" spans="1:8" x14ac:dyDescent="0.35">
      <c r="A4961" t="s">
        <v>400</v>
      </c>
      <c r="B4961" s="4">
        <v>2000</v>
      </c>
    </row>
    <row r="4962" spans="1:8" x14ac:dyDescent="0.35">
      <c r="A4962" t="s">
        <v>400</v>
      </c>
      <c r="B4962" s="4">
        <v>2001</v>
      </c>
      <c r="D4962" s="2">
        <v>1740</v>
      </c>
      <c r="E4962" s="2">
        <v>10.410752131840701</v>
      </c>
      <c r="F4962" s="2">
        <v>16.747755477403501</v>
      </c>
      <c r="G4962" s="2">
        <v>8.0584369539832306</v>
      </c>
    </row>
    <row r="4963" spans="1:8" x14ac:dyDescent="0.35">
      <c r="A4963" t="s">
        <v>400</v>
      </c>
      <c r="B4963" s="4">
        <v>2002</v>
      </c>
      <c r="C4963" s="2">
        <v>3.3601906389056202</v>
      </c>
      <c r="D4963" s="2">
        <v>1790</v>
      </c>
      <c r="E4963" s="2">
        <v>10.890672779200999</v>
      </c>
      <c r="F4963" s="2">
        <v>15.030506584482101</v>
      </c>
      <c r="G4963" s="2">
        <v>7.73485445101067</v>
      </c>
    </row>
    <row r="4964" spans="1:8" x14ac:dyDescent="0.35">
      <c r="A4964" t="s">
        <v>400</v>
      </c>
      <c r="B4964" s="4">
        <v>2003</v>
      </c>
      <c r="C4964" s="2">
        <v>8.2915157461199005</v>
      </c>
      <c r="D4964" s="2">
        <v>1960</v>
      </c>
      <c r="E4964" s="2">
        <v>10.6271752125845</v>
      </c>
      <c r="F4964" s="2">
        <v>14.216846814143601</v>
      </c>
      <c r="G4964" s="2">
        <v>6.9422938434079304</v>
      </c>
    </row>
    <row r="4965" spans="1:8" x14ac:dyDescent="0.35">
      <c r="A4965" t="s">
        <v>400</v>
      </c>
      <c r="B4965" s="4">
        <v>2004</v>
      </c>
      <c r="C4965" s="2">
        <v>3.53790762355082</v>
      </c>
      <c r="D4965" s="2">
        <v>2020</v>
      </c>
      <c r="E4965" s="2">
        <v>10.1630665545242</v>
      </c>
      <c r="F4965" s="2">
        <v>13.3727805227233</v>
      </c>
      <c r="G4965" s="2">
        <v>6.0221610393300598</v>
      </c>
      <c r="H4965"/>
    </row>
    <row r="4966" spans="1:8" x14ac:dyDescent="0.35">
      <c r="A4966" t="s">
        <v>400</v>
      </c>
      <c r="B4966" s="4">
        <v>2005</v>
      </c>
      <c r="C4966" s="2">
        <v>6.6146258256546604</v>
      </c>
      <c r="D4966" s="2">
        <v>2180</v>
      </c>
      <c r="E4966" s="2">
        <v>9.0076679932592594</v>
      </c>
      <c r="F4966" s="2">
        <v>12.8579272296657</v>
      </c>
      <c r="G4966" s="2">
        <v>5.3793169989490801</v>
      </c>
      <c r="H4966"/>
    </row>
    <row r="4967" spans="1:8" x14ac:dyDescent="0.35">
      <c r="A4967" t="s">
        <v>400</v>
      </c>
      <c r="B4967" s="4">
        <v>2006</v>
      </c>
      <c r="C4967" s="2">
        <v>8.8661083233431999</v>
      </c>
      <c r="D4967" s="2">
        <v>2490</v>
      </c>
      <c r="E4967" s="2">
        <v>9.0688090717051502</v>
      </c>
      <c r="F4967" s="2">
        <v>12.8526058618635</v>
      </c>
      <c r="G4967" s="2">
        <v>5.2923997287431899</v>
      </c>
      <c r="H4967"/>
    </row>
    <row r="4968" spans="1:8" x14ac:dyDescent="0.35">
      <c r="A4968" t="s">
        <v>400</v>
      </c>
      <c r="B4968" s="4">
        <v>2007</v>
      </c>
      <c r="C4968" s="2">
        <v>3.6414737656514502</v>
      </c>
      <c r="D4968" s="2">
        <v>2610</v>
      </c>
      <c r="E4968" s="2">
        <v>9.7647809882749907</v>
      </c>
      <c r="F4968" s="2">
        <v>13.130438645973801</v>
      </c>
      <c r="G4968" s="2">
        <v>5.1540608449288401</v>
      </c>
      <c r="H4968"/>
    </row>
    <row r="4969" spans="1:8" x14ac:dyDescent="0.35">
      <c r="A4969" t="s">
        <v>400</v>
      </c>
      <c r="B4969" s="4">
        <v>2008</v>
      </c>
      <c r="C4969" s="2">
        <v>6.22878366984561</v>
      </c>
      <c r="D4969" s="2">
        <v>2680</v>
      </c>
      <c r="E4969" s="2">
        <v>9.8631238624268001</v>
      </c>
      <c r="F4969" s="2">
        <v>15.6164167398658</v>
      </c>
      <c r="G4969" s="2">
        <v>6.5885416949420001</v>
      </c>
      <c r="H4969"/>
    </row>
    <row r="4970" spans="1:8" x14ac:dyDescent="0.35">
      <c r="A4970" t="s">
        <v>400</v>
      </c>
      <c r="B4970" s="4">
        <v>2009</v>
      </c>
      <c r="C4970" s="2">
        <v>2.4262823610057001</v>
      </c>
      <c r="D4970" s="2">
        <v>2690</v>
      </c>
      <c r="E4970" s="2">
        <v>11.2104757866155</v>
      </c>
      <c r="F4970" s="2">
        <v>18.689624634725799</v>
      </c>
      <c r="G4970" s="2">
        <v>9.13151449534341</v>
      </c>
      <c r="H4970"/>
    </row>
    <row r="4971" spans="1:8" x14ac:dyDescent="0.35">
      <c r="A4971" t="s">
        <v>400</v>
      </c>
      <c r="B4971" s="4">
        <v>2010</v>
      </c>
      <c r="C4971" s="2">
        <v>6.6719836565281403</v>
      </c>
      <c r="D4971" s="2">
        <v>2860</v>
      </c>
      <c r="E4971" s="2">
        <v>11.623987072355201</v>
      </c>
      <c r="F4971" s="2">
        <v>17.390835596044699</v>
      </c>
      <c r="G4971" s="2">
        <v>8.4831347810853099</v>
      </c>
      <c r="H4971"/>
    </row>
    <row r="4972" spans="1:8" x14ac:dyDescent="0.35">
      <c r="A4972" t="s">
        <v>400</v>
      </c>
      <c r="B4972" s="4">
        <v>2011</v>
      </c>
      <c r="C4972" s="2">
        <v>4.3982020146162704</v>
      </c>
      <c r="D4972" s="2">
        <v>2980</v>
      </c>
      <c r="E4972" s="2">
        <v>11.6459306674684</v>
      </c>
      <c r="F4972" s="2">
        <v>16.6680981670923</v>
      </c>
      <c r="G4972" s="2">
        <v>8.3325101192075692</v>
      </c>
      <c r="H4972"/>
    </row>
    <row r="4973" spans="1:8" x14ac:dyDescent="0.35">
      <c r="A4973" t="s">
        <v>400</v>
      </c>
      <c r="B4973" s="4">
        <v>2012</v>
      </c>
      <c r="C4973" s="2">
        <v>3.1419764595209898</v>
      </c>
      <c r="D4973" s="2">
        <v>2880</v>
      </c>
      <c r="E4973" s="2">
        <v>11.827639701939001</v>
      </c>
      <c r="F4973" s="2">
        <v>15.862886296104801</v>
      </c>
      <c r="G4973" s="2">
        <v>7.38157323715253</v>
      </c>
      <c r="H4973"/>
    </row>
    <row r="4974" spans="1:8" x14ac:dyDescent="0.35">
      <c r="A4974" t="s">
        <v>400</v>
      </c>
      <c r="B4974" s="4">
        <v>2013</v>
      </c>
      <c r="C4974" s="2">
        <v>4.8147926541241199</v>
      </c>
      <c r="D4974" s="2">
        <v>3320</v>
      </c>
      <c r="E4974" s="2">
        <v>12.3334250088689</v>
      </c>
      <c r="F4974" s="2">
        <v>15.737521083749201</v>
      </c>
      <c r="G4974" s="2">
        <v>7.27228204441366</v>
      </c>
      <c r="H4974"/>
    </row>
    <row r="4975" spans="1:8" x14ac:dyDescent="0.35">
      <c r="A4975" t="s">
        <v>400</v>
      </c>
      <c r="B4975" s="4">
        <v>2014</v>
      </c>
      <c r="C4975" s="2">
        <v>6.5499349550144101</v>
      </c>
      <c r="D4975" s="2">
        <v>3850</v>
      </c>
      <c r="E4975" s="2">
        <v>11.6602495669944</v>
      </c>
      <c r="F4975" s="2">
        <v>16.8948068036613</v>
      </c>
      <c r="G4975" s="2">
        <v>6.4664621062726297</v>
      </c>
      <c r="H4975"/>
    </row>
    <row r="4976" spans="1:8" x14ac:dyDescent="0.35">
      <c r="A4976" t="s">
        <v>400</v>
      </c>
      <c r="B4976" s="4">
        <v>2015</v>
      </c>
      <c r="C4976" s="2">
        <v>3.9113379886256201</v>
      </c>
      <c r="D4976" s="2">
        <v>3790</v>
      </c>
      <c r="E4976" s="2">
        <v>12.228959152162901</v>
      </c>
      <c r="F4976" s="2">
        <v>15.3184736727155</v>
      </c>
      <c r="G4976" s="2">
        <v>6.3689557109686401</v>
      </c>
      <c r="H4976"/>
    </row>
    <row r="4977" spans="1:8" x14ac:dyDescent="0.35">
      <c r="A4977" t="s">
        <v>400</v>
      </c>
      <c r="B4977" s="4">
        <v>2016</v>
      </c>
      <c r="C4977" s="2">
        <v>4.1647689737284601</v>
      </c>
      <c r="D4977" s="2">
        <v>3870</v>
      </c>
      <c r="E4977" s="2">
        <v>11.674356359694301</v>
      </c>
      <c r="F4977" s="2">
        <v>15.693501522939</v>
      </c>
      <c r="G4977" s="2">
        <v>7.0162535811458904</v>
      </c>
      <c r="H4977"/>
    </row>
    <row r="4978" spans="1:8" x14ac:dyDescent="0.35">
      <c r="A4978" t="s">
        <v>400</v>
      </c>
      <c r="B4978" s="4">
        <v>2017</v>
      </c>
      <c r="C4978" s="2">
        <v>3.8489809179806702</v>
      </c>
      <c r="D4978" s="2">
        <v>3920</v>
      </c>
      <c r="E4978" s="2">
        <v>11.176704789435</v>
      </c>
      <c r="F4978" s="2">
        <v>16.127034619523901</v>
      </c>
      <c r="G4978" s="2">
        <v>7.49604211814155</v>
      </c>
      <c r="H4978"/>
    </row>
    <row r="4979" spans="1:8" x14ac:dyDescent="0.35">
      <c r="A4979" t="s">
        <v>400</v>
      </c>
      <c r="B4979" s="4">
        <v>2018</v>
      </c>
      <c r="C4979" s="2">
        <v>2.9452689087182899</v>
      </c>
      <c r="D4979" s="2">
        <v>4080</v>
      </c>
      <c r="E4979" s="2">
        <v>11.396745770956599</v>
      </c>
      <c r="F4979" s="2">
        <v>14.2472707708318</v>
      </c>
      <c r="G4979" s="2">
        <v>6.5512603425106501</v>
      </c>
      <c r="H4979"/>
    </row>
    <row r="4980" spans="1:8" x14ac:dyDescent="0.35">
      <c r="A4980" t="s">
        <v>400</v>
      </c>
      <c r="B4980" s="4">
        <v>2019</v>
      </c>
      <c r="C4980" s="2">
        <v>2.21085583286091</v>
      </c>
      <c r="D4980" s="2">
        <v>4170</v>
      </c>
      <c r="E4980" s="2">
        <v>12.526061881105701</v>
      </c>
      <c r="F4980" s="2">
        <v>13.442158170202401</v>
      </c>
      <c r="G4980" s="2">
        <v>5.9139067457217802</v>
      </c>
      <c r="H4980"/>
    </row>
    <row r="4981" spans="1:8" x14ac:dyDescent="0.35">
      <c r="A4981" t="s">
        <v>400</v>
      </c>
      <c r="B4981" s="4">
        <v>2020</v>
      </c>
      <c r="C4981" s="2">
        <v>3.0245676690280701</v>
      </c>
      <c r="D4981" s="2">
        <v>4330</v>
      </c>
      <c r="E4981" s="2">
        <v>14.2284252386668</v>
      </c>
      <c r="F4981" s="2">
        <v>13.2486097231413</v>
      </c>
      <c r="G4981" s="2">
        <v>5.6780352828761398</v>
      </c>
    </row>
    <row r="4982" spans="1:8" x14ac:dyDescent="0.35">
      <c r="A4982" t="s">
        <v>400</v>
      </c>
      <c r="B4982" s="4">
        <v>2021</v>
      </c>
      <c r="C4982" s="2">
        <v>1.8779230379409899</v>
      </c>
      <c r="D4982" s="2">
        <v>4500</v>
      </c>
      <c r="E4982" s="2">
        <v>13.9478625128181</v>
      </c>
      <c r="F4982" s="2">
        <v>11.859013559013601</v>
      </c>
      <c r="G4982" s="2">
        <v>5.5088270088270104</v>
      </c>
    </row>
    <row r="4983" spans="1:8" x14ac:dyDescent="0.35">
      <c r="A4983" t="s">
        <v>402</v>
      </c>
      <c r="B4983" s="4">
        <v>1990</v>
      </c>
      <c r="C4983" s="2">
        <v>-0.74628222425231205</v>
      </c>
      <c r="D4983" s="2">
        <v>1510</v>
      </c>
      <c r="E4983" s="2">
        <v>18.466141651701101</v>
      </c>
      <c r="F4983" s="2">
        <v>22.2092410680354</v>
      </c>
      <c r="H4983" s="2">
        <v>1078878562.5611501</v>
      </c>
    </row>
    <row r="4984" spans="1:8" x14ac:dyDescent="0.35">
      <c r="A4984" t="s">
        <v>402</v>
      </c>
      <c r="B4984" s="4">
        <v>1991</v>
      </c>
      <c r="C4984" s="2">
        <v>2.6599626573937898</v>
      </c>
      <c r="D4984" s="2">
        <v>1560</v>
      </c>
      <c r="E4984" s="2">
        <v>18.696411929971202</v>
      </c>
      <c r="F4984" s="2">
        <v>22.134883664863199</v>
      </c>
      <c r="H4984" s="2">
        <v>1065989282.0771101</v>
      </c>
    </row>
    <row r="4985" spans="1:8" x14ac:dyDescent="0.35">
      <c r="A4985" t="s">
        <v>402</v>
      </c>
      <c r="B4985" s="4">
        <v>1992</v>
      </c>
      <c r="C4985" s="2">
        <v>1.3202330366135699</v>
      </c>
      <c r="D4985" s="2">
        <v>1580</v>
      </c>
      <c r="E4985" s="2">
        <v>17.143432985195499</v>
      </c>
      <c r="F4985" s="2">
        <v>24.135173477248699</v>
      </c>
      <c r="H4985" s="2">
        <v>1191844616.6447201</v>
      </c>
    </row>
    <row r="4986" spans="1:8" x14ac:dyDescent="0.35">
      <c r="A4986" t="s">
        <v>402</v>
      </c>
      <c r="B4986" s="4">
        <v>1993</v>
      </c>
      <c r="C4986" s="2">
        <v>1.3602130065134601</v>
      </c>
      <c r="D4986" s="2">
        <v>1580</v>
      </c>
      <c r="E4986" s="2">
        <v>19.165361397049999</v>
      </c>
      <c r="F4986" s="2">
        <v>23.646828471077502</v>
      </c>
      <c r="H4986" s="2">
        <v>1080120097.4281199</v>
      </c>
    </row>
    <row r="4987" spans="1:8" x14ac:dyDescent="0.35">
      <c r="A4987" t="s">
        <v>402</v>
      </c>
      <c r="B4987" s="4">
        <v>1994</v>
      </c>
      <c r="C4987" s="2">
        <v>-4.7520948661741599E-2</v>
      </c>
      <c r="D4987" s="2">
        <v>1570</v>
      </c>
      <c r="E4987" s="2">
        <v>17.7400079519252</v>
      </c>
      <c r="F4987" s="2">
        <v>24.2278661595786</v>
      </c>
      <c r="H4987" s="2">
        <v>862928012.67712605</v>
      </c>
    </row>
    <row r="4988" spans="1:8" x14ac:dyDescent="0.35">
      <c r="A4988" t="s">
        <v>402</v>
      </c>
      <c r="B4988" s="4">
        <v>1995</v>
      </c>
      <c r="C4988" s="2">
        <v>5.4685848581962802</v>
      </c>
      <c r="D4988" s="2">
        <v>1660</v>
      </c>
      <c r="E4988" s="2">
        <v>19.470164674638699</v>
      </c>
      <c r="F4988" s="2">
        <v>23.825082914844</v>
      </c>
      <c r="H4988" s="2">
        <v>967901497.02974105</v>
      </c>
    </row>
    <row r="4989" spans="1:8" x14ac:dyDescent="0.35">
      <c r="A4989" t="s">
        <v>402</v>
      </c>
      <c r="B4989" s="4">
        <v>1996</v>
      </c>
      <c r="C4989" s="2">
        <v>2.0199772085413099</v>
      </c>
      <c r="D4989" s="2">
        <v>1700</v>
      </c>
      <c r="E4989" s="2">
        <v>18.337062595504399</v>
      </c>
      <c r="F4989" s="2">
        <v>24.225412981660298</v>
      </c>
      <c r="H4989" s="2">
        <v>1075168053.94716</v>
      </c>
    </row>
    <row r="4990" spans="1:8" x14ac:dyDescent="0.35">
      <c r="A4990" t="s">
        <v>402</v>
      </c>
      <c r="B4990" s="4">
        <v>1997</v>
      </c>
      <c r="C4990" s="2">
        <v>3.0456010348542302</v>
      </c>
      <c r="D4990" s="2">
        <v>1740</v>
      </c>
      <c r="E4990" s="2">
        <v>18.191404224183898</v>
      </c>
      <c r="F4990" s="2">
        <v>23.358259682351399</v>
      </c>
      <c r="H4990" s="2">
        <v>957457121.103145</v>
      </c>
    </row>
    <row r="4991" spans="1:8" x14ac:dyDescent="0.35">
      <c r="A4991" t="s">
        <v>402</v>
      </c>
      <c r="B4991" s="4">
        <v>1998</v>
      </c>
      <c r="C4991" s="2">
        <v>5.8984793176920496</v>
      </c>
      <c r="D4991" s="2">
        <v>1830</v>
      </c>
      <c r="E4991" s="2">
        <v>17.831927771559499</v>
      </c>
      <c r="F4991" s="2">
        <v>23.575306836021301</v>
      </c>
      <c r="H4991" s="2">
        <v>1219474863.20069</v>
      </c>
    </row>
    <row r="4992" spans="1:8" x14ac:dyDescent="0.35">
      <c r="A4992" t="s">
        <v>402</v>
      </c>
      <c r="B4992" s="4">
        <v>1999</v>
      </c>
      <c r="C4992" s="2">
        <v>6.2833082503098696</v>
      </c>
      <c r="D4992" s="2">
        <v>1920</v>
      </c>
      <c r="E4992" s="2">
        <v>17.3760117354229</v>
      </c>
      <c r="F4992" s="2">
        <v>23.244393100578598</v>
      </c>
      <c r="G4992" s="2">
        <v>20.256884772997601</v>
      </c>
      <c r="H4992" s="2">
        <v>1451122401.2479501</v>
      </c>
    </row>
    <row r="4993" spans="1:8" x14ac:dyDescent="0.35">
      <c r="A4993" t="s">
        <v>402</v>
      </c>
      <c r="B4993" s="4">
        <v>2000</v>
      </c>
      <c r="C4993" s="2">
        <v>3.8872109581679299</v>
      </c>
      <c r="D4993" s="2">
        <v>1990</v>
      </c>
      <c r="E4993" s="2">
        <v>16.439245203471401</v>
      </c>
      <c r="F4993" s="2">
        <v>24.008194704260699</v>
      </c>
      <c r="G4993" s="2">
        <v>20.838925014979999</v>
      </c>
      <c r="H4993" s="2">
        <v>1345343504.5789399</v>
      </c>
    </row>
    <row r="4994" spans="1:8" x14ac:dyDescent="0.35">
      <c r="A4994" t="s">
        <v>402</v>
      </c>
      <c r="B4994" s="4">
        <v>2001</v>
      </c>
      <c r="C4994" s="2">
        <v>4.3108514661836903</v>
      </c>
      <c r="D4994" s="2">
        <v>2080</v>
      </c>
      <c r="E4994" s="2">
        <v>16.252432309358898</v>
      </c>
      <c r="F4994" s="2">
        <v>23.884348031863599</v>
      </c>
      <c r="G4994" s="2">
        <v>20.983962068158799</v>
      </c>
      <c r="H4994" s="2">
        <v>1664064687.53247</v>
      </c>
    </row>
    <row r="4995" spans="1:8" x14ac:dyDescent="0.35">
      <c r="A4995" t="s">
        <v>402</v>
      </c>
      <c r="B4995" s="4">
        <v>2002</v>
      </c>
      <c r="C4995" s="2">
        <v>6.8696574741906602E-2</v>
      </c>
      <c r="D4995" s="2">
        <v>2050</v>
      </c>
      <c r="E4995" s="2">
        <v>13.380780125072601</v>
      </c>
      <c r="F4995" s="2">
        <v>24.7837929266149</v>
      </c>
      <c r="G4995" s="2">
        <v>21.586895139585</v>
      </c>
      <c r="H4995" s="2">
        <v>1619530108.4079101</v>
      </c>
    </row>
    <row r="4996" spans="1:8" x14ac:dyDescent="0.35">
      <c r="A4996" t="s">
        <v>402</v>
      </c>
      <c r="B4996" s="4">
        <v>2003</v>
      </c>
      <c r="C4996" s="2">
        <v>5.5939509445614304</v>
      </c>
      <c r="D4996" s="2">
        <v>2170</v>
      </c>
      <c r="E4996" s="2">
        <v>15.4910998381045</v>
      </c>
      <c r="F4996" s="2">
        <v>24.208616115781901</v>
      </c>
      <c r="G4996" s="2">
        <v>20.5758896261028</v>
      </c>
      <c r="H4996" s="2">
        <v>2098028200.50581</v>
      </c>
    </row>
    <row r="4997" spans="1:8" x14ac:dyDescent="0.35">
      <c r="A4997" t="s">
        <v>402</v>
      </c>
      <c r="B4997" s="4">
        <v>2004</v>
      </c>
      <c r="C4997" s="2">
        <v>4.6432939368331203</v>
      </c>
      <c r="D4997" s="2">
        <v>2270</v>
      </c>
      <c r="E4997" s="2">
        <v>14.2017995388</v>
      </c>
      <c r="F4997" s="2">
        <v>25.067370956985702</v>
      </c>
      <c r="G4997" s="2">
        <v>20.959365792319399</v>
      </c>
      <c r="H4997" s="2">
        <v>2381521710.1745</v>
      </c>
    </row>
    <row r="4998" spans="1:8" x14ac:dyDescent="0.35">
      <c r="A4998" t="s">
        <v>402</v>
      </c>
      <c r="B4998" s="4">
        <v>2005</v>
      </c>
      <c r="C4998" s="2">
        <v>4.3102385263963301</v>
      </c>
      <c r="D4998" s="2">
        <v>2390</v>
      </c>
      <c r="E4998" s="2">
        <v>15.180396414356199</v>
      </c>
      <c r="F4998" s="2">
        <v>23.6818582271971</v>
      </c>
      <c r="G4998" s="2">
        <v>19.9057752906815</v>
      </c>
      <c r="H4998" s="2">
        <v>2705236303.30024</v>
      </c>
    </row>
    <row r="4999" spans="1:8" x14ac:dyDescent="0.35">
      <c r="A4999" t="s">
        <v>402</v>
      </c>
      <c r="B4999" s="4">
        <v>2006</v>
      </c>
      <c r="C4999" s="2">
        <v>2.33077098330239</v>
      </c>
      <c r="D4999" s="2">
        <v>2460</v>
      </c>
      <c r="E4999" s="2">
        <v>13.395151586700299</v>
      </c>
      <c r="F4999" s="2">
        <v>23.415216686191101</v>
      </c>
      <c r="G4999" s="2">
        <v>19.245473801955999</v>
      </c>
      <c r="H4999" s="2">
        <v>2622302017.1676102</v>
      </c>
    </row>
    <row r="5000" spans="1:8" x14ac:dyDescent="0.35">
      <c r="A5000" t="s">
        <v>402</v>
      </c>
      <c r="B5000" s="4">
        <v>2007</v>
      </c>
      <c r="C5000" s="2">
        <v>2.8271192013337401</v>
      </c>
      <c r="D5000" s="2">
        <v>2530</v>
      </c>
      <c r="E5000" s="2">
        <v>12.2459105728806</v>
      </c>
      <c r="F5000" s="2">
        <v>23.635286563173899</v>
      </c>
      <c r="G5000" s="2">
        <v>18.616127376130201</v>
      </c>
      <c r="H5000" s="2">
        <v>3445154877.9369302</v>
      </c>
    </row>
    <row r="5001" spans="1:8" x14ac:dyDescent="0.35">
      <c r="A5001" t="s">
        <v>402</v>
      </c>
      <c r="B5001" s="4">
        <v>2008</v>
      </c>
      <c r="C5001" s="2">
        <v>3.7031690639138599</v>
      </c>
      <c r="D5001" s="2">
        <v>2610</v>
      </c>
      <c r="E5001" s="2">
        <v>14.6866270243556</v>
      </c>
      <c r="F5001" s="2">
        <v>22.081726094722299</v>
      </c>
      <c r="G5001" s="2">
        <v>17.539331317208401</v>
      </c>
      <c r="H5001" s="2">
        <v>4420247108.2959604</v>
      </c>
    </row>
    <row r="5002" spans="1:8" x14ac:dyDescent="0.35">
      <c r="A5002" t="s">
        <v>402</v>
      </c>
      <c r="B5002" s="4">
        <v>2009</v>
      </c>
      <c r="C5002" s="2">
        <v>2.75210448455053</v>
      </c>
      <c r="D5002" s="2">
        <v>2610</v>
      </c>
      <c r="E5002" s="2">
        <v>16.107733616907499</v>
      </c>
      <c r="F5002" s="2">
        <v>22.000729174460801</v>
      </c>
      <c r="G5002" s="2">
        <v>15.7656823110789</v>
      </c>
      <c r="H5002" s="2">
        <v>3293351606.2526102</v>
      </c>
    </row>
    <row r="5003" spans="1:8" x14ac:dyDescent="0.35">
      <c r="A5003" t="s">
        <v>402</v>
      </c>
      <c r="B5003" s="4">
        <v>2010</v>
      </c>
      <c r="C5003" s="2">
        <v>3.39088925336209</v>
      </c>
      <c r="D5003" s="2">
        <v>2660</v>
      </c>
      <c r="E5003" s="2">
        <v>15.945261535619</v>
      </c>
      <c r="F5003" s="2">
        <v>21.776176305567901</v>
      </c>
      <c r="G5003" s="2">
        <v>15.5728888059142</v>
      </c>
      <c r="H5003" s="2">
        <v>3238279879.5378199</v>
      </c>
    </row>
    <row r="5004" spans="1:8" x14ac:dyDescent="0.35">
      <c r="A5004" t="s">
        <v>402</v>
      </c>
      <c r="B5004" s="4">
        <v>2011</v>
      </c>
      <c r="C5004" s="2">
        <v>1.33409107961258</v>
      </c>
      <c r="D5004" s="2">
        <v>2660</v>
      </c>
      <c r="E5004" s="2">
        <v>12.947061035201701</v>
      </c>
      <c r="F5004" s="2">
        <v>23.306132962545501</v>
      </c>
      <c r="G5004" s="2">
        <v>17.245748640192499</v>
      </c>
      <c r="H5004" s="2">
        <v>3741060341.3994198</v>
      </c>
    </row>
    <row r="5005" spans="1:8" x14ac:dyDescent="0.35">
      <c r="A5005" t="s">
        <v>402</v>
      </c>
      <c r="B5005" s="4">
        <v>2012</v>
      </c>
      <c r="C5005" s="2">
        <v>4.0029955509045703</v>
      </c>
      <c r="D5005" s="2">
        <v>2730</v>
      </c>
      <c r="E5005" s="2">
        <v>14.0976923523704</v>
      </c>
      <c r="F5005" s="2">
        <v>23.1117975253125</v>
      </c>
      <c r="G5005" s="2">
        <v>16.995105836314298</v>
      </c>
      <c r="H5005" s="2">
        <v>4348830229.6925898</v>
      </c>
    </row>
    <row r="5006" spans="1:8" x14ac:dyDescent="0.35">
      <c r="A5006" t="s">
        <v>402</v>
      </c>
      <c r="B5006" s="4">
        <v>2013</v>
      </c>
      <c r="C5006" s="2">
        <v>2.4123852760557898</v>
      </c>
      <c r="D5006" s="2">
        <v>2730</v>
      </c>
      <c r="E5006" s="2">
        <v>13.724880375540099</v>
      </c>
      <c r="F5006" s="2">
        <v>24.294212523466999</v>
      </c>
      <c r="G5006" s="2">
        <v>17.380024139417799</v>
      </c>
      <c r="H5006" s="2">
        <v>4553032730.1338196</v>
      </c>
    </row>
    <row r="5007" spans="1:8" x14ac:dyDescent="0.35">
      <c r="A5007" t="s">
        <v>402</v>
      </c>
      <c r="B5007" s="4">
        <v>2014</v>
      </c>
      <c r="C5007" s="2">
        <v>6.2240744379098603</v>
      </c>
      <c r="D5007" s="2">
        <v>2820</v>
      </c>
      <c r="E5007" s="2">
        <v>13.368765076026801</v>
      </c>
      <c r="F5007" s="2">
        <v>23.152603278616098</v>
      </c>
      <c r="G5007" s="2">
        <v>16.997415560183398</v>
      </c>
      <c r="H5007" s="2">
        <v>5123685259.9445105</v>
      </c>
    </row>
    <row r="5008" spans="1:8" x14ac:dyDescent="0.35">
      <c r="A5008" t="s">
        <v>402</v>
      </c>
      <c r="B5008" s="4">
        <v>2015</v>
      </c>
      <c r="C5008" s="2">
        <v>6.3670436506698298</v>
      </c>
      <c r="D5008" s="2">
        <v>2940</v>
      </c>
      <c r="E5008" s="2">
        <v>14.2825767344045</v>
      </c>
      <c r="F5008" s="2">
        <v>23.586664319394</v>
      </c>
      <c r="G5008" s="2">
        <v>17.0430550070656</v>
      </c>
      <c r="H5008" s="2">
        <v>4591810344.7546797</v>
      </c>
    </row>
    <row r="5009" spans="1:8" x14ac:dyDescent="0.35">
      <c r="A5009" t="s">
        <v>402</v>
      </c>
      <c r="B5009" s="4">
        <v>2016</v>
      </c>
      <c r="C5009" s="2">
        <v>6.3696844169034303</v>
      </c>
      <c r="D5009" s="2">
        <v>3040</v>
      </c>
      <c r="E5009" s="2">
        <v>14.4140203888971</v>
      </c>
      <c r="F5009" s="2">
        <v>23.3440535101312</v>
      </c>
      <c r="G5009" s="2">
        <v>16.412656260579698</v>
      </c>
      <c r="H5009" s="2">
        <v>4828941879.7257404</v>
      </c>
    </row>
    <row r="5010" spans="1:8" x14ac:dyDescent="0.35">
      <c r="A5010" t="s">
        <v>402</v>
      </c>
      <c r="B5010" s="4">
        <v>2017</v>
      </c>
      <c r="C5010" s="2">
        <v>7.3937374974633103</v>
      </c>
      <c r="D5010" s="2">
        <v>3170</v>
      </c>
      <c r="E5010" s="2">
        <v>14.9820338201197</v>
      </c>
      <c r="F5010" s="2">
        <v>23.277694279005299</v>
      </c>
      <c r="G5010" s="2">
        <v>15.8053087502448</v>
      </c>
      <c r="H5010" s="2">
        <v>6260246372.77069</v>
      </c>
    </row>
    <row r="5011" spans="1:8" x14ac:dyDescent="0.35">
      <c r="A5011" t="s">
        <v>402</v>
      </c>
      <c r="B5011" s="4">
        <v>2018</v>
      </c>
      <c r="C5011" s="2">
        <v>6.2092410338908604</v>
      </c>
      <c r="D5011" s="2">
        <v>3360</v>
      </c>
      <c r="E5011" s="2">
        <v>14.9882478466068</v>
      </c>
      <c r="F5011" s="2">
        <v>24.013239669164001</v>
      </c>
      <c r="G5011" s="2">
        <v>15.525490257161101</v>
      </c>
      <c r="H5011" s="2">
        <v>7547324539.8071604</v>
      </c>
    </row>
    <row r="5012" spans="1:8" x14ac:dyDescent="0.35">
      <c r="A5012" t="s">
        <v>402</v>
      </c>
      <c r="B5012" s="4">
        <v>2019</v>
      </c>
      <c r="C5012" s="2">
        <v>4.61362809749708</v>
      </c>
      <c r="D5012" s="2">
        <v>3480</v>
      </c>
      <c r="E5012" s="2">
        <v>14.899573080831299</v>
      </c>
      <c r="F5012" s="2">
        <v>23.5780332658357</v>
      </c>
      <c r="G5012" s="2">
        <v>14.8954154166625</v>
      </c>
      <c r="H5012" s="2">
        <v>7476236891.7804899</v>
      </c>
    </row>
    <row r="5013" spans="1:8" x14ac:dyDescent="0.35">
      <c r="A5013" t="s">
        <v>402</v>
      </c>
      <c r="B5013" s="4">
        <v>2020</v>
      </c>
      <c r="C5013" s="2">
        <v>1.32550514087364</v>
      </c>
      <c r="D5013" s="2">
        <v>3480</v>
      </c>
      <c r="E5013" s="2">
        <v>16.2158547282752</v>
      </c>
      <c r="F5013" s="2">
        <v>23.2300603568344</v>
      </c>
      <c r="G5013" s="2">
        <v>14.2997066240679</v>
      </c>
      <c r="H5013" s="2">
        <v>8607931887.5024796</v>
      </c>
    </row>
    <row r="5014" spans="1:8" x14ac:dyDescent="0.35">
      <c r="A5014" t="s">
        <v>402</v>
      </c>
      <c r="B5014" s="4">
        <v>2021</v>
      </c>
      <c r="C5014" s="2">
        <v>6.0644959675213697</v>
      </c>
      <c r="D5014" s="2">
        <v>3760</v>
      </c>
      <c r="E5014" s="2">
        <v>15.3236802803694</v>
      </c>
      <c r="F5014" s="2">
        <v>24.6658356379263</v>
      </c>
      <c r="G5014" s="2">
        <v>14.7614636660965</v>
      </c>
      <c r="H5014" s="2">
        <v>9810151736.4142303</v>
      </c>
    </row>
    <row r="5015" spans="1:8" x14ac:dyDescent="0.35">
      <c r="A5015" t="s">
        <v>404</v>
      </c>
      <c r="B5015" s="4">
        <v>1997</v>
      </c>
      <c r="C5015" s="2">
        <v>7.2073798394177997</v>
      </c>
      <c r="D5015" s="2">
        <v>5720</v>
      </c>
      <c r="E5015" s="2">
        <v>16.809556338274</v>
      </c>
      <c r="F5015" s="2">
        <v>31.7599110977023</v>
      </c>
      <c r="G5015" s="2">
        <v>20.75377238614</v>
      </c>
      <c r="H5015" s="2">
        <v>3836933173.2151599</v>
      </c>
    </row>
    <row r="5016" spans="1:8" x14ac:dyDescent="0.35">
      <c r="A5016" t="s">
        <v>404</v>
      </c>
      <c r="B5016" s="4">
        <v>1998</v>
      </c>
      <c r="C5016" s="2">
        <v>3.3408773579261002</v>
      </c>
      <c r="D5016" s="2">
        <v>6000</v>
      </c>
      <c r="E5016" s="2">
        <v>16.5354794647583</v>
      </c>
      <c r="F5016" s="2">
        <v>31.786087752223501</v>
      </c>
      <c r="G5016" s="2">
        <v>21.156004920608801</v>
      </c>
      <c r="H5016" s="2">
        <v>1716433385.1736701</v>
      </c>
    </row>
    <row r="5017" spans="1:8" x14ac:dyDescent="0.35">
      <c r="A5017" t="s">
        <v>404</v>
      </c>
      <c r="B5017" s="4">
        <v>1999</v>
      </c>
      <c r="C5017" s="2">
        <v>-9.4241616060844002</v>
      </c>
      <c r="D5017" s="2">
        <v>5530</v>
      </c>
      <c r="E5017" s="2">
        <v>18.417971799316099</v>
      </c>
      <c r="F5017" s="2">
        <v>31.756574166666301</v>
      </c>
      <c r="G5017" s="2">
        <v>21.847502597291701</v>
      </c>
      <c r="H5017" s="2">
        <v>1379402306.7358401</v>
      </c>
    </row>
    <row r="5018" spans="1:8" x14ac:dyDescent="0.35">
      <c r="A5018" t="s">
        <v>404</v>
      </c>
      <c r="B5018" s="4">
        <v>2000</v>
      </c>
      <c r="C5018" s="2">
        <v>6.1318130895325398</v>
      </c>
      <c r="D5018" s="2">
        <v>6020</v>
      </c>
      <c r="E5018" s="2">
        <v>17.070033777016398</v>
      </c>
      <c r="F5018" s="2">
        <v>35.293044973855601</v>
      </c>
      <c r="G5018" s="2">
        <v>27.119812856448799</v>
      </c>
      <c r="H5018" s="2">
        <v>630203954.98203897</v>
      </c>
    </row>
    <row r="5019" spans="1:8" x14ac:dyDescent="0.35">
      <c r="A5019" t="s">
        <v>404</v>
      </c>
      <c r="B5019" s="4">
        <v>2001</v>
      </c>
      <c r="C5019" s="2">
        <v>6.87877476506638</v>
      </c>
      <c r="D5019" s="2">
        <v>6490</v>
      </c>
      <c r="E5019" s="2">
        <v>14.6527433773628</v>
      </c>
      <c r="F5019" s="2">
        <v>32.883871732498697</v>
      </c>
      <c r="G5019" s="2">
        <v>24.8022571899558</v>
      </c>
      <c r="H5019" s="2">
        <v>2241883201.7957501</v>
      </c>
    </row>
    <row r="5020" spans="1:8" x14ac:dyDescent="0.35">
      <c r="A5020" t="s">
        <v>404</v>
      </c>
      <c r="B5020" s="4">
        <v>2002</v>
      </c>
      <c r="C5020" s="2">
        <v>6.3804053040045297</v>
      </c>
      <c r="D5020" s="2">
        <v>7200</v>
      </c>
      <c r="E5020" s="2">
        <v>9.7671477028903606</v>
      </c>
      <c r="F5020" s="2">
        <v>31.726496210219601</v>
      </c>
      <c r="G5020" s="2">
        <v>22.453000855374999</v>
      </c>
      <c r="H5020" s="2">
        <v>3241503269.4962401</v>
      </c>
    </row>
    <row r="5021" spans="1:8" x14ac:dyDescent="0.35">
      <c r="A5021" t="s">
        <v>404</v>
      </c>
      <c r="B5021" s="4">
        <v>2003</v>
      </c>
      <c r="C5021" s="2">
        <v>4.3877570229959399</v>
      </c>
      <c r="D5021" s="2">
        <v>7600</v>
      </c>
      <c r="E5021" s="2">
        <v>8.0854605393247301</v>
      </c>
      <c r="F5021" s="2">
        <v>30.001985083296301</v>
      </c>
      <c r="G5021" s="2">
        <v>20.188320295120899</v>
      </c>
      <c r="H5021" s="2">
        <v>4473515856.4497299</v>
      </c>
    </row>
    <row r="5022" spans="1:8" x14ac:dyDescent="0.35">
      <c r="A5022" t="s">
        <v>404</v>
      </c>
      <c r="B5022" s="4">
        <v>2004</v>
      </c>
      <c r="C5022" s="2">
        <v>9.0281969282915409</v>
      </c>
      <c r="D5022" s="2">
        <v>8420</v>
      </c>
      <c r="E5022" s="2">
        <v>8.53045466312612</v>
      </c>
      <c r="F5022" s="2">
        <v>30.281940554894099</v>
      </c>
      <c r="G5022" s="2">
        <v>20.484054334258001</v>
      </c>
      <c r="H5022" s="2">
        <v>6837799367.6068096</v>
      </c>
    </row>
    <row r="5023" spans="1:8" x14ac:dyDescent="0.35">
      <c r="A5023" t="s">
        <v>404</v>
      </c>
      <c r="B5023" s="4">
        <v>2005</v>
      </c>
      <c r="C5023" s="2">
        <v>5.5303471214543301</v>
      </c>
      <c r="D5023" s="2">
        <v>8970</v>
      </c>
      <c r="E5023" s="2">
        <v>6.7393878408960699</v>
      </c>
      <c r="F5023" s="2">
        <v>29.1411250228226</v>
      </c>
      <c r="G5023" s="2">
        <v>19.535634992537599</v>
      </c>
      <c r="H5023" s="2">
        <v>6286444483.7499905</v>
      </c>
    </row>
    <row r="5024" spans="1:8" x14ac:dyDescent="0.35">
      <c r="A5024" t="s">
        <v>404</v>
      </c>
      <c r="B5024" s="4">
        <v>2006</v>
      </c>
      <c r="C5024" s="2">
        <v>5.1077901412298399</v>
      </c>
      <c r="D5024" s="2">
        <v>9910</v>
      </c>
      <c r="E5024" s="2">
        <v>6.8175626374748903</v>
      </c>
      <c r="F5024" s="2">
        <v>28.736916874221102</v>
      </c>
      <c r="G5024" s="2">
        <v>18.576248171395399</v>
      </c>
      <c r="H5024" s="2">
        <v>7060125875.3339796</v>
      </c>
    </row>
    <row r="5025" spans="1:8" x14ac:dyDescent="0.35">
      <c r="A5025" t="s">
        <v>404</v>
      </c>
      <c r="B5025" s="4">
        <v>2007</v>
      </c>
      <c r="C5025" s="2">
        <v>6.4395255541621204</v>
      </c>
      <c r="D5025" s="2">
        <v>10890</v>
      </c>
      <c r="E5025" s="2">
        <v>6.1190360751584496</v>
      </c>
      <c r="F5025" s="2">
        <v>28.201302518668999</v>
      </c>
      <c r="G5025" s="2">
        <v>17.767996812358099</v>
      </c>
      <c r="H5025" s="2">
        <v>10787682516.8724</v>
      </c>
    </row>
    <row r="5026" spans="1:8" x14ac:dyDescent="0.35">
      <c r="A5026" t="s">
        <v>404</v>
      </c>
      <c r="B5026" s="4">
        <v>2008</v>
      </c>
      <c r="C5026" s="2">
        <v>5.6555766215918997</v>
      </c>
      <c r="D5026" s="2">
        <v>12290</v>
      </c>
      <c r="E5026" s="2">
        <v>7.4447384198159199</v>
      </c>
      <c r="F5026" s="2">
        <v>27.608226486135401</v>
      </c>
      <c r="G5026" s="2">
        <v>17.1650745155994</v>
      </c>
      <c r="H5026" s="2">
        <v>13789682988.3263</v>
      </c>
    </row>
    <row r="5027" spans="1:8" x14ac:dyDescent="0.35">
      <c r="A5027" t="s">
        <v>404</v>
      </c>
      <c r="B5027" s="4">
        <v>2009</v>
      </c>
      <c r="C5027" s="2">
        <v>-2.7317519891772801</v>
      </c>
      <c r="D5027" s="2">
        <v>12350</v>
      </c>
      <c r="E5027" s="2">
        <v>7.20148892472172</v>
      </c>
      <c r="F5027" s="2">
        <v>24.901646732263401</v>
      </c>
      <c r="G5027" s="2">
        <v>14.9176207937033</v>
      </c>
      <c r="H5027" s="2">
        <v>8425889974.3417501</v>
      </c>
    </row>
    <row r="5028" spans="1:8" x14ac:dyDescent="0.35">
      <c r="A5028" t="s">
        <v>404</v>
      </c>
      <c r="B5028" s="4">
        <v>2010</v>
      </c>
      <c r="C5028" s="2">
        <v>0.73104455254212997</v>
      </c>
      <c r="D5028" s="2">
        <v>12530</v>
      </c>
      <c r="E5028" s="2">
        <v>6.6024590740123896</v>
      </c>
      <c r="F5028" s="2">
        <v>25.2868525392674</v>
      </c>
      <c r="G5028" s="2">
        <v>15.303404348016199</v>
      </c>
      <c r="H5028" s="2">
        <v>7360268831.7987299</v>
      </c>
    </row>
    <row r="5029" spans="1:8" x14ac:dyDescent="0.35">
      <c r="A5029" t="s">
        <v>404</v>
      </c>
      <c r="B5029" s="4">
        <v>2011</v>
      </c>
      <c r="C5029" s="2">
        <v>2.0362766886402999</v>
      </c>
      <c r="D5029" s="2">
        <v>13220</v>
      </c>
      <c r="E5029" s="2">
        <v>7.4451509199238002</v>
      </c>
      <c r="F5029" s="2">
        <v>26.661110782908398</v>
      </c>
      <c r="G5029" s="2">
        <v>15.2282890747876</v>
      </c>
      <c r="H5029" s="2">
        <v>9028701792.0892792</v>
      </c>
    </row>
    <row r="5030" spans="1:8" x14ac:dyDescent="0.35">
      <c r="A5030" t="s">
        <v>404</v>
      </c>
      <c r="B5030" s="4">
        <v>2012</v>
      </c>
      <c r="C5030" s="2">
        <v>-0.68154236933474999</v>
      </c>
      <c r="D5030" s="2">
        <v>13470</v>
      </c>
      <c r="E5030" s="2">
        <v>6.4346581189750403</v>
      </c>
      <c r="F5030" s="2">
        <v>27.0061224003971</v>
      </c>
      <c r="G5030" s="2">
        <v>15.8208566856687</v>
      </c>
      <c r="H5030" s="2">
        <v>8345270667.3502102</v>
      </c>
    </row>
    <row r="5031" spans="1:8" x14ac:dyDescent="0.35">
      <c r="A5031" t="s">
        <v>404</v>
      </c>
      <c r="B5031" s="4">
        <v>2013</v>
      </c>
      <c r="C5031" s="2">
        <v>2.89263673355808</v>
      </c>
      <c r="D5031" s="2">
        <v>14060</v>
      </c>
      <c r="E5031" s="2">
        <v>7.4142163731817696</v>
      </c>
      <c r="F5031" s="2">
        <v>26.839812343986601</v>
      </c>
      <c r="G5031" s="2">
        <v>16.118818978995499</v>
      </c>
      <c r="H5031" s="2">
        <v>8409872602.8635902</v>
      </c>
    </row>
    <row r="5032" spans="1:8" x14ac:dyDescent="0.35">
      <c r="A5032" t="s">
        <v>404</v>
      </c>
      <c r="B5032" s="4">
        <v>2014</v>
      </c>
      <c r="C5032" s="2">
        <v>-1.58951031990257</v>
      </c>
      <c r="D5032" s="2">
        <v>14100</v>
      </c>
      <c r="E5032" s="2">
        <v>7.0658832603441599</v>
      </c>
      <c r="F5032" s="2">
        <v>25.237090734551</v>
      </c>
      <c r="G5032" s="2">
        <v>14.9636592386797</v>
      </c>
      <c r="H5032" s="2">
        <v>7775847149.4356098</v>
      </c>
    </row>
    <row r="5033" spans="1:8" x14ac:dyDescent="0.35">
      <c r="A5033" t="s">
        <v>404</v>
      </c>
      <c r="B5033" s="4">
        <v>2015</v>
      </c>
      <c r="C5033" s="2">
        <v>1.8060592650968199</v>
      </c>
      <c r="D5033" s="2">
        <v>14230</v>
      </c>
      <c r="E5033" s="2">
        <v>6.7138523841045998</v>
      </c>
      <c r="F5033" s="2">
        <v>25.797263901695601</v>
      </c>
      <c r="G5033" s="2">
        <v>14.767927864257601</v>
      </c>
      <c r="H5033" s="2">
        <v>7408140139.7280102</v>
      </c>
    </row>
    <row r="5034" spans="1:8" x14ac:dyDescent="0.35">
      <c r="A5034" t="s">
        <v>404</v>
      </c>
      <c r="B5034" s="4">
        <v>2016</v>
      </c>
      <c r="C5034" s="2">
        <v>3.3385867654298802</v>
      </c>
      <c r="D5034" s="2">
        <v>14980</v>
      </c>
      <c r="E5034" s="2">
        <v>6.8111512676836901</v>
      </c>
      <c r="F5034" s="2">
        <v>25.820127013610001</v>
      </c>
      <c r="G5034" s="2">
        <v>14.811393041889399</v>
      </c>
      <c r="H5034" s="2">
        <v>7356467007.3752298</v>
      </c>
    </row>
    <row r="5035" spans="1:8" x14ac:dyDescent="0.35">
      <c r="A5035" t="s">
        <v>404</v>
      </c>
      <c r="B5035" s="4">
        <v>2017</v>
      </c>
      <c r="C5035" s="2">
        <v>2.1011638474124101</v>
      </c>
      <c r="D5035" s="2">
        <v>15540</v>
      </c>
      <c r="E5035" s="2">
        <v>6.0141537573237303</v>
      </c>
      <c r="F5035" s="2">
        <v>26.082173780654799</v>
      </c>
      <c r="G5035" s="2">
        <v>15.0866942212367</v>
      </c>
      <c r="H5035" s="2">
        <v>8648183119.9093494</v>
      </c>
    </row>
    <row r="5036" spans="1:8" x14ac:dyDescent="0.35">
      <c r="A5036" t="s">
        <v>404</v>
      </c>
      <c r="B5036" s="4">
        <v>2018</v>
      </c>
      <c r="C5036" s="2">
        <v>4.4951212927626996</v>
      </c>
      <c r="D5036" s="2">
        <v>16810</v>
      </c>
      <c r="E5036" s="2">
        <v>6.3427833709269796</v>
      </c>
      <c r="F5036" s="2">
        <v>25.497516012534099</v>
      </c>
      <c r="G5036" s="2">
        <v>14.527320116756099</v>
      </c>
      <c r="H5036" s="2">
        <v>11472633418.883499</v>
      </c>
    </row>
    <row r="5037" spans="1:8" x14ac:dyDescent="0.35">
      <c r="A5037" t="s">
        <v>404</v>
      </c>
      <c r="B5037" s="4">
        <v>2019</v>
      </c>
      <c r="C5037" s="2">
        <v>4.3317349060828301</v>
      </c>
      <c r="D5037" s="2">
        <v>18360</v>
      </c>
      <c r="E5037" s="2">
        <v>5.9544163448377896</v>
      </c>
      <c r="F5037" s="2">
        <v>25.598110741251801</v>
      </c>
      <c r="G5037" s="2">
        <v>13.6819521405908</v>
      </c>
      <c r="H5037" s="2">
        <v>12923615861.723</v>
      </c>
    </row>
    <row r="5038" spans="1:8" x14ac:dyDescent="0.35">
      <c r="A5038" t="s">
        <v>404</v>
      </c>
      <c r="B5038" s="4">
        <v>2020</v>
      </c>
      <c r="C5038" s="2">
        <v>-0.903218501520755</v>
      </c>
      <c r="D5038" s="2">
        <v>18960</v>
      </c>
      <c r="E5038" s="2">
        <v>6.3433500278848101</v>
      </c>
      <c r="F5038" s="2">
        <v>24.9023559312384</v>
      </c>
      <c r="G5038" s="2">
        <v>13.2839171412207</v>
      </c>
      <c r="H5038" s="2">
        <v>12905738765.6269</v>
      </c>
    </row>
    <row r="5039" spans="1:8" x14ac:dyDescent="0.35">
      <c r="A5039" t="s">
        <v>404</v>
      </c>
      <c r="B5039" s="4">
        <v>2021</v>
      </c>
      <c r="C5039" s="2">
        <v>7.5499125353738599</v>
      </c>
      <c r="D5039" s="2">
        <v>20810</v>
      </c>
      <c r="E5039" s="2">
        <v>6.2929840845043401</v>
      </c>
      <c r="F5039" s="2">
        <v>24.998380806523102</v>
      </c>
      <c r="G5039" s="2">
        <v>13.002256791278599</v>
      </c>
      <c r="H5039" s="2">
        <v>15777070281.570999</v>
      </c>
    </row>
    <row r="5040" spans="1:8" x14ac:dyDescent="0.35">
      <c r="A5040" t="s">
        <v>406</v>
      </c>
      <c r="B5040" s="4">
        <v>1990</v>
      </c>
      <c r="C5040" s="2">
        <v>6.9955446900336096</v>
      </c>
      <c r="D5040" s="2">
        <v>8640</v>
      </c>
      <c r="E5040" s="2">
        <v>4.8091098571501201</v>
      </c>
      <c r="F5040" s="2">
        <v>16.257434802501098</v>
      </c>
      <c r="G5040" s="2">
        <v>10.096080524630199</v>
      </c>
      <c r="H5040" s="2">
        <v>90576926.680282593</v>
      </c>
    </row>
    <row r="5041" spans="1:8" x14ac:dyDescent="0.35">
      <c r="A5041" t="s">
        <v>406</v>
      </c>
      <c r="B5041" s="4">
        <v>1991</v>
      </c>
      <c r="C5041" s="2">
        <v>2.76042551133897</v>
      </c>
      <c r="D5041" s="2">
        <v>9120</v>
      </c>
      <c r="E5041" s="2">
        <v>4.7775364880561604</v>
      </c>
      <c r="F5041" s="2">
        <v>18.084945204787601</v>
      </c>
      <c r="G5041" s="2">
        <v>10.8226857229433</v>
      </c>
      <c r="H5041" s="2">
        <v>83527120.791031003</v>
      </c>
    </row>
    <row r="5042" spans="1:8" x14ac:dyDescent="0.35">
      <c r="A5042" t="s">
        <v>406</v>
      </c>
      <c r="B5042" s="4">
        <v>1992</v>
      </c>
      <c r="C5042" s="2">
        <v>7.1614673058670899</v>
      </c>
      <c r="D5042" s="2">
        <v>10020</v>
      </c>
      <c r="E5042" s="2">
        <v>3.8267603097424798</v>
      </c>
      <c r="F5042" s="2">
        <v>18.152350081037302</v>
      </c>
      <c r="G5042" s="2">
        <v>11.8989735278228</v>
      </c>
      <c r="H5042" s="2">
        <v>91977586.442531094</v>
      </c>
    </row>
    <row r="5043" spans="1:8" x14ac:dyDescent="0.35">
      <c r="A5043" t="s">
        <v>406</v>
      </c>
      <c r="B5043" s="4">
        <v>1993</v>
      </c>
      <c r="C5043" s="2">
        <v>6.1966498801886196</v>
      </c>
      <c r="D5043" s="2">
        <v>10660</v>
      </c>
      <c r="E5043" s="2">
        <v>4.17413259488516</v>
      </c>
      <c r="F5043" s="2">
        <v>18.789705163707399</v>
      </c>
      <c r="G5043" s="2">
        <v>10.567682032904401</v>
      </c>
      <c r="H5043" s="2">
        <v>134555630.608897</v>
      </c>
    </row>
    <row r="5044" spans="1:8" x14ac:dyDescent="0.35">
      <c r="A5044" t="s">
        <v>406</v>
      </c>
      <c r="B5044" s="4">
        <v>1994</v>
      </c>
      <c r="C5044" s="2">
        <v>-0.79869659416044703</v>
      </c>
      <c r="D5044" s="2">
        <v>10670</v>
      </c>
      <c r="E5044" s="2">
        <v>4.1310888834675099</v>
      </c>
      <c r="F5044" s="2">
        <v>19.508823290233401</v>
      </c>
      <c r="G5044" s="2">
        <v>11.332032202976301</v>
      </c>
      <c r="H5044" s="2">
        <v>131630998.06163201</v>
      </c>
    </row>
    <row r="5045" spans="1:8" x14ac:dyDescent="0.35">
      <c r="A5045" t="s">
        <v>406</v>
      </c>
      <c r="B5045" s="4">
        <v>1995</v>
      </c>
      <c r="C5045" s="2">
        <v>-0.82564234276239301</v>
      </c>
      <c r="D5045" s="2">
        <v>10320</v>
      </c>
      <c r="E5045" s="2">
        <v>4.1733812652369702</v>
      </c>
      <c r="F5045" s="2">
        <v>22.6684847733565</v>
      </c>
      <c r="G5045" s="2">
        <v>12.660633858104999</v>
      </c>
      <c r="H5045" s="2">
        <v>154161154.161154</v>
      </c>
    </row>
    <row r="5046" spans="1:8" x14ac:dyDescent="0.35">
      <c r="A5046" t="s">
        <v>406</v>
      </c>
      <c r="B5046" s="4">
        <v>1996</v>
      </c>
      <c r="C5046" s="2">
        <v>4.9175247637432999</v>
      </c>
      <c r="D5046" s="2">
        <v>10970</v>
      </c>
      <c r="E5046" s="2">
        <v>3.89568834493241</v>
      </c>
      <c r="F5046" s="2">
        <v>23.7500999920006</v>
      </c>
      <c r="G5046" s="2">
        <v>12.922966162707</v>
      </c>
      <c r="H5046" s="2">
        <v>196623674.520614</v>
      </c>
    </row>
    <row r="5047" spans="1:8" x14ac:dyDescent="0.35">
      <c r="A5047" t="s">
        <v>406</v>
      </c>
      <c r="B5047" s="4">
        <v>1997</v>
      </c>
      <c r="C5047" s="2">
        <v>11.9615561610387</v>
      </c>
      <c r="D5047" s="2">
        <v>12450</v>
      </c>
      <c r="E5047" s="2">
        <v>3.49165959852983</v>
      </c>
      <c r="F5047" s="2">
        <v>24.3497314108001</v>
      </c>
      <c r="G5047" s="2">
        <v>14.376590330788799</v>
      </c>
      <c r="H5047" s="2">
        <v>179635119.27262601</v>
      </c>
    </row>
    <row r="5048" spans="1:8" x14ac:dyDescent="0.35">
      <c r="A5048" t="s">
        <v>406</v>
      </c>
      <c r="B5048" s="4">
        <v>1998</v>
      </c>
      <c r="C5048" s="2">
        <v>8.4033987851706708</v>
      </c>
      <c r="D5048" s="2">
        <v>13210</v>
      </c>
      <c r="E5048" s="2">
        <v>2.63018148877019</v>
      </c>
      <c r="F5048" s="2">
        <v>25.836378971043001</v>
      </c>
      <c r="G5048" s="2">
        <v>15.0595070752507</v>
      </c>
      <c r="H5048" s="2">
        <v>210448300.10832199</v>
      </c>
    </row>
    <row r="5049" spans="1:8" x14ac:dyDescent="0.35">
      <c r="A5049" t="s">
        <v>406</v>
      </c>
      <c r="B5049" s="4">
        <v>1999</v>
      </c>
      <c r="C5049" s="2">
        <v>1.8720065209126799</v>
      </c>
      <c r="D5049" s="2">
        <v>13300</v>
      </c>
      <c r="E5049" s="2">
        <v>3.1006820298651001</v>
      </c>
      <c r="F5049" s="2">
        <v>27.130967761319599</v>
      </c>
      <c r="G5049" s="2">
        <v>15.1248385061443</v>
      </c>
      <c r="H5049" s="2">
        <v>269443144.595227</v>
      </c>
    </row>
    <row r="5050" spans="1:8" x14ac:dyDescent="0.35">
      <c r="A5050" t="s">
        <v>406</v>
      </c>
      <c r="B5050" s="4">
        <v>2000</v>
      </c>
      <c r="C5050" s="2">
        <v>1.51433884174904</v>
      </c>
      <c r="D5050" s="2">
        <v>13520</v>
      </c>
      <c r="E5050" s="2">
        <v>2.8292488543534602</v>
      </c>
      <c r="F5050" s="2">
        <v>29.018301881422001</v>
      </c>
      <c r="G5050" s="2">
        <v>19.209859676088001</v>
      </c>
      <c r="H5050" s="2">
        <v>154835661.03118801</v>
      </c>
    </row>
    <row r="5051" spans="1:8" x14ac:dyDescent="0.35">
      <c r="A5051" t="s">
        <v>406</v>
      </c>
      <c r="B5051" s="4">
        <v>2001</v>
      </c>
      <c r="C5051" s="2">
        <v>-2.2711630354646699</v>
      </c>
      <c r="D5051" s="2">
        <v>13830</v>
      </c>
      <c r="E5051" s="2">
        <v>2.8258662789102602</v>
      </c>
      <c r="F5051" s="2">
        <v>28.085818540975101</v>
      </c>
      <c r="G5051" s="2">
        <v>17.964827567285798</v>
      </c>
      <c r="H5051" s="2">
        <v>253008962.86811799</v>
      </c>
    </row>
    <row r="5052" spans="1:8" x14ac:dyDescent="0.35">
      <c r="A5052" t="s">
        <v>406</v>
      </c>
      <c r="B5052" s="4">
        <v>2002</v>
      </c>
      <c r="C5052" s="2">
        <v>1.21283120837793</v>
      </c>
      <c r="D5052" s="2">
        <v>12810</v>
      </c>
      <c r="E5052" s="2">
        <v>2.8856215989953999</v>
      </c>
      <c r="F5052" s="2">
        <v>30.2663248221013</v>
      </c>
      <c r="G5052" s="2">
        <v>18.260778568438699</v>
      </c>
      <c r="H5052" s="2">
        <v>192651277.37226301</v>
      </c>
    </row>
    <row r="5053" spans="1:8" x14ac:dyDescent="0.35">
      <c r="A5053" t="s">
        <v>406</v>
      </c>
      <c r="B5053" s="4">
        <v>2003</v>
      </c>
      <c r="C5053" s="2">
        <v>-5.8871277716400101</v>
      </c>
      <c r="D5053" s="2">
        <v>12930</v>
      </c>
      <c r="E5053" s="2">
        <v>2.6368955474510001</v>
      </c>
      <c r="F5053" s="2">
        <v>27.4027234801774</v>
      </c>
      <c r="G5053" s="2">
        <v>16.351376170860298</v>
      </c>
      <c r="H5053" s="2">
        <v>76938100.6165867</v>
      </c>
    </row>
    <row r="5054" spans="1:8" x14ac:dyDescent="0.35">
      <c r="A5054" t="s">
        <v>406</v>
      </c>
      <c r="B5054" s="4">
        <v>2004</v>
      </c>
      <c r="C5054" s="2">
        <v>-2.8504536392911901</v>
      </c>
      <c r="D5054" s="2">
        <v>13950</v>
      </c>
      <c r="E5054" s="2">
        <v>3.45713659604412</v>
      </c>
      <c r="F5054" s="2">
        <v>14.792744758115401</v>
      </c>
      <c r="G5054" s="2">
        <v>7.6578102323361499</v>
      </c>
      <c r="H5054" s="9">
        <f>H5053+(AVERAGE($H$5056:$H$5060)-AVERAGE($H$5049:$H$5053))/2</f>
        <v>127851487.45907193</v>
      </c>
    </row>
    <row r="5055" spans="1:8" x14ac:dyDescent="0.35">
      <c r="A5055" t="s">
        <v>406</v>
      </c>
      <c r="B5055" s="4">
        <v>2005</v>
      </c>
      <c r="C5055" s="2">
        <v>9.0057621416490203</v>
      </c>
      <c r="D5055" s="2">
        <v>15600</v>
      </c>
      <c r="E5055" s="2">
        <v>3.2545517341122201</v>
      </c>
      <c r="F5055" s="2">
        <v>16.395906373483101</v>
      </c>
      <c r="G5055" s="2">
        <v>8.7432871079733694</v>
      </c>
      <c r="H5055" s="9">
        <f>H5054+(AVERAGE($H$5056:$H$5060)-AVERAGE($H$5049:$H$5053))/2</f>
        <v>178764874.30155718</v>
      </c>
    </row>
    <row r="5056" spans="1:8" x14ac:dyDescent="0.35">
      <c r="A5056" t="s">
        <v>406</v>
      </c>
      <c r="B5056" s="4">
        <v>2006</v>
      </c>
      <c r="C5056" s="2">
        <v>9.4061273872661104</v>
      </c>
      <c r="D5056" s="2">
        <v>17220</v>
      </c>
      <c r="E5056" s="2">
        <v>2.9806586739371199</v>
      </c>
      <c r="F5056" s="2">
        <v>16.237678050555299</v>
      </c>
      <c r="G5056" s="2">
        <v>8.9631334462929502</v>
      </c>
      <c r="H5056" s="2">
        <v>309437107.08915299</v>
      </c>
    </row>
    <row r="5057" spans="1:8" x14ac:dyDescent="0.35">
      <c r="A5057" t="s">
        <v>406</v>
      </c>
      <c r="B5057" s="4">
        <v>2007</v>
      </c>
      <c r="C5057" s="2">
        <v>10.421435950306</v>
      </c>
      <c r="D5057" s="2">
        <v>17910</v>
      </c>
      <c r="E5057" s="2">
        <v>2.7466647415535701</v>
      </c>
      <c r="F5057" s="2">
        <v>16.081852440080901</v>
      </c>
      <c r="G5057" s="2">
        <v>9.5736875541438096</v>
      </c>
      <c r="H5057" s="2">
        <v>299950754.35376298</v>
      </c>
    </row>
    <row r="5058" spans="1:8" x14ac:dyDescent="0.35">
      <c r="A5058" t="s">
        <v>406</v>
      </c>
      <c r="B5058" s="4">
        <v>2008</v>
      </c>
      <c r="C5058" s="2">
        <v>-2.1468922296104598</v>
      </c>
      <c r="D5058" s="2">
        <v>17230</v>
      </c>
      <c r="E5058" s="2">
        <v>2.5688280310484299</v>
      </c>
      <c r="F5058" s="2">
        <v>15.6305346015087</v>
      </c>
      <c r="G5058" s="2">
        <v>9.2938624685689302</v>
      </c>
      <c r="H5058" s="2">
        <v>260225013.74614099</v>
      </c>
    </row>
    <row r="5059" spans="1:8" x14ac:dyDescent="0.35">
      <c r="A5059" t="s">
        <v>406</v>
      </c>
      <c r="B5059" s="4">
        <v>2009</v>
      </c>
      <c r="C5059" s="2">
        <v>-1.10524581747993</v>
      </c>
      <c r="D5059" s="2">
        <v>17380</v>
      </c>
      <c r="E5059" s="2">
        <v>2.2569426862048001</v>
      </c>
      <c r="F5059" s="2">
        <v>14.0283239399983</v>
      </c>
      <c r="G5059" s="2">
        <v>7.8241524321512204</v>
      </c>
      <c r="H5059" s="2">
        <v>231155261.97841299</v>
      </c>
    </row>
    <row r="5060" spans="1:8" x14ac:dyDescent="0.35">
      <c r="A5060" t="s">
        <v>406</v>
      </c>
      <c r="B5060" s="4">
        <v>2010</v>
      </c>
      <c r="C5060" s="2">
        <v>5.9549619502260898</v>
      </c>
      <c r="D5060" s="2">
        <v>18310</v>
      </c>
      <c r="E5060" s="2">
        <v>2.2608774028193102</v>
      </c>
      <c r="F5060" s="2">
        <v>14.018381888082001</v>
      </c>
      <c r="G5060" s="2">
        <v>8.0320392994446799</v>
      </c>
      <c r="H5060" s="2">
        <v>355242877.74076498</v>
      </c>
    </row>
    <row r="5061" spans="1:8" x14ac:dyDescent="0.35">
      <c r="A5061" t="s">
        <v>406</v>
      </c>
      <c r="B5061" s="4">
        <v>2011</v>
      </c>
      <c r="C5061" s="2">
        <v>7.8872797884198</v>
      </c>
      <c r="D5061" s="2">
        <v>20400</v>
      </c>
      <c r="E5061" s="2">
        <v>2.2213769324037602</v>
      </c>
      <c r="F5061" s="2">
        <v>13.7073969384662</v>
      </c>
      <c r="G5061" s="2">
        <v>7.30759699909063</v>
      </c>
      <c r="H5061" s="2">
        <v>373394717.71262401</v>
      </c>
    </row>
    <row r="5062" spans="1:8" x14ac:dyDescent="0.35">
      <c r="A5062" t="s">
        <v>406</v>
      </c>
      <c r="B5062" s="4">
        <v>2012</v>
      </c>
      <c r="C5062" s="2">
        <v>1.26082892595205</v>
      </c>
      <c r="D5062" s="2">
        <v>20240</v>
      </c>
      <c r="E5062" s="2">
        <v>2.0448128588916199</v>
      </c>
      <c r="F5062" s="2">
        <v>14.241463751392001</v>
      </c>
      <c r="G5062" s="2">
        <v>8.4269356898593806</v>
      </c>
      <c r="H5062" s="2">
        <v>424036777.58318698</v>
      </c>
    </row>
    <row r="5063" spans="1:8" x14ac:dyDescent="0.35">
      <c r="A5063" t="s">
        <v>406</v>
      </c>
      <c r="B5063" s="4">
        <v>2013</v>
      </c>
      <c r="C5063" s="2">
        <v>6.0180769144567403</v>
      </c>
      <c r="D5063" s="2">
        <v>20980</v>
      </c>
      <c r="E5063" s="2">
        <v>2.6673390145921299</v>
      </c>
      <c r="F5063" s="2">
        <v>12.6221662757924</v>
      </c>
      <c r="G5063" s="2">
        <v>7.21535373572718</v>
      </c>
      <c r="H5063" s="2">
        <v>449463970.87483299</v>
      </c>
    </row>
    <row r="5064" spans="1:8" x14ac:dyDescent="0.35">
      <c r="A5064" t="s">
        <v>406</v>
      </c>
      <c r="B5064" s="4">
        <v>2014</v>
      </c>
      <c r="C5064" s="2">
        <v>4.5047851906577598</v>
      </c>
      <c r="D5064" s="2">
        <v>22870</v>
      </c>
      <c r="E5064" s="2">
        <v>2.3304593639575999</v>
      </c>
      <c r="F5064" s="2">
        <v>15.7698939929329</v>
      </c>
      <c r="G5064" s="2">
        <v>7.2684098939929296</v>
      </c>
      <c r="H5064" s="2">
        <v>402047540.59778798</v>
      </c>
    </row>
    <row r="5065" spans="1:8" x14ac:dyDescent="0.35">
      <c r="A5065" t="s">
        <v>406</v>
      </c>
      <c r="B5065" s="4">
        <v>2015</v>
      </c>
      <c r="C5065" s="2">
        <v>5.6373144876325201</v>
      </c>
      <c r="D5065" s="2">
        <v>22900</v>
      </c>
      <c r="E5065" s="2">
        <v>2.2697255005967398</v>
      </c>
      <c r="F5065" s="2">
        <v>15.703487601113901</v>
      </c>
      <c r="G5065" s="2">
        <v>6.30155151836626</v>
      </c>
      <c r="H5065" s="2">
        <v>407731769.05339497</v>
      </c>
    </row>
    <row r="5066" spans="1:8" x14ac:dyDescent="0.35">
      <c r="A5066" t="s">
        <v>406</v>
      </c>
      <c r="B5066" s="4">
        <v>2016</v>
      </c>
      <c r="C5066" s="2">
        <v>5.3530715134388602</v>
      </c>
      <c r="D5066" s="2">
        <v>24420</v>
      </c>
      <c r="E5066" s="2">
        <v>2.2344257752474999</v>
      </c>
      <c r="F5066" s="2">
        <v>15.536690430007299</v>
      </c>
      <c r="G5066" s="2">
        <v>6.1742700959770298</v>
      </c>
      <c r="H5066" s="2">
        <v>430149184.25419098</v>
      </c>
    </row>
    <row r="5067" spans="1:8" x14ac:dyDescent="0.35">
      <c r="A5067" t="s">
        <v>406</v>
      </c>
      <c r="B5067" s="4">
        <v>2017</v>
      </c>
      <c r="C5067" s="2">
        <v>4.5110948549134404</v>
      </c>
      <c r="D5067" s="2">
        <v>25680</v>
      </c>
      <c r="E5067" s="2">
        <v>2.7479870913061899</v>
      </c>
      <c r="F5067" s="2">
        <v>14.5474273420292</v>
      </c>
      <c r="G5067" s="2">
        <v>5.7898192689730301</v>
      </c>
      <c r="H5067" s="2">
        <v>470852445.08272398</v>
      </c>
    </row>
    <row r="5068" spans="1:8" x14ac:dyDescent="0.35">
      <c r="A5068" t="s">
        <v>406</v>
      </c>
      <c r="B5068" s="4">
        <v>2018</v>
      </c>
      <c r="C5068" s="2">
        <v>3.1988839632913399</v>
      </c>
      <c r="D5068" s="2">
        <v>27220</v>
      </c>
      <c r="E5068" s="2">
        <v>2.6051162198138198</v>
      </c>
      <c r="F5068" s="2">
        <v>14.9879848349727</v>
      </c>
      <c r="G5068" s="2">
        <v>5.8138462146738803</v>
      </c>
      <c r="H5068" s="2">
        <v>471371782.24583298</v>
      </c>
    </row>
    <row r="5069" spans="1:8" x14ac:dyDescent="0.35">
      <c r="A5069" t="s">
        <v>406</v>
      </c>
      <c r="B5069" s="4">
        <v>2019</v>
      </c>
      <c r="C5069" s="2">
        <v>3.0998695297891299</v>
      </c>
      <c r="D5069" s="2">
        <v>28650</v>
      </c>
      <c r="E5069" s="2">
        <v>2.0320904843753702</v>
      </c>
      <c r="F5069" s="2">
        <v>11.0550234367744</v>
      </c>
      <c r="G5069" s="2">
        <v>4.2200687865673103</v>
      </c>
      <c r="H5069" s="2">
        <v>446121404.08884603</v>
      </c>
    </row>
    <row r="5070" spans="1:8" x14ac:dyDescent="0.35">
      <c r="A5070" t="s">
        <v>406</v>
      </c>
      <c r="B5070" s="4">
        <v>2020</v>
      </c>
      <c r="C5070" s="2">
        <v>-7.6926724693358004</v>
      </c>
      <c r="D5070" s="2">
        <v>26840</v>
      </c>
      <c r="E5070" s="2">
        <v>2.1048011739073198</v>
      </c>
      <c r="F5070" s="2">
        <v>11.5538478476984</v>
      </c>
      <c r="G5070" s="2">
        <v>5.1783589053077099</v>
      </c>
      <c r="H5070" s="2">
        <v>219004569.57965499</v>
      </c>
    </row>
    <row r="5071" spans="1:8" x14ac:dyDescent="0.35">
      <c r="A5071" t="s">
        <v>406</v>
      </c>
      <c r="B5071" s="4">
        <v>2021</v>
      </c>
      <c r="C5071" s="2">
        <v>7.86188241996651</v>
      </c>
      <c r="D5071" s="2">
        <v>29800</v>
      </c>
      <c r="E5071" s="2">
        <v>2.1401953763022501</v>
      </c>
      <c r="F5071" s="2">
        <v>13.0027599942799</v>
      </c>
      <c r="G5071" s="2">
        <v>5.2011039977119697</v>
      </c>
      <c r="H5071" s="2">
        <v>304150025.11746103</v>
      </c>
    </row>
    <row r="5072" spans="1:8" x14ac:dyDescent="0.35">
      <c r="A5072" t="s">
        <v>408</v>
      </c>
      <c r="B5072" s="4">
        <v>1990</v>
      </c>
      <c r="C5072" s="2">
        <v>3.3499979838772398</v>
      </c>
      <c r="D5072" s="2">
        <v>690</v>
      </c>
      <c r="E5072" s="2">
        <v>44.028621958408699</v>
      </c>
      <c r="F5072" s="2">
        <v>17.969426544427101</v>
      </c>
      <c r="G5072" s="2">
        <v>4.3237859044986102</v>
      </c>
      <c r="H5072" s="2">
        <v>84492257.066437602</v>
      </c>
    </row>
    <row r="5073" spans="1:8" x14ac:dyDescent="0.35">
      <c r="A5073" t="s">
        <v>408</v>
      </c>
      <c r="B5073" s="4">
        <v>1991</v>
      </c>
      <c r="C5073" s="2">
        <v>2.3519606446944699</v>
      </c>
      <c r="D5073" s="2">
        <v>750</v>
      </c>
      <c r="E5073" s="2">
        <v>36.745050203374703</v>
      </c>
      <c r="F5073" s="2">
        <v>33.7911904255458</v>
      </c>
      <c r="G5073" s="2">
        <v>5.0381354644626102</v>
      </c>
      <c r="H5073" s="2">
        <v>85087162.707105801</v>
      </c>
    </row>
    <row r="5074" spans="1:8" x14ac:dyDescent="0.35">
      <c r="A5074" t="s">
        <v>408</v>
      </c>
      <c r="B5074" s="4">
        <v>1992</v>
      </c>
      <c r="C5074" s="2">
        <v>-19.012909633684899</v>
      </c>
      <c r="D5074" s="2">
        <v>610</v>
      </c>
      <c r="E5074" s="2">
        <v>35.887287943437798</v>
      </c>
      <c r="F5074" s="2">
        <v>38.807388888398101</v>
      </c>
      <c r="G5074" s="2">
        <v>6.8184963676893702</v>
      </c>
      <c r="H5074" s="2">
        <v>56914297.156587899</v>
      </c>
    </row>
    <row r="5075" spans="1:8" x14ac:dyDescent="0.35">
      <c r="A5075" t="s">
        <v>408</v>
      </c>
      <c r="B5075" s="4">
        <v>1993</v>
      </c>
      <c r="C5075" s="2">
        <v>1.37454937870977</v>
      </c>
      <c r="D5075" s="2">
        <v>670</v>
      </c>
      <c r="E5075" s="2">
        <v>40.302451747761303</v>
      </c>
      <c r="F5075" s="2">
        <v>31.114757930878</v>
      </c>
      <c r="G5075" s="2">
        <v>9.4936752379664497</v>
      </c>
      <c r="H5075" s="2">
        <v>59568458.1497797</v>
      </c>
    </row>
    <row r="5076" spans="1:8" x14ac:dyDescent="0.35">
      <c r="A5076" t="s">
        <v>408</v>
      </c>
      <c r="B5076" s="4">
        <v>1994</v>
      </c>
      <c r="C5076" s="2">
        <v>-1.94738433456801</v>
      </c>
      <c r="D5076" s="2">
        <v>620</v>
      </c>
      <c r="E5076" s="2">
        <v>37.395160676840597</v>
      </c>
      <c r="F5076" s="2">
        <v>38.357552627363702</v>
      </c>
      <c r="G5076" s="2">
        <v>9.3955172982897306</v>
      </c>
      <c r="H5076" s="2">
        <v>79006306.459860206</v>
      </c>
    </row>
    <row r="5077" spans="1:8" x14ac:dyDescent="0.35">
      <c r="A5077" t="s">
        <v>408</v>
      </c>
      <c r="B5077" s="4">
        <v>1995</v>
      </c>
      <c r="C5077" s="2">
        <v>-7.9997532856654496</v>
      </c>
      <c r="D5077" s="2">
        <v>620</v>
      </c>
      <c r="E5077" s="2">
        <v>39.954561836504702</v>
      </c>
      <c r="F5077" s="2">
        <v>36.066922446422403</v>
      </c>
      <c r="G5077" s="2">
        <v>8.6350758899447495</v>
      </c>
      <c r="H5077" s="2">
        <v>48526218.220339</v>
      </c>
    </row>
    <row r="5078" spans="1:8" x14ac:dyDescent="0.35">
      <c r="A5078" t="s">
        <v>408</v>
      </c>
      <c r="B5078" s="4">
        <v>1996</v>
      </c>
      <c r="C5078" s="2">
        <v>1.7538213991709699</v>
      </c>
      <c r="D5078" s="2">
        <v>660</v>
      </c>
      <c r="E5078" s="2">
        <v>45.210146448581497</v>
      </c>
      <c r="F5078" s="2">
        <v>36.303205537781601</v>
      </c>
      <c r="G5078" s="2">
        <v>8.0845429738588503</v>
      </c>
      <c r="H5078" s="2">
        <v>103930704.89844701</v>
      </c>
    </row>
    <row r="5079" spans="1:8" x14ac:dyDescent="0.35">
      <c r="A5079" t="s">
        <v>408</v>
      </c>
      <c r="B5079" s="4">
        <v>1997</v>
      </c>
      <c r="C5079" s="2">
        <v>-5.87708201486062</v>
      </c>
      <c r="D5079" s="2">
        <v>630</v>
      </c>
      <c r="E5079" s="2">
        <v>57.395603776682499</v>
      </c>
      <c r="F5079" s="2">
        <v>27.094305616970399</v>
      </c>
      <c r="G5079" s="2">
        <v>4.7902368994678204</v>
      </c>
      <c r="H5079" s="2">
        <v>-20612328.069281701</v>
      </c>
    </row>
    <row r="5080" spans="1:8" x14ac:dyDescent="0.35">
      <c r="A5080" t="s">
        <v>408</v>
      </c>
      <c r="B5080" s="4">
        <v>1998</v>
      </c>
      <c r="C5080" s="2">
        <v>1.7850142812972201</v>
      </c>
      <c r="D5080" s="2">
        <v>620</v>
      </c>
      <c r="E5080" s="2">
        <v>59.402069955399199</v>
      </c>
      <c r="F5080" s="2">
        <v>23.752647844105599</v>
      </c>
      <c r="G5080" s="2">
        <v>3.83001673123586</v>
      </c>
      <c r="H5080" s="2">
        <v>35726528.523919202</v>
      </c>
    </row>
    <row r="5081" spans="1:8" x14ac:dyDescent="0.35">
      <c r="A5081" t="s">
        <v>408</v>
      </c>
      <c r="B5081" s="4">
        <v>1999</v>
      </c>
      <c r="C5081" s="2">
        <v>-1.97928558831445</v>
      </c>
      <c r="D5081" s="2">
        <v>630</v>
      </c>
      <c r="E5081" s="2">
        <v>59.8664904645509</v>
      </c>
      <c r="F5081" s="2">
        <v>24.3055417552645</v>
      </c>
      <c r="G5081" s="2">
        <v>2.96744897756404</v>
      </c>
      <c r="H5081" s="2">
        <v>1960425.67342867</v>
      </c>
    </row>
    <row r="5082" spans="1:8" x14ac:dyDescent="0.35">
      <c r="A5082" t="s">
        <v>408</v>
      </c>
      <c r="B5082" s="4">
        <v>2000</v>
      </c>
      <c r="C5082" s="2">
        <v>6.6527278847047899</v>
      </c>
      <c r="D5082" s="2">
        <v>670</v>
      </c>
      <c r="E5082" s="2">
        <v>55.0141620912989</v>
      </c>
      <c r="F5082" s="2">
        <v>26.759211372971201</v>
      </c>
      <c r="G5082" s="2">
        <v>3.3457564841931799</v>
      </c>
      <c r="H5082" s="2">
        <v>6974332.0108981403</v>
      </c>
    </row>
    <row r="5083" spans="1:8" x14ac:dyDescent="0.35">
      <c r="A5083" t="s">
        <v>408</v>
      </c>
      <c r="B5083" s="4">
        <v>2001</v>
      </c>
      <c r="C5083" s="2">
        <v>-6.3454551533224999</v>
      </c>
      <c r="D5083" s="2">
        <v>610</v>
      </c>
      <c r="E5083" s="2">
        <v>45.136354035343899</v>
      </c>
      <c r="F5083" s="2">
        <v>7.9055076099250501</v>
      </c>
      <c r="G5083" s="2">
        <v>3.5473319145031099</v>
      </c>
      <c r="H5083" s="2">
        <v>118491554.01153</v>
      </c>
    </row>
    <row r="5084" spans="1:8" x14ac:dyDescent="0.35">
      <c r="A5084" t="s">
        <v>408</v>
      </c>
      <c r="B5084" s="4">
        <v>2002</v>
      </c>
      <c r="C5084" s="2">
        <v>26.4173166001369</v>
      </c>
      <c r="D5084" s="2">
        <v>740</v>
      </c>
      <c r="E5084" s="2">
        <v>46.214246229972296</v>
      </c>
      <c r="F5084" s="2">
        <v>8.8063269718730108</v>
      </c>
      <c r="G5084" s="2">
        <v>3.2252040377230702</v>
      </c>
      <c r="H5084" s="2">
        <v>146286326.82229599</v>
      </c>
    </row>
    <row r="5085" spans="1:8" x14ac:dyDescent="0.35">
      <c r="A5085" t="s">
        <v>408</v>
      </c>
      <c r="B5085" s="4">
        <v>2003</v>
      </c>
      <c r="C5085" s="2">
        <v>9.3131209689808703</v>
      </c>
      <c r="D5085" s="2">
        <v>800</v>
      </c>
      <c r="E5085" s="2">
        <v>46.356574634795898</v>
      </c>
      <c r="F5085" s="2">
        <v>10.3422737397037</v>
      </c>
      <c r="G5085" s="2">
        <v>2.7589126054053601</v>
      </c>
      <c r="H5085" s="2">
        <v>155588398.14302099</v>
      </c>
    </row>
    <row r="5086" spans="1:8" x14ac:dyDescent="0.35">
      <c r="A5086" t="s">
        <v>408</v>
      </c>
      <c r="B5086" s="4">
        <v>2004</v>
      </c>
      <c r="C5086" s="2">
        <v>6.5979448602823103</v>
      </c>
      <c r="D5086" s="2">
        <v>840</v>
      </c>
      <c r="E5086" s="2">
        <v>48.486056262034197</v>
      </c>
      <c r="F5086" s="2">
        <v>11.7768708575112</v>
      </c>
      <c r="G5086" s="2">
        <v>2.5968403047646</v>
      </c>
      <c r="H5086" s="2">
        <v>149561322.326287</v>
      </c>
    </row>
    <row r="5087" spans="1:8" x14ac:dyDescent="0.35">
      <c r="A5087" t="s">
        <v>408</v>
      </c>
      <c r="B5087" s="4">
        <v>2005</v>
      </c>
      <c r="C5087" s="2">
        <v>4.5050956716019499</v>
      </c>
      <c r="D5087" s="2">
        <v>880</v>
      </c>
      <c r="E5087" s="2">
        <v>49.3914513774696</v>
      </c>
      <c r="F5087" s="2">
        <v>11.257305042464999</v>
      </c>
      <c r="G5087" s="2">
        <v>2.4887970827972699</v>
      </c>
      <c r="H5087" s="2">
        <v>186499976.20767701</v>
      </c>
    </row>
    <row r="5088" spans="1:8" x14ac:dyDescent="0.35">
      <c r="A5088" t="s">
        <v>408</v>
      </c>
      <c r="B5088" s="4">
        <v>2006</v>
      </c>
      <c r="C5088" s="2">
        <v>4.2239142791538304</v>
      </c>
      <c r="D5088" s="2">
        <v>930</v>
      </c>
      <c r="E5088" s="2">
        <v>50.294087133019801</v>
      </c>
      <c r="F5088" s="2">
        <v>10.367521358645901</v>
      </c>
      <c r="G5088" s="2">
        <v>2.62106918448564</v>
      </c>
      <c r="H5088" s="2">
        <v>195651507.480378</v>
      </c>
    </row>
    <row r="5089" spans="1:8" x14ac:dyDescent="0.35">
      <c r="A5089" t="s">
        <v>408</v>
      </c>
      <c r="B5089" s="4">
        <v>2007</v>
      </c>
      <c r="C5089" s="2">
        <v>8.0581451522880592</v>
      </c>
      <c r="D5089" s="2">
        <v>1080</v>
      </c>
      <c r="E5089" s="2">
        <v>52.176047177656599</v>
      </c>
      <c r="F5089" s="2">
        <v>9.6653269938867101</v>
      </c>
      <c r="G5089" s="2">
        <v>2.4703171609246199</v>
      </c>
      <c r="H5089" s="2">
        <v>204050615.542925</v>
      </c>
    </row>
    <row r="5090" spans="1:8" x14ac:dyDescent="0.35">
      <c r="A5090" t="s">
        <v>408</v>
      </c>
      <c r="B5090" s="4">
        <v>2008</v>
      </c>
      <c r="C5090" s="2">
        <v>5.3982852096073897</v>
      </c>
      <c r="D5090" s="2">
        <v>1160</v>
      </c>
      <c r="E5090" s="2">
        <v>53.6535083221127</v>
      </c>
      <c r="F5090" s="2">
        <v>7.83421941730239</v>
      </c>
      <c r="G5090" s="2">
        <v>2.4369382475250401</v>
      </c>
      <c r="H5090" s="2">
        <v>228293021.66445801</v>
      </c>
    </row>
    <row r="5091" spans="1:8" x14ac:dyDescent="0.35">
      <c r="A5091" t="s">
        <v>408</v>
      </c>
      <c r="B5091" s="4">
        <v>2009</v>
      </c>
      <c r="C5091" s="2">
        <v>3.1880512155610301</v>
      </c>
      <c r="D5091" s="2">
        <v>1180</v>
      </c>
      <c r="E5091" s="2">
        <v>55.260882677186601</v>
      </c>
      <c r="F5091" s="2">
        <v>6.5472134159242996</v>
      </c>
      <c r="G5091" s="2">
        <v>2.1280594275325599</v>
      </c>
      <c r="H5091" s="2">
        <v>245230014.91589499</v>
      </c>
    </row>
    <row r="5092" spans="1:8" x14ac:dyDescent="0.35">
      <c r="A5092" t="s">
        <v>408</v>
      </c>
      <c r="B5092" s="4">
        <v>2010</v>
      </c>
      <c r="C5092" s="2">
        <v>5.3464660523753196</v>
      </c>
      <c r="D5092" s="2">
        <v>1140</v>
      </c>
      <c r="E5092" s="2">
        <v>52.942680264540201</v>
      </c>
      <c r="F5092" s="2">
        <v>7.7813701706959</v>
      </c>
      <c r="G5092" s="2">
        <v>2.1773301678444898</v>
      </c>
      <c r="H5092" s="2">
        <v>801484633.00518203</v>
      </c>
    </row>
    <row r="5093" spans="1:8" x14ac:dyDescent="0.35">
      <c r="A5093" t="s">
        <v>408</v>
      </c>
      <c r="B5093" s="4">
        <v>2011</v>
      </c>
      <c r="C5093" s="2">
        <v>6.3150450363764596</v>
      </c>
      <c r="D5093" s="2">
        <v>1180</v>
      </c>
      <c r="E5093" s="2">
        <v>54.593465871849098</v>
      </c>
      <c r="F5093" s="2">
        <v>7.8696296622709996</v>
      </c>
      <c r="G5093" s="2">
        <v>2.2542304889719702</v>
      </c>
      <c r="H5093" s="2">
        <v>1236963059.91906</v>
      </c>
    </row>
    <row r="5094" spans="1:8" x14ac:dyDescent="0.35">
      <c r="A5094" t="s">
        <v>408</v>
      </c>
      <c r="B5094" s="4">
        <v>2012</v>
      </c>
      <c r="C5094" s="2">
        <v>15.1817690830225</v>
      </c>
      <c r="D5094" s="2">
        <v>1430</v>
      </c>
      <c r="E5094" s="2">
        <v>50.592116637127098</v>
      </c>
      <c r="F5094" s="2">
        <v>14.5343757527232</v>
      </c>
      <c r="G5094" s="2">
        <v>2.0176357151765001</v>
      </c>
      <c r="H5094" s="2">
        <v>1044623662.83386</v>
      </c>
    </row>
    <row r="5095" spans="1:8" x14ac:dyDescent="0.35">
      <c r="A5095" t="s">
        <v>408</v>
      </c>
      <c r="B5095" s="4">
        <v>2013</v>
      </c>
      <c r="C5095" s="2">
        <v>20.715768285872802</v>
      </c>
      <c r="D5095" s="2">
        <v>1710</v>
      </c>
      <c r="E5095" s="2">
        <v>47.983308978360697</v>
      </c>
      <c r="F5095" s="2">
        <v>21.228512937469102</v>
      </c>
      <c r="G5095" s="2">
        <v>1.64122727399033</v>
      </c>
      <c r="H5095" s="2">
        <v>677103965.63036799</v>
      </c>
    </row>
    <row r="5096" spans="1:8" x14ac:dyDescent="0.35">
      <c r="A5096" t="s">
        <v>408</v>
      </c>
      <c r="B5096" s="4">
        <v>2014</v>
      </c>
      <c r="C5096" s="2">
        <v>4.5567723661529298</v>
      </c>
      <c r="D5096" s="2">
        <v>1720</v>
      </c>
      <c r="E5096" s="2">
        <v>51.792528665439697</v>
      </c>
      <c r="F5096" s="2">
        <v>15.6140676977931</v>
      </c>
      <c r="G5096" s="2">
        <v>1.5326085619639001</v>
      </c>
      <c r="H5096" s="2">
        <v>686531170.27590895</v>
      </c>
    </row>
    <row r="5097" spans="1:8" x14ac:dyDescent="0.35">
      <c r="A5097" t="s">
        <v>408</v>
      </c>
      <c r="B5097" s="4">
        <v>2015</v>
      </c>
      <c r="C5097" s="2">
        <v>-20.598770715403202</v>
      </c>
      <c r="D5097" s="2">
        <v>1530</v>
      </c>
      <c r="E5097" s="2">
        <v>58.651893704854501</v>
      </c>
      <c r="F5097" s="2">
        <v>4.5559256751781296</v>
      </c>
      <c r="G5097" s="2">
        <v>1.7686288242133901</v>
      </c>
      <c r="H5097" s="2">
        <v>655116083.56974006</v>
      </c>
    </row>
    <row r="5098" spans="1:8" x14ac:dyDescent="0.35">
      <c r="A5098" t="s">
        <v>408</v>
      </c>
      <c r="B5098" s="4">
        <v>2016</v>
      </c>
      <c r="C5098" s="2">
        <v>6.0554740287726201</v>
      </c>
      <c r="D5098" s="2">
        <v>1390</v>
      </c>
      <c r="E5098" s="2">
        <v>58.208741327620302</v>
      </c>
      <c r="F5098" s="2">
        <v>5.6109342578121701</v>
      </c>
      <c r="G5098" s="2">
        <v>1.8207078782531301</v>
      </c>
      <c r="H5098" s="2">
        <v>739430794.35684896</v>
      </c>
    </row>
    <row r="5099" spans="1:8" x14ac:dyDescent="0.35">
      <c r="A5099" t="s">
        <v>408</v>
      </c>
      <c r="B5099" s="4">
        <v>2017</v>
      </c>
      <c r="C5099" s="2">
        <v>4.1926100742920802</v>
      </c>
      <c r="D5099" s="2">
        <v>1560</v>
      </c>
      <c r="E5099" s="2">
        <v>60.611090400226402</v>
      </c>
      <c r="F5099" s="2">
        <v>5.1853076826143898</v>
      </c>
      <c r="G5099" s="2">
        <v>1.9683435492669701</v>
      </c>
      <c r="H5099" s="2">
        <v>691563936.35789597</v>
      </c>
    </row>
    <row r="5100" spans="1:8" x14ac:dyDescent="0.35">
      <c r="A5100" t="s">
        <v>408</v>
      </c>
      <c r="B5100" s="4">
        <v>2018</v>
      </c>
      <c r="C5100" s="2">
        <v>3.4646021399665701</v>
      </c>
      <c r="D5100" s="2">
        <v>1530</v>
      </c>
      <c r="E5100" s="2">
        <v>58.934409649688597</v>
      </c>
      <c r="F5100" s="2">
        <v>5.2703898254982597</v>
      </c>
      <c r="G5100" s="2">
        <v>2.0990952737989099</v>
      </c>
      <c r="H5100" s="2">
        <v>605756190.11659396</v>
      </c>
    </row>
    <row r="5101" spans="1:8" x14ac:dyDescent="0.35">
      <c r="A5101" t="s">
        <v>408</v>
      </c>
      <c r="B5101" s="4">
        <v>2019</v>
      </c>
      <c r="C5101" s="2">
        <v>5.2542412025153604</v>
      </c>
      <c r="D5101" s="2">
        <v>1700</v>
      </c>
      <c r="E5101" s="2">
        <v>58.1544724473477</v>
      </c>
      <c r="F5101" s="2">
        <v>5.5522610216135897</v>
      </c>
      <c r="G5101" s="2">
        <v>1.95155987848261</v>
      </c>
      <c r="H5101" s="2">
        <v>510878229.17020297</v>
      </c>
    </row>
    <row r="5102" spans="1:8" x14ac:dyDescent="0.35">
      <c r="A5102" t="s">
        <v>408</v>
      </c>
      <c r="B5102" s="4">
        <v>2020</v>
      </c>
      <c r="C5102" s="2">
        <v>-1.9689478204583699</v>
      </c>
      <c r="D5102" s="2">
        <v>1640</v>
      </c>
      <c r="E5102" s="2">
        <v>59.487395886311198</v>
      </c>
      <c r="F5102" s="2">
        <v>5.2434103479006202</v>
      </c>
      <c r="G5102" s="2">
        <v>1.8849057110217999</v>
      </c>
      <c r="H5102" s="2">
        <v>491692267.77902102</v>
      </c>
    </row>
    <row r="5103" spans="1:8" x14ac:dyDescent="0.35">
      <c r="A5103" t="s">
        <v>408</v>
      </c>
      <c r="B5103" s="4">
        <v>2021</v>
      </c>
      <c r="C5103" s="2">
        <v>4.10470008884118</v>
      </c>
      <c r="D5103" s="2">
        <v>1750</v>
      </c>
      <c r="E5103" s="2">
        <v>57.448790524631796</v>
      </c>
      <c r="F5103" s="2">
        <v>5.9337034962742203</v>
      </c>
      <c r="G5103" s="2">
        <v>2.1690068910506</v>
      </c>
      <c r="H5103" s="2">
        <v>471994319.88920999</v>
      </c>
    </row>
    <row r="5104" spans="1:8" x14ac:dyDescent="0.35">
      <c r="A5104" t="s">
        <v>410</v>
      </c>
      <c r="B5104" s="4">
        <v>1990</v>
      </c>
      <c r="C5104" s="2">
        <v>9.8208995573177695</v>
      </c>
      <c r="D5104" s="2">
        <v>23570</v>
      </c>
      <c r="E5104" s="2">
        <v>0.32343958134434497</v>
      </c>
      <c r="F5104" s="2">
        <v>30.8585476711641</v>
      </c>
      <c r="G5104" s="2">
        <v>24.4042257097584</v>
      </c>
      <c r="H5104" s="2">
        <v>12886581551.5562</v>
      </c>
    </row>
    <row r="5105" spans="1:8" x14ac:dyDescent="0.35">
      <c r="A5105" t="s">
        <v>410</v>
      </c>
      <c r="B5105" s="4">
        <v>1991</v>
      </c>
      <c r="C5105" s="2">
        <v>6.6883975395837902</v>
      </c>
      <c r="D5105" s="2">
        <v>25140</v>
      </c>
      <c r="E5105" s="2">
        <v>0.25005474722062399</v>
      </c>
      <c r="F5105" s="2">
        <v>32.6178847711057</v>
      </c>
      <c r="G5105" s="2">
        <v>25.459876653238702</v>
      </c>
      <c r="H5105" s="2">
        <v>15449377713.458799</v>
      </c>
    </row>
    <row r="5106" spans="1:8" x14ac:dyDescent="0.35">
      <c r="A5106" t="s">
        <v>410</v>
      </c>
      <c r="B5106" s="4">
        <v>1992</v>
      </c>
      <c r="C5106" s="2">
        <v>6.6398055694956399</v>
      </c>
      <c r="D5106" s="2">
        <v>27040</v>
      </c>
      <c r="E5106" s="2">
        <v>0.197361758450875</v>
      </c>
      <c r="F5106" s="2">
        <v>32.287135451871301</v>
      </c>
      <c r="G5106" s="2">
        <v>24.349683585295399</v>
      </c>
      <c r="H5106" s="2">
        <v>18514426028.238201</v>
      </c>
    </row>
    <row r="5107" spans="1:8" x14ac:dyDescent="0.35">
      <c r="A5107" t="s">
        <v>410</v>
      </c>
      <c r="B5107" s="4">
        <v>1993</v>
      </c>
      <c r="C5107" s="2">
        <v>11.459650875246</v>
      </c>
      <c r="D5107" s="2">
        <v>29420</v>
      </c>
      <c r="E5107" s="2">
        <v>0.172788647418229</v>
      </c>
      <c r="F5107" s="2">
        <v>32.137973573140599</v>
      </c>
      <c r="G5107" s="2">
        <v>24.4718559767818</v>
      </c>
      <c r="H5107" s="2">
        <v>22545735858.3983</v>
      </c>
    </row>
    <row r="5108" spans="1:8" x14ac:dyDescent="0.35">
      <c r="A5108" t="s">
        <v>410</v>
      </c>
      <c r="B5108" s="4">
        <v>1994</v>
      </c>
      <c r="C5108" s="2">
        <v>11.095689310022699</v>
      </c>
      <c r="D5108" s="2">
        <v>33100</v>
      </c>
      <c r="E5108" s="2">
        <v>0.173159173171612</v>
      </c>
      <c r="F5108" s="2">
        <v>31.3042288508592</v>
      </c>
      <c r="G5108" s="2">
        <v>23.624721692606499</v>
      </c>
      <c r="H5108" s="2">
        <v>24253175330.627201</v>
      </c>
    </row>
    <row r="5109" spans="1:8" x14ac:dyDescent="0.35">
      <c r="A5109" t="s">
        <v>410</v>
      </c>
      <c r="B5109" s="4">
        <v>1995</v>
      </c>
      <c r="C5109" s="2">
        <v>7.1754011209107098</v>
      </c>
      <c r="D5109" s="2">
        <v>35340</v>
      </c>
      <c r="E5109" s="2">
        <v>0.144861979394729</v>
      </c>
      <c r="F5109" s="2">
        <v>31.4922551466979</v>
      </c>
      <c r="G5109" s="2">
        <v>23.985062263333901</v>
      </c>
      <c r="H5109" s="2">
        <v>29751516861.859699</v>
      </c>
    </row>
    <row r="5110" spans="1:8" x14ac:dyDescent="0.35">
      <c r="A5110" t="s">
        <v>410</v>
      </c>
      <c r="B5110" s="4">
        <v>1996</v>
      </c>
      <c r="C5110" s="2">
        <v>7.4713908600200201</v>
      </c>
      <c r="D5110" s="2">
        <v>36600</v>
      </c>
      <c r="E5110" s="2">
        <v>0.15002518832322401</v>
      </c>
      <c r="F5110" s="2">
        <v>31.554856043577299</v>
      </c>
      <c r="G5110" s="2">
        <v>23.167218060174999</v>
      </c>
      <c r="H5110" s="2">
        <v>33742198581.560299</v>
      </c>
    </row>
    <row r="5111" spans="1:8" x14ac:dyDescent="0.35">
      <c r="A5111" t="s">
        <v>410</v>
      </c>
      <c r="B5111" s="4">
        <v>1997</v>
      </c>
      <c r="C5111" s="2">
        <v>8.3162091112449694</v>
      </c>
      <c r="D5111" s="2">
        <v>40050</v>
      </c>
      <c r="E5111" s="2">
        <v>0.132916824740826</v>
      </c>
      <c r="F5111" s="2">
        <v>31.070384032761002</v>
      </c>
      <c r="G5111" s="2">
        <v>22.1515036552127</v>
      </c>
      <c r="H5111" s="2">
        <v>38217200969.827599</v>
      </c>
    </row>
    <row r="5112" spans="1:8" x14ac:dyDescent="0.35">
      <c r="A5112" t="s">
        <v>410</v>
      </c>
      <c r="B5112" s="4">
        <v>1998</v>
      </c>
      <c r="C5112" s="2">
        <v>-2.1910150061127398</v>
      </c>
      <c r="D5112" s="2">
        <v>38110</v>
      </c>
      <c r="E5112" s="2">
        <v>0.111378366529616</v>
      </c>
      <c r="F5112" s="2">
        <v>32.0879122410958</v>
      </c>
      <c r="G5112" s="2">
        <v>22.687452648512</v>
      </c>
      <c r="H5112" s="2">
        <v>26995877151.051601</v>
      </c>
    </row>
    <row r="5113" spans="1:8" x14ac:dyDescent="0.35">
      <c r="A5113" t="s">
        <v>410</v>
      </c>
      <c r="B5113" s="4">
        <v>1999</v>
      </c>
      <c r="C5113" s="2">
        <v>5.7183717571083701</v>
      </c>
      <c r="D5113" s="2">
        <v>40400</v>
      </c>
      <c r="E5113" s="2">
        <v>0.111245961607494</v>
      </c>
      <c r="F5113" s="2">
        <v>30.845626570486001</v>
      </c>
      <c r="G5113" s="2">
        <v>22.850686313054499</v>
      </c>
      <c r="H5113" s="2">
        <v>28207728613.569302</v>
      </c>
    </row>
    <row r="5114" spans="1:8" x14ac:dyDescent="0.35">
      <c r="A5114" t="s">
        <v>410</v>
      </c>
      <c r="B5114" s="4">
        <v>2000</v>
      </c>
      <c r="C5114" s="2">
        <v>9.0383163255516301</v>
      </c>
      <c r="D5114" s="2">
        <v>43510</v>
      </c>
      <c r="E5114" s="2">
        <v>9.2131732680321002E-2</v>
      </c>
      <c r="F5114" s="2">
        <v>32.458504495497301</v>
      </c>
      <c r="G5114" s="2">
        <v>25.861486037755899</v>
      </c>
      <c r="H5114" s="2">
        <v>33793271461.7169</v>
      </c>
    </row>
    <row r="5115" spans="1:8" x14ac:dyDescent="0.35">
      <c r="A5115" t="s">
        <v>410</v>
      </c>
      <c r="B5115" s="4">
        <v>2001</v>
      </c>
      <c r="C5115" s="2">
        <v>-1.0708627510044799</v>
      </c>
      <c r="D5115" s="2">
        <v>42820</v>
      </c>
      <c r="E5115" s="2">
        <v>8.2356655909540694E-2</v>
      </c>
      <c r="F5115" s="2">
        <v>30.3796610759446</v>
      </c>
      <c r="G5115" s="2">
        <v>23.394697847414601</v>
      </c>
      <c r="H5115" s="2">
        <v>24791873639.5602</v>
      </c>
    </row>
    <row r="5116" spans="1:8" x14ac:dyDescent="0.35">
      <c r="A5116" t="s">
        <v>410</v>
      </c>
      <c r="B5116" s="4">
        <v>2002</v>
      </c>
      <c r="C5116" s="2">
        <v>3.9233607670201298</v>
      </c>
      <c r="D5116" s="2">
        <v>44180</v>
      </c>
      <c r="E5116" s="2">
        <v>7.1032800014001404E-2</v>
      </c>
      <c r="F5116" s="2">
        <v>30.7456754181249</v>
      </c>
      <c r="G5116" s="2">
        <v>24.737640322972901</v>
      </c>
      <c r="H5116" s="2">
        <v>23202557801.854099</v>
      </c>
    </row>
    <row r="5117" spans="1:8" x14ac:dyDescent="0.35">
      <c r="A5117" t="s">
        <v>410</v>
      </c>
      <c r="B5117" s="4">
        <v>2003</v>
      </c>
      <c r="C5117" s="2">
        <v>4.5482554264322896</v>
      </c>
      <c r="D5117" s="2">
        <v>47480</v>
      </c>
      <c r="E5117" s="2">
        <v>6.1134072311026598E-2</v>
      </c>
      <c r="F5117" s="2">
        <v>30.2248029160952</v>
      </c>
      <c r="G5117" s="2">
        <v>24.7654126931969</v>
      </c>
      <c r="H5117" s="2">
        <v>16818964527.608801</v>
      </c>
    </row>
    <row r="5118" spans="1:8" x14ac:dyDescent="0.35">
      <c r="A5118" t="s">
        <v>410</v>
      </c>
      <c r="B5118" s="4">
        <v>2004</v>
      </c>
      <c r="C5118" s="2">
        <v>9.9399826843495696</v>
      </c>
      <c r="D5118" s="2">
        <v>51090</v>
      </c>
      <c r="E5118" s="2">
        <v>5.5648989626246599E-2</v>
      </c>
      <c r="F5118" s="2">
        <v>31.8858938554669</v>
      </c>
      <c r="G5118" s="2">
        <v>27.119367597064301</v>
      </c>
      <c r="H5118" s="2">
        <v>26334457460.655499</v>
      </c>
    </row>
    <row r="5119" spans="1:8" x14ac:dyDescent="0.35">
      <c r="A5119" t="s">
        <v>410</v>
      </c>
      <c r="B5119" s="4">
        <v>2005</v>
      </c>
      <c r="C5119" s="2">
        <v>7.3663223925075796</v>
      </c>
      <c r="D5119" s="2">
        <v>55490</v>
      </c>
      <c r="E5119" s="2">
        <v>5.5048114214259897E-2</v>
      </c>
      <c r="F5119" s="2">
        <v>31.407652204980199</v>
      </c>
      <c r="G5119" s="2">
        <v>27.076761798207102</v>
      </c>
      <c r="H5119" s="2">
        <v>27487503004.085602</v>
      </c>
    </row>
    <row r="5120" spans="1:8" x14ac:dyDescent="0.35">
      <c r="A5120" t="s">
        <v>410</v>
      </c>
      <c r="B5120" s="4">
        <v>2006</v>
      </c>
      <c r="C5120" s="2">
        <v>9.0067660787175807</v>
      </c>
      <c r="D5120" s="2">
        <v>62320</v>
      </c>
      <c r="E5120" s="2">
        <v>4.8865424451682501E-2</v>
      </c>
      <c r="F5120" s="2">
        <v>30.894296549609798</v>
      </c>
      <c r="G5120" s="2">
        <v>26.5780059858028</v>
      </c>
      <c r="H5120" s="2">
        <v>33262382780.540001</v>
      </c>
    </row>
    <row r="5121" spans="1:8" x14ac:dyDescent="0.35">
      <c r="A5121" t="s">
        <v>410</v>
      </c>
      <c r="B5121" s="4">
        <v>2007</v>
      </c>
      <c r="C5121" s="2">
        <v>9.0215195126889292</v>
      </c>
      <c r="D5121" s="2">
        <v>66980</v>
      </c>
      <c r="E5121" s="2">
        <v>4.2867997371447399E-2</v>
      </c>
      <c r="F5121" s="2">
        <v>28.225770963880901</v>
      </c>
      <c r="G5121" s="2">
        <v>23.822651904527198</v>
      </c>
      <c r="H5121" s="2">
        <v>41735983013.735001</v>
      </c>
    </row>
    <row r="5122" spans="1:8" x14ac:dyDescent="0.35">
      <c r="A5122" t="s">
        <v>410</v>
      </c>
      <c r="B5122" s="4">
        <v>2008</v>
      </c>
      <c r="C5122" s="2">
        <v>1.86348345462035</v>
      </c>
      <c r="D5122" s="2">
        <v>65230</v>
      </c>
      <c r="E5122" s="2">
        <v>4.1432188466446897E-2</v>
      </c>
      <c r="F5122" s="2">
        <v>26.415338159666199</v>
      </c>
      <c r="G5122" s="2">
        <v>20.585664973848399</v>
      </c>
      <c r="H5122" s="2">
        <v>58392748604.141602</v>
      </c>
    </row>
    <row r="5123" spans="1:8" x14ac:dyDescent="0.35">
      <c r="A5123" t="s">
        <v>410</v>
      </c>
      <c r="B5123" s="4">
        <v>2009</v>
      </c>
      <c r="C5123" s="2">
        <v>0.12795338277808799</v>
      </c>
      <c r="D5123" s="2">
        <v>62780</v>
      </c>
      <c r="E5123" s="2">
        <v>4.0687761270138102E-2</v>
      </c>
      <c r="F5123" s="2">
        <v>27.016319368826199</v>
      </c>
      <c r="G5123" s="2">
        <v>20.273376429073501</v>
      </c>
      <c r="H5123" s="2">
        <v>53139704365.761398</v>
      </c>
    </row>
    <row r="5124" spans="1:8" x14ac:dyDescent="0.35">
      <c r="A5124" t="s">
        <v>410</v>
      </c>
      <c r="B5124" s="4">
        <v>2010</v>
      </c>
      <c r="C5124" s="2">
        <v>14.519749710899401</v>
      </c>
      <c r="D5124" s="2">
        <v>74580</v>
      </c>
      <c r="E5124" s="2">
        <v>3.6148988883421301E-2</v>
      </c>
      <c r="F5124" s="2">
        <v>26.635871724303701</v>
      </c>
      <c r="G5124" s="2">
        <v>20.773833025312499</v>
      </c>
      <c r="H5124" s="2">
        <v>66327026035.936897</v>
      </c>
    </row>
    <row r="5125" spans="1:8" x14ac:dyDescent="0.35">
      <c r="A5125" t="s">
        <v>410</v>
      </c>
      <c r="B5125" s="4">
        <v>2011</v>
      </c>
      <c r="C5125" s="2">
        <v>6.21493416858989</v>
      </c>
      <c r="D5125" s="2">
        <v>77300</v>
      </c>
      <c r="E5125" s="2">
        <v>3.4607600751235403E-2</v>
      </c>
      <c r="F5125" s="2">
        <v>25.259592580881701</v>
      </c>
      <c r="G5125" s="2">
        <v>19.582551507977801</v>
      </c>
      <c r="H5125" s="2">
        <v>74564398155.509598</v>
      </c>
    </row>
    <row r="5126" spans="1:8" x14ac:dyDescent="0.35">
      <c r="A5126" t="s">
        <v>410</v>
      </c>
      <c r="B5126" s="4">
        <v>2012</v>
      </c>
      <c r="C5126" s="2">
        <v>4.43549759378537</v>
      </c>
      <c r="D5126" s="2">
        <v>78420</v>
      </c>
      <c r="E5126" s="2">
        <v>3.3272726533168998E-2</v>
      </c>
      <c r="F5126" s="2">
        <v>25.022202155541201</v>
      </c>
      <c r="G5126" s="2">
        <v>19.116821980066199</v>
      </c>
      <c r="H5126" s="2">
        <v>86351204289.029404</v>
      </c>
    </row>
    <row r="5127" spans="1:8" x14ac:dyDescent="0.35">
      <c r="A5127" t="s">
        <v>410</v>
      </c>
      <c r="B5127" s="4">
        <v>2013</v>
      </c>
      <c r="C5127" s="2">
        <v>4.8176309912067596</v>
      </c>
      <c r="D5127" s="2">
        <v>78530</v>
      </c>
      <c r="E5127" s="2">
        <v>3.4375216793813397E-2</v>
      </c>
      <c r="F5127" s="2">
        <v>23.442728628319699</v>
      </c>
      <c r="G5127" s="2">
        <v>17.638409614875499</v>
      </c>
      <c r="H5127" s="2">
        <v>92209861743.786499</v>
      </c>
    </row>
    <row r="5128" spans="1:8" x14ac:dyDescent="0.35">
      <c r="A5128" t="s">
        <v>410</v>
      </c>
      <c r="B5128" s="4">
        <v>2014</v>
      </c>
      <c r="C5128" s="2">
        <v>3.93554027709007</v>
      </c>
      <c r="D5128" s="2">
        <v>81490</v>
      </c>
      <c r="E5128" s="2">
        <v>3.4540851073536202E-2</v>
      </c>
      <c r="F5128" s="2">
        <v>24.168519247751401</v>
      </c>
      <c r="G5128" s="2">
        <v>17.9997688921285</v>
      </c>
      <c r="H5128" s="2">
        <v>92660721332.175797</v>
      </c>
    </row>
    <row r="5129" spans="1:8" x14ac:dyDescent="0.35">
      <c r="A5129" t="s">
        <v>410</v>
      </c>
      <c r="B5129" s="4">
        <v>2015</v>
      </c>
      <c r="C5129" s="2">
        <v>2.9767993163480599</v>
      </c>
      <c r="D5129" s="2">
        <v>81040</v>
      </c>
      <c r="E5129" s="2">
        <v>3.2613513802648299E-2</v>
      </c>
      <c r="F5129" s="2">
        <v>24.2880229055028</v>
      </c>
      <c r="G5129" s="2">
        <v>18.089329854873402</v>
      </c>
      <c r="H5129" s="2">
        <v>78088885656.095398</v>
      </c>
    </row>
    <row r="5130" spans="1:8" x14ac:dyDescent="0.35">
      <c r="A5130" t="s">
        <v>410</v>
      </c>
      <c r="B5130" s="4">
        <v>2016</v>
      </c>
      <c r="C5130" s="2">
        <v>3.5616979903604902</v>
      </c>
      <c r="D5130" s="2">
        <v>83960</v>
      </c>
      <c r="E5130" s="2">
        <v>3.1602821550763202E-2</v>
      </c>
      <c r="F5130" s="2">
        <v>23.269688762154701</v>
      </c>
      <c r="G5130" s="2">
        <v>17.508258280416001</v>
      </c>
      <c r="H5130" s="2">
        <v>84421932681.867493</v>
      </c>
    </row>
    <row r="5131" spans="1:8" x14ac:dyDescent="0.35">
      <c r="A5131" t="s">
        <v>410</v>
      </c>
      <c r="B5131" s="4">
        <v>2017</v>
      </c>
      <c r="C5131" s="2">
        <v>4.6614350486482001</v>
      </c>
      <c r="D5131" s="2">
        <v>88110</v>
      </c>
      <c r="E5131" s="2">
        <v>3.07649651615256E-2</v>
      </c>
      <c r="F5131" s="2">
        <v>23.5295222335956</v>
      </c>
      <c r="G5131" s="2">
        <v>18.583347207108801</v>
      </c>
      <c r="H5131" s="2">
        <v>93769715402.998001</v>
      </c>
    </row>
    <row r="5132" spans="1:8" x14ac:dyDescent="0.35">
      <c r="A5132" t="s">
        <v>410</v>
      </c>
      <c r="B5132" s="4">
        <v>2018</v>
      </c>
      <c r="C5132" s="2">
        <v>3.6613049943623501</v>
      </c>
      <c r="D5132" s="2">
        <v>88450</v>
      </c>
      <c r="E5132" s="2">
        <v>3.01281172620936E-2</v>
      </c>
      <c r="F5132" s="2">
        <v>25.387697934552399</v>
      </c>
      <c r="G5132" s="2">
        <v>20.736306013568299</v>
      </c>
      <c r="H5132" s="2">
        <v>93466562870.699905</v>
      </c>
    </row>
    <row r="5133" spans="1:8" x14ac:dyDescent="0.35">
      <c r="A5133" t="s">
        <v>410</v>
      </c>
      <c r="B5133" s="4">
        <v>2019</v>
      </c>
      <c r="C5133" s="2">
        <v>1.09567256732588</v>
      </c>
      <c r="D5133" s="2">
        <v>89630</v>
      </c>
      <c r="E5133" s="2">
        <v>3.2290818845577801E-2</v>
      </c>
      <c r="F5133" s="2">
        <v>24.108590861073498</v>
      </c>
      <c r="G5133" s="2">
        <v>19.432845151076702</v>
      </c>
      <c r="H5133" s="2">
        <v>92670869373.992096</v>
      </c>
    </row>
    <row r="5134" spans="1:8" x14ac:dyDescent="0.35">
      <c r="A5134" t="s">
        <v>410</v>
      </c>
      <c r="B5134" s="4">
        <v>2020</v>
      </c>
      <c r="C5134" s="2">
        <v>-4.1431056212610597</v>
      </c>
      <c r="D5134" s="2">
        <v>86340</v>
      </c>
      <c r="E5134" s="2">
        <v>3.3165073063915397E-2</v>
      </c>
      <c r="F5134" s="2">
        <v>23.648523272645399</v>
      </c>
      <c r="G5134" s="2">
        <v>19.9549836609539</v>
      </c>
      <c r="H5134" s="2">
        <v>77533376821.048096</v>
      </c>
    </row>
    <row r="5135" spans="1:8" x14ac:dyDescent="0.35">
      <c r="A5135" t="s">
        <v>410</v>
      </c>
      <c r="B5135" s="4">
        <v>2021</v>
      </c>
      <c r="C5135" s="2">
        <v>7.6139626150264696</v>
      </c>
      <c r="D5135" s="2">
        <v>102450</v>
      </c>
      <c r="E5135" s="2">
        <v>3.3580080993430399E-2</v>
      </c>
      <c r="F5135" s="2">
        <v>24.902976815119601</v>
      </c>
      <c r="G5135" s="2">
        <v>21.074153856018899</v>
      </c>
      <c r="H5135" s="2">
        <v>96671380721.994797</v>
      </c>
    </row>
    <row r="5136" spans="1:8" x14ac:dyDescent="0.35">
      <c r="A5136" t="s">
        <v>414</v>
      </c>
      <c r="B5136" s="4">
        <v>1993</v>
      </c>
      <c r="C5136" s="2">
        <v>1.9013281235637001</v>
      </c>
      <c r="H5136" s="2">
        <v>3875096041.2274499</v>
      </c>
    </row>
    <row r="5137" spans="1:8" x14ac:dyDescent="0.35">
      <c r="A5137" t="s">
        <v>414</v>
      </c>
      <c r="B5137" s="4">
        <v>1994</v>
      </c>
      <c r="C5137" s="2">
        <v>6.2055312027231704</v>
      </c>
      <c r="H5137" s="2">
        <v>4023178312.9671402</v>
      </c>
    </row>
    <row r="5138" spans="1:8" x14ac:dyDescent="0.35">
      <c r="A5138" t="s">
        <v>414</v>
      </c>
      <c r="B5138" s="4">
        <v>1995</v>
      </c>
      <c r="C5138" s="2">
        <v>5.8434942336586504</v>
      </c>
      <c r="D5138" s="2">
        <v>8750</v>
      </c>
      <c r="E5138" s="2">
        <v>2.25484365616011</v>
      </c>
      <c r="F5138" s="2">
        <v>27.7400136141198</v>
      </c>
      <c r="G5138" s="2">
        <v>19.0371601933496</v>
      </c>
      <c r="H5138" s="2">
        <v>6106840522.8758202</v>
      </c>
    </row>
    <row r="5139" spans="1:8" x14ac:dyDescent="0.35">
      <c r="A5139" t="s">
        <v>414</v>
      </c>
      <c r="B5139" s="4">
        <v>1996</v>
      </c>
      <c r="C5139" s="2">
        <v>6.6198981205071403</v>
      </c>
      <c r="D5139" s="2">
        <v>9490</v>
      </c>
      <c r="E5139" s="2">
        <v>2.3002784841219399</v>
      </c>
      <c r="F5139" s="2">
        <v>28.5969125924404</v>
      </c>
      <c r="G5139" s="2">
        <v>17.992094896103801</v>
      </c>
      <c r="H5139" s="2">
        <v>9517206590.6210403</v>
      </c>
    </row>
    <row r="5140" spans="1:8" x14ac:dyDescent="0.35">
      <c r="A5140" t="s">
        <v>414</v>
      </c>
      <c r="B5140" s="4">
        <v>1997</v>
      </c>
      <c r="C5140" s="2">
        <v>5.9258370836299701</v>
      </c>
      <c r="D5140" s="2">
        <v>10110</v>
      </c>
      <c r="E5140" s="2">
        <v>2.0675486793464399</v>
      </c>
      <c r="F5140" s="2">
        <v>27.093768097470601</v>
      </c>
      <c r="G5140" s="2">
        <v>17.113579505752199</v>
      </c>
      <c r="H5140" s="2">
        <v>9651085306.4461308</v>
      </c>
    </row>
    <row r="5141" spans="1:8" x14ac:dyDescent="0.35">
      <c r="A5141" t="s">
        <v>414</v>
      </c>
      <c r="B5141" s="4">
        <v>1998</v>
      </c>
      <c r="C5141" s="2">
        <v>4.0760974788787596</v>
      </c>
      <c r="D5141" s="2">
        <v>10640</v>
      </c>
      <c r="E5141" s="2">
        <v>2.1246705342071701</v>
      </c>
      <c r="F5141" s="2">
        <v>27.972811585190598</v>
      </c>
      <c r="G5141" s="2">
        <v>18.238665745363299</v>
      </c>
      <c r="H5141" s="2">
        <v>10282749748.294001</v>
      </c>
    </row>
    <row r="5142" spans="1:8" x14ac:dyDescent="0.35">
      <c r="A5142" t="s">
        <v>414</v>
      </c>
      <c r="B5142" s="4">
        <v>1999</v>
      </c>
      <c r="C5142" s="2">
        <v>-0.105914962121687</v>
      </c>
      <c r="D5142" s="2">
        <v>10670</v>
      </c>
      <c r="E5142" s="2">
        <v>1.6441067178998701</v>
      </c>
      <c r="F5142" s="2">
        <v>28.366536468218499</v>
      </c>
      <c r="G5142" s="2">
        <v>17.645812734361201</v>
      </c>
      <c r="H5142" s="2">
        <v>8923241020.0332203</v>
      </c>
    </row>
    <row r="5143" spans="1:8" x14ac:dyDescent="0.35">
      <c r="A5143" t="s">
        <v>414</v>
      </c>
      <c r="B5143" s="4">
        <v>2000</v>
      </c>
      <c r="C5143" s="2">
        <v>1.16652651824111</v>
      </c>
      <c r="D5143" s="2">
        <v>11330</v>
      </c>
      <c r="E5143" s="2">
        <v>1.71030559393339</v>
      </c>
      <c r="F5143" s="2">
        <v>29.416854460400799</v>
      </c>
      <c r="G5143" s="2">
        <v>19.979408779874699</v>
      </c>
      <c r="H5143" s="2">
        <v>7912452012.7937403</v>
      </c>
    </row>
    <row r="5144" spans="1:8" x14ac:dyDescent="0.35">
      <c r="A5144" t="s">
        <v>414</v>
      </c>
      <c r="B5144" s="4">
        <v>2001</v>
      </c>
      <c r="C5144" s="2">
        <v>3.2537839810897502</v>
      </c>
      <c r="D5144" s="2">
        <v>12400</v>
      </c>
      <c r="E5144" s="2">
        <v>2.1202176785993201</v>
      </c>
      <c r="F5144" s="2">
        <v>29.846455436389601</v>
      </c>
      <c r="G5144" s="2">
        <v>21.333863981371099</v>
      </c>
      <c r="H5144" s="2">
        <v>9433312935.7456799</v>
      </c>
    </row>
    <row r="5145" spans="1:8" x14ac:dyDescent="0.35">
      <c r="A5145" t="s">
        <v>414</v>
      </c>
      <c r="B5145" s="4">
        <v>2002</v>
      </c>
      <c r="C5145" s="2">
        <v>4.5094441378702497</v>
      </c>
      <c r="D5145" s="2">
        <v>13280</v>
      </c>
      <c r="E5145" s="2">
        <v>2.0428990476700699</v>
      </c>
      <c r="F5145" s="2">
        <v>29.240332712733899</v>
      </c>
      <c r="G5145" s="2">
        <v>19.411079709077299</v>
      </c>
      <c r="H5145" s="2">
        <v>10619402832.307899</v>
      </c>
    </row>
    <row r="5146" spans="1:8" x14ac:dyDescent="0.35">
      <c r="A5146" t="s">
        <v>414</v>
      </c>
      <c r="B5146" s="4">
        <v>2003</v>
      </c>
      <c r="C5146" s="2">
        <v>5.4990830769915702</v>
      </c>
      <c r="D5146" s="2">
        <v>13500</v>
      </c>
      <c r="E5146" s="2">
        <v>1.8103835297138799</v>
      </c>
      <c r="F5146" s="2">
        <v>30.582156515008901</v>
      </c>
      <c r="G5146" s="2">
        <v>19.714305607073602</v>
      </c>
      <c r="H5146" s="2">
        <v>12003836753.2757</v>
      </c>
    </row>
    <row r="5147" spans="1:8" x14ac:dyDescent="0.35">
      <c r="A5147" t="s">
        <v>414</v>
      </c>
      <c r="B5147" s="4">
        <v>2004</v>
      </c>
      <c r="C5147" s="2">
        <v>5.2788807178014396</v>
      </c>
      <c r="D5147" s="2">
        <v>14640</v>
      </c>
      <c r="E5147" s="2">
        <v>1.66748149791647</v>
      </c>
      <c r="F5147" s="2">
        <v>32.0426492963052</v>
      </c>
      <c r="G5147" s="2">
        <v>20.399874781281401</v>
      </c>
      <c r="H5147" s="2">
        <v>15364060707.415899</v>
      </c>
    </row>
    <row r="5148" spans="1:8" x14ac:dyDescent="0.35">
      <c r="A5148" t="s">
        <v>414</v>
      </c>
      <c r="B5148" s="4">
        <v>2005</v>
      </c>
      <c r="C5148" s="2">
        <v>6.6234612585053299</v>
      </c>
      <c r="D5148" s="2">
        <v>16220</v>
      </c>
      <c r="E5148" s="2">
        <v>1.6187862756445099</v>
      </c>
      <c r="F5148" s="2">
        <v>31.9269842623046</v>
      </c>
      <c r="G5148" s="2">
        <v>20.607509490218799</v>
      </c>
      <c r="H5148" s="2">
        <v>18634101044.0965</v>
      </c>
    </row>
    <row r="5149" spans="1:8" x14ac:dyDescent="0.35">
      <c r="A5149" t="s">
        <v>414</v>
      </c>
      <c r="B5149" s="4">
        <v>2006</v>
      </c>
      <c r="C5149" s="2">
        <v>8.4931767453384506</v>
      </c>
      <c r="D5149" s="2">
        <v>18390</v>
      </c>
      <c r="E5149" s="2">
        <v>1.8482960641963899</v>
      </c>
      <c r="F5149" s="2">
        <v>34.286242762669701</v>
      </c>
      <c r="G5149" s="2">
        <v>20.655089895260801</v>
      </c>
      <c r="H5149" s="2">
        <v>20148505173.66</v>
      </c>
    </row>
    <row r="5150" spans="1:8" x14ac:dyDescent="0.35">
      <c r="A5150" t="s">
        <v>414</v>
      </c>
      <c r="B5150" s="4">
        <v>2007</v>
      </c>
      <c r="C5150" s="2">
        <v>10.8320288129653</v>
      </c>
      <c r="D5150" s="2">
        <v>20640</v>
      </c>
      <c r="E5150" s="2">
        <v>2.2959975271736699</v>
      </c>
      <c r="F5150" s="2">
        <v>33.544719095971999</v>
      </c>
      <c r="G5150" s="2">
        <v>20.3395095307798</v>
      </c>
      <c r="H5150" s="2">
        <v>24415844700.153801</v>
      </c>
    </row>
    <row r="5151" spans="1:8" x14ac:dyDescent="0.35">
      <c r="A5151" t="s">
        <v>414</v>
      </c>
      <c r="B5151" s="4">
        <v>2008</v>
      </c>
      <c r="C5151" s="2">
        <v>5.5748863451129997</v>
      </c>
      <c r="D5151" s="2">
        <v>23320</v>
      </c>
      <c r="E5151" s="2">
        <v>2.5332008641309001</v>
      </c>
      <c r="F5151" s="2">
        <v>33.056554130341098</v>
      </c>
      <c r="G5151" s="2">
        <v>19.001404771101502</v>
      </c>
      <c r="H5151" s="2">
        <v>28664078390.171101</v>
      </c>
    </row>
    <row r="5152" spans="1:8" x14ac:dyDescent="0.35">
      <c r="A5152" t="s">
        <v>414</v>
      </c>
      <c r="B5152" s="4">
        <v>2009</v>
      </c>
      <c r="C5152" s="2">
        <v>-5.45553286715979</v>
      </c>
      <c r="D5152" s="2">
        <v>22960</v>
      </c>
      <c r="E5152" s="2">
        <v>2.0851332836543501</v>
      </c>
      <c r="F5152" s="2">
        <v>29.436702119535099</v>
      </c>
      <c r="G5152" s="2">
        <v>15.176549237396801</v>
      </c>
      <c r="H5152" s="2">
        <v>18329470431.861301</v>
      </c>
    </row>
    <row r="5153" spans="1:8" x14ac:dyDescent="0.35">
      <c r="A5153" t="s">
        <v>414</v>
      </c>
      <c r="B5153" s="4">
        <v>2010</v>
      </c>
      <c r="C5153" s="2">
        <v>6.7166327498308496</v>
      </c>
      <c r="D5153" s="2">
        <v>24770</v>
      </c>
      <c r="E5153" s="2">
        <v>1.56838192575063</v>
      </c>
      <c r="F5153" s="2">
        <v>30.619082713755301</v>
      </c>
      <c r="G5153" s="2">
        <v>18.0333724390131</v>
      </c>
      <c r="H5153" s="2">
        <v>22325108438.166698</v>
      </c>
    </row>
    <row r="5154" spans="1:8" x14ac:dyDescent="0.35">
      <c r="A5154" t="s">
        <v>414</v>
      </c>
      <c r="B5154" s="4">
        <v>2011</v>
      </c>
      <c r="C5154" s="2">
        <v>2.6714527790951501</v>
      </c>
      <c r="D5154" s="2">
        <v>25240</v>
      </c>
      <c r="E5154" s="2">
        <v>1.8814377419192101</v>
      </c>
      <c r="F5154" s="2">
        <v>30.484207151365201</v>
      </c>
      <c r="G5154" s="2">
        <v>18.180074105416299</v>
      </c>
      <c r="H5154" s="2">
        <v>25698802646.507801</v>
      </c>
    </row>
    <row r="5155" spans="1:8" x14ac:dyDescent="0.35">
      <c r="A5155" t="s">
        <v>414</v>
      </c>
      <c r="B5155" s="4">
        <v>2012</v>
      </c>
      <c r="C5155" s="2">
        <v>1.3188022455628099</v>
      </c>
      <c r="D5155" s="2">
        <v>26440</v>
      </c>
      <c r="E5155" s="2">
        <v>1.90186440034283</v>
      </c>
      <c r="F5155" s="2">
        <v>30.8207291215443</v>
      </c>
      <c r="G5155" s="2">
        <v>18.135836726771</v>
      </c>
      <c r="H5155" s="2">
        <v>19612507211.936699</v>
      </c>
    </row>
    <row r="5156" spans="1:8" x14ac:dyDescent="0.35">
      <c r="A5156" t="s">
        <v>414</v>
      </c>
      <c r="B5156" s="4">
        <v>2013</v>
      </c>
      <c r="C5156" s="2">
        <v>0.632740007294188</v>
      </c>
      <c r="D5156" s="2">
        <v>27710</v>
      </c>
      <c r="E5156" s="2">
        <v>2.22230625719726</v>
      </c>
      <c r="F5156" s="2">
        <v>28.648643903041702</v>
      </c>
      <c r="G5156" s="2">
        <v>17.4949004798357</v>
      </c>
      <c r="H5156" s="2">
        <v>20770784654.102402</v>
      </c>
    </row>
    <row r="5157" spans="1:8" x14ac:dyDescent="0.35">
      <c r="A5157" t="s">
        <v>414</v>
      </c>
      <c r="B5157" s="4">
        <v>2014</v>
      </c>
      <c r="C5157" s="2">
        <v>2.6971898070712501</v>
      </c>
      <c r="D5157" s="2">
        <v>28600</v>
      </c>
      <c r="E5157" s="2">
        <v>2.7487513379037001</v>
      </c>
      <c r="F5157" s="2">
        <v>30.523350522098699</v>
      </c>
      <c r="G5157" s="2">
        <v>19.3084577411549</v>
      </c>
      <c r="H5157" s="2">
        <v>22177659968.137199</v>
      </c>
    </row>
    <row r="5158" spans="1:8" x14ac:dyDescent="0.35">
      <c r="A5158" t="s">
        <v>414</v>
      </c>
      <c r="B5158" s="4">
        <v>2015</v>
      </c>
      <c r="C5158" s="2">
        <v>5.1671816061415399</v>
      </c>
      <c r="D5158" s="2">
        <v>29230</v>
      </c>
      <c r="E5158" s="2">
        <v>2.19588017120225</v>
      </c>
      <c r="F5158" s="2">
        <v>30.5718722081488</v>
      </c>
      <c r="G5158" s="2">
        <v>19.587233355125701</v>
      </c>
      <c r="H5158" s="2">
        <v>21893696111.964802</v>
      </c>
    </row>
    <row r="5159" spans="1:8" x14ac:dyDescent="0.35">
      <c r="A5159" t="s">
        <v>414</v>
      </c>
      <c r="B5159" s="4">
        <v>2016</v>
      </c>
      <c r="C5159" s="2">
        <v>1.94395086102337</v>
      </c>
      <c r="D5159" s="2">
        <v>28860</v>
      </c>
      <c r="E5159" s="2">
        <v>2.24238058513536</v>
      </c>
      <c r="F5159" s="2">
        <v>29.341639324396201</v>
      </c>
      <c r="G5159" s="2">
        <v>18.599151368574201</v>
      </c>
      <c r="H5159" s="2">
        <v>20931672905.993</v>
      </c>
    </row>
    <row r="5160" spans="1:8" x14ac:dyDescent="0.35">
      <c r="A5160" t="s">
        <v>414</v>
      </c>
      <c r="B5160" s="4">
        <v>2017</v>
      </c>
      <c r="C5160" s="2">
        <v>2.9380686778490301</v>
      </c>
      <c r="D5160" s="2">
        <v>29520</v>
      </c>
      <c r="E5160" s="2">
        <v>2.0903738882247298</v>
      </c>
      <c r="F5160" s="2">
        <v>28.724036058302101</v>
      </c>
      <c r="G5160" s="2">
        <v>17.949740260045498</v>
      </c>
      <c r="H5160" s="2">
        <v>22055916753.354198</v>
      </c>
    </row>
    <row r="5161" spans="1:8" x14ac:dyDescent="0.35">
      <c r="A5161" t="s">
        <v>414</v>
      </c>
      <c r="B5161" s="4">
        <v>2018</v>
      </c>
      <c r="C5161" s="2">
        <v>4.0303897142534897</v>
      </c>
      <c r="D5161" s="2">
        <v>30790</v>
      </c>
      <c r="E5161" s="2">
        <v>2.1450521116105499</v>
      </c>
      <c r="F5161" s="2">
        <v>29.304067831419498</v>
      </c>
      <c r="G5161" s="2">
        <v>18.881055871868199</v>
      </c>
      <c r="H5161" s="2">
        <v>24785436298.5961</v>
      </c>
    </row>
    <row r="5162" spans="1:8" x14ac:dyDescent="0.35">
      <c r="A5162" t="s">
        <v>414</v>
      </c>
      <c r="B5162" s="4">
        <v>2019</v>
      </c>
      <c r="C5162" s="2">
        <v>2.5196931373053499</v>
      </c>
      <c r="D5162" s="2">
        <v>32740</v>
      </c>
      <c r="E5162" s="2">
        <v>1.67100493349659</v>
      </c>
      <c r="F5162" s="2">
        <v>29.794484251555101</v>
      </c>
      <c r="G5162" s="2">
        <v>19.7541827750746</v>
      </c>
      <c r="H5162" s="2">
        <v>25089621293.168598</v>
      </c>
    </row>
    <row r="5163" spans="1:8" x14ac:dyDescent="0.35">
      <c r="A5163" t="s">
        <v>414</v>
      </c>
      <c r="B5163" s="4">
        <v>2020</v>
      </c>
      <c r="C5163" s="2">
        <v>-3.3746817659004602</v>
      </c>
      <c r="D5163" s="2">
        <v>32080</v>
      </c>
      <c r="E5163" s="2">
        <v>1.7297388191948899</v>
      </c>
      <c r="F5163" s="2">
        <v>28.1660572560641</v>
      </c>
      <c r="G5163" s="2">
        <v>18.110431187458101</v>
      </c>
      <c r="H5163" s="2">
        <v>21247608314.454498</v>
      </c>
    </row>
    <row r="5164" spans="1:8" x14ac:dyDescent="0.35">
      <c r="A5164" t="s">
        <v>414</v>
      </c>
      <c r="B5164" s="4">
        <v>2021</v>
      </c>
      <c r="C5164" s="2">
        <v>3.0143028607267901</v>
      </c>
      <c r="D5164" s="2">
        <v>32850</v>
      </c>
      <c r="E5164" s="2">
        <v>1.7437129719004301</v>
      </c>
      <c r="F5164" s="2">
        <v>28.1894992600762</v>
      </c>
      <c r="G5164" s="2">
        <v>19.737364625619701</v>
      </c>
      <c r="H5164" s="2">
        <v>25060740252.801899</v>
      </c>
    </row>
    <row r="5165" spans="1:8" x14ac:dyDescent="0.35">
      <c r="A5165" t="s">
        <v>416</v>
      </c>
      <c r="B5165" s="4">
        <v>1993</v>
      </c>
      <c r="H5165" s="2">
        <v>2861140740.7407398</v>
      </c>
    </row>
    <row r="5166" spans="1:8" x14ac:dyDescent="0.35">
      <c r="A5166" t="s">
        <v>416</v>
      </c>
      <c r="B5166" s="4">
        <v>1994</v>
      </c>
      <c r="H5166" s="2">
        <v>3514995348.8372102</v>
      </c>
    </row>
    <row r="5167" spans="1:8" x14ac:dyDescent="0.35">
      <c r="A5167" t="s">
        <v>416</v>
      </c>
      <c r="B5167" s="4">
        <v>1995</v>
      </c>
      <c r="D5167" s="2">
        <v>13700</v>
      </c>
      <c r="E5167" s="2">
        <v>4.0297666561561103</v>
      </c>
      <c r="F5167" s="2">
        <v>29.608136118347002</v>
      </c>
      <c r="G5167" s="2">
        <v>21.573884957687898</v>
      </c>
      <c r="H5167" s="2">
        <v>5437503032.7537403</v>
      </c>
    </row>
    <row r="5168" spans="1:8" x14ac:dyDescent="0.35">
      <c r="A5168" t="s">
        <v>416</v>
      </c>
      <c r="B5168" s="4">
        <v>1996</v>
      </c>
      <c r="C5168" s="2">
        <v>3.2030058085273199</v>
      </c>
      <c r="D5168" s="2">
        <v>14350</v>
      </c>
      <c r="E5168" s="2">
        <v>3.75326667646309</v>
      </c>
      <c r="F5168" s="2">
        <v>30.0670890655813</v>
      </c>
      <c r="G5168" s="2">
        <v>21.742726872712701</v>
      </c>
      <c r="H5168" s="2">
        <v>5399798158.6402302</v>
      </c>
    </row>
    <row r="5169" spans="1:8" x14ac:dyDescent="0.35">
      <c r="A5169" t="s">
        <v>416</v>
      </c>
      <c r="B5169" s="4">
        <v>1997</v>
      </c>
      <c r="C5169" s="2">
        <v>5.0497934566449798</v>
      </c>
      <c r="D5169" s="2">
        <v>15280</v>
      </c>
      <c r="E5169" s="2">
        <v>3.7528915303987702</v>
      </c>
      <c r="F5169" s="2">
        <v>30.827979932253299</v>
      </c>
      <c r="G5169" s="2">
        <v>22.236823666278799</v>
      </c>
      <c r="H5169" s="2">
        <v>5439374249.6998796</v>
      </c>
    </row>
    <row r="5170" spans="1:8" x14ac:dyDescent="0.35">
      <c r="A5170" t="s">
        <v>416</v>
      </c>
      <c r="B5170" s="4">
        <v>1998</v>
      </c>
      <c r="C5170" s="2">
        <v>3.2793654435130399</v>
      </c>
      <c r="D5170" s="2">
        <v>16030</v>
      </c>
      <c r="E5170" s="2">
        <v>3.5793597193495899</v>
      </c>
      <c r="F5170" s="2">
        <v>31.181672365033101</v>
      </c>
      <c r="G5170" s="2">
        <v>22.2703925697679</v>
      </c>
      <c r="H5170" s="2">
        <v>6022830351.9907703</v>
      </c>
    </row>
    <row r="5171" spans="1:8" x14ac:dyDescent="0.35">
      <c r="A5171" t="s">
        <v>416</v>
      </c>
      <c r="B5171" s="4">
        <v>1999</v>
      </c>
      <c r="C5171" s="2">
        <v>5.3326665718437001</v>
      </c>
      <c r="D5171" s="2">
        <v>17070</v>
      </c>
      <c r="E5171" s="2">
        <v>2.9922587674806098</v>
      </c>
      <c r="F5171" s="2">
        <v>31.016089375810701</v>
      </c>
      <c r="G5171" s="2">
        <v>22.003920103723399</v>
      </c>
      <c r="H5171" s="2">
        <v>6613241924.8516798</v>
      </c>
    </row>
    <row r="5172" spans="1:8" x14ac:dyDescent="0.35">
      <c r="A5172" t="s">
        <v>416</v>
      </c>
      <c r="B5172" s="4">
        <v>2000</v>
      </c>
      <c r="C5172" s="2">
        <v>3.6723715496824498</v>
      </c>
      <c r="D5172" s="2">
        <v>17960</v>
      </c>
      <c r="E5172" s="2">
        <v>3.0855632292625099</v>
      </c>
      <c r="F5172" s="2">
        <v>30.467871581163099</v>
      </c>
      <c r="G5172" s="2">
        <v>21.6600200221481</v>
      </c>
      <c r="H5172" s="2">
        <v>5864176711.1493797</v>
      </c>
    </row>
    <row r="5173" spans="1:8" x14ac:dyDescent="0.35">
      <c r="A5173" t="s">
        <v>416</v>
      </c>
      <c r="B5173" s="4">
        <v>2001</v>
      </c>
      <c r="C5173" s="2">
        <v>3.2165603345289102</v>
      </c>
      <c r="D5173" s="2">
        <v>18940</v>
      </c>
      <c r="E5173" s="2">
        <v>2.7880712523753202</v>
      </c>
      <c r="F5173" s="2">
        <v>30.5505912651881</v>
      </c>
      <c r="G5173" s="2">
        <v>21.929834267572001</v>
      </c>
      <c r="H5173" s="2">
        <v>5568635735.43929</v>
      </c>
    </row>
    <row r="5174" spans="1:8" x14ac:dyDescent="0.35">
      <c r="A5174" t="s">
        <v>416</v>
      </c>
      <c r="B5174" s="4">
        <v>2002</v>
      </c>
      <c r="C5174" s="2">
        <v>3.5055980569207201</v>
      </c>
      <c r="D5174" s="2">
        <v>20060</v>
      </c>
      <c r="E5174" s="2">
        <v>2.9792028108659498</v>
      </c>
      <c r="F5174" s="2">
        <v>29.967057510600899</v>
      </c>
      <c r="G5174" s="2">
        <v>21.5410163187941</v>
      </c>
      <c r="H5174" s="2">
        <v>5976905735.6608496</v>
      </c>
    </row>
    <row r="5175" spans="1:8" x14ac:dyDescent="0.35">
      <c r="A5175" t="s">
        <v>416</v>
      </c>
      <c r="B5175" s="4">
        <v>2003</v>
      </c>
      <c r="C5175" s="2">
        <v>2.9602602857945501</v>
      </c>
      <c r="D5175" s="2">
        <v>20890</v>
      </c>
      <c r="E5175" s="2">
        <v>2.2520697561495702</v>
      </c>
      <c r="F5175" s="2">
        <v>30.246657564358301</v>
      </c>
      <c r="G5175" s="2">
        <v>21.694423163168899</v>
      </c>
      <c r="H5175" s="2">
        <v>7871578155.7329597</v>
      </c>
    </row>
    <row r="5176" spans="1:8" x14ac:dyDescent="0.35">
      <c r="A5176" t="s">
        <v>416</v>
      </c>
      <c r="B5176" s="4">
        <v>2004</v>
      </c>
      <c r="C5176" s="2">
        <v>4.35919277843995</v>
      </c>
      <c r="D5176" s="2">
        <v>22440</v>
      </c>
      <c r="E5176" s="2">
        <v>2.42963083827174</v>
      </c>
      <c r="F5176" s="2">
        <v>30.254871211428298</v>
      </c>
      <c r="G5176" s="2">
        <v>21.439993768683099</v>
      </c>
      <c r="H5176" s="2">
        <v>9910637767.8126602</v>
      </c>
    </row>
    <row r="5177" spans="1:8" x14ac:dyDescent="0.35">
      <c r="A5177" t="s">
        <v>416</v>
      </c>
      <c r="B5177" s="4">
        <v>2005</v>
      </c>
      <c r="C5177" s="2">
        <v>3.7979726419864601</v>
      </c>
      <c r="D5177" s="2">
        <v>23630</v>
      </c>
      <c r="E5177" s="2">
        <v>2.42520298872385</v>
      </c>
      <c r="F5177" s="2">
        <v>29.790482875627401</v>
      </c>
      <c r="G5177" s="2">
        <v>20.608831011168199</v>
      </c>
      <c r="H5177" s="2">
        <v>10304690958.836</v>
      </c>
    </row>
    <row r="5178" spans="1:8" x14ac:dyDescent="0.35">
      <c r="A5178" t="s">
        <v>416</v>
      </c>
      <c r="B5178" s="4">
        <v>2006</v>
      </c>
      <c r="C5178" s="2">
        <v>5.7463969006450002</v>
      </c>
      <c r="D5178" s="2">
        <v>25400</v>
      </c>
      <c r="E5178" s="2">
        <v>2.1191476762199701</v>
      </c>
      <c r="F5178" s="2">
        <v>30.121920191459001</v>
      </c>
      <c r="G5178" s="2">
        <v>20.4708998863406</v>
      </c>
      <c r="H5178" s="2">
        <v>11959434198.9713</v>
      </c>
    </row>
    <row r="5179" spans="1:8" x14ac:dyDescent="0.35">
      <c r="A5179" t="s">
        <v>416</v>
      </c>
      <c r="B5179" s="4">
        <v>2007</v>
      </c>
      <c r="C5179" s="2">
        <v>6.9801607545069402</v>
      </c>
      <c r="D5179" s="2">
        <v>26940</v>
      </c>
      <c r="E5179" s="2">
        <v>2.0480701987280598</v>
      </c>
      <c r="F5179" s="2">
        <v>30.653688647049801</v>
      </c>
      <c r="G5179" s="2">
        <v>20.375077950687299</v>
      </c>
      <c r="H5179" s="2">
        <v>15884636722.250601</v>
      </c>
    </row>
    <row r="5180" spans="1:8" x14ac:dyDescent="0.35">
      <c r="A5180" t="s">
        <v>416</v>
      </c>
      <c r="B5180" s="4">
        <v>2008</v>
      </c>
      <c r="C5180" s="2">
        <v>3.5098415169955799</v>
      </c>
      <c r="D5180" s="2">
        <v>28830</v>
      </c>
      <c r="E5180" s="2">
        <v>1.8279136220512</v>
      </c>
      <c r="F5180" s="2">
        <v>29.788258610296399</v>
      </c>
      <c r="G5180" s="2">
        <v>19.2015819985699</v>
      </c>
      <c r="H5180" s="2">
        <v>18343472524.282001</v>
      </c>
    </row>
    <row r="5181" spans="1:8" x14ac:dyDescent="0.35">
      <c r="A5181" t="s">
        <v>416</v>
      </c>
      <c r="B5181" s="4">
        <v>2009</v>
      </c>
      <c r="C5181" s="2">
        <v>-7.5484377913417804</v>
      </c>
      <c r="D5181" s="2">
        <v>27080</v>
      </c>
      <c r="E5181" s="2">
        <v>1.81591318608916</v>
      </c>
      <c r="F5181" s="2">
        <v>27.373818736416201</v>
      </c>
      <c r="G5181" s="2">
        <v>17.126888712256999</v>
      </c>
      <c r="H5181" s="2">
        <v>11858788846.3867</v>
      </c>
    </row>
    <row r="5182" spans="1:8" x14ac:dyDescent="0.35">
      <c r="A5182" t="s">
        <v>416</v>
      </c>
      <c r="B5182" s="4">
        <v>2010</v>
      </c>
      <c r="C5182" s="2">
        <v>1.34374847220215</v>
      </c>
      <c r="D5182" s="2">
        <v>27460</v>
      </c>
      <c r="E5182" s="2">
        <v>1.8938640507542801</v>
      </c>
      <c r="F5182" s="2">
        <v>26.506088770599401</v>
      </c>
      <c r="G5182" s="2">
        <v>17.479022951025399</v>
      </c>
      <c r="H5182" s="2">
        <v>10780153898.016701</v>
      </c>
    </row>
    <row r="5183" spans="1:8" x14ac:dyDescent="0.35">
      <c r="A5183" t="s">
        <v>416</v>
      </c>
      <c r="B5183" s="4">
        <v>2011</v>
      </c>
      <c r="C5183" s="2">
        <v>0.86132773271930296</v>
      </c>
      <c r="D5183" s="2">
        <v>28540</v>
      </c>
      <c r="E5183" s="2">
        <v>2.1426056683408401</v>
      </c>
      <c r="F5183" s="2">
        <v>26.8088279393627</v>
      </c>
      <c r="G5183" s="2">
        <v>18.211437144267499</v>
      </c>
      <c r="H5183" s="2">
        <v>11188569729.883301</v>
      </c>
    </row>
    <row r="5184" spans="1:8" x14ac:dyDescent="0.35">
      <c r="A5184" t="s">
        <v>416</v>
      </c>
      <c r="B5184" s="4">
        <v>2012</v>
      </c>
      <c r="C5184" s="2">
        <v>-2.6394387567668902</v>
      </c>
      <c r="D5184" s="2">
        <v>28590</v>
      </c>
      <c r="E5184" s="2">
        <v>1.96350552854926</v>
      </c>
      <c r="F5184" s="2">
        <v>27.3945893766499</v>
      </c>
      <c r="G5184" s="2">
        <v>18.7304114232779</v>
      </c>
      <c r="H5184" s="2">
        <v>8737652469.5437508</v>
      </c>
    </row>
    <row r="5185" spans="1:8" x14ac:dyDescent="0.35">
      <c r="A5185" t="s">
        <v>416</v>
      </c>
      <c r="B5185" s="4">
        <v>2013</v>
      </c>
      <c r="C5185" s="2">
        <v>-1.02928277204056</v>
      </c>
      <c r="D5185" s="2">
        <v>29570</v>
      </c>
      <c r="E5185" s="2">
        <v>1.97122520387357</v>
      </c>
      <c r="F5185" s="2">
        <v>27.488954468046401</v>
      </c>
      <c r="G5185" s="2">
        <v>19.159859542622801</v>
      </c>
      <c r="H5185" s="2">
        <v>9482984595.7125797</v>
      </c>
    </row>
    <row r="5186" spans="1:8" x14ac:dyDescent="0.35">
      <c r="A5186" t="s">
        <v>416</v>
      </c>
      <c r="B5186" s="4">
        <v>2014</v>
      </c>
      <c r="C5186" s="2">
        <v>2.7681588306503602</v>
      </c>
      <c r="D5186" s="2">
        <v>30590</v>
      </c>
      <c r="E5186" s="2">
        <v>2.01709653525567</v>
      </c>
      <c r="F5186" s="2">
        <v>28.1368465759898</v>
      </c>
      <c r="G5186" s="2">
        <v>19.623206941158902</v>
      </c>
      <c r="H5186" s="2">
        <v>9686467213.1485901</v>
      </c>
    </row>
    <row r="5187" spans="1:8" x14ac:dyDescent="0.35">
      <c r="A5187" t="s">
        <v>416</v>
      </c>
      <c r="B5187" s="4">
        <v>2015</v>
      </c>
      <c r="C5187" s="2">
        <v>2.2100816065059399</v>
      </c>
      <c r="D5187" s="2">
        <v>30650</v>
      </c>
      <c r="E5187" s="2">
        <v>2.0965962133693798</v>
      </c>
      <c r="F5187" s="2">
        <v>28.026766571672699</v>
      </c>
      <c r="G5187" s="2">
        <v>19.9393832712685</v>
      </c>
      <c r="H5187" s="2">
        <v>8260983630.8730402</v>
      </c>
    </row>
    <row r="5188" spans="1:8" x14ac:dyDescent="0.35">
      <c r="A5188" t="s">
        <v>416</v>
      </c>
      <c r="B5188" s="4">
        <v>2016</v>
      </c>
      <c r="C5188" s="2">
        <v>3.1918525178249801</v>
      </c>
      <c r="D5188" s="2">
        <v>33080</v>
      </c>
      <c r="E5188" s="2">
        <v>1.98017135976102</v>
      </c>
      <c r="F5188" s="2">
        <v>27.965658617117398</v>
      </c>
      <c r="G5188" s="2">
        <v>20.167146940857801</v>
      </c>
      <c r="H5188" s="2">
        <v>8249104682.3883495</v>
      </c>
    </row>
    <row r="5189" spans="1:8" x14ac:dyDescent="0.35">
      <c r="A5189" t="s">
        <v>416</v>
      </c>
      <c r="B5189" s="4">
        <v>2017</v>
      </c>
      <c r="C5189" s="2">
        <v>4.8153806323136603</v>
      </c>
      <c r="D5189" s="2">
        <v>35850</v>
      </c>
      <c r="E5189" s="2">
        <v>1.8397241713400301</v>
      </c>
      <c r="F5189" s="2">
        <v>28.342516841896</v>
      </c>
      <c r="G5189" s="2">
        <v>20.573107477542099</v>
      </c>
      <c r="H5189" s="2">
        <v>9732474458.7764893</v>
      </c>
    </row>
    <row r="5190" spans="1:8" x14ac:dyDescent="0.35">
      <c r="A5190" t="s">
        <v>416</v>
      </c>
      <c r="B5190" s="4">
        <v>2018</v>
      </c>
      <c r="C5190" s="2">
        <v>4.4543657472189597</v>
      </c>
      <c r="D5190" s="2">
        <v>38380</v>
      </c>
      <c r="E5190" s="2">
        <v>2.2453747955101</v>
      </c>
      <c r="F5190" s="2">
        <v>28.3031431227637</v>
      </c>
      <c r="G5190" s="2">
        <v>20.308243790100999</v>
      </c>
      <c r="H5190" s="2">
        <v>11544541267.9482</v>
      </c>
    </row>
    <row r="5191" spans="1:8" x14ac:dyDescent="0.35">
      <c r="A5191" t="s">
        <v>416</v>
      </c>
      <c r="B5191" s="4">
        <v>2019</v>
      </c>
      <c r="C5191" s="2">
        <v>3.4510792442390299</v>
      </c>
      <c r="D5191" s="2">
        <v>41340</v>
      </c>
      <c r="E5191" s="2">
        <v>2.0098337798943802</v>
      </c>
      <c r="F5191" s="2">
        <v>28.9004056982286</v>
      </c>
      <c r="G5191" s="2">
        <v>20.624745354296</v>
      </c>
      <c r="H5191" s="2">
        <v>11204184507.1059</v>
      </c>
    </row>
    <row r="5192" spans="1:8" x14ac:dyDescent="0.35">
      <c r="A5192" t="s">
        <v>416</v>
      </c>
      <c r="B5192" s="4">
        <v>2020</v>
      </c>
      <c r="C5192" s="2">
        <v>-4.3213699045106999</v>
      </c>
      <c r="D5192" s="2">
        <v>40470</v>
      </c>
      <c r="E5192" s="2">
        <v>2.09373979902914</v>
      </c>
      <c r="F5192" s="2">
        <v>29.232060545657699</v>
      </c>
      <c r="G5192" s="2">
        <v>20.539889636142199</v>
      </c>
      <c r="H5192" s="2">
        <v>10754798631.2763</v>
      </c>
    </row>
    <row r="5193" spans="1:8" x14ac:dyDescent="0.35">
      <c r="A5193" t="s">
        <v>416</v>
      </c>
      <c r="B5193" s="4">
        <v>2021</v>
      </c>
      <c r="C5193" s="2">
        <v>8.2110625918128104</v>
      </c>
      <c r="D5193" s="2">
        <v>43250</v>
      </c>
      <c r="E5193" s="2">
        <v>1.6894304535459901</v>
      </c>
      <c r="F5193" s="2">
        <v>28.481749219296901</v>
      </c>
      <c r="G5193" s="2">
        <v>20.0269697779278</v>
      </c>
      <c r="H5193" s="2">
        <v>13519252794.5851</v>
      </c>
    </row>
    <row r="5194" spans="1:8" x14ac:dyDescent="0.35">
      <c r="A5194" t="s">
        <v>418</v>
      </c>
      <c r="B5194" s="4">
        <v>1990</v>
      </c>
      <c r="C5194" s="2">
        <v>2.2000000001457498</v>
      </c>
      <c r="D5194" s="2">
        <v>1270</v>
      </c>
      <c r="E5194" s="2">
        <v>38.463025550119802</v>
      </c>
      <c r="H5194" s="2">
        <v>16213330.521478901</v>
      </c>
    </row>
    <row r="5195" spans="1:8" x14ac:dyDescent="0.35">
      <c r="A5195" t="s">
        <v>418</v>
      </c>
      <c r="B5195" s="4">
        <v>1991</v>
      </c>
      <c r="C5195" s="2">
        <v>6.0000015533426998</v>
      </c>
      <c r="D5195" s="2">
        <v>1340</v>
      </c>
      <c r="E5195" s="2">
        <v>62.532023237234597</v>
      </c>
      <c r="H5195" s="2">
        <v>21732724.325917199</v>
      </c>
    </row>
    <row r="5196" spans="1:8" x14ac:dyDescent="0.35">
      <c r="A5196" t="s">
        <v>418</v>
      </c>
      <c r="B5196" s="4">
        <v>1992</v>
      </c>
      <c r="C5196" s="2">
        <v>12.69999824824</v>
      </c>
      <c r="D5196" s="2">
        <v>1500</v>
      </c>
      <c r="E5196" s="2">
        <v>64.673234316737506</v>
      </c>
      <c r="H5196" s="2">
        <v>21174140.227451202</v>
      </c>
    </row>
    <row r="5197" spans="1:8" x14ac:dyDescent="0.35">
      <c r="A5197" t="s">
        <v>418</v>
      </c>
      <c r="B5197" s="4">
        <v>1993</v>
      </c>
      <c r="C5197" s="2">
        <v>3.9999995348558302</v>
      </c>
      <c r="D5197" s="2">
        <v>1580</v>
      </c>
      <c r="E5197" s="2">
        <v>60.519510240491499</v>
      </c>
      <c r="H5197" s="2">
        <v>27292405.1824199</v>
      </c>
    </row>
    <row r="5198" spans="1:8" x14ac:dyDescent="0.35">
      <c r="A5198" t="s">
        <v>418</v>
      </c>
      <c r="B5198" s="4">
        <v>1994</v>
      </c>
      <c r="C5198" s="2">
        <v>8.1000012262214103</v>
      </c>
      <c r="D5198" s="2">
        <v>1700</v>
      </c>
      <c r="E5198" s="2">
        <v>51.791986127259698</v>
      </c>
      <c r="H5198" s="2">
        <v>27647809.4427903</v>
      </c>
    </row>
    <row r="5199" spans="1:8" x14ac:dyDescent="0.35">
      <c r="A5199" t="s">
        <v>418</v>
      </c>
      <c r="B5199" s="4">
        <v>1995</v>
      </c>
      <c r="C5199" s="2">
        <v>10.0886153892408</v>
      </c>
      <c r="D5199" s="2">
        <v>1840</v>
      </c>
      <c r="E5199" s="2">
        <v>46.776593015370899</v>
      </c>
      <c r="H5199" s="2">
        <v>24663084.647229798</v>
      </c>
    </row>
    <row r="5200" spans="1:8" x14ac:dyDescent="0.35">
      <c r="A5200" t="s">
        <v>418</v>
      </c>
      <c r="B5200" s="4">
        <v>1996</v>
      </c>
      <c r="C5200" s="2">
        <v>1.6099076346426</v>
      </c>
      <c r="D5200" s="2">
        <v>1860</v>
      </c>
      <c r="E5200" s="2">
        <v>43.258020334619502</v>
      </c>
      <c r="H5200" s="2">
        <v>29161058.7707492</v>
      </c>
    </row>
    <row r="5201" spans="1:8" x14ac:dyDescent="0.35">
      <c r="A5201" t="s">
        <v>418</v>
      </c>
      <c r="B5201" s="4">
        <v>1997</v>
      </c>
      <c r="C5201" s="2">
        <v>-0.91407718815813199</v>
      </c>
      <c r="D5201" s="2">
        <v>1810</v>
      </c>
      <c r="E5201" s="2">
        <v>42.627860717514302</v>
      </c>
      <c r="H5201" s="2">
        <v>34706341.305927001</v>
      </c>
    </row>
    <row r="5202" spans="1:8" x14ac:dyDescent="0.35">
      <c r="A5202" t="s">
        <v>418</v>
      </c>
      <c r="B5202" s="4">
        <v>1998</v>
      </c>
      <c r="C5202" s="2">
        <v>1.2915122493724001</v>
      </c>
      <c r="D5202" s="2">
        <v>1810</v>
      </c>
      <c r="E5202" s="2">
        <v>36.695434114110498</v>
      </c>
      <c r="H5202" s="2">
        <v>33017692.499377001</v>
      </c>
    </row>
    <row r="5203" spans="1:8" x14ac:dyDescent="0.35">
      <c r="A5203" t="s">
        <v>418</v>
      </c>
      <c r="B5203" s="4">
        <v>1999</v>
      </c>
      <c r="C5203" s="2">
        <v>-0.48573072799985101</v>
      </c>
      <c r="D5203" s="2">
        <v>1750</v>
      </c>
      <c r="E5203" s="2">
        <v>33.5982924122113</v>
      </c>
      <c r="H5203" s="2">
        <v>33690911.721543603</v>
      </c>
    </row>
    <row r="5204" spans="1:8" x14ac:dyDescent="0.35">
      <c r="A5204" t="s">
        <v>418</v>
      </c>
      <c r="B5204" s="4">
        <v>2000</v>
      </c>
      <c r="C5204" s="2">
        <v>-14.2769995911798</v>
      </c>
      <c r="D5204" s="2">
        <v>1530</v>
      </c>
      <c r="E5204" s="2">
        <v>34.405928360033101</v>
      </c>
      <c r="H5204" s="2">
        <v>32030497.750004899</v>
      </c>
    </row>
    <row r="5205" spans="1:8" x14ac:dyDescent="0.35">
      <c r="A5205" t="s">
        <v>418</v>
      </c>
      <c r="B5205" s="4">
        <v>2001</v>
      </c>
      <c r="C5205" s="2">
        <v>-7.9566061001622996</v>
      </c>
      <c r="D5205" s="2">
        <v>1410</v>
      </c>
      <c r="E5205" s="2">
        <v>23.901188129805998</v>
      </c>
      <c r="H5205" s="2">
        <v>32398635.846911699</v>
      </c>
    </row>
    <row r="5206" spans="1:8" x14ac:dyDescent="0.35">
      <c r="A5206" t="s">
        <v>418</v>
      </c>
      <c r="B5206" s="4">
        <v>2002</v>
      </c>
      <c r="C5206" s="2">
        <v>-2.7999828846498902</v>
      </c>
      <c r="D5206" s="2">
        <v>1340</v>
      </c>
      <c r="E5206" s="2">
        <v>30.0235634042157</v>
      </c>
      <c r="H5206" s="2">
        <v>20596254.148885701</v>
      </c>
    </row>
    <row r="5207" spans="1:8" x14ac:dyDescent="0.35">
      <c r="A5207" t="s">
        <v>418</v>
      </c>
      <c r="B5207" s="4">
        <v>2003</v>
      </c>
      <c r="C5207" s="2">
        <v>6.5234668505513902</v>
      </c>
      <c r="D5207" s="2">
        <v>1440</v>
      </c>
      <c r="E5207" s="2">
        <v>35.827751196172201</v>
      </c>
      <c r="F5207" s="2">
        <v>9.5087719298245599</v>
      </c>
      <c r="G5207" s="2">
        <v>6.0733652312599702</v>
      </c>
      <c r="H5207" s="2">
        <v>37743641.668554097</v>
      </c>
    </row>
    <row r="5208" spans="1:8" x14ac:dyDescent="0.35">
      <c r="A5208" t="s">
        <v>418</v>
      </c>
      <c r="B5208" s="4">
        <v>2004</v>
      </c>
      <c r="C5208" s="2">
        <v>7.6832999660030996</v>
      </c>
      <c r="D5208" s="2">
        <v>1570</v>
      </c>
      <c r="E5208" s="2">
        <v>35.541979502697799</v>
      </c>
      <c r="F5208" s="2">
        <v>9.6748408461560391</v>
      </c>
      <c r="G5208" s="2">
        <v>6.1663193354078096</v>
      </c>
      <c r="H5208" s="2">
        <v>46428046.548291802</v>
      </c>
    </row>
    <row r="5209" spans="1:8" x14ac:dyDescent="0.35">
      <c r="A5209" t="s">
        <v>418</v>
      </c>
      <c r="B5209" s="4">
        <v>2005</v>
      </c>
      <c r="C5209" s="2">
        <v>7.3578419335601701</v>
      </c>
      <c r="D5209" s="2">
        <v>1700</v>
      </c>
      <c r="E5209" s="2">
        <v>31.246697093442201</v>
      </c>
      <c r="F5209" s="2">
        <v>8.5995676195051605</v>
      </c>
      <c r="G5209" s="2">
        <v>5.8635599327408103</v>
      </c>
      <c r="H5209" s="2">
        <v>69682200.2948246</v>
      </c>
    </row>
    <row r="5210" spans="1:8" x14ac:dyDescent="0.35">
      <c r="A5210" t="s">
        <v>418</v>
      </c>
      <c r="B5210" s="4">
        <v>2006</v>
      </c>
      <c r="C5210" s="2">
        <v>4.1382803182538499</v>
      </c>
      <c r="D5210" s="2">
        <v>1740</v>
      </c>
      <c r="E5210" s="2">
        <v>30.696189056844801</v>
      </c>
      <c r="F5210" s="2">
        <v>9.3251011283798206</v>
      </c>
      <c r="G5210" s="2">
        <v>6.4232488822652796</v>
      </c>
      <c r="H5210" s="2">
        <v>71883829.423746601</v>
      </c>
    </row>
    <row r="5211" spans="1:8" x14ac:dyDescent="0.35">
      <c r="A5211" t="s">
        <v>418</v>
      </c>
      <c r="B5211" s="4">
        <v>2007</v>
      </c>
      <c r="C5211" s="2">
        <v>3.6396724294813501</v>
      </c>
      <c r="D5211" s="2">
        <v>1760</v>
      </c>
      <c r="E5211" s="2">
        <v>30.817231787083699</v>
      </c>
      <c r="F5211" s="2">
        <v>9.9842117134050099</v>
      </c>
      <c r="G5211" s="2">
        <v>7.4580858582061502</v>
      </c>
      <c r="H5211" s="2">
        <v>91087297.438578099</v>
      </c>
    </row>
    <row r="5212" spans="1:8" x14ac:dyDescent="0.35">
      <c r="A5212" t="s">
        <v>418</v>
      </c>
      <c r="B5212" s="4">
        <v>2008</v>
      </c>
      <c r="C5212" s="2">
        <v>6.2259695437619103</v>
      </c>
      <c r="D5212" s="2">
        <v>1820</v>
      </c>
      <c r="E5212" s="2">
        <v>31.537822111388198</v>
      </c>
      <c r="F5212" s="2">
        <v>10.2643391521197</v>
      </c>
      <c r="G5212" s="2">
        <v>7.59767248545303</v>
      </c>
      <c r="H5212" s="2">
        <v>103860400.88282</v>
      </c>
    </row>
    <row r="5213" spans="1:8" x14ac:dyDescent="0.35">
      <c r="A5213" t="s">
        <v>418</v>
      </c>
      <c r="B5213" s="4">
        <v>2009</v>
      </c>
      <c r="C5213" s="2">
        <v>2.8642679016743799</v>
      </c>
      <c r="D5213" s="2">
        <v>1850</v>
      </c>
      <c r="E5213" s="2">
        <v>30.432437430649699</v>
      </c>
      <c r="F5213" s="2">
        <v>11.8219085192948</v>
      </c>
      <c r="G5213" s="2">
        <v>8.3004561706324704</v>
      </c>
      <c r="H5213" s="2">
        <v>103041589.075109</v>
      </c>
    </row>
    <row r="5214" spans="1:8" x14ac:dyDescent="0.35">
      <c r="A5214" t="s">
        <v>418</v>
      </c>
      <c r="B5214" s="4">
        <v>2010</v>
      </c>
      <c r="C5214" s="2">
        <v>9.7083881692872502</v>
      </c>
      <c r="D5214" s="2">
        <v>2050</v>
      </c>
      <c r="E5214" s="2">
        <v>32.464448432969803</v>
      </c>
      <c r="F5214" s="2">
        <v>12.972525196741699</v>
      </c>
      <c r="G5214" s="2">
        <v>8.7988402595609596</v>
      </c>
      <c r="H5214" s="2">
        <v>161163122.32624501</v>
      </c>
    </row>
    <row r="5215" spans="1:8" x14ac:dyDescent="0.35">
      <c r="A5215" t="s">
        <v>418</v>
      </c>
      <c r="B5215" s="4">
        <v>2011</v>
      </c>
      <c r="C5215" s="2">
        <v>7.4299496167590702</v>
      </c>
      <c r="D5215" s="2">
        <v>2140</v>
      </c>
      <c r="E5215" s="2">
        <v>32.822436804231501</v>
      </c>
      <c r="F5215" s="2">
        <v>18.650593517436501</v>
      </c>
      <c r="G5215" s="2">
        <v>9.2883941201795892</v>
      </c>
      <c r="H5215" s="2">
        <v>159789564.602882</v>
      </c>
    </row>
    <row r="5216" spans="1:8" x14ac:dyDescent="0.35">
      <c r="A5216" t="s">
        <v>418</v>
      </c>
      <c r="B5216" s="4">
        <v>2012</v>
      </c>
      <c r="C5216" s="2">
        <v>2.4660013869788302</v>
      </c>
      <c r="D5216" s="2">
        <v>2230</v>
      </c>
      <c r="E5216" s="2">
        <v>33.337539432176698</v>
      </c>
      <c r="F5216" s="2">
        <v>18.244909664468</v>
      </c>
      <c r="G5216" s="2">
        <v>9.2687123601950105</v>
      </c>
      <c r="H5216" s="2">
        <v>173251577.11550999</v>
      </c>
    </row>
    <row r="5217" spans="1:8" x14ac:dyDescent="0.35">
      <c r="A5217" t="s">
        <v>418</v>
      </c>
      <c r="B5217" s="4">
        <v>2013</v>
      </c>
      <c r="C5217" s="2">
        <v>5.2377401778032704</v>
      </c>
      <c r="D5217" s="2">
        <v>2450</v>
      </c>
      <c r="E5217" s="2">
        <v>33.618036400813601</v>
      </c>
      <c r="F5217" s="2">
        <v>15.6476639793821</v>
      </c>
      <c r="G5217" s="2">
        <v>8.6433295349258206</v>
      </c>
      <c r="H5217" s="2">
        <v>188343079.38812101</v>
      </c>
    </row>
    <row r="5218" spans="1:8" x14ac:dyDescent="0.35">
      <c r="A5218" t="s">
        <v>418</v>
      </c>
      <c r="B5218" s="4">
        <v>2014</v>
      </c>
      <c r="C5218" s="2">
        <v>1.1892174709235801</v>
      </c>
      <c r="D5218" s="2">
        <v>2430</v>
      </c>
      <c r="E5218" s="2">
        <v>34.758332233536002</v>
      </c>
      <c r="F5218" s="2">
        <v>16.860400190857099</v>
      </c>
      <c r="G5218" s="2">
        <v>9.8748261474269796</v>
      </c>
      <c r="H5218" s="2">
        <v>168779575.068133</v>
      </c>
    </row>
    <row r="5219" spans="1:8" x14ac:dyDescent="0.35">
      <c r="A5219" t="s">
        <v>418</v>
      </c>
      <c r="B5219" s="4">
        <v>2015</v>
      </c>
      <c r="C5219" s="2">
        <v>1.67614615649777</v>
      </c>
      <c r="D5219" s="2">
        <v>2420</v>
      </c>
      <c r="E5219" s="2">
        <v>33.222562477660702</v>
      </c>
      <c r="F5219" s="2">
        <v>15.552034931460501</v>
      </c>
      <c r="G5219" s="2">
        <v>7.8788991180192598</v>
      </c>
      <c r="H5219" s="2">
        <v>208548649.980416</v>
      </c>
    </row>
    <row r="5220" spans="1:8" x14ac:dyDescent="0.35">
      <c r="A5220" t="s">
        <v>418</v>
      </c>
      <c r="B5220" s="4">
        <v>2016</v>
      </c>
      <c r="C5220" s="2">
        <v>5.55473153366954</v>
      </c>
      <c r="D5220" s="2">
        <v>2480</v>
      </c>
      <c r="E5220" s="2">
        <v>34.446937360913502</v>
      </c>
      <c r="F5220" s="2">
        <v>15.556710809528999</v>
      </c>
      <c r="G5220" s="2">
        <v>7.85633504797344</v>
      </c>
      <c r="H5220" s="2">
        <v>237500314.536625</v>
      </c>
    </row>
    <row r="5221" spans="1:8" x14ac:dyDescent="0.35">
      <c r="A5221" t="s">
        <v>418</v>
      </c>
      <c r="B5221" s="4">
        <v>2017</v>
      </c>
      <c r="C5221" s="2">
        <v>3.0753480342463599</v>
      </c>
      <c r="D5221" s="2">
        <v>2570</v>
      </c>
      <c r="E5221" s="2">
        <v>33.280139396867</v>
      </c>
      <c r="F5221" s="2">
        <v>17.602304878890301</v>
      </c>
      <c r="G5221" s="2">
        <v>10.3357256228004</v>
      </c>
      <c r="H5221" s="2">
        <v>287509191.87564999</v>
      </c>
    </row>
    <row r="5222" spans="1:8" x14ac:dyDescent="0.35">
      <c r="A5222" t="s">
        <v>418</v>
      </c>
      <c r="B5222" s="4">
        <v>2018</v>
      </c>
      <c r="C5222" s="2">
        <v>2.7459954233409598</v>
      </c>
      <c r="D5222" s="2">
        <v>2660</v>
      </c>
      <c r="E5222" s="2">
        <v>33.968755594647803</v>
      </c>
      <c r="F5222" s="2">
        <v>17.601637723688601</v>
      </c>
      <c r="G5222" s="2">
        <v>10.1719454195889</v>
      </c>
      <c r="H5222" s="2">
        <v>309173215.96982098</v>
      </c>
    </row>
    <row r="5223" spans="1:8" x14ac:dyDescent="0.35">
      <c r="A5223" t="s">
        <v>418</v>
      </c>
      <c r="B5223" s="4">
        <v>2019</v>
      </c>
      <c r="C5223" s="2">
        <v>1.7495142870681899</v>
      </c>
      <c r="D5223" s="2">
        <v>2700</v>
      </c>
      <c r="E5223" s="2">
        <v>32.671150068006703</v>
      </c>
      <c r="F5223" s="2">
        <v>18.121505213843101</v>
      </c>
      <c r="G5223" s="2">
        <v>10.351367689285199</v>
      </c>
      <c r="H5223" s="2">
        <v>367472532.85046601</v>
      </c>
    </row>
    <row r="5224" spans="1:8" x14ac:dyDescent="0.35">
      <c r="A5224" t="s">
        <v>418</v>
      </c>
      <c r="B5224" s="4">
        <v>2020</v>
      </c>
      <c r="C5224" s="2">
        <v>-3.38204748465458</v>
      </c>
      <c r="D5224" s="2">
        <v>2670</v>
      </c>
      <c r="E5224" s="2">
        <v>34.119838313386701</v>
      </c>
      <c r="F5224" s="2">
        <v>17.244986922406301</v>
      </c>
      <c r="G5224" s="2">
        <v>9.6813822620274195</v>
      </c>
      <c r="H5224" s="2">
        <v>256897265.44427401</v>
      </c>
    </row>
    <row r="5225" spans="1:8" x14ac:dyDescent="0.35">
      <c r="A5225" t="s">
        <v>418</v>
      </c>
      <c r="B5225" s="4">
        <v>2021</v>
      </c>
      <c r="C5225" s="2">
        <v>-0.202448664802859</v>
      </c>
      <c r="D5225" s="2">
        <v>2680</v>
      </c>
    </row>
    <row r="5226" spans="1:8" x14ac:dyDescent="0.35">
      <c r="A5226" t="s">
        <v>420</v>
      </c>
      <c r="B5226" s="4">
        <v>1990</v>
      </c>
      <c r="E5226" s="2">
        <v>62.744565195377497</v>
      </c>
      <c r="G5226" s="2">
        <v>4.4275865250792101</v>
      </c>
      <c r="H5226" s="2">
        <v>142141904.07527101</v>
      </c>
    </row>
    <row r="5227" spans="1:8" x14ac:dyDescent="0.35">
      <c r="A5227" t="s">
        <v>420</v>
      </c>
      <c r="B5227" s="4">
        <v>1991</v>
      </c>
    </row>
    <row r="5228" spans="1:8" x14ac:dyDescent="0.35">
      <c r="A5228" t="s">
        <v>420</v>
      </c>
      <c r="B5228" s="4">
        <v>1992</v>
      </c>
    </row>
    <row r="5229" spans="1:8" x14ac:dyDescent="0.35">
      <c r="A5229" t="s">
        <v>420</v>
      </c>
      <c r="B5229" s="4">
        <v>1993</v>
      </c>
    </row>
    <row r="5230" spans="1:8" x14ac:dyDescent="0.35">
      <c r="A5230" t="s">
        <v>420</v>
      </c>
      <c r="B5230" s="4">
        <v>1994</v>
      </c>
    </row>
    <row r="5231" spans="1:8" x14ac:dyDescent="0.35">
      <c r="A5231" t="s">
        <v>420</v>
      </c>
      <c r="B5231" s="4">
        <v>1995</v>
      </c>
    </row>
    <row r="5232" spans="1:8" x14ac:dyDescent="0.35">
      <c r="A5232" t="s">
        <v>420</v>
      </c>
      <c r="B5232" s="4">
        <v>1996</v>
      </c>
    </row>
    <row r="5233" spans="1:8" x14ac:dyDescent="0.35">
      <c r="A5233" t="s">
        <v>420</v>
      </c>
      <c r="B5233" s="4">
        <v>1997</v>
      </c>
    </row>
    <row r="5234" spans="1:8" x14ac:dyDescent="0.35">
      <c r="A5234" t="s">
        <v>420</v>
      </c>
      <c r="B5234" s="4">
        <v>1998</v>
      </c>
    </row>
    <row r="5235" spans="1:8" x14ac:dyDescent="0.35">
      <c r="A5235" t="s">
        <v>420</v>
      </c>
      <c r="B5235" s="4">
        <v>1999</v>
      </c>
    </row>
    <row r="5236" spans="1:8" x14ac:dyDescent="0.35">
      <c r="A5236" t="s">
        <v>420</v>
      </c>
      <c r="B5236" s="4">
        <v>2000</v>
      </c>
    </row>
    <row r="5237" spans="1:8" x14ac:dyDescent="0.35">
      <c r="A5237" t="s">
        <v>420</v>
      </c>
      <c r="B5237" s="4">
        <v>2001</v>
      </c>
    </row>
    <row r="5238" spans="1:8" x14ac:dyDescent="0.35">
      <c r="A5238" t="s">
        <v>420</v>
      </c>
      <c r="B5238" s="4">
        <v>2002</v>
      </c>
    </row>
    <row r="5239" spans="1:8" x14ac:dyDescent="0.35">
      <c r="A5239" t="s">
        <v>420</v>
      </c>
      <c r="B5239" s="4">
        <v>2003</v>
      </c>
    </row>
    <row r="5240" spans="1:8" x14ac:dyDescent="0.35">
      <c r="A5240" t="s">
        <v>420</v>
      </c>
      <c r="B5240" s="4">
        <v>2004</v>
      </c>
      <c r="E5240"/>
      <c r="F5240"/>
      <c r="G5240"/>
      <c r="H5240"/>
    </row>
    <row r="5241" spans="1:8" x14ac:dyDescent="0.35">
      <c r="A5241" t="s">
        <v>420</v>
      </c>
      <c r="B5241" s="4">
        <v>2005</v>
      </c>
      <c r="E5241"/>
      <c r="F5241"/>
      <c r="G5241"/>
      <c r="H5241"/>
    </row>
    <row r="5242" spans="1:8" x14ac:dyDescent="0.35">
      <c r="A5242" t="s">
        <v>420</v>
      </c>
      <c r="B5242" s="4">
        <v>2006</v>
      </c>
      <c r="E5242"/>
      <c r="F5242"/>
      <c r="G5242"/>
      <c r="H5242"/>
    </row>
    <row r="5243" spans="1:8" x14ac:dyDescent="0.35">
      <c r="A5243" t="s">
        <v>420</v>
      </c>
      <c r="B5243" s="4">
        <v>2007</v>
      </c>
      <c r="E5243"/>
      <c r="F5243"/>
      <c r="G5243"/>
      <c r="H5243"/>
    </row>
    <row r="5244" spans="1:8" x14ac:dyDescent="0.35">
      <c r="A5244" t="s">
        <v>420</v>
      </c>
      <c r="B5244" s="4">
        <v>2008</v>
      </c>
      <c r="E5244"/>
      <c r="F5244"/>
      <c r="G5244"/>
      <c r="H5244"/>
    </row>
    <row r="5245" spans="1:8" x14ac:dyDescent="0.35">
      <c r="A5245" t="s">
        <v>420</v>
      </c>
      <c r="B5245" s="4">
        <v>2009</v>
      </c>
      <c r="E5245"/>
      <c r="F5245"/>
      <c r="G5245"/>
      <c r="H5245"/>
    </row>
    <row r="5246" spans="1:8" x14ac:dyDescent="0.35">
      <c r="A5246" t="s">
        <v>420</v>
      </c>
      <c r="B5246" s="4">
        <v>2010</v>
      </c>
      <c r="E5246"/>
      <c r="F5246"/>
      <c r="G5246"/>
      <c r="H5246"/>
    </row>
    <row r="5247" spans="1:8" x14ac:dyDescent="0.35">
      <c r="A5247" t="s">
        <v>420</v>
      </c>
      <c r="B5247" s="4">
        <v>2011</v>
      </c>
      <c r="E5247"/>
      <c r="F5247"/>
      <c r="G5247"/>
      <c r="H5247"/>
    </row>
    <row r="5248" spans="1:8" x14ac:dyDescent="0.35">
      <c r="A5248" t="s">
        <v>420</v>
      </c>
      <c r="B5248" s="4">
        <v>2012</v>
      </c>
      <c r="E5248"/>
      <c r="F5248"/>
      <c r="G5248"/>
      <c r="H5248"/>
    </row>
    <row r="5249" spans="1:8" x14ac:dyDescent="0.35">
      <c r="A5249" t="s">
        <v>420</v>
      </c>
      <c r="B5249" s="4">
        <v>2013</v>
      </c>
      <c r="D5249" s="2">
        <v>820</v>
      </c>
      <c r="E5249"/>
      <c r="F5249"/>
      <c r="G5249"/>
      <c r="H5249"/>
    </row>
    <row r="5250" spans="1:8" x14ac:dyDescent="0.35">
      <c r="A5250" t="s">
        <v>420</v>
      </c>
      <c r="B5250" s="4">
        <v>2014</v>
      </c>
      <c r="C5250" s="2">
        <v>7.79420025278593</v>
      </c>
      <c r="D5250" s="2">
        <v>930</v>
      </c>
      <c r="E5250"/>
      <c r="F5250"/>
      <c r="G5250"/>
      <c r="H5250"/>
    </row>
    <row r="5251" spans="1:8" x14ac:dyDescent="0.35">
      <c r="A5251" t="s">
        <v>420</v>
      </c>
      <c r="B5251" s="4">
        <v>2015</v>
      </c>
      <c r="C5251" s="2">
        <v>15.0499414743734</v>
      </c>
      <c r="D5251" s="2">
        <v>1080</v>
      </c>
      <c r="E5251"/>
      <c r="F5251"/>
      <c r="G5251"/>
      <c r="H5251"/>
    </row>
    <row r="5252" spans="1:8" x14ac:dyDescent="0.35">
      <c r="A5252" t="s">
        <v>420</v>
      </c>
      <c r="B5252" s="4">
        <v>2016</v>
      </c>
      <c r="C5252" s="2">
        <v>8.5322930397740304</v>
      </c>
      <c r="D5252" s="2">
        <v>1120</v>
      </c>
      <c r="E5252"/>
      <c r="F5252"/>
      <c r="G5252"/>
      <c r="H5252"/>
    </row>
    <row r="5253" spans="1:8" x14ac:dyDescent="0.35">
      <c r="A5253" t="s">
        <v>420</v>
      </c>
      <c r="B5253" s="4">
        <v>2017</v>
      </c>
      <c r="C5253" s="2">
        <v>2.3495827625074801</v>
      </c>
      <c r="D5253" s="2">
        <v>1050</v>
      </c>
      <c r="E5253"/>
      <c r="F5253"/>
      <c r="G5253"/>
      <c r="H5253"/>
    </row>
    <row r="5254" spans="1:8" x14ac:dyDescent="0.35">
      <c r="A5254" t="s">
        <v>420</v>
      </c>
      <c r="B5254" s="4">
        <v>2018</v>
      </c>
      <c r="C5254" s="2">
        <v>7.5309692528717598</v>
      </c>
      <c r="D5254" s="2">
        <v>1120</v>
      </c>
      <c r="E5254"/>
      <c r="F5254"/>
      <c r="G5254"/>
      <c r="H5254"/>
    </row>
    <row r="5255" spans="1:8" x14ac:dyDescent="0.35">
      <c r="A5255" t="s">
        <v>420</v>
      </c>
      <c r="B5255" s="4">
        <v>2019</v>
      </c>
      <c r="C5255" s="2">
        <v>7.45652154332035</v>
      </c>
      <c r="D5255" s="2">
        <v>1180</v>
      </c>
      <c r="E5255"/>
      <c r="F5255"/>
      <c r="G5255"/>
      <c r="H5255"/>
    </row>
    <row r="5256" spans="1:8" x14ac:dyDescent="0.35">
      <c r="A5256" t="s">
        <v>420</v>
      </c>
      <c r="B5256" s="4">
        <v>2020</v>
      </c>
      <c r="C5256" s="2">
        <v>2.4893743455444302</v>
      </c>
      <c r="D5256" s="2">
        <v>1180</v>
      </c>
    </row>
    <row r="5257" spans="1:8" x14ac:dyDescent="0.35">
      <c r="A5257" t="s">
        <v>420</v>
      </c>
      <c r="B5257" s="4">
        <v>2021</v>
      </c>
      <c r="C5257" s="2">
        <v>4.0491104880812996</v>
      </c>
      <c r="D5257" s="2">
        <v>1240</v>
      </c>
    </row>
    <row r="5258" spans="1:8" x14ac:dyDescent="0.35">
      <c r="A5258" t="s">
        <v>422</v>
      </c>
      <c r="B5258" s="4">
        <v>1990</v>
      </c>
      <c r="C5258" s="2">
        <v>-0.31776042654037401</v>
      </c>
      <c r="D5258" s="2">
        <v>6300</v>
      </c>
      <c r="E5258" s="2">
        <v>3.7770561775014002</v>
      </c>
      <c r="F5258" s="2">
        <v>35.6076007199649</v>
      </c>
      <c r="G5258" s="2">
        <v>23.743510963520301</v>
      </c>
      <c r="H5258" s="2">
        <v>22980141942.491699</v>
      </c>
    </row>
    <row r="5259" spans="1:8" x14ac:dyDescent="0.35">
      <c r="A5259" t="s">
        <v>422</v>
      </c>
      <c r="B5259" s="4">
        <v>1991</v>
      </c>
      <c r="C5259" s="2">
        <v>-1.0182449675445</v>
      </c>
      <c r="D5259" s="2">
        <v>6350</v>
      </c>
      <c r="E5259" s="2">
        <v>3.7435045802753502</v>
      </c>
      <c r="F5259" s="2">
        <v>34.421706755236499</v>
      </c>
      <c r="G5259" s="2">
        <v>23.138426099533898</v>
      </c>
      <c r="H5259" s="2">
        <v>24114366421.612999</v>
      </c>
    </row>
    <row r="5260" spans="1:8" x14ac:dyDescent="0.35">
      <c r="A5260" t="s">
        <v>422</v>
      </c>
      <c r="B5260" s="4">
        <v>1992</v>
      </c>
      <c r="C5260" s="2">
        <v>-2.1370328450052098</v>
      </c>
      <c r="D5260" s="2">
        <v>6250</v>
      </c>
      <c r="E5260" s="2">
        <v>3.1492098940401498</v>
      </c>
      <c r="F5260" s="2">
        <v>33.060858320150999</v>
      </c>
      <c r="G5260" s="2">
        <v>22.305014542339801</v>
      </c>
      <c r="H5260" s="2">
        <v>23093618513.324001</v>
      </c>
    </row>
    <row r="5261" spans="1:8" x14ac:dyDescent="0.35">
      <c r="A5261" t="s">
        <v>422</v>
      </c>
      <c r="B5261" s="4">
        <v>1993</v>
      </c>
      <c r="C5261" s="2">
        <v>1.23355793864741</v>
      </c>
      <c r="D5261" s="2">
        <v>6370</v>
      </c>
      <c r="E5261" s="2">
        <v>3.4225746261341299</v>
      </c>
      <c r="F5261" s="2">
        <v>31.930759302959402</v>
      </c>
      <c r="G5261" s="2">
        <v>21.387094116769099</v>
      </c>
      <c r="H5261" s="2">
        <v>20844822015.484901</v>
      </c>
    </row>
    <row r="5262" spans="1:8" x14ac:dyDescent="0.35">
      <c r="A5262" t="s">
        <v>422</v>
      </c>
      <c r="B5262" s="4">
        <v>1994</v>
      </c>
      <c r="C5262" s="2">
        <v>3.2000000029717199</v>
      </c>
      <c r="D5262" s="2">
        <v>6620</v>
      </c>
      <c r="E5262" s="2">
        <v>3.7554480824911498</v>
      </c>
      <c r="F5262" s="2">
        <v>31.230316330669002</v>
      </c>
      <c r="G5262" s="2">
        <v>21.015981753168099</v>
      </c>
      <c r="H5262" s="2">
        <v>25284290582.403999</v>
      </c>
    </row>
    <row r="5263" spans="1:8" x14ac:dyDescent="0.35">
      <c r="A5263" t="s">
        <v>422</v>
      </c>
      <c r="B5263" s="4">
        <v>1995</v>
      </c>
      <c r="C5263" s="2">
        <v>3.1000000005441102</v>
      </c>
      <c r="D5263" s="2">
        <v>6840</v>
      </c>
      <c r="E5263" s="2">
        <v>3.1215852459601301</v>
      </c>
      <c r="F5263" s="2">
        <v>30.981865566299501</v>
      </c>
      <c r="G5263" s="2">
        <v>21.2467296668225</v>
      </c>
      <c r="H5263" s="2">
        <v>30397157315.761902</v>
      </c>
    </row>
    <row r="5264" spans="1:8" x14ac:dyDescent="0.35">
      <c r="A5264" t="s">
        <v>422</v>
      </c>
      <c r="B5264" s="4">
        <v>1996</v>
      </c>
      <c r="C5264" s="2">
        <v>4.2999999972679204</v>
      </c>
      <c r="D5264" s="2">
        <v>7140</v>
      </c>
      <c r="E5264" s="2">
        <v>3.41658824480889</v>
      </c>
      <c r="F5264" s="2">
        <v>29.889986256064098</v>
      </c>
      <c r="G5264" s="2">
        <v>20.267286292469802</v>
      </c>
      <c r="H5264" s="2">
        <v>27045721815.179199</v>
      </c>
    </row>
    <row r="5265" spans="1:8" x14ac:dyDescent="0.35">
      <c r="A5265" t="s">
        <v>422</v>
      </c>
      <c r="B5265" s="4">
        <v>1997</v>
      </c>
      <c r="C5265" s="2">
        <v>2.6000000014634699</v>
      </c>
      <c r="D5265" s="2">
        <v>7350</v>
      </c>
      <c r="E5265" s="2">
        <v>3.2658954988760001</v>
      </c>
      <c r="F5265" s="2">
        <v>29.250630942966701</v>
      </c>
      <c r="G5265" s="2">
        <v>19.913486638825599</v>
      </c>
      <c r="H5265" s="2">
        <v>27533227322.048599</v>
      </c>
    </row>
    <row r="5266" spans="1:8" x14ac:dyDescent="0.35">
      <c r="A5266" t="s">
        <v>422</v>
      </c>
      <c r="B5266" s="4">
        <v>1998</v>
      </c>
      <c r="C5266" s="2">
        <v>0.50000000034143</v>
      </c>
      <c r="D5266" s="2">
        <v>7370</v>
      </c>
      <c r="E5266" s="2">
        <v>3.03418044396185</v>
      </c>
      <c r="F5266" s="2">
        <v>28.576366566324999</v>
      </c>
      <c r="G5266" s="2">
        <v>19.327813072600598</v>
      </c>
      <c r="H5266" s="2">
        <v>25131805781.162399</v>
      </c>
    </row>
    <row r="5267" spans="1:8" x14ac:dyDescent="0.35">
      <c r="A5267" t="s">
        <v>422</v>
      </c>
      <c r="B5267" s="4">
        <v>1999</v>
      </c>
      <c r="C5267" s="2">
        <v>2.3999999974633801</v>
      </c>
      <c r="D5267" s="2">
        <v>7560</v>
      </c>
      <c r="E5267" s="2">
        <v>2.8463991728120099</v>
      </c>
      <c r="F5267" s="2">
        <v>27.665602212532299</v>
      </c>
      <c r="G5267" s="2">
        <v>18.526129477897499</v>
      </c>
      <c r="H5267" s="2">
        <v>23719987953.187698</v>
      </c>
    </row>
    <row r="5268" spans="1:8" x14ac:dyDescent="0.35">
      <c r="A5268" t="s">
        <v>422</v>
      </c>
      <c r="B5268" s="4">
        <v>2000</v>
      </c>
      <c r="C5268" s="2">
        <v>4.2000000006782603</v>
      </c>
      <c r="D5268" s="2">
        <v>7980</v>
      </c>
      <c r="E5268" s="2">
        <v>2.61474799327768</v>
      </c>
      <c r="F5268" s="2">
        <v>28.229755513028898</v>
      </c>
      <c r="G5268" s="2">
        <v>18.968266431052999</v>
      </c>
      <c r="H5268" s="2">
        <v>22854484005.3027</v>
      </c>
    </row>
    <row r="5269" spans="1:8" x14ac:dyDescent="0.35">
      <c r="A5269" t="s">
        <v>422</v>
      </c>
      <c r="B5269" s="4">
        <v>2001</v>
      </c>
      <c r="C5269" s="2">
        <v>2.7000000001910398</v>
      </c>
      <c r="D5269" s="2">
        <v>8250</v>
      </c>
      <c r="E5269" s="2">
        <v>2.8124516945523999</v>
      </c>
      <c r="F5269" s="2">
        <v>28.531613122664002</v>
      </c>
      <c r="G5269" s="2">
        <v>19.036957865522101</v>
      </c>
      <c r="H5269" s="2">
        <v>19737213399.618999</v>
      </c>
    </row>
    <row r="5270" spans="1:8" x14ac:dyDescent="0.35">
      <c r="A5270" t="s">
        <v>422</v>
      </c>
      <c r="B5270" s="4">
        <v>2002</v>
      </c>
      <c r="C5270" s="2">
        <v>3.7003744040666802</v>
      </c>
      <c r="D5270" s="2">
        <v>8670</v>
      </c>
      <c r="E5270" s="2">
        <v>2.9569718254908399</v>
      </c>
      <c r="F5270" s="2">
        <v>28.505916015476501</v>
      </c>
      <c r="G5270" s="2">
        <v>19.072182295194299</v>
      </c>
      <c r="H5270" s="2">
        <v>19409846025.4063</v>
      </c>
    </row>
    <row r="5271" spans="1:8" x14ac:dyDescent="0.35">
      <c r="A5271" t="s">
        <v>422</v>
      </c>
      <c r="B5271" s="4">
        <v>2003</v>
      </c>
      <c r="C5271" s="2">
        <v>2.94907546754213</v>
      </c>
      <c r="D5271" s="2">
        <v>9000</v>
      </c>
      <c r="E5271" s="2">
        <v>2.6539775287002101</v>
      </c>
      <c r="F5271" s="2">
        <v>26.8928680646111</v>
      </c>
      <c r="G5271" s="2">
        <v>18.502111880883</v>
      </c>
      <c r="H5271" s="2">
        <v>30847684852.009998</v>
      </c>
    </row>
    <row r="5272" spans="1:8" x14ac:dyDescent="0.35">
      <c r="A5272" t="s">
        <v>422</v>
      </c>
      <c r="B5272" s="4">
        <v>2004</v>
      </c>
      <c r="C5272" s="2">
        <v>4.5545599072177403</v>
      </c>
      <c r="D5272" s="2">
        <v>9630</v>
      </c>
      <c r="E5272" s="2">
        <v>2.4117161148620001</v>
      </c>
      <c r="F5272" s="2">
        <v>26.303636667974601</v>
      </c>
      <c r="G5272" s="2">
        <v>17.989814521237101</v>
      </c>
      <c r="H5272" s="2">
        <v>43385703376.317802</v>
      </c>
    </row>
    <row r="5273" spans="1:8" x14ac:dyDescent="0.35">
      <c r="A5273" t="s">
        <v>422</v>
      </c>
      <c r="B5273" s="4">
        <v>2005</v>
      </c>
      <c r="C5273" s="2">
        <v>5.2770519729546699</v>
      </c>
      <c r="D5273" s="2">
        <v>10360</v>
      </c>
      <c r="E5273" s="2">
        <v>2.08511798972012</v>
      </c>
      <c r="F5273" s="2">
        <v>26.0150792659507</v>
      </c>
      <c r="G5273" s="2">
        <v>17.370579729687801</v>
      </c>
      <c r="H5273" s="2">
        <v>48621810670.985802</v>
      </c>
    </row>
    <row r="5274" spans="1:8" x14ac:dyDescent="0.35">
      <c r="A5274" t="s">
        <v>422</v>
      </c>
      <c r="B5274" s="4">
        <v>2006</v>
      </c>
      <c r="C5274" s="2">
        <v>5.6038064589588901</v>
      </c>
      <c r="D5274" s="2">
        <v>11170</v>
      </c>
      <c r="E5274" s="2">
        <v>2.05097651238464</v>
      </c>
      <c r="F5274" s="2">
        <v>24.8591176319147</v>
      </c>
      <c r="G5274" s="2">
        <v>15.595524551740599</v>
      </c>
      <c r="H5274" s="2">
        <v>56184491515.9123</v>
      </c>
    </row>
    <row r="5275" spans="1:8" x14ac:dyDescent="0.35">
      <c r="A5275" t="s">
        <v>422</v>
      </c>
      <c r="B5275" s="4">
        <v>2007</v>
      </c>
      <c r="C5275" s="2">
        <v>5.36047405394162</v>
      </c>
      <c r="D5275" s="2">
        <v>11820</v>
      </c>
      <c r="E5275" s="2">
        <v>2.35591400504256</v>
      </c>
      <c r="F5275" s="2">
        <v>25.2946183090828</v>
      </c>
      <c r="G5275" s="2">
        <v>15.4419248277389</v>
      </c>
      <c r="H5275" s="2">
        <v>64370047577.142502</v>
      </c>
    </row>
    <row r="5276" spans="1:8" x14ac:dyDescent="0.35">
      <c r="A5276" t="s">
        <v>422</v>
      </c>
      <c r="B5276" s="4">
        <v>2008</v>
      </c>
      <c r="C5276" s="2">
        <v>3.1910438863288002</v>
      </c>
      <c r="D5276" s="2">
        <v>12300</v>
      </c>
      <c r="E5276" s="2">
        <v>2.5724887669648902</v>
      </c>
      <c r="F5276" s="2">
        <v>26.9415561091344</v>
      </c>
      <c r="G5276" s="2">
        <v>15.608691077033299</v>
      </c>
      <c r="H5276" s="2">
        <v>67295835919.7211</v>
      </c>
    </row>
    <row r="5277" spans="1:8" x14ac:dyDescent="0.35">
      <c r="A5277" t="s">
        <v>422</v>
      </c>
      <c r="B5277" s="4">
        <v>2009</v>
      </c>
      <c r="C5277" s="2">
        <v>-1.5380891352558299</v>
      </c>
      <c r="D5277" s="2">
        <v>12150</v>
      </c>
      <c r="E5277" s="2">
        <v>2.3994961348775501</v>
      </c>
      <c r="F5277" s="2">
        <v>25.7430761887593</v>
      </c>
      <c r="G5277" s="2">
        <v>14.507804363262199</v>
      </c>
      <c r="H5277" s="2">
        <v>61884570671.607498</v>
      </c>
    </row>
    <row r="5278" spans="1:8" x14ac:dyDescent="0.35">
      <c r="A5278" t="s">
        <v>422</v>
      </c>
      <c r="B5278" s="4">
        <v>2010</v>
      </c>
      <c r="C5278" s="2">
        <v>3.0397328812795599</v>
      </c>
      <c r="D5278" s="2">
        <v>12520</v>
      </c>
      <c r="E5278" s="2">
        <v>2.1077874931415801</v>
      </c>
      <c r="F5278" s="2">
        <v>25.303463099336302</v>
      </c>
      <c r="G5278" s="2">
        <v>13.8595736133129</v>
      </c>
      <c r="H5278" s="2">
        <v>73438075643.337204</v>
      </c>
    </row>
    <row r="5279" spans="1:8" x14ac:dyDescent="0.35">
      <c r="A5279" t="s">
        <v>422</v>
      </c>
      <c r="B5279" s="4">
        <v>2011</v>
      </c>
      <c r="C5279" s="2">
        <v>3.1685562785881798</v>
      </c>
      <c r="D5279" s="2">
        <v>12970</v>
      </c>
      <c r="E5279" s="2">
        <v>2.0438930862029698</v>
      </c>
      <c r="F5279" s="2">
        <v>24.839491150799901</v>
      </c>
      <c r="G5279" s="2">
        <v>12.861770015896001</v>
      </c>
      <c r="H5279" s="2">
        <v>86385820399.113098</v>
      </c>
    </row>
    <row r="5280" spans="1:8" x14ac:dyDescent="0.35">
      <c r="A5280" t="s">
        <v>422</v>
      </c>
      <c r="B5280" s="4">
        <v>2012</v>
      </c>
      <c r="C5280" s="2">
        <v>2.3962323846574498</v>
      </c>
      <c r="D5280" s="2">
        <v>12810</v>
      </c>
      <c r="E5280" s="2">
        <v>1.97670959546361</v>
      </c>
      <c r="F5280" s="2">
        <v>24.468600235575298</v>
      </c>
      <c r="G5280" s="2">
        <v>12.4825918463265</v>
      </c>
      <c r="H5280" s="2">
        <v>80731323268.249298</v>
      </c>
    </row>
    <row r="5281" spans="1:8" x14ac:dyDescent="0.35">
      <c r="A5281" t="s">
        <v>422</v>
      </c>
      <c r="B5281" s="4">
        <v>2013</v>
      </c>
      <c r="C5281" s="2">
        <v>2.48546800826588</v>
      </c>
      <c r="D5281" s="2">
        <v>13230</v>
      </c>
      <c r="E5281" s="2">
        <v>1.9268492459719899</v>
      </c>
      <c r="F5281" s="2">
        <v>24.5517417673484</v>
      </c>
      <c r="G5281" s="2">
        <v>12.3667757766351</v>
      </c>
      <c r="H5281" s="2">
        <v>76844888219.933304</v>
      </c>
    </row>
    <row r="5282" spans="1:8" x14ac:dyDescent="0.35">
      <c r="A5282" t="s">
        <v>422</v>
      </c>
      <c r="B5282" s="4">
        <v>2014</v>
      </c>
      <c r="C5282" s="2">
        <v>1.41382645223793</v>
      </c>
      <c r="D5282" s="2">
        <v>13220</v>
      </c>
      <c r="E5282" s="2">
        <v>2.1257485486993599</v>
      </c>
      <c r="F5282" s="2">
        <v>24.305282005822701</v>
      </c>
      <c r="G5282" s="2">
        <v>12.480711385654899</v>
      </c>
      <c r="H5282" s="2">
        <v>70475909114.381607</v>
      </c>
    </row>
    <row r="5283" spans="1:8" x14ac:dyDescent="0.35">
      <c r="A5283" t="s">
        <v>422</v>
      </c>
      <c r="B5283" s="4">
        <v>2015</v>
      </c>
      <c r="C5283" s="2">
        <v>1.3218622367822901</v>
      </c>
      <c r="D5283" s="2">
        <v>13270</v>
      </c>
      <c r="E5283" s="2">
        <v>2.2339783904591202</v>
      </c>
      <c r="F5283" s="2">
        <v>23.732307974632601</v>
      </c>
      <c r="G5283" s="2">
        <v>12.517944471392401</v>
      </c>
      <c r="H5283" s="2">
        <v>64603151779.902298</v>
      </c>
    </row>
    <row r="5284" spans="1:8" x14ac:dyDescent="0.35">
      <c r="A5284" t="s">
        <v>422</v>
      </c>
      <c r="B5284" s="4">
        <v>2016</v>
      </c>
      <c r="C5284" s="2">
        <v>0.66455230785811603</v>
      </c>
      <c r="D5284" s="2">
        <v>13350</v>
      </c>
      <c r="E5284" s="2">
        <v>2.4141860739457601</v>
      </c>
      <c r="F5284" s="2">
        <v>23.7825372977493</v>
      </c>
      <c r="G5284" s="2">
        <v>12.4836443520042</v>
      </c>
      <c r="H5284" s="2">
        <v>54881566001.305298</v>
      </c>
    </row>
    <row r="5285" spans="1:8" x14ac:dyDescent="0.35">
      <c r="A5285" t="s">
        <v>422</v>
      </c>
      <c r="B5285" s="4">
        <v>2017</v>
      </c>
      <c r="C5285" s="2">
        <v>1.15794695181735</v>
      </c>
      <c r="D5285" s="2">
        <v>13560</v>
      </c>
      <c r="E5285" s="2">
        <v>2.49379863849766</v>
      </c>
      <c r="F5285" s="2">
        <v>23.610556495569501</v>
      </c>
      <c r="G5285" s="2">
        <v>12.512704501694101</v>
      </c>
      <c r="H5285" s="2">
        <v>63361448181.838699</v>
      </c>
    </row>
    <row r="5286" spans="1:8" x14ac:dyDescent="0.35">
      <c r="A5286" t="s">
        <v>422</v>
      </c>
      <c r="B5286" s="4">
        <v>2018</v>
      </c>
      <c r="C5286" s="2">
        <v>1.5223293874313999</v>
      </c>
      <c r="D5286" s="2">
        <v>13920</v>
      </c>
      <c r="E5286" s="2">
        <v>2.2660887177854701</v>
      </c>
      <c r="F5286" s="2">
        <v>23.601626187006001</v>
      </c>
      <c r="G5286" s="2">
        <v>12.491946310448199</v>
      </c>
      <c r="H5286" s="2">
        <v>65427163522.255096</v>
      </c>
    </row>
    <row r="5287" spans="1:8" x14ac:dyDescent="0.35">
      <c r="A5287" t="s">
        <v>422</v>
      </c>
      <c r="B5287" s="4">
        <v>2019</v>
      </c>
      <c r="C5287" s="2">
        <v>0.30345323451508899</v>
      </c>
      <c r="D5287" s="2">
        <v>14080</v>
      </c>
      <c r="E5287" s="2">
        <v>1.9621379880842</v>
      </c>
      <c r="F5287" s="2">
        <v>23.637808221867701</v>
      </c>
      <c r="G5287" s="2">
        <v>12.3990774179506</v>
      </c>
      <c r="H5287" s="2">
        <v>61595077950.534798</v>
      </c>
    </row>
    <row r="5288" spans="1:8" x14ac:dyDescent="0.35">
      <c r="A5288" t="s">
        <v>422</v>
      </c>
      <c r="B5288" s="4">
        <v>2020</v>
      </c>
      <c r="C5288" s="2">
        <v>-6.3424711482827796</v>
      </c>
      <c r="D5288" s="2">
        <v>13290</v>
      </c>
      <c r="E5288" s="2">
        <v>2.52063944776343</v>
      </c>
      <c r="F5288" s="2">
        <v>23.272787297093402</v>
      </c>
      <c r="G5288" s="2">
        <v>11.662416184559399</v>
      </c>
      <c r="H5288" s="2">
        <v>41865019135.065201</v>
      </c>
    </row>
    <row r="5289" spans="1:8" x14ac:dyDescent="0.35">
      <c r="A5289" t="s">
        <v>422</v>
      </c>
      <c r="B5289" s="4">
        <v>2021</v>
      </c>
      <c r="C5289" s="2">
        <v>4.9130966818803996</v>
      </c>
      <c r="D5289" s="2">
        <v>14340</v>
      </c>
      <c r="E5289" s="2">
        <v>2.4676095632586099</v>
      </c>
      <c r="F5289" s="2">
        <v>24.503888556025501</v>
      </c>
      <c r="G5289" s="2">
        <v>11.7852887174411</v>
      </c>
      <c r="H5289" s="2">
        <v>53623572157.008797</v>
      </c>
    </row>
    <row r="5290" spans="1:8" x14ac:dyDescent="0.35">
      <c r="A5290" t="s">
        <v>426</v>
      </c>
      <c r="B5290" s="4">
        <v>1990</v>
      </c>
      <c r="C5290" s="2">
        <v>6.3999953108663403</v>
      </c>
      <c r="D5290" s="2">
        <v>2370</v>
      </c>
      <c r="E5290" s="2">
        <v>26.6849955743604</v>
      </c>
      <c r="F5290" s="2">
        <v>26.3276072862541</v>
      </c>
      <c r="G5290" s="2">
        <v>13.4027796596475</v>
      </c>
      <c r="H5290" s="2">
        <v>1783699450.82376</v>
      </c>
    </row>
    <row r="5291" spans="1:8" x14ac:dyDescent="0.35">
      <c r="A5291" t="s">
        <v>426</v>
      </c>
      <c r="B5291" s="4">
        <v>1991</v>
      </c>
      <c r="C5291" s="2">
        <v>4.59998724403418</v>
      </c>
      <c r="D5291" s="2">
        <v>2530</v>
      </c>
      <c r="E5291" s="2">
        <v>27.087970564933102</v>
      </c>
      <c r="F5291" s="2">
        <v>25.895592770145999</v>
      </c>
      <c r="G5291" s="2">
        <v>13.3789895124146</v>
      </c>
      <c r="H5291" s="2">
        <v>2058399806.6231599</v>
      </c>
    </row>
    <row r="5292" spans="1:8" x14ac:dyDescent="0.35">
      <c r="A5292" t="s">
        <v>426</v>
      </c>
      <c r="B5292" s="4">
        <v>1992</v>
      </c>
      <c r="C5292" s="2">
        <v>4.3999912518193902</v>
      </c>
      <c r="D5292" s="2">
        <v>2690</v>
      </c>
      <c r="E5292" s="2">
        <v>26.1223611336451</v>
      </c>
      <c r="F5292" s="2">
        <v>25.889541599358498</v>
      </c>
      <c r="G5292" s="2">
        <v>13.9544731155489</v>
      </c>
      <c r="H5292" s="2">
        <v>2355441478.4394202</v>
      </c>
    </row>
    <row r="5293" spans="1:8" x14ac:dyDescent="0.35">
      <c r="A5293" t="s">
        <v>426</v>
      </c>
      <c r="B5293" s="4">
        <v>1993</v>
      </c>
      <c r="C5293" s="2">
        <v>6.90006325149474</v>
      </c>
      <c r="D5293" s="2">
        <v>2910</v>
      </c>
      <c r="E5293" s="2">
        <v>24.880703311881302</v>
      </c>
      <c r="F5293" s="2">
        <v>25.8495462852682</v>
      </c>
      <c r="G5293" s="2">
        <v>13.788195410006701</v>
      </c>
      <c r="H5293" s="2">
        <v>2642280629.13907</v>
      </c>
    </row>
    <row r="5294" spans="1:8" x14ac:dyDescent="0.35">
      <c r="A5294" t="s">
        <v>426</v>
      </c>
      <c r="B5294" s="4">
        <v>1994</v>
      </c>
      <c r="C5294" s="2">
        <v>5.5999187251016602</v>
      </c>
      <c r="D5294" s="2">
        <v>3100</v>
      </c>
      <c r="E5294" s="2">
        <v>23.973839494788301</v>
      </c>
      <c r="F5294" s="2">
        <v>26.4041902211078</v>
      </c>
      <c r="G5294" s="2">
        <v>13.8981565541441</v>
      </c>
      <c r="H5294" s="2">
        <v>3166936462.9704599</v>
      </c>
    </row>
    <row r="5295" spans="1:8" x14ac:dyDescent="0.35">
      <c r="A5295" t="s">
        <v>426</v>
      </c>
      <c r="B5295" s="4">
        <v>1995</v>
      </c>
      <c r="C5295" s="2">
        <v>5.5000852341585</v>
      </c>
      <c r="D5295" s="2">
        <v>3290</v>
      </c>
      <c r="E5295" s="2">
        <v>23.140123065956601</v>
      </c>
      <c r="F5295" s="2">
        <v>26.6839789029789</v>
      </c>
      <c r="G5295" s="2">
        <v>14.091336234523199</v>
      </c>
      <c r="H5295" s="2">
        <v>3352682926.8292699</v>
      </c>
    </row>
    <row r="5296" spans="1:8" x14ac:dyDescent="0.35">
      <c r="A5296" t="s">
        <v>426</v>
      </c>
      <c r="B5296" s="4">
        <v>1996</v>
      </c>
      <c r="C5296" s="2">
        <v>3.7999672056817801</v>
      </c>
      <c r="D5296" s="2">
        <v>3450</v>
      </c>
      <c r="E5296" s="2">
        <v>22.539063281119802</v>
      </c>
      <c r="F5296" s="2">
        <v>26.574227550616602</v>
      </c>
      <c r="G5296" s="2">
        <v>14.6751583069488</v>
      </c>
      <c r="H5296" s="2">
        <v>3370074181.2918401</v>
      </c>
    </row>
    <row r="5297" spans="1:8" x14ac:dyDescent="0.35">
      <c r="A5297" t="s">
        <v>426</v>
      </c>
      <c r="B5297" s="4">
        <v>1997</v>
      </c>
      <c r="C5297" s="2">
        <v>6.4053996957128598</v>
      </c>
      <c r="D5297" s="2">
        <v>3720</v>
      </c>
      <c r="E5297" s="2">
        <v>21.9486006411524</v>
      </c>
      <c r="F5297" s="2">
        <v>26.993662599744798</v>
      </c>
      <c r="G5297" s="2">
        <v>14.813000970489901</v>
      </c>
      <c r="H5297" s="2">
        <v>3680335650.1101899</v>
      </c>
    </row>
    <row r="5298" spans="1:8" x14ac:dyDescent="0.35">
      <c r="A5298" t="s">
        <v>426</v>
      </c>
      <c r="B5298" s="4">
        <v>1998</v>
      </c>
      <c r="C5298" s="2">
        <v>4.69842304772052</v>
      </c>
      <c r="D5298" s="2">
        <v>3910</v>
      </c>
      <c r="E5298" s="2">
        <v>21.164490523445298</v>
      </c>
      <c r="F5298" s="2">
        <v>27.616714944999199</v>
      </c>
      <c r="G5298" s="2">
        <v>14.833897519219301</v>
      </c>
      <c r="H5298" s="2">
        <v>3970349107.8355298</v>
      </c>
    </row>
    <row r="5299" spans="1:8" x14ac:dyDescent="0.35">
      <c r="A5299" t="s">
        <v>426</v>
      </c>
      <c r="B5299" s="4">
        <v>1999</v>
      </c>
      <c r="C5299" s="2">
        <v>4.3005404981337296</v>
      </c>
      <c r="D5299" s="2">
        <v>4110</v>
      </c>
      <c r="E5299" s="2">
        <v>20.728480943756701</v>
      </c>
      <c r="F5299" s="2">
        <v>27.3613237332533</v>
      </c>
      <c r="G5299" s="2">
        <v>14.747600055336401</v>
      </c>
      <c r="H5299" s="2">
        <v>4272692525.4813099</v>
      </c>
    </row>
    <row r="5300" spans="1:8" x14ac:dyDescent="0.35">
      <c r="A5300" t="s">
        <v>426</v>
      </c>
      <c r="B5300" s="4">
        <v>2000</v>
      </c>
      <c r="C5300" s="2">
        <v>6.00003315828934</v>
      </c>
      <c r="D5300" s="2">
        <v>4420</v>
      </c>
      <c r="E5300" s="2">
        <v>19.927315041872198</v>
      </c>
      <c r="F5300" s="2">
        <v>27.3180767964657</v>
      </c>
      <c r="G5300" s="2">
        <v>15.054514978896901</v>
      </c>
      <c r="H5300" s="2">
        <v>4579041682.8983202</v>
      </c>
    </row>
    <row r="5301" spans="1:8" x14ac:dyDescent="0.35">
      <c r="A5301" t="s">
        <v>426</v>
      </c>
      <c r="B5301" s="4">
        <v>2001</v>
      </c>
      <c r="C5301" s="2">
        <v>-1.5454081336602601</v>
      </c>
      <c r="D5301" s="2">
        <v>4420</v>
      </c>
      <c r="E5301" s="2">
        <v>20.0666052033611</v>
      </c>
      <c r="F5301" s="2">
        <v>26.820594416078499</v>
      </c>
      <c r="G5301" s="2">
        <v>14.1197766232437</v>
      </c>
      <c r="H5301" s="2">
        <v>3465577843.5541601</v>
      </c>
    </row>
    <row r="5302" spans="1:8" x14ac:dyDescent="0.35">
      <c r="A5302" t="s">
        <v>426</v>
      </c>
      <c r="B5302" s="4">
        <v>2002</v>
      </c>
      <c r="C5302" s="2">
        <v>3.9646756851311298</v>
      </c>
      <c r="D5302" s="2">
        <v>4640</v>
      </c>
      <c r="E5302" s="2">
        <v>14.2793225360883</v>
      </c>
      <c r="F5302" s="2">
        <v>28.010613451673201</v>
      </c>
      <c r="G5302" s="2">
        <v>19.114221324559001</v>
      </c>
      <c r="H5302" s="2">
        <v>3851202174.3675499</v>
      </c>
    </row>
    <row r="5303" spans="1:8" x14ac:dyDescent="0.35">
      <c r="A5303" t="s">
        <v>426</v>
      </c>
      <c r="B5303" s="4">
        <v>2003</v>
      </c>
      <c r="C5303" s="2">
        <v>5.9402690780223004</v>
      </c>
      <c r="D5303" s="2">
        <v>4990</v>
      </c>
      <c r="E5303" s="2">
        <v>13.230514884212001</v>
      </c>
      <c r="F5303" s="2">
        <v>28.4245704176973</v>
      </c>
      <c r="G5303" s="2">
        <v>18.5919313809625</v>
      </c>
      <c r="H5303" s="2">
        <v>4157853294.6539602</v>
      </c>
    </row>
    <row r="5304" spans="1:8" x14ac:dyDescent="0.35">
      <c r="A5304" t="s">
        <v>426</v>
      </c>
      <c r="B5304" s="4">
        <v>2004</v>
      </c>
      <c r="C5304" s="2">
        <v>5.4450612788535198</v>
      </c>
      <c r="D5304" s="2">
        <v>5360</v>
      </c>
      <c r="E5304" s="2">
        <v>12.543804143882801</v>
      </c>
      <c r="F5304" s="2">
        <v>28.618101519914699</v>
      </c>
      <c r="G5304" s="2">
        <v>18.7207444277207</v>
      </c>
      <c r="H5304" s="2">
        <v>5218065026.1883602</v>
      </c>
    </row>
    <row r="5305" spans="1:8" x14ac:dyDescent="0.35">
      <c r="A5305" t="s">
        <v>426</v>
      </c>
      <c r="B5305" s="4">
        <v>2005</v>
      </c>
      <c r="C5305" s="2">
        <v>6.2417480437644697</v>
      </c>
      <c r="D5305" s="2">
        <v>5810</v>
      </c>
      <c r="E5305" s="2">
        <v>11.819476822644701</v>
      </c>
      <c r="F5305" s="2">
        <v>30.188088464445698</v>
      </c>
      <c r="G5305" s="2">
        <v>19.5129856628106</v>
      </c>
      <c r="H5305" s="2">
        <v>6547452736.3184099</v>
      </c>
    </row>
    <row r="5306" spans="1:8" x14ac:dyDescent="0.35">
      <c r="A5306" t="s">
        <v>426</v>
      </c>
      <c r="B5306" s="4">
        <v>2006</v>
      </c>
      <c r="C5306" s="2">
        <v>7.6682919010791899</v>
      </c>
      <c r="D5306" s="2">
        <v>6390</v>
      </c>
      <c r="E5306" s="2">
        <v>11.336280234663199</v>
      </c>
      <c r="F5306" s="2">
        <v>30.642295180148899</v>
      </c>
      <c r="G5306" s="2">
        <v>19.225876924333399</v>
      </c>
      <c r="H5306" s="2">
        <v>7912666579.41537</v>
      </c>
    </row>
    <row r="5307" spans="1:8" x14ac:dyDescent="0.35">
      <c r="A5307" t="s">
        <v>426</v>
      </c>
      <c r="B5307" s="4">
        <v>2007</v>
      </c>
      <c r="C5307" s="2">
        <v>6.7968261189286601</v>
      </c>
      <c r="D5307" s="2">
        <v>6980</v>
      </c>
      <c r="E5307" s="2">
        <v>11.683164332850501</v>
      </c>
      <c r="F5307" s="2">
        <v>29.919819777527401</v>
      </c>
      <c r="G5307" s="2">
        <v>18.497924378990302</v>
      </c>
      <c r="H5307" s="2">
        <v>9042587811.5982895</v>
      </c>
    </row>
    <row r="5308" spans="1:8" x14ac:dyDescent="0.35">
      <c r="A5308" t="s">
        <v>426</v>
      </c>
      <c r="B5308" s="4">
        <v>2008</v>
      </c>
      <c r="C5308" s="2">
        <v>5.9500881447389702</v>
      </c>
      <c r="D5308" s="2">
        <v>7400</v>
      </c>
      <c r="E5308" s="2">
        <v>13.379200767591</v>
      </c>
      <c r="F5308" s="2">
        <v>29.3711947494741</v>
      </c>
      <c r="G5308" s="2">
        <v>17.954094174098199</v>
      </c>
      <c r="H5308" s="2">
        <v>11217625524.074699</v>
      </c>
    </row>
    <row r="5309" spans="1:8" x14ac:dyDescent="0.35">
      <c r="A5309" t="s">
        <v>426</v>
      </c>
      <c r="B5309" s="4">
        <v>2009</v>
      </c>
      <c r="C5309" s="2">
        <v>3.5389120531784202</v>
      </c>
      <c r="D5309" s="2">
        <v>7740</v>
      </c>
      <c r="E5309" s="2">
        <v>12.691971303497001</v>
      </c>
      <c r="F5309" s="2">
        <v>29.6714387318411</v>
      </c>
      <c r="G5309" s="2">
        <v>18.107734112493301</v>
      </c>
      <c r="H5309" s="2">
        <v>10278403198.7528</v>
      </c>
    </row>
    <row r="5310" spans="1:8" x14ac:dyDescent="0.35">
      <c r="A5310" t="s">
        <v>426</v>
      </c>
      <c r="B5310" s="4">
        <v>2010</v>
      </c>
      <c r="C5310" s="2">
        <v>8.0159673704046401</v>
      </c>
      <c r="D5310" s="2">
        <v>8390</v>
      </c>
      <c r="E5310" s="2">
        <v>9.0483370069579596</v>
      </c>
      <c r="F5310" s="2">
        <v>27.783198297926599</v>
      </c>
      <c r="G5310" s="2">
        <v>18.456684220720501</v>
      </c>
    </row>
    <row r="5311" spans="1:8" x14ac:dyDescent="0.35">
      <c r="A5311" t="s">
        <v>426</v>
      </c>
      <c r="B5311" s="4">
        <v>2011</v>
      </c>
      <c r="C5311" s="2">
        <v>8.6694830116057098</v>
      </c>
      <c r="D5311" s="2">
        <v>9260</v>
      </c>
      <c r="E5311" s="2">
        <v>9.5331593499574794</v>
      </c>
      <c r="F5311" s="2">
        <v>29.0731497644916</v>
      </c>
      <c r="G5311" s="2">
        <v>18.615686879447502</v>
      </c>
    </row>
    <row r="5312" spans="1:8" x14ac:dyDescent="0.35">
      <c r="A5312" t="s">
        <v>426</v>
      </c>
      <c r="B5312" s="4">
        <v>2012</v>
      </c>
      <c r="C5312" s="2">
        <v>8.6321813769905997</v>
      </c>
      <c r="D5312" s="2">
        <v>10440</v>
      </c>
      <c r="E5312" s="2">
        <v>7.9102888680145602</v>
      </c>
      <c r="F5312" s="2">
        <v>30.9698538095878</v>
      </c>
      <c r="G5312" s="2">
        <v>19.737942360000801</v>
      </c>
    </row>
    <row r="5313" spans="1:8" x14ac:dyDescent="0.35">
      <c r="A5313" t="s">
        <v>426</v>
      </c>
      <c r="B5313" s="4">
        <v>2013</v>
      </c>
      <c r="C5313" s="2">
        <v>4.0517463303875001</v>
      </c>
      <c r="D5313" s="2">
        <v>10990</v>
      </c>
      <c r="E5313" s="2">
        <v>7.9246041166417998</v>
      </c>
      <c r="F5313" s="2">
        <v>30.795680727627399</v>
      </c>
      <c r="G5313" s="2">
        <v>18.0646306474511</v>
      </c>
    </row>
    <row r="5314" spans="1:8" x14ac:dyDescent="0.35">
      <c r="A5314" t="s">
        <v>426</v>
      </c>
      <c r="B5314" s="4">
        <v>2014</v>
      </c>
      <c r="C5314" s="2">
        <v>6.3779788968496502</v>
      </c>
      <c r="D5314" s="2">
        <v>11450</v>
      </c>
      <c r="E5314" s="2">
        <v>8.0807079237725894</v>
      </c>
      <c r="F5314" s="2">
        <v>30.5178954291897</v>
      </c>
      <c r="G5314" s="2">
        <v>17.156429187552401</v>
      </c>
    </row>
    <row r="5315" spans="1:8" x14ac:dyDescent="0.35">
      <c r="A5315" t="s">
        <v>426</v>
      </c>
      <c r="B5315" s="4">
        <v>2015</v>
      </c>
      <c r="C5315" s="2">
        <v>4.20595547501601</v>
      </c>
      <c r="D5315" s="2">
        <v>11920</v>
      </c>
      <c r="E5315" s="2">
        <v>8.2169388793406508</v>
      </c>
      <c r="F5315" s="2">
        <v>29.535417873165901</v>
      </c>
      <c r="G5315" s="2">
        <v>16.176959877199099</v>
      </c>
    </row>
    <row r="5316" spans="1:8" x14ac:dyDescent="0.35">
      <c r="A5316" t="s">
        <v>426</v>
      </c>
      <c r="B5316" s="4">
        <v>2016</v>
      </c>
      <c r="C5316" s="2">
        <v>5.05362488993089</v>
      </c>
      <c r="D5316" s="2">
        <v>12730</v>
      </c>
      <c r="E5316" s="2">
        <v>7.2617184776650303</v>
      </c>
      <c r="F5316" s="2">
        <v>30.48271772947</v>
      </c>
      <c r="G5316" s="2">
        <v>16.018659247464001</v>
      </c>
    </row>
    <row r="5317" spans="1:8" x14ac:dyDescent="0.35">
      <c r="A5317" t="s">
        <v>426</v>
      </c>
      <c r="B5317" s="4">
        <v>2017</v>
      </c>
      <c r="C5317" s="2">
        <v>6.4606812708099399</v>
      </c>
      <c r="D5317" s="2">
        <v>13250</v>
      </c>
      <c r="E5317" s="2">
        <v>7.4306787794060103</v>
      </c>
      <c r="F5317" s="2">
        <v>31.128278646362901</v>
      </c>
      <c r="G5317" s="2">
        <v>14.891296047659001</v>
      </c>
    </row>
    <row r="5318" spans="1:8" x14ac:dyDescent="0.35">
      <c r="A5318" t="s">
        <v>426</v>
      </c>
      <c r="B5318" s="4">
        <v>2018</v>
      </c>
      <c r="C5318" s="2">
        <v>2.3100842550493299</v>
      </c>
      <c r="D5318" s="2">
        <v>13720</v>
      </c>
      <c r="E5318" s="2">
        <v>7.5920639513666002</v>
      </c>
      <c r="F5318" s="2">
        <v>30.0568195253216</v>
      </c>
      <c r="G5318" s="2">
        <v>15.0327786139962</v>
      </c>
    </row>
    <row r="5319" spans="1:8" x14ac:dyDescent="0.35">
      <c r="A5319" t="s">
        <v>426</v>
      </c>
      <c r="B5319" s="4">
        <v>2019</v>
      </c>
      <c r="C5319" s="2">
        <v>-0.22048388682482301</v>
      </c>
      <c r="D5319" s="2">
        <v>13820</v>
      </c>
      <c r="E5319" s="2">
        <v>7.2562466999024</v>
      </c>
      <c r="F5319" s="2">
        <v>29.191009870842102</v>
      </c>
      <c r="G5319" s="2">
        <v>16.160801717523999</v>
      </c>
    </row>
    <row r="5320" spans="1:8" x14ac:dyDescent="0.35">
      <c r="A5320" t="s">
        <v>426</v>
      </c>
      <c r="B5320" s="4">
        <v>2020</v>
      </c>
      <c r="C5320" s="2">
        <v>-3.4722968190288102</v>
      </c>
      <c r="D5320" s="2">
        <v>13440</v>
      </c>
      <c r="E5320" s="2">
        <v>8.1481968217006902</v>
      </c>
      <c r="F5320" s="2">
        <v>27.896783579284801</v>
      </c>
      <c r="G5320" s="2">
        <v>16.086596918034701</v>
      </c>
    </row>
    <row r="5321" spans="1:8" x14ac:dyDescent="0.35">
      <c r="A5321" t="s">
        <v>426</v>
      </c>
      <c r="B5321" s="4">
        <v>2021</v>
      </c>
      <c r="C5321" s="2">
        <v>3.3267638178144701</v>
      </c>
      <c r="D5321" s="2">
        <v>14370</v>
      </c>
      <c r="E5321" s="2">
        <v>8.7048165921459297</v>
      </c>
      <c r="F5321" s="2">
        <v>29.791153765929199</v>
      </c>
      <c r="G5321" s="2">
        <v>17.891563245400999</v>
      </c>
    </row>
    <row r="5322" spans="1:8" x14ac:dyDescent="0.35">
      <c r="A5322" t="s">
        <v>662</v>
      </c>
      <c r="B5322" s="4">
        <v>1990</v>
      </c>
      <c r="C5322" s="2">
        <v>4.87725151603959</v>
      </c>
      <c r="D5322" s="2">
        <v>8740</v>
      </c>
      <c r="E5322" s="2">
        <v>3.4998295260825101</v>
      </c>
      <c r="F5322" s="2">
        <v>23.9720422775315</v>
      </c>
      <c r="G5322" s="2">
        <v>7.8827139447664498</v>
      </c>
      <c r="H5322"/>
    </row>
    <row r="5323" spans="1:8" x14ac:dyDescent="0.35">
      <c r="A5323" t="s">
        <v>662</v>
      </c>
      <c r="B5323" s="4">
        <v>1991</v>
      </c>
      <c r="C5323" s="2">
        <v>-1.86468912891613</v>
      </c>
      <c r="D5323" s="2">
        <v>8770</v>
      </c>
      <c r="E5323" s="2">
        <v>3.7869882107950201</v>
      </c>
      <c r="F5323" s="2">
        <v>22.520404393242199</v>
      </c>
      <c r="G5323" s="2">
        <v>7.6193195176838104</v>
      </c>
      <c r="H5323"/>
    </row>
    <row r="5324" spans="1:8" x14ac:dyDescent="0.35">
      <c r="A5324" t="s">
        <v>662</v>
      </c>
      <c r="B5324" s="4">
        <v>1992</v>
      </c>
      <c r="C5324" s="2">
        <v>4.2689738254298497</v>
      </c>
      <c r="D5324" s="2">
        <v>9150</v>
      </c>
      <c r="E5324" s="2">
        <v>3.98458173363721</v>
      </c>
      <c r="F5324" s="2">
        <v>22.044449882986399</v>
      </c>
      <c r="G5324" s="2">
        <v>7.7596096486531998</v>
      </c>
      <c r="H5324"/>
    </row>
    <row r="5325" spans="1:8" x14ac:dyDescent="0.35">
      <c r="A5325" t="s">
        <v>662</v>
      </c>
      <c r="B5325" s="4">
        <v>1993</v>
      </c>
      <c r="C5325" s="2">
        <v>6.8019494160154599</v>
      </c>
      <c r="D5325" s="2">
        <v>9860</v>
      </c>
      <c r="E5325" s="2">
        <v>3.8531749375122901</v>
      </c>
      <c r="F5325" s="2">
        <v>21.213525430392899</v>
      </c>
      <c r="G5325" s="2">
        <v>7.0365377594293301</v>
      </c>
      <c r="H5325"/>
    </row>
    <row r="5326" spans="1:8" x14ac:dyDescent="0.35">
      <c r="A5326" t="s">
        <v>662</v>
      </c>
      <c r="B5326" s="4">
        <v>1994</v>
      </c>
      <c r="C5326" s="2">
        <v>5.30171905117815</v>
      </c>
      <c r="D5326" s="2">
        <v>10470</v>
      </c>
      <c r="E5326" s="2">
        <v>3.2336591670535699</v>
      </c>
      <c r="F5326" s="2">
        <v>19.491046892449798</v>
      </c>
      <c r="G5326" s="2">
        <v>6.4497509191522502</v>
      </c>
      <c r="H5326"/>
    </row>
    <row r="5327" spans="1:8" x14ac:dyDescent="0.35">
      <c r="A5327" t="s">
        <v>662</v>
      </c>
      <c r="B5327" s="4">
        <v>1995</v>
      </c>
      <c r="C5327" s="2">
        <v>5.38314265701612</v>
      </c>
      <c r="D5327" s="2">
        <v>11240</v>
      </c>
      <c r="E5327" s="2">
        <v>2.8969411987098499</v>
      </c>
      <c r="F5327" s="2">
        <v>20.796068099384499</v>
      </c>
      <c r="G5327" s="2">
        <v>6.6776148674991997</v>
      </c>
      <c r="H5327"/>
    </row>
    <row r="5328" spans="1:8" x14ac:dyDescent="0.35">
      <c r="A5328" t="s">
        <v>662</v>
      </c>
      <c r="B5328" s="4">
        <v>1996</v>
      </c>
      <c r="C5328" s="2">
        <v>5.8428380258598498</v>
      </c>
      <c r="D5328" s="2">
        <v>11800</v>
      </c>
      <c r="E5328" s="2">
        <v>2.7826762047357598</v>
      </c>
      <c r="F5328" s="2">
        <v>20.261742361226599</v>
      </c>
      <c r="G5328" s="2">
        <v>6.3561248821604801</v>
      </c>
      <c r="H5328"/>
    </row>
    <row r="5329" spans="1:8" x14ac:dyDescent="0.35">
      <c r="A5329" t="s">
        <v>662</v>
      </c>
      <c r="B5329" s="4">
        <v>1997</v>
      </c>
      <c r="C5329" s="2">
        <v>6.8239667760734202</v>
      </c>
      <c r="D5329" s="2">
        <v>12580</v>
      </c>
      <c r="E5329" s="2">
        <v>3.0509044848197</v>
      </c>
      <c r="F5329" s="2">
        <v>19.4335589597435</v>
      </c>
      <c r="G5329" s="2">
        <v>6.4343110477773804</v>
      </c>
      <c r="H5329"/>
    </row>
    <row r="5330" spans="1:8" x14ac:dyDescent="0.35">
      <c r="A5330" t="s">
        <v>662</v>
      </c>
      <c r="B5330" s="4">
        <v>1998</v>
      </c>
      <c r="C5330" s="2">
        <v>-0.48674577918515599</v>
      </c>
      <c r="D5330" s="2">
        <v>12290</v>
      </c>
      <c r="E5330" s="2">
        <v>2.2645488314502402</v>
      </c>
      <c r="F5330" s="2">
        <v>20.659534127844001</v>
      </c>
      <c r="G5330" s="2">
        <v>6.2209797245008502</v>
      </c>
      <c r="H5330"/>
    </row>
    <row r="5331" spans="1:8" x14ac:dyDescent="0.35">
      <c r="A5331" t="s">
        <v>662</v>
      </c>
      <c r="B5331" s="4">
        <v>1999</v>
      </c>
      <c r="C5331" s="2">
        <v>3.21988642181456</v>
      </c>
      <c r="D5331" s="2">
        <v>12640</v>
      </c>
      <c r="E5331" s="2">
        <v>1.7516025202651599</v>
      </c>
      <c r="F5331" s="2">
        <v>22.478139161674498</v>
      </c>
      <c r="G5331" s="2">
        <v>6.5669137693647404</v>
      </c>
      <c r="H5331"/>
    </row>
    <row r="5332" spans="1:8" x14ac:dyDescent="0.35">
      <c r="A5332" t="s">
        <v>662</v>
      </c>
      <c r="B5332" s="4">
        <v>2000</v>
      </c>
      <c r="C5332" s="2">
        <v>10.042808415173001</v>
      </c>
      <c r="D5332" s="2">
        <v>14090</v>
      </c>
      <c r="E5332" s="2">
        <v>1.54557603038402</v>
      </c>
      <c r="F5332" s="2">
        <v>26.842734561823001</v>
      </c>
      <c r="G5332" s="2">
        <v>6.9999296666197797</v>
      </c>
      <c r="H5332"/>
    </row>
    <row r="5333" spans="1:8" x14ac:dyDescent="0.35">
      <c r="A5333" t="s">
        <v>662</v>
      </c>
      <c r="B5333" s="4">
        <v>2001</v>
      </c>
      <c r="C5333" s="2">
        <v>5.2534498301088597</v>
      </c>
      <c r="D5333" s="2">
        <v>14930</v>
      </c>
      <c r="E5333" s="2">
        <v>1.7363188101204401</v>
      </c>
      <c r="F5333" s="2">
        <v>30.565031121170499</v>
      </c>
      <c r="G5333" s="2">
        <v>6.6663972193032102</v>
      </c>
      <c r="H5333"/>
    </row>
    <row r="5334" spans="1:8" x14ac:dyDescent="0.35">
      <c r="A5334" t="s">
        <v>662</v>
      </c>
      <c r="B5334" s="4">
        <v>2002</v>
      </c>
      <c r="C5334" s="2">
        <v>1.3677150725363301</v>
      </c>
      <c r="D5334" s="2">
        <v>15220</v>
      </c>
      <c r="E5334" s="2">
        <v>1.78559043163971</v>
      </c>
      <c r="F5334" s="2">
        <v>28.619538998620499</v>
      </c>
      <c r="G5334" s="2">
        <v>5.73284731159593</v>
      </c>
      <c r="H5334"/>
    </row>
    <row r="5335" spans="1:8" x14ac:dyDescent="0.35">
      <c r="A5335" t="s">
        <v>662</v>
      </c>
      <c r="B5335" s="4">
        <v>2003</v>
      </c>
      <c r="C5335" s="2">
        <v>-3.9333948603293898</v>
      </c>
      <c r="D5335" s="2">
        <v>14630</v>
      </c>
      <c r="E5335" s="2">
        <v>1.7800501822657799</v>
      </c>
      <c r="F5335" s="2">
        <v>24.350234341712799</v>
      </c>
      <c r="G5335" s="2">
        <v>6.6980700342438704</v>
      </c>
      <c r="H5335"/>
    </row>
    <row r="5336" spans="1:8" x14ac:dyDescent="0.35">
      <c r="A5336" t="s">
        <v>662</v>
      </c>
      <c r="B5336" s="4">
        <v>2004</v>
      </c>
      <c r="C5336" s="2">
        <v>3.9963466612543099</v>
      </c>
      <c r="D5336" s="2">
        <v>15860</v>
      </c>
      <c r="E5336" s="2">
        <v>1.7820740448477701</v>
      </c>
      <c r="F5336" s="2">
        <v>22.702994965768699</v>
      </c>
      <c r="G5336" s="2">
        <v>6.5079678218364396</v>
      </c>
      <c r="H5336"/>
    </row>
    <row r="5337" spans="1:8" x14ac:dyDescent="0.35">
      <c r="A5337" t="s">
        <v>662</v>
      </c>
      <c r="B5337" s="4">
        <v>2005</v>
      </c>
      <c r="C5337" s="2">
        <v>9.7328207029801597</v>
      </c>
      <c r="D5337" s="2">
        <v>18130</v>
      </c>
      <c r="E5337" s="2">
        <v>1.66096991437951</v>
      </c>
      <c r="F5337" s="2">
        <v>22.249822329012801</v>
      </c>
      <c r="G5337" s="2">
        <v>6.3988629056820896</v>
      </c>
      <c r="H5337"/>
    </row>
    <row r="5338" spans="1:8" x14ac:dyDescent="0.35">
      <c r="A5338" t="s">
        <v>662</v>
      </c>
      <c r="B5338" s="4">
        <v>2006</v>
      </c>
      <c r="C5338" s="2">
        <v>3.1503811996822302</v>
      </c>
      <c r="D5338" s="2">
        <v>19510</v>
      </c>
      <c r="E5338" s="2">
        <v>1.18856039358131</v>
      </c>
      <c r="F5338" s="2">
        <v>23.1516391558233</v>
      </c>
      <c r="G5338" s="2">
        <v>5.8910754517449098</v>
      </c>
      <c r="H5338"/>
    </row>
    <row r="5339" spans="1:8" x14ac:dyDescent="0.35">
      <c r="A5339" t="s">
        <v>662</v>
      </c>
      <c r="B5339" s="4">
        <v>2007</v>
      </c>
      <c r="C5339" s="2">
        <v>0.60060232654375101</v>
      </c>
      <c r="D5339" s="2">
        <v>20210</v>
      </c>
      <c r="E5339" s="2">
        <v>1.1552493995389701</v>
      </c>
      <c r="F5339" s="2">
        <v>23.234483388588298</v>
      </c>
      <c r="G5339" s="2">
        <v>5.9712960823612198</v>
      </c>
      <c r="H5339"/>
    </row>
    <row r="5340" spans="1:8" x14ac:dyDescent="0.35">
      <c r="A5340" t="s">
        <v>662</v>
      </c>
      <c r="B5340" s="4">
        <v>2008</v>
      </c>
      <c r="C5340" s="2">
        <v>11.1785279683724</v>
      </c>
      <c r="D5340" s="2">
        <v>22850</v>
      </c>
      <c r="E5340" s="2">
        <v>1.2239455566156701</v>
      </c>
      <c r="F5340" s="2">
        <v>21.940533771705901</v>
      </c>
      <c r="G5340" s="2">
        <v>5.7296844325459801</v>
      </c>
      <c r="H5340"/>
    </row>
    <row r="5341" spans="1:8" x14ac:dyDescent="0.35">
      <c r="A5341" t="s">
        <v>662</v>
      </c>
      <c r="B5341" s="4">
        <v>2009</v>
      </c>
      <c r="C5341" s="2">
        <v>-3.3793061134133402</v>
      </c>
      <c r="D5341" s="2">
        <v>22160</v>
      </c>
      <c r="E5341" s="2">
        <v>1.12219948803595</v>
      </c>
      <c r="F5341" s="2">
        <v>23.227520349552201</v>
      </c>
      <c r="G5341" s="2">
        <v>7.2058026802103603</v>
      </c>
      <c r="H5341"/>
    </row>
    <row r="5342" spans="1:8" x14ac:dyDescent="0.35">
      <c r="A5342" t="s">
        <v>662</v>
      </c>
      <c r="B5342" s="4">
        <v>2010</v>
      </c>
      <c r="C5342" s="2">
        <v>4.3695780150244397E-2</v>
      </c>
      <c r="D5342" s="2">
        <v>22530</v>
      </c>
      <c r="E5342" s="2">
        <v>1.2684664240932699</v>
      </c>
      <c r="F5342" s="2">
        <v>22.5446482821317</v>
      </c>
      <c r="G5342" s="2">
        <v>8.2652454135331404</v>
      </c>
      <c r="H5342"/>
    </row>
    <row r="5343" spans="1:8" x14ac:dyDescent="0.35">
      <c r="A5343" t="s">
        <v>662</v>
      </c>
      <c r="B5343" s="4">
        <v>2011</v>
      </c>
      <c r="C5343" s="2">
        <v>1.6167394443246399</v>
      </c>
      <c r="D5343" s="2">
        <v>23330</v>
      </c>
      <c r="E5343" s="2">
        <v>1.33513507168156</v>
      </c>
      <c r="F5343" s="2">
        <v>20.939560331249901</v>
      </c>
      <c r="G5343" s="2">
        <v>7.7401509978406997</v>
      </c>
      <c r="H5343"/>
    </row>
    <row r="5344" spans="1:8" x14ac:dyDescent="0.35">
      <c r="A5344" t="s">
        <v>662</v>
      </c>
      <c r="B5344" s="4">
        <v>2012</v>
      </c>
      <c r="C5344" s="2">
        <v>-0.51691149878543297</v>
      </c>
      <c r="D5344" s="2">
        <v>22520</v>
      </c>
      <c r="E5344" s="2">
        <v>1.2658991600149401</v>
      </c>
      <c r="F5344" s="2">
        <v>18.647358058591202</v>
      </c>
      <c r="G5344" s="2">
        <v>7.4559846772409903</v>
      </c>
      <c r="H5344"/>
    </row>
    <row r="5345" spans="1:8" x14ac:dyDescent="0.35">
      <c r="A5345" t="s">
        <v>662</v>
      </c>
      <c r="B5345" s="4">
        <v>2013</v>
      </c>
      <c r="C5345" s="2">
        <v>5.7056005167787003</v>
      </c>
      <c r="D5345" s="2">
        <v>23920</v>
      </c>
      <c r="E5345" s="2">
        <v>1.1372885391143699</v>
      </c>
      <c r="F5345" s="2">
        <v>19.693538817566001</v>
      </c>
      <c r="G5345" s="2">
        <v>7.1359778648448504</v>
      </c>
      <c r="H5345"/>
    </row>
    <row r="5346" spans="1:8" x14ac:dyDescent="0.35">
      <c r="A5346" t="s">
        <v>662</v>
      </c>
      <c r="B5346" s="4">
        <v>2014</v>
      </c>
      <c r="C5346" s="2">
        <v>7.5773627069553697</v>
      </c>
      <c r="D5346" s="2">
        <v>24590</v>
      </c>
      <c r="E5346" s="2">
        <v>0.93721950442381596</v>
      </c>
      <c r="F5346" s="2">
        <v>21.3547717761708</v>
      </c>
      <c r="G5346" s="2">
        <v>6.8593432469293596</v>
      </c>
      <c r="H5346"/>
    </row>
    <row r="5347" spans="1:8" x14ac:dyDescent="0.35">
      <c r="A5347" t="s">
        <v>662</v>
      </c>
      <c r="B5347" s="4">
        <v>2015</v>
      </c>
      <c r="C5347" s="2">
        <v>0.71308336878710998</v>
      </c>
      <c r="D5347" s="2">
        <v>24770</v>
      </c>
      <c r="E5347" s="2">
        <v>0.85022890778286497</v>
      </c>
      <c r="F5347" s="2">
        <v>22.742559045824098</v>
      </c>
      <c r="G5347" s="2">
        <v>6.5506712435323404</v>
      </c>
      <c r="H5347"/>
    </row>
    <row r="5348" spans="1:8" x14ac:dyDescent="0.35">
      <c r="A5348" t="s">
        <v>662</v>
      </c>
      <c r="B5348" s="4">
        <v>2016</v>
      </c>
      <c r="C5348" s="2">
        <v>3.9304638498342399</v>
      </c>
      <c r="D5348" s="2">
        <v>26330</v>
      </c>
      <c r="E5348" s="2">
        <v>0.78879593808668302</v>
      </c>
      <c r="F5348" s="2">
        <v>24.557748900572001</v>
      </c>
      <c r="G5348" s="2">
        <v>5.7214341610730903</v>
      </c>
      <c r="H5348"/>
    </row>
    <row r="5349" spans="1:8" x14ac:dyDescent="0.35">
      <c r="A5349" t="s">
        <v>662</v>
      </c>
      <c r="B5349" s="4">
        <v>2017</v>
      </c>
      <c r="C5349" s="2">
        <v>7.0688238360787602E-3</v>
      </c>
      <c r="D5349" s="2">
        <v>27980</v>
      </c>
      <c r="E5349" s="2">
        <v>0.89537726511211502</v>
      </c>
      <c r="F5349" s="2">
        <v>26.297160324994</v>
      </c>
      <c r="G5349" s="2">
        <v>5.3813572660214799</v>
      </c>
      <c r="H5349"/>
    </row>
    <row r="5350" spans="1:8" x14ac:dyDescent="0.35">
      <c r="A5350" t="s">
        <v>662</v>
      </c>
      <c r="B5350" s="4">
        <v>2018</v>
      </c>
      <c r="C5350" s="2">
        <v>2.0524646362905399</v>
      </c>
      <c r="D5350" s="2">
        <v>29320</v>
      </c>
      <c r="E5350" s="2">
        <v>0.91104186871917603</v>
      </c>
      <c r="F5350" s="2">
        <v>24.6101676262011</v>
      </c>
      <c r="G5350" s="2">
        <v>5.4108802267115097</v>
      </c>
      <c r="H5350"/>
    </row>
    <row r="5351" spans="1:8" x14ac:dyDescent="0.35">
      <c r="A5351" t="s">
        <v>662</v>
      </c>
      <c r="B5351" s="4">
        <v>2019</v>
      </c>
      <c r="C5351" s="2">
        <v>4.04747887519048</v>
      </c>
      <c r="D5351" s="2">
        <v>31850</v>
      </c>
      <c r="E5351" s="2">
        <v>0.89296161702611299</v>
      </c>
      <c r="F5351" s="2">
        <v>25.370674351507901</v>
      </c>
      <c r="G5351" s="2">
        <v>5.4767866754480696</v>
      </c>
      <c r="H5351"/>
    </row>
    <row r="5352" spans="1:8" x14ac:dyDescent="0.35">
      <c r="A5352" t="s">
        <v>662</v>
      </c>
      <c r="B5352" s="4">
        <v>2020</v>
      </c>
      <c r="C5352" s="2">
        <v>-14.5320729911216</v>
      </c>
      <c r="D5352" s="2">
        <v>27720</v>
      </c>
      <c r="E5352" s="2">
        <v>1.11463767994573</v>
      </c>
      <c r="F5352" s="2">
        <v>23.197192888427399</v>
      </c>
      <c r="G5352" s="2">
        <v>5.0749093467100996</v>
      </c>
      <c r="H5352"/>
    </row>
    <row r="5353" spans="1:8" x14ac:dyDescent="0.35">
      <c r="A5353" t="s">
        <v>662</v>
      </c>
      <c r="B5353" s="4">
        <v>2021</v>
      </c>
      <c r="C5353" s="2">
        <v>-0.87962264334636597</v>
      </c>
      <c r="D5353" s="2">
        <v>28420</v>
      </c>
      <c r="E5353" s="2">
        <v>1.4228123238694299</v>
      </c>
      <c r="F5353" s="2">
        <v>22.593330379000701</v>
      </c>
      <c r="G5353" s="2">
        <v>4.7877398064768704</v>
      </c>
      <c r="H5353"/>
    </row>
    <row r="5354" spans="1:8" x14ac:dyDescent="0.35">
      <c r="A5354" t="s">
        <v>663</v>
      </c>
      <c r="B5354" s="4">
        <v>1990</v>
      </c>
      <c r="C5354" s="2">
        <v>9.8907015304415804</v>
      </c>
      <c r="D5354" s="2">
        <v>5930</v>
      </c>
      <c r="E5354"/>
      <c r="F5354"/>
      <c r="G5354"/>
      <c r="H5354"/>
    </row>
    <row r="5355" spans="1:8" x14ac:dyDescent="0.35">
      <c r="A5355" t="s">
        <v>663</v>
      </c>
      <c r="B5355" s="4">
        <v>1991</v>
      </c>
      <c r="C5355" s="2">
        <v>0.375678028897312</v>
      </c>
      <c r="D5355" s="2">
        <v>6060</v>
      </c>
      <c r="E5355"/>
      <c r="F5355"/>
      <c r="G5355"/>
      <c r="H5355"/>
    </row>
    <row r="5356" spans="1:8" x14ac:dyDescent="0.35">
      <c r="A5356" t="s">
        <v>663</v>
      </c>
      <c r="B5356" s="4">
        <v>1992</v>
      </c>
      <c r="C5356" s="2">
        <v>7.9530753604441999</v>
      </c>
      <c r="D5356" s="2">
        <v>6670</v>
      </c>
      <c r="E5356"/>
      <c r="F5356"/>
      <c r="G5356"/>
      <c r="H5356"/>
    </row>
    <row r="5357" spans="1:8" x14ac:dyDescent="0.35">
      <c r="A5357" t="s">
        <v>663</v>
      </c>
      <c r="B5357" s="4">
        <v>1993</v>
      </c>
      <c r="C5357" s="2">
        <v>0.58319975822205095</v>
      </c>
      <c r="D5357" s="2">
        <v>6690</v>
      </c>
      <c r="E5357"/>
      <c r="F5357"/>
      <c r="G5357"/>
      <c r="H5357"/>
    </row>
    <row r="5358" spans="1:8" x14ac:dyDescent="0.35">
      <c r="A5358" t="s">
        <v>663</v>
      </c>
      <c r="B5358" s="4">
        <v>1994</v>
      </c>
      <c r="C5358" s="2">
        <v>1.59856016206341</v>
      </c>
      <c r="D5358" s="2">
        <v>6880</v>
      </c>
      <c r="E5358"/>
      <c r="F5358"/>
      <c r="G5358"/>
      <c r="H5358"/>
    </row>
    <row r="5359" spans="1:8" x14ac:dyDescent="0.35">
      <c r="A5359" t="s">
        <v>663</v>
      </c>
      <c r="B5359" s="4">
        <v>1995</v>
      </c>
      <c r="C5359" s="2">
        <v>1.7482258650376701</v>
      </c>
      <c r="D5359" s="2">
        <v>7020</v>
      </c>
      <c r="E5359"/>
      <c r="F5359"/>
      <c r="G5359"/>
      <c r="H5359"/>
    </row>
    <row r="5360" spans="1:8" x14ac:dyDescent="0.35">
      <c r="A5360" t="s">
        <v>663</v>
      </c>
      <c r="B5360" s="4">
        <v>1996</v>
      </c>
      <c r="C5360" s="2">
        <v>2.92258795742219</v>
      </c>
      <c r="D5360" s="2">
        <v>7330</v>
      </c>
      <c r="E5360"/>
      <c r="F5360"/>
      <c r="G5360"/>
      <c r="H5360"/>
    </row>
    <row r="5361" spans="1:8" x14ac:dyDescent="0.35">
      <c r="A5361" t="s">
        <v>663</v>
      </c>
      <c r="B5361" s="4">
        <v>1997</v>
      </c>
      <c r="C5361" s="2">
        <v>-0.69413014205930801</v>
      </c>
      <c r="D5361" s="2">
        <v>7320</v>
      </c>
      <c r="E5361"/>
      <c r="F5361"/>
      <c r="G5361"/>
      <c r="H5361"/>
    </row>
    <row r="5362" spans="1:8" x14ac:dyDescent="0.35">
      <c r="A5362" t="s">
        <v>663</v>
      </c>
      <c r="B5362" s="4">
        <v>1998</v>
      </c>
      <c r="C5362" s="2">
        <v>6.2864712151186204</v>
      </c>
      <c r="D5362" s="2">
        <v>7780</v>
      </c>
      <c r="E5362"/>
      <c r="F5362"/>
      <c r="G5362"/>
      <c r="H5362"/>
    </row>
    <row r="5363" spans="1:8" x14ac:dyDescent="0.35">
      <c r="A5363" t="s">
        <v>663</v>
      </c>
      <c r="B5363" s="4">
        <v>1999</v>
      </c>
      <c r="C5363" s="2">
        <v>2.6706035112741899</v>
      </c>
      <c r="D5363" s="2">
        <v>8060</v>
      </c>
      <c r="E5363"/>
      <c r="F5363"/>
      <c r="G5363"/>
      <c r="H5363"/>
    </row>
    <row r="5364" spans="1:8" x14ac:dyDescent="0.35">
      <c r="A5364" t="s">
        <v>663</v>
      </c>
      <c r="B5364" s="4">
        <v>2000</v>
      </c>
      <c r="C5364" s="2">
        <v>4.8748553520113098E-2</v>
      </c>
      <c r="D5364" s="2">
        <v>8660</v>
      </c>
      <c r="E5364"/>
      <c r="F5364"/>
      <c r="G5364"/>
      <c r="H5364"/>
    </row>
    <row r="5365" spans="1:8" x14ac:dyDescent="0.35">
      <c r="A5365" t="s">
        <v>663</v>
      </c>
      <c r="B5365" s="4">
        <v>2001</v>
      </c>
      <c r="C5365" s="2">
        <v>-3.4080639618940398</v>
      </c>
      <c r="D5365" s="2">
        <v>8450</v>
      </c>
      <c r="E5365"/>
      <c r="F5365"/>
      <c r="G5365"/>
      <c r="H5365"/>
    </row>
    <row r="5366" spans="1:8" x14ac:dyDescent="0.35">
      <c r="A5366" t="s">
        <v>663</v>
      </c>
      <c r="B5366" s="4">
        <v>2002</v>
      </c>
      <c r="C5366" s="2">
        <v>0.41645049304321402</v>
      </c>
      <c r="D5366" s="2">
        <v>8670</v>
      </c>
      <c r="E5366"/>
      <c r="F5366"/>
      <c r="G5366"/>
      <c r="H5366"/>
    </row>
    <row r="5367" spans="1:8" x14ac:dyDescent="0.35">
      <c r="A5367" t="s">
        <v>663</v>
      </c>
      <c r="B5367" s="4">
        <v>2003</v>
      </c>
      <c r="C5367" s="2">
        <v>4.2646114873822301</v>
      </c>
      <c r="D5367" s="2">
        <v>9040</v>
      </c>
      <c r="E5367"/>
      <c r="F5367"/>
      <c r="G5367"/>
      <c r="H5367"/>
    </row>
    <row r="5368" spans="1:8" x14ac:dyDescent="0.35">
      <c r="A5368" t="s">
        <v>663</v>
      </c>
      <c r="B5368" s="4">
        <v>2004</v>
      </c>
      <c r="C5368" s="2">
        <v>7.2674088699470998</v>
      </c>
      <c r="D5368" s="2">
        <v>9740</v>
      </c>
      <c r="E5368"/>
      <c r="F5368"/>
      <c r="G5368"/>
      <c r="H5368"/>
    </row>
    <row r="5369" spans="1:8" x14ac:dyDescent="0.35">
      <c r="A5369" t="s">
        <v>663</v>
      </c>
      <c r="B5369" s="4">
        <v>2005</v>
      </c>
      <c r="C5369" s="2">
        <v>-0.41030472629023501</v>
      </c>
      <c r="D5369" s="2">
        <v>9950</v>
      </c>
      <c r="E5369"/>
      <c r="F5369"/>
      <c r="G5369"/>
      <c r="H5369"/>
    </row>
    <row r="5370" spans="1:8" x14ac:dyDescent="0.35">
      <c r="A5370" t="s">
        <v>663</v>
      </c>
      <c r="B5370" s="4">
        <v>2006</v>
      </c>
      <c r="C5370" s="2">
        <v>6.1952572914104804</v>
      </c>
      <c r="D5370" s="2">
        <v>11060</v>
      </c>
      <c r="E5370" s="2">
        <v>2.9804274645434798</v>
      </c>
      <c r="F5370" s="2">
        <v>15.5718308786508</v>
      </c>
      <c r="G5370" s="2">
        <v>4.1101728744645403</v>
      </c>
      <c r="H5370"/>
    </row>
    <row r="5371" spans="1:8" x14ac:dyDescent="0.35">
      <c r="A5371" t="s">
        <v>663</v>
      </c>
      <c r="B5371" s="4">
        <v>2007</v>
      </c>
      <c r="C5371" s="2">
        <v>1.6916185743391301</v>
      </c>
      <c r="D5371" s="2">
        <v>11380</v>
      </c>
      <c r="E5371" s="2">
        <v>2.91458779159669</v>
      </c>
      <c r="F5371" s="2">
        <v>13.33867026693</v>
      </c>
      <c r="G5371" s="2">
        <v>4.4349652071810004</v>
      </c>
      <c r="H5371"/>
    </row>
    <row r="5372" spans="1:8" x14ac:dyDescent="0.35">
      <c r="A5372" t="s">
        <v>663</v>
      </c>
      <c r="B5372" s="4">
        <v>2008</v>
      </c>
      <c r="C5372" s="2">
        <v>4.9493219402805702</v>
      </c>
      <c r="D5372" s="2">
        <v>12110</v>
      </c>
      <c r="E5372" s="2">
        <v>3.5897713320937301</v>
      </c>
      <c r="F5372" s="2">
        <v>12.9331554810898</v>
      </c>
      <c r="G5372" s="2">
        <v>3.76255643537116</v>
      </c>
      <c r="H5372"/>
    </row>
    <row r="5373" spans="1:8" x14ac:dyDescent="0.35">
      <c r="A5373" t="s">
        <v>663</v>
      </c>
      <c r="B5373" s="4">
        <v>2009</v>
      </c>
      <c r="C5373" s="2">
        <v>-2.8288995483062802</v>
      </c>
      <c r="D5373" s="2">
        <v>11990</v>
      </c>
      <c r="E5373" s="2">
        <v>3.6486336819287701</v>
      </c>
      <c r="F5373" s="2">
        <v>13.194106569820701</v>
      </c>
      <c r="G5373" s="2">
        <v>3.5546846064977702</v>
      </c>
      <c r="H5373"/>
    </row>
    <row r="5374" spans="1:8" x14ac:dyDescent="0.35">
      <c r="A5374" t="s">
        <v>663</v>
      </c>
      <c r="B5374" s="4">
        <v>2010</v>
      </c>
      <c r="C5374" s="2">
        <v>1.6038623849959099</v>
      </c>
      <c r="D5374" s="2">
        <v>12310</v>
      </c>
      <c r="E5374" s="2">
        <v>2.6991764108568601</v>
      </c>
      <c r="F5374" s="2">
        <v>11.946301157823701</v>
      </c>
      <c r="G5374" s="2">
        <v>3.36295474814739</v>
      </c>
      <c r="H5374"/>
    </row>
    <row r="5375" spans="1:8" x14ac:dyDescent="0.35">
      <c r="A5375" t="s">
        <v>663</v>
      </c>
      <c r="B5375" s="4">
        <v>2011</v>
      </c>
      <c r="C5375" s="2">
        <v>5.48341133345708</v>
      </c>
      <c r="D5375" s="2">
        <v>13350</v>
      </c>
      <c r="E5375" s="2">
        <v>2.3420261878906699</v>
      </c>
      <c r="F5375" s="2">
        <v>11.583915210912901</v>
      </c>
      <c r="G5375" s="2">
        <v>3.4772467267485299</v>
      </c>
      <c r="H5375"/>
    </row>
    <row r="5376" spans="1:8" x14ac:dyDescent="0.35">
      <c r="A5376" t="s">
        <v>663</v>
      </c>
      <c r="B5376" s="4">
        <v>2012</v>
      </c>
      <c r="C5376" s="2">
        <v>-0.199851740436472</v>
      </c>
      <c r="D5376" s="2">
        <v>13030</v>
      </c>
      <c r="E5376" s="2">
        <v>2.3698421210493699</v>
      </c>
      <c r="F5376" s="2">
        <v>11.308477777837</v>
      </c>
      <c r="G5376" s="2">
        <v>3.3974832300440601</v>
      </c>
      <c r="H5376"/>
    </row>
    <row r="5377" spans="1:8" x14ac:dyDescent="0.35">
      <c r="A5377" t="s">
        <v>663</v>
      </c>
      <c r="B5377" s="4">
        <v>2013</v>
      </c>
      <c r="C5377" s="2">
        <v>-3.1743776044531602</v>
      </c>
      <c r="D5377" s="2">
        <v>13450</v>
      </c>
      <c r="E5377" s="2">
        <v>2.6279124215473701</v>
      </c>
      <c r="F5377" s="2">
        <v>10.528577364048401</v>
      </c>
      <c r="G5377" s="2">
        <v>3.0291533366858001</v>
      </c>
      <c r="H5377"/>
    </row>
    <row r="5378" spans="1:8" x14ac:dyDescent="0.35">
      <c r="A5378" t="s">
        <v>663</v>
      </c>
      <c r="B5378" s="4">
        <v>2014</v>
      </c>
      <c r="C5378" s="2">
        <v>1.4161571860856601</v>
      </c>
      <c r="D5378" s="2">
        <v>13130</v>
      </c>
      <c r="E5378" s="2">
        <v>2.21686830708407</v>
      </c>
      <c r="F5378" s="2">
        <v>9.9824040376354599</v>
      </c>
      <c r="G5378" s="2">
        <v>2.5393898524059502</v>
      </c>
      <c r="H5378"/>
    </row>
    <row r="5379" spans="1:8" x14ac:dyDescent="0.35">
      <c r="A5379" t="s">
        <v>663</v>
      </c>
      <c r="B5379" s="4">
        <v>2015</v>
      </c>
      <c r="C5379" s="2">
        <v>-1.3620371955719901</v>
      </c>
      <c r="D5379" s="2">
        <v>12650</v>
      </c>
      <c r="E5379" s="2">
        <v>2.1531274721531299</v>
      </c>
      <c r="F5379" s="2">
        <v>10.865720240561901</v>
      </c>
      <c r="G5379" s="2">
        <v>2.9068452058746601</v>
      </c>
      <c r="H5379"/>
    </row>
    <row r="5380" spans="1:8" x14ac:dyDescent="0.35">
      <c r="A5380" t="s">
        <v>663</v>
      </c>
      <c r="B5380" s="4">
        <v>2016</v>
      </c>
      <c r="C5380" s="2">
        <v>3.7530214784270202</v>
      </c>
      <c r="D5380" s="2">
        <v>13690</v>
      </c>
      <c r="E5380" s="2">
        <v>2.0806304491164398</v>
      </c>
      <c r="F5380" s="2">
        <v>11.009089699523599</v>
      </c>
      <c r="G5380" s="2">
        <v>3.14604598693608</v>
      </c>
      <c r="H5380"/>
    </row>
    <row r="5381" spans="1:8" x14ac:dyDescent="0.35">
      <c r="A5381" t="s">
        <v>663</v>
      </c>
      <c r="B5381" s="4">
        <v>2017</v>
      </c>
      <c r="C5381" s="2">
        <v>3.3870565076863399</v>
      </c>
      <c r="D5381" s="2">
        <v>14340</v>
      </c>
      <c r="E5381" s="2">
        <v>1.5695832110600501</v>
      </c>
      <c r="F5381" s="2">
        <v>10.893428862456</v>
      </c>
      <c r="G5381" s="2">
        <v>3.0055716165596298</v>
      </c>
      <c r="H5381"/>
    </row>
    <row r="5382" spans="1:8" x14ac:dyDescent="0.35">
      <c r="A5382" t="s">
        <v>663</v>
      </c>
      <c r="B5382" s="4">
        <v>2018</v>
      </c>
      <c r="C5382" s="2">
        <v>2.8808205780406402</v>
      </c>
      <c r="D5382" s="2">
        <v>15190</v>
      </c>
      <c r="E5382" s="2">
        <v>1.6348238954637899</v>
      </c>
      <c r="F5382" s="2">
        <v>9.8755552683389105</v>
      </c>
      <c r="G5382" s="2">
        <v>2.9142870332565001</v>
      </c>
      <c r="H5382"/>
    </row>
    <row r="5383" spans="1:8" x14ac:dyDescent="0.35">
      <c r="A5383" t="s">
        <v>663</v>
      </c>
      <c r="B5383" s="4">
        <v>2019</v>
      </c>
      <c r="C5383" s="2">
        <v>-0.65015750452825205</v>
      </c>
      <c r="D5383" s="2">
        <v>15160</v>
      </c>
      <c r="E5383" s="2">
        <v>1.7276158906032399</v>
      </c>
      <c r="F5383" s="2">
        <v>8.6656480987358204</v>
      </c>
      <c r="G5383" s="2">
        <v>1.9766271988420701</v>
      </c>
      <c r="H5383"/>
    </row>
    <row r="5384" spans="1:8" x14ac:dyDescent="0.35">
      <c r="A5384" t="s">
        <v>663</v>
      </c>
      <c r="B5384" s="4">
        <v>2020</v>
      </c>
      <c r="C5384" s="2">
        <v>-24.364618782022401</v>
      </c>
      <c r="D5384" s="2">
        <v>12070</v>
      </c>
      <c r="E5384" s="2">
        <v>1.9476658602875201</v>
      </c>
      <c r="F5384" s="2">
        <v>11.3698838820502</v>
      </c>
      <c r="G5384" s="2">
        <v>2.7884730834037899</v>
      </c>
      <c r="H5384"/>
    </row>
    <row r="5385" spans="1:8" x14ac:dyDescent="0.35">
      <c r="A5385" t="s">
        <v>663</v>
      </c>
      <c r="B5385" s="4">
        <v>2021</v>
      </c>
      <c r="C5385" s="2">
        <v>12.229862212951399</v>
      </c>
      <c r="D5385" s="2">
        <v>13810</v>
      </c>
      <c r="E5385" s="2">
        <v>1.7630036816805601</v>
      </c>
      <c r="F5385" s="2">
        <v>12.3263611125297</v>
      </c>
      <c r="G5385" s="2">
        <v>3.20598220520976</v>
      </c>
      <c r="H5385"/>
    </row>
    <row r="5386" spans="1:8" x14ac:dyDescent="0.35">
      <c r="A5386" t="s">
        <v>664</v>
      </c>
      <c r="B5386" s="4">
        <v>1990</v>
      </c>
      <c r="C5386" s="2">
        <v>4.1491868283430602</v>
      </c>
      <c r="D5386" s="2">
        <v>3750</v>
      </c>
      <c r="E5386" s="2">
        <v>14.169709856854499</v>
      </c>
      <c r="F5386" s="2">
        <v>16.393176782384899</v>
      </c>
      <c r="G5386" s="2">
        <v>6.9538821861661999</v>
      </c>
      <c r="H5386"/>
    </row>
    <row r="5387" spans="1:8" x14ac:dyDescent="0.35">
      <c r="A5387" t="s">
        <v>664</v>
      </c>
      <c r="B5387" s="4">
        <v>1991</v>
      </c>
      <c r="C5387" s="2">
        <v>1.13557518832698</v>
      </c>
      <c r="D5387" s="2">
        <v>3910</v>
      </c>
      <c r="E5387" s="2">
        <v>12.4731120283704</v>
      </c>
      <c r="F5387" s="2">
        <v>17.072045229928499</v>
      </c>
      <c r="G5387" s="2">
        <v>7.3832916690890098</v>
      </c>
      <c r="H5387"/>
    </row>
    <row r="5388" spans="1:8" x14ac:dyDescent="0.35">
      <c r="A5388" t="s">
        <v>664</v>
      </c>
      <c r="B5388" s="4">
        <v>1992</v>
      </c>
      <c r="C5388" s="2">
        <v>6.3779406270829204</v>
      </c>
      <c r="D5388" s="2">
        <v>4310</v>
      </c>
      <c r="E5388" s="2">
        <v>13.226201897452301</v>
      </c>
      <c r="F5388" s="2">
        <v>17.937426713570002</v>
      </c>
      <c r="G5388" s="2">
        <v>8.0082080801620297</v>
      </c>
      <c r="H5388"/>
    </row>
    <row r="5389" spans="1:8" x14ac:dyDescent="0.35">
      <c r="A5389" t="s">
        <v>664</v>
      </c>
      <c r="B5389" s="4">
        <v>1993</v>
      </c>
      <c r="C5389" s="2">
        <v>4.2507307739710303</v>
      </c>
      <c r="D5389" s="2">
        <v>4590</v>
      </c>
      <c r="E5389" s="2">
        <v>9.7874597363621092</v>
      </c>
      <c r="F5389" s="2">
        <v>18.3782518142892</v>
      </c>
      <c r="G5389" s="2">
        <v>7.7189759776463998</v>
      </c>
      <c r="H5389"/>
    </row>
    <row r="5390" spans="1:8" x14ac:dyDescent="0.35">
      <c r="A5390" t="s">
        <v>664</v>
      </c>
      <c r="B5390" s="4">
        <v>1994</v>
      </c>
      <c r="C5390" s="2">
        <v>-1.24762336447148</v>
      </c>
      <c r="D5390" s="2">
        <v>4570</v>
      </c>
      <c r="E5390" s="2">
        <v>7.0699186159594598</v>
      </c>
      <c r="F5390" s="2">
        <v>18.928609817269798</v>
      </c>
      <c r="G5390" s="2">
        <v>7.63551210523622</v>
      </c>
      <c r="H5390"/>
    </row>
    <row r="5391" spans="1:8" x14ac:dyDescent="0.35">
      <c r="A5391" t="s">
        <v>664</v>
      </c>
      <c r="B5391" s="4">
        <v>1995</v>
      </c>
      <c r="C5391" s="2">
        <v>7.7666502445524799</v>
      </c>
      <c r="D5391" s="2">
        <v>5030</v>
      </c>
      <c r="E5391" s="2">
        <v>9.1980966222076397</v>
      </c>
      <c r="F5391" s="2">
        <v>17.961369869435799</v>
      </c>
      <c r="G5391" s="2">
        <v>6.9407655704273203</v>
      </c>
      <c r="H5391"/>
    </row>
    <row r="5392" spans="1:8" x14ac:dyDescent="0.35">
      <c r="A5392" t="s">
        <v>664</v>
      </c>
      <c r="B5392" s="4">
        <v>1996</v>
      </c>
      <c r="C5392" s="2">
        <v>1.2879120031408899</v>
      </c>
      <c r="D5392" s="2">
        <v>5230</v>
      </c>
      <c r="E5392" s="2">
        <v>8.1551250251390996</v>
      </c>
      <c r="F5392" s="2">
        <v>17.617483408192001</v>
      </c>
      <c r="G5392" s="2">
        <v>6.8981698732989196</v>
      </c>
      <c r="H5392"/>
    </row>
    <row r="5393" spans="1:8" x14ac:dyDescent="0.35">
      <c r="A5393" t="s">
        <v>664</v>
      </c>
      <c r="B5393" s="4">
        <v>1997</v>
      </c>
      <c r="C5393" s="2">
        <v>3.5051508727062699</v>
      </c>
      <c r="D5393" s="2">
        <v>5450</v>
      </c>
      <c r="E5393" s="2">
        <v>6.44848665573282</v>
      </c>
      <c r="F5393" s="2">
        <v>19.029159300517598</v>
      </c>
      <c r="G5393" s="2">
        <v>6.5507252550640098</v>
      </c>
      <c r="H5393"/>
    </row>
    <row r="5394" spans="1:8" x14ac:dyDescent="0.35">
      <c r="A5394" t="s">
        <v>664</v>
      </c>
      <c r="B5394" s="4">
        <v>1998</v>
      </c>
      <c r="C5394" s="2">
        <v>4.0901949332585001</v>
      </c>
      <c r="D5394" s="2">
        <v>5740</v>
      </c>
      <c r="E5394" s="2">
        <v>7.0581004589747902</v>
      </c>
      <c r="F5394" s="2">
        <v>19.249184650614101</v>
      </c>
      <c r="G5394" s="2">
        <v>5.7545327478017798</v>
      </c>
      <c r="H5394"/>
    </row>
    <row r="5395" spans="1:8" x14ac:dyDescent="0.35">
      <c r="A5395" t="s">
        <v>664</v>
      </c>
      <c r="B5395" s="4">
        <v>1999</v>
      </c>
      <c r="C5395" s="2">
        <v>2.7103107128915598</v>
      </c>
      <c r="D5395" s="2">
        <v>5910</v>
      </c>
      <c r="E5395" s="2">
        <v>6.9397311695451904</v>
      </c>
      <c r="F5395" s="2">
        <v>17.848408440290399</v>
      </c>
      <c r="G5395" s="2">
        <v>5.1908165393292496</v>
      </c>
      <c r="H5395"/>
    </row>
    <row r="5396" spans="1:8" x14ac:dyDescent="0.35">
      <c r="A5396" t="s">
        <v>664</v>
      </c>
      <c r="B5396" s="4">
        <v>2000</v>
      </c>
      <c r="C5396" s="2">
        <v>1.6390319039446699</v>
      </c>
      <c r="D5396" s="2">
        <v>6180</v>
      </c>
      <c r="E5396" s="2">
        <v>8.4664014838146304</v>
      </c>
      <c r="F5396" s="2">
        <v>16.6518139228873</v>
      </c>
      <c r="G5396" s="2">
        <v>5.2145809661187004</v>
      </c>
      <c r="H5396"/>
    </row>
    <row r="5397" spans="1:8" x14ac:dyDescent="0.35">
      <c r="A5397" t="s">
        <v>664</v>
      </c>
      <c r="B5397" s="4">
        <v>2001</v>
      </c>
      <c r="C5397" s="2">
        <v>1.7482310202889799</v>
      </c>
      <c r="D5397" s="2">
        <v>6510</v>
      </c>
      <c r="E5397" s="2">
        <v>6.8474769021653099</v>
      </c>
      <c r="F5397" s="2">
        <v>16.204782111635101</v>
      </c>
      <c r="G5397" s="2">
        <v>5.8095441686899596</v>
      </c>
      <c r="H5397"/>
    </row>
    <row r="5398" spans="1:8" x14ac:dyDescent="0.35">
      <c r="A5398" t="s">
        <v>664</v>
      </c>
      <c r="B5398" s="4">
        <v>2002</v>
      </c>
      <c r="C5398" s="2">
        <v>5.3421270743671796</v>
      </c>
      <c r="D5398" s="2">
        <v>6970</v>
      </c>
      <c r="E5398" s="2">
        <v>6.9862131219539796</v>
      </c>
      <c r="F5398" s="2">
        <v>15.332563784660801</v>
      </c>
      <c r="G5398" s="2">
        <v>4.88024563191781</v>
      </c>
      <c r="H5398"/>
    </row>
    <row r="5399" spans="1:8" x14ac:dyDescent="0.35">
      <c r="A5399" t="s">
        <v>664</v>
      </c>
      <c r="B5399" s="4">
        <v>2003</v>
      </c>
      <c r="C5399" s="2">
        <v>6.6913366535279701</v>
      </c>
      <c r="D5399" s="2">
        <v>7520</v>
      </c>
      <c r="E5399" s="2">
        <v>6.1048765650083299</v>
      </c>
      <c r="F5399" s="2">
        <v>15.7103068403561</v>
      </c>
      <c r="G5399" s="2">
        <v>4.8673619656360598</v>
      </c>
      <c r="H5399"/>
    </row>
    <row r="5400" spans="1:8" x14ac:dyDescent="0.35">
      <c r="A5400" t="s">
        <v>664</v>
      </c>
      <c r="B5400" s="4">
        <v>2004</v>
      </c>
      <c r="C5400" s="2">
        <v>4.1146988044473698</v>
      </c>
      <c r="D5400" s="2">
        <v>8010</v>
      </c>
      <c r="E5400" s="2">
        <v>5.8528938416769902</v>
      </c>
      <c r="F5400" s="2">
        <v>16.181953559922199</v>
      </c>
      <c r="G5400" s="2">
        <v>4.9714880916098902</v>
      </c>
      <c r="H5400"/>
    </row>
    <row r="5401" spans="1:8" x14ac:dyDescent="0.35">
      <c r="A5401" t="s">
        <v>664</v>
      </c>
      <c r="B5401" s="4">
        <v>2005</v>
      </c>
      <c r="C5401" s="2">
        <v>2.4885573393813201</v>
      </c>
      <c r="D5401" s="2">
        <v>8530</v>
      </c>
      <c r="E5401" s="2">
        <v>6.59730508835995</v>
      </c>
      <c r="F5401" s="2">
        <v>15.803460598478001</v>
      </c>
      <c r="G5401" s="2">
        <v>5.1081828980981099</v>
      </c>
      <c r="H5401"/>
    </row>
    <row r="5402" spans="1:8" x14ac:dyDescent="0.35">
      <c r="A5402" t="s">
        <v>664</v>
      </c>
      <c r="B5402" s="4">
        <v>2006</v>
      </c>
      <c r="C5402" s="2">
        <v>6.9969262675882504</v>
      </c>
      <c r="D5402" s="2">
        <v>9580</v>
      </c>
      <c r="E5402" s="2">
        <v>6.1481429340452403</v>
      </c>
      <c r="F5402" s="2">
        <v>15.9185016274684</v>
      </c>
      <c r="G5402" s="2">
        <v>4.3657466207289302</v>
      </c>
      <c r="H5402"/>
    </row>
    <row r="5403" spans="1:8" x14ac:dyDescent="0.35">
      <c r="A5403" t="s">
        <v>664</v>
      </c>
      <c r="B5403" s="4">
        <v>2007</v>
      </c>
      <c r="C5403" s="2">
        <v>3.3229685982929</v>
      </c>
      <c r="D5403" s="2">
        <v>10330</v>
      </c>
      <c r="E5403" s="2">
        <v>5.9589943691607097</v>
      </c>
      <c r="F5403" s="2">
        <v>17.578920761857901</v>
      </c>
      <c r="G5403" s="2">
        <v>4.9194041036772003</v>
      </c>
      <c r="H5403"/>
    </row>
    <row r="5404" spans="1:8" x14ac:dyDescent="0.35">
      <c r="A5404" t="s">
        <v>664</v>
      </c>
      <c r="B5404" s="4">
        <v>2008</v>
      </c>
      <c r="C5404" s="2">
        <v>0.40464080863888802</v>
      </c>
      <c r="D5404" s="2">
        <v>10630</v>
      </c>
      <c r="E5404" s="2">
        <v>6.0359091751917999</v>
      </c>
      <c r="F5404" s="2">
        <v>15.7098142403655</v>
      </c>
      <c r="G5404" s="2">
        <v>4.2857342173464801</v>
      </c>
      <c r="H5404"/>
    </row>
    <row r="5405" spans="1:8" x14ac:dyDescent="0.35">
      <c r="A5405" t="s">
        <v>664</v>
      </c>
      <c r="B5405" s="4">
        <v>2009</v>
      </c>
      <c r="C5405" s="2">
        <v>-1.3781936056055999</v>
      </c>
      <c r="D5405" s="2">
        <v>10740</v>
      </c>
      <c r="E5405" s="2">
        <v>6.3451426459471598</v>
      </c>
      <c r="F5405" s="2">
        <v>15.8660687716811</v>
      </c>
      <c r="G5405" s="2">
        <v>4.68687122808144</v>
      </c>
      <c r="H5405"/>
    </row>
    <row r="5406" spans="1:8" x14ac:dyDescent="0.35">
      <c r="A5406" t="s">
        <v>664</v>
      </c>
      <c r="B5406" s="4">
        <v>2010</v>
      </c>
      <c r="C5406" s="2">
        <v>-4.4704679350780197</v>
      </c>
      <c r="D5406" s="2">
        <v>10440</v>
      </c>
      <c r="E5406" s="2">
        <v>6.2650687512135601</v>
      </c>
      <c r="F5406" s="2">
        <v>15.903054750972</v>
      </c>
      <c r="G5406" s="2">
        <v>4.9089935977583501</v>
      </c>
      <c r="H5406"/>
    </row>
    <row r="5407" spans="1:8" x14ac:dyDescent="0.35">
      <c r="A5407" t="s">
        <v>664</v>
      </c>
      <c r="B5407" s="4">
        <v>2011</v>
      </c>
      <c r="C5407" s="2">
        <v>-0.60627665148327003</v>
      </c>
      <c r="D5407" s="2">
        <v>10640</v>
      </c>
      <c r="E5407" s="2">
        <v>6.3305636185690899</v>
      </c>
      <c r="F5407" s="2">
        <v>15.1351236077184</v>
      </c>
      <c r="G5407" s="2">
        <v>4.3755761447060699</v>
      </c>
      <c r="H5407"/>
    </row>
    <row r="5408" spans="1:8" x14ac:dyDescent="0.35">
      <c r="A5408" t="s">
        <v>664</v>
      </c>
      <c r="B5408" s="4">
        <v>2012</v>
      </c>
      <c r="C5408" s="2">
        <v>1.16911218376478</v>
      </c>
      <c r="D5408" s="2">
        <v>11000</v>
      </c>
      <c r="E5408" s="2">
        <v>6.15236356773518</v>
      </c>
      <c r="F5408" s="2">
        <v>14.576076765725301</v>
      </c>
      <c r="G5408" s="2">
        <v>4.1822942456146004</v>
      </c>
      <c r="H5408"/>
    </row>
    <row r="5409" spans="1:8" x14ac:dyDescent="0.35">
      <c r="A5409" t="s">
        <v>664</v>
      </c>
      <c r="B5409" s="4">
        <v>2013</v>
      </c>
      <c r="C5409" s="2">
        <v>2.4624841721544</v>
      </c>
      <c r="D5409" s="2">
        <v>11640</v>
      </c>
      <c r="E5409" s="2">
        <v>6.5439142269389601</v>
      </c>
      <c r="F5409" s="2">
        <v>14.706926124700701</v>
      </c>
      <c r="G5409" s="2">
        <v>4.2926483844763403</v>
      </c>
      <c r="H5409"/>
    </row>
    <row r="5410" spans="1:8" x14ac:dyDescent="0.35">
      <c r="A5410" t="s">
        <v>664</v>
      </c>
      <c r="B5410" s="4">
        <v>2014</v>
      </c>
      <c r="C5410" s="2">
        <v>1.14575569517534</v>
      </c>
      <c r="D5410" s="2">
        <v>11730</v>
      </c>
      <c r="E5410" s="2">
        <v>6.5539914575235896</v>
      </c>
      <c r="F5410" s="2">
        <v>14.112300179217801</v>
      </c>
      <c r="G5410" s="2">
        <v>4.6853853970572903</v>
      </c>
      <c r="H5410"/>
    </row>
    <row r="5411" spans="1:8" x14ac:dyDescent="0.35">
      <c r="A5411" t="s">
        <v>664</v>
      </c>
      <c r="B5411" s="4">
        <v>2015</v>
      </c>
      <c r="C5411" s="2">
        <v>2.7852239628648898</v>
      </c>
      <c r="D5411" s="2">
        <v>12140</v>
      </c>
      <c r="E5411" s="2">
        <v>6.2604540552717198</v>
      </c>
      <c r="F5411" s="2">
        <v>14.9493755560467</v>
      </c>
      <c r="G5411" s="2">
        <v>4.7951699710137596</v>
      </c>
      <c r="H5411"/>
    </row>
    <row r="5412" spans="1:8" x14ac:dyDescent="0.35">
      <c r="A5412" t="s">
        <v>664</v>
      </c>
      <c r="B5412" s="4">
        <v>2016</v>
      </c>
      <c r="C5412" s="2">
        <v>4.1495650633581702</v>
      </c>
      <c r="D5412" s="2">
        <v>13440</v>
      </c>
      <c r="E5412" s="2">
        <v>6.7512741310317903</v>
      </c>
      <c r="F5412" s="2">
        <v>14.3819923814803</v>
      </c>
      <c r="G5412" s="2">
        <v>4.9911851368685998</v>
      </c>
      <c r="H5412"/>
    </row>
    <row r="5413" spans="1:8" x14ac:dyDescent="0.35">
      <c r="A5413" t="s">
        <v>664</v>
      </c>
      <c r="B5413" s="4">
        <v>2017</v>
      </c>
      <c r="C5413" s="2">
        <v>1.6693646541220299</v>
      </c>
      <c r="D5413" s="2">
        <v>13580</v>
      </c>
      <c r="E5413" s="2">
        <v>6.7405318576899402</v>
      </c>
      <c r="F5413" s="2">
        <v>14.628336782205</v>
      </c>
      <c r="G5413" s="2">
        <v>4.9522178564771302</v>
      </c>
      <c r="H5413"/>
    </row>
    <row r="5414" spans="1:8" x14ac:dyDescent="0.35">
      <c r="A5414" t="s">
        <v>664</v>
      </c>
      <c r="B5414" s="4">
        <v>2018</v>
      </c>
      <c r="C5414" s="2">
        <v>3.0523429708285499</v>
      </c>
      <c r="D5414" s="2">
        <v>14410</v>
      </c>
      <c r="E5414" s="2">
        <v>7.1093934835069001</v>
      </c>
      <c r="F5414" s="2">
        <v>14.5574621387627</v>
      </c>
      <c r="G5414" s="2">
        <v>4.8783296933378297</v>
      </c>
      <c r="H5414"/>
    </row>
    <row r="5415" spans="1:8" x14ac:dyDescent="0.35">
      <c r="A5415" t="s">
        <v>664</v>
      </c>
      <c r="B5415" s="4">
        <v>2019</v>
      </c>
      <c r="C5415" s="2">
        <v>0.40401039315847198</v>
      </c>
      <c r="D5415" s="2">
        <v>14670</v>
      </c>
      <c r="E5415" s="2">
        <v>7.0057705606590899</v>
      </c>
      <c r="F5415" s="2">
        <v>13.7453130421117</v>
      </c>
      <c r="G5415" s="2">
        <v>4.0856974200662597</v>
      </c>
      <c r="H5415"/>
    </row>
    <row r="5416" spans="1:8" x14ac:dyDescent="0.35">
      <c r="A5416" t="s">
        <v>664</v>
      </c>
      <c r="B5416" s="4">
        <v>2020</v>
      </c>
      <c r="C5416" s="2">
        <v>-5.3126462302310404</v>
      </c>
      <c r="D5416" s="2">
        <v>14140</v>
      </c>
      <c r="E5416" s="2">
        <v>8.5677316272085609</v>
      </c>
      <c r="F5416" s="2">
        <v>12.943199004333</v>
      </c>
      <c r="G5416" s="2">
        <v>3.9348455957335502</v>
      </c>
      <c r="H5416"/>
    </row>
    <row r="5417" spans="1:8" x14ac:dyDescent="0.35">
      <c r="A5417" t="s">
        <v>664</v>
      </c>
      <c r="B5417" s="4">
        <v>2021</v>
      </c>
      <c r="C5417" s="2">
        <v>1.3521142554816199</v>
      </c>
      <c r="D5417" s="2">
        <v>14970</v>
      </c>
      <c r="E5417" s="2">
        <v>6.9144129483860501</v>
      </c>
      <c r="F5417" s="2">
        <v>13.731428198432299</v>
      </c>
      <c r="G5417" s="2">
        <v>4.1102938391633099</v>
      </c>
      <c r="H5417"/>
    </row>
    <row r="5418" spans="1:8" x14ac:dyDescent="0.35">
      <c r="A5418" t="s">
        <v>436</v>
      </c>
      <c r="B5418" s="4">
        <v>1990</v>
      </c>
      <c r="C5418" s="2">
        <v>-5.47005377640816</v>
      </c>
      <c r="D5418" s="2">
        <v>1400</v>
      </c>
      <c r="E5418" s="2">
        <v>39.019589062360701</v>
      </c>
      <c r="F5418" s="2">
        <v>14.6754477806659</v>
      </c>
      <c r="G5418" s="2">
        <v>8.3363334004907994</v>
      </c>
      <c r="H5418" s="2">
        <v>3766666666.6666698</v>
      </c>
    </row>
    <row r="5419" spans="1:8" x14ac:dyDescent="0.35">
      <c r="A5419" t="s">
        <v>436</v>
      </c>
      <c r="B5419" s="4">
        <v>1991</v>
      </c>
      <c r="C5419" s="2">
        <v>7.5109103536653796</v>
      </c>
      <c r="D5419" s="2">
        <v>1430</v>
      </c>
      <c r="E5419" s="2">
        <v>40.184351595988801</v>
      </c>
      <c r="F5419" s="2">
        <v>12.126064724855899</v>
      </c>
      <c r="G5419" s="2">
        <v>6.2426970534339699</v>
      </c>
      <c r="H5419" s="2">
        <v>7071428571.4285698</v>
      </c>
    </row>
    <row r="5420" spans="1:8" x14ac:dyDescent="0.35">
      <c r="A5420" t="s">
        <v>436</v>
      </c>
      <c r="B5420" s="4">
        <v>1992</v>
      </c>
      <c r="C5420" s="2">
        <v>6.5778613849960301</v>
      </c>
      <c r="D5420" s="2">
        <v>1570</v>
      </c>
      <c r="E5420" s="2">
        <v>38.542954433664697</v>
      </c>
      <c r="F5420" s="2">
        <v>11.693277071751</v>
      </c>
      <c r="G5420" s="2">
        <v>5.7010828554455903</v>
      </c>
      <c r="H5420" s="2">
        <v>1339835728.95277</v>
      </c>
    </row>
    <row r="5421" spans="1:8" x14ac:dyDescent="0.35">
      <c r="A5421" t="s">
        <v>436</v>
      </c>
      <c r="B5421" s="4">
        <v>1993</v>
      </c>
      <c r="C5421" s="2">
        <v>4.5687491895471304</v>
      </c>
      <c r="D5421" s="2">
        <v>1690</v>
      </c>
      <c r="E5421" s="2">
        <v>39.900068451591103</v>
      </c>
      <c r="F5421" s="2">
        <v>12.1761138932699</v>
      </c>
      <c r="G5421" s="2">
        <v>5.2994324207514696</v>
      </c>
      <c r="H5421" s="2">
        <v>1928123038.2925301</v>
      </c>
    </row>
    <row r="5422" spans="1:8" x14ac:dyDescent="0.35">
      <c r="A5422" t="s">
        <v>436</v>
      </c>
      <c r="B5422" s="4">
        <v>1994</v>
      </c>
      <c r="C5422" s="2">
        <v>1.0062292478833399</v>
      </c>
      <c r="D5422" s="2">
        <v>1750</v>
      </c>
      <c r="E5422" s="2">
        <v>34.530704309710202</v>
      </c>
      <c r="F5422" s="2">
        <v>10.0120017874348</v>
      </c>
      <c r="G5422" s="2">
        <v>5.1843381869379703</v>
      </c>
      <c r="H5422" s="2">
        <v>2224965469.6132598</v>
      </c>
    </row>
    <row r="5423" spans="1:8" x14ac:dyDescent="0.35">
      <c r="A5423" t="s">
        <v>436</v>
      </c>
      <c r="B5423" s="4">
        <v>1995</v>
      </c>
      <c r="C5423" s="2">
        <v>5.9970922605124599</v>
      </c>
      <c r="D5423" s="2">
        <v>1860</v>
      </c>
      <c r="E5423" s="2">
        <v>37.280281157665499</v>
      </c>
      <c r="F5423" s="2">
        <v>10.162323984563599</v>
      </c>
      <c r="G5423" s="2">
        <v>4.6276317952074599</v>
      </c>
      <c r="H5423" s="2">
        <v>1953262179.3768301</v>
      </c>
    </row>
    <row r="5424" spans="1:8" x14ac:dyDescent="0.35">
      <c r="A5424" t="s">
        <v>436</v>
      </c>
      <c r="B5424" s="4">
        <v>1996</v>
      </c>
      <c r="C5424" s="2">
        <v>5.9191237633176002</v>
      </c>
      <c r="D5424" s="2">
        <v>2010</v>
      </c>
      <c r="E5424" s="2">
        <v>42.3848519608798</v>
      </c>
      <c r="F5424" s="2">
        <v>14.574444311190099</v>
      </c>
      <c r="G5424" s="2">
        <v>8.8652337659307392</v>
      </c>
      <c r="H5424" s="2">
        <v>1124850815.47809</v>
      </c>
    </row>
    <row r="5425" spans="1:8" x14ac:dyDescent="0.35">
      <c r="A5425" t="s">
        <v>436</v>
      </c>
      <c r="B5425" s="4">
        <v>1997</v>
      </c>
      <c r="C5425" s="2">
        <v>18.312657185027302</v>
      </c>
      <c r="D5425" s="2">
        <v>2380</v>
      </c>
      <c r="E5425" s="2">
        <v>45.042249161222998</v>
      </c>
      <c r="F5425" s="2">
        <v>14.031323914151301</v>
      </c>
      <c r="G5425" s="2">
        <v>8.4453349278832892</v>
      </c>
      <c r="H5425" s="2">
        <v>1842235514.3745601</v>
      </c>
    </row>
    <row r="5426" spans="1:8" x14ac:dyDescent="0.35">
      <c r="A5426" t="s">
        <v>436</v>
      </c>
      <c r="B5426" s="4">
        <v>1998</v>
      </c>
      <c r="C5426" s="2">
        <v>4.3085042552503596</v>
      </c>
      <c r="D5426" s="2">
        <v>2450</v>
      </c>
      <c r="E5426" s="2">
        <v>44.394590603037997</v>
      </c>
      <c r="F5426" s="2">
        <v>14.564732964447501</v>
      </c>
      <c r="G5426" s="2">
        <v>8.5064332741498703</v>
      </c>
      <c r="H5426" s="2">
        <v>2019329531.87251</v>
      </c>
    </row>
    <row r="5427" spans="1:8" x14ac:dyDescent="0.35">
      <c r="A5427" t="s">
        <v>436</v>
      </c>
      <c r="B5427" s="4">
        <v>1999</v>
      </c>
      <c r="C5427" s="2">
        <v>3.10409561549652</v>
      </c>
      <c r="D5427" s="2">
        <v>2480</v>
      </c>
      <c r="E5427" s="2">
        <v>43.265499423328798</v>
      </c>
      <c r="F5427" s="2">
        <v>15.5325796562813</v>
      </c>
      <c r="G5427" s="2">
        <v>8.3407378665216996</v>
      </c>
      <c r="H5427" s="2">
        <v>1795719025.9354601</v>
      </c>
    </row>
    <row r="5428" spans="1:8" x14ac:dyDescent="0.35">
      <c r="A5428" t="s">
        <v>436</v>
      </c>
      <c r="B5428" s="4">
        <v>2000</v>
      </c>
      <c r="C5428" s="2">
        <v>6.34586743997545</v>
      </c>
      <c r="D5428" s="2">
        <v>2590</v>
      </c>
      <c r="E5428" s="2">
        <v>40.682173914340297</v>
      </c>
      <c r="F5428" s="2">
        <v>20.079717862587401</v>
      </c>
      <c r="G5428" s="2">
        <v>8.3015815892449698</v>
      </c>
      <c r="H5428" s="2">
        <v>3050630056.0049801</v>
      </c>
    </row>
    <row r="5429" spans="1:8" x14ac:dyDescent="0.35">
      <c r="A5429" t="s">
        <v>436</v>
      </c>
      <c r="B5429" s="4">
        <v>2001</v>
      </c>
      <c r="C5429" s="2">
        <v>6.5003605339688297</v>
      </c>
      <c r="D5429" s="2">
        <v>2780</v>
      </c>
      <c r="E5429" s="2">
        <v>35.780774615764798</v>
      </c>
      <c r="F5429" s="2">
        <v>19.538115444231899</v>
      </c>
      <c r="G5429" s="2">
        <v>6.4457994304667698</v>
      </c>
      <c r="H5429" s="2">
        <v>3833153343.6412802</v>
      </c>
    </row>
    <row r="5430" spans="1:8" x14ac:dyDescent="0.35">
      <c r="A5430" t="s">
        <v>436</v>
      </c>
      <c r="B5430" s="4">
        <v>2002</v>
      </c>
      <c r="C5430" s="2">
        <v>6.0064715363132004</v>
      </c>
      <c r="D5430" s="2">
        <v>2900</v>
      </c>
      <c r="E5430" s="2">
        <v>37.662742261403999</v>
      </c>
      <c r="F5430" s="2">
        <v>20.775791395576601</v>
      </c>
      <c r="G5430" s="2">
        <v>6.4176775198466203</v>
      </c>
      <c r="H5430" s="2">
        <v>4646529186.1304197</v>
      </c>
    </row>
    <row r="5431" spans="1:8" x14ac:dyDescent="0.35">
      <c r="A5431" t="s">
        <v>436</v>
      </c>
      <c r="B5431" s="4">
        <v>2003</v>
      </c>
      <c r="C5431" s="2">
        <v>6.2888081614651599</v>
      </c>
      <c r="D5431" s="2">
        <v>3070</v>
      </c>
      <c r="E5431" s="2">
        <v>38.416611009222002</v>
      </c>
      <c r="F5431" s="2">
        <v>19.841310254476902</v>
      </c>
      <c r="G5431" s="2">
        <v>5.9175296620807201</v>
      </c>
      <c r="H5431" s="2">
        <v>5600138248.1416197</v>
      </c>
    </row>
    <row r="5432" spans="1:8" x14ac:dyDescent="0.35">
      <c r="A5432" t="s">
        <v>436</v>
      </c>
      <c r="B5432" s="4">
        <v>2004</v>
      </c>
      <c r="C5432" s="2">
        <v>5.1408885176267498</v>
      </c>
      <c r="D5432" s="2">
        <v>3220</v>
      </c>
      <c r="E5432" s="2">
        <v>34.0060768565709</v>
      </c>
      <c r="F5432" s="2">
        <v>21.415175203468301</v>
      </c>
      <c r="G5432" s="2">
        <v>5.5567341956219298</v>
      </c>
      <c r="H5432" s="2">
        <v>7473808227.6763201</v>
      </c>
    </row>
    <row r="5433" spans="1:8" x14ac:dyDescent="0.35">
      <c r="A5433" t="s">
        <v>436</v>
      </c>
      <c r="B5433" s="4">
        <v>2005</v>
      </c>
      <c r="C5433" s="2">
        <v>5.6435155134363102</v>
      </c>
      <c r="D5433" s="2">
        <v>3420</v>
      </c>
      <c r="E5433" s="2">
        <v>33.199920468690998</v>
      </c>
      <c r="F5433" s="2">
        <v>21.9763462611458</v>
      </c>
      <c r="G5433" s="2">
        <v>5.0575051944046603</v>
      </c>
      <c r="H5433" s="2">
        <v>10014089856.738199</v>
      </c>
    </row>
    <row r="5434" spans="1:8" x14ac:dyDescent="0.35">
      <c r="A5434" t="s">
        <v>436</v>
      </c>
      <c r="B5434" s="4">
        <v>2006</v>
      </c>
      <c r="C5434" s="2">
        <v>6.5314117467791997</v>
      </c>
      <c r="D5434" s="2">
        <v>3620</v>
      </c>
      <c r="E5434" s="2">
        <v>31.820107959430601</v>
      </c>
      <c r="F5434" s="2">
        <v>22.977861306890699</v>
      </c>
      <c r="G5434" s="2">
        <v>4.5277413646115301</v>
      </c>
      <c r="H5434" s="2">
        <v>13144153580.4743</v>
      </c>
    </row>
    <row r="5435" spans="1:8" x14ac:dyDescent="0.35">
      <c r="A5435" t="s">
        <v>436</v>
      </c>
      <c r="B5435" s="4">
        <v>2007</v>
      </c>
      <c r="C5435" s="2">
        <v>5.7352742366448402</v>
      </c>
      <c r="D5435" s="2">
        <v>3830</v>
      </c>
      <c r="E5435" s="2">
        <v>35.667514370141802</v>
      </c>
      <c r="F5435" s="2">
        <v>26.328523593534801</v>
      </c>
      <c r="G5435" s="2">
        <v>4.4963058561371199</v>
      </c>
      <c r="H5435" s="2">
        <v>16066780070.433001</v>
      </c>
    </row>
    <row r="5436" spans="1:8" x14ac:dyDescent="0.35">
      <c r="A5436" t="s">
        <v>436</v>
      </c>
      <c r="B5436" s="4">
        <v>2008</v>
      </c>
      <c r="C5436" s="2">
        <v>3.8467447312105798</v>
      </c>
      <c r="D5436" s="2">
        <v>3900</v>
      </c>
      <c r="E5436" s="2">
        <v>36.183163321238503</v>
      </c>
      <c r="F5436" s="2">
        <v>28.207339640439798</v>
      </c>
      <c r="G5436" s="2">
        <v>4.50574781979841</v>
      </c>
      <c r="H5436" s="2">
        <v>17000083389.149401</v>
      </c>
    </row>
    <row r="5437" spans="1:8" x14ac:dyDescent="0.35">
      <c r="A5437" t="s">
        <v>436</v>
      </c>
      <c r="B5437" s="4">
        <v>2009</v>
      </c>
      <c r="C5437" s="2">
        <v>-2.76770436599138</v>
      </c>
      <c r="D5437" s="2">
        <v>3760</v>
      </c>
      <c r="E5437" s="2">
        <v>33.506680570775501</v>
      </c>
      <c r="F5437" s="2">
        <v>25.6508731569437</v>
      </c>
      <c r="G5437" s="2">
        <v>5.1345113093881301</v>
      </c>
      <c r="H5437" s="2">
        <v>16121265392.135599</v>
      </c>
    </row>
    <row r="5438" spans="1:8" x14ac:dyDescent="0.35">
      <c r="A5438" t="s">
        <v>436</v>
      </c>
      <c r="B5438" s="4">
        <v>2010</v>
      </c>
      <c r="C5438" s="2">
        <v>3.85824195230107</v>
      </c>
      <c r="D5438" s="2">
        <v>3680</v>
      </c>
      <c r="E5438" s="2">
        <v>31.852221112284202</v>
      </c>
      <c r="F5438" s="2">
        <v>21.142046922169101</v>
      </c>
      <c r="H5438" s="2">
        <v>18729147571.552502</v>
      </c>
    </row>
    <row r="5439" spans="1:8" x14ac:dyDescent="0.35">
      <c r="A5439" t="s">
        <v>436</v>
      </c>
      <c r="B5439" s="4">
        <v>2011</v>
      </c>
      <c r="C5439" s="2">
        <v>-3.2135320925337099</v>
      </c>
      <c r="D5439" s="2">
        <v>4000</v>
      </c>
      <c r="E5439" s="2">
        <v>27.847693468173599</v>
      </c>
      <c r="F5439" s="2">
        <v>20.330064900186301</v>
      </c>
      <c r="H5439" s="2">
        <v>17004425110.6278</v>
      </c>
    </row>
    <row r="5440" spans="1:8" x14ac:dyDescent="0.35">
      <c r="A5440" t="s">
        <v>436</v>
      </c>
      <c r="B5440" s="4">
        <v>2012</v>
      </c>
      <c r="C5440" s="2">
        <v>-17.004688404894502</v>
      </c>
      <c r="D5440" s="2">
        <v>3710</v>
      </c>
      <c r="E5440" s="2">
        <v>33.774624171048998</v>
      </c>
      <c r="F5440" s="2">
        <v>17.617526682859499</v>
      </c>
      <c r="H5440" s="2">
        <v>15545701595.2981</v>
      </c>
    </row>
    <row r="5441" spans="1:8" x14ac:dyDescent="0.35">
      <c r="A5441" t="s">
        <v>436</v>
      </c>
      <c r="B5441" s="4">
        <v>2013</v>
      </c>
      <c r="C5441" s="2">
        <v>1.9551446330242199</v>
      </c>
      <c r="D5441" s="2">
        <v>3700</v>
      </c>
      <c r="E5441" s="2">
        <v>29.607636457103201</v>
      </c>
      <c r="F5441" s="2">
        <v>20.236745558864801</v>
      </c>
      <c r="H5441" s="2">
        <v>17601250672.721199</v>
      </c>
    </row>
    <row r="5442" spans="1:8" x14ac:dyDescent="0.35">
      <c r="A5442" t="s">
        <v>436</v>
      </c>
      <c r="B5442" s="4">
        <v>2014</v>
      </c>
      <c r="C5442" s="2">
        <v>4.6613795422987296</v>
      </c>
      <c r="D5442" s="2">
        <v>4460</v>
      </c>
      <c r="E5442" s="2">
        <v>32.624270816267398</v>
      </c>
      <c r="F5442" s="2">
        <v>18.1004960644315</v>
      </c>
      <c r="H5442" s="2">
        <v>26767742509.0205</v>
      </c>
    </row>
    <row r="5443" spans="1:8" x14ac:dyDescent="0.35">
      <c r="A5443" t="s">
        <v>436</v>
      </c>
      <c r="B5443" s="4">
        <v>2015</v>
      </c>
      <c r="C5443" s="2">
        <v>1.9101768905275101</v>
      </c>
      <c r="D5443" s="2">
        <v>4420</v>
      </c>
      <c r="E5443" s="2">
        <v>31.5564513257888</v>
      </c>
      <c r="F5443" s="2">
        <v>16.071210736181499</v>
      </c>
      <c r="H5443" s="2">
        <v>31494511326.484901</v>
      </c>
    </row>
    <row r="5444" spans="1:8" x14ac:dyDescent="0.35">
      <c r="A5444" t="s">
        <v>436</v>
      </c>
      <c r="B5444" s="4">
        <v>2016</v>
      </c>
      <c r="C5444" s="2">
        <v>3.4676421840928802</v>
      </c>
      <c r="D5444" s="2">
        <v>4720</v>
      </c>
      <c r="E5444" s="2">
        <v>22.9775814159681</v>
      </c>
      <c r="F5444" s="2">
        <v>17.354605708067599</v>
      </c>
      <c r="H5444" s="2">
        <v>36579822109.889397</v>
      </c>
    </row>
    <row r="5445" spans="1:8" x14ac:dyDescent="0.35">
      <c r="A5445" t="s">
        <v>436</v>
      </c>
      <c r="B5445" s="4">
        <v>2017</v>
      </c>
      <c r="C5445" s="2">
        <v>0.70925628476643998</v>
      </c>
      <c r="D5445" s="2">
        <v>4430</v>
      </c>
      <c r="E5445" s="2">
        <v>21.230540313103699</v>
      </c>
      <c r="F5445" s="2">
        <v>16.617407969829699</v>
      </c>
      <c r="H5445" s="2">
        <v>51302200751.1147</v>
      </c>
    </row>
    <row r="5446" spans="1:8" x14ac:dyDescent="0.35">
      <c r="A5446" t="s">
        <v>436</v>
      </c>
      <c r="B5446" s="4">
        <v>2018</v>
      </c>
      <c r="C5446" s="2">
        <v>-2.6809305497998999</v>
      </c>
      <c r="D5446" s="2">
        <v>4200</v>
      </c>
      <c r="E5446" s="2">
        <v>21.9934731580502</v>
      </c>
      <c r="F5446" s="2">
        <v>20.775761901059202</v>
      </c>
      <c r="H5446" s="2">
        <v>11869751449.631399</v>
      </c>
    </row>
    <row r="5447" spans="1:8" x14ac:dyDescent="0.35">
      <c r="A5447" t="s">
        <v>436</v>
      </c>
      <c r="B5447" s="4">
        <v>2019</v>
      </c>
      <c r="C5447" s="2">
        <v>-2.1782510453009101</v>
      </c>
      <c r="D5447" s="2">
        <v>4090</v>
      </c>
      <c r="E5447" s="2">
        <v>20.164015348444298</v>
      </c>
      <c r="F5447" s="2">
        <v>21.736301326528199</v>
      </c>
      <c r="H5447" s="2">
        <v>11578403004.9587</v>
      </c>
    </row>
    <row r="5448" spans="1:8" x14ac:dyDescent="0.35">
      <c r="A5448" t="s">
        <v>436</v>
      </c>
      <c r="B5448" s="4">
        <v>2020</v>
      </c>
      <c r="C5448" s="2">
        <v>-3.6298009242576201</v>
      </c>
      <c r="D5448" s="2">
        <v>3860</v>
      </c>
      <c r="E5448" s="2">
        <v>20.320862753985899</v>
      </c>
      <c r="F5448" s="2">
        <v>23.328186155845501</v>
      </c>
      <c r="H5448" s="2">
        <v>8616441198.8031902</v>
      </c>
    </row>
    <row r="5449" spans="1:8" x14ac:dyDescent="0.35">
      <c r="A5449" t="s">
        <v>436</v>
      </c>
      <c r="B5449" s="4">
        <v>2021</v>
      </c>
      <c r="C5449" s="2">
        <v>-1.86852020559263</v>
      </c>
      <c r="D5449" s="2">
        <v>3910</v>
      </c>
      <c r="E5449" s="2">
        <v>6.3570921283697901</v>
      </c>
      <c r="F5449" s="2">
        <v>7.3687436734732197</v>
      </c>
      <c r="H5449" s="2">
        <v>1188469128.7179501</v>
      </c>
    </row>
    <row r="5450" spans="1:8" x14ac:dyDescent="0.35">
      <c r="A5450" t="s">
        <v>438</v>
      </c>
      <c r="B5450" s="4">
        <v>1990</v>
      </c>
      <c r="C5450" s="2">
        <v>-4.5000000005441798</v>
      </c>
      <c r="D5450" s="2">
        <v>6470</v>
      </c>
      <c r="E5450" s="2">
        <v>8.08444902162719</v>
      </c>
      <c r="F5450" s="2">
        <v>22.4768280123584</v>
      </c>
      <c r="G5450" s="2">
        <v>9.5520082389289396</v>
      </c>
      <c r="H5450"/>
    </row>
    <row r="5451" spans="1:8" x14ac:dyDescent="0.35">
      <c r="A5451" t="s">
        <v>438</v>
      </c>
      <c r="B5451" s="4">
        <v>1991</v>
      </c>
      <c r="C5451" s="2">
        <v>2.6999991342741199</v>
      </c>
      <c r="D5451" s="2">
        <v>6820</v>
      </c>
      <c r="E5451" s="2">
        <v>8.8149966525329209</v>
      </c>
      <c r="F5451" s="2">
        <v>18.076322249497899</v>
      </c>
      <c r="G5451" s="2">
        <v>8.1455032358848491</v>
      </c>
      <c r="H5451"/>
    </row>
    <row r="5452" spans="1:8" x14ac:dyDescent="0.35">
      <c r="A5452" t="s">
        <v>438</v>
      </c>
      <c r="B5452" s="4">
        <v>1992</v>
      </c>
      <c r="C5452" s="2">
        <v>0.40000000853616802</v>
      </c>
      <c r="D5452" s="2">
        <v>6950</v>
      </c>
      <c r="E5452" s="2">
        <v>11.155050255396301</v>
      </c>
      <c r="F5452" s="2">
        <v>16.790245509968699</v>
      </c>
      <c r="G5452" s="2">
        <v>7.6783654638325904</v>
      </c>
      <c r="H5452"/>
    </row>
    <row r="5453" spans="1:8" x14ac:dyDescent="0.35">
      <c r="A5453" t="s">
        <v>438</v>
      </c>
      <c r="B5453" s="4">
        <v>1993</v>
      </c>
      <c r="C5453" s="2">
        <v>-6.6999981497152001</v>
      </c>
      <c r="D5453" s="2">
        <v>6530</v>
      </c>
      <c r="E5453" s="2">
        <v>18.877761009740698</v>
      </c>
      <c r="F5453" s="2">
        <v>16.140760049389499</v>
      </c>
      <c r="G5453" s="2">
        <v>8.0395115928110794</v>
      </c>
      <c r="H5453"/>
    </row>
    <row r="5454" spans="1:8" x14ac:dyDescent="0.35">
      <c r="A5454" t="s">
        <v>438</v>
      </c>
      <c r="B5454" s="4">
        <v>1994</v>
      </c>
      <c r="C5454" s="2">
        <v>3.3999988973605801</v>
      </c>
      <c r="D5454" s="2">
        <v>6870</v>
      </c>
      <c r="E5454" s="2">
        <v>16.321977913626501</v>
      </c>
      <c r="F5454" s="2">
        <v>27.303539735752299</v>
      </c>
      <c r="G5454" s="2">
        <v>9.5481660422007497</v>
      </c>
      <c r="H5454"/>
    </row>
    <row r="5455" spans="1:8" x14ac:dyDescent="0.35">
      <c r="A5455" t="s">
        <v>438</v>
      </c>
      <c r="B5455" s="4">
        <v>1995</v>
      </c>
      <c r="C5455" s="2">
        <v>0</v>
      </c>
      <c r="D5455" s="2">
        <v>6900</v>
      </c>
      <c r="E5455" s="2">
        <v>13.9863845879555</v>
      </c>
      <c r="F5455" s="2">
        <v>29.224392589708899</v>
      </c>
      <c r="G5455" s="2">
        <v>12.1966219907551</v>
      </c>
      <c r="H5455"/>
    </row>
    <row r="5456" spans="1:8" x14ac:dyDescent="0.35">
      <c r="A5456" t="s">
        <v>438</v>
      </c>
      <c r="B5456" s="4">
        <v>1996</v>
      </c>
      <c r="C5456" s="2">
        <v>1.0000012228145601</v>
      </c>
      <c r="D5456" s="2">
        <v>6920</v>
      </c>
      <c r="E5456" s="2">
        <v>14.7834847405812</v>
      </c>
      <c r="F5456" s="2">
        <v>26.260327827088901</v>
      </c>
      <c r="G5456" s="2">
        <v>9.3429562337519503</v>
      </c>
      <c r="H5456"/>
    </row>
    <row r="5457" spans="1:8" x14ac:dyDescent="0.35">
      <c r="A5457" t="s">
        <v>438</v>
      </c>
      <c r="B5457" s="4">
        <v>1997</v>
      </c>
      <c r="C5457" s="2">
        <v>5.6999976832949004</v>
      </c>
      <c r="D5457" s="2">
        <v>7180</v>
      </c>
      <c r="E5457" s="2">
        <v>11.701734359862799</v>
      </c>
      <c r="F5457" s="2">
        <v>27.1663306968473</v>
      </c>
      <c r="G5457" s="2">
        <v>9.4481729448496807</v>
      </c>
      <c r="H5457"/>
    </row>
    <row r="5458" spans="1:8" x14ac:dyDescent="0.35">
      <c r="A5458" t="s">
        <v>438</v>
      </c>
      <c r="B5458" s="4">
        <v>1998</v>
      </c>
      <c r="C5458" s="2">
        <v>2.3000016510538899</v>
      </c>
      <c r="D5458" s="2">
        <v>7300</v>
      </c>
      <c r="E5458" s="2">
        <v>8.3872710086870406</v>
      </c>
      <c r="F5458" s="2">
        <v>21.158347211594702</v>
      </c>
      <c r="G5458" s="2">
        <v>7.8592969347796702</v>
      </c>
      <c r="H5458"/>
    </row>
    <row r="5459" spans="1:8" x14ac:dyDescent="0.35">
      <c r="A5459" t="s">
        <v>438</v>
      </c>
      <c r="B5459" s="4">
        <v>1999</v>
      </c>
      <c r="C5459" s="2">
        <v>-1.4000004700580999</v>
      </c>
      <c r="D5459" s="2">
        <v>7080</v>
      </c>
      <c r="E5459" s="2">
        <v>8.4466223219322796</v>
      </c>
      <c r="F5459" s="2">
        <v>21.8868815680718</v>
      </c>
      <c r="G5459" s="2">
        <v>7.9014969627792899</v>
      </c>
      <c r="H5459"/>
    </row>
    <row r="5460" spans="1:8" x14ac:dyDescent="0.35">
      <c r="A5460" t="s">
        <v>438</v>
      </c>
      <c r="B5460" s="4">
        <v>2000</v>
      </c>
      <c r="C5460" s="2">
        <v>2.09999886750489</v>
      </c>
      <c r="D5460" s="2">
        <v>7200</v>
      </c>
      <c r="E5460" s="2">
        <v>9.5392456953922995</v>
      </c>
      <c r="F5460" s="2">
        <v>24.890501204306901</v>
      </c>
      <c r="G5460" s="2">
        <v>14.218895267269801</v>
      </c>
      <c r="H5460"/>
    </row>
    <row r="5461" spans="1:8" x14ac:dyDescent="0.35">
      <c r="A5461" t="s">
        <v>438</v>
      </c>
      <c r="B5461" s="4">
        <v>2001</v>
      </c>
      <c r="C5461" s="2">
        <v>4.2000004208353898</v>
      </c>
      <c r="D5461" s="2">
        <v>7080</v>
      </c>
      <c r="E5461" s="2">
        <v>9.0948678995056405</v>
      </c>
      <c r="F5461" s="2">
        <v>24.768231000880299</v>
      </c>
      <c r="G5461" s="2">
        <v>12.766607889355701</v>
      </c>
      <c r="H5461"/>
    </row>
    <row r="5462" spans="1:8" x14ac:dyDescent="0.35">
      <c r="A5462" t="s">
        <v>438</v>
      </c>
      <c r="B5462" s="4">
        <v>2002</v>
      </c>
      <c r="C5462" s="2">
        <v>2.80000068850687</v>
      </c>
      <c r="D5462" s="2">
        <v>7800</v>
      </c>
      <c r="E5462" s="2">
        <v>6.7047745048445497</v>
      </c>
      <c r="F5462" s="2">
        <v>28.663021907467201</v>
      </c>
      <c r="G5462" s="2">
        <v>13.5165181524573</v>
      </c>
      <c r="H5462"/>
    </row>
    <row r="5463" spans="1:8" x14ac:dyDescent="0.35">
      <c r="A5463" t="s">
        <v>438</v>
      </c>
      <c r="B5463" s="4">
        <v>2003</v>
      </c>
      <c r="C5463" s="2">
        <v>6.2999994331413696</v>
      </c>
      <c r="D5463" s="2">
        <v>8330</v>
      </c>
      <c r="E5463" s="2">
        <v>6.4797238764830603</v>
      </c>
      <c r="F5463" s="2">
        <v>26.799025638101099</v>
      </c>
      <c r="G5463" s="2">
        <v>12.854413881730199</v>
      </c>
      <c r="H5463"/>
    </row>
    <row r="5464" spans="1:8" x14ac:dyDescent="0.35">
      <c r="A5464" t="s">
        <v>438</v>
      </c>
      <c r="B5464" s="4">
        <v>2004</v>
      </c>
      <c r="C5464" s="2">
        <v>8.5000001847941302</v>
      </c>
      <c r="D5464" s="2">
        <v>9120</v>
      </c>
      <c r="E5464" s="2">
        <v>5.2248805856006699</v>
      </c>
      <c r="F5464" s="2">
        <v>31.0288898927889</v>
      </c>
      <c r="G5464" s="2">
        <v>15.1324371677303</v>
      </c>
      <c r="H5464"/>
    </row>
    <row r="5465" spans="1:8" x14ac:dyDescent="0.35">
      <c r="A5465" t="s">
        <v>438</v>
      </c>
      <c r="B5465" s="4">
        <v>2005</v>
      </c>
      <c r="C5465" s="2">
        <v>4.5000002108688797</v>
      </c>
      <c r="D5465" s="2">
        <v>9890</v>
      </c>
      <c r="E5465" s="2">
        <v>4.9193713002653601</v>
      </c>
      <c r="F5465" s="2">
        <v>33.843641559501897</v>
      </c>
      <c r="G5465" s="2">
        <v>16.697285160236799</v>
      </c>
      <c r="H5465"/>
    </row>
    <row r="5466" spans="1:8" x14ac:dyDescent="0.35">
      <c r="A5466" t="s">
        <v>438</v>
      </c>
      <c r="B5466" s="4">
        <v>2006</v>
      </c>
      <c r="C5466" s="2">
        <v>5.7935435846330403</v>
      </c>
      <c r="D5466" s="2">
        <v>10640</v>
      </c>
      <c r="E5466" s="2">
        <v>9.9916736053288897</v>
      </c>
      <c r="F5466" s="2">
        <v>36.983069664168802</v>
      </c>
      <c r="G5466" s="2">
        <v>23.202886483486001</v>
      </c>
    </row>
    <row r="5467" spans="1:8" x14ac:dyDescent="0.35">
      <c r="A5467" t="s">
        <v>438</v>
      </c>
      <c r="B5467" s="4">
        <v>2007</v>
      </c>
      <c r="C5467" s="2">
        <v>5.1114877777345802</v>
      </c>
      <c r="D5467" s="2">
        <v>11590</v>
      </c>
      <c r="E5467" s="2">
        <v>10.1476243642228</v>
      </c>
      <c r="F5467" s="2">
        <v>37.067361369557098</v>
      </c>
      <c r="G5467" s="2">
        <v>23.4834387793078</v>
      </c>
    </row>
    <row r="5468" spans="1:8" x14ac:dyDescent="0.35">
      <c r="A5468" t="s">
        <v>438</v>
      </c>
      <c r="B5468" s="4">
        <v>2008</v>
      </c>
      <c r="C5468" s="2">
        <v>4.1434068116562601</v>
      </c>
      <c r="D5468" s="2">
        <v>12240</v>
      </c>
      <c r="E5468" s="2">
        <v>8.9296762219014205</v>
      </c>
      <c r="F5468" s="2">
        <v>40.070117550010302</v>
      </c>
      <c r="G5468" s="2">
        <v>25.314497834605099</v>
      </c>
    </row>
    <row r="5469" spans="1:8" x14ac:dyDescent="0.35">
      <c r="A5469" t="s">
        <v>438</v>
      </c>
      <c r="B5469" s="4">
        <v>2009</v>
      </c>
      <c r="C5469" s="2">
        <v>3.0136989826621101</v>
      </c>
      <c r="D5469" s="2">
        <v>12490</v>
      </c>
      <c r="E5469" s="2">
        <v>9.8420755781161908</v>
      </c>
      <c r="F5469" s="2">
        <v>34.292160180485098</v>
      </c>
      <c r="G5469" s="2">
        <v>20.266967475089299</v>
      </c>
    </row>
    <row r="5470" spans="1:8" x14ac:dyDescent="0.35">
      <c r="A5470" t="s">
        <v>438</v>
      </c>
      <c r="B5470" s="4">
        <v>2010</v>
      </c>
      <c r="C5470" s="2">
        <v>5.1688251522581403</v>
      </c>
      <c r="D5470" s="2">
        <v>12820</v>
      </c>
      <c r="E5470" s="2">
        <v>9.47219211206537</v>
      </c>
      <c r="F5470" s="2">
        <v>35.170516134411699</v>
      </c>
      <c r="G5470" s="2">
        <v>20.987242558158901</v>
      </c>
    </row>
    <row r="5471" spans="1:8" x14ac:dyDescent="0.35">
      <c r="A5471" t="s">
        <v>438</v>
      </c>
      <c r="B5471" s="4">
        <v>2011</v>
      </c>
      <c r="C5471" s="2">
        <v>5.8493676717300902</v>
      </c>
      <c r="D5471" s="2">
        <v>13200</v>
      </c>
      <c r="E5471" s="2">
        <v>8.7323553833379499</v>
      </c>
      <c r="F5471" s="2">
        <v>35.1093274287296</v>
      </c>
      <c r="G5471" s="2">
        <v>20.813728203708799</v>
      </c>
    </row>
    <row r="5472" spans="1:8" x14ac:dyDescent="0.35">
      <c r="A5472" t="s">
        <v>438</v>
      </c>
      <c r="B5472" s="4">
        <v>2012</v>
      </c>
      <c r="C5472" s="2">
        <v>2.69034974668847</v>
      </c>
      <c r="D5472" s="2">
        <v>14720</v>
      </c>
      <c r="E5472" s="2">
        <v>8.3850553730071802</v>
      </c>
      <c r="F5472" s="2">
        <v>35.2622611658756</v>
      </c>
      <c r="G5472" s="2">
        <v>21.291225508093</v>
      </c>
    </row>
    <row r="5473" spans="1:8" x14ac:dyDescent="0.35">
      <c r="A5473" t="s">
        <v>438</v>
      </c>
      <c r="B5473" s="4">
        <v>2013</v>
      </c>
      <c r="C5473" s="2">
        <v>2.9334416518611999</v>
      </c>
      <c r="D5473" s="2">
        <v>15900</v>
      </c>
      <c r="E5473" s="2">
        <v>8.4859548907602598</v>
      </c>
      <c r="F5473" s="2">
        <v>32.253695306519099</v>
      </c>
      <c r="G5473" s="2">
        <v>18.785701666568499</v>
      </c>
    </row>
    <row r="5474" spans="1:8" x14ac:dyDescent="0.35">
      <c r="A5474" t="s">
        <v>438</v>
      </c>
      <c r="B5474" s="4">
        <v>2014</v>
      </c>
      <c r="C5474" s="2">
        <v>0.255503031645475</v>
      </c>
      <c r="D5474" s="2">
        <v>16540</v>
      </c>
      <c r="E5474" s="2">
        <v>9.3847577194402696</v>
      </c>
      <c r="F5474" s="2">
        <v>30.247484676766501</v>
      </c>
      <c r="G5474" s="2">
        <v>16.3524921938244</v>
      </c>
    </row>
    <row r="5475" spans="1:8" x14ac:dyDescent="0.35">
      <c r="A5475" t="s">
        <v>438</v>
      </c>
      <c r="B5475" s="4">
        <v>2015</v>
      </c>
      <c r="C5475" s="2">
        <v>-3.4110960130708898</v>
      </c>
      <c r="D5475" s="2">
        <v>16680</v>
      </c>
      <c r="E5475" s="2">
        <v>10.408431297530599</v>
      </c>
      <c r="F5475" s="2">
        <v>27.257186513664799</v>
      </c>
      <c r="G5475" s="2">
        <v>11.4932376313379</v>
      </c>
    </row>
    <row r="5476" spans="1:8" x14ac:dyDescent="0.35">
      <c r="A5476" t="s">
        <v>438</v>
      </c>
      <c r="B5476" s="4">
        <v>2016</v>
      </c>
      <c r="C5476" s="2">
        <v>-4.9157864687410804</v>
      </c>
      <c r="D5476" s="2">
        <v>13900</v>
      </c>
      <c r="E5476" s="2">
        <v>10.768043659891999</v>
      </c>
      <c r="F5476" s="2">
        <v>26.757015634521899</v>
      </c>
      <c r="G5476" s="2">
        <v>13.4007698401083</v>
      </c>
    </row>
    <row r="5477" spans="1:8" x14ac:dyDescent="0.35">
      <c r="A5477" t="s">
        <v>438</v>
      </c>
      <c r="B5477" s="4">
        <v>2017</v>
      </c>
      <c r="C5477" s="2">
        <v>1.56719106520956</v>
      </c>
      <c r="D5477" s="2">
        <v>15810</v>
      </c>
      <c r="E5477" s="2">
        <v>10.917226230287</v>
      </c>
      <c r="F5477" s="2">
        <v>38.2749919887044</v>
      </c>
      <c r="G5477" s="2">
        <v>23.611848284169699</v>
      </c>
    </row>
    <row r="5478" spans="1:8" x14ac:dyDescent="0.35">
      <c r="A5478" t="s">
        <v>438</v>
      </c>
      <c r="B5478" s="4">
        <v>2018</v>
      </c>
      <c r="C5478" s="2">
        <v>4.9482707655926799</v>
      </c>
      <c r="D5478" s="2">
        <v>17050</v>
      </c>
      <c r="E5478" s="2">
        <v>10.032969975733799</v>
      </c>
      <c r="F5478" s="2">
        <v>36.759836250663</v>
      </c>
      <c r="G5478" s="2">
        <v>21.3234144638005</v>
      </c>
    </row>
    <row r="5479" spans="1:8" x14ac:dyDescent="0.35">
      <c r="A5479" t="s">
        <v>438</v>
      </c>
      <c r="B5479" s="4">
        <v>2019</v>
      </c>
      <c r="C5479" s="2">
        <v>1.1687978819288101</v>
      </c>
      <c r="D5479" s="2">
        <v>17260</v>
      </c>
      <c r="E5479" s="2">
        <v>8.5969069475897193</v>
      </c>
      <c r="F5479" s="2">
        <v>33.880662389159198</v>
      </c>
      <c r="G5479" s="2">
        <v>17.4259713504294</v>
      </c>
    </row>
    <row r="5480" spans="1:8" x14ac:dyDescent="0.35">
      <c r="A5480" t="s">
        <v>438</v>
      </c>
      <c r="B5480" s="4">
        <v>2020</v>
      </c>
      <c r="C5480" s="2">
        <v>-15.9751963934378</v>
      </c>
      <c r="D5480" s="2">
        <v>13580</v>
      </c>
      <c r="E5480" s="2">
        <v>8.1360284150590996</v>
      </c>
      <c r="F5480" s="2">
        <v>36.560671841858202</v>
      </c>
      <c r="G5480" s="2">
        <v>23.108715669628602</v>
      </c>
    </row>
    <row r="5481" spans="1:8" x14ac:dyDescent="0.35">
      <c r="A5481" t="s">
        <v>438</v>
      </c>
      <c r="B5481" s="4">
        <v>2021</v>
      </c>
      <c r="C5481" s="2">
        <v>-2.7296188270944302</v>
      </c>
      <c r="D5481" s="2">
        <v>14090</v>
      </c>
      <c r="E5481" s="2">
        <v>9.1884936325051907</v>
      </c>
      <c r="F5481" s="2">
        <v>36.742578022073403</v>
      </c>
      <c r="G5481" s="2">
        <v>22.6111190562963</v>
      </c>
    </row>
    <row r="5482" spans="1:8" x14ac:dyDescent="0.35">
      <c r="A5482" t="s">
        <v>440</v>
      </c>
      <c r="B5482" s="4">
        <v>1990</v>
      </c>
      <c r="C5482" s="2">
        <v>0.75467476866684502</v>
      </c>
      <c r="D5482" s="2">
        <v>19920</v>
      </c>
      <c r="E5482" s="2">
        <v>3.8411403404071298</v>
      </c>
      <c r="F5482" s="2">
        <v>27.136563559547302</v>
      </c>
      <c r="G5482" s="2">
        <v>18.379456641508199</v>
      </c>
      <c r="H5482" s="2">
        <v>77692618605.122696</v>
      </c>
    </row>
    <row r="5483" spans="1:8" x14ac:dyDescent="0.35">
      <c r="A5483" t="s">
        <v>440</v>
      </c>
      <c r="B5483" s="4">
        <v>1991</v>
      </c>
      <c r="C5483" s="2">
        <v>-1.1459748685806499</v>
      </c>
      <c r="D5483" s="2">
        <v>20090</v>
      </c>
      <c r="E5483" s="2">
        <v>3.2307203481601401</v>
      </c>
      <c r="F5483" s="2">
        <v>25.419589206063002</v>
      </c>
      <c r="G5483" s="2">
        <v>16.6930861559863</v>
      </c>
      <c r="H5483" s="2">
        <v>68914601736.2547</v>
      </c>
    </row>
    <row r="5484" spans="1:8" x14ac:dyDescent="0.35">
      <c r="A5484" t="s">
        <v>440</v>
      </c>
      <c r="B5484" s="4">
        <v>1992</v>
      </c>
      <c r="C5484" s="2">
        <v>-1.1585927600785899</v>
      </c>
      <c r="D5484" s="2">
        <v>19940</v>
      </c>
      <c r="E5484" s="2">
        <v>3.0693665464780899</v>
      </c>
      <c r="F5484" s="2">
        <v>24.4692046347412</v>
      </c>
      <c r="G5484" s="2">
        <v>15.868668342628901</v>
      </c>
      <c r="H5484" s="2">
        <v>65699740375.699699</v>
      </c>
    </row>
    <row r="5485" spans="1:8" x14ac:dyDescent="0.35">
      <c r="A5485" t="s">
        <v>440</v>
      </c>
      <c r="B5485" s="4">
        <v>1993</v>
      </c>
      <c r="C5485" s="2">
        <v>-2.0656163696098302</v>
      </c>
      <c r="D5485" s="2">
        <v>19760</v>
      </c>
      <c r="E5485" s="2">
        <v>2.89164229765171</v>
      </c>
      <c r="F5485" s="2">
        <v>24.113047292279202</v>
      </c>
      <c r="G5485" s="2">
        <v>16.226113890730701</v>
      </c>
      <c r="H5485" s="2">
        <v>40640080170.619499</v>
      </c>
    </row>
    <row r="5486" spans="1:8" x14ac:dyDescent="0.35">
      <c r="A5486" t="s">
        <v>440</v>
      </c>
      <c r="B5486" s="4">
        <v>1994</v>
      </c>
      <c r="C5486" s="2">
        <v>3.9299728368169702</v>
      </c>
      <c r="D5486" s="2">
        <v>21170</v>
      </c>
      <c r="E5486" s="2">
        <v>2.9003696760397499</v>
      </c>
      <c r="F5486" s="2">
        <v>25.1053206075294</v>
      </c>
      <c r="G5486" s="2">
        <v>17.729454630230599</v>
      </c>
      <c r="H5486" s="2">
        <v>46763478486.262299</v>
      </c>
    </row>
    <row r="5487" spans="1:8" x14ac:dyDescent="0.35">
      <c r="A5487" t="s">
        <v>440</v>
      </c>
      <c r="B5487" s="4">
        <v>1995</v>
      </c>
      <c r="C5487" s="2">
        <v>3.93519292606446</v>
      </c>
      <c r="D5487" s="2">
        <v>22460</v>
      </c>
      <c r="E5487" s="2">
        <v>2.88912209266651</v>
      </c>
      <c r="F5487" s="2">
        <v>26.920823821189</v>
      </c>
      <c r="G5487" s="2">
        <v>19.7590379137947</v>
      </c>
      <c r="H5487" s="2">
        <v>55723998710.2743</v>
      </c>
    </row>
    <row r="5488" spans="1:8" x14ac:dyDescent="0.35">
      <c r="A5488" t="s">
        <v>440</v>
      </c>
      <c r="B5488" s="4">
        <v>1996</v>
      </c>
      <c r="C5488" s="2">
        <v>1.57945640649923</v>
      </c>
      <c r="D5488" s="2">
        <v>23300</v>
      </c>
      <c r="E5488" s="2">
        <v>2.5539323074532501</v>
      </c>
      <c r="F5488" s="2">
        <v>26.221175874064802</v>
      </c>
      <c r="G5488" s="2">
        <v>19.2337691943608</v>
      </c>
      <c r="H5488" s="2">
        <v>60122576796.8983</v>
      </c>
    </row>
    <row r="5489" spans="1:8" x14ac:dyDescent="0.35">
      <c r="A5489" t="s">
        <v>440</v>
      </c>
      <c r="B5489" s="4">
        <v>1997</v>
      </c>
      <c r="C5489" s="2">
        <v>3.07052659296374</v>
      </c>
      <c r="D5489" s="2">
        <v>24160</v>
      </c>
      <c r="E5489" s="2">
        <v>2.4700711044811401</v>
      </c>
      <c r="F5489" s="2">
        <v>26.313347195703201</v>
      </c>
      <c r="G5489" s="2">
        <v>19.5458926013142</v>
      </c>
      <c r="H5489" s="2">
        <v>54899736735.255203</v>
      </c>
    </row>
    <row r="5490" spans="1:8" x14ac:dyDescent="0.35">
      <c r="A5490" t="s">
        <v>440</v>
      </c>
      <c r="B5490" s="4">
        <v>1998</v>
      </c>
      <c r="C5490" s="2">
        <v>4.3118363532626898</v>
      </c>
      <c r="D5490" s="2">
        <v>25340</v>
      </c>
      <c r="E5490" s="2">
        <v>2.3113421168142598</v>
      </c>
      <c r="F5490" s="2">
        <v>26.395451726852801</v>
      </c>
      <c r="G5490" s="2">
        <v>19.861675271319498</v>
      </c>
      <c r="H5490" s="2">
        <v>58477716700.838997</v>
      </c>
    </row>
    <row r="5491" spans="1:8" x14ac:dyDescent="0.35">
      <c r="A5491" t="s">
        <v>440</v>
      </c>
      <c r="B5491" s="4">
        <v>1999</v>
      </c>
      <c r="C5491" s="2">
        <v>4.2471841436754803</v>
      </c>
      <c r="D5491" s="2">
        <v>27430</v>
      </c>
      <c r="E5491" s="2">
        <v>2.1301889075440301</v>
      </c>
      <c r="F5491" s="2">
        <v>26.024665996023799</v>
      </c>
      <c r="G5491" s="2">
        <v>19.684618285586101</v>
      </c>
      <c r="H5491" s="2">
        <v>59679027885.360199</v>
      </c>
    </row>
    <row r="5492" spans="1:8" x14ac:dyDescent="0.35">
      <c r="A5492" t="s">
        <v>440</v>
      </c>
      <c r="B5492" s="4">
        <v>2000</v>
      </c>
      <c r="C5492" s="2">
        <v>4.7663488714872004</v>
      </c>
      <c r="D5492" s="2">
        <v>29640</v>
      </c>
      <c r="E5492" s="2">
        <v>1.9428598954135401</v>
      </c>
      <c r="F5492" s="2">
        <v>26.373055510223399</v>
      </c>
      <c r="G5492" s="2">
        <v>20.158744198349702</v>
      </c>
      <c r="H5492" s="2">
        <v>60215668725.851898</v>
      </c>
    </row>
    <row r="5493" spans="1:8" x14ac:dyDescent="0.35">
      <c r="A5493" t="s">
        <v>440</v>
      </c>
      <c r="B5493" s="4">
        <v>2001</v>
      </c>
      <c r="C5493" s="2">
        <v>1.4494986179698099</v>
      </c>
      <c r="D5493" s="2">
        <v>29960</v>
      </c>
      <c r="E5493" s="2">
        <v>1.9449373754608601</v>
      </c>
      <c r="F5493" s="2">
        <v>26.0144160854341</v>
      </c>
      <c r="G5493" s="2">
        <v>19.2174398927041</v>
      </c>
      <c r="H5493" s="2">
        <v>55656930419.881699</v>
      </c>
    </row>
    <row r="5494" spans="1:8" x14ac:dyDescent="0.35">
      <c r="A5494" t="s">
        <v>440</v>
      </c>
      <c r="B5494" s="4">
        <v>2002</v>
      </c>
      <c r="C5494" s="2">
        <v>2.1969210621745998</v>
      </c>
      <c r="D5494" s="2">
        <v>31010</v>
      </c>
      <c r="E5494" s="2">
        <v>1.8996773319539899</v>
      </c>
      <c r="F5494" s="2">
        <v>25.614855045690799</v>
      </c>
      <c r="G5494" s="2">
        <v>18.671449727825799</v>
      </c>
      <c r="H5494" s="2">
        <v>59078781156.607201</v>
      </c>
    </row>
    <row r="5495" spans="1:8" x14ac:dyDescent="0.35">
      <c r="A5495" t="s">
        <v>440</v>
      </c>
      <c r="B5495" s="4">
        <v>2003</v>
      </c>
      <c r="C5495" s="2">
        <v>2.3098105903281101</v>
      </c>
      <c r="D5495" s="2">
        <v>32350</v>
      </c>
      <c r="E5495" s="2">
        <v>1.85862963191743</v>
      </c>
      <c r="F5495" s="2">
        <v>25.199931497500899</v>
      </c>
      <c r="G5495" s="2">
        <v>18.080702010060101</v>
      </c>
      <c r="H5495" s="2">
        <v>73372988882.430801</v>
      </c>
    </row>
    <row r="5496" spans="1:8" x14ac:dyDescent="0.35">
      <c r="A5496" t="s">
        <v>440</v>
      </c>
      <c r="B5496" s="4">
        <v>2004</v>
      </c>
      <c r="C5496" s="2">
        <v>4.3368561538447397</v>
      </c>
      <c r="D5496" s="2">
        <v>34050</v>
      </c>
      <c r="E5496" s="2">
        <v>1.8277545638214201</v>
      </c>
      <c r="F5496" s="2">
        <v>25.069164869969999</v>
      </c>
      <c r="G5496" s="2">
        <v>17.390327306184702</v>
      </c>
      <c r="H5496" s="2">
        <v>84161439126.944199</v>
      </c>
    </row>
    <row r="5497" spans="1:8" x14ac:dyDescent="0.35">
      <c r="A5497" t="s">
        <v>440</v>
      </c>
      <c r="B5497" s="4">
        <v>2005</v>
      </c>
      <c r="C5497" s="2">
        <v>2.8588032399026102</v>
      </c>
      <c r="D5497" s="2">
        <v>34710</v>
      </c>
      <c r="E5497" s="2">
        <v>1.25376780270787</v>
      </c>
      <c r="F5497" s="2">
        <v>24.900472009511802</v>
      </c>
      <c r="G5497" s="2">
        <v>17.155729021846899</v>
      </c>
      <c r="H5497" s="2">
        <v>87382210862.961807</v>
      </c>
    </row>
    <row r="5498" spans="1:8" x14ac:dyDescent="0.35">
      <c r="A5498" t="s">
        <v>440</v>
      </c>
      <c r="B5498" s="4">
        <v>2006</v>
      </c>
      <c r="C5498" s="2">
        <v>4.6627735517512603</v>
      </c>
      <c r="D5498" s="2">
        <v>38710</v>
      </c>
      <c r="E5498" s="2">
        <v>1.3622204539368099</v>
      </c>
      <c r="F5498" s="2">
        <v>25.254607472671701</v>
      </c>
      <c r="G5498" s="2">
        <v>17.151407516750702</v>
      </c>
      <c r="H5498" s="2">
        <v>98394188284.405396</v>
      </c>
    </row>
    <row r="5499" spans="1:8" x14ac:dyDescent="0.35">
      <c r="A5499" t="s">
        <v>440</v>
      </c>
      <c r="B5499" s="4">
        <v>2007</v>
      </c>
      <c r="C5499" s="2">
        <v>3.4392217760006498</v>
      </c>
      <c r="D5499" s="2">
        <v>42140</v>
      </c>
      <c r="E5499" s="2">
        <v>1.57842204779238</v>
      </c>
      <c r="F5499" s="2">
        <v>25.444014025331601</v>
      </c>
      <c r="G5499" s="2">
        <v>17.181754057943301</v>
      </c>
      <c r="H5499" s="2">
        <v>122231017340.356</v>
      </c>
    </row>
    <row r="5500" spans="1:8" x14ac:dyDescent="0.35">
      <c r="A5500" t="s">
        <v>440</v>
      </c>
      <c r="B5500" s="4">
        <v>2008</v>
      </c>
      <c r="C5500" s="2">
        <v>-0.450559256743361</v>
      </c>
      <c r="D5500" s="2">
        <v>43610</v>
      </c>
      <c r="E5500" s="2">
        <v>1.56746876623744</v>
      </c>
      <c r="F5500" s="2">
        <v>24.4832959338009</v>
      </c>
      <c r="G5500" s="2">
        <v>15.790153895388199</v>
      </c>
      <c r="H5500" s="2">
        <v>127307581435.57201</v>
      </c>
    </row>
    <row r="5501" spans="1:8" x14ac:dyDescent="0.35">
      <c r="A5501" t="s">
        <v>440</v>
      </c>
      <c r="B5501" s="4">
        <v>2009</v>
      </c>
      <c r="C5501" s="2">
        <v>-4.3397905745293501</v>
      </c>
      <c r="D5501" s="2">
        <v>41220</v>
      </c>
      <c r="E5501" s="2">
        <v>1.43668364975471</v>
      </c>
      <c r="F5501" s="2">
        <v>22.4029807549278</v>
      </c>
      <c r="G5501" s="2">
        <v>13.7483400261047</v>
      </c>
      <c r="H5501" s="2">
        <v>91832684418.197495</v>
      </c>
    </row>
    <row r="5502" spans="1:8" x14ac:dyDescent="0.35">
      <c r="A5502" t="s">
        <v>440</v>
      </c>
      <c r="B5502" s="4">
        <v>2010</v>
      </c>
      <c r="C5502" s="2">
        <v>5.95210700755608</v>
      </c>
      <c r="D5502" s="2">
        <v>43370</v>
      </c>
      <c r="E5502" s="2">
        <v>1.64940993362121</v>
      </c>
      <c r="F5502" s="2">
        <v>23.752728705463799</v>
      </c>
      <c r="G5502" s="2">
        <v>14.7205841983154</v>
      </c>
      <c r="H5502" s="2">
        <v>113848664399.20599</v>
      </c>
    </row>
    <row r="5503" spans="1:8" x14ac:dyDescent="0.35">
      <c r="A5503" t="s">
        <v>440</v>
      </c>
      <c r="B5503" s="4">
        <v>2011</v>
      </c>
      <c r="C5503" s="2">
        <v>3.1953332348894001</v>
      </c>
      <c r="D5503" s="2">
        <v>45520</v>
      </c>
      <c r="E5503" s="2">
        <v>1.67048248278859</v>
      </c>
      <c r="F5503" s="2">
        <v>23.6323618761744</v>
      </c>
      <c r="G5503" s="2">
        <v>14.5970457938172</v>
      </c>
      <c r="H5503" s="2">
        <v>136831149711.27699</v>
      </c>
    </row>
    <row r="5504" spans="1:8" x14ac:dyDescent="0.35">
      <c r="A5504" t="s">
        <v>440</v>
      </c>
      <c r="B5504" s="4">
        <v>2012</v>
      </c>
      <c r="C5504" s="2">
        <v>-0.58830456899073602</v>
      </c>
      <c r="D5504" s="2">
        <v>46470</v>
      </c>
      <c r="E5504" s="2">
        <v>1.5471458577227499</v>
      </c>
      <c r="F5504" s="2">
        <v>23.003265220195299</v>
      </c>
      <c r="G5504" s="2">
        <v>13.920465626491101</v>
      </c>
      <c r="H5504" s="2">
        <v>124812844840.83</v>
      </c>
    </row>
    <row r="5505" spans="1:8" x14ac:dyDescent="0.35">
      <c r="A5505" t="s">
        <v>440</v>
      </c>
      <c r="B5505" s="4">
        <v>2013</v>
      </c>
      <c r="C5505" s="2">
        <v>1.1877757159060001</v>
      </c>
      <c r="D5505" s="2">
        <v>47350</v>
      </c>
      <c r="E5505" s="2">
        <v>1.46654001874605</v>
      </c>
      <c r="F5505" s="2">
        <v>22.068339127275099</v>
      </c>
      <c r="G5505" s="2">
        <v>13.3049639898385</v>
      </c>
      <c r="H5505" s="2">
        <v>132175122038.961</v>
      </c>
    </row>
    <row r="5506" spans="1:8" x14ac:dyDescent="0.35">
      <c r="A5506" t="s">
        <v>440</v>
      </c>
      <c r="B5506" s="4">
        <v>2014</v>
      </c>
      <c r="C5506" s="2">
        <v>2.65779827531642</v>
      </c>
      <c r="D5506" s="2">
        <v>48180</v>
      </c>
      <c r="E5506" s="2">
        <v>1.44329819446845</v>
      </c>
      <c r="F5506" s="2">
        <v>21.7861212754181</v>
      </c>
      <c r="G5506" s="2">
        <v>13.062866760336901</v>
      </c>
      <c r="H5506" s="2">
        <v>136785513611.052</v>
      </c>
    </row>
    <row r="5507" spans="1:8" x14ac:dyDescent="0.35">
      <c r="A5507" t="s">
        <v>440</v>
      </c>
      <c r="B5507" s="4">
        <v>2015</v>
      </c>
      <c r="C5507" s="2">
        <v>4.4892815879049097</v>
      </c>
      <c r="D5507" s="2">
        <v>49500</v>
      </c>
      <c r="E5507" s="2">
        <v>1.4495583820564399</v>
      </c>
      <c r="F5507" s="2">
        <v>22.1580717620356</v>
      </c>
      <c r="G5507" s="2">
        <v>13.6051656272665</v>
      </c>
      <c r="H5507" s="2">
        <v>123390235875.82001</v>
      </c>
    </row>
    <row r="5508" spans="1:8" x14ac:dyDescent="0.35">
      <c r="A5508" t="s">
        <v>440</v>
      </c>
      <c r="B5508" s="4">
        <v>2016</v>
      </c>
      <c r="C5508" s="2">
        <v>2.0705931505209598</v>
      </c>
      <c r="D5508" s="2">
        <v>50720</v>
      </c>
      <c r="E5508" s="2">
        <v>1.39874442557708</v>
      </c>
      <c r="F5508" s="2">
        <v>21.7132563735113</v>
      </c>
      <c r="G5508" s="2">
        <v>13.1918666029752</v>
      </c>
      <c r="H5508" s="2">
        <v>127446047891.894</v>
      </c>
    </row>
    <row r="5509" spans="1:8" x14ac:dyDescent="0.35">
      <c r="A5509" t="s">
        <v>440</v>
      </c>
      <c r="B5509" s="4">
        <v>2017</v>
      </c>
      <c r="C5509" s="2">
        <v>2.5679245252647598</v>
      </c>
      <c r="D5509" s="2">
        <v>52850</v>
      </c>
      <c r="E5509" s="2">
        <v>1.44353822862843</v>
      </c>
      <c r="F5509" s="2">
        <v>22.1283718774148</v>
      </c>
      <c r="G5509" s="2">
        <v>13.045529453023001</v>
      </c>
      <c r="H5509" s="2">
        <v>139175502233.095</v>
      </c>
    </row>
    <row r="5510" spans="1:8" x14ac:dyDescent="0.35">
      <c r="A5510" t="s">
        <v>440</v>
      </c>
      <c r="B5510" s="4">
        <v>2018</v>
      </c>
      <c r="C5510" s="2">
        <v>1.9500228456998301</v>
      </c>
      <c r="D5510" s="2">
        <v>54580</v>
      </c>
      <c r="E5510" s="2">
        <v>1.3927866212290601</v>
      </c>
      <c r="F5510" s="2">
        <v>22.0024372937424</v>
      </c>
      <c r="G5510" s="2">
        <v>13.0314441545337</v>
      </c>
      <c r="H5510" s="2">
        <v>144465038996.17899</v>
      </c>
    </row>
    <row r="5511" spans="1:8" x14ac:dyDescent="0.35">
      <c r="A5511" t="s">
        <v>440</v>
      </c>
      <c r="B5511" s="4">
        <v>2019</v>
      </c>
      <c r="C5511" s="2">
        <v>1.9861958738039101</v>
      </c>
      <c r="D5511" s="2">
        <v>58060</v>
      </c>
      <c r="E5511" s="2">
        <v>1.39212483159621</v>
      </c>
      <c r="F5511" s="2">
        <v>21.9037119434159</v>
      </c>
      <c r="G5511" s="2">
        <v>12.804411580358799</v>
      </c>
      <c r="H5511" s="2">
        <v>134130806300.853</v>
      </c>
    </row>
    <row r="5512" spans="1:8" x14ac:dyDescent="0.35">
      <c r="A5512" t="s">
        <v>440</v>
      </c>
      <c r="B5512" s="4">
        <v>2020</v>
      </c>
      <c r="C5512" s="2">
        <v>-2.1702131788587198</v>
      </c>
      <c r="D5512" s="2">
        <v>57530</v>
      </c>
      <c r="E5512" s="2">
        <v>1.3293538720954401</v>
      </c>
      <c r="F5512" s="2">
        <v>21.590687616129902</v>
      </c>
      <c r="G5512" s="2">
        <v>12.3608276845387</v>
      </c>
      <c r="H5512" s="2">
        <v>137293438916.979</v>
      </c>
    </row>
    <row r="5513" spans="1:8" x14ac:dyDescent="0.35">
      <c r="A5513" t="s">
        <v>440</v>
      </c>
      <c r="B5513" s="4">
        <v>2021</v>
      </c>
      <c r="C5513" s="2">
        <v>5.0750847254402096</v>
      </c>
      <c r="D5513" s="2">
        <v>61000</v>
      </c>
      <c r="E5513" s="2">
        <v>1.29001123112623</v>
      </c>
      <c r="F5513" s="2">
        <v>22.6428162521348</v>
      </c>
      <c r="G5513" s="2">
        <v>12.6777826018611</v>
      </c>
      <c r="H5513" s="2">
        <v>164687927787.33301</v>
      </c>
    </row>
    <row r="5514" spans="1:8" x14ac:dyDescent="0.35">
      <c r="A5514" t="s">
        <v>442</v>
      </c>
      <c r="B5514" s="4">
        <v>1990</v>
      </c>
      <c r="C5514" s="2">
        <v>3.7395559023375098</v>
      </c>
      <c r="E5514" s="2">
        <v>28.285158462776899</v>
      </c>
      <c r="F5514" s="2">
        <v>24.1502936704332</v>
      </c>
      <c r="G5514"/>
      <c r="H5514"/>
    </row>
    <row r="5515" spans="1:8" x14ac:dyDescent="0.35">
      <c r="A5515" t="s">
        <v>442</v>
      </c>
      <c r="B5515" s="4">
        <v>1991</v>
      </c>
      <c r="C5515" s="2">
        <v>7.66646818712442</v>
      </c>
      <c r="E5515" s="2">
        <v>30.675880396964999</v>
      </c>
      <c r="F5515" s="2">
        <v>21.7701660012068</v>
      </c>
      <c r="G5515"/>
      <c r="H5515"/>
    </row>
    <row r="5516" spans="1:8" x14ac:dyDescent="0.35">
      <c r="A5516" t="s">
        <v>442</v>
      </c>
      <c r="B5516" s="4">
        <v>1992</v>
      </c>
      <c r="C5516" s="2">
        <v>12.972790068566001</v>
      </c>
      <c r="E5516" s="2">
        <v>31.712455937356999</v>
      </c>
      <c r="F5516" s="2">
        <v>17.3532814896537</v>
      </c>
      <c r="G5516"/>
      <c r="H5516"/>
    </row>
    <row r="5517" spans="1:8" x14ac:dyDescent="0.35">
      <c r="A5517" t="s">
        <v>442</v>
      </c>
      <c r="B5517" s="4">
        <v>1993</v>
      </c>
      <c r="C5517" s="2">
        <v>6.1508955731007502</v>
      </c>
      <c r="E5517" s="2">
        <v>29.008471196722699</v>
      </c>
      <c r="F5517" s="2">
        <v>18.100566760522501</v>
      </c>
      <c r="G5517"/>
      <c r="H5517"/>
    </row>
    <row r="5518" spans="1:8" x14ac:dyDescent="0.35">
      <c r="A5518" t="s">
        <v>442</v>
      </c>
      <c r="B5518" s="4">
        <v>1994</v>
      </c>
      <c r="C5518" s="2">
        <v>7.2130292052743101</v>
      </c>
      <c r="E5518" s="2">
        <v>27.841083103965399</v>
      </c>
      <c r="F5518" s="2">
        <v>17.935748002869001</v>
      </c>
      <c r="G5518"/>
      <c r="H5518"/>
    </row>
    <row r="5519" spans="1:8" x14ac:dyDescent="0.35">
      <c r="A5519" t="s">
        <v>442</v>
      </c>
      <c r="B5519" s="4">
        <v>1995</v>
      </c>
      <c r="C5519" s="2">
        <v>7.0265895430311502</v>
      </c>
      <c r="E5519" s="2">
        <v>28.201585008100199</v>
      </c>
      <c r="F5519" s="2">
        <v>18.106221813564499</v>
      </c>
      <c r="G5519"/>
      <c r="H5519"/>
    </row>
    <row r="5520" spans="1:8" x14ac:dyDescent="0.35">
      <c r="A5520" t="s">
        <v>442</v>
      </c>
      <c r="B5520" s="4">
        <v>1996</v>
      </c>
      <c r="C5520" s="2">
        <v>9.8255694047096398</v>
      </c>
      <c r="E5520" s="2">
        <v>27.7173134237621</v>
      </c>
      <c r="F5520" s="2">
        <v>25.545952346143999</v>
      </c>
      <c r="G5520"/>
      <c r="H5520"/>
    </row>
    <row r="5521" spans="1:8" x14ac:dyDescent="0.35">
      <c r="A5521" t="s">
        <v>442</v>
      </c>
      <c r="B5521" s="4">
        <v>1997</v>
      </c>
      <c r="C5521" s="2">
        <v>5.0238045081104001</v>
      </c>
      <c r="E5521" s="2">
        <v>25.7738720359886</v>
      </c>
      <c r="F5521" s="2">
        <v>28.574149408036</v>
      </c>
      <c r="G5521"/>
      <c r="H5521"/>
    </row>
    <row r="5522" spans="1:8" x14ac:dyDescent="0.35">
      <c r="A5522" t="s">
        <v>442</v>
      </c>
      <c r="B5522" s="4">
        <v>1998</v>
      </c>
      <c r="C5522" s="2">
        <v>6.7853045243386703</v>
      </c>
      <c r="E5522" s="2">
        <v>29.386395494178</v>
      </c>
      <c r="F5522" s="2">
        <v>26.460698038064699</v>
      </c>
      <c r="G5522"/>
      <c r="H5522"/>
    </row>
    <row r="5523" spans="1:8" x14ac:dyDescent="0.35">
      <c r="A5523" t="s">
        <v>442</v>
      </c>
      <c r="B5523" s="4">
        <v>1999</v>
      </c>
      <c r="C5523" s="2">
        <v>-3.5534498710900402</v>
      </c>
      <c r="E5523" s="2">
        <v>24.3458610266002</v>
      </c>
      <c r="F5523" s="2">
        <v>29.9642775170555</v>
      </c>
      <c r="G5523"/>
      <c r="H5523"/>
    </row>
    <row r="5524" spans="1:8" x14ac:dyDescent="0.35">
      <c r="A5524" t="s">
        <v>442</v>
      </c>
      <c r="B5524" s="4">
        <v>2000</v>
      </c>
      <c r="C5524" s="2">
        <v>0.67564258941050104</v>
      </c>
      <c r="E5524" s="2">
        <v>24.733949943788701</v>
      </c>
      <c r="F5524" s="2">
        <v>33.319073249298299</v>
      </c>
      <c r="G5524"/>
      <c r="H5524"/>
    </row>
    <row r="5525" spans="1:8" x14ac:dyDescent="0.35">
      <c r="A5525" t="s">
        <v>442</v>
      </c>
      <c r="B5525" s="4">
        <v>2001</v>
      </c>
      <c r="C5525" s="2">
        <v>1.04728710191981</v>
      </c>
      <c r="E5525" s="2">
        <v>25.297944164729699</v>
      </c>
      <c r="F5525" s="2">
        <v>30.123982554558101</v>
      </c>
      <c r="G5525"/>
      <c r="H5525"/>
    </row>
    <row r="5526" spans="1:8" x14ac:dyDescent="0.35">
      <c r="A5526" t="s">
        <v>442</v>
      </c>
      <c r="B5526" s="4">
        <v>2002</v>
      </c>
      <c r="C5526" s="2">
        <v>3.9548319270274401</v>
      </c>
      <c r="E5526" s="2">
        <v>25.0050417158951</v>
      </c>
      <c r="F5526" s="2">
        <v>29.143872372282299</v>
      </c>
      <c r="G5526"/>
      <c r="H5526"/>
    </row>
    <row r="5527" spans="1:8" x14ac:dyDescent="0.35">
      <c r="A5527" t="s">
        <v>442</v>
      </c>
      <c r="B5527" s="4">
        <v>2003</v>
      </c>
      <c r="C5527" s="2">
        <v>7.2044350527441301</v>
      </c>
      <c r="E5527" s="2">
        <v>24.655475938009399</v>
      </c>
      <c r="F5527" s="2">
        <v>28.261167066823202</v>
      </c>
      <c r="G5527"/>
      <c r="H5527"/>
    </row>
    <row r="5528" spans="1:8" x14ac:dyDescent="0.35">
      <c r="A5528" t="s">
        <v>442</v>
      </c>
      <c r="B5528" s="4">
        <v>2004</v>
      </c>
      <c r="C5528" s="2">
        <v>6.90295943489203</v>
      </c>
      <c r="E5528" s="2">
        <v>22.433263793017701</v>
      </c>
      <c r="F5528" s="2">
        <v>30.023498469876301</v>
      </c>
      <c r="G5528"/>
      <c r="H5528"/>
    </row>
    <row r="5529" spans="1:8" x14ac:dyDescent="0.35">
      <c r="A5529" t="s">
        <v>442</v>
      </c>
      <c r="B5529" s="4">
        <v>2005</v>
      </c>
      <c r="C5529" s="2">
        <v>6.2150778353928198</v>
      </c>
      <c r="E5529" s="2">
        <v>20.2931020061894</v>
      </c>
      <c r="F5529" s="2">
        <v>31.187211156383501</v>
      </c>
      <c r="G5529"/>
      <c r="H5529"/>
    </row>
    <row r="5530" spans="1:8" x14ac:dyDescent="0.35">
      <c r="A5530" t="s">
        <v>442</v>
      </c>
      <c r="B5530" s="4">
        <v>2006</v>
      </c>
      <c r="C5530" s="2">
        <v>5.0461955558552596</v>
      </c>
      <c r="E5530" s="2">
        <v>21.456796902694901</v>
      </c>
      <c r="F5530" s="2">
        <v>34.983005136688703</v>
      </c>
      <c r="G5530"/>
      <c r="H5530"/>
    </row>
    <row r="5531" spans="1:8" x14ac:dyDescent="0.35">
      <c r="A5531" t="s">
        <v>442</v>
      </c>
      <c r="B5531" s="4">
        <v>2007</v>
      </c>
      <c r="C5531" s="2">
        <v>5.6745917768580503</v>
      </c>
      <c r="E5531" s="2">
        <v>19.458808672441801</v>
      </c>
      <c r="F5531" s="2">
        <v>34.057801763426902</v>
      </c>
      <c r="G5531"/>
      <c r="H5531"/>
    </row>
    <row r="5532" spans="1:8" x14ac:dyDescent="0.35">
      <c r="A5532" t="s">
        <v>442</v>
      </c>
      <c r="B5532" s="4">
        <v>2008</v>
      </c>
      <c r="C5532" s="2">
        <v>4.4766727360801903</v>
      </c>
      <c r="E5532" s="2">
        <v>18.756403029337498</v>
      </c>
      <c r="F5532" s="2">
        <v>34.224283718536299</v>
      </c>
      <c r="G5532"/>
      <c r="H5532"/>
    </row>
    <row r="5533" spans="1:8" x14ac:dyDescent="0.35">
      <c r="A5533" t="s">
        <v>442</v>
      </c>
      <c r="B5533" s="4">
        <v>2009</v>
      </c>
      <c r="C5533" s="2">
        <v>5.9120427933770499</v>
      </c>
      <c r="E5533" s="2">
        <v>22.795011712992999</v>
      </c>
      <c r="F5533" s="2">
        <v>27.297283894783401</v>
      </c>
      <c r="G5533"/>
      <c r="H5533"/>
    </row>
    <row r="5534" spans="1:8" x14ac:dyDescent="0.35">
      <c r="A5534" t="s">
        <v>442</v>
      </c>
      <c r="B5534" s="4">
        <v>2010</v>
      </c>
      <c r="C5534" s="2">
        <v>5.1919058407533099</v>
      </c>
      <c r="E5534" s="2">
        <v>19.438973200725201</v>
      </c>
      <c r="F5534" s="2">
        <v>30.426524166198298</v>
      </c>
      <c r="G5534"/>
      <c r="H5534"/>
    </row>
    <row r="5535" spans="1:8" x14ac:dyDescent="0.35">
      <c r="A5535" t="s">
        <v>442</v>
      </c>
      <c r="B5535" s="4">
        <v>2011</v>
      </c>
      <c r="C5535" s="2">
        <v>2.8500028435796998</v>
      </c>
      <c r="E5535" s="2">
        <v>20.646904744337</v>
      </c>
      <c r="F5535" s="2">
        <v>33.733214048550103</v>
      </c>
      <c r="G5535"/>
      <c r="H5535"/>
    </row>
    <row r="5536" spans="1:8" x14ac:dyDescent="0.35">
      <c r="A5536" t="s">
        <v>442</v>
      </c>
      <c r="B5536" s="4">
        <v>2012</v>
      </c>
      <c r="C5536" s="2">
        <v>-26.3390170772532</v>
      </c>
      <c r="E5536" s="2">
        <v>23.432298282026</v>
      </c>
      <c r="F5536" s="2">
        <v>25.048812466899101</v>
      </c>
      <c r="G5536"/>
      <c r="H5536"/>
    </row>
    <row r="5537" spans="1:8" x14ac:dyDescent="0.35">
      <c r="A5537" t="s">
        <v>442</v>
      </c>
      <c r="B5537" s="4">
        <v>2013</v>
      </c>
      <c r="C5537" s="2">
        <v>-26.300087661506101</v>
      </c>
      <c r="E5537" s="2">
        <v>25.104930372516101</v>
      </c>
      <c r="F5537" s="2">
        <v>23.1936090176923</v>
      </c>
      <c r="G5537"/>
      <c r="H5537"/>
    </row>
    <row r="5538" spans="1:8" x14ac:dyDescent="0.35">
      <c r="A5538" t="s">
        <v>442</v>
      </c>
      <c r="B5538" s="4">
        <v>2014</v>
      </c>
      <c r="C5538" s="2">
        <v>-10.310339909053001</v>
      </c>
      <c r="E5538" s="2">
        <v>26.860125618904899</v>
      </c>
      <c r="F5538" s="2">
        <v>19.495228034506901</v>
      </c>
      <c r="G5538"/>
      <c r="H5538"/>
    </row>
    <row r="5539" spans="1:8" x14ac:dyDescent="0.35">
      <c r="A5539" t="s">
        <v>442</v>
      </c>
      <c r="B5539" s="4">
        <v>2015</v>
      </c>
      <c r="C5539" s="2">
        <v>-4.1797916132320001</v>
      </c>
      <c r="E5539" s="2">
        <v>33.130462212936898</v>
      </c>
      <c r="F5539" s="2">
        <v>15.4913360290372</v>
      </c>
      <c r="G5539"/>
      <c r="H5539"/>
    </row>
    <row r="5540" spans="1:8" x14ac:dyDescent="0.35">
      <c r="A5540" t="s">
        <v>442</v>
      </c>
      <c r="B5540" s="4">
        <v>2016</v>
      </c>
      <c r="C5540" s="2">
        <v>-6.4055907393618998</v>
      </c>
      <c r="E5540" s="2">
        <v>34.166872822714701</v>
      </c>
      <c r="F5540" s="2">
        <v>16.236779631477798</v>
      </c>
      <c r="G5540"/>
      <c r="H5540"/>
    </row>
    <row r="5541" spans="1:8" x14ac:dyDescent="0.35">
      <c r="A5541" t="s">
        <v>442</v>
      </c>
      <c r="B5541" s="4">
        <v>2017</v>
      </c>
      <c r="C5541" s="2">
        <v>-0.723281777470547</v>
      </c>
      <c r="E5541" s="2">
        <v>40.635607528815697</v>
      </c>
      <c r="F5541" s="2">
        <v>17.206864907256598</v>
      </c>
      <c r="G5541"/>
      <c r="H5541"/>
    </row>
    <row r="5542" spans="1:8" x14ac:dyDescent="0.35">
      <c r="A5542" t="s">
        <v>442</v>
      </c>
      <c r="B5542" s="4">
        <v>2018</v>
      </c>
      <c r="C5542" s="2">
        <v>1.39317607830837</v>
      </c>
      <c r="E5542" s="2">
        <v>39.009881189625602</v>
      </c>
      <c r="F5542" s="2">
        <v>18.495951612867898</v>
      </c>
      <c r="G5542"/>
      <c r="H5542"/>
    </row>
    <row r="5543" spans="1:8" x14ac:dyDescent="0.35">
      <c r="A5543" t="s">
        <v>442</v>
      </c>
      <c r="B5543" s="4">
        <v>2019</v>
      </c>
      <c r="C5543" s="2">
        <v>1.22070522070523</v>
      </c>
      <c r="E5543" s="2">
        <v>40.741044791595897</v>
      </c>
      <c r="F5543" s="2">
        <v>15.916046854695701</v>
      </c>
      <c r="G5543"/>
      <c r="H5543"/>
    </row>
    <row r="5544" spans="1:8" x14ac:dyDescent="0.35">
      <c r="A5544" t="s">
        <v>442</v>
      </c>
      <c r="B5544" s="4">
        <v>2020</v>
      </c>
      <c r="C5544" s="2">
        <v>-3.87368168638868</v>
      </c>
      <c r="E5544" s="2">
        <v>36.633346735884402</v>
      </c>
      <c r="F5544" s="2">
        <v>22.093039953344299</v>
      </c>
      <c r="G5544"/>
      <c r="H5544"/>
    </row>
    <row r="5545" spans="1:8" x14ac:dyDescent="0.35">
      <c r="A5545" t="s">
        <v>442</v>
      </c>
      <c r="B5545" s="4">
        <v>2021</v>
      </c>
      <c r="G5545"/>
      <c r="H5545"/>
    </row>
    <row r="5546" spans="1:8" x14ac:dyDescent="0.35">
      <c r="A5546" t="s">
        <v>444</v>
      </c>
      <c r="B5546" s="4">
        <v>1992</v>
      </c>
      <c r="C5546" s="2">
        <v>-29.0000010554471</v>
      </c>
      <c r="D5546" s="2">
        <v>1720</v>
      </c>
      <c r="E5546" s="2">
        <v>29.5208655332303</v>
      </c>
      <c r="F5546" s="2">
        <v>49.613601236476001</v>
      </c>
      <c r="G5546" s="2">
        <v>36.707882534775898</v>
      </c>
    </row>
    <row r="5547" spans="1:8" x14ac:dyDescent="0.35">
      <c r="A5547" t="s">
        <v>444</v>
      </c>
      <c r="B5547" s="4">
        <v>1993</v>
      </c>
      <c r="C5547" s="2">
        <v>-16.399999844882199</v>
      </c>
      <c r="D5547" s="2">
        <v>1460</v>
      </c>
      <c r="E5547" s="2">
        <v>20.979831980312799</v>
      </c>
      <c r="F5547" s="2">
        <v>41.921477668090397</v>
      </c>
      <c r="G5547" s="2">
        <v>29.1630130399117</v>
      </c>
      <c r="H5547" s="2">
        <v>643883720.930233</v>
      </c>
    </row>
    <row r="5548" spans="1:8" x14ac:dyDescent="0.35">
      <c r="A5548" t="s">
        <v>444</v>
      </c>
      <c r="B5548" s="4">
        <v>1994</v>
      </c>
      <c r="C5548" s="2">
        <v>-21.2999980130949</v>
      </c>
      <c r="D5548" s="2">
        <v>990</v>
      </c>
      <c r="E5548" s="2">
        <v>19.638118811881199</v>
      </c>
      <c r="F5548" s="2">
        <v>33.608910891089103</v>
      </c>
      <c r="G5548" s="2">
        <v>22.697029702970301</v>
      </c>
      <c r="H5548" s="2">
        <v>490864661.65413499</v>
      </c>
    </row>
    <row r="5549" spans="1:8" x14ac:dyDescent="0.35">
      <c r="A5549" t="s">
        <v>444</v>
      </c>
      <c r="B5549" s="4">
        <v>1995</v>
      </c>
      <c r="C5549" s="2">
        <v>-12.416322231899001</v>
      </c>
      <c r="D5549" s="2">
        <v>970</v>
      </c>
      <c r="E5549" s="2">
        <v>36.691690544412602</v>
      </c>
      <c r="F5549" s="2">
        <v>37.560601719197699</v>
      </c>
      <c r="G5549" s="2">
        <v>26.8396848137536</v>
      </c>
      <c r="H5549" s="2">
        <v>352918871.25220501</v>
      </c>
    </row>
    <row r="5550" spans="1:8" x14ac:dyDescent="0.35">
      <c r="A5550" t="s">
        <v>444</v>
      </c>
      <c r="B5550" s="4">
        <v>1996</v>
      </c>
      <c r="C5550" s="2">
        <v>-16.699998435338902</v>
      </c>
      <c r="D5550" s="2">
        <v>780</v>
      </c>
      <c r="E5550" s="2">
        <v>36.035927367055798</v>
      </c>
      <c r="F5550" s="2">
        <v>29.1754539559014</v>
      </c>
      <c r="G5550" s="2">
        <v>18.842250324254199</v>
      </c>
      <c r="H5550" s="2">
        <v>232947208.12182701</v>
      </c>
    </row>
    <row r="5551" spans="1:8" x14ac:dyDescent="0.35">
      <c r="A5551" t="s">
        <v>444</v>
      </c>
      <c r="B5551" s="4">
        <v>1997</v>
      </c>
      <c r="C5551" s="2">
        <v>1.6806741358806601</v>
      </c>
      <c r="D5551" s="2">
        <v>840</v>
      </c>
      <c r="E5551" s="2">
        <v>32.011829409494403</v>
      </c>
      <c r="F5551" s="2">
        <v>25.924006175221901</v>
      </c>
      <c r="G5551" s="2">
        <v>20.1748938633732</v>
      </c>
      <c r="H5551" s="2">
        <v>181447092.29948401</v>
      </c>
    </row>
    <row r="5552" spans="1:8" x14ac:dyDescent="0.35">
      <c r="A5552" t="s">
        <v>444</v>
      </c>
      <c r="B5552" s="4">
        <v>1998</v>
      </c>
      <c r="C5552" s="2">
        <v>5.3128676594004203</v>
      </c>
      <c r="D5552" s="2">
        <v>890</v>
      </c>
      <c r="E5552" s="2">
        <v>25.101306934555701</v>
      </c>
      <c r="F5552" s="2">
        <v>24.953603823271202</v>
      </c>
      <c r="G5552" s="2">
        <v>19.325699795181901</v>
      </c>
      <c r="H5552" s="2">
        <v>203634947.205769</v>
      </c>
    </row>
    <row r="5553" spans="1:8" x14ac:dyDescent="0.35">
      <c r="A5553" t="s">
        <v>444</v>
      </c>
      <c r="B5553" s="4">
        <v>1999</v>
      </c>
      <c r="C5553" s="2">
        <v>3.6995507166585102</v>
      </c>
      <c r="D5553" s="2">
        <v>920</v>
      </c>
      <c r="E5553" s="2">
        <v>25.388639405204501</v>
      </c>
      <c r="F5553" s="2">
        <v>27.459962825278801</v>
      </c>
      <c r="G5553" s="2">
        <v>19.592371747211899</v>
      </c>
      <c r="H5553" s="2">
        <v>188362821.13427001</v>
      </c>
    </row>
    <row r="5554" spans="1:8" x14ac:dyDescent="0.35">
      <c r="A5554" t="s">
        <v>444</v>
      </c>
      <c r="B5554" s="4">
        <v>2000</v>
      </c>
      <c r="C5554" s="2">
        <v>8.3243244947385904</v>
      </c>
      <c r="D5554" s="2">
        <v>990</v>
      </c>
      <c r="E5554" s="2">
        <v>25.124531258745201</v>
      </c>
      <c r="F5554" s="2">
        <v>35.277326915542602</v>
      </c>
      <c r="G5554" s="9">
        <f>G5553-(AVERAGE($G$5550:$G$5553)-AVERAGE($G$5565:$G$5569))/11</f>
        <v>18.670396113429479</v>
      </c>
      <c r="H5554" s="2">
        <v>81009488.031594694</v>
      </c>
    </row>
    <row r="5555" spans="1:8" x14ac:dyDescent="0.35">
      <c r="A5555" t="s">
        <v>444</v>
      </c>
      <c r="B5555" s="4">
        <v>2001</v>
      </c>
      <c r="C5555" s="2">
        <v>9.5808361784295109</v>
      </c>
      <c r="D5555" s="2">
        <v>1080</v>
      </c>
      <c r="E5555" s="2">
        <v>23.808409392308299</v>
      </c>
      <c r="F5555" s="2">
        <v>36.184569779233897</v>
      </c>
      <c r="G5555" s="9">
        <f t="shared" ref="G5555:G5564" si="6">G5554-(AVERAGE($G$5550:$G$5553)-AVERAGE($G$5565:$G$5569))/11</f>
        <v>17.748420479647059</v>
      </c>
      <c r="H5555" s="2">
        <v>177060155.13025901</v>
      </c>
    </row>
    <row r="5556" spans="1:8" x14ac:dyDescent="0.35">
      <c r="A5556" t="s">
        <v>444</v>
      </c>
      <c r="B5556" s="4">
        <v>2002</v>
      </c>
      <c r="C5556" s="2">
        <v>10.800003759166501</v>
      </c>
      <c r="D5556" s="2">
        <v>1210</v>
      </c>
      <c r="E5556" s="2">
        <v>22.232097887595199</v>
      </c>
      <c r="F5556" s="2">
        <v>35.140580096584003</v>
      </c>
      <c r="G5556" s="9">
        <f t="shared" si="6"/>
        <v>16.826444845864639</v>
      </c>
      <c r="H5556" s="2">
        <v>113511956.87565599</v>
      </c>
    </row>
    <row r="5557" spans="1:8" x14ac:dyDescent="0.35">
      <c r="A5557" t="s">
        <v>444</v>
      </c>
      <c r="B5557" s="4">
        <v>2003</v>
      </c>
      <c r="C5557" s="2">
        <v>10.999999078057201</v>
      </c>
      <c r="D5557" s="2">
        <v>1330</v>
      </c>
      <c r="E5557" s="2">
        <v>24.194564623850098</v>
      </c>
      <c r="F5557" s="2">
        <v>33.116310328894897</v>
      </c>
      <c r="G5557" s="9">
        <f t="shared" si="6"/>
        <v>15.904469212082219</v>
      </c>
      <c r="H5557" s="2">
        <v>142103547.39661601</v>
      </c>
    </row>
    <row r="5558" spans="1:8" x14ac:dyDescent="0.35">
      <c r="A5558" t="s">
        <v>444</v>
      </c>
      <c r="B5558" s="4">
        <v>2004</v>
      </c>
      <c r="C5558" s="2">
        <v>10.299998941011699</v>
      </c>
      <c r="D5558" s="2">
        <v>1500</v>
      </c>
      <c r="E5558" s="2">
        <v>19.222350137012999</v>
      </c>
      <c r="F5558" s="2">
        <v>30.916284273506999</v>
      </c>
      <c r="G5558" s="9">
        <f t="shared" si="6"/>
        <v>14.982493578299799</v>
      </c>
      <c r="H5558" s="2">
        <v>244518027.26813701</v>
      </c>
    </row>
    <row r="5559" spans="1:8" x14ac:dyDescent="0.35">
      <c r="A5559" t="s">
        <v>444</v>
      </c>
      <c r="B5559" s="4">
        <v>2005</v>
      </c>
      <c r="C5559" s="2">
        <v>6.6999985165540901</v>
      </c>
      <c r="D5559" s="2">
        <v>1920</v>
      </c>
      <c r="E5559" s="2">
        <v>21.191685399494901</v>
      </c>
      <c r="F5559" s="2">
        <v>27.366580634418401</v>
      </c>
      <c r="G5559" s="9">
        <f t="shared" si="6"/>
        <v>14.060517944517379</v>
      </c>
      <c r="H5559" s="2">
        <v>269331964.32009202</v>
      </c>
    </row>
    <row r="5560" spans="1:8" x14ac:dyDescent="0.35">
      <c r="A5560" t="s">
        <v>444</v>
      </c>
      <c r="B5560" s="4">
        <v>2006</v>
      </c>
      <c r="C5560" s="2">
        <v>7.0000032110899602</v>
      </c>
      <c r="D5560" s="2">
        <v>2210</v>
      </c>
      <c r="E5560" s="2">
        <v>21.4510669294712</v>
      </c>
      <c r="F5560" s="2">
        <v>27.3641700231382</v>
      </c>
      <c r="G5560" s="9">
        <f t="shared" si="6"/>
        <v>13.138542310734959</v>
      </c>
      <c r="H5560" s="2">
        <v>451885762.79408199</v>
      </c>
    </row>
    <row r="5561" spans="1:8" x14ac:dyDescent="0.35">
      <c r="A5561" t="s">
        <v>444</v>
      </c>
      <c r="B5561" s="4">
        <v>2007</v>
      </c>
      <c r="C5561" s="2">
        <v>7.8000001187216101</v>
      </c>
      <c r="D5561" s="2">
        <v>2500</v>
      </c>
      <c r="E5561" s="2">
        <v>19.434725563087699</v>
      </c>
      <c r="F5561" s="2">
        <v>26.428415232263902</v>
      </c>
      <c r="G5561" s="9">
        <f t="shared" si="6"/>
        <v>12.216566676952539</v>
      </c>
      <c r="H5561" s="2">
        <v>916223674.65504706</v>
      </c>
    </row>
    <row r="5562" spans="1:8" x14ac:dyDescent="0.35">
      <c r="A5562" t="s">
        <v>444</v>
      </c>
      <c r="B5562" s="4">
        <v>2008</v>
      </c>
      <c r="C5562" s="2">
        <v>7.8999982715493902</v>
      </c>
      <c r="D5562" s="2">
        <v>2740</v>
      </c>
      <c r="E5562" s="2">
        <v>19.8672841249223</v>
      </c>
      <c r="F5562" s="2">
        <v>24.5575196250071</v>
      </c>
      <c r="G5562" s="9">
        <f t="shared" si="6"/>
        <v>11.294591043170119</v>
      </c>
      <c r="H5562" s="2">
        <v>1368204739.5575199</v>
      </c>
    </row>
    <row r="5563" spans="1:8" x14ac:dyDescent="0.35">
      <c r="A5563" t="s">
        <v>444</v>
      </c>
      <c r="B5563" s="4">
        <v>2009</v>
      </c>
      <c r="C5563" s="2">
        <v>3.9000011482649599</v>
      </c>
      <c r="D5563" s="2">
        <v>2600</v>
      </c>
      <c r="E5563" s="2">
        <v>18.552003296410302</v>
      </c>
      <c r="F5563" s="2">
        <v>24.508810626075601</v>
      </c>
      <c r="G5563" s="9">
        <f t="shared" si="6"/>
        <v>10.372615409387699</v>
      </c>
      <c r="H5563" s="2">
        <v>1237140029.4493899</v>
      </c>
    </row>
    <row r="5564" spans="1:8" x14ac:dyDescent="0.35">
      <c r="A5564" t="s">
        <v>444</v>
      </c>
      <c r="B5564" s="4">
        <v>2010</v>
      </c>
      <c r="C5564" s="2">
        <v>6.49999908585235</v>
      </c>
      <c r="D5564" s="2">
        <v>2840</v>
      </c>
      <c r="E5564" s="2">
        <v>19.586677513751098</v>
      </c>
      <c r="F5564" s="2">
        <v>24.9766261519968</v>
      </c>
      <c r="G5564" s="9">
        <f t="shared" si="6"/>
        <v>9.4506397756052785</v>
      </c>
      <c r="H5564" s="2">
        <v>1345444165.3345499</v>
      </c>
    </row>
    <row r="5565" spans="1:8" x14ac:dyDescent="0.35">
      <c r="A5565" t="s">
        <v>444</v>
      </c>
      <c r="B5565" s="4">
        <v>2011</v>
      </c>
      <c r="C5565" s="2">
        <v>7.4000005995670897</v>
      </c>
      <c r="D5565" s="2">
        <v>3150</v>
      </c>
      <c r="E5565" s="2">
        <v>23.835509841675201</v>
      </c>
      <c r="F5565" s="2">
        <v>22.468749064716601</v>
      </c>
      <c r="G5565" s="2">
        <v>9.6627659114565194</v>
      </c>
      <c r="H5565" s="2">
        <v>1905253568.1749201</v>
      </c>
    </row>
    <row r="5566" spans="1:8" x14ac:dyDescent="0.35">
      <c r="A5566" t="s">
        <v>444</v>
      </c>
      <c r="B5566" s="4">
        <v>2012</v>
      </c>
      <c r="C5566" s="2">
        <v>7.49999946321525</v>
      </c>
      <c r="D5566" s="2">
        <v>3480</v>
      </c>
      <c r="E5566" s="2">
        <v>23.326816561633301</v>
      </c>
      <c r="F5566" s="2">
        <v>22.0426346192666</v>
      </c>
      <c r="G5566" s="2">
        <v>9.4709800874371908</v>
      </c>
      <c r="H5566" s="2">
        <v>1776009456.0651801</v>
      </c>
    </row>
    <row r="5567" spans="1:8" x14ac:dyDescent="0.35">
      <c r="A5567" t="s">
        <v>444</v>
      </c>
      <c r="B5567" s="4">
        <v>2013</v>
      </c>
      <c r="C5567" s="2">
        <v>7.3999997470037897</v>
      </c>
      <c r="D5567" s="2">
        <v>3950</v>
      </c>
      <c r="E5567" s="2">
        <v>21.320887846520002</v>
      </c>
      <c r="F5567" s="2">
        <v>23.115164645144599</v>
      </c>
      <c r="G5567" s="2">
        <v>9.2260411128391908</v>
      </c>
      <c r="H5567" s="2">
        <v>2104151798.8329599</v>
      </c>
    </row>
    <row r="5568" spans="1:8" x14ac:dyDescent="0.35">
      <c r="A5568" t="s">
        <v>444</v>
      </c>
      <c r="B5568" s="4">
        <v>2014</v>
      </c>
      <c r="C5568" s="2">
        <v>6.70000069016253</v>
      </c>
      <c r="D5568" s="2">
        <v>4060</v>
      </c>
      <c r="E5568" s="2">
        <v>23.773783673859501</v>
      </c>
      <c r="F5568" s="2">
        <v>22.604741510553598</v>
      </c>
      <c r="G5568" s="2">
        <v>7.6176654272449102</v>
      </c>
      <c r="H5568" s="2">
        <v>2416254860.6610498</v>
      </c>
    </row>
    <row r="5569" spans="1:8" x14ac:dyDescent="0.35">
      <c r="A5569" t="s">
        <v>444</v>
      </c>
      <c r="B5569" s="4">
        <v>2015</v>
      </c>
      <c r="C5569" s="2">
        <v>6.0193033177118602</v>
      </c>
      <c r="D5569" s="2">
        <v>3700</v>
      </c>
      <c r="E5569" s="2">
        <v>21.590574720760799</v>
      </c>
      <c r="F5569" s="2">
        <v>30.220213504701999</v>
      </c>
      <c r="G5569" s="2">
        <v>10.7329072655156</v>
      </c>
      <c r="H5569" s="2">
        <v>3696467686.7161002</v>
      </c>
    </row>
    <row r="5570" spans="1:8" x14ac:dyDescent="0.35">
      <c r="A5570" t="s">
        <v>444</v>
      </c>
      <c r="B5570" s="4">
        <v>2016</v>
      </c>
      <c r="C5570" s="2">
        <v>6.8992602064115403</v>
      </c>
      <c r="D5570" s="2">
        <v>3570</v>
      </c>
      <c r="E5570" s="2">
        <v>20.856976508615599</v>
      </c>
      <c r="F5570" s="2">
        <v>32.213366234534199</v>
      </c>
      <c r="G5570" s="2">
        <v>11.3777438707216</v>
      </c>
      <c r="H5570" s="2">
        <v>2833480097.50246</v>
      </c>
    </row>
    <row r="5571" spans="1:8" x14ac:dyDescent="0.35">
      <c r="A5571" t="s">
        <v>444</v>
      </c>
      <c r="B5571" s="4">
        <v>2017</v>
      </c>
      <c r="C5571" s="2">
        <v>7.0998940569358497</v>
      </c>
      <c r="D5571" s="2">
        <v>3710</v>
      </c>
      <c r="E5571" s="2">
        <v>20.283296318886102</v>
      </c>
      <c r="F5571" s="2">
        <v>31.8468579622965</v>
      </c>
      <c r="G5571" s="2">
        <v>12.805291591590199</v>
      </c>
      <c r="H5571" s="2">
        <v>2255623004.3159399</v>
      </c>
    </row>
    <row r="5572" spans="1:8" x14ac:dyDescent="0.35">
      <c r="A5572" t="s">
        <v>444</v>
      </c>
      <c r="B5572" s="4">
        <v>2018</v>
      </c>
      <c r="C5572" s="2">
        <v>7.5992788423185402</v>
      </c>
      <c r="D5572" s="2">
        <v>4040</v>
      </c>
      <c r="E5572" s="2">
        <v>19.7719647842925</v>
      </c>
      <c r="F5572" s="2">
        <v>34.398360803386502</v>
      </c>
      <c r="G5572" s="2">
        <v>13.2289696478429</v>
      </c>
      <c r="H5572" s="2">
        <v>2893511233.4994302</v>
      </c>
    </row>
    <row r="5573" spans="1:8" x14ac:dyDescent="0.35">
      <c r="A5573" t="s">
        <v>444</v>
      </c>
      <c r="B5573" s="4">
        <v>2019</v>
      </c>
      <c r="C5573" s="2">
        <v>7.4006524317912197</v>
      </c>
      <c r="D5573" s="2">
        <v>4320</v>
      </c>
      <c r="E5573" s="2">
        <v>20.867073358799999</v>
      </c>
      <c r="F5573" s="2">
        <v>33.0621490637064</v>
      </c>
      <c r="G5573" s="2">
        <v>13.4323434011968</v>
      </c>
      <c r="H5573" s="2">
        <v>2937536724.5865898</v>
      </c>
    </row>
    <row r="5574" spans="1:8" x14ac:dyDescent="0.35">
      <c r="A5574" t="s">
        <v>444</v>
      </c>
      <c r="B5574" s="4">
        <v>2020</v>
      </c>
      <c r="C5574" s="2">
        <v>4.4000497024754601</v>
      </c>
      <c r="D5574" s="2">
        <v>4510</v>
      </c>
      <c r="E5574" s="2">
        <v>23.963801077439602</v>
      </c>
      <c r="F5574" s="2">
        <v>33.796539472571503</v>
      </c>
      <c r="G5574" s="2">
        <v>15.6258523576585</v>
      </c>
      <c r="H5574" s="2">
        <v>2722851413.0150499</v>
      </c>
    </row>
    <row r="5575" spans="1:8" x14ac:dyDescent="0.35">
      <c r="A5575" t="s">
        <v>444</v>
      </c>
      <c r="B5575" s="4">
        <v>2021</v>
      </c>
      <c r="C5575" s="2">
        <v>9.2001904308497995</v>
      </c>
      <c r="D5575" s="2">
        <v>5180</v>
      </c>
    </row>
    <row r="5576" spans="1:8" x14ac:dyDescent="0.35">
      <c r="A5576" t="s">
        <v>446</v>
      </c>
      <c r="B5576" s="4">
        <v>1990</v>
      </c>
      <c r="C5576" s="2">
        <v>7.0450716420538599</v>
      </c>
      <c r="D5576" s="2">
        <v>890</v>
      </c>
      <c r="E5576" s="2">
        <v>42.046941529542202</v>
      </c>
      <c r="F5576" s="2">
        <v>16.148685495122699</v>
      </c>
      <c r="G5576" s="2">
        <v>8.4835191821768099</v>
      </c>
      <c r="H5576" s="2">
        <v>1112040189.5046501</v>
      </c>
    </row>
    <row r="5577" spans="1:8" x14ac:dyDescent="0.35">
      <c r="A5577" t="s">
        <v>446</v>
      </c>
      <c r="B5577" s="4">
        <v>1991</v>
      </c>
      <c r="C5577" s="2">
        <v>2.0719882119220299</v>
      </c>
      <c r="D5577" s="2">
        <v>920</v>
      </c>
      <c r="E5577" s="2">
        <v>43.8551818925813</v>
      </c>
      <c r="F5577" s="2">
        <v>15.388028607909799</v>
      </c>
      <c r="G5577" s="2">
        <v>8.1673759727066795</v>
      </c>
      <c r="H5577" s="2">
        <v>1305331236.81883</v>
      </c>
    </row>
    <row r="5578" spans="1:8" x14ac:dyDescent="0.35">
      <c r="A5578" t="s">
        <v>446</v>
      </c>
      <c r="B5578" s="4">
        <v>1992</v>
      </c>
      <c r="C5578" s="2">
        <v>0.58432213408326605</v>
      </c>
      <c r="D5578" s="2">
        <v>920</v>
      </c>
      <c r="E5578" s="2">
        <v>44.704856928865198</v>
      </c>
      <c r="F5578" s="2">
        <v>15.0902489126769</v>
      </c>
      <c r="G5578" s="2">
        <v>7.6349134740465896</v>
      </c>
      <c r="H5578" s="2">
        <v>1253046188.5316501</v>
      </c>
    </row>
    <row r="5579" spans="1:8" x14ac:dyDescent="0.35">
      <c r="A5579" t="s">
        <v>446</v>
      </c>
      <c r="B5579" s="4">
        <v>1993</v>
      </c>
      <c r="C5579" s="2">
        <v>1.2058008083940299</v>
      </c>
      <c r="D5579" s="2">
        <v>930</v>
      </c>
      <c r="E5579" s="2">
        <v>44.8248544220463</v>
      </c>
      <c r="F5579" s="2">
        <v>14.509114848951301</v>
      </c>
      <c r="G5579" s="2">
        <v>6.9821203382601098</v>
      </c>
      <c r="H5579" s="2">
        <v>1069762679.07638</v>
      </c>
    </row>
    <row r="5580" spans="1:8" x14ac:dyDescent="0.35">
      <c r="A5580" t="s">
        <v>446</v>
      </c>
      <c r="B5580" s="4">
        <v>1994</v>
      </c>
      <c r="C5580" s="2">
        <v>1.56766176562564</v>
      </c>
      <c r="D5580" s="2">
        <v>930</v>
      </c>
      <c r="E5580" s="2">
        <v>41.584963375436701</v>
      </c>
      <c r="F5580" s="2">
        <v>13.9942850108336</v>
      </c>
      <c r="G5580" s="2">
        <v>6.8488085652628001</v>
      </c>
      <c r="H5580" s="2">
        <v>1111902751.5796199</v>
      </c>
    </row>
    <row r="5581" spans="1:8" x14ac:dyDescent="0.35">
      <c r="A5581" t="s">
        <v>446</v>
      </c>
      <c r="B5581" s="4">
        <v>1995</v>
      </c>
      <c r="C5581" s="2">
        <v>3.569911868443</v>
      </c>
      <c r="D5581" s="2">
        <v>960</v>
      </c>
      <c r="E5581" s="2">
        <v>43.650355901340802</v>
      </c>
      <c r="F5581" s="2">
        <v>13.4246316834961</v>
      </c>
      <c r="G5581" s="2">
        <v>6.6388015229266699</v>
      </c>
      <c r="H5581" s="2">
        <v>1039997967.85346</v>
      </c>
    </row>
    <row r="5582" spans="1:8" x14ac:dyDescent="0.35">
      <c r="A5582" t="s">
        <v>446</v>
      </c>
      <c r="B5582" s="4">
        <v>1996</v>
      </c>
      <c r="C5582" s="2">
        <v>4.5443668018743804</v>
      </c>
      <c r="D5582" s="2">
        <v>1010</v>
      </c>
      <c r="E5582" s="2">
        <v>44.013603203276702</v>
      </c>
      <c r="F5582" s="2">
        <v>13.028971436245801</v>
      </c>
      <c r="G5582" s="2">
        <v>6.7502697973958297</v>
      </c>
      <c r="H5582" s="2">
        <v>1080810660.15238</v>
      </c>
    </row>
    <row r="5583" spans="1:8" x14ac:dyDescent="0.35">
      <c r="A5583" t="s">
        <v>446</v>
      </c>
      <c r="B5583" s="4">
        <v>1997</v>
      </c>
      <c r="C5583" s="2">
        <v>3.52527819135224</v>
      </c>
      <c r="D5583" s="2">
        <v>1040</v>
      </c>
      <c r="E5583" s="2">
        <v>42.601902132026702</v>
      </c>
      <c r="F5583" s="2">
        <v>13.0012614120799</v>
      </c>
      <c r="G5583" s="2">
        <v>6.2777628124323002</v>
      </c>
      <c r="H5583" s="2">
        <v>1144873779.34972</v>
      </c>
    </row>
    <row r="5584" spans="1:8" x14ac:dyDescent="0.35">
      <c r="A5584" t="s">
        <v>446</v>
      </c>
      <c r="B5584" s="4">
        <v>1998</v>
      </c>
      <c r="C5584" s="2">
        <v>3.7085115960772299</v>
      </c>
      <c r="D5584" s="2">
        <v>1070</v>
      </c>
      <c r="E5584" s="2">
        <v>26.549080332278098</v>
      </c>
      <c r="F5584" s="2">
        <v>20.074918343936101</v>
      </c>
      <c r="G5584" s="2">
        <v>10.983059909723799</v>
      </c>
      <c r="H5584" s="2">
        <v>2560408577.0528302</v>
      </c>
    </row>
    <row r="5585" spans="1:8" x14ac:dyDescent="0.35">
      <c r="A5585" t="s">
        <v>446</v>
      </c>
      <c r="B5585" s="4">
        <v>1999</v>
      </c>
      <c r="C5585" s="2">
        <v>4.8638637551705104</v>
      </c>
      <c r="D5585" s="2">
        <v>1100</v>
      </c>
      <c r="E5585" s="2">
        <v>26.432298973663201</v>
      </c>
      <c r="F5585" s="2">
        <v>19.786928256425</v>
      </c>
      <c r="G5585" s="2">
        <v>10.2250684865396</v>
      </c>
      <c r="H5585" s="2">
        <v>2314974832.2645502</v>
      </c>
    </row>
    <row r="5586" spans="1:8" x14ac:dyDescent="0.35">
      <c r="A5586" t="s">
        <v>446</v>
      </c>
      <c r="B5586" s="4">
        <v>2000</v>
      </c>
      <c r="C5586" s="2">
        <v>4.5207846348832099</v>
      </c>
      <c r="D5586" s="2">
        <v>1150</v>
      </c>
      <c r="E5586" s="2">
        <v>26.208258866011501</v>
      </c>
      <c r="F5586" s="2">
        <v>19.2049217348012</v>
      </c>
      <c r="G5586" s="2">
        <v>9.8581226070410093</v>
      </c>
      <c r="H5586" s="2">
        <v>2335016519.3148298</v>
      </c>
    </row>
    <row r="5587" spans="1:8" x14ac:dyDescent="0.35">
      <c r="A5587" t="s">
        <v>446</v>
      </c>
      <c r="B5587" s="4">
        <v>2001</v>
      </c>
      <c r="C5587" s="2">
        <v>6.07080828847816</v>
      </c>
      <c r="D5587" s="2">
        <v>1190</v>
      </c>
      <c r="E5587" s="2">
        <v>25.800289114919099</v>
      </c>
      <c r="F5587" s="2">
        <v>19.3738518563285</v>
      </c>
      <c r="G5587" s="2">
        <v>9.4656365928865096</v>
      </c>
      <c r="H5587" s="2">
        <v>2486866396.5805101</v>
      </c>
    </row>
    <row r="5588" spans="1:8" x14ac:dyDescent="0.35">
      <c r="A5588" t="s">
        <v>446</v>
      </c>
      <c r="B5588" s="4">
        <v>2002</v>
      </c>
      <c r="C5588" s="2">
        <v>7.0931949835368604</v>
      </c>
      <c r="D5588" s="2">
        <v>1280</v>
      </c>
      <c r="E5588" s="2">
        <v>25.163082250425798</v>
      </c>
      <c r="F5588" s="2">
        <v>21.487139590996801</v>
      </c>
      <c r="G5588" s="2">
        <v>9.3669925463649903</v>
      </c>
      <c r="H5588" s="2">
        <v>2557145305.0892301</v>
      </c>
    </row>
    <row r="5589" spans="1:8" x14ac:dyDescent="0.35">
      <c r="A5589" t="s">
        <v>446</v>
      </c>
      <c r="B5589" s="4">
        <v>2003</v>
      </c>
      <c r="C5589" s="2">
        <v>6.6727898290831398</v>
      </c>
      <c r="D5589" s="2">
        <v>1350</v>
      </c>
      <c r="E5589" s="2">
        <v>24.910725400784798</v>
      </c>
      <c r="F5589" s="2">
        <v>23.237160051603801</v>
      </c>
      <c r="G5589" s="2">
        <v>9.3758572362920898</v>
      </c>
      <c r="H5589" s="2">
        <v>3147961663.8370399</v>
      </c>
    </row>
    <row r="5590" spans="1:8" x14ac:dyDescent="0.35">
      <c r="A5590" t="s">
        <v>446</v>
      </c>
      <c r="B5590" s="4">
        <v>2004</v>
      </c>
      <c r="C5590" s="2">
        <v>7.5038146604771603</v>
      </c>
      <c r="D5590" s="2">
        <v>1450</v>
      </c>
      <c r="E5590" s="2">
        <v>25.696976332359299</v>
      </c>
      <c r="F5590" s="2">
        <v>23.097556113836301</v>
      </c>
      <c r="G5590" s="2">
        <v>9.1902165567104994</v>
      </c>
      <c r="H5590" s="2">
        <v>4083132597.8018899</v>
      </c>
    </row>
    <row r="5591" spans="1:8" x14ac:dyDescent="0.35">
      <c r="A5591" t="s">
        <v>446</v>
      </c>
      <c r="B5591" s="4">
        <v>2005</v>
      </c>
      <c r="C5591" s="2">
        <v>7.4763192578229196</v>
      </c>
      <c r="D5591" s="2">
        <v>1560</v>
      </c>
      <c r="E5591" s="2">
        <v>24.648841084025399</v>
      </c>
      <c r="F5591" s="2">
        <v>22.939515584117501</v>
      </c>
      <c r="G5591" s="2">
        <v>9.0265030742501295</v>
      </c>
      <c r="H5591" s="2">
        <v>5040583866.7125196</v>
      </c>
    </row>
    <row r="5592" spans="1:8" x14ac:dyDescent="0.35">
      <c r="A5592" t="s">
        <v>446</v>
      </c>
      <c r="B5592" s="4">
        <v>2006</v>
      </c>
      <c r="C5592" s="2">
        <v>6.5322213903017001</v>
      </c>
      <c r="D5592" s="2">
        <v>1690</v>
      </c>
      <c r="E5592" s="2">
        <v>23.669310728067401</v>
      </c>
      <c r="F5592" s="2">
        <v>22.845222437985701</v>
      </c>
      <c r="G5592" s="2">
        <v>8.8214392543844102</v>
      </c>
      <c r="H5592" s="2">
        <v>5655295117.3416405</v>
      </c>
    </row>
    <row r="5593" spans="1:8" x14ac:dyDescent="0.35">
      <c r="A5593" t="s">
        <v>446</v>
      </c>
      <c r="B5593" s="4">
        <v>2007</v>
      </c>
      <c r="C5593" s="2">
        <v>6.76853520180663</v>
      </c>
      <c r="D5593" s="2">
        <v>1780</v>
      </c>
      <c r="E5593" s="2">
        <v>23.245488236515602</v>
      </c>
      <c r="F5593" s="2">
        <v>23.197190074531601</v>
      </c>
      <c r="G5593" s="2">
        <v>8.8174143452341909</v>
      </c>
      <c r="H5593" s="2">
        <v>7132178137.8924503</v>
      </c>
    </row>
    <row r="5594" spans="1:8" x14ac:dyDescent="0.35">
      <c r="A5594" t="s">
        <v>446</v>
      </c>
      <c r="B5594" s="4">
        <v>2008</v>
      </c>
      <c r="C5594" s="2">
        <v>5.68641685976419</v>
      </c>
      <c r="D5594" s="2">
        <v>1870</v>
      </c>
      <c r="E5594" s="2">
        <v>24.7654938766035</v>
      </c>
      <c r="F5594" s="2">
        <v>23.7375391936128</v>
      </c>
      <c r="G5594" s="2">
        <v>8.7445889605676701</v>
      </c>
      <c r="H5594" s="2">
        <v>10482642964.4907</v>
      </c>
    </row>
    <row r="5595" spans="1:8" x14ac:dyDescent="0.35">
      <c r="A5595" t="s">
        <v>446</v>
      </c>
      <c r="B5595" s="4">
        <v>2009</v>
      </c>
      <c r="C5595" s="2">
        <v>5.2691052479185299</v>
      </c>
      <c r="D5595" s="2">
        <v>1940</v>
      </c>
      <c r="E5595" s="2">
        <v>26.035190359850699</v>
      </c>
      <c r="F5595" s="2">
        <v>21.676908638581502</v>
      </c>
      <c r="G5595" s="2">
        <v>8.6666752692081506</v>
      </c>
      <c r="H5595" s="2">
        <v>9991258223.4155102</v>
      </c>
    </row>
    <row r="5596" spans="1:8" x14ac:dyDescent="0.35">
      <c r="A5596" t="s">
        <v>446</v>
      </c>
      <c r="B5596" s="4">
        <v>2010</v>
      </c>
      <c r="C5596" s="2">
        <v>6.3365234274749396</v>
      </c>
      <c r="D5596" s="2">
        <v>2020</v>
      </c>
      <c r="E5596" s="2">
        <v>25.582406887101801</v>
      </c>
      <c r="F5596" s="2">
        <v>23.556173656799</v>
      </c>
      <c r="G5596" s="2">
        <v>8.6658293017620398</v>
      </c>
      <c r="H5596" s="2">
        <v>10250079850.2463</v>
      </c>
    </row>
    <row r="5597" spans="1:8" x14ac:dyDescent="0.35">
      <c r="A5597" t="s">
        <v>446</v>
      </c>
      <c r="B5597" s="4">
        <v>2011</v>
      </c>
      <c r="C5597" s="2">
        <v>7.6721554349938401</v>
      </c>
      <c r="D5597" s="2">
        <v>2150</v>
      </c>
      <c r="E5597" s="2">
        <v>24.976864446458801</v>
      </c>
      <c r="F5597" s="2">
        <v>26.382084087928799</v>
      </c>
      <c r="G5597" s="2">
        <v>9.5486984596160394</v>
      </c>
      <c r="H5597" s="2">
        <v>12038516290.103701</v>
      </c>
    </row>
    <row r="5598" spans="1:8" x14ac:dyDescent="0.35">
      <c r="A5598" t="s">
        <v>446</v>
      </c>
      <c r="B5598" s="4">
        <v>2012</v>
      </c>
      <c r="C5598" s="2">
        <v>4.5001535598212596</v>
      </c>
      <c r="D5598" s="2">
        <v>2040</v>
      </c>
      <c r="E5598" s="2">
        <v>26.550926520786099</v>
      </c>
      <c r="F5598" s="2">
        <v>25.399498721166299</v>
      </c>
      <c r="G5598" s="2">
        <v>9.4382332640160502</v>
      </c>
      <c r="H5598" s="2">
        <v>13816002288.670799</v>
      </c>
    </row>
    <row r="5599" spans="1:8" x14ac:dyDescent="0.35">
      <c r="A5599" t="s">
        <v>446</v>
      </c>
      <c r="B5599" s="4">
        <v>2013</v>
      </c>
      <c r="C5599" s="2">
        <v>6.7815856006531599</v>
      </c>
      <c r="D5599" s="2">
        <v>2130</v>
      </c>
      <c r="E5599" s="2">
        <v>26.790867917237598</v>
      </c>
      <c r="F5599" s="2">
        <v>25.4467450324696</v>
      </c>
      <c r="G5599" s="2">
        <v>9.1108951663217503</v>
      </c>
      <c r="H5599" s="2">
        <v>17116473988.076</v>
      </c>
    </row>
    <row r="5600" spans="1:8" x14ac:dyDescent="0.35">
      <c r="A5600" t="s">
        <v>446</v>
      </c>
      <c r="B5600" s="4">
        <v>2014</v>
      </c>
      <c r="C5600" s="2">
        <v>6.7324618683248296</v>
      </c>
      <c r="D5600" s="2">
        <v>2170</v>
      </c>
      <c r="E5600" s="2">
        <v>25.802577447557098</v>
      </c>
      <c r="F5600" s="2">
        <v>25.141503475852499</v>
      </c>
      <c r="G5600" s="2">
        <v>9.1201090001882807</v>
      </c>
      <c r="H5600" s="2">
        <v>18813738791.885601</v>
      </c>
    </row>
    <row r="5601" spans="1:8" x14ac:dyDescent="0.35">
      <c r="A5601" t="s">
        <v>446</v>
      </c>
      <c r="B5601" s="4">
        <v>2015</v>
      </c>
      <c r="C5601" s="2">
        <v>6.1606287740668204</v>
      </c>
      <c r="D5601" s="2">
        <v>2260</v>
      </c>
      <c r="E5601" s="2">
        <v>26.745885729563</v>
      </c>
      <c r="F5601" s="2">
        <v>24.4873501095853</v>
      </c>
      <c r="G5601" s="2">
        <v>7.8555649609866398</v>
      </c>
      <c r="H5601" s="2">
        <v>15520610982.937201</v>
      </c>
    </row>
    <row r="5602" spans="1:8" x14ac:dyDescent="0.35">
      <c r="A5602" t="s">
        <v>446</v>
      </c>
      <c r="B5602" s="4">
        <v>2016</v>
      </c>
      <c r="C5602" s="2">
        <v>6.8671161964455099</v>
      </c>
      <c r="D5602" s="2">
        <v>2360</v>
      </c>
      <c r="E5602" s="2">
        <v>27.444142571775402</v>
      </c>
      <c r="F5602" s="2">
        <v>24.858399368155801</v>
      </c>
      <c r="G5602" s="2">
        <v>7.8137178378338303</v>
      </c>
      <c r="H5602" s="2">
        <v>16014679840.4951</v>
      </c>
    </row>
    <row r="5603" spans="1:8" x14ac:dyDescent="0.35">
      <c r="A5603" t="s">
        <v>446</v>
      </c>
      <c r="B5603" s="4">
        <v>2017</v>
      </c>
      <c r="C5603" s="2">
        <v>6.7856801140519796</v>
      </c>
      <c r="D5603" s="2">
        <v>2400</v>
      </c>
      <c r="E5603" s="2">
        <v>28.742086074120401</v>
      </c>
      <c r="F5603" s="2">
        <v>25.0995249955083</v>
      </c>
      <c r="G5603" s="2">
        <v>7.6590112834724904</v>
      </c>
      <c r="H5603" s="2">
        <v>18138171252.4632</v>
      </c>
    </row>
    <row r="5604" spans="1:8" x14ac:dyDescent="0.35">
      <c r="A5604" t="s">
        <v>446</v>
      </c>
      <c r="B5604" s="4">
        <v>2018</v>
      </c>
      <c r="C5604" s="2">
        <v>5.4449676008757102</v>
      </c>
      <c r="D5604" s="2">
        <v>2540</v>
      </c>
      <c r="E5604" s="2">
        <v>27.868599539624899</v>
      </c>
      <c r="F5604" s="2">
        <v>27.007765576228199</v>
      </c>
      <c r="G5604" s="2">
        <v>8.0738231705348102</v>
      </c>
      <c r="H5604" s="2">
        <v>21876062035.1777</v>
      </c>
    </row>
    <row r="5605" spans="1:8" x14ac:dyDescent="0.35">
      <c r="A5605" t="s">
        <v>446</v>
      </c>
      <c r="B5605" s="4">
        <v>2019</v>
      </c>
      <c r="C5605" s="2">
        <v>5.7999999770991497</v>
      </c>
      <c r="D5605" s="2">
        <v>2720</v>
      </c>
      <c r="E5605" s="2">
        <v>26.546415165034801</v>
      </c>
      <c r="F5605" s="2">
        <v>28.620195228660702</v>
      </c>
      <c r="G5605" s="2">
        <v>8.4864987487222798</v>
      </c>
      <c r="H5605" s="2">
        <v>24243740604.159599</v>
      </c>
    </row>
    <row r="5606" spans="1:8" x14ac:dyDescent="0.35">
      <c r="A5606" t="s">
        <v>446</v>
      </c>
      <c r="B5606" s="4">
        <v>2020</v>
      </c>
      <c r="C5606" s="2">
        <v>1.9963435062770101</v>
      </c>
      <c r="D5606" s="2">
        <v>2690</v>
      </c>
      <c r="E5606" s="2">
        <v>26.737111269347299</v>
      </c>
      <c r="F5606" s="2">
        <v>28.674934684095899</v>
      </c>
      <c r="G5606" s="2">
        <v>8.5036468412590107</v>
      </c>
      <c r="H5606" s="2">
        <v>25599371252.6255</v>
      </c>
    </row>
    <row r="5607" spans="1:8" x14ac:dyDescent="0.35">
      <c r="A5607" t="s">
        <v>446</v>
      </c>
      <c r="B5607" s="4">
        <v>2021</v>
      </c>
      <c r="C5607" s="2">
        <v>4.2790845417621304</v>
      </c>
      <c r="D5607" s="2">
        <v>2830</v>
      </c>
      <c r="E5607" s="2">
        <v>25.885653346139801</v>
      </c>
      <c r="F5607" s="2">
        <v>29.278974236502499</v>
      </c>
      <c r="G5607" s="2">
        <v>8.2956596855457505</v>
      </c>
      <c r="H5607" s="2">
        <v>29319340505.348598</v>
      </c>
    </row>
    <row r="5608" spans="1:8" x14ac:dyDescent="0.35">
      <c r="A5608" t="s">
        <v>448</v>
      </c>
      <c r="B5608" s="4">
        <v>1990</v>
      </c>
      <c r="C5608" s="2">
        <v>11.167163444629301</v>
      </c>
      <c r="D5608" s="2">
        <v>4510</v>
      </c>
      <c r="E5608" s="2">
        <v>12.4996278305399</v>
      </c>
      <c r="F5608" s="2">
        <v>37.224743961582199</v>
      </c>
      <c r="G5608" s="2">
        <v>27.203606000248701</v>
      </c>
      <c r="H5608" s="2">
        <v>35292568056.125504</v>
      </c>
    </row>
    <row r="5609" spans="1:8" x14ac:dyDescent="0.35">
      <c r="A5609" t="s">
        <v>448</v>
      </c>
      <c r="B5609" s="4">
        <v>1991</v>
      </c>
      <c r="C5609" s="2">
        <v>8.5582603212422992</v>
      </c>
      <c r="D5609" s="2">
        <v>4950</v>
      </c>
      <c r="E5609" s="2">
        <v>12.649826596191501</v>
      </c>
      <c r="F5609" s="2">
        <v>38.657881454806798</v>
      </c>
      <c r="G5609" s="2">
        <v>28.2410871121631</v>
      </c>
      <c r="H5609" s="2">
        <v>42085096877.351402</v>
      </c>
    </row>
    <row r="5610" spans="1:8" x14ac:dyDescent="0.35">
      <c r="A5610" t="s">
        <v>448</v>
      </c>
      <c r="B5610" s="4">
        <v>1992</v>
      </c>
      <c r="C5610" s="2">
        <v>8.0833880234533204</v>
      </c>
      <c r="D5610" s="2">
        <v>5400</v>
      </c>
      <c r="E5610" s="2">
        <v>12.297335744506301</v>
      </c>
      <c r="F5610" s="2">
        <v>38.055836702727298</v>
      </c>
      <c r="G5610" s="2">
        <v>27.517154238270098</v>
      </c>
      <c r="H5610" s="2">
        <v>44540966374.148102</v>
      </c>
    </row>
    <row r="5611" spans="1:8" x14ac:dyDescent="0.35">
      <c r="A5611" t="s">
        <v>448</v>
      </c>
      <c r="B5611" s="4">
        <v>1993</v>
      </c>
      <c r="C5611" s="2">
        <v>8.2519159152462702</v>
      </c>
      <c r="D5611" s="2">
        <v>5700</v>
      </c>
      <c r="E5611" s="2">
        <v>8.0258292971864496</v>
      </c>
      <c r="F5611" s="2">
        <v>36.854857441228901</v>
      </c>
      <c r="G5611" s="2">
        <v>26.1746397804026</v>
      </c>
      <c r="H5611" s="2">
        <v>51112537322.864502</v>
      </c>
    </row>
    <row r="5612" spans="1:8" x14ac:dyDescent="0.35">
      <c r="A5612" t="s">
        <v>448</v>
      </c>
      <c r="B5612" s="4">
        <v>1994</v>
      </c>
      <c r="C5612" s="2">
        <v>7.9970246672043297</v>
      </c>
      <c r="D5612" s="2">
        <v>6190</v>
      </c>
      <c r="E5612" s="2">
        <v>8.6275477150191495</v>
      </c>
      <c r="F5612" s="2">
        <v>36.995193936716099</v>
      </c>
      <c r="G5612" s="2">
        <v>25.901482479418998</v>
      </c>
      <c r="H5612" s="2">
        <v>60004970178.926399</v>
      </c>
    </row>
    <row r="5613" spans="1:8" x14ac:dyDescent="0.35">
      <c r="A5613" t="s">
        <v>448</v>
      </c>
      <c r="B5613" s="4">
        <v>1995</v>
      </c>
      <c r="C5613" s="2">
        <v>8.1203153462537792</v>
      </c>
      <c r="D5613" s="2">
        <v>6730</v>
      </c>
      <c r="E5613" s="2">
        <v>9.0812245976042405</v>
      </c>
      <c r="F5613" s="2">
        <v>37.278020226602102</v>
      </c>
      <c r="G5613" s="2">
        <v>26.2081119799014</v>
      </c>
      <c r="H5613" s="2">
        <v>72557434818.905701</v>
      </c>
    </row>
    <row r="5614" spans="1:8" x14ac:dyDescent="0.35">
      <c r="A5614" t="s">
        <v>448</v>
      </c>
      <c r="B5614" s="4">
        <v>1996</v>
      </c>
      <c r="C5614" s="2">
        <v>5.6519444649947097</v>
      </c>
      <c r="D5614" s="2">
        <v>7100</v>
      </c>
      <c r="E5614" s="2">
        <v>9.0634164934105197</v>
      </c>
      <c r="F5614" s="2">
        <v>37.081285662669202</v>
      </c>
      <c r="G5614" s="2">
        <v>25.665997787265301</v>
      </c>
      <c r="H5614" s="2">
        <v>77849755550.908096</v>
      </c>
    </row>
    <row r="5615" spans="1:8" x14ac:dyDescent="0.35">
      <c r="A5615" t="s">
        <v>448</v>
      </c>
      <c r="B5615" s="4">
        <v>1997</v>
      </c>
      <c r="C5615" s="2">
        <v>-2.7535751531408201</v>
      </c>
      <c r="D5615" s="2">
        <v>6900</v>
      </c>
      <c r="E5615" s="2">
        <v>9.0649023100390398</v>
      </c>
      <c r="F5615" s="2">
        <v>36.564599782179897</v>
      </c>
      <c r="G5615" s="2">
        <v>26.468173007721401</v>
      </c>
      <c r="H5615" s="2">
        <v>51474000695.0578</v>
      </c>
    </row>
    <row r="5616" spans="1:8" x14ac:dyDescent="0.35">
      <c r="A5616" t="s">
        <v>448</v>
      </c>
      <c r="B5616" s="4">
        <v>1998</v>
      </c>
      <c r="C5616" s="2">
        <v>-7.6340352860010201</v>
      </c>
      <c r="D5616" s="2">
        <v>6310</v>
      </c>
      <c r="E5616" s="2">
        <v>10.259227110701501</v>
      </c>
      <c r="F5616" s="2">
        <v>36.111727337754097</v>
      </c>
      <c r="G5616" s="2">
        <v>27.1478594413378</v>
      </c>
      <c r="H5616" s="2">
        <v>22816385150.654999</v>
      </c>
    </row>
    <row r="5617" spans="1:8" x14ac:dyDescent="0.35">
      <c r="A5617" t="s">
        <v>448</v>
      </c>
      <c r="B5617" s="4">
        <v>1999</v>
      </c>
      <c r="C5617" s="2">
        <v>4.57230775115542</v>
      </c>
      <c r="D5617" s="2">
        <v>6670</v>
      </c>
      <c r="E5617" s="2">
        <v>8.8929952779078008</v>
      </c>
      <c r="F5617" s="2">
        <v>36.378899776317603</v>
      </c>
      <c r="G5617" s="2">
        <v>28.174948317538</v>
      </c>
      <c r="H5617" s="2">
        <v>25553463427.276402</v>
      </c>
    </row>
    <row r="5618" spans="1:8" x14ac:dyDescent="0.35">
      <c r="A5618" t="s">
        <v>448</v>
      </c>
      <c r="B5618" s="4">
        <v>2000</v>
      </c>
      <c r="C5618" s="2">
        <v>4.4552470433501403</v>
      </c>
      <c r="D5618" s="2">
        <v>7140</v>
      </c>
      <c r="E5618" s="2">
        <v>8.4998481208405803</v>
      </c>
      <c r="F5618" s="2">
        <v>36.6694083813627</v>
      </c>
      <c r="G5618" s="2">
        <v>28.375445282080999</v>
      </c>
      <c r="H5618" s="2">
        <v>28163483064.833801</v>
      </c>
    </row>
    <row r="5619" spans="1:8" x14ac:dyDescent="0.35">
      <c r="A5619" t="s">
        <v>448</v>
      </c>
      <c r="B5619" s="4">
        <v>2001</v>
      </c>
      <c r="C5619" s="2">
        <v>3.4442490096837202</v>
      </c>
      <c r="D5619" s="2">
        <v>7420</v>
      </c>
      <c r="E5619" s="2">
        <v>8.5792874500865395</v>
      </c>
      <c r="F5619" s="2">
        <v>36.321003494667302</v>
      </c>
      <c r="G5619" s="2">
        <v>27.826767478621601</v>
      </c>
      <c r="H5619" s="2">
        <v>27803447523.0634</v>
      </c>
    </row>
    <row r="5620" spans="1:8" x14ac:dyDescent="0.35">
      <c r="A5620" t="s">
        <v>448</v>
      </c>
      <c r="B5620" s="4">
        <v>2002</v>
      </c>
      <c r="C5620" s="2">
        <v>6.1490360521003602</v>
      </c>
      <c r="D5620" s="2">
        <v>7870</v>
      </c>
      <c r="E5620" s="2">
        <v>8.6921781801025997</v>
      </c>
      <c r="F5620" s="2">
        <v>36.894431447152598</v>
      </c>
      <c r="G5620" s="2">
        <v>28.5150317752876</v>
      </c>
      <c r="H5620" s="2">
        <v>30545645843.4687</v>
      </c>
    </row>
    <row r="5621" spans="1:8" x14ac:dyDescent="0.35">
      <c r="A5621" t="s">
        <v>448</v>
      </c>
      <c r="B5621" s="4">
        <v>2003</v>
      </c>
      <c r="C5621" s="2">
        <v>7.1892433034097101</v>
      </c>
      <c r="D5621" s="2">
        <v>8470</v>
      </c>
      <c r="E5621" s="2">
        <v>9.4413549579622806</v>
      </c>
      <c r="F5621" s="2">
        <v>37.9181748920386</v>
      </c>
      <c r="G5621" s="2">
        <v>29.5805029456399</v>
      </c>
      <c r="H5621" s="2">
        <v>36287417499.505798</v>
      </c>
    </row>
    <row r="5622" spans="1:8" x14ac:dyDescent="0.35">
      <c r="A5622" t="s">
        <v>448</v>
      </c>
      <c r="B5622" s="4">
        <v>2004</v>
      </c>
      <c r="C5622" s="2">
        <v>6.2893421428579499</v>
      </c>
      <c r="D5622" s="2">
        <v>9150</v>
      </c>
      <c r="E5622" s="2">
        <v>9.2911101390481399</v>
      </c>
      <c r="F5622" s="2">
        <v>37.902302495067097</v>
      </c>
      <c r="G5622" s="2">
        <v>29.418968054502201</v>
      </c>
      <c r="H5622" s="2">
        <v>44402074465.9692</v>
      </c>
    </row>
    <row r="5623" spans="1:8" x14ac:dyDescent="0.35">
      <c r="A5623" t="s">
        <v>448</v>
      </c>
      <c r="B5623" s="4">
        <v>2005</v>
      </c>
      <c r="C5623" s="2">
        <v>4.1876384288433703</v>
      </c>
      <c r="D5623" s="2">
        <v>9740</v>
      </c>
      <c r="E5623" s="2">
        <v>9.1943552823718093</v>
      </c>
      <c r="F5623" s="2">
        <v>38.505210711636103</v>
      </c>
      <c r="G5623" s="2">
        <v>29.615068059761899</v>
      </c>
      <c r="H5623" s="2">
        <v>57592124335.842003</v>
      </c>
    </row>
    <row r="5624" spans="1:8" x14ac:dyDescent="0.35">
      <c r="A5624" t="s">
        <v>448</v>
      </c>
      <c r="B5624" s="4">
        <v>2006</v>
      </c>
      <c r="C5624" s="2">
        <v>4.9678108924610704</v>
      </c>
      <c r="D5624" s="2">
        <v>10550</v>
      </c>
      <c r="E5624" s="2">
        <v>9.4019934662152096</v>
      </c>
      <c r="F5624" s="2">
        <v>39.146855883905999</v>
      </c>
      <c r="G5624" s="2">
        <v>30.1680799710117</v>
      </c>
      <c r="H5624" s="2">
        <v>59900533234.7817</v>
      </c>
    </row>
    <row r="5625" spans="1:8" x14ac:dyDescent="0.35">
      <c r="A5625" t="s">
        <v>448</v>
      </c>
      <c r="B5625" s="4">
        <v>2007</v>
      </c>
      <c r="C5625" s="2">
        <v>5.4351516905080901</v>
      </c>
      <c r="D5625" s="2">
        <v>11370</v>
      </c>
      <c r="E5625" s="2">
        <v>9.3476847010692996</v>
      </c>
      <c r="F5625" s="2">
        <v>39.431371877155698</v>
      </c>
      <c r="G5625" s="2">
        <v>30.587449666995401</v>
      </c>
      <c r="H5625" s="2">
        <v>67039851440.689301</v>
      </c>
    </row>
    <row r="5626" spans="1:8" x14ac:dyDescent="0.35">
      <c r="A5626" t="s">
        <v>448</v>
      </c>
      <c r="B5626" s="4">
        <v>2008</v>
      </c>
      <c r="C5626" s="2">
        <v>1.72569884866334</v>
      </c>
      <c r="D5626" s="2">
        <v>11670</v>
      </c>
      <c r="E5626" s="2">
        <v>10.0724338253633</v>
      </c>
      <c r="F5626" s="2">
        <v>39.4796129651304</v>
      </c>
      <c r="G5626" s="2">
        <v>30.554730543511798</v>
      </c>
      <c r="H5626" s="2">
        <v>82247030465.309692</v>
      </c>
    </row>
    <row r="5627" spans="1:8" x14ac:dyDescent="0.35">
      <c r="A5627" t="s">
        <v>448</v>
      </c>
      <c r="B5627" s="4">
        <v>2009</v>
      </c>
      <c r="C5627" s="2">
        <v>-0.69061823230057895</v>
      </c>
      <c r="D5627" s="2">
        <v>11600</v>
      </c>
      <c r="E5627" s="2">
        <v>9.7870337594204297</v>
      </c>
      <c r="F5627" s="2">
        <v>38.608598888438699</v>
      </c>
      <c r="G5627" s="2">
        <v>29.4621400654976</v>
      </c>
      <c r="H5627" s="2">
        <v>58134883829.4571</v>
      </c>
    </row>
    <row r="5628" spans="1:8" x14ac:dyDescent="0.35">
      <c r="A5628" t="s">
        <v>448</v>
      </c>
      <c r="B5628" s="4">
        <v>2010</v>
      </c>
      <c r="C5628" s="2">
        <v>7.5133905326162402</v>
      </c>
      <c r="D5628" s="2">
        <v>12440</v>
      </c>
      <c r="E5628" s="2">
        <v>10.522175636984899</v>
      </c>
      <c r="F5628" s="2">
        <v>39.921725698535703</v>
      </c>
      <c r="G5628" s="2">
        <v>30.930478819445899</v>
      </c>
      <c r="H5628" s="2">
        <v>86492771187.002304</v>
      </c>
    </row>
    <row r="5629" spans="1:8" x14ac:dyDescent="0.35">
      <c r="A5629" t="s">
        <v>448</v>
      </c>
      <c r="B5629" s="4">
        <v>2011</v>
      </c>
      <c r="C5629" s="2">
        <v>0.84013208305333398</v>
      </c>
      <c r="D5629" s="2">
        <v>12960</v>
      </c>
      <c r="E5629" s="2">
        <v>11.591791777520699</v>
      </c>
      <c r="F5629" s="2">
        <v>37.981398271109697</v>
      </c>
      <c r="G5629" s="2">
        <v>28.9958809244545</v>
      </c>
      <c r="H5629" s="2">
        <v>99347855318.004593</v>
      </c>
    </row>
    <row r="5630" spans="1:8" x14ac:dyDescent="0.35">
      <c r="A5630" t="s">
        <v>448</v>
      </c>
      <c r="B5630" s="4">
        <v>2012</v>
      </c>
      <c r="C5630" s="2">
        <v>7.2427962024964199</v>
      </c>
      <c r="D5630" s="2">
        <v>13920</v>
      </c>
      <c r="E5630" s="2">
        <v>11.504100153576699</v>
      </c>
      <c r="F5630" s="2">
        <v>37.343694137461</v>
      </c>
      <c r="G5630" s="2">
        <v>27.972787351843099</v>
      </c>
      <c r="H5630" s="2">
        <v>111412375213.53999</v>
      </c>
    </row>
    <row r="5631" spans="1:8" x14ac:dyDescent="0.35">
      <c r="A5631" t="s">
        <v>448</v>
      </c>
      <c r="B5631" s="4">
        <v>2013</v>
      </c>
      <c r="C5631" s="2">
        <v>2.6874955632055602</v>
      </c>
      <c r="D5631" s="2">
        <v>14130</v>
      </c>
      <c r="E5631" s="2">
        <v>11.322215337977299</v>
      </c>
      <c r="F5631" s="2">
        <v>36.898588464810103</v>
      </c>
      <c r="G5631" s="2">
        <v>27.588690746175899</v>
      </c>
      <c r="H5631" s="2">
        <v>115411312894.617</v>
      </c>
    </row>
    <row r="5632" spans="1:8" x14ac:dyDescent="0.35">
      <c r="A5632" t="s">
        <v>448</v>
      </c>
      <c r="B5632" s="4">
        <v>2014</v>
      </c>
      <c r="C5632" s="2">
        <v>0.98446886361942598</v>
      </c>
      <c r="D5632" s="2">
        <v>14360</v>
      </c>
      <c r="E5632" s="2">
        <v>10.0889216151042</v>
      </c>
      <c r="F5632" s="2">
        <v>36.763040365512403</v>
      </c>
      <c r="G5632" s="2">
        <v>27.573500956591801</v>
      </c>
      <c r="H5632" s="2">
        <v>97431603642.879593</v>
      </c>
    </row>
    <row r="5633" spans="1:8" x14ac:dyDescent="0.35">
      <c r="A5633" t="s">
        <v>448</v>
      </c>
      <c r="B5633" s="4">
        <v>2015</v>
      </c>
      <c r="C5633" s="2">
        <v>3.13404724911635</v>
      </c>
      <c r="D5633" s="2">
        <v>14670</v>
      </c>
      <c r="E5633" s="2">
        <v>8.8727236478679306</v>
      </c>
      <c r="F5633" s="2">
        <v>36.179177326266696</v>
      </c>
      <c r="G5633" s="2">
        <v>27.3740711959416</v>
      </c>
      <c r="H5633" s="2">
        <v>89712389445.1306</v>
      </c>
    </row>
    <row r="5634" spans="1:8" x14ac:dyDescent="0.35">
      <c r="A5634" t="s">
        <v>448</v>
      </c>
      <c r="B5634" s="4">
        <v>2016</v>
      </c>
      <c r="C5634" s="2">
        <v>3.4351577169218199</v>
      </c>
      <c r="D5634" s="2">
        <v>15470</v>
      </c>
      <c r="E5634" s="2">
        <v>8.4780769628556207</v>
      </c>
      <c r="F5634" s="2">
        <v>35.586765405076001</v>
      </c>
      <c r="G5634" s="2">
        <v>27.144239368837098</v>
      </c>
      <c r="H5634" s="2">
        <v>87242948289.343994</v>
      </c>
    </row>
    <row r="5635" spans="1:8" x14ac:dyDescent="0.35">
      <c r="A5635" t="s">
        <v>448</v>
      </c>
      <c r="B5635" s="4">
        <v>2017</v>
      </c>
      <c r="C5635" s="2">
        <v>4.1776810321001001</v>
      </c>
      <c r="D5635" s="2">
        <v>16250</v>
      </c>
      <c r="E5635" s="2">
        <v>8.40641258665047</v>
      </c>
      <c r="F5635" s="2">
        <v>35.018759526322</v>
      </c>
      <c r="G5635" s="2">
        <v>27.0148154805347</v>
      </c>
      <c r="H5635" s="2">
        <v>104662254933.73599</v>
      </c>
    </row>
    <row r="5636" spans="1:8" x14ac:dyDescent="0.35">
      <c r="A5636" t="s">
        <v>448</v>
      </c>
      <c r="B5636" s="4">
        <v>2018</v>
      </c>
      <c r="C5636" s="2">
        <v>4.2228702874607098</v>
      </c>
      <c r="D5636" s="2">
        <v>17210</v>
      </c>
      <c r="E5636" s="2">
        <v>8.2018192619552401</v>
      </c>
      <c r="F5636" s="2">
        <v>34.742489667504103</v>
      </c>
      <c r="G5636" s="2">
        <v>26.712834391852699</v>
      </c>
      <c r="H5636" s="2">
        <v>127801437317.008</v>
      </c>
    </row>
    <row r="5637" spans="1:8" x14ac:dyDescent="0.35">
      <c r="A5637" t="s">
        <v>448</v>
      </c>
      <c r="B5637" s="4">
        <v>2019</v>
      </c>
      <c r="C5637" s="2">
        <v>2.1516561218081902</v>
      </c>
      <c r="D5637" s="2">
        <v>18070</v>
      </c>
      <c r="E5637" s="2">
        <v>8.1258797219650898</v>
      </c>
      <c r="F5637" s="2">
        <v>33.588106517180996</v>
      </c>
      <c r="G5637" s="2">
        <v>25.6196169984261</v>
      </c>
      <c r="H5637" s="2">
        <v>129522636210.20599</v>
      </c>
    </row>
    <row r="5638" spans="1:8" x14ac:dyDescent="0.35">
      <c r="A5638" t="s">
        <v>448</v>
      </c>
      <c r="B5638" s="4">
        <v>2020</v>
      </c>
      <c r="C5638" s="2">
        <v>-6.1954891595807302</v>
      </c>
      <c r="D5638" s="2">
        <v>17360</v>
      </c>
      <c r="E5638" s="2">
        <v>8.6976816555157903</v>
      </c>
      <c r="F5638" s="2">
        <v>33.242854989524503</v>
      </c>
      <c r="G5638" s="2">
        <v>25.489977515351399</v>
      </c>
      <c r="H5638" s="2">
        <v>118363792073.16499</v>
      </c>
    </row>
    <row r="5639" spans="1:8" x14ac:dyDescent="0.35">
      <c r="A5639" t="s">
        <v>448</v>
      </c>
      <c r="B5639" s="4">
        <v>2021</v>
      </c>
      <c r="C5639" s="2">
        <v>1.53383558441951</v>
      </c>
      <c r="D5639" s="2">
        <v>18120</v>
      </c>
      <c r="E5639" s="2">
        <v>8.5317694188272899</v>
      </c>
      <c r="F5639" s="2">
        <v>34.7786434760379</v>
      </c>
      <c r="G5639" s="2">
        <v>27.008807063155</v>
      </c>
      <c r="H5639" s="2">
        <v>147325179581.638</v>
      </c>
    </row>
    <row r="5640" spans="1:8" x14ac:dyDescent="0.35">
      <c r="A5640" t="s">
        <v>450</v>
      </c>
      <c r="B5640" s="4">
        <v>2003</v>
      </c>
      <c r="C5640" s="2">
        <v>-2.18226723759035</v>
      </c>
      <c r="D5640" s="2">
        <v>1810</v>
      </c>
      <c r="E5640" s="2">
        <v>24.8736773131238</v>
      </c>
      <c r="F5640" s="2">
        <v>10.177922118961799</v>
      </c>
      <c r="G5640" s="2">
        <v>2.6263563629806299</v>
      </c>
      <c r="H5640" s="2">
        <v>109383035.25731499</v>
      </c>
    </row>
    <row r="5641" spans="1:8" x14ac:dyDescent="0.35">
      <c r="A5641" t="s">
        <v>450</v>
      </c>
      <c r="B5641" s="4">
        <v>2004</v>
      </c>
      <c r="C5641" s="2">
        <v>0.40000000000000602</v>
      </c>
      <c r="D5641" s="2">
        <v>2090</v>
      </c>
      <c r="E5641" s="2">
        <v>30.788928300678499</v>
      </c>
      <c r="F5641" s="2">
        <v>5.50878202415403</v>
      </c>
      <c r="G5641" s="2">
        <v>2.5018043140076101</v>
      </c>
      <c r="H5641" s="2">
        <v>75371677.5535741</v>
      </c>
    </row>
    <row r="5642" spans="1:8" x14ac:dyDescent="0.35">
      <c r="A5642" t="s">
        <v>450</v>
      </c>
      <c r="B5642" s="4">
        <v>2005</v>
      </c>
      <c r="C5642" s="2">
        <v>2.9876490981023398</v>
      </c>
      <c r="D5642" s="2">
        <v>2570</v>
      </c>
      <c r="E5642" s="2">
        <v>28.911543354137301</v>
      </c>
      <c r="F5642" s="2">
        <v>5.3055886370707404</v>
      </c>
      <c r="G5642" s="2">
        <v>2.4520080289300799</v>
      </c>
      <c r="H5642" s="2">
        <v>73044528.560650304</v>
      </c>
    </row>
    <row r="5643" spans="1:8" x14ac:dyDescent="0.35">
      <c r="A5643" t="s">
        <v>450</v>
      </c>
      <c r="B5643" s="4">
        <v>2006</v>
      </c>
      <c r="C5643" s="2">
        <v>-4.1194059763509197</v>
      </c>
      <c r="D5643" s="2">
        <v>3880</v>
      </c>
      <c r="E5643" s="2">
        <v>32.203381969037203</v>
      </c>
      <c r="F5643" s="2">
        <v>5.0495215889026097</v>
      </c>
      <c r="G5643" s="2">
        <v>2.5082274581079198</v>
      </c>
      <c r="H5643" s="2">
        <v>55090413.699150398</v>
      </c>
    </row>
    <row r="5644" spans="1:8" x14ac:dyDescent="0.35">
      <c r="A5644" t="s">
        <v>450</v>
      </c>
      <c r="B5644" s="4">
        <v>2007</v>
      </c>
      <c r="C5644" s="2">
        <v>10.262419934835499</v>
      </c>
      <c r="D5644" s="2">
        <v>5420</v>
      </c>
      <c r="E5644" s="2">
        <v>29.997407947176299</v>
      </c>
      <c r="F5644" s="2">
        <v>5.3199256063782201</v>
      </c>
      <c r="G5644" s="2">
        <v>2.0684200898015099</v>
      </c>
      <c r="H5644" s="2">
        <v>101305947.43439899</v>
      </c>
    </row>
    <row r="5645" spans="1:8" x14ac:dyDescent="0.35">
      <c r="A5645" t="s">
        <v>450</v>
      </c>
      <c r="B5645" s="4">
        <v>2008</v>
      </c>
      <c r="C5645" s="2">
        <v>11.3905437356101</v>
      </c>
      <c r="D5645" s="2">
        <v>8340</v>
      </c>
      <c r="E5645" s="2">
        <v>30.156950576894999</v>
      </c>
      <c r="F5645" s="2">
        <v>7.7031274214186798</v>
      </c>
      <c r="G5645" s="2">
        <v>1.6853046155852101</v>
      </c>
      <c r="H5645" s="2">
        <v>203134683.45014799</v>
      </c>
    </row>
    <row r="5646" spans="1:8" x14ac:dyDescent="0.35">
      <c r="A5646" t="s">
        <v>450</v>
      </c>
      <c r="B5646" s="4">
        <v>2009</v>
      </c>
      <c r="C5646" s="2">
        <v>10.144309718858301</v>
      </c>
      <c r="D5646" s="2">
        <v>6240</v>
      </c>
      <c r="E5646" s="2">
        <v>24.964769522588099</v>
      </c>
      <c r="F5646" s="2">
        <v>10.032750025555099</v>
      </c>
      <c r="G5646" s="2">
        <v>1.3859274982107199</v>
      </c>
      <c r="H5646" s="2">
        <v>355155909.71180999</v>
      </c>
    </row>
    <row r="5647" spans="1:8" x14ac:dyDescent="0.35">
      <c r="A5647" t="s">
        <v>450</v>
      </c>
      <c r="B5647" s="4">
        <v>2010</v>
      </c>
      <c r="C5647" s="2">
        <v>9.3294240565050508</v>
      </c>
      <c r="D5647" s="2">
        <v>7350</v>
      </c>
      <c r="E5647" s="2">
        <v>25.5987746858465</v>
      </c>
      <c r="F5647" s="2">
        <v>9.1335265940719594</v>
      </c>
      <c r="G5647" s="2">
        <v>1.00928692755342</v>
      </c>
      <c r="H5647" s="2">
        <v>376650821.86285198</v>
      </c>
    </row>
    <row r="5648" spans="1:8" x14ac:dyDescent="0.35">
      <c r="A5648" t="s">
        <v>450</v>
      </c>
      <c r="B5648" s="4">
        <v>2011</v>
      </c>
      <c r="C5648" s="2">
        <v>5.95605378791441</v>
      </c>
      <c r="D5648" s="2">
        <v>9060</v>
      </c>
      <c r="E5648" s="2">
        <v>22.1628557365791</v>
      </c>
      <c r="F5648" s="2">
        <v>12.980051283516801</v>
      </c>
      <c r="G5648" s="2">
        <v>0.90957474604030297</v>
      </c>
      <c r="H5648" s="2">
        <v>733142926.69611704</v>
      </c>
    </row>
    <row r="5649" spans="1:8" x14ac:dyDescent="0.35">
      <c r="A5649" t="s">
        <v>450</v>
      </c>
      <c r="B5649" s="4">
        <v>2012</v>
      </c>
      <c r="C5649" s="2">
        <v>4.8585979222196602</v>
      </c>
      <c r="D5649" s="2">
        <v>8690</v>
      </c>
      <c r="E5649" s="2">
        <v>25.800175415739499</v>
      </c>
      <c r="F5649" s="2">
        <v>12.783711930274301</v>
      </c>
      <c r="G5649" s="2">
        <v>0.79245654144449795</v>
      </c>
      <c r="H5649" s="2">
        <v>696505499.53296304</v>
      </c>
    </row>
    <row r="5650" spans="1:8" x14ac:dyDescent="0.35">
      <c r="A5650" t="s">
        <v>450</v>
      </c>
      <c r="B5650" s="4">
        <v>2013</v>
      </c>
      <c r="C5650" s="2">
        <v>3.10288056964461</v>
      </c>
      <c r="D5650" s="2">
        <v>7340</v>
      </c>
      <c r="E5650" s="2">
        <v>21.323165624875202</v>
      </c>
      <c r="F5650" s="2">
        <v>20.099307373440599</v>
      </c>
      <c r="G5650" s="2">
        <v>0.72129397053995803</v>
      </c>
      <c r="H5650" s="2">
        <v>583049578.27521801</v>
      </c>
    </row>
    <row r="5651" spans="1:8" x14ac:dyDescent="0.35">
      <c r="A5651" t="s">
        <v>450</v>
      </c>
      <c r="B5651" s="4">
        <v>2014</v>
      </c>
      <c r="C5651" s="2">
        <v>4.4719621228429096</v>
      </c>
      <c r="D5651" s="2">
        <v>6220</v>
      </c>
      <c r="E5651" s="2">
        <v>21.053974399575502</v>
      </c>
      <c r="F5651" s="2">
        <v>16.971569303272201</v>
      </c>
      <c r="G5651" s="2">
        <v>0.77430749159836099</v>
      </c>
      <c r="H5651" s="2">
        <v>624349177.08760703</v>
      </c>
    </row>
    <row r="5652" spans="1:8" x14ac:dyDescent="0.35">
      <c r="A5652" t="s">
        <v>450</v>
      </c>
      <c r="B5652" s="4">
        <v>2015</v>
      </c>
      <c r="C5652" s="2">
        <v>2.7632217732675302</v>
      </c>
      <c r="D5652" s="2">
        <v>5060</v>
      </c>
      <c r="E5652" s="2">
        <v>17.7811873203316</v>
      </c>
      <c r="F5652" s="2">
        <v>18.314013283361501</v>
      </c>
      <c r="G5652" s="2">
        <v>0.96913339813446198</v>
      </c>
      <c r="H5652" s="2">
        <v>587382631.447837</v>
      </c>
    </row>
    <row r="5653" spans="1:8" x14ac:dyDescent="0.35">
      <c r="A5653" t="s">
        <v>450</v>
      </c>
      <c r="B5653" s="4">
        <v>2016</v>
      </c>
      <c r="C5653" s="2">
        <v>3.3829773526972802</v>
      </c>
      <c r="D5653" s="2">
        <v>4210</v>
      </c>
      <c r="E5653" s="2">
        <v>16.958101248532198</v>
      </c>
      <c r="F5653" s="2">
        <v>19.104249023651899</v>
      </c>
      <c r="G5653" s="2">
        <v>1.09248811228015</v>
      </c>
      <c r="H5653" s="2">
        <v>653527991.45752096</v>
      </c>
    </row>
    <row r="5654" spans="1:8" x14ac:dyDescent="0.35">
      <c r="A5654" t="s">
        <v>450</v>
      </c>
      <c r="B5654" s="4">
        <v>2017</v>
      </c>
      <c r="C5654" s="2">
        <v>-3.05764946863725</v>
      </c>
      <c r="D5654" s="2">
        <v>4460</v>
      </c>
      <c r="E5654" s="2">
        <v>17.0129623414647</v>
      </c>
      <c r="F5654" s="2">
        <v>15.6683414290074</v>
      </c>
      <c r="G5654" s="2">
        <v>1.5508259541093801</v>
      </c>
      <c r="H5654" s="2">
        <v>564623438.381428</v>
      </c>
    </row>
    <row r="5655" spans="1:8" x14ac:dyDescent="0.35">
      <c r="A5655" t="s">
        <v>450</v>
      </c>
      <c r="B5655" s="4">
        <v>2018</v>
      </c>
      <c r="C5655" s="2">
        <v>-0.69025580304534595</v>
      </c>
      <c r="D5655" s="2">
        <v>4510</v>
      </c>
      <c r="E5655" s="2">
        <v>17.681595754907601</v>
      </c>
      <c r="F5655" s="2">
        <v>16.412764470284699</v>
      </c>
      <c r="G5655" s="2">
        <v>1.68354136949563</v>
      </c>
      <c r="H5655" s="2">
        <v>558849922.77836895</v>
      </c>
    </row>
    <row r="5656" spans="1:8" x14ac:dyDescent="0.35">
      <c r="A5656" t="s">
        <v>450</v>
      </c>
      <c r="B5656" s="4">
        <v>2019</v>
      </c>
      <c r="C5656" s="2">
        <v>23.513790814662499</v>
      </c>
      <c r="D5656" s="2">
        <v>5240</v>
      </c>
      <c r="E5656" s="2">
        <v>14.157007900675801</v>
      </c>
      <c r="F5656" s="2">
        <v>30.4726114982989</v>
      </c>
      <c r="G5656" s="2">
        <v>1.8332724790561801</v>
      </c>
      <c r="H5656" s="2">
        <v>544196992.84818196</v>
      </c>
    </row>
    <row r="5657" spans="1:8" x14ac:dyDescent="0.35">
      <c r="A5657" t="s">
        <v>450</v>
      </c>
      <c r="B5657" s="4">
        <v>2020</v>
      </c>
      <c r="C5657" s="2">
        <v>31.914487165902798</v>
      </c>
      <c r="D5657" s="2">
        <v>5660</v>
      </c>
      <c r="E5657" s="2">
        <v>13.148939979783201</v>
      </c>
      <c r="F5657" s="2">
        <v>36.824829833427799</v>
      </c>
      <c r="G5657" s="2">
        <v>1.5315476586525101</v>
      </c>
      <c r="H5657" s="2">
        <v>373802178.69277501</v>
      </c>
    </row>
    <row r="5658" spans="1:8" x14ac:dyDescent="0.35">
      <c r="A5658" t="s">
        <v>450</v>
      </c>
      <c r="B5658" s="4">
        <v>2021</v>
      </c>
      <c r="C5658" s="2">
        <v>5.2914419197513904</v>
      </c>
      <c r="D5658" s="2">
        <v>2880</v>
      </c>
      <c r="E5658" s="2">
        <v>8.6377391879755496</v>
      </c>
      <c r="F5658" s="2">
        <v>62.252956562858202</v>
      </c>
      <c r="G5658" s="2">
        <v>0.75407189014226705</v>
      </c>
      <c r="H5658" s="2">
        <v>523099482.09390998</v>
      </c>
    </row>
    <row r="5659" spans="1:8" x14ac:dyDescent="0.35">
      <c r="A5659" t="s">
        <v>452</v>
      </c>
      <c r="B5659" s="4">
        <v>1990</v>
      </c>
      <c r="C5659" s="2">
        <v>-0.243656134461887</v>
      </c>
      <c r="D5659" s="2">
        <v>1070</v>
      </c>
      <c r="E5659" s="2">
        <v>33.754114821774301</v>
      </c>
      <c r="F5659" s="2">
        <v>22.5285025373846</v>
      </c>
      <c r="G5659" s="2">
        <v>9.9284055665676707</v>
      </c>
      <c r="H5659" s="2">
        <v>432689051.61445802</v>
      </c>
    </row>
    <row r="5660" spans="1:8" x14ac:dyDescent="0.35">
      <c r="A5660" t="s">
        <v>452</v>
      </c>
      <c r="B5660" s="4">
        <v>1991</v>
      </c>
      <c r="C5660" s="2">
        <v>-0.69996749377804701</v>
      </c>
      <c r="D5660" s="2">
        <v>1070</v>
      </c>
      <c r="E5660" s="2">
        <v>32.824170933881902</v>
      </c>
      <c r="F5660" s="2">
        <v>25.155572306029502</v>
      </c>
      <c r="G5660" s="2">
        <v>11.116478161581</v>
      </c>
      <c r="H5660" s="2">
        <v>274213654.11480498</v>
      </c>
    </row>
    <row r="5661" spans="1:8" x14ac:dyDescent="0.35">
      <c r="A5661" t="s">
        <v>452</v>
      </c>
      <c r="B5661" s="4">
        <v>1992</v>
      </c>
      <c r="C5661" s="2">
        <v>-3.9806868137453502</v>
      </c>
      <c r="D5661" s="2">
        <v>1020</v>
      </c>
      <c r="E5661" s="2">
        <v>35.263246418815498</v>
      </c>
      <c r="F5661" s="2">
        <v>23.773052961452802</v>
      </c>
      <c r="G5661" s="2">
        <v>11.591735058507799</v>
      </c>
      <c r="H5661" s="2">
        <v>265987469.95562401</v>
      </c>
    </row>
    <row r="5662" spans="1:8" x14ac:dyDescent="0.35">
      <c r="A5662" t="s">
        <v>452</v>
      </c>
      <c r="B5662" s="4">
        <v>1993</v>
      </c>
      <c r="C5662" s="2">
        <v>-15.095827485871901</v>
      </c>
      <c r="D5662" s="2">
        <v>890</v>
      </c>
      <c r="E5662" s="2">
        <v>44.1436470012341</v>
      </c>
      <c r="F5662" s="2">
        <v>20.676810668138099</v>
      </c>
      <c r="G5662" s="2">
        <v>9.0998578954269895</v>
      </c>
      <c r="H5662" s="2">
        <v>92240325.170061305</v>
      </c>
    </row>
    <row r="5663" spans="1:8" x14ac:dyDescent="0.35">
      <c r="A5663" t="s">
        <v>452</v>
      </c>
      <c r="B5663" s="4">
        <v>1994</v>
      </c>
      <c r="C5663" s="2">
        <v>14.982414350239299</v>
      </c>
      <c r="D5663" s="2">
        <v>1020</v>
      </c>
      <c r="E5663" s="2">
        <v>34.9228799082614</v>
      </c>
      <c r="F5663" s="2">
        <v>21.227674017998702</v>
      </c>
      <c r="G5663" s="2">
        <v>9.1207959069208009</v>
      </c>
      <c r="H5663" s="2">
        <v>147821160.55573699</v>
      </c>
    </row>
    <row r="5664" spans="1:8" x14ac:dyDescent="0.35">
      <c r="A5664" t="s">
        <v>452</v>
      </c>
      <c r="B5664" s="4">
        <v>1995</v>
      </c>
      <c r="C5664" s="2">
        <v>7.8458323191036898</v>
      </c>
      <c r="D5664" s="2">
        <v>1090</v>
      </c>
      <c r="E5664" s="2">
        <v>37.762850371903298</v>
      </c>
      <c r="F5664" s="2">
        <v>22.180729577482101</v>
      </c>
      <c r="G5664" s="2">
        <v>9.8938552479085509</v>
      </c>
      <c r="H5664" s="2">
        <v>211200596.05520099</v>
      </c>
    </row>
    <row r="5665" spans="1:8" x14ac:dyDescent="0.35">
      <c r="A5665" t="s">
        <v>452</v>
      </c>
      <c r="B5665" s="4">
        <v>1996</v>
      </c>
      <c r="C5665" s="2">
        <v>8.8362116315139598</v>
      </c>
      <c r="D5665" s="2">
        <v>1180</v>
      </c>
      <c r="E5665" s="2">
        <v>40.837103107850098</v>
      </c>
      <c r="F5665" s="2">
        <v>21.060486991064799</v>
      </c>
      <c r="G5665" s="2">
        <v>9.2336647784211898</v>
      </c>
      <c r="H5665" s="2">
        <v>275045121.67277497</v>
      </c>
    </row>
    <row r="5666" spans="1:8" x14ac:dyDescent="0.35">
      <c r="A5666" t="s">
        <v>452</v>
      </c>
      <c r="B5666" s="4">
        <v>1997</v>
      </c>
      <c r="C5666" s="2">
        <v>14.377377570583899</v>
      </c>
      <c r="D5666" s="2">
        <v>1320</v>
      </c>
      <c r="E5666" s="2">
        <v>42.192385967734602</v>
      </c>
      <c r="F5666" s="2">
        <v>20.1232768503078</v>
      </c>
      <c r="G5666" s="2">
        <v>8.4161498787550801</v>
      </c>
      <c r="H5666" s="2">
        <v>244141360.16039199</v>
      </c>
    </row>
    <row r="5667" spans="1:8" x14ac:dyDescent="0.35">
      <c r="A5667" t="s">
        <v>452</v>
      </c>
      <c r="B5667" s="4">
        <v>1998</v>
      </c>
      <c r="C5667" s="2">
        <v>-2.29987656784628</v>
      </c>
      <c r="D5667" s="2">
        <v>1280</v>
      </c>
      <c r="E5667" s="2">
        <v>34.963740819697797</v>
      </c>
      <c r="F5667" s="2">
        <v>16.8614144443257</v>
      </c>
      <c r="G5667" s="2">
        <v>6.9410511944790096</v>
      </c>
      <c r="H5667" s="2">
        <v>260917049.155541</v>
      </c>
    </row>
    <row r="5668" spans="1:8" x14ac:dyDescent="0.35">
      <c r="A5668" t="s">
        <v>452</v>
      </c>
      <c r="B5668" s="4">
        <v>1999</v>
      </c>
      <c r="C5668" s="2">
        <v>2.4817514358491599</v>
      </c>
      <c r="D5668" s="2">
        <v>1280</v>
      </c>
      <c r="E5668" s="2">
        <v>36.9332231808608</v>
      </c>
      <c r="F5668" s="2">
        <v>16.209810151607702</v>
      </c>
      <c r="G5668" s="2">
        <v>6.40972795847141</v>
      </c>
      <c r="H5668" s="2">
        <v>210325940.052964</v>
      </c>
    </row>
    <row r="5669" spans="1:8" x14ac:dyDescent="0.35">
      <c r="A5669" t="s">
        <v>452</v>
      </c>
      <c r="B5669" s="4">
        <v>2000</v>
      </c>
      <c r="C5669" s="2">
        <v>-0.78347960638990299</v>
      </c>
      <c r="D5669" s="2">
        <v>1270</v>
      </c>
      <c r="E5669" s="2">
        <v>30.561644778505698</v>
      </c>
      <c r="F5669" s="2">
        <v>15.932043305054099</v>
      </c>
      <c r="G5669" s="2">
        <v>7.4629637403697604</v>
      </c>
      <c r="H5669" s="2">
        <v>228326067.856177</v>
      </c>
    </row>
    <row r="5670" spans="1:8" x14ac:dyDescent="0.35">
      <c r="A5670" t="s">
        <v>452</v>
      </c>
      <c r="B5670" s="4">
        <v>2001</v>
      </c>
      <c r="C5670" s="2">
        <v>0.82343874878108603</v>
      </c>
      <c r="D5670" s="2">
        <v>1270</v>
      </c>
      <c r="E5670" s="2">
        <v>33.929631806685599</v>
      </c>
      <c r="F5670" s="2">
        <v>15.4303170297697</v>
      </c>
      <c r="G5670" s="2">
        <v>7.9578150541476997</v>
      </c>
      <c r="H5670" s="2">
        <v>242341012.266969</v>
      </c>
    </row>
    <row r="5671" spans="1:8" x14ac:dyDescent="0.35">
      <c r="A5671" t="s">
        <v>452</v>
      </c>
      <c r="B5671" s="4">
        <v>2002</v>
      </c>
      <c r="C5671" s="2">
        <v>3.8266225796225699</v>
      </c>
      <c r="D5671" s="2">
        <v>1310</v>
      </c>
      <c r="E5671" s="2">
        <v>33.154386798867201</v>
      </c>
      <c r="F5671" s="2">
        <v>15.9668600264029</v>
      </c>
      <c r="G5671" s="2">
        <v>7.88625820657641</v>
      </c>
      <c r="H5671" s="2">
        <v>289822941.23854101</v>
      </c>
    </row>
    <row r="5672" spans="1:8" x14ac:dyDescent="0.35">
      <c r="A5672" t="s">
        <v>452</v>
      </c>
      <c r="B5672" s="4">
        <v>2003</v>
      </c>
      <c r="C5672" s="2">
        <v>6.7201714230121201</v>
      </c>
      <c r="D5672" s="2">
        <v>1390</v>
      </c>
      <c r="E5672" s="2">
        <v>28.379096398602101</v>
      </c>
      <c r="F5672" s="2">
        <v>14.596468359403</v>
      </c>
      <c r="G5672" s="2">
        <v>7.2054700530087201</v>
      </c>
      <c r="H5672" s="2">
        <v>309765141.21291101</v>
      </c>
    </row>
    <row r="5673" spans="1:8" x14ac:dyDescent="0.35">
      <c r="A5673" t="s">
        <v>452</v>
      </c>
      <c r="B5673" s="4">
        <v>2004</v>
      </c>
      <c r="C5673" s="2">
        <v>-0.97866533539263401</v>
      </c>
      <c r="D5673" s="2">
        <v>1370</v>
      </c>
      <c r="E5673" s="2">
        <v>31.111888922452099</v>
      </c>
      <c r="F5673" s="2">
        <v>14.7231306029636</v>
      </c>
      <c r="G5673" s="2">
        <v>7.0403174830925197</v>
      </c>
      <c r="H5673" s="2">
        <v>317851169.45867699</v>
      </c>
    </row>
    <row r="5674" spans="1:8" x14ac:dyDescent="0.35">
      <c r="A5674" t="s">
        <v>452</v>
      </c>
      <c r="B5674" s="4">
        <v>2005</v>
      </c>
      <c r="C5674" s="2">
        <v>-4.6662993824191803</v>
      </c>
      <c r="D5674" s="2">
        <v>1320</v>
      </c>
      <c r="E5674" s="2">
        <v>36.550058382400998</v>
      </c>
      <c r="F5674" s="2">
        <v>15.9428299794419</v>
      </c>
      <c r="G5674" s="2">
        <v>7.9231059054925002</v>
      </c>
      <c r="H5674" s="2">
        <v>376282293.46369803</v>
      </c>
    </row>
    <row r="5675" spans="1:8" x14ac:dyDescent="0.35">
      <c r="A5675" t="s">
        <v>452</v>
      </c>
      <c r="B5675" s="4">
        <v>2006</v>
      </c>
      <c r="C5675" s="2">
        <v>2.6501320995314499</v>
      </c>
      <c r="D5675" s="2">
        <v>1350</v>
      </c>
      <c r="E5675" s="2">
        <v>33.643373109933201</v>
      </c>
      <c r="F5675" s="2">
        <v>17.2729026200461</v>
      </c>
      <c r="G5675" s="2">
        <v>8.6810595607100502</v>
      </c>
      <c r="H5675" s="2">
        <v>434764299.45240003</v>
      </c>
    </row>
    <row r="5676" spans="1:8" x14ac:dyDescent="0.35">
      <c r="A5676" t="s">
        <v>452</v>
      </c>
      <c r="B5676" s="4">
        <v>2007</v>
      </c>
      <c r="C5676" s="2">
        <v>-1.1751203909525101</v>
      </c>
      <c r="D5676" s="2">
        <v>1340</v>
      </c>
      <c r="E5676" s="2">
        <v>29.139723928450401</v>
      </c>
      <c r="F5676" s="2">
        <v>15.3853201074061</v>
      </c>
      <c r="G5676" s="2">
        <v>7.8355890070432297</v>
      </c>
      <c r="H5676" s="2">
        <v>476460429.76079601</v>
      </c>
    </row>
    <row r="5677" spans="1:8" x14ac:dyDescent="0.35">
      <c r="A5677" t="s">
        <v>452</v>
      </c>
      <c r="B5677" s="4">
        <v>2008</v>
      </c>
      <c r="C5677" s="2">
        <v>4.0622528272169198</v>
      </c>
      <c r="D5677" s="2">
        <v>1390</v>
      </c>
      <c r="E5677" s="2">
        <v>38.902069490542097</v>
      </c>
      <c r="F5677" s="2">
        <v>17.367349503494399</v>
      </c>
      <c r="G5677" s="2">
        <v>8.1012003966647796</v>
      </c>
      <c r="H5677" s="2">
        <v>704118245.73991001</v>
      </c>
    </row>
    <row r="5678" spans="1:8" x14ac:dyDescent="0.35">
      <c r="A5678" t="s">
        <v>452</v>
      </c>
      <c r="B5678" s="4">
        <v>2009</v>
      </c>
      <c r="C5678" s="2">
        <v>5.5379109730041698</v>
      </c>
      <c r="D5678" s="2">
        <v>1430</v>
      </c>
      <c r="E5678" s="2">
        <v>30.929608499140802</v>
      </c>
      <c r="F5678" s="2">
        <v>15.0208865478722</v>
      </c>
      <c r="G5678" s="2">
        <v>7.43036702379686</v>
      </c>
      <c r="H5678" s="2">
        <v>746689821.71554995</v>
      </c>
    </row>
    <row r="5679" spans="1:8" x14ac:dyDescent="0.35">
      <c r="A5679" t="s">
        <v>452</v>
      </c>
      <c r="B5679" s="4">
        <v>2010</v>
      </c>
      <c r="C5679" s="2">
        <v>6.0992591626745298</v>
      </c>
      <c r="D5679" s="2">
        <v>1500</v>
      </c>
      <c r="E5679" s="2">
        <v>28.739298877114301</v>
      </c>
      <c r="F5679" s="2">
        <v>14.9790144017425</v>
      </c>
      <c r="G5679" s="2">
        <v>7.2328888700307301</v>
      </c>
      <c r="H5679" s="2">
        <v>755452893.05070806</v>
      </c>
    </row>
    <row r="5680" spans="1:8" x14ac:dyDescent="0.35">
      <c r="A5680" t="s">
        <v>452</v>
      </c>
      <c r="B5680" s="4">
        <v>2011</v>
      </c>
      <c r="C5680" s="2">
        <v>6.3981990530655404</v>
      </c>
      <c r="D5680" s="2">
        <v>1660</v>
      </c>
      <c r="E5680" s="2">
        <v>29.8750736235753</v>
      </c>
      <c r="F5680" s="2">
        <v>17.1220637287378</v>
      </c>
      <c r="G5680" s="2">
        <v>7.8530669557798296</v>
      </c>
      <c r="H5680" s="2">
        <v>1108010423.1609399</v>
      </c>
    </row>
    <row r="5681" spans="1:8" x14ac:dyDescent="0.35">
      <c r="A5681" t="s">
        <v>452</v>
      </c>
      <c r="B5681" s="4">
        <v>2012</v>
      </c>
      <c r="C5681" s="2">
        <v>6.5435070292660704</v>
      </c>
      <c r="D5681" s="2">
        <v>1620</v>
      </c>
      <c r="E5681" s="2">
        <v>42.523918126644098</v>
      </c>
      <c r="F5681" s="2">
        <v>18.402334817667601</v>
      </c>
      <c r="G5681" s="2">
        <v>6.8920337621147896</v>
      </c>
      <c r="H5681" s="2">
        <v>990797585.300583</v>
      </c>
    </row>
    <row r="5682" spans="1:8" x14ac:dyDescent="0.35">
      <c r="A5682" t="s">
        <v>452</v>
      </c>
      <c r="B5682" s="4">
        <v>2013</v>
      </c>
      <c r="C5682" s="2">
        <v>6.1123430766482603</v>
      </c>
      <c r="D5682" s="2">
        <v>1690</v>
      </c>
      <c r="E5682" s="2">
        <v>37.514841936898399</v>
      </c>
      <c r="F5682" s="2">
        <v>17.630037330215</v>
      </c>
      <c r="G5682" s="2">
        <v>6.05456864112021</v>
      </c>
      <c r="H5682" s="2">
        <v>1183715043.9077101</v>
      </c>
    </row>
    <row r="5683" spans="1:8" x14ac:dyDescent="0.35">
      <c r="A5683" t="s">
        <v>452</v>
      </c>
      <c r="B5683" s="4">
        <v>2014</v>
      </c>
      <c r="C5683" s="2">
        <v>5.9205885732303196</v>
      </c>
      <c r="D5683" s="2">
        <v>1760</v>
      </c>
      <c r="E5683" s="2">
        <v>25.684869803575399</v>
      </c>
      <c r="F5683" s="2">
        <v>16.173697936149502</v>
      </c>
      <c r="G5683" s="2">
        <v>7.4223538281126498</v>
      </c>
      <c r="H5683" s="2">
        <v>1277212509.0606301</v>
      </c>
    </row>
    <row r="5684" spans="1:8" x14ac:dyDescent="0.35">
      <c r="A5684" t="s">
        <v>452</v>
      </c>
      <c r="B5684" s="4">
        <v>2015</v>
      </c>
      <c r="C5684" s="2">
        <v>5.7428684528658502</v>
      </c>
      <c r="D5684" s="2">
        <v>1890</v>
      </c>
      <c r="E5684" s="2">
        <v>24.374002994606698</v>
      </c>
      <c r="F5684" s="2">
        <v>15.592749669569701</v>
      </c>
      <c r="G5684" s="2">
        <v>6.8070056481632397</v>
      </c>
      <c r="H5684" s="2">
        <v>1347212851.1665101</v>
      </c>
    </row>
    <row r="5685" spans="1:8" x14ac:dyDescent="0.35">
      <c r="A5685" t="s">
        <v>452</v>
      </c>
      <c r="B5685" s="4">
        <v>2016</v>
      </c>
      <c r="C5685" s="2">
        <v>5.5590793053514602</v>
      </c>
      <c r="D5685" s="2">
        <v>1930</v>
      </c>
      <c r="E5685" s="2">
        <v>20.7579834147414</v>
      </c>
      <c r="F5685" s="2">
        <v>21.601626464345301</v>
      </c>
      <c r="G5685" s="2">
        <v>14.0232471150933</v>
      </c>
      <c r="H5685" s="2">
        <v>1291521713.5983901</v>
      </c>
    </row>
    <row r="5686" spans="1:8" x14ac:dyDescent="0.35">
      <c r="A5686" t="s">
        <v>452</v>
      </c>
      <c r="B5686" s="4">
        <v>2017</v>
      </c>
      <c r="C5686" s="2">
        <v>4.3477482382254404</v>
      </c>
      <c r="D5686" s="2">
        <v>1970</v>
      </c>
      <c r="E5686" s="2">
        <v>20.6386085210635</v>
      </c>
      <c r="F5686" s="2">
        <v>21.323285869623199</v>
      </c>
      <c r="G5686" s="2">
        <v>13.9530005326405</v>
      </c>
      <c r="H5686" s="2">
        <v>1171413332.5250499</v>
      </c>
    </row>
    <row r="5687" spans="1:8" x14ac:dyDescent="0.35">
      <c r="A5687" t="s">
        <v>452</v>
      </c>
      <c r="B5687" s="4">
        <v>2018</v>
      </c>
      <c r="C5687" s="2">
        <v>4.9762130997398399</v>
      </c>
      <c r="D5687" s="2">
        <v>2070</v>
      </c>
      <c r="E5687" s="2">
        <v>20.440488380175701</v>
      </c>
      <c r="F5687" s="2">
        <v>21.000191877020502</v>
      </c>
      <c r="G5687" s="2">
        <v>13.8158879235692</v>
      </c>
      <c r="H5687" s="2">
        <v>1288013337.01806</v>
      </c>
    </row>
    <row r="5688" spans="1:8" x14ac:dyDescent="0.35">
      <c r="A5688" t="s">
        <v>452</v>
      </c>
      <c r="B5688" s="4">
        <v>2019</v>
      </c>
      <c r="C5688" s="2">
        <v>5.4599214483578304</v>
      </c>
      <c r="D5688" s="2">
        <v>2170</v>
      </c>
      <c r="E5688" s="2">
        <v>19.7552067611722</v>
      </c>
      <c r="F5688" s="2">
        <v>21.1667253278506</v>
      </c>
      <c r="G5688" s="2">
        <v>13.8004294518697</v>
      </c>
      <c r="H5688" s="2">
        <v>1483293025.7325799</v>
      </c>
    </row>
    <row r="5689" spans="1:8" x14ac:dyDescent="0.35">
      <c r="A5689" t="s">
        <v>452</v>
      </c>
      <c r="B5689" s="4">
        <v>2020</v>
      </c>
      <c r="C5689" s="2">
        <v>1.7528249671906899</v>
      </c>
      <c r="D5689" s="2">
        <v>2180</v>
      </c>
      <c r="E5689" s="2">
        <v>18.776648305964301</v>
      </c>
      <c r="F5689" s="2">
        <v>22.699905157396302</v>
      </c>
      <c r="G5689" s="2">
        <v>14.3810397364133</v>
      </c>
      <c r="H5689" s="2">
        <v>1788569040.94262</v>
      </c>
    </row>
    <row r="5690" spans="1:8" x14ac:dyDescent="0.35">
      <c r="A5690" t="s">
        <v>452</v>
      </c>
      <c r="B5690" s="4">
        <v>2021</v>
      </c>
      <c r="C5690" s="2">
        <v>5.2605949247180899</v>
      </c>
      <c r="D5690" s="2">
        <v>2340</v>
      </c>
      <c r="E5690" s="2">
        <v>19.278437888634102</v>
      </c>
      <c r="F5690" s="2">
        <v>22.156554088436099</v>
      </c>
      <c r="G5690" s="2">
        <v>13.713379708996801</v>
      </c>
      <c r="H5690" s="2">
        <v>1989556213.93009</v>
      </c>
    </row>
    <row r="5691" spans="1:8" x14ac:dyDescent="0.35">
      <c r="A5691" t="s">
        <v>454</v>
      </c>
      <c r="B5691" s="4">
        <v>1990</v>
      </c>
      <c r="C5691" s="2">
        <v>-2.0440914352122399</v>
      </c>
      <c r="D5691" s="2">
        <v>2200</v>
      </c>
      <c r="E5691" s="2">
        <v>29.913153388241</v>
      </c>
      <c r="F5691" s="2">
        <v>11.7086629155454</v>
      </c>
      <c r="G5691" s="2">
        <v>5.1258528364456799</v>
      </c>
      <c r="H5691" s="2">
        <v>21001697.7928693</v>
      </c>
    </row>
    <row r="5692" spans="1:8" x14ac:dyDescent="0.35">
      <c r="A5692" t="s">
        <v>454</v>
      </c>
      <c r="B5692" s="4">
        <v>1991</v>
      </c>
      <c r="C5692" s="2">
        <v>6.4149475744726097</v>
      </c>
      <c r="D5692" s="2">
        <v>2390</v>
      </c>
      <c r="E5692" s="2">
        <v>30.654796630340901</v>
      </c>
      <c r="F5692" s="2">
        <v>9.9911324761393594</v>
      </c>
      <c r="G5692" s="2">
        <v>4.4535971810608403</v>
      </c>
      <c r="H5692" s="2">
        <v>22127872.898349501</v>
      </c>
    </row>
    <row r="5693" spans="1:8" x14ac:dyDescent="0.35">
      <c r="A5693" t="s">
        <v>454</v>
      </c>
      <c r="B5693" s="4">
        <v>1992</v>
      </c>
      <c r="C5693" s="2">
        <v>0.25197566413317002</v>
      </c>
      <c r="D5693" s="2">
        <v>2430</v>
      </c>
      <c r="E5693" s="2">
        <v>32.7856067416947</v>
      </c>
      <c r="F5693" s="2">
        <v>10.926549755743499</v>
      </c>
      <c r="G5693" s="2">
        <v>4.4085311034325896</v>
      </c>
      <c r="H5693" s="2">
        <v>24298864.226857699</v>
      </c>
    </row>
    <row r="5694" spans="1:8" x14ac:dyDescent="0.35">
      <c r="A5694" t="s">
        <v>454</v>
      </c>
      <c r="B5694" s="4">
        <v>1993</v>
      </c>
      <c r="C5694" s="2">
        <v>3.7380553828981999</v>
      </c>
      <c r="D5694" s="2">
        <v>2560</v>
      </c>
      <c r="E5694" s="2">
        <v>34.110189388010603</v>
      </c>
      <c r="F5694" s="2">
        <v>10.0537381958575</v>
      </c>
      <c r="G5694" s="2">
        <v>4.5442687953252996</v>
      </c>
      <c r="H5694" s="2">
        <v>25057803.468208101</v>
      </c>
    </row>
    <row r="5695" spans="1:8" x14ac:dyDescent="0.35">
      <c r="A5695" t="s">
        <v>454</v>
      </c>
      <c r="B5695" s="4">
        <v>1994</v>
      </c>
      <c r="C5695" s="2">
        <v>4.9525213210650296</v>
      </c>
      <c r="D5695" s="2">
        <v>2840</v>
      </c>
      <c r="E5695" s="2">
        <v>21.537345510465201</v>
      </c>
      <c r="F5695" s="2">
        <v>17.749750432178399</v>
      </c>
      <c r="G5695" s="2">
        <v>8.1148286378254006</v>
      </c>
      <c r="H5695" s="2">
        <v>40375700.651416503</v>
      </c>
    </row>
    <row r="5696" spans="1:8" x14ac:dyDescent="0.35">
      <c r="A5696" t="s">
        <v>454</v>
      </c>
      <c r="B5696" s="4">
        <v>1995</v>
      </c>
      <c r="C5696" s="2">
        <v>7.3785358261085499</v>
      </c>
      <c r="D5696" s="2">
        <v>3030</v>
      </c>
      <c r="E5696" s="2">
        <v>20.704224821532801</v>
      </c>
      <c r="F5696" s="2">
        <v>18.7148104198452</v>
      </c>
      <c r="G5696" s="2">
        <v>7.5555178843871804</v>
      </c>
      <c r="H5696" s="2">
        <v>54844598.316153899</v>
      </c>
    </row>
    <row r="5697" spans="1:8" x14ac:dyDescent="0.35">
      <c r="A5697" t="s">
        <v>454</v>
      </c>
      <c r="B5697" s="4">
        <v>1996</v>
      </c>
      <c r="C5697" s="2">
        <v>1.80553121695688</v>
      </c>
      <c r="D5697" s="2">
        <v>3150</v>
      </c>
      <c r="E5697" s="2">
        <v>20.309445307608701</v>
      </c>
      <c r="F5697" s="2">
        <v>18.9005565308033</v>
      </c>
      <c r="G5697" s="2">
        <v>7.5685557720471497</v>
      </c>
      <c r="H5697" s="2">
        <v>58006169.331926301</v>
      </c>
    </row>
    <row r="5698" spans="1:8" x14ac:dyDescent="0.35">
      <c r="A5698" t="s">
        <v>454</v>
      </c>
      <c r="B5698" s="4">
        <v>1997</v>
      </c>
      <c r="C5698" s="2">
        <v>1.22344961737785</v>
      </c>
      <c r="D5698" s="2">
        <v>3230</v>
      </c>
      <c r="E5698" s="2">
        <v>20.2134650166009</v>
      </c>
      <c r="F5698" s="2">
        <v>16.7083330725732</v>
      </c>
      <c r="G5698" s="2">
        <v>7.8732389025690797</v>
      </c>
      <c r="H5698" s="2">
        <v>38028333.992876902</v>
      </c>
    </row>
    <row r="5699" spans="1:8" x14ac:dyDescent="0.35">
      <c r="A5699" t="s">
        <v>454</v>
      </c>
      <c r="B5699" s="4">
        <v>1998</v>
      </c>
      <c r="C5699" s="2">
        <v>2.45875910300609</v>
      </c>
      <c r="D5699" s="2">
        <v>3380</v>
      </c>
      <c r="E5699" s="2">
        <v>21.261260378412398</v>
      </c>
      <c r="F5699" s="2">
        <v>16.399387803600199</v>
      </c>
      <c r="G5699" s="2">
        <v>7.3921000345436703</v>
      </c>
      <c r="H5699" s="2">
        <v>39486058.981233202</v>
      </c>
    </row>
    <row r="5700" spans="1:8" x14ac:dyDescent="0.35">
      <c r="A5700" t="s">
        <v>454</v>
      </c>
      <c r="B5700" s="4">
        <v>1999</v>
      </c>
      <c r="C5700" s="2">
        <v>3.7108809670907301</v>
      </c>
      <c r="D5700" s="2">
        <v>3500</v>
      </c>
      <c r="E5700" s="2">
        <v>22.384069623244098</v>
      </c>
      <c r="F5700" s="2">
        <v>17.1086943421599</v>
      </c>
      <c r="G5700" s="2">
        <v>8.0420682721370707</v>
      </c>
      <c r="H5700" s="2">
        <v>39067163.7075883</v>
      </c>
    </row>
    <row r="5701" spans="1:8" x14ac:dyDescent="0.35">
      <c r="A5701" t="s">
        <v>454</v>
      </c>
      <c r="B5701" s="4">
        <v>2000</v>
      </c>
      <c r="C5701" s="2">
        <v>0.87599006300844495</v>
      </c>
      <c r="D5701" s="2">
        <v>3520</v>
      </c>
      <c r="E5701" s="2">
        <v>19.636923003612601</v>
      </c>
      <c r="F5701" s="2">
        <v>18.105900187331201</v>
      </c>
      <c r="G5701" s="2">
        <v>8.8710988804803304</v>
      </c>
      <c r="H5701" s="2">
        <v>42031236.6542615</v>
      </c>
    </row>
    <row r="5702" spans="1:8" x14ac:dyDescent="0.35">
      <c r="A5702" t="s">
        <v>454</v>
      </c>
      <c r="B5702" s="4">
        <v>2001</v>
      </c>
      <c r="C5702" s="2">
        <v>3.7489256929814201</v>
      </c>
      <c r="D5702" s="2">
        <v>3680</v>
      </c>
      <c r="E5702" s="2">
        <v>18.2874396196592</v>
      </c>
      <c r="F5702" s="2">
        <v>18.4179398621256</v>
      </c>
      <c r="G5702" s="2">
        <v>8.3783638158315998</v>
      </c>
      <c r="H5702" s="2">
        <v>44418659.3092172</v>
      </c>
    </row>
    <row r="5703" spans="1:8" x14ac:dyDescent="0.35">
      <c r="A5703" t="s">
        <v>454</v>
      </c>
      <c r="B5703" s="4">
        <v>2002</v>
      </c>
      <c r="C5703" s="2">
        <v>4.8480128143897296</v>
      </c>
      <c r="D5703" s="2">
        <v>3960</v>
      </c>
      <c r="E5703" s="2">
        <v>18.106229525314902</v>
      </c>
      <c r="F5703" s="2">
        <v>17.688044553517301</v>
      </c>
      <c r="G5703" s="2">
        <v>7.8724952514920696</v>
      </c>
      <c r="H5703" s="2">
        <v>45711854.298559502</v>
      </c>
    </row>
    <row r="5704" spans="1:8" x14ac:dyDescent="0.35">
      <c r="A5704" t="s">
        <v>454</v>
      </c>
      <c r="B5704" s="4">
        <v>2003</v>
      </c>
      <c r="C5704" s="2">
        <v>2.3080454937043098</v>
      </c>
      <c r="D5704" s="2">
        <v>4050</v>
      </c>
      <c r="E5704" s="2">
        <v>19.162981506788199</v>
      </c>
      <c r="F5704" s="2">
        <v>17.0683183149368</v>
      </c>
      <c r="G5704" s="2">
        <v>7.8762579014362002</v>
      </c>
      <c r="H5704" s="2">
        <v>42808198.588021003</v>
      </c>
    </row>
    <row r="5705" spans="1:8" x14ac:dyDescent="0.35">
      <c r="A5705" t="s">
        <v>454</v>
      </c>
      <c r="B5705" s="4">
        <v>2004</v>
      </c>
      <c r="C5705" s="2">
        <v>-2.4107006092002301</v>
      </c>
      <c r="D5705" s="2">
        <v>4060</v>
      </c>
      <c r="E5705" s="2">
        <v>20.249779064419901</v>
      </c>
      <c r="F5705" s="2">
        <v>16.553447336799099</v>
      </c>
      <c r="G5705" s="2">
        <v>7.6681706533971097</v>
      </c>
      <c r="H5705" s="2">
        <v>48117856.968274899</v>
      </c>
    </row>
    <row r="5706" spans="1:8" x14ac:dyDescent="0.35">
      <c r="A5706" t="s">
        <v>454</v>
      </c>
      <c r="B5706" s="4">
        <v>2005</v>
      </c>
      <c r="C5706" s="2">
        <v>8.1033893733064105E-2</v>
      </c>
      <c r="D5706" s="2">
        <v>4110</v>
      </c>
      <c r="E5706" s="2">
        <v>17.762236218778</v>
      </c>
      <c r="F5706" s="2">
        <v>16.658741299257098</v>
      </c>
      <c r="G5706" s="2">
        <v>7.3282026350582097</v>
      </c>
      <c r="H5706" s="2">
        <v>58847907.960584</v>
      </c>
    </row>
    <row r="5707" spans="1:8" x14ac:dyDescent="0.35">
      <c r="A5707" t="s">
        <v>454</v>
      </c>
      <c r="B5707" s="4">
        <v>2006</v>
      </c>
      <c r="C5707" s="2">
        <v>-0.14863532289669501</v>
      </c>
      <c r="D5707" s="2">
        <v>4290</v>
      </c>
      <c r="E5707" s="2">
        <v>15.771896506878001</v>
      </c>
      <c r="F5707" s="2">
        <v>15.323820135109401</v>
      </c>
      <c r="G5707" s="2">
        <v>6.9557873564618298</v>
      </c>
      <c r="H5707" s="2">
        <v>62113046.941111997</v>
      </c>
    </row>
    <row r="5708" spans="1:8" x14ac:dyDescent="0.35">
      <c r="A5708" t="s">
        <v>454</v>
      </c>
      <c r="B5708" s="4">
        <v>2007</v>
      </c>
      <c r="C5708" s="2">
        <v>0.27109529109682701</v>
      </c>
      <c r="D5708" s="2">
        <v>4390</v>
      </c>
      <c r="E5708" s="2">
        <v>16.7080187322934</v>
      </c>
      <c r="F5708" s="2">
        <v>15.7015518859001</v>
      </c>
      <c r="G5708" s="2">
        <v>7.0585993868865602</v>
      </c>
      <c r="H5708" s="2">
        <v>65222949.0188246</v>
      </c>
    </row>
    <row r="5709" spans="1:8" x14ac:dyDescent="0.35">
      <c r="A5709" t="s">
        <v>454</v>
      </c>
      <c r="B5709" s="4">
        <v>2008</v>
      </c>
      <c r="C5709" s="2">
        <v>4.7501696558175901</v>
      </c>
      <c r="D5709" s="2">
        <v>4680</v>
      </c>
      <c r="E5709" s="2">
        <v>14.7436977414804</v>
      </c>
      <c r="F5709" s="2">
        <v>15.5113741635544</v>
      </c>
      <c r="G5709" s="2">
        <v>6.7030513224658002</v>
      </c>
      <c r="H5709" s="2">
        <v>72744528.619528607</v>
      </c>
    </row>
    <row r="5710" spans="1:8" x14ac:dyDescent="0.35">
      <c r="A5710" t="s">
        <v>454</v>
      </c>
      <c r="B5710" s="4">
        <v>2009</v>
      </c>
      <c r="C5710" s="2">
        <v>-5.1991090371118798</v>
      </c>
      <c r="D5710" s="2">
        <v>4520</v>
      </c>
      <c r="E5710" s="2">
        <v>15.514527059953901</v>
      </c>
      <c r="F5710" s="2">
        <v>16.772006621383198</v>
      </c>
      <c r="G5710" s="2">
        <v>6.5378408059239401</v>
      </c>
      <c r="H5710" s="2">
        <v>78085007.4315577</v>
      </c>
    </row>
    <row r="5711" spans="1:8" x14ac:dyDescent="0.35">
      <c r="A5711" t="s">
        <v>454</v>
      </c>
      <c r="B5711" s="4">
        <v>2010</v>
      </c>
      <c r="C5711" s="2">
        <v>0.80349018252383098</v>
      </c>
      <c r="D5711" s="2">
        <v>4610</v>
      </c>
      <c r="E5711" s="2">
        <v>16.440019519566</v>
      </c>
      <c r="F5711" s="2">
        <v>18.0380461948929</v>
      </c>
      <c r="G5711" s="2">
        <v>6.0086543526074196</v>
      </c>
      <c r="H5711" s="2">
        <v>111172222.51023901</v>
      </c>
    </row>
    <row r="5712" spans="1:8" x14ac:dyDescent="0.35">
      <c r="A5712" t="s">
        <v>454</v>
      </c>
      <c r="B5712" s="4">
        <v>2011</v>
      </c>
      <c r="C5712" s="2">
        <v>6.8182761444729501</v>
      </c>
      <c r="D5712" s="2">
        <v>5000</v>
      </c>
      <c r="E5712" s="2">
        <v>17.049495008415999</v>
      </c>
      <c r="F5712" s="2">
        <v>19.1712720931761</v>
      </c>
      <c r="G5712" s="2">
        <v>5.8296134180562396</v>
      </c>
      <c r="H5712" s="2">
        <v>147422848.09781101</v>
      </c>
    </row>
    <row r="5713" spans="1:8" x14ac:dyDescent="0.35">
      <c r="A5713" t="s">
        <v>454</v>
      </c>
      <c r="B5713" s="4">
        <v>2012</v>
      </c>
      <c r="C5713" s="2">
        <v>0.82310271796481504</v>
      </c>
      <c r="D5713" s="2">
        <v>5140</v>
      </c>
      <c r="E5713" s="2">
        <v>16.6442700315976</v>
      </c>
      <c r="F5713" s="2">
        <v>18.9012141061073</v>
      </c>
      <c r="G5713" s="2">
        <v>5.8525221376981298</v>
      </c>
      <c r="H5713" s="2">
        <v>171603044.42739999</v>
      </c>
    </row>
    <row r="5714" spans="1:8" x14ac:dyDescent="0.35">
      <c r="A5714" t="s">
        <v>454</v>
      </c>
      <c r="B5714" s="4">
        <v>2013</v>
      </c>
      <c r="C5714" s="2">
        <v>0.31230790929470198</v>
      </c>
      <c r="D5714" s="2">
        <v>5250</v>
      </c>
      <c r="E5714" s="2">
        <v>17.107841938939899</v>
      </c>
      <c r="F5714" s="2">
        <v>15.8714308587492</v>
      </c>
      <c r="G5714" s="2">
        <v>6.1813002743157499</v>
      </c>
      <c r="H5714" s="2">
        <v>106090667.89710499</v>
      </c>
    </row>
    <row r="5715" spans="1:8" x14ac:dyDescent="0.35">
      <c r="A5715" t="s">
        <v>454</v>
      </c>
      <c r="B5715" s="4">
        <v>2014</v>
      </c>
      <c r="C5715" s="2">
        <v>2.0187004603920502</v>
      </c>
      <c r="D5715" s="2">
        <v>5380</v>
      </c>
      <c r="E5715" s="2">
        <v>16.355336553634999</v>
      </c>
      <c r="F5715" s="2">
        <v>16.1051334658986</v>
      </c>
      <c r="G5715" s="2">
        <v>6.2355586932338998</v>
      </c>
      <c r="H5715" s="2">
        <v>97493792.418473795</v>
      </c>
    </row>
    <row r="5716" spans="1:8" x14ac:dyDescent="0.35">
      <c r="A5716" t="s">
        <v>454</v>
      </c>
      <c r="B5716" s="4">
        <v>2015</v>
      </c>
      <c r="C5716" s="2">
        <v>1.17188825589601</v>
      </c>
      <c r="D5716" s="2">
        <v>5540</v>
      </c>
      <c r="E5716" s="2">
        <v>16.868602696259401</v>
      </c>
      <c r="F5716" s="2">
        <v>15.4923506748185</v>
      </c>
      <c r="G5716" s="2">
        <v>6.0267082205338296</v>
      </c>
      <c r="H5716" s="2">
        <v>107508105.60444701</v>
      </c>
    </row>
    <row r="5717" spans="1:8" x14ac:dyDescent="0.35">
      <c r="A5717" t="s">
        <v>454</v>
      </c>
      <c r="B5717" s="4">
        <v>2016</v>
      </c>
      <c r="C5717" s="2">
        <v>6.5710005010744803</v>
      </c>
      <c r="D5717" s="2">
        <v>5960</v>
      </c>
      <c r="E5717" s="2">
        <v>16.617615095338302</v>
      </c>
      <c r="F5717" s="2">
        <v>15.928737808548</v>
      </c>
      <c r="G5717" s="2">
        <v>6.03735897204119</v>
      </c>
      <c r="H5717" s="2">
        <v>101890331.890332</v>
      </c>
    </row>
    <row r="5718" spans="1:8" x14ac:dyDescent="0.35">
      <c r="A5718" t="s">
        <v>454</v>
      </c>
      <c r="B5718" s="4">
        <v>2017</v>
      </c>
      <c r="C5718" s="2">
        <v>3.32243254438831</v>
      </c>
      <c r="D5718" s="2">
        <v>6510</v>
      </c>
      <c r="E5718" s="2">
        <v>16.805400503366499</v>
      </c>
      <c r="F5718" s="2">
        <v>16.349495478928699</v>
      </c>
      <c r="G5718" s="2">
        <v>5.9592808303610996</v>
      </c>
      <c r="H5718" s="2">
        <v>124461886.451029</v>
      </c>
    </row>
    <row r="5719" spans="1:8" x14ac:dyDescent="0.35">
      <c r="A5719" t="s">
        <v>454</v>
      </c>
      <c r="B5719" s="4">
        <v>2018</v>
      </c>
      <c r="C5719" s="2">
        <v>0.241227960275054</v>
      </c>
      <c r="D5719" s="2">
        <v>6830</v>
      </c>
      <c r="E5719" s="2">
        <v>17.0723020522938</v>
      </c>
      <c r="F5719" s="2">
        <v>15.3301086376842</v>
      </c>
      <c r="G5719" s="2">
        <v>5.7985783492889897</v>
      </c>
      <c r="H5719" s="2">
        <v>117169751.11678401</v>
      </c>
    </row>
    <row r="5720" spans="1:8" x14ac:dyDescent="0.35">
      <c r="A5720" t="s">
        <v>454</v>
      </c>
      <c r="B5720" s="4">
        <v>2019</v>
      </c>
      <c r="C5720" s="2">
        <v>0.70648343386041301</v>
      </c>
      <c r="D5720" s="2">
        <v>7150</v>
      </c>
      <c r="E5720" s="2">
        <v>19.635120824107101</v>
      </c>
      <c r="F5720" s="2">
        <v>15.0601197925979</v>
      </c>
      <c r="G5720" s="2">
        <v>5.1682907205435402</v>
      </c>
      <c r="H5720" s="2">
        <v>129997799.198908</v>
      </c>
    </row>
    <row r="5721" spans="1:8" x14ac:dyDescent="0.35">
      <c r="A5721" t="s">
        <v>454</v>
      </c>
      <c r="B5721" s="4">
        <v>2020</v>
      </c>
      <c r="C5721" s="2">
        <v>0.48864532331383298</v>
      </c>
      <c r="D5721" s="2">
        <v>7280</v>
      </c>
      <c r="E5721" s="2">
        <v>17.811566924296802</v>
      </c>
      <c r="F5721" s="2">
        <v>14.775901110047601</v>
      </c>
      <c r="G5721" s="2">
        <v>5.6066688572367402</v>
      </c>
      <c r="H5721" s="2">
        <v>118921258.819965</v>
      </c>
    </row>
    <row r="5722" spans="1:8" x14ac:dyDescent="0.35">
      <c r="A5722" t="s">
        <v>454</v>
      </c>
      <c r="B5722" s="4">
        <v>2021</v>
      </c>
      <c r="C5722" s="2">
        <v>-2.6675061752312699</v>
      </c>
      <c r="D5722" s="2">
        <v>7130</v>
      </c>
      <c r="E5722" s="2">
        <v>16.323248464254501</v>
      </c>
      <c r="F5722" s="2">
        <v>15.9227290333083</v>
      </c>
      <c r="G5722" s="2">
        <v>5.1887895724611797</v>
      </c>
      <c r="H5722" s="2">
        <v>103050177.795338</v>
      </c>
    </row>
    <row r="5723" spans="1:8" x14ac:dyDescent="0.35">
      <c r="A5723" t="s">
        <v>456</v>
      </c>
      <c r="B5723" s="4">
        <v>1990</v>
      </c>
      <c r="C5723" s="2">
        <v>1.5091678429517701</v>
      </c>
      <c r="D5723" s="2">
        <v>6270</v>
      </c>
      <c r="E5723" s="2">
        <v>2.5409721899809599</v>
      </c>
      <c r="F5723" s="2">
        <v>47.4845628859279</v>
      </c>
      <c r="G5723"/>
      <c r="H5723"/>
    </row>
    <row r="5724" spans="1:8" x14ac:dyDescent="0.35">
      <c r="A5724" t="s">
        <v>456</v>
      </c>
      <c r="B5724" s="4">
        <v>1991</v>
      </c>
      <c r="C5724" s="2">
        <v>3.11240786575588</v>
      </c>
      <c r="D5724" s="2">
        <v>6590</v>
      </c>
      <c r="E5724" s="2">
        <v>2.4771040756075302</v>
      </c>
      <c r="F5724" s="2">
        <v>44.767405778727401</v>
      </c>
      <c r="G5724"/>
      <c r="H5724"/>
    </row>
    <row r="5725" spans="1:8" x14ac:dyDescent="0.35">
      <c r="A5725" t="s">
        <v>456</v>
      </c>
      <c r="B5725" s="4">
        <v>1992</v>
      </c>
      <c r="C5725" s="2">
        <v>10.092979512969</v>
      </c>
      <c r="D5725" s="2">
        <v>7380</v>
      </c>
      <c r="E5725" s="2">
        <v>2.5356755096655901</v>
      </c>
      <c r="F5725" s="2">
        <v>42.697713047352501</v>
      </c>
      <c r="G5725"/>
      <c r="H5725"/>
    </row>
    <row r="5726" spans="1:8" x14ac:dyDescent="0.35">
      <c r="A5726" t="s">
        <v>456</v>
      </c>
      <c r="B5726" s="4">
        <v>1993</v>
      </c>
      <c r="C5726" s="2">
        <v>-0.66911476645932999</v>
      </c>
      <c r="D5726" s="2">
        <v>7560</v>
      </c>
      <c r="E5726" s="2">
        <v>2.51491781693607</v>
      </c>
      <c r="F5726" s="2">
        <v>41.398492810232597</v>
      </c>
      <c r="G5726"/>
      <c r="H5726"/>
    </row>
    <row r="5727" spans="1:8" x14ac:dyDescent="0.35">
      <c r="A5727" t="s">
        <v>456</v>
      </c>
      <c r="B5727" s="4">
        <v>1994</v>
      </c>
      <c r="C5727" s="2">
        <v>3.5671806058195199</v>
      </c>
      <c r="D5727" s="2">
        <v>7830</v>
      </c>
      <c r="E5727" s="2">
        <v>2.22232077975689</v>
      </c>
      <c r="F5727" s="2">
        <v>46.604598163873099</v>
      </c>
      <c r="G5727"/>
      <c r="H5727"/>
    </row>
    <row r="5728" spans="1:8" x14ac:dyDescent="0.35">
      <c r="A5728" t="s">
        <v>456</v>
      </c>
      <c r="B5728" s="4">
        <v>1995</v>
      </c>
      <c r="C5728" s="2">
        <v>3.8099131436476501</v>
      </c>
      <c r="D5728" s="2">
        <v>8350</v>
      </c>
      <c r="E5728" s="2">
        <v>2.3128298803360599</v>
      </c>
      <c r="F5728" s="2">
        <v>44.956163182120797</v>
      </c>
      <c r="G5728"/>
      <c r="H5728"/>
    </row>
    <row r="5729" spans="1:8" x14ac:dyDescent="0.35">
      <c r="A5729" t="s">
        <v>456</v>
      </c>
      <c r="B5729" s="4">
        <v>1996</v>
      </c>
      <c r="C5729" s="2">
        <v>7.1344774648087101</v>
      </c>
      <c r="D5729" s="2">
        <v>8910</v>
      </c>
      <c r="E5729" s="2">
        <v>2.0849114975163801</v>
      </c>
      <c r="F5729" s="2">
        <v>45.1434948795198</v>
      </c>
      <c r="G5729"/>
      <c r="H5729"/>
    </row>
    <row r="5730" spans="1:8" x14ac:dyDescent="0.35">
      <c r="A5730" t="s">
        <v>456</v>
      </c>
      <c r="B5730" s="4">
        <v>1997</v>
      </c>
      <c r="C5730" s="2">
        <v>7.5228546262751799</v>
      </c>
      <c r="D5730" s="2">
        <v>9960</v>
      </c>
      <c r="E5730" s="2">
        <v>2.1672284064710201</v>
      </c>
      <c r="F5730" s="2">
        <v>42.744635593952701</v>
      </c>
      <c r="G5730"/>
      <c r="H5730"/>
    </row>
    <row r="5731" spans="1:8" x14ac:dyDescent="0.35">
      <c r="A5731" t="s">
        <v>456</v>
      </c>
      <c r="B5731" s="4">
        <v>1998</v>
      </c>
      <c r="C5731" s="2">
        <v>8.1245639965458007</v>
      </c>
      <c r="D5731" s="2">
        <v>10970</v>
      </c>
      <c r="E5731" s="2">
        <v>2.0580585840010501</v>
      </c>
      <c r="F5731" s="2">
        <v>38.507290161565699</v>
      </c>
      <c r="G5731"/>
      <c r="H5731"/>
    </row>
    <row r="5732" spans="1:8" x14ac:dyDescent="0.35">
      <c r="A5732" t="s">
        <v>456</v>
      </c>
      <c r="B5732" s="4">
        <v>1999</v>
      </c>
      <c r="C5732" s="2">
        <v>8.0248176435006293</v>
      </c>
      <c r="D5732" s="2">
        <v>11950</v>
      </c>
      <c r="E5732" s="2">
        <v>1.93592311333183</v>
      </c>
      <c r="F5732" s="2">
        <v>40.625939924129902</v>
      </c>
      <c r="G5732"/>
      <c r="H5732"/>
    </row>
    <row r="5733" spans="1:8" x14ac:dyDescent="0.35">
      <c r="A5733" t="s">
        <v>456</v>
      </c>
      <c r="B5733" s="4">
        <v>2000</v>
      </c>
      <c r="C5733" s="2">
        <v>6.9013595907280303</v>
      </c>
      <c r="D5733" s="2">
        <v>12760</v>
      </c>
      <c r="E5733" s="2">
        <v>1.3571938867875999</v>
      </c>
      <c r="F5733" s="2">
        <v>47.536046812677299</v>
      </c>
      <c r="G5733"/>
      <c r="H5733"/>
    </row>
    <row r="5734" spans="1:8" x14ac:dyDescent="0.35">
      <c r="A5734" t="s">
        <v>456</v>
      </c>
      <c r="B5734" s="4">
        <v>2001</v>
      </c>
      <c r="C5734" s="2">
        <v>4.1685239818542401</v>
      </c>
      <c r="D5734" s="2">
        <v>13760</v>
      </c>
      <c r="E5734" s="2">
        <v>1.2863770560944701</v>
      </c>
      <c r="F5734" s="2">
        <v>45.206991084803398</v>
      </c>
      <c r="G5734"/>
      <c r="H5734"/>
    </row>
    <row r="5735" spans="1:8" x14ac:dyDescent="0.35">
      <c r="A5735" t="s">
        <v>456</v>
      </c>
      <c r="B5735" s="4">
        <v>2002</v>
      </c>
      <c r="C5735" s="2">
        <v>7.9367096871533196</v>
      </c>
      <c r="D5735" s="2">
        <v>15120</v>
      </c>
      <c r="E5735" s="2">
        <v>1.39847219754841</v>
      </c>
      <c r="F5735" s="2">
        <v>42.909575413039597</v>
      </c>
      <c r="G5735"/>
      <c r="H5735"/>
    </row>
    <row r="5736" spans="1:8" x14ac:dyDescent="0.35">
      <c r="A5736" t="s">
        <v>456</v>
      </c>
      <c r="B5736" s="4">
        <v>2003</v>
      </c>
      <c r="C5736" s="2">
        <v>14.440989538973399</v>
      </c>
      <c r="D5736" s="2">
        <v>17420</v>
      </c>
      <c r="E5736" s="2">
        <v>0.94788461268248803</v>
      </c>
      <c r="F5736" s="2">
        <v>51.496438055895098</v>
      </c>
      <c r="G5736"/>
      <c r="H5736"/>
    </row>
    <row r="5737" spans="1:8" x14ac:dyDescent="0.35">
      <c r="A5737" t="s">
        <v>456</v>
      </c>
      <c r="B5737" s="4">
        <v>2004</v>
      </c>
      <c r="C5737" s="2">
        <v>7.95005151069972</v>
      </c>
      <c r="D5737" s="2">
        <v>19820</v>
      </c>
      <c r="E5737" s="2">
        <v>0.76148394596390401</v>
      </c>
      <c r="F5737" s="2">
        <v>54.368280150732701</v>
      </c>
      <c r="G5737"/>
      <c r="H5737"/>
    </row>
    <row r="5738" spans="1:8" x14ac:dyDescent="0.35">
      <c r="A5738" t="s">
        <v>456</v>
      </c>
      <c r="B5738" s="4">
        <v>2005</v>
      </c>
      <c r="C5738" s="2">
        <v>6.2089378795417502</v>
      </c>
      <c r="D5738" s="2">
        <v>21150</v>
      </c>
      <c r="E5738" s="2">
        <v>0.48399919037751699</v>
      </c>
      <c r="F5738" s="2">
        <v>59.6470153480265</v>
      </c>
      <c r="G5738"/>
      <c r="H5738"/>
    </row>
    <row r="5739" spans="1:8" x14ac:dyDescent="0.35">
      <c r="A5739" t="s">
        <v>456</v>
      </c>
      <c r="B5739" s="4">
        <v>2006</v>
      </c>
      <c r="C5739" s="2">
        <v>13.2080586051735</v>
      </c>
      <c r="D5739" s="2">
        <v>24480</v>
      </c>
      <c r="E5739" s="2">
        <v>0.56687699136942304</v>
      </c>
      <c r="F5739" s="2">
        <v>60.8194415532707</v>
      </c>
      <c r="H5739"/>
    </row>
    <row r="5740" spans="1:8" x14ac:dyDescent="0.35">
      <c r="A5740" t="s">
        <v>456</v>
      </c>
      <c r="B5740" s="4">
        <v>2007</v>
      </c>
      <c r="C5740" s="2">
        <v>4.7542097009272197</v>
      </c>
      <c r="D5740" s="2">
        <v>26380</v>
      </c>
      <c r="E5740" s="2">
        <v>0.37166170752633199</v>
      </c>
      <c r="F5740" s="2">
        <v>59.6521421660795</v>
      </c>
      <c r="H5740"/>
    </row>
    <row r="5741" spans="1:8" x14ac:dyDescent="0.35">
      <c r="A5741" t="s">
        <v>456</v>
      </c>
      <c r="B5741" s="4">
        <v>2008</v>
      </c>
      <c r="C5741" s="2">
        <v>3.39173707807387</v>
      </c>
      <c r="D5741" s="2">
        <v>27660</v>
      </c>
      <c r="E5741" s="2">
        <v>0.36551442432761799</v>
      </c>
      <c r="F5741" s="2">
        <v>63.978259678972599</v>
      </c>
      <c r="H5741"/>
    </row>
    <row r="5742" spans="1:8" x14ac:dyDescent="0.35">
      <c r="A5742" t="s">
        <v>456</v>
      </c>
      <c r="B5742" s="4">
        <v>2009</v>
      </c>
      <c r="C5742" s="2">
        <v>-4.3917292474613996</v>
      </c>
      <c r="D5742" s="2">
        <v>26210</v>
      </c>
      <c r="E5742" s="2">
        <v>0.59514582639353797</v>
      </c>
      <c r="F5742" s="2">
        <v>53.135852877445103</v>
      </c>
      <c r="H5742"/>
    </row>
    <row r="5743" spans="1:8" x14ac:dyDescent="0.35">
      <c r="A5743" t="s">
        <v>456</v>
      </c>
      <c r="B5743" s="4">
        <v>2010</v>
      </c>
      <c r="C5743" s="2">
        <v>3.3232247102737098</v>
      </c>
      <c r="D5743" s="2">
        <v>27350</v>
      </c>
      <c r="E5743" s="2">
        <v>0.52014610527507998</v>
      </c>
      <c r="F5743" s="2">
        <v>53.813956451567201</v>
      </c>
      <c r="H5743"/>
    </row>
    <row r="5744" spans="1:8" x14ac:dyDescent="0.35">
      <c r="A5744" t="s">
        <v>456</v>
      </c>
      <c r="B5744" s="4">
        <v>2011</v>
      </c>
      <c r="C5744" s="2">
        <v>-0.29435440904376298</v>
      </c>
      <c r="D5744" s="2">
        <v>25840</v>
      </c>
      <c r="E5744" s="2">
        <v>0.45654257035552898</v>
      </c>
      <c r="F5744" s="2">
        <v>57.0510122828478</v>
      </c>
      <c r="H5744"/>
    </row>
    <row r="5745" spans="1:8" x14ac:dyDescent="0.35">
      <c r="A5745" t="s">
        <v>456</v>
      </c>
      <c r="B5745" s="4">
        <v>2012</v>
      </c>
      <c r="C5745" s="2">
        <v>6.6101197282902904</v>
      </c>
      <c r="D5745" s="2">
        <v>27240</v>
      </c>
      <c r="E5745" s="2">
        <v>0.60697686667765005</v>
      </c>
      <c r="F5745" s="2">
        <v>47.992838344653599</v>
      </c>
      <c r="G5745" s="2">
        <v>18.149556998146799</v>
      </c>
      <c r="H5745"/>
    </row>
    <row r="5746" spans="1:8" x14ac:dyDescent="0.35">
      <c r="A5746" t="s">
        <v>456</v>
      </c>
      <c r="B5746" s="4">
        <v>2013</v>
      </c>
      <c r="C5746" s="2">
        <v>3.8438013234197501</v>
      </c>
      <c r="D5746" s="2">
        <v>27960</v>
      </c>
      <c r="E5746" s="2">
        <v>0.69050958568592302</v>
      </c>
      <c r="F5746" s="2">
        <v>46.153806067783599</v>
      </c>
      <c r="G5746" s="2">
        <v>14.560236407395401</v>
      </c>
      <c r="H5746"/>
    </row>
    <row r="5747" spans="1:8" x14ac:dyDescent="0.35">
      <c r="A5747" t="s">
        <v>456</v>
      </c>
      <c r="B5747" s="4">
        <v>2014</v>
      </c>
      <c r="C5747" s="2">
        <v>3.3229444081872499</v>
      </c>
      <c r="D5747" s="2">
        <v>28040</v>
      </c>
      <c r="E5747" s="2">
        <v>0.69045239494584498</v>
      </c>
      <c r="F5747" s="2">
        <v>44.670728230137897</v>
      </c>
      <c r="G5747" s="2">
        <v>15.0288142773394</v>
      </c>
      <c r="H5747"/>
    </row>
    <row r="5748" spans="1:8" x14ac:dyDescent="0.35">
      <c r="A5748" t="s">
        <v>456</v>
      </c>
      <c r="B5748" s="4">
        <v>2015</v>
      </c>
      <c r="C5748" s="2">
        <v>-0.75562196239398804</v>
      </c>
      <c r="D5748" s="2">
        <v>27410</v>
      </c>
      <c r="E5748" s="2">
        <v>0.97992510187835902</v>
      </c>
      <c r="F5748" s="2">
        <v>36.881731207903798</v>
      </c>
      <c r="G5748" s="2">
        <v>14.7226920788247</v>
      </c>
      <c r="H5748"/>
    </row>
    <row r="5749" spans="1:8" x14ac:dyDescent="0.35">
      <c r="A5749" t="s">
        <v>456</v>
      </c>
      <c r="B5749" s="4">
        <v>2016</v>
      </c>
      <c r="C5749" s="2">
        <v>-6.7644391908088304</v>
      </c>
      <c r="D5749" s="2">
        <v>25500</v>
      </c>
      <c r="E5749" s="2">
        <v>1.0712412120099</v>
      </c>
      <c r="F5749" s="2">
        <v>35.269552401665301</v>
      </c>
      <c r="G5749" s="2">
        <v>17.302347280826801</v>
      </c>
      <c r="H5749"/>
    </row>
    <row r="5750" spans="1:8" x14ac:dyDescent="0.35">
      <c r="A5750" t="s">
        <v>456</v>
      </c>
      <c r="B5750" s="4">
        <v>2017</v>
      </c>
      <c r="C5750" s="2">
        <v>-4.7069988992196103</v>
      </c>
      <c r="D5750" s="2">
        <v>26270</v>
      </c>
      <c r="E5750" s="2">
        <v>1.1757783682966101</v>
      </c>
      <c r="F5750" s="2">
        <v>37.228412363408403</v>
      </c>
      <c r="G5750" s="2">
        <v>16.9825767453937</v>
      </c>
      <c r="H5750"/>
    </row>
    <row r="5751" spans="1:8" x14ac:dyDescent="0.35">
      <c r="A5751" t="s">
        <v>456</v>
      </c>
      <c r="B5751" s="4">
        <v>2018</v>
      </c>
      <c r="C5751" s="2">
        <v>-0.87096784594248799</v>
      </c>
      <c r="D5751" s="2">
        <v>25390</v>
      </c>
      <c r="E5751" s="2">
        <v>1.0270053036458799</v>
      </c>
      <c r="F5751" s="2">
        <v>40.231464715732798</v>
      </c>
      <c r="G5751" s="2">
        <v>17.999697054947902</v>
      </c>
      <c r="H5751"/>
    </row>
    <row r="5752" spans="1:8" x14ac:dyDescent="0.35">
      <c r="A5752" t="s">
        <v>456</v>
      </c>
      <c r="B5752" s="4">
        <v>2019</v>
      </c>
      <c r="C5752" s="2">
        <v>0.110394046537692</v>
      </c>
      <c r="D5752" s="2">
        <v>25700</v>
      </c>
      <c r="E5752" s="2">
        <v>0.82163894349626698</v>
      </c>
      <c r="F5752" s="2">
        <v>37.864585522813599</v>
      </c>
      <c r="G5752" s="2">
        <v>16.462390621298301</v>
      </c>
      <c r="H5752"/>
    </row>
    <row r="5753" spans="1:8" x14ac:dyDescent="0.35">
      <c r="A5753" t="s">
        <v>456</v>
      </c>
      <c r="B5753" s="4">
        <v>2020</v>
      </c>
      <c r="C5753" s="2">
        <v>-7.6783311605235101</v>
      </c>
      <c r="D5753" s="2">
        <v>23440</v>
      </c>
      <c r="E5753" s="2">
        <v>1.17030864050751</v>
      </c>
      <c r="F5753" s="2">
        <v>33.041763231358502</v>
      </c>
      <c r="G5753" s="2">
        <v>15.252863704461999</v>
      </c>
      <c r="H5753"/>
    </row>
    <row r="5754" spans="1:8" x14ac:dyDescent="0.35">
      <c r="A5754" t="s">
        <v>456</v>
      </c>
      <c r="B5754" s="4">
        <v>2021</v>
      </c>
      <c r="C5754" s="2">
        <v>-1.0265401622321799</v>
      </c>
      <c r="D5754" s="2">
        <v>25210</v>
      </c>
      <c r="E5754" s="2">
        <v>0.96337939165363196</v>
      </c>
      <c r="F5754" s="2">
        <v>42.230651383510903</v>
      </c>
      <c r="G5754" s="2">
        <v>19.480483870923699</v>
      </c>
      <c r="H5754"/>
    </row>
    <row r="5755" spans="1:8" x14ac:dyDescent="0.35">
      <c r="A5755" t="s">
        <v>458</v>
      </c>
      <c r="B5755" s="4">
        <v>1990</v>
      </c>
      <c r="C5755" s="2">
        <v>7.94981943665461</v>
      </c>
      <c r="D5755" s="2">
        <v>3620</v>
      </c>
      <c r="E5755" s="2">
        <v>15.7206653291049</v>
      </c>
      <c r="F5755" s="2">
        <v>29.788178296365501</v>
      </c>
      <c r="G5755" s="2">
        <v>16.886563051859799</v>
      </c>
      <c r="H5755" s="2">
        <v>3326818181.8181801</v>
      </c>
    </row>
    <row r="5756" spans="1:8" x14ac:dyDescent="0.35">
      <c r="A5756" t="s">
        <v>458</v>
      </c>
      <c r="B5756" s="4">
        <v>1991</v>
      </c>
      <c r="C5756" s="2">
        <v>3.9045453031319801</v>
      </c>
      <c r="D5756" s="2">
        <v>3780</v>
      </c>
      <c r="E5756" s="2">
        <v>16.720703644586301</v>
      </c>
      <c r="F5756" s="2">
        <v>28.977121574886901</v>
      </c>
      <c r="G5756" s="2">
        <v>16.9484902899707</v>
      </c>
      <c r="H5756" s="2">
        <v>3397934782.6086998</v>
      </c>
    </row>
    <row r="5757" spans="1:8" x14ac:dyDescent="0.35">
      <c r="A5757" t="s">
        <v>458</v>
      </c>
      <c r="B5757" s="4">
        <v>1992</v>
      </c>
      <c r="C5757" s="2">
        <v>7.8057288772239701</v>
      </c>
      <c r="D5757" s="2">
        <v>4060</v>
      </c>
      <c r="E5757" s="2">
        <v>16.1223715507303</v>
      </c>
      <c r="F5757" s="2">
        <v>28.458025069678499</v>
      </c>
      <c r="G5757" s="2">
        <v>16.530957696741499</v>
      </c>
      <c r="H5757" s="2">
        <v>4524310266.84758</v>
      </c>
    </row>
    <row r="5758" spans="1:8" x14ac:dyDescent="0.35">
      <c r="A5758" t="s">
        <v>458</v>
      </c>
      <c r="B5758" s="4">
        <v>1993</v>
      </c>
      <c r="C5758" s="2">
        <v>2.1898288614582402</v>
      </c>
      <c r="D5758" s="2">
        <v>4110</v>
      </c>
      <c r="E5758" s="2">
        <v>14.7091318284116</v>
      </c>
      <c r="F5758" s="2">
        <v>28.0890677214758</v>
      </c>
      <c r="G5758" s="2">
        <v>17.198390506717601</v>
      </c>
      <c r="H5758" s="2">
        <v>4271595098.1368899</v>
      </c>
    </row>
    <row r="5759" spans="1:8" x14ac:dyDescent="0.35">
      <c r="A5759" t="s">
        <v>458</v>
      </c>
      <c r="B5759" s="4">
        <v>1994</v>
      </c>
      <c r="C5759" s="2">
        <v>3.1784113220944099</v>
      </c>
      <c r="D5759" s="2">
        <v>4270</v>
      </c>
      <c r="E5759" s="2">
        <v>12.558018945478</v>
      </c>
      <c r="F5759" s="2">
        <v>29.2181512349973</v>
      </c>
      <c r="G5759" s="2">
        <v>18.475002845615901</v>
      </c>
      <c r="H5759" s="2">
        <v>3852510873.8631902</v>
      </c>
    </row>
    <row r="5760" spans="1:8" x14ac:dyDescent="0.35">
      <c r="A5760" t="s">
        <v>458</v>
      </c>
      <c r="B5760" s="4">
        <v>1995</v>
      </c>
      <c r="C5760" s="2">
        <v>2.3516698508654099</v>
      </c>
      <c r="D5760" s="2">
        <v>4430</v>
      </c>
      <c r="E5760" s="2">
        <v>11.3665419486506</v>
      </c>
      <c r="F5760" s="2">
        <v>29.3951371702694</v>
      </c>
      <c r="G5760" s="2">
        <v>18.964566790602799</v>
      </c>
      <c r="H5760" s="2">
        <v>4453737971.8726902</v>
      </c>
    </row>
    <row r="5761" spans="1:8" x14ac:dyDescent="0.35">
      <c r="A5761" t="s">
        <v>458</v>
      </c>
      <c r="B5761" s="4">
        <v>1996</v>
      </c>
      <c r="C5761" s="2">
        <v>7.1460809678206099</v>
      </c>
      <c r="D5761" s="2">
        <v>4740</v>
      </c>
      <c r="E5761" s="2">
        <v>13.713200778336599</v>
      </c>
      <c r="F5761" s="2">
        <v>28.488484918416301</v>
      </c>
      <c r="G5761" s="2">
        <v>18.3281496672139</v>
      </c>
      <c r="H5761" s="2">
        <v>4899527429.6281099</v>
      </c>
    </row>
    <row r="5762" spans="1:8" x14ac:dyDescent="0.35">
      <c r="A5762" t="s">
        <v>458</v>
      </c>
      <c r="B5762" s="4">
        <v>1997</v>
      </c>
      <c r="C5762" s="2">
        <v>5.4409435010746696</v>
      </c>
      <c r="D5762" s="2">
        <v>5040</v>
      </c>
      <c r="E5762" s="2">
        <v>11.234603415361301</v>
      </c>
      <c r="F5762" s="2">
        <v>26.500867351831001</v>
      </c>
      <c r="G5762" s="2">
        <v>16.726378827898198</v>
      </c>
      <c r="H5762" s="2">
        <v>5074328601.1393404</v>
      </c>
    </row>
    <row r="5763" spans="1:8" x14ac:dyDescent="0.35">
      <c r="A5763" t="s">
        <v>458</v>
      </c>
      <c r="B5763" s="4">
        <v>1998</v>
      </c>
      <c r="C5763" s="2">
        <v>4.7837624782566497</v>
      </c>
      <c r="D5763" s="2">
        <v>5300</v>
      </c>
      <c r="E5763" s="2">
        <v>10.6007451414762</v>
      </c>
      <c r="F5763" s="2">
        <v>25.775450609203499</v>
      </c>
      <c r="G5763" s="2">
        <v>16.6573356157487</v>
      </c>
      <c r="H5763" s="2">
        <v>5432774216.2114697</v>
      </c>
    </row>
    <row r="5764" spans="1:8" x14ac:dyDescent="0.35">
      <c r="A5764" t="s">
        <v>458</v>
      </c>
      <c r="B5764" s="4">
        <v>1999</v>
      </c>
      <c r="C5764" s="2">
        <v>6.0546344789815798</v>
      </c>
      <c r="D5764" s="2">
        <v>5640</v>
      </c>
      <c r="E5764" s="2">
        <v>10.606338964866</v>
      </c>
      <c r="F5764" s="2">
        <v>26.0458998081996</v>
      </c>
      <c r="G5764" s="2">
        <v>16.497402244284601</v>
      </c>
      <c r="H5764" s="2">
        <v>5648794469.7352896</v>
      </c>
    </row>
    <row r="5765" spans="1:8" x14ac:dyDescent="0.35">
      <c r="A5765" t="s">
        <v>458</v>
      </c>
      <c r="B5765" s="4">
        <v>2000</v>
      </c>
      <c r="C5765" s="2">
        <v>4.7099729138048998</v>
      </c>
      <c r="D5765" s="2">
        <v>5940</v>
      </c>
      <c r="E5765" s="2">
        <v>10.006319351485001</v>
      </c>
      <c r="F5765" s="2">
        <v>26.806621049555901</v>
      </c>
      <c r="G5765" s="2">
        <v>16.310042332859901</v>
      </c>
      <c r="H5765" s="2">
        <v>5561319034.0701799</v>
      </c>
    </row>
    <row r="5766" spans="1:8" x14ac:dyDescent="0.35">
      <c r="A5766" t="s">
        <v>458</v>
      </c>
      <c r="B5766" s="4">
        <v>2001</v>
      </c>
      <c r="C5766" s="2">
        <v>3.79627166202512</v>
      </c>
      <c r="D5766" s="2">
        <v>6250</v>
      </c>
      <c r="E5766" s="2">
        <v>9.4218557064737993</v>
      </c>
      <c r="F5766" s="2">
        <v>26.436698334299301</v>
      </c>
      <c r="G5766" s="2">
        <v>16.550538013758999</v>
      </c>
      <c r="H5766" s="2">
        <v>5776742892.88941</v>
      </c>
    </row>
    <row r="5767" spans="1:8" x14ac:dyDescent="0.35">
      <c r="A5767" t="s">
        <v>458</v>
      </c>
      <c r="B5767" s="4">
        <v>2002</v>
      </c>
      <c r="C5767" s="2">
        <v>1.32255714828946</v>
      </c>
      <c r="D5767" s="2">
        <v>6370</v>
      </c>
      <c r="E5767" s="2">
        <v>8.2984815143520603</v>
      </c>
      <c r="F5767" s="2">
        <v>26.576234301484401</v>
      </c>
      <c r="G5767" s="2">
        <v>16.548636523895802</v>
      </c>
      <c r="H5767" s="2">
        <v>5510445241.6121502</v>
      </c>
    </row>
    <row r="5768" spans="1:8" x14ac:dyDescent="0.35">
      <c r="A5768" t="s">
        <v>458</v>
      </c>
      <c r="B5768" s="4">
        <v>2003</v>
      </c>
      <c r="C5768" s="2">
        <v>4.70239953285241</v>
      </c>
      <c r="D5768" s="2">
        <v>6750</v>
      </c>
      <c r="E5768" s="2">
        <v>9.2914975178949</v>
      </c>
      <c r="F5768" s="2">
        <v>25.5614419956351</v>
      </c>
      <c r="G5768" s="2">
        <v>16.079687446993798</v>
      </c>
      <c r="H5768" s="2">
        <v>6402949165.6965504</v>
      </c>
    </row>
    <row r="5769" spans="1:8" x14ac:dyDescent="0.35">
      <c r="A5769" t="s">
        <v>458</v>
      </c>
      <c r="B5769" s="4">
        <v>2004</v>
      </c>
      <c r="C5769" s="2">
        <v>6.2357907222264704</v>
      </c>
      <c r="D5769" s="2">
        <v>7280</v>
      </c>
      <c r="E5769" s="2">
        <v>9.9025451549364707</v>
      </c>
      <c r="F5769" s="2">
        <v>25.5797726482743</v>
      </c>
      <c r="G5769" s="2">
        <v>15.7768708884226</v>
      </c>
      <c r="H5769" s="2">
        <v>7266238458.4504204</v>
      </c>
    </row>
    <row r="5770" spans="1:8" x14ac:dyDescent="0.35">
      <c r="A5770" t="s">
        <v>458</v>
      </c>
      <c r="B5770" s="4">
        <v>2005</v>
      </c>
      <c r="C5770" s="2">
        <v>3.4865455430439001</v>
      </c>
      <c r="D5770" s="2">
        <v>7620</v>
      </c>
      <c r="E5770" s="2">
        <v>9.1698311480499601</v>
      </c>
      <c r="F5770" s="2">
        <v>26.433569773829099</v>
      </c>
      <c r="G5770" s="2">
        <v>15.652360822526299</v>
      </c>
      <c r="H5770" s="2">
        <v>6996608601.8190203</v>
      </c>
    </row>
    <row r="5771" spans="1:8" x14ac:dyDescent="0.35">
      <c r="A5771" t="s">
        <v>458</v>
      </c>
      <c r="B5771" s="4">
        <v>2006</v>
      </c>
      <c r="C5771" s="2">
        <v>5.2440998324691597</v>
      </c>
      <c r="D5771" s="2">
        <v>8240</v>
      </c>
      <c r="E5771" s="2">
        <v>9.2807094994776698</v>
      </c>
      <c r="F5771" s="2">
        <v>27.184731249535599</v>
      </c>
      <c r="G5771" s="2">
        <v>16.154750613031698</v>
      </c>
      <c r="H5771" s="2">
        <v>8061307287.7535696</v>
      </c>
    </row>
    <row r="5772" spans="1:8" x14ac:dyDescent="0.35">
      <c r="A5772" t="s">
        <v>458</v>
      </c>
      <c r="B5772" s="4">
        <v>2007</v>
      </c>
      <c r="C5772" s="2">
        <v>6.7095209745355398</v>
      </c>
      <c r="D5772" s="2">
        <v>8890</v>
      </c>
      <c r="E5772" s="2">
        <v>8.6420198738581604</v>
      </c>
      <c r="F5772" s="2">
        <v>28.908341605751598</v>
      </c>
      <c r="G5772" s="2">
        <v>16.840036498912099</v>
      </c>
      <c r="H5772" s="2">
        <v>9215701576.4008102</v>
      </c>
    </row>
    <row r="5773" spans="1:8" x14ac:dyDescent="0.35">
      <c r="A5773" t="s">
        <v>458</v>
      </c>
      <c r="B5773" s="4">
        <v>2008</v>
      </c>
      <c r="C5773" s="2">
        <v>4.2377814750281901</v>
      </c>
      <c r="D5773" s="2">
        <v>9320</v>
      </c>
      <c r="E5773" s="2">
        <v>7.8486499786515003</v>
      </c>
      <c r="F5773" s="2">
        <v>31.449418524710001</v>
      </c>
      <c r="G5773" s="2">
        <v>18.138627761736199</v>
      </c>
      <c r="H5773" s="2">
        <v>11450125801.4772</v>
      </c>
    </row>
    <row r="5774" spans="1:8" x14ac:dyDescent="0.35">
      <c r="A5774" t="s">
        <v>458</v>
      </c>
      <c r="B5774" s="4">
        <v>2009</v>
      </c>
      <c r="C5774" s="2">
        <v>3.04345012371552</v>
      </c>
      <c r="D5774" s="2">
        <v>9640</v>
      </c>
      <c r="E5774" s="2">
        <v>8.4566066547142693</v>
      </c>
      <c r="F5774" s="2">
        <v>28.0412153272481</v>
      </c>
      <c r="G5774" s="2">
        <v>16.936902238007299</v>
      </c>
      <c r="H5774" s="2">
        <v>10554617492.4091</v>
      </c>
    </row>
    <row r="5775" spans="1:8" x14ac:dyDescent="0.35">
      <c r="A5775" t="s">
        <v>458</v>
      </c>
      <c r="B5775" s="4">
        <v>2010</v>
      </c>
      <c r="C5775" s="2">
        <v>2.9711327506651202</v>
      </c>
      <c r="D5775" s="2">
        <v>9960</v>
      </c>
      <c r="E5775" s="2">
        <v>6.8461461700589998</v>
      </c>
      <c r="F5775" s="2">
        <v>29.523551770956502</v>
      </c>
      <c r="G5775" s="2">
        <v>15.7239104074122</v>
      </c>
      <c r="H5775" s="2">
        <v>11937930068.464399</v>
      </c>
    </row>
    <row r="5776" spans="1:8" x14ac:dyDescent="0.35">
      <c r="A5776" t="s">
        <v>458</v>
      </c>
      <c r="B5776" s="4">
        <v>2011</v>
      </c>
      <c r="C5776" s="2">
        <v>-2.04663389535644</v>
      </c>
      <c r="D5776" s="2">
        <v>9840</v>
      </c>
      <c r="E5776" s="2">
        <v>7.5768445042747201</v>
      </c>
      <c r="F5776" s="2">
        <v>30.548125974209999</v>
      </c>
      <c r="G5776" s="2">
        <v>15.9695160833215</v>
      </c>
      <c r="H5776" s="2">
        <v>12048608325.0462</v>
      </c>
    </row>
    <row r="5777" spans="1:8" x14ac:dyDescent="0.35">
      <c r="A5777" t="s">
        <v>458</v>
      </c>
      <c r="B5777" s="4">
        <v>2012</v>
      </c>
      <c r="C5777" s="2">
        <v>4.2166771153563198</v>
      </c>
      <c r="D5777" s="2">
        <v>10000</v>
      </c>
      <c r="E5777" s="2">
        <v>8.3002572558741896</v>
      </c>
      <c r="F5777" s="2">
        <v>30.121536823045599</v>
      </c>
      <c r="G5777" s="2">
        <v>15.434946471561799</v>
      </c>
      <c r="H5777" s="2">
        <v>12346805813.4324</v>
      </c>
    </row>
    <row r="5778" spans="1:8" x14ac:dyDescent="0.35">
      <c r="A5778" t="s">
        <v>458</v>
      </c>
      <c r="B5778" s="4">
        <v>2013</v>
      </c>
      <c r="C5778" s="2">
        <v>2.4299309644642899</v>
      </c>
      <c r="D5778" s="2">
        <v>10000</v>
      </c>
      <c r="E5778" s="2">
        <v>7.9693086480937403</v>
      </c>
      <c r="F5778" s="2">
        <v>29.137946728834901</v>
      </c>
      <c r="G5778" s="2">
        <v>15.008243022508999</v>
      </c>
      <c r="H5778" s="2">
        <v>11619832522.927299</v>
      </c>
    </row>
    <row r="5779" spans="1:8" x14ac:dyDescent="0.35">
      <c r="A5779" t="s">
        <v>458</v>
      </c>
      <c r="B5779" s="4">
        <v>2014</v>
      </c>
      <c r="C5779" s="2">
        <v>3.0903280307077501</v>
      </c>
      <c r="D5779" s="2">
        <v>10310</v>
      </c>
      <c r="E5779" s="2">
        <v>8.57165956609159</v>
      </c>
      <c r="F5779" s="2">
        <v>27.128883639618898</v>
      </c>
      <c r="G5779" s="2">
        <v>14.546453696282899</v>
      </c>
      <c r="H5779" s="2">
        <v>11036308947.399401</v>
      </c>
    </row>
    <row r="5780" spans="1:8" x14ac:dyDescent="0.35">
      <c r="A5780" t="s">
        <v>458</v>
      </c>
      <c r="B5780" s="4">
        <v>2015</v>
      </c>
      <c r="C5780" s="2">
        <v>0.96749690525210497</v>
      </c>
      <c r="D5780" s="2">
        <v>10200</v>
      </c>
      <c r="E5780" s="2">
        <v>9.2060105431715495</v>
      </c>
      <c r="F5780" s="2">
        <v>24.8964947406634</v>
      </c>
      <c r="G5780" s="2">
        <v>14.010235829411799</v>
      </c>
      <c r="H5780" s="2">
        <v>9952130913.5399704</v>
      </c>
    </row>
    <row r="5781" spans="1:8" x14ac:dyDescent="0.35">
      <c r="A5781" t="s">
        <v>458</v>
      </c>
      <c r="B5781" s="4">
        <v>2016</v>
      </c>
      <c r="C5781" s="2">
        <v>1.1180151889712999</v>
      </c>
      <c r="D5781" s="2">
        <v>10410</v>
      </c>
      <c r="E5781" s="2">
        <v>8.5255160992749293</v>
      </c>
      <c r="F5781" s="2">
        <v>24.007287465538301</v>
      </c>
      <c r="G5781" s="2">
        <v>13.8088236683112</v>
      </c>
      <c r="H5781" s="2">
        <v>9082867783.9850998</v>
      </c>
    </row>
    <row r="5782" spans="1:8" x14ac:dyDescent="0.35">
      <c r="A5782" t="s">
        <v>458</v>
      </c>
      <c r="B5782" s="4">
        <v>2017</v>
      </c>
      <c r="C5782" s="2">
        <v>2.24434508732902</v>
      </c>
      <c r="D5782" s="2">
        <v>10620</v>
      </c>
      <c r="E5782" s="2">
        <v>8.9860456909269999</v>
      </c>
      <c r="F5782" s="2">
        <v>23.624101204275998</v>
      </c>
      <c r="G5782" s="2">
        <v>14.2010459605045</v>
      </c>
      <c r="H5782" s="2">
        <v>8978631065.5534401</v>
      </c>
    </row>
    <row r="5783" spans="1:8" x14ac:dyDescent="0.35">
      <c r="A5783" t="s">
        <v>458</v>
      </c>
      <c r="B5783" s="4">
        <v>2018</v>
      </c>
      <c r="C5783" s="2">
        <v>2.59036663650856</v>
      </c>
      <c r="D5783" s="2">
        <v>11040</v>
      </c>
      <c r="E5783" s="2">
        <v>9.8885255187612593</v>
      </c>
      <c r="F5783" s="2">
        <v>23.686225223590601</v>
      </c>
      <c r="G5783" s="2">
        <v>14.516907036743699</v>
      </c>
      <c r="H5783" s="2">
        <v>9802221466.6213303</v>
      </c>
    </row>
    <row r="5784" spans="1:8" x14ac:dyDescent="0.35">
      <c r="A5784" t="s">
        <v>458</v>
      </c>
      <c r="B5784" s="4">
        <v>2019</v>
      </c>
      <c r="C5784" s="2">
        <v>1.5034278575103199</v>
      </c>
      <c r="D5784" s="2">
        <v>11250</v>
      </c>
      <c r="E5784" s="2">
        <v>9.7662587328707193</v>
      </c>
      <c r="F5784" s="2">
        <v>23.235311577767799</v>
      </c>
      <c r="G5784" s="2">
        <v>14.318939767893299</v>
      </c>
      <c r="H5784" s="2">
        <v>8298834514.72192</v>
      </c>
    </row>
    <row r="5785" spans="1:8" x14ac:dyDescent="0.35">
      <c r="A5785" t="s">
        <v>458</v>
      </c>
      <c r="B5785" s="4">
        <v>2020</v>
      </c>
      <c r="C5785" s="2">
        <v>-8.6211354868071304</v>
      </c>
      <c r="D5785" s="2">
        <v>10220</v>
      </c>
      <c r="E5785" s="2">
        <v>10.3802951349707</v>
      </c>
      <c r="F5785" s="2">
        <v>21.5374636180197</v>
      </c>
      <c r="G5785" s="2">
        <v>13.693834664901299</v>
      </c>
      <c r="H5785" s="2">
        <v>5415339212.0608702</v>
      </c>
    </row>
    <row r="5786" spans="1:8" x14ac:dyDescent="0.35">
      <c r="A5786" t="s">
        <v>458</v>
      </c>
      <c r="B5786" s="4">
        <v>2021</v>
      </c>
      <c r="C5786" s="2">
        <v>4.32277635659793</v>
      </c>
      <c r="D5786" s="2">
        <v>10910</v>
      </c>
      <c r="E5786" s="2">
        <v>10.138572395434499</v>
      </c>
      <c r="F5786" s="2">
        <v>23.117346191846</v>
      </c>
      <c r="G5786" s="2">
        <v>14.4173084042521</v>
      </c>
      <c r="H5786" s="2">
        <v>7126247987.1175499</v>
      </c>
    </row>
    <row r="5787" spans="1:8" x14ac:dyDescent="0.35">
      <c r="A5787" t="s">
        <v>460</v>
      </c>
      <c r="B5787" s="4">
        <v>1992</v>
      </c>
      <c r="C5787" s="2">
        <v>-14.965986595767999</v>
      </c>
      <c r="E5787" s="2">
        <v>10.875</v>
      </c>
      <c r="F5787" s="2">
        <v>12.1875</v>
      </c>
    </row>
    <row r="5788" spans="1:8" x14ac:dyDescent="0.35">
      <c r="A5788" t="s">
        <v>460</v>
      </c>
      <c r="B5788" s="4">
        <v>1993</v>
      </c>
      <c r="C5788" s="2">
        <v>1.5000001739180699</v>
      </c>
      <c r="D5788" s="2">
        <v>4440</v>
      </c>
      <c r="E5788" s="2">
        <v>18.1636726546906</v>
      </c>
      <c r="F5788" s="2">
        <v>59.780439121756501</v>
      </c>
      <c r="G5788" s="2">
        <v>5.15968063872256</v>
      </c>
      <c r="H5788" s="2">
        <v>1173965669.6357501</v>
      </c>
    </row>
    <row r="5789" spans="1:8" x14ac:dyDescent="0.35">
      <c r="A5789" t="s">
        <v>460</v>
      </c>
      <c r="B5789" s="4">
        <v>1994</v>
      </c>
      <c r="C5789" s="2">
        <v>-17.2998604721341</v>
      </c>
      <c r="D5789" s="2">
        <v>3720</v>
      </c>
      <c r="E5789" s="2">
        <v>32.683486238532097</v>
      </c>
      <c r="F5789" s="2">
        <v>44.839449541284402</v>
      </c>
      <c r="G5789" s="2">
        <v>27.5229357798165</v>
      </c>
      <c r="H5789" s="9">
        <f>H5788-(H5788-AVERAGE($H$5791:$H$5795))/2</f>
        <v>1115980336.5046148</v>
      </c>
    </row>
    <row r="5790" spans="1:8" x14ac:dyDescent="0.35">
      <c r="A5790" t="s">
        <v>460</v>
      </c>
      <c r="B5790" s="4">
        <v>1995</v>
      </c>
      <c r="C5790" s="2">
        <v>-7.2000409344548997</v>
      </c>
      <c r="D5790" s="2">
        <v>3390</v>
      </c>
      <c r="E5790" s="2">
        <v>16.2116564417178</v>
      </c>
      <c r="F5790" s="2">
        <v>59.095092024539902</v>
      </c>
      <c r="G5790" s="2">
        <v>38.174846625766897</v>
      </c>
      <c r="H5790" s="9">
        <f>H5789-(H5789-AVERAGE($H$5791:$H$5795))/2</f>
        <v>1086987669.9390471</v>
      </c>
    </row>
    <row r="5791" spans="1:8" x14ac:dyDescent="0.35">
      <c r="A5791" t="s">
        <v>460</v>
      </c>
      <c r="B5791" s="4">
        <v>1996</v>
      </c>
      <c r="C5791" s="2">
        <v>6.6999921606475397</v>
      </c>
      <c r="D5791" s="2">
        <v>3620</v>
      </c>
      <c r="E5791" s="2">
        <v>12.632258064516099</v>
      </c>
      <c r="F5791" s="2">
        <v>65.214193548387101</v>
      </c>
      <c r="G5791" s="2">
        <v>24.202580645161301</v>
      </c>
      <c r="H5791" s="2">
        <v>1175601596.0712099</v>
      </c>
    </row>
    <row r="5792" spans="1:8" x14ac:dyDescent="0.35">
      <c r="A5792" t="s">
        <v>460</v>
      </c>
      <c r="B5792" s="4">
        <v>1997</v>
      </c>
      <c r="C5792" s="2">
        <v>-11.4000002276613</v>
      </c>
      <c r="D5792" s="2">
        <v>3260</v>
      </c>
      <c r="E5792" s="2">
        <v>20.234023402340199</v>
      </c>
      <c r="F5792" s="2">
        <v>45.027902790279001</v>
      </c>
      <c r="G5792" s="2">
        <v>23.216921692169201</v>
      </c>
      <c r="H5792" s="2">
        <v>947718485.988868</v>
      </c>
    </row>
    <row r="5793" spans="1:8" x14ac:dyDescent="0.35">
      <c r="A5793" t="s">
        <v>460</v>
      </c>
      <c r="B5793" s="4">
        <v>1998</v>
      </c>
      <c r="C5793" s="2">
        <v>7.10000034386493</v>
      </c>
      <c r="D5793" s="2">
        <v>3440</v>
      </c>
      <c r="E5793" s="2">
        <v>25.158985351911401</v>
      </c>
      <c r="F5793" s="2">
        <v>40.5716327259736</v>
      </c>
      <c r="G5793" s="2">
        <v>17.327617006073599</v>
      </c>
      <c r="H5793" s="2">
        <v>1185453083.98613</v>
      </c>
    </row>
    <row r="5794" spans="1:8" x14ac:dyDescent="0.35">
      <c r="A5794" t="s">
        <v>460</v>
      </c>
      <c r="B5794" s="4">
        <v>1999</v>
      </c>
      <c r="C5794" s="2">
        <v>16.499999497227101</v>
      </c>
      <c r="D5794" s="2">
        <v>3970</v>
      </c>
      <c r="E5794" s="2">
        <v>24.841685365245599</v>
      </c>
      <c r="F5794" s="2">
        <v>43.649962602842201</v>
      </c>
      <c r="G5794" s="2">
        <v>17.152829718274699</v>
      </c>
      <c r="H5794" s="2">
        <v>972161102.17359996</v>
      </c>
    </row>
    <row r="5795" spans="1:8" x14ac:dyDescent="0.35">
      <c r="A5795" t="s">
        <v>460</v>
      </c>
      <c r="B5795" s="4">
        <v>2000</v>
      </c>
      <c r="C5795" s="2">
        <v>5.4690641325285396</v>
      </c>
      <c r="D5795" s="2">
        <v>4070</v>
      </c>
      <c r="E5795" s="2">
        <v>22.538770821366999</v>
      </c>
      <c r="F5795" s="2">
        <v>41.060693088263399</v>
      </c>
      <c r="G5795" s="2">
        <v>9.8372582806815991</v>
      </c>
      <c r="H5795" s="2">
        <v>1009040748.64759</v>
      </c>
    </row>
    <row r="5796" spans="1:8" x14ac:dyDescent="0.35">
      <c r="A5796" t="s">
        <v>460</v>
      </c>
      <c r="B5796" s="4">
        <v>2001</v>
      </c>
      <c r="C5796" s="2">
        <v>4.3438457143272702</v>
      </c>
      <c r="D5796" s="2">
        <v>4350</v>
      </c>
      <c r="E5796" s="2">
        <v>23.098044654000802</v>
      </c>
      <c r="F5796" s="2">
        <v>41.971987241713997</v>
      </c>
      <c r="G5796" s="2">
        <v>13.892663985577601</v>
      </c>
      <c r="H5796" s="2">
        <v>1120980392.1568601</v>
      </c>
    </row>
    <row r="5797" spans="1:8" x14ac:dyDescent="0.35">
      <c r="A5797" t="s">
        <v>460</v>
      </c>
      <c r="B5797" s="4">
        <v>2002</v>
      </c>
      <c r="C5797" s="2">
        <v>0.257179925006284</v>
      </c>
      <c r="D5797" s="2">
        <v>4360</v>
      </c>
      <c r="E5797" s="2">
        <v>20.9328028293546</v>
      </c>
      <c r="F5797" s="2">
        <v>40.2984084880637</v>
      </c>
      <c r="G5797" s="2">
        <v>14.5026525198939</v>
      </c>
      <c r="H5797" s="2">
        <v>1229707071.70332</v>
      </c>
    </row>
    <row r="5798" spans="1:8" x14ac:dyDescent="0.35">
      <c r="A5798" t="s">
        <v>460</v>
      </c>
      <c r="B5798" s="4">
        <v>2003</v>
      </c>
      <c r="C5798" s="2">
        <v>3.2688285595534401</v>
      </c>
      <c r="D5798" s="2">
        <v>4580</v>
      </c>
      <c r="E5798" s="2">
        <v>19.119602727043201</v>
      </c>
      <c r="F5798" s="2">
        <v>38.885615688915102</v>
      </c>
      <c r="G5798" s="2">
        <v>17.480010100159902</v>
      </c>
      <c r="H5798" s="2">
        <v>1519420406.5204301</v>
      </c>
    </row>
    <row r="5799" spans="1:8" x14ac:dyDescent="0.35">
      <c r="A5799" t="s">
        <v>460</v>
      </c>
      <c r="B5799" s="4">
        <v>2004</v>
      </c>
      <c r="C5799" s="2">
        <v>5.0004074376674801</v>
      </c>
      <c r="D5799" s="2">
        <v>4860</v>
      </c>
      <c r="E5799" s="2">
        <v>18.355459225142202</v>
      </c>
      <c r="F5799" s="2">
        <v>37.871850447033303</v>
      </c>
      <c r="G5799" s="2">
        <v>20.456515849363299</v>
      </c>
      <c r="H5799" s="2">
        <v>1576487447.89254</v>
      </c>
    </row>
    <row r="5800" spans="1:8" x14ac:dyDescent="0.35">
      <c r="A5800" t="s">
        <v>460</v>
      </c>
      <c r="B5800" s="4">
        <v>2005</v>
      </c>
      <c r="C5800" s="2">
        <v>13.034034870021999</v>
      </c>
      <c r="D5800" s="2">
        <v>5280</v>
      </c>
      <c r="E5800" s="2">
        <v>18.531997088628898</v>
      </c>
      <c r="F5800" s="2">
        <v>37.063994177257698</v>
      </c>
      <c r="H5800" s="2">
        <v>1857381488.20327</v>
      </c>
    </row>
    <row r="5801" spans="1:8" x14ac:dyDescent="0.35">
      <c r="A5801" t="s">
        <v>460</v>
      </c>
      <c r="B5801" s="4">
        <v>2006</v>
      </c>
      <c r="C5801" s="2">
        <v>10.9733083254017</v>
      </c>
      <c r="D5801" s="2">
        <v>6010</v>
      </c>
      <c r="E5801" s="2">
        <v>17.197874061755599</v>
      </c>
      <c r="F5801" s="2">
        <v>35.790170344734598</v>
      </c>
      <c r="H5801" s="2">
        <v>2004152563.51039</v>
      </c>
    </row>
    <row r="5802" spans="1:8" x14ac:dyDescent="0.35">
      <c r="A5802" t="s">
        <v>460</v>
      </c>
      <c r="B5802" s="4">
        <v>2007</v>
      </c>
      <c r="C5802" s="2">
        <v>11.05929947045</v>
      </c>
      <c r="D5802" s="2">
        <v>6990</v>
      </c>
      <c r="E5802" s="2">
        <v>18.854814814814802</v>
      </c>
      <c r="F5802" s="2">
        <v>37.709629629629603</v>
      </c>
      <c r="H5802" s="2">
        <v>2355534709.1932502</v>
      </c>
    </row>
    <row r="5803" spans="1:8" x14ac:dyDescent="0.35">
      <c r="A5803" t="s">
        <v>460</v>
      </c>
      <c r="B5803" s="4">
        <v>2008</v>
      </c>
      <c r="C5803" s="2">
        <v>14.7</v>
      </c>
      <c r="D5803" s="2">
        <v>7850</v>
      </c>
      <c r="E5803" s="2">
        <v>10.721649484536099</v>
      </c>
      <c r="F5803" s="2">
        <v>60.545785324439102</v>
      </c>
      <c r="H5803" s="2">
        <v>6109072847.6821203</v>
      </c>
    </row>
    <row r="5804" spans="1:8" x14ac:dyDescent="0.35">
      <c r="A5804" t="s">
        <v>460</v>
      </c>
      <c r="B5804" s="4">
        <v>2009</v>
      </c>
      <c r="C5804" s="2">
        <v>6.1000001148564298</v>
      </c>
      <c r="D5804" s="2">
        <v>8180</v>
      </c>
      <c r="E5804" s="2">
        <v>10.5153529707868</v>
      </c>
      <c r="F5804" s="2">
        <v>60.910242835569598</v>
      </c>
      <c r="H5804" s="2">
        <v>9419903859.6491203</v>
      </c>
    </row>
    <row r="5805" spans="1:8" x14ac:dyDescent="0.35">
      <c r="A5805" t="s">
        <v>460</v>
      </c>
      <c r="B5805" s="4">
        <v>2010</v>
      </c>
      <c r="C5805" s="2">
        <v>9.1999999880548309</v>
      </c>
      <c r="D5805" s="2">
        <v>8680</v>
      </c>
      <c r="E5805" s="2">
        <v>11.340542556166699</v>
      </c>
      <c r="F5805" s="2">
        <v>59.131164351636102</v>
      </c>
      <c r="H5805" s="2">
        <v>11716329122.806999</v>
      </c>
    </row>
    <row r="5806" spans="1:8" x14ac:dyDescent="0.35">
      <c r="A5806" t="s">
        <v>460</v>
      </c>
      <c r="B5806" s="4">
        <v>2011</v>
      </c>
      <c r="C5806" s="2">
        <v>14.6999999278723</v>
      </c>
      <c r="D5806" s="2">
        <v>9850</v>
      </c>
      <c r="E5806" s="2">
        <v>8.8843545580027605</v>
      </c>
      <c r="F5806" s="2">
        <v>65.869291244073693</v>
      </c>
      <c r="H5806" s="2">
        <v>15181409122.806999</v>
      </c>
    </row>
    <row r="5807" spans="1:8" x14ac:dyDescent="0.35">
      <c r="A5807" t="s">
        <v>460</v>
      </c>
      <c r="B5807" s="4">
        <v>2012</v>
      </c>
      <c r="C5807" s="2">
        <v>11.0999999615545</v>
      </c>
      <c r="D5807" s="2">
        <v>10530</v>
      </c>
      <c r="E5807" s="2">
        <v>8.50146680237083</v>
      </c>
      <c r="F5807" s="2">
        <v>66.579855914107199</v>
      </c>
      <c r="H5807" s="2">
        <v>16597507368.421101</v>
      </c>
    </row>
    <row r="5808" spans="1:8" x14ac:dyDescent="0.35">
      <c r="A5808" t="s">
        <v>460</v>
      </c>
      <c r="B5808" s="4">
        <v>2013</v>
      </c>
      <c r="C5808" s="2">
        <v>10.200000101399</v>
      </c>
      <c r="D5808" s="2">
        <v>11220</v>
      </c>
      <c r="E5808" s="2">
        <v>8.4743942065829394</v>
      </c>
      <c r="F5808" s="2">
        <v>63.427712083642902</v>
      </c>
    </row>
    <row r="5809" spans="1:8" x14ac:dyDescent="0.35">
      <c r="A5809" t="s">
        <v>460</v>
      </c>
      <c r="B5809" s="4">
        <v>2014</v>
      </c>
      <c r="C5809" s="2">
        <v>10.299999970545899</v>
      </c>
      <c r="D5809" s="2">
        <v>11850</v>
      </c>
      <c r="E5809" s="2">
        <v>8.2954435522878995</v>
      </c>
      <c r="F5809" s="2">
        <v>60.669601109283803</v>
      </c>
    </row>
    <row r="5810" spans="1:8" x14ac:dyDescent="0.35">
      <c r="A5810" t="s">
        <v>460</v>
      </c>
      <c r="B5810" s="4">
        <v>2015</v>
      </c>
      <c r="C5810" s="2">
        <v>6.4999999095166601</v>
      </c>
      <c r="D5810" s="2">
        <v>12440</v>
      </c>
      <c r="E5810" s="2">
        <v>9.3065387592877808</v>
      </c>
      <c r="F5810" s="2">
        <v>54.293330353793699</v>
      </c>
    </row>
    <row r="5811" spans="1:8" x14ac:dyDescent="0.35">
      <c r="A5811" t="s">
        <v>460</v>
      </c>
      <c r="B5811" s="4">
        <v>2016</v>
      </c>
      <c r="C5811" s="2">
        <v>6.1999999664301004</v>
      </c>
      <c r="D5811" s="2">
        <v>13030</v>
      </c>
      <c r="E5811" s="2">
        <v>10.527438325973799</v>
      </c>
      <c r="F5811" s="2">
        <v>51.432543663551698</v>
      </c>
    </row>
    <row r="5812" spans="1:8" x14ac:dyDescent="0.35">
      <c r="A5812" t="s">
        <v>460</v>
      </c>
      <c r="B5812" s="4">
        <v>2017</v>
      </c>
      <c r="C5812" s="2">
        <v>6.5000000468297499</v>
      </c>
      <c r="D5812" s="2">
        <v>13130</v>
      </c>
      <c r="E5812" s="2">
        <v>11.1178074761568</v>
      </c>
      <c r="F5812" s="2">
        <v>47.043889650600399</v>
      </c>
    </row>
    <row r="5813" spans="1:8" x14ac:dyDescent="0.35">
      <c r="A5813" t="s">
        <v>460</v>
      </c>
      <c r="B5813" s="4">
        <v>2018</v>
      </c>
      <c r="C5813" s="2">
        <v>6.1999999413711899</v>
      </c>
      <c r="D5813" s="2">
        <v>14040</v>
      </c>
      <c r="E5813" s="2">
        <v>11.0415688363389</v>
      </c>
      <c r="F5813" s="2">
        <v>44.906398278653498</v>
      </c>
    </row>
    <row r="5814" spans="1:8" x14ac:dyDescent="0.35">
      <c r="A5814" t="s">
        <v>460</v>
      </c>
      <c r="B5814" s="4">
        <v>2019</v>
      </c>
      <c r="C5814" s="2">
        <v>6.3</v>
      </c>
      <c r="D5814" s="2">
        <v>15050</v>
      </c>
      <c r="E5814" s="2">
        <v>10.791485060956401</v>
      </c>
      <c r="F5814" s="2">
        <v>42.020087170741</v>
      </c>
    </row>
    <row r="5815" spans="1:8" x14ac:dyDescent="0.35">
      <c r="A5815" t="s">
        <v>460</v>
      </c>
      <c r="B5815" s="4">
        <v>2020</v>
      </c>
    </row>
    <row r="5816" spans="1:8" x14ac:dyDescent="0.35">
      <c r="A5816" t="s">
        <v>460</v>
      </c>
      <c r="B5816" s="4">
        <v>2021</v>
      </c>
    </row>
    <row r="5817" spans="1:8" x14ac:dyDescent="0.35">
      <c r="A5817" t="s">
        <v>462</v>
      </c>
      <c r="B5817" s="4">
        <v>1990</v>
      </c>
      <c r="H5817"/>
    </row>
    <row r="5818" spans="1:8" x14ac:dyDescent="0.35">
      <c r="A5818" t="s">
        <v>462</v>
      </c>
      <c r="B5818" s="4">
        <v>1991</v>
      </c>
      <c r="H5818"/>
    </row>
    <row r="5819" spans="1:8" x14ac:dyDescent="0.35">
      <c r="A5819" t="s">
        <v>462</v>
      </c>
      <c r="B5819" s="4">
        <v>1992</v>
      </c>
      <c r="H5819"/>
    </row>
    <row r="5820" spans="1:8" x14ac:dyDescent="0.35">
      <c r="A5820" t="s">
        <v>462</v>
      </c>
      <c r="B5820" s="4">
        <v>1993</v>
      </c>
      <c r="H5820"/>
    </row>
    <row r="5821" spans="1:8" x14ac:dyDescent="0.35">
      <c r="A5821" t="s">
        <v>462</v>
      </c>
      <c r="B5821" s="4">
        <v>1994</v>
      </c>
      <c r="H5821"/>
    </row>
    <row r="5822" spans="1:8" x14ac:dyDescent="0.35">
      <c r="A5822" t="s">
        <v>462</v>
      </c>
      <c r="B5822" s="4">
        <v>1995</v>
      </c>
      <c r="H5822"/>
    </row>
    <row r="5823" spans="1:8" x14ac:dyDescent="0.35">
      <c r="A5823" t="s">
        <v>462</v>
      </c>
      <c r="B5823" s="4">
        <v>1996</v>
      </c>
      <c r="H5823"/>
    </row>
    <row r="5824" spans="1:8" x14ac:dyDescent="0.35">
      <c r="A5824" t="s">
        <v>462</v>
      </c>
      <c r="B5824" s="4">
        <v>1997</v>
      </c>
      <c r="H5824"/>
    </row>
    <row r="5825" spans="1:8" x14ac:dyDescent="0.35">
      <c r="A5825" t="s">
        <v>462</v>
      </c>
      <c r="B5825" s="4">
        <v>1998</v>
      </c>
      <c r="H5825"/>
    </row>
    <row r="5826" spans="1:8" x14ac:dyDescent="0.35">
      <c r="A5826" t="s">
        <v>462</v>
      </c>
      <c r="B5826" s="4">
        <v>1999</v>
      </c>
      <c r="H5826"/>
    </row>
    <row r="5827" spans="1:8" x14ac:dyDescent="0.35">
      <c r="A5827" t="s">
        <v>462</v>
      </c>
      <c r="B5827" s="4">
        <v>2000</v>
      </c>
      <c r="E5827" s="2">
        <v>1.44617213759061</v>
      </c>
      <c r="F5827" s="2">
        <v>15.015059010472299</v>
      </c>
      <c r="G5827" s="2">
        <v>3.3947808578235898</v>
      </c>
      <c r="H5827"/>
    </row>
    <row r="5828" spans="1:8" x14ac:dyDescent="0.35">
      <c r="A5828" t="s">
        <v>462</v>
      </c>
      <c r="B5828" s="4">
        <v>2001</v>
      </c>
      <c r="E5828" s="2">
        <v>1.33981036101429</v>
      </c>
      <c r="F5828" s="2">
        <v>14.007338921706999</v>
      </c>
      <c r="G5828" s="2">
        <v>2.9666771476548202</v>
      </c>
      <c r="H5828"/>
    </row>
    <row r="5829" spans="1:8" x14ac:dyDescent="0.35">
      <c r="A5829" t="s">
        <v>462</v>
      </c>
      <c r="B5829" s="4">
        <v>2002</v>
      </c>
      <c r="E5829" s="2">
        <v>1.08173289967301</v>
      </c>
      <c r="F5829" s="2">
        <v>14.0949785919529</v>
      </c>
      <c r="G5829" s="2">
        <v>2.82480961004658</v>
      </c>
      <c r="H5829"/>
    </row>
    <row r="5830" spans="1:8" x14ac:dyDescent="0.35">
      <c r="A5830" t="s">
        <v>462</v>
      </c>
      <c r="B5830" s="4">
        <v>2003</v>
      </c>
      <c r="E5830" s="2">
        <v>1.2800131591278301</v>
      </c>
      <c r="F5830" s="2">
        <v>14.775391845245499</v>
      </c>
      <c r="G5830" s="2">
        <v>2.7712020101836798</v>
      </c>
      <c r="H5830"/>
    </row>
    <row r="5831" spans="1:8" x14ac:dyDescent="0.35">
      <c r="A5831" t="s">
        <v>462</v>
      </c>
      <c r="B5831" s="4">
        <v>2004</v>
      </c>
      <c r="E5831" s="2">
        <v>1.2833845553160299</v>
      </c>
      <c r="F5831" s="2">
        <v>16.716453994532099</v>
      </c>
      <c r="G5831" s="2">
        <v>2.3299275039394698</v>
      </c>
      <c r="H5831"/>
    </row>
    <row r="5832" spans="1:8" x14ac:dyDescent="0.35">
      <c r="A5832" t="s">
        <v>462</v>
      </c>
      <c r="B5832" s="4">
        <v>2005</v>
      </c>
      <c r="E5832" s="2">
        <v>1.1482844945906501</v>
      </c>
      <c r="F5832" s="2">
        <v>18.199112479516799</v>
      </c>
      <c r="G5832" s="2">
        <v>2.0585304516165199</v>
      </c>
      <c r="H5832"/>
    </row>
    <row r="5833" spans="1:8" x14ac:dyDescent="0.35">
      <c r="A5833" t="s">
        <v>462</v>
      </c>
      <c r="B5833" s="4">
        <v>2006</v>
      </c>
      <c r="E5833" s="2">
        <v>0.97251456763239397</v>
      </c>
      <c r="F5833" s="2">
        <v>20.2239117651337</v>
      </c>
      <c r="G5833" s="2">
        <v>1.7210758126394301</v>
      </c>
      <c r="H5833"/>
    </row>
    <row r="5834" spans="1:8" x14ac:dyDescent="0.35">
      <c r="A5834" t="s">
        <v>462</v>
      </c>
      <c r="B5834" s="4">
        <v>2007</v>
      </c>
      <c r="E5834" s="2">
        <v>0.89852521630216897</v>
      </c>
      <c r="F5834" s="2">
        <v>19.973956989989698</v>
      </c>
      <c r="G5834" s="2">
        <v>1.8741813885821601</v>
      </c>
      <c r="H5834"/>
    </row>
    <row r="5835" spans="1:8" x14ac:dyDescent="0.35">
      <c r="A5835" t="s">
        <v>462</v>
      </c>
      <c r="B5835" s="4">
        <v>2008</v>
      </c>
      <c r="E5835" s="2">
        <v>0.56882963811993204</v>
      </c>
      <c r="F5835" s="2">
        <v>19.543051473332699</v>
      </c>
      <c r="G5835" s="2">
        <v>1.5871635904519299</v>
      </c>
      <c r="H5835"/>
    </row>
    <row r="5836" spans="1:8" x14ac:dyDescent="0.35">
      <c r="A5836" t="s">
        <v>462</v>
      </c>
      <c r="B5836" s="4">
        <v>2009</v>
      </c>
      <c r="E5836" s="2">
        <v>0.70083469880505</v>
      </c>
      <c r="F5836" s="2">
        <v>16.199590486475799</v>
      </c>
      <c r="G5836" s="2">
        <v>1.90977846507232</v>
      </c>
      <c r="H5836"/>
    </row>
    <row r="5837" spans="1:8" x14ac:dyDescent="0.35">
      <c r="A5837" t="s">
        <v>462</v>
      </c>
      <c r="B5837" s="4">
        <v>2010</v>
      </c>
      <c r="E5837" s="2">
        <v>0.61130963596033605</v>
      </c>
      <c r="F5837" s="2">
        <v>11.936336085178</v>
      </c>
      <c r="G5837" s="2">
        <v>1.25354585506615</v>
      </c>
      <c r="H5837"/>
    </row>
    <row r="5838" spans="1:8" x14ac:dyDescent="0.35">
      <c r="A5838" t="s">
        <v>462</v>
      </c>
      <c r="B5838" s="4">
        <v>2011</v>
      </c>
      <c r="E5838" s="2">
        <v>0.64303881394575302</v>
      </c>
      <c r="F5838" s="2">
        <v>9.3873595342194793</v>
      </c>
      <c r="G5838" s="2">
        <v>0.99898516663794301</v>
      </c>
      <c r="H5838"/>
    </row>
    <row r="5839" spans="1:8" x14ac:dyDescent="0.35">
      <c r="A5839" t="s">
        <v>462</v>
      </c>
      <c r="B5839" s="4">
        <v>2012</v>
      </c>
      <c r="C5839" s="2">
        <v>-0.97229935533213996</v>
      </c>
      <c r="E5839" s="2">
        <v>0.45299459129408798</v>
      </c>
      <c r="F5839" s="2">
        <v>9.5018847270411904</v>
      </c>
      <c r="G5839" s="2">
        <v>0.70171530101311796</v>
      </c>
      <c r="H5839"/>
    </row>
    <row r="5840" spans="1:8" x14ac:dyDescent="0.35">
      <c r="A5840" t="s">
        <v>462</v>
      </c>
      <c r="B5840" s="4">
        <v>2013</v>
      </c>
      <c r="C5840" s="2">
        <v>1.07087701348118</v>
      </c>
      <c r="E5840" s="2">
        <v>0.55379071327618101</v>
      </c>
      <c r="F5840" s="2">
        <v>9.8318037542526397</v>
      </c>
      <c r="G5840" s="2">
        <v>0.72709144858784602</v>
      </c>
      <c r="H5840"/>
    </row>
    <row r="5841" spans="1:8" x14ac:dyDescent="0.35">
      <c r="A5841" t="s">
        <v>462</v>
      </c>
      <c r="B5841" s="4">
        <v>2014</v>
      </c>
      <c r="C5841" s="2">
        <v>8.7112965815268506</v>
      </c>
      <c r="D5841" s="2">
        <v>22310</v>
      </c>
      <c r="E5841" s="2">
        <v>0.59281629353085996</v>
      </c>
      <c r="F5841" s="2">
        <v>9.2980964723507</v>
      </c>
      <c r="G5841" s="2">
        <v>0.74191208817339804</v>
      </c>
      <c r="H5841"/>
    </row>
    <row r="5842" spans="1:8" x14ac:dyDescent="0.35">
      <c r="A5842" t="s">
        <v>462</v>
      </c>
      <c r="B5842" s="4">
        <v>2015</v>
      </c>
      <c r="C5842" s="2">
        <v>11.3148341336331</v>
      </c>
      <c r="D5842" s="2">
        <v>23770</v>
      </c>
      <c r="E5842" s="2">
        <v>0.49507998344072102</v>
      </c>
      <c r="F5842" s="2">
        <v>9.6652053456749503</v>
      </c>
      <c r="G5842" s="2">
        <v>0.69145604891356305</v>
      </c>
      <c r="H5842"/>
    </row>
    <row r="5843" spans="1:8" x14ac:dyDescent="0.35">
      <c r="A5843" t="s">
        <v>462</v>
      </c>
      <c r="B5843" s="4">
        <v>2016</v>
      </c>
      <c r="C5843" s="2">
        <v>7.2511805497306199</v>
      </c>
      <c r="D5843" s="2">
        <v>25260</v>
      </c>
      <c r="E5843" s="2">
        <v>0.44089216738405301</v>
      </c>
      <c r="F5843" s="2">
        <v>9.4647499351059405</v>
      </c>
      <c r="G5843" s="2">
        <v>0.63024721730404898</v>
      </c>
      <c r="H5843"/>
    </row>
    <row r="5844" spans="1:8" x14ac:dyDescent="0.35">
      <c r="A5844" t="s">
        <v>462</v>
      </c>
      <c r="B5844" s="4">
        <v>2017</v>
      </c>
      <c r="C5844" s="2">
        <v>-2.4902189924579399</v>
      </c>
      <c r="D5844" s="2">
        <v>24800</v>
      </c>
      <c r="E5844" s="2">
        <v>0.46617401808551701</v>
      </c>
      <c r="F5844" s="2">
        <v>10.9359181896876</v>
      </c>
      <c r="G5844" s="2">
        <v>0.62590170829400504</v>
      </c>
      <c r="H5844"/>
    </row>
    <row r="5845" spans="1:8" x14ac:dyDescent="0.35">
      <c r="A5845" t="s">
        <v>462</v>
      </c>
      <c r="B5845" s="4">
        <v>2018</v>
      </c>
      <c r="C5845" s="2">
        <v>5.61095637443547</v>
      </c>
      <c r="D5845" s="2">
        <v>25430</v>
      </c>
      <c r="E5845" s="2">
        <v>0.39086291680216501</v>
      </c>
      <c r="F5845" s="2">
        <v>10.9614994187812</v>
      </c>
      <c r="G5845" s="2">
        <v>0.56334207107937795</v>
      </c>
      <c r="H5845"/>
    </row>
    <row r="5846" spans="1:8" x14ac:dyDescent="0.35">
      <c r="A5846" t="s">
        <v>462</v>
      </c>
      <c r="B5846" s="4">
        <v>2019</v>
      </c>
      <c r="C5846" s="2">
        <v>5.3245514831690199</v>
      </c>
      <c r="D5846" s="2">
        <v>26150</v>
      </c>
      <c r="E5846" s="2">
        <v>0.36035960798887601</v>
      </c>
      <c r="F5846" s="2">
        <v>11.866646066735401</v>
      </c>
      <c r="G5846" s="2">
        <v>0.52070501872784303</v>
      </c>
      <c r="H5846"/>
    </row>
    <row r="5847" spans="1:8" x14ac:dyDescent="0.35">
      <c r="A5847" t="s">
        <v>462</v>
      </c>
      <c r="B5847" s="4">
        <v>2020</v>
      </c>
      <c r="C5847" s="2">
        <v>-26.782876927420499</v>
      </c>
      <c r="D5847" s="2">
        <v>18860</v>
      </c>
      <c r="E5847" s="2">
        <v>0.43068064197589601</v>
      </c>
      <c r="F5847" s="2">
        <v>15.6528943318231</v>
      </c>
      <c r="G5847" s="2">
        <v>0.67046441476860397</v>
      </c>
      <c r="H5847"/>
    </row>
    <row r="5848" spans="1:8" x14ac:dyDescent="0.35">
      <c r="A5848" t="s">
        <v>462</v>
      </c>
      <c r="B5848" s="4">
        <v>2021</v>
      </c>
      <c r="C5848" s="2">
        <v>2.09999767658485</v>
      </c>
      <c r="D5848" s="2">
        <v>20550</v>
      </c>
      <c r="E5848" s="2">
        <v>0.43125519337097401</v>
      </c>
      <c r="F5848" s="2">
        <v>16.386806828756701</v>
      </c>
      <c r="G5848" s="2">
        <v>0.65682162197920502</v>
      </c>
      <c r="H5848"/>
    </row>
    <row r="5849" spans="1:8" x14ac:dyDescent="0.35">
      <c r="A5849" t="s">
        <v>464</v>
      </c>
      <c r="B5849" s="4">
        <v>1990</v>
      </c>
      <c r="E5849" s="2">
        <v>25.608137992038898</v>
      </c>
      <c r="F5849" s="2">
        <v>14.542237947810699</v>
      </c>
      <c r="G5849" s="2">
        <v>3.0782839451570099</v>
      </c>
      <c r="H5849"/>
    </row>
    <row r="5850" spans="1:8" x14ac:dyDescent="0.35">
      <c r="A5850" t="s">
        <v>464</v>
      </c>
      <c r="B5850" s="4">
        <v>1991</v>
      </c>
      <c r="C5850" s="2">
        <v>3.6091649849598002</v>
      </c>
      <c r="E5850" s="2">
        <v>24.170340181319101</v>
      </c>
      <c r="F5850" s="2">
        <v>14.7217832487732</v>
      </c>
      <c r="G5850" s="2">
        <v>3.2105131830657898</v>
      </c>
      <c r="H5850"/>
    </row>
    <row r="5851" spans="1:8" x14ac:dyDescent="0.35">
      <c r="A5851" t="s">
        <v>464</v>
      </c>
      <c r="B5851" s="4">
        <v>1992</v>
      </c>
      <c r="C5851" s="2">
        <v>2.7888665836729301</v>
      </c>
      <c r="E5851" s="2">
        <v>23.164480627167201</v>
      </c>
      <c r="F5851" s="2">
        <v>20.465852555404801</v>
      </c>
      <c r="G5851" s="2">
        <v>3.3921302578019001</v>
      </c>
      <c r="H5851"/>
    </row>
    <row r="5852" spans="1:8" x14ac:dyDescent="0.35">
      <c r="A5852" t="s">
        <v>464</v>
      </c>
      <c r="B5852" s="4">
        <v>1993</v>
      </c>
      <c r="C5852" s="2">
        <v>4.11069101439936</v>
      </c>
      <c r="E5852" s="2">
        <v>23.5755136623597</v>
      </c>
      <c r="F5852" s="2">
        <v>15.794676269151999</v>
      </c>
      <c r="G5852" s="2">
        <v>2.5912589140718798</v>
      </c>
      <c r="H5852"/>
    </row>
    <row r="5853" spans="1:8" x14ac:dyDescent="0.35">
      <c r="A5853" t="s">
        <v>464</v>
      </c>
      <c r="B5853" s="4">
        <v>1994</v>
      </c>
      <c r="C5853" s="2">
        <v>10.2834870104227</v>
      </c>
      <c r="E5853" s="2">
        <v>23.5847156000269</v>
      </c>
      <c r="F5853" s="2">
        <v>14.3375193069639</v>
      </c>
      <c r="G5853" s="2">
        <v>2.4242831240346501</v>
      </c>
      <c r="H5853"/>
    </row>
    <row r="5854" spans="1:8" x14ac:dyDescent="0.35">
      <c r="A5854" t="s">
        <v>464</v>
      </c>
      <c r="B5854" s="4">
        <v>1995</v>
      </c>
      <c r="C5854" s="2">
        <v>-5.0044373170579899</v>
      </c>
      <c r="E5854" s="2">
        <v>24.041952400161399</v>
      </c>
      <c r="F5854" s="2">
        <v>13.977410246067</v>
      </c>
      <c r="G5854" s="2">
        <v>3.8792523867150699</v>
      </c>
      <c r="H5854"/>
    </row>
    <row r="5855" spans="1:8" x14ac:dyDescent="0.35">
      <c r="A5855" t="s">
        <v>464</v>
      </c>
      <c r="B5855" s="4">
        <v>1996</v>
      </c>
      <c r="C5855" s="2">
        <v>-5.9613611685891197</v>
      </c>
      <c r="E5855" s="2">
        <v>25.994912039181099</v>
      </c>
      <c r="F5855" s="2">
        <v>11.2429977097832</v>
      </c>
      <c r="G5855" s="2">
        <v>3.3465078952209999</v>
      </c>
      <c r="H5855"/>
    </row>
    <row r="5856" spans="1:8" x14ac:dyDescent="0.35">
      <c r="A5856" t="s">
        <v>464</v>
      </c>
      <c r="B5856" s="4">
        <v>1997</v>
      </c>
      <c r="C5856" s="2">
        <v>10.0032243165757</v>
      </c>
      <c r="E5856" s="2">
        <v>24.6739359091228</v>
      </c>
      <c r="F5856" s="2">
        <v>13.2628614169179</v>
      </c>
      <c r="G5856" s="2">
        <v>4.0851506439473599</v>
      </c>
      <c r="H5856"/>
    </row>
    <row r="5857" spans="1:8" x14ac:dyDescent="0.35">
      <c r="A5857" t="s">
        <v>464</v>
      </c>
      <c r="B5857" s="4">
        <v>1998</v>
      </c>
      <c r="C5857" s="2">
        <v>15.501219975917399</v>
      </c>
      <c r="E5857" s="2">
        <v>21.769682286434598</v>
      </c>
      <c r="F5857" s="2">
        <v>13.6983198408478</v>
      </c>
      <c r="G5857" s="2">
        <v>4.2067994248458698</v>
      </c>
      <c r="H5857"/>
    </row>
    <row r="5858" spans="1:8" x14ac:dyDescent="0.35">
      <c r="A5858" t="s">
        <v>464</v>
      </c>
      <c r="B5858" s="4">
        <v>1999</v>
      </c>
      <c r="C5858" s="2">
        <v>-1.5637913710267</v>
      </c>
      <c r="E5858" s="2">
        <v>20.711615606895499</v>
      </c>
      <c r="F5858" s="2">
        <v>14.3223482937913</v>
      </c>
      <c r="G5858" s="2">
        <v>4.8487533999255197</v>
      </c>
      <c r="H5858"/>
    </row>
    <row r="5859" spans="1:8" x14ac:dyDescent="0.35">
      <c r="A5859" t="s">
        <v>464</v>
      </c>
      <c r="B5859" s="4">
        <v>2000</v>
      </c>
      <c r="C5859" s="2">
        <v>-0.97059981396256501</v>
      </c>
      <c r="E5859" s="2">
        <v>16.338461538461502</v>
      </c>
      <c r="F5859" s="2">
        <v>6.2442307692307697</v>
      </c>
      <c r="G5859" s="2">
        <v>0.68846153846153801</v>
      </c>
      <c r="H5859"/>
    </row>
    <row r="5860" spans="1:8" x14ac:dyDescent="0.35">
      <c r="A5860" t="s">
        <v>464</v>
      </c>
      <c r="B5860" s="4">
        <v>2001</v>
      </c>
      <c r="C5860" s="2">
        <v>0</v>
      </c>
      <c r="D5860" s="2">
        <v>4760</v>
      </c>
      <c r="E5860" s="2">
        <v>17.3055555555556</v>
      </c>
      <c r="F5860" s="2">
        <v>7.41518518518519</v>
      </c>
      <c r="G5860" s="2">
        <v>0.72148148148148195</v>
      </c>
      <c r="H5860"/>
    </row>
    <row r="5861" spans="1:8" x14ac:dyDescent="0.35">
      <c r="A5861" t="s">
        <v>464</v>
      </c>
      <c r="B5861" s="4">
        <v>2002</v>
      </c>
      <c r="C5861" s="2">
        <v>9.5238095238095308</v>
      </c>
      <c r="D5861" s="2">
        <v>5930</v>
      </c>
      <c r="E5861" s="2">
        <v>15.9425806451613</v>
      </c>
      <c r="F5861" s="2">
        <v>7.3503225806451598</v>
      </c>
      <c r="G5861" s="2">
        <v>0.80580645161290299</v>
      </c>
      <c r="H5861"/>
    </row>
    <row r="5862" spans="1:8" x14ac:dyDescent="0.35">
      <c r="A5862" t="s">
        <v>464</v>
      </c>
      <c r="B5862" s="4">
        <v>2003</v>
      </c>
      <c r="C5862" s="2">
        <v>-4.3478260869565197</v>
      </c>
      <c r="D5862" s="2">
        <v>4210</v>
      </c>
      <c r="E5862" s="2">
        <v>16.29</v>
      </c>
      <c r="F5862" s="2">
        <v>9.5413333333333306</v>
      </c>
      <c r="G5862" s="2">
        <v>1.1483333333333301</v>
      </c>
      <c r="H5862"/>
    </row>
    <row r="5863" spans="1:8" x14ac:dyDescent="0.35">
      <c r="A5863" t="s">
        <v>464</v>
      </c>
      <c r="B5863" s="4">
        <v>2004</v>
      </c>
      <c r="C5863" s="2">
        <v>-2.2727272727272698</v>
      </c>
      <c r="D5863" s="2">
        <v>4590</v>
      </c>
      <c r="E5863" s="2">
        <v>17.6477419354839</v>
      </c>
      <c r="F5863" s="2">
        <v>8.9961290322580592</v>
      </c>
      <c r="G5863" s="2">
        <v>0.89193548387096799</v>
      </c>
      <c r="H5863"/>
    </row>
    <row r="5864" spans="1:8" x14ac:dyDescent="0.35">
      <c r="A5864" t="s">
        <v>464</v>
      </c>
      <c r="B5864" s="4">
        <v>2005</v>
      </c>
      <c r="C5864" s="2">
        <v>-4.6511627906976702</v>
      </c>
      <c r="D5864" s="2">
        <v>4510</v>
      </c>
      <c r="E5864" s="2">
        <v>19.433333333333302</v>
      </c>
      <c r="F5864" s="2">
        <v>7.41766666666667</v>
      </c>
      <c r="G5864" s="2">
        <v>0.78766666666666696</v>
      </c>
      <c r="H5864"/>
    </row>
    <row r="5865" spans="1:8" x14ac:dyDescent="0.35">
      <c r="A5865" t="s">
        <v>464</v>
      </c>
      <c r="B5865" s="4">
        <v>2006</v>
      </c>
      <c r="C5865" s="2">
        <v>2.4390243902439002</v>
      </c>
      <c r="D5865" s="2">
        <v>4540</v>
      </c>
      <c r="E5865" s="2">
        <v>21.659375000000001</v>
      </c>
      <c r="F5865" s="2">
        <v>5.4031250000000002</v>
      </c>
      <c r="G5865" s="2">
        <v>0.84062499999999996</v>
      </c>
      <c r="H5865"/>
    </row>
    <row r="5866" spans="1:8" x14ac:dyDescent="0.35">
      <c r="A5866" t="s">
        <v>464</v>
      </c>
      <c r="B5866" s="4">
        <v>2007</v>
      </c>
      <c r="C5866" s="2">
        <v>7.1428571428571397</v>
      </c>
      <c r="D5866" s="2">
        <v>5310</v>
      </c>
      <c r="E5866" s="2">
        <v>22.079411764705899</v>
      </c>
      <c r="F5866" s="2">
        <v>7.4411764705882399</v>
      </c>
      <c r="G5866" s="2">
        <v>0.73823529411764699</v>
      </c>
      <c r="H5866"/>
    </row>
    <row r="5867" spans="1:8" x14ac:dyDescent="0.35">
      <c r="A5867" t="s">
        <v>464</v>
      </c>
      <c r="B5867" s="4">
        <v>2008</v>
      </c>
      <c r="C5867" s="2">
        <v>6.6666666666666696</v>
      </c>
      <c r="D5867" s="2">
        <v>5220</v>
      </c>
      <c r="E5867" s="2">
        <v>21.010526315789502</v>
      </c>
      <c r="F5867" s="2">
        <v>12.2605263157895</v>
      </c>
      <c r="G5867" s="2">
        <v>1</v>
      </c>
      <c r="H5867"/>
    </row>
    <row r="5868" spans="1:8" x14ac:dyDescent="0.35">
      <c r="A5868" t="s">
        <v>464</v>
      </c>
      <c r="B5868" s="4">
        <v>2009</v>
      </c>
      <c r="C5868" s="2">
        <v>-6.25</v>
      </c>
      <c r="D5868" s="2">
        <v>5250</v>
      </c>
      <c r="E5868" s="2">
        <v>23.338888888888899</v>
      </c>
      <c r="F5868" s="2">
        <v>11.0388888888889</v>
      </c>
      <c r="G5868" s="2">
        <v>1.0277777777777799</v>
      </c>
      <c r="H5868"/>
    </row>
    <row r="5869" spans="1:8" x14ac:dyDescent="0.35">
      <c r="A5869" t="s">
        <v>464</v>
      </c>
      <c r="B5869" s="4">
        <v>2010</v>
      </c>
      <c r="C5869" s="2">
        <v>-2.2222222222222299</v>
      </c>
      <c r="D5869" s="2">
        <v>4750</v>
      </c>
      <c r="E5869" s="2">
        <v>26.514285714285698</v>
      </c>
      <c r="F5869" s="2">
        <v>5.5257142857142902</v>
      </c>
      <c r="G5869" s="2">
        <v>1.0885714285714301</v>
      </c>
      <c r="H5869"/>
    </row>
    <row r="5870" spans="1:8" x14ac:dyDescent="0.35">
      <c r="A5870" t="s">
        <v>464</v>
      </c>
      <c r="B5870" s="4">
        <v>2011</v>
      </c>
      <c r="C5870" s="2">
        <v>6.8181818181818103</v>
      </c>
      <c r="D5870" s="2">
        <v>4750</v>
      </c>
      <c r="E5870" s="2">
        <v>25.8263157894737</v>
      </c>
      <c r="F5870" s="2">
        <v>8.8921052631578892</v>
      </c>
      <c r="G5870" s="2">
        <v>1.0263157894736801</v>
      </c>
      <c r="H5870"/>
    </row>
    <row r="5871" spans="1:8" x14ac:dyDescent="0.35">
      <c r="A5871" t="s">
        <v>464</v>
      </c>
      <c r="B5871" s="4">
        <v>2012</v>
      </c>
      <c r="C5871" s="2">
        <v>-2.1276595744680802</v>
      </c>
      <c r="D5871" s="2">
        <v>4080</v>
      </c>
      <c r="E5871" s="2">
        <v>19.6247368421053</v>
      </c>
      <c r="F5871" s="2">
        <v>7.6349999999999998</v>
      </c>
      <c r="H5871"/>
    </row>
    <row r="5872" spans="1:8" x14ac:dyDescent="0.35">
      <c r="A5872" t="s">
        <v>464</v>
      </c>
      <c r="B5872" s="4">
        <v>2013</v>
      </c>
      <c r="C5872" s="2">
        <v>4.3478260869565197</v>
      </c>
      <c r="D5872" s="2">
        <v>5080</v>
      </c>
      <c r="E5872" s="2">
        <v>19.014500000000002</v>
      </c>
      <c r="F5872" s="2">
        <v>7.4907500000000002</v>
      </c>
      <c r="H5872"/>
    </row>
    <row r="5873" spans="1:8" x14ac:dyDescent="0.35">
      <c r="A5873" t="s">
        <v>464</v>
      </c>
      <c r="B5873" s="4">
        <v>2014</v>
      </c>
      <c r="C5873" s="2">
        <v>0</v>
      </c>
      <c r="D5873" s="2">
        <v>4470</v>
      </c>
      <c r="E5873" s="2">
        <v>18.244186046511601</v>
      </c>
      <c r="F5873" s="2">
        <v>7.39348837209302</v>
      </c>
      <c r="H5873"/>
    </row>
    <row r="5874" spans="1:8" x14ac:dyDescent="0.35">
      <c r="A5874" t="s">
        <v>464</v>
      </c>
      <c r="B5874" s="4">
        <v>2015</v>
      </c>
      <c r="C5874" s="2">
        <v>10.4166666666667</v>
      </c>
      <c r="D5874" s="2">
        <v>5860</v>
      </c>
      <c r="E5874" s="2">
        <v>15.916326530612199</v>
      </c>
      <c r="F5874" s="2">
        <v>7.0155102040816297</v>
      </c>
      <c r="H5874"/>
    </row>
    <row r="5875" spans="1:8" x14ac:dyDescent="0.35">
      <c r="A5875" t="s">
        <v>464</v>
      </c>
      <c r="B5875" s="4">
        <v>2016</v>
      </c>
      <c r="C5875" s="2">
        <v>5.6603773584905603</v>
      </c>
      <c r="D5875" s="2">
        <v>5890</v>
      </c>
      <c r="H5875"/>
    </row>
    <row r="5876" spans="1:8" x14ac:dyDescent="0.35">
      <c r="A5876" t="s">
        <v>464</v>
      </c>
      <c r="B5876" s="4">
        <v>2017</v>
      </c>
      <c r="C5876" s="2">
        <v>1.78571428571428</v>
      </c>
      <c r="D5876" s="2">
        <v>5840</v>
      </c>
      <c r="H5876"/>
    </row>
    <row r="5877" spans="1:8" x14ac:dyDescent="0.35">
      <c r="A5877" t="s">
        <v>464</v>
      </c>
      <c r="B5877" s="4">
        <v>2018</v>
      </c>
      <c r="C5877" s="2">
        <v>1.7543859649122899</v>
      </c>
      <c r="D5877" s="2">
        <v>6340</v>
      </c>
      <c r="H5877"/>
    </row>
    <row r="5878" spans="1:8" x14ac:dyDescent="0.35">
      <c r="A5878" t="s">
        <v>464</v>
      </c>
      <c r="B5878" s="4">
        <v>2019</v>
      </c>
      <c r="C5878" s="2">
        <v>13.7931034482759</v>
      </c>
      <c r="D5878" s="2">
        <v>6690</v>
      </c>
      <c r="H5878"/>
    </row>
    <row r="5879" spans="1:8" x14ac:dyDescent="0.35">
      <c r="A5879" t="s">
        <v>464</v>
      </c>
      <c r="B5879" s="4">
        <v>2020</v>
      </c>
      <c r="C5879" s="2">
        <v>1.51515151515152</v>
      </c>
      <c r="D5879" s="2">
        <v>6830</v>
      </c>
      <c r="H5879"/>
    </row>
    <row r="5880" spans="1:8" x14ac:dyDescent="0.35">
      <c r="A5880" t="s">
        <v>464</v>
      </c>
      <c r="B5880" s="4">
        <v>2021</v>
      </c>
      <c r="C5880" s="2">
        <v>2.9850746268656798</v>
      </c>
      <c r="D5880" s="2">
        <v>7210</v>
      </c>
      <c r="H5880"/>
    </row>
    <row r="5881" spans="1:8" x14ac:dyDescent="0.35">
      <c r="A5881" t="s">
        <v>466</v>
      </c>
      <c r="B5881" s="4">
        <v>1990</v>
      </c>
      <c r="C5881" s="2">
        <v>6.4741401525559601</v>
      </c>
      <c r="D5881" s="2">
        <v>660</v>
      </c>
      <c r="E5881" s="2">
        <v>53.282907395037</v>
      </c>
      <c r="F5881" s="2">
        <v>10.414632923059299</v>
      </c>
      <c r="G5881" s="2">
        <v>5.3410256391618498</v>
      </c>
      <c r="H5881" s="2">
        <v>546834277.07529902</v>
      </c>
    </row>
    <row r="5882" spans="1:8" x14ac:dyDescent="0.35">
      <c r="A5882" t="s">
        <v>466</v>
      </c>
      <c r="B5882" s="4">
        <v>1991</v>
      </c>
      <c r="C5882" s="2">
        <v>5.5540954960718398</v>
      </c>
      <c r="D5882" s="2">
        <v>690</v>
      </c>
      <c r="E5882" s="2">
        <v>49.372540640732602</v>
      </c>
      <c r="F5882" s="2">
        <v>11.5549243469532</v>
      </c>
      <c r="G5882" s="2">
        <v>5.4380357584894901</v>
      </c>
      <c r="H5882" s="2">
        <v>503948321.854303</v>
      </c>
    </row>
    <row r="5883" spans="1:8" x14ac:dyDescent="0.35">
      <c r="A5883" t="s">
        <v>466</v>
      </c>
      <c r="B5883" s="4">
        <v>1992</v>
      </c>
      <c r="C5883" s="2">
        <v>3.4183568913604301</v>
      </c>
      <c r="D5883" s="2">
        <v>700</v>
      </c>
      <c r="E5883" s="2">
        <v>48.202943492109803</v>
      </c>
      <c r="F5883" s="2">
        <v>12.4574389207897</v>
      </c>
      <c r="G5883" s="2">
        <v>5.8208872890001002</v>
      </c>
      <c r="H5883" s="2">
        <v>455448143.41721702</v>
      </c>
    </row>
    <row r="5884" spans="1:8" x14ac:dyDescent="0.35">
      <c r="A5884" t="s">
        <v>466</v>
      </c>
      <c r="B5884" s="4">
        <v>1993</v>
      </c>
      <c r="C5884" s="2">
        <v>8.3262925204893303</v>
      </c>
      <c r="D5884" s="2">
        <v>760</v>
      </c>
      <c r="E5884" s="2">
        <v>48.284882183556299</v>
      </c>
      <c r="F5884" s="2">
        <v>12.267919201539501</v>
      </c>
      <c r="G5884" s="2">
        <v>5.5984059774514403</v>
      </c>
      <c r="H5884" s="2">
        <v>490981260.25216103</v>
      </c>
    </row>
    <row r="5885" spans="1:8" x14ac:dyDescent="0.35">
      <c r="A5885" t="s">
        <v>466</v>
      </c>
      <c r="B5885" s="4">
        <v>1994</v>
      </c>
      <c r="C5885" s="2">
        <v>6.4036357430931501</v>
      </c>
      <c r="D5885" s="2">
        <v>800</v>
      </c>
      <c r="E5885" s="2">
        <v>46.169848668377199</v>
      </c>
      <c r="F5885" s="2">
        <v>12.8233722021603</v>
      </c>
      <c r="G5885" s="2">
        <v>6.0303799539573699</v>
      </c>
      <c r="H5885" s="2">
        <v>585868068.50350595</v>
      </c>
    </row>
    <row r="5886" spans="1:8" x14ac:dyDescent="0.35">
      <c r="A5886" t="s">
        <v>466</v>
      </c>
      <c r="B5886" s="4">
        <v>1995</v>
      </c>
      <c r="C5886" s="2">
        <v>11.523243808615399</v>
      </c>
      <c r="D5886" s="2">
        <v>890</v>
      </c>
      <c r="E5886" s="2">
        <v>45.295387610070797</v>
      </c>
      <c r="F5886" s="2">
        <v>13.106078559377099</v>
      </c>
      <c r="G5886" s="2">
        <v>6.2291893962428402</v>
      </c>
      <c r="H5886" s="2">
        <v>714413707.52950895</v>
      </c>
    </row>
    <row r="5887" spans="1:8" x14ac:dyDescent="0.35">
      <c r="A5887" t="s">
        <v>466</v>
      </c>
      <c r="B5887" s="4">
        <v>1996</v>
      </c>
      <c r="C5887" s="2">
        <v>9.0721145816977504</v>
      </c>
      <c r="D5887" s="2">
        <v>960</v>
      </c>
      <c r="E5887" s="2">
        <v>41.037201517325201</v>
      </c>
      <c r="F5887" s="2">
        <v>14.7093091916828</v>
      </c>
      <c r="G5887" s="2">
        <v>7.1470865581993301</v>
      </c>
      <c r="H5887" s="2">
        <v>1219355424.7439301</v>
      </c>
    </row>
    <row r="5888" spans="1:8" x14ac:dyDescent="0.35">
      <c r="A5888" t="s">
        <v>466</v>
      </c>
      <c r="B5888" s="4">
        <v>1997</v>
      </c>
      <c r="C5888" s="2">
        <v>5.1000018634161099</v>
      </c>
      <c r="D5888" s="2">
        <v>1000</v>
      </c>
      <c r="E5888" s="2">
        <v>38.119959749603296</v>
      </c>
      <c r="F5888" s="2">
        <v>15.9366696942402</v>
      </c>
      <c r="G5888" s="2">
        <v>7.7879542773584003</v>
      </c>
      <c r="H5888" s="2">
        <v>1139674297.7630301</v>
      </c>
    </row>
    <row r="5889" spans="1:8" x14ac:dyDescent="0.35">
      <c r="A5889" t="s">
        <v>466</v>
      </c>
      <c r="B5889" s="4">
        <v>1998</v>
      </c>
      <c r="C5889" s="2">
        <v>4.9052654842222303</v>
      </c>
      <c r="D5889" s="2">
        <v>1030</v>
      </c>
      <c r="E5889" s="2">
        <v>38.251048512268397</v>
      </c>
      <c r="F5889" s="2">
        <v>16.438030448135802</v>
      </c>
      <c r="G5889" s="2">
        <v>8.2811003599616893</v>
      </c>
      <c r="H5889" s="2">
        <v>1083014215.16502</v>
      </c>
    </row>
    <row r="5890" spans="1:8" x14ac:dyDescent="0.35">
      <c r="A5890" t="s">
        <v>466</v>
      </c>
      <c r="B5890" s="4">
        <v>1999</v>
      </c>
      <c r="C5890" s="2">
        <v>8.0539483764069608</v>
      </c>
      <c r="D5890" s="2">
        <v>1100</v>
      </c>
      <c r="E5890" s="2">
        <v>34.785978748454802</v>
      </c>
      <c r="F5890" s="2">
        <v>17.8468236368977</v>
      </c>
      <c r="G5890" s="2">
        <v>8.8932077361792707</v>
      </c>
      <c r="H5890" s="2">
        <v>1172666367.8654301</v>
      </c>
    </row>
    <row r="5891" spans="1:8" x14ac:dyDescent="0.35">
      <c r="A5891" t="s">
        <v>466</v>
      </c>
      <c r="B5891" s="4">
        <v>2000</v>
      </c>
      <c r="C5891" s="2">
        <v>3.1419073385019498</v>
      </c>
      <c r="D5891" s="2">
        <v>1110</v>
      </c>
      <c r="E5891" s="2">
        <v>27.5091068813608</v>
      </c>
      <c r="F5891" s="2">
        <v>21.4381815994678</v>
      </c>
      <c r="G5891" s="2">
        <v>7.09897810521975</v>
      </c>
      <c r="H5891" s="2">
        <v>1206681172.15591</v>
      </c>
    </row>
    <row r="5892" spans="1:8" x14ac:dyDescent="0.35">
      <c r="A5892" t="s">
        <v>466</v>
      </c>
      <c r="B5892" s="4">
        <v>2001</v>
      </c>
      <c r="C5892" s="2">
        <v>5.1836611262765899</v>
      </c>
      <c r="D5892" s="2">
        <v>1150</v>
      </c>
      <c r="E5892" s="2">
        <v>27.850241479256798</v>
      </c>
      <c r="F5892" s="2">
        <v>21.1686543080984</v>
      </c>
      <c r="G5892" s="2">
        <v>7.0619887757942399</v>
      </c>
      <c r="H5892" s="2">
        <v>1127337527.04739</v>
      </c>
    </row>
    <row r="5893" spans="1:8" x14ac:dyDescent="0.35">
      <c r="A5893" t="s">
        <v>466</v>
      </c>
      <c r="B5893" s="4">
        <v>2002</v>
      </c>
      <c r="C5893" s="2">
        <v>8.7326857638775799</v>
      </c>
      <c r="D5893" s="2">
        <v>1240</v>
      </c>
      <c r="E5893" s="2">
        <v>23.4334280035322</v>
      </c>
      <c r="F5893" s="2">
        <v>22.920102118000401</v>
      </c>
      <c r="G5893" s="2">
        <v>7.3541443421867898</v>
      </c>
      <c r="H5893" s="2">
        <v>1249146324.40821</v>
      </c>
    </row>
    <row r="5894" spans="1:8" x14ac:dyDescent="0.35">
      <c r="A5894" t="s">
        <v>466</v>
      </c>
      <c r="B5894" s="4">
        <v>2003</v>
      </c>
      <c r="C5894" s="2">
        <v>6.4732586714496296</v>
      </c>
      <c r="D5894" s="2">
        <v>1300</v>
      </c>
      <c r="E5894" s="2">
        <v>24.507022578270298</v>
      </c>
      <c r="F5894" s="2">
        <v>22.676707766690601</v>
      </c>
      <c r="G5894" s="2">
        <v>7.05568380260189</v>
      </c>
      <c r="H5894" s="2">
        <v>1386397974.5184</v>
      </c>
    </row>
    <row r="5895" spans="1:8" x14ac:dyDescent="0.35">
      <c r="A5895" t="s">
        <v>466</v>
      </c>
      <c r="B5895" s="4">
        <v>2004</v>
      </c>
      <c r="C5895" s="2">
        <v>6.8072333442985</v>
      </c>
      <c r="D5895" s="2">
        <v>1380</v>
      </c>
      <c r="E5895" s="2">
        <v>21.6703526423589</v>
      </c>
      <c r="F5895" s="2">
        <v>20.864008814309901</v>
      </c>
      <c r="G5895" s="2">
        <v>6.3649340064386504</v>
      </c>
      <c r="H5895" s="2">
        <v>1599464527.47104</v>
      </c>
    </row>
    <row r="5896" spans="1:8" x14ac:dyDescent="0.35">
      <c r="A5896" t="s">
        <v>466</v>
      </c>
      <c r="B5896" s="4">
        <v>2005</v>
      </c>
      <c r="C5896" s="2">
        <v>6.3325651162187198</v>
      </c>
      <c r="D5896" s="2">
        <v>1470</v>
      </c>
      <c r="E5896" s="2">
        <v>25.074936134289601</v>
      </c>
      <c r="F5896" s="2">
        <v>23.510106494125601</v>
      </c>
      <c r="G5896" s="2">
        <v>7.0093155977375297</v>
      </c>
      <c r="H5896" s="2">
        <v>2065441522.5274799</v>
      </c>
    </row>
    <row r="5897" spans="1:8" x14ac:dyDescent="0.35">
      <c r="A5897" t="s">
        <v>466</v>
      </c>
      <c r="B5897" s="4">
        <v>2006</v>
      </c>
      <c r="C5897" s="2">
        <v>10.7847443862972</v>
      </c>
      <c r="D5897" s="2">
        <v>1640</v>
      </c>
      <c r="E5897" s="2">
        <v>24.034932983870299</v>
      </c>
      <c r="F5897" s="2">
        <v>22.766161150690301</v>
      </c>
      <c r="G5897" s="2">
        <v>7.0906160663400302</v>
      </c>
      <c r="H5897" s="2">
        <v>2108313867.1152999</v>
      </c>
    </row>
    <row r="5898" spans="1:8" x14ac:dyDescent="0.35">
      <c r="A5898" t="s">
        <v>466</v>
      </c>
      <c r="B5898" s="4">
        <v>2007</v>
      </c>
      <c r="C5898" s="2">
        <v>8.4124259654527496</v>
      </c>
      <c r="D5898" s="2">
        <v>1770</v>
      </c>
      <c r="E5898" s="2">
        <v>22.278113678763699</v>
      </c>
      <c r="F5898" s="2">
        <v>25.077331430452301</v>
      </c>
      <c r="G5898" s="2">
        <v>7.1258231004916599</v>
      </c>
      <c r="H5898" s="2">
        <v>2628449875.19381</v>
      </c>
    </row>
    <row r="5899" spans="1:8" x14ac:dyDescent="0.35">
      <c r="A5899" t="s">
        <v>466</v>
      </c>
      <c r="B5899" s="4">
        <v>2008</v>
      </c>
      <c r="C5899" s="2">
        <v>8.7087519013307393</v>
      </c>
      <c r="D5899" s="2">
        <v>1910</v>
      </c>
      <c r="E5899" s="2">
        <v>21.384598562648002</v>
      </c>
      <c r="F5899" s="2">
        <v>25.768110035558198</v>
      </c>
      <c r="G5899" s="2">
        <v>7.3069652602193402</v>
      </c>
      <c r="H5899" s="2">
        <v>3318083378.0344801</v>
      </c>
    </row>
    <row r="5900" spans="1:8" x14ac:dyDescent="0.35">
      <c r="A5900" t="s">
        <v>466</v>
      </c>
      <c r="B5900" s="4">
        <v>2009</v>
      </c>
      <c r="C5900" s="2">
        <v>6.8015173479895301</v>
      </c>
      <c r="D5900" s="2">
        <v>1980</v>
      </c>
      <c r="E5900" s="2">
        <v>34.057226239694998</v>
      </c>
      <c r="F5900" s="2">
        <v>23.668665640402899</v>
      </c>
      <c r="G5900" s="2">
        <v>16.4605359509723</v>
      </c>
      <c r="H5900" s="2">
        <v>6556332250.4329901</v>
      </c>
    </row>
    <row r="5901" spans="1:8" x14ac:dyDescent="0.35">
      <c r="A5901" t="s">
        <v>466</v>
      </c>
      <c r="B5901" s="4">
        <v>2010</v>
      </c>
      <c r="C5901" s="2">
        <v>5.6376116380526504</v>
      </c>
      <c r="D5901" s="2">
        <v>2060</v>
      </c>
      <c r="E5901" s="2">
        <v>32.300434126826602</v>
      </c>
      <c r="F5901" s="2">
        <v>24.677862271998599</v>
      </c>
      <c r="G5901" s="2">
        <v>16.742546970951</v>
      </c>
      <c r="H5901" s="2">
        <v>6985160707.2489405</v>
      </c>
    </row>
    <row r="5902" spans="1:8" x14ac:dyDescent="0.35">
      <c r="A5902" t="s">
        <v>466</v>
      </c>
      <c r="B5902" s="4">
        <v>2011</v>
      </c>
      <c r="C5902" s="2">
        <v>9.3916554928106706</v>
      </c>
      <c r="D5902" s="2">
        <v>2240</v>
      </c>
      <c r="E5902" s="2">
        <v>28.697368753765598</v>
      </c>
      <c r="F5902" s="2">
        <v>25.545036685264801</v>
      </c>
      <c r="G5902" s="2">
        <v>17.0732468833639</v>
      </c>
      <c r="H5902" s="2">
        <v>7240608867.3543901</v>
      </c>
    </row>
    <row r="5903" spans="1:8" x14ac:dyDescent="0.35">
      <c r="A5903" t="s">
        <v>466</v>
      </c>
      <c r="B5903" s="4">
        <v>2012</v>
      </c>
      <c r="C5903" s="2">
        <v>3.8374556059156801</v>
      </c>
      <c r="D5903" s="2">
        <v>1990</v>
      </c>
      <c r="E5903" s="2">
        <v>26.932671962536698</v>
      </c>
      <c r="F5903" s="2">
        <v>25.162279974212598</v>
      </c>
      <c r="G5903" s="2">
        <v>16.653886918984298</v>
      </c>
      <c r="H5903" s="2">
        <v>6943770770.6535702</v>
      </c>
    </row>
    <row r="5904" spans="1:8" x14ac:dyDescent="0.35">
      <c r="A5904" t="s">
        <v>466</v>
      </c>
      <c r="B5904" s="4">
        <v>2013</v>
      </c>
      <c r="C5904" s="2">
        <v>3.5869058263320102</v>
      </c>
      <c r="D5904" s="2">
        <v>1990</v>
      </c>
      <c r="E5904" s="2">
        <v>26.043187833674502</v>
      </c>
      <c r="F5904" s="2">
        <v>24.465466585091399</v>
      </c>
      <c r="G5904" s="2">
        <v>15.549581997689099</v>
      </c>
      <c r="H5904" s="2">
        <v>8911689803.9832897</v>
      </c>
    </row>
    <row r="5905" spans="1:8" x14ac:dyDescent="0.35">
      <c r="A5905" t="s">
        <v>466</v>
      </c>
      <c r="B5905" s="4">
        <v>2014</v>
      </c>
      <c r="C5905" s="2">
        <v>5.1063073243846402</v>
      </c>
      <c r="D5905" s="2">
        <v>2070</v>
      </c>
      <c r="E5905" s="2">
        <v>24.863256290635402</v>
      </c>
      <c r="F5905" s="2">
        <v>25.043998034572201</v>
      </c>
      <c r="G5905" s="2">
        <v>15.455402483122199</v>
      </c>
      <c r="H5905" s="2">
        <v>8514208122.7582302</v>
      </c>
    </row>
    <row r="5906" spans="1:8" x14ac:dyDescent="0.35">
      <c r="A5906" t="s">
        <v>466</v>
      </c>
      <c r="B5906" s="4">
        <v>2015</v>
      </c>
      <c r="C5906" s="2">
        <v>5.1878598624609804</v>
      </c>
      <c r="D5906" s="2">
        <v>2130</v>
      </c>
      <c r="E5906" s="2">
        <v>23.537812976621002</v>
      </c>
      <c r="F5906" s="2">
        <v>26.2806705407789</v>
      </c>
      <c r="G5906" s="2">
        <v>16.7795608730876</v>
      </c>
      <c r="H5906" s="2">
        <v>7462122673.8382196</v>
      </c>
    </row>
    <row r="5907" spans="1:8" x14ac:dyDescent="0.35">
      <c r="A5907" t="s">
        <v>466</v>
      </c>
      <c r="B5907" s="4">
        <v>2016</v>
      </c>
      <c r="C5907" s="2">
        <v>4.7810002914633296</v>
      </c>
      <c r="D5907" s="2">
        <v>2100</v>
      </c>
      <c r="E5907" s="2">
        <v>22.660322786879998</v>
      </c>
      <c r="F5907" s="2">
        <v>26.166460388861701</v>
      </c>
      <c r="G5907" s="2">
        <v>16.2297475967083</v>
      </c>
      <c r="H5907" s="2">
        <v>7422324120.3443899</v>
      </c>
    </row>
    <row r="5908" spans="1:8" x14ac:dyDescent="0.35">
      <c r="A5908" t="s">
        <v>466</v>
      </c>
      <c r="B5908" s="4">
        <v>2017</v>
      </c>
      <c r="C5908" s="2">
        <v>3.1314055178774298</v>
      </c>
      <c r="D5908" s="2">
        <v>2080</v>
      </c>
      <c r="E5908" s="2">
        <v>23.458835382510401</v>
      </c>
      <c r="F5908" s="2">
        <v>26.0309948144331</v>
      </c>
      <c r="G5908" s="2">
        <v>15.5229960877063</v>
      </c>
      <c r="H5908" s="2">
        <v>7567457932.16222</v>
      </c>
    </row>
    <row r="5909" spans="1:8" x14ac:dyDescent="0.35">
      <c r="A5909" t="s">
        <v>466</v>
      </c>
      <c r="B5909" s="4">
        <v>2018</v>
      </c>
      <c r="C5909" s="2">
        <v>6.3039237808841202</v>
      </c>
      <c r="D5909" s="2">
        <v>2080</v>
      </c>
      <c r="E5909" s="2">
        <v>23.2502935423271</v>
      </c>
      <c r="F5909" s="2">
        <v>26.236011649024501</v>
      </c>
      <c r="G5909" s="2">
        <v>15.779355619042899</v>
      </c>
      <c r="H5909" s="2">
        <v>8010684007.6460505</v>
      </c>
    </row>
    <row r="5910" spans="1:8" x14ac:dyDescent="0.35">
      <c r="A5910" t="s">
        <v>466</v>
      </c>
      <c r="B5910" s="4">
        <v>2019</v>
      </c>
      <c r="C5910" s="2">
        <v>6.4387450336479901</v>
      </c>
      <c r="D5910" s="2">
        <v>2120</v>
      </c>
      <c r="E5910" s="2">
        <v>22.945508806922501</v>
      </c>
      <c r="F5910" s="2">
        <v>26.620436695585202</v>
      </c>
      <c r="G5910" s="2">
        <v>15.466307482318699</v>
      </c>
      <c r="H5910" s="2">
        <v>9025445748.9511395</v>
      </c>
    </row>
    <row r="5911" spans="1:8" x14ac:dyDescent="0.35">
      <c r="A5911" t="s">
        <v>466</v>
      </c>
      <c r="B5911" s="4">
        <v>2020</v>
      </c>
      <c r="C5911" s="2">
        <v>2.9513064215940701</v>
      </c>
      <c r="D5911" s="2">
        <v>2100</v>
      </c>
      <c r="E5911" s="2">
        <v>23.929033720510301</v>
      </c>
      <c r="F5911" s="2">
        <v>26.4905245869762</v>
      </c>
      <c r="G5911" s="2">
        <v>15.795256722393299</v>
      </c>
      <c r="H5911" s="2">
        <v>9105286567.3415108</v>
      </c>
    </row>
    <row r="5912" spans="1:8" x14ac:dyDescent="0.35">
      <c r="A5912" t="s">
        <v>466</v>
      </c>
      <c r="B5912" s="4">
        <v>2021</v>
      </c>
      <c r="C5912" s="2">
        <v>3.53658034070898</v>
      </c>
      <c r="D5912" s="2">
        <v>2140</v>
      </c>
      <c r="E5912" s="2">
        <v>23.841803827217198</v>
      </c>
      <c r="F5912" s="2">
        <v>27.149441688846998</v>
      </c>
      <c r="G5912" s="2">
        <v>16.433749187135799</v>
      </c>
      <c r="H5912" s="2">
        <v>9762154274.9318695</v>
      </c>
    </row>
    <row r="5913" spans="1:8" x14ac:dyDescent="0.35">
      <c r="A5913" t="s">
        <v>468</v>
      </c>
      <c r="B5913" s="4">
        <v>1992</v>
      </c>
      <c r="C5913" s="2">
        <v>-9.9000000020416792</v>
      </c>
      <c r="D5913" s="2">
        <v>6580</v>
      </c>
      <c r="E5913" s="2">
        <v>20.851976952116001</v>
      </c>
      <c r="F5913" s="2">
        <v>52.149215179813197</v>
      </c>
      <c r="G5913" s="2">
        <v>44.596662030598097</v>
      </c>
      <c r="H5913" s="2">
        <v>25474828242.8979</v>
      </c>
    </row>
    <row r="5914" spans="1:8" x14ac:dyDescent="0.35">
      <c r="A5914" t="s">
        <v>468</v>
      </c>
      <c r="B5914" s="4">
        <v>1993</v>
      </c>
      <c r="C5914" s="2">
        <v>-14.1999999993643</v>
      </c>
      <c r="D5914" s="2">
        <v>5640</v>
      </c>
      <c r="E5914" s="2">
        <v>21.540671599009901</v>
      </c>
      <c r="F5914" s="2">
        <v>37.460630054021998</v>
      </c>
      <c r="G5914" s="2">
        <v>29.703317529152301</v>
      </c>
      <c r="H5914" s="2">
        <v>23810619469.0266</v>
      </c>
    </row>
    <row r="5915" spans="1:8" x14ac:dyDescent="0.35">
      <c r="A5915" t="s">
        <v>468</v>
      </c>
      <c r="B5915" s="4">
        <v>1994</v>
      </c>
      <c r="C5915" s="2">
        <v>-22.899999999228299</v>
      </c>
      <c r="D5915" s="2">
        <v>4530</v>
      </c>
      <c r="E5915" s="2">
        <v>14.5723971958075</v>
      </c>
      <c r="F5915" s="2">
        <v>42.629192145669101</v>
      </c>
      <c r="G5915" s="2">
        <v>35.012946836145503</v>
      </c>
      <c r="H5915" s="2">
        <v>18564338716.717602</v>
      </c>
    </row>
    <row r="5916" spans="1:8" x14ac:dyDescent="0.35">
      <c r="A5916" t="s">
        <v>468</v>
      </c>
      <c r="B5916" s="4">
        <v>1995</v>
      </c>
      <c r="C5916" s="2">
        <v>-12.2000000007385</v>
      </c>
      <c r="D5916" s="2">
        <v>4090</v>
      </c>
      <c r="E5916" s="2">
        <v>13.769759643058</v>
      </c>
      <c r="F5916" s="2">
        <v>38.163822936282301</v>
      </c>
      <c r="G5916" s="2">
        <v>30.950362477946999</v>
      </c>
      <c r="H5916" s="2">
        <v>12865242769.9655</v>
      </c>
    </row>
    <row r="5917" spans="1:8" x14ac:dyDescent="0.35">
      <c r="A5917" t="s">
        <v>468</v>
      </c>
      <c r="B5917" s="4">
        <v>1996</v>
      </c>
      <c r="C5917" s="2">
        <v>-10</v>
      </c>
      <c r="D5917" s="2">
        <v>3780</v>
      </c>
      <c r="E5917" s="2">
        <v>12.229050896110101</v>
      </c>
      <c r="F5917" s="2">
        <v>33.781081711012199</v>
      </c>
      <c r="G5917" s="2">
        <v>27.4549500116537</v>
      </c>
      <c r="H5917" s="2">
        <v>10101667012.844999</v>
      </c>
    </row>
    <row r="5918" spans="1:8" x14ac:dyDescent="0.35">
      <c r="A5918" t="s">
        <v>468</v>
      </c>
      <c r="B5918" s="4">
        <v>1997</v>
      </c>
      <c r="C5918" s="2">
        <v>-2.9999999984236498</v>
      </c>
      <c r="D5918" s="2">
        <v>3760</v>
      </c>
      <c r="E5918" s="2">
        <v>12.515396561880801</v>
      </c>
      <c r="F5918" s="2">
        <v>30.480372730680699</v>
      </c>
      <c r="G5918" s="2">
        <v>24.629142933647501</v>
      </c>
      <c r="H5918" s="2">
        <v>10755223827.684401</v>
      </c>
    </row>
    <row r="5919" spans="1:8" x14ac:dyDescent="0.35">
      <c r="A5919" t="s">
        <v>468</v>
      </c>
      <c r="B5919" s="4">
        <v>1998</v>
      </c>
      <c r="C5919" s="2">
        <v>-1.9000000021416401</v>
      </c>
      <c r="D5919" s="2">
        <v>3730</v>
      </c>
      <c r="E5919" s="2">
        <v>12.0680748199195</v>
      </c>
      <c r="F5919" s="2">
        <v>30.6287953369138</v>
      </c>
      <c r="G5919" s="2">
        <v>25.257084303997399</v>
      </c>
      <c r="H5919" s="2">
        <v>8718922514.7989407</v>
      </c>
    </row>
    <row r="5920" spans="1:8" x14ac:dyDescent="0.35">
      <c r="A5920" t="s">
        <v>468</v>
      </c>
      <c r="B5920" s="4">
        <v>1999</v>
      </c>
      <c r="C5920" s="2">
        <v>-0.20000000010649899</v>
      </c>
      <c r="D5920" s="2">
        <v>3790</v>
      </c>
      <c r="E5920" s="2">
        <v>11.8750095828031</v>
      </c>
      <c r="F5920" s="2">
        <v>32.018061667254401</v>
      </c>
      <c r="G5920" s="2">
        <v>27.232025574584899</v>
      </c>
      <c r="H5920" s="2">
        <v>5530759321.1311302</v>
      </c>
    </row>
    <row r="5921" spans="1:8" x14ac:dyDescent="0.35">
      <c r="A5921" t="s">
        <v>468</v>
      </c>
      <c r="B5921" s="4">
        <v>2000</v>
      </c>
      <c r="C5921" s="2">
        <v>5.9000000002489896</v>
      </c>
      <c r="D5921" s="2">
        <v>3990</v>
      </c>
      <c r="E5921" s="2">
        <v>13.951785065407</v>
      </c>
      <c r="F5921" s="2">
        <v>31.650277071220899</v>
      </c>
      <c r="G5921" s="2">
        <v>17.387354651162799</v>
      </c>
      <c r="H5921" s="2">
        <v>6411528987.9048595</v>
      </c>
    </row>
    <row r="5922" spans="1:8" x14ac:dyDescent="0.35">
      <c r="A5922" t="s">
        <v>468</v>
      </c>
      <c r="B5922" s="4">
        <v>2001</v>
      </c>
      <c r="C5922" s="2">
        <v>8.8000000036722206</v>
      </c>
      <c r="D5922" s="2">
        <v>4550</v>
      </c>
      <c r="E5922" s="2">
        <v>13.976086184444201</v>
      </c>
      <c r="F5922" s="2">
        <v>29.9078962945424</v>
      </c>
      <c r="G5922" s="2">
        <v>16.334793417781501</v>
      </c>
      <c r="H5922" s="2">
        <v>8574672846.7452202</v>
      </c>
    </row>
    <row r="5923" spans="1:8" x14ac:dyDescent="0.35">
      <c r="A5923" t="s">
        <v>468</v>
      </c>
      <c r="B5923" s="4">
        <v>2002</v>
      </c>
      <c r="C5923" s="2">
        <v>5.3396472071907501</v>
      </c>
      <c r="D5923" s="2">
        <v>4920</v>
      </c>
      <c r="E5923" s="2">
        <v>12.6032510741528</v>
      </c>
      <c r="F5923" s="2">
        <v>30.215513927683698</v>
      </c>
      <c r="G5923" s="2">
        <v>16.928905175580201</v>
      </c>
      <c r="H5923" s="2">
        <v>8875079788.2326393</v>
      </c>
    </row>
    <row r="5924" spans="1:8" x14ac:dyDescent="0.35">
      <c r="A5924" t="s">
        <v>468</v>
      </c>
      <c r="B5924" s="4">
        <v>2003</v>
      </c>
      <c r="C5924" s="2">
        <v>9.5166098643636392</v>
      </c>
      <c r="D5924" s="2">
        <v>5550</v>
      </c>
      <c r="E5924" s="2">
        <v>10.499540300337101</v>
      </c>
      <c r="F5924" s="2">
        <v>30.426709451785602</v>
      </c>
      <c r="G5924" s="2">
        <v>17.5439418795407</v>
      </c>
      <c r="H5924" s="2">
        <v>11412417724.604799</v>
      </c>
    </row>
    <row r="5925" spans="1:8" x14ac:dyDescent="0.35">
      <c r="A5925" t="s">
        <v>468</v>
      </c>
      <c r="B5925" s="4">
        <v>2004</v>
      </c>
      <c r="C5925" s="2">
        <v>11.7953525281136</v>
      </c>
      <c r="D5925" s="2">
        <v>6440</v>
      </c>
      <c r="E5925" s="2">
        <v>10.437037119906901</v>
      </c>
      <c r="F5925" s="2">
        <v>29.371769628353402</v>
      </c>
      <c r="G5925" s="2">
        <v>17.5116908688161</v>
      </c>
      <c r="H5925" s="2">
        <v>14180673058.8456</v>
      </c>
    </row>
    <row r="5926" spans="1:8" x14ac:dyDescent="0.35">
      <c r="A5926" t="s">
        <v>468</v>
      </c>
      <c r="B5926" s="4">
        <v>2005</v>
      </c>
      <c r="C5926" s="2">
        <v>3.0712303924520898</v>
      </c>
      <c r="D5926" s="2">
        <v>6880</v>
      </c>
      <c r="E5926" s="2">
        <v>8.8753074946700892</v>
      </c>
      <c r="F5926" s="2">
        <v>30.186191439348399</v>
      </c>
      <c r="G5926" s="2">
        <v>18.508281856447802</v>
      </c>
      <c r="H5926" s="2">
        <v>20084687884.1688</v>
      </c>
    </row>
    <row r="5927" spans="1:8" x14ac:dyDescent="0.35">
      <c r="A5927" t="s">
        <v>468</v>
      </c>
      <c r="B5927" s="4">
        <v>2006</v>
      </c>
      <c r="C5927" s="2">
        <v>7.5714207632296704</v>
      </c>
      <c r="D5927" s="2">
        <v>7630</v>
      </c>
      <c r="E5927" s="2">
        <v>7.2390614104329396</v>
      </c>
      <c r="F5927" s="2">
        <v>30.543451713042799</v>
      </c>
      <c r="G5927" s="2">
        <v>18.7489602101172</v>
      </c>
      <c r="H5927" s="2">
        <v>27459603960.396</v>
      </c>
    </row>
    <row r="5928" spans="1:8" x14ac:dyDescent="0.35">
      <c r="A5928" t="s">
        <v>468</v>
      </c>
      <c r="B5928" s="4">
        <v>2007</v>
      </c>
      <c r="C5928" s="2">
        <v>8.2158444516571496</v>
      </c>
      <c r="D5928" s="2">
        <v>8600</v>
      </c>
      <c r="E5928" s="2">
        <v>6.2830013340327504</v>
      </c>
      <c r="F5928" s="2">
        <v>30.6585222325477</v>
      </c>
      <c r="G5928" s="2">
        <v>18.4044595569733</v>
      </c>
      <c r="H5928" s="2">
        <v>41320000000</v>
      </c>
    </row>
    <row r="5929" spans="1:8" x14ac:dyDescent="0.35">
      <c r="A5929" t="s">
        <v>468</v>
      </c>
      <c r="B5929" s="4">
        <v>2008</v>
      </c>
      <c r="C5929" s="2">
        <v>2.2434915962828801</v>
      </c>
      <c r="D5929" s="2">
        <v>8940</v>
      </c>
      <c r="E5929" s="2">
        <v>6.5354015213676799</v>
      </c>
      <c r="F5929" s="2">
        <v>28.083434007624</v>
      </c>
      <c r="G5929" s="2">
        <v>15.8865544564648</v>
      </c>
      <c r="H5929" s="2">
        <v>51528516099.635498</v>
      </c>
    </row>
    <row r="5930" spans="1:8" x14ac:dyDescent="0.35">
      <c r="A5930" t="s">
        <v>468</v>
      </c>
      <c r="B5930" s="4">
        <v>2009</v>
      </c>
      <c r="C5930" s="2">
        <v>-15.1364679101502</v>
      </c>
      <c r="D5930" s="2">
        <v>7640</v>
      </c>
      <c r="E5930" s="2">
        <v>6.9053959592077199</v>
      </c>
      <c r="F5930" s="2">
        <v>24.759831137372998</v>
      </c>
      <c r="G5930" s="2">
        <v>14.316682892627799</v>
      </c>
      <c r="H5930" s="2">
        <v>20747124961.494999</v>
      </c>
    </row>
    <row r="5931" spans="1:8" x14ac:dyDescent="0.35">
      <c r="A5931" t="s">
        <v>468</v>
      </c>
      <c r="B5931" s="4">
        <v>2010</v>
      </c>
      <c r="C5931" s="2">
        <v>4.0920043666808699</v>
      </c>
      <c r="D5931" s="2">
        <v>8240</v>
      </c>
      <c r="E5931" s="2">
        <v>7.4022050982299401</v>
      </c>
      <c r="F5931" s="2">
        <v>25.649281402124799</v>
      </c>
      <c r="G5931" s="2">
        <v>13.095749095338601</v>
      </c>
      <c r="H5931" s="2">
        <v>25943595947.3764</v>
      </c>
    </row>
    <row r="5932" spans="1:8" x14ac:dyDescent="0.35">
      <c r="A5932" t="s">
        <v>468</v>
      </c>
      <c r="B5932" s="4">
        <v>2011</v>
      </c>
      <c r="C5932" s="2">
        <v>5.4452808104847596</v>
      </c>
      <c r="D5932" s="2">
        <v>8790</v>
      </c>
      <c r="E5932" s="2">
        <v>8.1502218387788705</v>
      </c>
      <c r="F5932" s="2">
        <v>24.839124266775801</v>
      </c>
      <c r="G5932" s="2">
        <v>11.7655342734613</v>
      </c>
      <c r="H5932" s="2">
        <v>34618454741.703903</v>
      </c>
    </row>
    <row r="5933" spans="1:8" x14ac:dyDescent="0.35">
      <c r="A5933" t="s">
        <v>468</v>
      </c>
      <c r="B5933" s="4">
        <v>2012</v>
      </c>
      <c r="C5933" s="2">
        <v>0.15231496720065299</v>
      </c>
      <c r="D5933" s="2">
        <v>9600</v>
      </c>
      <c r="E5933" s="2">
        <v>7.7613124838941401</v>
      </c>
      <c r="F5933" s="2">
        <v>24.2660524050508</v>
      </c>
      <c r="G5933" s="2">
        <v>12.229627111581401</v>
      </c>
      <c r="H5933" s="2">
        <v>35814916781.379097</v>
      </c>
    </row>
    <row r="5934" spans="1:8" x14ac:dyDescent="0.35">
      <c r="A5934" t="s">
        <v>468</v>
      </c>
      <c r="B5934" s="4">
        <v>2013</v>
      </c>
      <c r="C5934" s="2">
        <v>4.5439094492707E-2</v>
      </c>
      <c r="D5934" s="2">
        <v>10950</v>
      </c>
      <c r="E5934" s="2">
        <v>8.6923056210295595</v>
      </c>
      <c r="F5934" s="2">
        <v>22.4302649907366</v>
      </c>
      <c r="G5934" s="2">
        <v>11.1405917419353</v>
      </c>
      <c r="H5934" s="2">
        <v>31290879519.579601</v>
      </c>
    </row>
    <row r="5935" spans="1:8" x14ac:dyDescent="0.35">
      <c r="A5935" t="s">
        <v>468</v>
      </c>
      <c r="B5935" s="4">
        <v>2014</v>
      </c>
      <c r="C5935" s="2">
        <v>-10.078894984095299</v>
      </c>
      <c r="D5935" s="2">
        <v>10620</v>
      </c>
      <c r="E5935" s="2">
        <v>10.154608154816099</v>
      </c>
      <c r="F5935" s="2">
        <v>22.818991565395802</v>
      </c>
      <c r="G5935" s="2">
        <v>12.228128160613499</v>
      </c>
      <c r="H5935" s="2">
        <v>17884778786.374699</v>
      </c>
    </row>
    <row r="5936" spans="1:8" x14ac:dyDescent="0.35">
      <c r="A5936" t="s">
        <v>468</v>
      </c>
      <c r="B5936" s="4">
        <v>2015</v>
      </c>
      <c r="C5936" s="2">
        <v>-9.7729872128675996</v>
      </c>
      <c r="D5936" s="2">
        <v>10590</v>
      </c>
      <c r="E5936" s="2">
        <v>12.059376106337099</v>
      </c>
      <c r="F5936" s="2">
        <v>21.7279577419459</v>
      </c>
      <c r="G5936" s="2">
        <v>11.902779118792401</v>
      </c>
      <c r="H5936" s="2">
        <v>14504250458.9214</v>
      </c>
    </row>
    <row r="5937" spans="1:8" x14ac:dyDescent="0.35">
      <c r="A5937" t="s">
        <v>468</v>
      </c>
      <c r="B5937" s="4">
        <v>2016</v>
      </c>
      <c r="C5937" s="2">
        <v>2.44098194492067</v>
      </c>
      <c r="D5937" s="2">
        <v>11260</v>
      </c>
      <c r="E5937" s="2">
        <v>11.7257009089167</v>
      </c>
      <c r="F5937" s="2">
        <v>23.1783620717483</v>
      </c>
      <c r="G5937" s="2">
        <v>12.2191260296634</v>
      </c>
      <c r="H5937" s="2">
        <v>20280807630.140099</v>
      </c>
    </row>
    <row r="5938" spans="1:8" x14ac:dyDescent="0.35">
      <c r="A5938" t="s">
        <v>468</v>
      </c>
      <c r="B5938" s="4">
        <v>2017</v>
      </c>
      <c r="C5938" s="2">
        <v>2.35997228099491</v>
      </c>
      <c r="D5938" s="2">
        <v>12030</v>
      </c>
      <c r="E5938" s="2">
        <v>10.177655039351199</v>
      </c>
      <c r="F5938" s="2">
        <v>23.2888002154817</v>
      </c>
      <c r="G5938" s="2">
        <v>11.980302070255</v>
      </c>
      <c r="H5938" s="2">
        <v>22378574705.037498</v>
      </c>
    </row>
    <row r="5939" spans="1:8" x14ac:dyDescent="0.35">
      <c r="A5939" t="s">
        <v>468</v>
      </c>
      <c r="B5939" s="4">
        <v>2018</v>
      </c>
      <c r="C5939" s="2">
        <v>3.48836234022659</v>
      </c>
      <c r="D5939" s="2">
        <v>12750</v>
      </c>
      <c r="E5939" s="2">
        <v>10.139533107022899</v>
      </c>
      <c r="F5939" s="2">
        <v>23.293332981303301</v>
      </c>
      <c r="G5939" s="2">
        <v>11.534021552104299</v>
      </c>
      <c r="H5939" s="2">
        <v>24330471866.326</v>
      </c>
    </row>
    <row r="5940" spans="1:8" x14ac:dyDescent="0.35">
      <c r="A5940" t="s">
        <v>468</v>
      </c>
      <c r="B5940" s="4">
        <v>2019</v>
      </c>
      <c r="C5940" s="2">
        <v>3.1995038635413402</v>
      </c>
      <c r="D5940" s="2">
        <v>13510</v>
      </c>
      <c r="E5940" s="2">
        <v>8.9651810143724298</v>
      </c>
      <c r="F5940" s="2">
        <v>22.580419682399501</v>
      </c>
      <c r="G5940" s="2">
        <v>10.788600416675299</v>
      </c>
      <c r="H5940" s="2">
        <v>22913726127.4646</v>
      </c>
    </row>
    <row r="5941" spans="1:8" x14ac:dyDescent="0.35">
      <c r="A5941" t="s">
        <v>468</v>
      </c>
      <c r="B5941" s="4">
        <v>2020</v>
      </c>
      <c r="C5941" s="2">
        <v>-3.7528040999494898</v>
      </c>
      <c r="D5941" s="2">
        <v>13370</v>
      </c>
      <c r="E5941" s="2">
        <v>9.3101510980747193</v>
      </c>
      <c r="F5941" s="2">
        <v>20.799942965770502</v>
      </c>
      <c r="G5941" s="2">
        <v>10.101382606360101</v>
      </c>
      <c r="H5941" s="2">
        <v>13989576184.735201</v>
      </c>
    </row>
    <row r="5942" spans="1:8" x14ac:dyDescent="0.35">
      <c r="A5942" t="s">
        <v>468</v>
      </c>
      <c r="B5942" s="4">
        <v>2021</v>
      </c>
      <c r="C5942" s="2">
        <v>3.4000000000000101</v>
      </c>
      <c r="D5942" s="2">
        <v>13860</v>
      </c>
      <c r="E5942" s="2">
        <v>10.633045728476301</v>
      </c>
      <c r="F5942" s="2">
        <v>23.461757272637001</v>
      </c>
      <c r="G5942" s="2">
        <v>10.302470485792499</v>
      </c>
      <c r="H5942" s="2">
        <v>27646539276.264198</v>
      </c>
    </row>
    <row r="5943" spans="1:8" x14ac:dyDescent="0.35">
      <c r="A5943" t="s">
        <v>470</v>
      </c>
      <c r="B5943" s="4">
        <v>1990</v>
      </c>
      <c r="C5943" s="2">
        <v>18.327985533640501</v>
      </c>
      <c r="E5943" s="2">
        <v>1.0584284754869</v>
      </c>
      <c r="F5943" s="2">
        <v>58.902350570852903</v>
      </c>
      <c r="G5943" s="2">
        <v>7.4938885157824</v>
      </c>
    </row>
    <row r="5944" spans="1:8" x14ac:dyDescent="0.35">
      <c r="A5944" t="s">
        <v>470</v>
      </c>
      <c r="B5944" s="4">
        <v>1991</v>
      </c>
      <c r="C5944" s="2">
        <v>0.86008194577821895</v>
      </c>
      <c r="E5944" s="2">
        <v>1.2977680081163301</v>
      </c>
      <c r="F5944" s="2">
        <v>46.778301487994597</v>
      </c>
      <c r="G5944" s="2">
        <v>7.42306391613121</v>
      </c>
    </row>
    <row r="5945" spans="1:8" x14ac:dyDescent="0.35">
      <c r="A5945" t="s">
        <v>470</v>
      </c>
      <c r="B5945" s="4">
        <v>1992</v>
      </c>
      <c r="C5945" s="2">
        <v>3.3449448618412001</v>
      </c>
      <c r="E5945" s="2">
        <v>1.37862107758448</v>
      </c>
      <c r="F5945" s="2">
        <v>55.298023223110597</v>
      </c>
      <c r="G5945" s="2">
        <v>7.5836715014665099</v>
      </c>
    </row>
    <row r="5946" spans="1:8" x14ac:dyDescent="0.35">
      <c r="A5946" t="s">
        <v>470</v>
      </c>
      <c r="B5946" s="4">
        <v>1993</v>
      </c>
      <c r="C5946" s="2">
        <v>1.2611909514972399</v>
      </c>
      <c r="E5946" s="2">
        <v>1.4809010773751199</v>
      </c>
      <c r="F5946" s="2">
        <v>51.4799216454456</v>
      </c>
      <c r="G5946" s="2">
        <v>7.8437806072478002</v>
      </c>
    </row>
    <row r="5947" spans="1:8" x14ac:dyDescent="0.35">
      <c r="A5947" t="s">
        <v>470</v>
      </c>
      <c r="B5947" s="4">
        <v>1994</v>
      </c>
      <c r="C5947" s="2">
        <v>6.8961485505266804</v>
      </c>
      <c r="E5947" s="2">
        <v>1.83042501688033</v>
      </c>
      <c r="F5947" s="2">
        <v>46.260375087846597</v>
      </c>
      <c r="G5947" s="2">
        <v>6.5876927458212604</v>
      </c>
    </row>
    <row r="5948" spans="1:8" x14ac:dyDescent="0.35">
      <c r="A5948" t="s">
        <v>470</v>
      </c>
      <c r="B5948" s="4">
        <v>1995</v>
      </c>
      <c r="C5948" s="2">
        <v>6.6878864636294404</v>
      </c>
      <c r="E5948" s="2">
        <v>1.7870683047090301</v>
      </c>
      <c r="F5948" s="2">
        <v>45.545173921150202</v>
      </c>
      <c r="G5948" s="2">
        <v>6.7724626571919897</v>
      </c>
    </row>
    <row r="5949" spans="1:8" x14ac:dyDescent="0.35">
      <c r="A5949" t="s">
        <v>470</v>
      </c>
      <c r="B5949" s="4">
        <v>1996</v>
      </c>
      <c r="C5949" s="2">
        <v>5.7984040613215901</v>
      </c>
      <c r="E5949" s="2">
        <v>1.79243187203791</v>
      </c>
      <c r="F5949" s="2">
        <v>46.367002369668199</v>
      </c>
      <c r="G5949" s="2">
        <v>6.6372926540284398</v>
      </c>
    </row>
    <row r="5950" spans="1:8" x14ac:dyDescent="0.35">
      <c r="A5950" t="s">
        <v>470</v>
      </c>
      <c r="B5950" s="4">
        <v>1997</v>
      </c>
      <c r="C5950" s="2">
        <v>8.1903986407704998</v>
      </c>
      <c r="E5950" s="2">
        <v>2.0040218645695802</v>
      </c>
      <c r="F5950" s="2">
        <v>45.428411501703401</v>
      </c>
      <c r="G5950" s="2">
        <v>7.89550062539303</v>
      </c>
    </row>
    <row r="5951" spans="1:8" x14ac:dyDescent="0.35">
      <c r="A5951" t="s">
        <v>470</v>
      </c>
      <c r="B5951" s="4">
        <v>1998</v>
      </c>
      <c r="C5951" s="2">
        <v>0.291994348685435</v>
      </c>
      <c r="E5951" s="2">
        <v>2.1808904913030598</v>
      </c>
      <c r="F5951" s="2">
        <v>40.023532459681803</v>
      </c>
      <c r="G5951" s="2">
        <v>8.6310873147808298</v>
      </c>
    </row>
    <row r="5952" spans="1:8" x14ac:dyDescent="0.35">
      <c r="A5952" t="s">
        <v>470</v>
      </c>
      <c r="B5952" s="4">
        <v>1999</v>
      </c>
      <c r="C5952" s="2">
        <v>2.9022136446459799</v>
      </c>
      <c r="E5952" s="2">
        <v>2.3332451971134298</v>
      </c>
      <c r="F5952" s="2">
        <v>42.0206625694073</v>
      </c>
      <c r="G5952" s="2">
        <v>8.5574895365109693</v>
      </c>
    </row>
    <row r="5953" spans="1:8" x14ac:dyDescent="0.35">
      <c r="A5953" t="s">
        <v>470</v>
      </c>
      <c r="B5953" s="4">
        <v>2000</v>
      </c>
      <c r="C5953" s="2">
        <v>10.852704212598599</v>
      </c>
      <c r="D5953" s="2">
        <v>98600</v>
      </c>
      <c r="E5953" s="2">
        <v>2.2626500930374598</v>
      </c>
      <c r="F5953" s="2">
        <v>48.517011631639498</v>
      </c>
      <c r="G5953" s="2">
        <v>9.0720002922915892</v>
      </c>
    </row>
    <row r="5954" spans="1:8" x14ac:dyDescent="0.35">
      <c r="A5954" t="s">
        <v>470</v>
      </c>
      <c r="B5954" s="4">
        <v>2001</v>
      </c>
      <c r="C5954" s="2">
        <v>1.3990850303263</v>
      </c>
      <c r="D5954" s="2">
        <v>96960</v>
      </c>
      <c r="E5954" s="2">
        <v>2.23820016235649</v>
      </c>
      <c r="F5954" s="2">
        <v>49.676341285989899</v>
      </c>
      <c r="G5954" s="2">
        <v>13.313759185265599</v>
      </c>
      <c r="H5954" s="2">
        <v>23247802287.270302</v>
      </c>
    </row>
    <row r="5955" spans="1:8" x14ac:dyDescent="0.35">
      <c r="A5955" t="s">
        <v>470</v>
      </c>
      <c r="B5955" s="4">
        <v>2002</v>
      </c>
      <c r="C5955" s="2">
        <v>2.4334568103615601</v>
      </c>
      <c r="D5955" s="2">
        <v>92170</v>
      </c>
      <c r="E5955" s="2">
        <v>2.2033225886436898</v>
      </c>
      <c r="F5955" s="2">
        <v>47.545747582444797</v>
      </c>
      <c r="G5955" s="2">
        <v>13.0634763203571</v>
      </c>
      <c r="H5955" s="2">
        <v>24758811082.368999</v>
      </c>
    </row>
    <row r="5956" spans="1:8" x14ac:dyDescent="0.35">
      <c r="A5956" t="s">
        <v>470</v>
      </c>
      <c r="B5956" s="4">
        <v>2003</v>
      </c>
      <c r="C5956" s="2">
        <v>8.8005408148643198</v>
      </c>
      <c r="D5956" s="2">
        <v>96590</v>
      </c>
      <c r="E5956" s="2">
        <v>1.92768393253654</v>
      </c>
      <c r="F5956" s="2">
        <v>49.121012915460398</v>
      </c>
      <c r="G5956" s="2">
        <v>12.2624610762446</v>
      </c>
      <c r="H5956" s="2">
        <v>27517552893.124599</v>
      </c>
    </row>
    <row r="5957" spans="1:8" x14ac:dyDescent="0.35">
      <c r="A5957" t="s">
        <v>470</v>
      </c>
      <c r="B5957" s="4">
        <v>2004</v>
      </c>
      <c r="C5957" s="2">
        <v>9.5664366371616207</v>
      </c>
      <c r="D5957" s="2">
        <v>104320</v>
      </c>
      <c r="E5957" s="2">
        <v>1.6653619090599301</v>
      </c>
      <c r="F5957" s="2">
        <v>51.678348084769297</v>
      </c>
      <c r="G5957" s="2">
        <v>11.512382917192401</v>
      </c>
      <c r="H5957" s="2">
        <v>29533120000</v>
      </c>
    </row>
    <row r="5958" spans="1:8" x14ac:dyDescent="0.35">
      <c r="A5958" t="s">
        <v>470</v>
      </c>
      <c r="B5958" s="4">
        <v>2005</v>
      </c>
      <c r="C5958" s="2">
        <v>4.8551411963090496</v>
      </c>
      <c r="D5958" s="2">
        <v>106410</v>
      </c>
      <c r="E5958" s="2">
        <v>1.39540987408529</v>
      </c>
      <c r="F5958" s="2">
        <v>55.6434763024807</v>
      </c>
      <c r="G5958" s="2">
        <v>10.608039735307999</v>
      </c>
      <c r="H5958" s="2">
        <v>36424851681.415901</v>
      </c>
    </row>
    <row r="5959" spans="1:8" x14ac:dyDescent="0.35">
      <c r="A5959" t="s">
        <v>470</v>
      </c>
      <c r="B5959" s="4">
        <v>2006</v>
      </c>
      <c r="C5959" s="2">
        <v>9.8373197734848894</v>
      </c>
      <c r="D5959" s="2">
        <v>105840</v>
      </c>
      <c r="E5959" s="2">
        <v>1.0942440019467401</v>
      </c>
      <c r="F5959" s="2">
        <v>57.903111718071003</v>
      </c>
      <c r="G5959" s="2">
        <v>9.6569546279803298</v>
      </c>
      <c r="H5959" s="2">
        <v>42802745377.807999</v>
      </c>
    </row>
    <row r="5960" spans="1:8" x14ac:dyDescent="0.35">
      <c r="A5960" t="s">
        <v>470</v>
      </c>
      <c r="B5960" s="4">
        <v>2007</v>
      </c>
      <c r="C5960" s="2">
        <v>3.1843901736724001</v>
      </c>
      <c r="D5960" s="2">
        <v>94580</v>
      </c>
      <c r="E5960" s="2">
        <v>0.97667116766628304</v>
      </c>
      <c r="F5960" s="2">
        <v>54.840228590251002</v>
      </c>
      <c r="G5960" s="2">
        <v>9.0255775725640994</v>
      </c>
      <c r="H5960" s="2">
        <v>64992757985.023804</v>
      </c>
    </row>
    <row r="5961" spans="1:8" x14ac:dyDescent="0.35">
      <c r="A5961" t="s">
        <v>470</v>
      </c>
      <c r="B5961" s="4">
        <v>2008</v>
      </c>
      <c r="C5961" s="2">
        <v>3.1918362761038401</v>
      </c>
      <c r="D5961" s="2">
        <v>81940</v>
      </c>
      <c r="E5961" s="2">
        <v>0.82730546409323003</v>
      </c>
      <c r="F5961" s="2">
        <v>58.017978443558398</v>
      </c>
      <c r="G5961" s="2">
        <v>8.6002653883895199</v>
      </c>
      <c r="H5961" s="2">
        <v>79178107855.684097</v>
      </c>
    </row>
    <row r="5962" spans="1:8" x14ac:dyDescent="0.35">
      <c r="A5962" t="s">
        <v>470</v>
      </c>
      <c r="B5962" s="4">
        <v>2009</v>
      </c>
      <c r="C5962" s="2">
        <v>-5.2429219066758996</v>
      </c>
      <c r="D5962" s="2">
        <v>68200</v>
      </c>
      <c r="E5962" s="2">
        <v>1.0368868886082501</v>
      </c>
      <c r="F5962" s="2">
        <v>52.044956000368003</v>
      </c>
      <c r="G5962" s="2">
        <v>9.1953771168621703</v>
      </c>
      <c r="H5962" s="2">
        <v>80206027365.554794</v>
      </c>
    </row>
    <row r="5963" spans="1:8" x14ac:dyDescent="0.35">
      <c r="A5963" t="s">
        <v>470</v>
      </c>
      <c r="B5963" s="4">
        <v>2010</v>
      </c>
      <c r="C5963" s="2">
        <v>1.6028500483124899</v>
      </c>
      <c r="D5963" s="2">
        <v>65390</v>
      </c>
      <c r="E5963" s="2">
        <v>0.763419788544761</v>
      </c>
      <c r="F5963" s="2">
        <v>52.5308618345897</v>
      </c>
      <c r="G5963" s="2">
        <v>7.9495819304318802</v>
      </c>
      <c r="H5963" s="2">
        <v>78593555316.541901</v>
      </c>
    </row>
    <row r="5964" spans="1:8" x14ac:dyDescent="0.35">
      <c r="A5964" t="s">
        <v>470</v>
      </c>
      <c r="B5964" s="4">
        <v>2011</v>
      </c>
      <c r="C5964" s="2">
        <v>6.9285085945696796</v>
      </c>
      <c r="D5964" s="2">
        <v>70650</v>
      </c>
      <c r="E5964" s="2">
        <v>0.67192207085530198</v>
      </c>
      <c r="F5964" s="2">
        <v>58.035599606825301</v>
      </c>
      <c r="G5964" s="2">
        <v>7.7031262607996398</v>
      </c>
      <c r="H5964" s="2">
        <v>81219427147.719498</v>
      </c>
    </row>
    <row r="5965" spans="1:8" x14ac:dyDescent="0.35">
      <c r="A5965" t="s">
        <v>470</v>
      </c>
      <c r="B5965" s="4">
        <v>2012</v>
      </c>
      <c r="C5965" s="2">
        <v>4.77662573667088</v>
      </c>
      <c r="D5965" s="2">
        <v>74910</v>
      </c>
      <c r="E5965" s="2">
        <v>0.62794399321894701</v>
      </c>
      <c r="F5965" s="2">
        <v>56.568061740256397</v>
      </c>
      <c r="G5965" s="2">
        <v>8.0850363767056503</v>
      </c>
      <c r="H5965" s="2">
        <v>81978431095.983704</v>
      </c>
    </row>
    <row r="5966" spans="1:8" x14ac:dyDescent="0.35">
      <c r="A5966" t="s">
        <v>470</v>
      </c>
      <c r="B5966" s="4">
        <v>2013</v>
      </c>
      <c r="C5966" s="2">
        <v>5.0555596542598797</v>
      </c>
      <c r="D5966" s="2">
        <v>75970</v>
      </c>
      <c r="E5966" s="2">
        <v>0.63317249505886897</v>
      </c>
      <c r="F5966" s="2">
        <v>54.203814978247898</v>
      </c>
      <c r="G5966" s="2">
        <v>7.9257442683354897</v>
      </c>
      <c r="H5966" s="2">
        <v>75126823335.602402</v>
      </c>
    </row>
    <row r="5967" spans="1:8" x14ac:dyDescent="0.35">
      <c r="A5967" t="s">
        <v>470</v>
      </c>
      <c r="B5967" s="4">
        <v>2014</v>
      </c>
      <c r="C5967" s="2">
        <v>4.1656918425617802</v>
      </c>
      <c r="D5967" s="2">
        <v>78980</v>
      </c>
      <c r="E5967" s="2">
        <v>0.62871600418515805</v>
      </c>
      <c r="F5967" s="2">
        <v>51.989713667965503</v>
      </c>
      <c r="G5967" s="2">
        <v>8.1152945374023098</v>
      </c>
      <c r="H5967" s="2">
        <v>89369188618.107605</v>
      </c>
    </row>
    <row r="5968" spans="1:8" x14ac:dyDescent="0.35">
      <c r="A5968" t="s">
        <v>470</v>
      </c>
      <c r="B5968" s="4">
        <v>2015</v>
      </c>
      <c r="C5968" s="2">
        <v>6.78677287945216</v>
      </c>
      <c r="D5968" s="2">
        <v>70030</v>
      </c>
      <c r="E5968" s="2">
        <v>0.72367159303050599</v>
      </c>
      <c r="F5968" s="2">
        <v>43.354244930481698</v>
      </c>
      <c r="G5968" s="2">
        <v>9.1758933520036994</v>
      </c>
      <c r="H5968" s="2">
        <v>91822890156.569107</v>
      </c>
    </row>
    <row r="5969" spans="1:8" x14ac:dyDescent="0.35">
      <c r="A5969" t="s">
        <v>470</v>
      </c>
      <c r="B5969" s="4">
        <v>2016</v>
      </c>
      <c r="C5969" s="2">
        <v>5.5614907549679904</v>
      </c>
      <c r="D5969" s="2">
        <v>69240</v>
      </c>
      <c r="E5969" s="2">
        <v>0.75086291219063594</v>
      </c>
      <c r="F5969" s="2">
        <v>41.028571731193303</v>
      </c>
      <c r="G5969" s="2">
        <v>9.3274609105934196</v>
      </c>
      <c r="H5969" s="2">
        <v>92902151858.407104</v>
      </c>
    </row>
    <row r="5970" spans="1:8" x14ac:dyDescent="0.35">
      <c r="A5970" t="s">
        <v>470</v>
      </c>
      <c r="B5970" s="4">
        <v>2017</v>
      </c>
      <c r="C5970" s="2">
        <v>0.73506871316564604</v>
      </c>
      <c r="D5970" s="2">
        <v>71690</v>
      </c>
      <c r="E5970" s="2">
        <v>0.76175760165635797</v>
      </c>
      <c r="F5970" s="2">
        <v>42.528034765466401</v>
      </c>
      <c r="G5970" s="2">
        <v>9.3813808234373504</v>
      </c>
      <c r="H5970" s="2">
        <v>97541306140.231506</v>
      </c>
    </row>
    <row r="5971" spans="1:8" x14ac:dyDescent="0.35">
      <c r="A5971" t="s">
        <v>470</v>
      </c>
      <c r="B5971" s="4">
        <v>2018</v>
      </c>
      <c r="C5971" s="2">
        <v>1.3139138814111799</v>
      </c>
      <c r="D5971" s="2">
        <v>73500</v>
      </c>
      <c r="E5971" s="2">
        <v>0.711463999831489</v>
      </c>
      <c r="F5971" s="2">
        <v>46.918957589893097</v>
      </c>
      <c r="G5971" s="2">
        <v>8.9257897948202896</v>
      </c>
      <c r="H5971" s="2">
        <v>99269102573.179001</v>
      </c>
    </row>
    <row r="5972" spans="1:8" x14ac:dyDescent="0.35">
      <c r="A5972" t="s">
        <v>470</v>
      </c>
      <c r="B5972" s="4">
        <v>2019</v>
      </c>
      <c r="C5972" s="2">
        <v>1.1083481389309899</v>
      </c>
      <c r="D5972" s="2">
        <v>75180</v>
      </c>
      <c r="E5972" s="2">
        <v>0.74671220101852598</v>
      </c>
      <c r="F5972" s="2">
        <v>44.524516040116303</v>
      </c>
      <c r="G5972" s="2">
        <v>8.8673531080482899</v>
      </c>
      <c r="H5972" s="2">
        <v>93724842260.040802</v>
      </c>
    </row>
    <row r="5973" spans="1:8" x14ac:dyDescent="0.35">
      <c r="A5973" t="s">
        <v>470</v>
      </c>
      <c r="B5973" s="4">
        <v>2020</v>
      </c>
      <c r="C5973" s="2">
        <v>-4.9570524365273902</v>
      </c>
      <c r="D5973" s="2">
        <v>71280</v>
      </c>
      <c r="E5973" s="2">
        <v>0.96389071278009697</v>
      </c>
      <c r="F5973" s="2">
        <v>42.174043072901497</v>
      </c>
      <c r="G5973" s="2">
        <v>10.2917800360059</v>
      </c>
      <c r="H5973" s="2">
        <v>79632485146.358093</v>
      </c>
    </row>
    <row r="5974" spans="1:8" x14ac:dyDescent="0.35">
      <c r="A5974" t="s">
        <v>470</v>
      </c>
      <c r="B5974" s="4">
        <v>2021</v>
      </c>
      <c r="C5974" s="2">
        <v>3.9162960803767799</v>
      </c>
      <c r="E5974" s="2">
        <v>0.91402594184221198</v>
      </c>
      <c r="F5974" s="2">
        <v>47.483480790415697</v>
      </c>
      <c r="G5974" s="2">
        <v>10.3682762188184</v>
      </c>
    </row>
    <row r="5975" spans="1:8" x14ac:dyDescent="0.35">
      <c r="A5975" t="s">
        <v>472</v>
      </c>
      <c r="B5975" s="4">
        <v>1990</v>
      </c>
      <c r="C5975" s="2">
        <v>0.297348378681562</v>
      </c>
      <c r="D5975" s="2">
        <v>6150</v>
      </c>
      <c r="E5975" s="2">
        <v>9.2084576765362396</v>
      </c>
      <c r="F5975" s="2">
        <v>34.642444688903403</v>
      </c>
      <c r="G5975" s="2">
        <v>27.965388259304301</v>
      </c>
      <c r="H5975" s="2">
        <v>1134537572.2543399</v>
      </c>
    </row>
    <row r="5976" spans="1:8" x14ac:dyDescent="0.35">
      <c r="A5976" t="s">
        <v>472</v>
      </c>
      <c r="B5976" s="4">
        <v>1991</v>
      </c>
      <c r="C5976" s="2">
        <v>3.5388085045130899</v>
      </c>
      <c r="D5976" s="2">
        <v>6630</v>
      </c>
      <c r="E5976" s="2">
        <v>8.4978307220146903</v>
      </c>
      <c r="F5976" s="2">
        <v>35.548658203734497</v>
      </c>
      <c r="G5976" s="2">
        <v>28.3105151071052</v>
      </c>
      <c r="H5976" s="2">
        <v>1694941765.37642</v>
      </c>
    </row>
    <row r="5977" spans="1:8" x14ac:dyDescent="0.35">
      <c r="A5977" t="s">
        <v>472</v>
      </c>
      <c r="B5977" s="4">
        <v>1992</v>
      </c>
      <c r="C5977" s="2">
        <v>7.9315884139544304</v>
      </c>
      <c r="D5977" s="2">
        <v>7310</v>
      </c>
      <c r="E5977" s="2">
        <v>8.8156437112624602</v>
      </c>
      <c r="F5977" s="2">
        <v>32.782176116077899</v>
      </c>
      <c r="G5977" s="2">
        <v>24.784841620415701</v>
      </c>
      <c r="H5977" s="2">
        <v>1981297606.45332</v>
      </c>
    </row>
    <row r="5978" spans="1:8" x14ac:dyDescent="0.35">
      <c r="A5978" t="s">
        <v>472</v>
      </c>
      <c r="B5978" s="4">
        <v>1993</v>
      </c>
      <c r="C5978" s="2">
        <v>2.6575461069854498</v>
      </c>
      <c r="D5978" s="2">
        <v>7650</v>
      </c>
      <c r="E5978" s="2">
        <v>7.3667578624618502</v>
      </c>
      <c r="F5978" s="2">
        <v>29.664439299094798</v>
      </c>
      <c r="G5978" s="2">
        <v>21.100997513699902</v>
      </c>
      <c r="H5978" s="2">
        <v>2346523813.1486101</v>
      </c>
    </row>
    <row r="5979" spans="1:8" x14ac:dyDescent="0.35">
      <c r="A5979" t="s">
        <v>472</v>
      </c>
      <c r="B5979" s="4">
        <v>1994</v>
      </c>
      <c r="C5979" s="2">
        <v>7.2813426441012696</v>
      </c>
      <c r="D5979" s="2">
        <v>8320</v>
      </c>
      <c r="E5979" s="2">
        <v>7.9253360571096296</v>
      </c>
      <c r="F5979" s="2">
        <v>27.9965971554285</v>
      </c>
      <c r="G5979" s="2">
        <v>18.878352640565101</v>
      </c>
      <c r="H5979" s="2">
        <v>2773512163.2070398</v>
      </c>
    </row>
    <row r="5980" spans="1:8" x14ac:dyDescent="0.35">
      <c r="A5980" t="s">
        <v>472</v>
      </c>
      <c r="B5980" s="4">
        <v>1995</v>
      </c>
      <c r="C5980" s="2">
        <v>-1.44759896894408</v>
      </c>
      <c r="D5980" s="2">
        <v>8350</v>
      </c>
      <c r="E5980" s="2">
        <v>8.6161113638254392</v>
      </c>
      <c r="F5980" s="2">
        <v>28.918985005843499</v>
      </c>
      <c r="G5980" s="2">
        <v>19.694650697979501</v>
      </c>
      <c r="H5980" s="2">
        <v>2973328240.66782</v>
      </c>
    </row>
    <row r="5981" spans="1:8" x14ac:dyDescent="0.35">
      <c r="A5981" t="s">
        <v>472</v>
      </c>
      <c r="B5981" s="4">
        <v>1996</v>
      </c>
      <c r="C5981" s="2">
        <v>5.5779577638586799</v>
      </c>
      <c r="D5981" s="2">
        <v>8940</v>
      </c>
      <c r="E5981" s="2">
        <v>8.0160582045130493</v>
      </c>
      <c r="F5981" s="2">
        <v>28.545495688223301</v>
      </c>
      <c r="G5981" s="2">
        <v>19.263870942676501</v>
      </c>
      <c r="H5981" s="2">
        <v>3126612308.3870602</v>
      </c>
    </row>
    <row r="5982" spans="1:8" x14ac:dyDescent="0.35">
      <c r="A5982" t="s">
        <v>472</v>
      </c>
      <c r="B5982" s="4">
        <v>1997</v>
      </c>
      <c r="C5982" s="2">
        <v>8.5476832011159605</v>
      </c>
      <c r="D5982" s="2">
        <v>9860</v>
      </c>
      <c r="E5982" s="2">
        <v>6.5514700068085396</v>
      </c>
      <c r="F5982" s="2">
        <v>23.523697908851499</v>
      </c>
      <c r="G5982" s="2">
        <v>14.8826021296259</v>
      </c>
      <c r="H5982" s="2">
        <v>4037787010.9513001</v>
      </c>
    </row>
    <row r="5983" spans="1:8" x14ac:dyDescent="0.35">
      <c r="A5983" t="s">
        <v>472</v>
      </c>
      <c r="B5983" s="4">
        <v>1998</v>
      </c>
      <c r="C5983" s="2">
        <v>4.5188900967909102</v>
      </c>
      <c r="D5983" s="2">
        <v>10360</v>
      </c>
      <c r="E5983" s="2">
        <v>6.8237448712237301</v>
      </c>
      <c r="F5983" s="2">
        <v>23.406078896773501</v>
      </c>
      <c r="G5983" s="2">
        <v>14.171313115425001</v>
      </c>
      <c r="H5983" s="2">
        <v>4401305121.3246899</v>
      </c>
    </row>
    <row r="5984" spans="1:8" x14ac:dyDescent="0.35">
      <c r="A5984" t="s">
        <v>472</v>
      </c>
      <c r="B5984" s="4">
        <v>1999</v>
      </c>
      <c r="C5984" s="2">
        <v>-1.9392121536065801</v>
      </c>
      <c r="D5984" s="2">
        <v>10320</v>
      </c>
      <c r="E5984" s="2">
        <v>5.8152511921080503</v>
      </c>
      <c r="F5984" s="2">
        <v>23.3221437951584</v>
      </c>
      <c r="G5984" s="2">
        <v>13.425432654728899</v>
      </c>
      <c r="H5984" s="2">
        <v>3615659114.76017</v>
      </c>
    </row>
    <row r="5985" spans="1:8" x14ac:dyDescent="0.35">
      <c r="A5985" t="s">
        <v>472</v>
      </c>
      <c r="B5985" s="4">
        <v>2000</v>
      </c>
      <c r="C5985" s="2">
        <v>-1.92993063772035</v>
      </c>
      <c r="D5985" s="2">
        <v>10300</v>
      </c>
      <c r="E5985" s="2">
        <v>5.9941937995881602</v>
      </c>
      <c r="F5985" s="2">
        <v>22.045203721792099</v>
      </c>
      <c r="G5985" s="2">
        <v>12.5186630960032</v>
      </c>
      <c r="H5985" s="2">
        <v>3299562861.5822001</v>
      </c>
    </row>
    <row r="5986" spans="1:8" x14ac:dyDescent="0.35">
      <c r="A5986" t="s">
        <v>472</v>
      </c>
      <c r="B5986" s="4">
        <v>2001</v>
      </c>
      <c r="C5986" s="2">
        <v>-3.8441299493225101</v>
      </c>
      <c r="D5986" s="2">
        <v>10100</v>
      </c>
      <c r="E5986" s="2">
        <v>5.5867032330245001</v>
      </c>
      <c r="F5986" s="2">
        <v>21.935133739621801</v>
      </c>
      <c r="G5986" s="2">
        <v>12.674394351028999</v>
      </c>
      <c r="H5986" s="2">
        <v>2994365820.5134001</v>
      </c>
    </row>
    <row r="5987" spans="1:8" x14ac:dyDescent="0.35">
      <c r="A5987" t="s">
        <v>472</v>
      </c>
      <c r="B5987" s="4">
        <v>2002</v>
      </c>
      <c r="C5987" s="2">
        <v>-7.7320072059307403</v>
      </c>
      <c r="D5987" s="2">
        <v>9530</v>
      </c>
      <c r="E5987" s="2">
        <v>7.5296590453585202</v>
      </c>
      <c r="F5987" s="2">
        <v>21.862328848376599</v>
      </c>
      <c r="G5987" s="2">
        <v>13.0801299139821</v>
      </c>
      <c r="H5987" s="2">
        <v>1778764242.3672199</v>
      </c>
    </row>
    <row r="5988" spans="1:8" x14ac:dyDescent="0.35">
      <c r="A5988" t="s">
        <v>472</v>
      </c>
      <c r="B5988" s="4">
        <v>2003</v>
      </c>
      <c r="C5988" s="2">
        <v>0.80528391523932896</v>
      </c>
      <c r="D5988" s="2">
        <v>9330</v>
      </c>
      <c r="E5988" s="2">
        <v>9.6387830062910798</v>
      </c>
      <c r="F5988" s="2">
        <v>23.093794411579101</v>
      </c>
      <c r="G5988" s="2">
        <v>14.8709094403736</v>
      </c>
      <c r="H5988" s="2">
        <v>1831695866.87795</v>
      </c>
    </row>
    <row r="5989" spans="1:8" x14ac:dyDescent="0.35">
      <c r="A5989" t="s">
        <v>472</v>
      </c>
      <c r="B5989" s="4">
        <v>2004</v>
      </c>
      <c r="C5989" s="2">
        <v>5.0041603342368601</v>
      </c>
      <c r="D5989" s="2">
        <v>10030</v>
      </c>
      <c r="E5989" s="2">
        <v>10.996790871986599</v>
      </c>
      <c r="F5989" s="2">
        <v>22.434805806594301</v>
      </c>
      <c r="G5989" s="2">
        <v>14.902608425443301</v>
      </c>
      <c r="H5989" s="2">
        <v>2390791445.7319198</v>
      </c>
    </row>
    <row r="5990" spans="1:8" x14ac:dyDescent="0.35">
      <c r="A5990" t="s">
        <v>472</v>
      </c>
      <c r="B5990" s="4">
        <v>2005</v>
      </c>
      <c r="C5990" s="2">
        <v>7.4601321377591301</v>
      </c>
      <c r="D5990" s="2">
        <v>11270</v>
      </c>
      <c r="E5990" s="2">
        <v>8.7458367433627604</v>
      </c>
      <c r="F5990" s="2">
        <v>23.7753368710773</v>
      </c>
      <c r="G5990" s="2">
        <v>14.852467106356601</v>
      </c>
      <c r="H5990" s="2">
        <v>3073027554.6804099</v>
      </c>
    </row>
    <row r="5991" spans="1:8" x14ac:dyDescent="0.35">
      <c r="A5991" t="s">
        <v>472</v>
      </c>
      <c r="B5991" s="4">
        <v>2006</v>
      </c>
      <c r="C5991" s="2">
        <v>4.0985773641570198</v>
      </c>
      <c r="D5991" s="2">
        <v>12150</v>
      </c>
      <c r="E5991" s="2">
        <v>8.9138452383641198</v>
      </c>
      <c r="F5991" s="2">
        <v>22.8965222100401</v>
      </c>
      <c r="G5991" s="2">
        <v>14.543390762045499</v>
      </c>
      <c r="H5991" s="2">
        <v>3810274792.9249701</v>
      </c>
    </row>
    <row r="5992" spans="1:8" x14ac:dyDescent="0.35">
      <c r="A5992" t="s">
        <v>472</v>
      </c>
      <c r="B5992" s="4">
        <v>2007</v>
      </c>
      <c r="C5992" s="2">
        <v>6.5415108416898402</v>
      </c>
      <c r="D5992" s="2">
        <v>13280</v>
      </c>
      <c r="E5992" s="2">
        <v>8.4993641912462508</v>
      </c>
      <c r="F5992" s="2">
        <v>23.644048633644498</v>
      </c>
      <c r="G5992" s="2">
        <v>13.7351440782832</v>
      </c>
      <c r="H5992" s="2">
        <v>4571161356.5676804</v>
      </c>
    </row>
    <row r="5993" spans="1:8" x14ac:dyDescent="0.35">
      <c r="A5993" t="s">
        <v>472</v>
      </c>
      <c r="B5993" s="4">
        <v>2008</v>
      </c>
      <c r="C5993" s="2">
        <v>7.17614466787178</v>
      </c>
      <c r="D5993" s="2">
        <v>14350</v>
      </c>
      <c r="E5993" s="2">
        <v>9.1689240431227006</v>
      </c>
      <c r="F5993" s="2">
        <v>22.767351310007601</v>
      </c>
      <c r="G5993" s="2">
        <v>14.9468828432869</v>
      </c>
      <c r="H5993" s="2">
        <v>7047419465.08953</v>
      </c>
    </row>
    <row r="5994" spans="1:8" x14ac:dyDescent="0.35">
      <c r="A5994" t="s">
        <v>472</v>
      </c>
      <c r="B5994" s="4">
        <v>2009</v>
      </c>
      <c r="C5994" s="2">
        <v>4.2434941753021</v>
      </c>
      <c r="D5994" s="2">
        <v>14980</v>
      </c>
      <c r="E5994" s="2">
        <v>7.8869961005675604</v>
      </c>
      <c r="F5994" s="2">
        <v>24.079407041912301</v>
      </c>
      <c r="G5994" s="2">
        <v>14.8186007103336</v>
      </c>
      <c r="H5994" s="2">
        <v>6213382448.5997896</v>
      </c>
    </row>
    <row r="5995" spans="1:8" x14ac:dyDescent="0.35">
      <c r="A5995" t="s">
        <v>472</v>
      </c>
      <c r="B5995" s="4">
        <v>2010</v>
      </c>
      <c r="C5995" s="2">
        <v>7.8034096656469201</v>
      </c>
      <c r="D5995" s="2">
        <v>16220</v>
      </c>
      <c r="E5995" s="2">
        <v>7.2020645021915799</v>
      </c>
      <c r="F5995" s="2">
        <v>24.528855713051598</v>
      </c>
      <c r="G5995" s="2">
        <v>13.528323612273701</v>
      </c>
      <c r="H5995" s="2">
        <v>7818253269.05725</v>
      </c>
    </row>
    <row r="5996" spans="1:8" x14ac:dyDescent="0.35">
      <c r="A5996" t="s">
        <v>472</v>
      </c>
      <c r="B5996" s="4">
        <v>2011</v>
      </c>
      <c r="C5996" s="2">
        <v>5.1621330293569097</v>
      </c>
      <c r="D5996" s="2">
        <v>17430</v>
      </c>
      <c r="E5996" s="2">
        <v>8.8291619938832095</v>
      </c>
      <c r="F5996" s="2">
        <v>22.705120248820698</v>
      </c>
      <c r="G5996" s="2">
        <v>12.7334043079655</v>
      </c>
      <c r="H5996" s="2">
        <v>10015665743.3391</v>
      </c>
    </row>
    <row r="5997" spans="1:8" x14ac:dyDescent="0.35">
      <c r="A5997" t="s">
        <v>472</v>
      </c>
      <c r="B5997" s="4">
        <v>2012</v>
      </c>
      <c r="C5997" s="2">
        <v>3.5381787065877002</v>
      </c>
      <c r="D5997" s="2">
        <v>16860</v>
      </c>
      <c r="E5997" s="2">
        <v>8.1217724870553898</v>
      </c>
      <c r="F5997" s="2">
        <v>22.862228924235001</v>
      </c>
      <c r="G5997" s="2">
        <v>12.173156824108</v>
      </c>
      <c r="H5997" s="2">
        <v>11747429662.3438</v>
      </c>
    </row>
    <row r="5998" spans="1:8" x14ac:dyDescent="0.35">
      <c r="A5998" t="s">
        <v>472</v>
      </c>
      <c r="B5998" s="4">
        <v>2013</v>
      </c>
      <c r="C5998" s="2">
        <v>4.6375386412850998</v>
      </c>
      <c r="D5998" s="2">
        <v>18160</v>
      </c>
      <c r="E5998" s="2">
        <v>7.6162006262363899</v>
      </c>
      <c r="F5998" s="2">
        <v>23.669240339521401</v>
      </c>
      <c r="G5998" s="2">
        <v>11.2662277850999</v>
      </c>
      <c r="H5998" s="2">
        <v>12935559541.246799</v>
      </c>
    </row>
    <row r="5999" spans="1:8" x14ac:dyDescent="0.35">
      <c r="A5999" t="s">
        <v>472</v>
      </c>
      <c r="B5999" s="4">
        <v>2014</v>
      </c>
      <c r="C5999" s="2">
        <v>3.2387912174465598</v>
      </c>
      <c r="D5999" s="2">
        <v>18830</v>
      </c>
      <c r="E5999" s="2">
        <v>6.7354621722579102</v>
      </c>
      <c r="F5999" s="2">
        <v>24.700641148214899</v>
      </c>
      <c r="G5999" s="2">
        <v>12.1433021717889</v>
      </c>
      <c r="H5999" s="2">
        <v>12135644386.130899</v>
      </c>
    </row>
    <row r="6000" spans="1:8" x14ac:dyDescent="0.35">
      <c r="A6000" t="s">
        <v>472</v>
      </c>
      <c r="B6000" s="4">
        <v>2015</v>
      </c>
      <c r="C6000" s="2">
        <v>0.37074126500149901</v>
      </c>
      <c r="D6000" s="2">
        <v>19340</v>
      </c>
      <c r="E6000" s="2">
        <v>6.1314419456736102</v>
      </c>
      <c r="F6000" s="2">
        <v>25.4417580559805</v>
      </c>
      <c r="G6000" s="2">
        <v>13.242661329152</v>
      </c>
      <c r="H6000" s="2">
        <v>10497909629.163401</v>
      </c>
    </row>
    <row r="6001" spans="1:8" x14ac:dyDescent="0.35">
      <c r="A6001" t="s">
        <v>472</v>
      </c>
      <c r="B6001" s="4">
        <v>2016</v>
      </c>
      <c r="C6001" s="2">
        <v>1.6897981642922799</v>
      </c>
      <c r="D6001" s="2">
        <v>21480</v>
      </c>
      <c r="E6001" s="2">
        <v>6.6965001433094899</v>
      </c>
      <c r="F6001" s="2">
        <v>18.8495162868312</v>
      </c>
      <c r="G6001" s="2">
        <v>10.9604644745546</v>
      </c>
      <c r="H6001" s="2">
        <v>9990512276.7931099</v>
      </c>
    </row>
    <row r="6002" spans="1:8" x14ac:dyDescent="0.35">
      <c r="A6002" t="s">
        <v>472</v>
      </c>
      <c r="B6002" s="4">
        <v>2017</v>
      </c>
      <c r="C6002" s="2">
        <v>1.62775397322494</v>
      </c>
      <c r="D6002" s="2">
        <v>21830</v>
      </c>
      <c r="E6002" s="2">
        <v>5.3453321465460304</v>
      </c>
      <c r="F6002" s="2">
        <v>17.836648150582199</v>
      </c>
      <c r="G6002" s="2">
        <v>10.08130772216</v>
      </c>
      <c r="H6002" s="2">
        <v>10167560143.5327</v>
      </c>
    </row>
    <row r="6003" spans="1:8" x14ac:dyDescent="0.35">
      <c r="A6003" t="s">
        <v>472</v>
      </c>
      <c r="B6003" s="4">
        <v>2018</v>
      </c>
      <c r="C6003" s="2">
        <v>0.477907183899063</v>
      </c>
      <c r="D6003" s="2">
        <v>22400</v>
      </c>
      <c r="E6003" s="2">
        <v>5.8315275779599602</v>
      </c>
      <c r="F6003" s="2">
        <v>18.2203775950235</v>
      </c>
      <c r="G6003" s="2">
        <v>10.840928814331599</v>
      </c>
      <c r="H6003" s="2">
        <v>9647077366.20961</v>
      </c>
    </row>
    <row r="6004" spans="1:8" x14ac:dyDescent="0.35">
      <c r="A6004" t="s">
        <v>472</v>
      </c>
      <c r="B6004" s="4">
        <v>2019</v>
      </c>
      <c r="C6004" s="2">
        <v>0.35044715308612201</v>
      </c>
      <c r="D6004" s="2">
        <v>23070</v>
      </c>
      <c r="E6004" s="2">
        <v>6.4526702032424899</v>
      </c>
      <c r="F6004" s="2">
        <v>17.854320670450601</v>
      </c>
      <c r="G6004" s="2">
        <v>10.4400572166114</v>
      </c>
      <c r="H6004" s="2">
        <v>8963885515.4104004</v>
      </c>
    </row>
    <row r="6005" spans="1:8" x14ac:dyDescent="0.35">
      <c r="A6005" t="s">
        <v>472</v>
      </c>
      <c r="B6005" s="4">
        <v>2020</v>
      </c>
      <c r="C6005" s="2">
        <v>-6.1214762799900102</v>
      </c>
      <c r="D6005" s="2">
        <v>21780</v>
      </c>
      <c r="E6005" s="2">
        <v>7.2866864465378098</v>
      </c>
      <c r="F6005" s="2">
        <v>18.0842506586349</v>
      </c>
      <c r="G6005" s="2">
        <v>10.294920266846701</v>
      </c>
      <c r="H6005" s="2">
        <v>9332144130.5491409</v>
      </c>
    </row>
    <row r="6006" spans="1:8" x14ac:dyDescent="0.35">
      <c r="A6006" t="s">
        <v>472</v>
      </c>
      <c r="B6006" s="4">
        <v>2021</v>
      </c>
      <c r="C6006" s="2">
        <v>4.3670093164499102</v>
      </c>
      <c r="D6006" s="2">
        <v>22950</v>
      </c>
      <c r="E6006" s="2">
        <v>6.9067936500850697</v>
      </c>
      <c r="F6006" s="2">
        <v>18.865951514305898</v>
      </c>
      <c r="G6006" s="2">
        <v>10.650588796436701</v>
      </c>
      <c r="H6006" s="2">
        <v>10903867116.537901</v>
      </c>
    </row>
    <row r="6007" spans="1:8" x14ac:dyDescent="0.35">
      <c r="A6007" t="s">
        <v>474</v>
      </c>
      <c r="B6007" s="4">
        <v>1992</v>
      </c>
      <c r="C6007" s="2">
        <v>-11.199999997476301</v>
      </c>
      <c r="D6007" s="2">
        <v>2360</v>
      </c>
      <c r="E6007" s="2">
        <v>35.139185354814799</v>
      </c>
      <c r="F6007" s="2">
        <v>36.126464760699001</v>
      </c>
      <c r="H6007" s="2">
        <v>5685131195.3352804</v>
      </c>
    </row>
    <row r="6008" spans="1:8" x14ac:dyDescent="0.35">
      <c r="A6008" t="s">
        <v>474</v>
      </c>
      <c r="B6008" s="4">
        <v>1993</v>
      </c>
      <c r="C6008" s="2">
        <v>-2.30000000546447</v>
      </c>
      <c r="D6008" s="2">
        <v>2310</v>
      </c>
      <c r="E6008" s="2">
        <v>27.585088687041601</v>
      </c>
      <c r="F6008" s="2">
        <v>31.232686827545098</v>
      </c>
      <c r="H6008" s="2">
        <v>1919036638.4832201</v>
      </c>
    </row>
    <row r="6009" spans="1:8" x14ac:dyDescent="0.35">
      <c r="A6009" t="s">
        <v>474</v>
      </c>
      <c r="B6009" s="4">
        <v>1994</v>
      </c>
      <c r="C6009" s="2">
        <v>-5.19999999226137</v>
      </c>
      <c r="D6009" s="2">
        <v>2200</v>
      </c>
      <c r="E6009" s="2">
        <v>34.345598480831597</v>
      </c>
      <c r="F6009" s="2">
        <v>24.253054983538199</v>
      </c>
      <c r="H6009" s="2">
        <v>2347701606.4895802</v>
      </c>
    </row>
    <row r="6010" spans="1:8" x14ac:dyDescent="0.35">
      <c r="A6010" t="s">
        <v>474</v>
      </c>
      <c r="B6010" s="4">
        <v>1995</v>
      </c>
      <c r="C6010" s="2">
        <v>-0.90000000604574404</v>
      </c>
      <c r="D6010" s="2">
        <v>2190</v>
      </c>
      <c r="E6010" s="2">
        <v>28.0499215125601</v>
      </c>
      <c r="F6010" s="2">
        <v>24.1434498738884</v>
      </c>
      <c r="H6010" s="2">
        <v>3230790259.21631</v>
      </c>
    </row>
    <row r="6011" spans="1:8" x14ac:dyDescent="0.35">
      <c r="A6011" t="s">
        <v>474</v>
      </c>
      <c r="B6011" s="4">
        <v>1996</v>
      </c>
      <c r="C6011" s="2">
        <v>1.7000000036593099</v>
      </c>
      <c r="D6011" s="2">
        <v>2210</v>
      </c>
      <c r="E6011" s="2">
        <v>22.364756142147101</v>
      </c>
      <c r="F6011" s="2">
        <v>26.083206515945399</v>
      </c>
      <c r="H6011" s="2">
        <v>3208258483.0339298</v>
      </c>
    </row>
    <row r="6012" spans="1:8" x14ac:dyDescent="0.35">
      <c r="A6012" t="s">
        <v>474</v>
      </c>
      <c r="B6012" s="4">
        <v>1997</v>
      </c>
      <c r="C6012" s="2">
        <v>5.19999999713127</v>
      </c>
      <c r="D6012" s="2">
        <v>2310</v>
      </c>
      <c r="E6012" s="2">
        <v>28.198611836245799</v>
      </c>
      <c r="F6012" s="2">
        <v>22.873376124811902</v>
      </c>
      <c r="H6012" s="2">
        <v>2786641509.43396</v>
      </c>
    </row>
    <row r="6013" spans="1:8" x14ac:dyDescent="0.35">
      <c r="A6013" t="s">
        <v>474</v>
      </c>
      <c r="B6013" s="4">
        <v>1998</v>
      </c>
      <c r="C6013" s="2">
        <v>4.30000000019679</v>
      </c>
      <c r="D6013" s="2">
        <v>2410</v>
      </c>
      <c r="E6013" s="2">
        <v>26.8</v>
      </c>
      <c r="F6013" s="2">
        <v>22.4</v>
      </c>
      <c r="H6013" s="2">
        <v>3132790008.4674001</v>
      </c>
    </row>
    <row r="6014" spans="1:8" x14ac:dyDescent="0.35">
      <c r="A6014" t="s">
        <v>474</v>
      </c>
      <c r="B6014" s="4">
        <v>1999</v>
      </c>
      <c r="C6014" s="2">
        <v>4.3000000028554801</v>
      </c>
      <c r="D6014" s="2">
        <v>2520</v>
      </c>
      <c r="E6014" s="2">
        <v>29.022953407307899</v>
      </c>
      <c r="F6014" s="2">
        <v>21.0461041218419</v>
      </c>
      <c r="H6014" s="2">
        <v>2920474967.9075699</v>
      </c>
    </row>
    <row r="6015" spans="1:8" x14ac:dyDescent="0.35">
      <c r="A6015" t="s">
        <v>474</v>
      </c>
      <c r="B6015" s="4">
        <v>2000</v>
      </c>
      <c r="C6015" s="2">
        <v>3.8349999993379802</v>
      </c>
      <c r="D6015" s="2">
        <v>2620</v>
      </c>
      <c r="E6015" s="2">
        <v>30.055903673669999</v>
      </c>
      <c r="F6015" s="2">
        <v>20.2297579555228</v>
      </c>
      <c r="H6015" s="2">
        <v>2697062428.6740799</v>
      </c>
    </row>
    <row r="6016" spans="1:8" x14ac:dyDescent="0.35">
      <c r="A6016" t="s">
        <v>474</v>
      </c>
      <c r="B6016" s="4">
        <v>2001</v>
      </c>
      <c r="C6016" s="2">
        <v>4.1638382499787001</v>
      </c>
      <c r="D6016" s="2">
        <v>2750</v>
      </c>
      <c r="E6016" s="2">
        <v>29.973808702008</v>
      </c>
      <c r="F6016" s="2">
        <v>19.952084137006899</v>
      </c>
      <c r="H6016" s="2">
        <v>2405699206.0001402</v>
      </c>
    </row>
    <row r="6017" spans="1:8" x14ac:dyDescent="0.35">
      <c r="A6017" t="s">
        <v>474</v>
      </c>
      <c r="B6017" s="4">
        <v>2002</v>
      </c>
      <c r="C6017" s="2">
        <v>3.9734881923478902</v>
      </c>
      <c r="D6017" s="2">
        <v>2880</v>
      </c>
      <c r="E6017" s="2">
        <v>30.122681270301499</v>
      </c>
      <c r="F6017" s="2">
        <v>19.388741241845899</v>
      </c>
      <c r="H6017" s="2">
        <v>2053810644.5782299</v>
      </c>
    </row>
    <row r="6018" spans="1:8" x14ac:dyDescent="0.35">
      <c r="A6018" t="s">
        <v>474</v>
      </c>
      <c r="B6018" s="4">
        <v>2003</v>
      </c>
      <c r="C6018" s="2">
        <v>4.23262738153407</v>
      </c>
      <c r="D6018" s="2">
        <v>3030</v>
      </c>
      <c r="E6018" s="2">
        <v>28.462007314099999</v>
      </c>
      <c r="F6018" s="2">
        <v>20.445956928078001</v>
      </c>
      <c r="H6018" s="2">
        <v>2107966314.5757401</v>
      </c>
    </row>
    <row r="6019" spans="1:8" x14ac:dyDescent="0.35">
      <c r="A6019" t="s">
        <v>474</v>
      </c>
      <c r="B6019" s="4">
        <v>2004</v>
      </c>
      <c r="C6019" s="2">
        <v>7.4490006051463196</v>
      </c>
      <c r="D6019" s="2">
        <v>3330</v>
      </c>
      <c r="E6019" s="2">
        <v>26.4440094608923</v>
      </c>
      <c r="F6019" s="2">
        <v>22.3056846912976</v>
      </c>
      <c r="H6019" s="2">
        <v>2947355769.2307701</v>
      </c>
    </row>
    <row r="6020" spans="1:8" x14ac:dyDescent="0.35">
      <c r="A6020" t="s">
        <v>474</v>
      </c>
      <c r="B6020" s="4">
        <v>2005</v>
      </c>
      <c r="C6020" s="2">
        <v>6.95000719671512</v>
      </c>
      <c r="D6020" s="2">
        <v>3640</v>
      </c>
      <c r="E6020" s="2">
        <v>26.331059949508301</v>
      </c>
      <c r="F6020" s="2">
        <v>26.012032606101702</v>
      </c>
      <c r="H6020" s="2">
        <v>4006102754.86549</v>
      </c>
    </row>
    <row r="6021" spans="1:8" x14ac:dyDescent="0.35">
      <c r="A6021" t="s">
        <v>474</v>
      </c>
      <c r="B6021" s="4">
        <v>2006</v>
      </c>
      <c r="C6021" s="2">
        <v>7.4514184757836102</v>
      </c>
      <c r="D6021" s="2">
        <v>3970</v>
      </c>
      <c r="E6021" s="2">
        <v>25.079408659922699</v>
      </c>
      <c r="F6021" s="2">
        <v>26.8384702412792</v>
      </c>
      <c r="H6021" s="2">
        <v>5131673940.8656797</v>
      </c>
    </row>
    <row r="6022" spans="1:8" x14ac:dyDescent="0.35">
      <c r="A6022" t="s">
        <v>474</v>
      </c>
      <c r="B6022" s="4">
        <v>2007</v>
      </c>
      <c r="C6022" s="2">
        <v>9.47300530488471</v>
      </c>
      <c r="D6022" s="2">
        <v>4590</v>
      </c>
      <c r="E6022" s="2">
        <v>23.235899255054999</v>
      </c>
      <c r="F6022" s="2">
        <v>26.862717275629699</v>
      </c>
      <c r="H6022" s="2">
        <v>6293095260.7085199</v>
      </c>
    </row>
    <row r="6023" spans="1:8" x14ac:dyDescent="0.35">
      <c r="A6023" t="s">
        <v>474</v>
      </c>
      <c r="B6023" s="4">
        <v>2008</v>
      </c>
      <c r="C6023" s="2">
        <v>9.0291610172199608</v>
      </c>
      <c r="D6023" s="2">
        <v>5100</v>
      </c>
      <c r="E6023" s="2">
        <v>19.689605797309699</v>
      </c>
      <c r="F6023" s="2">
        <v>29.0650709010567</v>
      </c>
      <c r="H6023" s="2">
        <v>9466560509.5541401</v>
      </c>
    </row>
    <row r="6024" spans="1:8" x14ac:dyDescent="0.35">
      <c r="A6024" t="s">
        <v>474</v>
      </c>
      <c r="B6024" s="4">
        <v>2009</v>
      </c>
      <c r="C6024" s="2">
        <v>8.0509333282826105</v>
      </c>
      <c r="D6024" s="2">
        <v>5300</v>
      </c>
      <c r="E6024" s="2">
        <v>18.632684969904201</v>
      </c>
      <c r="F6024" s="2">
        <v>30.352643815973899</v>
      </c>
      <c r="H6024" s="2">
        <v>10089177276.511</v>
      </c>
    </row>
    <row r="6025" spans="1:8" x14ac:dyDescent="0.35">
      <c r="A6025" t="s">
        <v>474</v>
      </c>
      <c r="B6025" s="4">
        <v>2010</v>
      </c>
      <c r="C6025" s="2">
        <v>7.5971679608549501</v>
      </c>
      <c r="D6025" s="2">
        <v>5560</v>
      </c>
      <c r="E6025" s="2">
        <v>26.922027312725501</v>
      </c>
      <c r="F6025" s="2">
        <v>21.229514810140898</v>
      </c>
      <c r="G6025" s="2">
        <v>10.1811359695823</v>
      </c>
      <c r="H6025" s="2">
        <v>13525414035.1901</v>
      </c>
    </row>
    <row r="6026" spans="1:8" x14ac:dyDescent="0.35">
      <c r="A6026" t="s">
        <v>474</v>
      </c>
      <c r="B6026" s="4">
        <v>2011</v>
      </c>
      <c r="C6026" s="2">
        <v>7.5251398942297696</v>
      </c>
      <c r="D6026" s="2">
        <v>5950</v>
      </c>
      <c r="E6026" s="2">
        <v>29.698578103928</v>
      </c>
      <c r="F6026" s="2">
        <v>19.777980459269699</v>
      </c>
      <c r="G6026" s="2">
        <v>10.2450890019411</v>
      </c>
      <c r="H6026" s="2">
        <v>16072557626.6423</v>
      </c>
    </row>
    <row r="6027" spans="1:8" x14ac:dyDescent="0.35">
      <c r="A6027" t="s">
        <v>474</v>
      </c>
      <c r="B6027" s="4">
        <v>2012</v>
      </c>
      <c r="C6027" s="2">
        <v>7.1024448870631698</v>
      </c>
      <c r="D6027" s="2">
        <v>6130</v>
      </c>
      <c r="E6027" s="2">
        <v>28.963556697879099</v>
      </c>
      <c r="F6027" s="2">
        <v>20.427938155189</v>
      </c>
      <c r="G6027" s="2">
        <v>10.5353690643513</v>
      </c>
      <c r="H6027" s="2">
        <v>20303771988.5275</v>
      </c>
    </row>
    <row r="6028" spans="1:8" x14ac:dyDescent="0.35">
      <c r="A6028" t="s">
        <v>474</v>
      </c>
      <c r="B6028" s="4">
        <v>2013</v>
      </c>
      <c r="C6028" s="2">
        <v>7.2965503696989904</v>
      </c>
      <c r="D6028" s="2">
        <v>6410</v>
      </c>
      <c r="E6028" s="2">
        <v>27.810601816602901</v>
      </c>
      <c r="F6028" s="2">
        <v>21.2945196362137</v>
      </c>
      <c r="G6028" s="2">
        <v>11.6145232608903</v>
      </c>
      <c r="H6028" s="2">
        <v>20105644258.7155</v>
      </c>
    </row>
    <row r="6029" spans="1:8" x14ac:dyDescent="0.35">
      <c r="A6029" t="s">
        <v>474</v>
      </c>
      <c r="B6029" s="4">
        <v>2014</v>
      </c>
      <c r="C6029" s="2">
        <v>6.8738384408164004</v>
      </c>
      <c r="D6029" s="2">
        <v>6580</v>
      </c>
      <c r="E6029" s="2">
        <v>28.696328947695498</v>
      </c>
      <c r="F6029" s="2">
        <v>22.070892548120199</v>
      </c>
      <c r="G6029" s="2">
        <v>12.6883574975987</v>
      </c>
      <c r="H6029" s="2">
        <v>22603698642.185101</v>
      </c>
    </row>
    <row r="6030" spans="1:8" x14ac:dyDescent="0.35">
      <c r="A6030" t="s">
        <v>474</v>
      </c>
      <c r="B6030" s="4">
        <v>2015</v>
      </c>
      <c r="C6030" s="2">
        <v>7.21877350820803</v>
      </c>
      <c r="D6030" s="2">
        <v>6790</v>
      </c>
      <c r="E6030" s="2">
        <v>29.2207185669537</v>
      </c>
      <c r="F6030" s="2">
        <v>22.520460823215</v>
      </c>
      <c r="G6030" s="2">
        <v>12.8094689336525</v>
      </c>
      <c r="H6030" s="2">
        <v>22706974254.349899</v>
      </c>
    </row>
    <row r="6031" spans="1:8" x14ac:dyDescent="0.35">
      <c r="A6031" t="s">
        <v>474</v>
      </c>
      <c r="B6031" s="4">
        <v>2016</v>
      </c>
      <c r="C6031" s="2">
        <v>5.9321507999329297</v>
      </c>
      <c r="D6031" s="2">
        <v>6860</v>
      </c>
      <c r="E6031" s="2">
        <v>29.276654305555599</v>
      </c>
      <c r="F6031" s="2">
        <v>22.9212712989472</v>
      </c>
      <c r="G6031" s="2">
        <v>13.654020628550599</v>
      </c>
      <c r="H6031" s="2">
        <v>22188580737.262402</v>
      </c>
    </row>
    <row r="6032" spans="1:8" x14ac:dyDescent="0.35">
      <c r="A6032" t="s">
        <v>474</v>
      </c>
      <c r="B6032" s="4">
        <v>2017</v>
      </c>
      <c r="C6032" s="2">
        <v>4.3952746334926296</v>
      </c>
      <c r="D6032" s="2">
        <v>6970</v>
      </c>
      <c r="E6032" s="2">
        <v>28.658467400187799</v>
      </c>
      <c r="F6032" s="2">
        <v>23.560484191064901</v>
      </c>
      <c r="G6032" s="2">
        <v>13.8157859737076</v>
      </c>
      <c r="H6032" s="2">
        <v>18088216014.853199</v>
      </c>
    </row>
    <row r="6033" spans="1:8" x14ac:dyDescent="0.35">
      <c r="A6033" t="s">
        <v>474</v>
      </c>
      <c r="B6033" s="4">
        <v>2018</v>
      </c>
      <c r="C6033" s="2">
        <v>5.3549968882164301</v>
      </c>
      <c r="D6033" s="2">
        <v>7460</v>
      </c>
      <c r="E6033" s="2">
        <v>26.760780312773701</v>
      </c>
      <c r="F6033" s="2">
        <v>27.760069591861701</v>
      </c>
      <c r="G6033" s="2">
        <v>16.239016911216201</v>
      </c>
      <c r="H6033" s="2">
        <v>19670037117.709702</v>
      </c>
    </row>
    <row r="6034" spans="1:8" x14ac:dyDescent="0.35">
      <c r="A6034" t="s">
        <v>474</v>
      </c>
      <c r="B6034" s="4">
        <v>2019</v>
      </c>
      <c r="C6034" s="2">
        <v>5.7096322218005504</v>
      </c>
      <c r="D6034" s="2">
        <v>7750</v>
      </c>
      <c r="E6034" s="2">
        <v>24.614478303231198</v>
      </c>
      <c r="F6034" s="2">
        <v>31.4887217327875</v>
      </c>
      <c r="G6034" s="2">
        <v>17.897856630213202</v>
      </c>
      <c r="H6034" s="2">
        <v>25204125367.9575</v>
      </c>
    </row>
    <row r="6035" spans="1:8" x14ac:dyDescent="0.35">
      <c r="A6035" t="s">
        <v>474</v>
      </c>
      <c r="B6035" s="4">
        <v>2020</v>
      </c>
      <c r="C6035" s="2">
        <v>1.8862452587902001</v>
      </c>
      <c r="D6035" s="2">
        <v>7720</v>
      </c>
      <c r="E6035" s="2">
        <v>25.121439970968101</v>
      </c>
      <c r="F6035" s="2">
        <v>31.673637893540899</v>
      </c>
      <c r="G6035" s="2">
        <v>19.636670271311701</v>
      </c>
      <c r="H6035" s="2">
        <v>24062625933.543201</v>
      </c>
    </row>
    <row r="6036" spans="1:8" x14ac:dyDescent="0.35">
      <c r="A6036" t="s">
        <v>474</v>
      </c>
      <c r="B6036" s="4">
        <v>2021</v>
      </c>
      <c r="C6036" s="2">
        <v>7.4201102416275697</v>
      </c>
      <c r="D6036" s="2">
        <v>8520</v>
      </c>
      <c r="E6036" s="2">
        <v>24.982517267316599</v>
      </c>
      <c r="F6036" s="2">
        <v>32.046395914115202</v>
      </c>
      <c r="G6036" s="2">
        <v>19.975023305509399</v>
      </c>
      <c r="H6036" s="2">
        <v>28097991475.903301</v>
      </c>
    </row>
    <row r="6037" spans="1:8" x14ac:dyDescent="0.35">
      <c r="A6037" t="s">
        <v>476</v>
      </c>
      <c r="B6037" s="4">
        <v>1990</v>
      </c>
      <c r="C6037" s="2">
        <v>11.695699798593701</v>
      </c>
      <c r="D6037" s="2">
        <v>1620</v>
      </c>
      <c r="E6037" s="2">
        <v>19.581162426020501</v>
      </c>
      <c r="F6037" s="2">
        <v>13.2126055946178</v>
      </c>
      <c r="G6037" s="2">
        <v>4.8662046638676699</v>
      </c>
      <c r="H6037" s="2">
        <v>52631129.335383601</v>
      </c>
    </row>
    <row r="6038" spans="1:8" x14ac:dyDescent="0.35">
      <c r="A6038" t="s">
        <v>476</v>
      </c>
      <c r="B6038" s="4">
        <v>1991</v>
      </c>
      <c r="C6038" s="2">
        <v>3.1476384802758601</v>
      </c>
      <c r="D6038" s="2">
        <v>1490</v>
      </c>
      <c r="E6038" s="2">
        <v>15.5348009784301</v>
      </c>
      <c r="F6038" s="2">
        <v>11.9323993773627</v>
      </c>
      <c r="G6038" s="2">
        <v>4.7498332221480997</v>
      </c>
      <c r="H6038" s="2">
        <v>49238896.848137498</v>
      </c>
    </row>
    <row r="6039" spans="1:8" x14ac:dyDescent="0.35">
      <c r="A6039" t="s">
        <v>476</v>
      </c>
      <c r="B6039" s="4">
        <v>1992</v>
      </c>
      <c r="C6039" s="2">
        <v>2.5854137275347999</v>
      </c>
      <c r="D6039" s="2">
        <v>1490</v>
      </c>
      <c r="E6039" s="2">
        <v>15.1967607237758</v>
      </c>
      <c r="F6039" s="2">
        <v>10.228183390273699</v>
      </c>
      <c r="G6039" s="2">
        <v>4.3527774262938097</v>
      </c>
      <c r="H6039" s="2">
        <v>41343304.642302804</v>
      </c>
    </row>
    <row r="6040" spans="1:8" x14ac:dyDescent="0.35">
      <c r="A6040" t="s">
        <v>476</v>
      </c>
      <c r="B6040" s="4">
        <v>1993</v>
      </c>
      <c r="C6040" s="2">
        <v>0.735447995455772</v>
      </c>
      <c r="D6040" s="2">
        <v>1500</v>
      </c>
      <c r="E6040" s="2">
        <v>16.9552018378733</v>
      </c>
      <c r="F6040" s="2">
        <v>9.4232031506399707</v>
      </c>
      <c r="G6040" s="2">
        <v>4.1023957991467004</v>
      </c>
      <c r="H6040" s="2">
        <v>39948676.191181198</v>
      </c>
    </row>
    <row r="6041" spans="1:8" x14ac:dyDescent="0.35">
      <c r="A6041" t="s">
        <v>476</v>
      </c>
      <c r="B6041" s="4">
        <v>1994</v>
      </c>
      <c r="C6041" s="2">
        <v>9.0814660928921107</v>
      </c>
      <c r="D6041" s="2">
        <v>1590</v>
      </c>
      <c r="E6041" s="2">
        <v>15.277165122776101</v>
      </c>
      <c r="F6041" s="2">
        <v>11.913689163358301</v>
      </c>
      <c r="G6041" s="2">
        <v>4.35965299220703</v>
      </c>
      <c r="H6041" s="2">
        <v>50882694.042352103</v>
      </c>
    </row>
    <row r="6042" spans="1:8" x14ac:dyDescent="0.35">
      <c r="A6042" t="s">
        <v>476</v>
      </c>
      <c r="B6042" s="4">
        <v>1995</v>
      </c>
      <c r="C6042" s="2">
        <v>1.0039450414909501</v>
      </c>
      <c r="D6042" s="2">
        <v>1630</v>
      </c>
      <c r="E6042" s="2">
        <v>15.425893464028899</v>
      </c>
      <c r="F6042" s="2">
        <v>11.479984259292401</v>
      </c>
      <c r="G6042" s="2">
        <v>4.3465817622437699</v>
      </c>
      <c r="H6042" s="2">
        <v>52947525.220540397</v>
      </c>
    </row>
    <row r="6043" spans="1:8" x14ac:dyDescent="0.35">
      <c r="A6043" t="s">
        <v>476</v>
      </c>
      <c r="B6043" s="4">
        <v>1996</v>
      </c>
      <c r="C6043" s="2">
        <v>2.3273354164422</v>
      </c>
      <c r="D6043" s="2">
        <v>1710</v>
      </c>
      <c r="E6043" s="2">
        <v>16.5102739726027</v>
      </c>
      <c r="F6043" s="2">
        <v>9.9349315068493205</v>
      </c>
      <c r="G6043" s="2">
        <v>4.4109589041095898</v>
      </c>
      <c r="H6043" s="2">
        <v>48335556.172182001</v>
      </c>
    </row>
    <row r="6044" spans="1:8" x14ac:dyDescent="0.35">
      <c r="A6044" t="s">
        <v>476</v>
      </c>
      <c r="B6044" s="4">
        <v>1997</v>
      </c>
      <c r="C6044" s="2">
        <v>4.9068126776876797</v>
      </c>
      <c r="D6044" s="2">
        <v>1800</v>
      </c>
      <c r="E6044" s="2">
        <v>15.7090425868506</v>
      </c>
      <c r="F6044" s="2">
        <v>8.5078782509650104</v>
      </c>
      <c r="G6044" s="2">
        <v>4.0751755995697003</v>
      </c>
      <c r="H6044" s="2">
        <v>48200569.603866398</v>
      </c>
    </row>
    <row r="6045" spans="1:8" x14ac:dyDescent="0.35">
      <c r="A6045" t="s">
        <v>476</v>
      </c>
      <c r="B6045" s="4">
        <v>1998</v>
      </c>
      <c r="C6045" s="2">
        <v>1.1768543611362099</v>
      </c>
      <c r="D6045" s="2">
        <v>1970</v>
      </c>
      <c r="E6045" s="2">
        <v>26.098005800221198</v>
      </c>
      <c r="F6045" s="2">
        <v>8.1741262295572099</v>
      </c>
      <c r="G6045" s="2">
        <v>4.40697222471373</v>
      </c>
      <c r="H6045" s="2">
        <v>44974219.224812299</v>
      </c>
    </row>
    <row r="6046" spans="1:8" x14ac:dyDescent="0.35">
      <c r="A6046" t="s">
        <v>476</v>
      </c>
      <c r="B6046" s="4">
        <v>1999</v>
      </c>
      <c r="C6046" s="2">
        <v>0.33729322189431299</v>
      </c>
      <c r="D6046" s="2">
        <v>1990</v>
      </c>
      <c r="E6046" s="2">
        <v>24.846067123406499</v>
      </c>
      <c r="F6046" s="2">
        <v>8.3224929899112503</v>
      </c>
      <c r="G6046" s="2">
        <v>4.4662214898967996</v>
      </c>
      <c r="H6046" s="2">
        <v>50900639.163277201</v>
      </c>
    </row>
    <row r="6047" spans="1:8" x14ac:dyDescent="0.35">
      <c r="A6047" t="s">
        <v>476</v>
      </c>
      <c r="B6047" s="4">
        <v>2000</v>
      </c>
      <c r="C6047" s="2">
        <v>5.9248090565291402</v>
      </c>
      <c r="D6047" s="2">
        <v>2040</v>
      </c>
      <c r="E6047" s="2">
        <v>22.964130231564301</v>
      </c>
      <c r="F6047" s="2">
        <v>11.2229908389199</v>
      </c>
      <c r="G6047" s="2">
        <v>4.5137683288373696</v>
      </c>
      <c r="H6047" s="2">
        <v>54169000.597922303</v>
      </c>
    </row>
    <row r="6048" spans="1:8" x14ac:dyDescent="0.35">
      <c r="A6048" t="s">
        <v>476</v>
      </c>
      <c r="B6048" s="4">
        <v>2001</v>
      </c>
      <c r="C6048" s="2">
        <v>-3.3975824893825601</v>
      </c>
      <c r="D6048" s="2">
        <v>2030</v>
      </c>
      <c r="E6048" s="2">
        <v>23.529882604055501</v>
      </c>
      <c r="F6048" s="2">
        <v>9.0474919957310593</v>
      </c>
      <c r="G6048" s="2">
        <v>4.4957310565634998</v>
      </c>
      <c r="H6048" s="2">
        <v>47339354.838709697</v>
      </c>
    </row>
    <row r="6049" spans="1:8" x14ac:dyDescent="0.35">
      <c r="A6049" t="s">
        <v>476</v>
      </c>
      <c r="B6049" s="4">
        <v>2002</v>
      </c>
      <c r="C6049" s="2">
        <v>-5.1983187593603501</v>
      </c>
      <c r="D6049" s="2">
        <v>1850</v>
      </c>
      <c r="E6049" s="2">
        <v>24.266134106639701</v>
      </c>
      <c r="F6049" s="2">
        <v>8.9513856591798202</v>
      </c>
      <c r="G6049" s="2">
        <v>4.2048532268213297</v>
      </c>
      <c r="H6049" s="2">
        <v>51315281.867666498</v>
      </c>
    </row>
    <row r="6050" spans="1:8" x14ac:dyDescent="0.35">
      <c r="A6050" t="s">
        <v>476</v>
      </c>
      <c r="B6050" s="4">
        <v>2003</v>
      </c>
      <c r="C6050" s="2">
        <v>4.2883351169545803</v>
      </c>
      <c r="D6050" s="2">
        <v>1910</v>
      </c>
      <c r="E6050" s="2">
        <v>22.828887443070901</v>
      </c>
      <c r="F6050" s="2">
        <v>8.1899804814573791</v>
      </c>
      <c r="G6050" s="2">
        <v>4.1040988939492502</v>
      </c>
      <c r="H6050" s="2">
        <v>52975222.032716498</v>
      </c>
    </row>
    <row r="6051" spans="1:8" x14ac:dyDescent="0.35">
      <c r="A6051" t="s">
        <v>476</v>
      </c>
      <c r="B6051" s="4">
        <v>2004</v>
      </c>
      <c r="C6051" s="2">
        <v>3.9873928021696199</v>
      </c>
      <c r="D6051" s="2">
        <v>1980</v>
      </c>
      <c r="E6051" s="2">
        <v>23.598754993505398</v>
      </c>
      <c r="F6051" s="2">
        <v>7.5974805774085201</v>
      </c>
      <c r="G6051" s="2">
        <v>4.0340171065853001</v>
      </c>
      <c r="H6051" s="2">
        <v>84819751.319438204</v>
      </c>
    </row>
    <row r="6052" spans="1:8" x14ac:dyDescent="0.35">
      <c r="A6052" t="s">
        <v>476</v>
      </c>
      <c r="B6052" s="4">
        <v>2005</v>
      </c>
      <c r="C6052" s="2">
        <v>5.3053264725922702</v>
      </c>
      <c r="D6052" s="2">
        <v>2070</v>
      </c>
      <c r="E6052" s="2">
        <v>22.2744970798183</v>
      </c>
      <c r="F6052" s="2">
        <v>7.84740891814221</v>
      </c>
      <c r="G6052" s="2">
        <v>3.7985538147770499</v>
      </c>
      <c r="H6052" s="2">
        <v>95262243.491283</v>
      </c>
    </row>
    <row r="6053" spans="1:8" x14ac:dyDescent="0.35">
      <c r="A6053" t="s">
        <v>476</v>
      </c>
      <c r="B6053" s="4">
        <v>2006</v>
      </c>
      <c r="C6053" s="2">
        <v>8.4606974720542603</v>
      </c>
      <c r="D6053" s="2">
        <v>2310</v>
      </c>
      <c r="E6053" s="2">
        <v>20.984962251342299</v>
      </c>
      <c r="F6053" s="2">
        <v>8.0948756454300508</v>
      </c>
      <c r="G6053" s="2">
        <v>3.6123511139454001</v>
      </c>
      <c r="H6053" s="2">
        <v>125423894.25962199</v>
      </c>
    </row>
    <row r="6054" spans="1:8" x14ac:dyDescent="0.35">
      <c r="A6054" t="s">
        <v>476</v>
      </c>
      <c r="B6054" s="4">
        <v>2007</v>
      </c>
      <c r="C6054" s="2">
        <v>2.8758922877537998</v>
      </c>
      <c r="D6054" s="2">
        <v>2370</v>
      </c>
      <c r="E6054" s="2">
        <v>20.959204506786602</v>
      </c>
      <c r="F6054" s="2">
        <v>7.9492608416197204</v>
      </c>
      <c r="G6054" s="2">
        <v>3.1097584029642</v>
      </c>
      <c r="H6054" s="2">
        <v>169859670.53081101</v>
      </c>
    </row>
    <row r="6055" spans="1:8" x14ac:dyDescent="0.35">
      <c r="A6055" t="s">
        <v>476</v>
      </c>
      <c r="B6055" s="4">
        <v>2008</v>
      </c>
      <c r="C6055" s="2">
        <v>5.6009918214721397</v>
      </c>
      <c r="D6055" s="2">
        <v>2610</v>
      </c>
      <c r="E6055" s="2">
        <v>20.014032039824301</v>
      </c>
      <c r="F6055" s="2">
        <v>9.1091325192522898</v>
      </c>
      <c r="G6055" s="2">
        <v>2.5575063060655201</v>
      </c>
      <c r="H6055" s="2">
        <v>246580127.93311599</v>
      </c>
    </row>
    <row r="6056" spans="1:8" x14ac:dyDescent="0.35">
      <c r="A6056" t="s">
        <v>476</v>
      </c>
      <c r="B6056" s="4">
        <v>2009</v>
      </c>
      <c r="C6056" s="2">
        <v>3.0373035409960201</v>
      </c>
      <c r="D6056" s="2">
        <v>2550</v>
      </c>
      <c r="E6056" s="2">
        <v>19.390739364813399</v>
      </c>
      <c r="F6056" s="2">
        <v>11.1955989060499</v>
      </c>
      <c r="G6056" s="2">
        <v>2.94354774965616</v>
      </c>
      <c r="H6056" s="2">
        <v>246775366.12054601</v>
      </c>
    </row>
    <row r="6057" spans="1:8" x14ac:dyDescent="0.35">
      <c r="A6057" t="s">
        <v>476</v>
      </c>
      <c r="B6057" s="4">
        <v>2010</v>
      </c>
      <c r="C6057" s="2">
        <v>1.25886720329326</v>
      </c>
      <c r="D6057" s="2">
        <v>2570</v>
      </c>
      <c r="E6057" s="2">
        <v>19.542741091759499</v>
      </c>
      <c r="F6057" s="2">
        <v>12.873099883069701</v>
      </c>
      <c r="G6057" s="2">
        <v>4.9879992614930098</v>
      </c>
      <c r="H6057" s="2">
        <v>248210117.45427001</v>
      </c>
    </row>
    <row r="6058" spans="1:8" x14ac:dyDescent="0.35">
      <c r="A6058" t="s">
        <v>476</v>
      </c>
      <c r="B6058" s="4">
        <v>2011</v>
      </c>
      <c r="C6058" s="2">
        <v>3.1398029002341201</v>
      </c>
      <c r="D6058" s="2">
        <v>2660</v>
      </c>
      <c r="E6058" s="2">
        <v>20.8591539075539</v>
      </c>
      <c r="F6058" s="2">
        <v>9.9949205427762902</v>
      </c>
      <c r="G6058" s="2">
        <v>4.3335026485741199</v>
      </c>
      <c r="H6058" s="2">
        <v>221226969.72813001</v>
      </c>
    </row>
    <row r="6059" spans="1:8" x14ac:dyDescent="0.35">
      <c r="A6059" t="s">
        <v>476</v>
      </c>
      <c r="B6059" s="4">
        <v>2012</v>
      </c>
      <c r="C6059" s="2">
        <v>1.01004768692042</v>
      </c>
      <c r="D6059" s="2">
        <v>2580</v>
      </c>
      <c r="E6059" s="2">
        <v>21.618695689829401</v>
      </c>
      <c r="F6059" s="2">
        <v>7.8740725771529201</v>
      </c>
      <c r="G6059" s="2">
        <v>3.75876901758134</v>
      </c>
      <c r="H6059" s="2">
        <v>180143030.630144</v>
      </c>
    </row>
    <row r="6060" spans="1:8" x14ac:dyDescent="0.35">
      <c r="A6060" t="s">
        <v>476</v>
      </c>
      <c r="B6060" s="4">
        <v>2013</v>
      </c>
      <c r="C6060" s="2">
        <v>0.46339041513509499</v>
      </c>
      <c r="D6060" s="2">
        <v>2740</v>
      </c>
      <c r="E6060" s="2">
        <v>21.521229704848501</v>
      </c>
      <c r="F6060" s="2">
        <v>8.2115159292529096</v>
      </c>
      <c r="G6060" s="2">
        <v>3.4146069296434698</v>
      </c>
      <c r="H6060" s="2">
        <v>207716106.51294401</v>
      </c>
    </row>
    <row r="6061" spans="1:8" x14ac:dyDescent="0.35">
      <c r="A6061" t="s">
        <v>476</v>
      </c>
      <c r="B6061" s="4">
        <v>2014</v>
      </c>
      <c r="C6061" s="2">
        <v>3.13686729438693</v>
      </c>
      <c r="D6061" s="2">
        <v>2850</v>
      </c>
      <c r="E6061" s="2">
        <v>23.396025076697299</v>
      </c>
      <c r="F6061" s="2">
        <v>7.5136721355208804</v>
      </c>
      <c r="G6061" s="2">
        <v>3.4960650927037502</v>
      </c>
      <c r="H6061" s="2">
        <v>187418166.15965301</v>
      </c>
    </row>
    <row r="6062" spans="1:8" x14ac:dyDescent="0.35">
      <c r="A6062" t="s">
        <v>476</v>
      </c>
      <c r="B6062" s="4">
        <v>2015</v>
      </c>
      <c r="C6062" s="2">
        <v>0.366522075389213</v>
      </c>
      <c r="D6062" s="2">
        <v>2830</v>
      </c>
      <c r="E6062" s="2">
        <v>22.421130597436498</v>
      </c>
      <c r="F6062" s="2">
        <v>9.9237982851475692</v>
      </c>
      <c r="G6062" s="2">
        <v>2.8346535772123</v>
      </c>
      <c r="H6062" s="2">
        <v>240455017.561373</v>
      </c>
    </row>
    <row r="6063" spans="1:8" x14ac:dyDescent="0.35">
      <c r="A6063" t="s">
        <v>476</v>
      </c>
      <c r="B6063" s="4">
        <v>2016</v>
      </c>
      <c r="C6063" s="2">
        <v>4.6887563655856299</v>
      </c>
      <c r="D6063" s="2">
        <v>2930</v>
      </c>
      <c r="E6063" s="2">
        <v>21.682977794043001</v>
      </c>
      <c r="F6063" s="2">
        <v>9.9779239023929502</v>
      </c>
      <c r="G6063" s="2">
        <v>2.5086474553460798</v>
      </c>
      <c r="H6063" s="2">
        <v>184862871.629408</v>
      </c>
    </row>
    <row r="6064" spans="1:8" x14ac:dyDescent="0.35">
      <c r="A6064" t="s">
        <v>476</v>
      </c>
      <c r="B6064" s="4">
        <v>2017</v>
      </c>
      <c r="C6064" s="2">
        <v>6.3173053844307701</v>
      </c>
      <c r="D6064" s="2">
        <v>3040</v>
      </c>
      <c r="E6064" s="2">
        <v>21.370232587549701</v>
      </c>
      <c r="F6064" s="2">
        <v>10.1697773187619</v>
      </c>
      <c r="G6064" s="2">
        <v>2.90339238478643</v>
      </c>
      <c r="H6064" s="2">
        <v>245193877.248175</v>
      </c>
    </row>
    <row r="6065" spans="1:8" x14ac:dyDescent="0.35">
      <c r="A6065" t="s">
        <v>476</v>
      </c>
      <c r="B6065" s="4">
        <v>2018</v>
      </c>
      <c r="C6065" s="2">
        <v>2.90023027256446</v>
      </c>
      <c r="D6065" s="2">
        <v>3210</v>
      </c>
      <c r="E6065" s="2">
        <v>21.219187869646301</v>
      </c>
      <c r="F6065" s="2">
        <v>10.029571706426401</v>
      </c>
      <c r="G6065" s="2">
        <v>2.7765649188266601</v>
      </c>
      <c r="H6065" s="2">
        <v>245150456.13398099</v>
      </c>
    </row>
    <row r="6066" spans="1:8" x14ac:dyDescent="0.35">
      <c r="A6066" t="s">
        <v>476</v>
      </c>
      <c r="B6066" s="4">
        <v>2019</v>
      </c>
      <c r="C6066" s="2">
        <v>3.2411876554044201</v>
      </c>
      <c r="D6066" s="2">
        <v>3470</v>
      </c>
      <c r="H6066" s="2">
        <v>228862789.53217301</v>
      </c>
    </row>
    <row r="6067" spans="1:8" x14ac:dyDescent="0.35">
      <c r="A6067" t="s">
        <v>476</v>
      </c>
      <c r="B6067" s="4">
        <v>2020</v>
      </c>
      <c r="C6067" s="2">
        <v>-5.3962542147168104</v>
      </c>
      <c r="D6067" s="2">
        <v>3290</v>
      </c>
      <c r="H6067" s="2">
        <v>352565435.95077097</v>
      </c>
    </row>
    <row r="6068" spans="1:8" x14ac:dyDescent="0.35">
      <c r="A6068" t="s">
        <v>476</v>
      </c>
      <c r="B6068" s="4">
        <v>2021</v>
      </c>
      <c r="C6068" s="2">
        <v>0.44925648052473799</v>
      </c>
      <c r="D6068" s="2">
        <v>3360</v>
      </c>
      <c r="H6068" s="2">
        <v>418629085.67643499</v>
      </c>
    </row>
    <row r="6069" spans="1:8" x14ac:dyDescent="0.35">
      <c r="A6069" t="s">
        <v>655</v>
      </c>
      <c r="B6069" s="4">
        <v>1990</v>
      </c>
      <c r="C6069" s="2">
        <v>6.4679408530580798</v>
      </c>
      <c r="D6069" s="2">
        <v>9380</v>
      </c>
      <c r="E6069" s="2">
        <v>5.2121367408120403</v>
      </c>
      <c r="F6069" s="2">
        <v>57.747423397320503</v>
      </c>
      <c r="G6069" s="2">
        <v>14.2413878884428</v>
      </c>
      <c r="H6069" s="2">
        <v>4806232409.3816605</v>
      </c>
    </row>
    <row r="6070" spans="1:8" x14ac:dyDescent="0.35">
      <c r="A6070" t="s">
        <v>655</v>
      </c>
      <c r="B6070" s="4">
        <v>1991</v>
      </c>
      <c r="C6070" s="2">
        <v>9.7298879771459497</v>
      </c>
      <c r="D6070" s="2">
        <v>10440</v>
      </c>
      <c r="E6070" s="2">
        <v>5.2918592048966699</v>
      </c>
      <c r="F6070" s="2">
        <v>53.492249526912303</v>
      </c>
      <c r="G6070" s="2">
        <v>14.725398453724299</v>
      </c>
      <c r="H6070" s="2">
        <v>9665686619.7183094</v>
      </c>
    </row>
    <row r="6071" spans="1:8" x14ac:dyDescent="0.35">
      <c r="A6071" t="s">
        <v>655</v>
      </c>
      <c r="B6071" s="4">
        <v>1992</v>
      </c>
      <c r="C6071" s="2">
        <v>6.0604732624884896</v>
      </c>
      <c r="D6071" s="2">
        <v>10870</v>
      </c>
      <c r="E6071" s="2">
        <v>5.1376321771141296</v>
      </c>
      <c r="F6071" s="2">
        <v>51.490000079874498</v>
      </c>
      <c r="G6071" s="2">
        <v>14.154677630284301</v>
      </c>
      <c r="H6071" s="2">
        <v>13865116959.064301</v>
      </c>
    </row>
    <row r="6072" spans="1:8" x14ac:dyDescent="0.35">
      <c r="A6072" t="s">
        <v>655</v>
      </c>
      <c r="B6072" s="4">
        <v>1993</v>
      </c>
      <c r="C6072" s="2">
        <v>0.27538815756183499</v>
      </c>
      <c r="D6072" s="2">
        <v>10910</v>
      </c>
      <c r="E6072" s="2">
        <v>5.1753432358441298</v>
      </c>
      <c r="F6072" s="2">
        <v>48.661114801638398</v>
      </c>
      <c r="G6072" s="2">
        <v>13.873405889323699</v>
      </c>
      <c r="H6072" s="2">
        <v>10898863436.123301</v>
      </c>
    </row>
    <row r="6073" spans="1:8" x14ac:dyDescent="0.35">
      <c r="A6073" t="s">
        <v>655</v>
      </c>
      <c r="B6073" s="4">
        <v>1994</v>
      </c>
      <c r="C6073" s="2">
        <v>-2.34950792823469</v>
      </c>
      <c r="D6073" s="2">
        <v>10610</v>
      </c>
      <c r="E6073" s="2">
        <v>4.8799401325991001</v>
      </c>
      <c r="F6073" s="2">
        <v>40.867394905830103</v>
      </c>
      <c r="G6073" s="2">
        <v>13.558172679458099</v>
      </c>
      <c r="H6073" s="2">
        <v>8002727946.1279497</v>
      </c>
    </row>
    <row r="6074" spans="1:8" x14ac:dyDescent="0.35">
      <c r="A6074" t="s">
        <v>655</v>
      </c>
      <c r="B6074" s="4">
        <v>1995</v>
      </c>
      <c r="C6074" s="2">
        <v>3.9516627239124098</v>
      </c>
      <c r="D6074" s="2">
        <v>11100</v>
      </c>
      <c r="E6074" s="2">
        <v>5.0404722130845299</v>
      </c>
      <c r="F6074" s="2">
        <v>37.651155375039302</v>
      </c>
      <c r="G6074" s="2">
        <v>13.785346236936901</v>
      </c>
      <c r="H6074" s="2">
        <v>13568486425.339399</v>
      </c>
    </row>
    <row r="6075" spans="1:8" x14ac:dyDescent="0.35">
      <c r="A6075" t="s">
        <v>655</v>
      </c>
      <c r="B6075" s="4">
        <v>1996</v>
      </c>
      <c r="C6075" s="2">
        <v>-0.197837256663462</v>
      </c>
      <c r="D6075" s="2">
        <v>11060</v>
      </c>
      <c r="E6075" s="2">
        <v>4.08961921662174</v>
      </c>
      <c r="F6075" s="2">
        <v>44.758705865495799</v>
      </c>
      <c r="G6075" s="2">
        <v>12.4268853777278</v>
      </c>
      <c r="H6075" s="2">
        <v>11300903666.427</v>
      </c>
    </row>
    <row r="6076" spans="1:8" x14ac:dyDescent="0.35">
      <c r="A6076" t="s">
        <v>655</v>
      </c>
      <c r="B6076" s="4">
        <v>1997</v>
      </c>
      <c r="C6076" s="2">
        <v>6.3709314010188098</v>
      </c>
      <c r="D6076" s="2">
        <v>11670</v>
      </c>
      <c r="E6076" s="2">
        <v>4.4954920053574403</v>
      </c>
      <c r="F6076" s="2">
        <v>46.353589409627297</v>
      </c>
      <c r="G6076" s="2">
        <v>21.127914304769298</v>
      </c>
      <c r="H6076" s="2">
        <v>23755073679.901798</v>
      </c>
    </row>
    <row r="6077" spans="1:8" x14ac:dyDescent="0.35">
      <c r="A6077" t="s">
        <v>655</v>
      </c>
      <c r="B6077" s="4">
        <v>1998</v>
      </c>
      <c r="C6077" s="2">
        <v>0.29405516051952002</v>
      </c>
      <c r="D6077" s="2">
        <v>11620</v>
      </c>
      <c r="E6077" s="2">
        <v>4.9504321549249397</v>
      </c>
      <c r="F6077" s="2">
        <v>40.574083517180703</v>
      </c>
      <c r="G6077" s="2">
        <v>19.027931296297599</v>
      </c>
      <c r="H6077" s="2">
        <v>28002514609.2038</v>
      </c>
    </row>
    <row r="6078" spans="1:8" x14ac:dyDescent="0.35">
      <c r="A6078" t="s">
        <v>655</v>
      </c>
      <c r="B6078" s="4">
        <v>1999</v>
      </c>
      <c r="C6078" s="2">
        <v>-5.9704581464100004</v>
      </c>
      <c r="D6078" s="2">
        <v>11000</v>
      </c>
      <c r="E6078" s="2">
        <v>4.3510614276614898</v>
      </c>
      <c r="F6078" s="2">
        <v>41.940661829382996</v>
      </c>
      <c r="G6078" s="2">
        <v>17.695490406877799</v>
      </c>
      <c r="H6078" s="2">
        <v>25980313686.6436</v>
      </c>
    </row>
    <row r="6079" spans="1:8" x14ac:dyDescent="0.35">
      <c r="A6079" t="s">
        <v>655</v>
      </c>
      <c r="B6079" s="4">
        <v>2000</v>
      </c>
      <c r="C6079" s="2">
        <v>3.6869441668768301</v>
      </c>
      <c r="D6079" s="2">
        <v>11480</v>
      </c>
      <c r="E6079" s="2">
        <v>3.9329857306367999</v>
      </c>
      <c r="F6079" s="2">
        <v>46.404848256167298</v>
      </c>
      <c r="G6079" s="2">
        <v>18.529029915401399</v>
      </c>
      <c r="H6079" s="2">
        <v>28313372058.823502</v>
      </c>
    </row>
    <row r="6080" spans="1:8" x14ac:dyDescent="0.35">
      <c r="A6080" t="s">
        <v>655</v>
      </c>
      <c r="B6080" s="4">
        <v>2001</v>
      </c>
      <c r="C6080" s="2">
        <v>3.3942361077907002</v>
      </c>
      <c r="D6080" s="2">
        <v>11870</v>
      </c>
      <c r="E6080" s="2">
        <v>4.23151248545234</v>
      </c>
      <c r="F6080" s="2">
        <v>42.910293163924599</v>
      </c>
      <c r="G6080" s="2">
        <v>16.9893279482888</v>
      </c>
      <c r="H6080" s="2">
        <v>33828292109.990299</v>
      </c>
    </row>
    <row r="6081" spans="1:8" x14ac:dyDescent="0.35">
      <c r="A6081" t="s">
        <v>655</v>
      </c>
      <c r="B6081" s="4">
        <v>2002</v>
      </c>
      <c r="C6081" s="2">
        <v>-8.8556473528677895</v>
      </c>
      <c r="D6081" s="2">
        <v>10640</v>
      </c>
      <c r="E6081" s="2">
        <v>3.8470461924177699</v>
      </c>
      <c r="F6081" s="2">
        <v>46.654969911674698</v>
      </c>
      <c r="G6081" s="2">
        <v>16.438594873824702</v>
      </c>
      <c r="H6081" s="2">
        <v>19655250236.885201</v>
      </c>
    </row>
    <row r="6082" spans="1:8" x14ac:dyDescent="0.35">
      <c r="A6082" t="s">
        <v>655</v>
      </c>
      <c r="B6082" s="4">
        <v>2003</v>
      </c>
      <c r="C6082" s="2">
        <v>-7.75530004959883</v>
      </c>
      <c r="D6082" s="2">
        <v>9870</v>
      </c>
      <c r="E6082" s="2">
        <v>4.3131464396061601</v>
      </c>
      <c r="F6082" s="2">
        <v>48.841707069799803</v>
      </c>
      <c r="G6082" s="2">
        <v>17.1181225878838</v>
      </c>
      <c r="H6082" s="2">
        <v>12724920882.133101</v>
      </c>
    </row>
    <row r="6083" spans="1:8" x14ac:dyDescent="0.35">
      <c r="A6083" t="s">
        <v>655</v>
      </c>
      <c r="B6083" s="4">
        <v>2004</v>
      </c>
      <c r="C6083" s="2">
        <v>18.2866066891245</v>
      </c>
      <c r="D6083" s="2">
        <v>11730</v>
      </c>
      <c r="E6083" s="2">
        <v>3.7188171835877402</v>
      </c>
      <c r="F6083" s="2">
        <v>51.113476435328302</v>
      </c>
      <c r="G6083" s="2">
        <v>16.457751444470802</v>
      </c>
      <c r="H6083" s="2">
        <v>24513110558.874802</v>
      </c>
    </row>
    <row r="6084" spans="1:8" x14ac:dyDescent="0.35">
      <c r="A6084" t="s">
        <v>655</v>
      </c>
      <c r="B6084" s="4">
        <v>2005</v>
      </c>
      <c r="C6084" s="2">
        <v>10.3179138043148</v>
      </c>
      <c r="D6084" s="2">
        <v>13340</v>
      </c>
      <c r="E6084" s="2">
        <v>3.69518323245945</v>
      </c>
      <c r="F6084" s="2">
        <v>53.088397469650197</v>
      </c>
      <c r="G6084" s="2">
        <v>15.078064466557001</v>
      </c>
      <c r="H6084" s="2">
        <v>33473171116.853298</v>
      </c>
    </row>
    <row r="6085" spans="1:8" x14ac:dyDescent="0.35">
      <c r="A6085" t="s">
        <v>655</v>
      </c>
      <c r="B6085" s="4">
        <v>2006</v>
      </c>
      <c r="C6085" s="2">
        <v>9.8721491085103708</v>
      </c>
      <c r="D6085" s="2">
        <v>15010</v>
      </c>
      <c r="E6085" s="2">
        <v>3.6568046342888998</v>
      </c>
      <c r="F6085" s="2">
        <v>51.9276623968995</v>
      </c>
      <c r="G6085" s="2">
        <v>13.9085695332202</v>
      </c>
      <c r="H6085" s="2">
        <v>49395658593.386101</v>
      </c>
    </row>
    <row r="6086" spans="1:8" x14ac:dyDescent="0.35">
      <c r="A6086" t="s">
        <v>655</v>
      </c>
      <c r="B6086" s="4">
        <v>2007</v>
      </c>
      <c r="C6086" s="2">
        <v>8.7535788078584993</v>
      </c>
      <c r="D6086" s="2">
        <v>16780</v>
      </c>
      <c r="E6086" s="2">
        <v>3.8135393886189299</v>
      </c>
      <c r="F6086" s="2">
        <v>49.282862675763297</v>
      </c>
      <c r="G6086" s="2">
        <v>13.336724212232999</v>
      </c>
      <c r="H6086" s="2">
        <v>69892529576.152802</v>
      </c>
    </row>
    <row r="6087" spans="1:8" x14ac:dyDescent="0.35">
      <c r="A6087" t="s">
        <v>655</v>
      </c>
      <c r="B6087" s="4">
        <v>2008</v>
      </c>
      <c r="C6087" s="2">
        <v>5.2778541239878196</v>
      </c>
      <c r="D6087" s="2">
        <v>17590</v>
      </c>
      <c r="E6087" s="2">
        <v>4.1584161157050499</v>
      </c>
      <c r="F6087" s="2">
        <v>50.612459337483401</v>
      </c>
      <c r="G6087" s="2">
        <v>12.8395861840125</v>
      </c>
      <c r="H6087" s="2">
        <v>84758053716.310699</v>
      </c>
    </row>
    <row r="6088" spans="1:8" x14ac:dyDescent="0.35">
      <c r="A6088" t="s">
        <v>655</v>
      </c>
      <c r="B6088" s="4">
        <v>2009</v>
      </c>
      <c r="C6088" s="2">
        <v>-3.2023026574900202</v>
      </c>
      <c r="D6088" s="2">
        <v>16720</v>
      </c>
      <c r="E6088" s="2">
        <v>5.6621777947413996</v>
      </c>
      <c r="F6088" s="2">
        <v>40.812093529923402</v>
      </c>
      <c r="G6088" s="2">
        <v>13.624868323121101</v>
      </c>
      <c r="H6088" s="2">
        <v>85075136622.213898</v>
      </c>
    </row>
    <row r="6089" spans="1:8" x14ac:dyDescent="0.35">
      <c r="A6089" t="s">
        <v>655</v>
      </c>
      <c r="B6089" s="4">
        <v>2010</v>
      </c>
      <c r="C6089" s="2">
        <v>-1.48879125078348</v>
      </c>
      <c r="D6089" s="2">
        <v>16380</v>
      </c>
      <c r="E6089" s="2">
        <v>5.3752651655055397</v>
      </c>
      <c r="F6089" s="2">
        <v>48.408602279590902</v>
      </c>
      <c r="G6089" s="2">
        <v>11.899519881474401</v>
      </c>
      <c r="H6089" s="2">
        <v>86390879316.345093</v>
      </c>
    </row>
    <row r="6090" spans="1:8" x14ac:dyDescent="0.35">
      <c r="A6090" t="s">
        <v>655</v>
      </c>
      <c r="B6090" s="4">
        <v>2011</v>
      </c>
      <c r="C6090" s="2">
        <v>4.1764253592392704</v>
      </c>
      <c r="D6090" s="2">
        <v>16960</v>
      </c>
      <c r="E6090" s="2">
        <v>5.0129300643109396</v>
      </c>
      <c r="F6090" s="2">
        <v>48.6321324133785</v>
      </c>
      <c r="G6090" s="2">
        <v>11.645240057282599</v>
      </c>
      <c r="H6090" s="2">
        <v>73020027743.454697</v>
      </c>
    </row>
    <row r="6091" spans="1:8" x14ac:dyDescent="0.35">
      <c r="A6091" t="s">
        <v>655</v>
      </c>
      <c r="B6091" s="4">
        <v>2012</v>
      </c>
      <c r="C6091" s="2">
        <v>5.6259569750864102</v>
      </c>
      <c r="E6091" s="2">
        <v>5.0163686341063602</v>
      </c>
      <c r="F6091" s="2">
        <v>45.1601984347976</v>
      </c>
      <c r="G6091" s="2">
        <v>11.7676048954959</v>
      </c>
      <c r="H6091" s="2">
        <v>101409726295.666</v>
      </c>
    </row>
    <row r="6092" spans="1:8" x14ac:dyDescent="0.35">
      <c r="A6092" t="s">
        <v>655</v>
      </c>
      <c r="B6092" s="4">
        <v>2013</v>
      </c>
      <c r="C6092" s="2">
        <v>1.3430940360747601</v>
      </c>
      <c r="E6092" s="2">
        <v>4.9025500732404801</v>
      </c>
      <c r="F6092" s="2">
        <v>44.726161220765803</v>
      </c>
      <c r="G6092" s="2">
        <v>11.514302102677799</v>
      </c>
      <c r="H6092" s="2">
        <v>101169283790.927</v>
      </c>
    </row>
    <row r="6093" spans="1:8" x14ac:dyDescent="0.35">
      <c r="A6093" t="s">
        <v>655</v>
      </c>
      <c r="B6093" s="4">
        <v>2014</v>
      </c>
      <c r="C6093" s="2">
        <v>-3.8943864745066201</v>
      </c>
      <c r="E6093" s="2">
        <v>5.0267535661848202</v>
      </c>
      <c r="F6093" s="2">
        <v>37.2446888923877</v>
      </c>
      <c r="G6093" s="2">
        <v>12.073356431582599</v>
      </c>
      <c r="H6093" s="2">
        <v>119674325292.002</v>
      </c>
    </row>
    <row r="6094" spans="1:8" x14ac:dyDescent="0.35">
      <c r="A6094" t="s">
        <v>655</v>
      </c>
      <c r="B6094" s="4">
        <v>2015</v>
      </c>
    </row>
    <row r="6095" spans="1:8" x14ac:dyDescent="0.35">
      <c r="A6095" t="s">
        <v>655</v>
      </c>
      <c r="B6095" s="4">
        <v>2016</v>
      </c>
    </row>
    <row r="6096" spans="1:8" x14ac:dyDescent="0.35">
      <c r="A6096" t="s">
        <v>655</v>
      </c>
      <c r="B6096" s="4">
        <v>2017</v>
      </c>
    </row>
    <row r="6097" spans="1:8" x14ac:dyDescent="0.35">
      <c r="A6097" t="s">
        <v>655</v>
      </c>
      <c r="B6097" s="4">
        <v>2018</v>
      </c>
    </row>
    <row r="6098" spans="1:8" x14ac:dyDescent="0.35">
      <c r="A6098" t="s">
        <v>655</v>
      </c>
      <c r="B6098" s="4">
        <v>2019</v>
      </c>
    </row>
    <row r="6099" spans="1:8" x14ac:dyDescent="0.35">
      <c r="A6099" t="s">
        <v>655</v>
      </c>
      <c r="B6099" s="4">
        <v>2020</v>
      </c>
    </row>
    <row r="6100" spans="1:8" x14ac:dyDescent="0.35">
      <c r="A6100" t="s">
        <v>655</v>
      </c>
      <c r="B6100" s="4">
        <v>2021</v>
      </c>
    </row>
    <row r="6101" spans="1:8" x14ac:dyDescent="0.35">
      <c r="A6101" t="s">
        <v>480</v>
      </c>
      <c r="B6101" s="4">
        <v>1990</v>
      </c>
      <c r="C6101" s="2">
        <v>5.1009181390836904</v>
      </c>
      <c r="D6101" s="2">
        <v>1120</v>
      </c>
      <c r="E6101" s="2">
        <v>38.736741747110003</v>
      </c>
      <c r="F6101" s="2">
        <v>22.674293886306799</v>
      </c>
    </row>
    <row r="6102" spans="1:8" x14ac:dyDescent="0.35">
      <c r="A6102" t="s">
        <v>480</v>
      </c>
      <c r="B6102" s="4">
        <v>1991</v>
      </c>
      <c r="C6102" s="2">
        <v>5.9608439326056599</v>
      </c>
      <c r="D6102" s="2">
        <v>1220</v>
      </c>
      <c r="E6102" s="2">
        <v>40.489133977342398</v>
      </c>
      <c r="F6102" s="2">
        <v>23.794438577965501</v>
      </c>
    </row>
    <row r="6103" spans="1:8" x14ac:dyDescent="0.35">
      <c r="A6103" t="s">
        <v>480</v>
      </c>
      <c r="B6103" s="4">
        <v>1992</v>
      </c>
      <c r="C6103" s="2">
        <v>8.6460474595532908</v>
      </c>
      <c r="D6103" s="2">
        <v>1340</v>
      </c>
      <c r="E6103" s="2">
        <v>33.938587920240302</v>
      </c>
      <c r="F6103" s="2">
        <v>27.263597872109401</v>
      </c>
    </row>
    <row r="6104" spans="1:8" x14ac:dyDescent="0.35">
      <c r="A6104" t="s">
        <v>480</v>
      </c>
      <c r="B6104" s="4">
        <v>1993</v>
      </c>
      <c r="C6104" s="2">
        <v>8.0727306571225501</v>
      </c>
      <c r="D6104" s="2">
        <v>1450</v>
      </c>
      <c r="E6104" s="2">
        <v>29.869953942021102</v>
      </c>
      <c r="F6104" s="2">
        <v>28.900312281652401</v>
      </c>
    </row>
    <row r="6105" spans="1:8" x14ac:dyDescent="0.35">
      <c r="A6105" t="s">
        <v>480</v>
      </c>
      <c r="B6105" s="4">
        <v>1994</v>
      </c>
      <c r="C6105" s="2">
        <v>8.8389809523975895</v>
      </c>
      <c r="D6105" s="2">
        <v>1600</v>
      </c>
      <c r="E6105" s="2">
        <v>27.427828872931801</v>
      </c>
      <c r="F6105" s="2">
        <v>28.868450827293401</v>
      </c>
    </row>
    <row r="6106" spans="1:8" x14ac:dyDescent="0.35">
      <c r="A6106" t="s">
        <v>480</v>
      </c>
      <c r="B6106" s="4">
        <v>1995</v>
      </c>
      <c r="C6106" s="2">
        <v>9.5404801749024308</v>
      </c>
      <c r="D6106" s="2">
        <v>1800</v>
      </c>
      <c r="E6106" s="2">
        <v>27.182688778987501</v>
      </c>
      <c r="F6106" s="2">
        <v>28.755919822448998</v>
      </c>
      <c r="H6106" s="2">
        <v>5628674807.3285704</v>
      </c>
    </row>
    <row r="6107" spans="1:8" x14ac:dyDescent="0.35">
      <c r="A6107" t="s">
        <v>480</v>
      </c>
      <c r="B6107" s="4">
        <v>1996</v>
      </c>
      <c r="C6107" s="2">
        <v>9.3400174959870093</v>
      </c>
      <c r="D6107" s="2">
        <v>1960</v>
      </c>
      <c r="E6107" s="2">
        <v>27.758826037730302</v>
      </c>
      <c r="F6107" s="2">
        <v>29.7298886912026</v>
      </c>
      <c r="H6107" s="2">
        <v>6929463840.9609299</v>
      </c>
    </row>
    <row r="6108" spans="1:8" x14ac:dyDescent="0.35">
      <c r="A6108" t="s">
        <v>480</v>
      </c>
      <c r="B6108" s="4">
        <v>1997</v>
      </c>
      <c r="C6108" s="2">
        <v>8.15208414330084</v>
      </c>
      <c r="D6108" s="2">
        <v>2110</v>
      </c>
      <c r="E6108" s="2">
        <v>25.771706794463402</v>
      </c>
      <c r="F6108" s="2">
        <v>32.075134795598501</v>
      </c>
      <c r="H6108" s="2">
        <v>7596655184.6936302</v>
      </c>
    </row>
    <row r="6109" spans="1:8" x14ac:dyDescent="0.35">
      <c r="A6109" t="s">
        <v>480</v>
      </c>
      <c r="B6109" s="4">
        <v>1998</v>
      </c>
      <c r="C6109" s="2">
        <v>5.7644554639467698</v>
      </c>
      <c r="D6109" s="2">
        <v>2210</v>
      </c>
      <c r="E6109" s="2">
        <v>25.780780406462899</v>
      </c>
      <c r="F6109" s="2">
        <v>32.491267724234604</v>
      </c>
      <c r="H6109" s="2">
        <v>7904356346.09587</v>
      </c>
    </row>
    <row r="6110" spans="1:8" x14ac:dyDescent="0.35">
      <c r="A6110" t="s">
        <v>480</v>
      </c>
      <c r="B6110" s="4">
        <v>1999</v>
      </c>
      <c r="C6110" s="2">
        <v>4.7735868805706199</v>
      </c>
      <c r="D6110" s="2">
        <v>2330</v>
      </c>
      <c r="E6110" s="2">
        <v>25.4344379935091</v>
      </c>
      <c r="F6110" s="2">
        <v>34.494751739002197</v>
      </c>
      <c r="H6110" s="2">
        <v>7925225085.7016296</v>
      </c>
    </row>
    <row r="6111" spans="1:8" x14ac:dyDescent="0.35">
      <c r="A6111" t="s">
        <v>480</v>
      </c>
      <c r="B6111" s="4">
        <v>2000</v>
      </c>
      <c r="C6111" s="2">
        <v>6.7873164082251796</v>
      </c>
      <c r="D6111" s="2">
        <v>2520</v>
      </c>
      <c r="E6111" s="2">
        <v>24.5345819955349</v>
      </c>
      <c r="F6111" s="2">
        <v>36.730775326845503</v>
      </c>
      <c r="H6111" s="2">
        <v>9230155835.4883003</v>
      </c>
    </row>
    <row r="6112" spans="1:8" x14ac:dyDescent="0.35">
      <c r="A6112" t="s">
        <v>480</v>
      </c>
      <c r="B6112" s="4">
        <v>2001</v>
      </c>
      <c r="C6112" s="2">
        <v>6.1928933118104803</v>
      </c>
      <c r="D6112" s="2">
        <v>2710</v>
      </c>
      <c r="E6112" s="2">
        <v>23.241047590355201</v>
      </c>
      <c r="F6112" s="2">
        <v>38.129421664467699</v>
      </c>
      <c r="H6112" s="2">
        <v>10188882955.056801</v>
      </c>
    </row>
    <row r="6113" spans="1:8" x14ac:dyDescent="0.35">
      <c r="A6113" t="s">
        <v>480</v>
      </c>
      <c r="B6113" s="4">
        <v>2002</v>
      </c>
      <c r="C6113" s="2">
        <v>6.3208209877134296</v>
      </c>
      <c r="D6113" s="2">
        <v>2890</v>
      </c>
      <c r="E6113" s="2">
        <v>23.0294421776834</v>
      </c>
      <c r="F6113" s="2">
        <v>38.486678786476098</v>
      </c>
      <c r="H6113" s="2">
        <v>11648483261.886801</v>
      </c>
    </row>
    <row r="6114" spans="1:8" x14ac:dyDescent="0.35">
      <c r="A6114" t="s">
        <v>480</v>
      </c>
      <c r="B6114" s="4">
        <v>2003</v>
      </c>
      <c r="C6114" s="2">
        <v>6.8990634917379898</v>
      </c>
      <c r="D6114" s="2">
        <v>3120</v>
      </c>
      <c r="E6114" s="2">
        <v>22.5424367056108</v>
      </c>
      <c r="F6114" s="2">
        <v>39.470007808386399</v>
      </c>
      <c r="H6114" s="2">
        <v>14019332163.488899</v>
      </c>
    </row>
    <row r="6115" spans="1:8" x14ac:dyDescent="0.35">
      <c r="A6115" t="s">
        <v>480</v>
      </c>
      <c r="B6115" s="4">
        <v>2004</v>
      </c>
      <c r="C6115" s="2">
        <v>7.53641061182529</v>
      </c>
      <c r="D6115" s="2">
        <v>3410</v>
      </c>
      <c r="E6115" s="2">
        <v>21.807699351467299</v>
      </c>
      <c r="F6115" s="2">
        <v>40.208749529922102</v>
      </c>
      <c r="H6115" s="2">
        <v>16111139336.974501</v>
      </c>
    </row>
    <row r="6116" spans="1:8" x14ac:dyDescent="0.35">
      <c r="A6116" t="s">
        <v>480</v>
      </c>
      <c r="B6116" s="4">
        <v>2005</v>
      </c>
      <c r="C6116" s="2">
        <v>7.54724772722395</v>
      </c>
      <c r="D6116" s="2">
        <v>3740</v>
      </c>
      <c r="E6116" s="2">
        <v>19.299978884049398</v>
      </c>
      <c r="F6116" s="2">
        <v>38.131139900284602</v>
      </c>
      <c r="G6116" s="2">
        <v>18.8232835631471</v>
      </c>
      <c r="H6116" s="2">
        <v>19455490298.401001</v>
      </c>
    </row>
    <row r="6117" spans="1:8" x14ac:dyDescent="0.35">
      <c r="A6117" t="s">
        <v>480</v>
      </c>
      <c r="B6117" s="4">
        <v>2006</v>
      </c>
      <c r="C6117" s="2">
        <v>6.9779548118340102</v>
      </c>
      <c r="D6117" s="2">
        <v>4080</v>
      </c>
      <c r="E6117" s="2">
        <v>18.7267854535521</v>
      </c>
      <c r="F6117" s="2">
        <v>38.584731033898102</v>
      </c>
      <c r="G6117" s="2">
        <v>19.380725626786901</v>
      </c>
      <c r="H6117" s="2">
        <v>22922550291.511002</v>
      </c>
    </row>
    <row r="6118" spans="1:8" x14ac:dyDescent="0.35">
      <c r="A6118" t="s">
        <v>480</v>
      </c>
      <c r="B6118" s="4">
        <v>2007</v>
      </c>
      <c r="C6118" s="2">
        <v>7.1295044839644097</v>
      </c>
      <c r="D6118" s="2">
        <v>4420</v>
      </c>
      <c r="E6118" s="2">
        <v>18.655099701708998</v>
      </c>
      <c r="F6118" s="2">
        <v>38.511624847906901</v>
      </c>
      <c r="G6118" s="2">
        <v>19.380414495387701</v>
      </c>
      <c r="H6118" s="2">
        <v>30630001319.455799</v>
      </c>
    </row>
    <row r="6119" spans="1:8" x14ac:dyDescent="0.35">
      <c r="A6119" t="s">
        <v>480</v>
      </c>
      <c r="B6119" s="4">
        <v>2008</v>
      </c>
      <c r="C6119" s="2">
        <v>5.6617712080230298</v>
      </c>
      <c r="D6119" s="2">
        <v>4710</v>
      </c>
      <c r="E6119" s="2">
        <v>20.413143924650701</v>
      </c>
      <c r="F6119" s="2">
        <v>37.077696378880098</v>
      </c>
      <c r="G6119" s="2">
        <v>18.579657646095701</v>
      </c>
      <c r="H6119" s="2">
        <v>36175742612.216103</v>
      </c>
    </row>
    <row r="6120" spans="1:8" x14ac:dyDescent="0.35">
      <c r="A6120" t="s">
        <v>480</v>
      </c>
      <c r="B6120" s="4">
        <v>2009</v>
      </c>
      <c r="C6120" s="2">
        <v>5.3978975427693898</v>
      </c>
      <c r="D6120" s="2">
        <v>4890</v>
      </c>
      <c r="E6120" s="2">
        <v>19.1684598670425</v>
      </c>
      <c r="F6120" s="2">
        <v>37.388186379341903</v>
      </c>
      <c r="G6120" s="2">
        <v>18.3010354592131</v>
      </c>
      <c r="H6120" s="2">
        <v>39397756704.767998</v>
      </c>
    </row>
    <row r="6121" spans="1:8" x14ac:dyDescent="0.35">
      <c r="A6121" t="s">
        <v>480</v>
      </c>
      <c r="B6121" s="4">
        <v>2010</v>
      </c>
      <c r="C6121" s="2">
        <v>6.4232382171731901</v>
      </c>
      <c r="D6121" s="2">
        <v>5220</v>
      </c>
      <c r="E6121" s="2">
        <v>15.375078061042201</v>
      </c>
      <c r="F6121" s="2">
        <v>33.0228775882414</v>
      </c>
      <c r="G6121" s="2">
        <v>17.130571715240599</v>
      </c>
      <c r="H6121" s="2">
        <v>54610275024.762802</v>
      </c>
    </row>
    <row r="6122" spans="1:8" x14ac:dyDescent="0.35">
      <c r="A6122" t="s">
        <v>480</v>
      </c>
      <c r="B6122" s="4">
        <v>2011</v>
      </c>
      <c r="C6122" s="2">
        <v>6.4131776893785402</v>
      </c>
      <c r="D6122" s="2">
        <v>5630</v>
      </c>
      <c r="E6122" s="2">
        <v>16.259162384272202</v>
      </c>
      <c r="F6122" s="2">
        <v>34.580399736601301</v>
      </c>
      <c r="G6122" s="2">
        <v>18.694147063135699</v>
      </c>
      <c r="H6122" s="2">
        <v>55870991113.982399</v>
      </c>
    </row>
    <row r="6123" spans="1:8" x14ac:dyDescent="0.35">
      <c r="A6123" t="s">
        <v>480</v>
      </c>
      <c r="B6123" s="4">
        <v>2012</v>
      </c>
      <c r="C6123" s="2">
        <v>5.5045456198033103</v>
      </c>
      <c r="D6123" s="2">
        <v>6160</v>
      </c>
      <c r="E6123" s="2">
        <v>16.199498154285902</v>
      </c>
      <c r="F6123" s="2">
        <v>35.860244167430501</v>
      </c>
      <c r="G6123" s="2">
        <v>20.274093822859601</v>
      </c>
      <c r="H6123" s="2">
        <v>59771116765.892097</v>
      </c>
    </row>
    <row r="6124" spans="1:8" x14ac:dyDescent="0.35">
      <c r="A6124" t="s">
        <v>480</v>
      </c>
      <c r="B6124" s="4">
        <v>2013</v>
      </c>
      <c r="C6124" s="2">
        <v>5.5535002447951003</v>
      </c>
      <c r="D6124" s="2">
        <v>6490</v>
      </c>
      <c r="E6124" s="2">
        <v>15.215608889016099</v>
      </c>
      <c r="F6124" s="2">
        <v>35.575153744498898</v>
      </c>
      <c r="G6124" s="2">
        <v>20.687451829107999</v>
      </c>
      <c r="H6124" s="2">
        <v>64567636968.694199</v>
      </c>
    </row>
    <row r="6125" spans="1:8" x14ac:dyDescent="0.35">
      <c r="A6125" t="s">
        <v>480</v>
      </c>
      <c r="B6125" s="4">
        <v>2014</v>
      </c>
      <c r="C6125" s="2">
        <v>6.4222466560102598</v>
      </c>
      <c r="D6125" s="2">
        <v>6970</v>
      </c>
      <c r="E6125" s="2">
        <v>14.8803572672812</v>
      </c>
      <c r="F6125" s="2">
        <v>35.2985761485848</v>
      </c>
      <c r="G6125" s="2">
        <v>20.371227895626401</v>
      </c>
      <c r="H6125" s="2">
        <v>70710178267.448502</v>
      </c>
    </row>
    <row r="6126" spans="1:8" x14ac:dyDescent="0.35">
      <c r="A6126" t="s">
        <v>480</v>
      </c>
      <c r="B6126" s="4">
        <v>2015</v>
      </c>
      <c r="C6126" s="2">
        <v>6.9871667237754904</v>
      </c>
      <c r="D6126" s="2">
        <v>7210</v>
      </c>
      <c r="E6126" s="2">
        <v>14.474727449105499</v>
      </c>
      <c r="F6126" s="2">
        <v>34.266537784965799</v>
      </c>
      <c r="G6126" s="2">
        <v>20.960090527965502</v>
      </c>
      <c r="H6126" s="2">
        <v>76823255417.917206</v>
      </c>
    </row>
    <row r="6127" spans="1:8" x14ac:dyDescent="0.35">
      <c r="A6127" t="s">
        <v>480</v>
      </c>
      <c r="B6127" s="4">
        <v>2016</v>
      </c>
      <c r="C6127" s="2">
        <v>6.6900092133089402</v>
      </c>
      <c r="D6127" s="2">
        <v>7820</v>
      </c>
      <c r="E6127" s="2">
        <v>13.8182583575809</v>
      </c>
      <c r="F6127" s="2">
        <v>34.115236706877198</v>
      </c>
      <c r="G6127" s="2">
        <v>21.488253273707599</v>
      </c>
      <c r="H6127" s="2">
        <v>81562521301.572098</v>
      </c>
    </row>
    <row r="6128" spans="1:8" x14ac:dyDescent="0.35">
      <c r="A6128" t="s">
        <v>480</v>
      </c>
      <c r="B6128" s="4">
        <v>2017</v>
      </c>
      <c r="C6128" s="2">
        <v>6.94018778219049</v>
      </c>
      <c r="D6128" s="2">
        <v>8500</v>
      </c>
      <c r="E6128" s="2">
        <v>12.929874219582301</v>
      </c>
      <c r="F6128" s="2">
        <v>35.390365758618898</v>
      </c>
      <c r="G6128" s="2">
        <v>22.627122430351299</v>
      </c>
      <c r="H6128" s="2">
        <v>90892128728.316498</v>
      </c>
    </row>
    <row r="6129" spans="1:8" x14ac:dyDescent="0.35">
      <c r="A6129" t="s">
        <v>480</v>
      </c>
      <c r="B6129" s="4">
        <v>2018</v>
      </c>
      <c r="C6129" s="2">
        <v>7.464991257446</v>
      </c>
      <c r="D6129" s="2">
        <v>9360</v>
      </c>
      <c r="E6129" s="2">
        <v>12.306674721024599</v>
      </c>
      <c r="F6129" s="2">
        <v>36.5424404647597</v>
      </c>
      <c r="G6129" s="2">
        <v>23.3671682948968</v>
      </c>
      <c r="H6129" s="2">
        <v>99294552927.721207</v>
      </c>
    </row>
    <row r="6130" spans="1:8" x14ac:dyDescent="0.35">
      <c r="A6130" t="s">
        <v>480</v>
      </c>
      <c r="B6130" s="4">
        <v>2019</v>
      </c>
      <c r="C6130" s="2">
        <v>7.3592809998546</v>
      </c>
      <c r="D6130" s="2">
        <v>10150</v>
      </c>
      <c r="E6130" s="2">
        <v>11.7845261573594</v>
      </c>
      <c r="F6130" s="2">
        <v>36.803132136184303</v>
      </c>
      <c r="G6130" s="2">
        <v>23.786717355200299</v>
      </c>
      <c r="H6130" s="2">
        <v>106929881780.806</v>
      </c>
    </row>
    <row r="6131" spans="1:8" x14ac:dyDescent="0.35">
      <c r="A6131" t="s">
        <v>480</v>
      </c>
      <c r="B6131" s="4">
        <v>2020</v>
      </c>
      <c r="C6131" s="2">
        <v>2.8654119461210401</v>
      </c>
      <c r="D6131" s="2">
        <v>10550</v>
      </c>
      <c r="E6131" s="2">
        <v>12.6553971925266</v>
      </c>
      <c r="F6131" s="2">
        <v>36.743711701551902</v>
      </c>
      <c r="G6131" s="2">
        <v>23.9472422133896</v>
      </c>
      <c r="H6131" s="2">
        <v>110624799073.01401</v>
      </c>
    </row>
    <row r="6132" spans="1:8" x14ac:dyDescent="0.35">
      <c r="A6132" t="s">
        <v>480</v>
      </c>
      <c r="B6132" s="4">
        <v>2021</v>
      </c>
      <c r="C6132" s="2">
        <v>2.56155114232494</v>
      </c>
      <c r="D6132" s="2">
        <v>11080</v>
      </c>
      <c r="E6132" s="2">
        <v>12.560363514274799</v>
      </c>
      <c r="F6132" s="2">
        <v>37.476235800297303</v>
      </c>
      <c r="G6132" s="2">
        <v>24.617429080646701</v>
      </c>
      <c r="H6132" s="2">
        <v>122537049203.562</v>
      </c>
    </row>
    <row r="6133" spans="1:8" x14ac:dyDescent="0.35">
      <c r="A6133" t="s">
        <v>484</v>
      </c>
      <c r="B6133" s="4">
        <v>1990</v>
      </c>
    </row>
    <row r="6134" spans="1:8" x14ac:dyDescent="0.35">
      <c r="A6134" t="s">
        <v>484</v>
      </c>
      <c r="B6134" s="4">
        <v>1991</v>
      </c>
    </row>
    <row r="6135" spans="1:8" x14ac:dyDescent="0.35">
      <c r="A6135" t="s">
        <v>484</v>
      </c>
      <c r="B6135" s="4">
        <v>1992</v>
      </c>
    </row>
    <row r="6136" spans="1:8" x14ac:dyDescent="0.35">
      <c r="A6136" t="s">
        <v>484</v>
      </c>
      <c r="B6136" s="4">
        <v>1993</v>
      </c>
    </row>
    <row r="6137" spans="1:8" x14ac:dyDescent="0.35">
      <c r="A6137" t="s">
        <v>484</v>
      </c>
      <c r="B6137" s="4">
        <v>1994</v>
      </c>
      <c r="D6137" s="2">
        <v>2470</v>
      </c>
      <c r="E6137" s="2">
        <v>13.262758062814299</v>
      </c>
      <c r="F6137" s="2">
        <v>33.148102556888098</v>
      </c>
      <c r="G6137" s="2">
        <v>18.8443006365843</v>
      </c>
      <c r="H6137" s="2">
        <v>1144800000</v>
      </c>
    </row>
    <row r="6138" spans="1:8" x14ac:dyDescent="0.35">
      <c r="A6138" t="s">
        <v>484</v>
      </c>
      <c r="B6138" s="4">
        <v>1995</v>
      </c>
      <c r="C6138" s="2">
        <v>7.1185118237428799</v>
      </c>
      <c r="D6138" s="2">
        <v>2600</v>
      </c>
      <c r="E6138" s="2">
        <v>11.819178749847699</v>
      </c>
      <c r="F6138" s="2">
        <v>29.523577433897898</v>
      </c>
      <c r="G6138" s="2">
        <v>17.463750456926999</v>
      </c>
      <c r="H6138" s="2">
        <v>1249400000</v>
      </c>
    </row>
    <row r="6139" spans="1:8" x14ac:dyDescent="0.35">
      <c r="A6139" t="s">
        <v>484</v>
      </c>
      <c r="B6139" s="4">
        <v>1996</v>
      </c>
      <c r="C6139" s="2">
        <v>1.2151507733078999</v>
      </c>
      <c r="D6139" s="2">
        <v>2540</v>
      </c>
      <c r="E6139" s="2">
        <v>13.0161895823557</v>
      </c>
      <c r="F6139" s="2">
        <v>26.5896292820272</v>
      </c>
      <c r="G6139" s="2">
        <v>14.186414828718901</v>
      </c>
      <c r="H6139" s="2">
        <v>1243200000</v>
      </c>
    </row>
    <row r="6140" spans="1:8" x14ac:dyDescent="0.35">
      <c r="A6140" t="s">
        <v>484</v>
      </c>
      <c r="B6140" s="4">
        <v>1997</v>
      </c>
      <c r="C6140" s="2">
        <v>14.667225162375001</v>
      </c>
      <c r="D6140" s="2">
        <v>2860</v>
      </c>
      <c r="E6140" s="2">
        <v>11.4181605404543</v>
      </c>
      <c r="F6140" s="2">
        <v>23.229959040374499</v>
      </c>
      <c r="G6140" s="2">
        <v>12.322463960848999</v>
      </c>
      <c r="H6140" s="2">
        <v>1317500000</v>
      </c>
    </row>
    <row r="6141" spans="1:8" x14ac:dyDescent="0.35">
      <c r="A6141" t="s">
        <v>484</v>
      </c>
      <c r="B6141" s="4">
        <v>1998</v>
      </c>
      <c r="C6141" s="2">
        <v>14.334203475552799</v>
      </c>
      <c r="D6141" s="2">
        <v>3330</v>
      </c>
      <c r="E6141" s="2">
        <v>11.7139485717095</v>
      </c>
      <c r="F6141" s="2">
        <v>22.980480849599299</v>
      </c>
      <c r="G6141" s="2">
        <v>12.210531491223801</v>
      </c>
      <c r="H6141" s="2">
        <v>1402100000</v>
      </c>
    </row>
    <row r="6142" spans="1:8" x14ac:dyDescent="0.35">
      <c r="A6142" t="s">
        <v>484</v>
      </c>
      <c r="B6142" s="4">
        <v>1999</v>
      </c>
      <c r="C6142" s="2">
        <v>8.2804294037166102</v>
      </c>
      <c r="D6142" s="2">
        <v>3570</v>
      </c>
      <c r="E6142" s="2">
        <v>10.6504026971343</v>
      </c>
      <c r="F6142" s="2">
        <v>24.744802397452698</v>
      </c>
      <c r="G6142" s="2">
        <v>10.584847349691</v>
      </c>
      <c r="H6142" s="2">
        <v>1831300000</v>
      </c>
    </row>
    <row r="6143" spans="1:8" x14ac:dyDescent="0.35">
      <c r="A6143" t="s">
        <v>484</v>
      </c>
      <c r="B6143" s="4">
        <v>2000</v>
      </c>
      <c r="C6143" s="2">
        <v>-8.5561832906562199</v>
      </c>
      <c r="D6143" s="2">
        <v>3090</v>
      </c>
      <c r="E6143" s="2">
        <v>9.6810089020771493</v>
      </c>
      <c r="F6143" s="2">
        <v>21.492488872403602</v>
      </c>
      <c r="G6143" s="2">
        <v>10.439076409495501</v>
      </c>
      <c r="H6143" s="2">
        <v>1358900000</v>
      </c>
    </row>
    <row r="6144" spans="1:8" x14ac:dyDescent="0.35">
      <c r="A6144" t="s">
        <v>484</v>
      </c>
      <c r="B6144" s="4">
        <v>2001</v>
      </c>
      <c r="C6144" s="2">
        <v>-9.3106381675533108</v>
      </c>
      <c r="D6144" s="2">
        <v>2710</v>
      </c>
      <c r="E6144" s="2">
        <v>8.4721632489946792</v>
      </c>
      <c r="F6144" s="2">
        <v>24.022778929490201</v>
      </c>
      <c r="G6144" s="2">
        <v>10.972350575717501</v>
      </c>
      <c r="H6144" s="2">
        <v>1184200000</v>
      </c>
    </row>
    <row r="6145" spans="1:8" x14ac:dyDescent="0.35">
      <c r="A6145" t="s">
        <v>484</v>
      </c>
      <c r="B6145" s="4">
        <v>2002</v>
      </c>
      <c r="C6145" s="2">
        <v>-12.489191760806399</v>
      </c>
      <c r="D6145" s="2">
        <v>2310</v>
      </c>
      <c r="E6145" s="2">
        <v>8.0319478035884995</v>
      </c>
      <c r="F6145" s="2">
        <v>20.068620282355599</v>
      </c>
      <c r="G6145" s="2">
        <v>9.0415658923449005</v>
      </c>
      <c r="H6145" s="2">
        <v>930500000</v>
      </c>
    </row>
    <row r="6146" spans="1:8" x14ac:dyDescent="0.35">
      <c r="A6146" t="s">
        <v>484</v>
      </c>
      <c r="B6146" s="4">
        <v>2003</v>
      </c>
      <c r="C6146" s="2">
        <v>14.0158654945752</v>
      </c>
      <c r="D6146" s="2">
        <v>2610</v>
      </c>
      <c r="E6146" s="2">
        <v>6.9808467741935498</v>
      </c>
      <c r="F6146" s="2">
        <v>23.190524193548399</v>
      </c>
      <c r="G6146" s="2">
        <v>12.5831653225806</v>
      </c>
      <c r="H6146" s="2">
        <v>1143000000</v>
      </c>
    </row>
    <row r="6147" spans="1:8" x14ac:dyDescent="0.35">
      <c r="A6147" t="s">
        <v>484</v>
      </c>
      <c r="B6147" s="4">
        <v>2004</v>
      </c>
      <c r="C6147" s="2">
        <v>21.925239493344701</v>
      </c>
      <c r="D6147" s="2">
        <v>3160</v>
      </c>
      <c r="E6147" s="2">
        <v>11.1403184810237</v>
      </c>
      <c r="F6147" s="2">
        <v>19.9887032651908</v>
      </c>
      <c r="G6147" s="2">
        <v>9.9020225500206394</v>
      </c>
      <c r="H6147" s="2">
        <v>1151500000</v>
      </c>
    </row>
    <row r="6148" spans="1:8" x14ac:dyDescent="0.35">
      <c r="A6148" t="s">
        <v>484</v>
      </c>
      <c r="B6148" s="4">
        <v>2005</v>
      </c>
      <c r="C6148" s="2">
        <v>11.2906511829271</v>
      </c>
      <c r="D6148" s="2">
        <v>3590</v>
      </c>
      <c r="E6148" s="2">
        <v>8.9899916109019298</v>
      </c>
      <c r="F6148" s="2">
        <v>20.984450904266701</v>
      </c>
      <c r="G6148" s="2">
        <v>11.3116257291687</v>
      </c>
      <c r="H6148" s="2">
        <v>1241300000</v>
      </c>
    </row>
    <row r="6149" spans="1:8" x14ac:dyDescent="0.35">
      <c r="A6149" t="s">
        <v>484</v>
      </c>
      <c r="B6149" s="4">
        <v>2006</v>
      </c>
      <c r="C6149" s="2">
        <v>-0.99655610347707602</v>
      </c>
      <c r="D6149" s="2">
        <v>3610</v>
      </c>
      <c r="E6149" s="2">
        <v>11.3867958042743</v>
      </c>
      <c r="F6149" s="2">
        <v>18.355365256249701</v>
      </c>
      <c r="G6149" s="2">
        <v>8.5148551876297098</v>
      </c>
      <c r="H6149" s="2">
        <v>1155100000</v>
      </c>
    </row>
    <row r="6150" spans="1:8" x14ac:dyDescent="0.35">
      <c r="A6150" t="s">
        <v>484</v>
      </c>
      <c r="B6150" s="4">
        <v>2007</v>
      </c>
      <c r="C6150" s="2">
        <v>3.78828152085981</v>
      </c>
      <c r="D6150" s="2">
        <v>3800</v>
      </c>
      <c r="E6150" s="2">
        <v>8.9258386780611101</v>
      </c>
      <c r="F6150" s="2">
        <v>17.567962584039801</v>
      </c>
      <c r="G6150" s="2">
        <v>9.9764430764998195</v>
      </c>
      <c r="H6150" s="2">
        <v>1204900000</v>
      </c>
    </row>
    <row r="6151" spans="1:8" x14ac:dyDescent="0.35">
      <c r="A6151" t="s">
        <v>484</v>
      </c>
      <c r="B6151" s="4">
        <v>2008</v>
      </c>
      <c r="C6151" s="2">
        <v>7.4291822554783504</v>
      </c>
      <c r="D6151" s="2">
        <v>4040</v>
      </c>
      <c r="E6151" s="2">
        <v>10.1280367695338</v>
      </c>
      <c r="F6151" s="2">
        <v>17.336944626832999</v>
      </c>
      <c r="G6151" s="2">
        <v>10.920059093893601</v>
      </c>
      <c r="H6151" s="2">
        <v>1371900000</v>
      </c>
    </row>
    <row r="6152" spans="1:8" x14ac:dyDescent="0.35">
      <c r="A6152" t="s">
        <v>484</v>
      </c>
      <c r="B6152" s="4">
        <v>2009</v>
      </c>
      <c r="C6152" s="2">
        <v>8.5934908789386402</v>
      </c>
      <c r="D6152" s="2">
        <v>4200</v>
      </c>
      <c r="E6152" s="2">
        <v>10.0213957975191</v>
      </c>
      <c r="F6152" s="2">
        <v>17.558158229961499</v>
      </c>
      <c r="G6152" s="2">
        <v>10.7758140915443</v>
      </c>
      <c r="H6152" s="2">
        <v>1504800000</v>
      </c>
    </row>
    <row r="6153" spans="1:8" x14ac:dyDescent="0.35">
      <c r="A6153" t="s">
        <v>484</v>
      </c>
      <c r="B6153" s="4">
        <v>2010</v>
      </c>
      <c r="C6153" s="2">
        <v>5.7773620562941899</v>
      </c>
      <c r="D6153" s="2">
        <v>4360</v>
      </c>
      <c r="E6153" s="2">
        <v>9.0027371791561208</v>
      </c>
      <c r="F6153" s="2">
        <v>18.626245932964899</v>
      </c>
      <c r="G6153" s="2">
        <v>12.2295098899964</v>
      </c>
      <c r="H6153" s="2">
        <v>1921500000</v>
      </c>
    </row>
    <row r="6154" spans="1:8" x14ac:dyDescent="0.35">
      <c r="A6154" t="s">
        <v>484</v>
      </c>
      <c r="B6154" s="4">
        <v>2011</v>
      </c>
      <c r="C6154" s="2">
        <v>9.6008084891359395</v>
      </c>
      <c r="D6154" s="2">
        <v>4780</v>
      </c>
      <c r="E6154" s="2">
        <v>8.34249649118102</v>
      </c>
      <c r="F6154" s="2">
        <v>18.9342129964867</v>
      </c>
      <c r="G6154" s="2">
        <v>11.469591725444999</v>
      </c>
      <c r="H6154" s="2">
        <v>1863800000</v>
      </c>
    </row>
    <row r="6155" spans="1:8" x14ac:dyDescent="0.35">
      <c r="A6155" t="s">
        <v>484</v>
      </c>
      <c r="B6155" s="4">
        <v>2012</v>
      </c>
      <c r="C6155" s="2">
        <v>6.0964565632615404</v>
      </c>
      <c r="D6155" s="2">
        <v>5610</v>
      </c>
      <c r="E6155" s="2">
        <v>8.1058943022836694</v>
      </c>
      <c r="F6155" s="2">
        <v>20.236066970282799</v>
      </c>
      <c r="G6155" s="2">
        <v>13.110645129582901</v>
      </c>
      <c r="H6155" s="2">
        <v>2378500000</v>
      </c>
    </row>
    <row r="6156" spans="1:8" x14ac:dyDescent="0.35">
      <c r="A6156" t="s">
        <v>484</v>
      </c>
      <c r="B6156" s="4">
        <v>2013</v>
      </c>
      <c r="C6156" s="2">
        <v>4.69856986552234</v>
      </c>
      <c r="D6156" s="2">
        <v>5810</v>
      </c>
      <c r="E6156" s="2">
        <v>7.5986829935999403</v>
      </c>
      <c r="F6156" s="2">
        <v>18.558691872294801</v>
      </c>
      <c r="G6156" s="2">
        <v>11.898930857164</v>
      </c>
      <c r="H6156" s="2">
        <v>3067200000</v>
      </c>
    </row>
    <row r="6157" spans="1:8" x14ac:dyDescent="0.35">
      <c r="A6157" t="s">
        <v>484</v>
      </c>
      <c r="B6157" s="4">
        <v>2014</v>
      </c>
      <c r="C6157" s="2">
        <v>-0.157866650855297</v>
      </c>
      <c r="D6157" s="2">
        <v>6090</v>
      </c>
      <c r="E6157" s="2">
        <v>7.83505007255338</v>
      </c>
      <c r="F6157" s="2">
        <v>17.9717935338142</v>
      </c>
      <c r="G6157" s="2">
        <v>10.7507666354532</v>
      </c>
      <c r="H6157" s="2">
        <v>3151700000</v>
      </c>
    </row>
    <row r="6158" spans="1:8" x14ac:dyDescent="0.35">
      <c r="A6158" t="s">
        <v>484</v>
      </c>
      <c r="B6158" s="4">
        <v>2015</v>
      </c>
      <c r="C6158" s="2">
        <v>3.7212996711478801</v>
      </c>
      <c r="D6158" s="2">
        <v>6680</v>
      </c>
      <c r="E6158" s="2">
        <v>7.4088918152930097</v>
      </c>
      <c r="F6158" s="2">
        <v>16.4252383269875</v>
      </c>
      <c r="G6158" s="2">
        <v>9.3212332884830094</v>
      </c>
      <c r="H6158" s="2">
        <v>3505400000</v>
      </c>
    </row>
    <row r="6159" spans="1:8" x14ac:dyDescent="0.35">
      <c r="A6159" t="s">
        <v>484</v>
      </c>
      <c r="B6159" s="4">
        <v>2016</v>
      </c>
      <c r="C6159" s="2">
        <v>8.8646188199593503</v>
      </c>
      <c r="D6159" s="2">
        <v>7080</v>
      </c>
      <c r="E6159" s="2">
        <v>7.60382722941306</v>
      </c>
      <c r="F6159" s="2">
        <v>17.2627779869396</v>
      </c>
      <c r="G6159" s="2">
        <v>10.026354395212101</v>
      </c>
      <c r="H6159" s="2">
        <v>3890300000</v>
      </c>
    </row>
    <row r="6160" spans="1:8" x14ac:dyDescent="0.35">
      <c r="A6160" t="s">
        <v>484</v>
      </c>
      <c r="B6160" s="4">
        <v>2017</v>
      </c>
      <c r="C6160" s="2">
        <v>1.4193675629478699</v>
      </c>
      <c r="D6160" s="2">
        <v>7250</v>
      </c>
      <c r="E6160" s="2">
        <v>7.0405505952381002</v>
      </c>
      <c r="F6160" s="2">
        <v>19.2317708333333</v>
      </c>
      <c r="G6160" s="2">
        <v>11.655505952381001</v>
      </c>
      <c r="H6160" s="2">
        <v>4446900000</v>
      </c>
    </row>
    <row r="6161" spans="1:8" x14ac:dyDescent="0.35">
      <c r="A6161" t="s">
        <v>484</v>
      </c>
      <c r="B6161" s="4">
        <v>2018</v>
      </c>
      <c r="C6161" s="2">
        <v>1.2270773778270301</v>
      </c>
      <c r="D6161" s="2">
        <v>7580</v>
      </c>
      <c r="E6161" s="2">
        <v>7.3596451347332996</v>
      </c>
      <c r="F6161" s="2">
        <v>19.284125677352801</v>
      </c>
      <c r="G6161" s="2">
        <v>11.5472518830714</v>
      </c>
      <c r="H6161" s="2">
        <v>4610600000</v>
      </c>
    </row>
    <row r="6162" spans="1:8" x14ac:dyDescent="0.35">
      <c r="A6162" t="s">
        <v>484</v>
      </c>
      <c r="B6162" s="4">
        <v>2019</v>
      </c>
      <c r="C6162" s="2">
        <v>1.36268746558062</v>
      </c>
      <c r="D6162" s="2">
        <v>7660</v>
      </c>
      <c r="E6162" s="2">
        <v>7.0540169842705804</v>
      </c>
      <c r="F6162" s="2">
        <v>18.432894621647598</v>
      </c>
      <c r="G6162" s="2">
        <v>11.2347156156069</v>
      </c>
      <c r="H6162" s="2">
        <v>4592000000</v>
      </c>
    </row>
    <row r="6163" spans="1:8" x14ac:dyDescent="0.35">
      <c r="A6163" t="s">
        <v>484</v>
      </c>
      <c r="B6163" s="4">
        <v>2020</v>
      </c>
      <c r="C6163" s="2">
        <v>-11.3184661065134</v>
      </c>
      <c r="D6163" s="2">
        <v>6610</v>
      </c>
      <c r="E6163" s="2">
        <v>7.1016051043993897</v>
      </c>
      <c r="F6163" s="2">
        <v>17.028399981972399</v>
      </c>
      <c r="G6163" s="2">
        <v>11.047084350071099</v>
      </c>
      <c r="H6163" s="2">
        <v>3774800000</v>
      </c>
    </row>
    <row r="6164" spans="1:8" x14ac:dyDescent="0.35">
      <c r="A6164" t="s">
        <v>484</v>
      </c>
      <c r="B6164" s="4">
        <v>2021</v>
      </c>
      <c r="C6164" s="2">
        <v>7.0504509382079297</v>
      </c>
      <c r="D6164" s="2">
        <v>7370</v>
      </c>
      <c r="H6164" s="2">
        <v>4647900000</v>
      </c>
    </row>
    <row r="6165" spans="1:8" x14ac:dyDescent="0.35">
      <c r="A6165" t="s">
        <v>665</v>
      </c>
      <c r="B6165" s="4">
        <v>1990</v>
      </c>
      <c r="D6165" s="2">
        <v>1800</v>
      </c>
      <c r="E6165" s="2">
        <v>24.381140281159801</v>
      </c>
      <c r="F6165" s="2">
        <v>34.343660940497699</v>
      </c>
      <c r="G6165" s="2">
        <v>19.044365306524</v>
      </c>
      <c r="H6165"/>
    </row>
    <row r="6166" spans="1:8" x14ac:dyDescent="0.35">
      <c r="A6166" t="s">
        <v>665</v>
      </c>
      <c r="B6166" s="4">
        <v>1991</v>
      </c>
      <c r="C6166" s="2">
        <v>6.29349386225402</v>
      </c>
      <c r="D6166" s="2">
        <v>1850</v>
      </c>
      <c r="E6166" s="2">
        <v>23.124134172098199</v>
      </c>
      <c r="F6166" s="2">
        <v>30.659959575772699</v>
      </c>
      <c r="G6166" s="2">
        <v>17.9848068494084</v>
      </c>
      <c r="H6166"/>
    </row>
    <row r="6167" spans="1:8" x14ac:dyDescent="0.35">
      <c r="A6167" t="s">
        <v>665</v>
      </c>
      <c r="B6167" s="4">
        <v>1992</v>
      </c>
      <c r="C6167" s="2">
        <v>8.2075981372268707</v>
      </c>
      <c r="D6167" s="2">
        <v>1990</v>
      </c>
      <c r="E6167" s="2">
        <v>24.1775309237246</v>
      </c>
      <c r="F6167" s="2">
        <v>27.636166385401399</v>
      </c>
      <c r="G6167" s="2">
        <v>16.798954064128498</v>
      </c>
      <c r="H6167"/>
    </row>
    <row r="6168" spans="1:8" x14ac:dyDescent="0.35">
      <c r="A6168" t="s">
        <v>665</v>
      </c>
      <c r="B6168" s="4">
        <v>1993</v>
      </c>
      <c r="C6168" s="2">
        <v>4.0019663812663104</v>
      </c>
      <c r="D6168" s="2">
        <v>2050</v>
      </c>
      <c r="E6168" s="2">
        <v>22.553139328657501</v>
      </c>
      <c r="F6168" s="2">
        <v>25.3800864938577</v>
      </c>
      <c r="G6168" s="2">
        <v>16.254946199901202</v>
      </c>
      <c r="H6168"/>
    </row>
    <row r="6169" spans="1:8" x14ac:dyDescent="0.35">
      <c r="A6169" t="s">
        <v>665</v>
      </c>
      <c r="B6169" s="4">
        <v>1994</v>
      </c>
      <c r="C6169" s="2">
        <v>6.7219491223169596</v>
      </c>
      <c r="D6169" s="2">
        <v>2150</v>
      </c>
      <c r="E6169" s="2">
        <v>24.961814367307198</v>
      </c>
      <c r="F6169" s="2">
        <v>25.147839317234901</v>
      </c>
      <c r="G6169" s="2">
        <v>15.146472360733901</v>
      </c>
      <c r="H6169"/>
    </row>
    <row r="6170" spans="1:8" x14ac:dyDescent="0.35">
      <c r="A6170" t="s">
        <v>665</v>
      </c>
      <c r="B6170" s="4">
        <v>1995</v>
      </c>
      <c r="C6170" s="2">
        <v>5.6693713222843298</v>
      </c>
      <c r="D6170" s="2">
        <v>2190</v>
      </c>
      <c r="E6170" s="2">
        <v>20.533832961570798</v>
      </c>
      <c r="F6170" s="2">
        <v>30.5702631152412</v>
      </c>
      <c r="G6170" s="2">
        <v>12.3385920363067</v>
      </c>
      <c r="H6170"/>
    </row>
    <row r="6171" spans="1:8" x14ac:dyDescent="0.35">
      <c r="A6171" t="s">
        <v>665</v>
      </c>
      <c r="B6171" s="4">
        <v>1996</v>
      </c>
      <c r="C6171" s="2">
        <v>4.6349673166895098</v>
      </c>
      <c r="D6171" s="2">
        <v>2160</v>
      </c>
      <c r="E6171" s="2">
        <v>16.728127313201199</v>
      </c>
      <c r="F6171" s="2">
        <v>40.2516223588214</v>
      </c>
      <c r="G6171" s="2">
        <v>8.8179735649557003</v>
      </c>
      <c r="H6171"/>
    </row>
    <row r="6172" spans="1:8" x14ac:dyDescent="0.35">
      <c r="A6172" t="s">
        <v>665</v>
      </c>
      <c r="B6172" s="4">
        <v>1997</v>
      </c>
      <c r="C6172" s="2">
        <v>5.2311120404037901</v>
      </c>
      <c r="D6172" s="2">
        <v>2240</v>
      </c>
      <c r="E6172" s="2">
        <v>16.191402137331099</v>
      </c>
      <c r="F6172" s="2">
        <v>41.877338521350303</v>
      </c>
      <c r="G6172" s="2">
        <v>7.6753442054256</v>
      </c>
      <c r="H6172"/>
    </row>
    <row r="6173" spans="1:8" x14ac:dyDescent="0.35">
      <c r="A6173" t="s">
        <v>665</v>
      </c>
      <c r="B6173" s="4">
        <v>1998</v>
      </c>
      <c r="C6173" s="2">
        <v>6.0066945987187701</v>
      </c>
      <c r="D6173" s="2">
        <v>2410</v>
      </c>
      <c r="E6173" s="2">
        <v>19.5634143421576</v>
      </c>
      <c r="F6173" s="2">
        <v>32.047505235108098</v>
      </c>
      <c r="G6173" s="2">
        <v>8.3648647062863208</v>
      </c>
      <c r="H6173"/>
    </row>
    <row r="6174" spans="1:8" x14ac:dyDescent="0.35">
      <c r="A6174" t="s">
        <v>665</v>
      </c>
      <c r="B6174" s="4">
        <v>1999</v>
      </c>
      <c r="C6174" s="2">
        <v>3.7755304961263398</v>
      </c>
      <c r="D6174" s="2">
        <v>2380</v>
      </c>
      <c r="E6174" s="2">
        <v>16.434829285082198</v>
      </c>
      <c r="F6174" s="2">
        <v>40.607057628731397</v>
      </c>
      <c r="G6174" s="2">
        <v>6.2595746641690697</v>
      </c>
      <c r="H6174"/>
    </row>
    <row r="6175" spans="1:8" x14ac:dyDescent="0.35">
      <c r="A6175" t="s">
        <v>665</v>
      </c>
      <c r="B6175" s="4">
        <v>2000</v>
      </c>
      <c r="C6175" s="2">
        <v>6.1819155928912997</v>
      </c>
      <c r="D6175" s="2">
        <v>2540</v>
      </c>
      <c r="E6175" s="2">
        <v>13.744891474394599</v>
      </c>
      <c r="F6175" s="2">
        <v>46.348857478696097</v>
      </c>
      <c r="G6175" s="2">
        <v>5.7215607602800604</v>
      </c>
      <c r="H6175"/>
    </row>
    <row r="6176" spans="1:8" x14ac:dyDescent="0.35">
      <c r="A6176" t="s">
        <v>665</v>
      </c>
      <c r="B6176" s="4">
        <v>2001</v>
      </c>
      <c r="C6176" s="2">
        <v>3.8036458718812698</v>
      </c>
      <c r="D6176" s="2">
        <v>2650</v>
      </c>
      <c r="E6176" s="2">
        <v>14.1046869895186</v>
      </c>
      <c r="F6176" s="2">
        <v>42.401654277297197</v>
      </c>
      <c r="G6176" s="2">
        <v>6.0478460348386296</v>
      </c>
      <c r="H6176"/>
    </row>
    <row r="6177" spans="1:8" x14ac:dyDescent="0.35">
      <c r="A6177" t="s">
        <v>665</v>
      </c>
      <c r="B6177" s="4">
        <v>2002</v>
      </c>
      <c r="C6177" s="2">
        <v>3.9352315052778</v>
      </c>
      <c r="D6177" s="2">
        <v>2710</v>
      </c>
      <c r="E6177" s="2">
        <v>13.3403856039223</v>
      </c>
      <c r="F6177" s="2">
        <v>42.081911367213202</v>
      </c>
      <c r="G6177" s="2">
        <v>6.3926729569690401</v>
      </c>
      <c r="H6177"/>
    </row>
    <row r="6178" spans="1:8" x14ac:dyDescent="0.35">
      <c r="A6178" t="s">
        <v>665</v>
      </c>
      <c r="B6178" s="4">
        <v>2003</v>
      </c>
      <c r="C6178" s="2">
        <v>3.74739818489111</v>
      </c>
      <c r="D6178" s="2">
        <v>2760</v>
      </c>
      <c r="E6178" s="2">
        <v>12.8768063869431</v>
      </c>
      <c r="F6178" s="2">
        <v>43.014065015360103</v>
      </c>
      <c r="G6178" s="2">
        <v>6.4695050254331496</v>
      </c>
      <c r="H6178"/>
    </row>
    <row r="6179" spans="1:8" x14ac:dyDescent="0.35">
      <c r="A6179" t="s">
        <v>665</v>
      </c>
      <c r="B6179" s="4">
        <v>2004</v>
      </c>
      <c r="C6179" s="2">
        <v>3.9726964011830002</v>
      </c>
      <c r="D6179" s="2">
        <v>2840</v>
      </c>
      <c r="E6179" s="2">
        <v>11.730936076043299</v>
      </c>
      <c r="F6179" s="2">
        <v>45.166362647825999</v>
      </c>
      <c r="G6179" s="2">
        <v>7.36779372586438</v>
      </c>
      <c r="H6179"/>
    </row>
    <row r="6180" spans="1:8" x14ac:dyDescent="0.35">
      <c r="A6180" t="s">
        <v>665</v>
      </c>
      <c r="B6180" s="4">
        <v>2005</v>
      </c>
      <c r="C6180" s="2">
        <v>5.5917480756326796</v>
      </c>
      <c r="D6180" s="2">
        <v>3010</v>
      </c>
      <c r="E6180" s="2">
        <v>10.552343443920799</v>
      </c>
      <c r="F6180" s="2">
        <v>49.011139305613497</v>
      </c>
      <c r="G6180" s="2">
        <v>7.13434229849969</v>
      </c>
      <c r="H6180"/>
    </row>
    <row r="6181" spans="1:8" x14ac:dyDescent="0.35">
      <c r="A6181" t="s">
        <v>665</v>
      </c>
      <c r="B6181" s="4">
        <v>2006</v>
      </c>
      <c r="C6181" s="2">
        <v>3.17040935922364</v>
      </c>
      <c r="D6181" s="2">
        <v>3210</v>
      </c>
      <c r="E6181" s="2">
        <v>10.147535570701001</v>
      </c>
      <c r="F6181" s="2">
        <v>49.250368431618199</v>
      </c>
      <c r="G6181" s="2">
        <v>7.75866449871243</v>
      </c>
      <c r="H6181"/>
    </row>
    <row r="6182" spans="1:8" x14ac:dyDescent="0.35">
      <c r="A6182" t="s">
        <v>665</v>
      </c>
      <c r="B6182" s="4">
        <v>2007</v>
      </c>
      <c r="C6182" s="2">
        <v>3.33842795605096</v>
      </c>
      <c r="D6182" s="2">
        <v>3320</v>
      </c>
      <c r="E6182" s="2">
        <v>9.8554168291446302</v>
      </c>
      <c r="F6182" s="2">
        <v>49.473062658289997</v>
      </c>
      <c r="G6182" s="2">
        <v>8.2304012517076099</v>
      </c>
      <c r="H6182"/>
    </row>
    <row r="6183" spans="1:8" x14ac:dyDescent="0.35">
      <c r="A6183" t="s">
        <v>665</v>
      </c>
      <c r="B6183" s="4">
        <v>2008</v>
      </c>
      <c r="C6183" s="2">
        <v>3.6475694701263301</v>
      </c>
      <c r="D6183" s="2">
        <v>3370</v>
      </c>
      <c r="E6183" s="2">
        <v>8.70080455854246</v>
      </c>
      <c r="F6183" s="2">
        <v>44.858382433321097</v>
      </c>
      <c r="G6183" s="2">
        <v>7.7667153189922598</v>
      </c>
      <c r="H6183"/>
    </row>
    <row r="6184" spans="1:8" x14ac:dyDescent="0.35">
      <c r="A6184" t="s">
        <v>665</v>
      </c>
      <c r="B6184" s="4">
        <v>2009</v>
      </c>
      <c r="C6184" s="2">
        <v>3.86622951587742</v>
      </c>
      <c r="D6184" s="2">
        <v>3510</v>
      </c>
      <c r="E6184" s="2">
        <v>10.0213175579619</v>
      </c>
      <c r="F6184" s="2">
        <v>52.797504762949799</v>
      </c>
      <c r="G6184" s="2">
        <v>9.4246830493079496</v>
      </c>
      <c r="H6184"/>
    </row>
    <row r="6185" spans="1:8" x14ac:dyDescent="0.35">
      <c r="A6185" t="s">
        <v>665</v>
      </c>
      <c r="B6185" s="4">
        <v>2010</v>
      </c>
      <c r="C6185" s="2">
        <v>7.7023070396186499</v>
      </c>
      <c r="D6185" s="2">
        <v>3670</v>
      </c>
      <c r="E6185" s="2">
        <v>8.1621814154768106</v>
      </c>
      <c r="F6185" s="2">
        <v>43.780430418304398</v>
      </c>
      <c r="G6185" s="2">
        <v>8.0058046330796806</v>
      </c>
      <c r="H6185"/>
    </row>
    <row r="6186" spans="1:8" x14ac:dyDescent="0.35">
      <c r="A6186" t="s">
        <v>665</v>
      </c>
      <c r="B6186" s="4">
        <v>2011</v>
      </c>
      <c r="C6186" s="2">
        <v>-12.7148968954117</v>
      </c>
      <c r="D6186" s="2">
        <v>3130</v>
      </c>
      <c r="E6186" s="2">
        <v>8.5331690490823604</v>
      </c>
      <c r="F6186" s="2">
        <v>46.4660952213789</v>
      </c>
      <c r="G6186" s="2">
        <v>8.6644841930431902</v>
      </c>
      <c r="H6186"/>
    </row>
    <row r="6187" spans="1:8" x14ac:dyDescent="0.35">
      <c r="A6187" t="s">
        <v>665</v>
      </c>
      <c r="B6187" s="4">
        <v>2012</v>
      </c>
      <c r="C6187" s="2">
        <v>2.3929902093531998</v>
      </c>
      <c r="D6187" s="2">
        <v>3110</v>
      </c>
      <c r="E6187" s="2">
        <v>14.856279298331099</v>
      </c>
      <c r="F6187" s="2">
        <v>34.7558921196282</v>
      </c>
      <c r="H6187"/>
    </row>
    <row r="6188" spans="1:8" x14ac:dyDescent="0.35">
      <c r="A6188" t="s">
        <v>665</v>
      </c>
      <c r="B6188" s="4">
        <v>2013</v>
      </c>
      <c r="C6188" s="2">
        <v>4.8235190665053302</v>
      </c>
      <c r="D6188" s="2">
        <v>3280</v>
      </c>
      <c r="E6188" s="2">
        <v>14.550003521588399</v>
      </c>
      <c r="F6188" s="2">
        <v>32.081953892097303</v>
      </c>
      <c r="H6188"/>
    </row>
    <row r="6189" spans="1:8" x14ac:dyDescent="0.35">
      <c r="A6189" t="s">
        <v>665</v>
      </c>
      <c r="B6189" s="4">
        <v>2014</v>
      </c>
      <c r="C6189" s="2">
        <v>-0.18869023245090899</v>
      </c>
      <c r="E6189" s="2">
        <v>14.5701913478966</v>
      </c>
      <c r="F6189" s="2">
        <v>32.878518072220103</v>
      </c>
      <c r="H6189"/>
    </row>
    <row r="6190" spans="1:8" x14ac:dyDescent="0.35">
      <c r="A6190" t="s">
        <v>665</v>
      </c>
      <c r="B6190" s="4">
        <v>2015</v>
      </c>
      <c r="C6190" s="2">
        <v>-27.994546253687499</v>
      </c>
      <c r="E6190" s="2">
        <v>14.0667365504067</v>
      </c>
      <c r="F6190" s="2">
        <v>23.5765523852704</v>
      </c>
      <c r="H6190"/>
    </row>
    <row r="6191" spans="1:8" x14ac:dyDescent="0.35">
      <c r="A6191" t="s">
        <v>665</v>
      </c>
      <c r="B6191" s="4">
        <v>2016</v>
      </c>
      <c r="C6191" s="2">
        <v>-9.3751238176169398</v>
      </c>
      <c r="E6191" s="2">
        <v>20.0528849398268</v>
      </c>
      <c r="F6191" s="2">
        <v>20.701327184793598</v>
      </c>
      <c r="H6191"/>
    </row>
    <row r="6192" spans="1:8" x14ac:dyDescent="0.35">
      <c r="A6192" t="s">
        <v>665</v>
      </c>
      <c r="B6192" s="4">
        <v>2017</v>
      </c>
      <c r="C6192" s="2">
        <v>-5.0717956388386698</v>
      </c>
      <c r="E6192" s="2">
        <v>18.932940235858499</v>
      </c>
      <c r="F6192" s="2">
        <v>18.204707175694601</v>
      </c>
      <c r="H6192"/>
    </row>
    <row r="6193" spans="1:8" x14ac:dyDescent="0.35">
      <c r="A6193" t="s">
        <v>665</v>
      </c>
      <c r="B6193" s="4">
        <v>2018</v>
      </c>
      <c r="C6193" s="2">
        <v>0.752447587579127</v>
      </c>
      <c r="E6193" s="2">
        <v>17.1831266748455</v>
      </c>
      <c r="F6193" s="2">
        <v>15.2091884105301</v>
      </c>
      <c r="H6193"/>
    </row>
    <row r="6194" spans="1:8" x14ac:dyDescent="0.35">
      <c r="A6194" t="s">
        <v>665</v>
      </c>
      <c r="B6194" s="4">
        <v>2019</v>
      </c>
      <c r="H6194"/>
    </row>
    <row r="6195" spans="1:8" x14ac:dyDescent="0.35">
      <c r="A6195" t="s">
        <v>665</v>
      </c>
      <c r="B6195" s="4">
        <v>2020</v>
      </c>
      <c r="H6195"/>
    </row>
    <row r="6196" spans="1:8" x14ac:dyDescent="0.35">
      <c r="A6196" t="s">
        <v>665</v>
      </c>
      <c r="B6196" s="4">
        <v>2021</v>
      </c>
      <c r="H6196"/>
    </row>
    <row r="6197" spans="1:8" x14ac:dyDescent="0.35">
      <c r="A6197" t="s">
        <v>488</v>
      </c>
      <c r="B6197" s="4">
        <v>1990</v>
      </c>
      <c r="C6197" s="2">
        <v>-0.48107202778166402</v>
      </c>
      <c r="D6197" s="2">
        <v>1410</v>
      </c>
      <c r="E6197" s="2">
        <v>18.202576319040102</v>
      </c>
      <c r="F6197" s="2">
        <v>45.294070937003703</v>
      </c>
      <c r="G6197" s="2">
        <v>31.856890771131098</v>
      </c>
      <c r="H6197"/>
    </row>
    <row r="6198" spans="1:8" x14ac:dyDescent="0.35">
      <c r="A6198" t="s">
        <v>488</v>
      </c>
      <c r="B6198" s="4">
        <v>1991</v>
      </c>
      <c r="C6198" s="2">
        <v>-3.6133383882329902E-2</v>
      </c>
      <c r="D6198" s="2">
        <v>1380</v>
      </c>
      <c r="E6198" s="2">
        <v>15.814029773341799</v>
      </c>
      <c r="F6198" s="2">
        <v>46.283692466136898</v>
      </c>
      <c r="G6198" s="2">
        <v>33.345886259493703</v>
      </c>
      <c r="H6198"/>
    </row>
    <row r="6199" spans="1:8" x14ac:dyDescent="0.35">
      <c r="A6199" t="s">
        <v>488</v>
      </c>
      <c r="B6199" s="4">
        <v>1992</v>
      </c>
      <c r="C6199" s="2">
        <v>-1.7309221735256599</v>
      </c>
      <c r="D6199" s="2">
        <v>1370</v>
      </c>
      <c r="E6199" s="2">
        <v>21.2675485107907</v>
      </c>
      <c r="F6199" s="2">
        <v>43.734804165993602</v>
      </c>
      <c r="G6199" s="2">
        <v>33.191634302729803</v>
      </c>
      <c r="H6199"/>
    </row>
    <row r="6200" spans="1:8" x14ac:dyDescent="0.35">
      <c r="A6200" t="s">
        <v>488</v>
      </c>
      <c r="B6200" s="4">
        <v>1993</v>
      </c>
      <c r="C6200" s="2">
        <v>6.7972740490711798</v>
      </c>
      <c r="D6200" s="2">
        <v>1500</v>
      </c>
      <c r="E6200" s="2">
        <v>30.4787304635698</v>
      </c>
      <c r="F6200" s="2">
        <v>37.4428935375837</v>
      </c>
      <c r="G6200" s="2">
        <v>24.9760799059673</v>
      </c>
      <c r="H6200"/>
    </row>
    <row r="6201" spans="1:8" x14ac:dyDescent="0.35">
      <c r="A6201" t="s">
        <v>488</v>
      </c>
      <c r="B6201" s="4">
        <v>1994</v>
      </c>
      <c r="C6201" s="2">
        <v>-8.6254419523127694</v>
      </c>
      <c r="D6201" s="2">
        <v>1390</v>
      </c>
      <c r="E6201" s="2">
        <v>11.826502598294001</v>
      </c>
      <c r="F6201" s="2">
        <v>37.324946073144403</v>
      </c>
      <c r="G6201" s="2">
        <v>9.0887260188907408</v>
      </c>
      <c r="H6201"/>
    </row>
    <row r="6202" spans="1:8" x14ac:dyDescent="0.35">
      <c r="A6202" t="s">
        <v>488</v>
      </c>
      <c r="B6202" s="4">
        <v>1995</v>
      </c>
      <c r="C6202" s="2">
        <v>2.8976688934169799</v>
      </c>
      <c r="D6202" s="2">
        <v>1420</v>
      </c>
      <c r="E6202" s="2">
        <v>14.089372097349001</v>
      </c>
      <c r="F6202" s="2">
        <v>34.313513806649098</v>
      </c>
      <c r="G6202" s="2">
        <v>9.1775943283596</v>
      </c>
      <c r="H6202"/>
    </row>
    <row r="6203" spans="1:8" x14ac:dyDescent="0.35">
      <c r="A6203" t="s">
        <v>488</v>
      </c>
      <c r="B6203" s="4">
        <v>1996</v>
      </c>
      <c r="C6203" s="2">
        <v>6.2185464889429296</v>
      </c>
      <c r="D6203" s="2">
        <v>1510</v>
      </c>
      <c r="E6203" s="2">
        <v>13.298244783897299</v>
      </c>
      <c r="F6203" s="2">
        <v>33.201999446178597</v>
      </c>
      <c r="G6203" s="2">
        <v>10.915613767764</v>
      </c>
      <c r="H6203"/>
    </row>
    <row r="6204" spans="1:8" x14ac:dyDescent="0.35">
      <c r="A6204" t="s">
        <v>488</v>
      </c>
      <c r="B6204" s="4">
        <v>1997</v>
      </c>
      <c r="C6204" s="2">
        <v>3.81400749718355</v>
      </c>
      <c r="D6204" s="2">
        <v>1550</v>
      </c>
      <c r="E6204" s="2">
        <v>13.982548477644301</v>
      </c>
      <c r="F6204" s="2">
        <v>32.380637556329397</v>
      </c>
      <c r="G6204" s="2">
        <v>10.794943613498299</v>
      </c>
      <c r="H6204"/>
    </row>
    <row r="6205" spans="1:8" x14ac:dyDescent="0.35">
      <c r="A6205" t="s">
        <v>488</v>
      </c>
      <c r="B6205" s="4">
        <v>1998</v>
      </c>
      <c r="C6205" s="2">
        <v>-0.38574614579034999</v>
      </c>
      <c r="D6205" s="2">
        <v>1520</v>
      </c>
      <c r="E6205" s="2">
        <v>15.86841123023</v>
      </c>
      <c r="F6205" s="2">
        <v>27.277391326471299</v>
      </c>
      <c r="G6205" s="2">
        <v>10.773698494953999</v>
      </c>
      <c r="H6205"/>
    </row>
    <row r="6206" spans="1:8" x14ac:dyDescent="0.35">
      <c r="A6206" t="s">
        <v>488</v>
      </c>
      <c r="B6206" s="4">
        <v>1999</v>
      </c>
      <c r="C6206" s="2">
        <v>4.6501897463741004</v>
      </c>
      <c r="D6206" s="2">
        <v>1590</v>
      </c>
      <c r="E6206" s="2">
        <v>18.189971655072899</v>
      </c>
      <c r="F6206" s="2">
        <v>22.819842359250501</v>
      </c>
      <c r="G6206" s="2">
        <v>10.2114103738522</v>
      </c>
      <c r="H6206"/>
    </row>
    <row r="6207" spans="1:8" x14ac:dyDescent="0.35">
      <c r="A6207" t="s">
        <v>488</v>
      </c>
      <c r="B6207" s="4">
        <v>2000</v>
      </c>
      <c r="C6207" s="2">
        <v>3.8973229434189598</v>
      </c>
      <c r="D6207" s="2">
        <v>1660</v>
      </c>
      <c r="E6207" s="2">
        <v>16.149773456038499</v>
      </c>
      <c r="F6207" s="2">
        <v>23.243894154924401</v>
      </c>
      <c r="G6207" s="2">
        <v>9.4532965471097707</v>
      </c>
      <c r="H6207"/>
    </row>
    <row r="6208" spans="1:8" x14ac:dyDescent="0.35">
      <c r="A6208" t="s">
        <v>488</v>
      </c>
      <c r="B6208" s="4">
        <v>2001</v>
      </c>
      <c r="C6208" s="2">
        <v>5.3168682741841904</v>
      </c>
      <c r="D6208" s="2">
        <v>1740</v>
      </c>
      <c r="E6208" s="2">
        <v>15.527482235864801</v>
      </c>
      <c r="F6208" s="2">
        <v>23.3606116903584</v>
      </c>
      <c r="G6208" s="2">
        <v>9.0818672258045403</v>
      </c>
      <c r="H6208"/>
    </row>
    <row r="6209" spans="1:8" x14ac:dyDescent="0.35">
      <c r="A6209" t="s">
        <v>488</v>
      </c>
      <c r="B6209" s="4">
        <v>2002</v>
      </c>
      <c r="C6209" s="2">
        <v>4.5060142803260401</v>
      </c>
      <c r="D6209" s="2">
        <v>1790</v>
      </c>
      <c r="E6209" s="2">
        <v>15.361429938368</v>
      </c>
      <c r="F6209" s="2">
        <v>23.875552435225199</v>
      </c>
      <c r="G6209" s="2">
        <v>9.5858792508477908</v>
      </c>
      <c r="H6209"/>
    </row>
    <row r="6210" spans="1:8" x14ac:dyDescent="0.35">
      <c r="A6210" t="s">
        <v>488</v>
      </c>
      <c r="B6210" s="4">
        <v>2003</v>
      </c>
      <c r="C6210" s="2">
        <v>6.9449739822122298</v>
      </c>
      <c r="D6210" s="2">
        <v>1910</v>
      </c>
      <c r="E6210" s="2">
        <v>15.617099615815601</v>
      </c>
      <c r="F6210" s="2">
        <v>24.1349730396824</v>
      </c>
      <c r="G6210" s="2">
        <v>10.148136715484799</v>
      </c>
      <c r="H6210"/>
    </row>
    <row r="6211" spans="1:8" x14ac:dyDescent="0.35">
      <c r="A6211" t="s">
        <v>488</v>
      </c>
      <c r="B6211" s="4">
        <v>2004</v>
      </c>
      <c r="C6211" s="2">
        <v>7.0323951151521804</v>
      </c>
      <c r="D6211" s="2">
        <v>1960</v>
      </c>
      <c r="E6211" s="2">
        <v>15.580942882228401</v>
      </c>
      <c r="F6211" s="2">
        <v>25.696125175711501</v>
      </c>
      <c r="G6211" s="2">
        <v>10.0652389840384</v>
      </c>
      <c r="H6211"/>
    </row>
    <row r="6212" spans="1:8" x14ac:dyDescent="0.35">
      <c r="A6212" t="s">
        <v>488</v>
      </c>
      <c r="B6212" s="4">
        <v>2005</v>
      </c>
      <c r="C6212" s="2">
        <v>7.2355990065554296</v>
      </c>
      <c r="D6212" s="2">
        <v>2070</v>
      </c>
      <c r="E6212" s="2">
        <v>14.588551371728499</v>
      </c>
      <c r="F6212" s="2">
        <v>26.849624028307598</v>
      </c>
      <c r="G6212" s="2">
        <v>9.8404609766477904</v>
      </c>
      <c r="H6212"/>
    </row>
    <row r="6213" spans="1:8" x14ac:dyDescent="0.35">
      <c r="A6213" t="s">
        <v>488</v>
      </c>
      <c r="B6213" s="4">
        <v>2006</v>
      </c>
      <c r="C6213" s="2">
        <v>7.9036944448007898</v>
      </c>
      <c r="D6213" s="2">
        <v>2190</v>
      </c>
      <c r="E6213" s="2">
        <v>13.206271058776601</v>
      </c>
      <c r="F6213" s="2">
        <v>30.396117322366202</v>
      </c>
      <c r="G6213" s="2">
        <v>9.4079189820926494</v>
      </c>
    </row>
    <row r="6214" spans="1:8" x14ac:dyDescent="0.35">
      <c r="A6214" t="s">
        <v>488</v>
      </c>
      <c r="B6214" s="4">
        <v>2007</v>
      </c>
      <c r="C6214" s="2">
        <v>8.3524362444740596</v>
      </c>
      <c r="D6214" s="2">
        <v>2300</v>
      </c>
      <c r="E6214" s="2">
        <v>12.1055962375597</v>
      </c>
      <c r="F6214" s="2">
        <v>31.909680430812202</v>
      </c>
      <c r="G6214" s="2">
        <v>8.6798043664748104</v>
      </c>
    </row>
    <row r="6215" spans="1:8" x14ac:dyDescent="0.35">
      <c r="A6215" t="s">
        <v>488</v>
      </c>
      <c r="B6215" s="4">
        <v>2008</v>
      </c>
      <c r="C6215" s="2">
        <v>7.7738958154236304</v>
      </c>
      <c r="D6215" s="2">
        <v>2530</v>
      </c>
      <c r="E6215" s="2">
        <v>11.453999754760501</v>
      </c>
      <c r="F6215" s="2">
        <v>30.9906155705809</v>
      </c>
      <c r="G6215" s="2">
        <v>8.4539681488432805</v>
      </c>
    </row>
    <row r="6216" spans="1:8" x14ac:dyDescent="0.35">
      <c r="A6216" t="s">
        <v>488</v>
      </c>
      <c r="B6216" s="4">
        <v>2009</v>
      </c>
      <c r="C6216" s="2">
        <v>9.2203484058663001</v>
      </c>
      <c r="D6216" s="2">
        <v>2830</v>
      </c>
      <c r="E6216" s="2">
        <v>11.552783633397301</v>
      </c>
      <c r="F6216" s="2">
        <v>30.2244688791227</v>
      </c>
      <c r="G6216" s="2">
        <v>8.6849278168359501</v>
      </c>
    </row>
    <row r="6217" spans="1:8" x14ac:dyDescent="0.35">
      <c r="A6217" t="s">
        <v>488</v>
      </c>
      <c r="B6217" s="4">
        <v>2010</v>
      </c>
      <c r="C6217" s="2">
        <v>10.298223324121301</v>
      </c>
      <c r="D6217" s="2">
        <v>2930</v>
      </c>
      <c r="E6217" s="2">
        <v>9.4209461098177307</v>
      </c>
      <c r="F6217" s="2">
        <v>32.238914761070099</v>
      </c>
      <c r="G6217" s="2">
        <v>7.5782839360066303</v>
      </c>
      <c r="H6217" s="2">
        <v>6054845635.9050303</v>
      </c>
    </row>
    <row r="6218" spans="1:8" x14ac:dyDescent="0.35">
      <c r="A6218" t="s">
        <v>488</v>
      </c>
      <c r="B6218" s="4">
        <v>2011</v>
      </c>
      <c r="C6218" s="2">
        <v>5.5646023367075204</v>
      </c>
      <c r="D6218" s="2">
        <v>3110</v>
      </c>
      <c r="E6218" s="2">
        <v>9.6480578217672406</v>
      </c>
      <c r="F6218" s="2">
        <v>34.4442819243584</v>
      </c>
      <c r="G6218" s="2">
        <v>7.5161595295001202</v>
      </c>
      <c r="H6218" s="2">
        <v>7892793219.0836697</v>
      </c>
    </row>
    <row r="6219" spans="1:8" x14ac:dyDescent="0.35">
      <c r="A6219" t="s">
        <v>488</v>
      </c>
      <c r="B6219" s="4">
        <v>2012</v>
      </c>
      <c r="C6219" s="2">
        <v>7.5975932105319099</v>
      </c>
      <c r="D6219" s="2">
        <v>3300</v>
      </c>
      <c r="E6219" s="2">
        <v>9.3216395357060104</v>
      </c>
      <c r="F6219" s="2">
        <v>32.010650391813599</v>
      </c>
      <c r="G6219" s="2">
        <v>7.0758132508186602</v>
      </c>
      <c r="H6219" s="2">
        <v>8098478814.1355696</v>
      </c>
    </row>
    <row r="6220" spans="1:8" x14ac:dyDescent="0.35">
      <c r="A6220" t="s">
        <v>488</v>
      </c>
      <c r="B6220" s="4">
        <v>2013</v>
      </c>
      <c r="C6220" s="2">
        <v>5.0572317397973396</v>
      </c>
      <c r="D6220" s="2">
        <v>3360</v>
      </c>
      <c r="E6220" s="2">
        <v>8.2265231842781699</v>
      </c>
      <c r="F6220" s="2">
        <v>32.556449108246198</v>
      </c>
      <c r="G6220" s="2">
        <v>6.0237345289464796</v>
      </c>
      <c r="H6220" s="2">
        <v>9543455303.3812008</v>
      </c>
    </row>
    <row r="6221" spans="1:8" x14ac:dyDescent="0.35">
      <c r="A6221" t="s">
        <v>488</v>
      </c>
      <c r="B6221" s="4">
        <v>2014</v>
      </c>
      <c r="C6221" s="2">
        <v>4.6979923625298596</v>
      </c>
      <c r="D6221" s="2">
        <v>3390</v>
      </c>
      <c r="E6221" s="2">
        <v>6.7795978521786502</v>
      </c>
      <c r="F6221" s="2">
        <v>32.944148024878302</v>
      </c>
      <c r="G6221" s="2">
        <v>6.8199833585748202</v>
      </c>
      <c r="H6221" s="2">
        <v>9246791226.6450005</v>
      </c>
    </row>
    <row r="6222" spans="1:8" x14ac:dyDescent="0.35">
      <c r="A6222" t="s">
        <v>488</v>
      </c>
      <c r="B6222" s="4">
        <v>2015</v>
      </c>
      <c r="C6222" s="2">
        <v>2.92037511217961</v>
      </c>
      <c r="D6222" s="2">
        <v>3290</v>
      </c>
      <c r="E6222" s="2">
        <v>4.9808365643114598</v>
      </c>
      <c r="F6222" s="2">
        <v>33.657249115230002</v>
      </c>
      <c r="G6222" s="2">
        <v>7.5223113081507904</v>
      </c>
      <c r="H6222" s="2">
        <v>9096555880.0352306</v>
      </c>
    </row>
    <row r="6223" spans="1:8" x14ac:dyDescent="0.35">
      <c r="A6223" t="s">
        <v>488</v>
      </c>
      <c r="B6223" s="4">
        <v>2016</v>
      </c>
      <c r="C6223" s="2">
        <v>3.7766791462673099</v>
      </c>
      <c r="D6223" s="2">
        <v>3220</v>
      </c>
      <c r="E6223" s="2">
        <v>6.2284719895602896</v>
      </c>
      <c r="F6223" s="2">
        <v>34.8771666095938</v>
      </c>
      <c r="G6223" s="2">
        <v>7.6861252302196199</v>
      </c>
      <c r="H6223" s="2">
        <v>8007419918.9199696</v>
      </c>
    </row>
    <row r="6224" spans="1:8" x14ac:dyDescent="0.35">
      <c r="A6224" t="s">
        <v>488</v>
      </c>
      <c r="B6224" s="4">
        <v>2017</v>
      </c>
      <c r="C6224" s="2">
        <v>3.5043360955868201</v>
      </c>
      <c r="D6224" s="2">
        <v>3240</v>
      </c>
      <c r="E6224" s="2">
        <v>4.0242711937365003</v>
      </c>
      <c r="F6224" s="2">
        <v>37.304044921462598</v>
      </c>
      <c r="G6224" s="2">
        <v>8.1272382356285409</v>
      </c>
      <c r="H6224" s="2">
        <v>10608950522.7213</v>
      </c>
    </row>
    <row r="6225" spans="1:8" x14ac:dyDescent="0.35">
      <c r="A6225" t="s">
        <v>488</v>
      </c>
      <c r="B6225" s="4">
        <v>2018</v>
      </c>
      <c r="C6225" s="2">
        <v>4.0344938966716501</v>
      </c>
      <c r="D6225" s="2">
        <v>3450</v>
      </c>
      <c r="E6225" s="2">
        <v>3.3411239920944902</v>
      </c>
      <c r="F6225" s="2">
        <v>34.485321584923199</v>
      </c>
      <c r="G6225" s="2">
        <v>6.84776647956377</v>
      </c>
      <c r="H6225" s="2">
        <v>10167082604.247299</v>
      </c>
    </row>
    <row r="6226" spans="1:8" x14ac:dyDescent="0.35">
      <c r="A6226" t="s">
        <v>488</v>
      </c>
      <c r="B6226" s="4">
        <v>2019</v>
      </c>
      <c r="C6226" s="2">
        <v>1.4413060260378501</v>
      </c>
      <c r="D6226" s="2">
        <v>3450</v>
      </c>
      <c r="E6226" s="2">
        <v>2.8607749368079598</v>
      </c>
      <c r="F6226" s="2">
        <v>34.941981217116698</v>
      </c>
      <c r="G6226" s="2">
        <v>6.7889300967074799</v>
      </c>
      <c r="H6226" s="2">
        <v>9151427463.1497307</v>
      </c>
    </row>
    <row r="6227" spans="1:8" x14ac:dyDescent="0.35">
      <c r="A6227" t="s">
        <v>488</v>
      </c>
      <c r="B6227" s="4">
        <v>2020</v>
      </c>
      <c r="C6227" s="2">
        <v>-2.7850550654516701</v>
      </c>
      <c r="D6227" s="2">
        <v>3260</v>
      </c>
      <c r="E6227" s="2">
        <v>2.9770863463156001</v>
      </c>
      <c r="F6227" s="2">
        <v>40.257898977454602</v>
      </c>
      <c r="G6227" s="2">
        <v>7.7153697806396702</v>
      </c>
      <c r="H6227" s="2">
        <v>5848490795.4056101</v>
      </c>
    </row>
    <row r="6228" spans="1:8" x14ac:dyDescent="0.35">
      <c r="A6228" t="s">
        <v>488</v>
      </c>
      <c r="B6228" s="4">
        <v>2021</v>
      </c>
      <c r="C6228" s="2">
        <v>4.5987340387843902</v>
      </c>
      <c r="D6228" s="2">
        <v>3250</v>
      </c>
      <c r="E6228" s="2">
        <v>3.3932765870274499</v>
      </c>
      <c r="F6228" s="2">
        <v>42.5020770914522</v>
      </c>
      <c r="G6228" s="2">
        <v>9.4238609260212201</v>
      </c>
      <c r="H6228" s="2">
        <v>7034892724.2300901</v>
      </c>
    </row>
    <row r="6229" spans="1:8" x14ac:dyDescent="0.35">
      <c r="A6229" t="s">
        <v>490</v>
      </c>
      <c r="B6229" s="4">
        <v>1990</v>
      </c>
      <c r="C6229" s="2">
        <v>6.9885529325352396</v>
      </c>
      <c r="D6229" s="2">
        <v>1570</v>
      </c>
      <c r="E6229" s="2">
        <v>14.8320467570777</v>
      </c>
      <c r="F6229" s="2">
        <v>29.803667237272801</v>
      </c>
      <c r="G6229" s="2">
        <v>20.4847853894765</v>
      </c>
      <c r="H6229" s="2">
        <v>1526358800</v>
      </c>
    </row>
    <row r="6230" spans="1:8" x14ac:dyDescent="0.35">
      <c r="A6230" t="s">
        <v>490</v>
      </c>
      <c r="B6230" s="4">
        <v>1991</v>
      </c>
      <c r="C6230" s="2">
        <v>5.53178237395535</v>
      </c>
      <c r="D6230" s="2">
        <v>1630</v>
      </c>
      <c r="E6230" s="2">
        <v>13.5469059663692</v>
      </c>
      <c r="F6230" s="2">
        <v>33.200554020730003</v>
      </c>
      <c r="G6230" s="2">
        <v>24.0961419845395</v>
      </c>
      <c r="H6230" s="2">
        <v>1650816800</v>
      </c>
    </row>
    <row r="6231" spans="1:8" x14ac:dyDescent="0.35">
      <c r="A6231" t="s">
        <v>490</v>
      </c>
      <c r="B6231" s="4">
        <v>1992</v>
      </c>
      <c r="C6231" s="2">
        <v>-9.0155700749896397</v>
      </c>
      <c r="D6231" s="2">
        <v>1440</v>
      </c>
      <c r="E6231" s="2">
        <v>6.7515704204484503</v>
      </c>
      <c r="F6231" s="2">
        <v>37.212144634173299</v>
      </c>
      <c r="G6231" s="2">
        <v>26.898699220001198</v>
      </c>
      <c r="H6231" s="2">
        <v>1366313300</v>
      </c>
    </row>
    <row r="6232" spans="1:8" x14ac:dyDescent="0.35">
      <c r="A6232" t="s">
        <v>490</v>
      </c>
      <c r="B6232" s="4">
        <v>1993</v>
      </c>
      <c r="C6232" s="2">
        <v>1.0514586472234799</v>
      </c>
      <c r="D6232" s="2">
        <v>1490</v>
      </c>
      <c r="E6232" s="2">
        <v>13.7379075056873</v>
      </c>
      <c r="F6232" s="2">
        <v>30.463029775694601</v>
      </c>
      <c r="G6232" s="2">
        <v>21.021161586055499</v>
      </c>
      <c r="H6232" s="2">
        <v>1494901100</v>
      </c>
    </row>
    <row r="6233" spans="1:8" x14ac:dyDescent="0.35">
      <c r="A6233" t="s">
        <v>490</v>
      </c>
      <c r="B6233" s="4">
        <v>1994</v>
      </c>
      <c r="C6233" s="2">
        <v>9.2351988252075294</v>
      </c>
      <c r="D6233" s="2">
        <v>1610</v>
      </c>
      <c r="E6233" s="2">
        <v>17.0800770606653</v>
      </c>
      <c r="F6233" s="2">
        <v>29.152940749636301</v>
      </c>
      <c r="G6233" s="2">
        <v>19.054826994452601</v>
      </c>
      <c r="H6233" s="2">
        <v>1635092100</v>
      </c>
    </row>
    <row r="6234" spans="1:8" x14ac:dyDescent="0.35">
      <c r="A6234" t="s">
        <v>490</v>
      </c>
      <c r="B6234" s="4">
        <v>1995</v>
      </c>
      <c r="C6234" s="2">
        <v>0.15802568718044099</v>
      </c>
      <c r="D6234" s="2">
        <v>1610</v>
      </c>
      <c r="E6234" s="2">
        <v>13.4659688879513</v>
      </c>
      <c r="F6234" s="2">
        <v>25.700235261751502</v>
      </c>
      <c r="G6234" s="2">
        <v>19.2642223562098</v>
      </c>
      <c r="H6234" s="2">
        <v>1398089100</v>
      </c>
    </row>
    <row r="6235" spans="1:8" x14ac:dyDescent="0.35">
      <c r="A6235" t="s">
        <v>490</v>
      </c>
      <c r="B6235" s="4">
        <v>1996</v>
      </c>
      <c r="C6235" s="2">
        <v>10.360696766262601</v>
      </c>
      <c r="D6235" s="2">
        <v>1850</v>
      </c>
      <c r="E6235" s="2">
        <v>19.342622982751202</v>
      </c>
      <c r="F6235" s="2">
        <v>23.0023860458559</v>
      </c>
      <c r="G6235" s="2">
        <v>16.685759834865902</v>
      </c>
      <c r="H6235" s="2">
        <v>1585919300</v>
      </c>
    </row>
    <row r="6236" spans="1:8" x14ac:dyDescent="0.35">
      <c r="A6236" t="s">
        <v>490</v>
      </c>
      <c r="B6236" s="4">
        <v>1997</v>
      </c>
      <c r="C6236" s="2">
        <v>2.6805941787162899</v>
      </c>
      <c r="D6236" s="2">
        <v>1810</v>
      </c>
      <c r="E6236" s="2">
        <v>16.695730650763299</v>
      </c>
      <c r="F6236" s="2">
        <v>22.533652217656499</v>
      </c>
      <c r="G6236" s="2">
        <v>15.8786767204111</v>
      </c>
      <c r="H6236" s="2">
        <v>1546744200</v>
      </c>
    </row>
    <row r="6237" spans="1:8" x14ac:dyDescent="0.35">
      <c r="A6237" t="s">
        <v>490</v>
      </c>
      <c r="B6237" s="4">
        <v>1998</v>
      </c>
      <c r="C6237" s="2">
        <v>2.8852117961966299</v>
      </c>
      <c r="D6237" s="2">
        <v>1730</v>
      </c>
      <c r="E6237" s="2">
        <v>18.890320323678001</v>
      </c>
      <c r="F6237" s="2">
        <v>20.806154582273599</v>
      </c>
      <c r="G6237" s="2">
        <v>14.416094725369</v>
      </c>
      <c r="H6237" s="2">
        <v>1328437900</v>
      </c>
    </row>
    <row r="6238" spans="1:8" x14ac:dyDescent="0.35">
      <c r="A6238" t="s">
        <v>490</v>
      </c>
      <c r="B6238" s="4">
        <v>1999</v>
      </c>
      <c r="C6238" s="2">
        <v>-0.817821033045107</v>
      </c>
      <c r="D6238" s="2">
        <v>1790</v>
      </c>
      <c r="E6238" s="2">
        <v>15.481266724322801</v>
      </c>
      <c r="F6238" s="2">
        <v>19.116417260853598</v>
      </c>
      <c r="G6238" s="2">
        <v>13.2013556521203</v>
      </c>
      <c r="H6238" s="2">
        <v>987298800</v>
      </c>
    </row>
    <row r="6239" spans="1:8" x14ac:dyDescent="0.35">
      <c r="A6239" t="s">
        <v>490</v>
      </c>
      <c r="B6239" s="4">
        <v>2000</v>
      </c>
      <c r="C6239" s="2">
        <v>-3.05918974918634</v>
      </c>
      <c r="D6239" s="2">
        <v>1740</v>
      </c>
      <c r="E6239" s="2">
        <v>15.667063420551401</v>
      </c>
      <c r="F6239" s="9">
        <f>F6238+(AVERAGE($F$6243:$F$6247)-AVERAGE($F$6234:$F$6238))/4</f>
        <v>20.781301285678079</v>
      </c>
      <c r="G6239" s="2">
        <v>13.3879817115732</v>
      </c>
      <c r="H6239" s="2">
        <v>907788700</v>
      </c>
    </row>
    <row r="6240" spans="1:8" x14ac:dyDescent="0.35">
      <c r="A6240" t="s">
        <v>490</v>
      </c>
      <c r="B6240" s="4">
        <v>2001</v>
      </c>
      <c r="C6240" s="2">
        <v>1.4396153957673601</v>
      </c>
      <c r="D6240" s="2">
        <v>1840</v>
      </c>
      <c r="E6240" s="2">
        <v>15.6270707194768</v>
      </c>
      <c r="F6240" s="9">
        <f t="shared" ref="F6240:F6242" si="7">F6239+(AVERAGE($F$6243:$F$6247)-AVERAGE($F$6234:$F$6238))/4</f>
        <v>22.44618531050256</v>
      </c>
      <c r="G6240" s="2">
        <v>13.1453715472282</v>
      </c>
      <c r="H6240" s="2">
        <v>695798400</v>
      </c>
    </row>
    <row r="6241" spans="1:8" x14ac:dyDescent="0.35">
      <c r="A6241" t="s">
        <v>490</v>
      </c>
      <c r="B6241" s="4">
        <v>2002</v>
      </c>
      <c r="C6241" s="2">
        <v>-8.8940236314130896</v>
      </c>
      <c r="D6241" s="2">
        <v>1750</v>
      </c>
      <c r="E6241" s="2">
        <v>12.568367556294</v>
      </c>
      <c r="F6241" s="9">
        <f t="shared" si="7"/>
        <v>24.111069335327041</v>
      </c>
      <c r="G6241" s="2">
        <v>11.8717404808275</v>
      </c>
      <c r="H6241" s="2">
        <v>317105800</v>
      </c>
    </row>
    <row r="6242" spans="1:8" x14ac:dyDescent="0.35">
      <c r="A6242" t="s">
        <v>490</v>
      </c>
      <c r="B6242" s="4">
        <v>2003</v>
      </c>
      <c r="C6242" s="2">
        <v>-16.9950747276622</v>
      </c>
      <c r="D6242" s="2">
        <v>1500</v>
      </c>
      <c r="E6242" s="2">
        <v>14.793355210823499</v>
      </c>
      <c r="F6242" s="9">
        <f t="shared" si="7"/>
        <v>25.775953360151522</v>
      </c>
      <c r="G6242" s="2">
        <v>12.1667399551763</v>
      </c>
      <c r="H6242" s="2">
        <v>458207300</v>
      </c>
    </row>
    <row r="6243" spans="1:8" x14ac:dyDescent="0.35">
      <c r="A6243" t="s">
        <v>490</v>
      </c>
      <c r="B6243" s="4">
        <v>2004</v>
      </c>
      <c r="C6243" s="2">
        <v>-5.8075380227394904</v>
      </c>
      <c r="D6243" s="2">
        <v>1370</v>
      </c>
      <c r="E6243" s="2">
        <v>18.063796834448599</v>
      </c>
      <c r="F6243" s="2">
        <v>24.3827492442467</v>
      </c>
      <c r="G6243" s="2">
        <v>13.9494853794916</v>
      </c>
      <c r="H6243" s="2">
        <v>261781100</v>
      </c>
    </row>
    <row r="6244" spans="1:8" x14ac:dyDescent="0.35">
      <c r="A6244" t="s">
        <v>490</v>
      </c>
      <c r="B6244" s="4">
        <v>2005</v>
      </c>
      <c r="C6244" s="2">
        <v>-5.7110837065035298</v>
      </c>
      <c r="D6244" s="2">
        <v>1330</v>
      </c>
      <c r="E6244" s="2">
        <v>17.14823973915</v>
      </c>
      <c r="F6244" s="2">
        <v>26.4779794854587</v>
      </c>
      <c r="G6244" s="2">
        <v>15.122848924919399</v>
      </c>
      <c r="H6244" s="2">
        <v>87777200</v>
      </c>
    </row>
    <row r="6245" spans="1:8" x14ac:dyDescent="0.35">
      <c r="A6245" t="s">
        <v>490</v>
      </c>
      <c r="B6245" s="4">
        <v>2006</v>
      </c>
      <c r="C6245" s="2">
        <v>-3.4614951878137799</v>
      </c>
      <c r="D6245" s="2">
        <v>1250</v>
      </c>
      <c r="E6245" s="2">
        <v>19.230115781958801</v>
      </c>
      <c r="F6245" s="2">
        <v>30.6507755979564</v>
      </c>
      <c r="G6245" s="2">
        <v>16.013188347721201</v>
      </c>
      <c r="H6245" s="2">
        <v>85532400</v>
      </c>
    </row>
    <row r="6246" spans="1:8" x14ac:dyDescent="0.35">
      <c r="A6246" t="s">
        <v>490</v>
      </c>
      <c r="B6246" s="4">
        <v>2007</v>
      </c>
      <c r="C6246" s="2">
        <v>-3.6533268353550601</v>
      </c>
      <c r="D6246" s="2">
        <v>1150</v>
      </c>
      <c r="E6246" s="2">
        <v>21.197688542074498</v>
      </c>
      <c r="F6246" s="2">
        <v>32.462059685710202</v>
      </c>
      <c r="G6246" s="2">
        <v>16.0974231408569</v>
      </c>
      <c r="H6246" s="2">
        <v>376244600</v>
      </c>
    </row>
    <row r="6247" spans="1:8" x14ac:dyDescent="0.35">
      <c r="A6247" t="s">
        <v>490</v>
      </c>
      <c r="B6247" s="4">
        <v>2008</v>
      </c>
      <c r="C6247" s="2">
        <v>-17.668946330105399</v>
      </c>
      <c r="D6247" s="2">
        <v>780</v>
      </c>
      <c r="E6247" s="2">
        <v>19.021074063227299</v>
      </c>
      <c r="F6247" s="2">
        <v>30.482961851508701</v>
      </c>
      <c r="G6247" s="2">
        <v>16.334516444358499</v>
      </c>
      <c r="H6247" s="2">
        <v>226433100</v>
      </c>
    </row>
    <row r="6248" spans="1:8" x14ac:dyDescent="0.35">
      <c r="A6248" t="s">
        <v>490</v>
      </c>
      <c r="B6248" s="4">
        <v>2009</v>
      </c>
      <c r="C6248" s="2">
        <v>12.0195599748423</v>
      </c>
      <c r="D6248" s="2">
        <v>1350</v>
      </c>
      <c r="E6248" s="2">
        <v>10.742550266074099</v>
      </c>
      <c r="F6248" s="2">
        <v>21.454291886456399</v>
      </c>
      <c r="G6248" s="2">
        <v>11.030513180651001</v>
      </c>
      <c r="H6248" s="2">
        <v>1232079500</v>
      </c>
    </row>
    <row r="6249" spans="1:8" x14ac:dyDescent="0.35">
      <c r="A6249" t="s">
        <v>490</v>
      </c>
      <c r="B6249" s="4">
        <v>2010</v>
      </c>
      <c r="C6249" s="2">
        <v>21.4520609184971</v>
      </c>
      <c r="D6249" s="2">
        <v>1660</v>
      </c>
      <c r="E6249" s="2">
        <v>9.6098632845920804</v>
      </c>
      <c r="F6249" s="2">
        <v>20.693719117108898</v>
      </c>
      <c r="G6249" s="2">
        <v>9.2081128667562506</v>
      </c>
      <c r="H6249" s="2">
        <v>2259412000</v>
      </c>
    </row>
    <row r="6250" spans="1:8" x14ac:dyDescent="0.35">
      <c r="A6250" t="s">
        <v>490</v>
      </c>
      <c r="B6250" s="4">
        <v>2011</v>
      </c>
      <c r="C6250" s="2">
        <v>14.6202072551987</v>
      </c>
      <c r="D6250" s="2">
        <v>1850</v>
      </c>
      <c r="E6250" s="2">
        <v>8.6658651668412396</v>
      </c>
      <c r="F6250" s="2">
        <v>21.7202922202586</v>
      </c>
      <c r="G6250" s="2">
        <v>9.1724011451316994</v>
      </c>
      <c r="H6250" s="2">
        <v>2453419100</v>
      </c>
    </row>
    <row r="6251" spans="1:8" x14ac:dyDescent="0.35">
      <c r="A6251" t="s">
        <v>490</v>
      </c>
      <c r="B6251" s="4">
        <v>2012</v>
      </c>
      <c r="C6251" s="2">
        <v>15.7448770803376</v>
      </c>
      <c r="D6251" s="2">
        <v>2090</v>
      </c>
      <c r="E6251" s="2">
        <v>8.0445175368374304</v>
      </c>
      <c r="F6251" s="2">
        <v>25.330611897835698</v>
      </c>
      <c r="G6251" s="2">
        <v>14.043402173271099</v>
      </c>
      <c r="H6251" s="2">
        <v>1687006800</v>
      </c>
    </row>
    <row r="6252" spans="1:8" x14ac:dyDescent="0.35">
      <c r="A6252" t="s">
        <v>490</v>
      </c>
      <c r="B6252" s="4">
        <v>2013</v>
      </c>
      <c r="C6252" s="2">
        <v>3.1967308868620998</v>
      </c>
      <c r="D6252" s="2">
        <v>2270</v>
      </c>
      <c r="E6252" s="2">
        <v>7.1444794500998299</v>
      </c>
      <c r="F6252" s="2">
        <v>23.799615224225601</v>
      </c>
      <c r="G6252" s="2">
        <v>12.919056715104301</v>
      </c>
      <c r="H6252" s="2">
        <v>1758183500</v>
      </c>
    </row>
    <row r="6253" spans="1:8" x14ac:dyDescent="0.35">
      <c r="A6253" t="s">
        <v>490</v>
      </c>
      <c r="B6253" s="4">
        <v>2014</v>
      </c>
      <c r="C6253" s="2">
        <v>1.48454262162193</v>
      </c>
      <c r="D6253" s="2">
        <v>2270</v>
      </c>
      <c r="E6253" s="2">
        <v>8.7453042153152403</v>
      </c>
      <c r="F6253" s="2">
        <v>23.718547583027402</v>
      </c>
      <c r="G6253" s="2">
        <v>12.590764681249</v>
      </c>
      <c r="H6253" s="2">
        <v>1879216800</v>
      </c>
    </row>
    <row r="6254" spans="1:8" x14ac:dyDescent="0.35">
      <c r="A6254" t="s">
        <v>490</v>
      </c>
      <c r="B6254" s="4">
        <v>2015</v>
      </c>
      <c r="C6254" s="2">
        <v>2.02364999592871</v>
      </c>
      <c r="D6254" s="2">
        <v>2310</v>
      </c>
      <c r="E6254" s="2">
        <v>8.2842468986115101</v>
      </c>
      <c r="F6254" s="2">
        <v>22.358391692349699</v>
      </c>
      <c r="G6254" s="2">
        <v>11.888599214349</v>
      </c>
      <c r="H6254" s="2">
        <v>2003427000</v>
      </c>
    </row>
    <row r="6255" spans="1:8" x14ac:dyDescent="0.35">
      <c r="A6255" t="s">
        <v>490</v>
      </c>
      <c r="B6255" s="4">
        <v>2016</v>
      </c>
      <c r="C6255" s="2">
        <v>0.90095539630850396</v>
      </c>
      <c r="D6255" s="2">
        <v>2390</v>
      </c>
      <c r="E6255" s="2">
        <v>7.8739858325105399</v>
      </c>
      <c r="F6255" s="2">
        <v>22.115059102680299</v>
      </c>
      <c r="G6255" s="2">
        <v>11.596019908836899</v>
      </c>
      <c r="H6255" s="2">
        <v>2026381300</v>
      </c>
    </row>
    <row r="6256" spans="1:8" x14ac:dyDescent="0.35">
      <c r="A6256" t="s">
        <v>490</v>
      </c>
      <c r="B6256" s="4">
        <v>2017</v>
      </c>
      <c r="C6256" s="2">
        <v>4.0802639033305299</v>
      </c>
      <c r="D6256" s="2">
        <v>2070</v>
      </c>
      <c r="E6256" s="2">
        <v>8.34096887182905</v>
      </c>
      <c r="F6256" s="2">
        <v>21.404998922287302</v>
      </c>
      <c r="G6256" s="2">
        <v>11.017008590820801</v>
      </c>
      <c r="H6256" s="2">
        <v>1705760331.8972399</v>
      </c>
    </row>
    <row r="6257" spans="1:8" x14ac:dyDescent="0.35">
      <c r="A6257" t="s">
        <v>490</v>
      </c>
      <c r="B6257" s="4">
        <v>2018</v>
      </c>
      <c r="C6257" s="2">
        <v>5.0098667833022104</v>
      </c>
      <c r="D6257" s="2">
        <v>2410</v>
      </c>
      <c r="E6257" s="2">
        <v>7.3193751461902403</v>
      </c>
      <c r="F6257" s="2">
        <v>31.037897698388601</v>
      </c>
      <c r="G6257" s="2">
        <v>13.678137001100399</v>
      </c>
      <c r="H6257" s="2">
        <v>4832505372.651</v>
      </c>
    </row>
    <row r="6258" spans="1:8" x14ac:dyDescent="0.35">
      <c r="A6258" t="s">
        <v>490</v>
      </c>
      <c r="B6258" s="4">
        <v>2019</v>
      </c>
      <c r="C6258" s="2">
        <v>-6.3324464070335198</v>
      </c>
      <c r="D6258" s="2">
        <v>2260</v>
      </c>
      <c r="E6258" s="2">
        <v>9.8192616052455897</v>
      </c>
      <c r="F6258" s="2">
        <v>32.02594681267</v>
      </c>
      <c r="G6258" s="2">
        <v>14.2223597436878</v>
      </c>
      <c r="H6258" s="2">
        <v>3012706896.1968999</v>
      </c>
    </row>
    <row r="6259" spans="1:8" x14ac:dyDescent="0.35">
      <c r="A6259" t="s">
        <v>490</v>
      </c>
      <c r="B6259" s="4">
        <v>2020</v>
      </c>
      <c r="C6259" s="2">
        <v>-7.81695064681365</v>
      </c>
      <c r="D6259" s="2">
        <v>2050</v>
      </c>
      <c r="E6259" s="2">
        <v>8.7728587557366406</v>
      </c>
      <c r="F6259" s="2">
        <v>32.7675167489516</v>
      </c>
      <c r="G6259" s="2">
        <v>15.696566446555099</v>
      </c>
      <c r="H6259" s="2">
        <v>2827682409.5062299</v>
      </c>
    </row>
    <row r="6260" spans="1:8" x14ac:dyDescent="0.35">
      <c r="A6260" t="s">
        <v>490</v>
      </c>
      <c r="B6260" s="4">
        <v>2021</v>
      </c>
      <c r="C6260" s="2">
        <v>8.4680168975953105</v>
      </c>
      <c r="D6260" s="2">
        <v>2270</v>
      </c>
      <c r="E6260" s="2">
        <v>8.84989924799123</v>
      </c>
      <c r="F6260" s="2">
        <v>28.8055863034811</v>
      </c>
      <c r="G6260" s="2">
        <v>12.442933865955901</v>
      </c>
      <c r="H6260" s="2">
        <v>4397396141.4356298</v>
      </c>
    </row>
  </sheetData>
  <conditionalFormatting sqref="A1:H1 A2:A6260 C2:H6260 J1:L1">
    <cfRule type="containsBlanks" dxfId="0" priority="2">
      <formula>LEN(TRIM(A1))=0</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332"/>
  <sheetViews>
    <sheetView topLeftCell="A5931" workbookViewId="0">
      <selection activeCell="A6260" sqref="A6229:A6260"/>
    </sheetView>
  </sheetViews>
  <sheetFormatPr defaultRowHeight="14.5" x14ac:dyDescent="0.35"/>
  <cols>
    <col min="3" max="3" width="8.81640625" bestFit="1" customWidth="1"/>
    <col min="4" max="4" width="9.36328125" bestFit="1" customWidth="1"/>
    <col min="5" max="7" width="8.81640625" bestFit="1" customWidth="1"/>
    <col min="8" max="8" width="16.453125" bestFit="1" customWidth="1"/>
  </cols>
  <sheetData>
    <row r="1" spans="1:8" x14ac:dyDescent="0.35">
      <c r="A1" t="s">
        <v>639</v>
      </c>
      <c r="B1" t="s">
        <v>638</v>
      </c>
      <c r="C1" t="s">
        <v>641</v>
      </c>
      <c r="D1" t="s">
        <v>642</v>
      </c>
      <c r="E1" t="s">
        <v>643</v>
      </c>
      <c r="F1" t="s">
        <v>644</v>
      </c>
      <c r="G1" t="s">
        <v>649</v>
      </c>
      <c r="H1" t="s">
        <v>685</v>
      </c>
    </row>
    <row r="2" spans="1:8" x14ac:dyDescent="0.35">
      <c r="A2" t="s">
        <v>47</v>
      </c>
      <c r="B2" s="4">
        <v>1990</v>
      </c>
      <c r="C2" s="3">
        <v>-2.4672137781047199</v>
      </c>
      <c r="D2" s="3">
        <v>6870</v>
      </c>
      <c r="E2" s="3">
        <v>8.1236762078748797</v>
      </c>
      <c r="F2" s="3">
        <v>36.021881347813498</v>
      </c>
      <c r="G2" s="3">
        <v>26.789704552180901</v>
      </c>
      <c r="H2" s="3">
        <v>19785065005.7631</v>
      </c>
    </row>
    <row r="3" spans="1:8" x14ac:dyDescent="0.35">
      <c r="A3" t="s">
        <v>47</v>
      </c>
      <c r="B3" s="4">
        <v>1991</v>
      </c>
      <c r="C3" s="3">
        <v>9.1331105673896094</v>
      </c>
      <c r="D3" s="3">
        <v>7740</v>
      </c>
      <c r="E3" s="3">
        <v>6.7164917600943097</v>
      </c>
      <c r="F3" s="3">
        <v>32.722528255632199</v>
      </c>
      <c r="G3" s="3">
        <v>24.386449093233502</v>
      </c>
      <c r="H3" s="3">
        <v>27769271211.326698</v>
      </c>
    </row>
    <row r="4" spans="1:8" x14ac:dyDescent="0.35">
      <c r="A4" t="s">
        <v>47</v>
      </c>
      <c r="B4" s="4">
        <v>1992</v>
      </c>
      <c r="C4" s="3">
        <v>7.9372915564307602</v>
      </c>
      <c r="D4" s="3">
        <v>8540</v>
      </c>
      <c r="E4" s="3">
        <v>5.9907870914793397</v>
      </c>
      <c r="F4" s="3">
        <v>30.683954902211401</v>
      </c>
      <c r="G4" s="3">
        <v>21.859131558660302</v>
      </c>
      <c r="H4" s="3">
        <v>38213203210.175697</v>
      </c>
    </row>
    <row r="5" spans="1:8" x14ac:dyDescent="0.35">
      <c r="A5" t="s">
        <v>47</v>
      </c>
      <c r="B5" s="4">
        <v>1993</v>
      </c>
      <c r="C5" s="3">
        <v>8.2069790722122793</v>
      </c>
      <c r="D5" s="3">
        <v>9390</v>
      </c>
      <c r="E5" s="3">
        <v>5.1368264821177902</v>
      </c>
      <c r="F5" s="3">
        <v>27.338739645861001</v>
      </c>
      <c r="G5" s="3">
        <v>18.239911532549598</v>
      </c>
      <c r="H5" s="3">
        <v>46609970270.270302</v>
      </c>
    </row>
    <row r="6" spans="1:8" x14ac:dyDescent="0.35">
      <c r="A6" t="s">
        <v>47</v>
      </c>
      <c r="B6" s="4">
        <v>1994</v>
      </c>
      <c r="C6" s="3">
        <v>5.8362007036852601</v>
      </c>
      <c r="D6" s="3">
        <v>9990</v>
      </c>
      <c r="E6" s="3">
        <v>5.0826680003107496</v>
      </c>
      <c r="F6" s="3">
        <v>26.754558693287802</v>
      </c>
      <c r="G6" s="3">
        <v>17.8190917106899</v>
      </c>
      <c r="H6" s="3">
        <v>51399500500</v>
      </c>
    </row>
    <row r="7" spans="1:8" x14ac:dyDescent="0.35">
      <c r="A7" t="s">
        <v>47</v>
      </c>
      <c r="B7" s="4">
        <v>1995</v>
      </c>
      <c r="C7" s="3">
        <v>-2.84520961057079</v>
      </c>
      <c r="D7" s="3">
        <v>9750</v>
      </c>
      <c r="E7" s="3">
        <v>5.3514646162729997</v>
      </c>
      <c r="F7" s="3">
        <v>26.301210335549801</v>
      </c>
      <c r="G7" s="3">
        <v>17.246752114807599</v>
      </c>
      <c r="H7" s="3">
        <v>47736933000</v>
      </c>
    </row>
    <row r="8" spans="1:8" x14ac:dyDescent="0.35">
      <c r="A8" t="s">
        <v>47</v>
      </c>
      <c r="B8" s="4">
        <v>1996</v>
      </c>
      <c r="C8" s="3">
        <v>5.5266898271523397</v>
      </c>
      <c r="D8" s="3">
        <v>10320</v>
      </c>
      <c r="E8" s="3">
        <v>5.6108661132336097</v>
      </c>
      <c r="F8" s="3">
        <v>26.592560639868299</v>
      </c>
      <c r="G8" s="3">
        <v>17.535723292047901</v>
      </c>
      <c r="H8" s="3">
        <v>53406319800</v>
      </c>
    </row>
    <row r="9" spans="1:8" x14ac:dyDescent="0.35">
      <c r="A9" t="s">
        <v>47</v>
      </c>
      <c r="B9" s="4">
        <v>1997</v>
      </c>
      <c r="C9" s="3">
        <v>8.1110467707457001</v>
      </c>
      <c r="D9" s="3">
        <v>11200</v>
      </c>
      <c r="E9" s="3">
        <v>5.2219721094451597</v>
      </c>
      <c r="F9" s="3">
        <v>27.179150888311401</v>
      </c>
      <c r="G9" s="3">
        <v>18.227905749866</v>
      </c>
      <c r="H9" s="3">
        <v>60990966300</v>
      </c>
    </row>
    <row r="10" spans="1:8" x14ac:dyDescent="0.35">
      <c r="A10" t="s">
        <v>47</v>
      </c>
      <c r="B10" s="4">
        <v>1998</v>
      </c>
      <c r="C10" s="3">
        <v>3.8501788515622799</v>
      </c>
      <c r="D10" s="3">
        <v>11590</v>
      </c>
      <c r="E10" s="3">
        <v>5.2527225698762203</v>
      </c>
      <c r="F10" s="3">
        <v>26.712135762627799</v>
      </c>
      <c r="G10" s="3">
        <v>17.837958476090801</v>
      </c>
      <c r="H10" s="3">
        <v>62691747400</v>
      </c>
    </row>
    <row r="11" spans="1:8" x14ac:dyDescent="0.35">
      <c r="A11" t="s">
        <v>47</v>
      </c>
      <c r="B11" s="4">
        <v>1999</v>
      </c>
      <c r="C11" s="3">
        <v>-3.3854570406326898</v>
      </c>
      <c r="D11" s="3">
        <v>11200</v>
      </c>
      <c r="E11" s="3">
        <v>4.45782610229152</v>
      </c>
      <c r="F11" s="3">
        <v>26.193630499112899</v>
      </c>
      <c r="G11" s="3">
        <v>16.9615250614589</v>
      </c>
      <c r="H11" s="3">
        <v>50645509000</v>
      </c>
    </row>
    <row r="12" spans="1:8" x14ac:dyDescent="0.35">
      <c r="A12" t="s">
        <v>47</v>
      </c>
      <c r="B12" s="4">
        <v>2000</v>
      </c>
      <c r="C12" s="3">
        <v>-0.78899893905690999</v>
      </c>
      <c r="D12" s="3">
        <v>11240</v>
      </c>
      <c r="E12" s="3">
        <v>4.6799109441729696</v>
      </c>
      <c r="F12" s="3">
        <v>25.990836011136398</v>
      </c>
      <c r="G12" s="3">
        <v>16.494271943983801</v>
      </c>
      <c r="H12" s="3">
        <v>49830828800</v>
      </c>
    </row>
    <row r="13" spans="1:8" x14ac:dyDescent="0.35">
      <c r="A13" t="s">
        <v>47</v>
      </c>
      <c r="B13" s="4">
        <v>2001</v>
      </c>
      <c r="C13" s="3">
        <v>-4.4088396825855698</v>
      </c>
      <c r="D13" s="3">
        <v>10840</v>
      </c>
      <c r="E13" s="3">
        <v>4.5685896089178604</v>
      </c>
      <c r="F13" s="3">
        <v>25.243433982733301</v>
      </c>
      <c r="G13" s="3">
        <v>16.093225876382899</v>
      </c>
      <c r="H13" s="3">
        <v>41986461000</v>
      </c>
    </row>
    <row r="14" spans="1:8" x14ac:dyDescent="0.35">
      <c r="A14" t="s">
        <v>47</v>
      </c>
      <c r="B14" s="4">
        <v>2002</v>
      </c>
      <c r="C14" s="3">
        <v>-10.894484828590301</v>
      </c>
      <c r="D14" s="3">
        <v>9480</v>
      </c>
      <c r="E14" s="3">
        <v>10.206646714441099</v>
      </c>
      <c r="F14" s="3">
        <v>30.557737091304599</v>
      </c>
      <c r="G14" s="3">
        <v>20.347773913878001</v>
      </c>
      <c r="H14" s="3">
        <v>10606870818.483101</v>
      </c>
    </row>
    <row r="15" spans="1:8" x14ac:dyDescent="0.35">
      <c r="A15" t="s">
        <v>47</v>
      </c>
      <c r="B15" s="4">
        <v>2003</v>
      </c>
      <c r="C15" s="3">
        <v>8.8370407957692407</v>
      </c>
      <c r="D15" s="3">
        <v>10530</v>
      </c>
      <c r="E15" s="3">
        <v>10.328166939117001</v>
      </c>
      <c r="F15" s="3">
        <v>32.645099099650302</v>
      </c>
      <c r="G15" s="3">
        <v>22.4867505875749</v>
      </c>
      <c r="H15" s="3">
        <v>18049680786.070702</v>
      </c>
    </row>
    <row r="16" spans="1:8" x14ac:dyDescent="0.35">
      <c r="A16" t="s">
        <v>47</v>
      </c>
      <c r="B16" s="4">
        <v>2004</v>
      </c>
      <c r="C16" s="3">
        <v>9.0295733006815198</v>
      </c>
      <c r="D16" s="3">
        <v>10810</v>
      </c>
      <c r="E16" s="3">
        <v>8.3624866100282595</v>
      </c>
      <c r="F16" s="3">
        <v>28.816922006834002</v>
      </c>
      <c r="G16" s="3">
        <v>18.937013621437099</v>
      </c>
      <c r="H16" s="3">
        <v>28899558549.996601</v>
      </c>
    </row>
    <row r="17" spans="1:8" x14ac:dyDescent="0.35">
      <c r="A17" t="s">
        <v>47</v>
      </c>
      <c r="B17" s="4">
        <v>2005</v>
      </c>
      <c r="C17" s="3">
        <v>8.8516599201343702</v>
      </c>
      <c r="D17" s="3">
        <v>11980</v>
      </c>
      <c r="E17" s="3">
        <v>7.93875427420938</v>
      </c>
      <c r="F17" s="3">
        <v>28.626314043908401</v>
      </c>
      <c r="G17" s="3">
        <v>18.340415936715001</v>
      </c>
      <c r="H17" s="3">
        <v>37537987445.414803</v>
      </c>
    </row>
    <row r="18" spans="1:8" x14ac:dyDescent="0.35">
      <c r="A18" t="s">
        <v>47</v>
      </c>
      <c r="B18" s="4">
        <v>2006</v>
      </c>
      <c r="C18" s="3">
        <v>8.0471515004302692</v>
      </c>
      <c r="D18" s="3">
        <v>14410</v>
      </c>
      <c r="E18" s="3">
        <v>6.9355722912639202</v>
      </c>
      <c r="F18" s="3">
        <v>29.2032796652469</v>
      </c>
      <c r="G18" s="3">
        <v>17.877793855884899</v>
      </c>
      <c r="H18" s="3">
        <v>43442829424.376297</v>
      </c>
    </row>
    <row r="19" spans="1:8" x14ac:dyDescent="0.35">
      <c r="A19" t="s">
        <v>47</v>
      </c>
      <c r="B19" s="4">
        <v>2007</v>
      </c>
      <c r="C19" s="3">
        <v>9.0076508750475703</v>
      </c>
      <c r="D19" s="3">
        <v>16080</v>
      </c>
      <c r="E19" s="3">
        <v>7.4523539460692296</v>
      </c>
      <c r="F19" s="3">
        <v>27.415236133478299</v>
      </c>
      <c r="G19" s="3">
        <v>17.047415451899699</v>
      </c>
      <c r="H19" s="3">
        <v>57791082382.356697</v>
      </c>
    </row>
    <row r="20" spans="1:8" x14ac:dyDescent="0.35">
      <c r="A20" t="s">
        <v>47</v>
      </c>
      <c r="B20" s="4">
        <v>2008</v>
      </c>
      <c r="C20" s="3">
        <v>4.0572331034640596</v>
      </c>
      <c r="D20" s="3">
        <v>16910</v>
      </c>
      <c r="E20" s="3">
        <v>7.3189545972436001</v>
      </c>
      <c r="F20" s="3">
        <v>26.272459939594601</v>
      </c>
      <c r="G20" s="3">
        <v>16.538366098454699</v>
      </c>
      <c r="H20" s="3">
        <v>70766944271.472198</v>
      </c>
    </row>
    <row r="21" spans="1:8" x14ac:dyDescent="0.35">
      <c r="A21" t="s">
        <v>47</v>
      </c>
      <c r="B21" s="4">
        <v>2009</v>
      </c>
      <c r="C21" s="3">
        <v>-5.9185250763494697</v>
      </c>
      <c r="D21" s="3">
        <v>15750</v>
      </c>
      <c r="E21" s="3">
        <v>5.2736234689014001</v>
      </c>
      <c r="F21" s="3">
        <v>25.284204799373502</v>
      </c>
      <c r="G21" s="3">
        <v>15.583777273805101</v>
      </c>
      <c r="H21" s="3">
        <v>53453089198.996696</v>
      </c>
    </row>
    <row r="22" spans="1:8" x14ac:dyDescent="0.35">
      <c r="A22" t="s">
        <v>47</v>
      </c>
      <c r="B22" s="4">
        <v>2010</v>
      </c>
      <c r="C22" s="3">
        <v>10.1253981561002</v>
      </c>
      <c r="D22" s="3">
        <v>17450</v>
      </c>
      <c r="E22" s="3">
        <v>7.1321674507896402</v>
      </c>
      <c r="F22" s="3">
        <v>25.258776257672199</v>
      </c>
      <c r="G22" s="3">
        <v>15.844860806419501</v>
      </c>
      <c r="H22" s="3">
        <v>75005496430.938705</v>
      </c>
    </row>
    <row r="23" spans="1:8" x14ac:dyDescent="0.35">
      <c r="A23" t="s">
        <v>47</v>
      </c>
      <c r="B23" s="4">
        <v>2011</v>
      </c>
      <c r="C23" s="3">
        <v>6.0039516928057903</v>
      </c>
      <c r="D23" s="3">
        <v>18770</v>
      </c>
      <c r="E23" s="3">
        <v>6.9987337702251899</v>
      </c>
      <c r="F23" s="3">
        <v>25.212697605884301</v>
      </c>
      <c r="G23" s="3">
        <v>15.850698394266299</v>
      </c>
      <c r="H23" s="3">
        <v>97541873555.387894</v>
      </c>
    </row>
    <row r="24" spans="1:8" x14ac:dyDescent="0.35">
      <c r="A24" t="s">
        <v>47</v>
      </c>
      <c r="B24" s="4">
        <v>2012</v>
      </c>
      <c r="C24" s="3">
        <v>-1.0264204544321001</v>
      </c>
      <c r="D24" s="3">
        <v>19180</v>
      </c>
      <c r="E24" s="3">
        <v>5.7817442068501004</v>
      </c>
      <c r="F24" s="3">
        <v>24.4290570649122</v>
      </c>
      <c r="G24" s="3">
        <v>15.216800911595399</v>
      </c>
      <c r="H24" s="3">
        <v>90097938093.759705</v>
      </c>
    </row>
    <row r="25" spans="1:8" x14ac:dyDescent="0.35">
      <c r="A25" t="s">
        <v>47</v>
      </c>
      <c r="B25" s="4">
        <v>2013</v>
      </c>
      <c r="C25" s="3">
        <v>2.4053237807943599</v>
      </c>
      <c r="D25" s="3">
        <v>19700</v>
      </c>
      <c r="E25" s="3">
        <v>6.0529184367045099</v>
      </c>
      <c r="F25" s="3">
        <v>24.005881442307199</v>
      </c>
      <c r="G25" s="3">
        <v>15.0110542553443</v>
      </c>
      <c r="H25" s="3">
        <v>95532250251.421997</v>
      </c>
    </row>
    <row r="26" spans="1:8" x14ac:dyDescent="0.35">
      <c r="A26" t="s">
        <v>47</v>
      </c>
      <c r="B26" s="4">
        <v>2014</v>
      </c>
      <c r="C26" s="3">
        <v>-2.5126153208139401</v>
      </c>
      <c r="D26" s="3">
        <v>19280</v>
      </c>
      <c r="E26" s="3">
        <v>6.7127035142855904</v>
      </c>
      <c r="F26" s="3">
        <v>24.2773944936602</v>
      </c>
      <c r="G26" s="3">
        <v>14.7727785491821</v>
      </c>
      <c r="H26" s="3">
        <v>90857938989.908295</v>
      </c>
    </row>
    <row r="27" spans="1:8" x14ac:dyDescent="0.35">
      <c r="A27" t="s">
        <v>47</v>
      </c>
      <c r="B27" s="4">
        <v>2015</v>
      </c>
      <c r="C27" s="3">
        <v>2.73115982828944</v>
      </c>
      <c r="D27" s="3">
        <v>19730</v>
      </c>
      <c r="E27" s="3">
        <v>5.1566859021407998</v>
      </c>
      <c r="F27" s="3">
        <v>23.153056135905</v>
      </c>
      <c r="G27" s="3">
        <v>14.1815854549835</v>
      </c>
      <c r="H27" s="3">
        <v>101527895313.53</v>
      </c>
    </row>
    <row r="28" spans="1:8" x14ac:dyDescent="0.35">
      <c r="A28" t="s">
        <v>47</v>
      </c>
      <c r="B28" s="4">
        <v>2016</v>
      </c>
      <c r="C28" s="3">
        <v>-2.0803278437781101</v>
      </c>
      <c r="D28" s="3">
        <v>19860</v>
      </c>
      <c r="E28" s="3">
        <v>6.2645658201025398</v>
      </c>
      <c r="F28" s="3">
        <v>22.054107211210798</v>
      </c>
      <c r="G28" s="3">
        <v>13.488025970805101</v>
      </c>
      <c r="H28" s="3">
        <v>98478037375.831696</v>
      </c>
    </row>
    <row r="29" spans="1:8" x14ac:dyDescent="0.35">
      <c r="A29" t="s">
        <v>47</v>
      </c>
      <c r="B29" s="4">
        <v>2017</v>
      </c>
      <c r="C29" s="3">
        <v>2.8185029777591799</v>
      </c>
      <c r="D29" s="3">
        <v>22990</v>
      </c>
      <c r="E29" s="3">
        <v>5.2316223772505799</v>
      </c>
      <c r="F29" s="3">
        <v>21.782123219334999</v>
      </c>
      <c r="G29" s="3">
        <v>12.835168341536299</v>
      </c>
      <c r="H29" s="3">
        <v>117221303024.265</v>
      </c>
    </row>
    <row r="30" spans="1:8" x14ac:dyDescent="0.35">
      <c r="A30" t="s">
        <v>47</v>
      </c>
      <c r="B30" s="4">
        <v>2018</v>
      </c>
      <c r="C30" s="3">
        <v>-2.6173964628203801</v>
      </c>
      <c r="D30" s="3">
        <v>22460</v>
      </c>
      <c r="E30" s="3">
        <v>4.5378788968114598</v>
      </c>
      <c r="F30" s="3">
        <v>23.7195923321304</v>
      </c>
      <c r="G30" s="3">
        <v>14.060143404158101</v>
      </c>
      <c r="H30" s="3">
        <v>87192948627.869705</v>
      </c>
    </row>
    <row r="31" spans="1:8" x14ac:dyDescent="0.35">
      <c r="A31" t="s">
        <v>47</v>
      </c>
      <c r="B31" s="4">
        <v>2019</v>
      </c>
      <c r="C31" s="3">
        <v>-2.00086100285785</v>
      </c>
      <c r="D31" s="3">
        <v>22100</v>
      </c>
      <c r="E31" s="3">
        <v>5.3185559967348004</v>
      </c>
      <c r="F31" s="3">
        <v>23.157847739143399</v>
      </c>
      <c r="G31" s="3">
        <v>13.5408390702829</v>
      </c>
      <c r="H31" s="3">
        <v>63626066083.879097</v>
      </c>
    </row>
    <row r="32" spans="1:8" x14ac:dyDescent="0.35">
      <c r="A32" t="s">
        <v>47</v>
      </c>
      <c r="B32" s="4">
        <v>2020</v>
      </c>
      <c r="C32" s="3">
        <v>-9.9432351344606893</v>
      </c>
      <c r="D32" s="3">
        <v>20220</v>
      </c>
      <c r="E32" s="3">
        <v>6.1284669502231601</v>
      </c>
      <c r="F32" s="3">
        <v>22.180572905275699</v>
      </c>
      <c r="G32" s="3">
        <v>14.3671448537429</v>
      </c>
      <c r="H32" s="3">
        <v>54479129469.855103</v>
      </c>
    </row>
    <row r="33" spans="1:8" x14ac:dyDescent="0.35">
      <c r="A33" t="s">
        <v>47</v>
      </c>
      <c r="B33" s="4">
        <v>2021</v>
      </c>
      <c r="C33" s="3">
        <v>10.3982494646904</v>
      </c>
      <c r="D33" s="3">
        <v>23170</v>
      </c>
      <c r="E33" s="3">
        <v>7.1315410467292901</v>
      </c>
      <c r="F33" s="3">
        <v>23.579473005984902</v>
      </c>
      <c r="G33" s="3">
        <v>15.479165830502501</v>
      </c>
      <c r="H33" s="3">
        <v>85139213746.187805</v>
      </c>
    </row>
    <row r="34" spans="1:8" x14ac:dyDescent="0.35">
      <c r="A34" t="s">
        <v>60</v>
      </c>
      <c r="B34" s="4">
        <v>1990</v>
      </c>
      <c r="C34" s="3">
        <v>3.5764857610679401</v>
      </c>
      <c r="D34" s="3">
        <v>16780</v>
      </c>
      <c r="E34" s="3">
        <v>4.1941350306887903</v>
      </c>
      <c r="F34" s="3">
        <v>28.7743261808514</v>
      </c>
      <c r="G34" s="3">
        <v>13.7884598278265</v>
      </c>
      <c r="H34" s="3">
        <v>90133897652.943405</v>
      </c>
    </row>
    <row r="35" spans="1:8" x14ac:dyDescent="0.35">
      <c r="A35" t="s">
        <v>60</v>
      </c>
      <c r="B35" s="4">
        <v>1991</v>
      </c>
      <c r="C35" s="3">
        <v>-0.383071892767745</v>
      </c>
      <c r="D35" s="3">
        <v>17120</v>
      </c>
      <c r="E35" s="3">
        <v>3.17161843309096</v>
      </c>
      <c r="F35" s="3">
        <v>27.6479510762267</v>
      </c>
      <c r="G35" s="3">
        <v>12.566331198536099</v>
      </c>
      <c r="H35" s="3">
        <v>78951416686.288406</v>
      </c>
    </row>
    <row r="36" spans="1:8" x14ac:dyDescent="0.35">
      <c r="A36" t="s">
        <v>60</v>
      </c>
      <c r="B36" s="4">
        <v>1992</v>
      </c>
      <c r="C36" s="3">
        <v>0.42861956748600999</v>
      </c>
      <c r="D36" s="3">
        <v>17550</v>
      </c>
      <c r="E36" s="3">
        <v>3.0433108349142102</v>
      </c>
      <c r="F36" s="3">
        <v>26.864624405548</v>
      </c>
      <c r="G36" s="3">
        <v>12.577931389665199</v>
      </c>
      <c r="H36" s="3">
        <v>72740905944.781998</v>
      </c>
    </row>
    <row r="37" spans="1:8" x14ac:dyDescent="0.35">
      <c r="A37" t="s">
        <v>60</v>
      </c>
      <c r="B37" s="4">
        <v>1993</v>
      </c>
      <c r="C37" s="3">
        <v>4.0474252681661502</v>
      </c>
      <c r="D37" s="3">
        <v>18710</v>
      </c>
      <c r="E37" s="3">
        <v>3.2532330860918202</v>
      </c>
      <c r="F37" s="3">
        <v>26.8216146859207</v>
      </c>
      <c r="G37" s="3">
        <v>12.872466149673</v>
      </c>
      <c r="H37" s="3">
        <v>73669898819.5616</v>
      </c>
    </row>
    <row r="38" spans="1:8" x14ac:dyDescent="0.35">
      <c r="A38" t="s">
        <v>60</v>
      </c>
      <c r="B38" s="4">
        <v>1994</v>
      </c>
      <c r="C38" s="3">
        <v>3.9809233474749299</v>
      </c>
      <c r="D38" s="3">
        <v>19730</v>
      </c>
      <c r="E38" s="3">
        <v>3.33846955023456</v>
      </c>
      <c r="F38" s="3">
        <v>26.7795491415946</v>
      </c>
      <c r="G38" s="3">
        <v>13.2047207476732</v>
      </c>
      <c r="H38" s="3">
        <v>78349360083.016296</v>
      </c>
    </row>
    <row r="39" spans="1:8" x14ac:dyDescent="0.35">
      <c r="A39" t="s">
        <v>60</v>
      </c>
      <c r="B39" s="4">
        <v>1995</v>
      </c>
      <c r="C39" s="3">
        <v>3.8871062939314198</v>
      </c>
      <c r="D39" s="3">
        <v>20310</v>
      </c>
      <c r="E39" s="3">
        <v>3.01021354868378</v>
      </c>
      <c r="F39" s="3">
        <v>26.413438964768901</v>
      </c>
      <c r="G39" s="3">
        <v>13.1154550515115</v>
      </c>
      <c r="H39" s="3">
        <v>95700920700.9207</v>
      </c>
    </row>
    <row r="40" spans="1:8" x14ac:dyDescent="0.35">
      <c r="A40" t="s">
        <v>60</v>
      </c>
      <c r="B40" s="4">
        <v>1996</v>
      </c>
      <c r="C40" s="3">
        <v>3.8568412266856198</v>
      </c>
      <c r="D40" s="3">
        <v>21350</v>
      </c>
      <c r="E40" s="3">
        <v>3.3794769798535902</v>
      </c>
      <c r="F40" s="3">
        <v>25.961567547946</v>
      </c>
      <c r="G40" s="3">
        <v>12.7351926916329</v>
      </c>
      <c r="H40" s="3">
        <v>99487101669.195694</v>
      </c>
    </row>
    <row r="41" spans="1:8" x14ac:dyDescent="0.35">
      <c r="A41" t="s">
        <v>60</v>
      </c>
      <c r="B41" s="4">
        <v>1997</v>
      </c>
      <c r="C41" s="3">
        <v>3.9128354729269299</v>
      </c>
      <c r="D41" s="3">
        <v>22350</v>
      </c>
      <c r="E41" s="3">
        <v>3.2299848372701301</v>
      </c>
      <c r="F41" s="3">
        <v>25.198157476806799</v>
      </c>
      <c r="G41" s="3">
        <v>12.295285181485699</v>
      </c>
      <c r="H41" s="3">
        <v>108276725622.16299</v>
      </c>
    </row>
    <row r="42" spans="1:8" x14ac:dyDescent="0.35">
      <c r="A42" t="s">
        <v>60</v>
      </c>
      <c r="B42" s="4">
        <v>1998</v>
      </c>
      <c r="C42" s="3">
        <v>4.6133568924210699</v>
      </c>
      <c r="D42" s="3">
        <v>23610</v>
      </c>
      <c r="E42" s="3">
        <v>3.0290893045042599</v>
      </c>
      <c r="F42" s="3">
        <v>25.362513152981901</v>
      </c>
      <c r="G42" s="3">
        <v>12.462577645022201</v>
      </c>
      <c r="H42" s="3">
        <v>102492708403.98801</v>
      </c>
    </row>
    <row r="43" spans="1:8" x14ac:dyDescent="0.35">
      <c r="A43" t="s">
        <v>60</v>
      </c>
      <c r="B43" s="4">
        <v>1999</v>
      </c>
      <c r="C43" s="3">
        <v>4.9563245061288397</v>
      </c>
      <c r="D43" s="3">
        <v>24670</v>
      </c>
      <c r="E43" s="3">
        <v>3.0499462493643299</v>
      </c>
      <c r="F43" s="3">
        <v>24.613928817421598</v>
      </c>
      <c r="G43" s="3">
        <v>11.9437452927961</v>
      </c>
      <c r="H43" s="3">
        <v>101877428249.15401</v>
      </c>
    </row>
    <row r="44" spans="1:8" x14ac:dyDescent="0.35">
      <c r="A44" t="s">
        <v>60</v>
      </c>
      <c r="B44" s="4">
        <v>2000</v>
      </c>
      <c r="C44" s="3">
        <v>3.9011713713596801</v>
      </c>
      <c r="D44" s="3">
        <v>25760</v>
      </c>
      <c r="E44" s="3">
        <v>3.1128428174459302</v>
      </c>
      <c r="F44" s="3">
        <v>24.573819016551901</v>
      </c>
      <c r="G44" s="3">
        <v>11.562311223873399</v>
      </c>
      <c r="H44" s="3">
        <v>109246373170.88499</v>
      </c>
    </row>
    <row r="45" spans="1:8" x14ac:dyDescent="0.35">
      <c r="A45" t="s">
        <v>60</v>
      </c>
      <c r="B45" s="4">
        <v>2001</v>
      </c>
      <c r="C45" s="3">
        <v>2.0414173381616099</v>
      </c>
      <c r="D45" s="3">
        <v>26850</v>
      </c>
      <c r="E45" s="3">
        <v>3.49966614608089</v>
      </c>
      <c r="F45" s="3">
        <v>23.653267241574401</v>
      </c>
      <c r="G45" s="3">
        <v>10.984925646771201</v>
      </c>
      <c r="H45" s="3">
        <v>88805946119.995697</v>
      </c>
    </row>
    <row r="46" spans="1:8" x14ac:dyDescent="0.35">
      <c r="A46" t="s">
        <v>60</v>
      </c>
      <c r="B46" s="4">
        <v>2002</v>
      </c>
      <c r="C46" s="3">
        <v>3.99358986481653</v>
      </c>
      <c r="D46" s="3">
        <v>28230</v>
      </c>
      <c r="E46" s="3">
        <v>3.94678017126214</v>
      </c>
      <c r="F46" s="3">
        <v>23.622614855945599</v>
      </c>
      <c r="G46" s="3">
        <v>10.5489964737036</v>
      </c>
      <c r="H46" s="3">
        <v>96603181247.383804</v>
      </c>
    </row>
    <row r="47" spans="1:8" x14ac:dyDescent="0.35">
      <c r="A47" t="s">
        <v>60</v>
      </c>
      <c r="B47" s="4">
        <v>2003</v>
      </c>
      <c r="C47" s="3">
        <v>3.1113982078941</v>
      </c>
      <c r="D47" s="3">
        <v>29260</v>
      </c>
      <c r="E47" s="3">
        <v>2.8882737381866601</v>
      </c>
      <c r="F47" s="3">
        <v>24.0526277759644</v>
      </c>
      <c r="G47" s="3">
        <v>10.859555447032101</v>
      </c>
      <c r="H47" s="3">
        <v>121316249271.98599</v>
      </c>
    </row>
    <row r="48" spans="1:8" x14ac:dyDescent="0.35">
      <c r="A48" t="s">
        <v>60</v>
      </c>
      <c r="B48" s="4">
        <v>2004</v>
      </c>
      <c r="C48" s="3">
        <v>4.2166332725260798</v>
      </c>
      <c r="D48" s="3">
        <v>30840</v>
      </c>
      <c r="E48" s="3">
        <v>3.06268960885575</v>
      </c>
      <c r="F48" s="3">
        <v>23.946180032884801</v>
      </c>
      <c r="G48" s="3">
        <v>10.879206132326701</v>
      </c>
      <c r="H48" s="3">
        <v>166346564233.888</v>
      </c>
    </row>
    <row r="49" spans="1:8" x14ac:dyDescent="0.35">
      <c r="A49" t="s">
        <v>60</v>
      </c>
      <c r="B49" s="4">
        <v>2005</v>
      </c>
      <c r="C49" s="3">
        <v>3.1537527104114198</v>
      </c>
      <c r="D49" s="3">
        <v>31790</v>
      </c>
      <c r="E49" s="3">
        <v>2.8869336573952902</v>
      </c>
      <c r="F49" s="3">
        <v>24.630835331691401</v>
      </c>
      <c r="G49" s="3">
        <v>10.330880524495999</v>
      </c>
      <c r="H49" s="3">
        <v>191020147346.26401</v>
      </c>
    </row>
    <row r="50" spans="1:8" x14ac:dyDescent="0.35">
      <c r="A50" t="s">
        <v>60</v>
      </c>
      <c r="B50" s="4">
        <v>2006</v>
      </c>
      <c r="C50" s="3">
        <v>2.7406357036578299</v>
      </c>
      <c r="D50" s="3">
        <v>33470</v>
      </c>
      <c r="E50" s="3">
        <v>2.73229459487598</v>
      </c>
      <c r="F50" s="3">
        <v>25.631492115358402</v>
      </c>
      <c r="G50" s="3">
        <v>9.8872364111065707</v>
      </c>
      <c r="H50" s="3">
        <v>205849056603.77399</v>
      </c>
    </row>
    <row r="51" spans="1:8" x14ac:dyDescent="0.35">
      <c r="A51" t="s">
        <v>60</v>
      </c>
      <c r="B51" s="4">
        <v>2007</v>
      </c>
      <c r="C51" s="3">
        <v>3.7779167826647799</v>
      </c>
      <c r="D51" s="3">
        <v>35000</v>
      </c>
      <c r="E51" s="3">
        <v>2.2069606830569999</v>
      </c>
      <c r="F51" s="3">
        <v>25.683369414601302</v>
      </c>
      <c r="G51" s="3">
        <v>9.2854438731066509</v>
      </c>
      <c r="H51" s="3">
        <v>235140928005.02499</v>
      </c>
    </row>
    <row r="52" spans="1:8" x14ac:dyDescent="0.35">
      <c r="A52" t="s">
        <v>60</v>
      </c>
      <c r="B52" s="4">
        <v>2008</v>
      </c>
      <c r="C52" s="3">
        <v>3.5682700322582002</v>
      </c>
      <c r="D52" s="3">
        <v>35990</v>
      </c>
      <c r="E52" s="3">
        <v>2.3426137235795501</v>
      </c>
      <c r="F52" s="3">
        <v>25.614826913895001</v>
      </c>
      <c r="G52" s="3">
        <v>9.1977037755066604</v>
      </c>
      <c r="H52" s="3">
        <v>302065353625.78302</v>
      </c>
    </row>
    <row r="53" spans="1:8" x14ac:dyDescent="0.35">
      <c r="A53" t="s">
        <v>60</v>
      </c>
      <c r="B53" s="4">
        <v>2009</v>
      </c>
      <c r="C53" s="3">
        <v>1.87048696091408</v>
      </c>
      <c r="D53" s="3">
        <v>38890</v>
      </c>
      <c r="E53" s="3">
        <v>2.3006340479884799</v>
      </c>
      <c r="F53" s="3">
        <v>27.0477720313242</v>
      </c>
      <c r="G53" s="3">
        <v>8.4481324642560107</v>
      </c>
      <c r="H53" s="3">
        <v>254140774554.55701</v>
      </c>
    </row>
    <row r="54" spans="1:8" x14ac:dyDescent="0.35">
      <c r="A54" t="s">
        <v>60</v>
      </c>
      <c r="B54" s="4">
        <v>2010</v>
      </c>
      <c r="C54" s="3">
        <v>2.2065663101709299</v>
      </c>
      <c r="D54" s="3">
        <v>37840</v>
      </c>
      <c r="E54" s="3">
        <v>2.2042657419343499</v>
      </c>
      <c r="F54" s="3">
        <v>25.177815933381201</v>
      </c>
      <c r="G54" s="3">
        <v>7.9897731394606097</v>
      </c>
      <c r="H54" s="3">
        <v>307672861798.64398</v>
      </c>
    </row>
    <row r="55" spans="1:8" x14ac:dyDescent="0.35">
      <c r="A55" t="s">
        <v>60</v>
      </c>
      <c r="B55" s="4">
        <v>2011</v>
      </c>
      <c r="C55" s="3">
        <v>2.3913851323056998</v>
      </c>
      <c r="D55" s="3">
        <v>40330</v>
      </c>
      <c r="E55" s="3">
        <v>2.2916618196662002</v>
      </c>
      <c r="F55" s="3">
        <v>26.522504535029899</v>
      </c>
      <c r="G55" s="3">
        <v>7.3658191642290696</v>
      </c>
      <c r="H55" s="3">
        <v>370061125899.63501</v>
      </c>
    </row>
    <row r="56" spans="1:8" x14ac:dyDescent="0.35">
      <c r="A56" t="s">
        <v>60</v>
      </c>
      <c r="B56" s="4">
        <v>2012</v>
      </c>
      <c r="C56" s="3">
        <v>3.9020078063180001</v>
      </c>
      <c r="D56" s="3">
        <v>41540</v>
      </c>
      <c r="E56" s="3">
        <v>2.2675339426840599</v>
      </c>
      <c r="F56" s="3">
        <v>26.384504218171699</v>
      </c>
      <c r="G56" s="3">
        <v>7.0485729674384903</v>
      </c>
      <c r="H56" s="3">
        <v>428842029284.38898</v>
      </c>
    </row>
    <row r="57" spans="1:8" x14ac:dyDescent="0.35">
      <c r="A57" t="s">
        <v>60</v>
      </c>
      <c r="B57" s="4">
        <v>2013</v>
      </c>
      <c r="C57" s="3">
        <v>2.5787542882534198</v>
      </c>
      <c r="D57" s="3">
        <v>44770</v>
      </c>
      <c r="E57" s="3">
        <v>2.2856521778746202</v>
      </c>
      <c r="F57" s="3">
        <v>25.197364396178799</v>
      </c>
      <c r="G57" s="3">
        <v>6.6080138080231796</v>
      </c>
      <c r="H57" s="3">
        <v>439544475223.146</v>
      </c>
    </row>
    <row r="58" spans="1:8" x14ac:dyDescent="0.35">
      <c r="A58" t="s">
        <v>60</v>
      </c>
      <c r="B58" s="4">
        <v>2014</v>
      </c>
      <c r="C58" s="3">
        <v>2.5790171117759702</v>
      </c>
      <c r="D58" s="3">
        <v>45660</v>
      </c>
      <c r="E58" s="3">
        <v>2.2208849384804301</v>
      </c>
      <c r="F58" s="3">
        <v>25.578741859267801</v>
      </c>
      <c r="G58" s="3">
        <v>6.3683342330806303</v>
      </c>
      <c r="H58" s="3">
        <v>392339116864.04102</v>
      </c>
    </row>
    <row r="59" spans="1:8" x14ac:dyDescent="0.35">
      <c r="A59" t="s">
        <v>60</v>
      </c>
      <c r="B59" s="4">
        <v>2015</v>
      </c>
      <c r="C59" s="3">
        <v>2.1527359059391</v>
      </c>
      <c r="D59" s="3">
        <v>45310</v>
      </c>
      <c r="E59" s="3">
        <v>2.3759552271446198</v>
      </c>
      <c r="F59" s="3">
        <v>23.6935141578446</v>
      </c>
      <c r="G59" s="3">
        <v>6.2994323309544402</v>
      </c>
      <c r="H59" s="3">
        <v>354953823113.40399</v>
      </c>
    </row>
    <row r="60" spans="1:8" x14ac:dyDescent="0.35">
      <c r="A60" t="s">
        <v>60</v>
      </c>
      <c r="B60" s="4">
        <v>2016</v>
      </c>
      <c r="C60" s="3">
        <v>2.7305479920989302</v>
      </c>
      <c r="D60" s="3">
        <v>46140</v>
      </c>
      <c r="E60" s="3">
        <v>2.4045300922211101</v>
      </c>
      <c r="F60" s="3">
        <v>22.3299254677721</v>
      </c>
      <c r="G60" s="3">
        <v>6.08607464806237</v>
      </c>
      <c r="H60" s="3">
        <v>306658174406.755</v>
      </c>
    </row>
    <row r="61" spans="1:8" x14ac:dyDescent="0.35">
      <c r="A61" t="s">
        <v>60</v>
      </c>
      <c r="B61" s="4">
        <v>2017</v>
      </c>
      <c r="C61" s="3">
        <v>2.2821836424846502</v>
      </c>
      <c r="D61" s="3">
        <v>47090</v>
      </c>
      <c r="E61" s="3">
        <v>2.7032205536868901</v>
      </c>
      <c r="F61" s="3">
        <v>23.4734721075625</v>
      </c>
      <c r="G61" s="3">
        <v>5.8002829156688396</v>
      </c>
      <c r="H61" s="3">
        <v>319788068481.78601</v>
      </c>
    </row>
    <row r="62" spans="1:8" x14ac:dyDescent="0.35">
      <c r="A62" t="s">
        <v>60</v>
      </c>
      <c r="B62" s="4">
        <v>2018</v>
      </c>
      <c r="C62" s="3">
        <v>2.8830451234768302</v>
      </c>
      <c r="D62" s="3">
        <v>48620</v>
      </c>
      <c r="E62" s="3">
        <v>2.4581102605779201</v>
      </c>
      <c r="F62" s="3">
        <v>24.143956887826398</v>
      </c>
      <c r="G62" s="3">
        <v>5.7781383724937401</v>
      </c>
      <c r="H62" s="3">
        <v>350779784512.828</v>
      </c>
    </row>
    <row r="63" spans="1:8" x14ac:dyDescent="0.35">
      <c r="A63" t="s">
        <v>60</v>
      </c>
      <c r="B63" s="4">
        <v>2019</v>
      </c>
      <c r="C63" s="3">
        <v>2.1713962244834999</v>
      </c>
      <c r="D63" s="3">
        <v>50180</v>
      </c>
      <c r="E63" s="3">
        <v>2.1161884771138402</v>
      </c>
      <c r="F63" s="3">
        <v>25.316742464989201</v>
      </c>
      <c r="G63" s="3">
        <v>5.6050689068654096</v>
      </c>
      <c r="H63" s="3">
        <v>324419968530.96802</v>
      </c>
    </row>
    <row r="64" spans="1:8" x14ac:dyDescent="0.35">
      <c r="A64" t="s">
        <v>60</v>
      </c>
      <c r="B64" s="4">
        <v>2020</v>
      </c>
      <c r="C64" s="3">
        <v>-5.0885336083894103E-2</v>
      </c>
      <c r="D64" s="3">
        <v>51870</v>
      </c>
      <c r="E64" s="3">
        <v>2.0121032336417199</v>
      </c>
      <c r="F64" s="3">
        <v>25.406282789694799</v>
      </c>
      <c r="G64" s="3">
        <v>5.6268568723663996</v>
      </c>
      <c r="H64" s="3">
        <v>295181659739.91101</v>
      </c>
    </row>
    <row r="65" spans="1:8" x14ac:dyDescent="0.35">
      <c r="A65" t="s">
        <v>60</v>
      </c>
      <c r="B65" s="4">
        <v>2021</v>
      </c>
      <c r="C65" s="3">
        <v>2.2362124394446101</v>
      </c>
      <c r="D65" s="3">
        <v>55330</v>
      </c>
      <c r="E65" s="3">
        <v>2.3066026603294798</v>
      </c>
      <c r="F65" s="3">
        <v>25.523512330929499</v>
      </c>
      <c r="G65" s="3">
        <v>5.5488341531201204</v>
      </c>
      <c r="H65" s="3">
        <v>353422643480.85699</v>
      </c>
    </row>
    <row r="66" spans="1:8" x14ac:dyDescent="0.35">
      <c r="A66" t="s">
        <v>62</v>
      </c>
      <c r="B66" s="4">
        <v>1990</v>
      </c>
      <c r="C66" s="3">
        <v>-4.3500000000002199</v>
      </c>
      <c r="D66" s="3">
        <v>6440</v>
      </c>
      <c r="E66" s="3">
        <v>6.9634406550813797</v>
      </c>
      <c r="F66" s="3">
        <v>33.271883393339699</v>
      </c>
      <c r="G66" s="3">
        <v>22.828129878175499</v>
      </c>
      <c r="H66" s="3">
        <v>78800407097.400696</v>
      </c>
    </row>
    <row r="67" spans="1:8" x14ac:dyDescent="0.35">
      <c r="A67" t="s">
        <v>62</v>
      </c>
      <c r="B67" s="4">
        <v>1991</v>
      </c>
      <c r="C67" s="3">
        <v>1.0321895854930301</v>
      </c>
      <c r="D67" s="3">
        <v>6640</v>
      </c>
      <c r="E67" s="3">
        <v>6.84138937730153</v>
      </c>
      <c r="F67" s="3">
        <v>31.7672428092758</v>
      </c>
      <c r="G67" s="3">
        <v>21.839067113426001</v>
      </c>
      <c r="H67" s="3">
        <v>67729627065.936096</v>
      </c>
    </row>
    <row r="68" spans="1:8" x14ac:dyDescent="0.35">
      <c r="A68" t="s">
        <v>62</v>
      </c>
      <c r="B68" s="4">
        <v>1992</v>
      </c>
      <c r="C68" s="3">
        <v>-0.54407204977726997</v>
      </c>
      <c r="D68" s="3">
        <v>6670</v>
      </c>
      <c r="E68" s="3">
        <v>6.8060848840830301</v>
      </c>
      <c r="F68" s="3">
        <v>34.132271840249302</v>
      </c>
      <c r="G68" s="3">
        <v>23.308596433967399</v>
      </c>
      <c r="H68" s="3">
        <v>62140880537.2798</v>
      </c>
    </row>
    <row r="69" spans="1:8" x14ac:dyDescent="0.35">
      <c r="A69" t="s">
        <v>62</v>
      </c>
      <c r="B69" s="4">
        <v>1993</v>
      </c>
      <c r="C69" s="3">
        <v>4.9246900037071004</v>
      </c>
      <c r="D69" s="3">
        <v>7010</v>
      </c>
      <c r="E69" s="3">
        <v>6.7781092388398196</v>
      </c>
      <c r="F69" s="3">
        <v>37.299120411466902</v>
      </c>
      <c r="G69" s="3">
        <v>26.049736477271399</v>
      </c>
      <c r="H69" s="3">
        <v>76776246143.568604</v>
      </c>
    </row>
    <row r="70" spans="1:8" x14ac:dyDescent="0.35">
      <c r="A70" t="s">
        <v>62</v>
      </c>
      <c r="B70" s="4">
        <v>1994</v>
      </c>
      <c r="C70" s="3">
        <v>5.8528703621901297</v>
      </c>
      <c r="D70" s="3">
        <v>7350</v>
      </c>
      <c r="E70" s="3">
        <v>8.7219893751767295</v>
      </c>
      <c r="F70" s="3">
        <v>35.4209197179743</v>
      </c>
      <c r="G70" s="3">
        <v>23.7212337008806</v>
      </c>
      <c r="H70" s="3">
        <v>116346111133.37399</v>
      </c>
    </row>
    <row r="71" spans="1:8" x14ac:dyDescent="0.35">
      <c r="A71" t="s">
        <v>62</v>
      </c>
      <c r="B71" s="4">
        <v>1995</v>
      </c>
      <c r="C71" s="3">
        <v>4.2237936335041297</v>
      </c>
      <c r="D71" s="3">
        <v>7900</v>
      </c>
      <c r="E71" s="3">
        <v>5.0116664646569298</v>
      </c>
      <c r="F71" s="3">
        <v>23.381460390274899</v>
      </c>
      <c r="G71" s="3">
        <v>14.5422791502638</v>
      </c>
      <c r="H71" s="3">
        <v>133035784048.927</v>
      </c>
    </row>
    <row r="72" spans="1:8" x14ac:dyDescent="0.35">
      <c r="A72" t="s">
        <v>62</v>
      </c>
      <c r="B72" s="4">
        <v>1996</v>
      </c>
      <c r="C72" s="3">
        <v>2.2088640503902202</v>
      </c>
      <c r="D72" s="3">
        <v>8100</v>
      </c>
      <c r="E72" s="3">
        <v>4.7684112107796697</v>
      </c>
      <c r="F72" s="3">
        <v>22.340114560033999</v>
      </c>
      <c r="G72" s="3">
        <v>13.0671912422053</v>
      </c>
      <c r="H72" s="3">
        <v>146842676151.62701</v>
      </c>
    </row>
    <row r="73" spans="1:8" x14ac:dyDescent="0.35">
      <c r="A73" t="s">
        <v>62</v>
      </c>
      <c r="B73" s="4">
        <v>1997</v>
      </c>
      <c r="C73" s="3">
        <v>3.3948459863067102</v>
      </c>
      <c r="D73" s="3">
        <v>8360</v>
      </c>
      <c r="E73" s="3">
        <v>4.6850470294922797</v>
      </c>
      <c r="F73" s="3">
        <v>22.594147615703601</v>
      </c>
      <c r="G73" s="3">
        <v>13.0186253775094</v>
      </c>
      <c r="H73" s="3">
        <v>156892667192.638</v>
      </c>
    </row>
    <row r="74" spans="1:8" x14ac:dyDescent="0.35">
      <c r="A74" t="s">
        <v>62</v>
      </c>
      <c r="B74" s="4">
        <v>1998</v>
      </c>
      <c r="C74" s="3">
        <v>0.33809790120730598</v>
      </c>
      <c r="D74" s="3">
        <v>8330</v>
      </c>
      <c r="E74" s="3">
        <v>4.7500447835130997</v>
      </c>
      <c r="F74" s="3">
        <v>22.118790379137899</v>
      </c>
      <c r="G74" s="3">
        <v>12.155137199066401</v>
      </c>
      <c r="H74" s="3">
        <v>156890961779.75601</v>
      </c>
    </row>
    <row r="75" spans="1:8" x14ac:dyDescent="0.35">
      <c r="A75" t="s">
        <v>62</v>
      </c>
      <c r="B75" s="4">
        <v>1999</v>
      </c>
      <c r="C75" s="3">
        <v>0.46793756647713303</v>
      </c>
      <c r="D75" s="3">
        <v>8280</v>
      </c>
      <c r="E75" s="3">
        <v>4.6459815400868099</v>
      </c>
      <c r="F75" s="3">
        <v>21.746711247781999</v>
      </c>
      <c r="G75" s="3">
        <v>12.308533327888799</v>
      </c>
      <c r="H75" s="3">
        <v>104275116884.58299</v>
      </c>
    </row>
    <row r="76" spans="1:8" x14ac:dyDescent="0.35">
      <c r="A76" t="s">
        <v>62</v>
      </c>
      <c r="B76" s="4">
        <v>2000</v>
      </c>
      <c r="C76" s="3">
        <v>4.3879494474561804</v>
      </c>
      <c r="D76" s="3">
        <v>8740</v>
      </c>
      <c r="E76" s="3">
        <v>4.7504599757086101</v>
      </c>
      <c r="F76" s="3">
        <v>23.006618632123899</v>
      </c>
      <c r="G76" s="3">
        <v>13.1346595913847</v>
      </c>
      <c r="H76" s="3">
        <v>123900152764.993</v>
      </c>
    </row>
    <row r="77" spans="1:8" x14ac:dyDescent="0.35">
      <c r="A77" t="s">
        <v>62</v>
      </c>
      <c r="B77" s="4">
        <v>2001</v>
      </c>
      <c r="C77" s="3">
        <v>1.3898964009563699</v>
      </c>
      <c r="D77" s="3">
        <v>8900</v>
      </c>
      <c r="E77" s="3">
        <v>4.8010430164218096</v>
      </c>
      <c r="F77" s="3">
        <v>22.6395279130452</v>
      </c>
      <c r="G77" s="3">
        <v>13.089537935796701</v>
      </c>
      <c r="H77" s="3">
        <v>104952779877.42599</v>
      </c>
    </row>
    <row r="78" spans="1:8" x14ac:dyDescent="0.35">
      <c r="A78" t="s">
        <v>62</v>
      </c>
      <c r="B78" s="4">
        <v>2002</v>
      </c>
      <c r="C78" s="3">
        <v>3.0534618590931202</v>
      </c>
      <c r="D78" s="3">
        <v>9190</v>
      </c>
      <c r="E78" s="3">
        <v>5.4752748933929798</v>
      </c>
      <c r="F78" s="3">
        <v>22.495327820025501</v>
      </c>
      <c r="G78" s="3">
        <v>12.356962665917401</v>
      </c>
      <c r="H78" s="3">
        <v>88953455519.791794</v>
      </c>
    </row>
    <row r="79" spans="1:8" x14ac:dyDescent="0.35">
      <c r="A79" t="s">
        <v>62</v>
      </c>
      <c r="B79" s="4">
        <v>2003</v>
      </c>
      <c r="C79" s="3">
        <v>1.14082899824888</v>
      </c>
      <c r="D79" s="3">
        <v>9390</v>
      </c>
      <c r="E79" s="3">
        <v>6.1671843856504003</v>
      </c>
      <c r="F79" s="3">
        <v>23.0838178175003</v>
      </c>
      <c r="G79" s="3">
        <v>14.4507645634139</v>
      </c>
      <c r="H79" s="3">
        <v>94098958635.255905</v>
      </c>
    </row>
    <row r="80" spans="1:8" x14ac:dyDescent="0.35">
      <c r="A80" t="s">
        <v>62</v>
      </c>
      <c r="B80" s="4">
        <v>2004</v>
      </c>
      <c r="C80" s="3">
        <v>5.7599646367095403</v>
      </c>
      <c r="D80" s="3">
        <v>10100</v>
      </c>
      <c r="E80" s="3">
        <v>5.6653115760322104</v>
      </c>
      <c r="F80" s="3">
        <v>24.306623290034999</v>
      </c>
      <c r="G80" s="3">
        <v>15.099530156695099</v>
      </c>
      <c r="H80" s="3">
        <v>119887704351.98801</v>
      </c>
    </row>
    <row r="81" spans="1:8" x14ac:dyDescent="0.35">
      <c r="A81" t="s">
        <v>62</v>
      </c>
      <c r="B81" s="4">
        <v>2005</v>
      </c>
      <c r="C81" s="3">
        <v>3.2021320613043098</v>
      </c>
      <c r="D81" s="3">
        <v>10640</v>
      </c>
      <c r="E81" s="3">
        <v>4.6511688230455999</v>
      </c>
      <c r="F81" s="3">
        <v>24.1725782837817</v>
      </c>
      <c r="G81" s="3">
        <v>14.7382811403518</v>
      </c>
      <c r="H81" s="3">
        <v>153403932919.81601</v>
      </c>
    </row>
    <row r="82" spans="1:8" x14ac:dyDescent="0.35">
      <c r="A82" t="s">
        <v>62</v>
      </c>
      <c r="B82" s="4">
        <v>2006</v>
      </c>
      <c r="C82" s="3">
        <v>3.9619887112261698</v>
      </c>
      <c r="D82" s="3">
        <v>11320</v>
      </c>
      <c r="E82" s="3">
        <v>4.3700437778025698</v>
      </c>
      <c r="F82" s="3">
        <v>23.544021674688899</v>
      </c>
      <c r="G82" s="3">
        <v>14.108945875235801</v>
      </c>
      <c r="H82" s="3">
        <v>197342443433.09</v>
      </c>
    </row>
    <row r="83" spans="1:8" x14ac:dyDescent="0.35">
      <c r="A83" t="s">
        <v>62</v>
      </c>
      <c r="B83" s="4">
        <v>2007</v>
      </c>
      <c r="C83" s="3">
        <v>6.0698706067833799</v>
      </c>
      <c r="D83" s="3">
        <v>12260</v>
      </c>
      <c r="E83" s="3">
        <v>4.4169154360192904</v>
      </c>
      <c r="F83" s="3">
        <v>23.1253804129963</v>
      </c>
      <c r="G83" s="3">
        <v>14.154264804688101</v>
      </c>
      <c r="H83" s="3">
        <v>276892701710.23602</v>
      </c>
    </row>
    <row r="84" spans="1:8" x14ac:dyDescent="0.35">
      <c r="A84" t="s">
        <v>62</v>
      </c>
      <c r="B84" s="4">
        <v>2008</v>
      </c>
      <c r="C84" s="3">
        <v>5.09419544658736</v>
      </c>
      <c r="D84" s="3">
        <v>12960</v>
      </c>
      <c r="E84" s="3">
        <v>4.5678511833261597</v>
      </c>
      <c r="F84" s="3">
        <v>23.085293761504801</v>
      </c>
      <c r="G84" s="3">
        <v>13.955176902842201</v>
      </c>
      <c r="H84" s="3">
        <v>366626805049.62402</v>
      </c>
    </row>
    <row r="85" spans="1:8" x14ac:dyDescent="0.35">
      <c r="A85" t="s">
        <v>62</v>
      </c>
      <c r="B85" s="4">
        <v>2009</v>
      </c>
      <c r="C85" s="3">
        <v>-0.125812002161169</v>
      </c>
      <c r="D85" s="3">
        <v>12930</v>
      </c>
      <c r="E85" s="3">
        <v>4.4767739918298401</v>
      </c>
      <c r="F85" s="3">
        <v>21.878592631033801</v>
      </c>
      <c r="G85" s="3">
        <v>13.0594621511081</v>
      </c>
      <c r="H85" s="3">
        <v>313335290287.086</v>
      </c>
    </row>
    <row r="86" spans="1:8" x14ac:dyDescent="0.35">
      <c r="A86" t="s">
        <v>62</v>
      </c>
      <c r="B86" s="4">
        <v>2010</v>
      </c>
      <c r="C86" s="3">
        <v>7.5282258181536399</v>
      </c>
      <c r="D86" s="3">
        <v>13810</v>
      </c>
      <c r="E86" s="3">
        <v>4.1157564875817298</v>
      </c>
      <c r="F86" s="3">
        <v>23.267977354744001</v>
      </c>
      <c r="G86" s="3">
        <v>12.7218596100155</v>
      </c>
      <c r="H86" s="3">
        <v>481563211175.534</v>
      </c>
    </row>
    <row r="87" spans="1:8" x14ac:dyDescent="0.35">
      <c r="A87" t="s">
        <v>62</v>
      </c>
      <c r="B87" s="4">
        <v>2011</v>
      </c>
      <c r="C87" s="3">
        <v>3.9744230794470199</v>
      </c>
      <c r="D87" s="3">
        <v>14600</v>
      </c>
      <c r="E87" s="3">
        <v>4.3420341277338199</v>
      </c>
      <c r="F87" s="3">
        <v>23.102050968128498</v>
      </c>
      <c r="G87" s="3">
        <v>11.7837976712271</v>
      </c>
      <c r="H87" s="3">
        <v>571019249641.31995</v>
      </c>
    </row>
    <row r="88" spans="1:8" x14ac:dyDescent="0.35">
      <c r="A88" t="s">
        <v>62</v>
      </c>
      <c r="B88" s="4">
        <v>2012</v>
      </c>
      <c r="C88" s="3">
        <v>1.9211759857653701</v>
      </c>
      <c r="D88" s="3">
        <v>14620</v>
      </c>
      <c r="E88" s="3">
        <v>4.1683282219674496</v>
      </c>
      <c r="F88" s="3">
        <v>22.133647365600801</v>
      </c>
      <c r="G88" s="3">
        <v>10.6759423086509</v>
      </c>
      <c r="H88" s="3">
        <v>527975014489.78497</v>
      </c>
    </row>
    <row r="89" spans="1:8" x14ac:dyDescent="0.35">
      <c r="A89" t="s">
        <v>62</v>
      </c>
      <c r="B89" s="4">
        <v>2013</v>
      </c>
      <c r="C89" s="3">
        <v>3.0048226694443199</v>
      </c>
      <c r="D89" s="3">
        <v>15320</v>
      </c>
      <c r="E89" s="3">
        <v>4.5068861822272002</v>
      </c>
      <c r="F89" s="3">
        <v>21.224809951723898</v>
      </c>
      <c r="G89" s="3">
        <v>10.479612292251201</v>
      </c>
      <c r="H89" s="3">
        <v>536444970548.67603</v>
      </c>
    </row>
    <row r="90" spans="1:8" x14ac:dyDescent="0.35">
      <c r="A90" t="s">
        <v>62</v>
      </c>
      <c r="B90" s="4">
        <v>2014</v>
      </c>
      <c r="C90" s="3">
        <v>0.50395574024224699</v>
      </c>
      <c r="D90" s="3">
        <v>15370</v>
      </c>
      <c r="E90" s="3">
        <v>4.32561053706441</v>
      </c>
      <c r="F90" s="3">
        <v>20.4724627523359</v>
      </c>
      <c r="G90" s="3">
        <v>10.337097399823101</v>
      </c>
      <c r="H90" s="3">
        <v>504667658563.53601</v>
      </c>
    </row>
    <row r="91" spans="1:8" x14ac:dyDescent="0.35">
      <c r="A91" t="s">
        <v>62</v>
      </c>
      <c r="B91" s="4">
        <v>2015</v>
      </c>
      <c r="C91" s="3">
        <v>-3.54576339269425</v>
      </c>
      <c r="D91" s="3">
        <v>14420</v>
      </c>
      <c r="E91" s="3">
        <v>4.3191494277565203</v>
      </c>
      <c r="F91" s="3">
        <v>19.360043975878401</v>
      </c>
      <c r="G91" s="3">
        <v>10.520937449912701</v>
      </c>
      <c r="H91" s="3">
        <v>313794824100.51398</v>
      </c>
    </row>
    <row r="92" spans="1:8" x14ac:dyDescent="0.35">
      <c r="A92" t="s">
        <v>62</v>
      </c>
      <c r="B92" s="4">
        <v>2016</v>
      </c>
      <c r="C92" s="3">
        <v>-3.2759169078219199</v>
      </c>
      <c r="D92" s="3">
        <v>13910</v>
      </c>
      <c r="E92" s="3">
        <v>4.8913535868597098</v>
      </c>
      <c r="F92" s="3">
        <v>18.354758281908399</v>
      </c>
      <c r="G92" s="3">
        <v>10.7864511204391</v>
      </c>
      <c r="H92" s="3">
        <v>268808180162.117</v>
      </c>
    </row>
    <row r="93" spans="1:8" x14ac:dyDescent="0.35">
      <c r="A93" t="s">
        <v>62</v>
      </c>
      <c r="B93" s="4">
        <v>2017</v>
      </c>
      <c r="C93" s="3">
        <v>1.32286905404399</v>
      </c>
      <c r="D93" s="3">
        <v>14210</v>
      </c>
      <c r="E93" s="3">
        <v>4.6005916942412197</v>
      </c>
      <c r="F93" s="3">
        <v>18.188502312436199</v>
      </c>
      <c r="G93" s="3">
        <v>10.7214980140397</v>
      </c>
      <c r="H93" s="3">
        <v>301800150404.211</v>
      </c>
    </row>
    <row r="94" spans="1:8" x14ac:dyDescent="0.35">
      <c r="A94" t="s">
        <v>62</v>
      </c>
      <c r="B94" s="4">
        <v>2018</v>
      </c>
      <c r="C94" s="3">
        <v>1.7836667616340001</v>
      </c>
      <c r="D94" s="3">
        <v>14550</v>
      </c>
      <c r="E94" s="3">
        <v>4.4203993037832898</v>
      </c>
      <c r="F94" s="3">
        <v>18.7490514539899</v>
      </c>
      <c r="G94" s="3">
        <v>10.528457381140701</v>
      </c>
      <c r="H94" s="3">
        <v>289363949750.94397</v>
      </c>
    </row>
    <row r="95" spans="1:8" x14ac:dyDescent="0.35">
      <c r="A95" t="s">
        <v>62</v>
      </c>
      <c r="B95" s="4">
        <v>2019</v>
      </c>
      <c r="C95" s="3">
        <v>1.2207778236084199</v>
      </c>
      <c r="D95" s="3">
        <v>14890</v>
      </c>
      <c r="E95" s="3">
        <v>4.2050140957035396</v>
      </c>
      <c r="F95" s="3">
        <v>18.754627575285902</v>
      </c>
      <c r="G95" s="3">
        <v>10.3325005362606</v>
      </c>
      <c r="H95" s="3">
        <v>290672075345.41803</v>
      </c>
    </row>
    <row r="96" spans="1:8" x14ac:dyDescent="0.35">
      <c r="A96" t="s">
        <v>62</v>
      </c>
      <c r="B96" s="4">
        <v>2020</v>
      </c>
      <c r="C96" s="3">
        <v>-3.8786763339719799</v>
      </c>
      <c r="D96" s="3">
        <v>14480</v>
      </c>
      <c r="E96" s="3">
        <v>5.8932462656314799</v>
      </c>
      <c r="F96" s="3">
        <v>17.701652635456401</v>
      </c>
      <c r="G96" s="3">
        <v>9.6634181788491702</v>
      </c>
      <c r="H96" s="3">
        <v>230764615048.883</v>
      </c>
    </row>
    <row r="97" spans="1:8" x14ac:dyDescent="0.35">
      <c r="A97" t="s">
        <v>62</v>
      </c>
      <c r="B97" s="4">
        <v>2021</v>
      </c>
      <c r="C97" s="3">
        <v>4.61942162067312</v>
      </c>
      <c r="D97" s="3">
        <v>15600</v>
      </c>
      <c r="E97" s="3">
        <v>6.8912832916489801</v>
      </c>
      <c r="F97" s="3">
        <v>18.858128152312101</v>
      </c>
      <c r="G97" s="3">
        <v>9.6453417017345</v>
      </c>
      <c r="H97" s="3">
        <v>304415271596.46997</v>
      </c>
    </row>
    <row r="98" spans="1:8" x14ac:dyDescent="0.35">
      <c r="A98" t="s">
        <v>64</v>
      </c>
      <c r="B98" s="4">
        <v>1990</v>
      </c>
      <c r="C98" s="3">
        <v>3.9202513677656898</v>
      </c>
      <c r="D98" s="3">
        <v>980</v>
      </c>
      <c r="E98" s="3">
        <v>26.584308118377098</v>
      </c>
      <c r="F98" s="3">
        <v>41.032918771411403</v>
      </c>
      <c r="G98" s="3"/>
      <c r="H98" s="3">
        <v>123261300353.728</v>
      </c>
    </row>
    <row r="99" spans="1:8" x14ac:dyDescent="0.35">
      <c r="A99" t="s">
        <v>64</v>
      </c>
      <c r="B99" s="4">
        <v>1991</v>
      </c>
      <c r="C99" s="3">
        <v>9.2627860846217391</v>
      </c>
      <c r="D99" s="3">
        <v>1100</v>
      </c>
      <c r="E99" s="3">
        <v>24.0340673864157</v>
      </c>
      <c r="F99" s="3">
        <v>41.487395734799001</v>
      </c>
      <c r="G99" s="3"/>
      <c r="H99" s="3">
        <v>135086802707.317</v>
      </c>
    </row>
    <row r="100" spans="1:8" x14ac:dyDescent="0.35">
      <c r="A100" t="s">
        <v>64</v>
      </c>
      <c r="B100" s="4">
        <v>1992</v>
      </c>
      <c r="C100" s="3">
        <v>14.2245295924457</v>
      </c>
      <c r="D100" s="3">
        <v>1260</v>
      </c>
      <c r="E100" s="3">
        <v>21.3288613754466</v>
      </c>
      <c r="F100" s="3">
        <v>43.115332909564302</v>
      </c>
      <c r="G100" s="3"/>
      <c r="H100" s="3">
        <v>166803943772.371</v>
      </c>
    </row>
    <row r="101" spans="1:8" x14ac:dyDescent="0.35">
      <c r="A101" t="s">
        <v>64</v>
      </c>
      <c r="B101" s="4">
        <v>1993</v>
      </c>
      <c r="C101" s="3">
        <v>13.8837293020436</v>
      </c>
      <c r="D101" s="3">
        <v>1450</v>
      </c>
      <c r="E101" s="3">
        <v>19.307468403225499</v>
      </c>
      <c r="F101" s="3">
        <v>46.176535466067499</v>
      </c>
      <c r="G101" s="3"/>
      <c r="H101" s="3">
        <v>192493706988.892</v>
      </c>
    </row>
    <row r="102" spans="1:8" x14ac:dyDescent="0.35">
      <c r="A102" t="s">
        <v>64</v>
      </c>
      <c r="B102" s="4">
        <v>1994</v>
      </c>
      <c r="C102" s="3">
        <v>13.036806632690199</v>
      </c>
      <c r="D102" s="3">
        <v>1660</v>
      </c>
      <c r="E102" s="3">
        <v>19.474282728216298</v>
      </c>
      <c r="F102" s="3">
        <v>46.163061151453697</v>
      </c>
      <c r="G102" s="3"/>
      <c r="H102" s="3">
        <v>226013641335.70001</v>
      </c>
    </row>
    <row r="103" spans="1:8" x14ac:dyDescent="0.35">
      <c r="A103" t="s">
        <v>64</v>
      </c>
      <c r="B103" s="4">
        <v>1995</v>
      </c>
      <c r="C103" s="3">
        <v>10.9539543420185</v>
      </c>
      <c r="D103" s="3">
        <v>1830</v>
      </c>
      <c r="E103" s="3">
        <v>19.596519610245998</v>
      </c>
      <c r="F103" s="3">
        <v>46.750542377538501</v>
      </c>
      <c r="G103" s="3"/>
      <c r="H103" s="3">
        <v>285281654509.203</v>
      </c>
    </row>
    <row r="104" spans="1:8" x14ac:dyDescent="0.35">
      <c r="A104" t="s">
        <v>64</v>
      </c>
      <c r="B104" s="4">
        <v>1996</v>
      </c>
      <c r="C104" s="3">
        <v>9.9225567528845904</v>
      </c>
      <c r="D104" s="3">
        <v>2030</v>
      </c>
      <c r="E104" s="3">
        <v>19.325485548039001</v>
      </c>
      <c r="F104" s="3">
        <v>47.1042431834762</v>
      </c>
      <c r="G104" s="3"/>
      <c r="H104" s="3">
        <v>324265378237.23297</v>
      </c>
    </row>
    <row r="105" spans="1:8" x14ac:dyDescent="0.35">
      <c r="A105" t="s">
        <v>64</v>
      </c>
      <c r="B105" s="4">
        <v>1997</v>
      </c>
      <c r="C105" s="3">
        <v>9.2367798916912403</v>
      </c>
      <c r="D105" s="3">
        <v>2240</v>
      </c>
      <c r="E105" s="3">
        <v>17.895276735958401</v>
      </c>
      <c r="F105" s="3">
        <v>47.099045993961802</v>
      </c>
      <c r="G105" s="3"/>
      <c r="H105" s="3">
        <v>341590049606.74597</v>
      </c>
    </row>
    <row r="106" spans="1:8" x14ac:dyDescent="0.35">
      <c r="A106" t="s">
        <v>64</v>
      </c>
      <c r="B106" s="4">
        <v>1998</v>
      </c>
      <c r="C106" s="3">
        <v>7.8459517873393301</v>
      </c>
      <c r="D106" s="3">
        <v>2410</v>
      </c>
      <c r="E106" s="3">
        <v>17.159034760161099</v>
      </c>
      <c r="F106" s="3">
        <v>45.797636216855103</v>
      </c>
      <c r="G106" s="3"/>
      <c r="H106" s="3">
        <v>358247795046.56299</v>
      </c>
    </row>
    <row r="107" spans="1:8" x14ac:dyDescent="0.35">
      <c r="A107" t="s">
        <v>64</v>
      </c>
      <c r="B107" s="4">
        <v>1999</v>
      </c>
      <c r="C107" s="3">
        <v>7.6616515004500201</v>
      </c>
      <c r="D107" s="3">
        <v>2620</v>
      </c>
      <c r="E107" s="3">
        <v>16.064788466830301</v>
      </c>
      <c r="F107" s="3">
        <v>45.359863443192403</v>
      </c>
      <c r="G107" s="3"/>
      <c r="H107" s="3">
        <v>373159283362.526</v>
      </c>
    </row>
    <row r="108" spans="1:8" x14ac:dyDescent="0.35">
      <c r="A108" t="s">
        <v>64</v>
      </c>
      <c r="B108" s="4">
        <v>2000</v>
      </c>
      <c r="C108" s="3">
        <v>8.4900934060146795</v>
      </c>
      <c r="D108" s="3">
        <v>2880</v>
      </c>
      <c r="E108" s="3">
        <v>14.6762416552997</v>
      </c>
      <c r="F108" s="3">
        <v>45.536103177830199</v>
      </c>
      <c r="G108" s="3"/>
      <c r="H108" s="3">
        <v>406685829690.52002</v>
      </c>
    </row>
    <row r="109" spans="1:8" x14ac:dyDescent="0.35">
      <c r="A109" t="s">
        <v>64</v>
      </c>
      <c r="B109" s="4">
        <v>2001</v>
      </c>
      <c r="C109" s="3">
        <v>8.3357334782132408</v>
      </c>
      <c r="D109" s="3">
        <v>3160</v>
      </c>
      <c r="E109" s="3">
        <v>13.9834613523738</v>
      </c>
      <c r="F109" s="3">
        <v>44.793412339110702</v>
      </c>
      <c r="G109" s="3"/>
      <c r="H109" s="3">
        <v>476042624879.487</v>
      </c>
    </row>
    <row r="110" spans="1:8" x14ac:dyDescent="0.35">
      <c r="A110" t="s">
        <v>64</v>
      </c>
      <c r="B110" s="4">
        <v>2002</v>
      </c>
      <c r="C110" s="3">
        <v>9.1336307898893399</v>
      </c>
      <c r="D110" s="3">
        <v>3500</v>
      </c>
      <c r="E110" s="3">
        <v>13.301487712856099</v>
      </c>
      <c r="F110" s="3">
        <v>44.450567533269798</v>
      </c>
      <c r="G110" s="3"/>
      <c r="H110" s="3">
        <v>531654468006.52399</v>
      </c>
    </row>
    <row r="111" spans="1:8" x14ac:dyDescent="0.35">
      <c r="A111" t="s">
        <v>64</v>
      </c>
      <c r="B111" s="4">
        <v>2003</v>
      </c>
      <c r="C111" s="3">
        <v>10.038030480837101</v>
      </c>
      <c r="D111" s="3">
        <v>3910</v>
      </c>
      <c r="E111" s="3">
        <v>12.348998965368599</v>
      </c>
      <c r="F111" s="3">
        <v>45.622784848991898</v>
      </c>
      <c r="G111" s="3"/>
      <c r="H111" s="3">
        <v>657808260134.10706</v>
      </c>
    </row>
    <row r="112" spans="1:8" x14ac:dyDescent="0.35">
      <c r="A112" t="s">
        <v>64</v>
      </c>
      <c r="B112" s="4">
        <v>2004</v>
      </c>
      <c r="C112" s="3">
        <v>10.113621377896401</v>
      </c>
      <c r="D112" s="3">
        <v>4420</v>
      </c>
      <c r="E112" s="3">
        <v>12.916648166976501</v>
      </c>
      <c r="F112" s="3">
        <v>45.900211666607902</v>
      </c>
      <c r="G112" s="3">
        <v>31.975069970302801</v>
      </c>
      <c r="H112" s="3">
        <v>818257918295.71802</v>
      </c>
    </row>
    <row r="113" spans="1:8" x14ac:dyDescent="0.35">
      <c r="A113" t="s">
        <v>64</v>
      </c>
      <c r="B113" s="4">
        <v>2005</v>
      </c>
      <c r="C113" s="3">
        <v>11.394591809866199</v>
      </c>
      <c r="D113" s="3">
        <v>5020</v>
      </c>
      <c r="E113" s="3">
        <v>11.6414956027145</v>
      </c>
      <c r="F113" s="3">
        <v>47.022578480429402</v>
      </c>
      <c r="G113" s="3">
        <v>32.093924328729102</v>
      </c>
      <c r="H113" s="3">
        <v>922299217521.93604</v>
      </c>
    </row>
    <row r="114" spans="1:8" x14ac:dyDescent="0.35">
      <c r="A114" t="s">
        <v>64</v>
      </c>
      <c r="B114" s="4">
        <v>2006</v>
      </c>
      <c r="C114" s="3">
        <v>12.720955665172299</v>
      </c>
      <c r="D114" s="3">
        <v>5830</v>
      </c>
      <c r="E114" s="3">
        <v>10.6257605277639</v>
      </c>
      <c r="F114" s="3">
        <v>47.557397565159299</v>
      </c>
      <c r="G114" s="3">
        <v>32.452328056638699</v>
      </c>
      <c r="H114" s="3">
        <v>1098385112130.33</v>
      </c>
    </row>
    <row r="115" spans="1:8" x14ac:dyDescent="0.35">
      <c r="A115" t="s">
        <v>64</v>
      </c>
      <c r="B115" s="4">
        <v>2007</v>
      </c>
      <c r="C115" s="3">
        <v>14.2308609332879</v>
      </c>
      <c r="D115" s="3">
        <v>6830</v>
      </c>
      <c r="E115" s="3">
        <v>10.2461657564115</v>
      </c>
      <c r="F115" s="3">
        <v>46.884169234134397</v>
      </c>
      <c r="G115" s="3">
        <v>32.383353116428701</v>
      </c>
      <c r="H115" s="3">
        <v>1437256498446.27</v>
      </c>
    </row>
    <row r="116" spans="1:8" x14ac:dyDescent="0.35">
      <c r="A116" t="s">
        <v>64</v>
      </c>
      <c r="B116" s="4">
        <v>2008</v>
      </c>
      <c r="C116" s="3">
        <v>9.6506789193438696</v>
      </c>
      <c r="D116" s="3">
        <v>7630</v>
      </c>
      <c r="E116" s="3">
        <v>10.169047847903499</v>
      </c>
      <c r="F116" s="3">
        <v>46.971172361189097</v>
      </c>
      <c r="G116" s="3">
        <v>32.119411603397801</v>
      </c>
      <c r="H116" s="3">
        <v>1941968871515.54</v>
      </c>
    </row>
    <row r="117" spans="1:8" x14ac:dyDescent="0.35">
      <c r="A117" t="s">
        <v>64</v>
      </c>
      <c r="B117" s="4">
        <v>2009</v>
      </c>
      <c r="C117" s="3">
        <v>9.3987256325829698</v>
      </c>
      <c r="D117" s="3">
        <v>8290</v>
      </c>
      <c r="E117" s="3">
        <v>9.63618551437518</v>
      </c>
      <c r="F117" s="3">
        <v>45.9571472861589</v>
      </c>
      <c r="G117" s="3">
        <v>31.596238091049202</v>
      </c>
      <c r="H117" s="3">
        <v>2313940477177.4502</v>
      </c>
    </row>
    <row r="118" spans="1:8" x14ac:dyDescent="0.35">
      <c r="A118" t="s">
        <v>64</v>
      </c>
      <c r="B118" s="4">
        <v>2010</v>
      </c>
      <c r="C118" s="3">
        <v>10.6358710645426</v>
      </c>
      <c r="D118" s="3">
        <v>9220</v>
      </c>
      <c r="E118" s="3">
        <v>9.3251769405101594</v>
      </c>
      <c r="F118" s="3">
        <v>46.49783113806</v>
      </c>
      <c r="G118" s="3">
        <v>31.612821682022702</v>
      </c>
      <c r="H118" s="3">
        <v>2833949430554.04</v>
      </c>
    </row>
    <row r="119" spans="1:8" x14ac:dyDescent="0.35">
      <c r="A119" t="s">
        <v>64</v>
      </c>
      <c r="B119" s="4">
        <v>2011</v>
      </c>
      <c r="C119" s="3">
        <v>9.5508321788642494</v>
      </c>
      <c r="D119" s="3">
        <v>10200</v>
      </c>
      <c r="E119" s="3">
        <v>9.1776537953649608</v>
      </c>
      <c r="F119" s="3">
        <v>46.529289470040197</v>
      </c>
      <c r="G119" s="3">
        <v>32.0647911863974</v>
      </c>
      <c r="H119" s="3">
        <v>3523539102531.9199</v>
      </c>
    </row>
    <row r="120" spans="1:8" x14ac:dyDescent="0.35">
      <c r="A120" t="s">
        <v>64</v>
      </c>
      <c r="B120" s="4">
        <v>2012</v>
      </c>
      <c r="C120" s="3">
        <v>7.8637364486496599</v>
      </c>
      <c r="D120" s="3">
        <v>11140</v>
      </c>
      <c r="E120" s="3">
        <v>9.1137138702889509</v>
      </c>
      <c r="F120" s="3">
        <v>45.422980742074898</v>
      </c>
      <c r="G120" s="3">
        <v>31.528577865974</v>
      </c>
      <c r="H120" s="3">
        <v>3944045972667.6499</v>
      </c>
    </row>
    <row r="121" spans="1:8" x14ac:dyDescent="0.35">
      <c r="A121" t="s">
        <v>64</v>
      </c>
      <c r="B121" s="4">
        <v>2013</v>
      </c>
      <c r="C121" s="3">
        <v>7.7661500976300202</v>
      </c>
      <c r="D121" s="3">
        <v>11780</v>
      </c>
      <c r="E121" s="3">
        <v>8.9428939622499808</v>
      </c>
      <c r="F121" s="3">
        <v>44.176704536306097</v>
      </c>
      <c r="G121" s="3">
        <v>30.671008072174399</v>
      </c>
      <c r="H121" s="3">
        <v>4440567940537.1396</v>
      </c>
    </row>
    <row r="122" spans="1:8" x14ac:dyDescent="0.35">
      <c r="A122" t="s">
        <v>64</v>
      </c>
      <c r="B122" s="4">
        <v>2014</v>
      </c>
      <c r="C122" s="3">
        <v>7.4257636563259801</v>
      </c>
      <c r="D122" s="3">
        <v>12500</v>
      </c>
      <c r="E122" s="3">
        <v>8.6434913962526796</v>
      </c>
      <c r="F122" s="3">
        <v>43.085568109401798</v>
      </c>
      <c r="G122" s="3">
        <v>30.396444205524901</v>
      </c>
      <c r="H122" s="3">
        <v>4800371992546.4697</v>
      </c>
    </row>
    <row r="123" spans="1:8" x14ac:dyDescent="0.35">
      <c r="A123" t="s">
        <v>64</v>
      </c>
      <c r="B123" s="4">
        <v>2015</v>
      </c>
      <c r="C123" s="3">
        <v>7.0413288787719397</v>
      </c>
      <c r="D123" s="3">
        <v>12840</v>
      </c>
      <c r="E123" s="3">
        <v>8.3870148821197894</v>
      </c>
      <c r="F123" s="3">
        <v>40.841339969448597</v>
      </c>
      <c r="G123" s="3">
        <v>28.951670578680201</v>
      </c>
      <c r="H123" s="3">
        <v>4782441087258.1299</v>
      </c>
    </row>
    <row r="124" spans="1:8" x14ac:dyDescent="0.35">
      <c r="A124" t="s">
        <v>64</v>
      </c>
      <c r="B124" s="4">
        <v>2016</v>
      </c>
      <c r="C124" s="3">
        <v>6.8487622049384402</v>
      </c>
      <c r="D124" s="3">
        <v>13420</v>
      </c>
      <c r="E124" s="3">
        <v>8.0572875347025903</v>
      </c>
      <c r="F124" s="3">
        <v>39.580621502349402</v>
      </c>
      <c r="G124" s="3">
        <v>28.0694422377445</v>
      </c>
      <c r="H124" s="3">
        <v>4788900462234.9297</v>
      </c>
    </row>
    <row r="125" spans="1:8" x14ac:dyDescent="0.35">
      <c r="A125" t="s">
        <v>64</v>
      </c>
      <c r="B125" s="4">
        <v>2017</v>
      </c>
      <c r="C125" s="3">
        <v>6.9472007933066804</v>
      </c>
      <c r="D125" s="3">
        <v>14220</v>
      </c>
      <c r="E125" s="3">
        <v>7.4635650165696301</v>
      </c>
      <c r="F125" s="3">
        <v>39.851698449244203</v>
      </c>
      <c r="G125" s="3">
        <v>28.1089368715615</v>
      </c>
      <c r="H125" s="3">
        <v>5295112992118.4199</v>
      </c>
    </row>
    <row r="126" spans="1:8" x14ac:dyDescent="0.35">
      <c r="A126" t="s">
        <v>64</v>
      </c>
      <c r="B126" s="4">
        <v>2018</v>
      </c>
      <c r="C126" s="3">
        <v>6.74977383254181</v>
      </c>
      <c r="D126" s="3">
        <v>15430</v>
      </c>
      <c r="E126" s="3">
        <v>7.0430202531993196</v>
      </c>
      <c r="F126" s="3">
        <v>39.687011823394897</v>
      </c>
      <c r="G126" s="3">
        <v>27.8410111544733</v>
      </c>
      <c r="H126" s="3">
        <v>6085023473718.2598</v>
      </c>
    </row>
    <row r="127" spans="1:8" x14ac:dyDescent="0.35">
      <c r="A127" t="s">
        <v>64</v>
      </c>
      <c r="B127" s="4">
        <v>2019</v>
      </c>
      <c r="C127" s="3">
        <v>5.9505007536746</v>
      </c>
      <c r="D127" s="3">
        <v>16610</v>
      </c>
      <c r="E127" s="3">
        <v>7.14369027760279</v>
      </c>
      <c r="F127" s="3">
        <v>38.5874054560351</v>
      </c>
      <c r="G127" s="3">
        <v>26.774721705894699</v>
      </c>
      <c r="H127" s="3">
        <v>6176230854190.5498</v>
      </c>
    </row>
    <row r="128" spans="1:8" x14ac:dyDescent="0.35">
      <c r="A128" t="s">
        <v>64</v>
      </c>
      <c r="B128" s="4">
        <v>2020</v>
      </c>
      <c r="C128" s="3">
        <v>2.2397018569229799</v>
      </c>
      <c r="D128" s="3">
        <v>17050</v>
      </c>
      <c r="E128" s="3">
        <v>7.6986425169722397</v>
      </c>
      <c r="F128" s="3">
        <v>37.842826374576099</v>
      </c>
      <c r="G128" s="3">
        <v>26.285169110675501</v>
      </c>
      <c r="H128" s="3">
        <v>6369555703686.5303</v>
      </c>
    </row>
    <row r="129" spans="1:8" x14ac:dyDescent="0.35">
      <c r="A129" t="s">
        <v>64</v>
      </c>
      <c r="B129" s="4">
        <v>2021</v>
      </c>
      <c r="C129" s="3">
        <v>8.1097925807737994</v>
      </c>
      <c r="D129" s="3">
        <v>19160</v>
      </c>
      <c r="E129" s="3">
        <v>7.2648160565939603</v>
      </c>
      <c r="F129" s="3">
        <v>39.4261122769975</v>
      </c>
      <c r="G129" s="3">
        <v>27.4377471047803</v>
      </c>
      <c r="H129" s="3">
        <v>7596483175686.1504</v>
      </c>
    </row>
    <row r="130" spans="1:8" x14ac:dyDescent="0.35">
      <c r="A130" t="s">
        <v>66</v>
      </c>
      <c r="B130" s="4">
        <v>1990</v>
      </c>
      <c r="C130" s="3">
        <v>2.9239350812307401</v>
      </c>
      <c r="D130" s="3">
        <v>17770</v>
      </c>
      <c r="E130" s="3">
        <v>3.1368350314082201</v>
      </c>
      <c r="F130" s="3">
        <v>24.456454677821402</v>
      </c>
      <c r="G130" s="3">
        <v>16.207265748244499</v>
      </c>
      <c r="H130" s="3">
        <v>309802433441.75403</v>
      </c>
    </row>
    <row r="131" spans="1:8" x14ac:dyDescent="0.35">
      <c r="A131" t="s">
        <v>66</v>
      </c>
      <c r="B131" s="4">
        <v>1991</v>
      </c>
      <c r="C131" s="3">
        <v>1.0481758470443501</v>
      </c>
      <c r="D131" s="3">
        <v>18390</v>
      </c>
      <c r="E131" s="3">
        <v>2.6143509464553101</v>
      </c>
      <c r="F131" s="3">
        <v>24.2996963465405</v>
      </c>
      <c r="G131" s="3">
        <v>15.9175784667103</v>
      </c>
      <c r="H131" s="3">
        <v>299576793396.117</v>
      </c>
    </row>
    <row r="132" spans="1:8" x14ac:dyDescent="0.35">
      <c r="A132" t="s">
        <v>66</v>
      </c>
      <c r="B132" s="4">
        <v>1992</v>
      </c>
      <c r="C132" s="3">
        <v>1.59934267687127</v>
      </c>
      <c r="D132" s="3">
        <v>19040</v>
      </c>
      <c r="E132" s="3">
        <v>2.5927887510245502</v>
      </c>
      <c r="F132" s="3">
        <v>24.006638472903699</v>
      </c>
      <c r="G132" s="3">
        <v>15.592984156260499</v>
      </c>
      <c r="H132" s="3">
        <v>307762081784.38702</v>
      </c>
    </row>
    <row r="133" spans="1:8" x14ac:dyDescent="0.35">
      <c r="A133" t="s">
        <v>66</v>
      </c>
      <c r="B133" s="4">
        <v>1993</v>
      </c>
      <c r="C133" s="3">
        <v>-0.62866635190543696</v>
      </c>
      <c r="D133" s="3">
        <v>19300</v>
      </c>
      <c r="E133" s="3">
        <v>2.29573275639404</v>
      </c>
      <c r="F133" s="3">
        <v>23.061957641892</v>
      </c>
      <c r="G133" s="3">
        <v>15.064542311265299</v>
      </c>
      <c r="H133" s="3">
        <v>258523280055.59399</v>
      </c>
    </row>
    <row r="134" spans="1:8" x14ac:dyDescent="0.35">
      <c r="A134" t="s">
        <v>66</v>
      </c>
      <c r="B134" s="4">
        <v>1994</v>
      </c>
      <c r="C134" s="3">
        <v>2.35834218111899</v>
      </c>
      <c r="D134" s="3">
        <v>20070</v>
      </c>
      <c r="E134" s="3">
        <v>2.4006943155457301</v>
      </c>
      <c r="F134" s="3">
        <v>22.244371611376501</v>
      </c>
      <c r="G134" s="3">
        <v>14.694876625924801</v>
      </c>
      <c r="H134" s="3">
        <v>283220699432.89203</v>
      </c>
    </row>
    <row r="135" spans="1:8" x14ac:dyDescent="0.35">
      <c r="A135" t="s">
        <v>66</v>
      </c>
      <c r="B135" s="4">
        <v>1995</v>
      </c>
      <c r="C135" s="3">
        <v>2.1066952532597401</v>
      </c>
      <c r="D135" s="3">
        <v>20850</v>
      </c>
      <c r="E135" s="3">
        <v>2.4447722308546598</v>
      </c>
      <c r="F135" s="3">
        <v>22.309777857672302</v>
      </c>
      <c r="G135" s="3">
        <v>14.8829531640281</v>
      </c>
      <c r="H135" s="3">
        <v>328434748324.35303</v>
      </c>
    </row>
    <row r="136" spans="1:8" x14ac:dyDescent="0.35">
      <c r="A136" t="s">
        <v>66</v>
      </c>
      <c r="B136" s="4">
        <v>1996</v>
      </c>
      <c r="C136" s="3">
        <v>1.4129936725000201</v>
      </c>
      <c r="D136" s="3">
        <v>21540</v>
      </c>
      <c r="E136" s="3">
        <v>2.4042815184633302</v>
      </c>
      <c r="F136" s="3">
        <v>21.675187220606499</v>
      </c>
      <c r="G136" s="3">
        <v>14.4765568976559</v>
      </c>
      <c r="H136" s="3">
        <v>315069880753.94299</v>
      </c>
    </row>
    <row r="137" spans="1:8" x14ac:dyDescent="0.35">
      <c r="A137" t="s">
        <v>66</v>
      </c>
      <c r="B137" s="4">
        <v>1997</v>
      </c>
      <c r="C137" s="3">
        <v>2.3362965293794402</v>
      </c>
      <c r="D137" s="3">
        <v>22510</v>
      </c>
      <c r="E137" s="3">
        <v>2.3442558151947299</v>
      </c>
      <c r="F137" s="3">
        <v>21.5273013056389</v>
      </c>
      <c r="G137" s="3">
        <v>14.6741472040422</v>
      </c>
      <c r="H137" s="3">
        <v>282615194425.71399</v>
      </c>
    </row>
    <row r="138" spans="1:8" x14ac:dyDescent="0.35">
      <c r="A138" t="s">
        <v>66</v>
      </c>
      <c r="B138" s="4">
        <v>1998</v>
      </c>
      <c r="C138" s="3">
        <v>3.5886594253542698</v>
      </c>
      <c r="D138" s="3">
        <v>23660</v>
      </c>
      <c r="E138" s="3">
        <v>2.3624598341884302</v>
      </c>
      <c r="F138" s="3">
        <v>21.444844869723699</v>
      </c>
      <c r="G138" s="3">
        <v>14.6668086894258</v>
      </c>
      <c r="H138" s="3">
        <v>310850567044.69598</v>
      </c>
    </row>
    <row r="139" spans="1:8" x14ac:dyDescent="0.35">
      <c r="A139" t="s">
        <v>66</v>
      </c>
      <c r="B139" s="4">
        <v>1999</v>
      </c>
      <c r="C139" s="3">
        <v>3.4213737988245501</v>
      </c>
      <c r="D139" s="3">
        <v>24790</v>
      </c>
      <c r="E139" s="3">
        <v>2.2362614106077201</v>
      </c>
      <c r="F139" s="3">
        <v>21.2017281953806</v>
      </c>
      <c r="G139" s="3">
        <v>14.4434078825181</v>
      </c>
      <c r="H139" s="3">
        <v>318995417061.005</v>
      </c>
    </row>
    <row r="140" spans="1:8" x14ac:dyDescent="0.35">
      <c r="A140" t="s">
        <v>66</v>
      </c>
      <c r="B140" s="4">
        <v>2000</v>
      </c>
      <c r="C140" s="3">
        <v>3.9236692270406301</v>
      </c>
      <c r="D140" s="3">
        <v>26500</v>
      </c>
      <c r="E140" s="3">
        <v>2.0983575513075001</v>
      </c>
      <c r="F140" s="3">
        <v>21.293939814079</v>
      </c>
      <c r="G140" s="3">
        <v>14.4775579354586</v>
      </c>
      <c r="H140" s="3">
        <v>307105790611.76501</v>
      </c>
    </row>
    <row r="141" spans="1:8" x14ac:dyDescent="0.35">
      <c r="A141" t="s">
        <v>66</v>
      </c>
      <c r="B141" s="4">
        <v>2001</v>
      </c>
      <c r="C141" s="3">
        <v>1.98372141863292</v>
      </c>
      <c r="D141" s="3">
        <v>27990</v>
      </c>
      <c r="E141" s="3">
        <v>2.10700819139254</v>
      </c>
      <c r="F141" s="3">
        <v>20.938369522818899</v>
      </c>
      <c r="G141" s="3">
        <v>14.030425172279299</v>
      </c>
      <c r="H141" s="3">
        <v>305355931125.98499</v>
      </c>
    </row>
    <row r="142" spans="1:8" x14ac:dyDescent="0.35">
      <c r="A142" t="s">
        <v>66</v>
      </c>
      <c r="B142" s="4">
        <v>2002</v>
      </c>
      <c r="C142" s="3">
        <v>1.1355314821460101</v>
      </c>
      <c r="D142" s="3">
        <v>28820</v>
      </c>
      <c r="E142" s="3">
        <v>2.0108588519292701</v>
      </c>
      <c r="F142" s="3">
        <v>20.649452806315999</v>
      </c>
      <c r="G142" s="3">
        <v>13.5850900821184</v>
      </c>
      <c r="H142" s="3">
        <v>320034155260.78497</v>
      </c>
    </row>
    <row r="143" spans="1:8" x14ac:dyDescent="0.35">
      <c r="A143" t="s">
        <v>66</v>
      </c>
      <c r="B143" s="4">
        <v>2003</v>
      </c>
      <c r="C143" s="3">
        <v>0.82316075668411803</v>
      </c>
      <c r="D143" s="3">
        <v>28540</v>
      </c>
      <c r="E143" s="3">
        <v>1.85016428870167</v>
      </c>
      <c r="F143" s="3">
        <v>20.191811198614602</v>
      </c>
      <c r="G143" s="3">
        <v>13.093913775107801</v>
      </c>
      <c r="H143" s="3">
        <v>390787636480.39099</v>
      </c>
    </row>
    <row r="144" spans="1:8" x14ac:dyDescent="0.35">
      <c r="A144" t="s">
        <v>66</v>
      </c>
      <c r="B144" s="4">
        <v>2004</v>
      </c>
      <c r="C144" s="3">
        <v>2.8297529286989098</v>
      </c>
      <c r="D144" s="3">
        <v>29460</v>
      </c>
      <c r="E144" s="3">
        <v>1.82269094417374</v>
      </c>
      <c r="F144" s="3">
        <v>19.9575239477964</v>
      </c>
      <c r="G144" s="3">
        <v>12.6847177173494</v>
      </c>
      <c r="H144" s="3">
        <v>463979295799.61499</v>
      </c>
    </row>
    <row r="145" spans="1:8" x14ac:dyDescent="0.35">
      <c r="A145" t="s">
        <v>66</v>
      </c>
      <c r="B145" s="4">
        <v>2005</v>
      </c>
      <c r="C145" s="3">
        <v>1.6632199803007901</v>
      </c>
      <c r="D145" s="3">
        <v>31020</v>
      </c>
      <c r="E145" s="3">
        <v>1.6801017042253099</v>
      </c>
      <c r="F145" s="3">
        <v>19.6096052732169</v>
      </c>
      <c r="G145" s="3">
        <v>12.249299934028199</v>
      </c>
      <c r="H145" s="3">
        <v>493271840273.92999</v>
      </c>
    </row>
    <row r="146" spans="1:8" x14ac:dyDescent="0.35">
      <c r="A146" t="s">
        <v>66</v>
      </c>
      <c r="B146" s="4">
        <v>2006</v>
      </c>
      <c r="C146" s="3">
        <v>2.4493236011188499</v>
      </c>
      <c r="D146" s="3">
        <v>33110</v>
      </c>
      <c r="E146" s="3">
        <v>1.51849064281003</v>
      </c>
      <c r="F146" s="3">
        <v>19.2840844714528</v>
      </c>
      <c r="G146" s="3">
        <v>11.7271803007438</v>
      </c>
      <c r="H146" s="3">
        <v>539239515543.52899</v>
      </c>
    </row>
    <row r="147" spans="1:8" x14ac:dyDescent="0.35">
      <c r="A147" t="s">
        <v>66</v>
      </c>
      <c r="B147" s="4">
        <v>2007</v>
      </c>
      <c r="C147" s="3">
        <v>2.4247362433730499</v>
      </c>
      <c r="D147" s="3">
        <v>34800</v>
      </c>
      <c r="E147" s="3">
        <v>1.6129929533934999</v>
      </c>
      <c r="F147" s="3">
        <v>19.136739193143001</v>
      </c>
      <c r="G147" s="3">
        <v>11.629682284584</v>
      </c>
      <c r="H147" s="3">
        <v>642926880625.09998</v>
      </c>
    </row>
    <row r="148" spans="1:8" x14ac:dyDescent="0.35">
      <c r="A148" t="s">
        <v>66</v>
      </c>
      <c r="B148" s="4">
        <v>2008</v>
      </c>
      <c r="C148" s="3">
        <v>0.254945960124005</v>
      </c>
      <c r="D148" s="3">
        <v>35860</v>
      </c>
      <c r="E148" s="3">
        <v>1.51522299962858</v>
      </c>
      <c r="F148" s="3">
        <v>18.8138306949478</v>
      </c>
      <c r="G148" s="3">
        <v>11.104558367379701</v>
      </c>
      <c r="H148" s="3">
        <v>707078928400.78101</v>
      </c>
    </row>
    <row r="149" spans="1:8" x14ac:dyDescent="0.35">
      <c r="A149" t="s">
        <v>66</v>
      </c>
      <c r="B149" s="4">
        <v>2009</v>
      </c>
      <c r="C149" s="3">
        <v>-2.8733138284963098</v>
      </c>
      <c r="D149" s="3">
        <v>35470</v>
      </c>
      <c r="E149" s="3">
        <v>1.32316199671353</v>
      </c>
      <c r="F149" s="3">
        <v>18.304842642771</v>
      </c>
      <c r="G149" s="3">
        <v>10.5898920793092</v>
      </c>
      <c r="H149" s="3">
        <v>576184618476.56201</v>
      </c>
    </row>
    <row r="150" spans="1:8" x14ac:dyDescent="0.35">
      <c r="A150" t="s">
        <v>66</v>
      </c>
      <c r="B150" s="4">
        <v>2010</v>
      </c>
      <c r="C150" s="3">
        <v>1.9494376231266299</v>
      </c>
      <c r="D150" s="3">
        <v>36730</v>
      </c>
      <c r="E150" s="3">
        <v>1.6040282886338799</v>
      </c>
      <c r="F150" s="3">
        <v>17.845735630277101</v>
      </c>
      <c r="G150" s="3">
        <v>10.327125544219401</v>
      </c>
      <c r="H150" s="3">
        <v>580520722600.00098</v>
      </c>
    </row>
    <row r="151" spans="1:8" x14ac:dyDescent="0.35">
      <c r="A151" t="s">
        <v>66</v>
      </c>
      <c r="B151" s="4">
        <v>2011</v>
      </c>
      <c r="C151" s="3">
        <v>2.1927006326665399</v>
      </c>
      <c r="D151" s="3">
        <v>38430</v>
      </c>
      <c r="E151" s="3">
        <v>1.6502871934040999</v>
      </c>
      <c r="F151" s="3">
        <v>17.978166208293999</v>
      </c>
      <c r="G151" s="3">
        <v>10.395997996472</v>
      </c>
      <c r="H151" s="3">
        <v>665315636147.86096</v>
      </c>
    </row>
    <row r="152" spans="1:8" x14ac:dyDescent="0.35">
      <c r="A152" t="s">
        <v>66</v>
      </c>
      <c r="B152" s="4">
        <v>2012</v>
      </c>
      <c r="C152" s="3">
        <v>0.31313475107717198</v>
      </c>
      <c r="D152" s="3">
        <v>38500</v>
      </c>
      <c r="E152" s="3">
        <v>1.63179503677703</v>
      </c>
      <c r="F152" s="3">
        <v>17.868550615567599</v>
      </c>
      <c r="G152" s="3">
        <v>10.3615753321039</v>
      </c>
      <c r="H152" s="3">
        <v>607224530833.59399</v>
      </c>
    </row>
    <row r="153" spans="1:8" x14ac:dyDescent="0.35">
      <c r="A153" t="s">
        <v>66</v>
      </c>
      <c r="B153" s="4">
        <v>2013</v>
      </c>
      <c r="C153" s="3">
        <v>0.576326674771792</v>
      </c>
      <c r="D153" s="3">
        <v>40410</v>
      </c>
      <c r="E153" s="3">
        <v>1.4586321769100401</v>
      </c>
      <c r="F153" s="3">
        <v>17.971801289351099</v>
      </c>
      <c r="G153" s="3">
        <v>10.3543424795802</v>
      </c>
      <c r="H153" s="3">
        <v>626688434220.39404</v>
      </c>
    </row>
    <row r="154" spans="1:8" x14ac:dyDescent="0.35">
      <c r="A154" t="s">
        <v>66</v>
      </c>
      <c r="B154" s="4">
        <v>2014</v>
      </c>
      <c r="C154" s="3">
        <v>0.95618305237155699</v>
      </c>
      <c r="D154" s="3">
        <v>41010</v>
      </c>
      <c r="E154" s="3">
        <v>1.5563561598593301</v>
      </c>
      <c r="F154" s="3">
        <v>17.745939672475799</v>
      </c>
      <c r="G154" s="3">
        <v>10.2804260000512</v>
      </c>
      <c r="H154" s="3">
        <v>648584710908.23303</v>
      </c>
    </row>
    <row r="155" spans="1:8" x14ac:dyDescent="0.35">
      <c r="A155" t="s">
        <v>66</v>
      </c>
      <c r="B155" s="4">
        <v>2015</v>
      </c>
      <c r="C155" s="3">
        <v>1.1129123405746999</v>
      </c>
      <c r="D155" s="3">
        <v>41730</v>
      </c>
      <c r="E155" s="3">
        <v>1.60564438654459</v>
      </c>
      <c r="F155" s="3">
        <v>17.679691707544301</v>
      </c>
      <c r="G155" s="3">
        <v>10.4336636293504</v>
      </c>
      <c r="H155" s="3">
        <v>553996428982.422</v>
      </c>
    </row>
    <row r="156" spans="1:8" x14ac:dyDescent="0.35">
      <c r="A156" t="s">
        <v>66</v>
      </c>
      <c r="B156" s="4">
        <v>2016</v>
      </c>
      <c r="C156" s="3">
        <v>1.0954644037204799</v>
      </c>
      <c r="D156" s="3">
        <v>43830</v>
      </c>
      <c r="E156" s="3">
        <v>1.43711486668854</v>
      </c>
      <c r="F156" s="3">
        <v>17.4341320487761</v>
      </c>
      <c r="G156" s="3">
        <v>10.283023048355799</v>
      </c>
      <c r="H156" s="3">
        <v>559122221067.31702</v>
      </c>
    </row>
    <row r="157" spans="1:8" x14ac:dyDescent="0.35">
      <c r="A157" t="s">
        <v>66</v>
      </c>
      <c r="B157" s="4">
        <v>2017</v>
      </c>
      <c r="C157" s="3">
        <v>2.29141999417021</v>
      </c>
      <c r="D157" s="3">
        <v>45580</v>
      </c>
      <c r="E157" s="3">
        <v>1.54241477388973</v>
      </c>
      <c r="F157" s="3">
        <v>17.241152651745001</v>
      </c>
      <c r="G157" s="3">
        <v>10.136285162817</v>
      </c>
      <c r="H157" s="3">
        <v>608204529875.29504</v>
      </c>
    </row>
    <row r="158" spans="1:8" x14ac:dyDescent="0.35">
      <c r="A158" t="s">
        <v>66</v>
      </c>
      <c r="B158" s="4">
        <v>2018</v>
      </c>
      <c r="C158" s="3">
        <v>1.86506607081999</v>
      </c>
      <c r="D158" s="3">
        <v>47620</v>
      </c>
      <c r="E158" s="3">
        <v>1.64887661606241</v>
      </c>
      <c r="F158" s="3">
        <v>17.188379329634</v>
      </c>
      <c r="G158" s="3">
        <v>9.9717514363353708</v>
      </c>
      <c r="H158" s="3">
        <v>665845771717.64697</v>
      </c>
    </row>
    <row r="159" spans="1:8" x14ac:dyDescent="0.35">
      <c r="A159" t="s">
        <v>66</v>
      </c>
      <c r="B159" s="4">
        <v>2019</v>
      </c>
      <c r="C159" s="3">
        <v>1.84297181445896</v>
      </c>
      <c r="D159" s="3">
        <v>51580</v>
      </c>
      <c r="E159" s="3">
        <v>1.52245926892254</v>
      </c>
      <c r="F159" s="3">
        <v>17.424675966664399</v>
      </c>
      <c r="G159" s="3">
        <v>10.007814951787299</v>
      </c>
      <c r="H159" s="3">
        <v>664879420337.25403</v>
      </c>
    </row>
    <row r="160" spans="1:8" x14ac:dyDescent="0.35">
      <c r="A160" t="s">
        <v>66</v>
      </c>
      <c r="B160" s="4">
        <v>2020</v>
      </c>
      <c r="C160" s="3">
        <v>-7.7845864916787102</v>
      </c>
      <c r="D160" s="3">
        <v>48730</v>
      </c>
      <c r="E160" s="3">
        <v>1.56968130712855</v>
      </c>
      <c r="F160" s="3">
        <v>16.4954388048487</v>
      </c>
      <c r="G160" s="3">
        <v>9.2673825097848095</v>
      </c>
      <c r="H160" s="3">
        <v>625991999470.81897</v>
      </c>
    </row>
    <row r="161" spans="1:8" x14ac:dyDescent="0.35">
      <c r="A161" t="s">
        <v>66</v>
      </c>
      <c r="B161" s="4">
        <v>2021</v>
      </c>
      <c r="C161" s="3">
        <v>6.8165891364987301</v>
      </c>
      <c r="D161" s="3">
        <v>52140</v>
      </c>
      <c r="E161" s="3">
        <v>1.64018921415347</v>
      </c>
      <c r="F161" s="3">
        <v>16.6557238081148</v>
      </c>
      <c r="G161" s="3">
        <v>8.8794299583744891</v>
      </c>
      <c r="H161" s="3">
        <v>740259418972.85596</v>
      </c>
    </row>
    <row r="162" spans="1:8" x14ac:dyDescent="0.35">
      <c r="A162" t="s">
        <v>68</v>
      </c>
      <c r="B162" s="4">
        <v>1992</v>
      </c>
      <c r="C162" s="3">
        <v>1.923076559054</v>
      </c>
      <c r="D162" s="3">
        <v>21790</v>
      </c>
      <c r="E162" s="3">
        <v>1.0054287157914501</v>
      </c>
      <c r="F162" s="3">
        <v>32.515892506727099</v>
      </c>
      <c r="G162" s="3">
        <v>23.376790477421501</v>
      </c>
      <c r="H162" s="3">
        <v>538435817157.16998</v>
      </c>
    </row>
    <row r="163" spans="1:8" x14ac:dyDescent="0.35">
      <c r="A163" t="s">
        <v>68</v>
      </c>
      <c r="B163" s="4">
        <v>1993</v>
      </c>
      <c r="C163" s="3">
        <v>-0.97684981816051697</v>
      </c>
      <c r="D163" s="3">
        <v>21910</v>
      </c>
      <c r="E163" s="3">
        <v>0.96156811678632004</v>
      </c>
      <c r="F163" s="3">
        <v>30.6064915557231</v>
      </c>
      <c r="G163" s="3">
        <v>21.321613579379601</v>
      </c>
      <c r="H163" s="3">
        <v>495844079025.198</v>
      </c>
    </row>
    <row r="164" spans="1:8" x14ac:dyDescent="0.35">
      <c r="A164" t="s">
        <v>68</v>
      </c>
      <c r="B164" s="4">
        <v>1994</v>
      </c>
      <c r="C164" s="3">
        <v>2.3918920705133102</v>
      </c>
      <c r="D164" s="3">
        <v>22790</v>
      </c>
      <c r="E164" s="3">
        <v>0.97554043343991703</v>
      </c>
      <c r="F164" s="3">
        <v>30.1969883304638</v>
      </c>
      <c r="G164" s="3">
        <v>20.804733404389101</v>
      </c>
      <c r="H164" s="3">
        <v>536504760756.90002</v>
      </c>
    </row>
    <row r="165" spans="1:8" x14ac:dyDescent="0.35">
      <c r="A165" t="s">
        <v>68</v>
      </c>
      <c r="B165" s="4">
        <v>1995</v>
      </c>
      <c r="C165" s="3">
        <v>1.5441464955644499</v>
      </c>
      <c r="D165" s="3">
        <v>23530</v>
      </c>
      <c r="E165" s="3">
        <v>0.99545552910625401</v>
      </c>
      <c r="F165" s="3">
        <v>29.768078918616499</v>
      </c>
      <c r="G165" s="3">
        <v>20.538686062039201</v>
      </c>
      <c r="H165" s="3">
        <v>629039170192.43896</v>
      </c>
    </row>
    <row r="166" spans="1:8" x14ac:dyDescent="0.35">
      <c r="A166" t="s">
        <v>68</v>
      </c>
      <c r="B166" s="4">
        <v>1996</v>
      </c>
      <c r="C166" s="3">
        <v>0.80582289149000996</v>
      </c>
      <c r="D166" s="3">
        <v>24080</v>
      </c>
      <c r="E166" s="3">
        <v>1.0421676086979199</v>
      </c>
      <c r="F166" s="3">
        <v>28.855926469516699</v>
      </c>
      <c r="G166" s="3">
        <v>20.059384400795299</v>
      </c>
      <c r="H166" s="3">
        <v>580916298414.349</v>
      </c>
    </row>
    <row r="167" spans="1:8" x14ac:dyDescent="0.35">
      <c r="A167" t="s">
        <v>68</v>
      </c>
      <c r="B167" s="4">
        <v>1997</v>
      </c>
      <c r="C167" s="3">
        <v>1.7921608209459099</v>
      </c>
      <c r="D167" s="3">
        <v>24530</v>
      </c>
      <c r="E167" s="3">
        <v>1.03138464676338</v>
      </c>
      <c r="F167" s="3">
        <v>28.5781301787217</v>
      </c>
      <c r="G167" s="3">
        <v>20.228896310838</v>
      </c>
      <c r="H167" s="3">
        <v>517064064967.29102</v>
      </c>
    </row>
    <row r="168" spans="1:8" x14ac:dyDescent="0.35">
      <c r="A168" t="s">
        <v>68</v>
      </c>
      <c r="B168" s="4">
        <v>1998</v>
      </c>
      <c r="C168" s="3">
        <v>2.0139327851932598</v>
      </c>
      <c r="D168" s="3">
        <v>25200</v>
      </c>
      <c r="E168" s="3">
        <v>0.97531795752623596</v>
      </c>
      <c r="F168" s="3">
        <v>28.384497771070599</v>
      </c>
      <c r="G168" s="3">
        <v>20.409845017424399</v>
      </c>
      <c r="H168" s="3">
        <v>537815938646.21503</v>
      </c>
    </row>
    <row r="169" spans="1:8" x14ac:dyDescent="0.35">
      <c r="A169" t="s">
        <v>68</v>
      </c>
      <c r="B169" s="4">
        <v>1999</v>
      </c>
      <c r="C169" s="3">
        <v>1.8872611539944399</v>
      </c>
      <c r="D169" s="3">
        <v>26110</v>
      </c>
      <c r="E169" s="3">
        <v>0.95839726532911196</v>
      </c>
      <c r="F169" s="3">
        <v>27.6544079087925</v>
      </c>
      <c r="G169" s="3">
        <v>19.994610289976102</v>
      </c>
      <c r="H169" s="3">
        <v>526862323901.93201</v>
      </c>
    </row>
    <row r="170" spans="1:8" x14ac:dyDescent="0.35">
      <c r="A170" t="s">
        <v>68</v>
      </c>
      <c r="B170" s="4">
        <v>2000</v>
      </c>
      <c r="C170" s="3">
        <v>2.9125029636670798</v>
      </c>
      <c r="D170" s="3">
        <v>27050</v>
      </c>
      <c r="E170" s="3">
        <v>0.99478922189190599</v>
      </c>
      <c r="F170" s="3">
        <v>27.712378324301</v>
      </c>
      <c r="G170" s="3">
        <v>20.545970062918101</v>
      </c>
      <c r="H170" s="3">
        <v>476999700941.177</v>
      </c>
    </row>
    <row r="171" spans="1:8" x14ac:dyDescent="0.35">
      <c r="A171" t="s">
        <v>68</v>
      </c>
      <c r="B171" s="4">
        <v>2001</v>
      </c>
      <c r="C171" s="3">
        <v>1.68146848097079</v>
      </c>
      <c r="D171" s="3">
        <v>28170</v>
      </c>
      <c r="E171" s="3">
        <v>1.08343229583805</v>
      </c>
      <c r="F171" s="3">
        <v>27.069190900973101</v>
      </c>
      <c r="G171" s="3">
        <v>20.341167481381198</v>
      </c>
      <c r="H171" s="3">
        <v>446762399084.646</v>
      </c>
    </row>
    <row r="172" spans="1:8" x14ac:dyDescent="0.35">
      <c r="A172" t="s">
        <v>68</v>
      </c>
      <c r="B172" s="4">
        <v>2002</v>
      </c>
      <c r="C172" s="3">
        <v>-0.19797383477136099</v>
      </c>
      <c r="D172" s="3">
        <v>28870</v>
      </c>
      <c r="E172" s="3">
        <v>0.90049678816443102</v>
      </c>
      <c r="F172" s="3">
        <v>26.3787236365621</v>
      </c>
      <c r="G172" s="3">
        <v>19.789911378814601</v>
      </c>
      <c r="H172" s="3">
        <v>431834064694.11798</v>
      </c>
    </row>
    <row r="173" spans="1:8" x14ac:dyDescent="0.35">
      <c r="A173" t="s">
        <v>68</v>
      </c>
      <c r="B173" s="4">
        <v>2003</v>
      </c>
      <c r="C173" s="3">
        <v>-0.70011668611435596</v>
      </c>
      <c r="D173" s="3">
        <v>29610</v>
      </c>
      <c r="E173" s="3">
        <v>0.83225943560457105</v>
      </c>
      <c r="F173" s="3">
        <v>26.186781336335699</v>
      </c>
      <c r="G173" s="3">
        <v>19.8395709835095</v>
      </c>
      <c r="H173" s="3">
        <v>511255087084.70502</v>
      </c>
    </row>
    <row r="174" spans="1:8" x14ac:dyDescent="0.35">
      <c r="A174" t="s">
        <v>68</v>
      </c>
      <c r="B174" s="4">
        <v>2004</v>
      </c>
      <c r="C174" s="3">
        <v>1.17508813160987</v>
      </c>
      <c r="D174" s="3">
        <v>31520</v>
      </c>
      <c r="E174" s="3">
        <v>0.95106341601400202</v>
      </c>
      <c r="F174" s="3">
        <v>26.404849459894301</v>
      </c>
      <c r="G174" s="3">
        <v>20.033856054311102</v>
      </c>
      <c r="H174" s="3">
        <v>558341725537.06702</v>
      </c>
    </row>
    <row r="175" spans="1:8" x14ac:dyDescent="0.35">
      <c r="A175" t="s">
        <v>68</v>
      </c>
      <c r="B175" s="4">
        <v>2005</v>
      </c>
      <c r="C175" s="3">
        <v>0.73170716355419096</v>
      </c>
      <c r="D175" s="3">
        <v>32060</v>
      </c>
      <c r="E175" s="3">
        <v>0.72695570093212902</v>
      </c>
      <c r="F175" s="3">
        <v>26.353291293574699</v>
      </c>
      <c r="G175" s="3">
        <v>20.069745794931599</v>
      </c>
      <c r="H175" s="3">
        <v>554714970645.91394</v>
      </c>
    </row>
    <row r="176" spans="1:8" x14ac:dyDescent="0.35">
      <c r="A176" t="s">
        <v>68</v>
      </c>
      <c r="B176" s="4">
        <v>2006</v>
      </c>
      <c r="C176" s="3">
        <v>3.8164419129880001</v>
      </c>
      <c r="D176" s="3">
        <v>34740</v>
      </c>
      <c r="E176" s="3">
        <v>0.73758532208563199</v>
      </c>
      <c r="F176" s="3">
        <v>26.9743991815788</v>
      </c>
      <c r="G176" s="3">
        <v>20.659768225803699</v>
      </c>
      <c r="H176" s="3">
        <v>616031939590.58704</v>
      </c>
    </row>
    <row r="177" spans="1:8" x14ac:dyDescent="0.35">
      <c r="A177" t="s">
        <v>68</v>
      </c>
      <c r="B177" s="4">
        <v>2007</v>
      </c>
      <c r="C177" s="3">
        <v>2.9764551313159702</v>
      </c>
      <c r="D177" s="3">
        <v>36820</v>
      </c>
      <c r="E177" s="3">
        <v>0.77886019483506996</v>
      </c>
      <c r="F177" s="3">
        <v>27.236502570462701</v>
      </c>
      <c r="G177" s="3">
        <v>20.854153747674602</v>
      </c>
      <c r="H177" s="3">
        <v>732386205112.94299</v>
      </c>
    </row>
    <row r="178" spans="1:8" x14ac:dyDescent="0.35">
      <c r="A178" t="s">
        <v>68</v>
      </c>
      <c r="B178" s="4">
        <v>2008</v>
      </c>
      <c r="C178" s="3">
        <v>0.95987913356484</v>
      </c>
      <c r="D178" s="3">
        <v>38160</v>
      </c>
      <c r="E178" s="3">
        <v>0.83833040773770995</v>
      </c>
      <c r="F178" s="3">
        <v>26.8486819111797</v>
      </c>
      <c r="G178" s="3">
        <v>20.049558411774601</v>
      </c>
      <c r="H178" s="3">
        <v>803216330371.09399</v>
      </c>
    </row>
    <row r="179" spans="1:8" x14ac:dyDescent="0.35">
      <c r="A179" t="s">
        <v>68</v>
      </c>
      <c r="B179" s="4">
        <v>2009</v>
      </c>
      <c r="C179" s="3">
        <v>-5.6938363364028497</v>
      </c>
      <c r="D179" s="3">
        <v>37650</v>
      </c>
      <c r="E179" s="3">
        <v>0.69533431736127904</v>
      </c>
      <c r="F179" s="3">
        <v>24.735804851721198</v>
      </c>
      <c r="G179" s="3">
        <v>17.683350165390301</v>
      </c>
      <c r="H179" s="3">
        <v>633009449126.17102</v>
      </c>
    </row>
    <row r="180" spans="1:8" x14ac:dyDescent="0.35">
      <c r="A180" t="s">
        <v>68</v>
      </c>
      <c r="B180" s="4">
        <v>2010</v>
      </c>
      <c r="C180" s="3">
        <v>4.1798824987365704</v>
      </c>
      <c r="D180" s="3">
        <v>39730</v>
      </c>
      <c r="E180" s="3">
        <v>0.80369677117454397</v>
      </c>
      <c r="F180" s="3">
        <v>26.848892528466699</v>
      </c>
      <c r="G180" s="3">
        <v>19.695211355482801</v>
      </c>
      <c r="H180" s="3">
        <v>682170048016.66797</v>
      </c>
    </row>
    <row r="181" spans="1:8" x14ac:dyDescent="0.35">
      <c r="A181" t="s">
        <v>68</v>
      </c>
      <c r="B181" s="4">
        <v>2011</v>
      </c>
      <c r="C181" s="3">
        <v>3.9251927046341102</v>
      </c>
      <c r="D181" s="3">
        <v>43630</v>
      </c>
      <c r="E181" s="3">
        <v>0.91002242385541798</v>
      </c>
      <c r="F181" s="3">
        <v>27.068971918204898</v>
      </c>
      <c r="G181" s="3">
        <v>20.233000193053101</v>
      </c>
      <c r="H181" s="3">
        <v>811173059280.15698</v>
      </c>
    </row>
    <row r="182" spans="1:8" x14ac:dyDescent="0.35">
      <c r="A182" t="s">
        <v>68</v>
      </c>
      <c r="B182" s="4">
        <v>2012</v>
      </c>
      <c r="C182" s="3">
        <v>0.41849759421759802</v>
      </c>
      <c r="D182" s="3">
        <v>44400</v>
      </c>
      <c r="E182" s="3">
        <v>0.84791881426869797</v>
      </c>
      <c r="F182" s="3">
        <v>27.2839861436413</v>
      </c>
      <c r="G182" s="3">
        <v>20.156448634216201</v>
      </c>
      <c r="H182" s="3">
        <v>695411140482.422</v>
      </c>
    </row>
    <row r="183" spans="1:8" x14ac:dyDescent="0.35">
      <c r="A183" t="s">
        <v>68</v>
      </c>
      <c r="B183" s="4">
        <v>2013</v>
      </c>
      <c r="C183" s="3">
        <v>0.43759130314467098</v>
      </c>
      <c r="D183" s="3">
        <v>46040</v>
      </c>
      <c r="E183" s="3">
        <v>0.94264321411421603</v>
      </c>
      <c r="F183" s="3">
        <v>26.782613335230401</v>
      </c>
      <c r="G183" s="3">
        <v>19.925196080174999</v>
      </c>
      <c r="H183" s="3">
        <v>748767716267.06104</v>
      </c>
    </row>
    <row r="184" spans="1:8" x14ac:dyDescent="0.35">
      <c r="A184" t="s">
        <v>68</v>
      </c>
      <c r="B184" s="4">
        <v>2014</v>
      </c>
      <c r="C184" s="3">
        <v>2.2095434313487199</v>
      </c>
      <c r="D184" s="3">
        <v>47950</v>
      </c>
      <c r="E184" s="3">
        <v>0.90454767492305499</v>
      </c>
      <c r="F184" s="3">
        <v>27.010995993072399</v>
      </c>
      <c r="G184" s="3">
        <v>20.224394776305498</v>
      </c>
      <c r="H184" s="3">
        <v>792219558706.66394</v>
      </c>
    </row>
    <row r="185" spans="1:8" x14ac:dyDescent="0.35">
      <c r="A185" t="s">
        <v>68</v>
      </c>
      <c r="B185" s="4">
        <v>2015</v>
      </c>
      <c r="C185" s="3">
        <v>1.4919315276077201</v>
      </c>
      <c r="D185" s="3">
        <v>48690</v>
      </c>
      <c r="E185" s="3">
        <v>0.68469159137923097</v>
      </c>
      <c r="F185" s="3">
        <v>27.1097885783397</v>
      </c>
      <c r="G185" s="3">
        <v>20.347897349133198</v>
      </c>
      <c r="H185" s="3">
        <v>662886243094.14001</v>
      </c>
    </row>
    <row r="186" spans="1:8" x14ac:dyDescent="0.35">
      <c r="A186" t="s">
        <v>68</v>
      </c>
      <c r="B186" s="4">
        <v>2016</v>
      </c>
      <c r="C186" s="3">
        <v>2.2299998678201498</v>
      </c>
      <c r="D186" s="3">
        <v>51830</v>
      </c>
      <c r="E186" s="3">
        <v>0.69843112985446998</v>
      </c>
      <c r="F186" s="3">
        <v>27.568506479006199</v>
      </c>
      <c r="G186" s="3">
        <v>20.661873074002902</v>
      </c>
      <c r="H186" s="3">
        <v>692840544710.89697</v>
      </c>
    </row>
    <row r="187" spans="1:8" x14ac:dyDescent="0.35">
      <c r="A187" t="s">
        <v>68</v>
      </c>
      <c r="B187" s="4">
        <v>2017</v>
      </c>
      <c r="C187" s="3">
        <v>2.6802311140589099</v>
      </c>
      <c r="D187" s="3">
        <v>54340</v>
      </c>
      <c r="E187" s="3">
        <v>0.85174891955092502</v>
      </c>
      <c r="F187" s="3">
        <v>27.462322016675</v>
      </c>
      <c r="G187" s="3">
        <v>20.390339010027098</v>
      </c>
      <c r="H187" s="3">
        <v>773685877010.58997</v>
      </c>
    </row>
    <row r="188" spans="1:8" x14ac:dyDescent="0.35">
      <c r="A188" t="s">
        <v>68</v>
      </c>
      <c r="B188" s="4">
        <v>2018</v>
      </c>
      <c r="C188" s="3">
        <v>0.98123260600473805</v>
      </c>
      <c r="D188" s="3">
        <v>57010</v>
      </c>
      <c r="E188" s="3">
        <v>0.68909061195382504</v>
      </c>
      <c r="F188" s="3">
        <v>27.306274049532799</v>
      </c>
      <c r="G188" s="3">
        <v>20.038835816904101</v>
      </c>
      <c r="H188" s="3">
        <v>871181875200.78406</v>
      </c>
    </row>
    <row r="189" spans="1:8" x14ac:dyDescent="0.35">
      <c r="A189" t="s">
        <v>68</v>
      </c>
      <c r="B189" s="4">
        <v>2019</v>
      </c>
      <c r="C189" s="3">
        <v>1.05660389828289</v>
      </c>
      <c r="D189" s="3">
        <v>59260</v>
      </c>
      <c r="E189" s="3">
        <v>0.77581292503296595</v>
      </c>
      <c r="F189" s="3">
        <v>26.954244715339499</v>
      </c>
      <c r="G189" s="3">
        <v>19.556641311044999</v>
      </c>
      <c r="H189" s="3">
        <v>860096743780.39099</v>
      </c>
    </row>
    <row r="190" spans="1:8" x14ac:dyDescent="0.35">
      <c r="A190" t="s">
        <v>68</v>
      </c>
      <c r="B190" s="4">
        <v>2020</v>
      </c>
      <c r="C190" s="3">
        <v>-3.6967887053804298</v>
      </c>
      <c r="D190" s="3">
        <v>57410</v>
      </c>
      <c r="E190" s="3">
        <v>0.752445359323199</v>
      </c>
      <c r="F190" s="3">
        <v>26.621102180928698</v>
      </c>
      <c r="G190" s="3">
        <v>18.7047450689047</v>
      </c>
      <c r="H190" s="3">
        <v>859227302722.18103</v>
      </c>
    </row>
    <row r="191" spans="1:8" x14ac:dyDescent="0.35">
      <c r="A191" t="s">
        <v>68</v>
      </c>
      <c r="B191" s="4">
        <v>2021</v>
      </c>
      <c r="C191" s="3">
        <v>2.6269872667252399</v>
      </c>
      <c r="D191" s="3">
        <v>60050</v>
      </c>
      <c r="E191" s="3">
        <v>0.85072534184771298</v>
      </c>
      <c r="F191" s="3">
        <v>26.736503088776299</v>
      </c>
      <c r="G191" s="3">
        <v>18.8550565697231</v>
      </c>
      <c r="H191" s="3">
        <v>992152353771.302</v>
      </c>
    </row>
    <row r="192" spans="1:8" x14ac:dyDescent="0.35">
      <c r="A192" t="s">
        <v>70</v>
      </c>
      <c r="B192" s="4">
        <v>1990</v>
      </c>
      <c r="C192" s="3">
        <v>5.5334545612530102</v>
      </c>
      <c r="D192" s="3">
        <v>1190</v>
      </c>
      <c r="E192" s="3">
        <v>27.5848881365411</v>
      </c>
      <c r="F192" s="3">
        <v>27.453695495720101</v>
      </c>
      <c r="G192" s="3">
        <v>16.597596442221999</v>
      </c>
      <c r="H192" s="3">
        <v>87743461242.118301</v>
      </c>
    </row>
    <row r="193" spans="1:8" x14ac:dyDescent="0.35">
      <c r="A193" t="s">
        <v>70</v>
      </c>
      <c r="B193" s="4">
        <v>1991</v>
      </c>
      <c r="C193" s="3">
        <v>1.0568314333698801</v>
      </c>
      <c r="D193" s="3">
        <v>1210</v>
      </c>
      <c r="E193" s="3">
        <v>27.662705410224699</v>
      </c>
      <c r="F193" s="3">
        <v>26.441720176925401</v>
      </c>
      <c r="G193" s="3">
        <v>15.676260160512699</v>
      </c>
      <c r="H193" s="3">
        <v>67905847731.926003</v>
      </c>
    </row>
    <row r="194" spans="1:8" x14ac:dyDescent="0.35">
      <c r="A194" t="s">
        <v>70</v>
      </c>
      <c r="B194" s="4">
        <v>1992</v>
      </c>
      <c r="C194" s="3">
        <v>5.4823960216704704</v>
      </c>
      <c r="D194" s="3">
        <v>1280</v>
      </c>
      <c r="E194" s="3">
        <v>26.8969194477949</v>
      </c>
      <c r="F194" s="3">
        <v>26.7927432696344</v>
      </c>
      <c r="G194" s="3">
        <v>15.8007998170807</v>
      </c>
      <c r="H194" s="3">
        <v>79084981689.655594</v>
      </c>
    </row>
    <row r="195" spans="1:8" x14ac:dyDescent="0.35">
      <c r="A195" t="s">
        <v>70</v>
      </c>
      <c r="B195" s="4">
        <v>1993</v>
      </c>
      <c r="C195" s="3">
        <v>4.75077621965234</v>
      </c>
      <c r="D195" s="3">
        <v>1350</v>
      </c>
      <c r="E195" s="3">
        <v>27.054558767125499</v>
      </c>
      <c r="F195" s="3">
        <v>26.781554282073898</v>
      </c>
      <c r="G195" s="3">
        <v>15.9157121078439</v>
      </c>
      <c r="H195" s="3">
        <v>63446031124.5588</v>
      </c>
    </row>
    <row r="196" spans="1:8" x14ac:dyDescent="0.35">
      <c r="A196" t="s">
        <v>70</v>
      </c>
      <c r="B196" s="4">
        <v>1994</v>
      </c>
      <c r="C196" s="3">
        <v>6.6589240673402497</v>
      </c>
      <c r="D196" s="3">
        <v>1440</v>
      </c>
      <c r="E196" s="3">
        <v>26.519937574257799</v>
      </c>
      <c r="F196" s="3">
        <v>27.628201246503998</v>
      </c>
      <c r="G196" s="3">
        <v>16.764138130822602</v>
      </c>
      <c r="H196" s="3">
        <v>86106751121.897507</v>
      </c>
    </row>
    <row r="197" spans="1:8" x14ac:dyDescent="0.35">
      <c r="A197" t="s">
        <v>70</v>
      </c>
      <c r="B197" s="4">
        <v>1995</v>
      </c>
      <c r="C197" s="3">
        <v>7.5744918403237902</v>
      </c>
      <c r="D197" s="3">
        <v>1550</v>
      </c>
      <c r="E197" s="3">
        <v>24.457547789449499</v>
      </c>
      <c r="F197" s="3">
        <v>28.599809423728001</v>
      </c>
      <c r="G197" s="3">
        <v>17.865850596559</v>
      </c>
      <c r="H197" s="3">
        <v>105030609550.478</v>
      </c>
    </row>
    <row r="198" spans="1:8" x14ac:dyDescent="0.35">
      <c r="A198" t="s">
        <v>70</v>
      </c>
      <c r="B198" s="4">
        <v>1996</v>
      </c>
      <c r="C198" s="3">
        <v>7.5495222488197999</v>
      </c>
      <c r="D198" s="3">
        <v>1670</v>
      </c>
      <c r="E198" s="3">
        <v>25.199306058678999</v>
      </c>
      <c r="F198" s="3">
        <v>27.912270369841199</v>
      </c>
      <c r="G198" s="3">
        <v>17.5963408006414</v>
      </c>
      <c r="H198" s="3">
        <v>89420435339.485306</v>
      </c>
    </row>
    <row r="199" spans="1:8" x14ac:dyDescent="0.35">
      <c r="A199" t="s">
        <v>70</v>
      </c>
      <c r="B199" s="4">
        <v>1997</v>
      </c>
      <c r="C199" s="3">
        <v>4.0498208490926002</v>
      </c>
      <c r="D199" s="3">
        <v>1740</v>
      </c>
      <c r="E199" s="3">
        <v>24.248674505120299</v>
      </c>
      <c r="F199" s="3">
        <v>27.83703076259</v>
      </c>
      <c r="G199" s="3">
        <v>16.518578530005801</v>
      </c>
      <c r="H199" s="3">
        <v>106847791241.795</v>
      </c>
    </row>
    <row r="200" spans="1:8" x14ac:dyDescent="0.35">
      <c r="A200" t="s">
        <v>70</v>
      </c>
      <c r="B200" s="4">
        <v>1998</v>
      </c>
      <c r="C200" s="3">
        <v>6.1844158209061799</v>
      </c>
      <c r="D200" s="3">
        <v>1830</v>
      </c>
      <c r="E200" s="3">
        <v>24.1804515489486</v>
      </c>
      <c r="F200" s="3">
        <v>27.303037851602401</v>
      </c>
      <c r="G200" s="3">
        <v>15.7193160164052</v>
      </c>
      <c r="H200" s="3">
        <v>105234090263.942</v>
      </c>
    </row>
    <row r="201" spans="1:8" x14ac:dyDescent="0.35">
      <c r="A201" t="s">
        <v>70</v>
      </c>
      <c r="B201" s="4">
        <v>1999</v>
      </c>
      <c r="C201" s="3">
        <v>8.8457555610550909</v>
      </c>
      <c r="D201" s="3">
        <v>1990</v>
      </c>
      <c r="E201" s="3">
        <v>22.972561886502501</v>
      </c>
      <c r="F201" s="3">
        <v>26.519293348859598</v>
      </c>
      <c r="G201" s="3">
        <v>15.180536713273799</v>
      </c>
      <c r="H201" s="3">
        <v>142042028416.35501</v>
      </c>
    </row>
    <row r="202" spans="1:8" x14ac:dyDescent="0.35">
      <c r="A202" t="s">
        <v>70</v>
      </c>
      <c r="B202" s="4">
        <v>2000</v>
      </c>
      <c r="C202" s="3">
        <v>3.8409911568128501</v>
      </c>
      <c r="D202" s="3">
        <v>2070</v>
      </c>
      <c r="E202" s="3">
        <v>21.611062046209099</v>
      </c>
      <c r="F202" s="3">
        <v>27.325828377208701</v>
      </c>
      <c r="G202" s="3">
        <v>15.927023018209001</v>
      </c>
      <c r="H202" s="3">
        <v>120271251370.785</v>
      </c>
    </row>
    <row r="203" spans="1:8" x14ac:dyDescent="0.35">
      <c r="A203" t="s">
        <v>70</v>
      </c>
      <c r="B203" s="4">
        <v>2001</v>
      </c>
      <c r="C203" s="3">
        <v>4.82396626390641</v>
      </c>
      <c r="D203" s="3">
        <v>2180</v>
      </c>
      <c r="E203" s="3">
        <v>21.6188848861438</v>
      </c>
      <c r="F203" s="3">
        <v>26.4877773440307</v>
      </c>
      <c r="G203" s="3">
        <v>15.3070212831531</v>
      </c>
      <c r="H203" s="3">
        <v>145185159704.866</v>
      </c>
    </row>
    <row r="204" spans="1:8" x14ac:dyDescent="0.35">
      <c r="A204" t="s">
        <v>70</v>
      </c>
      <c r="B204" s="4">
        <v>2002</v>
      </c>
      <c r="C204" s="3">
        <v>3.8039753213758001</v>
      </c>
      <c r="D204" s="3">
        <v>2260</v>
      </c>
      <c r="E204" s="3">
        <v>19.5345432711113</v>
      </c>
      <c r="F204" s="3">
        <v>27.6606541610101</v>
      </c>
      <c r="G204" s="3">
        <v>15.5587017264204</v>
      </c>
      <c r="H204" s="3">
        <v>155775424349.41</v>
      </c>
    </row>
    <row r="205" spans="1:8" x14ac:dyDescent="0.35">
      <c r="A205" t="s">
        <v>70</v>
      </c>
      <c r="B205" s="4">
        <v>2003</v>
      </c>
      <c r="C205" s="3">
        <v>7.8603814755325896</v>
      </c>
      <c r="D205" s="3">
        <v>2440</v>
      </c>
      <c r="E205" s="3">
        <v>19.5919979784953</v>
      </c>
      <c r="F205" s="3">
        <v>27.474107121297202</v>
      </c>
      <c r="G205" s="3">
        <v>15.5873866487019</v>
      </c>
      <c r="H205" s="3">
        <v>187412636180.83899</v>
      </c>
    </row>
    <row r="206" spans="1:8" x14ac:dyDescent="0.35">
      <c r="A206" t="s">
        <v>70</v>
      </c>
      <c r="B206" s="4">
        <v>2004</v>
      </c>
      <c r="C206" s="3">
        <v>7.9229366128650298</v>
      </c>
      <c r="D206" s="3">
        <v>2660</v>
      </c>
      <c r="E206" s="3">
        <v>17.814690648799399</v>
      </c>
      <c r="F206" s="3">
        <v>29.219106305293</v>
      </c>
      <c r="G206" s="3">
        <v>15.8272457405027</v>
      </c>
      <c r="H206" s="3">
        <v>248886249649.46899</v>
      </c>
    </row>
    <row r="207" spans="1:8" x14ac:dyDescent="0.35">
      <c r="A207" t="s">
        <v>70</v>
      </c>
      <c r="B207" s="4">
        <v>2005</v>
      </c>
      <c r="C207" s="3">
        <v>7.92343062149763</v>
      </c>
      <c r="D207" s="3">
        <v>2920</v>
      </c>
      <c r="E207" s="3">
        <v>17.620206954980901</v>
      </c>
      <c r="F207" s="3">
        <v>29.5337641916264</v>
      </c>
      <c r="G207" s="3">
        <v>15.9730170447011</v>
      </c>
      <c r="H207" s="3">
        <v>307054589518.35901</v>
      </c>
    </row>
    <row r="208" spans="1:8" x14ac:dyDescent="0.35">
      <c r="A208" t="s">
        <v>70</v>
      </c>
      <c r="B208" s="4">
        <v>2006</v>
      </c>
      <c r="C208" s="3">
        <v>8.0607325730327197</v>
      </c>
      <c r="D208" s="3">
        <v>3200</v>
      </c>
      <c r="E208" s="3">
        <v>16.809442094359099</v>
      </c>
      <c r="F208" s="3">
        <v>30.9272399436779</v>
      </c>
      <c r="G208" s="3">
        <v>17.3036533311112</v>
      </c>
      <c r="H208" s="3">
        <v>366687312642.12903</v>
      </c>
    </row>
    <row r="209" spans="1:8" x14ac:dyDescent="0.35">
      <c r="A209" t="s">
        <v>70</v>
      </c>
      <c r="B209" s="4">
        <v>2007</v>
      </c>
      <c r="C209" s="3">
        <v>7.6608150650492801</v>
      </c>
      <c r="D209" s="3">
        <v>3500</v>
      </c>
      <c r="E209" s="3">
        <v>16.750119759791101</v>
      </c>
      <c r="F209" s="3">
        <v>30.90323825115</v>
      </c>
      <c r="G209" s="3">
        <v>16.864567775441301</v>
      </c>
      <c r="H209" s="3">
        <v>510430230038.22601</v>
      </c>
    </row>
    <row r="210" spans="1:8" x14ac:dyDescent="0.35">
      <c r="A210" t="s">
        <v>70</v>
      </c>
      <c r="B210" s="4">
        <v>2008</v>
      </c>
      <c r="C210" s="3">
        <v>3.0866980595328899</v>
      </c>
      <c r="D210" s="3">
        <v>3610</v>
      </c>
      <c r="E210" s="3">
        <v>16.790942359803701</v>
      </c>
      <c r="F210" s="3">
        <v>31.136719240773498</v>
      </c>
      <c r="G210" s="3">
        <v>17.098674148957802</v>
      </c>
      <c r="H210" s="3">
        <v>460644691765.81097</v>
      </c>
    </row>
    <row r="211" spans="1:8" x14ac:dyDescent="0.35">
      <c r="A211" t="s">
        <v>70</v>
      </c>
      <c r="B211" s="4">
        <v>2009</v>
      </c>
      <c r="C211" s="3">
        <v>7.8618888330349801</v>
      </c>
      <c r="D211" s="3">
        <v>3870</v>
      </c>
      <c r="E211" s="3">
        <v>16.744270156552101</v>
      </c>
      <c r="F211" s="3">
        <v>31.1213721113498</v>
      </c>
      <c r="G211" s="3">
        <v>17.143577666894199</v>
      </c>
      <c r="H211" s="3">
        <v>526781629257.41498</v>
      </c>
    </row>
    <row r="212" spans="1:8" x14ac:dyDescent="0.35">
      <c r="A212" t="s">
        <v>70</v>
      </c>
      <c r="B212" s="4">
        <v>2010</v>
      </c>
      <c r="C212" s="3">
        <v>8.4975847015810597</v>
      </c>
      <c r="D212" s="3">
        <v>4170</v>
      </c>
      <c r="E212" s="3">
        <v>17.026509013975499</v>
      </c>
      <c r="F212" s="3">
        <v>30.725078228097999</v>
      </c>
      <c r="G212" s="3">
        <v>17.029934249491699</v>
      </c>
      <c r="H212" s="3">
        <v>666654020020.98206</v>
      </c>
    </row>
    <row r="213" spans="1:8" x14ac:dyDescent="0.35">
      <c r="A213" t="s">
        <v>70</v>
      </c>
      <c r="B213" s="4">
        <v>2011</v>
      </c>
      <c r="C213" s="3">
        <v>5.2413150014066296</v>
      </c>
      <c r="D213" s="3">
        <v>4430</v>
      </c>
      <c r="E213" s="3">
        <v>17.191973557437102</v>
      </c>
      <c r="F213" s="3">
        <v>30.161679763031</v>
      </c>
      <c r="G213" s="3">
        <v>16.1393374447381</v>
      </c>
      <c r="H213" s="3">
        <v>721753149504.91895</v>
      </c>
    </row>
    <row r="214" spans="1:8" x14ac:dyDescent="0.35">
      <c r="A214" t="s">
        <v>70</v>
      </c>
      <c r="B214" s="4">
        <v>2012</v>
      </c>
      <c r="C214" s="3">
        <v>5.4563887529736501</v>
      </c>
      <c r="D214" s="3">
        <v>4770</v>
      </c>
      <c r="E214" s="3">
        <v>16.845377062619601</v>
      </c>
      <c r="F214" s="3">
        <v>29.398527690668899</v>
      </c>
      <c r="G214" s="3">
        <v>15.8169230040003</v>
      </c>
      <c r="H214" s="3">
        <v>700851886840.62</v>
      </c>
    </row>
    <row r="215" spans="1:8" x14ac:dyDescent="0.35">
      <c r="A215" t="s">
        <v>70</v>
      </c>
      <c r="B215" s="4">
        <v>2013</v>
      </c>
      <c r="C215" s="3">
        <v>6.3861064009482504</v>
      </c>
      <c r="D215" s="3">
        <v>4950</v>
      </c>
      <c r="E215" s="3">
        <v>17.148423543548802</v>
      </c>
      <c r="F215" s="3">
        <v>28.4048995601154</v>
      </c>
      <c r="G215" s="3">
        <v>15.253022692765001</v>
      </c>
      <c r="H215" s="3">
        <v>631716319495.75098</v>
      </c>
    </row>
    <row r="216" spans="1:8" x14ac:dyDescent="0.35">
      <c r="A216" t="s">
        <v>70</v>
      </c>
      <c r="B216" s="4">
        <v>2014</v>
      </c>
      <c r="C216" s="3">
        <v>7.4102276050885401</v>
      </c>
      <c r="D216" s="3">
        <v>5130</v>
      </c>
      <c r="E216" s="3">
        <v>16.7919345145779</v>
      </c>
      <c r="F216" s="3">
        <v>27.6564012029549</v>
      </c>
      <c r="G216" s="3">
        <v>15.0655701110742</v>
      </c>
      <c r="H216" s="3">
        <v>698764229553.052</v>
      </c>
    </row>
    <row r="217" spans="1:8" x14ac:dyDescent="0.35">
      <c r="A217" t="s">
        <v>70</v>
      </c>
      <c r="B217" s="4">
        <v>2015</v>
      </c>
      <c r="C217" s="3">
        <v>7.9962537857147096</v>
      </c>
      <c r="D217" s="3">
        <v>5350</v>
      </c>
      <c r="E217" s="3">
        <v>16.174508106622199</v>
      </c>
      <c r="F217" s="3">
        <v>27.34739147794</v>
      </c>
      <c r="G217" s="3">
        <v>15.5838545863713</v>
      </c>
      <c r="H217" s="3">
        <v>675603621332.396</v>
      </c>
    </row>
    <row r="218" spans="1:8" x14ac:dyDescent="0.35">
      <c r="A218" t="s">
        <v>70</v>
      </c>
      <c r="B218" s="4">
        <v>2016</v>
      </c>
      <c r="C218" s="3">
        <v>8.2563055017908606</v>
      </c>
      <c r="D218" s="3">
        <v>5660</v>
      </c>
      <c r="E218" s="3">
        <v>16.3638005613732</v>
      </c>
      <c r="F218" s="3">
        <v>26.618999940043899</v>
      </c>
      <c r="G218" s="3">
        <v>15.162237133123</v>
      </c>
      <c r="H218" s="3">
        <v>692402319121.24304</v>
      </c>
    </row>
    <row r="219" spans="1:8" x14ac:dyDescent="0.35">
      <c r="A219" t="s">
        <v>70</v>
      </c>
      <c r="B219" s="4">
        <v>2017</v>
      </c>
      <c r="C219" s="3">
        <v>6.7953834189791102</v>
      </c>
      <c r="D219" s="3">
        <v>6050</v>
      </c>
      <c r="E219" s="3">
        <v>16.558331404701899</v>
      </c>
      <c r="F219" s="3">
        <v>26.500016646713</v>
      </c>
      <c r="G219" s="3">
        <v>15.018238750170999</v>
      </c>
      <c r="H219" s="3">
        <v>821484008553.26794</v>
      </c>
    </row>
    <row r="220" spans="1:8" x14ac:dyDescent="0.35">
      <c r="A220" t="s">
        <v>70</v>
      </c>
      <c r="B220" s="4">
        <v>2018</v>
      </c>
      <c r="C220" s="3">
        <v>6.4538513449776902</v>
      </c>
      <c r="D220" s="3">
        <v>6520</v>
      </c>
      <c r="E220" s="3">
        <v>16.0316306863431</v>
      </c>
      <c r="F220" s="3">
        <v>26.412091901690999</v>
      </c>
      <c r="G220" s="3">
        <v>14.8815306674604</v>
      </c>
      <c r="H220" s="3">
        <v>874214456957.59204</v>
      </c>
    </row>
    <row r="221" spans="1:8" x14ac:dyDescent="0.35">
      <c r="A221" t="s">
        <v>70</v>
      </c>
      <c r="B221" s="4">
        <v>2019</v>
      </c>
      <c r="C221" s="3">
        <v>3.7379185195578501</v>
      </c>
      <c r="D221" s="3">
        <v>6820</v>
      </c>
      <c r="E221" s="3">
        <v>16.729204706558001</v>
      </c>
      <c r="F221" s="3">
        <v>24.596457882889101</v>
      </c>
      <c r="G221" s="3">
        <v>13.473618107472999</v>
      </c>
      <c r="H221" s="3">
        <v>855723887696.23499</v>
      </c>
    </row>
    <row r="222" spans="1:8" x14ac:dyDescent="0.35">
      <c r="A222" t="s">
        <v>70</v>
      </c>
      <c r="B222" s="4">
        <v>2020</v>
      </c>
      <c r="C222" s="3">
        <v>-6.5960805223217598</v>
      </c>
      <c r="D222" s="3">
        <v>6360</v>
      </c>
      <c r="E222" s="3">
        <v>18.228927567986499</v>
      </c>
      <c r="F222" s="3">
        <v>24.5310661885805</v>
      </c>
      <c r="G222" s="3">
        <v>13.683385289425299</v>
      </c>
      <c r="H222" s="3">
        <v>744186412701.92004</v>
      </c>
    </row>
    <row r="223" spans="1:8" x14ac:dyDescent="0.35">
      <c r="A223" t="s">
        <v>70</v>
      </c>
      <c r="B223" s="4">
        <v>2021</v>
      </c>
      <c r="C223" s="3">
        <v>8.6812287308311902</v>
      </c>
      <c r="D223" s="3">
        <v>7130</v>
      </c>
      <c r="E223" s="3">
        <v>16.818627791215501</v>
      </c>
      <c r="F223" s="3">
        <v>25.887434567089901</v>
      </c>
      <c r="G223" s="3">
        <v>13.9757688551238</v>
      </c>
      <c r="H223" s="3">
        <v>990504658369.56201</v>
      </c>
    </row>
    <row r="224" spans="1:8" x14ac:dyDescent="0.35">
      <c r="A224" t="s">
        <v>72</v>
      </c>
      <c r="B224" s="4">
        <v>1990</v>
      </c>
      <c r="C224" s="3">
        <v>7.2243346007604599</v>
      </c>
      <c r="D224" s="3">
        <v>2920</v>
      </c>
      <c r="E224" s="3">
        <v>21.548723601360301</v>
      </c>
      <c r="F224" s="3">
        <v>39.384940070716802</v>
      </c>
      <c r="G224" s="3">
        <v>19.893025053528401</v>
      </c>
      <c r="H224" s="3">
        <v>34716180162.703598</v>
      </c>
    </row>
    <row r="225" spans="1:8" x14ac:dyDescent="0.35">
      <c r="A225" t="s">
        <v>72</v>
      </c>
      <c r="B225" s="4">
        <v>1991</v>
      </c>
      <c r="C225" s="3">
        <v>6.7758174410496501</v>
      </c>
      <c r="D225" s="3">
        <v>3170</v>
      </c>
      <c r="E225" s="3">
        <v>19.661807287925001</v>
      </c>
      <c r="F225" s="3">
        <v>41.204773616378397</v>
      </c>
      <c r="G225" s="3">
        <v>20.956437936743999</v>
      </c>
      <c r="H225" s="3">
        <v>37166760181.239998</v>
      </c>
    </row>
    <row r="226" spans="1:8" x14ac:dyDescent="0.35">
      <c r="A226" t="s">
        <v>72</v>
      </c>
      <c r="B226" s="4">
        <v>1992</v>
      </c>
      <c r="C226" s="3">
        <v>6.4975065168271398</v>
      </c>
      <c r="D226" s="3">
        <v>3400</v>
      </c>
      <c r="E226" s="3">
        <v>19.521410472729201</v>
      </c>
      <c r="F226" s="3">
        <v>39.979960328530602</v>
      </c>
      <c r="G226" s="3">
        <v>21.756441803955202</v>
      </c>
      <c r="H226" s="3">
        <v>38633196382.123398</v>
      </c>
    </row>
    <row r="227" spans="1:8" x14ac:dyDescent="0.35">
      <c r="A227" t="s">
        <v>72</v>
      </c>
      <c r="B227" s="4">
        <v>1993</v>
      </c>
      <c r="C227" s="3">
        <v>6.4964081204530402</v>
      </c>
      <c r="D227" s="3">
        <v>3680</v>
      </c>
      <c r="E227" s="3">
        <v>17.8798444276384</v>
      </c>
      <c r="F227" s="3">
        <v>39.680498083849699</v>
      </c>
      <c r="G227" s="3">
        <v>22.3049508181013</v>
      </c>
      <c r="H227" s="3">
        <v>44685358407.102798</v>
      </c>
    </row>
    <row r="228" spans="1:8" x14ac:dyDescent="0.35">
      <c r="A228" t="s">
        <v>72</v>
      </c>
      <c r="B228" s="4">
        <v>1994</v>
      </c>
      <c r="C228" s="3">
        <v>7.5399710955143897</v>
      </c>
      <c r="D228" s="3">
        <v>4020</v>
      </c>
      <c r="E228" s="3">
        <v>17.286262325045001</v>
      </c>
      <c r="F228" s="3">
        <v>40.642044353025199</v>
      </c>
      <c r="G228" s="3">
        <v>23.348037790830801</v>
      </c>
      <c r="H228" s="3">
        <v>52308223533.4953</v>
      </c>
    </row>
    <row r="229" spans="1:8" x14ac:dyDescent="0.35">
      <c r="A229" t="s">
        <v>72</v>
      </c>
      <c r="B229" s="4">
        <v>1995</v>
      </c>
      <c r="C229" s="3">
        <v>8.2200073990349303</v>
      </c>
      <c r="D229" s="3">
        <v>4360</v>
      </c>
      <c r="E229" s="3">
        <v>17.138346203121099</v>
      </c>
      <c r="F229" s="3">
        <v>41.800837421765401</v>
      </c>
      <c r="G229" s="3">
        <v>24.133178706667199</v>
      </c>
      <c r="H229" s="3">
        <v>61508394489.531502</v>
      </c>
    </row>
    <row r="230" spans="1:8" x14ac:dyDescent="0.35">
      <c r="A230" t="s">
        <v>72</v>
      </c>
      <c r="B230" s="4">
        <v>1996</v>
      </c>
      <c r="C230" s="3">
        <v>7.8181870767086696</v>
      </c>
      <c r="D230" s="3">
        <v>4720</v>
      </c>
      <c r="E230" s="3">
        <v>16.672387375884401</v>
      </c>
      <c r="F230" s="3">
        <v>43.455784050111902</v>
      </c>
      <c r="G230" s="3">
        <v>25.616634871039899</v>
      </c>
      <c r="H230" s="3">
        <v>71854186056.440201</v>
      </c>
    </row>
    <row r="231" spans="1:8" x14ac:dyDescent="0.35">
      <c r="A231" t="s">
        <v>72</v>
      </c>
      <c r="B231" s="4">
        <v>1997</v>
      </c>
      <c r="C231" s="3">
        <v>4.6998788539039698</v>
      </c>
      <c r="D231" s="3">
        <v>4940</v>
      </c>
      <c r="E231" s="3">
        <v>16.0921102228181</v>
      </c>
      <c r="F231" s="3">
        <v>44.3289567972257</v>
      </c>
      <c r="G231" s="3">
        <v>26.792946519635802</v>
      </c>
      <c r="H231" s="3">
        <v>65388507014.845299</v>
      </c>
    </row>
    <row r="232" spans="1:8" x14ac:dyDescent="0.35">
      <c r="A232" t="s">
        <v>72</v>
      </c>
      <c r="B232" s="4">
        <v>1998</v>
      </c>
      <c r="C232" s="3">
        <v>-13.1267254923818</v>
      </c>
      <c r="D232" s="3">
        <v>4150</v>
      </c>
      <c r="E232" s="3">
        <v>18.082852953193498</v>
      </c>
      <c r="F232" s="3">
        <v>45.227770549623898</v>
      </c>
      <c r="G232" s="3">
        <v>24.995670954906299</v>
      </c>
      <c r="H232" s="3">
        <v>26180242916.8428</v>
      </c>
    </row>
    <row r="233" spans="1:8" x14ac:dyDescent="0.35">
      <c r="A233" t="s">
        <v>72</v>
      </c>
      <c r="B233" s="4">
        <v>1999</v>
      </c>
      <c r="C233" s="3">
        <v>0.79112608199847001</v>
      </c>
      <c r="D233" s="3">
        <v>4090</v>
      </c>
      <c r="E233" s="3">
        <v>19.612676402133001</v>
      </c>
      <c r="F233" s="3">
        <v>43.360061673230099</v>
      </c>
      <c r="G233" s="3">
        <v>25.9948791141402</v>
      </c>
      <c r="H233" s="3">
        <v>30994562178.8834</v>
      </c>
    </row>
    <row r="234" spans="1:8" x14ac:dyDescent="0.35">
      <c r="A234" t="s">
        <v>72</v>
      </c>
      <c r="B234" s="4">
        <v>2000</v>
      </c>
      <c r="C234" s="3">
        <v>4.9200677470169003</v>
      </c>
      <c r="D234" s="3">
        <v>4370</v>
      </c>
      <c r="E234" s="3">
        <v>15.678704438770801</v>
      </c>
      <c r="F234" s="3">
        <v>41.9690746433564</v>
      </c>
      <c r="G234" s="3">
        <v>22.659751207872599</v>
      </c>
      <c r="H234" s="3">
        <v>36710074220.2173</v>
      </c>
    </row>
    <row r="235" spans="1:8" x14ac:dyDescent="0.35">
      <c r="A235" t="s">
        <v>72</v>
      </c>
      <c r="B235" s="4">
        <v>2001</v>
      </c>
      <c r="C235" s="3">
        <v>3.6434664472149199</v>
      </c>
      <c r="D235" s="3">
        <v>4710</v>
      </c>
      <c r="E235" s="3">
        <v>15.9949177621389</v>
      </c>
      <c r="F235" s="3">
        <v>47.893500785387097</v>
      </c>
      <c r="G235" s="3">
        <v>30.754597217312298</v>
      </c>
      <c r="H235" s="3">
        <v>36163564857.241501</v>
      </c>
    </row>
    <row r="236" spans="1:8" x14ac:dyDescent="0.35">
      <c r="A236" t="s">
        <v>72</v>
      </c>
      <c r="B236" s="4">
        <v>2002</v>
      </c>
      <c r="C236" s="3">
        <v>4.4994753908576302</v>
      </c>
      <c r="D236" s="3">
        <v>4970</v>
      </c>
      <c r="E236" s="3">
        <v>16.319668966437899</v>
      </c>
      <c r="F236" s="3">
        <v>47.745331159259699</v>
      </c>
      <c r="G236" s="3">
        <v>31.953278494070901</v>
      </c>
      <c r="H236" s="3">
        <v>41879334582.253304</v>
      </c>
    </row>
    <row r="237" spans="1:8" x14ac:dyDescent="0.35">
      <c r="A237" t="s">
        <v>72</v>
      </c>
      <c r="B237" s="4">
        <v>2003</v>
      </c>
      <c r="C237" s="3">
        <v>4.7803691216765598</v>
      </c>
      <c r="D237" s="3">
        <v>5190</v>
      </c>
      <c r="E237" s="3">
        <v>15.185348218624799</v>
      </c>
      <c r="F237" s="3">
        <v>43.749566091760798</v>
      </c>
      <c r="G237" s="3">
        <v>28.252841844456899</v>
      </c>
      <c r="H237" s="3">
        <v>60098225365.007797</v>
      </c>
    </row>
    <row r="238" spans="1:8" x14ac:dyDescent="0.35">
      <c r="A238" t="s">
        <v>72</v>
      </c>
      <c r="B238" s="4">
        <v>2004</v>
      </c>
      <c r="C238" s="3">
        <v>5.0308739450168503</v>
      </c>
      <c r="D238" s="3">
        <v>5490</v>
      </c>
      <c r="E238" s="3">
        <v>14.3357802955642</v>
      </c>
      <c r="F238" s="3">
        <v>44.627615975460202</v>
      </c>
      <c r="G238" s="3">
        <v>28.0658265856536</v>
      </c>
      <c r="H238" s="3">
        <v>61785619706.5895</v>
      </c>
    </row>
    <row r="239" spans="1:8" x14ac:dyDescent="0.35">
      <c r="A239" t="s">
        <v>72</v>
      </c>
      <c r="B239" s="4">
        <v>2005</v>
      </c>
      <c r="C239" s="3">
        <v>5.6925713038338399</v>
      </c>
      <c r="D239" s="3">
        <v>5890</v>
      </c>
      <c r="E239" s="3">
        <v>13.1266186400506</v>
      </c>
      <c r="F239" s="3">
        <v>46.541058871071101</v>
      </c>
      <c r="G239" s="3">
        <v>27.407507480045901</v>
      </c>
      <c r="H239" s="3">
        <v>71699880023.597107</v>
      </c>
    </row>
    <row r="240" spans="1:8" x14ac:dyDescent="0.35">
      <c r="A240" t="s">
        <v>72</v>
      </c>
      <c r="B240" s="4">
        <v>2006</v>
      </c>
      <c r="C240" s="3">
        <v>5.5009517852034797</v>
      </c>
      <c r="D240" s="3">
        <v>6360</v>
      </c>
      <c r="E240" s="3">
        <v>12.9738027192484</v>
      </c>
      <c r="F240" s="3">
        <v>46.943558741079599</v>
      </c>
      <c r="G240" s="3">
        <v>27.537574080245399</v>
      </c>
      <c r="H240" s="3">
        <v>92601702824.578598</v>
      </c>
    </row>
    <row r="241" spans="1:8" x14ac:dyDescent="0.35">
      <c r="A241" t="s">
        <v>72</v>
      </c>
      <c r="B241" s="4">
        <v>2007</v>
      </c>
      <c r="C241" s="3">
        <v>6.3450222266721399</v>
      </c>
      <c r="D241" s="3">
        <v>6870</v>
      </c>
      <c r="E241" s="3">
        <v>13.7166831034562</v>
      </c>
      <c r="F241" s="3">
        <v>46.799141520707302</v>
      </c>
      <c r="G241" s="3">
        <v>27.048412748793101</v>
      </c>
      <c r="H241" s="3">
        <v>107709637895.19701</v>
      </c>
    </row>
    <row r="242" spans="1:8" x14ac:dyDescent="0.35">
      <c r="A242" t="s">
        <v>72</v>
      </c>
      <c r="B242" s="4">
        <v>2008</v>
      </c>
      <c r="C242" s="3">
        <v>6.0137036000912296</v>
      </c>
      <c r="D242" s="3">
        <v>7370</v>
      </c>
      <c r="E242" s="3">
        <v>14.4817402607761</v>
      </c>
      <c r="F242" s="3">
        <v>48.060744769017198</v>
      </c>
      <c r="G242" s="3">
        <v>27.8142729854303</v>
      </c>
      <c r="H242" s="3">
        <v>141926445025.91901</v>
      </c>
    </row>
    <row r="243" spans="1:8" x14ac:dyDescent="0.35">
      <c r="A243" t="s">
        <v>72</v>
      </c>
      <c r="B243" s="4">
        <v>2009</v>
      </c>
      <c r="C243" s="3">
        <v>4.6288711825615296</v>
      </c>
      <c r="D243" s="3">
        <v>7660</v>
      </c>
      <c r="E243" s="3">
        <v>15.290148146171999</v>
      </c>
      <c r="F243" s="3">
        <v>47.652122581162097</v>
      </c>
      <c r="G243" s="3">
        <v>26.355474527106399</v>
      </c>
      <c r="H243" s="3">
        <v>167189927754.61801</v>
      </c>
    </row>
    <row r="244" spans="1:8" x14ac:dyDescent="0.35">
      <c r="A244" t="s">
        <v>72</v>
      </c>
      <c r="B244" s="4">
        <v>2010</v>
      </c>
      <c r="C244" s="3">
        <v>6.2238541806236602</v>
      </c>
      <c r="D244" s="3">
        <v>8210</v>
      </c>
      <c r="E244" s="3">
        <v>13.929212707136999</v>
      </c>
      <c r="F244" s="3">
        <v>42.775866336274902</v>
      </c>
      <c r="G244" s="3">
        <v>22.0386285924438</v>
      </c>
      <c r="H244" s="3">
        <v>248275877014.57501</v>
      </c>
    </row>
    <row r="245" spans="1:8" x14ac:dyDescent="0.35">
      <c r="A245" t="s">
        <v>72</v>
      </c>
      <c r="B245" s="4">
        <v>2011</v>
      </c>
      <c r="C245" s="3">
        <v>6.1697842077100802</v>
      </c>
      <c r="D245" s="3">
        <v>8770</v>
      </c>
      <c r="E245" s="3">
        <v>13.5122870743946</v>
      </c>
      <c r="F245" s="3">
        <v>43.913423426713301</v>
      </c>
      <c r="G245" s="3">
        <v>21.7608545038476</v>
      </c>
      <c r="H245" s="3">
        <v>294539906459.992</v>
      </c>
    </row>
    <row r="246" spans="1:8" x14ac:dyDescent="0.35">
      <c r="A246" t="s">
        <v>72</v>
      </c>
      <c r="B246" s="4">
        <v>2012</v>
      </c>
      <c r="C246" s="3">
        <v>6.0300506530561497</v>
      </c>
      <c r="D246" s="3">
        <v>9370</v>
      </c>
      <c r="E246" s="3">
        <v>13.3739742350727</v>
      </c>
      <c r="F246" s="3">
        <v>43.593744423337597</v>
      </c>
      <c r="G246" s="3">
        <v>21.450955055387499</v>
      </c>
      <c r="H246" s="3">
        <v>321911604748.91199</v>
      </c>
    </row>
    <row r="247" spans="1:8" x14ac:dyDescent="0.35">
      <c r="A247" t="s">
        <v>72</v>
      </c>
      <c r="B247" s="4">
        <v>2013</v>
      </c>
      <c r="C247" s="3">
        <v>5.5572636889101004</v>
      </c>
      <c r="D247" s="3">
        <v>9710</v>
      </c>
      <c r="E247" s="3">
        <v>13.3566991621949</v>
      </c>
      <c r="F247" s="3">
        <v>42.635677437588903</v>
      </c>
      <c r="G247" s="3">
        <v>21.0286886817218</v>
      </c>
      <c r="H247" s="3">
        <v>308719296468.79303</v>
      </c>
    </row>
    <row r="248" spans="1:8" x14ac:dyDescent="0.35">
      <c r="A248" t="s">
        <v>72</v>
      </c>
      <c r="B248" s="4">
        <v>2014</v>
      </c>
      <c r="C248" s="3">
        <v>5.0066684257549996</v>
      </c>
      <c r="D248" s="3">
        <v>9890</v>
      </c>
      <c r="E248" s="3">
        <v>13.3367549992146</v>
      </c>
      <c r="F248" s="3">
        <v>41.928342127003297</v>
      </c>
      <c r="G248" s="3">
        <v>21.0751760505565</v>
      </c>
      <c r="H248" s="3">
        <v>308224968956.086</v>
      </c>
    </row>
    <row r="249" spans="1:8" x14ac:dyDescent="0.35">
      <c r="A249" t="s">
        <v>72</v>
      </c>
      <c r="B249" s="4">
        <v>2015</v>
      </c>
      <c r="C249" s="3">
        <v>4.8763223002212301</v>
      </c>
      <c r="D249" s="3">
        <v>9880</v>
      </c>
      <c r="E249" s="3">
        <v>13.4926435578886</v>
      </c>
      <c r="F249" s="3">
        <v>40.047862404250601</v>
      </c>
      <c r="G249" s="3">
        <v>20.985787431020601</v>
      </c>
      <c r="H249" s="3">
        <v>293230989065.86102</v>
      </c>
    </row>
    <row r="250" spans="1:8" x14ac:dyDescent="0.35">
      <c r="A250" t="s">
        <v>72</v>
      </c>
      <c r="B250" s="4">
        <v>2016</v>
      </c>
      <c r="C250" s="3">
        <v>5.0330691828017704</v>
      </c>
      <c r="D250" s="3">
        <v>10150</v>
      </c>
      <c r="E250" s="3">
        <v>13.4787485470271</v>
      </c>
      <c r="F250" s="3">
        <v>39.308443980208096</v>
      </c>
      <c r="G250" s="3">
        <v>20.5229746805052</v>
      </c>
      <c r="H250" s="3">
        <v>315521927369.435</v>
      </c>
    </row>
    <row r="251" spans="1:8" x14ac:dyDescent="0.35">
      <c r="A251" t="s">
        <v>72</v>
      </c>
      <c r="B251" s="4">
        <v>2017</v>
      </c>
      <c r="C251" s="3">
        <v>5.0697859013491602</v>
      </c>
      <c r="D251" s="3">
        <v>10600</v>
      </c>
      <c r="E251" s="3">
        <v>13.156630846266101</v>
      </c>
      <c r="F251" s="3">
        <v>39.379154804023699</v>
      </c>
      <c r="G251" s="3">
        <v>20.160022361434699</v>
      </c>
      <c r="H251" s="3">
        <v>342371118976.30701</v>
      </c>
    </row>
    <row r="252" spans="1:8" x14ac:dyDescent="0.35">
      <c r="A252" t="s">
        <v>72</v>
      </c>
      <c r="B252" s="4">
        <v>2018</v>
      </c>
      <c r="C252" s="3">
        <v>5.1742915395502402</v>
      </c>
      <c r="D252" s="3">
        <v>11320</v>
      </c>
      <c r="E252" s="3">
        <v>12.808497558690201</v>
      </c>
      <c r="F252" s="3">
        <v>39.729737452384803</v>
      </c>
      <c r="G252" s="3">
        <v>19.8631933835963</v>
      </c>
      <c r="H252" s="3">
        <v>360319374230.69501</v>
      </c>
    </row>
    <row r="253" spans="1:8" x14ac:dyDescent="0.35">
      <c r="A253" t="s">
        <v>72</v>
      </c>
      <c r="B253" s="4">
        <v>2019</v>
      </c>
      <c r="C253" s="3">
        <v>5.0192876804628197</v>
      </c>
      <c r="D253" s="3">
        <v>11980</v>
      </c>
      <c r="E253" s="3">
        <v>12.7126026577522</v>
      </c>
      <c r="F253" s="3">
        <v>38.951767995077901</v>
      </c>
      <c r="G253" s="3">
        <v>19.703539087551299</v>
      </c>
      <c r="H253" s="3">
        <v>378033528845.28802</v>
      </c>
    </row>
    <row r="254" spans="1:8" x14ac:dyDescent="0.35">
      <c r="A254" t="s">
        <v>72</v>
      </c>
      <c r="B254" s="4">
        <v>2020</v>
      </c>
      <c r="C254" s="3">
        <v>-2.0650049409290401</v>
      </c>
      <c r="D254" s="3">
        <v>11820</v>
      </c>
      <c r="E254" s="3">
        <v>13.7024660064027</v>
      </c>
      <c r="F254" s="3">
        <v>38.2516051688632</v>
      </c>
      <c r="G254" s="3">
        <v>19.873288134308702</v>
      </c>
      <c r="H254" s="3">
        <v>342534470897.46997</v>
      </c>
    </row>
    <row r="255" spans="1:8" x14ac:dyDescent="0.35">
      <c r="A255" t="s">
        <v>72</v>
      </c>
      <c r="B255" s="4">
        <v>2021</v>
      </c>
      <c r="C255" s="3">
        <v>3.6912401119128901</v>
      </c>
      <c r="D255" s="3">
        <v>12680</v>
      </c>
      <c r="E255" s="3">
        <v>13.2806834934936</v>
      </c>
      <c r="F255" s="3">
        <v>39.8587969026214</v>
      </c>
      <c r="G255" s="3">
        <v>19.250156616169601</v>
      </c>
      <c r="H255" s="3">
        <v>373143919777.14398</v>
      </c>
    </row>
    <row r="256" spans="1:8" x14ac:dyDescent="0.35">
      <c r="A256" t="s">
        <v>74</v>
      </c>
      <c r="B256" s="4">
        <v>1990</v>
      </c>
      <c r="C256" s="3">
        <v>1.98577494287171</v>
      </c>
      <c r="D256" s="3">
        <v>18410</v>
      </c>
      <c r="E256" s="3">
        <v>3.1823686767599302</v>
      </c>
      <c r="F256" s="3">
        <v>28.061848277904701</v>
      </c>
      <c r="G256" s="3">
        <v>20.024458540869201</v>
      </c>
      <c r="H256" s="3">
        <v>266467621202.327</v>
      </c>
    </row>
    <row r="257" spans="1:8" x14ac:dyDescent="0.35">
      <c r="A257" t="s">
        <v>74</v>
      </c>
      <c r="B257" s="4">
        <v>1991</v>
      </c>
      <c r="C257" s="3">
        <v>1.53844755776618</v>
      </c>
      <c r="D257" s="3">
        <v>19270</v>
      </c>
      <c r="E257" s="3">
        <v>3.2391886275661701</v>
      </c>
      <c r="F257" s="3">
        <v>27.156761640550599</v>
      </c>
      <c r="G257" s="3">
        <v>19.0964914021128</v>
      </c>
      <c r="H257" s="3">
        <v>276649091618.54199</v>
      </c>
    </row>
    <row r="258" spans="1:8" x14ac:dyDescent="0.35">
      <c r="A258" t="s">
        <v>74</v>
      </c>
      <c r="B258" s="4">
        <v>1992</v>
      </c>
      <c r="C258" s="3">
        <v>0.83427545355489496</v>
      </c>
      <c r="D258" s="3">
        <v>19820</v>
      </c>
      <c r="E258" s="3">
        <v>3.1179105757511398</v>
      </c>
      <c r="F258" s="3">
        <v>26.687683929947699</v>
      </c>
      <c r="G258" s="3">
        <v>18.5766882100028</v>
      </c>
      <c r="H258" s="3">
        <v>284729505106.04901</v>
      </c>
    </row>
    <row r="259" spans="1:8" x14ac:dyDescent="0.35">
      <c r="A259" t="s">
        <v>74</v>
      </c>
      <c r="B259" s="4">
        <v>1993</v>
      </c>
      <c r="C259" s="3">
        <v>-0.85280576383186701</v>
      </c>
      <c r="D259" s="3">
        <v>20150</v>
      </c>
      <c r="E259" s="3">
        <v>2.9985679996821402</v>
      </c>
      <c r="F259" s="3">
        <v>26.378478586156501</v>
      </c>
      <c r="G259" s="3">
        <v>18.398704810742501</v>
      </c>
      <c r="H259" s="3">
        <v>203113919035.314</v>
      </c>
    </row>
    <row r="260" spans="1:8" x14ac:dyDescent="0.35">
      <c r="A260" t="s">
        <v>74</v>
      </c>
      <c r="B260" s="4">
        <v>1994</v>
      </c>
      <c r="C260" s="3">
        <v>2.1510236380256602</v>
      </c>
      <c r="D260" s="3">
        <v>20990</v>
      </c>
      <c r="E260" s="3">
        <v>2.9916011124059798</v>
      </c>
      <c r="F260" s="3">
        <v>26.3749811238498</v>
      </c>
      <c r="G260" s="3">
        <v>18.676335208565401</v>
      </c>
      <c r="H260" s="3">
        <v>208935198126.80099</v>
      </c>
    </row>
    <row r="261" spans="1:8" x14ac:dyDescent="0.35">
      <c r="A261" t="s">
        <v>74</v>
      </c>
      <c r="B261" s="4">
        <v>1995</v>
      </c>
      <c r="C261" s="3">
        <v>2.8868367592455302</v>
      </c>
      <c r="D261" s="3">
        <v>22120</v>
      </c>
      <c r="E261" s="3">
        <v>2.9777083211905699</v>
      </c>
      <c r="F261" s="3">
        <v>26.361081968487099</v>
      </c>
      <c r="G261" s="3">
        <v>18.997651590215799</v>
      </c>
      <c r="H261" s="3">
        <v>235429811006.77499</v>
      </c>
    </row>
    <row r="262" spans="1:8" x14ac:dyDescent="0.35">
      <c r="A262" t="s">
        <v>74</v>
      </c>
      <c r="B262" s="4">
        <v>1996</v>
      </c>
      <c r="C262" s="3">
        <v>1.2667848019171499</v>
      </c>
      <c r="D262" s="3">
        <v>22840</v>
      </c>
      <c r="E262" s="3">
        <v>2.97458763384875</v>
      </c>
      <c r="F262" s="3">
        <v>25.9216155082736</v>
      </c>
      <c r="G262" s="3">
        <v>18.647068615520801</v>
      </c>
      <c r="H262" s="3">
        <v>254021207177.814</v>
      </c>
    </row>
    <row r="263" spans="1:8" x14ac:dyDescent="0.35">
      <c r="A263" t="s">
        <v>74</v>
      </c>
      <c r="B263" s="4">
        <v>1997</v>
      </c>
      <c r="C263" s="3">
        <v>1.83021223388438</v>
      </c>
      <c r="D263" s="3">
        <v>23770</v>
      </c>
      <c r="E263" s="3">
        <v>2.8619115741708301</v>
      </c>
      <c r="F263" s="3">
        <v>25.524844297740302</v>
      </c>
      <c r="G263" s="3">
        <v>18.455509017058802</v>
      </c>
      <c r="H263" s="3">
        <v>242187585266.03</v>
      </c>
    </row>
    <row r="264" spans="1:8" x14ac:dyDescent="0.35">
      <c r="A264" t="s">
        <v>74</v>
      </c>
      <c r="B264" s="4">
        <v>1998</v>
      </c>
      <c r="C264" s="3">
        <v>1.8106151619762301</v>
      </c>
      <c r="D264" s="3">
        <v>24880</v>
      </c>
      <c r="E264" s="3">
        <v>2.7688572770519499</v>
      </c>
      <c r="F264" s="3">
        <v>25.264456150342401</v>
      </c>
      <c r="G264" s="3">
        <v>18.356726543414901</v>
      </c>
      <c r="H264" s="3">
        <v>250638340582.134</v>
      </c>
    </row>
    <row r="265" spans="1:8" x14ac:dyDescent="0.35">
      <c r="A265" t="s">
        <v>74</v>
      </c>
      <c r="B265" s="4">
        <v>1999</v>
      </c>
      <c r="C265" s="3">
        <v>1.6257275993546001</v>
      </c>
      <c r="D265" s="3">
        <v>25550</v>
      </c>
      <c r="E265" s="3">
        <v>2.7222323627759701</v>
      </c>
      <c r="F265" s="3">
        <v>24.681787295999399</v>
      </c>
      <c r="G265" s="3">
        <v>17.831178075640601</v>
      </c>
      <c r="H265" s="3">
        <v>253409026545.715</v>
      </c>
    </row>
    <row r="266" spans="1:8" x14ac:dyDescent="0.35">
      <c r="A266" t="s">
        <v>74</v>
      </c>
      <c r="B266" s="4">
        <v>2000</v>
      </c>
      <c r="C266" s="3">
        <v>3.7869551432397901</v>
      </c>
      <c r="D266" s="3">
        <v>26970</v>
      </c>
      <c r="E266" s="3">
        <v>2.5636141195149902</v>
      </c>
      <c r="F266" s="3">
        <v>24.3093084252286</v>
      </c>
      <c r="G266" s="3">
        <v>17.573244708129899</v>
      </c>
      <c r="H266" s="3">
        <v>239249269692.86301</v>
      </c>
    </row>
    <row r="267" spans="1:8" x14ac:dyDescent="0.35">
      <c r="A267" t="s">
        <v>74</v>
      </c>
      <c r="B267" s="4">
        <v>2001</v>
      </c>
      <c r="C267" s="3">
        <v>1.9513715560523801</v>
      </c>
      <c r="D267" s="3">
        <v>27950</v>
      </c>
      <c r="E267" s="3">
        <v>2.4896314558411401</v>
      </c>
      <c r="F267" s="3">
        <v>24.120805424707001</v>
      </c>
      <c r="G267" s="3">
        <v>17.142565105133102</v>
      </c>
      <c r="H267" s="3">
        <v>243455302395.315</v>
      </c>
    </row>
    <row r="268" spans="1:8" x14ac:dyDescent="0.35">
      <c r="A268" t="s">
        <v>74</v>
      </c>
      <c r="B268" s="4">
        <v>2002</v>
      </c>
      <c r="C268" s="3">
        <v>0.25394299896845501</v>
      </c>
      <c r="D268" s="3">
        <v>28610</v>
      </c>
      <c r="E268" s="3">
        <v>2.3713822586172202</v>
      </c>
      <c r="F268" s="3">
        <v>24.029510192452701</v>
      </c>
      <c r="G268" s="3">
        <v>16.806213978667401</v>
      </c>
      <c r="H268" s="3">
        <v>275414895089.216</v>
      </c>
    </row>
    <row r="269" spans="1:8" x14ac:dyDescent="0.35">
      <c r="A269" t="s">
        <v>74</v>
      </c>
      <c r="B269" s="4">
        <v>2003</v>
      </c>
      <c r="C269" s="3">
        <v>0.138626890776507</v>
      </c>
      <c r="D269" s="3">
        <v>29060</v>
      </c>
      <c r="E269" s="3">
        <v>2.3579594422630001</v>
      </c>
      <c r="F269" s="3">
        <v>23.479364493925999</v>
      </c>
      <c r="G269" s="3">
        <v>16.130515298991899</v>
      </c>
      <c r="H269" s="3">
        <v>334130414106.15601</v>
      </c>
    </row>
    <row r="270" spans="1:8" x14ac:dyDescent="0.35">
      <c r="A270" t="s">
        <v>74</v>
      </c>
      <c r="B270" s="4">
        <v>2004</v>
      </c>
      <c r="C270" s="3">
        <v>1.4235941581790701</v>
      </c>
      <c r="D270" s="3">
        <v>29510</v>
      </c>
      <c r="E270" s="3">
        <v>2.3470325734222302</v>
      </c>
      <c r="F270" s="3">
        <v>23.418959608736099</v>
      </c>
      <c r="G270" s="3">
        <v>15.896197736172301</v>
      </c>
      <c r="H270" s="3">
        <v>384115169513.32098</v>
      </c>
    </row>
    <row r="271" spans="1:8" x14ac:dyDescent="0.35">
      <c r="A271" t="s">
        <v>74</v>
      </c>
      <c r="B271" s="4">
        <v>2005</v>
      </c>
      <c r="C271" s="3">
        <v>0.81784897365059805</v>
      </c>
      <c r="D271" s="3">
        <v>30180</v>
      </c>
      <c r="E271" s="3">
        <v>2.0335954834490102</v>
      </c>
      <c r="F271" s="3">
        <v>23.271591130713102</v>
      </c>
      <c r="G271" s="3">
        <v>15.5488023080333</v>
      </c>
      <c r="H271" s="3">
        <v>393372884310.66101</v>
      </c>
    </row>
    <row r="272" spans="1:8" x14ac:dyDescent="0.35">
      <c r="A272" t="s">
        <v>74</v>
      </c>
      <c r="B272" s="4">
        <v>2006</v>
      </c>
      <c r="C272" s="3">
        <v>1.7906396808179601</v>
      </c>
      <c r="D272" s="3">
        <v>32580</v>
      </c>
      <c r="E272" s="3">
        <v>1.9458399466009499</v>
      </c>
      <c r="F272" s="3">
        <v>23.400952465107601</v>
      </c>
      <c r="G272" s="3">
        <v>15.605368706683199</v>
      </c>
      <c r="H272" s="3">
        <v>428075073702.35199</v>
      </c>
    </row>
    <row r="273" spans="1:8" x14ac:dyDescent="0.35">
      <c r="A273" t="s">
        <v>74</v>
      </c>
      <c r="B273" s="4">
        <v>2007</v>
      </c>
      <c r="C273" s="3">
        <v>1.48707298036786</v>
      </c>
      <c r="D273" s="3">
        <v>34170</v>
      </c>
      <c r="E273" s="3">
        <v>1.89628717350167</v>
      </c>
      <c r="F273" s="3">
        <v>23.771924620634199</v>
      </c>
      <c r="G273" s="3">
        <v>15.9554340932147</v>
      </c>
      <c r="H273" s="3">
        <v>492327789851.76599</v>
      </c>
    </row>
    <row r="274" spans="1:8" x14ac:dyDescent="0.35">
      <c r="A274" t="s">
        <v>74</v>
      </c>
      <c r="B274" s="4">
        <v>2008</v>
      </c>
      <c r="C274" s="3">
        <v>-0.96201284057929104</v>
      </c>
      <c r="D274" s="3">
        <v>35200</v>
      </c>
      <c r="E274" s="3">
        <v>1.8746236336167701</v>
      </c>
      <c r="F274" s="3">
        <v>23.6013764186517</v>
      </c>
      <c r="G274" s="3">
        <v>15.470256629513299</v>
      </c>
      <c r="H274" s="3">
        <v>524569352470.46899</v>
      </c>
    </row>
    <row r="275" spans="1:8" x14ac:dyDescent="0.35">
      <c r="A275" t="s">
        <v>74</v>
      </c>
      <c r="B275" s="4">
        <v>2009</v>
      </c>
      <c r="C275" s="3">
        <v>-5.2809372082930999</v>
      </c>
      <c r="D275" s="3">
        <v>34580</v>
      </c>
      <c r="E275" s="3">
        <v>1.8027385410319301</v>
      </c>
      <c r="F275" s="3">
        <v>21.884800050518098</v>
      </c>
      <c r="G275" s="3">
        <v>13.713773395934</v>
      </c>
      <c r="H275" s="3">
        <v>429178735558.203</v>
      </c>
    </row>
    <row r="276" spans="1:8" x14ac:dyDescent="0.35">
      <c r="A276" t="s">
        <v>74</v>
      </c>
      <c r="B276" s="4">
        <v>2010</v>
      </c>
      <c r="C276" s="3">
        <v>1.7132958391692199</v>
      </c>
      <c r="D276" s="3">
        <v>35080</v>
      </c>
      <c r="E276" s="3">
        <v>1.7755145383227799</v>
      </c>
      <c r="F276" s="3">
        <v>21.8657608357681</v>
      </c>
      <c r="G276" s="3">
        <v>14.229326087083299</v>
      </c>
      <c r="H276" s="3">
        <v>439604995233.33398</v>
      </c>
    </row>
    <row r="277" spans="1:8" x14ac:dyDescent="0.35">
      <c r="A277" t="s">
        <v>74</v>
      </c>
      <c r="B277" s="4">
        <v>2011</v>
      </c>
      <c r="C277" s="3">
        <v>0.70733334703443496</v>
      </c>
      <c r="D277" s="3">
        <v>36510</v>
      </c>
      <c r="E277" s="3">
        <v>1.88342627816685</v>
      </c>
      <c r="F277" s="3">
        <v>21.749703625000102</v>
      </c>
      <c r="G277" s="3">
        <v>14.2140455245101</v>
      </c>
      <c r="H277" s="3">
        <v>469741468856.03198</v>
      </c>
    </row>
    <row r="278" spans="1:8" x14ac:dyDescent="0.35">
      <c r="A278" t="s">
        <v>74</v>
      </c>
      <c r="B278" s="4">
        <v>2012</v>
      </c>
      <c r="C278" s="3">
        <v>-2.98090576823772</v>
      </c>
      <c r="D278" s="3">
        <v>36440</v>
      </c>
      <c r="E278" s="3">
        <v>1.9707531347602001</v>
      </c>
      <c r="F278" s="3">
        <v>21.345069903587198</v>
      </c>
      <c r="G278" s="3">
        <v>13.849625701515301</v>
      </c>
      <c r="H278" s="3">
        <v>371259600962.69501</v>
      </c>
    </row>
    <row r="279" spans="1:8" x14ac:dyDescent="0.35">
      <c r="A279" t="s">
        <v>74</v>
      </c>
      <c r="B279" s="4">
        <v>2013</v>
      </c>
      <c r="C279" s="3">
        <v>-1.84106545088248</v>
      </c>
      <c r="D279" s="3">
        <v>36250</v>
      </c>
      <c r="E279" s="3">
        <v>2.1445898074923302</v>
      </c>
      <c r="F279" s="3">
        <v>21.172458518557701</v>
      </c>
      <c r="G279" s="3">
        <v>13.880019814586401</v>
      </c>
      <c r="H279" s="3">
        <v>361822252095.021</v>
      </c>
    </row>
    <row r="280" spans="1:8" x14ac:dyDescent="0.35">
      <c r="A280" t="s">
        <v>74</v>
      </c>
      <c r="B280" s="4">
        <v>2014</v>
      </c>
      <c r="C280" s="3">
        <v>-4.5475423638379198E-3</v>
      </c>
      <c r="D280" s="3">
        <v>36200</v>
      </c>
      <c r="E280" s="3">
        <v>1.9978608897499199</v>
      </c>
      <c r="F280" s="3">
        <v>20.7984291070401</v>
      </c>
      <c r="G280" s="3">
        <v>13.976239236242</v>
      </c>
      <c r="H280" s="3">
        <v>366659573966.66498</v>
      </c>
    </row>
    <row r="281" spans="1:8" x14ac:dyDescent="0.35">
      <c r="A281" t="s">
        <v>74</v>
      </c>
      <c r="B281" s="4">
        <v>2015</v>
      </c>
      <c r="C281" s="3">
        <v>0.77830435071658099</v>
      </c>
      <c r="D281" s="3">
        <v>36640</v>
      </c>
      <c r="E281" s="3">
        <v>2.0652367619030398</v>
      </c>
      <c r="F281" s="3">
        <v>20.856384280109101</v>
      </c>
      <c r="G281" s="3">
        <v>14.395371385594</v>
      </c>
      <c r="H281" s="3">
        <v>314198517444.53101</v>
      </c>
    </row>
    <row r="282" spans="1:8" x14ac:dyDescent="0.35">
      <c r="A282" t="s">
        <v>74</v>
      </c>
      <c r="B282" s="4">
        <v>2016</v>
      </c>
      <c r="C282" s="3">
        <v>1.2934627315590701</v>
      </c>
      <c r="D282" s="3">
        <v>40040</v>
      </c>
      <c r="E282" s="3">
        <v>1.9283733073049001</v>
      </c>
      <c r="F282" s="3">
        <v>21.217944378385301</v>
      </c>
      <c r="G282" s="3">
        <v>14.7910338728902</v>
      </c>
      <c r="H282" s="3">
        <v>329633090436.42102</v>
      </c>
    </row>
    <row r="283" spans="1:8" x14ac:dyDescent="0.35">
      <c r="A283" t="s">
        <v>74</v>
      </c>
      <c r="B283" s="4">
        <v>2017</v>
      </c>
      <c r="C283" s="3">
        <v>1.6678590410685701</v>
      </c>
      <c r="D283" s="3">
        <v>41810</v>
      </c>
      <c r="E283" s="3">
        <v>1.97268467311393</v>
      </c>
      <c r="F283" s="3">
        <v>21.300405022985199</v>
      </c>
      <c r="G283" s="3">
        <v>14.913870424891799</v>
      </c>
      <c r="H283" s="3">
        <v>354184081629.76501</v>
      </c>
    </row>
    <row r="284" spans="1:8" x14ac:dyDescent="0.35">
      <c r="A284" t="s">
        <v>74</v>
      </c>
      <c r="B284" s="4">
        <v>2018</v>
      </c>
      <c r="C284" s="3">
        <v>0.92581094101274197</v>
      </c>
      <c r="D284" s="3">
        <v>43510</v>
      </c>
      <c r="E284" s="3">
        <v>1.9454200743460801</v>
      </c>
      <c r="F284" s="3">
        <v>21.450151722555699</v>
      </c>
      <c r="G284" s="3">
        <v>15.0097787546873</v>
      </c>
      <c r="H284" s="3">
        <v>387581948199.68597</v>
      </c>
    </row>
    <row r="285" spans="1:8" x14ac:dyDescent="0.35">
      <c r="A285" t="s">
        <v>74</v>
      </c>
      <c r="B285" s="4">
        <v>2019</v>
      </c>
      <c r="C285" s="3">
        <v>0.48319831659715401</v>
      </c>
      <c r="D285" s="3">
        <v>46190</v>
      </c>
      <c r="E285" s="3">
        <v>1.90729572312002</v>
      </c>
      <c r="F285" s="3">
        <v>21.527009874218599</v>
      </c>
      <c r="G285" s="3">
        <v>14.8841579195931</v>
      </c>
      <c r="H285" s="3">
        <v>366855043338.823</v>
      </c>
    </row>
    <row r="286" spans="1:8" x14ac:dyDescent="0.35">
      <c r="A286" t="s">
        <v>74</v>
      </c>
      <c r="B286" s="4">
        <v>2020</v>
      </c>
      <c r="C286" s="3">
        <v>-9.0399534112288507</v>
      </c>
      <c r="D286" s="3">
        <v>43570</v>
      </c>
      <c r="E286" s="3">
        <v>2.0089287058446899</v>
      </c>
      <c r="F286" s="3">
        <v>21.543977453259401</v>
      </c>
      <c r="G286" s="3">
        <v>14.5780669814324</v>
      </c>
      <c r="H286" s="3">
        <v>335268595420.70099</v>
      </c>
    </row>
    <row r="287" spans="1:8" x14ac:dyDescent="0.35">
      <c r="A287" t="s">
        <v>74</v>
      </c>
      <c r="B287" s="4">
        <v>2021</v>
      </c>
      <c r="C287" s="3">
        <v>6.7372771229892399</v>
      </c>
      <c r="D287" s="3">
        <v>46940</v>
      </c>
      <c r="E287" s="3">
        <v>1.92946282551829</v>
      </c>
      <c r="F287" s="3">
        <v>22.492568111429399</v>
      </c>
      <c r="G287" s="3">
        <v>14.9022721242901</v>
      </c>
      <c r="H287" s="3">
        <v>422492106768.21002</v>
      </c>
    </row>
    <row r="288" spans="1:8" x14ac:dyDescent="0.35">
      <c r="A288" t="s">
        <v>76</v>
      </c>
      <c r="B288" s="4">
        <v>1990</v>
      </c>
      <c r="C288" s="3">
        <v>4.8409290574523398</v>
      </c>
      <c r="D288" s="3">
        <v>19730</v>
      </c>
      <c r="E288" s="3"/>
      <c r="F288" s="3"/>
      <c r="G288" s="3"/>
      <c r="H288" s="3">
        <v>1129453528325.02</v>
      </c>
    </row>
    <row r="289" spans="1:8" x14ac:dyDescent="0.35">
      <c r="A289" t="s">
        <v>76</v>
      </c>
      <c r="B289" s="4">
        <v>1991</v>
      </c>
      <c r="C289" s="3">
        <v>3.5233572353322802</v>
      </c>
      <c r="D289" s="3">
        <v>21010</v>
      </c>
      <c r="E289" s="3"/>
      <c r="F289" s="3"/>
      <c r="G289" s="3"/>
      <c r="H289" s="3">
        <v>1284544866736.3999</v>
      </c>
    </row>
    <row r="290" spans="1:8" x14ac:dyDescent="0.35">
      <c r="A290" t="s">
        <v>76</v>
      </c>
      <c r="B290" s="4">
        <v>1992</v>
      </c>
      <c r="C290" s="3">
        <v>0.90058606636046101</v>
      </c>
      <c r="D290" s="3">
        <v>21620</v>
      </c>
      <c r="E290" s="3"/>
      <c r="F290" s="3"/>
      <c r="G290" s="3"/>
      <c r="H290" s="3">
        <v>1335018274585.4199</v>
      </c>
    </row>
    <row r="291" spans="1:8" x14ac:dyDescent="0.35">
      <c r="A291" t="s">
        <v>76</v>
      </c>
      <c r="B291" s="4">
        <v>1993</v>
      </c>
      <c r="C291" s="3">
        <v>-0.45921971615079799</v>
      </c>
      <c r="D291" s="3">
        <v>21960</v>
      </c>
      <c r="E291" s="3"/>
      <c r="F291" s="3"/>
      <c r="G291" s="3"/>
      <c r="H291" s="3">
        <v>1441310889244.21</v>
      </c>
    </row>
    <row r="292" spans="1:8" x14ac:dyDescent="0.35">
      <c r="A292" t="s">
        <v>76</v>
      </c>
      <c r="B292" s="4">
        <v>1994</v>
      </c>
      <c r="C292" s="3">
        <v>1.08338317429946</v>
      </c>
      <c r="D292" s="3">
        <v>23010</v>
      </c>
      <c r="E292" s="3">
        <v>1.89211105306723</v>
      </c>
      <c r="F292" s="3">
        <v>34.553872935301897</v>
      </c>
      <c r="G292" s="3">
        <v>23.469215395639299</v>
      </c>
      <c r="H292" s="3">
        <v>1532256833627.1799</v>
      </c>
    </row>
    <row r="293" spans="1:8" x14ac:dyDescent="0.35">
      <c r="A293" t="s">
        <v>76</v>
      </c>
      <c r="B293" s="4">
        <v>1995</v>
      </c>
      <c r="C293" s="3">
        <v>2.6309996164489702</v>
      </c>
      <c r="D293" s="3">
        <v>24060</v>
      </c>
      <c r="E293" s="3">
        <v>1.6450302762486</v>
      </c>
      <c r="F293" s="3">
        <v>34.316443113531399</v>
      </c>
      <c r="G293" s="3">
        <v>23.471765972314699</v>
      </c>
      <c r="H293" s="3">
        <v>1715444250241.3401</v>
      </c>
    </row>
    <row r="294" spans="1:8" x14ac:dyDescent="0.35">
      <c r="A294" t="s">
        <v>76</v>
      </c>
      <c r="B294" s="4">
        <v>1996</v>
      </c>
      <c r="C294" s="3">
        <v>3.1338709928044501</v>
      </c>
      <c r="D294" s="3">
        <v>25300</v>
      </c>
      <c r="E294" s="3">
        <v>1.6535337358636799</v>
      </c>
      <c r="F294" s="3">
        <v>34.285958621791899</v>
      </c>
      <c r="G294" s="3">
        <v>23.361156437320702</v>
      </c>
      <c r="H294" s="3">
        <v>1576812089822.3999</v>
      </c>
    </row>
    <row r="295" spans="1:8" x14ac:dyDescent="0.35">
      <c r="A295" t="s">
        <v>76</v>
      </c>
      <c r="B295" s="4">
        <v>1997</v>
      </c>
      <c r="C295" s="3">
        <v>0.98122873213222295</v>
      </c>
      <c r="D295" s="3">
        <v>25960</v>
      </c>
      <c r="E295" s="3">
        <v>1.5279128477584401</v>
      </c>
      <c r="F295" s="3">
        <v>33.928702183847001</v>
      </c>
      <c r="G295" s="3">
        <v>23.350487374191701</v>
      </c>
      <c r="H295" s="3">
        <v>1397617506771.1699</v>
      </c>
    </row>
    <row r="296" spans="1:8" x14ac:dyDescent="0.35">
      <c r="A296" t="s">
        <v>76</v>
      </c>
      <c r="B296" s="4">
        <v>1998</v>
      </c>
      <c r="C296" s="3">
        <v>-1.27033049463975</v>
      </c>
      <c r="D296" s="3">
        <v>25820</v>
      </c>
      <c r="E296" s="3">
        <v>1.6032882917978699</v>
      </c>
      <c r="F296" s="3">
        <v>33.376993066508803</v>
      </c>
      <c r="G296" s="3">
        <v>22.8366437563351</v>
      </c>
      <c r="H296" s="3">
        <v>1212739285575.1399</v>
      </c>
    </row>
    <row r="297" spans="1:8" x14ac:dyDescent="0.35">
      <c r="A297" t="s">
        <v>76</v>
      </c>
      <c r="B297" s="4">
        <v>1999</v>
      </c>
      <c r="C297" s="3">
        <v>-0.33392995774741502</v>
      </c>
      <c r="D297" s="3">
        <v>26050</v>
      </c>
      <c r="E297" s="3">
        <v>1.5760602905032099</v>
      </c>
      <c r="F297" s="3">
        <v>32.8723148204433</v>
      </c>
      <c r="G297" s="3">
        <v>22.4018638441615</v>
      </c>
      <c r="H297" s="3">
        <v>1307367075538.95</v>
      </c>
    </row>
    <row r="298" spans="1:8" x14ac:dyDescent="0.35">
      <c r="A298" t="s">
        <v>76</v>
      </c>
      <c r="B298" s="4">
        <v>2000</v>
      </c>
      <c r="C298" s="3">
        <v>2.7646475514364801</v>
      </c>
      <c r="D298" s="3">
        <v>27680</v>
      </c>
      <c r="E298" s="3">
        <v>1.5178803390325</v>
      </c>
      <c r="F298" s="3">
        <v>32.513587055489602</v>
      </c>
      <c r="G298" s="3">
        <v>22.452208808188399</v>
      </c>
      <c r="H298" s="3">
        <v>1411880425553.6299</v>
      </c>
    </row>
    <row r="299" spans="1:8" x14ac:dyDescent="0.35">
      <c r="A299" t="s">
        <v>76</v>
      </c>
      <c r="B299" s="4">
        <v>2001</v>
      </c>
      <c r="C299" s="3">
        <v>0.38610342614575199</v>
      </c>
      <c r="D299" s="3">
        <v>28380</v>
      </c>
      <c r="E299" s="3">
        <v>1.36750619152798</v>
      </c>
      <c r="F299" s="3">
        <v>30.981226696540698</v>
      </c>
      <c r="G299" s="3">
        <v>21.119717169384099</v>
      </c>
      <c r="H299" s="3">
        <v>1214199256308.5801</v>
      </c>
    </row>
    <row r="300" spans="1:8" x14ac:dyDescent="0.35">
      <c r="A300" t="s">
        <v>76</v>
      </c>
      <c r="B300" s="4">
        <v>2002</v>
      </c>
      <c r="C300" s="3">
        <v>4.1962499312560901E-2</v>
      </c>
      <c r="D300" s="3">
        <v>29040</v>
      </c>
      <c r="E300" s="3">
        <v>1.3764905991415901</v>
      </c>
      <c r="F300" s="3">
        <v>30.222600078897401</v>
      </c>
      <c r="G300" s="3">
        <v>20.7147020460507</v>
      </c>
      <c r="H300" s="3">
        <v>1083309407598.8101</v>
      </c>
    </row>
    <row r="301" spans="1:8" x14ac:dyDescent="0.35">
      <c r="A301" t="s">
        <v>76</v>
      </c>
      <c r="B301" s="4">
        <v>2003</v>
      </c>
      <c r="C301" s="3">
        <v>1.53512549928013</v>
      </c>
      <c r="D301" s="3">
        <v>29870</v>
      </c>
      <c r="E301" s="3">
        <v>1.2990282242103799</v>
      </c>
      <c r="F301" s="3">
        <v>30.078920759755501</v>
      </c>
      <c r="G301" s="3">
        <v>20.917131293745499</v>
      </c>
      <c r="H301" s="3">
        <v>1159763140075.99</v>
      </c>
    </row>
    <row r="302" spans="1:8" x14ac:dyDescent="0.35">
      <c r="A302" t="s">
        <v>76</v>
      </c>
      <c r="B302" s="4">
        <v>2004</v>
      </c>
      <c r="C302" s="3">
        <v>2.1861156944215998</v>
      </c>
      <c r="D302" s="3">
        <v>31430</v>
      </c>
      <c r="E302" s="3">
        <v>1.23095748420526</v>
      </c>
      <c r="F302" s="3">
        <v>29.9669305435635</v>
      </c>
      <c r="G302" s="3">
        <v>21.120591219244201</v>
      </c>
      <c r="H302" s="3">
        <v>1254507223202.98</v>
      </c>
    </row>
    <row r="303" spans="1:8" x14ac:dyDescent="0.35">
      <c r="A303" t="s">
        <v>76</v>
      </c>
      <c r="B303" s="4">
        <v>2005</v>
      </c>
      <c r="C303" s="3">
        <v>1.80390087227372</v>
      </c>
      <c r="D303" s="3">
        <v>32880</v>
      </c>
      <c r="E303" s="3">
        <v>1.11162940578642</v>
      </c>
      <c r="F303" s="3">
        <v>29.871707044826501</v>
      </c>
      <c r="G303" s="3">
        <v>21.423372385710401</v>
      </c>
      <c r="H303" s="3">
        <v>1258709541618.3501</v>
      </c>
    </row>
    <row r="304" spans="1:8" x14ac:dyDescent="0.35">
      <c r="A304" t="s">
        <v>76</v>
      </c>
      <c r="B304" s="4">
        <v>2006</v>
      </c>
      <c r="C304" s="3">
        <v>1.37235012762038</v>
      </c>
      <c r="D304" s="3">
        <v>34530</v>
      </c>
      <c r="E304" s="3">
        <v>1.0824967458950401</v>
      </c>
      <c r="F304" s="3">
        <v>29.6655718124813</v>
      </c>
      <c r="G304" s="3">
        <v>21.399285685189501</v>
      </c>
      <c r="H304" s="3">
        <v>1200001203790.5601</v>
      </c>
    </row>
    <row r="305" spans="1:8" x14ac:dyDescent="0.35">
      <c r="A305" t="s">
        <v>76</v>
      </c>
      <c r="B305" s="4">
        <v>2007</v>
      </c>
      <c r="C305" s="3">
        <v>1.48396941163492</v>
      </c>
      <c r="D305" s="3">
        <v>36090</v>
      </c>
      <c r="E305" s="3">
        <v>1.05336413232639</v>
      </c>
      <c r="F305" s="3">
        <v>29.597295810334401</v>
      </c>
      <c r="G305" s="3">
        <v>21.875505881249101</v>
      </c>
      <c r="H305" s="3">
        <v>1180144114612.3</v>
      </c>
    </row>
    <row r="306" spans="1:8" x14ac:dyDescent="0.35">
      <c r="A306" t="s">
        <v>76</v>
      </c>
      <c r="B306" s="4">
        <v>2008</v>
      </c>
      <c r="C306" s="3">
        <v>-1.2242890007282801</v>
      </c>
      <c r="D306" s="3">
        <v>36220</v>
      </c>
      <c r="E306" s="3">
        <v>1.05410176653648</v>
      </c>
      <c r="F306" s="3">
        <v>28.7829764402439</v>
      </c>
      <c r="G306" s="3">
        <v>21.274031220267101</v>
      </c>
      <c r="H306" s="3">
        <v>1321076437095.77</v>
      </c>
    </row>
    <row r="307" spans="1:8" x14ac:dyDescent="0.35">
      <c r="A307" t="s">
        <v>76</v>
      </c>
      <c r="B307" s="4">
        <v>2009</v>
      </c>
      <c r="C307" s="3">
        <v>-5.6932363588226602</v>
      </c>
      <c r="D307" s="3">
        <v>34390</v>
      </c>
      <c r="E307" s="3">
        <v>1.0823165064581799</v>
      </c>
      <c r="F307" s="3">
        <v>27.111212223581798</v>
      </c>
      <c r="G307" s="3">
        <v>19.0476835097055</v>
      </c>
      <c r="H307" s="3">
        <v>1195593464151.48</v>
      </c>
    </row>
    <row r="308" spans="1:8" x14ac:dyDescent="0.35">
      <c r="A308" t="s">
        <v>76</v>
      </c>
      <c r="B308" s="4">
        <v>2010</v>
      </c>
      <c r="C308" s="3">
        <v>4.0979179193013699</v>
      </c>
      <c r="D308" s="3">
        <v>36280</v>
      </c>
      <c r="E308" s="3">
        <v>1.10828108130349</v>
      </c>
      <c r="F308" s="3">
        <v>28.3359701667911</v>
      </c>
      <c r="G308" s="3">
        <v>20.766200898620198</v>
      </c>
      <c r="H308" s="3">
        <v>1300991827568.6799</v>
      </c>
    </row>
    <row r="309" spans="1:8" x14ac:dyDescent="0.35">
      <c r="A309" t="s">
        <v>76</v>
      </c>
      <c r="B309" s="4">
        <v>2011</v>
      </c>
      <c r="C309" s="3">
        <v>2.38095237748297E-2</v>
      </c>
      <c r="D309" s="3">
        <v>37270</v>
      </c>
      <c r="E309" s="3">
        <v>1.0802717625870699</v>
      </c>
      <c r="F309" s="3">
        <v>26.7014360671016</v>
      </c>
      <c r="G309" s="3">
        <v>19.5355543051759</v>
      </c>
      <c r="H309" s="3">
        <v>1467318291626.8799</v>
      </c>
    </row>
    <row r="310" spans="1:8" x14ac:dyDescent="0.35">
      <c r="A310" t="s">
        <v>76</v>
      </c>
      <c r="B310" s="4">
        <v>2012</v>
      </c>
      <c r="C310" s="3">
        <v>1.3747509992087401</v>
      </c>
      <c r="D310" s="3">
        <v>38640</v>
      </c>
      <c r="E310" s="3">
        <v>1.12285396244805</v>
      </c>
      <c r="F310" s="3">
        <v>26.562641428228002</v>
      </c>
      <c r="G310" s="3">
        <v>19.666708427019401</v>
      </c>
      <c r="H310" s="3">
        <v>1505676328980.99</v>
      </c>
    </row>
    <row r="311" spans="1:8" x14ac:dyDescent="0.35">
      <c r="A311" t="s">
        <v>76</v>
      </c>
      <c r="B311" s="4">
        <v>2013</v>
      </c>
      <c r="C311" s="3">
        <v>2.0051001767726002</v>
      </c>
      <c r="D311" s="3">
        <v>40760</v>
      </c>
      <c r="E311" s="3">
        <v>1.0667178297017901</v>
      </c>
      <c r="F311" s="3">
        <v>26.650745055146398</v>
      </c>
      <c r="G311" s="3">
        <v>19.3290316543759</v>
      </c>
      <c r="H311" s="3">
        <v>1272726699036.5701</v>
      </c>
    </row>
    <row r="312" spans="1:8" x14ac:dyDescent="0.35">
      <c r="A312" t="s">
        <v>76</v>
      </c>
      <c r="B312" s="4">
        <v>2014</v>
      </c>
      <c r="C312" s="3">
        <v>0.29620551414262802</v>
      </c>
      <c r="D312" s="3">
        <v>41030</v>
      </c>
      <c r="E312" s="3">
        <v>0.99660570034174301</v>
      </c>
      <c r="F312" s="3">
        <v>27.313626734976701</v>
      </c>
      <c r="G312" s="3">
        <v>19.593609233420299</v>
      </c>
      <c r="H312" s="3">
        <v>1226029245917.1201</v>
      </c>
    </row>
    <row r="313" spans="1:8" x14ac:dyDescent="0.35">
      <c r="A313" t="s">
        <v>76</v>
      </c>
      <c r="B313" s="4">
        <v>2015</v>
      </c>
      <c r="C313" s="3">
        <v>1.5606266967490401</v>
      </c>
      <c r="D313" s="3">
        <v>42510</v>
      </c>
      <c r="E313" s="3">
        <v>1.0341200704864699</v>
      </c>
      <c r="F313" s="3">
        <v>28.583711424016698</v>
      </c>
      <c r="G313" s="3">
        <v>20.4624703758492</v>
      </c>
      <c r="H313" s="3">
        <v>1118582261576.95</v>
      </c>
    </row>
    <row r="314" spans="1:8" x14ac:dyDescent="0.35">
      <c r="A314" t="s">
        <v>76</v>
      </c>
      <c r="B314" s="4">
        <v>2016</v>
      </c>
      <c r="C314" s="3">
        <v>0.75382674590353804</v>
      </c>
      <c r="D314" s="3">
        <v>42010</v>
      </c>
      <c r="E314" s="3">
        <v>1.12498130848332</v>
      </c>
      <c r="F314" s="3">
        <v>28.6299476490573</v>
      </c>
      <c r="G314" s="3">
        <v>20.288038568268401</v>
      </c>
      <c r="H314" s="3">
        <v>1242693226688.5</v>
      </c>
    </row>
    <row r="315" spans="1:8" x14ac:dyDescent="0.35">
      <c r="A315" t="s">
        <v>76</v>
      </c>
      <c r="B315" s="4">
        <v>2017</v>
      </c>
      <c r="C315" s="3">
        <v>1.6753317516650299</v>
      </c>
      <c r="D315" s="3">
        <v>42980</v>
      </c>
      <c r="E315" s="3">
        <v>1.12844054943922</v>
      </c>
      <c r="F315" s="3">
        <v>28.882426008863199</v>
      </c>
      <c r="G315" s="3">
        <v>20.435946068602199</v>
      </c>
      <c r="H315" s="3">
        <v>1243302111090.8101</v>
      </c>
    </row>
    <row r="316" spans="1:8" x14ac:dyDescent="0.35">
      <c r="A316" t="s">
        <v>76</v>
      </c>
      <c r="B316" s="4">
        <v>2018</v>
      </c>
      <c r="C316" s="3">
        <v>0.58406806724286797</v>
      </c>
      <c r="D316" s="3">
        <v>43730</v>
      </c>
      <c r="E316" s="3">
        <v>1.0444121433674101</v>
      </c>
      <c r="F316" s="3">
        <v>28.9796866332143</v>
      </c>
      <c r="G316" s="3">
        <v>20.619769625331099</v>
      </c>
      <c r="H316" s="3">
        <v>1289433077816.26</v>
      </c>
    </row>
    <row r="317" spans="1:8" x14ac:dyDescent="0.35">
      <c r="A317" t="s">
        <v>76</v>
      </c>
      <c r="B317" s="4">
        <v>2019</v>
      </c>
      <c r="C317" s="3">
        <v>-0.240350840922716</v>
      </c>
      <c r="D317" s="3">
        <v>43970</v>
      </c>
      <c r="E317" s="3">
        <v>1.0329079491315201</v>
      </c>
      <c r="F317" s="3">
        <v>28.622277307144699</v>
      </c>
      <c r="G317" s="3">
        <v>20.0587762170648</v>
      </c>
      <c r="H317" s="3">
        <v>1322667112209.3501</v>
      </c>
    </row>
    <row r="318" spans="1:8" x14ac:dyDescent="0.35">
      <c r="A318" t="s">
        <v>76</v>
      </c>
      <c r="B318" s="4">
        <v>2020</v>
      </c>
      <c r="C318" s="3">
        <v>-4.5069045422663399</v>
      </c>
      <c r="D318" s="3">
        <v>43120</v>
      </c>
      <c r="E318" s="3">
        <v>1.04427085559301</v>
      </c>
      <c r="F318" s="3">
        <v>29.016841603744901</v>
      </c>
      <c r="G318" s="3">
        <v>19.747771740281699</v>
      </c>
      <c r="H318" s="3">
        <v>1280938750608.5901</v>
      </c>
    </row>
    <row r="319" spans="1:8" x14ac:dyDescent="0.35">
      <c r="A319" t="s">
        <v>76</v>
      </c>
      <c r="B319" s="4">
        <v>2021</v>
      </c>
      <c r="C319" s="3">
        <v>1.65707111732294</v>
      </c>
      <c r="D319" s="3">
        <v>43850</v>
      </c>
      <c r="E319" s="3"/>
      <c r="F319" s="3"/>
      <c r="G319" s="3"/>
      <c r="H319" s="3">
        <v>1248892027256.72</v>
      </c>
    </row>
    <row r="320" spans="1:8" x14ac:dyDescent="0.35">
      <c r="A320" t="s">
        <v>656</v>
      </c>
      <c r="B320" s="4">
        <v>1990</v>
      </c>
      <c r="C320" s="3">
        <v>9.8775525016936001</v>
      </c>
      <c r="D320" s="3">
        <v>8350</v>
      </c>
      <c r="E320" s="3">
        <v>7.6064963336959899</v>
      </c>
      <c r="F320" s="3">
        <v>36.321838965836001</v>
      </c>
      <c r="G320" s="3">
        <v>25.0189722382055</v>
      </c>
      <c r="H320" s="3">
        <v>112080507516.672</v>
      </c>
    </row>
    <row r="321" spans="1:8" x14ac:dyDescent="0.35">
      <c r="A321" t="s">
        <v>656</v>
      </c>
      <c r="B321" s="4">
        <v>1991</v>
      </c>
      <c r="C321" s="3">
        <v>10.778056126896701</v>
      </c>
      <c r="D321" s="3">
        <v>9470</v>
      </c>
      <c r="E321" s="3">
        <v>6.8244906510239396</v>
      </c>
      <c r="F321" s="3">
        <v>37.147719966628301</v>
      </c>
      <c r="G321" s="3">
        <v>25.189014731457402</v>
      </c>
      <c r="H321" s="3">
        <v>136339674098.31599</v>
      </c>
    </row>
    <row r="322" spans="1:8" x14ac:dyDescent="0.35">
      <c r="A322" t="s">
        <v>656</v>
      </c>
      <c r="B322" s="4">
        <v>1992</v>
      </c>
      <c r="C322" s="3">
        <v>6.19864279836374</v>
      </c>
      <c r="D322" s="3">
        <v>10170</v>
      </c>
      <c r="E322" s="3">
        <v>6.6076050800458903</v>
      </c>
      <c r="F322" s="3">
        <v>35.881319070925798</v>
      </c>
      <c r="G322" s="3">
        <v>24.4107893325954</v>
      </c>
      <c r="H322" s="3">
        <v>137724588483.95599</v>
      </c>
    </row>
    <row r="323" spans="1:8" x14ac:dyDescent="0.35">
      <c r="A323" t="s">
        <v>656</v>
      </c>
      <c r="B323" s="4">
        <v>1993</v>
      </c>
      <c r="C323" s="3">
        <v>6.8774741286855798</v>
      </c>
      <c r="D323" s="3">
        <v>11020</v>
      </c>
      <c r="E323" s="3">
        <v>5.9148813714519202</v>
      </c>
      <c r="F323" s="3">
        <v>36.214077421471401</v>
      </c>
      <c r="G323" s="3">
        <v>24.641499987467501</v>
      </c>
      <c r="H323" s="3">
        <v>147855656745.612</v>
      </c>
    </row>
    <row r="324" spans="1:8" x14ac:dyDescent="0.35">
      <c r="A324" t="s">
        <v>656</v>
      </c>
      <c r="B324" s="4">
        <v>1994</v>
      </c>
      <c r="C324" s="3">
        <v>9.2686663377837597</v>
      </c>
      <c r="D324" s="3">
        <v>12160</v>
      </c>
      <c r="E324" s="3">
        <v>5.6582210584133801</v>
      </c>
      <c r="F324" s="3">
        <v>36.242736112908297</v>
      </c>
      <c r="G324" s="3">
        <v>25.302112735420302</v>
      </c>
      <c r="H324" s="3">
        <v>178551123280.85101</v>
      </c>
    </row>
    <row r="325" spans="1:8" x14ac:dyDescent="0.35">
      <c r="A325" t="s">
        <v>656</v>
      </c>
      <c r="B325" s="4">
        <v>1995</v>
      </c>
      <c r="C325" s="3">
        <v>9.6145653931996495</v>
      </c>
      <c r="D325" s="3">
        <v>13450</v>
      </c>
      <c r="E325" s="3">
        <v>5.3286720391918498</v>
      </c>
      <c r="F325" s="3">
        <v>36.491255611127798</v>
      </c>
      <c r="G325" s="3">
        <v>25.801462188504601</v>
      </c>
      <c r="H325" s="3">
        <v>220681343757.698</v>
      </c>
    </row>
    <row r="326" spans="1:8" x14ac:dyDescent="0.35">
      <c r="A326" t="s">
        <v>656</v>
      </c>
      <c r="B326" s="4">
        <v>1996</v>
      </c>
      <c r="C326" s="3">
        <v>7.8907033260066699</v>
      </c>
      <c r="D326" s="3">
        <v>14640</v>
      </c>
      <c r="E326" s="3">
        <v>4.9606509838323598</v>
      </c>
      <c r="F326" s="3">
        <v>35.4480556111846</v>
      </c>
      <c r="G326" s="3">
        <v>24.7050580940159</v>
      </c>
      <c r="H326" s="3">
        <v>240550313879.048</v>
      </c>
    </row>
    <row r="327" spans="1:8" x14ac:dyDescent="0.35">
      <c r="A327" t="s">
        <v>656</v>
      </c>
      <c r="B327" s="4">
        <v>1997</v>
      </c>
      <c r="C327" s="3">
        <v>6.1705524265897704</v>
      </c>
      <c r="D327" s="3">
        <v>15640</v>
      </c>
      <c r="E327" s="3">
        <v>4.4751696396580201</v>
      </c>
      <c r="F327" s="3">
        <v>35.3964691630175</v>
      </c>
      <c r="G327" s="3">
        <v>24.661615514929998</v>
      </c>
      <c r="H327" s="3">
        <v>211883862965.026</v>
      </c>
    </row>
    <row r="328" spans="1:8" x14ac:dyDescent="0.35">
      <c r="A328" t="s">
        <v>656</v>
      </c>
      <c r="B328" s="4">
        <v>1998</v>
      </c>
      <c r="C328" s="3">
        <v>-5.1294481652096398</v>
      </c>
      <c r="D328" s="3">
        <v>14780</v>
      </c>
      <c r="E328" s="3">
        <v>4.2259406982638099</v>
      </c>
      <c r="F328" s="3">
        <v>35.308283289772298</v>
      </c>
      <c r="G328" s="3">
        <v>25.467107880211199</v>
      </c>
      <c r="H328" s="3">
        <v>106485686151.38699</v>
      </c>
    </row>
    <row r="329" spans="1:8" x14ac:dyDescent="0.35">
      <c r="A329" t="s">
        <v>656</v>
      </c>
      <c r="B329" s="4">
        <v>1999</v>
      </c>
      <c r="C329" s="3">
        <v>11.4669424267425</v>
      </c>
      <c r="D329" s="3">
        <v>16620</v>
      </c>
      <c r="E329" s="3">
        <v>4.24975441835615</v>
      </c>
      <c r="F329" s="3">
        <v>34.665865250493297</v>
      </c>
      <c r="G329" s="3">
        <v>25.673772894887701</v>
      </c>
      <c r="H329" s="3">
        <v>154292744065.54401</v>
      </c>
    </row>
    <row r="330" spans="1:8" x14ac:dyDescent="0.35">
      <c r="A330" t="s">
        <v>656</v>
      </c>
      <c r="B330" s="4">
        <v>2000</v>
      </c>
      <c r="C330" s="3">
        <v>9.0608333250853406</v>
      </c>
      <c r="D330" s="3">
        <v>18410</v>
      </c>
      <c r="E330" s="3">
        <v>3.8577920379894</v>
      </c>
      <c r="F330" s="3">
        <v>34.755316784994797</v>
      </c>
      <c r="G330" s="3">
        <v>26.448373505143401</v>
      </c>
      <c r="H330" s="3">
        <v>189525889509.797</v>
      </c>
    </row>
    <row r="331" spans="1:8" x14ac:dyDescent="0.35">
      <c r="A331" t="s">
        <v>656</v>
      </c>
      <c r="B331" s="4">
        <v>2001</v>
      </c>
      <c r="C331" s="3">
        <v>4.8523995715128097</v>
      </c>
      <c r="D331" s="3">
        <v>19590</v>
      </c>
      <c r="E331" s="3">
        <v>3.5658190212939802</v>
      </c>
      <c r="F331" s="3">
        <v>33.220965195815197</v>
      </c>
      <c r="G331" s="3">
        <v>24.879066585405599</v>
      </c>
      <c r="H331" s="3">
        <v>173076088893.01999</v>
      </c>
    </row>
    <row r="332" spans="1:8" x14ac:dyDescent="0.35">
      <c r="A332" t="s">
        <v>656</v>
      </c>
      <c r="B332" s="4">
        <v>2002</v>
      </c>
      <c r="C332" s="3">
        <v>7.7251426754717301</v>
      </c>
      <c r="D332" s="3">
        <v>21320</v>
      </c>
      <c r="E332" s="3">
        <v>3.2068020378180702</v>
      </c>
      <c r="F332" s="3">
        <v>32.8127498833055</v>
      </c>
      <c r="G332" s="3">
        <v>24.485648964824499</v>
      </c>
      <c r="H332" s="3">
        <v>195028575082.52802</v>
      </c>
    </row>
    <row r="333" spans="1:8" x14ac:dyDescent="0.35">
      <c r="A333" t="s">
        <v>656</v>
      </c>
      <c r="B333" s="4">
        <v>2003</v>
      </c>
      <c r="C333" s="3">
        <v>3.1472911937340902</v>
      </c>
      <c r="D333" s="3">
        <v>22020</v>
      </c>
      <c r="E333" s="3">
        <v>2.9645972783672598</v>
      </c>
      <c r="F333" s="3">
        <v>33.111259725448299</v>
      </c>
      <c r="G333" s="3">
        <v>24.124008049058698</v>
      </c>
      <c r="H333" s="3">
        <v>226834450868.992</v>
      </c>
    </row>
    <row r="334" spans="1:8" x14ac:dyDescent="0.35">
      <c r="A334" t="s">
        <v>656</v>
      </c>
      <c r="B334" s="4">
        <v>2004</v>
      </c>
      <c r="C334" s="3">
        <v>5.1973913632438196</v>
      </c>
      <c r="D334" s="3">
        <v>23730</v>
      </c>
      <c r="E334" s="3">
        <v>2.9580185443340601</v>
      </c>
      <c r="F334" s="3">
        <v>34.734839711892697</v>
      </c>
      <c r="G334" s="3">
        <v>26.1184127677449</v>
      </c>
      <c r="H334" s="3">
        <v>258174920546.22299</v>
      </c>
    </row>
    <row r="335" spans="1:8" x14ac:dyDescent="0.35">
      <c r="A335" t="s">
        <v>656</v>
      </c>
      <c r="B335" s="4">
        <v>2005</v>
      </c>
      <c r="C335" s="3">
        <v>4.3085427141123596</v>
      </c>
      <c r="D335" s="3">
        <v>25010</v>
      </c>
      <c r="E335" s="3">
        <v>2.6199757313140202</v>
      </c>
      <c r="F335" s="3">
        <v>34.150331746545298</v>
      </c>
      <c r="G335" s="3">
        <v>25.737183792160799</v>
      </c>
      <c r="H335" s="3">
        <v>303919367782.98798</v>
      </c>
    </row>
    <row r="336" spans="1:8" x14ac:dyDescent="0.35">
      <c r="A336" t="s">
        <v>656</v>
      </c>
      <c r="B336" s="4">
        <v>2006</v>
      </c>
      <c r="C336" s="3">
        <v>5.2643265946672404</v>
      </c>
      <c r="D336" s="3">
        <v>26810</v>
      </c>
      <c r="E336" s="3">
        <v>2.49747041944548</v>
      </c>
      <c r="F336" s="3">
        <v>33.517272995316702</v>
      </c>
      <c r="G336" s="3">
        <v>25.305371958971801</v>
      </c>
      <c r="H336" s="3">
        <v>347491098832.67603</v>
      </c>
    </row>
    <row r="337" spans="1:8" x14ac:dyDescent="0.35">
      <c r="A337" t="s">
        <v>656</v>
      </c>
      <c r="B337" s="4">
        <v>2007</v>
      </c>
      <c r="C337" s="3">
        <v>5.7995484150321603</v>
      </c>
      <c r="D337" s="3">
        <v>28990</v>
      </c>
      <c r="E337" s="3">
        <v>2.2834090847770701</v>
      </c>
      <c r="F337" s="3">
        <v>33.4537500773177</v>
      </c>
      <c r="G337" s="3">
        <v>25.482953309664801</v>
      </c>
      <c r="H337" s="3">
        <v>388105748537.03101</v>
      </c>
    </row>
    <row r="338" spans="1:8" x14ac:dyDescent="0.35">
      <c r="A338" t="s">
        <v>656</v>
      </c>
      <c r="B338" s="4">
        <v>2008</v>
      </c>
      <c r="C338" s="3">
        <v>3.0129848728116699</v>
      </c>
      <c r="D338" s="3">
        <v>29950</v>
      </c>
      <c r="E338" s="3">
        <v>2.1422497425742901</v>
      </c>
      <c r="F338" s="3">
        <v>32.510217970372103</v>
      </c>
      <c r="G338" s="3">
        <v>25.622151476780999</v>
      </c>
      <c r="H338" s="3">
        <v>352605837846.98102</v>
      </c>
    </row>
    <row r="339" spans="1:8" x14ac:dyDescent="0.35">
      <c r="A339" t="s">
        <v>656</v>
      </c>
      <c r="B339" s="4">
        <v>2009</v>
      </c>
      <c r="C339" s="3">
        <v>0.79269898951818596</v>
      </c>
      <c r="D339" s="3">
        <v>29460</v>
      </c>
      <c r="E339" s="3">
        <v>2.2405568119472901</v>
      </c>
      <c r="F339" s="3">
        <v>32.905360005249896</v>
      </c>
      <c r="G339" s="3">
        <v>25.774902959536099</v>
      </c>
      <c r="H339" s="3">
        <v>277518814657.02899</v>
      </c>
    </row>
    <row r="340" spans="1:8" x14ac:dyDescent="0.35">
      <c r="A340" t="s">
        <v>656</v>
      </c>
      <c r="B340" s="4">
        <v>2010</v>
      </c>
      <c r="C340" s="3">
        <v>6.8048249178367097</v>
      </c>
      <c r="D340" s="3">
        <v>31780</v>
      </c>
      <c r="E340" s="3">
        <v>2.1440163216522001</v>
      </c>
      <c r="F340" s="3">
        <v>34.116775965605001</v>
      </c>
      <c r="G340" s="3">
        <v>27.4387665853729</v>
      </c>
      <c r="H340" s="3">
        <v>372417977944.07001</v>
      </c>
    </row>
    <row r="341" spans="1:8" x14ac:dyDescent="0.35">
      <c r="A341" t="s">
        <v>656</v>
      </c>
      <c r="B341" s="4">
        <v>2011</v>
      </c>
      <c r="C341" s="3">
        <v>3.6856677821252601</v>
      </c>
      <c r="D341" s="3">
        <v>32750</v>
      </c>
      <c r="E341" s="3">
        <v>2.20919995518876</v>
      </c>
      <c r="F341" s="3">
        <v>34.4509672575549</v>
      </c>
      <c r="G341" s="3">
        <v>28.236798611197099</v>
      </c>
      <c r="H341" s="3">
        <v>417566722707.849</v>
      </c>
    </row>
    <row r="342" spans="1:8" x14ac:dyDescent="0.35">
      <c r="A342" t="s">
        <v>656</v>
      </c>
      <c r="B342" s="4">
        <v>2012</v>
      </c>
      <c r="C342" s="3">
        <v>2.4025309924618599</v>
      </c>
      <c r="D342" s="3">
        <v>33910</v>
      </c>
      <c r="E342" s="3">
        <v>2.1861850409627999</v>
      </c>
      <c r="F342" s="3">
        <v>34.134692635583598</v>
      </c>
      <c r="G342" s="3">
        <v>27.831895504750499</v>
      </c>
      <c r="H342" s="3">
        <v>400360666250.73602</v>
      </c>
    </row>
    <row r="343" spans="1:8" x14ac:dyDescent="0.35">
      <c r="A343" t="s">
        <v>656</v>
      </c>
      <c r="B343" s="4">
        <v>2013</v>
      </c>
      <c r="C343" s="3">
        <v>3.1647086364718402</v>
      </c>
      <c r="D343" s="3">
        <v>34460</v>
      </c>
      <c r="E343" s="3">
        <v>2.09904711367279</v>
      </c>
      <c r="F343" s="3">
        <v>34.447829188740997</v>
      </c>
      <c r="G343" s="3">
        <v>27.785853738135401</v>
      </c>
      <c r="H343" s="3">
        <v>409666631928.362</v>
      </c>
    </row>
    <row r="344" spans="1:8" x14ac:dyDescent="0.35">
      <c r="A344" t="s">
        <v>656</v>
      </c>
      <c r="B344" s="4">
        <v>2014</v>
      </c>
      <c r="C344" s="3">
        <v>3.2024537945736</v>
      </c>
      <c r="D344" s="3">
        <v>35500</v>
      </c>
      <c r="E344" s="3">
        <v>2.05667705037638</v>
      </c>
      <c r="F344" s="3">
        <v>34.091672372300501</v>
      </c>
      <c r="G344" s="3">
        <v>27.042452155053201</v>
      </c>
      <c r="H344" s="3">
        <v>442185502062.375</v>
      </c>
    </row>
    <row r="345" spans="1:8" x14ac:dyDescent="0.35">
      <c r="A345" t="s">
        <v>656</v>
      </c>
      <c r="B345" s="4">
        <v>2015</v>
      </c>
      <c r="C345" s="3">
        <v>2.8091032682413299</v>
      </c>
      <c r="D345" s="3">
        <v>38020</v>
      </c>
      <c r="E345" s="3">
        <v>2.0039077926906099</v>
      </c>
      <c r="F345" s="3">
        <v>34.149935670272797</v>
      </c>
      <c r="G345" s="3">
        <v>26.606035727907798</v>
      </c>
      <c r="H345" s="3">
        <v>432832297889.55103</v>
      </c>
    </row>
    <row r="346" spans="1:8" x14ac:dyDescent="0.35">
      <c r="A346" t="s">
        <v>656</v>
      </c>
      <c r="B346" s="4">
        <v>2016</v>
      </c>
      <c r="C346" s="3">
        <v>2.9468817150862598</v>
      </c>
      <c r="D346" s="3">
        <v>39720</v>
      </c>
      <c r="E346" s="3">
        <v>1.85903488299151</v>
      </c>
      <c r="F346" s="3">
        <v>34.2977996755017</v>
      </c>
      <c r="G346" s="3">
        <v>26.357765221973001</v>
      </c>
      <c r="H346" s="3">
        <v>452173817127.29102</v>
      </c>
    </row>
    <row r="347" spans="1:8" x14ac:dyDescent="0.35">
      <c r="A347" t="s">
        <v>656</v>
      </c>
      <c r="B347" s="4">
        <v>2017</v>
      </c>
      <c r="C347" s="3">
        <v>3.1596357401277699</v>
      </c>
      <c r="D347" s="3">
        <v>41120</v>
      </c>
      <c r="E347" s="3">
        <v>1.8507562953431</v>
      </c>
      <c r="F347" s="3">
        <v>34.766308535901999</v>
      </c>
      <c r="G347" s="3">
        <v>26.9458726930167</v>
      </c>
      <c r="H347" s="3">
        <v>524326346047.31702</v>
      </c>
    </row>
    <row r="348" spans="1:8" x14ac:dyDescent="0.35">
      <c r="A348" t="s">
        <v>656</v>
      </c>
      <c r="B348" s="4">
        <v>2018</v>
      </c>
      <c r="C348" s="3">
        <v>2.9074037737713501</v>
      </c>
      <c r="D348" s="3">
        <v>43220</v>
      </c>
      <c r="E348" s="3">
        <v>1.7464033944711399</v>
      </c>
      <c r="F348" s="3">
        <v>34.0458023068892</v>
      </c>
      <c r="G348" s="3">
        <v>26.638508652915402</v>
      </c>
      <c r="H348" s="3">
        <v>543105315765.56097</v>
      </c>
    </row>
    <row r="349" spans="1:8" x14ac:dyDescent="0.35">
      <c r="A349" t="s">
        <v>656</v>
      </c>
      <c r="B349" s="4">
        <v>2019</v>
      </c>
      <c r="C349" s="3">
        <v>2.2439778601101201</v>
      </c>
      <c r="D349" s="3">
        <v>43780</v>
      </c>
      <c r="E349" s="3">
        <v>1.6679309789913499</v>
      </c>
      <c r="F349" s="3">
        <v>32.679148916800699</v>
      </c>
      <c r="G349" s="3">
        <v>25.222222874629001</v>
      </c>
      <c r="H349" s="3">
        <v>520114557120.883</v>
      </c>
    </row>
    <row r="350" spans="1:8" x14ac:dyDescent="0.35">
      <c r="A350" t="s">
        <v>656</v>
      </c>
      <c r="B350" s="4">
        <v>2020</v>
      </c>
      <c r="C350" s="3">
        <v>-0.70941535939768097</v>
      </c>
      <c r="D350" s="3">
        <v>45080</v>
      </c>
      <c r="E350" s="3">
        <v>1.7657204813332199</v>
      </c>
      <c r="F350" s="3">
        <v>32.538160200032301</v>
      </c>
      <c r="G350" s="3">
        <v>24.780280701110701</v>
      </c>
      <c r="H350" s="3">
        <v>524282326913.14099</v>
      </c>
    </row>
    <row r="351" spans="1:8" x14ac:dyDescent="0.35">
      <c r="A351" t="s">
        <v>656</v>
      </c>
      <c r="B351" s="4">
        <v>2021</v>
      </c>
      <c r="C351" s="3">
        <v>4.1453239543092497</v>
      </c>
      <c r="D351" s="3">
        <v>47400</v>
      </c>
      <c r="E351" s="3">
        <v>1.7896486775326801</v>
      </c>
      <c r="F351" s="3">
        <v>32.445924954794698</v>
      </c>
      <c r="G351" s="3">
        <v>25.461929526977901</v>
      </c>
      <c r="H351" s="3">
        <v>581135431247.80005</v>
      </c>
    </row>
    <row r="352" spans="1:8" x14ac:dyDescent="0.35">
      <c r="A352" t="s">
        <v>80</v>
      </c>
      <c r="B352" s="4">
        <v>1990</v>
      </c>
      <c r="C352" s="3">
        <v>5.1757683868107298</v>
      </c>
      <c r="D352" s="3">
        <v>8080</v>
      </c>
      <c r="E352" s="3">
        <v>6.6670963788989104</v>
      </c>
      <c r="F352" s="3">
        <v>26.146929748992001</v>
      </c>
      <c r="G352" s="3">
        <v>19.135563608227098</v>
      </c>
      <c r="H352" s="3">
        <v>60795285500.959999</v>
      </c>
    </row>
    <row r="353" spans="1:8" x14ac:dyDescent="0.35">
      <c r="A353" t="s">
        <v>80</v>
      </c>
      <c r="B353" s="4">
        <v>1991</v>
      </c>
      <c r="C353" s="3">
        <v>4.2147548385303102</v>
      </c>
      <c r="D353" s="3">
        <v>8590</v>
      </c>
      <c r="E353" s="3">
        <v>6.4969897485672297</v>
      </c>
      <c r="F353" s="3">
        <v>25.7497952510099</v>
      </c>
      <c r="G353" s="3">
        <v>18.909275360830001</v>
      </c>
      <c r="H353" s="3">
        <v>73357691492.181305</v>
      </c>
    </row>
    <row r="354" spans="1:8" x14ac:dyDescent="0.35">
      <c r="A354" t="s">
        <v>80</v>
      </c>
      <c r="B354" s="4">
        <v>1992</v>
      </c>
      <c r="C354" s="3">
        <v>3.5411024159496201</v>
      </c>
      <c r="D354" s="3">
        <v>8960</v>
      </c>
      <c r="E354" s="3">
        <v>5.9989808099922497</v>
      </c>
      <c r="F354" s="3">
        <v>25.7259806632477</v>
      </c>
      <c r="G354" s="3">
        <v>18.5388231560325</v>
      </c>
      <c r="H354" s="3">
        <v>84690527319.137894</v>
      </c>
    </row>
    <row r="355" spans="1:8" x14ac:dyDescent="0.35">
      <c r="A355" t="s">
        <v>80</v>
      </c>
      <c r="B355" s="4">
        <v>1993</v>
      </c>
      <c r="C355" s="3">
        <v>1.9411558477300901</v>
      </c>
      <c r="D355" s="3">
        <v>8550</v>
      </c>
      <c r="E355" s="3">
        <v>5.1004998684418403</v>
      </c>
      <c r="F355" s="3">
        <v>32.482564891956102</v>
      </c>
      <c r="G355" s="3">
        <v>18.1609112443805</v>
      </c>
      <c r="H355" s="3">
        <v>115272327641.54601</v>
      </c>
    </row>
    <row r="356" spans="1:8" x14ac:dyDescent="0.35">
      <c r="A356" t="s">
        <v>80</v>
      </c>
      <c r="B356" s="4">
        <v>1994</v>
      </c>
      <c r="C356" s="3">
        <v>4.9410806756874299</v>
      </c>
      <c r="D356" s="3">
        <v>8980</v>
      </c>
      <c r="E356" s="3">
        <v>4.6168605620926098</v>
      </c>
      <c r="F356" s="3">
        <v>32.143107648929004</v>
      </c>
      <c r="G356" s="3">
        <v>17.384642607458801</v>
      </c>
      <c r="H356" s="3">
        <v>131548753518.414</v>
      </c>
    </row>
    <row r="357" spans="1:8" x14ac:dyDescent="0.35">
      <c r="A357" t="s">
        <v>80</v>
      </c>
      <c r="B357" s="4">
        <v>1995</v>
      </c>
      <c r="C357" s="3">
        <v>-6.2912308211011698</v>
      </c>
      <c r="D357" s="3">
        <v>8320</v>
      </c>
      <c r="E357" s="3">
        <v>4.4248707073775799</v>
      </c>
      <c r="F357" s="3">
        <v>32.692082266035897</v>
      </c>
      <c r="G357" s="3">
        <v>19.151351754796199</v>
      </c>
      <c r="H357" s="3">
        <v>75492634046.795593</v>
      </c>
    </row>
    <row r="358" spans="1:8" x14ac:dyDescent="0.35">
      <c r="A358" t="s">
        <v>80</v>
      </c>
      <c r="B358" s="4">
        <v>1996</v>
      </c>
      <c r="C358" s="3">
        <v>6.77325869445046</v>
      </c>
      <c r="D358" s="3">
        <v>8920</v>
      </c>
      <c r="E358" s="3">
        <v>4.8684672412680001</v>
      </c>
      <c r="F358" s="3">
        <v>33.9472188082038</v>
      </c>
      <c r="G358" s="3">
        <v>20.2015918235257</v>
      </c>
      <c r="H358" s="3">
        <v>88656156143.906097</v>
      </c>
    </row>
    <row r="359" spans="1:8" x14ac:dyDescent="0.35">
      <c r="A359" t="s">
        <v>80</v>
      </c>
      <c r="B359" s="4">
        <v>1997</v>
      </c>
      <c r="C359" s="3">
        <v>6.8468522786242696</v>
      </c>
      <c r="D359" s="3">
        <v>9610</v>
      </c>
      <c r="E359" s="3">
        <v>4.4502867518915696</v>
      </c>
      <c r="F359" s="3">
        <v>34.198294653378298</v>
      </c>
      <c r="G359" s="3">
        <v>20.204133942435099</v>
      </c>
      <c r="H359" s="3">
        <v>113078102797.24699</v>
      </c>
    </row>
    <row r="360" spans="1:8" x14ac:dyDescent="0.35">
      <c r="A360" t="s">
        <v>80</v>
      </c>
      <c r="B360" s="4">
        <v>1998</v>
      </c>
      <c r="C360" s="3">
        <v>5.1639251679514597</v>
      </c>
      <c r="D360" s="3">
        <v>10050</v>
      </c>
      <c r="E360" s="3">
        <v>4.1587021604123704</v>
      </c>
      <c r="F360" s="3">
        <v>33.883762601657303</v>
      </c>
      <c r="G360" s="3">
        <v>20.112316767992901</v>
      </c>
      <c r="H360" s="3">
        <v>124745003064.799</v>
      </c>
    </row>
    <row r="361" spans="1:8" x14ac:dyDescent="0.35">
      <c r="A361" t="s">
        <v>80</v>
      </c>
      <c r="B361" s="4">
        <v>1999</v>
      </c>
      <c r="C361" s="3">
        <v>2.7535542474823602</v>
      </c>
      <c r="D361" s="3">
        <v>10340</v>
      </c>
      <c r="E361" s="3">
        <v>3.68106668954497</v>
      </c>
      <c r="F361" s="3">
        <v>34.124333054882797</v>
      </c>
      <c r="G361" s="3">
        <v>19.285164481897102</v>
      </c>
      <c r="H361" s="3">
        <v>135525180117.987</v>
      </c>
    </row>
    <row r="362" spans="1:8" x14ac:dyDescent="0.35">
      <c r="A362" t="s">
        <v>80</v>
      </c>
      <c r="B362" s="4">
        <v>2000</v>
      </c>
      <c r="C362" s="3">
        <v>4.9424537146742198</v>
      </c>
      <c r="D362" s="3">
        <v>10970</v>
      </c>
      <c r="E362" s="3">
        <v>3.3230863118968701</v>
      </c>
      <c r="F362" s="3">
        <v>34.209705691330797</v>
      </c>
      <c r="G362" s="3">
        <v>18.987851849896401</v>
      </c>
      <c r="H362" s="3">
        <v>162522513325.43701</v>
      </c>
    </row>
    <row r="363" spans="1:8" x14ac:dyDescent="0.35">
      <c r="A363" t="s">
        <v>80</v>
      </c>
      <c r="B363" s="4">
        <v>2001</v>
      </c>
      <c r="C363" s="3">
        <v>-0.40439012669284602</v>
      </c>
      <c r="D363" s="3">
        <v>11030</v>
      </c>
      <c r="E363" s="3">
        <v>3.4032653477543802</v>
      </c>
      <c r="F363" s="3">
        <v>33.217341353401203</v>
      </c>
      <c r="G363" s="3">
        <v>18.0518957738262</v>
      </c>
      <c r="H363" s="3">
        <v>157659853676.29001</v>
      </c>
    </row>
    <row r="364" spans="1:8" x14ac:dyDescent="0.35">
      <c r="A364" t="s">
        <v>80</v>
      </c>
      <c r="B364" s="4">
        <v>2002</v>
      </c>
      <c r="C364" s="3">
        <v>-3.9844481468534802E-2</v>
      </c>
      <c r="D364" s="3">
        <v>11080</v>
      </c>
      <c r="E364" s="3">
        <v>3.27828185504542</v>
      </c>
      <c r="F364" s="3">
        <v>32.710357648198503</v>
      </c>
      <c r="G364" s="3">
        <v>17.2675847902619</v>
      </c>
      <c r="H364" s="3">
        <v>159870610190.55499</v>
      </c>
    </row>
    <row r="365" spans="1:8" x14ac:dyDescent="0.35">
      <c r="A365" t="s">
        <v>80</v>
      </c>
      <c r="B365" s="4">
        <v>2003</v>
      </c>
      <c r="C365" s="3">
        <v>1.4463826837036</v>
      </c>
      <c r="D365" s="3">
        <v>11360</v>
      </c>
      <c r="E365" s="3">
        <v>3.3874864959512898</v>
      </c>
      <c r="F365" s="3">
        <v>31.191077271202602</v>
      </c>
      <c r="G365" s="3">
        <v>16.608986978236501</v>
      </c>
      <c r="H365" s="3">
        <v>153859872277.319</v>
      </c>
    </row>
    <row r="366" spans="1:8" x14ac:dyDescent="0.35">
      <c r="A366" t="s">
        <v>80</v>
      </c>
      <c r="B366" s="4">
        <v>2004</v>
      </c>
      <c r="C366" s="3">
        <v>3.9205908102879099</v>
      </c>
      <c r="D366" s="3">
        <v>11980</v>
      </c>
      <c r="E366" s="3">
        <v>3.33919043587465</v>
      </c>
      <c r="F366" s="3">
        <v>32.851060047983999</v>
      </c>
      <c r="G366" s="3">
        <v>16.6589751162367</v>
      </c>
      <c r="H366" s="3">
        <v>173012520822.258</v>
      </c>
    </row>
    <row r="367" spans="1:8" x14ac:dyDescent="0.35">
      <c r="A367" t="s">
        <v>80</v>
      </c>
      <c r="B367" s="4">
        <v>2005</v>
      </c>
      <c r="C367" s="3">
        <v>2.30780706591736</v>
      </c>
      <c r="D367" s="3">
        <v>12460</v>
      </c>
      <c r="E367" s="3">
        <v>3.0732041849420701</v>
      </c>
      <c r="F367" s="3">
        <v>32.7834060602748</v>
      </c>
      <c r="G367" s="3">
        <v>15.726604338347901</v>
      </c>
      <c r="H367" s="3">
        <v>189921197845.45599</v>
      </c>
    </row>
    <row r="368" spans="1:8" x14ac:dyDescent="0.35">
      <c r="A368" t="s">
        <v>80</v>
      </c>
      <c r="B368" s="4">
        <v>2006</v>
      </c>
      <c r="C368" s="3">
        <v>4.4950778942140799</v>
      </c>
      <c r="D368" s="3">
        <v>13690</v>
      </c>
      <c r="E368" s="3">
        <v>3.0758258597568999</v>
      </c>
      <c r="F368" s="3">
        <v>34.195279103079301</v>
      </c>
      <c r="G368" s="3">
        <v>16.659961476860701</v>
      </c>
      <c r="H368" s="3">
        <v>222611795911.62701</v>
      </c>
    </row>
    <row r="369" spans="1:8" x14ac:dyDescent="0.35">
      <c r="A369" t="s">
        <v>80</v>
      </c>
      <c r="B369" s="4">
        <v>2007</v>
      </c>
      <c r="C369" s="3">
        <v>2.2914457142980198</v>
      </c>
      <c r="D369" s="3">
        <v>14170</v>
      </c>
      <c r="E369" s="3">
        <v>3.1817147029171902</v>
      </c>
      <c r="F369" s="3">
        <v>33.835137494879802</v>
      </c>
      <c r="G369" s="3">
        <v>15.9208624812093</v>
      </c>
      <c r="H369" s="3">
        <v>243370852839.44299</v>
      </c>
    </row>
    <row r="370" spans="1:8" x14ac:dyDescent="0.35">
      <c r="A370" t="s">
        <v>80</v>
      </c>
      <c r="B370" s="4">
        <v>2008</v>
      </c>
      <c r="C370" s="3">
        <v>1.14358458719401</v>
      </c>
      <c r="D370" s="3">
        <v>14870</v>
      </c>
      <c r="E370" s="3">
        <v>3.1603787170661102</v>
      </c>
      <c r="F370" s="3">
        <v>34.756191698496302</v>
      </c>
      <c r="G370" s="3">
        <v>15.8421985501957</v>
      </c>
      <c r="H370" s="3">
        <v>267583330278.444</v>
      </c>
    </row>
    <row r="371" spans="1:8" x14ac:dyDescent="0.35">
      <c r="A371" t="s">
        <v>80</v>
      </c>
      <c r="B371" s="4">
        <v>2009</v>
      </c>
      <c r="C371" s="3">
        <v>-5.2857441368175104</v>
      </c>
      <c r="D371" s="3">
        <v>14490</v>
      </c>
      <c r="E371" s="3">
        <v>3.2414941406973199</v>
      </c>
      <c r="F371" s="3">
        <v>31.8940938511825</v>
      </c>
      <c r="G371" s="3">
        <v>15.0962102628175</v>
      </c>
      <c r="H371" s="3">
        <v>206010628704.629</v>
      </c>
    </row>
    <row r="372" spans="1:8" x14ac:dyDescent="0.35">
      <c r="A372" t="s">
        <v>80</v>
      </c>
      <c r="B372" s="4">
        <v>2010</v>
      </c>
      <c r="C372" s="3">
        <v>5.1181181432116301</v>
      </c>
      <c r="D372" s="3">
        <v>15280</v>
      </c>
      <c r="E372" s="3">
        <v>3.2191544761549502</v>
      </c>
      <c r="F372" s="3">
        <v>32.3619104538285</v>
      </c>
      <c r="G372" s="3">
        <v>15.5616793495315</v>
      </c>
      <c r="H372" s="3">
        <v>241105654083.57101</v>
      </c>
    </row>
    <row r="373" spans="1:8" x14ac:dyDescent="0.35">
      <c r="A373" t="s">
        <v>80</v>
      </c>
      <c r="B373" s="4">
        <v>2011</v>
      </c>
      <c r="C373" s="3">
        <v>3.6630079295009401</v>
      </c>
      <c r="D373" s="3">
        <v>16480</v>
      </c>
      <c r="E373" s="3">
        <v>3.0884615539305198</v>
      </c>
      <c r="F373" s="3">
        <v>33.556801094016997</v>
      </c>
      <c r="G373" s="3">
        <v>15.351284303746001</v>
      </c>
      <c r="H373" s="3">
        <v>274832246987.51501</v>
      </c>
    </row>
    <row r="374" spans="1:8" x14ac:dyDescent="0.35">
      <c r="A374" t="s">
        <v>80</v>
      </c>
      <c r="B374" s="4">
        <v>2012</v>
      </c>
      <c r="C374" s="3">
        <v>3.64232267941347</v>
      </c>
      <c r="D374" s="3">
        <v>17050</v>
      </c>
      <c r="E374" s="3">
        <v>3.1739249672505898</v>
      </c>
      <c r="F374" s="3">
        <v>33.776466524548503</v>
      </c>
      <c r="G374" s="3">
        <v>16.346724803882601</v>
      </c>
      <c r="H374" s="3">
        <v>286899022362.276</v>
      </c>
    </row>
    <row r="375" spans="1:8" x14ac:dyDescent="0.35">
      <c r="A375" t="s">
        <v>80</v>
      </c>
      <c r="B375" s="4">
        <v>2013</v>
      </c>
      <c r="C375" s="3">
        <v>1.3540919615167899</v>
      </c>
      <c r="D375" s="3">
        <v>17090</v>
      </c>
      <c r="E375" s="3">
        <v>3.1387836949452601</v>
      </c>
      <c r="F375" s="3">
        <v>31.856317563667901</v>
      </c>
      <c r="G375" s="3">
        <v>15.831823954908</v>
      </c>
      <c r="H375" s="3">
        <v>286665368383.96503</v>
      </c>
    </row>
    <row r="376" spans="1:8" x14ac:dyDescent="0.35">
      <c r="A376" t="s">
        <v>80</v>
      </c>
      <c r="B376" s="4">
        <v>2014</v>
      </c>
      <c r="C376" s="3">
        <v>2.8497732549068799</v>
      </c>
      <c r="D376" s="3">
        <v>17850</v>
      </c>
      <c r="E376" s="3">
        <v>3.1320894023995698</v>
      </c>
      <c r="F376" s="3">
        <v>31.490187147013099</v>
      </c>
      <c r="G376" s="3">
        <v>15.915704549833</v>
      </c>
      <c r="H376" s="3">
        <v>287687057588.86603</v>
      </c>
    </row>
    <row r="377" spans="1:8" x14ac:dyDescent="0.35">
      <c r="A377" t="s">
        <v>80</v>
      </c>
      <c r="B377" s="4">
        <v>2015</v>
      </c>
      <c r="C377" s="3">
        <v>3.2931515283338699</v>
      </c>
      <c r="D377" s="3">
        <v>18080</v>
      </c>
      <c r="E377" s="3">
        <v>3.19192365688526</v>
      </c>
      <c r="F377" s="3">
        <v>29.985303266101798</v>
      </c>
      <c r="G377" s="3">
        <v>17.161629606951099</v>
      </c>
      <c r="H377" s="3">
        <v>273198237287.28</v>
      </c>
    </row>
    <row r="378" spans="1:8" x14ac:dyDescent="0.35">
      <c r="A378" t="s">
        <v>80</v>
      </c>
      <c r="B378" s="4">
        <v>2016</v>
      </c>
      <c r="C378" s="3">
        <v>2.6305324245508901</v>
      </c>
      <c r="D378" s="3">
        <v>19090</v>
      </c>
      <c r="E378" s="3">
        <v>3.34646441999055</v>
      </c>
      <c r="F378" s="3">
        <v>29.6399553095595</v>
      </c>
      <c r="G378" s="3">
        <v>17.180450108818</v>
      </c>
      <c r="H378" s="3">
        <v>254753641107.79501</v>
      </c>
    </row>
    <row r="379" spans="1:8" x14ac:dyDescent="0.35">
      <c r="A379" t="s">
        <v>80</v>
      </c>
      <c r="B379" s="4">
        <v>2017</v>
      </c>
      <c r="C379" s="3">
        <v>2.1131291354969499</v>
      </c>
      <c r="D379" s="3">
        <v>19510</v>
      </c>
      <c r="E379" s="3">
        <v>3.3810738819498201</v>
      </c>
      <c r="F379" s="3">
        <v>30.946234976635001</v>
      </c>
      <c r="G379" s="3">
        <v>17.4412489484376</v>
      </c>
      <c r="H379" s="3">
        <v>265448709745.595</v>
      </c>
    </row>
    <row r="380" spans="1:8" x14ac:dyDescent="0.35">
      <c r="A380" t="s">
        <v>80</v>
      </c>
      <c r="B380" s="4">
        <v>2018</v>
      </c>
      <c r="C380" s="3">
        <v>2.1949947252269801</v>
      </c>
      <c r="D380" s="3">
        <v>19900</v>
      </c>
      <c r="E380" s="3">
        <v>3.3838003825291301</v>
      </c>
      <c r="F380" s="3">
        <v>31.148846694845702</v>
      </c>
      <c r="G380" s="3">
        <v>17.5433645118774</v>
      </c>
      <c r="H380" s="3">
        <v>277626103937.27002</v>
      </c>
    </row>
    <row r="381" spans="1:8" x14ac:dyDescent="0.35">
      <c r="A381" t="s">
        <v>80</v>
      </c>
      <c r="B381" s="4">
        <v>2019</v>
      </c>
      <c r="C381" s="3">
        <v>-0.19904777227294801</v>
      </c>
      <c r="D381" s="3">
        <v>19630</v>
      </c>
      <c r="E381" s="3">
        <v>3.3912245598316901</v>
      </c>
      <c r="F381" s="3">
        <v>30.7788972029097</v>
      </c>
      <c r="G381" s="3">
        <v>17.254365264559802</v>
      </c>
      <c r="H381" s="3">
        <v>268525403247.57599</v>
      </c>
    </row>
    <row r="382" spans="1:8" x14ac:dyDescent="0.35">
      <c r="A382" t="s">
        <v>80</v>
      </c>
      <c r="B382" s="4">
        <v>2020</v>
      </c>
      <c r="C382" s="3">
        <v>-7.9879123401474903</v>
      </c>
      <c r="D382" s="3">
        <v>17920</v>
      </c>
      <c r="E382" s="3">
        <v>3.7955546110775802</v>
      </c>
      <c r="F382" s="3">
        <v>29.7967416253308</v>
      </c>
      <c r="G382" s="3">
        <v>17.372777563214999</v>
      </c>
      <c r="H382" s="3">
        <v>209265866952.75</v>
      </c>
    </row>
    <row r="383" spans="1:8" x14ac:dyDescent="0.35">
      <c r="A383" t="s">
        <v>80</v>
      </c>
      <c r="B383" s="4">
        <v>2021</v>
      </c>
      <c r="C383" s="3">
        <v>4.7205652976808103</v>
      </c>
      <c r="D383" s="3">
        <v>19060</v>
      </c>
      <c r="E383" s="3">
        <v>3.8892012026025098</v>
      </c>
      <c r="F383" s="3">
        <v>30.8344029886314</v>
      </c>
      <c r="G383" s="3">
        <v>18.075157369502101</v>
      </c>
      <c r="H383" s="3">
        <v>261750391912.15601</v>
      </c>
    </row>
    <row r="384" spans="1:8" x14ac:dyDescent="0.35">
      <c r="A384" t="s">
        <v>82</v>
      </c>
      <c r="B384" s="4">
        <v>1990</v>
      </c>
      <c r="C384" s="3">
        <v>4.18322298634072</v>
      </c>
      <c r="D384" s="3">
        <v>19040</v>
      </c>
      <c r="E384" s="3">
        <v>4.0122404760385697</v>
      </c>
      <c r="F384" s="3">
        <v>26.298267150769799</v>
      </c>
      <c r="G384" s="3">
        <v>16.700545994943301</v>
      </c>
      <c r="H384" s="3">
        <v>77172379281.132797</v>
      </c>
    </row>
    <row r="385" spans="1:8" x14ac:dyDescent="0.35">
      <c r="A385" t="s">
        <v>82</v>
      </c>
      <c r="B385" s="4">
        <v>1991</v>
      </c>
      <c r="C385" s="3">
        <v>2.4391344083439201</v>
      </c>
      <c r="D385" s="3">
        <v>20090</v>
      </c>
      <c r="E385" s="3">
        <v>3.90048520849344</v>
      </c>
      <c r="F385" s="3">
        <v>25.942103818575902</v>
      </c>
      <c r="G385" s="3">
        <v>16.004409380474399</v>
      </c>
      <c r="H385" s="3">
        <v>76416809288.071701</v>
      </c>
    </row>
    <row r="386" spans="1:8" x14ac:dyDescent="0.35">
      <c r="A386" t="s">
        <v>82</v>
      </c>
      <c r="B386" s="4">
        <v>1992</v>
      </c>
      <c r="C386" s="3">
        <v>1.7060708972005301</v>
      </c>
      <c r="D386" s="3">
        <v>20660</v>
      </c>
      <c r="E386" s="3">
        <v>3.63832099592807</v>
      </c>
      <c r="F386" s="3">
        <v>24.9848331249468</v>
      </c>
      <c r="G386" s="3">
        <v>15.6025962762363</v>
      </c>
      <c r="H386" s="3">
        <v>84659085213.032593</v>
      </c>
    </row>
    <row r="387" spans="1:8" x14ac:dyDescent="0.35">
      <c r="A387" t="s">
        <v>82</v>
      </c>
      <c r="B387" s="4">
        <v>1993</v>
      </c>
      <c r="C387" s="3">
        <v>1.25755215783573</v>
      </c>
      <c r="D387" s="3">
        <v>21420</v>
      </c>
      <c r="E387" s="3">
        <v>3.1859394022492999</v>
      </c>
      <c r="F387" s="3">
        <v>24.552427282256499</v>
      </c>
      <c r="G387" s="3">
        <v>15.365929096116</v>
      </c>
      <c r="H387" s="3">
        <v>75196828429.046005</v>
      </c>
    </row>
    <row r="388" spans="1:8" x14ac:dyDescent="0.35">
      <c r="A388" t="s">
        <v>82</v>
      </c>
      <c r="B388" s="4">
        <v>1994</v>
      </c>
      <c r="C388" s="3">
        <v>2.9610925691463401</v>
      </c>
      <c r="D388" s="3">
        <v>22540</v>
      </c>
      <c r="E388" s="3">
        <v>3.2127518863297002</v>
      </c>
      <c r="F388" s="3">
        <v>24.122270636814999</v>
      </c>
      <c r="G388" s="3">
        <v>15.201169932589099</v>
      </c>
      <c r="H388" s="3">
        <v>81572216975.420807</v>
      </c>
    </row>
    <row r="389" spans="1:8" x14ac:dyDescent="0.35">
      <c r="A389" t="s">
        <v>82</v>
      </c>
      <c r="B389" s="4">
        <v>1995</v>
      </c>
      <c r="C389" s="3">
        <v>3.11603598565915</v>
      </c>
      <c r="D389" s="3">
        <v>23810</v>
      </c>
      <c r="E389" s="3">
        <v>3.10426130415388</v>
      </c>
      <c r="F389" s="3">
        <v>24.0684940236142</v>
      </c>
      <c r="G389" s="3">
        <v>15.3477349209673</v>
      </c>
      <c r="H389" s="3">
        <v>98277518528.685196</v>
      </c>
    </row>
    <row r="390" spans="1:8" x14ac:dyDescent="0.35">
      <c r="A390" t="s">
        <v>82</v>
      </c>
      <c r="B390" s="4">
        <v>1996</v>
      </c>
      <c r="C390" s="3">
        <v>3.4987421205792901</v>
      </c>
      <c r="D390" s="3">
        <v>24930</v>
      </c>
      <c r="E390" s="3">
        <v>2.8773304316285802</v>
      </c>
      <c r="F390" s="3">
        <v>23.676750090678301</v>
      </c>
      <c r="G390" s="3">
        <v>14.6858179180268</v>
      </c>
      <c r="H390" s="3">
        <v>101636601307.19</v>
      </c>
    </row>
    <row r="391" spans="1:8" x14ac:dyDescent="0.35">
      <c r="A391" t="s">
        <v>82</v>
      </c>
      <c r="B391" s="4">
        <v>1997</v>
      </c>
      <c r="C391" s="3">
        <v>4.3290534045255002</v>
      </c>
      <c r="D391" s="3">
        <v>26270</v>
      </c>
      <c r="E391" s="3">
        <v>2.9679226979834499</v>
      </c>
      <c r="F391" s="3">
        <v>22.731041658763399</v>
      </c>
      <c r="G391" s="3">
        <v>14.2302043647675</v>
      </c>
      <c r="H391" s="3">
        <v>95212333408.628906</v>
      </c>
    </row>
    <row r="392" spans="1:8" x14ac:dyDescent="0.35">
      <c r="A392" t="s">
        <v>82</v>
      </c>
      <c r="B392" s="4">
        <v>1998</v>
      </c>
      <c r="C392" s="3">
        <v>4.6639171601524696</v>
      </c>
      <c r="D392" s="3">
        <v>27630</v>
      </c>
      <c r="E392" s="3">
        <v>2.5569687670399102</v>
      </c>
      <c r="F392" s="3">
        <v>22.357118401197098</v>
      </c>
      <c r="G392" s="3">
        <v>14.1668040426584</v>
      </c>
      <c r="H392" s="3">
        <v>100495445456.565</v>
      </c>
    </row>
    <row r="393" spans="1:8" x14ac:dyDescent="0.35">
      <c r="A393" t="s">
        <v>82</v>
      </c>
      <c r="B393" s="4">
        <v>1999</v>
      </c>
      <c r="C393" s="3">
        <v>5.0340481518183502</v>
      </c>
      <c r="D393" s="3">
        <v>29670</v>
      </c>
      <c r="E393" s="3">
        <v>2.3296675002801202</v>
      </c>
      <c r="F393" s="3">
        <v>21.657659032229599</v>
      </c>
      <c r="G393" s="3">
        <v>13.633513644957</v>
      </c>
      <c r="H393" s="3">
        <v>103790639376.448</v>
      </c>
    </row>
    <row r="394" spans="1:8" x14ac:dyDescent="0.35">
      <c r="A394" t="s">
        <v>82</v>
      </c>
      <c r="B394" s="4">
        <v>2000</v>
      </c>
      <c r="C394" s="3">
        <v>4.1956424978691</v>
      </c>
      <c r="D394" s="3">
        <v>32450</v>
      </c>
      <c r="E394" s="3">
        <v>2.2986369680115599</v>
      </c>
      <c r="F394" s="3">
        <v>21.740371277436001</v>
      </c>
      <c r="G394" s="3">
        <v>13.3531117880918</v>
      </c>
      <c r="H394" s="3">
        <v>94226028638.431595</v>
      </c>
    </row>
    <row r="395" spans="1:8" x14ac:dyDescent="0.35">
      <c r="A395" t="s">
        <v>82</v>
      </c>
      <c r="B395" s="4">
        <v>2001</v>
      </c>
      <c r="C395" s="3">
        <v>2.3269550869925801</v>
      </c>
      <c r="D395" s="3">
        <v>33030</v>
      </c>
      <c r="E395" s="3">
        <v>2.22461562086905</v>
      </c>
      <c r="F395" s="3">
        <v>21.893372015082601</v>
      </c>
      <c r="G395" s="3">
        <v>13.123156961988499</v>
      </c>
      <c r="H395" s="3">
        <v>98049042529.527695</v>
      </c>
    </row>
    <row r="396" spans="1:8" x14ac:dyDescent="0.35">
      <c r="A396" t="s">
        <v>82</v>
      </c>
      <c r="B396" s="4">
        <v>2002</v>
      </c>
      <c r="C396" s="3">
        <v>0.21727359494956</v>
      </c>
      <c r="D396" s="3">
        <v>34350</v>
      </c>
      <c r="E396" s="3">
        <v>2.0776753662172198</v>
      </c>
      <c r="F396" s="3">
        <v>21.147510560984301</v>
      </c>
      <c r="G396" s="3">
        <v>12.5422788578772</v>
      </c>
      <c r="H396" s="3">
        <v>99551892967.059006</v>
      </c>
    </row>
    <row r="397" spans="1:8" x14ac:dyDescent="0.35">
      <c r="A397" t="s">
        <v>82</v>
      </c>
      <c r="B397" s="4">
        <v>2003</v>
      </c>
      <c r="C397" s="3">
        <v>0.15564589801701301</v>
      </c>
      <c r="D397" s="3">
        <v>34510</v>
      </c>
      <c r="E397" s="3">
        <v>2.0598272264581401</v>
      </c>
      <c r="F397" s="3">
        <v>20.778650962344699</v>
      </c>
      <c r="G397" s="3">
        <v>12.177024629004899</v>
      </c>
      <c r="H397" s="3">
        <v>118845366601.961</v>
      </c>
    </row>
    <row r="398" spans="1:8" x14ac:dyDescent="0.35">
      <c r="A398" t="s">
        <v>82</v>
      </c>
      <c r="B398" s="4">
        <v>2004</v>
      </c>
      <c r="C398" s="3">
        <v>1.9849457142215201</v>
      </c>
      <c r="D398" s="3">
        <v>36010</v>
      </c>
      <c r="E398" s="3">
        <v>1.8662877914775799</v>
      </c>
      <c r="F398" s="3">
        <v>20.710164259020601</v>
      </c>
      <c r="G398" s="3">
        <v>12.266525092294099</v>
      </c>
      <c r="H398" s="3">
        <v>133791645369.112</v>
      </c>
    </row>
    <row r="399" spans="1:8" x14ac:dyDescent="0.35">
      <c r="A399" t="s">
        <v>82</v>
      </c>
      <c r="B399" s="4">
        <v>2005</v>
      </c>
      <c r="C399" s="3">
        <v>2.0508761081388101</v>
      </c>
      <c r="D399" s="3">
        <v>37110</v>
      </c>
      <c r="E399" s="3">
        <v>1.85792627472621</v>
      </c>
      <c r="F399" s="3">
        <v>21.0231573673539</v>
      </c>
      <c r="G399" s="3">
        <v>12.3018862444475</v>
      </c>
      <c r="H399" s="3">
        <v>140181603710.50601</v>
      </c>
    </row>
    <row r="400" spans="1:8" x14ac:dyDescent="0.35">
      <c r="A400" t="s">
        <v>82</v>
      </c>
      <c r="B400" s="4">
        <v>2006</v>
      </c>
      <c r="C400" s="3">
        <v>3.4609889541150198</v>
      </c>
      <c r="D400" s="3">
        <v>41330</v>
      </c>
      <c r="E400" s="3">
        <v>1.94595463830049</v>
      </c>
      <c r="F400" s="3">
        <v>21.206372124691601</v>
      </c>
      <c r="G400" s="3">
        <v>11.9289157739511</v>
      </c>
      <c r="H400" s="3">
        <v>154304306220</v>
      </c>
    </row>
    <row r="401" spans="1:8" x14ac:dyDescent="0.35">
      <c r="A401" t="s">
        <v>82</v>
      </c>
      <c r="B401" s="4">
        <v>2007</v>
      </c>
      <c r="C401" s="3">
        <v>3.7728425207388199</v>
      </c>
      <c r="D401" s="3">
        <v>43930</v>
      </c>
      <c r="E401" s="3">
        <v>1.8171100020995801</v>
      </c>
      <c r="F401" s="3">
        <v>21.155094723581598</v>
      </c>
      <c r="G401" s="3">
        <v>12.004780593374999</v>
      </c>
      <c r="H401" s="3">
        <v>198134121563.53</v>
      </c>
    </row>
    <row r="402" spans="1:8" x14ac:dyDescent="0.35">
      <c r="A402" t="s">
        <v>82</v>
      </c>
      <c r="B402" s="4">
        <v>2008</v>
      </c>
      <c r="C402" s="3">
        <v>2.17032485133603</v>
      </c>
      <c r="D402" s="3">
        <v>45120</v>
      </c>
      <c r="E402" s="3">
        <v>1.6350483159713101</v>
      </c>
      <c r="F402" s="3">
        <v>21.509955222358499</v>
      </c>
      <c r="G402" s="3">
        <v>11.4583172383104</v>
      </c>
      <c r="H402" s="3">
        <v>212560934121.09399</v>
      </c>
    </row>
    <row r="403" spans="1:8" x14ac:dyDescent="0.35">
      <c r="A403" t="s">
        <v>82</v>
      </c>
      <c r="B403" s="4">
        <v>2009</v>
      </c>
      <c r="C403" s="3">
        <v>-3.66688393735825</v>
      </c>
      <c r="D403" s="3">
        <v>44120</v>
      </c>
      <c r="E403" s="3">
        <v>1.5531926471011901</v>
      </c>
      <c r="F403" s="3">
        <v>20.308493987279999</v>
      </c>
      <c r="G403" s="3">
        <v>10.503455273493101</v>
      </c>
      <c r="H403" s="3">
        <v>180589454072.26599</v>
      </c>
    </row>
    <row r="404" spans="1:8" x14ac:dyDescent="0.35">
      <c r="A404" t="s">
        <v>82</v>
      </c>
      <c r="B404" s="4">
        <v>2010</v>
      </c>
      <c r="C404" s="3">
        <v>1.34273933636553</v>
      </c>
      <c r="D404" s="3">
        <v>45180</v>
      </c>
      <c r="E404" s="3">
        <v>1.77850926254758</v>
      </c>
      <c r="F404" s="3">
        <v>19.694236584911799</v>
      </c>
      <c r="G404" s="3">
        <v>10.469236702248301</v>
      </c>
      <c r="H404" s="3">
        <v>171354182033.33401</v>
      </c>
    </row>
    <row r="405" spans="1:8" x14ac:dyDescent="0.35">
      <c r="A405" t="s">
        <v>82</v>
      </c>
      <c r="B405" s="4">
        <v>2011</v>
      </c>
      <c r="C405" s="3">
        <v>1.5511893124465099</v>
      </c>
      <c r="D405" s="3">
        <v>47250</v>
      </c>
      <c r="E405" s="3">
        <v>1.57897407431895</v>
      </c>
      <c r="F405" s="3">
        <v>20.0661480812905</v>
      </c>
      <c r="G405" s="3">
        <v>10.8031102821672</v>
      </c>
      <c r="H405" s="3">
        <v>181413528112.841</v>
      </c>
    </row>
    <row r="406" spans="1:8" x14ac:dyDescent="0.35">
      <c r="A406" t="s">
        <v>82</v>
      </c>
      <c r="B406" s="4">
        <v>2012</v>
      </c>
      <c r="C406" s="3">
        <v>-1.03035399148436</v>
      </c>
      <c r="D406" s="3">
        <v>48080</v>
      </c>
      <c r="E406" s="3">
        <v>1.6595044764964799</v>
      </c>
      <c r="F406" s="3">
        <v>20.018193902898499</v>
      </c>
      <c r="G406" s="3">
        <v>10.7351684467491</v>
      </c>
      <c r="H406" s="3">
        <v>157085971755.46899</v>
      </c>
    </row>
    <row r="407" spans="1:8" x14ac:dyDescent="0.35">
      <c r="A407" t="s">
        <v>82</v>
      </c>
      <c r="B407" s="4">
        <v>2013</v>
      </c>
      <c r="C407" s="3">
        <v>-0.13017528844991899</v>
      </c>
      <c r="D407" s="3">
        <v>49910</v>
      </c>
      <c r="E407" s="3">
        <v>1.7908648932642699</v>
      </c>
      <c r="F407" s="3">
        <v>19.334164063694701</v>
      </c>
      <c r="G407" s="3">
        <v>10.2880857822467</v>
      </c>
      <c r="H407" s="3">
        <v>162365086530.19699</v>
      </c>
    </row>
    <row r="408" spans="1:8" x14ac:dyDescent="0.35">
      <c r="A408" t="s">
        <v>82</v>
      </c>
      <c r="B408" s="4">
        <v>2014</v>
      </c>
      <c r="C408" s="3">
        <v>1.42339539510084</v>
      </c>
      <c r="D408" s="3">
        <v>49110</v>
      </c>
      <c r="E408" s="3">
        <v>1.73834058014176</v>
      </c>
      <c r="F408" s="3">
        <v>18.412353326582899</v>
      </c>
      <c r="G408" s="3">
        <v>10.3606528083864</v>
      </c>
      <c r="H408" s="3">
        <v>159810673348.23499</v>
      </c>
    </row>
    <row r="409" spans="1:8" x14ac:dyDescent="0.35">
      <c r="A409" t="s">
        <v>82</v>
      </c>
      <c r="B409" s="4">
        <v>2015</v>
      </c>
      <c r="C409" s="3">
        <v>1.95916972105708</v>
      </c>
      <c r="D409" s="3">
        <v>50330</v>
      </c>
      <c r="E409" s="3">
        <v>1.72432783388019</v>
      </c>
      <c r="F409" s="3">
        <v>18.186021031640198</v>
      </c>
      <c r="G409" s="3">
        <v>10.801758820187599</v>
      </c>
      <c r="H409" s="3">
        <v>172062149565.23401</v>
      </c>
    </row>
    <row r="410" spans="1:8" x14ac:dyDescent="0.35">
      <c r="A410" t="s">
        <v>82</v>
      </c>
      <c r="B410" s="4">
        <v>2016</v>
      </c>
      <c r="C410" s="3">
        <v>2.1917137192612302</v>
      </c>
      <c r="D410" s="3">
        <v>51520</v>
      </c>
      <c r="E410" s="3">
        <v>1.76653203206948</v>
      </c>
      <c r="F410" s="3">
        <v>17.637508699954999</v>
      </c>
      <c r="G410" s="3">
        <v>10.8510497122133</v>
      </c>
      <c r="H410" s="3">
        <v>160634886638.522</v>
      </c>
    </row>
    <row r="411" spans="1:8" x14ac:dyDescent="0.35">
      <c r="A411" t="s">
        <v>82</v>
      </c>
      <c r="B411" s="4">
        <v>2017</v>
      </c>
      <c r="C411" s="3">
        <v>2.9109025131500501</v>
      </c>
      <c r="D411" s="3">
        <v>55510</v>
      </c>
      <c r="E411" s="3">
        <v>1.85559496359799</v>
      </c>
      <c r="F411" s="3">
        <v>17.7031373197172</v>
      </c>
      <c r="G411" s="3">
        <v>11.052420523853</v>
      </c>
      <c r="H411" s="3">
        <v>171716057548.23599</v>
      </c>
    </row>
    <row r="412" spans="1:8" x14ac:dyDescent="0.35">
      <c r="A412" t="s">
        <v>82</v>
      </c>
      <c r="B412" s="4">
        <v>2018</v>
      </c>
      <c r="C412" s="3">
        <v>2.3609150947851298</v>
      </c>
      <c r="D412" s="3">
        <v>58490</v>
      </c>
      <c r="E412" s="3">
        <v>1.6506737193260399</v>
      </c>
      <c r="F412" s="3">
        <v>17.805725419160801</v>
      </c>
      <c r="G412" s="3">
        <v>11.057162458801001</v>
      </c>
      <c r="H412" s="3">
        <v>191561450080.784</v>
      </c>
    </row>
    <row r="413" spans="1:8" x14ac:dyDescent="0.35">
      <c r="A413" t="s">
        <v>82</v>
      </c>
      <c r="B413" s="4">
        <v>2019</v>
      </c>
      <c r="C413" s="3">
        <v>1.9555884157404599</v>
      </c>
      <c r="D413" s="3">
        <v>60460</v>
      </c>
      <c r="E413" s="3">
        <v>1.63580569580164</v>
      </c>
      <c r="F413" s="3">
        <v>17.562280534527201</v>
      </c>
      <c r="G413" s="3">
        <v>10.7744248544071</v>
      </c>
      <c r="H413" s="3">
        <v>201120312533.33301</v>
      </c>
    </row>
    <row r="414" spans="1:8" x14ac:dyDescent="0.35">
      <c r="A414" t="s">
        <v>82</v>
      </c>
      <c r="B414" s="4">
        <v>2020</v>
      </c>
      <c r="C414" s="3">
        <v>-3.88608391819609</v>
      </c>
      <c r="D414" s="3">
        <v>59050</v>
      </c>
      <c r="E414" s="3">
        <v>1.5990609267698599</v>
      </c>
      <c r="F414" s="3">
        <v>17.856828995769099</v>
      </c>
      <c r="G414" s="3">
        <v>10.8264597692491</v>
      </c>
      <c r="H414" s="3">
        <v>197939159092.608</v>
      </c>
    </row>
    <row r="415" spans="1:8" x14ac:dyDescent="0.35">
      <c r="A415" t="s">
        <v>82</v>
      </c>
      <c r="B415" s="4">
        <v>2021</v>
      </c>
      <c r="C415" s="3">
        <v>4.8632191493384802</v>
      </c>
      <c r="D415" s="3">
        <v>63360</v>
      </c>
      <c r="E415" s="3">
        <v>1.5469033906459499</v>
      </c>
      <c r="F415" s="3">
        <v>18.059195007683702</v>
      </c>
      <c r="G415" s="3">
        <v>10.827623091331199</v>
      </c>
      <c r="H415" s="3">
        <v>217294232507.74799</v>
      </c>
    </row>
    <row r="416" spans="1:8" x14ac:dyDescent="0.35">
      <c r="A416" t="s">
        <v>84</v>
      </c>
      <c r="B416" s="4">
        <v>1992</v>
      </c>
      <c r="C416" s="3">
        <v>-14.5310737737734</v>
      </c>
      <c r="D416" s="3">
        <v>6800</v>
      </c>
      <c r="E416" s="3">
        <v>7.2633640189374002</v>
      </c>
      <c r="F416" s="3">
        <v>42.250271436086301</v>
      </c>
      <c r="G416" s="3"/>
      <c r="H416" s="3">
        <v>159322033898.30499</v>
      </c>
    </row>
    <row r="417" spans="1:8" x14ac:dyDescent="0.35">
      <c r="A417" t="s">
        <v>84</v>
      </c>
      <c r="B417" s="4">
        <v>1993</v>
      </c>
      <c r="C417" s="3">
        <v>-8.6685403414926299</v>
      </c>
      <c r="D417" s="3">
        <v>6350</v>
      </c>
      <c r="E417" s="3">
        <v>7.5572037782053503</v>
      </c>
      <c r="F417" s="3">
        <v>40.525505218354603</v>
      </c>
      <c r="G417" s="3"/>
      <c r="H417" s="3">
        <v>117503805175.03799</v>
      </c>
    </row>
    <row r="418" spans="1:8" x14ac:dyDescent="0.35">
      <c r="A418" t="s">
        <v>84</v>
      </c>
      <c r="B418" s="4">
        <v>1994</v>
      </c>
      <c r="C418" s="3">
        <v>-12.569755979797799</v>
      </c>
      <c r="D418" s="3">
        <v>5710</v>
      </c>
      <c r="E418" s="3">
        <v>6.10956103151862</v>
      </c>
      <c r="F418" s="3">
        <v>41.2152926729431</v>
      </c>
      <c r="G418" s="3"/>
      <c r="H418" s="3">
        <v>100892683873.472</v>
      </c>
    </row>
    <row r="419" spans="1:8" x14ac:dyDescent="0.35">
      <c r="A419" t="s">
        <v>84</v>
      </c>
      <c r="B419" s="4">
        <v>1995</v>
      </c>
      <c r="C419" s="3">
        <v>-4.1435284056490502</v>
      </c>
      <c r="D419" s="3">
        <v>5570</v>
      </c>
      <c r="E419" s="3">
        <v>6.6922310827392897</v>
      </c>
      <c r="F419" s="3">
        <v>34.539192638321801</v>
      </c>
      <c r="G419" s="3"/>
      <c r="H419" s="3">
        <v>100620223723.55701</v>
      </c>
    </row>
    <row r="420" spans="1:8" x14ac:dyDescent="0.35">
      <c r="A420" t="s">
        <v>84</v>
      </c>
      <c r="B420" s="4">
        <v>1996</v>
      </c>
      <c r="C420" s="3">
        <v>-3.7550694390062498</v>
      </c>
      <c r="D420" s="3">
        <v>5440</v>
      </c>
      <c r="E420" s="3">
        <v>6.5493752418973203</v>
      </c>
      <c r="F420" s="3">
        <v>35.346704252277704</v>
      </c>
      <c r="G420" s="3"/>
      <c r="H420" s="3">
        <v>92711097237.396606</v>
      </c>
    </row>
    <row r="421" spans="1:8" x14ac:dyDescent="0.35">
      <c r="A421" t="s">
        <v>84</v>
      </c>
      <c r="B421" s="4">
        <v>1997</v>
      </c>
      <c r="C421" s="3">
        <v>1.3999158046101601</v>
      </c>
      <c r="D421" s="3">
        <v>5580</v>
      </c>
      <c r="E421" s="3">
        <v>5.8697621444311503</v>
      </c>
      <c r="F421" s="3">
        <v>34.689227044107298</v>
      </c>
      <c r="G421" s="3"/>
      <c r="H421" s="3">
        <v>88988764044.943802</v>
      </c>
    </row>
    <row r="422" spans="1:8" x14ac:dyDescent="0.35">
      <c r="A422" t="s">
        <v>84</v>
      </c>
      <c r="B422" s="4">
        <v>1998</v>
      </c>
      <c r="C422" s="3">
        <v>-5.2999616253122603</v>
      </c>
      <c r="D422" s="3">
        <v>5230</v>
      </c>
      <c r="E422" s="3">
        <v>5.1033931479911798</v>
      </c>
      <c r="F422" s="3">
        <v>33.944029239172302</v>
      </c>
      <c r="G422" s="3"/>
      <c r="H422" s="3">
        <v>40546110252.447197</v>
      </c>
    </row>
    <row r="423" spans="1:8" x14ac:dyDescent="0.35">
      <c r="A423" t="s">
        <v>84</v>
      </c>
      <c r="B423" s="4">
        <v>1999</v>
      </c>
      <c r="C423" s="3">
        <v>6.3999146897353096</v>
      </c>
      <c r="D423" s="3">
        <v>5680</v>
      </c>
      <c r="E423" s="3">
        <v>6.5806476091194801</v>
      </c>
      <c r="F423" s="3">
        <v>33.496201251712201</v>
      </c>
      <c r="G423" s="3"/>
      <c r="H423" s="3">
        <v>29053614947.197399</v>
      </c>
    </row>
    <row r="424" spans="1:8" x14ac:dyDescent="0.35">
      <c r="A424" t="s">
        <v>84</v>
      </c>
      <c r="B424" s="4">
        <v>2000</v>
      </c>
      <c r="C424" s="3">
        <v>10.000066815787999</v>
      </c>
      <c r="D424" s="3">
        <v>6650</v>
      </c>
      <c r="E424" s="3">
        <v>5.7517156284995599</v>
      </c>
      <c r="F424" s="3">
        <v>33.918970317519999</v>
      </c>
      <c r="G424" s="3"/>
      <c r="H424" s="3">
        <v>48549591183.789597</v>
      </c>
    </row>
    <row r="425" spans="1:8" x14ac:dyDescent="0.35">
      <c r="A425" t="s">
        <v>84</v>
      </c>
      <c r="B425" s="4">
        <v>2001</v>
      </c>
      <c r="C425" s="3">
        <v>5.1000512252750498</v>
      </c>
      <c r="D425" s="3">
        <v>7260</v>
      </c>
      <c r="E425" s="3">
        <v>5.8757215676796397</v>
      </c>
      <c r="F425" s="3">
        <v>31.837354123332101</v>
      </c>
      <c r="G425" s="3"/>
      <c r="H425" s="3">
        <v>67298594446.348999</v>
      </c>
    </row>
    <row r="426" spans="1:8" x14ac:dyDescent="0.35">
      <c r="A426" t="s">
        <v>84</v>
      </c>
      <c r="B426" s="4">
        <v>2002</v>
      </c>
      <c r="C426" s="3">
        <v>4.6999919087352398</v>
      </c>
      <c r="D426" s="3">
        <v>7880</v>
      </c>
      <c r="E426" s="3">
        <v>5.5657137528276603</v>
      </c>
      <c r="F426" s="3">
        <v>29.056392811966202</v>
      </c>
      <c r="G426" s="3">
        <v>15.193444790175899</v>
      </c>
      <c r="H426" s="3">
        <v>69196172248.803802</v>
      </c>
    </row>
    <row r="427" spans="1:8" x14ac:dyDescent="0.35">
      <c r="A427" t="s">
        <v>84</v>
      </c>
      <c r="B427" s="4">
        <v>2003</v>
      </c>
      <c r="C427" s="3">
        <v>7.2999523445386796</v>
      </c>
      <c r="D427" s="3">
        <v>8970</v>
      </c>
      <c r="E427" s="3">
        <v>5.5029460520233204</v>
      </c>
      <c r="F427" s="3">
        <v>28.653134993955</v>
      </c>
      <c r="G427" s="3">
        <v>14.3673346861413</v>
      </c>
      <c r="H427" s="3">
        <v>89766062817.672394</v>
      </c>
    </row>
    <row r="428" spans="1:8" x14ac:dyDescent="0.35">
      <c r="A428" t="s">
        <v>84</v>
      </c>
      <c r="B428" s="4">
        <v>2004</v>
      </c>
      <c r="C428" s="3">
        <v>7.1999478699447499</v>
      </c>
      <c r="D428" s="3">
        <v>10010</v>
      </c>
      <c r="E428" s="3">
        <v>4.90444194789091</v>
      </c>
      <c r="F428" s="3">
        <v>31.702222426400301</v>
      </c>
      <c r="G428" s="3">
        <v>15.2165071846405</v>
      </c>
      <c r="H428" s="3">
        <v>123530024297.119</v>
      </c>
    </row>
    <row r="429" spans="1:8" x14ac:dyDescent="0.35">
      <c r="A429" t="s">
        <v>84</v>
      </c>
      <c r="B429" s="4">
        <v>2005</v>
      </c>
      <c r="C429" s="3">
        <v>6.3999654478538197</v>
      </c>
      <c r="D429" s="3">
        <v>11540</v>
      </c>
      <c r="E429" s="3">
        <v>4.2559160059158598</v>
      </c>
      <c r="F429" s="3">
        <v>32.629232072839102</v>
      </c>
      <c r="G429" s="3">
        <v>15.6802236672942</v>
      </c>
      <c r="H429" s="3">
        <v>153395511306.586</v>
      </c>
    </row>
    <row r="430" spans="1:8" x14ac:dyDescent="0.35">
      <c r="A430" t="s">
        <v>84</v>
      </c>
      <c r="B430" s="4">
        <v>2006</v>
      </c>
      <c r="C430" s="3">
        <v>8.2000682550559993</v>
      </c>
      <c r="D430" s="3">
        <v>14480</v>
      </c>
      <c r="E430" s="3">
        <v>3.86131247121949</v>
      </c>
      <c r="F430" s="3">
        <v>31.780260587244001</v>
      </c>
      <c r="G430" s="3">
        <v>15.2912276564068</v>
      </c>
      <c r="H430" s="3">
        <v>209584053547.13</v>
      </c>
    </row>
    <row r="431" spans="1:8" x14ac:dyDescent="0.35">
      <c r="A431" t="s">
        <v>84</v>
      </c>
      <c r="B431" s="4">
        <v>2007</v>
      </c>
      <c r="C431" s="3">
        <v>8.4999777684635696</v>
      </c>
      <c r="D431" s="3">
        <v>16280</v>
      </c>
      <c r="E431" s="3">
        <v>3.7789017062836301</v>
      </c>
      <c r="F431" s="3">
        <v>31.222040802462299</v>
      </c>
      <c r="G431" s="3">
        <v>15.1146322629236</v>
      </c>
      <c r="H431" s="3">
        <v>314067581936.45203</v>
      </c>
    </row>
    <row r="432" spans="1:8" x14ac:dyDescent="0.35">
      <c r="A432" t="s">
        <v>84</v>
      </c>
      <c r="B432" s="4">
        <v>2008</v>
      </c>
      <c r="C432" s="3">
        <v>5.1999692649884297</v>
      </c>
      <c r="D432" s="3">
        <v>19600</v>
      </c>
      <c r="E432" s="3">
        <v>3.7533411881349101</v>
      </c>
      <c r="F432" s="3">
        <v>30.7868816997841</v>
      </c>
      <c r="G432" s="3">
        <v>14.9331548589743</v>
      </c>
      <c r="H432" s="3">
        <v>423536086331.97699</v>
      </c>
    </row>
    <row r="433" spans="1:8" x14ac:dyDescent="0.35">
      <c r="A433" t="s">
        <v>84</v>
      </c>
      <c r="B433" s="4">
        <v>2009</v>
      </c>
      <c r="C433" s="3">
        <v>-7.79999391343111</v>
      </c>
      <c r="D433" s="3">
        <v>18760</v>
      </c>
      <c r="E433" s="3">
        <v>4.0844486972052199</v>
      </c>
      <c r="F433" s="3">
        <v>29.326939025953301</v>
      </c>
      <c r="G433" s="3">
        <v>12.897971424446</v>
      </c>
      <c r="H433" s="3">
        <v>231402250759.285</v>
      </c>
    </row>
    <row r="434" spans="1:8" x14ac:dyDescent="0.35">
      <c r="A434" t="s">
        <v>84</v>
      </c>
      <c r="B434" s="4">
        <v>2010</v>
      </c>
      <c r="C434" s="3">
        <v>4.5000000000306501</v>
      </c>
      <c r="D434" s="3">
        <v>19860</v>
      </c>
      <c r="E434" s="3">
        <v>3.34389824902913</v>
      </c>
      <c r="F434" s="3">
        <v>29.999588218144901</v>
      </c>
      <c r="G434" s="3">
        <v>12.8154704732836</v>
      </c>
      <c r="H434" s="3">
        <v>344860856364.78003</v>
      </c>
    </row>
    <row r="435" spans="1:8" x14ac:dyDescent="0.35">
      <c r="A435" t="s">
        <v>84</v>
      </c>
      <c r="B435" s="4">
        <v>2011</v>
      </c>
      <c r="C435" s="3">
        <v>4.3000291857941004</v>
      </c>
      <c r="D435" s="3">
        <v>22130</v>
      </c>
      <c r="E435" s="3">
        <v>3.1507257212962001</v>
      </c>
      <c r="F435" s="3">
        <v>29.413588838373801</v>
      </c>
      <c r="G435" s="3">
        <v>11.470933715440699</v>
      </c>
      <c r="H435" s="3">
        <v>496356650092.06201</v>
      </c>
    </row>
    <row r="436" spans="1:8" x14ac:dyDescent="0.35">
      <c r="A436" t="s">
        <v>84</v>
      </c>
      <c r="B436" s="4">
        <v>2012</v>
      </c>
      <c r="C436" s="3">
        <v>4.0240861572097897</v>
      </c>
      <c r="D436" s="3">
        <v>23560</v>
      </c>
      <c r="E436" s="3">
        <v>2.9260308777535302</v>
      </c>
      <c r="F436" s="3">
        <v>29.1028680720786</v>
      </c>
      <c r="G436" s="3">
        <v>11.4152854387593</v>
      </c>
      <c r="H436" s="3">
        <v>542218172621.09399</v>
      </c>
    </row>
    <row r="437" spans="1:8" x14ac:dyDescent="0.35">
      <c r="A437" t="s">
        <v>84</v>
      </c>
      <c r="B437" s="4">
        <v>2013</v>
      </c>
      <c r="C437" s="3">
        <v>1.7554221490936801</v>
      </c>
      <c r="D437" s="3">
        <v>25170</v>
      </c>
      <c r="E437" s="3">
        <v>2.9936004877667801</v>
      </c>
      <c r="F437" s="3">
        <v>28.191289179250202</v>
      </c>
      <c r="G437" s="3">
        <v>11.057306336720799</v>
      </c>
      <c r="H437" s="3">
        <v>533497083591.15601</v>
      </c>
    </row>
    <row r="438" spans="1:8" x14ac:dyDescent="0.35">
      <c r="A438" t="s">
        <v>84</v>
      </c>
      <c r="B438" s="4">
        <v>2014</v>
      </c>
      <c r="C438" s="3">
        <v>0.73626722141557399</v>
      </c>
      <c r="D438" s="3">
        <v>24910</v>
      </c>
      <c r="E438" s="3">
        <v>3.3606054880425198</v>
      </c>
      <c r="F438" s="3">
        <v>27.931527059977199</v>
      </c>
      <c r="G438" s="3">
        <v>11.335580414399599</v>
      </c>
      <c r="H438" s="3">
        <v>461082072634.98499</v>
      </c>
    </row>
    <row r="439" spans="1:8" x14ac:dyDescent="0.35">
      <c r="A439" t="s">
        <v>84</v>
      </c>
      <c r="B439" s="4">
        <v>2015</v>
      </c>
      <c r="C439" s="3">
        <v>-1.9727192263754201</v>
      </c>
      <c r="D439" s="3">
        <v>23420</v>
      </c>
      <c r="E439" s="3">
        <v>3.8731044873229901</v>
      </c>
      <c r="F439" s="3">
        <v>29.794059987434899</v>
      </c>
      <c r="G439" s="3">
        <v>12.383018865556</v>
      </c>
      <c r="H439" s="3">
        <v>301993675507.93701</v>
      </c>
    </row>
    <row r="440" spans="1:8" x14ac:dyDescent="0.35">
      <c r="A440" t="s">
        <v>84</v>
      </c>
      <c r="B440" s="4">
        <v>2016</v>
      </c>
      <c r="C440" s="3">
        <v>0.19369007172953401</v>
      </c>
      <c r="D440" s="3">
        <v>23460</v>
      </c>
      <c r="E440" s="3">
        <v>3.8402172845995102</v>
      </c>
      <c r="F440" s="3">
        <v>29.173905066453599</v>
      </c>
      <c r="G440" s="3">
        <v>11.700279102294999</v>
      </c>
      <c r="H440" s="3">
        <v>294879346932.93201</v>
      </c>
    </row>
    <row r="441" spans="1:8" x14ac:dyDescent="0.35">
      <c r="A441" t="s">
        <v>84</v>
      </c>
      <c r="B441" s="4">
        <v>2017</v>
      </c>
      <c r="C441" s="3">
        <v>1.8257900635511199</v>
      </c>
      <c r="D441" s="3">
        <v>25230</v>
      </c>
      <c r="E441" s="3">
        <v>3.55363208990976</v>
      </c>
      <c r="F441" s="3">
        <v>30.673296885017098</v>
      </c>
      <c r="G441" s="3">
        <v>12.312772129890901</v>
      </c>
      <c r="H441" s="3">
        <v>371617406089.526</v>
      </c>
    </row>
    <row r="442" spans="1:8" x14ac:dyDescent="0.35">
      <c r="A442" t="s">
        <v>84</v>
      </c>
      <c r="B442" s="4">
        <v>2018</v>
      </c>
      <c r="C442" s="3">
        <v>2.80724541049418</v>
      </c>
      <c r="D442" s="3">
        <v>28120</v>
      </c>
      <c r="E442" s="3">
        <v>3.3942533806976001</v>
      </c>
      <c r="F442" s="3">
        <v>32.554298053084104</v>
      </c>
      <c r="G442" s="3">
        <v>12.8198832504186</v>
      </c>
      <c r="H442" s="3">
        <v>363254989380.56201</v>
      </c>
    </row>
    <row r="443" spans="1:8" x14ac:dyDescent="0.35">
      <c r="A443" t="s">
        <v>84</v>
      </c>
      <c r="B443" s="4">
        <v>2019</v>
      </c>
      <c r="C443" s="3">
        <v>2.1980757138086302</v>
      </c>
      <c r="D443" s="3">
        <v>29120</v>
      </c>
      <c r="E443" s="3">
        <v>3.53030291392166</v>
      </c>
      <c r="F443" s="3">
        <v>32.150495836720403</v>
      </c>
      <c r="G443" s="3">
        <v>12.9692072846673</v>
      </c>
      <c r="H443" s="3">
        <v>383685240593.966</v>
      </c>
    </row>
    <row r="444" spans="1:8" x14ac:dyDescent="0.35">
      <c r="A444" t="s">
        <v>84</v>
      </c>
      <c r="B444" s="4">
        <v>2020</v>
      </c>
      <c r="C444" s="3">
        <v>-2.6637575111133298</v>
      </c>
      <c r="D444" s="3">
        <v>29230</v>
      </c>
      <c r="E444" s="3">
        <v>3.9992487281832001</v>
      </c>
      <c r="F444" s="3">
        <v>29.806223878695999</v>
      </c>
      <c r="G444" s="3">
        <v>13.4231660990477</v>
      </c>
      <c r="H444" s="3">
        <v>348425696450.58801</v>
      </c>
    </row>
    <row r="445" spans="1:8" x14ac:dyDescent="0.35">
      <c r="A445" t="s">
        <v>84</v>
      </c>
      <c r="B445" s="4">
        <v>2021</v>
      </c>
      <c r="C445" s="3">
        <v>4.7495840999639798</v>
      </c>
      <c r="D445" s="3">
        <v>32170</v>
      </c>
      <c r="E445" s="3">
        <v>3.7965923283138898</v>
      </c>
      <c r="F445" s="3">
        <v>33.158997108341197</v>
      </c>
      <c r="G445" s="3">
        <v>14.445737322322</v>
      </c>
      <c r="H445" s="3">
        <v>398837542410.966</v>
      </c>
    </row>
    <row r="446" spans="1:8" x14ac:dyDescent="0.35">
      <c r="A446" t="s">
        <v>86</v>
      </c>
      <c r="B446" s="4">
        <v>1990</v>
      </c>
      <c r="C446" s="3">
        <v>15.193425886137501</v>
      </c>
      <c r="D446" s="3">
        <v>33750</v>
      </c>
      <c r="E446" s="3">
        <v>5.7072763186948396</v>
      </c>
      <c r="F446" s="3">
        <v>49.156237499393299</v>
      </c>
      <c r="G446" s="3">
        <v>8.5431948787437797</v>
      </c>
      <c r="H446" s="3">
        <v>18449302990.654202</v>
      </c>
    </row>
    <row r="447" spans="1:8" x14ac:dyDescent="0.35">
      <c r="A447" t="s">
        <v>86</v>
      </c>
      <c r="B447" s="4">
        <v>1991</v>
      </c>
      <c r="C447" s="3">
        <v>15.0078802511117</v>
      </c>
      <c r="D447" s="3">
        <v>37880</v>
      </c>
      <c r="E447" s="3">
        <v>5.4328142654118796</v>
      </c>
      <c r="F447" s="3">
        <v>48.835306554920699</v>
      </c>
      <c r="G447" s="3">
        <v>8.5088514881706008</v>
      </c>
      <c r="H447" s="3">
        <v>26425703631.508701</v>
      </c>
    </row>
    <row r="448" spans="1:8" x14ac:dyDescent="0.35">
      <c r="A448" t="s">
        <v>86</v>
      </c>
      <c r="B448" s="4">
        <v>1992</v>
      </c>
      <c r="C448" s="3">
        <v>3.9875401685497001</v>
      </c>
      <c r="D448" s="3">
        <v>38500</v>
      </c>
      <c r="E448" s="3">
        <v>5.6068038387136303</v>
      </c>
      <c r="F448" s="3">
        <v>51.565691401546701</v>
      </c>
      <c r="G448" s="3">
        <v>8.9724548588455999</v>
      </c>
      <c r="H448" s="3">
        <v>31480308785.0467</v>
      </c>
    </row>
    <row r="449" spans="1:8" x14ac:dyDescent="0.35">
      <c r="A449" t="s">
        <v>86</v>
      </c>
      <c r="B449" s="4">
        <v>1993</v>
      </c>
      <c r="C449" s="3">
        <v>-1.36374142924282</v>
      </c>
      <c r="D449" s="3">
        <v>37960</v>
      </c>
      <c r="E449" s="3">
        <v>6.0695054265671997</v>
      </c>
      <c r="F449" s="3">
        <v>47.943375859255603</v>
      </c>
      <c r="G449" s="3">
        <v>9.0516359254209302</v>
      </c>
      <c r="H449" s="3">
        <v>33315142563.4179</v>
      </c>
    </row>
    <row r="450" spans="1:8" x14ac:dyDescent="0.35">
      <c r="A450" t="s">
        <v>86</v>
      </c>
      <c r="B450" s="4">
        <v>1994</v>
      </c>
      <c r="C450" s="3">
        <v>0.558720185389177</v>
      </c>
      <c r="D450" s="3">
        <v>37360</v>
      </c>
      <c r="E450" s="3">
        <v>6.1495768881611204</v>
      </c>
      <c r="F450" s="3">
        <v>47.812218923003698</v>
      </c>
      <c r="G450" s="3">
        <v>9.3520943613375902</v>
      </c>
      <c r="H450" s="3">
        <v>27517536154.873199</v>
      </c>
    </row>
    <row r="451" spans="1:8" x14ac:dyDescent="0.35">
      <c r="A451" t="s">
        <v>86</v>
      </c>
      <c r="B451" s="4">
        <v>1995</v>
      </c>
      <c r="C451" s="3">
        <v>0.21209134750625899</v>
      </c>
      <c r="D451" s="3">
        <v>37530</v>
      </c>
      <c r="E451" s="3">
        <v>5.88614793777068</v>
      </c>
      <c r="F451" s="3">
        <v>49.166912393348802</v>
      </c>
      <c r="G451" s="3">
        <v>9.5673270494651206</v>
      </c>
      <c r="H451" s="3">
        <v>29078780026.702301</v>
      </c>
    </row>
    <row r="452" spans="1:8" x14ac:dyDescent="0.35">
      <c r="A452" t="s">
        <v>86</v>
      </c>
      <c r="B452" s="4">
        <v>1996</v>
      </c>
      <c r="C452" s="3">
        <v>2.63742421695056</v>
      </c>
      <c r="D452" s="3">
        <v>37600</v>
      </c>
      <c r="E452" s="3">
        <v>5.4127405400198398</v>
      </c>
      <c r="F452" s="3">
        <v>52.161389905791502</v>
      </c>
      <c r="G452" s="3">
        <v>9.7553325942564495</v>
      </c>
      <c r="H452" s="3">
        <v>29465580774.365799</v>
      </c>
    </row>
    <row r="453" spans="1:8" x14ac:dyDescent="0.35">
      <c r="A453" t="s">
        <v>86</v>
      </c>
      <c r="B453" s="4">
        <v>1997</v>
      </c>
      <c r="C453" s="3">
        <v>1.1037820485482299</v>
      </c>
      <c r="D453" s="3">
        <v>37630</v>
      </c>
      <c r="E453" s="3">
        <v>5.3738432105245</v>
      </c>
      <c r="F453" s="3">
        <v>50.8188008636332</v>
      </c>
      <c r="G453" s="3">
        <v>10.031659651953801</v>
      </c>
      <c r="H453" s="3">
        <v>31163861148.197601</v>
      </c>
    </row>
    <row r="454" spans="1:8" x14ac:dyDescent="0.35">
      <c r="A454" t="s">
        <v>86</v>
      </c>
      <c r="B454" s="4">
        <v>1998</v>
      </c>
      <c r="C454" s="3">
        <v>2.8933625194486998</v>
      </c>
      <c r="D454" s="3">
        <v>38480</v>
      </c>
      <c r="E454" s="3">
        <v>6.1592478205996404</v>
      </c>
      <c r="F454" s="3">
        <v>43.947907412204202</v>
      </c>
      <c r="G454" s="3">
        <v>10.554722599696399</v>
      </c>
      <c r="H454" s="3">
        <v>33683962666.666698</v>
      </c>
    </row>
    <row r="455" spans="1:8" x14ac:dyDescent="0.35">
      <c r="A455" t="s">
        <v>86</v>
      </c>
      <c r="B455" s="4">
        <v>1999</v>
      </c>
      <c r="C455" s="3">
        <v>-3.76328521563148</v>
      </c>
      <c r="D455" s="3">
        <v>36750</v>
      </c>
      <c r="E455" s="3">
        <v>5.6795527197642102</v>
      </c>
      <c r="F455" s="3">
        <v>47.626750671873502</v>
      </c>
      <c r="G455" s="3">
        <v>10.3555413524139</v>
      </c>
      <c r="H455" s="3">
        <v>34791173333.333298</v>
      </c>
    </row>
    <row r="456" spans="1:8" x14ac:dyDescent="0.35">
      <c r="A456" t="s">
        <v>86</v>
      </c>
      <c r="B456" s="4">
        <v>2000</v>
      </c>
      <c r="C456" s="3">
        <v>5.6254161425834299</v>
      </c>
      <c r="D456" s="3">
        <v>38380</v>
      </c>
      <c r="E456" s="3">
        <v>4.9211141868063901</v>
      </c>
      <c r="F456" s="3">
        <v>54.166682824291698</v>
      </c>
      <c r="G456" s="3">
        <v>9.6090966784856793</v>
      </c>
      <c r="H456" s="3">
        <v>36608597333.333298</v>
      </c>
    </row>
    <row r="457" spans="1:8" x14ac:dyDescent="0.35">
      <c r="A457" t="s">
        <v>86</v>
      </c>
      <c r="B457" s="4">
        <v>2001</v>
      </c>
      <c r="C457" s="3">
        <v>-1.2107438628424601</v>
      </c>
      <c r="D457" s="3">
        <v>38010</v>
      </c>
      <c r="E457" s="3">
        <v>5.1711892789246896</v>
      </c>
      <c r="F457" s="3">
        <v>51.525051121172403</v>
      </c>
      <c r="G457" s="3">
        <v>10.0223033150502</v>
      </c>
      <c r="H457" s="3">
        <v>36133549333.333298</v>
      </c>
    </row>
    <row r="458" spans="1:8" x14ac:dyDescent="0.35">
      <c r="A458" t="s">
        <v>86</v>
      </c>
      <c r="B458" s="4">
        <v>2002</v>
      </c>
      <c r="C458" s="3">
        <v>-2.8191744042883999</v>
      </c>
      <c r="D458" s="3">
        <v>36530</v>
      </c>
      <c r="E458" s="3">
        <v>5.0772888039648301</v>
      </c>
      <c r="F458" s="3">
        <v>51.7422439178861</v>
      </c>
      <c r="G458" s="3">
        <v>10.2634538144701</v>
      </c>
      <c r="H458" s="3">
        <v>37339760000</v>
      </c>
    </row>
    <row r="459" spans="1:8" x14ac:dyDescent="0.35">
      <c r="A459" t="s">
        <v>86</v>
      </c>
      <c r="B459" s="4">
        <v>2003</v>
      </c>
      <c r="C459" s="3">
        <v>11.24206138556</v>
      </c>
      <c r="D459" s="3">
        <v>40350</v>
      </c>
      <c r="E459" s="3">
        <v>4.5045590073817303</v>
      </c>
      <c r="F459" s="3">
        <v>54.618565454331502</v>
      </c>
      <c r="G459" s="3">
        <v>10.6596878841001</v>
      </c>
      <c r="H459" s="3">
        <v>42066243893.333298</v>
      </c>
    </row>
    <row r="460" spans="1:8" x14ac:dyDescent="0.35">
      <c r="A460" t="s">
        <v>86</v>
      </c>
      <c r="B460" s="4">
        <v>2004</v>
      </c>
      <c r="C460" s="3">
        <v>7.9584416636785997</v>
      </c>
      <c r="D460" s="3">
        <v>43910</v>
      </c>
      <c r="E460" s="3">
        <v>3.90115016183996</v>
      </c>
      <c r="F460" s="3">
        <v>57.174885626292202</v>
      </c>
      <c r="G460" s="3">
        <v>10.332397016460201</v>
      </c>
      <c r="H460" s="3">
        <v>51398184640</v>
      </c>
    </row>
    <row r="461" spans="1:8" x14ac:dyDescent="0.35">
      <c r="A461" t="s">
        <v>86</v>
      </c>
      <c r="B461" s="4">
        <v>2005</v>
      </c>
      <c r="C461" s="3">
        <v>5.5738501214288299</v>
      </c>
      <c r="D461" s="3">
        <v>46440</v>
      </c>
      <c r="E461" s="3">
        <v>3.22080717494782</v>
      </c>
      <c r="F461" s="3">
        <v>62.114813509661303</v>
      </c>
      <c r="G461" s="3">
        <v>9.5441202084284207</v>
      </c>
      <c r="H461" s="3">
        <v>66266255264.0709</v>
      </c>
    </row>
    <row r="462" spans="1:8" x14ac:dyDescent="0.35">
      <c r="A462" t="s">
        <v>86</v>
      </c>
      <c r="B462" s="4">
        <v>2006</v>
      </c>
      <c r="C462" s="3">
        <v>2.7884022277423699</v>
      </c>
      <c r="D462" s="3">
        <v>47390</v>
      </c>
      <c r="E462" s="3">
        <v>2.94857030298235</v>
      </c>
      <c r="F462" s="3">
        <v>62.877071605926098</v>
      </c>
      <c r="G462" s="3">
        <v>9.5976960323084803</v>
      </c>
      <c r="H462" s="3">
        <v>83728999279.038696</v>
      </c>
    </row>
    <row r="463" spans="1:8" x14ac:dyDescent="0.35">
      <c r="A463" t="s">
        <v>86</v>
      </c>
      <c r="B463" s="4">
        <v>2007</v>
      </c>
      <c r="C463" s="3">
        <v>1.8471302516113199</v>
      </c>
      <c r="D463" s="3">
        <v>47900</v>
      </c>
      <c r="E463" s="3">
        <v>2.7701897761572098</v>
      </c>
      <c r="F463" s="3">
        <v>63.034675756491403</v>
      </c>
      <c r="G463" s="3">
        <v>9.9407597355518398</v>
      </c>
      <c r="H463" s="3">
        <v>110118015903.936</v>
      </c>
    </row>
    <row r="464" spans="1:8" x14ac:dyDescent="0.35">
      <c r="A464" t="s">
        <v>86</v>
      </c>
      <c r="B464" s="4">
        <v>2008</v>
      </c>
      <c r="C464" s="3">
        <v>6.24977275479299</v>
      </c>
      <c r="D464" s="3">
        <v>50020</v>
      </c>
      <c r="E464" s="3">
        <v>2.31687426733563</v>
      </c>
      <c r="F464" s="3">
        <v>66.756662414085895</v>
      </c>
      <c r="G464" s="3">
        <v>8.9830003349967402</v>
      </c>
      <c r="H464" s="3">
        <v>141882604186.66699</v>
      </c>
    </row>
    <row r="465" spans="1:8" x14ac:dyDescent="0.35">
      <c r="A465" t="s">
        <v>86</v>
      </c>
      <c r="B465" s="4">
        <v>2009</v>
      </c>
      <c r="C465" s="3">
        <v>-2.0592491899383298</v>
      </c>
      <c r="D465" s="3">
        <v>47610</v>
      </c>
      <c r="E465" s="3">
        <v>2.8540884727120401</v>
      </c>
      <c r="F465" s="3">
        <v>55.020001231143397</v>
      </c>
      <c r="G465" s="3">
        <v>10.850655696860301</v>
      </c>
      <c r="H465" s="3">
        <v>136089704133.33299</v>
      </c>
    </row>
    <row r="466" spans="1:8" x14ac:dyDescent="0.35">
      <c r="A466" t="s">
        <v>86</v>
      </c>
      <c r="B466" s="4">
        <v>2010</v>
      </c>
      <c r="C466" s="3">
        <v>5.0394840262865701</v>
      </c>
      <c r="D466" s="3">
        <v>48690</v>
      </c>
      <c r="E466" s="3">
        <v>2.6402763595458398</v>
      </c>
      <c r="F466" s="3">
        <v>58.384169417169304</v>
      </c>
      <c r="G466" s="3">
        <v>11.014403598141399</v>
      </c>
      <c r="H466" s="3">
        <v>163355129174.543</v>
      </c>
    </row>
    <row r="467" spans="1:8" x14ac:dyDescent="0.35">
      <c r="A467" t="s">
        <v>86</v>
      </c>
      <c r="B467" s="4">
        <v>2011</v>
      </c>
      <c r="C467" s="3">
        <v>9.9968651655924798</v>
      </c>
      <c r="D467" s="3">
        <v>53390</v>
      </c>
      <c r="E467" s="3">
        <v>2.1714277833381299</v>
      </c>
      <c r="F467" s="3">
        <v>63.676362489444898</v>
      </c>
      <c r="G467" s="3">
        <v>10.011468613417</v>
      </c>
      <c r="H467" s="3">
        <v>181038840108.229</v>
      </c>
    </row>
    <row r="468" spans="1:8" x14ac:dyDescent="0.35">
      <c r="A468" t="s">
        <v>86</v>
      </c>
      <c r="B468" s="4">
        <v>2012</v>
      </c>
      <c r="C468" s="3">
        <v>5.4114227801033099</v>
      </c>
      <c r="D468" s="3">
        <v>55070</v>
      </c>
      <c r="E468" s="3">
        <v>2.07934643486404</v>
      </c>
      <c r="F468" s="3">
        <v>62.691155524511998</v>
      </c>
      <c r="G468" s="3">
        <v>9.7894480492893994</v>
      </c>
      <c r="H468" s="3">
        <v>195339121055.97101</v>
      </c>
    </row>
    <row r="469" spans="1:8" x14ac:dyDescent="0.35">
      <c r="A469" t="s">
        <v>86</v>
      </c>
      <c r="B469" s="4">
        <v>2013</v>
      </c>
      <c r="C469" s="3">
        <v>2.6992810708552901</v>
      </c>
      <c r="D469" s="3">
        <v>54340</v>
      </c>
      <c r="E469" s="3">
        <v>2.15730645379863</v>
      </c>
      <c r="F469" s="3">
        <v>59.8624739862083</v>
      </c>
      <c r="G469" s="3">
        <v>9.9313785954846594</v>
      </c>
      <c r="H469" s="3">
        <v>197635547940.95099</v>
      </c>
    </row>
    <row r="470" spans="1:8" x14ac:dyDescent="0.35">
      <c r="A470" t="s">
        <v>86</v>
      </c>
      <c r="B470" s="4">
        <v>2014</v>
      </c>
      <c r="C470" s="3">
        <v>3.6524856659282401</v>
      </c>
      <c r="D470" s="3">
        <v>54800</v>
      </c>
      <c r="E470" s="3">
        <v>2.22697502460437</v>
      </c>
      <c r="F470" s="3">
        <v>57.175831776048298</v>
      </c>
      <c r="G470" s="3">
        <v>10.795306645408299</v>
      </c>
      <c r="H470" s="3">
        <v>217455168104.61801</v>
      </c>
    </row>
    <row r="471" spans="1:8" x14ac:dyDescent="0.35">
      <c r="A471" t="s">
        <v>86</v>
      </c>
      <c r="B471" s="4">
        <v>2015</v>
      </c>
      <c r="C471" s="3">
        <v>4.1063938644042102</v>
      </c>
      <c r="D471" s="3">
        <v>48320</v>
      </c>
      <c r="E471" s="3">
        <v>2.6193885534735299</v>
      </c>
      <c r="F471" s="3">
        <v>45.272462683435599</v>
      </c>
      <c r="G471" s="3">
        <v>12.6844776364544</v>
      </c>
      <c r="H471" s="3">
        <v>223580972322.72299</v>
      </c>
    </row>
    <row r="472" spans="1:8" x14ac:dyDescent="0.35">
      <c r="A472" t="s">
        <v>86</v>
      </c>
      <c r="B472" s="4">
        <v>2016</v>
      </c>
      <c r="C472" s="3">
        <v>1.6706642567558601</v>
      </c>
      <c r="D472" s="3">
        <v>45240</v>
      </c>
      <c r="E472" s="3">
        <v>2.6856315241934201</v>
      </c>
      <c r="F472" s="3">
        <v>43.1574525065218</v>
      </c>
      <c r="G472" s="3">
        <v>12.9071377473692</v>
      </c>
      <c r="H472" s="3">
        <v>199495495729.42401</v>
      </c>
    </row>
    <row r="473" spans="1:8" x14ac:dyDescent="0.35">
      <c r="A473" t="s">
        <v>86</v>
      </c>
      <c r="B473" s="4">
        <v>2017</v>
      </c>
      <c r="C473" s="3">
        <v>-0.741528418233386</v>
      </c>
      <c r="D473" s="3">
        <v>46510</v>
      </c>
      <c r="E473" s="3">
        <v>2.5284730579515702</v>
      </c>
      <c r="F473" s="3">
        <v>45.847572913513403</v>
      </c>
      <c r="G473" s="3">
        <v>12.892167261752499</v>
      </c>
      <c r="H473" s="3">
        <v>198669192480.65701</v>
      </c>
    </row>
    <row r="474" spans="1:8" x14ac:dyDescent="0.35">
      <c r="A474" t="s">
        <v>86</v>
      </c>
      <c r="B474" s="4">
        <v>2018</v>
      </c>
      <c r="C474" s="3">
        <v>2.5141657996922802</v>
      </c>
      <c r="D474" s="3">
        <v>47380</v>
      </c>
      <c r="E474" s="3">
        <v>2.1387856460362702</v>
      </c>
      <c r="F474" s="3">
        <v>50.136457202806398</v>
      </c>
      <c r="G474" s="3">
        <v>12.139439488671799</v>
      </c>
      <c r="H474" s="3">
        <v>215381987556.125</v>
      </c>
    </row>
    <row r="475" spans="1:8" x14ac:dyDescent="0.35">
      <c r="A475" t="s">
        <v>86</v>
      </c>
      <c r="B475" s="4">
        <v>2019</v>
      </c>
      <c r="C475" s="3">
        <v>0.33378075529167001</v>
      </c>
      <c r="D475" s="3">
        <v>47310</v>
      </c>
      <c r="E475" s="3">
        <v>2.1968555880473302</v>
      </c>
      <c r="F475" s="3">
        <v>47.0735080283077</v>
      </c>
      <c r="G475" s="3">
        <v>12.0610226590409</v>
      </c>
      <c r="H475" s="3">
        <v>234153924980.634</v>
      </c>
    </row>
    <row r="476" spans="1:8" x14ac:dyDescent="0.35">
      <c r="A476" t="s">
        <v>86</v>
      </c>
      <c r="B476" s="4">
        <v>2020</v>
      </c>
      <c r="C476" s="3">
        <v>-4.1376703755262403</v>
      </c>
      <c r="D476" s="3">
        <v>46130</v>
      </c>
      <c r="E476" s="3">
        <v>2.5419050986668501</v>
      </c>
      <c r="F476" s="3">
        <v>40.105173539150201</v>
      </c>
      <c r="G476" s="3">
        <v>12.1152484630434</v>
      </c>
      <c r="H476" s="3">
        <v>194314757443.66901</v>
      </c>
    </row>
    <row r="477" spans="1:8" x14ac:dyDescent="0.35">
      <c r="A477" t="s">
        <v>86</v>
      </c>
      <c r="B477" s="4">
        <v>2021</v>
      </c>
      <c r="C477" s="3">
        <v>3.2409297684805098</v>
      </c>
      <c r="D477" s="3"/>
      <c r="E477" s="3">
        <v>2.31147408947814</v>
      </c>
      <c r="F477" s="3">
        <v>45.522055471633898</v>
      </c>
      <c r="G477" s="3">
        <v>13.055174682421001</v>
      </c>
      <c r="H477" s="3">
        <v>197093233094.439</v>
      </c>
    </row>
    <row r="478" spans="1:8" x14ac:dyDescent="0.35">
      <c r="A478" t="s">
        <v>88</v>
      </c>
      <c r="B478" s="4">
        <v>1990</v>
      </c>
      <c r="C478" s="3">
        <v>3.7813935550846201</v>
      </c>
      <c r="D478" s="3">
        <v>13530</v>
      </c>
      <c r="E478" s="3"/>
      <c r="F478" s="3"/>
      <c r="G478" s="3"/>
      <c r="H478" s="3">
        <v>143991625857.00299</v>
      </c>
    </row>
    <row r="479" spans="1:8" x14ac:dyDescent="0.35">
      <c r="A479" t="s">
        <v>88</v>
      </c>
      <c r="B479" s="4">
        <v>1991</v>
      </c>
      <c r="C479" s="3">
        <v>2.5460005847282199</v>
      </c>
      <c r="D479" s="3">
        <v>14310</v>
      </c>
      <c r="E479" s="3"/>
      <c r="F479" s="3"/>
      <c r="G479" s="3"/>
      <c r="H479" s="3">
        <v>150161197758.207</v>
      </c>
    </row>
    <row r="480" spans="1:8" x14ac:dyDescent="0.35">
      <c r="A480" t="s">
        <v>88</v>
      </c>
      <c r="B480" s="4">
        <v>1992</v>
      </c>
      <c r="C480" s="3">
        <v>0.92921531605381302</v>
      </c>
      <c r="D480" s="3">
        <v>14690</v>
      </c>
      <c r="E480" s="3"/>
      <c r="F480" s="3"/>
      <c r="G480" s="3"/>
      <c r="H480" s="3">
        <v>151835611896.63599</v>
      </c>
    </row>
    <row r="481" spans="1:8" x14ac:dyDescent="0.35">
      <c r="A481" t="s">
        <v>88</v>
      </c>
      <c r="B481" s="4">
        <v>1993</v>
      </c>
      <c r="C481" s="3">
        <v>-1.0314917289191099</v>
      </c>
      <c r="D481" s="3">
        <v>14860</v>
      </c>
      <c r="E481" s="3"/>
      <c r="F481" s="3"/>
      <c r="G481" s="3"/>
      <c r="H481" s="3">
        <v>112699487514.70799</v>
      </c>
    </row>
    <row r="482" spans="1:8" x14ac:dyDescent="0.35">
      <c r="A482" t="s">
        <v>88</v>
      </c>
      <c r="B482" s="4">
        <v>1994</v>
      </c>
      <c r="C482" s="3">
        <v>2.3831953263955201</v>
      </c>
      <c r="D482" s="3">
        <v>15270</v>
      </c>
      <c r="E482" s="3"/>
      <c r="F482" s="3"/>
      <c r="G482" s="3"/>
      <c r="H482" s="3">
        <v>114874426779.282</v>
      </c>
    </row>
    <row r="483" spans="1:8" x14ac:dyDescent="0.35">
      <c r="A483" t="s">
        <v>88</v>
      </c>
      <c r="B483" s="4">
        <v>1995</v>
      </c>
      <c r="C483" s="3">
        <v>2.7574940459830399</v>
      </c>
      <c r="D483" s="3">
        <v>16150</v>
      </c>
      <c r="E483" s="3">
        <v>3.88459968561925</v>
      </c>
      <c r="F483" s="3">
        <v>28.334433376466599</v>
      </c>
      <c r="G483" s="3">
        <v>16.267249689527301</v>
      </c>
      <c r="H483" s="3">
        <v>138402722177.742</v>
      </c>
    </row>
    <row r="484" spans="1:8" x14ac:dyDescent="0.35">
      <c r="A484" t="s">
        <v>88</v>
      </c>
      <c r="B484" s="4">
        <v>1996</v>
      </c>
      <c r="C484" s="3">
        <v>2.6605616042964502</v>
      </c>
      <c r="D484" s="3">
        <v>16740</v>
      </c>
      <c r="E484" s="3">
        <v>4.3889755377624402</v>
      </c>
      <c r="F484" s="3">
        <v>28.079140970108501</v>
      </c>
      <c r="G484" s="3">
        <v>16.347814710866501</v>
      </c>
      <c r="H484" s="3">
        <v>142825430185.20999</v>
      </c>
    </row>
    <row r="485" spans="1:8" x14ac:dyDescent="0.35">
      <c r="A485" t="s">
        <v>88</v>
      </c>
      <c r="B485" s="4">
        <v>1997</v>
      </c>
      <c r="C485" s="3">
        <v>3.7024946271661499</v>
      </c>
      <c r="D485" s="3">
        <v>17700</v>
      </c>
      <c r="E485" s="3">
        <v>4.3022100341249603</v>
      </c>
      <c r="F485" s="3">
        <v>28.064698768266101</v>
      </c>
      <c r="G485" s="3">
        <v>16.6588351294515</v>
      </c>
      <c r="H485" s="3">
        <v>133422727272.72701</v>
      </c>
    </row>
    <row r="486" spans="1:8" x14ac:dyDescent="0.35">
      <c r="A486" t="s">
        <v>88</v>
      </c>
      <c r="B486" s="4">
        <v>1998</v>
      </c>
      <c r="C486" s="3">
        <v>4.3931007345225801</v>
      </c>
      <c r="D486" s="3">
        <v>18850</v>
      </c>
      <c r="E486" s="3">
        <v>4.1504119656182699</v>
      </c>
      <c r="F486" s="3">
        <v>27.847472899838699</v>
      </c>
      <c r="G486" s="3">
        <v>16.552546524866301</v>
      </c>
      <c r="H486" s="3">
        <v>148160151464.52802</v>
      </c>
    </row>
    <row r="487" spans="1:8" x14ac:dyDescent="0.35">
      <c r="A487" t="s">
        <v>88</v>
      </c>
      <c r="B487" s="4">
        <v>1999</v>
      </c>
      <c r="C487" s="3">
        <v>4.4905533784063998</v>
      </c>
      <c r="D487" s="3">
        <v>19770</v>
      </c>
      <c r="E487" s="3">
        <v>3.8173782110141801</v>
      </c>
      <c r="F487" s="3">
        <v>27.8950116077439</v>
      </c>
      <c r="G487" s="3">
        <v>16.2996896208473</v>
      </c>
      <c r="H487" s="3">
        <v>162140834121.23599</v>
      </c>
    </row>
    <row r="488" spans="1:8" x14ac:dyDescent="0.35">
      <c r="A488" t="s">
        <v>88</v>
      </c>
      <c r="B488" s="4">
        <v>2000</v>
      </c>
      <c r="C488" s="3">
        <v>5.2459438237780303</v>
      </c>
      <c r="D488" s="3">
        <v>21430</v>
      </c>
      <c r="E488" s="3">
        <v>3.7453056335484498</v>
      </c>
      <c r="F488" s="3">
        <v>27.969239840642398</v>
      </c>
      <c r="G488" s="3">
        <v>16.232590518498899</v>
      </c>
      <c r="H488" s="3">
        <v>159406289835.29401</v>
      </c>
    </row>
    <row r="489" spans="1:8" x14ac:dyDescent="0.35">
      <c r="A489" t="s">
        <v>88</v>
      </c>
      <c r="B489" s="4">
        <v>2001</v>
      </c>
      <c r="C489" s="3">
        <v>3.9330027648927199</v>
      </c>
      <c r="D489" s="3">
        <v>22640</v>
      </c>
      <c r="E489" s="3">
        <v>3.6776401476191598</v>
      </c>
      <c r="F489" s="3">
        <v>27.955343348649698</v>
      </c>
      <c r="G489" s="3">
        <v>15.8325404105319</v>
      </c>
      <c r="H489" s="3">
        <v>166117782253.54401</v>
      </c>
    </row>
    <row r="490" spans="1:8" x14ac:dyDescent="0.35">
      <c r="A490" t="s">
        <v>88</v>
      </c>
      <c r="B490" s="4">
        <v>2002</v>
      </c>
      <c r="C490" s="3">
        <v>2.7309483293099501</v>
      </c>
      <c r="D490" s="3">
        <v>24100</v>
      </c>
      <c r="E490" s="3">
        <v>3.4890174397506799</v>
      </c>
      <c r="F490" s="3">
        <v>27.7457734753559</v>
      </c>
      <c r="G490" s="3">
        <v>15.2409706064422</v>
      </c>
      <c r="H490" s="3">
        <v>189126091982.745</v>
      </c>
    </row>
    <row r="491" spans="1:8" x14ac:dyDescent="0.35">
      <c r="A491" t="s">
        <v>88</v>
      </c>
      <c r="B491" s="4">
        <v>2003</v>
      </c>
      <c r="C491" s="3">
        <v>2.9819363164467201</v>
      </c>
      <c r="D491" s="3">
        <v>24840</v>
      </c>
      <c r="E491" s="3">
        <v>3.4311562499221</v>
      </c>
      <c r="F491" s="3">
        <v>27.421204438428202</v>
      </c>
      <c r="G491" s="3">
        <v>14.704848516576799</v>
      </c>
      <c r="H491" s="3">
        <v>249591671689.80301</v>
      </c>
    </row>
    <row r="492" spans="1:8" x14ac:dyDescent="0.35">
      <c r="A492" t="s">
        <v>88</v>
      </c>
      <c r="B492" s="4">
        <v>2004</v>
      </c>
      <c r="C492" s="3">
        <v>3.1227335166262402</v>
      </c>
      <c r="D492" s="3">
        <v>25900</v>
      </c>
      <c r="E492" s="3">
        <v>3.1283270326969901</v>
      </c>
      <c r="F492" s="3">
        <v>26.993950690975598</v>
      </c>
      <c r="G492" s="3">
        <v>14.1706721958678</v>
      </c>
      <c r="H492" s="3">
        <v>302386433654.44098</v>
      </c>
    </row>
    <row r="493" spans="1:8" x14ac:dyDescent="0.35">
      <c r="A493" t="s">
        <v>88</v>
      </c>
      <c r="B493" s="4">
        <v>2005</v>
      </c>
      <c r="C493" s="3">
        <v>3.65208419190144</v>
      </c>
      <c r="D493" s="3">
        <v>27230</v>
      </c>
      <c r="E493" s="3">
        <v>2.7690522635835002</v>
      </c>
      <c r="F493" s="3">
        <v>27.168932784246</v>
      </c>
      <c r="G493" s="3">
        <v>13.7091756464878</v>
      </c>
      <c r="H493" s="3">
        <v>339044457388.32703</v>
      </c>
    </row>
    <row r="494" spans="1:8" x14ac:dyDescent="0.35">
      <c r="A494" t="s">
        <v>88</v>
      </c>
      <c r="B494" s="4">
        <v>2006</v>
      </c>
      <c r="C494" s="3">
        <v>4.1026857407270496</v>
      </c>
      <c r="D494" s="3">
        <v>30150</v>
      </c>
      <c r="E494" s="3">
        <v>2.4116801467987901</v>
      </c>
      <c r="F494" s="3">
        <v>26.9325369113878</v>
      </c>
      <c r="G494" s="3">
        <v>13.335219456019599</v>
      </c>
      <c r="H494" s="3">
        <v>385245342232.94098</v>
      </c>
    </row>
    <row r="495" spans="1:8" x14ac:dyDescent="0.35">
      <c r="A495" t="s">
        <v>88</v>
      </c>
      <c r="B495" s="4">
        <v>2007</v>
      </c>
      <c r="C495" s="3">
        <v>3.6047384619981799</v>
      </c>
      <c r="D495" s="3">
        <v>31680</v>
      </c>
      <c r="E495" s="3">
        <v>2.5079518269444399</v>
      </c>
      <c r="F495" s="3">
        <v>26.3036486821956</v>
      </c>
      <c r="G495" s="3">
        <v>12.8991138396655</v>
      </c>
      <c r="H495" s="3">
        <v>448719178643.92297</v>
      </c>
    </row>
    <row r="496" spans="1:8" x14ac:dyDescent="0.35">
      <c r="A496" t="s">
        <v>88</v>
      </c>
      <c r="B496" s="4">
        <v>2008</v>
      </c>
      <c r="C496" s="3">
        <v>0.88706704557641602</v>
      </c>
      <c r="D496" s="3">
        <v>32340</v>
      </c>
      <c r="E496" s="3">
        <v>2.36845686639791</v>
      </c>
      <c r="F496" s="3">
        <v>26.290420993906501</v>
      </c>
      <c r="G496" s="3">
        <v>12.695520039367601</v>
      </c>
      <c r="H496" s="3">
        <v>464339562816.40601</v>
      </c>
    </row>
    <row r="497" spans="1:8" x14ac:dyDescent="0.35">
      <c r="A497" t="s">
        <v>88</v>
      </c>
      <c r="B497" s="4">
        <v>2009</v>
      </c>
      <c r="C497" s="3">
        <v>-3.7631070424473001</v>
      </c>
      <c r="D497" s="3">
        <v>31480</v>
      </c>
      <c r="E497" s="3">
        <v>2.2654520664008899</v>
      </c>
      <c r="F497" s="3">
        <v>24.899679516853201</v>
      </c>
      <c r="G497" s="3">
        <v>11.5897628686561</v>
      </c>
      <c r="H497" s="3">
        <v>347563042142.18701</v>
      </c>
    </row>
    <row r="498" spans="1:8" x14ac:dyDescent="0.35">
      <c r="A498" t="s">
        <v>88</v>
      </c>
      <c r="B498" s="4">
        <v>2010</v>
      </c>
      <c r="C498" s="3">
        <v>0.162919517758226</v>
      </c>
      <c r="D498" s="3">
        <v>31220</v>
      </c>
      <c r="E498" s="3">
        <v>2.4311346320390701</v>
      </c>
      <c r="F498" s="3">
        <v>23.159775857198898</v>
      </c>
      <c r="G498" s="3">
        <v>11.3975924505155</v>
      </c>
      <c r="H498" s="3">
        <v>317173735350.00098</v>
      </c>
    </row>
    <row r="499" spans="1:8" x14ac:dyDescent="0.35">
      <c r="A499" t="s">
        <v>88</v>
      </c>
      <c r="B499" s="4">
        <v>2011</v>
      </c>
      <c r="C499" s="3">
        <v>-0.81438477664892195</v>
      </c>
      <c r="D499" s="3">
        <v>31310</v>
      </c>
      <c r="E499" s="3">
        <v>2.3732729940785702</v>
      </c>
      <c r="F499" s="3">
        <v>22.081140253985101</v>
      </c>
      <c r="G499" s="3">
        <v>11.498613882979599</v>
      </c>
      <c r="H499" s="3">
        <v>304609919727.62701</v>
      </c>
    </row>
    <row r="500" spans="1:8" x14ac:dyDescent="0.35">
      <c r="A500" t="s">
        <v>88</v>
      </c>
      <c r="B500" s="4">
        <v>2012</v>
      </c>
      <c r="C500" s="3">
        <v>-2.9589221323002399</v>
      </c>
      <c r="D500" s="3">
        <v>31470</v>
      </c>
      <c r="E500" s="3">
        <v>2.4082924709825599</v>
      </c>
      <c r="F500" s="3">
        <v>21.034541617528401</v>
      </c>
      <c r="G500" s="3">
        <v>11.1248719818757</v>
      </c>
      <c r="H500" s="3">
        <v>244225478636.71899</v>
      </c>
    </row>
    <row r="501" spans="1:8" x14ac:dyDescent="0.35">
      <c r="A501" t="s">
        <v>88</v>
      </c>
      <c r="B501" s="4">
        <v>2013</v>
      </c>
      <c r="C501" s="3">
        <v>-1.40334186790638</v>
      </c>
      <c r="D501" s="3">
        <v>32220</v>
      </c>
      <c r="E501" s="3">
        <v>2.6214953408374999</v>
      </c>
      <c r="F501" s="3">
        <v>20.264980988108899</v>
      </c>
      <c r="G501" s="3">
        <v>11.1869866764902</v>
      </c>
      <c r="H501" s="3">
        <v>233297214768.62799</v>
      </c>
    </row>
    <row r="502" spans="1:8" x14ac:dyDescent="0.35">
      <c r="A502" t="s">
        <v>88</v>
      </c>
      <c r="B502" s="4">
        <v>2014</v>
      </c>
      <c r="C502" s="3">
        <v>1.3957753672797499</v>
      </c>
      <c r="D502" s="3">
        <v>33400</v>
      </c>
      <c r="E502" s="3">
        <v>2.5352311816294302</v>
      </c>
      <c r="F502" s="3">
        <v>20.063567200719</v>
      </c>
      <c r="G502" s="3">
        <v>11.303224456909099</v>
      </c>
      <c r="H502" s="3">
        <v>245476389423.13599</v>
      </c>
    </row>
    <row r="503" spans="1:8" x14ac:dyDescent="0.35">
      <c r="A503" t="s">
        <v>88</v>
      </c>
      <c r="B503" s="4">
        <v>2015</v>
      </c>
      <c r="C503" s="3">
        <v>3.8385188766748399</v>
      </c>
      <c r="D503" s="3">
        <v>34900</v>
      </c>
      <c r="E503" s="3">
        <v>2.7340894840143499</v>
      </c>
      <c r="F503" s="3">
        <v>20.073611528515201</v>
      </c>
      <c r="G503" s="3">
        <v>11.294026854850999</v>
      </c>
      <c r="H503" s="3">
        <v>227119507736.71899</v>
      </c>
    </row>
    <row r="504" spans="1:8" x14ac:dyDescent="0.35">
      <c r="A504" t="s">
        <v>88</v>
      </c>
      <c r="B504" s="4">
        <v>2016</v>
      </c>
      <c r="C504" s="3">
        <v>3.0377741417244599</v>
      </c>
      <c r="D504" s="3">
        <v>37380</v>
      </c>
      <c r="E504" s="3">
        <v>2.8242493853304902</v>
      </c>
      <c r="F504" s="3">
        <v>19.992552179609099</v>
      </c>
      <c r="G504" s="3">
        <v>11.264962940363599</v>
      </c>
      <c r="H504" s="3">
        <v>231212136016.34299</v>
      </c>
    </row>
    <row r="505" spans="1:8" x14ac:dyDescent="0.35">
      <c r="A505" t="s">
        <v>88</v>
      </c>
      <c r="B505" s="4">
        <v>2017</v>
      </c>
      <c r="C505" s="3">
        <v>2.9757607292486301</v>
      </c>
      <c r="D505" s="3">
        <v>39540</v>
      </c>
      <c r="E505" s="3">
        <v>2.7870299322490002</v>
      </c>
      <c r="F505" s="3">
        <v>20.045643324857298</v>
      </c>
      <c r="G505" s="3">
        <v>11.3279919345682</v>
      </c>
      <c r="H505" s="3">
        <v>254779255091.76501</v>
      </c>
    </row>
    <row r="506" spans="1:8" x14ac:dyDescent="0.35">
      <c r="A506" t="s">
        <v>88</v>
      </c>
      <c r="B506" s="4">
        <v>2018</v>
      </c>
      <c r="C506" s="3">
        <v>2.2844694194762201</v>
      </c>
      <c r="D506" s="3">
        <v>40750</v>
      </c>
      <c r="E506" s="3">
        <v>2.7562197898591099</v>
      </c>
      <c r="F506" s="3">
        <v>19.865947756340201</v>
      </c>
      <c r="G506" s="3">
        <v>11.0268727483866</v>
      </c>
      <c r="H506" s="3">
        <v>290990734079.21503</v>
      </c>
    </row>
    <row r="507" spans="1:8" x14ac:dyDescent="0.35">
      <c r="A507" t="s">
        <v>88</v>
      </c>
      <c r="B507" s="4">
        <v>2019</v>
      </c>
      <c r="C507" s="3">
        <v>1.9839662230883</v>
      </c>
      <c r="D507" s="3">
        <v>43160</v>
      </c>
      <c r="E507" s="3">
        <v>2.46894251605563</v>
      </c>
      <c r="F507" s="3">
        <v>20.041621404192501</v>
      </c>
      <c r="G507" s="3">
        <v>10.9138162347563</v>
      </c>
      <c r="H507" s="3">
        <v>290428630501.96002</v>
      </c>
    </row>
    <row r="508" spans="1:8" x14ac:dyDescent="0.35">
      <c r="A508" t="s">
        <v>88</v>
      </c>
      <c r="B508" s="4">
        <v>2020</v>
      </c>
      <c r="C508" s="3">
        <v>-11.3254383222864</v>
      </c>
      <c r="D508" s="3">
        <v>38350</v>
      </c>
      <c r="E508" s="3">
        <v>2.8711373725501801</v>
      </c>
      <c r="F508" s="3">
        <v>20.132130101459001</v>
      </c>
      <c r="G508" s="3">
        <v>11.0148668725721</v>
      </c>
      <c r="H508" s="3">
        <v>260485818018.67801</v>
      </c>
    </row>
    <row r="509" spans="1:8" x14ac:dyDescent="0.35">
      <c r="A509" t="s">
        <v>88</v>
      </c>
      <c r="B509" s="4">
        <v>2021</v>
      </c>
      <c r="C509" s="3">
        <v>5.5195949732681999</v>
      </c>
      <c r="D509" s="3">
        <v>40810</v>
      </c>
      <c r="E509" s="3">
        <v>2.61144375154328</v>
      </c>
      <c r="F509" s="3">
        <v>20.357428727207001</v>
      </c>
      <c r="G509" s="3">
        <v>11.5352299638229</v>
      </c>
      <c r="H509" s="3">
        <v>297485208271.31299</v>
      </c>
    </row>
    <row r="510" spans="1:8" x14ac:dyDescent="0.35">
      <c r="A510" t="s">
        <v>90</v>
      </c>
      <c r="B510" s="4">
        <v>1990</v>
      </c>
      <c r="C510" s="3">
        <v>3.4745521095124201</v>
      </c>
      <c r="D510" s="3"/>
      <c r="E510" s="3">
        <v>2.10948597532792</v>
      </c>
      <c r="F510" s="3">
        <v>30.594742495300402</v>
      </c>
      <c r="G510" s="3">
        <v>19.8692892674067</v>
      </c>
      <c r="H510" s="3">
        <v>92803667578.462402</v>
      </c>
    </row>
    <row r="511" spans="1:8" x14ac:dyDescent="0.35">
      <c r="A511" t="s">
        <v>90</v>
      </c>
      <c r="B511" s="4">
        <v>1991</v>
      </c>
      <c r="C511" s="3">
        <v>-0.91581666845633003</v>
      </c>
      <c r="D511" s="3"/>
      <c r="E511" s="3">
        <v>1.98023402853493</v>
      </c>
      <c r="F511" s="3">
        <v>30.322778025802201</v>
      </c>
      <c r="G511" s="3">
        <v>19.745004155534499</v>
      </c>
      <c r="H511" s="3">
        <v>85276750348.675003</v>
      </c>
    </row>
    <row r="512" spans="1:8" x14ac:dyDescent="0.35">
      <c r="A512" t="s">
        <v>90</v>
      </c>
      <c r="B512" s="4">
        <v>1992</v>
      </c>
      <c r="C512" s="3">
        <v>-4.3733003496583898E-2</v>
      </c>
      <c r="D512" s="3"/>
      <c r="E512" s="3">
        <v>1.81087272979557</v>
      </c>
      <c r="F512" s="3">
        <v>29.564214040813098</v>
      </c>
      <c r="G512" s="3">
        <v>19.432578999853401</v>
      </c>
      <c r="H512" s="3">
        <v>81078131133.551407</v>
      </c>
    </row>
    <row r="513" spans="1:8" x14ac:dyDescent="0.35">
      <c r="A513" t="s">
        <v>90</v>
      </c>
      <c r="B513" s="4">
        <v>1993</v>
      </c>
      <c r="C513" s="3">
        <v>-0.125983394603708</v>
      </c>
      <c r="D513" s="3"/>
      <c r="E513" s="3">
        <v>1.65694310198846</v>
      </c>
      <c r="F513" s="3">
        <v>29.0849799271945</v>
      </c>
      <c r="G513" s="3">
        <v>19.232902590890799</v>
      </c>
      <c r="H513" s="3">
        <v>75088693151.055801</v>
      </c>
    </row>
    <row r="514" spans="1:8" x14ac:dyDescent="0.35">
      <c r="A514" t="s">
        <v>90</v>
      </c>
      <c r="B514" s="4">
        <v>1994</v>
      </c>
      <c r="C514" s="3">
        <v>1.26975767606226</v>
      </c>
      <c r="D514" s="3"/>
      <c r="E514" s="3">
        <v>1.52051697493206</v>
      </c>
      <c r="F514" s="3">
        <v>29.909218734534999</v>
      </c>
      <c r="G514" s="3">
        <v>19.588638037635501</v>
      </c>
      <c r="H514" s="3">
        <v>85345483658.697098</v>
      </c>
    </row>
    <row r="515" spans="1:8" x14ac:dyDescent="0.35">
      <c r="A515" t="s">
        <v>90</v>
      </c>
      <c r="B515" s="4">
        <v>1995</v>
      </c>
      <c r="C515" s="3">
        <v>0.48086644894942798</v>
      </c>
      <c r="D515" s="3">
        <v>31550</v>
      </c>
      <c r="E515" s="3">
        <v>1.3987772225664801</v>
      </c>
      <c r="F515" s="3">
        <v>29.080230913652201</v>
      </c>
      <c r="G515" s="3">
        <v>18.9487667138125</v>
      </c>
      <c r="H515" s="3">
        <v>99018769556.025406</v>
      </c>
    </row>
    <row r="516" spans="1:8" x14ac:dyDescent="0.35">
      <c r="A516" t="s">
        <v>90</v>
      </c>
      <c r="B516" s="4">
        <v>1996</v>
      </c>
      <c r="C516" s="3">
        <v>0.47128002094629601</v>
      </c>
      <c r="D516" s="3">
        <v>32310</v>
      </c>
      <c r="E516" s="3">
        <v>1.2198071628079701</v>
      </c>
      <c r="F516" s="3">
        <v>28.028401196023001</v>
      </c>
      <c r="G516" s="3">
        <v>18.736421050622301</v>
      </c>
      <c r="H516" s="3">
        <v>93896788025.889999</v>
      </c>
    </row>
    <row r="517" spans="1:8" x14ac:dyDescent="0.35">
      <c r="A517" t="s">
        <v>90</v>
      </c>
      <c r="B517" s="4">
        <v>1997</v>
      </c>
      <c r="C517" s="3">
        <v>2.2613252390286198</v>
      </c>
      <c r="D517" s="3">
        <v>34130</v>
      </c>
      <c r="E517" s="3">
        <v>1.2451895380214899</v>
      </c>
      <c r="F517" s="3">
        <v>27.286719172282002</v>
      </c>
      <c r="G517" s="3">
        <v>18.778564598743898</v>
      </c>
      <c r="H517" s="3">
        <v>76910806173.775208</v>
      </c>
    </row>
    <row r="518" spans="1:8" x14ac:dyDescent="0.35">
      <c r="A518" t="s">
        <v>90</v>
      </c>
      <c r="B518" s="4">
        <v>1998</v>
      </c>
      <c r="C518" s="3">
        <v>3.0299691703927998</v>
      </c>
      <c r="D518" s="3">
        <v>35450</v>
      </c>
      <c r="E518" s="3">
        <v>1.1719347246970799</v>
      </c>
      <c r="F518" s="3">
        <v>26.6490052949271</v>
      </c>
      <c r="G518" s="3">
        <v>18.4388147221797</v>
      </c>
      <c r="H518" s="3">
        <v>83187538970.892502</v>
      </c>
    </row>
    <row r="519" spans="1:8" x14ac:dyDescent="0.35">
      <c r="A519" t="s">
        <v>90</v>
      </c>
      <c r="B519" s="4">
        <v>1999</v>
      </c>
      <c r="C519" s="3">
        <v>1.6627012841828399</v>
      </c>
      <c r="D519" s="3">
        <v>36660</v>
      </c>
      <c r="E519" s="3">
        <v>1.0923510002341299</v>
      </c>
      <c r="F519" s="3">
        <v>26.281337571848798</v>
      </c>
      <c r="G519" s="3">
        <v>18.1956682198811</v>
      </c>
      <c r="H519" s="3">
        <v>80664992677.406494</v>
      </c>
    </row>
    <row r="520" spans="1:8" x14ac:dyDescent="0.35">
      <c r="A520" t="s">
        <v>90</v>
      </c>
      <c r="B520" s="4">
        <v>2000</v>
      </c>
      <c r="C520" s="3">
        <v>3.9587197193351602</v>
      </c>
      <c r="D520" s="3">
        <v>39100</v>
      </c>
      <c r="E520" s="3">
        <v>1.0538895108627</v>
      </c>
      <c r="F520" s="3">
        <v>25.468195979574499</v>
      </c>
      <c r="G520" s="3">
        <v>17.641333989967599</v>
      </c>
      <c r="H520" s="3">
        <v>76042228209.379395</v>
      </c>
    </row>
    <row r="521" spans="1:8" x14ac:dyDescent="0.35">
      <c r="A521" t="s">
        <v>90</v>
      </c>
      <c r="B521" s="4">
        <v>2001</v>
      </c>
      <c r="C521" s="3">
        <v>1.57566196744156</v>
      </c>
      <c r="D521" s="3">
        <v>39300</v>
      </c>
      <c r="E521" s="3">
        <v>0.92092411357232196</v>
      </c>
      <c r="F521" s="3">
        <v>26.2442578876909</v>
      </c>
      <c r="G521" s="3">
        <v>18.3667333270038</v>
      </c>
      <c r="H521" s="3">
        <v>79369463735.4823</v>
      </c>
    </row>
    <row r="522" spans="1:8" x14ac:dyDescent="0.35">
      <c r="A522" t="s">
        <v>90</v>
      </c>
      <c r="B522" s="4">
        <v>2002</v>
      </c>
      <c r="C522" s="3">
        <v>-7.3217084042653396E-2</v>
      </c>
      <c r="D522" s="3">
        <v>39750</v>
      </c>
      <c r="E522" s="3">
        <v>0.93365814189298801</v>
      </c>
      <c r="F522" s="3">
        <v>26.4339765068788</v>
      </c>
      <c r="G522" s="3">
        <v>18.7578822567706</v>
      </c>
      <c r="H522" s="3">
        <v>81083182984.729904</v>
      </c>
    </row>
    <row r="523" spans="1:8" x14ac:dyDescent="0.35">
      <c r="A523" t="s">
        <v>90</v>
      </c>
      <c r="B523" s="4">
        <v>2003</v>
      </c>
      <c r="C523" s="3">
        <v>-3.2398476537778699E-2</v>
      </c>
      <c r="D523" s="3">
        <v>41280</v>
      </c>
      <c r="E523" s="3">
        <v>0.83699188607443498</v>
      </c>
      <c r="F523" s="3">
        <v>26.006421378464001</v>
      </c>
      <c r="G523" s="3">
        <v>18.565117666115501</v>
      </c>
      <c r="H523" s="3">
        <v>94083104626.123093</v>
      </c>
    </row>
    <row r="524" spans="1:8" x14ac:dyDescent="0.35">
      <c r="A524" t="s">
        <v>90</v>
      </c>
      <c r="B524" s="4">
        <v>2004</v>
      </c>
      <c r="C524" s="3">
        <v>2.7017092096702799</v>
      </c>
      <c r="D524" s="3">
        <v>42720</v>
      </c>
      <c r="E524" s="3">
        <v>0.93499958030180397</v>
      </c>
      <c r="F524" s="3">
        <v>25.551510109151799</v>
      </c>
      <c r="G524" s="3">
        <v>18.459105945682001</v>
      </c>
      <c r="H524" s="3">
        <v>99154412545.235199</v>
      </c>
    </row>
    <row r="525" spans="1:8" x14ac:dyDescent="0.35">
      <c r="A525" t="s">
        <v>90</v>
      </c>
      <c r="B525" s="4">
        <v>2005</v>
      </c>
      <c r="C525" s="3">
        <v>2.7496989849848501</v>
      </c>
      <c r="D525" s="3">
        <v>45080</v>
      </c>
      <c r="E525" s="3">
        <v>0.81861933257862196</v>
      </c>
      <c r="F525" s="3">
        <v>25.827074241374898</v>
      </c>
      <c r="G525" s="3">
        <v>18.718433983990099</v>
      </c>
      <c r="H525" s="3">
        <v>113728388210.729</v>
      </c>
    </row>
    <row r="526" spans="1:8" x14ac:dyDescent="0.35">
      <c r="A526" t="s">
        <v>90</v>
      </c>
      <c r="B526" s="4">
        <v>2006</v>
      </c>
      <c r="C526" s="3">
        <v>4.07362844994275</v>
      </c>
      <c r="D526" s="3">
        <v>49790</v>
      </c>
      <c r="E526" s="3">
        <v>0.75329811255025902</v>
      </c>
      <c r="F526" s="3">
        <v>26.002793187287701</v>
      </c>
      <c r="G526" s="3">
        <v>19.077120733057502</v>
      </c>
      <c r="H526" s="3">
        <v>123299692933.48199</v>
      </c>
    </row>
    <row r="527" spans="1:8" x14ac:dyDescent="0.35">
      <c r="A527" t="s">
        <v>90</v>
      </c>
      <c r="B527" s="4">
        <v>2007</v>
      </c>
      <c r="C527" s="3">
        <v>3.9163758177818</v>
      </c>
      <c r="D527" s="3">
        <v>51420</v>
      </c>
      <c r="E527" s="3">
        <v>0.773162582920631</v>
      </c>
      <c r="F527" s="3">
        <v>25.930945077032199</v>
      </c>
      <c r="G527" s="3">
        <v>19.263820864744101</v>
      </c>
      <c r="H527" s="3">
        <v>131463620459.847</v>
      </c>
    </row>
    <row r="528" spans="1:8" x14ac:dyDescent="0.35">
      <c r="A528" t="s">
        <v>90</v>
      </c>
      <c r="B528" s="4">
        <v>2008</v>
      </c>
      <c r="C528" s="3">
        <v>2.8079836316869198</v>
      </c>
      <c r="D528" s="3">
        <v>50560</v>
      </c>
      <c r="E528" s="3">
        <v>0.78353393864180898</v>
      </c>
      <c r="F528" s="3">
        <v>25.946301140139202</v>
      </c>
      <c r="G528" s="3">
        <v>19.348108971267699</v>
      </c>
      <c r="H528" s="3">
        <v>155499589142.27701</v>
      </c>
    </row>
    <row r="529" spans="1:8" x14ac:dyDescent="0.35">
      <c r="A529" t="s">
        <v>90</v>
      </c>
      <c r="B529" s="4">
        <v>2009</v>
      </c>
      <c r="C529" s="3">
        <v>-2.2973746307154501</v>
      </c>
      <c r="D529" s="3">
        <v>54230</v>
      </c>
      <c r="E529" s="3">
        <v>0.722507576681507</v>
      </c>
      <c r="F529" s="3">
        <v>24.742787231064199</v>
      </c>
      <c r="G529" s="3">
        <v>17.8991504288493</v>
      </c>
      <c r="H529" s="3">
        <v>157074966455.289</v>
      </c>
    </row>
    <row r="530" spans="1:8" x14ac:dyDescent="0.35">
      <c r="A530" t="s">
        <v>90</v>
      </c>
      <c r="B530" s="4">
        <v>2010</v>
      </c>
      <c r="C530" s="3">
        <v>3.2433973355017298</v>
      </c>
      <c r="D530" s="3">
        <v>57860</v>
      </c>
      <c r="E530" s="3">
        <v>0.66294057451436095</v>
      </c>
      <c r="F530" s="3">
        <v>24.694525872997801</v>
      </c>
      <c r="G530" s="3">
        <v>17.8963270386235</v>
      </c>
      <c r="H530" s="3">
        <v>155075822689.836</v>
      </c>
    </row>
    <row r="531" spans="1:8" x14ac:dyDescent="0.35">
      <c r="A531" t="s">
        <v>90</v>
      </c>
      <c r="B531" s="4">
        <v>2011</v>
      </c>
      <c r="C531" s="3">
        <v>1.8131081920369501</v>
      </c>
      <c r="D531" s="3">
        <v>58510</v>
      </c>
      <c r="E531" s="3">
        <v>0.67669983001696699</v>
      </c>
      <c r="F531" s="3">
        <v>25.031526472452999</v>
      </c>
      <c r="G531" s="3">
        <v>18.194488080468499</v>
      </c>
      <c r="H531" s="3">
        <v>203973842727.246</v>
      </c>
    </row>
    <row r="532" spans="1:8" x14ac:dyDescent="0.35">
      <c r="A532" t="s">
        <v>90</v>
      </c>
      <c r="B532" s="4">
        <v>2012</v>
      </c>
      <c r="C532" s="3">
        <v>1.17925383325108</v>
      </c>
      <c r="D532" s="3">
        <v>61140</v>
      </c>
      <c r="E532" s="3">
        <v>0.63458696366518597</v>
      </c>
      <c r="F532" s="3">
        <v>24.603891133013001</v>
      </c>
      <c r="G532" s="3">
        <v>17.731370796359201</v>
      </c>
      <c r="H532" s="3">
        <v>183001202995.47699</v>
      </c>
    </row>
    <row r="533" spans="1:8" x14ac:dyDescent="0.35">
      <c r="A533" t="s">
        <v>90</v>
      </c>
      <c r="B533" s="4">
        <v>2013</v>
      </c>
      <c r="C533" s="3">
        <v>1.7921440570748399</v>
      </c>
      <c r="D533" s="3">
        <v>63430</v>
      </c>
      <c r="E533" s="3">
        <v>0.66253371355651802</v>
      </c>
      <c r="F533" s="3">
        <v>24.702212725144701</v>
      </c>
      <c r="G533" s="3">
        <v>17.800540766101101</v>
      </c>
      <c r="H533" s="3">
        <v>177652932064.23401</v>
      </c>
    </row>
    <row r="534" spans="1:8" x14ac:dyDescent="0.35">
      <c r="A534" t="s">
        <v>90</v>
      </c>
      <c r="B534" s="4">
        <v>2014</v>
      </c>
      <c r="C534" s="3">
        <v>2.3498812750862599</v>
      </c>
      <c r="D534" s="3">
        <v>64210</v>
      </c>
      <c r="E534" s="3">
        <v>0.70887766688964604</v>
      </c>
      <c r="F534" s="3">
        <v>24.323915072693001</v>
      </c>
      <c r="G534" s="3">
        <v>17.5495253080258</v>
      </c>
      <c r="H534" s="3">
        <v>185653630484.086</v>
      </c>
    </row>
    <row r="535" spans="1:8" x14ac:dyDescent="0.35">
      <c r="A535" t="s">
        <v>90</v>
      </c>
      <c r="B535" s="4">
        <v>2015</v>
      </c>
      <c r="C535" s="3">
        <v>1.64462768699285</v>
      </c>
      <c r="D535" s="3">
        <v>66830</v>
      </c>
      <c r="E535" s="3">
        <v>0.62644626050893004</v>
      </c>
      <c r="F535" s="3">
        <v>24.2011258209806</v>
      </c>
      <c r="G535" s="3">
        <v>17.1186581567719</v>
      </c>
      <c r="H535" s="3">
        <v>174049186248.595</v>
      </c>
    </row>
    <row r="536" spans="1:8" x14ac:dyDescent="0.35">
      <c r="A536" t="s">
        <v>90</v>
      </c>
      <c r="B536" s="4">
        <v>2016</v>
      </c>
      <c r="C536" s="3">
        <v>2.0686896670996</v>
      </c>
      <c r="D536" s="3">
        <v>67820</v>
      </c>
      <c r="E536" s="3">
        <v>0.65801047166700199</v>
      </c>
      <c r="F536" s="3">
        <v>24.0899792080479</v>
      </c>
      <c r="G536" s="3">
        <v>17.332213214522199</v>
      </c>
      <c r="H536" s="3">
        <v>175839345151.53</v>
      </c>
    </row>
    <row r="537" spans="1:8" x14ac:dyDescent="0.35">
      <c r="A537" t="s">
        <v>90</v>
      </c>
      <c r="B537" s="4">
        <v>2017</v>
      </c>
      <c r="C537" s="3">
        <v>1.36279955711416</v>
      </c>
      <c r="D537" s="3">
        <v>68170</v>
      </c>
      <c r="E537" s="3">
        <v>0.63133351033404095</v>
      </c>
      <c r="F537" s="3">
        <v>24.2176943229599</v>
      </c>
      <c r="G537" s="3">
        <v>17.491019945269301</v>
      </c>
      <c r="H537" s="3">
        <v>181060290276.98999</v>
      </c>
    </row>
    <row r="538" spans="1:8" x14ac:dyDescent="0.35">
      <c r="A538" t="s">
        <v>90</v>
      </c>
      <c r="B538" s="4">
        <v>2018</v>
      </c>
      <c r="C538" s="3">
        <v>2.86044579461633</v>
      </c>
      <c r="D538" s="3">
        <v>68800</v>
      </c>
      <c r="E538" s="3">
        <v>0.64375070233947895</v>
      </c>
      <c r="F538" s="3">
        <v>24.423957177137499</v>
      </c>
      <c r="G538" s="3">
        <v>17.666749930286802</v>
      </c>
      <c r="H538" s="3">
        <v>186721142263.05099</v>
      </c>
    </row>
    <row r="539" spans="1:8" x14ac:dyDescent="0.35">
      <c r="A539" t="s">
        <v>90</v>
      </c>
      <c r="B539" s="4">
        <v>2019</v>
      </c>
      <c r="C539" s="3">
        <v>1.1419823250527701</v>
      </c>
      <c r="D539" s="3">
        <v>71070</v>
      </c>
      <c r="E539" s="3">
        <v>0.64774552689598397</v>
      </c>
      <c r="F539" s="3">
        <v>24.721159129609401</v>
      </c>
      <c r="G539" s="3">
        <v>17.923539326233701</v>
      </c>
      <c r="H539" s="3">
        <v>190714072098.815</v>
      </c>
    </row>
    <row r="540" spans="1:8" x14ac:dyDescent="0.35">
      <c r="A540" t="s">
        <v>90</v>
      </c>
      <c r="B540" s="4">
        <v>2020</v>
      </c>
      <c r="C540" s="3">
        <v>-2.37556327967653</v>
      </c>
      <c r="D540" s="3">
        <v>69410</v>
      </c>
      <c r="E540" s="3">
        <v>0.70022382807623096</v>
      </c>
      <c r="F540" s="3">
        <v>24.812267189566299</v>
      </c>
      <c r="G540" s="3">
        <v>17.731924851551099</v>
      </c>
      <c r="H540" s="3">
        <v>220490053168.35501</v>
      </c>
    </row>
    <row r="541" spans="1:8" x14ac:dyDescent="0.35">
      <c r="A541" t="s">
        <v>90</v>
      </c>
      <c r="B541" s="4">
        <v>2021</v>
      </c>
      <c r="C541" s="3">
        <v>4.2217165765407296</v>
      </c>
      <c r="D541" s="3">
        <v>75680</v>
      </c>
      <c r="E541" s="3">
        <v>0.62919969553687305</v>
      </c>
      <c r="F541" s="3">
        <v>24.5981549094953</v>
      </c>
      <c r="G541" s="3">
        <v>17.990874798730399</v>
      </c>
      <c r="H541" s="3">
        <v>208566031651.94699</v>
      </c>
    </row>
    <row r="542" spans="1:8" x14ac:dyDescent="0.35">
      <c r="A542" t="s">
        <v>92</v>
      </c>
      <c r="B542" s="4">
        <v>1990</v>
      </c>
      <c r="C542" s="3">
        <v>9.2661466714932299</v>
      </c>
      <c r="D542" s="3">
        <v>8370</v>
      </c>
      <c r="E542" s="3">
        <v>17.476228832122899</v>
      </c>
      <c r="F542" s="3">
        <v>31.061069016908899</v>
      </c>
      <c r="G542" s="3">
        <v>21.9578069720618</v>
      </c>
      <c r="H542" s="3">
        <v>36989925785.083397</v>
      </c>
    </row>
    <row r="543" spans="1:8" x14ac:dyDescent="0.35">
      <c r="A543" t="s">
        <v>92</v>
      </c>
      <c r="B543" s="4">
        <v>1991</v>
      </c>
      <c r="C543" s="3">
        <v>0.72027903561004802</v>
      </c>
      <c r="D543" s="3">
        <v>8570</v>
      </c>
      <c r="E543" s="3">
        <v>15.2470755823245</v>
      </c>
      <c r="F543" s="3">
        <v>31.540845833527101</v>
      </c>
      <c r="G543" s="3">
        <v>22.1719176235394</v>
      </c>
      <c r="H543" s="3">
        <v>34074380952.381001</v>
      </c>
    </row>
    <row r="544" spans="1:8" x14ac:dyDescent="0.35">
      <c r="A544" t="s">
        <v>92</v>
      </c>
      <c r="B544" s="4">
        <v>1992</v>
      </c>
      <c r="C544" s="3">
        <v>5.0356349389680304</v>
      </c>
      <c r="D544" s="3">
        <v>9130</v>
      </c>
      <c r="E544" s="3">
        <v>14.9836651520805</v>
      </c>
      <c r="F544" s="3">
        <v>31.179063224824599</v>
      </c>
      <c r="G544" s="3">
        <v>21.637088336223499</v>
      </c>
      <c r="H544" s="3">
        <v>37019652173.913002</v>
      </c>
    </row>
    <row r="545" spans="1:8" x14ac:dyDescent="0.35">
      <c r="A545" t="s">
        <v>92</v>
      </c>
      <c r="B545" s="4">
        <v>1993</v>
      </c>
      <c r="C545" s="3">
        <v>7.6512652030150896</v>
      </c>
      <c r="D545" s="3">
        <v>9940</v>
      </c>
      <c r="E545" s="3">
        <v>15.416018561486799</v>
      </c>
      <c r="F545" s="3">
        <v>29.822983589565599</v>
      </c>
      <c r="G545" s="3">
        <v>20.809084524386101</v>
      </c>
      <c r="H545" s="3">
        <v>47953272727.272697</v>
      </c>
    </row>
    <row r="546" spans="1:8" x14ac:dyDescent="0.35">
      <c r="A546" t="s">
        <v>92</v>
      </c>
      <c r="B546" s="4">
        <v>1994</v>
      </c>
      <c r="C546" s="3">
        <v>-4.6681473639483801</v>
      </c>
      <c r="D546" s="3">
        <v>9360</v>
      </c>
      <c r="E546" s="3">
        <v>15.4628347718716</v>
      </c>
      <c r="F546" s="3">
        <v>32.081089453080601</v>
      </c>
      <c r="G546" s="3">
        <v>22.062911790214802</v>
      </c>
      <c r="H546" s="3">
        <v>27863841216.216202</v>
      </c>
    </row>
    <row r="547" spans="1:8" x14ac:dyDescent="0.35">
      <c r="A547" t="s">
        <v>92</v>
      </c>
      <c r="B547" s="4">
        <v>1995</v>
      </c>
      <c r="C547" s="3">
        <v>7.87826687618991</v>
      </c>
      <c r="D547" s="3">
        <v>10120</v>
      </c>
      <c r="E547" s="3">
        <v>15.693203082977799</v>
      </c>
      <c r="F547" s="3">
        <v>32.020133421430899</v>
      </c>
      <c r="G547" s="3">
        <v>22.5660651401301</v>
      </c>
      <c r="H547" s="3">
        <v>43174098253.275101</v>
      </c>
    </row>
    <row r="548" spans="1:8" x14ac:dyDescent="0.35">
      <c r="A548" t="s">
        <v>92</v>
      </c>
      <c r="B548" s="4">
        <v>1996</v>
      </c>
      <c r="C548" s="3">
        <v>7.3796644737568604</v>
      </c>
      <c r="D548" s="3">
        <v>10850</v>
      </c>
      <c r="E548" s="3">
        <v>16.8545560944976</v>
      </c>
      <c r="F548" s="3">
        <v>30.618046702630199</v>
      </c>
      <c r="G548" s="3">
        <v>21.141422299977201</v>
      </c>
      <c r="H548" s="3">
        <v>44554635135.135101</v>
      </c>
    </row>
    <row r="549" spans="1:8" x14ac:dyDescent="0.35">
      <c r="A549" t="s">
        <v>92</v>
      </c>
      <c r="B549" s="4">
        <v>1997</v>
      </c>
      <c r="C549" s="3">
        <v>7.5776636440760798</v>
      </c>
      <c r="D549" s="3">
        <v>11650</v>
      </c>
      <c r="E549" s="3">
        <v>14.4611526932527</v>
      </c>
      <c r="F549" s="3">
        <v>30.779855912302999</v>
      </c>
      <c r="G549" s="3">
        <v>21.565584646285402</v>
      </c>
      <c r="H549" s="3">
        <v>47668973008.558296</v>
      </c>
    </row>
    <row r="550" spans="1:8" x14ac:dyDescent="0.35">
      <c r="A550" t="s">
        <v>92</v>
      </c>
      <c r="B550" s="4">
        <v>1998</v>
      </c>
      <c r="C550" s="3">
        <v>2.4041502568693698</v>
      </c>
      <c r="D550" s="3">
        <v>8870</v>
      </c>
      <c r="E550" s="3">
        <v>12.4503166318037</v>
      </c>
      <c r="F550" s="3">
        <v>31.0354136220481</v>
      </c>
      <c r="G550" s="3">
        <v>22.271655436865601</v>
      </c>
      <c r="H550" s="3">
        <v>65903364019.946297</v>
      </c>
    </row>
    <row r="551" spans="1:8" x14ac:dyDescent="0.35">
      <c r="A551" t="s">
        <v>92</v>
      </c>
      <c r="B551" s="4">
        <v>1999</v>
      </c>
      <c r="C551" s="3">
        <v>-3.2631684059710402</v>
      </c>
      <c r="D551" s="3">
        <v>8530</v>
      </c>
      <c r="E551" s="3">
        <v>10.457825944145601</v>
      </c>
      <c r="F551" s="3">
        <v>28.2861088812238</v>
      </c>
      <c r="G551" s="3">
        <v>19.9963040675879</v>
      </c>
      <c r="H551" s="3">
        <v>54709872254.059196</v>
      </c>
    </row>
    <row r="552" spans="1:8" x14ac:dyDescent="0.35">
      <c r="A552" t="s">
        <v>92</v>
      </c>
      <c r="B552" s="4">
        <v>2000</v>
      </c>
      <c r="C552" s="3">
        <v>6.9332397045590399</v>
      </c>
      <c r="D552" s="3">
        <v>9360</v>
      </c>
      <c r="E552" s="3">
        <v>10.032852654325801</v>
      </c>
      <c r="F552" s="3">
        <v>26.797412169192199</v>
      </c>
      <c r="G552" s="3">
        <v>18.705626971312899</v>
      </c>
      <c r="H552" s="3">
        <v>65059735924.504204</v>
      </c>
    </row>
    <row r="553" spans="1:8" x14ac:dyDescent="0.35">
      <c r="A553" t="s">
        <v>92</v>
      </c>
      <c r="B553" s="4">
        <v>2001</v>
      </c>
      <c r="C553" s="3">
        <v>-5.75000655464257</v>
      </c>
      <c r="D553" s="3">
        <v>8930</v>
      </c>
      <c r="E553" s="3">
        <v>8.7880379691592108</v>
      </c>
      <c r="F553" s="3">
        <v>25.503623094150502</v>
      </c>
      <c r="G553" s="3">
        <v>17.714629848884599</v>
      </c>
      <c r="H553" s="3">
        <v>36366519827.023499</v>
      </c>
    </row>
    <row r="554" spans="1:8" x14ac:dyDescent="0.35">
      <c r="A554" t="s">
        <v>92</v>
      </c>
      <c r="B554" s="4">
        <v>2002</v>
      </c>
      <c r="C554" s="3">
        <v>6.4477220468159402</v>
      </c>
      <c r="D554" s="3">
        <v>9110</v>
      </c>
      <c r="E554" s="3">
        <v>10.190758557408801</v>
      </c>
      <c r="F554" s="3">
        <v>24.5917198534204</v>
      </c>
      <c r="G554" s="3">
        <v>16.932615302128202</v>
      </c>
      <c r="H554" s="3">
        <v>50711662752.1231</v>
      </c>
    </row>
    <row r="555" spans="1:8" x14ac:dyDescent="0.35">
      <c r="A555" t="s">
        <v>92</v>
      </c>
      <c r="B555" s="4">
        <v>2003</v>
      </c>
      <c r="C555" s="3">
        <v>5.7632060665471396</v>
      </c>
      <c r="D555" s="3">
        <v>9420</v>
      </c>
      <c r="E555" s="3">
        <v>9.7951497779837808</v>
      </c>
      <c r="F555" s="3">
        <v>24.793687556953</v>
      </c>
      <c r="G555" s="3">
        <v>17.111446983180102</v>
      </c>
      <c r="H555" s="3">
        <v>70181240588.979904</v>
      </c>
    </row>
    <row r="556" spans="1:8" x14ac:dyDescent="0.35">
      <c r="A556" t="s">
        <v>92</v>
      </c>
      <c r="B556" s="4">
        <v>2004</v>
      </c>
      <c r="C556" s="3">
        <v>9.7959363892028204</v>
      </c>
      <c r="D556" s="3">
        <v>10710</v>
      </c>
      <c r="E556" s="3">
        <v>9.3274227578436708</v>
      </c>
      <c r="F556" s="3">
        <v>25.106957159901</v>
      </c>
      <c r="G556" s="3">
        <v>16.948235060958599</v>
      </c>
      <c r="H556" s="3">
        <v>102144246860.75101</v>
      </c>
    </row>
    <row r="557" spans="1:8" x14ac:dyDescent="0.35">
      <c r="A557" t="s">
        <v>92</v>
      </c>
      <c r="B557" s="4">
        <v>2005</v>
      </c>
      <c r="C557" s="3">
        <v>8.9923049362651692</v>
      </c>
      <c r="D557" s="3">
        <v>11740</v>
      </c>
      <c r="E557" s="3">
        <v>9.1653405522868692</v>
      </c>
      <c r="F557" s="3">
        <v>25.237283299327299</v>
      </c>
      <c r="G557" s="3">
        <v>16.903863698293002</v>
      </c>
      <c r="H557" s="3">
        <v>135708926987.19901</v>
      </c>
    </row>
    <row r="558" spans="1:8" x14ac:dyDescent="0.35">
      <c r="A558" t="s">
        <v>92</v>
      </c>
      <c r="B558" s="4">
        <v>2006</v>
      </c>
      <c r="C558" s="3">
        <v>6.9479880857199303</v>
      </c>
      <c r="D558" s="3">
        <v>13430</v>
      </c>
      <c r="E558" s="3">
        <v>8.0948812882285903</v>
      </c>
      <c r="F558" s="3">
        <v>26.0338457311938</v>
      </c>
      <c r="G558" s="3">
        <v>17.059373997263101</v>
      </c>
      <c r="H558" s="3">
        <v>163489209590.48001</v>
      </c>
    </row>
    <row r="559" spans="1:8" x14ac:dyDescent="0.35">
      <c r="A559" t="s">
        <v>92</v>
      </c>
      <c r="B559" s="4">
        <v>2007</v>
      </c>
      <c r="C559" s="3">
        <v>5.0435079315710398</v>
      </c>
      <c r="D559" s="3">
        <v>14660</v>
      </c>
      <c r="E559" s="3">
        <v>7.45702743708227</v>
      </c>
      <c r="F559" s="3">
        <v>26.373948249616699</v>
      </c>
      <c r="G559" s="3">
        <v>16.804667861753298</v>
      </c>
      <c r="H559" s="3">
        <v>194872683398.57199</v>
      </c>
    </row>
    <row r="560" spans="1:8" x14ac:dyDescent="0.35">
      <c r="A560" t="s">
        <v>92</v>
      </c>
      <c r="B560" s="4">
        <v>2008</v>
      </c>
      <c r="C560" s="3">
        <v>0.81502457300770503</v>
      </c>
      <c r="D560" s="3">
        <v>15820</v>
      </c>
      <c r="E560" s="3">
        <v>7.42466846883692</v>
      </c>
      <c r="F560" s="3">
        <v>26.147781965758199</v>
      </c>
      <c r="G560" s="3">
        <v>16.264601067336901</v>
      </c>
      <c r="H560" s="3">
        <v>221423224663.849</v>
      </c>
    </row>
    <row r="561" spans="1:8" x14ac:dyDescent="0.35">
      <c r="A561" t="s">
        <v>92</v>
      </c>
      <c r="B561" s="4">
        <v>2009</v>
      </c>
      <c r="C561" s="3">
        <v>-4.8231539530176901</v>
      </c>
      <c r="D561" s="3">
        <v>15220</v>
      </c>
      <c r="E561" s="3">
        <v>8.0719887998972499</v>
      </c>
      <c r="F561" s="3">
        <v>24.023846410786</v>
      </c>
      <c r="G561" s="3">
        <v>15.1576059052686</v>
      </c>
      <c r="H561" s="3">
        <v>148140263612.90302</v>
      </c>
    </row>
    <row r="562" spans="1:8" x14ac:dyDescent="0.35">
      <c r="A562" t="s">
        <v>92</v>
      </c>
      <c r="B562" s="4">
        <v>2010</v>
      </c>
      <c r="C562" s="3">
        <v>8.4271043227619096</v>
      </c>
      <c r="D562" s="3">
        <v>17190</v>
      </c>
      <c r="E562" s="3">
        <v>8.9669281343331999</v>
      </c>
      <c r="F562" s="3">
        <v>24.490151819632398</v>
      </c>
      <c r="G562" s="3">
        <v>15.053968569843899</v>
      </c>
      <c r="H562" s="3">
        <v>207865054697.897</v>
      </c>
    </row>
    <row r="563" spans="1:8" x14ac:dyDescent="0.35">
      <c r="A563" t="s">
        <v>92</v>
      </c>
      <c r="B563" s="4">
        <v>2011</v>
      </c>
      <c r="C563" s="3">
        <v>11.2001105833504</v>
      </c>
      <c r="D563" s="3">
        <v>19430</v>
      </c>
      <c r="E563" s="3">
        <v>8.1739562652253799</v>
      </c>
      <c r="F563" s="3">
        <v>26.837516936901899</v>
      </c>
      <c r="G563" s="3">
        <v>16.448671031101401</v>
      </c>
      <c r="H563" s="3">
        <v>260044389552.23901</v>
      </c>
    </row>
    <row r="564" spans="1:8" x14ac:dyDescent="0.35">
      <c r="A564" t="s">
        <v>92</v>
      </c>
      <c r="B564" s="4">
        <v>2012</v>
      </c>
      <c r="C564" s="3">
        <v>4.7884927110800799</v>
      </c>
      <c r="D564" s="3">
        <v>20450</v>
      </c>
      <c r="E564" s="3">
        <v>7.69487759202317</v>
      </c>
      <c r="F564" s="3">
        <v>26.649347353761101</v>
      </c>
      <c r="G564" s="3">
        <v>15.8337489004359</v>
      </c>
      <c r="H564" s="3">
        <v>247197356236.07999</v>
      </c>
    </row>
    <row r="565" spans="1:8" x14ac:dyDescent="0.35">
      <c r="A565" t="s">
        <v>92</v>
      </c>
      <c r="B565" s="4">
        <v>2013</v>
      </c>
      <c r="C565" s="3">
        <v>8.4858169965302608</v>
      </c>
      <c r="D565" s="3">
        <v>22050</v>
      </c>
      <c r="E565" s="3">
        <v>6.6761081229785102</v>
      </c>
      <c r="F565" s="3">
        <v>27.679992178482902</v>
      </c>
      <c r="G565" s="3">
        <v>16.2798557387916</v>
      </c>
      <c r="H565" s="3">
        <v>283690166246.45398</v>
      </c>
    </row>
    <row r="566" spans="1:8" x14ac:dyDescent="0.35">
      <c r="A566" t="s">
        <v>92</v>
      </c>
      <c r="B566" s="4">
        <v>2014</v>
      </c>
      <c r="C566" s="3">
        <v>4.9397151613658004</v>
      </c>
      <c r="D566" s="3">
        <v>23610</v>
      </c>
      <c r="E566" s="3">
        <v>6.5572354733965703</v>
      </c>
      <c r="F566" s="3">
        <v>28.1166611892662</v>
      </c>
      <c r="G566" s="3">
        <v>16.771697023289398</v>
      </c>
      <c r="H566" s="3">
        <v>271990758693.16901</v>
      </c>
    </row>
    <row r="567" spans="1:8" x14ac:dyDescent="0.35">
      <c r="A567" t="s">
        <v>92</v>
      </c>
      <c r="B567" s="4">
        <v>2015</v>
      </c>
      <c r="C567" s="3">
        <v>6.0844869044366297</v>
      </c>
      <c r="D567" s="3">
        <v>25110</v>
      </c>
      <c r="E567" s="3">
        <v>6.86837534505832</v>
      </c>
      <c r="F567" s="3">
        <v>27.8343492901217</v>
      </c>
      <c r="G567" s="3">
        <v>16.696185445827702</v>
      </c>
      <c r="H567" s="3">
        <v>243730405257.353</v>
      </c>
    </row>
    <row r="568" spans="1:8" x14ac:dyDescent="0.35">
      <c r="A568" t="s">
        <v>92</v>
      </c>
      <c r="B568" s="4">
        <v>2016</v>
      </c>
      <c r="C568" s="3">
        <v>3.3230842084574599</v>
      </c>
      <c r="D568" s="3">
        <v>25850</v>
      </c>
      <c r="E568" s="3">
        <v>6.1422920640387497</v>
      </c>
      <c r="F568" s="3">
        <v>28.082959770685399</v>
      </c>
      <c r="G568" s="3">
        <v>16.5954578952398</v>
      </c>
      <c r="H568" s="3">
        <v>243684520115.228</v>
      </c>
    </row>
    <row r="569" spans="1:8" x14ac:dyDescent="0.35">
      <c r="A569" t="s">
        <v>92</v>
      </c>
      <c r="B569" s="4">
        <v>2017</v>
      </c>
      <c r="C569" s="3">
        <v>7.5019974891749097</v>
      </c>
      <c r="D569" s="3">
        <v>27220</v>
      </c>
      <c r="E569" s="3">
        <v>6.0386297956891903</v>
      </c>
      <c r="F569" s="3">
        <v>29.131721260265099</v>
      </c>
      <c r="G569" s="3">
        <v>17.5918310459266</v>
      </c>
      <c r="H569" s="3">
        <v>263662186480.634</v>
      </c>
    </row>
    <row r="570" spans="1:8" x14ac:dyDescent="0.35">
      <c r="A570" t="s">
        <v>92</v>
      </c>
      <c r="B570" s="4">
        <v>2018</v>
      </c>
      <c r="C570" s="3">
        <v>2.9798852581302202</v>
      </c>
      <c r="D570" s="3">
        <v>27380</v>
      </c>
      <c r="E570" s="3">
        <v>5.77601221014132</v>
      </c>
      <c r="F570" s="3">
        <v>29.404622294190499</v>
      </c>
      <c r="G570" s="3">
        <v>19.043377754677302</v>
      </c>
      <c r="H570" s="3">
        <v>228692074020.379</v>
      </c>
    </row>
    <row r="571" spans="1:8" x14ac:dyDescent="0.35">
      <c r="A571" t="s">
        <v>92</v>
      </c>
      <c r="B571" s="4">
        <v>2019</v>
      </c>
      <c r="C571" s="3">
        <v>0.78361019838455104</v>
      </c>
      <c r="D571" s="3">
        <v>27240</v>
      </c>
      <c r="E571" s="3">
        <v>6.4086871493088902</v>
      </c>
      <c r="F571" s="3">
        <v>27.2588172210829</v>
      </c>
      <c r="G571" s="3">
        <v>18.293978395028699</v>
      </c>
      <c r="H571" s="3">
        <v>191751544026.931</v>
      </c>
    </row>
    <row r="572" spans="1:8" x14ac:dyDescent="0.35">
      <c r="A572" t="s">
        <v>92</v>
      </c>
      <c r="B572" s="4">
        <v>2020</v>
      </c>
      <c r="C572" s="3">
        <v>1.9400322454901999</v>
      </c>
      <c r="D572" s="3">
        <v>27360</v>
      </c>
      <c r="E572" s="3">
        <v>6.66815502175033</v>
      </c>
      <c r="F572" s="3">
        <v>28.025201365058201</v>
      </c>
      <c r="G572" s="3">
        <v>19.134300511846799</v>
      </c>
      <c r="H572" s="3">
        <v>227240069000.94199</v>
      </c>
    </row>
    <row r="573" spans="1:8" x14ac:dyDescent="0.35">
      <c r="A573" t="s">
        <v>92</v>
      </c>
      <c r="B573" s="4">
        <v>2021</v>
      </c>
      <c r="C573" s="3">
        <v>11.3534964080772</v>
      </c>
      <c r="D573" s="3">
        <v>30000</v>
      </c>
      <c r="E573" s="3">
        <v>5.5430769876502604</v>
      </c>
      <c r="F573" s="3">
        <v>31.113713836743401</v>
      </c>
      <c r="G573" s="3">
        <v>22.207553806232799</v>
      </c>
      <c r="H573" s="3">
        <v>261084473876.88699</v>
      </c>
    </row>
    <row r="574" spans="1:8" x14ac:dyDescent="0.35">
      <c r="A574" t="s">
        <v>94</v>
      </c>
      <c r="B574" s="4">
        <v>1990</v>
      </c>
      <c r="C574" s="3">
        <v>0.73375550307721904</v>
      </c>
      <c r="D574" s="3">
        <v>17450</v>
      </c>
      <c r="E574" s="3">
        <v>1.2595004166172601</v>
      </c>
      <c r="F574" s="3">
        <v>27.345938347142098</v>
      </c>
      <c r="G574" s="3">
        <v>16.4669829601103</v>
      </c>
      <c r="H574" s="3">
        <v>253398528053.97699</v>
      </c>
    </row>
    <row r="575" spans="1:8" x14ac:dyDescent="0.35">
      <c r="A575" t="s">
        <v>94</v>
      </c>
      <c r="B575" s="4">
        <v>1991</v>
      </c>
      <c r="C575" s="3">
        <v>-1.10312156108647</v>
      </c>
      <c r="D575" s="3">
        <v>17830</v>
      </c>
      <c r="E575" s="3">
        <v>1.23554121666878</v>
      </c>
      <c r="F575" s="3">
        <v>26.648077831244201</v>
      </c>
      <c r="G575" s="3">
        <v>16.067803094606798</v>
      </c>
      <c r="H575" s="3">
        <v>225977202821.87</v>
      </c>
    </row>
    <row r="576" spans="1:8" x14ac:dyDescent="0.35">
      <c r="A576" t="s">
        <v>94</v>
      </c>
      <c r="B576" s="4">
        <v>1992</v>
      </c>
      <c r="C576" s="3">
        <v>0.40108198437822301</v>
      </c>
      <c r="D576" s="3">
        <v>18480</v>
      </c>
      <c r="E576" s="3">
        <v>1.2253714090185499</v>
      </c>
      <c r="F576" s="3">
        <v>26.261456625556001</v>
      </c>
      <c r="G576" s="3">
        <v>15.852528378237601</v>
      </c>
      <c r="H576" s="3">
        <v>224218292383.29199</v>
      </c>
    </row>
    <row r="577" spans="1:8" x14ac:dyDescent="0.35">
      <c r="A577" t="s">
        <v>94</v>
      </c>
      <c r="B577" s="4">
        <v>1993</v>
      </c>
      <c r="C577" s="3">
        <v>2.4898309651206998</v>
      </c>
      <c r="D577" s="3">
        <v>19320</v>
      </c>
      <c r="E577" s="3">
        <v>1.23626207021282</v>
      </c>
      <c r="F577" s="3">
        <v>25.683247519548299</v>
      </c>
      <c r="G577" s="3">
        <v>15.492745014369801</v>
      </c>
      <c r="H577" s="3">
        <v>196861529694.061</v>
      </c>
    </row>
    <row r="578" spans="1:8" x14ac:dyDescent="0.35">
      <c r="A578" t="s">
        <v>94</v>
      </c>
      <c r="B578" s="4">
        <v>1994</v>
      </c>
      <c r="C578" s="3">
        <v>3.84600922514838</v>
      </c>
      <c r="D578" s="3">
        <v>20780</v>
      </c>
      <c r="E578" s="3">
        <v>1.2780126302341901</v>
      </c>
      <c r="F578" s="3">
        <v>26.208593980644</v>
      </c>
      <c r="G578" s="3">
        <v>16.205989296775599</v>
      </c>
      <c r="H578" s="3">
        <v>223049667891.03201</v>
      </c>
    </row>
    <row r="579" spans="1:8" x14ac:dyDescent="0.35">
      <c r="A579" t="s">
        <v>94</v>
      </c>
      <c r="B579" s="4">
        <v>1995</v>
      </c>
      <c r="C579" s="3">
        <v>2.5316699644224898</v>
      </c>
      <c r="D579" s="3">
        <v>19990</v>
      </c>
      <c r="E579" s="3">
        <v>1.21829565209237</v>
      </c>
      <c r="F579" s="3">
        <v>24.267445963260101</v>
      </c>
      <c r="G579" s="3">
        <v>15.298032885659801</v>
      </c>
      <c r="H579" s="3">
        <v>251183525327.44199</v>
      </c>
    </row>
    <row r="580" spans="1:8" x14ac:dyDescent="0.35">
      <c r="A580" t="s">
        <v>94</v>
      </c>
      <c r="B580" s="4">
        <v>1996</v>
      </c>
      <c r="C580" s="3">
        <v>1.9078071010523401</v>
      </c>
      <c r="D580" s="3">
        <v>21240</v>
      </c>
      <c r="E580" s="3">
        <v>1.0605119516097501</v>
      </c>
      <c r="F580" s="3">
        <v>24.4026389891776</v>
      </c>
      <c r="G580" s="3">
        <v>15.094407950328</v>
      </c>
      <c r="H580" s="3">
        <v>267964118564.74301</v>
      </c>
    </row>
    <row r="581" spans="1:8" x14ac:dyDescent="0.35">
      <c r="A581" t="s">
        <v>94</v>
      </c>
      <c r="B581" s="4">
        <v>1997</v>
      </c>
      <c r="C581" s="3">
        <v>4.36658107426521</v>
      </c>
      <c r="D581" s="3">
        <v>22710</v>
      </c>
      <c r="E581" s="3">
        <v>0.93673476233605002</v>
      </c>
      <c r="F581" s="3">
        <v>23.539025024319901</v>
      </c>
      <c r="G581" s="3">
        <v>14.9026366106471</v>
      </c>
      <c r="H581" s="3">
        <v>275532089063.52301</v>
      </c>
    </row>
    <row r="582" spans="1:8" x14ac:dyDescent="0.35">
      <c r="A582" t="s">
        <v>94</v>
      </c>
      <c r="B582" s="4">
        <v>1998</v>
      </c>
      <c r="C582" s="3">
        <v>3.1572873386309901</v>
      </c>
      <c r="D582" s="3">
        <v>23790</v>
      </c>
      <c r="E582" s="3">
        <v>0.93643115459819903</v>
      </c>
      <c r="F582" s="3">
        <v>22.925451754482499</v>
      </c>
      <c r="G582" s="3">
        <v>14.3507724206115</v>
      </c>
      <c r="H582" s="3">
        <v>300685657502.48401</v>
      </c>
    </row>
    <row r="583" spans="1:8" x14ac:dyDescent="0.35">
      <c r="A583" t="s">
        <v>94</v>
      </c>
      <c r="B583" s="4">
        <v>1999</v>
      </c>
      <c r="C583" s="3">
        <v>3.0140704762541</v>
      </c>
      <c r="D583" s="3">
        <v>24380</v>
      </c>
      <c r="E583" s="3">
        <v>0.84451467701000804</v>
      </c>
      <c r="F583" s="3">
        <v>22.503854810132601</v>
      </c>
      <c r="G583" s="3">
        <v>13.7411291481109</v>
      </c>
      <c r="H583" s="3">
        <v>304067303025.40002</v>
      </c>
    </row>
    <row r="584" spans="1:8" x14ac:dyDescent="0.35">
      <c r="A584" t="s">
        <v>94</v>
      </c>
      <c r="B584" s="4">
        <v>2000</v>
      </c>
      <c r="C584" s="3">
        <v>4.09265347753652</v>
      </c>
      <c r="D584" s="3">
        <v>26570</v>
      </c>
      <c r="E584" s="3">
        <v>0.81978453298072995</v>
      </c>
      <c r="F584" s="3">
        <v>22.582807137674202</v>
      </c>
      <c r="G584" s="3">
        <v>13.2478706217085</v>
      </c>
      <c r="H584" s="3">
        <v>305431986684.82397</v>
      </c>
    </row>
    <row r="585" spans="1:8" x14ac:dyDescent="0.35">
      <c r="A585" t="s">
        <v>94</v>
      </c>
      <c r="B585" s="4">
        <v>2001</v>
      </c>
      <c r="C585" s="3">
        <v>2.15742817784832</v>
      </c>
      <c r="D585" s="3">
        <v>28010</v>
      </c>
      <c r="E585" s="3">
        <v>0.76205576942050401</v>
      </c>
      <c r="F585" s="3">
        <v>21.589630174195399</v>
      </c>
      <c r="G585" s="3">
        <v>12.4088139328382</v>
      </c>
      <c r="H585" s="3">
        <v>298874334244.99799</v>
      </c>
    </row>
    <row r="586" spans="1:8" x14ac:dyDescent="0.35">
      <c r="A586" t="s">
        <v>94</v>
      </c>
      <c r="B586" s="4">
        <v>2002</v>
      </c>
      <c r="C586" s="3">
        <v>1.7707652987726901</v>
      </c>
      <c r="D586" s="3">
        <v>29440</v>
      </c>
      <c r="E586" s="3">
        <v>0.892477224374011</v>
      </c>
      <c r="F586" s="3">
        <v>21.234310940273499</v>
      </c>
      <c r="G586" s="3">
        <v>12.079998992878799</v>
      </c>
      <c r="H586" s="3">
        <v>326218525179.85602</v>
      </c>
    </row>
    <row r="587" spans="1:8" x14ac:dyDescent="0.35">
      <c r="A587" t="s">
        <v>94</v>
      </c>
      <c r="B587" s="4">
        <v>2003</v>
      </c>
      <c r="C587" s="3">
        <v>3.1230533125868898</v>
      </c>
      <c r="D587" s="3">
        <v>30740</v>
      </c>
      <c r="E587" s="3">
        <v>0.84958421815150698</v>
      </c>
      <c r="F587" s="3">
        <v>20.808065572469101</v>
      </c>
      <c r="G587" s="3">
        <v>11.5429773552702</v>
      </c>
      <c r="H587" s="3">
        <v>368566530612.245</v>
      </c>
    </row>
    <row r="588" spans="1:8" x14ac:dyDescent="0.35">
      <c r="A588" t="s">
        <v>94</v>
      </c>
      <c r="B588" s="4">
        <v>2004</v>
      </c>
      <c r="C588" s="3">
        <v>2.3449714816166098</v>
      </c>
      <c r="D588" s="3">
        <v>32390</v>
      </c>
      <c r="E588" s="3">
        <v>0.72962476009127897</v>
      </c>
      <c r="F588" s="3">
        <v>20.2210938326457</v>
      </c>
      <c r="G588" s="3">
        <v>10.9335660636835</v>
      </c>
      <c r="H588" s="3">
        <v>428881362138.41101</v>
      </c>
    </row>
    <row r="589" spans="1:8" x14ac:dyDescent="0.35">
      <c r="A589" t="s">
        <v>94</v>
      </c>
      <c r="B589" s="4">
        <v>2005</v>
      </c>
      <c r="C589" s="3">
        <v>2.66833765676094</v>
      </c>
      <c r="D589" s="3">
        <v>33180</v>
      </c>
      <c r="E589" s="3">
        <v>0.54571058477054502</v>
      </c>
      <c r="F589" s="3">
        <v>20.246734345829601</v>
      </c>
      <c r="G589" s="3">
        <v>10.505035927018501</v>
      </c>
      <c r="H589" s="3">
        <v>455370909090.909</v>
      </c>
    </row>
    <row r="590" spans="1:8" x14ac:dyDescent="0.35">
      <c r="A590" t="s">
        <v>94</v>
      </c>
      <c r="B590" s="4">
        <v>2006</v>
      </c>
      <c r="C590" s="3">
        <v>2.1604053205911198</v>
      </c>
      <c r="D590" s="3">
        <v>34870</v>
      </c>
      <c r="E590" s="3">
        <v>0.57168580094063404</v>
      </c>
      <c r="F590" s="3">
        <v>20.090478443982601</v>
      </c>
      <c r="G590" s="3">
        <v>10.0420481017248</v>
      </c>
      <c r="H590" s="3">
        <v>494975160993.56</v>
      </c>
    </row>
    <row r="591" spans="1:8" x14ac:dyDescent="0.35">
      <c r="A591" t="s">
        <v>94</v>
      </c>
      <c r="B591" s="4">
        <v>2007</v>
      </c>
      <c r="C591" s="3">
        <v>2.5634604605010902</v>
      </c>
      <c r="D591" s="3">
        <v>35530</v>
      </c>
      <c r="E591" s="3">
        <v>0.56223605763259199</v>
      </c>
      <c r="F591" s="3">
        <v>19.6923001283484</v>
      </c>
      <c r="G591" s="3">
        <v>9.6528510951020596</v>
      </c>
      <c r="H591" s="3">
        <v>573137254901.96106</v>
      </c>
    </row>
    <row r="592" spans="1:8" x14ac:dyDescent="0.35">
      <c r="A592" t="s">
        <v>94</v>
      </c>
      <c r="B592" s="4">
        <v>2008</v>
      </c>
      <c r="C592" s="3">
        <v>-0.154344314706506</v>
      </c>
      <c r="D592" s="3">
        <v>36510</v>
      </c>
      <c r="E592" s="3">
        <v>0.67258739215306396</v>
      </c>
      <c r="F592" s="3">
        <v>19.902403970059002</v>
      </c>
      <c r="G592" s="3">
        <v>9.5814544968856907</v>
      </c>
      <c r="H592" s="3">
        <v>512715073529.41199</v>
      </c>
    </row>
    <row r="593" spans="1:8" x14ac:dyDescent="0.35">
      <c r="A593" t="s">
        <v>94</v>
      </c>
      <c r="B593" s="4">
        <v>2009</v>
      </c>
      <c r="C593" s="3">
        <v>-4.5104856001178497</v>
      </c>
      <c r="D593" s="3">
        <v>34940</v>
      </c>
      <c r="E593" s="3">
        <v>0.675051324778559</v>
      </c>
      <c r="F593" s="3">
        <v>18.554052434399001</v>
      </c>
      <c r="G593" s="3">
        <v>9.0307123866376404</v>
      </c>
      <c r="H593" s="3">
        <v>362104689203.92603</v>
      </c>
    </row>
    <row r="594" spans="1:8" x14ac:dyDescent="0.35">
      <c r="A594" t="s">
        <v>94</v>
      </c>
      <c r="B594" s="4">
        <v>2010</v>
      </c>
      <c r="C594" s="3">
        <v>2.43007289502704</v>
      </c>
      <c r="D594" s="3">
        <v>36590</v>
      </c>
      <c r="E594" s="3">
        <v>0.59148551117880899</v>
      </c>
      <c r="F594" s="3">
        <v>18.796487926861001</v>
      </c>
      <c r="G594" s="3">
        <v>9.5133222234695207</v>
      </c>
      <c r="H594" s="3">
        <v>404482933202.11401</v>
      </c>
    </row>
    <row r="595" spans="1:8" x14ac:dyDescent="0.35">
      <c r="A595" t="s">
        <v>94</v>
      </c>
      <c r="B595" s="4">
        <v>2011</v>
      </c>
      <c r="C595" s="3">
        <v>1.0676109140365799</v>
      </c>
      <c r="D595" s="3">
        <v>37510</v>
      </c>
      <c r="E595" s="3">
        <v>0.68182460036617998</v>
      </c>
      <c r="F595" s="3">
        <v>18.321054241319199</v>
      </c>
      <c r="G595" s="3">
        <v>9.3258006346550992</v>
      </c>
      <c r="H595" s="3">
        <v>423181732191.31897</v>
      </c>
    </row>
    <row r="596" spans="1:8" x14ac:dyDescent="0.35">
      <c r="A596" t="s">
        <v>94</v>
      </c>
      <c r="B596" s="4">
        <v>2012</v>
      </c>
      <c r="C596" s="3">
        <v>1.4484567568850499</v>
      </c>
      <c r="D596" s="3">
        <v>38120</v>
      </c>
      <c r="E596" s="3">
        <v>0.63003395319164102</v>
      </c>
      <c r="F596" s="3">
        <v>18.257209581138898</v>
      </c>
      <c r="G596" s="3">
        <v>9.2899364421000907</v>
      </c>
      <c r="H596" s="3">
        <v>429724814726.68402</v>
      </c>
    </row>
    <row r="597" spans="1:8" x14ac:dyDescent="0.35">
      <c r="A597" t="s">
        <v>94</v>
      </c>
      <c r="B597" s="4">
        <v>2013</v>
      </c>
      <c r="C597" s="3">
        <v>1.8198633746836801</v>
      </c>
      <c r="D597" s="3">
        <v>39400</v>
      </c>
      <c r="E597" s="3">
        <v>0.63311593584904002</v>
      </c>
      <c r="F597" s="3">
        <v>18.569923289958599</v>
      </c>
      <c r="G597" s="3">
        <v>9.53696804571182</v>
      </c>
      <c r="H597" s="3">
        <v>459143505600.66803</v>
      </c>
    </row>
    <row r="598" spans="1:8" x14ac:dyDescent="0.35">
      <c r="A598" t="s">
        <v>94</v>
      </c>
      <c r="B598" s="4">
        <v>2014</v>
      </c>
      <c r="C598" s="3">
        <v>3.1997026261480102</v>
      </c>
      <c r="D598" s="3">
        <v>40720</v>
      </c>
      <c r="E598" s="3">
        <v>0.74515776290551905</v>
      </c>
      <c r="F598" s="3">
        <v>18.170447389907899</v>
      </c>
      <c r="G598" s="3">
        <v>9.3486942158343194</v>
      </c>
      <c r="H598" s="3">
        <v>539687363416.46899</v>
      </c>
    </row>
    <row r="599" spans="1:8" x14ac:dyDescent="0.35">
      <c r="A599" t="s">
        <v>94</v>
      </c>
      <c r="B599" s="4">
        <v>2015</v>
      </c>
      <c r="C599" s="3">
        <v>2.3931031839860002</v>
      </c>
      <c r="D599" s="3">
        <v>41890</v>
      </c>
      <c r="E599" s="3">
        <v>0.62946447627743496</v>
      </c>
      <c r="F599" s="3">
        <v>17.993824043543999</v>
      </c>
      <c r="G599" s="3">
        <v>9.2195306814478695</v>
      </c>
      <c r="H599" s="3">
        <v>521370952797.84601</v>
      </c>
    </row>
    <row r="600" spans="1:8" x14ac:dyDescent="0.35">
      <c r="A600" t="s">
        <v>94</v>
      </c>
      <c r="B600" s="4">
        <v>2016</v>
      </c>
      <c r="C600" s="3">
        <v>2.1652062105218302</v>
      </c>
      <c r="D600" s="3">
        <v>43520</v>
      </c>
      <c r="E600" s="3">
        <v>0.57330450556425006</v>
      </c>
      <c r="F600" s="3">
        <v>17.4837118603464</v>
      </c>
      <c r="G600" s="3">
        <v>9.0178803187459007</v>
      </c>
      <c r="H600" s="3">
        <v>484283432085.46301</v>
      </c>
    </row>
    <row r="601" spans="1:8" x14ac:dyDescent="0.35">
      <c r="A601" t="s">
        <v>94</v>
      </c>
      <c r="B601" s="4">
        <v>2017</v>
      </c>
      <c r="C601" s="3">
        <v>2.4435704698798602</v>
      </c>
      <c r="D601" s="3">
        <v>45770</v>
      </c>
      <c r="E601" s="3">
        <v>0.592419789276588</v>
      </c>
      <c r="F601" s="3">
        <v>17.7222821207401</v>
      </c>
      <c r="G601" s="3">
        <v>8.9750734769363003</v>
      </c>
      <c r="H601" s="3">
        <v>492407619907.20203</v>
      </c>
    </row>
    <row r="602" spans="1:8" x14ac:dyDescent="0.35">
      <c r="A602" t="s">
        <v>94</v>
      </c>
      <c r="B602" s="4">
        <v>2018</v>
      </c>
      <c r="C602" s="3">
        <v>1.7050210223290301</v>
      </c>
      <c r="D602" s="3">
        <v>46910</v>
      </c>
      <c r="E602" s="3">
        <v>0.56692979081398498</v>
      </c>
      <c r="F602" s="3">
        <v>17.7604627771263</v>
      </c>
      <c r="G602" s="3">
        <v>8.8287344547397097</v>
      </c>
      <c r="H602" s="3">
        <v>520995953453.02899</v>
      </c>
    </row>
    <row r="603" spans="1:8" x14ac:dyDescent="0.35">
      <c r="A603" t="s">
        <v>94</v>
      </c>
      <c r="B603" s="4">
        <v>2019</v>
      </c>
      <c r="C603" s="3">
        <v>1.6043086478739901</v>
      </c>
      <c r="D603" s="3">
        <v>49370</v>
      </c>
      <c r="E603" s="3">
        <v>0.60450832488960604</v>
      </c>
      <c r="F603" s="3">
        <v>17.664232728780298</v>
      </c>
      <c r="G603" s="3">
        <v>8.7070911225600298</v>
      </c>
      <c r="H603" s="3">
        <v>521894890624.53198</v>
      </c>
    </row>
    <row r="604" spans="1:8" x14ac:dyDescent="0.35">
      <c r="A604" t="s">
        <v>94</v>
      </c>
      <c r="B604" s="4">
        <v>2020</v>
      </c>
      <c r="C604" s="3">
        <v>-11.030858455197899</v>
      </c>
      <c r="D604" s="3">
        <v>46190</v>
      </c>
      <c r="E604" s="3">
        <v>0.64377316203971002</v>
      </c>
      <c r="F604" s="3">
        <v>16.991563305545998</v>
      </c>
      <c r="G604" s="3">
        <v>8.7184074281591606</v>
      </c>
      <c r="H604" s="3">
        <v>466718202004.03003</v>
      </c>
    </row>
    <row r="605" spans="1:8" x14ac:dyDescent="0.35">
      <c r="A605" t="s">
        <v>94</v>
      </c>
      <c r="B605" s="4">
        <v>2021</v>
      </c>
      <c r="C605" s="3">
        <v>7.5249103736768603</v>
      </c>
      <c r="D605" s="3">
        <v>50600</v>
      </c>
      <c r="E605" s="3">
        <v>0.67483193987829004</v>
      </c>
      <c r="F605" s="3">
        <v>17.4853242500708</v>
      </c>
      <c r="G605" s="3">
        <v>8.7779981244907699</v>
      </c>
      <c r="H605" s="3">
        <v>566531233570.30396</v>
      </c>
    </row>
    <row r="606" spans="1:8" x14ac:dyDescent="0.35">
      <c r="A606" t="s">
        <v>96</v>
      </c>
      <c r="B606" s="4">
        <v>1990</v>
      </c>
      <c r="C606" s="3">
        <v>1.88596495668033</v>
      </c>
      <c r="D606" s="3">
        <v>23640</v>
      </c>
      <c r="E606" s="3"/>
      <c r="F606" s="3"/>
      <c r="G606" s="3"/>
      <c r="H606" s="3">
        <v>1283818000000</v>
      </c>
    </row>
    <row r="607" spans="1:8" x14ac:dyDescent="0.35">
      <c r="A607" t="s">
        <v>96</v>
      </c>
      <c r="B607" s="4">
        <v>1991</v>
      </c>
      <c r="C607" s="3">
        <v>-0.108264790855543</v>
      </c>
      <c r="D607" s="3">
        <v>24100</v>
      </c>
      <c r="E607" s="3"/>
      <c r="F607" s="3"/>
      <c r="G607" s="3"/>
      <c r="H607" s="3">
        <v>1238437000000</v>
      </c>
    </row>
    <row r="608" spans="1:8" x14ac:dyDescent="0.35">
      <c r="A608" t="s">
        <v>96</v>
      </c>
      <c r="B608" s="4">
        <v>1992</v>
      </c>
      <c r="C608" s="3">
        <v>3.5224405274050201</v>
      </c>
      <c r="D608" s="3">
        <v>25090</v>
      </c>
      <c r="E608" s="3"/>
      <c r="F608" s="3"/>
      <c r="G608" s="3"/>
      <c r="H608" s="3">
        <v>1309124000000</v>
      </c>
    </row>
    <row r="609" spans="1:8" x14ac:dyDescent="0.35">
      <c r="A609" t="s">
        <v>96</v>
      </c>
      <c r="B609" s="4">
        <v>1993</v>
      </c>
      <c r="C609" s="3">
        <v>2.75178105096643</v>
      </c>
      <c r="D609" s="3">
        <v>25910</v>
      </c>
      <c r="E609" s="3"/>
      <c r="F609" s="3"/>
      <c r="G609" s="3"/>
      <c r="H609" s="3">
        <v>1398709000000</v>
      </c>
    </row>
    <row r="610" spans="1:8" x14ac:dyDescent="0.35">
      <c r="A610" t="s">
        <v>96</v>
      </c>
      <c r="B610" s="4">
        <v>1994</v>
      </c>
      <c r="C610" s="3">
        <v>4.0287932599190297</v>
      </c>
      <c r="D610" s="3">
        <v>27250</v>
      </c>
      <c r="E610" s="3"/>
      <c r="F610" s="3"/>
      <c r="G610" s="3"/>
      <c r="H610" s="3">
        <v>1550658000000</v>
      </c>
    </row>
    <row r="611" spans="1:8" x14ac:dyDescent="0.35">
      <c r="A611" t="s">
        <v>96</v>
      </c>
      <c r="B611" s="4">
        <v>1995</v>
      </c>
      <c r="C611" s="3">
        <v>2.6842172720778601</v>
      </c>
      <c r="D611" s="3">
        <v>28450</v>
      </c>
      <c r="E611" s="3"/>
      <c r="F611" s="3"/>
      <c r="G611" s="3"/>
      <c r="H611" s="3">
        <v>1625177000000</v>
      </c>
    </row>
    <row r="612" spans="1:8" x14ac:dyDescent="0.35">
      <c r="A612" t="s">
        <v>96</v>
      </c>
      <c r="B612" s="4">
        <v>1996</v>
      </c>
      <c r="C612" s="3">
        <v>3.77256549921414</v>
      </c>
      <c r="D612" s="3">
        <v>29870</v>
      </c>
      <c r="E612" s="3"/>
      <c r="F612" s="3"/>
      <c r="G612" s="3"/>
      <c r="H612" s="3">
        <v>1752014000000</v>
      </c>
    </row>
    <row r="613" spans="1:8" x14ac:dyDescent="0.35">
      <c r="A613" t="s">
        <v>96</v>
      </c>
      <c r="B613" s="4">
        <v>1997</v>
      </c>
      <c r="C613" s="3">
        <v>4.4471749452452496</v>
      </c>
      <c r="D613" s="3">
        <v>31500</v>
      </c>
      <c r="E613" s="3">
        <v>1.3369117103816901</v>
      </c>
      <c r="F613" s="3">
        <v>23.132101136131599</v>
      </c>
      <c r="G613" s="3">
        <v>16.08717737576</v>
      </c>
      <c r="H613" s="3">
        <v>1922205000000</v>
      </c>
    </row>
    <row r="614" spans="1:8" x14ac:dyDescent="0.35">
      <c r="A614" t="s">
        <v>96</v>
      </c>
      <c r="B614" s="4">
        <v>1998</v>
      </c>
      <c r="C614" s="3">
        <v>4.4813944315531602</v>
      </c>
      <c r="D614" s="3">
        <v>33120</v>
      </c>
      <c r="E614" s="3">
        <v>1.2139969107591699</v>
      </c>
      <c r="F614" s="3">
        <v>22.670557780212199</v>
      </c>
      <c r="G614" s="3">
        <v>15.7743252610376</v>
      </c>
      <c r="H614" s="3">
        <v>2080672000000</v>
      </c>
    </row>
    <row r="615" spans="1:8" x14ac:dyDescent="0.35">
      <c r="A615" t="s">
        <v>96</v>
      </c>
      <c r="B615" s="4">
        <v>1999</v>
      </c>
      <c r="C615" s="3">
        <v>4.7944990446750797</v>
      </c>
      <c r="D615" s="3">
        <v>34730</v>
      </c>
      <c r="E615" s="3">
        <v>1.15124101558576</v>
      </c>
      <c r="F615" s="3">
        <v>22.558597733655901</v>
      </c>
      <c r="G615" s="3">
        <v>15.4590669050851</v>
      </c>
      <c r="H615" s="3">
        <v>2255537000000</v>
      </c>
    </row>
    <row r="616" spans="1:8" x14ac:dyDescent="0.35">
      <c r="A616" t="s">
        <v>96</v>
      </c>
      <c r="B616" s="4">
        <v>2000</v>
      </c>
      <c r="C616" s="3">
        <v>4.0771594794161796</v>
      </c>
      <c r="D616" s="3">
        <v>36800</v>
      </c>
      <c r="E616" s="3">
        <v>1.15055536360653</v>
      </c>
      <c r="F616" s="3">
        <v>22.451586084268001</v>
      </c>
      <c r="G616" s="3">
        <v>15.115074990658901</v>
      </c>
      <c r="H616" s="3">
        <v>2427258000000</v>
      </c>
    </row>
    <row r="617" spans="1:8" x14ac:dyDescent="0.35">
      <c r="A617" t="s">
        <v>96</v>
      </c>
      <c r="B617" s="4">
        <v>2001</v>
      </c>
      <c r="C617" s="3">
        <v>0.95433872870837899</v>
      </c>
      <c r="D617" s="3">
        <v>37710</v>
      </c>
      <c r="E617" s="3">
        <v>1.1292569744094001</v>
      </c>
      <c r="F617" s="3">
        <v>21.469004449282401</v>
      </c>
      <c r="G617" s="3">
        <v>13.9193094025158</v>
      </c>
      <c r="H617" s="3">
        <v>2346725000000</v>
      </c>
    </row>
    <row r="618" spans="1:8" x14ac:dyDescent="0.35">
      <c r="A618" t="s">
        <v>96</v>
      </c>
      <c r="B618" s="4">
        <v>2002</v>
      </c>
      <c r="C618" s="3">
        <v>1.6959429227495699</v>
      </c>
      <c r="D618" s="3">
        <v>38430</v>
      </c>
      <c r="E618" s="3">
        <v>0.973711859673977</v>
      </c>
      <c r="F618" s="3">
        <v>20.652465513839999</v>
      </c>
      <c r="G618" s="3">
        <v>13.4528776402421</v>
      </c>
      <c r="H618" s="3">
        <v>2374093000000</v>
      </c>
    </row>
    <row r="619" spans="1:8" x14ac:dyDescent="0.35">
      <c r="A619" t="s">
        <v>96</v>
      </c>
      <c r="B619" s="4">
        <v>2003</v>
      </c>
      <c r="C619" s="3">
        <v>2.7962091006717</v>
      </c>
      <c r="D619" s="3">
        <v>39760</v>
      </c>
      <c r="E619" s="3">
        <v>1.12104760396265</v>
      </c>
      <c r="F619" s="3">
        <v>20.739476693521599</v>
      </c>
      <c r="G619" s="3">
        <v>13.316511754174901</v>
      </c>
      <c r="H619" s="3">
        <v>2491277000000</v>
      </c>
    </row>
    <row r="620" spans="1:8" x14ac:dyDescent="0.35">
      <c r="A620" t="s">
        <v>96</v>
      </c>
      <c r="B620" s="4">
        <v>2004</v>
      </c>
      <c r="C620" s="3">
        <v>3.8525526006435098</v>
      </c>
      <c r="D620" s="3">
        <v>42070</v>
      </c>
      <c r="E620" s="3">
        <v>1.2654836302769601</v>
      </c>
      <c r="F620" s="3">
        <v>20.9500365551967</v>
      </c>
      <c r="G620" s="3">
        <v>13.1741810816537</v>
      </c>
      <c r="H620" s="3">
        <v>2767457000000</v>
      </c>
    </row>
    <row r="621" spans="1:8" x14ac:dyDescent="0.35">
      <c r="A621" t="s">
        <v>96</v>
      </c>
      <c r="B621" s="4">
        <v>2005</v>
      </c>
      <c r="C621" s="3">
        <v>3.4832203202525802</v>
      </c>
      <c r="D621" s="3">
        <v>44550</v>
      </c>
      <c r="E621" s="3">
        <v>1.1505065593332999</v>
      </c>
      <c r="F621" s="3">
        <v>21.206269818199001</v>
      </c>
      <c r="G621" s="3">
        <v>12.983319519413699</v>
      </c>
      <c r="H621" s="3">
        <v>3048006000000</v>
      </c>
    </row>
    <row r="622" spans="1:8" x14ac:dyDescent="0.35">
      <c r="A622" t="s">
        <v>96</v>
      </c>
      <c r="B622" s="4">
        <v>2006</v>
      </c>
      <c r="C622" s="3">
        <v>2.7828106258432701</v>
      </c>
      <c r="D622" s="3">
        <v>47140</v>
      </c>
      <c r="E622" s="3">
        <v>1.00948718664602</v>
      </c>
      <c r="F622" s="3">
        <v>21.586961786171099</v>
      </c>
      <c r="G622" s="3">
        <v>12.990722665313999</v>
      </c>
      <c r="H622" s="3">
        <v>3251847000000</v>
      </c>
    </row>
    <row r="623" spans="1:8" x14ac:dyDescent="0.35">
      <c r="A623" t="s">
        <v>96</v>
      </c>
      <c r="B623" s="4">
        <v>2007</v>
      </c>
      <c r="C623" s="3">
        <v>2.01050755163328</v>
      </c>
      <c r="D623" s="3">
        <v>48300</v>
      </c>
      <c r="E623" s="3">
        <v>1.07512397740734</v>
      </c>
      <c r="F623" s="3">
        <v>21.423882162085</v>
      </c>
      <c r="G623" s="3">
        <v>12.769756610361799</v>
      </c>
      <c r="H623" s="3">
        <v>3265035000000</v>
      </c>
    </row>
    <row r="624" spans="1:8" x14ac:dyDescent="0.35">
      <c r="A624" t="s">
        <v>96</v>
      </c>
      <c r="B624" s="4">
        <v>2008</v>
      </c>
      <c r="C624" s="3">
        <v>0.122188442974647</v>
      </c>
      <c r="D624" s="3">
        <v>48400</v>
      </c>
      <c r="E624" s="3">
        <v>1.0530005971429801</v>
      </c>
      <c r="F624" s="3">
        <v>20.793507368223999</v>
      </c>
      <c r="G624" s="3">
        <v>12.216730200607801</v>
      </c>
      <c r="H624" s="3">
        <v>3107208000000</v>
      </c>
    </row>
    <row r="625" spans="1:8" x14ac:dyDescent="0.35">
      <c r="A625" t="s">
        <v>96</v>
      </c>
      <c r="B625" s="4">
        <v>2009</v>
      </c>
      <c r="C625" s="3">
        <v>-2.5998883510855801</v>
      </c>
      <c r="D625" s="3">
        <v>47030</v>
      </c>
      <c r="E625" s="3">
        <v>0.96028589202900205</v>
      </c>
      <c r="F625" s="3">
        <v>19.268477298017299</v>
      </c>
      <c r="G625" s="3">
        <v>11.6987895946123</v>
      </c>
      <c r="H625" s="3">
        <v>2572572000000</v>
      </c>
    </row>
    <row r="626" spans="1:8" x14ac:dyDescent="0.35">
      <c r="A626" t="s">
        <v>96</v>
      </c>
      <c r="B626" s="4">
        <v>2010</v>
      </c>
      <c r="C626" s="3">
        <v>2.7088566941968102</v>
      </c>
      <c r="D626" s="3">
        <v>49050</v>
      </c>
      <c r="E626" s="3">
        <v>1.0294373382067901</v>
      </c>
      <c r="F626" s="3">
        <v>19.310257239385098</v>
      </c>
      <c r="G626" s="3">
        <v>11.9060850975322</v>
      </c>
      <c r="H626" s="3">
        <v>2809976000000</v>
      </c>
    </row>
    <row r="627" spans="1:8" x14ac:dyDescent="0.35">
      <c r="A627" t="s">
        <v>96</v>
      </c>
      <c r="B627" s="4">
        <v>2011</v>
      </c>
      <c r="C627" s="3">
        <v>1.54989495017045</v>
      </c>
      <c r="D627" s="3">
        <v>50870</v>
      </c>
      <c r="E627" s="3">
        <v>1.20055910284662</v>
      </c>
      <c r="F627" s="3">
        <v>19.407502343173999</v>
      </c>
      <c r="G627" s="3">
        <v>11.947246832155599</v>
      </c>
      <c r="H627" s="3">
        <v>2969181000000</v>
      </c>
    </row>
    <row r="628" spans="1:8" x14ac:dyDescent="0.35">
      <c r="A628" t="s">
        <v>96</v>
      </c>
      <c r="B628" s="4">
        <v>2012</v>
      </c>
      <c r="C628" s="3">
        <v>2.2806876031918502</v>
      </c>
      <c r="D628" s="3">
        <v>53130</v>
      </c>
      <c r="E628" s="3">
        <v>1.14932964297306</v>
      </c>
      <c r="F628" s="3">
        <v>19.162611316950699</v>
      </c>
      <c r="G628" s="3">
        <v>11.857560630273101</v>
      </c>
      <c r="H628" s="3">
        <v>3242785000000</v>
      </c>
    </row>
    <row r="629" spans="1:8" x14ac:dyDescent="0.35">
      <c r="A629" t="s">
        <v>96</v>
      </c>
      <c r="B629" s="4">
        <v>2013</v>
      </c>
      <c r="C629" s="3">
        <v>1.84187539518688</v>
      </c>
      <c r="D629" s="3">
        <v>54380</v>
      </c>
      <c r="E629" s="3">
        <v>1.32108416447024</v>
      </c>
      <c r="F629" s="3">
        <v>19.2416260217373</v>
      </c>
      <c r="G629" s="3">
        <v>11.7981164603897</v>
      </c>
      <c r="H629" s="3">
        <v>3426416000000</v>
      </c>
    </row>
    <row r="630" spans="1:8" x14ac:dyDescent="0.35">
      <c r="A630" t="s">
        <v>96</v>
      </c>
      <c r="B630" s="4">
        <v>2014</v>
      </c>
      <c r="C630" s="3">
        <v>2.2877759325535898</v>
      </c>
      <c r="D630" s="3">
        <v>56670</v>
      </c>
      <c r="E630" s="3">
        <v>1.17206510494526</v>
      </c>
      <c r="F630" s="3">
        <v>19.331515208317601</v>
      </c>
      <c r="G630" s="3">
        <v>11.655475489949501</v>
      </c>
      <c r="H630" s="3">
        <v>3646745000000</v>
      </c>
    </row>
    <row r="631" spans="1:8" x14ac:dyDescent="0.35">
      <c r="A631" t="s">
        <v>96</v>
      </c>
      <c r="B631" s="4">
        <v>2015</v>
      </c>
      <c r="C631" s="3">
        <v>2.7063695817639899</v>
      </c>
      <c r="D631" s="3">
        <v>58180</v>
      </c>
      <c r="E631" s="3">
        <v>1.0339337831033399</v>
      </c>
      <c r="F631" s="3">
        <v>18.587132043518299</v>
      </c>
      <c r="G631" s="3">
        <v>11.6623134302954</v>
      </c>
      <c r="H631" s="3">
        <v>3859763000000</v>
      </c>
    </row>
    <row r="632" spans="1:8" x14ac:dyDescent="0.35">
      <c r="A632" t="s">
        <v>96</v>
      </c>
      <c r="B632" s="4">
        <v>2016</v>
      </c>
      <c r="C632" s="3">
        <v>1.66747207596187</v>
      </c>
      <c r="D632" s="3">
        <v>58870</v>
      </c>
      <c r="E632" s="3">
        <v>0.94264455284260396</v>
      </c>
      <c r="F632" s="3">
        <v>18.042221281845901</v>
      </c>
      <c r="G632" s="3">
        <v>11.223637916529899</v>
      </c>
      <c r="H632" s="3">
        <v>3844982000000</v>
      </c>
    </row>
    <row r="633" spans="1:8" x14ac:dyDescent="0.35">
      <c r="A633" t="s">
        <v>96</v>
      </c>
      <c r="B633" s="4">
        <v>2017</v>
      </c>
      <c r="C633" s="3">
        <v>2.24192121597748</v>
      </c>
      <c r="D633" s="3">
        <v>61190</v>
      </c>
      <c r="E633" s="3">
        <v>0.94686867753213799</v>
      </c>
      <c r="F633" s="3">
        <v>18.435424083609401</v>
      </c>
      <c r="G633" s="3">
        <v>11.2588564739494</v>
      </c>
      <c r="H633" s="3">
        <v>4053902000000</v>
      </c>
    </row>
    <row r="634" spans="1:8" x14ac:dyDescent="0.35">
      <c r="A634" t="s">
        <v>96</v>
      </c>
      <c r="B634" s="4">
        <v>2018</v>
      </c>
      <c r="C634" s="3">
        <v>2.9453848312678002</v>
      </c>
      <c r="D634" s="3">
        <v>64090</v>
      </c>
      <c r="E634" s="3">
        <v>0.90390064265554804</v>
      </c>
      <c r="F634" s="3">
        <v>18.630898243118899</v>
      </c>
      <c r="G634" s="3">
        <v>11.348073930706001</v>
      </c>
      <c r="H634" s="3">
        <v>4354223000000</v>
      </c>
    </row>
    <row r="635" spans="1:8" x14ac:dyDescent="0.35">
      <c r="A635" t="s">
        <v>96</v>
      </c>
      <c r="B635" s="4">
        <v>2019</v>
      </c>
      <c r="C635" s="3">
        <v>2.2944390776931098</v>
      </c>
      <c r="D635" s="3">
        <v>66120</v>
      </c>
      <c r="E635" s="3">
        <v>0.83881289143120796</v>
      </c>
      <c r="F635" s="3">
        <v>18.2804280414808</v>
      </c>
      <c r="G635" s="3">
        <v>11.0580367745651</v>
      </c>
      <c r="H635" s="3">
        <v>4558260000000</v>
      </c>
    </row>
    <row r="636" spans="1:8" x14ac:dyDescent="0.35">
      <c r="A636" t="s">
        <v>96</v>
      </c>
      <c r="B636" s="4">
        <v>2020</v>
      </c>
      <c r="C636" s="3">
        <v>-2.76780251140578</v>
      </c>
      <c r="D636" s="3">
        <v>64210</v>
      </c>
      <c r="E636" s="3">
        <v>0.94884743179113396</v>
      </c>
      <c r="F636" s="3">
        <v>17.508428484361801</v>
      </c>
      <c r="G636" s="3">
        <v>10.6290647168458</v>
      </c>
      <c r="H636" s="3">
        <v>4433432000000</v>
      </c>
    </row>
    <row r="637" spans="1:8" x14ac:dyDescent="0.35">
      <c r="A637" t="s">
        <v>96</v>
      </c>
      <c r="B637" s="4">
        <v>2021</v>
      </c>
      <c r="C637" s="3">
        <v>5.9454847612217199</v>
      </c>
      <c r="D637" s="3">
        <v>70480</v>
      </c>
      <c r="E637" s="3">
        <v>0.95956665654343298</v>
      </c>
      <c r="F637" s="3">
        <v>17.884653361026199</v>
      </c>
      <c r="G637" s="3">
        <v>10.710370807314099</v>
      </c>
      <c r="H637" s="3">
        <v>4920488000000</v>
      </c>
    </row>
    <row r="638" spans="1:8" x14ac:dyDescent="0.35">
      <c r="A638" t="s">
        <v>98</v>
      </c>
      <c r="B638" s="4">
        <v>1990</v>
      </c>
      <c r="C638" s="3"/>
      <c r="D638" s="3"/>
      <c r="E638" s="3"/>
      <c r="F638" s="3"/>
      <c r="G638" s="3"/>
      <c r="H638" s="3"/>
    </row>
    <row r="639" spans="1:8" x14ac:dyDescent="0.35">
      <c r="A639" t="s">
        <v>98</v>
      </c>
      <c r="B639" s="4">
        <v>1991</v>
      </c>
      <c r="C639" s="3"/>
      <c r="D639" s="3"/>
      <c r="E639" s="3"/>
      <c r="F639" s="3"/>
      <c r="G639" s="3"/>
      <c r="H639" s="3"/>
    </row>
    <row r="640" spans="1:8" x14ac:dyDescent="0.35">
      <c r="A640" t="s">
        <v>98</v>
      </c>
      <c r="B640" s="4">
        <v>1992</v>
      </c>
      <c r="C640" s="3"/>
      <c r="D640" s="3"/>
      <c r="E640" s="3"/>
      <c r="F640" s="3"/>
      <c r="G640" s="3"/>
      <c r="H640" s="3"/>
    </row>
    <row r="641" spans="1:8" x14ac:dyDescent="0.35">
      <c r="A641" t="s">
        <v>98</v>
      </c>
      <c r="B641" s="4">
        <v>1993</v>
      </c>
      <c r="C641" s="3"/>
      <c r="D641" s="3"/>
      <c r="E641" s="3"/>
      <c r="F641" s="3"/>
      <c r="G641" s="3"/>
      <c r="H641" s="3"/>
    </row>
    <row r="642" spans="1:8" x14ac:dyDescent="0.35">
      <c r="A642" t="s">
        <v>98</v>
      </c>
      <c r="B642" s="4">
        <v>1994</v>
      </c>
      <c r="C642" s="3"/>
      <c r="D642" s="3"/>
      <c r="E642" s="3"/>
      <c r="F642" s="3"/>
      <c r="G642" s="3"/>
      <c r="H642" s="3"/>
    </row>
    <row r="643" spans="1:8" x14ac:dyDescent="0.35">
      <c r="A643" t="s">
        <v>98</v>
      </c>
      <c r="B643" s="4">
        <v>1995</v>
      </c>
      <c r="C643" s="3"/>
      <c r="D643" s="3"/>
      <c r="E643" s="3"/>
      <c r="F643" s="3"/>
      <c r="G643" s="3"/>
      <c r="H643" s="3"/>
    </row>
    <row r="644" spans="1:8" x14ac:dyDescent="0.35">
      <c r="A644" t="s">
        <v>98</v>
      </c>
      <c r="B644" s="4">
        <v>1996</v>
      </c>
      <c r="C644" s="3"/>
      <c r="D644" s="3"/>
      <c r="E644" s="3"/>
      <c r="F644" s="3"/>
      <c r="G644" s="3"/>
      <c r="H644" s="3"/>
    </row>
    <row r="645" spans="1:8" x14ac:dyDescent="0.35">
      <c r="A645" t="s">
        <v>98</v>
      </c>
      <c r="B645" s="4">
        <v>1997</v>
      </c>
      <c r="C645" s="3"/>
      <c r="D645" s="3"/>
      <c r="E645" s="3"/>
      <c r="F645" s="3"/>
      <c r="G645" s="3"/>
      <c r="H645" s="3"/>
    </row>
    <row r="646" spans="1:8" x14ac:dyDescent="0.35">
      <c r="A646" t="s">
        <v>98</v>
      </c>
      <c r="B646" s="4">
        <v>1998</v>
      </c>
      <c r="C646" s="3"/>
      <c r="D646" s="3"/>
      <c r="E646" s="3"/>
      <c r="F646" s="3"/>
      <c r="G646" s="3"/>
      <c r="H646" s="3"/>
    </row>
    <row r="647" spans="1:8" x14ac:dyDescent="0.35">
      <c r="A647" t="s">
        <v>98</v>
      </c>
      <c r="B647" s="4">
        <v>1999</v>
      </c>
      <c r="C647" s="3"/>
      <c r="D647" s="3"/>
      <c r="E647" s="3"/>
      <c r="F647" s="3"/>
      <c r="G647" s="3"/>
      <c r="H647" s="3"/>
    </row>
    <row r="648" spans="1:8" x14ac:dyDescent="0.35">
      <c r="A648" t="s">
        <v>98</v>
      </c>
      <c r="B648" s="4">
        <v>2000</v>
      </c>
      <c r="C648" s="3"/>
      <c r="D648" s="3"/>
      <c r="E648" s="3"/>
      <c r="F648" s="3"/>
      <c r="G648" s="3"/>
      <c r="H648" s="3"/>
    </row>
    <row r="649" spans="1:8" x14ac:dyDescent="0.35">
      <c r="A649" t="s">
        <v>98</v>
      </c>
      <c r="B649" s="4">
        <v>2001</v>
      </c>
      <c r="C649" s="3"/>
      <c r="D649" s="3"/>
      <c r="E649" s="3"/>
      <c r="F649" s="3"/>
      <c r="G649" s="3"/>
      <c r="H649" s="3"/>
    </row>
    <row r="650" spans="1:8" x14ac:dyDescent="0.35">
      <c r="A650" t="s">
        <v>98</v>
      </c>
      <c r="B650" s="4">
        <v>2002</v>
      </c>
      <c r="C650" s="3"/>
      <c r="D650" s="3"/>
      <c r="E650" s="3">
        <v>38.627891863844297</v>
      </c>
      <c r="F650" s="3">
        <v>23.810127006485398</v>
      </c>
      <c r="G650" s="3">
        <v>18.8227521829407</v>
      </c>
      <c r="H650" s="3"/>
    </row>
    <row r="651" spans="1:8" x14ac:dyDescent="0.35">
      <c r="A651" t="s">
        <v>98</v>
      </c>
      <c r="B651" s="4">
        <v>2003</v>
      </c>
      <c r="C651" s="3">
        <v>8.8322778126357093</v>
      </c>
      <c r="D651" s="3"/>
      <c r="E651" s="3">
        <v>37.418855443148097</v>
      </c>
      <c r="F651" s="3">
        <v>22.710864182832601</v>
      </c>
      <c r="G651" s="3">
        <v>16.923866234169601</v>
      </c>
      <c r="H651" s="3"/>
    </row>
    <row r="652" spans="1:8" x14ac:dyDescent="0.35">
      <c r="A652" t="s">
        <v>98</v>
      </c>
      <c r="B652" s="4">
        <v>2004</v>
      </c>
      <c r="C652" s="3">
        <v>1.4141179805897901</v>
      </c>
      <c r="D652" s="3"/>
      <c r="E652" s="3">
        <v>29.721067137695702</v>
      </c>
      <c r="F652" s="3">
        <v>26.226789750066601</v>
      </c>
      <c r="G652" s="3">
        <v>17.554006257016098</v>
      </c>
      <c r="H652" s="3"/>
    </row>
    <row r="653" spans="1:8" x14ac:dyDescent="0.35">
      <c r="A653" t="s">
        <v>98</v>
      </c>
      <c r="B653" s="4">
        <v>2005</v>
      </c>
      <c r="C653" s="3">
        <v>11.229714823642899</v>
      </c>
      <c r="D653" s="3"/>
      <c r="E653" s="3">
        <v>31.114854912062</v>
      </c>
      <c r="F653" s="3">
        <v>26.812099232639799</v>
      </c>
      <c r="G653" s="3">
        <v>16.598212219259601</v>
      </c>
      <c r="H653" s="3"/>
    </row>
    <row r="654" spans="1:8" x14ac:dyDescent="0.35">
      <c r="A654" t="s">
        <v>98</v>
      </c>
      <c r="B654" s="4">
        <v>2006</v>
      </c>
      <c r="C654" s="3">
        <v>5.3574032512635101</v>
      </c>
      <c r="D654" s="3"/>
      <c r="E654" s="3">
        <v>28.6359685844686</v>
      </c>
      <c r="F654" s="3">
        <v>28.2107680719994</v>
      </c>
      <c r="G654" s="3">
        <v>16.3855371972017</v>
      </c>
      <c r="H654" s="3"/>
    </row>
    <row r="655" spans="1:8" x14ac:dyDescent="0.35">
      <c r="A655" t="s">
        <v>98</v>
      </c>
      <c r="B655" s="4">
        <v>2007</v>
      </c>
      <c r="C655" s="3">
        <v>13.826319547976301</v>
      </c>
      <c r="D655" s="3"/>
      <c r="E655" s="3">
        <v>30.105011357401299</v>
      </c>
      <c r="F655" s="3">
        <v>26.882241608214802</v>
      </c>
      <c r="G655" s="3">
        <v>17.7473095255876</v>
      </c>
      <c r="H655" s="3"/>
    </row>
    <row r="656" spans="1:8" x14ac:dyDescent="0.35">
      <c r="A656" t="s">
        <v>98</v>
      </c>
      <c r="B656" s="4">
        <v>2008</v>
      </c>
      <c r="C656" s="3">
        <v>3.9249838216157298</v>
      </c>
      <c r="D656" s="3"/>
      <c r="E656" s="3">
        <v>24.892270005974201</v>
      </c>
      <c r="F656" s="3">
        <v>26.915628002628502</v>
      </c>
      <c r="G656" s="3">
        <v>17.839116299000001</v>
      </c>
      <c r="H656" s="3"/>
    </row>
    <row r="657" spans="1:8" x14ac:dyDescent="0.35">
      <c r="A657" t="s">
        <v>98</v>
      </c>
      <c r="B657" s="4">
        <v>2009</v>
      </c>
      <c r="C657" s="3">
        <v>21.390528393106599</v>
      </c>
      <c r="D657" s="3">
        <v>1570</v>
      </c>
      <c r="E657" s="3">
        <v>29.297501054725899</v>
      </c>
      <c r="F657" s="3">
        <v>21.897122206940601</v>
      </c>
      <c r="G657" s="3">
        <v>13.149876609410001</v>
      </c>
      <c r="H657" s="3"/>
    </row>
    <row r="658" spans="1:8" x14ac:dyDescent="0.35">
      <c r="A658" t="s">
        <v>98</v>
      </c>
      <c r="B658" s="4">
        <v>2010</v>
      </c>
      <c r="C658" s="3">
        <v>14.3624414692681</v>
      </c>
      <c r="D658" s="3">
        <v>1770</v>
      </c>
      <c r="E658" s="3">
        <v>26.2100685374552</v>
      </c>
      <c r="F658" s="3">
        <v>21.151420697712801</v>
      </c>
      <c r="G658" s="3">
        <v>12.5225768432907</v>
      </c>
      <c r="H658" s="3"/>
    </row>
    <row r="659" spans="1:8" x14ac:dyDescent="0.35">
      <c r="A659" t="s">
        <v>98</v>
      </c>
      <c r="B659" s="4">
        <v>2011</v>
      </c>
      <c r="C659" s="3">
        <v>0.426354784529209</v>
      </c>
      <c r="D659" s="3">
        <v>1750</v>
      </c>
      <c r="E659" s="3">
        <v>23.743663987754299</v>
      </c>
      <c r="F659" s="3">
        <v>22.740252482027302</v>
      </c>
      <c r="G659" s="3">
        <v>13.779189242992899</v>
      </c>
      <c r="H659" s="3"/>
    </row>
    <row r="660" spans="1:8" x14ac:dyDescent="0.35">
      <c r="A660" t="s">
        <v>98</v>
      </c>
      <c r="B660" s="4">
        <v>2012</v>
      </c>
      <c r="C660" s="3">
        <v>12.7522870887171</v>
      </c>
      <c r="D660" s="3">
        <v>1960</v>
      </c>
      <c r="E660" s="3">
        <v>24.390873626371</v>
      </c>
      <c r="F660" s="3">
        <v>21.157807153975099</v>
      </c>
      <c r="G660" s="3">
        <v>12.4860851363953</v>
      </c>
      <c r="H660" s="3"/>
    </row>
    <row r="661" spans="1:8" x14ac:dyDescent="0.35">
      <c r="A661" t="s">
        <v>98</v>
      </c>
      <c r="B661" s="4">
        <v>2013</v>
      </c>
      <c r="C661" s="3">
        <v>5.6007446580815401</v>
      </c>
      <c r="D661" s="3">
        <v>2070</v>
      </c>
      <c r="E661" s="3">
        <v>22.810662736176599</v>
      </c>
      <c r="F661" s="3">
        <v>20.444605313256101</v>
      </c>
      <c r="G661" s="3">
        <v>11.4998672561905</v>
      </c>
      <c r="H661" s="3"/>
    </row>
    <row r="662" spans="1:8" x14ac:dyDescent="0.35">
      <c r="A662" t="s">
        <v>98</v>
      </c>
      <c r="B662" s="4">
        <v>2014</v>
      </c>
      <c r="C662" s="3">
        <v>2.7245433639485399</v>
      </c>
      <c r="D662" s="3">
        <v>2110</v>
      </c>
      <c r="E662" s="3">
        <v>22.137041371957402</v>
      </c>
      <c r="F662" s="3">
        <v>21.229663218180502</v>
      </c>
      <c r="G662" s="3">
        <v>11.477587555803</v>
      </c>
      <c r="H662" s="3"/>
    </row>
    <row r="663" spans="1:8" x14ac:dyDescent="0.35">
      <c r="A663" t="s">
        <v>98</v>
      </c>
      <c r="B663" s="4">
        <v>2015</v>
      </c>
      <c r="C663" s="3">
        <v>1.4513146600975499</v>
      </c>
      <c r="D663" s="3">
        <v>2150</v>
      </c>
      <c r="E663" s="3">
        <v>20.634322716679801</v>
      </c>
      <c r="F663" s="3">
        <v>22.124042490692599</v>
      </c>
      <c r="G663" s="3">
        <v>11.4200060049012</v>
      </c>
      <c r="H663" s="3"/>
    </row>
    <row r="664" spans="1:8" x14ac:dyDescent="0.35">
      <c r="A664" t="s">
        <v>98</v>
      </c>
      <c r="B664" s="4">
        <v>2016</v>
      </c>
      <c r="C664" s="3">
        <v>2.2603142013045199</v>
      </c>
      <c r="D664" s="3">
        <v>2040</v>
      </c>
      <c r="E664" s="3">
        <v>25.740314036458201</v>
      </c>
      <c r="F664" s="3">
        <v>10.466807693820099</v>
      </c>
      <c r="G664" s="3">
        <v>4.1141966128347001</v>
      </c>
      <c r="H664" s="3"/>
    </row>
    <row r="665" spans="1:8" x14ac:dyDescent="0.35">
      <c r="A665" t="s">
        <v>98</v>
      </c>
      <c r="B665" s="4">
        <v>2017</v>
      </c>
      <c r="C665" s="3">
        <v>2.64700320195786</v>
      </c>
      <c r="D665" s="3">
        <v>2120</v>
      </c>
      <c r="E665" s="3">
        <v>26.4201990834448</v>
      </c>
      <c r="F665" s="3">
        <v>10.0518739969063</v>
      </c>
      <c r="G665" s="3">
        <v>3.5304224614667601</v>
      </c>
      <c r="H665" s="3"/>
    </row>
    <row r="666" spans="1:8" x14ac:dyDescent="0.35">
      <c r="A666" t="s">
        <v>98</v>
      </c>
      <c r="B666" s="4">
        <v>2018</v>
      </c>
      <c r="C666" s="3">
        <v>1.1892281283803401</v>
      </c>
      <c r="D666" s="3">
        <v>2130</v>
      </c>
      <c r="E666" s="3">
        <v>22.0428967527575</v>
      </c>
      <c r="F666" s="3">
        <v>13.387246959797601</v>
      </c>
      <c r="G666" s="3">
        <v>6.1601772165023903</v>
      </c>
      <c r="H666" s="3"/>
    </row>
    <row r="667" spans="1:8" x14ac:dyDescent="0.35">
      <c r="A667" t="s">
        <v>98</v>
      </c>
      <c r="B667" s="4">
        <v>2019</v>
      </c>
      <c r="C667" s="3">
        <v>3.9116034194229998</v>
      </c>
      <c r="D667" s="3">
        <v>2200</v>
      </c>
      <c r="E667" s="3">
        <v>25.773970739410501</v>
      </c>
      <c r="F667" s="3">
        <v>14.058112369776801</v>
      </c>
      <c r="G667" s="3">
        <v>7.0431810809250797</v>
      </c>
      <c r="H667" s="3"/>
    </row>
    <row r="668" spans="1:8" x14ac:dyDescent="0.35">
      <c r="A668" t="s">
        <v>98</v>
      </c>
      <c r="B668" s="4">
        <v>2020</v>
      </c>
      <c r="C668" s="3">
        <v>-2.3511006734462301</v>
      </c>
      <c r="D668" s="3">
        <v>2100</v>
      </c>
      <c r="E668" s="3">
        <v>26.820600107511499</v>
      </c>
      <c r="F668" s="3">
        <v>14.0316990961127</v>
      </c>
      <c r="G668" s="3">
        <v>7.6762568583731401</v>
      </c>
      <c r="H668" s="3"/>
    </row>
    <row r="669" spans="1:8" x14ac:dyDescent="0.35">
      <c r="A669" t="s">
        <v>98</v>
      </c>
      <c r="B669" s="4">
        <v>2021</v>
      </c>
      <c r="C669" s="3">
        <v>-20.7371456208414</v>
      </c>
      <c r="D669" s="3">
        <v>1680</v>
      </c>
      <c r="E669" s="3">
        <v>33.484498978609203</v>
      </c>
      <c r="F669" s="3">
        <v>15.589007985947999</v>
      </c>
      <c r="G669" s="3">
        <v>9.0607477653848907</v>
      </c>
      <c r="H669" s="3"/>
    </row>
    <row r="670" spans="1:8" x14ac:dyDescent="0.35">
      <c r="A670" t="s">
        <v>100</v>
      </c>
      <c r="B670" s="4">
        <v>1990</v>
      </c>
      <c r="C670" s="3">
        <v>-9.5756401699341502</v>
      </c>
      <c r="D670" s="3">
        <v>2550</v>
      </c>
      <c r="E670" s="3"/>
      <c r="F670" s="3"/>
      <c r="G670" s="3"/>
      <c r="H670" s="3">
        <v>615888125</v>
      </c>
    </row>
    <row r="671" spans="1:8" x14ac:dyDescent="0.35">
      <c r="A671" t="s">
        <v>100</v>
      </c>
      <c r="B671" s="4">
        <v>1991</v>
      </c>
      <c r="C671" s="3">
        <v>-28.002141655909899</v>
      </c>
      <c r="D671" s="3">
        <v>1880</v>
      </c>
      <c r="E671" s="3"/>
      <c r="F671" s="3"/>
      <c r="G671" s="3"/>
      <c r="H671" s="3">
        <v>83600694.444444403</v>
      </c>
    </row>
    <row r="672" spans="1:8" x14ac:dyDescent="0.35">
      <c r="A672" t="s">
        <v>100</v>
      </c>
      <c r="B672" s="4">
        <v>1992</v>
      </c>
      <c r="C672" s="3">
        <v>-7.1871109150003702</v>
      </c>
      <c r="D672" s="3">
        <v>1740</v>
      </c>
      <c r="E672" s="3"/>
      <c r="F672" s="3"/>
      <c r="G672" s="3"/>
      <c r="H672" s="3">
        <v>36891479.025755502</v>
      </c>
    </row>
    <row r="673" spans="1:8" x14ac:dyDescent="0.35">
      <c r="A673" t="s">
        <v>100</v>
      </c>
      <c r="B673" s="4">
        <v>1993</v>
      </c>
      <c r="C673" s="3">
        <v>9.5594116849315007</v>
      </c>
      <c r="D673" s="3">
        <v>2110</v>
      </c>
      <c r="E673" s="3"/>
      <c r="F673" s="3"/>
      <c r="G673" s="3"/>
      <c r="H673" s="3">
        <v>162105372.68830401</v>
      </c>
    </row>
    <row r="674" spans="1:8" x14ac:dyDescent="0.35">
      <c r="A674" t="s">
        <v>100</v>
      </c>
      <c r="B674" s="4">
        <v>1994</v>
      </c>
      <c r="C674" s="3">
        <v>8.3028665969967097</v>
      </c>
      <c r="D674" s="3">
        <v>2300</v>
      </c>
      <c r="E674" s="3"/>
      <c r="F674" s="3"/>
      <c r="G674" s="3"/>
      <c r="H674" s="3">
        <v>355435600.956635</v>
      </c>
    </row>
    <row r="675" spans="1:8" x14ac:dyDescent="0.35">
      <c r="A675" t="s">
        <v>100</v>
      </c>
      <c r="B675" s="4">
        <v>1995</v>
      </c>
      <c r="C675" s="3">
        <v>13.322333321684001</v>
      </c>
      <c r="D675" s="3">
        <v>2710</v>
      </c>
      <c r="E675" s="3"/>
      <c r="F675" s="3"/>
      <c r="G675" s="3"/>
      <c r="H675" s="3">
        <v>509144791.39135402</v>
      </c>
    </row>
    <row r="676" spans="1:8" x14ac:dyDescent="0.35">
      <c r="A676" t="s">
        <v>100</v>
      </c>
      <c r="B676" s="4">
        <v>1996</v>
      </c>
      <c r="C676" s="3">
        <v>9.0999994364636105</v>
      </c>
      <c r="D676" s="3">
        <v>3050</v>
      </c>
      <c r="E676" s="3">
        <v>36.410863772173002</v>
      </c>
      <c r="F676" s="3">
        <v>17.3738406921901</v>
      </c>
      <c r="G676" s="3">
        <v>4.85795208144539</v>
      </c>
      <c r="H676" s="3">
        <v>577976514.58532095</v>
      </c>
    </row>
    <row r="677" spans="1:8" x14ac:dyDescent="0.35">
      <c r="A677" t="s">
        <v>100</v>
      </c>
      <c r="B677" s="4">
        <v>1997</v>
      </c>
      <c r="C677" s="3">
        <v>-10.9199840781391</v>
      </c>
      <c r="D677" s="3">
        <v>2780</v>
      </c>
      <c r="E677" s="3">
        <v>31.543443879706899</v>
      </c>
      <c r="F677" s="3">
        <v>18.109765667443298</v>
      </c>
      <c r="G677" s="3">
        <v>4.5834289094662601</v>
      </c>
      <c r="H677" s="3">
        <v>376257327.880027</v>
      </c>
    </row>
    <row r="678" spans="1:8" x14ac:dyDescent="0.35">
      <c r="A678" t="s">
        <v>100</v>
      </c>
      <c r="B678" s="4">
        <v>1998</v>
      </c>
      <c r="C678" s="3">
        <v>8.8294237583980593</v>
      </c>
      <c r="D678" s="3">
        <v>3110</v>
      </c>
      <c r="E678" s="3">
        <v>28.785650438614699</v>
      </c>
      <c r="F678" s="3">
        <v>15.346838232237101</v>
      </c>
      <c r="G678" s="3">
        <v>4.7239429592982196</v>
      </c>
      <c r="H678" s="3">
        <v>502639653.34744602</v>
      </c>
    </row>
    <row r="679" spans="1:8" x14ac:dyDescent="0.35">
      <c r="A679" t="s">
        <v>100</v>
      </c>
      <c r="B679" s="4">
        <v>1999</v>
      </c>
      <c r="C679" s="3">
        <v>12.8908036407763</v>
      </c>
      <c r="D679" s="3">
        <v>3550</v>
      </c>
      <c r="E679" s="3">
        <v>25.918745519551699</v>
      </c>
      <c r="F679" s="3">
        <v>16.5367430578412</v>
      </c>
      <c r="G679" s="3">
        <v>4.5325229827274498</v>
      </c>
      <c r="H679" s="3">
        <v>633902317.16147697</v>
      </c>
    </row>
    <row r="680" spans="1:8" x14ac:dyDescent="0.35">
      <c r="A680" t="s">
        <v>100</v>
      </c>
      <c r="B680" s="4">
        <v>2000</v>
      </c>
      <c r="C680" s="3">
        <v>6.9462165924425401</v>
      </c>
      <c r="D680" s="3">
        <v>3980</v>
      </c>
      <c r="E680" s="3">
        <v>24.515412041923501</v>
      </c>
      <c r="F680" s="3">
        <v>19.3956891374484</v>
      </c>
      <c r="G680" s="3">
        <v>4.3178458057577904</v>
      </c>
      <c r="H680" s="3">
        <v>1071819204.48864</v>
      </c>
    </row>
    <row r="681" spans="1:8" x14ac:dyDescent="0.35">
      <c r="A681" t="s">
        <v>100</v>
      </c>
      <c r="B681" s="4">
        <v>2001</v>
      </c>
      <c r="C681" s="3">
        <v>8.2933126312102292</v>
      </c>
      <c r="D681" s="3">
        <v>4440</v>
      </c>
      <c r="E681" s="3">
        <v>22.716164195872199</v>
      </c>
      <c r="F681" s="3">
        <v>21.735773778993298</v>
      </c>
      <c r="G681" s="3">
        <v>4.0990400195936099</v>
      </c>
      <c r="H681" s="3">
        <v>1372290895.1691501</v>
      </c>
    </row>
    <row r="682" spans="1:8" x14ac:dyDescent="0.35">
      <c r="A682" t="s">
        <v>100</v>
      </c>
      <c r="B682" s="4">
        <v>2002</v>
      </c>
      <c r="C682" s="3">
        <v>4.5365241603567501</v>
      </c>
      <c r="D682" s="3">
        <v>4780</v>
      </c>
      <c r="E682" s="3">
        <v>22.0251140879353</v>
      </c>
      <c r="F682" s="3">
        <v>23.106369595770001</v>
      </c>
      <c r="G682" s="3">
        <v>4.0665428325257897</v>
      </c>
      <c r="H682" s="3">
        <v>1533305461.74018</v>
      </c>
    </row>
    <row r="683" spans="1:8" x14ac:dyDescent="0.35">
      <c r="A683" t="s">
        <v>100</v>
      </c>
      <c r="B683" s="4">
        <v>2003</v>
      </c>
      <c r="C683" s="3">
        <v>5.52863746491788</v>
      </c>
      <c r="D683" s="3">
        <v>5130</v>
      </c>
      <c r="E683" s="3">
        <v>21.978257084596098</v>
      </c>
      <c r="F683" s="3">
        <v>24.055608509483001</v>
      </c>
      <c r="G683" s="3">
        <v>4.1241600736567801</v>
      </c>
      <c r="H683" s="3">
        <v>1902121187.28198</v>
      </c>
    </row>
    <row r="684" spans="1:8" x14ac:dyDescent="0.35">
      <c r="A684" t="s">
        <v>100</v>
      </c>
      <c r="B684" s="4">
        <v>2004</v>
      </c>
      <c r="C684" s="3">
        <v>5.5146679109791403</v>
      </c>
      <c r="D684" s="3">
        <v>5560</v>
      </c>
      <c r="E684" s="3">
        <v>20.537486307980998</v>
      </c>
      <c r="F684" s="3">
        <v>24.6655622675068</v>
      </c>
      <c r="G684" s="3">
        <v>4.1775570184476196</v>
      </c>
      <c r="H684" s="3">
        <v>2456928760.5215101</v>
      </c>
    </row>
    <row r="685" spans="1:8" x14ac:dyDescent="0.35">
      <c r="A685" t="s">
        <v>100</v>
      </c>
      <c r="B685" s="4">
        <v>2005</v>
      </c>
      <c r="C685" s="3">
        <v>5.5264242469546501</v>
      </c>
      <c r="D685" s="3">
        <v>5980</v>
      </c>
      <c r="E685" s="3">
        <v>18.845308724723701</v>
      </c>
      <c r="F685" s="3">
        <v>25.081606589708802</v>
      </c>
      <c r="G685" s="3">
        <v>4.4258440142110498</v>
      </c>
      <c r="H685" s="3">
        <v>2968773399.09863</v>
      </c>
    </row>
    <row r="686" spans="1:8" x14ac:dyDescent="0.35">
      <c r="A686" t="s">
        <v>100</v>
      </c>
      <c r="B686" s="4">
        <v>2006</v>
      </c>
      <c r="C686" s="3">
        <v>5.9026590359192399</v>
      </c>
      <c r="D686" s="3">
        <v>6760</v>
      </c>
      <c r="E686" s="3">
        <v>17.708353623952299</v>
      </c>
      <c r="F686" s="3">
        <v>25.308025918520499</v>
      </c>
      <c r="G686" s="3">
        <v>4.90492532097372</v>
      </c>
      <c r="H686" s="3">
        <v>3175677295.58812</v>
      </c>
    </row>
    <row r="687" spans="1:8" x14ac:dyDescent="0.35">
      <c r="A687" t="s">
        <v>100</v>
      </c>
      <c r="B687" s="4">
        <v>2007</v>
      </c>
      <c r="C687" s="3">
        <v>5.9832595185556698</v>
      </c>
      <c r="D687" s="3">
        <v>7490</v>
      </c>
      <c r="E687" s="3">
        <v>17.1536195739533</v>
      </c>
      <c r="F687" s="3">
        <v>25.3403319220157</v>
      </c>
      <c r="G687" s="3">
        <v>5.2967909786148102</v>
      </c>
      <c r="H687" s="3">
        <v>3679616246.7557001</v>
      </c>
    </row>
    <row r="688" spans="1:8" x14ac:dyDescent="0.35">
      <c r="A688" t="s">
        <v>100</v>
      </c>
      <c r="B688" s="4">
        <v>2008</v>
      </c>
      <c r="C688" s="3">
        <v>7.5000414302015104</v>
      </c>
      <c r="D688" s="3">
        <v>8270</v>
      </c>
      <c r="E688" s="3">
        <v>16.837053844075399</v>
      </c>
      <c r="F688" s="3">
        <v>25.1610103305709</v>
      </c>
      <c r="G688" s="3">
        <v>4.9977976747887398</v>
      </c>
      <c r="H688" s="3">
        <v>4608745258.9320402</v>
      </c>
    </row>
    <row r="689" spans="1:8" x14ac:dyDescent="0.35">
      <c r="A689" t="s">
        <v>100</v>
      </c>
      <c r="B689" s="4">
        <v>2009</v>
      </c>
      <c r="C689" s="3">
        <v>3.3542893498746098</v>
      </c>
      <c r="D689" s="3">
        <v>8670</v>
      </c>
      <c r="E689" s="3">
        <v>16.794383601879801</v>
      </c>
      <c r="F689" s="3">
        <v>24.4137783931968</v>
      </c>
      <c r="G689" s="3">
        <v>5.1975809835515303</v>
      </c>
      <c r="H689" s="3">
        <v>4162218869.4025302</v>
      </c>
    </row>
    <row r="690" spans="1:8" x14ac:dyDescent="0.35">
      <c r="A690" t="s">
        <v>100</v>
      </c>
      <c r="B690" s="4">
        <v>2010</v>
      </c>
      <c r="C690" s="3">
        <v>3.7069381525531901</v>
      </c>
      <c r="D690" s="3">
        <v>9530</v>
      </c>
      <c r="E690" s="3">
        <v>17.955866397234701</v>
      </c>
      <c r="F690" s="3">
        <v>24.9374619346668</v>
      </c>
      <c r="G690" s="3">
        <v>5.4521254068705103</v>
      </c>
      <c r="H690" s="3">
        <v>3614891660.01999</v>
      </c>
    </row>
    <row r="691" spans="1:8" x14ac:dyDescent="0.35">
      <c r="A691" t="s">
        <v>100</v>
      </c>
      <c r="B691" s="4">
        <v>2011</v>
      </c>
      <c r="C691" s="3">
        <v>2.5454061445010399</v>
      </c>
      <c r="D691" s="3">
        <v>10210</v>
      </c>
      <c r="E691" s="3">
        <v>18.226789602529202</v>
      </c>
      <c r="F691" s="3">
        <v>24.4844782196853</v>
      </c>
      <c r="G691" s="3">
        <v>5.6618976737319899</v>
      </c>
      <c r="H691" s="3">
        <v>4049450819.5584002</v>
      </c>
    </row>
    <row r="692" spans="1:8" x14ac:dyDescent="0.35">
      <c r="A692" t="s">
        <v>100</v>
      </c>
      <c r="B692" s="4">
        <v>2012</v>
      </c>
      <c r="C692" s="3">
        <v>1.4172427999078001</v>
      </c>
      <c r="D692" s="3">
        <v>10450</v>
      </c>
      <c r="E692" s="3">
        <v>18.766801894642199</v>
      </c>
      <c r="F692" s="3">
        <v>22.918553343272201</v>
      </c>
      <c r="G692" s="3">
        <v>4.6144577138093803</v>
      </c>
      <c r="H692" s="3">
        <v>3490029320.3628602</v>
      </c>
    </row>
    <row r="693" spans="1:8" x14ac:dyDescent="0.35">
      <c r="A693" t="s">
        <v>100</v>
      </c>
      <c r="B693" s="4">
        <v>2013</v>
      </c>
      <c r="C693" s="3">
        <v>1.0020175407110801</v>
      </c>
      <c r="D693" s="3">
        <v>10750</v>
      </c>
      <c r="E693" s="3">
        <v>19.565157812322902</v>
      </c>
      <c r="F693" s="3">
        <v>23.061316852005099</v>
      </c>
      <c r="G693" s="3">
        <v>5.0598013559467701</v>
      </c>
      <c r="H693" s="3">
        <v>3584048805.13906</v>
      </c>
    </row>
    <row r="694" spans="1:8" x14ac:dyDescent="0.35">
      <c r="A694" t="s">
        <v>100</v>
      </c>
      <c r="B694" s="4">
        <v>2014</v>
      </c>
      <c r="C694" s="3">
        <v>1.7744488526039399</v>
      </c>
      <c r="D694" s="3">
        <v>11360</v>
      </c>
      <c r="E694" s="3">
        <v>19.990181358197699</v>
      </c>
      <c r="F694" s="3">
        <v>21.5088457362369</v>
      </c>
      <c r="G694" s="3">
        <v>5.3257889852039497</v>
      </c>
      <c r="H694" s="3">
        <v>3396286215.3962798</v>
      </c>
    </row>
    <row r="695" spans="1:8" x14ac:dyDescent="0.35">
      <c r="A695" t="s">
        <v>100</v>
      </c>
      <c r="B695" s="4">
        <v>2015</v>
      </c>
      <c r="C695" s="3">
        <v>2.2187263751780399</v>
      </c>
      <c r="D695" s="3">
        <v>11800</v>
      </c>
      <c r="E695" s="3">
        <v>19.780214417136602</v>
      </c>
      <c r="F695" s="3">
        <v>21.763680997164499</v>
      </c>
      <c r="G695" s="3">
        <v>5.6715194166939096</v>
      </c>
      <c r="H695" s="3">
        <v>2939976357.89292</v>
      </c>
    </row>
    <row r="696" spans="1:8" x14ac:dyDescent="0.35">
      <c r="A696" t="s">
        <v>100</v>
      </c>
      <c r="B696" s="4">
        <v>2016</v>
      </c>
      <c r="C696" s="3">
        <v>3.31498068384137</v>
      </c>
      <c r="D696" s="3">
        <v>12270</v>
      </c>
      <c r="E696" s="3">
        <v>19.8499944651163</v>
      </c>
      <c r="F696" s="3">
        <v>21.141965352307199</v>
      </c>
      <c r="G696" s="3">
        <v>5.6844274179801504</v>
      </c>
      <c r="H696" s="3">
        <v>2991848400.0241699</v>
      </c>
    </row>
    <row r="697" spans="1:8" x14ac:dyDescent="0.35">
      <c r="A697" t="s">
        <v>100</v>
      </c>
      <c r="B697" s="4">
        <v>2017</v>
      </c>
      <c r="C697" s="3">
        <v>3.80222740040676</v>
      </c>
      <c r="D697" s="3">
        <v>12800</v>
      </c>
      <c r="E697" s="3">
        <v>19.022148847737601</v>
      </c>
      <c r="F697" s="3">
        <v>20.358367002118499</v>
      </c>
      <c r="G697" s="3">
        <v>6.1581470936287799</v>
      </c>
      <c r="H697" s="3">
        <v>3261763643.9966402</v>
      </c>
    </row>
    <row r="698" spans="1:8" x14ac:dyDescent="0.35">
      <c r="A698" t="s">
        <v>100</v>
      </c>
      <c r="B698" s="4">
        <v>2018</v>
      </c>
      <c r="C698" s="3">
        <v>4.0193596851443898</v>
      </c>
      <c r="D698" s="3">
        <v>13480</v>
      </c>
      <c r="E698" s="3">
        <v>18.429479248575401</v>
      </c>
      <c r="F698" s="3">
        <v>21.279306129107301</v>
      </c>
      <c r="G698" s="3">
        <v>6.1332619715762702</v>
      </c>
      <c r="H698" s="3">
        <v>3623931004.2115302</v>
      </c>
    </row>
    <row r="699" spans="1:8" x14ac:dyDescent="0.35">
      <c r="A699" t="s">
        <v>100</v>
      </c>
      <c r="B699" s="4">
        <v>2019</v>
      </c>
      <c r="C699" s="3">
        <v>2.0880633761501501</v>
      </c>
      <c r="D699" s="3">
        <v>14220</v>
      </c>
      <c r="E699" s="3">
        <v>18.389347436737498</v>
      </c>
      <c r="F699" s="3">
        <v>20.6196288248697</v>
      </c>
      <c r="G699" s="3">
        <v>6.2561951016620601</v>
      </c>
      <c r="H699" s="3">
        <v>3544361013.3016801</v>
      </c>
    </row>
    <row r="700" spans="1:8" x14ac:dyDescent="0.35">
      <c r="A700" t="s">
        <v>100</v>
      </c>
      <c r="B700" s="4">
        <v>2020</v>
      </c>
      <c r="C700" s="3">
        <v>-3.4816303731429299</v>
      </c>
      <c r="D700" s="3">
        <v>13800</v>
      </c>
      <c r="E700" s="3">
        <v>19.264440797372401</v>
      </c>
      <c r="F700" s="3">
        <v>20.008608971278701</v>
      </c>
      <c r="G700" s="3">
        <v>6.0380437643229401</v>
      </c>
      <c r="H700" s="3">
        <v>3510612139.8987598</v>
      </c>
    </row>
    <row r="701" spans="1:8" x14ac:dyDescent="0.35">
      <c r="A701" t="s">
        <v>100</v>
      </c>
      <c r="B701" s="4">
        <v>2021</v>
      </c>
      <c r="C701" s="3">
        <v>8.51550112324915</v>
      </c>
      <c r="D701" s="3">
        <v>15600</v>
      </c>
      <c r="E701" s="3">
        <v>17.664059264278499</v>
      </c>
      <c r="F701" s="3">
        <v>21.823678188743699</v>
      </c>
      <c r="G701" s="3">
        <v>6.2306213774242103</v>
      </c>
      <c r="H701" s="3">
        <v>4403533603.1684704</v>
      </c>
    </row>
    <row r="702" spans="1:8" x14ac:dyDescent="0.35">
      <c r="A702" t="s">
        <v>102</v>
      </c>
      <c r="B702" s="4">
        <v>1990</v>
      </c>
      <c r="C702" s="3">
        <v>0.80000058017206799</v>
      </c>
      <c r="D702" s="3">
        <v>6720</v>
      </c>
      <c r="E702" s="3"/>
      <c r="F702" s="3"/>
      <c r="G702" s="3"/>
      <c r="H702" s="3">
        <v>17739324677.644402</v>
      </c>
    </row>
    <row r="703" spans="1:8" x14ac:dyDescent="0.35">
      <c r="A703" t="s">
        <v>102</v>
      </c>
      <c r="B703" s="4">
        <v>1991</v>
      </c>
      <c r="C703" s="3">
        <v>-1.2000005855168201</v>
      </c>
      <c r="D703" s="3">
        <v>6570</v>
      </c>
      <c r="E703" s="3"/>
      <c r="F703" s="3"/>
      <c r="G703" s="3"/>
      <c r="H703" s="3">
        <v>14556458368.7456</v>
      </c>
    </row>
    <row r="704" spans="1:8" x14ac:dyDescent="0.35">
      <c r="A704" t="s">
        <v>102</v>
      </c>
      <c r="B704" s="4">
        <v>1992</v>
      </c>
      <c r="C704" s="3">
        <v>1.80000230318846</v>
      </c>
      <c r="D704" s="3">
        <v>6760</v>
      </c>
      <c r="E704" s="3"/>
      <c r="F704" s="3"/>
      <c r="G704" s="3"/>
      <c r="H704" s="3">
        <v>14764541758.830601</v>
      </c>
    </row>
    <row r="705" spans="1:8" x14ac:dyDescent="0.35">
      <c r="A705" t="s">
        <v>102</v>
      </c>
      <c r="B705" s="4">
        <v>1993</v>
      </c>
      <c r="C705" s="3">
        <v>-2.10000075787545</v>
      </c>
      <c r="D705" s="3">
        <v>6690</v>
      </c>
      <c r="E705" s="3"/>
      <c r="F705" s="3"/>
      <c r="G705" s="3"/>
      <c r="H705" s="3">
        <v>14529628436.437201</v>
      </c>
    </row>
    <row r="706" spans="1:8" x14ac:dyDescent="0.35">
      <c r="A706" t="s">
        <v>102</v>
      </c>
      <c r="B706" s="4">
        <v>1994</v>
      </c>
      <c r="C706" s="3">
        <v>-0.89999655247224597</v>
      </c>
      <c r="D706" s="3">
        <v>6590</v>
      </c>
      <c r="E706" s="3"/>
      <c r="F706" s="3"/>
      <c r="G706" s="3"/>
      <c r="H706" s="3">
        <v>12797048732.8323</v>
      </c>
    </row>
    <row r="707" spans="1:8" x14ac:dyDescent="0.35">
      <c r="A707" t="s">
        <v>102</v>
      </c>
      <c r="B707" s="4">
        <v>1995</v>
      </c>
      <c r="C707" s="3">
        <v>3.7999947898408499</v>
      </c>
      <c r="D707" s="3">
        <v>6770</v>
      </c>
      <c r="E707" s="3"/>
      <c r="F707" s="3"/>
      <c r="G707" s="3"/>
      <c r="H707" s="3">
        <v>12908746892.2239</v>
      </c>
    </row>
    <row r="708" spans="1:8" x14ac:dyDescent="0.35">
      <c r="A708" t="s">
        <v>102</v>
      </c>
      <c r="B708" s="4">
        <v>1996</v>
      </c>
      <c r="C708" s="3">
        <v>4.0999984699482201</v>
      </c>
      <c r="D708" s="3">
        <v>7040</v>
      </c>
      <c r="E708" s="3"/>
      <c r="F708" s="3"/>
      <c r="G708" s="3"/>
      <c r="H708" s="3">
        <v>12053854020.811399</v>
      </c>
    </row>
    <row r="709" spans="1:8" x14ac:dyDescent="0.35">
      <c r="A709" t="s">
        <v>102</v>
      </c>
      <c r="B709" s="4">
        <v>1997</v>
      </c>
      <c r="C709" s="3">
        <v>1.0999999393080799</v>
      </c>
      <c r="D709" s="3">
        <v>7180</v>
      </c>
      <c r="E709" s="3"/>
      <c r="F709" s="3"/>
      <c r="G709" s="3"/>
      <c r="H709" s="3">
        <v>10814415339.1339</v>
      </c>
    </row>
    <row r="710" spans="1:8" x14ac:dyDescent="0.35">
      <c r="A710" t="s">
        <v>102</v>
      </c>
      <c r="B710" s="4">
        <v>1998</v>
      </c>
      <c r="C710" s="3">
        <v>5.1000036090421803</v>
      </c>
      <c r="D710" s="3">
        <v>7550</v>
      </c>
      <c r="E710" s="3"/>
      <c r="F710" s="3"/>
      <c r="G710" s="3"/>
      <c r="H710" s="3">
        <v>13082241798.464399</v>
      </c>
    </row>
    <row r="711" spans="1:8" x14ac:dyDescent="0.35">
      <c r="A711" t="s">
        <v>102</v>
      </c>
      <c r="B711" s="4">
        <v>1999</v>
      </c>
      <c r="C711" s="3">
        <v>3.20000155165327</v>
      </c>
      <c r="D711" s="3">
        <v>7750</v>
      </c>
      <c r="E711" s="3">
        <v>11.106979869668301</v>
      </c>
      <c r="F711" s="3">
        <v>44.239049001944899</v>
      </c>
      <c r="G711" s="3">
        <v>34.479052855940303</v>
      </c>
      <c r="H711" s="3">
        <v>12767045343.5956</v>
      </c>
    </row>
    <row r="712" spans="1:8" x14ac:dyDescent="0.35">
      <c r="A712" t="s">
        <v>102</v>
      </c>
      <c r="B712" s="4">
        <v>2000</v>
      </c>
      <c r="C712" s="3">
        <v>3.7999999996976501</v>
      </c>
      <c r="D712" s="3">
        <v>8090</v>
      </c>
      <c r="E712" s="3">
        <v>8.3950484950457298</v>
      </c>
      <c r="F712" s="3">
        <v>53.330969653552799</v>
      </c>
      <c r="G712" s="3">
        <v>44.980397786936102</v>
      </c>
      <c r="H712" s="3">
        <v>12910757137.276501</v>
      </c>
    </row>
    <row r="713" spans="1:8" x14ac:dyDescent="0.35">
      <c r="A713" t="s">
        <v>102</v>
      </c>
      <c r="B713" s="4">
        <v>2001</v>
      </c>
      <c r="C713" s="3">
        <v>3.0000000002107901</v>
      </c>
      <c r="D713" s="3">
        <v>8580</v>
      </c>
      <c r="E713" s="3">
        <v>9.7494199942135396</v>
      </c>
      <c r="F713" s="3">
        <v>49.198282610377298</v>
      </c>
      <c r="G713" s="3">
        <v>40.233795500617099</v>
      </c>
      <c r="H713" s="3">
        <v>14694062034.5788</v>
      </c>
    </row>
    <row r="714" spans="1:8" x14ac:dyDescent="0.35">
      <c r="A714" t="s">
        <v>102</v>
      </c>
      <c r="B714" s="4">
        <v>2002</v>
      </c>
      <c r="C714" s="3">
        <v>5.6000000000074399</v>
      </c>
      <c r="D714" s="3">
        <v>8990</v>
      </c>
      <c r="E714" s="3">
        <v>9.2249821072160803</v>
      </c>
      <c r="F714" s="3">
        <v>48.300655372268302</v>
      </c>
      <c r="G714" s="3">
        <v>38.773734609276197</v>
      </c>
      <c r="H714" s="3">
        <v>17398957605.177601</v>
      </c>
    </row>
    <row r="715" spans="1:8" x14ac:dyDescent="0.35">
      <c r="A715" t="s">
        <v>102</v>
      </c>
      <c r="B715" s="4">
        <v>2003</v>
      </c>
      <c r="C715" s="3">
        <v>7.2000000004651197</v>
      </c>
      <c r="D715" s="3">
        <v>9710</v>
      </c>
      <c r="E715" s="3">
        <v>9.8105580371039807</v>
      </c>
      <c r="F715" s="3">
        <v>49.983140786711203</v>
      </c>
      <c r="G715" s="3">
        <v>41.065045339003497</v>
      </c>
      <c r="H715" s="3">
        <v>20590335292.9776</v>
      </c>
    </row>
    <row r="716" spans="1:8" x14ac:dyDescent="0.35">
      <c r="A716" t="s">
        <v>102</v>
      </c>
      <c r="B716" s="4">
        <v>2004</v>
      </c>
      <c r="C716" s="3">
        <v>4.2999999997699101</v>
      </c>
      <c r="D716" s="3">
        <v>10200</v>
      </c>
      <c r="E716" s="3">
        <v>9.4404773888673805</v>
      </c>
      <c r="F716" s="3">
        <v>51.498320815817898</v>
      </c>
      <c r="G716" s="3">
        <v>42.845110932187502</v>
      </c>
      <c r="H716" s="3">
        <v>28384637374.654099</v>
      </c>
    </row>
    <row r="717" spans="1:8" x14ac:dyDescent="0.35">
      <c r="A717" t="s">
        <v>102</v>
      </c>
      <c r="B717" s="4">
        <v>2005</v>
      </c>
      <c r="C717" s="3">
        <v>5.8999999996691104</v>
      </c>
      <c r="D717" s="3">
        <v>10910</v>
      </c>
      <c r="E717" s="3">
        <v>7.6913148718643098</v>
      </c>
      <c r="F717" s="3">
        <v>56.553888503334598</v>
      </c>
      <c r="G717" s="3">
        <v>48.797326204340003</v>
      </c>
      <c r="H717" s="3">
        <v>32668857461.416599</v>
      </c>
    </row>
    <row r="718" spans="1:8" x14ac:dyDescent="0.35">
      <c r="A718" t="s">
        <v>102</v>
      </c>
      <c r="B718" s="4">
        <v>2006</v>
      </c>
      <c r="C718" s="3">
        <v>1.70000000049772</v>
      </c>
      <c r="D718" s="3">
        <v>11400</v>
      </c>
      <c r="E718" s="3">
        <v>7.5430775911836303</v>
      </c>
      <c r="F718" s="3">
        <v>58.1285649020965</v>
      </c>
      <c r="G718" s="3">
        <v>49.879423207486198</v>
      </c>
      <c r="H718" s="3">
        <v>35307681295.476997</v>
      </c>
    </row>
    <row r="719" spans="1:8" x14ac:dyDescent="0.35">
      <c r="A719" t="s">
        <v>102</v>
      </c>
      <c r="B719" s="4">
        <v>2007</v>
      </c>
      <c r="C719" s="3">
        <v>3.39999999955816</v>
      </c>
      <c r="D719" s="3">
        <v>12220</v>
      </c>
      <c r="E719" s="3">
        <v>7.5706257940062596</v>
      </c>
      <c r="F719" s="3">
        <v>56.686481584400802</v>
      </c>
      <c r="G719" s="3">
        <v>47.8011172166538</v>
      </c>
      <c r="H719" s="3">
        <v>46525896057.864899</v>
      </c>
    </row>
    <row r="720" spans="1:8" x14ac:dyDescent="0.35">
      <c r="A720" t="s">
        <v>102</v>
      </c>
      <c r="B720" s="4">
        <v>2008</v>
      </c>
      <c r="C720" s="3">
        <v>2.4000000000848898</v>
      </c>
      <c r="D720" s="3">
        <v>12610</v>
      </c>
      <c r="E720" s="3">
        <v>6.5866759920403499</v>
      </c>
      <c r="F720" s="3">
        <v>57.835441804669898</v>
      </c>
      <c r="G720" s="3">
        <v>48.954780026701201</v>
      </c>
      <c r="H720" s="3">
        <v>63866091281.269897</v>
      </c>
    </row>
    <row r="721" spans="1:8" x14ac:dyDescent="0.35">
      <c r="A721" t="s">
        <v>102</v>
      </c>
      <c r="B721" s="4">
        <v>2009</v>
      </c>
      <c r="C721" s="3">
        <v>1.6000000003758601</v>
      </c>
      <c r="D721" s="3">
        <v>12640</v>
      </c>
      <c r="E721" s="3">
        <v>9.3433654109013595</v>
      </c>
      <c r="F721" s="3">
        <v>46.948176795302999</v>
      </c>
      <c r="G721" s="3">
        <v>35.869542863305398</v>
      </c>
      <c r="H721" s="3">
        <v>64319672830.686302</v>
      </c>
    </row>
    <row r="722" spans="1:8" x14ac:dyDescent="0.35">
      <c r="A722" t="s">
        <v>102</v>
      </c>
      <c r="B722" s="4">
        <v>2010</v>
      </c>
      <c r="C722" s="3">
        <v>3.60000000003535</v>
      </c>
      <c r="D722" s="3">
        <v>13100</v>
      </c>
      <c r="E722" s="3">
        <v>8.46644357650095</v>
      </c>
      <c r="F722" s="3">
        <v>49.967427101252198</v>
      </c>
      <c r="G722" s="3">
        <v>39.035241774967801</v>
      </c>
      <c r="H722" s="3">
        <v>66788643024.224998</v>
      </c>
    </row>
    <row r="723" spans="1:8" x14ac:dyDescent="0.35">
      <c r="A723" t="s">
        <v>102</v>
      </c>
      <c r="B723" s="4">
        <v>2011</v>
      </c>
      <c r="C723" s="3">
        <v>2.8999999994630601</v>
      </c>
      <c r="D723" s="3">
        <v>13410</v>
      </c>
      <c r="E723" s="3">
        <v>8.1105898797767999</v>
      </c>
      <c r="F723" s="3">
        <v>49.140146520568301</v>
      </c>
      <c r="G723" s="3">
        <v>39.5935039934107</v>
      </c>
      <c r="H723" s="3">
        <v>76111376938.464096</v>
      </c>
    </row>
    <row r="724" spans="1:8" x14ac:dyDescent="0.35">
      <c r="A724" t="s">
        <v>102</v>
      </c>
      <c r="B724" s="4">
        <v>2012</v>
      </c>
      <c r="C724" s="3">
        <v>3.4000000002959898</v>
      </c>
      <c r="D724" s="3">
        <v>13180</v>
      </c>
      <c r="E724" s="3">
        <v>8.7706863550841891</v>
      </c>
      <c r="F724" s="3">
        <v>47.361168364570197</v>
      </c>
      <c r="G724" s="3">
        <v>37.759061020513897</v>
      </c>
      <c r="H724" s="3">
        <v>81852300866.694199</v>
      </c>
    </row>
    <row r="725" spans="1:8" x14ac:dyDescent="0.35">
      <c r="A725" t="s">
        <v>102</v>
      </c>
      <c r="B725" s="4">
        <v>2013</v>
      </c>
      <c r="C725" s="3">
        <v>2.8</v>
      </c>
      <c r="D725" s="3">
        <v>12850</v>
      </c>
      <c r="E725" s="3">
        <v>9.8511171276121701</v>
      </c>
      <c r="F725" s="3">
        <v>43.904099965887603</v>
      </c>
      <c r="G725" s="3">
        <v>33.5488958109419</v>
      </c>
      <c r="H725" s="3">
        <v>91057083171.640106</v>
      </c>
    </row>
    <row r="726" spans="1:8" x14ac:dyDescent="0.35">
      <c r="A726" t="s">
        <v>102</v>
      </c>
      <c r="B726" s="4">
        <v>2014</v>
      </c>
      <c r="C726" s="3">
        <v>3.8000000001680401</v>
      </c>
      <c r="D726" s="3">
        <v>12760</v>
      </c>
      <c r="E726" s="3">
        <v>10.286397070730899</v>
      </c>
      <c r="F726" s="3">
        <v>41.940301816781599</v>
      </c>
      <c r="G726" s="3">
        <v>30.936034377260398</v>
      </c>
      <c r="H726" s="3">
        <v>97554189056.702103</v>
      </c>
    </row>
    <row r="727" spans="1:8" x14ac:dyDescent="0.35">
      <c r="A727" t="s">
        <v>102</v>
      </c>
      <c r="B727" s="4">
        <v>2015</v>
      </c>
      <c r="C727" s="3">
        <v>3.6999999995889299</v>
      </c>
      <c r="D727" s="3">
        <v>11760</v>
      </c>
      <c r="E727" s="3">
        <v>11.578707336450901</v>
      </c>
      <c r="F727" s="3">
        <v>35.382696713143503</v>
      </c>
      <c r="G727" s="3">
        <v>23.1730973704646</v>
      </c>
      <c r="H727" s="3">
        <v>84285420601.958099</v>
      </c>
    </row>
    <row r="728" spans="1:8" x14ac:dyDescent="0.35">
      <c r="A728" t="s">
        <v>102</v>
      </c>
      <c r="B728" s="4">
        <v>2016</v>
      </c>
      <c r="C728" s="3">
        <v>3.2000000000669102</v>
      </c>
      <c r="D728" s="3">
        <v>11570</v>
      </c>
      <c r="E728" s="3">
        <v>12.220094795010001</v>
      </c>
      <c r="F728" s="3">
        <v>34.248889571492597</v>
      </c>
      <c r="G728" s="3">
        <v>21.684682552619599</v>
      </c>
      <c r="H728" s="3">
        <v>81261705854.457703</v>
      </c>
    </row>
    <row r="729" spans="1:8" x14ac:dyDescent="0.35">
      <c r="A729" t="s">
        <v>102</v>
      </c>
      <c r="B729" s="4">
        <v>2017</v>
      </c>
      <c r="C729" s="3">
        <v>1.29999999991843</v>
      </c>
      <c r="D729" s="3">
        <v>11630</v>
      </c>
      <c r="E729" s="3">
        <v>11.7559033143154</v>
      </c>
      <c r="F729" s="3">
        <v>36.330578820625497</v>
      </c>
      <c r="G729" s="3">
        <v>23.918922985248699</v>
      </c>
      <c r="H729" s="3">
        <v>82571454317.716904</v>
      </c>
    </row>
    <row r="730" spans="1:8" x14ac:dyDescent="0.35">
      <c r="A730" t="s">
        <v>102</v>
      </c>
      <c r="B730" s="4">
        <v>2018</v>
      </c>
      <c r="C730" s="3">
        <v>1.2000000004906299</v>
      </c>
      <c r="D730" s="3">
        <v>11700</v>
      </c>
      <c r="E730" s="3">
        <v>11.87420084925</v>
      </c>
      <c r="F730" s="3">
        <v>38.805186391523101</v>
      </c>
      <c r="G730" s="3">
        <v>26.5499528183555</v>
      </c>
      <c r="H730" s="3">
        <v>82331993639.455994</v>
      </c>
    </row>
    <row r="731" spans="1:8" x14ac:dyDescent="0.35">
      <c r="A731" t="s">
        <v>102</v>
      </c>
      <c r="B731" s="4">
        <v>2019</v>
      </c>
      <c r="C731" s="3">
        <v>0.99999999974178899</v>
      </c>
      <c r="D731" s="3">
        <v>11820</v>
      </c>
      <c r="E731" s="3">
        <v>12.3362121115896</v>
      </c>
      <c r="F731" s="3">
        <v>36.846215448978299</v>
      </c>
      <c r="G731" s="3">
        <v>23.861914833858801</v>
      </c>
      <c r="H731" s="3">
        <v>76766012922.944901</v>
      </c>
    </row>
    <row r="732" spans="1:8" x14ac:dyDescent="0.35">
      <c r="A732" t="s">
        <v>102</v>
      </c>
      <c r="B732" s="4">
        <v>2020</v>
      </c>
      <c r="C732" s="3">
        <v>-5.10000000018678</v>
      </c>
      <c r="D732" s="3">
        <v>11210</v>
      </c>
      <c r="E732" s="3">
        <v>14.1347925891274</v>
      </c>
      <c r="F732" s="3">
        <v>32.7121976957974</v>
      </c>
      <c r="G732" s="3">
        <v>18.824916502572901</v>
      </c>
      <c r="H732" s="3">
        <v>60689337481.305702</v>
      </c>
    </row>
    <row r="733" spans="1:8" x14ac:dyDescent="0.35">
      <c r="A733" t="s">
        <v>102</v>
      </c>
      <c r="B733" s="4">
        <v>2021</v>
      </c>
      <c r="C733" s="3">
        <v>3.5000000004975802</v>
      </c>
      <c r="D733" s="3">
        <v>11860</v>
      </c>
      <c r="E733" s="3">
        <v>13.0309016188725</v>
      </c>
      <c r="F733" s="3">
        <v>38.918783915718699</v>
      </c>
      <c r="G733" s="3">
        <v>25.9950502917603</v>
      </c>
      <c r="H733" s="3">
        <v>60873183459.149902</v>
      </c>
    </row>
    <row r="734" spans="1:8" x14ac:dyDescent="0.35">
      <c r="A734" t="s">
        <v>106</v>
      </c>
      <c r="B734" s="4">
        <v>1990</v>
      </c>
      <c r="C734" s="3">
        <v>3.7813875857133299</v>
      </c>
      <c r="D734" s="3"/>
      <c r="E734" s="3"/>
      <c r="F734" s="3"/>
      <c r="G734" s="3"/>
      <c r="H734" s="3"/>
    </row>
    <row r="735" spans="1:8" x14ac:dyDescent="0.35">
      <c r="A735" t="s">
        <v>106</v>
      </c>
      <c r="B735" s="4">
        <v>1991</v>
      </c>
      <c r="C735" s="3">
        <v>2.54600352375863</v>
      </c>
      <c r="D735" s="3"/>
      <c r="E735" s="3"/>
      <c r="F735" s="3"/>
      <c r="G735" s="3"/>
      <c r="H735" s="3"/>
    </row>
    <row r="736" spans="1:8" x14ac:dyDescent="0.35">
      <c r="A736" t="s">
        <v>106</v>
      </c>
      <c r="B736" s="4">
        <v>1992</v>
      </c>
      <c r="C736" s="3">
        <v>0.92921404012595599</v>
      </c>
      <c r="D736" s="3"/>
      <c r="E736" s="3"/>
      <c r="F736" s="3"/>
      <c r="G736" s="3"/>
      <c r="H736" s="3"/>
    </row>
    <row r="737" spans="1:8" x14ac:dyDescent="0.35">
      <c r="A737" t="s">
        <v>106</v>
      </c>
      <c r="B737" s="4">
        <v>1993</v>
      </c>
      <c r="C737" s="3">
        <v>-1.0314843899989501</v>
      </c>
      <c r="D737" s="3"/>
      <c r="E737" s="3"/>
      <c r="F737" s="3"/>
      <c r="G737" s="3"/>
      <c r="H737" s="3"/>
    </row>
    <row r="738" spans="1:8" x14ac:dyDescent="0.35">
      <c r="A738" t="s">
        <v>106</v>
      </c>
      <c r="B738" s="4">
        <v>1994</v>
      </c>
      <c r="C738" s="3">
        <v>2.3831822482118001</v>
      </c>
      <c r="D738" s="3"/>
      <c r="E738" s="3"/>
      <c r="F738" s="3"/>
      <c r="G738" s="3"/>
      <c r="H738" s="3"/>
    </row>
    <row r="739" spans="1:8" x14ac:dyDescent="0.35">
      <c r="A739" t="s">
        <v>106</v>
      </c>
      <c r="B739" s="4">
        <v>1995</v>
      </c>
      <c r="C739" s="3">
        <v>2.7575016132624901</v>
      </c>
      <c r="D739" s="3"/>
      <c r="E739" s="3"/>
      <c r="F739" s="3"/>
      <c r="G739" s="3"/>
      <c r="H739" s="3"/>
    </row>
    <row r="740" spans="1:8" x14ac:dyDescent="0.35">
      <c r="A740" t="s">
        <v>106</v>
      </c>
      <c r="B740" s="4">
        <v>1996</v>
      </c>
      <c r="C740" s="3">
        <v>4.6497386675470702</v>
      </c>
      <c r="D740" s="3"/>
      <c r="E740" s="3"/>
      <c r="F740" s="3"/>
      <c r="G740" s="3"/>
      <c r="H740" s="3"/>
    </row>
    <row r="741" spans="1:8" x14ac:dyDescent="0.35">
      <c r="A741" t="s">
        <v>106</v>
      </c>
      <c r="B741" s="4">
        <v>1997</v>
      </c>
      <c r="C741" s="3">
        <v>9.0676720514413507</v>
      </c>
      <c r="D741" s="3"/>
      <c r="E741" s="3"/>
      <c r="F741" s="3"/>
      <c r="G741" s="3"/>
      <c r="H741" s="3"/>
    </row>
    <row r="742" spans="1:8" x14ac:dyDescent="0.35">
      <c r="A742" t="s">
        <v>106</v>
      </c>
      <c r="B742" s="4">
        <v>1998</v>
      </c>
      <c r="C742" s="3">
        <v>3.1947933928923602</v>
      </c>
      <c r="D742" s="3"/>
      <c r="E742" s="3"/>
      <c r="F742" s="3"/>
      <c r="G742" s="3"/>
      <c r="H742" s="3"/>
    </row>
    <row r="743" spans="1:8" x14ac:dyDescent="0.35">
      <c r="A743" t="s">
        <v>106</v>
      </c>
      <c r="B743" s="4">
        <v>1999</v>
      </c>
      <c r="C743" s="3">
        <v>4.0990789217793004</v>
      </c>
      <c r="D743" s="3"/>
      <c r="E743" s="3"/>
      <c r="F743" s="3"/>
      <c r="G743" s="3"/>
      <c r="H743" s="3"/>
    </row>
    <row r="744" spans="1:8" x14ac:dyDescent="0.35">
      <c r="A744" t="s">
        <v>106</v>
      </c>
      <c r="B744" s="4">
        <v>2000</v>
      </c>
      <c r="C744" s="3">
        <v>3.5283623612238801</v>
      </c>
      <c r="D744" s="3"/>
      <c r="E744" s="3">
        <v>0.51705574789341702</v>
      </c>
      <c r="F744" s="3">
        <v>14.8437550367806</v>
      </c>
      <c r="G744" s="3">
        <v>3.83085443139985</v>
      </c>
      <c r="H744" s="3"/>
    </row>
    <row r="745" spans="1:8" x14ac:dyDescent="0.35">
      <c r="A745" t="s">
        <v>106</v>
      </c>
      <c r="B745" s="4">
        <v>2001</v>
      </c>
      <c r="C745" s="3">
        <v>8.1193577216994903</v>
      </c>
      <c r="D745" s="3"/>
      <c r="E745" s="3">
        <v>0.44195315527943102</v>
      </c>
      <c r="F745" s="3">
        <v>14.9240176087095</v>
      </c>
      <c r="G745" s="3">
        <v>3.45174669836697</v>
      </c>
      <c r="H745" s="3"/>
    </row>
    <row r="746" spans="1:8" x14ac:dyDescent="0.35">
      <c r="A746" t="s">
        <v>106</v>
      </c>
      <c r="B746" s="4">
        <v>2002</v>
      </c>
      <c r="C746" s="3">
        <v>4.54636221364653</v>
      </c>
      <c r="D746" s="3"/>
      <c r="E746" s="3">
        <v>0.385887245890569</v>
      </c>
      <c r="F746" s="3">
        <v>15.0672890885022</v>
      </c>
      <c r="G746" s="3">
        <v>3.4381481699833301</v>
      </c>
      <c r="H746" s="3"/>
    </row>
    <row r="747" spans="1:8" x14ac:dyDescent="0.35">
      <c r="A747" t="s">
        <v>106</v>
      </c>
      <c r="B747" s="4">
        <v>2003</v>
      </c>
      <c r="C747" s="3">
        <v>8.6942037161246795</v>
      </c>
      <c r="D747" s="3"/>
      <c r="E747" s="3">
        <v>0.41911789303652602</v>
      </c>
      <c r="F747" s="3">
        <v>15.494936654416501</v>
      </c>
      <c r="G747" s="3">
        <v>3.61578788906996</v>
      </c>
      <c r="H747" s="3"/>
    </row>
    <row r="748" spans="1:8" x14ac:dyDescent="0.35">
      <c r="A748" t="s">
        <v>106</v>
      </c>
      <c r="B748" s="4">
        <v>2004</v>
      </c>
      <c r="C748" s="3">
        <v>8.1356763383735107</v>
      </c>
      <c r="D748" s="3"/>
      <c r="E748" s="3">
        <v>0.41474199788125599</v>
      </c>
      <c r="F748" s="3">
        <v>15.780354010387899</v>
      </c>
      <c r="G748" s="3">
        <v>3.6550478861882798</v>
      </c>
      <c r="H748" s="3"/>
    </row>
    <row r="749" spans="1:8" x14ac:dyDescent="0.35">
      <c r="A749" t="s">
        <v>106</v>
      </c>
      <c r="B749" s="4">
        <v>2005</v>
      </c>
      <c r="C749" s="3">
        <v>5.3977959850042199</v>
      </c>
      <c r="D749" s="3"/>
      <c r="E749" s="3">
        <v>0.38057680803501098</v>
      </c>
      <c r="F749" s="3">
        <v>16.0357828783728</v>
      </c>
      <c r="G749" s="3">
        <v>3.4767482132174701</v>
      </c>
      <c r="H749" s="3"/>
    </row>
    <row r="750" spans="1:8" x14ac:dyDescent="0.35">
      <c r="A750" t="s">
        <v>106</v>
      </c>
      <c r="B750" s="4">
        <v>2006</v>
      </c>
      <c r="C750" s="3">
        <v>4.8086886991692097</v>
      </c>
      <c r="D750" s="3"/>
      <c r="E750" s="3">
        <v>0.35352233832886298</v>
      </c>
      <c r="F750" s="3">
        <v>16.167295191152501</v>
      </c>
      <c r="G750" s="3">
        <v>3.4350466221194602</v>
      </c>
      <c r="H750" s="3"/>
    </row>
    <row r="751" spans="1:8" x14ac:dyDescent="0.35">
      <c r="A751" t="s">
        <v>106</v>
      </c>
      <c r="B751" s="4">
        <v>2007</v>
      </c>
      <c r="C751" s="3">
        <v>1.5531881410322199</v>
      </c>
      <c r="D751" s="3"/>
      <c r="E751" s="3">
        <v>0.368796683946436</v>
      </c>
      <c r="F751" s="3">
        <v>15.473531479307599</v>
      </c>
      <c r="G751" s="3">
        <v>3.3988163877317099</v>
      </c>
      <c r="H751" s="3"/>
    </row>
    <row r="752" spans="1:8" x14ac:dyDescent="0.35">
      <c r="A752" t="s">
        <v>106</v>
      </c>
      <c r="B752" s="4">
        <v>2008</v>
      </c>
      <c r="C752" s="3">
        <v>-5.5591863685058103</v>
      </c>
      <c r="D752" s="3"/>
      <c r="E752" s="3">
        <v>0.40691796390440499</v>
      </c>
      <c r="F752" s="3">
        <v>15.432767113858199</v>
      </c>
      <c r="G752" s="3">
        <v>3.5769343840301699</v>
      </c>
      <c r="H752" s="3"/>
    </row>
    <row r="753" spans="1:8" x14ac:dyDescent="0.35">
      <c r="A753" t="s">
        <v>106</v>
      </c>
      <c r="B753" s="4">
        <v>2009</v>
      </c>
      <c r="C753" s="3">
        <v>-5.30284654348291</v>
      </c>
      <c r="D753" s="3"/>
      <c r="E753" s="3">
        <v>0.41892893331921799</v>
      </c>
      <c r="F753" s="3">
        <v>14.7664887100921</v>
      </c>
      <c r="G753" s="3">
        <v>3.61231681311535</v>
      </c>
      <c r="H753" s="3"/>
    </row>
    <row r="754" spans="1:8" x14ac:dyDescent="0.35">
      <c r="A754" t="s">
        <v>106</v>
      </c>
      <c r="B754" s="4">
        <v>2010</v>
      </c>
      <c r="C754" s="3">
        <v>-1.9749579996534501</v>
      </c>
      <c r="D754" s="3"/>
      <c r="E754" s="3">
        <v>0.46650860197286298</v>
      </c>
      <c r="F754" s="3">
        <v>13.1256460606154</v>
      </c>
      <c r="G754" s="3">
        <v>3.6997898021373299</v>
      </c>
      <c r="H754" s="3"/>
    </row>
    <row r="755" spans="1:8" x14ac:dyDescent="0.35">
      <c r="A755" t="s">
        <v>106</v>
      </c>
      <c r="B755" s="4">
        <v>2011</v>
      </c>
      <c r="C755" s="3">
        <v>-8.0697534113909307E-3</v>
      </c>
      <c r="D755" s="3"/>
      <c r="E755" s="3">
        <v>0.49056082724127598</v>
      </c>
      <c r="F755" s="3">
        <v>11.908853107908</v>
      </c>
      <c r="G755" s="3">
        <v>3.6606040150044898</v>
      </c>
      <c r="H755" s="3"/>
    </row>
    <row r="756" spans="1:8" x14ac:dyDescent="0.35">
      <c r="A756" t="s">
        <v>106</v>
      </c>
      <c r="B756" s="4">
        <v>2012</v>
      </c>
      <c r="C756" s="3">
        <v>-4.9744437185350296</v>
      </c>
      <c r="D756" s="3"/>
      <c r="E756" s="3">
        <v>0.60116445393557205</v>
      </c>
      <c r="F756" s="3">
        <v>11.0715796683925</v>
      </c>
      <c r="G756" s="3">
        <v>3.7238350424078801</v>
      </c>
      <c r="H756" s="3"/>
    </row>
    <row r="757" spans="1:8" x14ac:dyDescent="0.35">
      <c r="A757" t="s">
        <v>106</v>
      </c>
      <c r="B757" s="4">
        <v>2013</v>
      </c>
      <c r="C757" s="3">
        <v>-3.5475965154934399</v>
      </c>
      <c r="D757" s="3"/>
      <c r="E757" s="3">
        <v>0.58555898425478503</v>
      </c>
      <c r="F757" s="3">
        <v>10.618247149142899</v>
      </c>
      <c r="G757" s="3">
        <v>3.83815615460753</v>
      </c>
      <c r="H757" s="3"/>
    </row>
    <row r="758" spans="1:8" x14ac:dyDescent="0.35">
      <c r="A758" t="s">
        <v>106</v>
      </c>
      <c r="B758" s="4">
        <v>2014</v>
      </c>
      <c r="C758" s="3">
        <v>2.5044655211451801</v>
      </c>
      <c r="D758" s="3"/>
      <c r="E758" s="3">
        <v>0.53762349300967605</v>
      </c>
      <c r="F758" s="3">
        <v>10.1535313011382</v>
      </c>
      <c r="G758" s="3">
        <v>3.67687366253974</v>
      </c>
      <c r="H758" s="3"/>
    </row>
    <row r="759" spans="1:8" x14ac:dyDescent="0.35">
      <c r="A759" t="s">
        <v>106</v>
      </c>
      <c r="B759" s="4">
        <v>2015</v>
      </c>
      <c r="C759" s="3">
        <v>1.4341403952271601</v>
      </c>
      <c r="D759" s="3"/>
      <c r="E759" s="3">
        <v>0.51342010968339802</v>
      </c>
      <c r="F759" s="3">
        <v>9.9812687163701899</v>
      </c>
      <c r="G759" s="3">
        <v>3.7060898544845702</v>
      </c>
      <c r="H759" s="3"/>
    </row>
    <row r="760" spans="1:8" x14ac:dyDescent="0.35">
      <c r="A760" t="s">
        <v>106</v>
      </c>
      <c r="B760" s="4">
        <v>2016</v>
      </c>
      <c r="C760" s="3">
        <v>3.7096780697898599</v>
      </c>
      <c r="D760" s="3"/>
      <c r="E760" s="3">
        <v>0.52199964843361901</v>
      </c>
      <c r="F760" s="3">
        <v>10.1407794073814</v>
      </c>
      <c r="G760" s="3">
        <v>3.7411248595645201</v>
      </c>
      <c r="H760" s="3"/>
    </row>
    <row r="761" spans="1:8" x14ac:dyDescent="0.35">
      <c r="A761" t="s">
        <v>106</v>
      </c>
      <c r="B761" s="4">
        <v>2017</v>
      </c>
      <c r="C761" s="3">
        <v>0.346071889630295</v>
      </c>
      <c r="D761" s="3"/>
      <c r="E761" s="3">
        <v>0.55953851251619102</v>
      </c>
      <c r="F761" s="3">
        <v>10.395517667259099</v>
      </c>
      <c r="G761" s="3">
        <v>3.74883272584872</v>
      </c>
      <c r="H761" s="3"/>
    </row>
    <row r="762" spans="1:8" x14ac:dyDescent="0.35">
      <c r="A762" t="s">
        <v>106</v>
      </c>
      <c r="B762" s="4">
        <v>2018</v>
      </c>
      <c r="C762" s="3">
        <v>1.58876549046354</v>
      </c>
      <c r="D762" s="3"/>
      <c r="E762" s="3">
        <v>0.54636788281528104</v>
      </c>
      <c r="F762" s="3">
        <v>11.0763337210625</v>
      </c>
      <c r="G762" s="3">
        <v>3.61028448557391</v>
      </c>
      <c r="H762" s="3"/>
    </row>
    <row r="763" spans="1:8" x14ac:dyDescent="0.35">
      <c r="A763" t="s">
        <v>106</v>
      </c>
      <c r="B763" s="4">
        <v>2019</v>
      </c>
      <c r="C763" s="3">
        <v>2.0155476384830799</v>
      </c>
      <c r="D763" s="3"/>
      <c r="E763" s="3">
        <v>0.52263324841577896</v>
      </c>
      <c r="F763" s="3">
        <v>11.6998176283166</v>
      </c>
      <c r="G763" s="3">
        <v>3.6736895139830099</v>
      </c>
      <c r="H763" s="3"/>
    </row>
    <row r="764" spans="1:8" x14ac:dyDescent="0.35">
      <c r="A764" t="s">
        <v>106</v>
      </c>
      <c r="B764" s="4">
        <v>2020</v>
      </c>
      <c r="C764" s="3">
        <v>-11.183939935538399</v>
      </c>
      <c r="D764" s="3"/>
      <c r="E764" s="3">
        <v>0.55944276971581397</v>
      </c>
      <c r="F764" s="3">
        <v>12.660158271732699</v>
      </c>
      <c r="G764" s="3">
        <v>3.7335693317898602</v>
      </c>
      <c r="H764" s="3"/>
    </row>
    <row r="765" spans="1:8" x14ac:dyDescent="0.35">
      <c r="A765" t="s">
        <v>106</v>
      </c>
      <c r="B765" s="4">
        <v>2021</v>
      </c>
      <c r="C765" s="3">
        <v>8.9494179805081409</v>
      </c>
      <c r="D765" s="3"/>
      <c r="E765" s="3"/>
      <c r="F765" s="3"/>
      <c r="G765" s="3"/>
      <c r="H765" s="3"/>
    </row>
    <row r="766" spans="1:8" x14ac:dyDescent="0.35">
      <c r="A766" t="s">
        <v>108</v>
      </c>
      <c r="B766" s="4">
        <v>1990</v>
      </c>
      <c r="C766" s="3">
        <v>-3.4500986850025299</v>
      </c>
      <c r="D766" s="3">
        <v>2980</v>
      </c>
      <c r="E766" s="3"/>
      <c r="F766" s="3"/>
      <c r="G766" s="3"/>
      <c r="H766" s="3"/>
    </row>
    <row r="767" spans="1:8" x14ac:dyDescent="0.35">
      <c r="A767" t="s">
        <v>108</v>
      </c>
      <c r="B767" s="4">
        <v>1991</v>
      </c>
      <c r="C767" s="3">
        <v>0.99135930204474199</v>
      </c>
      <c r="D767" s="3">
        <v>3300</v>
      </c>
      <c r="E767" s="3"/>
      <c r="F767" s="3"/>
      <c r="G767" s="3"/>
      <c r="H767" s="3"/>
    </row>
    <row r="768" spans="1:8" x14ac:dyDescent="0.35">
      <c r="A768" t="s">
        <v>108</v>
      </c>
      <c r="B768" s="4">
        <v>1992</v>
      </c>
      <c r="C768" s="3">
        <v>-5.8382807331314099</v>
      </c>
      <c r="D768" s="3">
        <v>1620</v>
      </c>
      <c r="E768" s="3"/>
      <c r="F768" s="3"/>
      <c r="G768" s="3"/>
      <c r="H768" s="3"/>
    </row>
    <row r="769" spans="1:8" x14ac:dyDescent="0.35">
      <c r="A769" t="s">
        <v>108</v>
      </c>
      <c r="B769" s="4">
        <v>1993</v>
      </c>
      <c r="C769" s="3">
        <v>-23.983417442057799</v>
      </c>
      <c r="D769" s="3">
        <v>1490</v>
      </c>
      <c r="E769" s="3"/>
      <c r="F769" s="3"/>
      <c r="G769" s="3"/>
      <c r="H769" s="3"/>
    </row>
    <row r="770" spans="1:8" x14ac:dyDescent="0.35">
      <c r="A770" t="s">
        <v>108</v>
      </c>
      <c r="B770" s="4">
        <v>1994</v>
      </c>
      <c r="C770" s="3">
        <v>1.3393634364799101</v>
      </c>
      <c r="D770" s="3">
        <v>1260</v>
      </c>
      <c r="E770" s="3"/>
      <c r="F770" s="3"/>
      <c r="G770" s="3"/>
      <c r="H770" s="3"/>
    </row>
    <row r="771" spans="1:8" x14ac:dyDescent="0.35">
      <c r="A771" t="s">
        <v>108</v>
      </c>
      <c r="B771" s="4">
        <v>1995</v>
      </c>
      <c r="C771" s="3">
        <v>15.000000028863401</v>
      </c>
      <c r="D771" s="3">
        <v>2340</v>
      </c>
      <c r="E771" s="3">
        <v>6.6532137220035601</v>
      </c>
      <c r="F771" s="3">
        <v>60.285175787363599</v>
      </c>
      <c r="G771" s="3">
        <v>3.6462807935905399</v>
      </c>
      <c r="H771" s="3"/>
    </row>
    <row r="772" spans="1:8" x14ac:dyDescent="0.35">
      <c r="A772" t="s">
        <v>108</v>
      </c>
      <c r="B772" s="4">
        <v>1996</v>
      </c>
      <c r="C772" s="3">
        <v>13.544369755102601</v>
      </c>
      <c r="D772" s="3">
        <v>2410</v>
      </c>
      <c r="E772" s="3">
        <v>7.02686916586973</v>
      </c>
      <c r="F772" s="3">
        <v>67.820675936243603</v>
      </c>
      <c r="G772" s="3">
        <v>3.4457499943147298</v>
      </c>
      <c r="H772" s="3"/>
    </row>
    <row r="773" spans="1:8" x14ac:dyDescent="0.35">
      <c r="A773" t="s">
        <v>108</v>
      </c>
      <c r="B773" s="4">
        <v>1997</v>
      </c>
      <c r="C773" s="3">
        <v>7.27427735460373</v>
      </c>
      <c r="D773" s="3">
        <v>2810</v>
      </c>
      <c r="E773" s="3">
        <v>9.0020179416994708</v>
      </c>
      <c r="F773" s="3">
        <v>60.757741389496999</v>
      </c>
      <c r="G773" s="3">
        <v>4.3783911838496197</v>
      </c>
      <c r="H773" s="3"/>
    </row>
    <row r="774" spans="1:8" x14ac:dyDescent="0.35">
      <c r="A774" t="s">
        <v>108</v>
      </c>
      <c r="B774" s="4">
        <v>1998</v>
      </c>
      <c r="C774" s="3">
        <v>4.6911464509355199</v>
      </c>
      <c r="D774" s="3">
        <v>2810</v>
      </c>
      <c r="E774" s="3">
        <v>12.911182408639201</v>
      </c>
      <c r="F774" s="3">
        <v>55.157289302762301</v>
      </c>
      <c r="G774" s="3">
        <v>6.2593708427889503</v>
      </c>
      <c r="H774" s="3"/>
    </row>
    <row r="775" spans="1:8" x14ac:dyDescent="0.35">
      <c r="A775" t="s">
        <v>108</v>
      </c>
      <c r="B775" s="4">
        <v>1999</v>
      </c>
      <c r="C775" s="3">
        <v>2.1814897184045798</v>
      </c>
      <c r="D775" s="3">
        <v>2620</v>
      </c>
      <c r="E775" s="3">
        <v>6.2902568283734199</v>
      </c>
      <c r="F775" s="3">
        <v>72.717372313784907</v>
      </c>
      <c r="G775" s="3">
        <v>3.2228757789295899</v>
      </c>
      <c r="H775" s="3"/>
    </row>
    <row r="776" spans="1:8" x14ac:dyDescent="0.35">
      <c r="A776" t="s">
        <v>108</v>
      </c>
      <c r="B776" s="4">
        <v>2000</v>
      </c>
      <c r="C776" s="3">
        <v>3.05462423430785</v>
      </c>
      <c r="D776" s="3">
        <v>2780</v>
      </c>
      <c r="E776" s="3">
        <v>5.6646895635354797</v>
      </c>
      <c r="F776" s="3">
        <v>72.122954941903302</v>
      </c>
      <c r="G776" s="3">
        <v>2.89016332100962</v>
      </c>
      <c r="H776" s="3">
        <v>2783907339.6835198</v>
      </c>
    </row>
    <row r="777" spans="1:8" x14ac:dyDescent="0.35">
      <c r="A777" t="s">
        <v>108</v>
      </c>
      <c r="B777" s="4">
        <v>2001</v>
      </c>
      <c r="C777" s="3">
        <v>4.2059985561950999</v>
      </c>
      <c r="D777" s="3">
        <v>2890</v>
      </c>
      <c r="E777" s="3">
        <v>8.1563770224665504</v>
      </c>
      <c r="F777" s="3">
        <v>64.8838115415289</v>
      </c>
      <c r="G777" s="3">
        <v>3.8731008143643102</v>
      </c>
      <c r="H777" s="3">
        <v>2724893475.80685</v>
      </c>
    </row>
    <row r="778" spans="1:8" x14ac:dyDescent="0.35">
      <c r="A778" t="s">
        <v>108</v>
      </c>
      <c r="B778" s="4">
        <v>2002</v>
      </c>
      <c r="C778" s="3">
        <v>13.665688760856201</v>
      </c>
      <c r="D778" s="3">
        <v>3360</v>
      </c>
      <c r="E778" s="3">
        <v>5.8395499748265998</v>
      </c>
      <c r="F778" s="3">
        <v>56.0757965388459</v>
      </c>
      <c r="G778" s="3">
        <v>3.6618256648406602</v>
      </c>
      <c r="H778" s="3">
        <v>4661062894.26651</v>
      </c>
    </row>
    <row r="779" spans="1:8" x14ac:dyDescent="0.35">
      <c r="A779" t="s">
        <v>108</v>
      </c>
      <c r="B779" s="4">
        <v>2003</v>
      </c>
      <c r="C779" s="3">
        <v>2.99000000000001</v>
      </c>
      <c r="D779" s="3">
        <v>3450</v>
      </c>
      <c r="E779" s="3">
        <v>6.1983845019338704</v>
      </c>
      <c r="F779" s="3">
        <v>53.116997787710503</v>
      </c>
      <c r="G779" s="3">
        <v>3.9998145288726401</v>
      </c>
      <c r="H779" s="3">
        <v>5424166591.82938</v>
      </c>
    </row>
    <row r="780" spans="1:8" x14ac:dyDescent="0.35">
      <c r="A780" t="s">
        <v>108</v>
      </c>
      <c r="B780" s="4">
        <v>2004</v>
      </c>
      <c r="C780" s="3">
        <v>10.950000005946499</v>
      </c>
      <c r="D780" s="3">
        <v>3760</v>
      </c>
      <c r="E780" s="3">
        <v>6.2508779047871696</v>
      </c>
      <c r="F780" s="3">
        <v>54.629933278138402</v>
      </c>
      <c r="G780" s="3">
        <v>4.6819383087065196</v>
      </c>
      <c r="H780" s="3">
        <v>7276093050.8705902</v>
      </c>
    </row>
    <row r="781" spans="1:8" x14ac:dyDescent="0.35">
      <c r="A781" t="s">
        <v>108</v>
      </c>
      <c r="B781" s="4">
        <v>2005</v>
      </c>
      <c r="C781" s="3">
        <v>15.0299999905513</v>
      </c>
      <c r="D781" s="3">
        <v>4290</v>
      </c>
      <c r="E781" s="3">
        <v>5.0604029479088597</v>
      </c>
      <c r="F781" s="3">
        <v>60.4019934569532</v>
      </c>
      <c r="G781" s="3">
        <v>3.9128835490349898</v>
      </c>
      <c r="H781" s="3">
        <v>10187920710.516701</v>
      </c>
    </row>
    <row r="782" spans="1:8" x14ac:dyDescent="0.35">
      <c r="A782" t="s">
        <v>108</v>
      </c>
      <c r="B782" s="4">
        <v>2006</v>
      </c>
      <c r="C782" s="3">
        <v>11.549999997879</v>
      </c>
      <c r="D782" s="3">
        <v>4710</v>
      </c>
      <c r="E782" s="3">
        <v>5.1912801887612696</v>
      </c>
      <c r="F782" s="3">
        <v>58.109331166464997</v>
      </c>
      <c r="G782" s="3">
        <v>3.6128157743834399</v>
      </c>
      <c r="H782" s="3">
        <v>12205178422.7822</v>
      </c>
    </row>
    <row r="783" spans="1:8" x14ac:dyDescent="0.35">
      <c r="A783" t="s">
        <v>108</v>
      </c>
      <c r="B783" s="4">
        <v>2007</v>
      </c>
      <c r="C783" s="3">
        <v>14.0100000086059</v>
      </c>
      <c r="D783" s="3">
        <v>5330</v>
      </c>
      <c r="E783" s="3">
        <v>5.2422783373465798</v>
      </c>
      <c r="F783" s="3">
        <v>61.883537851542101</v>
      </c>
      <c r="G783" s="3">
        <v>3.3994916400920001</v>
      </c>
      <c r="H783" s="3">
        <v>16793436245.618</v>
      </c>
    </row>
    <row r="784" spans="1:8" x14ac:dyDescent="0.35">
      <c r="A784" t="s">
        <v>108</v>
      </c>
      <c r="B784" s="4">
        <v>2008</v>
      </c>
      <c r="C784" s="3">
        <v>11.169999994214599</v>
      </c>
      <c r="D784" s="3">
        <v>5570</v>
      </c>
      <c r="E784" s="3">
        <v>4.8053393384334697</v>
      </c>
      <c r="F784" s="3">
        <v>60.254820397169901</v>
      </c>
      <c r="G784" s="3">
        <v>3.4617368066998702</v>
      </c>
      <c r="H784" s="3">
        <v>27273480876.5163</v>
      </c>
    </row>
    <row r="785" spans="1:8" x14ac:dyDescent="0.35">
      <c r="A785" t="s">
        <v>108</v>
      </c>
      <c r="B785" s="4">
        <v>2009</v>
      </c>
      <c r="C785" s="3">
        <v>0.86000000215278805</v>
      </c>
      <c r="D785" s="3">
        <v>5820</v>
      </c>
      <c r="E785" s="3">
        <v>6.6211967638342397</v>
      </c>
      <c r="F785" s="3">
        <v>44.056374128818703</v>
      </c>
      <c r="G785" s="3">
        <v>5.1094215487272496</v>
      </c>
      <c r="H785" s="3">
        <v>30106128715.891701</v>
      </c>
    </row>
    <row r="786" spans="1:8" x14ac:dyDescent="0.35">
      <c r="A786" t="s">
        <v>108</v>
      </c>
      <c r="B786" s="4">
        <v>2010</v>
      </c>
      <c r="C786" s="3">
        <v>4.8599999986385098</v>
      </c>
      <c r="D786" s="3">
        <v>5950</v>
      </c>
      <c r="E786" s="3">
        <v>6.1802934981083899</v>
      </c>
      <c r="F786" s="3">
        <v>52.368437579163199</v>
      </c>
      <c r="G786" s="3">
        <v>4.5417740352036198</v>
      </c>
      <c r="H786" s="3">
        <v>23037075147.4519</v>
      </c>
    </row>
    <row r="787" spans="1:8" x14ac:dyDescent="0.35">
      <c r="A787" t="s">
        <v>108</v>
      </c>
      <c r="B787" s="4">
        <v>2011</v>
      </c>
      <c r="C787" s="3">
        <v>3.47000000135648</v>
      </c>
      <c r="D787" s="3">
        <v>6120</v>
      </c>
      <c r="E787" s="3">
        <v>5.8456808798677304</v>
      </c>
      <c r="F787" s="3">
        <v>56.026513889896698</v>
      </c>
      <c r="G787" s="3">
        <v>4.1678047331372703</v>
      </c>
      <c r="H787" s="3">
        <v>28917904925.871201</v>
      </c>
    </row>
    <row r="788" spans="1:8" x14ac:dyDescent="0.35">
      <c r="A788" t="s">
        <v>108</v>
      </c>
      <c r="B788" s="4">
        <v>2012</v>
      </c>
      <c r="C788" s="3">
        <v>8.5400000028998697</v>
      </c>
      <c r="D788" s="3">
        <v>6790</v>
      </c>
      <c r="E788" s="3">
        <v>6.0696299911247102</v>
      </c>
      <c r="F788" s="3">
        <v>56.918218964494699</v>
      </c>
      <c r="G788" s="3">
        <v>4.4032895332905202</v>
      </c>
      <c r="H788" s="3">
        <v>33333994539.933102</v>
      </c>
    </row>
    <row r="789" spans="1:8" x14ac:dyDescent="0.35">
      <c r="A789" t="s">
        <v>108</v>
      </c>
      <c r="B789" s="4">
        <v>2013</v>
      </c>
      <c r="C789" s="3">
        <v>4.9499999975523004</v>
      </c>
      <c r="D789" s="3">
        <v>7090</v>
      </c>
      <c r="E789" s="3">
        <v>6.5074923198204404</v>
      </c>
      <c r="F789" s="3">
        <v>53.362852177233101</v>
      </c>
      <c r="G789" s="3">
        <v>4.8273426518097304</v>
      </c>
      <c r="H789" s="3">
        <v>34875136358.7192</v>
      </c>
    </row>
    <row r="790" spans="1:8" x14ac:dyDescent="0.35">
      <c r="A790" t="s">
        <v>108</v>
      </c>
      <c r="B790" s="4">
        <v>2014</v>
      </c>
      <c r="C790" s="3">
        <v>4.8199999986272397</v>
      </c>
      <c r="D790" s="3">
        <v>7630</v>
      </c>
      <c r="E790" s="3">
        <v>7.5470567791822001</v>
      </c>
      <c r="F790" s="3">
        <v>46.203325567502397</v>
      </c>
      <c r="G790" s="3">
        <v>4.7630715724023798</v>
      </c>
      <c r="H790" s="3">
        <v>37742850983.304199</v>
      </c>
    </row>
    <row r="791" spans="1:8" x14ac:dyDescent="0.35">
      <c r="A791" t="s">
        <v>108</v>
      </c>
      <c r="B791" s="4">
        <v>2015</v>
      </c>
      <c r="C791" s="3">
        <v>0.93999999938478096</v>
      </c>
      <c r="D791" s="3">
        <v>6900</v>
      </c>
      <c r="E791" s="3">
        <v>9.1225343722220593</v>
      </c>
      <c r="F791" s="3">
        <v>41.933092192843901</v>
      </c>
      <c r="G791" s="3">
        <v>5.6851448030725704</v>
      </c>
      <c r="H791" s="3">
        <v>29831173215.7929</v>
      </c>
    </row>
    <row r="792" spans="1:8" x14ac:dyDescent="0.35">
      <c r="A792" t="s">
        <v>108</v>
      </c>
      <c r="B792" s="4">
        <v>2016</v>
      </c>
      <c r="C792" s="3">
        <v>-2.5799999964436999</v>
      </c>
      <c r="D792" s="3">
        <v>6660</v>
      </c>
      <c r="E792" s="3">
        <v>9.8311688603295604</v>
      </c>
      <c r="F792" s="3">
        <v>42.643567870212898</v>
      </c>
      <c r="G792" s="3">
        <v>6.7526807423639204</v>
      </c>
      <c r="H792" s="3">
        <v>13563944772.272699</v>
      </c>
    </row>
    <row r="793" spans="1:8" x14ac:dyDescent="0.35">
      <c r="A793" t="s">
        <v>108</v>
      </c>
      <c r="B793" s="4">
        <v>2017</v>
      </c>
      <c r="C793" s="3">
        <v>-0.14999999963809801</v>
      </c>
      <c r="D793" s="3">
        <v>6770</v>
      </c>
      <c r="E793" s="3">
        <v>10.0169959653141</v>
      </c>
      <c r="F793" s="3">
        <v>42.167953769898503</v>
      </c>
      <c r="G793" s="3">
        <v>6.5805496573537399</v>
      </c>
      <c r="H793" s="3">
        <v>16643340218.4821</v>
      </c>
    </row>
    <row r="794" spans="1:8" x14ac:dyDescent="0.35">
      <c r="A794" t="s">
        <v>108</v>
      </c>
      <c r="B794" s="4">
        <v>2018</v>
      </c>
      <c r="C794" s="3">
        <v>-1.3163121021316599</v>
      </c>
      <c r="D794" s="3">
        <v>6500</v>
      </c>
      <c r="E794" s="3">
        <v>8.60774180183334</v>
      </c>
      <c r="F794" s="3">
        <v>47.931541851404603</v>
      </c>
      <c r="G794" s="3">
        <v>6.0594692333799802</v>
      </c>
      <c r="H794" s="3">
        <v>13901148419.735201</v>
      </c>
    </row>
    <row r="795" spans="1:8" x14ac:dyDescent="0.35">
      <c r="A795" t="s">
        <v>108</v>
      </c>
      <c r="B795" s="4">
        <v>2019</v>
      </c>
      <c r="C795" s="3">
        <v>-0.69999999780272004</v>
      </c>
      <c r="D795" s="3">
        <v>6260</v>
      </c>
      <c r="E795" s="3">
        <v>7.8826247630720996</v>
      </c>
      <c r="F795" s="3">
        <v>49.760920743982901</v>
      </c>
      <c r="G795" s="3">
        <v>6.1374454047451801</v>
      </c>
      <c r="H795" s="3">
        <v>12276206493.8953</v>
      </c>
    </row>
    <row r="796" spans="1:8" x14ac:dyDescent="0.35">
      <c r="A796" t="s">
        <v>108</v>
      </c>
      <c r="B796" s="4">
        <v>2020</v>
      </c>
      <c r="C796" s="3">
        <v>-5.6000000004193904</v>
      </c>
      <c r="D796" s="3">
        <v>5830</v>
      </c>
      <c r="E796" s="3">
        <v>9.0506717460392494</v>
      </c>
      <c r="F796" s="3">
        <v>45.374513624645303</v>
      </c>
      <c r="G796" s="3">
        <v>6.9093061236788502</v>
      </c>
      <c r="H796" s="3">
        <v>10491940247.002899</v>
      </c>
    </row>
    <row r="797" spans="1:8" x14ac:dyDescent="0.35">
      <c r="A797" t="s">
        <v>108</v>
      </c>
      <c r="B797" s="4">
        <v>2021</v>
      </c>
      <c r="C797" s="3">
        <v>1.0999999999996499</v>
      </c>
      <c r="D797" s="3">
        <v>5980</v>
      </c>
      <c r="E797" s="3">
        <v>7.9441594922870999</v>
      </c>
      <c r="F797" s="3">
        <v>44.116160099452699</v>
      </c>
      <c r="G797" s="3">
        <v>5.1688505653530301</v>
      </c>
      <c r="H797" s="3">
        <v>14147466271.6677</v>
      </c>
    </row>
    <row r="798" spans="1:8" x14ac:dyDescent="0.35">
      <c r="A798" t="s">
        <v>110</v>
      </c>
      <c r="B798" s="4">
        <v>1990</v>
      </c>
      <c r="C798" s="3">
        <v>3.0117146835790201</v>
      </c>
      <c r="D798" s="3">
        <v>10340</v>
      </c>
      <c r="E798" s="3">
        <v>1.7806330960768</v>
      </c>
      <c r="F798" s="3">
        <v>13.9097350411504</v>
      </c>
      <c r="G798" s="3">
        <v>2.5181972802824499</v>
      </c>
      <c r="H798" s="3"/>
    </row>
    <row r="799" spans="1:8" x14ac:dyDescent="0.35">
      <c r="A799" t="s">
        <v>110</v>
      </c>
      <c r="B799" s="4">
        <v>1991</v>
      </c>
      <c r="C799" s="3">
        <v>2.1765786026592799</v>
      </c>
      <c r="D799" s="3">
        <v>11240</v>
      </c>
      <c r="E799" s="3">
        <v>1.77993403095471</v>
      </c>
      <c r="F799" s="3">
        <v>14.5647042541577</v>
      </c>
      <c r="G799" s="3">
        <v>2.2704730857059401</v>
      </c>
      <c r="H799" s="3"/>
    </row>
    <row r="800" spans="1:8" x14ac:dyDescent="0.35">
      <c r="A800" t="s">
        <v>110</v>
      </c>
      <c r="B800" s="4">
        <v>1992</v>
      </c>
      <c r="C800" s="3">
        <v>1.15847519142061</v>
      </c>
      <c r="D800" s="3">
        <v>11530</v>
      </c>
      <c r="E800" s="3">
        <v>1.80259038915182</v>
      </c>
      <c r="F800" s="3">
        <v>13.482337581413301</v>
      </c>
      <c r="G800" s="3">
        <v>2.0592555227512102</v>
      </c>
      <c r="H800" s="3"/>
    </row>
    <row r="801" spans="1:8" x14ac:dyDescent="0.35">
      <c r="A801" t="s">
        <v>110</v>
      </c>
      <c r="B801" s="4">
        <v>1993</v>
      </c>
      <c r="C801" s="3">
        <v>5.2798787086171197</v>
      </c>
      <c r="D801" s="3">
        <v>12420</v>
      </c>
      <c r="E801" s="3">
        <v>1.74536495567382</v>
      </c>
      <c r="F801" s="3">
        <v>12.7075302601438</v>
      </c>
      <c r="G801" s="3">
        <v>1.8249513830737001</v>
      </c>
      <c r="H801" s="3">
        <v>120000000</v>
      </c>
    </row>
    <row r="802" spans="1:8" x14ac:dyDescent="0.35">
      <c r="A802" t="s">
        <v>110</v>
      </c>
      <c r="B802" s="4">
        <v>1994</v>
      </c>
      <c r="C802" s="3">
        <v>6.6767071032424399</v>
      </c>
      <c r="D802" s="3">
        <v>13250</v>
      </c>
      <c r="E802" s="3">
        <v>1.57653978108152</v>
      </c>
      <c r="F802" s="3">
        <v>12.525605418923501</v>
      </c>
      <c r="G802" s="3">
        <v>1.69027182587058</v>
      </c>
      <c r="H802" s="3">
        <v>128518518.518519</v>
      </c>
    </row>
    <row r="803" spans="1:8" x14ac:dyDescent="0.35">
      <c r="A803" t="s">
        <v>110</v>
      </c>
      <c r="B803" s="4">
        <v>1995</v>
      </c>
      <c r="C803" s="3">
        <v>-4.3595873823926503</v>
      </c>
      <c r="D803" s="3">
        <v>12670</v>
      </c>
      <c r="E803" s="3">
        <v>1.643078028563</v>
      </c>
      <c r="F803" s="3">
        <v>12.695520511208301</v>
      </c>
      <c r="G803" s="3">
        <v>1.71300989311332</v>
      </c>
      <c r="H803" s="3">
        <v>140370370.37037</v>
      </c>
    </row>
    <row r="804" spans="1:8" x14ac:dyDescent="0.35">
      <c r="A804" t="s">
        <v>110</v>
      </c>
      <c r="B804" s="4">
        <v>1996</v>
      </c>
      <c r="C804" s="3">
        <v>6.6044597208229696</v>
      </c>
      <c r="D804" s="3">
        <v>13550</v>
      </c>
      <c r="E804" s="3">
        <v>1.6153634860058299</v>
      </c>
      <c r="F804" s="3">
        <v>12.2473072404986</v>
      </c>
      <c r="G804" s="3">
        <v>1.62354550076853</v>
      </c>
      <c r="H804" s="3">
        <v>160370370.37037</v>
      </c>
    </row>
    <row r="805" spans="1:8" x14ac:dyDescent="0.35">
      <c r="A805" t="s">
        <v>110</v>
      </c>
      <c r="B805" s="4">
        <v>1997</v>
      </c>
      <c r="C805" s="3">
        <v>5.4716084820796898</v>
      </c>
      <c r="D805" s="3">
        <v>14370</v>
      </c>
      <c r="E805" s="3">
        <v>1.71902463445559</v>
      </c>
      <c r="F805" s="3">
        <v>12.513128037134001</v>
      </c>
      <c r="G805" s="3">
        <v>1.6422970391854901</v>
      </c>
      <c r="H805" s="3">
        <v>176666666.66666701</v>
      </c>
    </row>
    <row r="806" spans="1:8" x14ac:dyDescent="0.35">
      <c r="A806" t="s">
        <v>110</v>
      </c>
      <c r="B806" s="4">
        <v>1998</v>
      </c>
      <c r="C806" s="3">
        <v>4.7311250916374004</v>
      </c>
      <c r="D806" s="3">
        <v>14990</v>
      </c>
      <c r="E806" s="3">
        <v>1.66648008874325</v>
      </c>
      <c r="F806" s="3">
        <v>12.6586336389819</v>
      </c>
      <c r="G806" s="3">
        <v>1.66851548427148</v>
      </c>
      <c r="H806" s="3">
        <v>201111111.11111099</v>
      </c>
    </row>
    <row r="807" spans="1:8" x14ac:dyDescent="0.35">
      <c r="A807" t="s">
        <v>110</v>
      </c>
      <c r="B807" s="4">
        <v>1999</v>
      </c>
      <c r="C807" s="3">
        <v>3.7076179103931399</v>
      </c>
      <c r="D807" s="3">
        <v>15470</v>
      </c>
      <c r="E807" s="3">
        <v>1.66768177731373</v>
      </c>
      <c r="F807" s="3">
        <v>13.511606098398101</v>
      </c>
      <c r="G807" s="3">
        <v>1.6889507622997599</v>
      </c>
      <c r="H807" s="3">
        <v>221481481.48148099</v>
      </c>
    </row>
    <row r="808" spans="1:8" x14ac:dyDescent="0.35">
      <c r="A808" t="s">
        <v>110</v>
      </c>
      <c r="B808" s="4">
        <v>2000</v>
      </c>
      <c r="C808" s="3">
        <v>6.2034312536119103</v>
      </c>
      <c r="D808" s="3">
        <v>16120</v>
      </c>
      <c r="E808" s="3">
        <v>1.5968985299390499</v>
      </c>
      <c r="F808" s="3">
        <v>13.8907314449624</v>
      </c>
      <c r="G808" s="3">
        <v>1.6314091072068799</v>
      </c>
      <c r="H808" s="3">
        <v>239629629.62963</v>
      </c>
    </row>
    <row r="809" spans="1:8" x14ac:dyDescent="0.35">
      <c r="A809" t="s">
        <v>110</v>
      </c>
      <c r="B809" s="4">
        <v>2001</v>
      </c>
      <c r="C809" s="3">
        <v>-4.5480034725827903</v>
      </c>
      <c r="D809" s="3">
        <v>15870</v>
      </c>
      <c r="E809" s="3">
        <v>1.6133808356082</v>
      </c>
      <c r="F809" s="3">
        <v>12.8825244066071</v>
      </c>
      <c r="G809" s="3">
        <v>1.7401563873594601</v>
      </c>
      <c r="H809" s="3">
        <v>164074074.074074</v>
      </c>
    </row>
    <row r="810" spans="1:8" x14ac:dyDescent="0.35">
      <c r="A810" t="s">
        <v>110</v>
      </c>
      <c r="B810" s="4">
        <v>2002</v>
      </c>
      <c r="C810" s="3">
        <v>1.0274419697642301</v>
      </c>
      <c r="D810" s="3">
        <v>15740</v>
      </c>
      <c r="E810" s="3">
        <v>1.7309205350118</v>
      </c>
      <c r="F810" s="3">
        <v>13.0460290245267</v>
      </c>
      <c r="G810" s="3">
        <v>1.81733012556678</v>
      </c>
      <c r="H810" s="3">
        <v>180370370.37037</v>
      </c>
    </row>
    <row r="811" spans="1:8" x14ac:dyDescent="0.35">
      <c r="A811" t="s">
        <v>110</v>
      </c>
      <c r="B811" s="4">
        <v>2003</v>
      </c>
      <c r="C811" s="3">
        <v>6.0765436884839801</v>
      </c>
      <c r="D811" s="3">
        <v>16940</v>
      </c>
      <c r="E811" s="3">
        <v>1.74806575356684</v>
      </c>
      <c r="F811" s="3">
        <v>13.271374017740101</v>
      </c>
      <c r="G811" s="3">
        <v>1.90462186509361</v>
      </c>
      <c r="H811" s="3">
        <v>198518518.51851901</v>
      </c>
    </row>
    <row r="812" spans="1:8" x14ac:dyDescent="0.35">
      <c r="A812" t="s">
        <v>110</v>
      </c>
      <c r="B812" s="4">
        <v>2004</v>
      </c>
      <c r="C812" s="3">
        <v>5.7670286118037</v>
      </c>
      <c r="D812" s="3">
        <v>18120</v>
      </c>
      <c r="E812" s="3">
        <v>1.6099739456442499</v>
      </c>
      <c r="F812" s="3">
        <v>13.053353038533899</v>
      </c>
      <c r="G812" s="3">
        <v>1.8556177942793199</v>
      </c>
      <c r="H812" s="3">
        <v>216296296.296296</v>
      </c>
    </row>
    <row r="813" spans="1:8" x14ac:dyDescent="0.35">
      <c r="A813" t="s">
        <v>110</v>
      </c>
      <c r="B813" s="4">
        <v>2005</v>
      </c>
      <c r="C813" s="3">
        <v>6.4738313164199202</v>
      </c>
      <c r="D813" s="3">
        <v>19830</v>
      </c>
      <c r="E813" s="3">
        <v>1.75633598841419</v>
      </c>
      <c r="F813" s="3">
        <v>14.5184648805214</v>
      </c>
      <c r="G813" s="3">
        <v>1.79145546705286</v>
      </c>
      <c r="H813" s="3">
        <v>275185185.18518502</v>
      </c>
    </row>
    <row r="814" spans="1:8" x14ac:dyDescent="0.35">
      <c r="A814" t="s">
        <v>110</v>
      </c>
      <c r="B814" s="4">
        <v>2006</v>
      </c>
      <c r="C814" s="3">
        <v>12.7081485327737</v>
      </c>
      <c r="D814" s="3">
        <v>22770</v>
      </c>
      <c r="E814" s="3">
        <v>1.65211521296098</v>
      </c>
      <c r="F814" s="3">
        <v>18.452245744139699</v>
      </c>
      <c r="G814" s="3">
        <v>1.81783862123243</v>
      </c>
      <c r="H814" s="3">
        <v>418888888.88888901</v>
      </c>
    </row>
    <row r="815" spans="1:8" x14ac:dyDescent="0.35">
      <c r="A815" t="s">
        <v>110</v>
      </c>
      <c r="B815" s="4">
        <v>2007</v>
      </c>
      <c r="C815" s="3">
        <v>9.3153831633975308</v>
      </c>
      <c r="D815" s="3">
        <v>25220</v>
      </c>
      <c r="E815" s="3">
        <v>1.6058908998575201</v>
      </c>
      <c r="F815" s="3">
        <v>17.740975327624898</v>
      </c>
      <c r="G815" s="3">
        <v>1.6944801026957601</v>
      </c>
      <c r="H815" s="3">
        <v>490370370.37036997</v>
      </c>
    </row>
    <row r="816" spans="1:8" x14ac:dyDescent="0.35">
      <c r="A816" t="s">
        <v>110</v>
      </c>
      <c r="B816" s="4">
        <v>2008</v>
      </c>
      <c r="C816" s="3">
        <v>-1.4340651943598501E-2</v>
      </c>
      <c r="D816" s="3">
        <v>25200</v>
      </c>
      <c r="E816" s="3">
        <v>1.5476361041200899</v>
      </c>
      <c r="F816" s="3">
        <v>19.123916316815301</v>
      </c>
      <c r="G816" s="3">
        <v>1.58845585114579</v>
      </c>
      <c r="H816" s="3">
        <v>512592592.59259301</v>
      </c>
    </row>
    <row r="817" spans="1:8" x14ac:dyDescent="0.35">
      <c r="A817" t="s">
        <v>110</v>
      </c>
      <c r="B817" s="4">
        <v>2009</v>
      </c>
      <c r="C817" s="3">
        <v>-11.962697248834299</v>
      </c>
      <c r="D817" s="3">
        <v>22060</v>
      </c>
      <c r="E817" s="3">
        <v>1.4916372429888201</v>
      </c>
      <c r="F817" s="3">
        <v>19.460936110164699</v>
      </c>
      <c r="G817" s="3">
        <v>2.0612153210170998</v>
      </c>
      <c r="H817" s="3">
        <v>462962962.96296299</v>
      </c>
    </row>
    <row r="818" spans="1:8" x14ac:dyDescent="0.35">
      <c r="A818" t="s">
        <v>110</v>
      </c>
      <c r="B818" s="4">
        <v>2010</v>
      </c>
      <c r="C818" s="3">
        <v>-7.8405947441217201</v>
      </c>
      <c r="D818" s="3">
        <v>20660</v>
      </c>
      <c r="E818" s="3">
        <v>1.6334084585151001</v>
      </c>
      <c r="F818" s="3">
        <v>16.2041470390038</v>
      </c>
      <c r="G818" s="3">
        <v>2.1563828998320198</v>
      </c>
      <c r="H818" s="3">
        <v>322962962.96296299</v>
      </c>
    </row>
    <row r="819" spans="1:8" x14ac:dyDescent="0.35">
      <c r="A819" t="s">
        <v>110</v>
      </c>
      <c r="B819" s="4">
        <v>2011</v>
      </c>
      <c r="C819" s="3">
        <v>-1.95861262834343</v>
      </c>
      <c r="D819" s="3">
        <v>20290</v>
      </c>
      <c r="E819" s="3">
        <v>1.93318183889934</v>
      </c>
      <c r="F819" s="3">
        <v>14.5307687799923</v>
      </c>
      <c r="G819" s="3">
        <v>2.2463716214896401</v>
      </c>
      <c r="H819" s="3">
        <v>235925925.925926</v>
      </c>
    </row>
    <row r="820" spans="1:8" x14ac:dyDescent="0.35">
      <c r="A820" t="s">
        <v>110</v>
      </c>
      <c r="B820" s="4">
        <v>2012</v>
      </c>
      <c r="C820" s="3">
        <v>3.3728662003186698</v>
      </c>
      <c r="D820" s="3">
        <v>19540</v>
      </c>
      <c r="E820" s="3">
        <v>1.8988474810639999</v>
      </c>
      <c r="F820" s="3">
        <v>14.2854938176341</v>
      </c>
      <c r="G820" s="3">
        <v>2.1099677146543399</v>
      </c>
      <c r="H820" s="3">
        <v>265555555.555556</v>
      </c>
    </row>
    <row r="821" spans="1:8" x14ac:dyDescent="0.35">
      <c r="A821" t="s">
        <v>110</v>
      </c>
      <c r="B821" s="4">
        <v>2013</v>
      </c>
      <c r="C821" s="3">
        <v>-0.600876396735046</v>
      </c>
      <c r="D821" s="3">
        <v>18800</v>
      </c>
      <c r="E821" s="3">
        <v>2.0172982936822699</v>
      </c>
      <c r="F821" s="3">
        <v>15.682260628042799</v>
      </c>
      <c r="G821" s="3">
        <v>2.7392622362386398</v>
      </c>
      <c r="H821" s="3">
        <v>280370370.37036997</v>
      </c>
    </row>
    <row r="822" spans="1:8" x14ac:dyDescent="0.35">
      <c r="A822" t="s">
        <v>110</v>
      </c>
      <c r="B822" s="4">
        <v>2014</v>
      </c>
      <c r="C822" s="3">
        <v>3.7957276129425099</v>
      </c>
      <c r="D822" s="3">
        <v>18790</v>
      </c>
      <c r="E822" s="3">
        <v>1.6557606363431601</v>
      </c>
      <c r="F822" s="3">
        <v>16.1886387614543</v>
      </c>
      <c r="G822" s="3">
        <v>2.7549580947639201</v>
      </c>
      <c r="H822" s="3">
        <v>311980222.22222197</v>
      </c>
    </row>
    <row r="823" spans="1:8" x14ac:dyDescent="0.35">
      <c r="A823" t="s">
        <v>110</v>
      </c>
      <c r="B823" s="4">
        <v>2015</v>
      </c>
      <c r="C823" s="3">
        <v>3.8252930988082698</v>
      </c>
      <c r="D823" s="3">
        <v>18440</v>
      </c>
      <c r="E823" s="3">
        <v>1.6123267212883099</v>
      </c>
      <c r="F823" s="3">
        <v>16.457979479478102</v>
      </c>
      <c r="G823" s="3">
        <v>2.6829626468868701</v>
      </c>
      <c r="H823" s="3">
        <v>319849629.62963003</v>
      </c>
    </row>
    <row r="824" spans="1:8" x14ac:dyDescent="0.35">
      <c r="A824" t="s">
        <v>110</v>
      </c>
      <c r="B824" s="4">
        <v>2016</v>
      </c>
      <c r="C824" s="3">
        <v>5.4964592035783504</v>
      </c>
      <c r="D824" s="3">
        <v>19390</v>
      </c>
      <c r="E824" s="3">
        <v>1.56801881003821</v>
      </c>
      <c r="F824" s="3">
        <v>17.938372374818901</v>
      </c>
      <c r="G824" s="3">
        <v>2.7274039775393302</v>
      </c>
      <c r="H824" s="3">
        <v>390500851.851852</v>
      </c>
    </row>
    <row r="825" spans="1:8" x14ac:dyDescent="0.35">
      <c r="A825" t="s">
        <v>110</v>
      </c>
      <c r="B825" s="4">
        <v>2017</v>
      </c>
      <c r="C825" s="3">
        <v>3.14432323970505</v>
      </c>
      <c r="D825" s="3">
        <v>19660</v>
      </c>
      <c r="E825" s="3">
        <v>1.7935986517103399</v>
      </c>
      <c r="F825" s="3">
        <v>19.220696649964399</v>
      </c>
      <c r="G825" s="3">
        <v>2.4907027556174501</v>
      </c>
      <c r="H825" s="3">
        <v>478079407.40740699</v>
      </c>
    </row>
    <row r="826" spans="1:8" x14ac:dyDescent="0.35">
      <c r="A826" t="s">
        <v>110</v>
      </c>
      <c r="B826" s="4">
        <v>2018</v>
      </c>
      <c r="C826" s="3">
        <v>6.8836408168750003</v>
      </c>
      <c r="D826" s="3">
        <v>21520</v>
      </c>
      <c r="E826" s="3">
        <v>1.7359117168851801</v>
      </c>
      <c r="F826" s="3">
        <v>21.106998304908799</v>
      </c>
      <c r="G826" s="3">
        <v>2.4746024607649799</v>
      </c>
      <c r="H826" s="3">
        <v>593774629.62962997</v>
      </c>
    </row>
    <row r="827" spans="1:8" x14ac:dyDescent="0.35">
      <c r="A827" t="s">
        <v>110</v>
      </c>
      <c r="B827" s="4">
        <v>2019</v>
      </c>
      <c r="C827" s="3">
        <v>4.86223616575663</v>
      </c>
      <c r="D827" s="3">
        <v>22500</v>
      </c>
      <c r="E827" s="3">
        <v>1.73340883252786</v>
      </c>
      <c r="F827" s="3">
        <v>21.163038754790001</v>
      </c>
      <c r="G827" s="3">
        <v>2.3027254331327298</v>
      </c>
      <c r="H827" s="3">
        <v>706740259.25925899</v>
      </c>
    </row>
    <row r="828" spans="1:8" x14ac:dyDescent="0.35">
      <c r="A828" t="s">
        <v>110</v>
      </c>
      <c r="B828" s="4">
        <v>2020</v>
      </c>
      <c r="C828" s="3">
        <v>-20.1923705722071</v>
      </c>
      <c r="D828" s="3">
        <v>18930</v>
      </c>
      <c r="E828" s="3">
        <v>2.2141976776872001</v>
      </c>
      <c r="F828" s="3">
        <v>21.103260752048801</v>
      </c>
      <c r="G828" s="3">
        <v>2.4306982074512899</v>
      </c>
      <c r="H828" s="3">
        <v>789994259.25925899</v>
      </c>
    </row>
    <row r="829" spans="1:8" x14ac:dyDescent="0.35">
      <c r="A829" t="s">
        <v>110</v>
      </c>
      <c r="B829" s="4">
        <v>2021</v>
      </c>
      <c r="C829" s="3">
        <v>5.2708488395119</v>
      </c>
      <c r="D829" s="3">
        <v>20770</v>
      </c>
      <c r="E829" s="3">
        <v>2.1628684504687801</v>
      </c>
      <c r="F829" s="3">
        <v>21.889004138931099</v>
      </c>
      <c r="G829" s="3">
        <v>2.3199665662984299</v>
      </c>
      <c r="H829" s="3"/>
    </row>
    <row r="830" spans="1:8" x14ac:dyDescent="0.35">
      <c r="A830" t="s">
        <v>112</v>
      </c>
      <c r="B830" s="4">
        <v>1992</v>
      </c>
      <c r="C830" s="3">
        <v>-41.800002745756203</v>
      </c>
      <c r="D830" s="3">
        <v>1250</v>
      </c>
      <c r="E830" s="3"/>
      <c r="F830" s="3"/>
      <c r="G830" s="3"/>
      <c r="H830" s="3">
        <v>20763233.4837915</v>
      </c>
    </row>
    <row r="831" spans="1:8" x14ac:dyDescent="0.35">
      <c r="A831" t="s">
        <v>112</v>
      </c>
      <c r="B831" s="4">
        <v>1993</v>
      </c>
      <c r="C831" s="3">
        <v>-8.7999987932935007</v>
      </c>
      <c r="D831" s="3">
        <v>1440</v>
      </c>
      <c r="E831" s="3"/>
      <c r="F831" s="3"/>
      <c r="G831" s="3"/>
      <c r="H831" s="3">
        <v>118596041.577673</v>
      </c>
    </row>
    <row r="832" spans="1:8" x14ac:dyDescent="0.35">
      <c r="A832" t="s">
        <v>112</v>
      </c>
      <c r="B832" s="4">
        <v>1994</v>
      </c>
      <c r="C832" s="3">
        <v>5.4000027791765604</v>
      </c>
      <c r="D832" s="3">
        <v>1580</v>
      </c>
      <c r="E832" s="3"/>
      <c r="F832" s="3"/>
      <c r="G832" s="3"/>
      <c r="H832" s="3">
        <v>367483703.32457799</v>
      </c>
    </row>
    <row r="833" spans="1:8" x14ac:dyDescent="0.35">
      <c r="A833" t="s">
        <v>112</v>
      </c>
      <c r="B833" s="4">
        <v>1995</v>
      </c>
      <c r="C833" s="3">
        <v>6.8999984197365896</v>
      </c>
      <c r="D833" s="3">
        <v>1810</v>
      </c>
      <c r="E833" s="3"/>
      <c r="F833" s="3"/>
      <c r="G833" s="3"/>
      <c r="H833" s="3">
        <v>305535851.69728202</v>
      </c>
    </row>
    <row r="834" spans="1:8" x14ac:dyDescent="0.35">
      <c r="A834" t="s">
        <v>112</v>
      </c>
      <c r="B834" s="4">
        <v>1996</v>
      </c>
      <c r="C834" s="3">
        <v>5.8654007494356497</v>
      </c>
      <c r="D834" s="3">
        <v>1960</v>
      </c>
      <c r="E834" s="3"/>
      <c r="F834" s="3"/>
      <c r="G834" s="3"/>
      <c r="H834" s="3">
        <v>336887740.31494498</v>
      </c>
    </row>
    <row r="835" spans="1:8" x14ac:dyDescent="0.35">
      <c r="A835" t="s">
        <v>112</v>
      </c>
      <c r="B835" s="4">
        <v>1997</v>
      </c>
      <c r="C835" s="3">
        <v>3.32107970046953</v>
      </c>
      <c r="D835" s="3">
        <v>2140</v>
      </c>
      <c r="E835" s="3"/>
      <c r="F835" s="3"/>
      <c r="G835" s="3"/>
      <c r="H835" s="3">
        <v>381439054.21932298</v>
      </c>
    </row>
    <row r="836" spans="1:8" x14ac:dyDescent="0.35">
      <c r="A836" t="s">
        <v>112</v>
      </c>
      <c r="B836" s="4">
        <v>1998</v>
      </c>
      <c r="C836" s="3">
        <v>7.2999999877099802</v>
      </c>
      <c r="D836" s="3">
        <v>2290</v>
      </c>
      <c r="E836" s="3"/>
      <c r="F836" s="3"/>
      <c r="G836" s="3"/>
      <c r="H836" s="3">
        <v>429617443.01288402</v>
      </c>
    </row>
    <row r="837" spans="1:8" x14ac:dyDescent="0.35">
      <c r="A837" t="s">
        <v>112</v>
      </c>
      <c r="B837" s="4">
        <v>1999</v>
      </c>
      <c r="C837" s="3">
        <v>3.3000000005816599</v>
      </c>
      <c r="D837" s="3">
        <v>2420</v>
      </c>
      <c r="E837" s="3"/>
      <c r="F837" s="3"/>
      <c r="G837" s="3"/>
      <c r="H837" s="3">
        <v>383285986.61832303</v>
      </c>
    </row>
    <row r="838" spans="1:8" x14ac:dyDescent="0.35">
      <c r="A838" t="s">
        <v>112</v>
      </c>
      <c r="B838" s="4">
        <v>2000</v>
      </c>
      <c r="C838" s="3">
        <v>5.9000000031209199</v>
      </c>
      <c r="D838" s="3">
        <v>2650</v>
      </c>
      <c r="E838" s="3"/>
      <c r="F838" s="3"/>
      <c r="G838" s="3"/>
      <c r="H838" s="3">
        <v>419059322.44229198</v>
      </c>
    </row>
    <row r="839" spans="1:8" x14ac:dyDescent="0.35">
      <c r="A839" t="s">
        <v>112</v>
      </c>
      <c r="B839" s="4">
        <v>2001</v>
      </c>
      <c r="C839" s="3">
        <v>9.5999999992759708</v>
      </c>
      <c r="D839" s="3">
        <v>3000</v>
      </c>
      <c r="E839" s="3"/>
      <c r="F839" s="3"/>
      <c r="G839" s="3"/>
      <c r="H839" s="3">
        <v>485221417.50441402</v>
      </c>
    </row>
    <row r="840" spans="1:8" x14ac:dyDescent="0.35">
      <c r="A840" t="s">
        <v>112</v>
      </c>
      <c r="B840" s="4">
        <v>2002</v>
      </c>
      <c r="C840" s="3">
        <v>13.199999997935601</v>
      </c>
      <c r="D840" s="3">
        <v>3500</v>
      </c>
      <c r="E840" s="3"/>
      <c r="F840" s="3"/>
      <c r="G840" s="3"/>
      <c r="H840" s="3">
        <v>604023894.65422499</v>
      </c>
    </row>
    <row r="841" spans="1:8" x14ac:dyDescent="0.35">
      <c r="A841" t="s">
        <v>112</v>
      </c>
      <c r="B841" s="4">
        <v>2003</v>
      </c>
      <c r="C841" s="3">
        <v>14.0000000015501</v>
      </c>
      <c r="D841" s="3">
        <v>4090</v>
      </c>
      <c r="E841" s="3"/>
      <c r="F841" s="3"/>
      <c r="G841" s="3"/>
      <c r="H841" s="3">
        <v>795744250.73863494</v>
      </c>
    </row>
    <row r="842" spans="1:8" x14ac:dyDescent="0.35">
      <c r="A842" t="s">
        <v>112</v>
      </c>
      <c r="B842" s="4">
        <v>2004</v>
      </c>
      <c r="C842" s="3">
        <v>10.499999998820201</v>
      </c>
      <c r="D842" s="3">
        <v>4710</v>
      </c>
      <c r="E842" s="3"/>
      <c r="F842" s="3"/>
      <c r="G842" s="3"/>
      <c r="H842" s="3">
        <v>1041601837.09813</v>
      </c>
    </row>
    <row r="843" spans="1:8" x14ac:dyDescent="0.35">
      <c r="A843" t="s">
        <v>112</v>
      </c>
      <c r="B843" s="4">
        <v>2005</v>
      </c>
      <c r="C843" s="3">
        <v>13.8999999991133</v>
      </c>
      <c r="D843" s="3">
        <v>5560</v>
      </c>
      <c r="E843" s="3"/>
      <c r="F843" s="3"/>
      <c r="G843" s="3"/>
      <c r="H843" s="3">
        <v>1752674590.42415</v>
      </c>
    </row>
    <row r="844" spans="1:8" x14ac:dyDescent="0.35">
      <c r="A844" t="s">
        <v>112</v>
      </c>
      <c r="B844" s="4">
        <v>2006</v>
      </c>
      <c r="C844" s="3">
        <v>13.199999999466099</v>
      </c>
      <c r="D844" s="3">
        <v>6570</v>
      </c>
      <c r="E844" s="3"/>
      <c r="F844" s="3"/>
      <c r="G844" s="3"/>
      <c r="H844" s="3">
        <v>2695863911.2932301</v>
      </c>
    </row>
    <row r="845" spans="1:8" x14ac:dyDescent="0.35">
      <c r="A845" t="s">
        <v>112</v>
      </c>
      <c r="B845" s="4">
        <v>2007</v>
      </c>
      <c r="C845" s="3">
        <v>13.7000000015467</v>
      </c>
      <c r="D845" s="3">
        <v>7780</v>
      </c>
      <c r="E845" s="3"/>
      <c r="F845" s="3"/>
      <c r="G845" s="3"/>
      <c r="H845" s="3">
        <v>4083144220.1525898</v>
      </c>
    </row>
    <row r="846" spans="1:8" x14ac:dyDescent="0.35">
      <c r="A846" t="s">
        <v>112</v>
      </c>
      <c r="B846" s="4">
        <v>2008</v>
      </c>
      <c r="C846" s="3">
        <v>6.9000000004295901</v>
      </c>
      <c r="D846" s="3">
        <v>8580</v>
      </c>
      <c r="E846" s="3"/>
      <c r="F846" s="3"/>
      <c r="G846" s="3"/>
      <c r="H846" s="3">
        <v>5591113032.8719101</v>
      </c>
    </row>
    <row r="847" spans="1:8" x14ac:dyDescent="0.35">
      <c r="A847" t="s">
        <v>112</v>
      </c>
      <c r="B847" s="4">
        <v>2009</v>
      </c>
      <c r="C847" s="3">
        <v>-14.100000000699801</v>
      </c>
      <c r="D847" s="3">
        <v>7340</v>
      </c>
      <c r="E847" s="3"/>
      <c r="F847" s="3"/>
      <c r="G847" s="3"/>
      <c r="H847" s="3">
        <v>3558197968.3624301</v>
      </c>
    </row>
    <row r="848" spans="1:8" x14ac:dyDescent="0.35">
      <c r="A848" t="s">
        <v>112</v>
      </c>
      <c r="B848" s="4">
        <v>2010</v>
      </c>
      <c r="C848" s="3">
        <v>2.2000000002151001</v>
      </c>
      <c r="D848" s="3">
        <v>7690</v>
      </c>
      <c r="E848" s="3"/>
      <c r="F848" s="3"/>
      <c r="G848" s="3"/>
      <c r="H848" s="3">
        <v>3594356909.5475702</v>
      </c>
    </row>
    <row r="849" spans="1:8" x14ac:dyDescent="0.35">
      <c r="A849" t="s">
        <v>112</v>
      </c>
      <c r="B849" s="4">
        <v>2011</v>
      </c>
      <c r="C849" s="3">
        <v>4.6999999986741203</v>
      </c>
      <c r="D849" s="3">
        <v>8160</v>
      </c>
      <c r="E849" s="3"/>
      <c r="F849" s="3"/>
      <c r="G849" s="3"/>
      <c r="H849" s="3">
        <v>3237544392.51019</v>
      </c>
    </row>
    <row r="850" spans="1:8" x14ac:dyDescent="0.35">
      <c r="A850" t="s">
        <v>112</v>
      </c>
      <c r="B850" s="4">
        <v>2012</v>
      </c>
      <c r="C850" s="3">
        <v>7.2000000009648604</v>
      </c>
      <c r="D850" s="3">
        <v>9640</v>
      </c>
      <c r="E850" s="3">
        <v>17.912681952639701</v>
      </c>
      <c r="F850" s="3">
        <v>27.8270946139077</v>
      </c>
      <c r="G850" s="3">
        <v>9.4247585322775205</v>
      </c>
      <c r="H850" s="3">
        <v>2620949363.3078098</v>
      </c>
    </row>
    <row r="851" spans="1:8" x14ac:dyDescent="0.35">
      <c r="A851" t="s">
        <v>112</v>
      </c>
      <c r="B851" s="4">
        <v>2013</v>
      </c>
      <c r="C851" s="3">
        <v>3.3</v>
      </c>
      <c r="D851" s="3">
        <v>10430</v>
      </c>
      <c r="E851" s="3">
        <v>18.434762883496798</v>
      </c>
      <c r="F851" s="3">
        <v>26.7090481417071</v>
      </c>
      <c r="G851" s="3">
        <v>9.6825753195238402</v>
      </c>
      <c r="H851" s="3">
        <v>2463681600.05586</v>
      </c>
    </row>
    <row r="852" spans="1:8" x14ac:dyDescent="0.35">
      <c r="A852" t="s">
        <v>112</v>
      </c>
      <c r="B852" s="4">
        <v>2014</v>
      </c>
      <c r="C852" s="3">
        <v>3.60000000058993</v>
      </c>
      <c r="D852" s="3">
        <v>10570</v>
      </c>
      <c r="E852" s="3">
        <v>18.072036347066199</v>
      </c>
      <c r="F852" s="3">
        <v>25.2705329463993</v>
      </c>
      <c r="G852" s="3">
        <v>9.6664055364980292</v>
      </c>
      <c r="H852" s="3">
        <v>2470857362.4049602</v>
      </c>
    </row>
    <row r="853" spans="1:8" x14ac:dyDescent="0.35">
      <c r="A853" t="s">
        <v>112</v>
      </c>
      <c r="B853" s="4">
        <v>2015</v>
      </c>
      <c r="C853" s="3">
        <v>3.1999999989662502</v>
      </c>
      <c r="D853" s="3">
        <v>10540</v>
      </c>
      <c r="E853" s="3">
        <v>17.2231200318056</v>
      </c>
      <c r="F853" s="3">
        <v>25.708699435161101</v>
      </c>
      <c r="G853" s="3">
        <v>9.2061710593863193</v>
      </c>
      <c r="H853" s="3">
        <v>2187762845.6579299</v>
      </c>
    </row>
    <row r="854" spans="1:8" x14ac:dyDescent="0.35">
      <c r="A854" t="s">
        <v>112</v>
      </c>
      <c r="B854" s="4">
        <v>2016</v>
      </c>
      <c r="C854" s="3">
        <v>0.19999999982599101</v>
      </c>
      <c r="D854" s="3">
        <v>11220</v>
      </c>
      <c r="E854" s="3">
        <v>16.390473533849999</v>
      </c>
      <c r="F854" s="3">
        <v>25.577133039560501</v>
      </c>
      <c r="G854" s="3">
        <v>10.284649981296701</v>
      </c>
      <c r="H854" s="3">
        <v>1899939894.4656701</v>
      </c>
    </row>
    <row r="855" spans="1:8" x14ac:dyDescent="0.35">
      <c r="A855" t="s">
        <v>112</v>
      </c>
      <c r="B855" s="4">
        <v>2017</v>
      </c>
      <c r="C855" s="3">
        <v>7.5000000016414399</v>
      </c>
      <c r="D855" s="3">
        <v>12950</v>
      </c>
      <c r="E855" s="3">
        <v>14.9942601242776</v>
      </c>
      <c r="F855" s="3">
        <v>25.809532379165599</v>
      </c>
      <c r="G855" s="3">
        <v>10.631126108104</v>
      </c>
      <c r="H855" s="3">
        <v>2123558470.3565099</v>
      </c>
    </row>
    <row r="856" spans="1:8" x14ac:dyDescent="0.35">
      <c r="A856" t="s">
        <v>112</v>
      </c>
      <c r="B856" s="4">
        <v>2018</v>
      </c>
      <c r="C856" s="3">
        <v>5.1999999996532402</v>
      </c>
      <c r="D856" s="3">
        <v>13770</v>
      </c>
      <c r="E856" s="3">
        <v>13.942311655414599</v>
      </c>
      <c r="F856" s="3">
        <v>24.7565578476257</v>
      </c>
      <c r="G856" s="3">
        <v>11.271918435843601</v>
      </c>
      <c r="H856" s="3">
        <v>2790546512.65591</v>
      </c>
    </row>
    <row r="857" spans="1:8" x14ac:dyDescent="0.35">
      <c r="A857" t="s">
        <v>112</v>
      </c>
      <c r="B857" s="4">
        <v>2019</v>
      </c>
      <c r="C857" s="3">
        <v>7.5999999985391797</v>
      </c>
      <c r="D857" s="3">
        <v>15120</v>
      </c>
      <c r="E857" s="3">
        <v>11.5256107379588</v>
      </c>
      <c r="F857" s="3">
        <v>24.9716084573435</v>
      </c>
      <c r="G857" s="3">
        <v>11.7114918602964</v>
      </c>
      <c r="H857" s="3">
        <v>2370918342.1789498</v>
      </c>
    </row>
    <row r="858" spans="1:8" x14ac:dyDescent="0.35">
      <c r="A858" t="s">
        <v>112</v>
      </c>
      <c r="B858" s="4">
        <v>2020</v>
      </c>
      <c r="C858" s="3">
        <v>-7.1999999999999904</v>
      </c>
      <c r="D858" s="3">
        <v>13870</v>
      </c>
      <c r="E858" s="3">
        <v>11.3498051554549</v>
      </c>
      <c r="F858" s="3">
        <v>26.817295697929602</v>
      </c>
      <c r="G858" s="3">
        <v>12.344909801717</v>
      </c>
      <c r="H858" s="3">
        <v>2485842282.2161298</v>
      </c>
    </row>
    <row r="859" spans="1:8" x14ac:dyDescent="0.35">
      <c r="A859" t="s">
        <v>112</v>
      </c>
      <c r="B859" s="4">
        <v>2021</v>
      </c>
      <c r="C859" s="3">
        <v>5.69999999999997</v>
      </c>
      <c r="D859" s="3">
        <v>15140</v>
      </c>
      <c r="E859" s="3">
        <v>11.3374774674789</v>
      </c>
      <c r="F859" s="3">
        <v>26.641404704665099</v>
      </c>
      <c r="G859" s="3">
        <v>11.404182680345199</v>
      </c>
      <c r="H859" s="3">
        <v>2868079877.7219801</v>
      </c>
    </row>
    <row r="860" spans="1:8" x14ac:dyDescent="0.35">
      <c r="A860" t="s">
        <v>114</v>
      </c>
      <c r="B860" s="4">
        <v>1990</v>
      </c>
      <c r="C860" s="3">
        <v>3.9614017267647799</v>
      </c>
      <c r="D860" s="3">
        <v>20520</v>
      </c>
      <c r="E860" s="3"/>
      <c r="F860" s="3"/>
      <c r="G860" s="3"/>
      <c r="H860" s="3"/>
    </row>
    <row r="861" spans="1:8" x14ac:dyDescent="0.35">
      <c r="A861" t="s">
        <v>114</v>
      </c>
      <c r="B861" s="4">
        <v>1991</v>
      </c>
      <c r="C861" s="3">
        <v>7.9628717444433104</v>
      </c>
      <c r="D861" s="3">
        <v>22210</v>
      </c>
      <c r="E861" s="3"/>
      <c r="F861" s="3"/>
      <c r="G861" s="3"/>
      <c r="H861" s="3"/>
    </row>
    <row r="862" spans="1:8" x14ac:dyDescent="0.35">
      <c r="A862" t="s">
        <v>114</v>
      </c>
      <c r="B862" s="4">
        <v>1992</v>
      </c>
      <c r="C862" s="3">
        <v>5.8823539534186597</v>
      </c>
      <c r="D862" s="3">
        <v>23230</v>
      </c>
      <c r="E862" s="3"/>
      <c r="F862" s="3"/>
      <c r="G862" s="3"/>
      <c r="H862" s="3"/>
    </row>
    <row r="863" spans="1:8" x14ac:dyDescent="0.35">
      <c r="A863" t="s">
        <v>114</v>
      </c>
      <c r="B863" s="4">
        <v>1993</v>
      </c>
      <c r="C863" s="3">
        <v>7.3076932453140602</v>
      </c>
      <c r="D863" s="3">
        <v>24580</v>
      </c>
      <c r="E863" s="3"/>
      <c r="F863" s="3"/>
      <c r="G863" s="3"/>
      <c r="H863" s="3"/>
    </row>
    <row r="864" spans="1:8" x14ac:dyDescent="0.35">
      <c r="A864" t="s">
        <v>114</v>
      </c>
      <c r="B864" s="4">
        <v>1994</v>
      </c>
      <c r="C864" s="3">
        <v>8.2039012931208894</v>
      </c>
      <c r="D864" s="3">
        <v>26320</v>
      </c>
      <c r="E864" s="3"/>
      <c r="F864" s="3"/>
      <c r="G864" s="3"/>
      <c r="H864" s="3"/>
    </row>
    <row r="865" spans="1:8" x14ac:dyDescent="0.35">
      <c r="A865" t="s">
        <v>114</v>
      </c>
      <c r="B865" s="4">
        <v>1995</v>
      </c>
      <c r="C865" s="3">
        <v>2.5471436870469399</v>
      </c>
      <c r="D865" s="3">
        <v>26850</v>
      </c>
      <c r="E865" s="3">
        <v>0.50592216582064298</v>
      </c>
      <c r="F865" s="3">
        <v>15.396362098138701</v>
      </c>
      <c r="G865" s="3">
        <v>2.5177664974619298</v>
      </c>
      <c r="H865" s="3">
        <v>411173184.35754198</v>
      </c>
    </row>
    <row r="866" spans="1:8" x14ac:dyDescent="0.35">
      <c r="A866" t="s">
        <v>114</v>
      </c>
      <c r="B866" s="4">
        <v>1996</v>
      </c>
      <c r="C866" s="3">
        <v>1.18578851134656</v>
      </c>
      <c r="D866" s="3">
        <v>26800</v>
      </c>
      <c r="E866" s="3">
        <v>0.48582995951417002</v>
      </c>
      <c r="F866" s="3">
        <v>14.9874493927126</v>
      </c>
      <c r="G866" s="3">
        <v>2.51012145748988</v>
      </c>
      <c r="H866" s="3">
        <v>392737430.16759801</v>
      </c>
    </row>
    <row r="867" spans="1:8" x14ac:dyDescent="0.35">
      <c r="A867" t="s">
        <v>114</v>
      </c>
      <c r="B867" s="4">
        <v>1997</v>
      </c>
      <c r="C867" s="3">
        <v>7.04687499241221</v>
      </c>
      <c r="D867" s="3">
        <v>28250</v>
      </c>
      <c r="E867" s="3">
        <v>0.42997811816192599</v>
      </c>
      <c r="F867" s="3">
        <v>17.1338439095551</v>
      </c>
      <c r="G867" s="3">
        <v>2.47702407002188</v>
      </c>
      <c r="H867" s="3">
        <v>463128491.620112</v>
      </c>
    </row>
    <row r="868" spans="1:8" x14ac:dyDescent="0.35">
      <c r="A868" t="s">
        <v>114</v>
      </c>
      <c r="B868" s="4">
        <v>1998</v>
      </c>
      <c r="C868" s="3">
        <v>1.99198444906199</v>
      </c>
      <c r="D868" s="3">
        <v>28640</v>
      </c>
      <c r="E868" s="3">
        <v>0.40791680644079198</v>
      </c>
      <c r="F868" s="3">
        <v>17.510902381751102</v>
      </c>
      <c r="G868" s="3">
        <v>2.7940288493794001</v>
      </c>
      <c r="H868" s="3">
        <v>527932960.89385498</v>
      </c>
    </row>
    <row r="869" spans="1:8" x14ac:dyDescent="0.35">
      <c r="A869" t="s">
        <v>114</v>
      </c>
      <c r="B869" s="4">
        <v>1999</v>
      </c>
      <c r="C869" s="3">
        <v>1.2380418420716</v>
      </c>
      <c r="D869" s="3">
        <v>27880</v>
      </c>
      <c r="E869" s="3">
        <v>0.38326848249027201</v>
      </c>
      <c r="F869" s="3">
        <v>15.5483138780804</v>
      </c>
      <c r="G869" s="3">
        <v>3.5992217898832699</v>
      </c>
      <c r="H869" s="3">
        <v>531843575.41899401</v>
      </c>
    </row>
    <row r="870" spans="1:8" x14ac:dyDescent="0.35">
      <c r="A870" t="s">
        <v>114</v>
      </c>
      <c r="B870" s="4">
        <v>2000</v>
      </c>
      <c r="C870" s="3">
        <v>7.6165891130772296</v>
      </c>
      <c r="D870" s="3">
        <v>30320</v>
      </c>
      <c r="E870" s="3">
        <v>1.8610199821055801E-2</v>
      </c>
      <c r="F870" s="3">
        <v>13.1778407396361</v>
      </c>
      <c r="G870" s="3">
        <v>4.1015508499850899</v>
      </c>
      <c r="H870" s="3">
        <v>477653631.28491598</v>
      </c>
    </row>
    <row r="871" spans="1:8" x14ac:dyDescent="0.35">
      <c r="A871" t="s">
        <v>114</v>
      </c>
      <c r="B871" s="4">
        <v>2001</v>
      </c>
      <c r="C871" s="3">
        <v>4.1959628033567604</v>
      </c>
      <c r="D871" s="3">
        <v>31210</v>
      </c>
      <c r="E871" s="3">
        <v>1.86156111929308E-2</v>
      </c>
      <c r="F871" s="3">
        <v>13.052754050073601</v>
      </c>
      <c r="G871" s="3">
        <v>4.2766421207658301</v>
      </c>
      <c r="H871" s="3">
        <v>455307262.56983203</v>
      </c>
    </row>
    <row r="872" spans="1:8" x14ac:dyDescent="0.35">
      <c r="A872" t="s">
        <v>114</v>
      </c>
      <c r="B872" s="4">
        <v>2002</v>
      </c>
      <c r="C872" s="3">
        <v>-0.95777100565955198</v>
      </c>
      <c r="D872" s="3">
        <v>29780</v>
      </c>
      <c r="E872" s="3">
        <v>1.80523917995444E-2</v>
      </c>
      <c r="F872" s="3">
        <v>13.2404897494305</v>
      </c>
      <c r="G872" s="3">
        <v>4.4254555808656004</v>
      </c>
      <c r="H872" s="3">
        <v>522346368.71508402</v>
      </c>
    </row>
    <row r="873" spans="1:8" x14ac:dyDescent="0.35">
      <c r="A873" t="s">
        <v>114</v>
      </c>
      <c r="B873" s="4">
        <v>2003</v>
      </c>
      <c r="C873" s="3">
        <v>1.12087912087912</v>
      </c>
      <c r="D873" s="3">
        <v>31810</v>
      </c>
      <c r="E873" s="3">
        <v>1.8010385351188801E-2</v>
      </c>
      <c r="F873" s="3">
        <v>14.8920470073791</v>
      </c>
      <c r="G873" s="3">
        <v>4.7774528559715801</v>
      </c>
      <c r="H873" s="3">
        <v>590502793.29608905</v>
      </c>
    </row>
    <row r="874" spans="1:8" x14ac:dyDescent="0.35">
      <c r="A874" t="s">
        <v>114</v>
      </c>
      <c r="B874" s="4">
        <v>2004</v>
      </c>
      <c r="C874" s="3">
        <v>7.2810258639426202</v>
      </c>
      <c r="D874" s="3">
        <v>34480</v>
      </c>
      <c r="E874" s="3">
        <v>1.7566897918731401E-2</v>
      </c>
      <c r="F874" s="3">
        <v>15.5970763131814</v>
      </c>
      <c r="G874" s="3">
        <v>5.6222249752229896</v>
      </c>
      <c r="H874" s="3">
        <v>641340782.12290502</v>
      </c>
    </row>
    <row r="875" spans="1:8" x14ac:dyDescent="0.35">
      <c r="A875" t="s">
        <v>114</v>
      </c>
      <c r="B875" s="4">
        <v>2005</v>
      </c>
      <c r="C875" s="3">
        <v>-0.38492706645057201</v>
      </c>
      <c r="D875" s="3">
        <v>28900</v>
      </c>
      <c r="E875" s="3">
        <v>1.73295454545455E-2</v>
      </c>
      <c r="F875" s="3">
        <v>16.299124053030301</v>
      </c>
      <c r="G875" s="3">
        <v>6.1879261363636404</v>
      </c>
      <c r="H875" s="3">
        <v>782681564.24581003</v>
      </c>
    </row>
    <row r="876" spans="1:8" x14ac:dyDescent="0.35">
      <c r="A876" t="s">
        <v>114</v>
      </c>
      <c r="B876" s="4">
        <v>2006</v>
      </c>
      <c r="C876" s="3">
        <v>1.1389058368924201</v>
      </c>
      <c r="D876" s="3">
        <v>35760</v>
      </c>
      <c r="E876" s="3">
        <v>1.7507351277991402E-2</v>
      </c>
      <c r="F876" s="3">
        <v>17.6555078036643</v>
      </c>
      <c r="G876" s="3">
        <v>6.5655281610495404</v>
      </c>
      <c r="H876" s="3">
        <v>852513966.48044705</v>
      </c>
    </row>
    <row r="877" spans="1:8" x14ac:dyDescent="0.35">
      <c r="A877" t="s">
        <v>114</v>
      </c>
      <c r="B877" s="4">
        <v>2007</v>
      </c>
      <c r="C877" s="3">
        <v>3.0967223004222899</v>
      </c>
      <c r="D877" s="3">
        <v>33470</v>
      </c>
      <c r="E877" s="3">
        <v>1.7838514500312999E-2</v>
      </c>
      <c r="F877" s="3">
        <v>17.479470060504902</v>
      </c>
      <c r="G877" s="3">
        <v>6.6659920717713304</v>
      </c>
      <c r="H877" s="3">
        <v>850279329.60893905</v>
      </c>
    </row>
    <row r="878" spans="1:8" x14ac:dyDescent="0.35">
      <c r="A878" t="s">
        <v>114</v>
      </c>
      <c r="B878" s="4">
        <v>2008</v>
      </c>
      <c r="C878" s="3">
        <v>1.83343085625123</v>
      </c>
      <c r="D878" s="3">
        <v>38420</v>
      </c>
      <c r="E878" s="3">
        <v>1.6997445470622902E-2</v>
      </c>
      <c r="F878" s="3">
        <v>16.182393397524098</v>
      </c>
      <c r="G878" s="3">
        <v>6.6708587148752203</v>
      </c>
      <c r="H878" s="3">
        <v>912849162.01117301</v>
      </c>
    </row>
    <row r="879" spans="1:8" x14ac:dyDescent="0.35">
      <c r="A879" t="s">
        <v>114</v>
      </c>
      <c r="B879" s="4">
        <v>2009</v>
      </c>
      <c r="C879" s="3">
        <v>-11.683585520015299</v>
      </c>
      <c r="D879" s="3">
        <v>33950</v>
      </c>
      <c r="E879" s="3">
        <v>1.9908116385911199E-2</v>
      </c>
      <c r="F879" s="3">
        <v>13.0438634872019</v>
      </c>
      <c r="G879" s="3">
        <v>4.2062568365784303</v>
      </c>
      <c r="H879" s="3">
        <v>756983240.22346401</v>
      </c>
    </row>
    <row r="880" spans="1:8" x14ac:dyDescent="0.35">
      <c r="A880" t="s">
        <v>114</v>
      </c>
      <c r="B880" s="4">
        <v>2010</v>
      </c>
      <c r="C880" s="3">
        <v>-2.7325959661678598</v>
      </c>
      <c r="D880" s="3">
        <v>32270</v>
      </c>
      <c r="E880" s="3">
        <v>2.0491803278688499E-2</v>
      </c>
      <c r="F880" s="3">
        <v>11.545901639344301</v>
      </c>
      <c r="G880" s="3">
        <v>2.8604280510018198</v>
      </c>
      <c r="H880" s="3">
        <v>693854748.60335195</v>
      </c>
    </row>
    <row r="881" spans="1:8" x14ac:dyDescent="0.35">
      <c r="A881" t="s">
        <v>114</v>
      </c>
      <c r="B881" s="4">
        <v>2011</v>
      </c>
      <c r="C881" s="3">
        <v>3.36677814938685</v>
      </c>
      <c r="D881" s="3">
        <v>32440</v>
      </c>
      <c r="E881" s="3">
        <v>2.0393900889453601E-2</v>
      </c>
      <c r="F881" s="3">
        <v>12.3658407454468</v>
      </c>
      <c r="G881" s="3">
        <v>4.20588733587463</v>
      </c>
      <c r="H881" s="3">
        <v>723463687.15083802</v>
      </c>
    </row>
    <row r="882" spans="1:8" x14ac:dyDescent="0.35">
      <c r="A882" t="s">
        <v>114</v>
      </c>
      <c r="B882" s="4">
        <v>2012</v>
      </c>
      <c r="C882" s="3">
        <v>-1.03537532355479</v>
      </c>
      <c r="D882" s="3">
        <v>33240</v>
      </c>
      <c r="E882" s="3">
        <v>2.1469771416364001E-2</v>
      </c>
      <c r="F882" s="3">
        <v>10.076543473616701</v>
      </c>
      <c r="G882" s="3">
        <v>1.9917325357829501</v>
      </c>
      <c r="H882" s="3">
        <v>615083798.88268197</v>
      </c>
    </row>
    <row r="883" spans="1:8" x14ac:dyDescent="0.35">
      <c r="A883" t="s">
        <v>114</v>
      </c>
      <c r="B883" s="4">
        <v>2013</v>
      </c>
      <c r="C883" s="3">
        <v>6.4298169136878904</v>
      </c>
      <c r="D883" s="3">
        <v>34710</v>
      </c>
      <c r="E883" s="3">
        <v>1.7816915830432101E-2</v>
      </c>
      <c r="F883" s="3">
        <v>10.7493344255581</v>
      </c>
      <c r="G883" s="3">
        <v>3.2625435183289002</v>
      </c>
      <c r="H883" s="3">
        <v>649720670.39106095</v>
      </c>
    </row>
    <row r="884" spans="1:8" x14ac:dyDescent="0.35">
      <c r="A884" t="s">
        <v>114</v>
      </c>
      <c r="B884" s="4">
        <v>2014</v>
      </c>
      <c r="C884" s="3">
        <v>-2.04792135982075E-2</v>
      </c>
      <c r="D884" s="3">
        <v>35490</v>
      </c>
      <c r="E884" s="3">
        <v>1.4811849479583699E-2</v>
      </c>
      <c r="F884" s="3">
        <v>10.798678943154499</v>
      </c>
      <c r="G884" s="3">
        <v>3.43909127301841</v>
      </c>
      <c r="H884" s="3">
        <v>645251396.64804494</v>
      </c>
    </row>
    <row r="885" spans="1:8" x14ac:dyDescent="0.35">
      <c r="A885" t="s">
        <v>114</v>
      </c>
      <c r="B885" s="4">
        <v>2015</v>
      </c>
      <c r="C885" s="3">
        <v>3.54362965997541</v>
      </c>
      <c r="D885" s="3">
        <v>35770</v>
      </c>
      <c r="E885" s="3">
        <v>1.25188536953243E-2</v>
      </c>
      <c r="F885" s="3">
        <v>12.4678921568627</v>
      </c>
      <c r="G885" s="3">
        <v>3.58501131221719</v>
      </c>
      <c r="H885" s="3">
        <v>637988826.815642</v>
      </c>
    </row>
    <row r="886" spans="1:8" x14ac:dyDescent="0.35">
      <c r="A886" t="s">
        <v>114</v>
      </c>
      <c r="B886" s="4">
        <v>2016</v>
      </c>
      <c r="C886" s="3">
        <v>2.1167161226508302</v>
      </c>
      <c r="D886" s="3">
        <v>35880</v>
      </c>
      <c r="E886" s="3">
        <v>1.8610747051113999E-2</v>
      </c>
      <c r="F886" s="3">
        <v>12.713124882980701</v>
      </c>
      <c r="G886" s="3">
        <v>3.6888223179179902</v>
      </c>
      <c r="H886" s="3">
        <v>613966480.44692695</v>
      </c>
    </row>
    <row r="887" spans="1:8" x14ac:dyDescent="0.35">
      <c r="A887" t="s">
        <v>114</v>
      </c>
      <c r="B887" s="4">
        <v>2017</v>
      </c>
      <c r="C887" s="3">
        <v>5.4823711739635703</v>
      </c>
      <c r="D887" s="3">
        <v>36720</v>
      </c>
      <c r="E887" s="3">
        <v>2.3920505871725398E-2</v>
      </c>
      <c r="F887" s="3">
        <v>12.3958265582656</v>
      </c>
      <c r="G887" s="3">
        <v>3.7340560072267399</v>
      </c>
      <c r="H887" s="3">
        <v>635754189.944134</v>
      </c>
    </row>
    <row r="888" spans="1:8" x14ac:dyDescent="0.35">
      <c r="A888" t="s">
        <v>114</v>
      </c>
      <c r="B888" s="4">
        <v>2018</v>
      </c>
      <c r="C888" s="3">
        <v>5.2578556727158796</v>
      </c>
      <c r="D888" s="3">
        <v>38880</v>
      </c>
      <c r="E888" s="3">
        <v>3.0268667131891101E-2</v>
      </c>
      <c r="F888" s="3">
        <v>11.437561060711801</v>
      </c>
      <c r="G888" s="3">
        <v>3.1296406140962998</v>
      </c>
      <c r="H888" s="3">
        <v>691061452.51396596</v>
      </c>
    </row>
    <row r="889" spans="1:8" x14ac:dyDescent="0.35">
      <c r="A889" t="s">
        <v>114</v>
      </c>
      <c r="B889" s="4">
        <v>2019</v>
      </c>
      <c r="C889" s="3">
        <v>0.63502926828566297</v>
      </c>
      <c r="D889" s="3">
        <v>40570</v>
      </c>
      <c r="E889" s="3"/>
      <c r="F889" s="3"/>
      <c r="G889" s="3"/>
      <c r="H889" s="3">
        <v>716330411.80092204</v>
      </c>
    </row>
    <row r="890" spans="1:8" x14ac:dyDescent="0.35">
      <c r="A890" t="s">
        <v>114</v>
      </c>
      <c r="B890" s="4">
        <v>2020</v>
      </c>
      <c r="C890" s="3">
        <v>-18.5890997764476</v>
      </c>
      <c r="D890" s="3">
        <v>34060</v>
      </c>
      <c r="E890" s="3"/>
      <c r="F890" s="3"/>
      <c r="G890" s="3"/>
      <c r="H890" s="3">
        <v>603283334.43378794</v>
      </c>
    </row>
    <row r="891" spans="1:8" x14ac:dyDescent="0.35">
      <c r="A891" t="s">
        <v>114</v>
      </c>
      <c r="B891" s="4">
        <v>2021</v>
      </c>
      <c r="C891" s="3">
        <v>17.172508512998299</v>
      </c>
      <c r="D891" s="3">
        <v>41430</v>
      </c>
      <c r="E891" s="3"/>
      <c r="F891" s="3"/>
      <c r="G891" s="3"/>
      <c r="H891" s="3">
        <v>620125160.30717897</v>
      </c>
    </row>
    <row r="892" spans="1:8" x14ac:dyDescent="0.35">
      <c r="A892" t="s">
        <v>116</v>
      </c>
      <c r="B892" s="4">
        <v>1990</v>
      </c>
      <c r="C892" s="3">
        <v>4.3456413994782102</v>
      </c>
      <c r="D892" s="3">
        <v>19560</v>
      </c>
      <c r="E892" s="3">
        <v>3.0971198738227201</v>
      </c>
      <c r="F892" s="3">
        <v>29.560863303276999</v>
      </c>
      <c r="G892" s="3">
        <v>19.581114749353901</v>
      </c>
      <c r="H892" s="3">
        <v>44427926903.061798</v>
      </c>
    </row>
    <row r="893" spans="1:8" x14ac:dyDescent="0.35">
      <c r="A893" t="s">
        <v>116</v>
      </c>
      <c r="B893" s="4">
        <v>1991</v>
      </c>
      <c r="C893" s="3">
        <v>3.44162777669459</v>
      </c>
      <c r="D893" s="3">
        <v>20600</v>
      </c>
      <c r="E893" s="3">
        <v>2.81128199383227</v>
      </c>
      <c r="F893" s="3">
        <v>29.5052574059251</v>
      </c>
      <c r="G893" s="3">
        <v>19.171738852696301</v>
      </c>
      <c r="H893" s="3">
        <v>46746366529.169098</v>
      </c>
    </row>
    <row r="894" spans="1:8" x14ac:dyDescent="0.35">
      <c r="A894" t="s">
        <v>116</v>
      </c>
      <c r="B894" s="4">
        <v>1992</v>
      </c>
      <c r="C894" s="3">
        <v>2.09352461709183</v>
      </c>
      <c r="D894" s="3">
        <v>21350</v>
      </c>
      <c r="E894" s="3">
        <v>2.4533345633700101</v>
      </c>
      <c r="F894" s="3">
        <v>29.0158979502276</v>
      </c>
      <c r="G894" s="3">
        <v>18.479634993376202</v>
      </c>
      <c r="H894" s="3">
        <v>51115807663.411003</v>
      </c>
    </row>
    <row r="895" spans="1:8" x14ac:dyDescent="0.35">
      <c r="A895" t="s">
        <v>116</v>
      </c>
      <c r="B895" s="4">
        <v>1993</v>
      </c>
      <c r="C895" s="3">
        <v>0.52680920370649198</v>
      </c>
      <c r="D895" s="3">
        <v>21790</v>
      </c>
      <c r="E895" s="3">
        <v>2.2044407964909598</v>
      </c>
      <c r="F895" s="3">
        <v>28.303768907106999</v>
      </c>
      <c r="G895" s="3">
        <v>17.4602069504658</v>
      </c>
      <c r="H895" s="3">
        <v>48063635395.717499</v>
      </c>
    </row>
    <row r="896" spans="1:8" x14ac:dyDescent="0.35">
      <c r="A896" t="s">
        <v>116</v>
      </c>
      <c r="B896" s="4">
        <v>1994</v>
      </c>
      <c r="C896" s="3">
        <v>2.4021190737988598</v>
      </c>
      <c r="D896" s="3">
        <v>22680</v>
      </c>
      <c r="E896" s="3">
        <v>2.37154589541966</v>
      </c>
      <c r="F896" s="3">
        <v>28.413400155621702</v>
      </c>
      <c r="G896" s="3">
        <v>17.3565201137903</v>
      </c>
      <c r="H896" s="3">
        <v>53086308878.448402</v>
      </c>
    </row>
    <row r="897" spans="1:8" x14ac:dyDescent="0.35">
      <c r="A897" t="s">
        <v>116</v>
      </c>
      <c r="B897" s="4">
        <v>1995</v>
      </c>
      <c r="C897" s="3">
        <v>2.66798353089548</v>
      </c>
      <c r="D897" s="3">
        <v>23610</v>
      </c>
      <c r="E897" s="3">
        <v>2.1585963322881798</v>
      </c>
      <c r="F897" s="3">
        <v>28.851531988081</v>
      </c>
      <c r="G897" s="3">
        <v>17.905879521824399</v>
      </c>
      <c r="H897" s="3">
        <v>64509635594.376999</v>
      </c>
    </row>
    <row r="898" spans="1:8" x14ac:dyDescent="0.35">
      <c r="A898" t="s">
        <v>116</v>
      </c>
      <c r="B898" s="4">
        <v>1996</v>
      </c>
      <c r="C898" s="3">
        <v>2.3495338516972701</v>
      </c>
      <c r="D898" s="3">
        <v>24550</v>
      </c>
      <c r="E898" s="3">
        <v>1.9824709949902699</v>
      </c>
      <c r="F898" s="3">
        <v>28.752008865082701</v>
      </c>
      <c r="G898" s="3">
        <v>17.6322092892288</v>
      </c>
      <c r="H898" s="3">
        <v>62486378996.620697</v>
      </c>
    </row>
    <row r="899" spans="1:8" x14ac:dyDescent="0.35">
      <c r="A899" t="s">
        <v>116</v>
      </c>
      <c r="B899" s="4">
        <v>1997</v>
      </c>
      <c r="C899" s="3">
        <v>2.09359938952392</v>
      </c>
      <c r="D899" s="3">
        <v>25310</v>
      </c>
      <c r="E899" s="3">
        <v>1.90548344310224</v>
      </c>
      <c r="F899" s="3">
        <v>28.6763839380903</v>
      </c>
      <c r="G899" s="3">
        <v>17.803534647677601</v>
      </c>
      <c r="H899" s="3">
        <v>55780133047.694199</v>
      </c>
    </row>
    <row r="900" spans="1:8" x14ac:dyDescent="0.35">
      <c r="A900" t="s">
        <v>116</v>
      </c>
      <c r="B900" s="4">
        <v>1998</v>
      </c>
      <c r="C900" s="3">
        <v>3.58142581460447</v>
      </c>
      <c r="D900" s="3">
        <v>26510</v>
      </c>
      <c r="E900" s="3">
        <v>1.7933439237886499</v>
      </c>
      <c r="F900" s="3">
        <v>28.510662852798902</v>
      </c>
      <c r="G900" s="3">
        <v>17.726769003040101</v>
      </c>
      <c r="H900" s="3">
        <v>56978190306.803001</v>
      </c>
    </row>
    <row r="901" spans="1:8" x14ac:dyDescent="0.35">
      <c r="A901" t="s">
        <v>116</v>
      </c>
      <c r="B901" s="4">
        <v>1999</v>
      </c>
      <c r="C901" s="3">
        <v>3.5563312466416899</v>
      </c>
      <c r="D901" s="3">
        <v>27170</v>
      </c>
      <c r="E901" s="3">
        <v>1.72221732211898</v>
      </c>
      <c r="F901" s="3">
        <v>28.428592158040502</v>
      </c>
      <c r="G901" s="3">
        <v>17.890932662541399</v>
      </c>
      <c r="H901" s="3">
        <v>56742769390.571602</v>
      </c>
    </row>
    <row r="902" spans="1:8" x14ac:dyDescent="0.35">
      <c r="A902" t="s">
        <v>116</v>
      </c>
      <c r="B902" s="4">
        <v>2000</v>
      </c>
      <c r="C902" s="3">
        <v>3.3757221470847898</v>
      </c>
      <c r="D902" s="3">
        <v>29130</v>
      </c>
      <c r="E902" s="3">
        <v>1.64730021298979</v>
      </c>
      <c r="F902" s="3">
        <v>28.284802034095598</v>
      </c>
      <c r="G902" s="3">
        <v>18.2149670740326</v>
      </c>
      <c r="H902" s="3">
        <v>51151223869.913803</v>
      </c>
    </row>
    <row r="903" spans="1:8" x14ac:dyDescent="0.35">
      <c r="A903" t="s">
        <v>116</v>
      </c>
      <c r="B903" s="4">
        <v>2001</v>
      </c>
      <c r="C903" s="3">
        <v>1.26716818922992</v>
      </c>
      <c r="D903" s="3">
        <v>29300</v>
      </c>
      <c r="E903" s="3">
        <v>1.6707033957316799</v>
      </c>
      <c r="F903" s="3">
        <v>28.2087461435225</v>
      </c>
      <c r="G903" s="3">
        <v>18.341092994955499</v>
      </c>
      <c r="H903" s="3">
        <v>49694720840.236298</v>
      </c>
    </row>
    <row r="904" spans="1:8" x14ac:dyDescent="0.35">
      <c r="A904" t="s">
        <v>116</v>
      </c>
      <c r="B904" s="4">
        <v>2002</v>
      </c>
      <c r="C904" s="3">
        <v>1.6515539218666899</v>
      </c>
      <c r="D904" s="3">
        <v>31000</v>
      </c>
      <c r="E904" s="3">
        <v>1.5627744114919599</v>
      </c>
      <c r="F904" s="3">
        <v>27.388078482028501</v>
      </c>
      <c r="G904" s="3">
        <v>17.726782808599399</v>
      </c>
      <c r="H904" s="3">
        <v>50688642610.584396</v>
      </c>
    </row>
    <row r="905" spans="1:8" x14ac:dyDescent="0.35">
      <c r="A905" t="s">
        <v>116</v>
      </c>
      <c r="B905" s="4">
        <v>2003</v>
      </c>
      <c r="C905" s="3">
        <v>0.941470920725337</v>
      </c>
      <c r="D905" s="3">
        <v>32070</v>
      </c>
      <c r="E905" s="3">
        <v>1.4919318979018901</v>
      </c>
      <c r="F905" s="3">
        <v>27.498379858473001</v>
      </c>
      <c r="G905" s="3">
        <v>17.453174610499701</v>
      </c>
      <c r="H905" s="3">
        <v>64017705669.207703</v>
      </c>
    </row>
    <row r="906" spans="1:8" x14ac:dyDescent="0.35">
      <c r="A906" t="s">
        <v>116</v>
      </c>
      <c r="B906" s="4">
        <v>2004</v>
      </c>
      <c r="C906" s="3">
        <v>2.73512022241023</v>
      </c>
      <c r="D906" s="3">
        <v>33730</v>
      </c>
      <c r="E906" s="3">
        <v>1.47647439267771</v>
      </c>
      <c r="F906" s="3">
        <v>27.3737678166123</v>
      </c>
      <c r="G906" s="3">
        <v>17.336460348425899</v>
      </c>
      <c r="H906" s="3">
        <v>72533785056.509796</v>
      </c>
    </row>
    <row r="907" spans="1:8" x14ac:dyDescent="0.35">
      <c r="A907" t="s">
        <v>116</v>
      </c>
      <c r="B907" s="4">
        <v>2005</v>
      </c>
      <c r="C907" s="3">
        <v>2.2440653246387798</v>
      </c>
      <c r="D907" s="3">
        <v>34940</v>
      </c>
      <c r="E907" s="3">
        <v>1.2593996348244101</v>
      </c>
      <c r="F907" s="3">
        <v>27.0742425967636</v>
      </c>
      <c r="G907" s="3">
        <v>17.407818470000802</v>
      </c>
      <c r="H907" s="3">
        <v>75309760547.859894</v>
      </c>
    </row>
    <row r="908" spans="1:8" x14ac:dyDescent="0.35">
      <c r="A908" t="s">
        <v>116</v>
      </c>
      <c r="B908" s="4">
        <v>2006</v>
      </c>
      <c r="C908" s="3">
        <v>3.45404183614122</v>
      </c>
      <c r="D908" s="3">
        <v>37750</v>
      </c>
      <c r="E908" s="3">
        <v>1.30318945861739</v>
      </c>
      <c r="F908" s="3">
        <v>27.2593708304078</v>
      </c>
      <c r="G908" s="3">
        <v>17.823436209800899</v>
      </c>
      <c r="H908" s="3">
        <v>79396824794.788101</v>
      </c>
    </row>
    <row r="909" spans="1:8" x14ac:dyDescent="0.35">
      <c r="A909" t="s">
        <v>116</v>
      </c>
      <c r="B909" s="4">
        <v>2007</v>
      </c>
      <c r="C909" s="3">
        <v>3.7274153009351898</v>
      </c>
      <c r="D909" s="3">
        <v>39400</v>
      </c>
      <c r="E909" s="3">
        <v>1.41639156023265</v>
      </c>
      <c r="F909" s="3">
        <v>27.5726388212438</v>
      </c>
      <c r="G909" s="3">
        <v>18.153647622736401</v>
      </c>
      <c r="H909" s="3">
        <v>95678567534.584595</v>
      </c>
    </row>
    <row r="910" spans="1:8" x14ac:dyDescent="0.35">
      <c r="A910" t="s">
        <v>116</v>
      </c>
      <c r="B910" s="4">
        <v>2008</v>
      </c>
      <c r="C910" s="3">
        <v>1.4604236757386</v>
      </c>
      <c r="D910" s="3">
        <v>41660</v>
      </c>
      <c r="E910" s="3">
        <v>1.3422230268042601</v>
      </c>
      <c r="F910" s="3">
        <v>26.960214140764499</v>
      </c>
      <c r="G910" s="3">
        <v>17.4174657293044</v>
      </c>
      <c r="H910" s="3">
        <v>105712137732.312</v>
      </c>
    </row>
    <row r="911" spans="1:8" x14ac:dyDescent="0.35">
      <c r="A911" t="s">
        <v>116</v>
      </c>
      <c r="B911" s="4">
        <v>2009</v>
      </c>
      <c r="C911" s="3">
        <v>-3.76457817791677</v>
      </c>
      <c r="D911" s="3">
        <v>40900</v>
      </c>
      <c r="E911" s="3">
        <v>1.1468177676453799</v>
      </c>
      <c r="F911" s="3">
        <v>25.7928458296062</v>
      </c>
      <c r="G911" s="3">
        <v>16.3619956421939</v>
      </c>
      <c r="H911" s="3">
        <v>91501841483.144501</v>
      </c>
    </row>
    <row r="912" spans="1:8" x14ac:dyDescent="0.35">
      <c r="A912" t="s">
        <v>116</v>
      </c>
      <c r="B912" s="4">
        <v>2010</v>
      </c>
      <c r="C912" s="3">
        <v>1.8370936768005399</v>
      </c>
      <c r="D912" s="3">
        <v>42360</v>
      </c>
      <c r="E912" s="3">
        <v>1.26732767225745</v>
      </c>
      <c r="F912" s="3">
        <v>25.534994246639599</v>
      </c>
      <c r="G912" s="3">
        <v>16.478500735932698</v>
      </c>
      <c r="H912" s="3">
        <v>88684956533.000198</v>
      </c>
    </row>
    <row r="913" spans="1:8" x14ac:dyDescent="0.35">
      <c r="A913" t="s">
        <v>116</v>
      </c>
      <c r="B913" s="4">
        <v>2011</v>
      </c>
      <c r="C913" s="3">
        <v>2.92279728368581</v>
      </c>
      <c r="D913" s="3">
        <v>44600</v>
      </c>
      <c r="E913" s="3">
        <v>1.4019149342727599</v>
      </c>
      <c r="F913" s="3">
        <v>25.447432043204302</v>
      </c>
      <c r="G913" s="3">
        <v>16.595609061091</v>
      </c>
      <c r="H913" s="3">
        <v>104210859701.265</v>
      </c>
    </row>
    <row r="914" spans="1:8" x14ac:dyDescent="0.35">
      <c r="A914" t="s">
        <v>116</v>
      </c>
      <c r="B914" s="4">
        <v>2012</v>
      </c>
      <c r="C914" s="3">
        <v>0.68044557681672302</v>
      </c>
      <c r="D914" s="3">
        <v>46500</v>
      </c>
      <c r="E914" s="3">
        <v>1.3485513899381001</v>
      </c>
      <c r="F914" s="3">
        <v>25.6339685320435</v>
      </c>
      <c r="G914" s="3">
        <v>16.706123374815402</v>
      </c>
      <c r="H914" s="3">
        <v>98162711032.429703</v>
      </c>
    </row>
    <row r="915" spans="1:8" x14ac:dyDescent="0.35">
      <c r="A915" t="s">
        <v>116</v>
      </c>
      <c r="B915" s="4">
        <v>2013</v>
      </c>
      <c r="C915" s="3">
        <v>2.55047121972183E-2</v>
      </c>
      <c r="D915" s="3">
        <v>48050</v>
      </c>
      <c r="E915" s="3">
        <v>1.2547212159419501</v>
      </c>
      <c r="F915" s="3">
        <v>25.524941789421899</v>
      </c>
      <c r="G915" s="3">
        <v>16.495729371906201</v>
      </c>
      <c r="H915" s="3">
        <v>102055883866.071</v>
      </c>
    </row>
    <row r="916" spans="1:8" x14ac:dyDescent="0.35">
      <c r="A916" t="s">
        <v>116</v>
      </c>
      <c r="B916" s="4">
        <v>2014</v>
      </c>
      <c r="C916" s="3">
        <v>0.66127284885260496</v>
      </c>
      <c r="D916" s="3">
        <v>48860</v>
      </c>
      <c r="E916" s="3">
        <v>1.2007405640414699</v>
      </c>
      <c r="F916" s="3">
        <v>25.3646396008814</v>
      </c>
      <c r="G916" s="3">
        <v>16.560015250967801</v>
      </c>
      <c r="H916" s="3">
        <v>104147035170.811</v>
      </c>
    </row>
    <row r="917" spans="1:8" x14ac:dyDescent="0.35">
      <c r="A917" t="s">
        <v>116</v>
      </c>
      <c r="B917" s="4">
        <v>2015</v>
      </c>
      <c r="C917" s="3">
        <v>1.0145015859051101</v>
      </c>
      <c r="D917" s="3">
        <v>49370</v>
      </c>
      <c r="E917" s="3">
        <v>1.1297901935645001</v>
      </c>
      <c r="F917" s="3">
        <v>25.174913250307</v>
      </c>
      <c r="G917" s="3">
        <v>16.6900364578037</v>
      </c>
      <c r="H917" s="3">
        <v>90930239902.460907</v>
      </c>
    </row>
    <row r="918" spans="1:8" x14ac:dyDescent="0.35">
      <c r="A918" t="s">
        <v>116</v>
      </c>
      <c r="B918" s="4">
        <v>2016</v>
      </c>
      <c r="C918" s="3">
        <v>1.9894371623046301</v>
      </c>
      <c r="D918" s="3">
        <v>52680</v>
      </c>
      <c r="E918" s="3">
        <v>1.1103164792617199</v>
      </c>
      <c r="F918" s="3">
        <v>25.476804975952</v>
      </c>
      <c r="G918" s="3">
        <v>17.047414633818999</v>
      </c>
      <c r="H918" s="3">
        <v>96015598610.720093</v>
      </c>
    </row>
    <row r="919" spans="1:8" x14ac:dyDescent="0.35">
      <c r="A919" t="s">
        <v>116</v>
      </c>
      <c r="B919" s="4">
        <v>2017</v>
      </c>
      <c r="C919" s="3">
        <v>2.25857243250671</v>
      </c>
      <c r="D919" s="3">
        <v>53670</v>
      </c>
      <c r="E919" s="3">
        <v>1.21053643138638</v>
      </c>
      <c r="F919" s="3">
        <v>25.411867770758299</v>
      </c>
      <c r="G919" s="3">
        <v>16.842707667686401</v>
      </c>
      <c r="H919" s="3">
        <v>103641074465.70599</v>
      </c>
    </row>
    <row r="920" spans="1:8" x14ac:dyDescent="0.35">
      <c r="A920" t="s">
        <v>116</v>
      </c>
      <c r="B920" s="4">
        <v>2018</v>
      </c>
      <c r="C920" s="3">
        <v>2.4253853608806102</v>
      </c>
      <c r="D920" s="3">
        <v>56400</v>
      </c>
      <c r="E920" s="3">
        <v>1.1306028910482899</v>
      </c>
      <c r="F920" s="3">
        <v>25.366429390567099</v>
      </c>
      <c r="G920" s="3">
        <v>16.8287517076479</v>
      </c>
      <c r="H920" s="3">
        <v>117053010625.043</v>
      </c>
    </row>
    <row r="921" spans="1:8" x14ac:dyDescent="0.35">
      <c r="A921" t="s">
        <v>116</v>
      </c>
      <c r="B921" s="4">
        <v>2019</v>
      </c>
      <c r="C921" s="3">
        <v>1.5173885830315901</v>
      </c>
      <c r="D921" s="3">
        <v>59540</v>
      </c>
      <c r="E921" s="3">
        <v>1.0523490799420301</v>
      </c>
      <c r="F921" s="3">
        <v>25.183859769306601</v>
      </c>
      <c r="G921" s="3">
        <v>16.591012996616001</v>
      </c>
      <c r="H921" s="3">
        <v>112705212081.33299</v>
      </c>
    </row>
    <row r="922" spans="1:8" x14ac:dyDescent="0.35">
      <c r="A922" t="s">
        <v>116</v>
      </c>
      <c r="B922" s="4">
        <v>2020</v>
      </c>
      <c r="C922" s="3">
        <v>-6.4539684668912702</v>
      </c>
      <c r="D922" s="3">
        <v>56940</v>
      </c>
      <c r="E922" s="3">
        <v>1.0855193888093499</v>
      </c>
      <c r="F922" s="3">
        <v>25.781141252282399</v>
      </c>
      <c r="G922" s="3">
        <v>16.4118630552688</v>
      </c>
      <c r="H922" s="3">
        <v>111621480249.83701</v>
      </c>
    </row>
    <row r="923" spans="1:8" x14ac:dyDescent="0.35">
      <c r="A923" t="s">
        <v>116</v>
      </c>
      <c r="B923" s="4">
        <v>2021</v>
      </c>
      <c r="C923" s="3">
        <v>4.5568509130887698</v>
      </c>
      <c r="D923" s="3">
        <v>59490</v>
      </c>
      <c r="E923" s="3">
        <v>1.2121891227663</v>
      </c>
      <c r="F923" s="3">
        <v>25.833968630255502</v>
      </c>
      <c r="G923" s="3">
        <v>16.545850070123301</v>
      </c>
      <c r="H923" s="3">
        <v>133444981828.099</v>
      </c>
    </row>
    <row r="924" spans="1:8" x14ac:dyDescent="0.35">
      <c r="A924" t="s">
        <v>118</v>
      </c>
      <c r="B924" s="4">
        <v>1992</v>
      </c>
      <c r="C924" s="3">
        <v>-22.600000326444398</v>
      </c>
      <c r="D924" s="3"/>
      <c r="E924" s="3">
        <v>26.059625318976799</v>
      </c>
      <c r="F924" s="3">
        <v>36.536586377875999</v>
      </c>
      <c r="G924" s="3">
        <v>21.877139478434099</v>
      </c>
      <c r="H924" s="3">
        <v>-3092592.59259259</v>
      </c>
    </row>
    <row r="925" spans="1:8" x14ac:dyDescent="0.35">
      <c r="A925" t="s">
        <v>118</v>
      </c>
      <c r="B925" s="4">
        <v>1993</v>
      </c>
      <c r="C925" s="3">
        <v>-23.099998718838702</v>
      </c>
      <c r="D925" s="3">
        <v>3230</v>
      </c>
      <c r="E925" s="3">
        <v>27.109554140127401</v>
      </c>
      <c r="F925" s="3">
        <v>32.148726114649698</v>
      </c>
      <c r="G925" s="3">
        <v>17.902866242038201</v>
      </c>
      <c r="H925" s="3">
        <v>342220000</v>
      </c>
    </row>
    <row r="926" spans="1:8" x14ac:dyDescent="0.35">
      <c r="A926" t="s">
        <v>118</v>
      </c>
      <c r="B926" s="4">
        <v>1994</v>
      </c>
      <c r="C926" s="3">
        <v>-19.7000012399238</v>
      </c>
      <c r="D926" s="3">
        <v>2610</v>
      </c>
      <c r="E926" s="3">
        <v>32.345663197224397</v>
      </c>
      <c r="F926" s="3">
        <v>27.6519081932212</v>
      </c>
      <c r="G926" s="3">
        <v>12.6647451294369</v>
      </c>
      <c r="H926" s="3">
        <v>182732484.076433</v>
      </c>
    </row>
    <row r="927" spans="1:8" x14ac:dyDescent="0.35">
      <c r="A927" t="s">
        <v>118</v>
      </c>
      <c r="B927" s="4">
        <v>1995</v>
      </c>
      <c r="C927" s="3">
        <v>-11.799999107681799</v>
      </c>
      <c r="D927" s="3">
        <v>2310</v>
      </c>
      <c r="E927" s="3">
        <v>25.3444559002718</v>
      </c>
      <c r="F927" s="3">
        <v>30.9963445496298</v>
      </c>
      <c r="G927" s="3">
        <v>11.533414565563801</v>
      </c>
      <c r="H927" s="3">
        <v>574827234.62104905</v>
      </c>
    </row>
    <row r="928" spans="1:8" x14ac:dyDescent="0.35">
      <c r="A928" t="s">
        <v>118</v>
      </c>
      <c r="B928" s="4">
        <v>1996</v>
      </c>
      <c r="C928" s="3">
        <v>1.2999994046382699</v>
      </c>
      <c r="D928" s="3">
        <v>2360</v>
      </c>
      <c r="E928" s="3">
        <v>24.961575056722499</v>
      </c>
      <c r="F928" s="3">
        <v>35.149674302861698</v>
      </c>
      <c r="G928" s="3">
        <v>10.429627461026101</v>
      </c>
      <c r="H928" s="3">
        <v>921190282.45960701</v>
      </c>
    </row>
    <row r="929" spans="1:8" x14ac:dyDescent="0.35">
      <c r="A929" t="s">
        <v>118</v>
      </c>
      <c r="B929" s="4">
        <v>1997</v>
      </c>
      <c r="C929" s="3">
        <v>5.8000001479578298</v>
      </c>
      <c r="D929" s="3">
        <v>2520</v>
      </c>
      <c r="E929" s="3">
        <v>20.1279169173289</v>
      </c>
      <c r="F929" s="3">
        <v>36.9914194345059</v>
      </c>
      <c r="G929" s="3">
        <v>8.3937561346293901</v>
      </c>
      <c r="H929" s="3">
        <v>1356542466.44085</v>
      </c>
    </row>
    <row r="930" spans="1:8" x14ac:dyDescent="0.35">
      <c r="A930" t="s">
        <v>118</v>
      </c>
      <c r="B930" s="4">
        <v>1998</v>
      </c>
      <c r="C930" s="3">
        <v>9.9999996115369107</v>
      </c>
      <c r="D930" s="3">
        <v>2790</v>
      </c>
      <c r="E930" s="3">
        <v>18.1479974423066</v>
      </c>
      <c r="F930" s="3">
        <v>34.956112305993102</v>
      </c>
      <c r="G930" s="3">
        <v>8.3241295122943697</v>
      </c>
      <c r="H930" s="3">
        <v>1483587490.30757</v>
      </c>
    </row>
    <row r="931" spans="1:8" x14ac:dyDescent="0.35">
      <c r="A931" t="s">
        <v>118</v>
      </c>
      <c r="B931" s="4">
        <v>1999</v>
      </c>
      <c r="C931" s="3">
        <v>7.4000012995856403</v>
      </c>
      <c r="D931" s="3">
        <v>3120</v>
      </c>
      <c r="E931" s="3">
        <v>18.399512595692801</v>
      </c>
      <c r="F931" s="3">
        <v>39.103599904638301</v>
      </c>
      <c r="G931" s="3">
        <v>6.0422240470451101</v>
      </c>
      <c r="H931" s="3">
        <v>1213834951.45631</v>
      </c>
    </row>
    <row r="932" spans="1:8" x14ac:dyDescent="0.35">
      <c r="A932" t="s">
        <v>118</v>
      </c>
      <c r="B932" s="4">
        <v>2000</v>
      </c>
      <c r="C932" s="3">
        <v>11.0999991434346</v>
      </c>
      <c r="D932" s="3">
        <v>3320</v>
      </c>
      <c r="E932" s="3">
        <v>16.084864670100298</v>
      </c>
      <c r="F932" s="3">
        <v>42.5383099128887</v>
      </c>
      <c r="G932" s="3">
        <v>5.2923846463618798</v>
      </c>
      <c r="H932" s="3">
        <v>1090075994.6356699</v>
      </c>
    </row>
    <row r="933" spans="1:8" x14ac:dyDescent="0.35">
      <c r="A933" t="s">
        <v>118</v>
      </c>
      <c r="B933" s="4">
        <v>2001</v>
      </c>
      <c r="C933" s="3">
        <v>9.8999998653364294</v>
      </c>
      <c r="D933" s="3">
        <v>3680</v>
      </c>
      <c r="E933" s="3">
        <v>14.837459553013799</v>
      </c>
      <c r="F933" s="3">
        <v>43.462638272255198</v>
      </c>
      <c r="G933" s="3">
        <v>6.1874482654827299</v>
      </c>
      <c r="H933" s="3">
        <v>1180178245.46333</v>
      </c>
    </row>
    <row r="934" spans="1:8" x14ac:dyDescent="0.35">
      <c r="A934" t="s">
        <v>118</v>
      </c>
      <c r="B934" s="4">
        <v>2002</v>
      </c>
      <c r="C934" s="3">
        <v>9.4389162690656097</v>
      </c>
      <c r="D934" s="3">
        <v>4030</v>
      </c>
      <c r="E934" s="3">
        <v>13.9546391752577</v>
      </c>
      <c r="F934" s="3">
        <v>46.154226804123702</v>
      </c>
      <c r="G934" s="3">
        <v>7.4309278350515502</v>
      </c>
      <c r="H934" s="3">
        <v>2156140711.7877002</v>
      </c>
    </row>
    <row r="935" spans="1:8" x14ac:dyDescent="0.35">
      <c r="A935" t="s">
        <v>118</v>
      </c>
      <c r="B935" s="4">
        <v>2003</v>
      </c>
      <c r="C935" s="3">
        <v>10.2082994004776</v>
      </c>
      <c r="D935" s="3">
        <v>4480</v>
      </c>
      <c r="E935" s="3">
        <v>12.4256629119149</v>
      </c>
      <c r="F935" s="3">
        <v>48.539844679213601</v>
      </c>
      <c r="G935" s="3">
        <v>8.6363954383264492</v>
      </c>
      <c r="H935" s="3">
        <v>3869157926.8913598</v>
      </c>
    </row>
    <row r="936" spans="1:8" x14ac:dyDescent="0.35">
      <c r="A936" t="s">
        <v>118</v>
      </c>
      <c r="B936" s="4">
        <v>2004</v>
      </c>
      <c r="C936" s="3">
        <v>9.2538017972890696</v>
      </c>
      <c r="D936" s="3">
        <v>4850</v>
      </c>
      <c r="E936" s="3">
        <v>10.9880190382406</v>
      </c>
      <c r="F936" s="3">
        <v>50.769032379076698</v>
      </c>
      <c r="G936" s="3">
        <v>8.2835103514571795</v>
      </c>
      <c r="H936" s="3">
        <v>5033784471.3544302</v>
      </c>
    </row>
    <row r="937" spans="1:8" x14ac:dyDescent="0.35">
      <c r="A937" t="s">
        <v>118</v>
      </c>
      <c r="B937" s="4">
        <v>2005</v>
      </c>
      <c r="C937" s="3">
        <v>27.961538108213102</v>
      </c>
      <c r="D937" s="3">
        <v>5970</v>
      </c>
      <c r="E937" s="3">
        <v>9.08684368137353</v>
      </c>
      <c r="F937" s="3">
        <v>58.524256338590497</v>
      </c>
      <c r="G937" s="3">
        <v>6.4875224595727703</v>
      </c>
      <c r="H937" s="3">
        <v>5501586629.99788</v>
      </c>
    </row>
    <row r="938" spans="1:8" x14ac:dyDescent="0.35">
      <c r="A938" t="s">
        <v>118</v>
      </c>
      <c r="B938" s="4">
        <v>2006</v>
      </c>
      <c r="C938" s="3">
        <v>34.5</v>
      </c>
      <c r="D938" s="3">
        <v>8140</v>
      </c>
      <c r="E938" s="3">
        <v>7.0915705582998196</v>
      </c>
      <c r="F938" s="3">
        <v>65.153471103477003</v>
      </c>
      <c r="G938" s="3">
        <v>5.7729033084038397</v>
      </c>
      <c r="H938" s="3">
        <v>6265390642.4893703</v>
      </c>
    </row>
    <row r="939" spans="1:8" x14ac:dyDescent="0.35">
      <c r="A939" t="s">
        <v>118</v>
      </c>
      <c r="B939" s="4">
        <v>2007</v>
      </c>
      <c r="C939" s="3">
        <v>24.999999851568301</v>
      </c>
      <c r="D939" s="3">
        <v>10020</v>
      </c>
      <c r="E939" s="3">
        <v>6.7029847851765698</v>
      </c>
      <c r="F939" s="3">
        <v>66.121189682833503</v>
      </c>
      <c r="G939" s="3">
        <v>4.9840447100721104</v>
      </c>
      <c r="H939" s="3">
        <v>7114089266.9851999</v>
      </c>
    </row>
    <row r="940" spans="1:8" x14ac:dyDescent="0.35">
      <c r="A940" t="s">
        <v>118</v>
      </c>
      <c r="B940" s="4">
        <v>2008</v>
      </c>
      <c r="C940" s="3">
        <v>10.758978060468401</v>
      </c>
      <c r="D940" s="3">
        <v>11640</v>
      </c>
      <c r="E940" s="3">
        <v>5.5958063841025298</v>
      </c>
      <c r="F940" s="3">
        <v>65.710363453355001</v>
      </c>
      <c r="G940" s="3">
        <v>4.7056097585282499</v>
      </c>
      <c r="H940" s="3">
        <v>9132302823.7585201</v>
      </c>
    </row>
    <row r="941" spans="1:8" x14ac:dyDescent="0.35">
      <c r="A941" t="s">
        <v>118</v>
      </c>
      <c r="B941" s="4">
        <v>2009</v>
      </c>
      <c r="C941" s="3">
        <v>9.2963637444709093</v>
      </c>
      <c r="D941" s="3">
        <v>12940</v>
      </c>
      <c r="E941" s="3">
        <v>6.1219330646180596</v>
      </c>
      <c r="F941" s="3">
        <v>56.358580396893402</v>
      </c>
      <c r="G941" s="3">
        <v>5.5258907630296497</v>
      </c>
      <c r="H941" s="3">
        <v>8392634983.8268204</v>
      </c>
    </row>
    <row r="942" spans="1:8" x14ac:dyDescent="0.35">
      <c r="A942" t="s">
        <v>118</v>
      </c>
      <c r="B942" s="4">
        <v>2010</v>
      </c>
      <c r="C942" s="3">
        <v>5.0489445134957398</v>
      </c>
      <c r="D942" s="3">
        <v>13800</v>
      </c>
      <c r="E942" s="3">
        <v>5.5212527964205798</v>
      </c>
      <c r="F942" s="3">
        <v>59.771341104438903</v>
      </c>
      <c r="G942" s="3">
        <v>4.7377840574590797</v>
      </c>
      <c r="H942" s="3">
        <v>9555195614.2536793</v>
      </c>
    </row>
    <row r="943" spans="1:8" x14ac:dyDescent="0.35">
      <c r="A943" t="s">
        <v>118</v>
      </c>
      <c r="B943" s="4">
        <v>2011</v>
      </c>
      <c r="C943" s="3">
        <v>0.10000013782458</v>
      </c>
      <c r="D943" s="3">
        <v>13790</v>
      </c>
      <c r="E943" s="3">
        <v>5.0756499366383796</v>
      </c>
      <c r="F943" s="3">
        <v>61.732844360815598</v>
      </c>
      <c r="G943" s="3">
        <v>3.9883261011481901</v>
      </c>
      <c r="H943" s="3">
        <v>13366974800.557199</v>
      </c>
    </row>
    <row r="944" spans="1:8" x14ac:dyDescent="0.35">
      <c r="A944" t="s">
        <v>118</v>
      </c>
      <c r="B944" s="4">
        <v>2012</v>
      </c>
      <c r="C944" s="3">
        <v>2.1652394748416</v>
      </c>
      <c r="D944" s="3">
        <v>15050</v>
      </c>
      <c r="E944" s="3">
        <v>5.1397695077241803</v>
      </c>
      <c r="F944" s="3">
        <v>59.455791259998897</v>
      </c>
      <c r="G944" s="3">
        <v>4.2412186242435199</v>
      </c>
      <c r="H944" s="3">
        <v>15551171079.429701</v>
      </c>
    </row>
    <row r="945" spans="1:8" x14ac:dyDescent="0.35">
      <c r="A945" t="s">
        <v>118</v>
      </c>
      <c r="B945" s="4">
        <v>2013</v>
      </c>
      <c r="C945" s="3">
        <v>5.8098008426820797</v>
      </c>
      <c r="D945" s="3">
        <v>16330</v>
      </c>
      <c r="E945" s="3">
        <v>5.3662644804235002</v>
      </c>
      <c r="F945" s="3">
        <v>57.054415454951702</v>
      </c>
      <c r="G945" s="3">
        <v>4.2157368258224199</v>
      </c>
      <c r="H945" s="3">
        <v>19029063097.514301</v>
      </c>
    </row>
    <row r="946" spans="1:8" x14ac:dyDescent="0.35">
      <c r="A946" t="s">
        <v>118</v>
      </c>
      <c r="B946" s="4">
        <v>2014</v>
      </c>
      <c r="C946" s="3">
        <v>2.7505068153551799</v>
      </c>
      <c r="D946" s="3">
        <v>16940</v>
      </c>
      <c r="E946" s="3">
        <v>5.3194067180555198</v>
      </c>
      <c r="F946" s="3">
        <v>53.586854666935501</v>
      </c>
      <c r="G946" s="3">
        <v>4.70701069744349</v>
      </c>
      <c r="H946" s="3">
        <v>20699732245.314301</v>
      </c>
    </row>
    <row r="947" spans="1:8" x14ac:dyDescent="0.35">
      <c r="A947" t="s">
        <v>118</v>
      </c>
      <c r="B947" s="4">
        <v>2015</v>
      </c>
      <c r="C947" s="3">
        <v>1.09397591627469</v>
      </c>
      <c r="D947" s="3">
        <v>14460</v>
      </c>
      <c r="E947" s="3">
        <v>6.1774549466715696</v>
      </c>
      <c r="F947" s="3">
        <v>44.891320338359698</v>
      </c>
      <c r="G947" s="3">
        <v>4.9906215520411896</v>
      </c>
      <c r="H947" s="3">
        <v>14814952176.459101</v>
      </c>
    </row>
    <row r="948" spans="1:8" x14ac:dyDescent="0.35">
      <c r="A948" t="s">
        <v>118</v>
      </c>
      <c r="B948" s="4">
        <v>2016</v>
      </c>
      <c r="C948" s="3">
        <v>-3.0999998803726601</v>
      </c>
      <c r="D948" s="3">
        <v>13510</v>
      </c>
      <c r="E948" s="3">
        <v>5.6049462806908403</v>
      </c>
      <c r="F948" s="3">
        <v>47.557807007672302</v>
      </c>
      <c r="G948" s="3">
        <v>4.8926606779952699</v>
      </c>
      <c r="H948" s="3">
        <v>9724885630.1309795</v>
      </c>
    </row>
    <row r="949" spans="1:8" x14ac:dyDescent="0.35">
      <c r="A949" t="s">
        <v>118</v>
      </c>
      <c r="B949" s="4">
        <v>2017</v>
      </c>
      <c r="C949" s="3">
        <v>0.199999938958655</v>
      </c>
      <c r="D949" s="3">
        <v>13590</v>
      </c>
      <c r="E949" s="3">
        <v>5.6073690106884202</v>
      </c>
      <c r="F949" s="3">
        <v>49.701725103713798</v>
      </c>
      <c r="G949" s="3">
        <v>4.6994645837657698</v>
      </c>
      <c r="H949" s="3">
        <v>9962584243.5510101</v>
      </c>
    </row>
    <row r="950" spans="1:8" x14ac:dyDescent="0.35">
      <c r="A950" t="s">
        <v>118</v>
      </c>
      <c r="B950" s="4">
        <v>2018</v>
      </c>
      <c r="C950" s="3">
        <v>1.49999999999999</v>
      </c>
      <c r="D950" s="3">
        <v>13850</v>
      </c>
      <c r="E950" s="3">
        <v>5.21250561853868</v>
      </c>
      <c r="F950" s="3">
        <v>52.250536882585003</v>
      </c>
      <c r="G950" s="3">
        <v>4.6198122159516597</v>
      </c>
      <c r="H950" s="3">
        <v>9483588235.2941208</v>
      </c>
    </row>
    <row r="951" spans="1:8" x14ac:dyDescent="0.35">
      <c r="A951" t="s">
        <v>118</v>
      </c>
      <c r="B951" s="4">
        <v>2019</v>
      </c>
      <c r="C951" s="3">
        <v>2.5000000674373402</v>
      </c>
      <c r="D951" s="3">
        <v>14470</v>
      </c>
      <c r="E951" s="3">
        <v>5.6952581438454999</v>
      </c>
      <c r="F951" s="3">
        <v>48.8236328425495</v>
      </c>
      <c r="G951" s="3">
        <v>5.0036509630483499</v>
      </c>
      <c r="H951" s="3">
        <v>9783117647.0588207</v>
      </c>
    </row>
    <row r="952" spans="1:8" x14ac:dyDescent="0.35">
      <c r="A952" t="s">
        <v>118</v>
      </c>
      <c r="B952" s="4">
        <v>2020</v>
      </c>
      <c r="C952" s="3">
        <v>-4.3000001023073704</v>
      </c>
      <c r="D952" s="3">
        <v>14390</v>
      </c>
      <c r="E952" s="3">
        <v>6.7389474235340998</v>
      </c>
      <c r="F952" s="3">
        <v>41.956320157182397</v>
      </c>
      <c r="G952" s="3">
        <v>6.1015650726596604</v>
      </c>
      <c r="H952" s="3">
        <v>10103705882.3529</v>
      </c>
    </row>
    <row r="953" spans="1:8" x14ac:dyDescent="0.35">
      <c r="A953" t="s">
        <v>118</v>
      </c>
      <c r="B953" s="4">
        <v>2021</v>
      </c>
      <c r="C953" s="3">
        <v>5.6000372728033803</v>
      </c>
      <c r="D953" s="3">
        <v>15520</v>
      </c>
      <c r="E953" s="3">
        <v>5.8766262787038697</v>
      </c>
      <c r="F953" s="3">
        <v>48.427324820666499</v>
      </c>
      <c r="G953" s="3">
        <v>6.8245282835995296</v>
      </c>
      <c r="H953" s="3">
        <v>9457058823.5294094</v>
      </c>
    </row>
    <row r="954" spans="1:8" x14ac:dyDescent="0.35">
      <c r="A954" t="s">
        <v>651</v>
      </c>
      <c r="B954" s="4">
        <v>1990</v>
      </c>
      <c r="C954" s="3">
        <v>-1.5962490870756301</v>
      </c>
      <c r="D954" s="3">
        <v>19710</v>
      </c>
      <c r="E954" s="3">
        <v>2.2085281111813</v>
      </c>
      <c r="F954" s="3">
        <v>14.204295641187599</v>
      </c>
      <c r="G954" s="3">
        <v>3.8041061276058099</v>
      </c>
      <c r="H954" s="3">
        <v>931270000</v>
      </c>
    </row>
    <row r="955" spans="1:8" x14ac:dyDescent="0.35">
      <c r="A955" t="s">
        <v>651</v>
      </c>
      <c r="B955" s="4">
        <v>1991</v>
      </c>
      <c r="C955" s="3">
        <v>-4.1817847809003004</v>
      </c>
      <c r="D955" s="3">
        <v>19110</v>
      </c>
      <c r="E955" s="3">
        <v>2.8337340413222099</v>
      </c>
      <c r="F955" s="3">
        <v>15.6992247264686</v>
      </c>
      <c r="G955" s="3">
        <v>4.8007817020018297</v>
      </c>
      <c r="H955" s="3">
        <v>913340000</v>
      </c>
    </row>
    <row r="956" spans="1:8" x14ac:dyDescent="0.35">
      <c r="A956" t="s">
        <v>651</v>
      </c>
      <c r="B956" s="4">
        <v>1992</v>
      </c>
      <c r="C956" s="3">
        <v>-3.8255819695819802</v>
      </c>
      <c r="D956" s="3">
        <v>18730</v>
      </c>
      <c r="E956" s="3">
        <v>2.6630106143454499</v>
      </c>
      <c r="F956" s="3">
        <v>15.417272434866501</v>
      </c>
      <c r="G956" s="3">
        <v>4.3594403345127004</v>
      </c>
      <c r="H956" s="3">
        <v>866210000</v>
      </c>
    </row>
    <row r="957" spans="1:8" x14ac:dyDescent="0.35">
      <c r="A957" t="s">
        <v>651</v>
      </c>
      <c r="B957" s="4">
        <v>1993</v>
      </c>
      <c r="C957" s="3">
        <v>0.30780629144319999</v>
      </c>
      <c r="D957" s="3">
        <v>18660</v>
      </c>
      <c r="E957" s="3">
        <v>2.4612871927555</v>
      </c>
      <c r="F957" s="3">
        <v>13.0898771021992</v>
      </c>
      <c r="G957" s="3">
        <v>4.26280724450194</v>
      </c>
      <c r="H957" s="3">
        <v>721660000</v>
      </c>
    </row>
    <row r="958" spans="1:8" x14ac:dyDescent="0.35">
      <c r="A958" t="s">
        <v>651</v>
      </c>
      <c r="B958" s="4">
        <v>1994</v>
      </c>
      <c r="C958" s="3">
        <v>3.1489156199780299</v>
      </c>
      <c r="D958" s="3">
        <v>19260</v>
      </c>
      <c r="E958" s="3">
        <v>2.6750843817121801</v>
      </c>
      <c r="F958" s="3">
        <v>14.582908867750801</v>
      </c>
      <c r="G958" s="3">
        <v>4.1106474378643796</v>
      </c>
      <c r="H958" s="3">
        <v>842800000</v>
      </c>
    </row>
    <row r="959" spans="1:8" x14ac:dyDescent="0.35">
      <c r="A959" t="s">
        <v>651</v>
      </c>
      <c r="B959" s="4">
        <v>1995</v>
      </c>
      <c r="C959" s="3">
        <v>4.3787520904746904</v>
      </c>
      <c r="D959" s="3">
        <v>22160</v>
      </c>
      <c r="E959" s="3">
        <v>2.83414989792943</v>
      </c>
      <c r="F959" s="3">
        <v>13.764887722368</v>
      </c>
      <c r="G959" s="3">
        <v>3.5326917468649799</v>
      </c>
      <c r="H959" s="3">
        <v>948290000</v>
      </c>
    </row>
    <row r="960" spans="1:8" x14ac:dyDescent="0.35">
      <c r="A960" t="s">
        <v>651</v>
      </c>
      <c r="B960" s="4">
        <v>1996</v>
      </c>
      <c r="C960" s="3">
        <v>4.22353042530401</v>
      </c>
      <c r="D960" s="3">
        <v>24220</v>
      </c>
      <c r="E960" s="3">
        <v>2.64691050152397</v>
      </c>
      <c r="F960" s="3">
        <v>14.0376281518426</v>
      </c>
      <c r="G960" s="3">
        <v>4.2717927403712901</v>
      </c>
      <c r="H960" s="3">
        <v>1100520000</v>
      </c>
    </row>
    <row r="961" spans="1:8" x14ac:dyDescent="0.35">
      <c r="A961" t="s">
        <v>651</v>
      </c>
      <c r="B961" s="4">
        <v>1997</v>
      </c>
      <c r="C961" s="3">
        <v>6.8757394200835797</v>
      </c>
      <c r="D961" s="3">
        <v>22490</v>
      </c>
      <c r="E961" s="3">
        <v>1.5618189742844699</v>
      </c>
      <c r="F961" s="3">
        <v>12.7093216431157</v>
      </c>
      <c r="G961" s="3">
        <v>2.3466764365891999</v>
      </c>
      <c r="H961" s="3">
        <v>1841400000</v>
      </c>
    </row>
    <row r="962" spans="1:8" x14ac:dyDescent="0.35">
      <c r="A962" t="s">
        <v>651</v>
      </c>
      <c r="B962" s="4">
        <v>1998</v>
      </c>
      <c r="C962" s="3">
        <v>-4.5035966223025197</v>
      </c>
      <c r="D962" s="3">
        <v>21210</v>
      </c>
      <c r="E962" s="3">
        <v>1.3785594492786699</v>
      </c>
      <c r="F962" s="3">
        <v>12.677771241084001</v>
      </c>
      <c r="G962" s="3">
        <v>1.9961306675330199</v>
      </c>
      <c r="H962" s="3">
        <v>2194300000</v>
      </c>
    </row>
    <row r="963" spans="1:8" x14ac:dyDescent="0.35">
      <c r="A963" t="s">
        <v>651</v>
      </c>
      <c r="B963" s="4">
        <v>1999</v>
      </c>
      <c r="C963" s="3">
        <v>12.1975182853608</v>
      </c>
      <c r="D963" s="3">
        <v>24070</v>
      </c>
      <c r="E963" s="3">
        <v>1.2675904199316199</v>
      </c>
      <c r="F963" s="3">
        <v>11.6061307648359</v>
      </c>
      <c r="G963" s="3">
        <v>2.7342992528504499</v>
      </c>
      <c r="H963" s="3">
        <v>2209300000</v>
      </c>
    </row>
    <row r="964" spans="1:8" x14ac:dyDescent="0.35">
      <c r="A964" t="s">
        <v>651</v>
      </c>
      <c r="B964" s="4">
        <v>2000</v>
      </c>
      <c r="C964" s="3">
        <v>4.14923404577348</v>
      </c>
      <c r="D964" s="3">
        <v>25240</v>
      </c>
      <c r="E964" s="3">
        <v>1.34464685685702</v>
      </c>
      <c r="F964" s="3">
        <v>12.1488719700562</v>
      </c>
      <c r="G964" s="3">
        <v>2.8874000646322</v>
      </c>
      <c r="H964" s="3">
        <v>2437900000</v>
      </c>
    </row>
    <row r="965" spans="1:8" x14ac:dyDescent="0.35">
      <c r="A965" t="s">
        <v>651</v>
      </c>
      <c r="B965" s="4">
        <v>2001</v>
      </c>
      <c r="C965" s="3">
        <v>2.6251595960015401</v>
      </c>
      <c r="D965" s="3">
        <v>25940</v>
      </c>
      <c r="E965" s="3">
        <v>1.19862993112386</v>
      </c>
      <c r="F965" s="3">
        <v>9.53614103678483</v>
      </c>
      <c r="G965" s="3">
        <v>2.2121154195264898</v>
      </c>
      <c r="H965" s="3">
        <v>2235300000</v>
      </c>
    </row>
    <row r="966" spans="1:8" x14ac:dyDescent="0.35">
      <c r="A966" t="s">
        <v>651</v>
      </c>
      <c r="B966" s="4">
        <v>2002</v>
      </c>
      <c r="C966" s="3">
        <v>2.7046709687860302</v>
      </c>
      <c r="D966" s="3">
        <v>26790</v>
      </c>
      <c r="E966" s="3">
        <v>1.5133158281125401</v>
      </c>
      <c r="F966" s="3">
        <v>10.616856356602099</v>
      </c>
      <c r="G966" s="3">
        <v>2.5255709839705598</v>
      </c>
      <c r="H966" s="3">
        <v>2150000000</v>
      </c>
    </row>
    <row r="967" spans="1:8" x14ac:dyDescent="0.35">
      <c r="A967" t="s">
        <v>651</v>
      </c>
      <c r="B967" s="4">
        <v>2003</v>
      </c>
      <c r="C967" s="3">
        <v>-1.26452629505613</v>
      </c>
      <c r="D967" s="3">
        <v>26710</v>
      </c>
      <c r="E967" s="3">
        <v>1.3472242108028201</v>
      </c>
      <c r="F967" s="3">
        <v>10.870239197122</v>
      </c>
      <c r="G967" s="3">
        <v>2.4126023524000302</v>
      </c>
      <c r="H967" s="3">
        <v>2153100000</v>
      </c>
    </row>
    <row r="968" spans="1:8" x14ac:dyDescent="0.35">
      <c r="A968" t="s">
        <v>651</v>
      </c>
      <c r="B968" s="4">
        <v>2004</v>
      </c>
      <c r="C968" s="3">
        <v>0.88274018512608199</v>
      </c>
      <c r="D968" s="3">
        <v>27340</v>
      </c>
      <c r="E968" s="3">
        <v>1.1617518599625201</v>
      </c>
      <c r="F968" s="3">
        <v>10.343125399628301</v>
      </c>
      <c r="G968" s="3">
        <v>2.6868272578790999</v>
      </c>
      <c r="H968" s="3">
        <v>2100000000</v>
      </c>
    </row>
    <row r="969" spans="1:8" x14ac:dyDescent="0.35">
      <c r="A969" t="s">
        <v>651</v>
      </c>
      <c r="B969" s="4">
        <v>2005</v>
      </c>
      <c r="C969" s="3">
        <v>3.3952600824591501</v>
      </c>
      <c r="D969" s="3">
        <v>28680</v>
      </c>
      <c r="E969" s="3">
        <v>1.06443545271548</v>
      </c>
      <c r="F969" s="3">
        <v>10.8090522762856</v>
      </c>
      <c r="G969" s="3">
        <v>2.3911673207132802</v>
      </c>
      <c r="H969" s="3">
        <v>2688900000</v>
      </c>
    </row>
    <row r="970" spans="1:8" x14ac:dyDescent="0.35">
      <c r="A970" t="s">
        <v>651</v>
      </c>
      <c r="B970" s="4">
        <v>2006</v>
      </c>
      <c r="C970" s="3">
        <v>2.51685393258427</v>
      </c>
      <c r="D970" s="3">
        <v>29800</v>
      </c>
      <c r="E970" s="3">
        <v>1.17042464776611</v>
      </c>
      <c r="F970" s="3">
        <v>11.733752981386299</v>
      </c>
      <c r="G970" s="3">
        <v>2.5218225183800902</v>
      </c>
      <c r="H970" s="3">
        <v>3407700000</v>
      </c>
    </row>
    <row r="971" spans="1:8" x14ac:dyDescent="0.35">
      <c r="A971" t="s">
        <v>651</v>
      </c>
      <c r="B971" s="4">
        <v>2007</v>
      </c>
      <c r="C971" s="3">
        <v>1.44673388864534</v>
      </c>
      <c r="D971" s="3">
        <v>30600</v>
      </c>
      <c r="E971" s="3">
        <v>1.09339124571261</v>
      </c>
      <c r="F971" s="3">
        <v>9.2594511006428508</v>
      </c>
      <c r="G971" s="3">
        <v>2.2950856725250799</v>
      </c>
      <c r="H971" s="3">
        <v>3239700000</v>
      </c>
    </row>
    <row r="972" spans="1:8" x14ac:dyDescent="0.35">
      <c r="A972" t="s">
        <v>651</v>
      </c>
      <c r="B972" s="4">
        <v>2008</v>
      </c>
      <c r="C972" s="3">
        <v>-2.3235072362492799</v>
      </c>
      <c r="D972" s="3">
        <v>30470</v>
      </c>
      <c r="E972" s="3">
        <v>1.04313129393882</v>
      </c>
      <c r="F972" s="3">
        <v>10.3895116853506</v>
      </c>
      <c r="G972" s="3">
        <v>2.0986129583887498</v>
      </c>
      <c r="H972" s="3">
        <v>3100500000</v>
      </c>
    </row>
    <row r="973" spans="1:8" x14ac:dyDescent="0.35">
      <c r="A973" t="s">
        <v>651</v>
      </c>
      <c r="B973" s="4">
        <v>2009</v>
      </c>
      <c r="C973" s="3">
        <v>-4.1758055558170399</v>
      </c>
      <c r="D973" s="3">
        <v>28740</v>
      </c>
      <c r="E973" s="3">
        <v>0.90964099235020002</v>
      </c>
      <c r="F973" s="3">
        <v>10.010058144893399</v>
      </c>
      <c r="G973" s="3">
        <v>2.0927753667616402</v>
      </c>
      <c r="H973" s="3">
        <v>2800300000</v>
      </c>
    </row>
    <row r="974" spans="1:8" x14ac:dyDescent="0.35">
      <c r="A974" t="s">
        <v>651</v>
      </c>
      <c r="B974" s="4">
        <v>2010</v>
      </c>
      <c r="C974" s="3">
        <v>1.5383859718060899</v>
      </c>
      <c r="D974" s="3">
        <v>28890</v>
      </c>
      <c r="E974" s="3">
        <v>1.09749043162674</v>
      </c>
      <c r="F974" s="3">
        <v>11.4998771761611</v>
      </c>
      <c r="G974" s="3">
        <v>2.1276258548142999</v>
      </c>
      <c r="H974" s="3">
        <v>2825400000</v>
      </c>
    </row>
    <row r="975" spans="1:8" x14ac:dyDescent="0.35">
      <c r="A975" t="s">
        <v>651</v>
      </c>
      <c r="B975" s="4">
        <v>2011</v>
      </c>
      <c r="C975" s="3">
        <v>0.61338415843499705</v>
      </c>
      <c r="D975" s="3">
        <v>29300</v>
      </c>
      <c r="E975" s="3">
        <v>1.09230471329484</v>
      </c>
      <c r="F975" s="3">
        <v>12.045141974787599</v>
      </c>
      <c r="G975" s="3">
        <v>2.1915604565833702</v>
      </c>
      <c r="H975" s="3">
        <v>3039600000</v>
      </c>
    </row>
    <row r="976" spans="1:8" x14ac:dyDescent="0.35">
      <c r="A976" t="s">
        <v>651</v>
      </c>
      <c r="B976" s="4">
        <v>2012</v>
      </c>
      <c r="C976" s="3">
        <v>3.0868791768835</v>
      </c>
      <c r="D976" s="3">
        <v>29890</v>
      </c>
      <c r="E976" s="3">
        <v>1.0727111608600299</v>
      </c>
      <c r="F976" s="3">
        <v>13.0339070006063</v>
      </c>
      <c r="G976" s="3">
        <v>2.94575812695303</v>
      </c>
      <c r="H976" s="3">
        <v>3360000000</v>
      </c>
    </row>
    <row r="977" spans="1:8" x14ac:dyDescent="0.35">
      <c r="A977" t="s">
        <v>651</v>
      </c>
      <c r="B977" s="4">
        <v>2013</v>
      </c>
      <c r="C977" s="3">
        <v>-2.8632939446967098</v>
      </c>
      <c r="D977" s="3">
        <v>29380</v>
      </c>
      <c r="E977" s="3">
        <v>0.920210550232893</v>
      </c>
      <c r="F977" s="3">
        <v>12.832771613587299</v>
      </c>
      <c r="G977" s="3">
        <v>2.5835952588328901</v>
      </c>
      <c r="H977" s="3">
        <v>3062500000</v>
      </c>
    </row>
    <row r="978" spans="1:8" x14ac:dyDescent="0.35">
      <c r="A978" t="s">
        <v>651</v>
      </c>
      <c r="B978" s="4">
        <v>2014</v>
      </c>
      <c r="C978" s="3">
        <v>1.8473029396287199</v>
      </c>
      <c r="D978" s="3">
        <v>30520</v>
      </c>
      <c r="E978" s="3">
        <v>0.83571192097422198</v>
      </c>
      <c r="F978" s="3">
        <v>13.140540975832399</v>
      </c>
      <c r="G978" s="3">
        <v>2.6413507395245199</v>
      </c>
      <c r="H978" s="3">
        <v>3505500000</v>
      </c>
    </row>
    <row r="979" spans="1:8" x14ac:dyDescent="0.35">
      <c r="A979" t="s">
        <v>651</v>
      </c>
      <c r="B979" s="4">
        <v>2015</v>
      </c>
      <c r="C979" s="3">
        <v>0.99680084631899002</v>
      </c>
      <c r="D979" s="3">
        <v>31170</v>
      </c>
      <c r="E979" s="3">
        <v>0.81352902991932197</v>
      </c>
      <c r="F979" s="3">
        <v>11.0277442905437</v>
      </c>
      <c r="G979" s="3">
        <v>2.42625549026716</v>
      </c>
      <c r="H979" s="3">
        <v>2915900000</v>
      </c>
    </row>
    <row r="980" spans="1:8" x14ac:dyDescent="0.35">
      <c r="A980" t="s">
        <v>651</v>
      </c>
      <c r="B980" s="4">
        <v>2016</v>
      </c>
      <c r="C980" s="3">
        <v>-0.857664318755752</v>
      </c>
      <c r="D980" s="3">
        <v>31140</v>
      </c>
      <c r="E980" s="3">
        <v>0.88046913288155104</v>
      </c>
      <c r="F980" s="3">
        <v>12.032514829398499</v>
      </c>
      <c r="G980" s="3">
        <v>3.02080340695926</v>
      </c>
      <c r="H980" s="3">
        <v>3091100000</v>
      </c>
    </row>
    <row r="981" spans="1:8" x14ac:dyDescent="0.35">
      <c r="A981" t="s">
        <v>651</v>
      </c>
      <c r="B981" s="4">
        <v>2017</v>
      </c>
      <c r="C981" s="3">
        <v>3.0501573478923398</v>
      </c>
      <c r="D981" s="3">
        <v>33350</v>
      </c>
      <c r="E981" s="3">
        <v>0.77604065514339304</v>
      </c>
      <c r="F981" s="3">
        <v>13.127953647957501</v>
      </c>
      <c r="G981" s="3">
        <v>2.7294944002071602</v>
      </c>
      <c r="H981" s="3">
        <v>3428000000</v>
      </c>
    </row>
    <row r="982" spans="1:8" x14ac:dyDescent="0.35">
      <c r="A982" t="s">
        <v>651</v>
      </c>
      <c r="B982" s="4">
        <v>2018</v>
      </c>
      <c r="C982" s="3">
        <v>1.8310077944387999</v>
      </c>
      <c r="D982" s="3">
        <v>33430</v>
      </c>
      <c r="E982" s="3">
        <v>0.68125872152275802</v>
      </c>
      <c r="F982" s="3">
        <v>12.216403518399501</v>
      </c>
      <c r="G982" s="3">
        <v>2.0453440787720099</v>
      </c>
      <c r="H982" s="3">
        <v>3366700000</v>
      </c>
    </row>
    <row r="983" spans="1:8" x14ac:dyDescent="0.35">
      <c r="A983" t="s">
        <v>651</v>
      </c>
      <c r="B983" s="4">
        <v>2019</v>
      </c>
      <c r="C983" s="3">
        <v>1.89616370306027</v>
      </c>
      <c r="D983" s="3">
        <v>34970</v>
      </c>
      <c r="E983" s="3">
        <v>0.53968831483839697</v>
      </c>
      <c r="F983" s="3">
        <v>12.077800012127801</v>
      </c>
      <c r="G983" s="3">
        <v>1.1400157661754899</v>
      </c>
      <c r="H983" s="3">
        <v>3479500000</v>
      </c>
    </row>
    <row r="984" spans="1:8" x14ac:dyDescent="0.35">
      <c r="A984" t="s">
        <v>651</v>
      </c>
      <c r="B984" s="4">
        <v>2020</v>
      </c>
      <c r="C984" s="3">
        <v>-23.822607589875801</v>
      </c>
      <c r="D984" s="3">
        <v>26850</v>
      </c>
      <c r="E984" s="3">
        <v>0.83200164956956502</v>
      </c>
      <c r="F984" s="3">
        <v>12.0294860559823</v>
      </c>
      <c r="G984" s="3">
        <v>1.3918243208412799</v>
      </c>
      <c r="H984" s="3">
        <v>2378200000</v>
      </c>
    </row>
    <row r="985" spans="1:8" x14ac:dyDescent="0.35">
      <c r="A985" t="s">
        <v>651</v>
      </c>
      <c r="B985" s="4">
        <v>2021</v>
      </c>
      <c r="C985" s="3">
        <v>13.7197349437703</v>
      </c>
      <c r="D985" s="3">
        <v>31010</v>
      </c>
      <c r="E985" s="3">
        <v>0.48980247310101199</v>
      </c>
      <c r="F985" s="3">
        <v>11.292222043787801</v>
      </c>
      <c r="G985" s="3">
        <v>1.6862052352657799</v>
      </c>
      <c r="H985" s="3">
        <v>2889500000</v>
      </c>
    </row>
    <row r="986" spans="1:8" x14ac:dyDescent="0.35">
      <c r="A986" t="s">
        <v>122</v>
      </c>
      <c r="B986" s="4">
        <v>1990</v>
      </c>
      <c r="C986" s="3">
        <v>4.4379971764263901</v>
      </c>
      <c r="D986" s="3">
        <v>27080</v>
      </c>
      <c r="E986" s="3">
        <v>0.94934607645875302</v>
      </c>
      <c r="F986" s="3">
        <v>45.7345824949698</v>
      </c>
      <c r="G986" s="3">
        <v>16.723094818913498</v>
      </c>
      <c r="H986" s="3">
        <v>694946808.510638</v>
      </c>
    </row>
    <row r="987" spans="1:8" x14ac:dyDescent="0.35">
      <c r="A987" t="s">
        <v>122</v>
      </c>
      <c r="B987" s="4">
        <v>1991</v>
      </c>
      <c r="C987" s="3">
        <v>11.2299987800123</v>
      </c>
      <c r="D987" s="3">
        <v>29780</v>
      </c>
      <c r="E987" s="3">
        <v>0.882139770697701</v>
      </c>
      <c r="F987" s="3">
        <v>39.864377484588303</v>
      </c>
      <c r="G987" s="3">
        <v>15.848533732787899</v>
      </c>
      <c r="H987" s="3">
        <v>1320212765.9574499</v>
      </c>
    </row>
    <row r="988" spans="1:8" x14ac:dyDescent="0.35">
      <c r="A988" t="s">
        <v>122</v>
      </c>
      <c r="B988" s="4">
        <v>1992</v>
      </c>
      <c r="C988" s="3">
        <v>6.6899983666053799</v>
      </c>
      <c r="D988" s="3">
        <v>30330</v>
      </c>
      <c r="E988" s="3">
        <v>0.90989699955217196</v>
      </c>
      <c r="F988" s="3">
        <v>37.2114979847738</v>
      </c>
      <c r="G988" s="3">
        <v>13.9258788625168</v>
      </c>
      <c r="H988" s="3">
        <v>1397606382.9787199</v>
      </c>
    </row>
    <row r="989" spans="1:8" x14ac:dyDescent="0.35">
      <c r="A989" t="s">
        <v>122</v>
      </c>
      <c r="B989" s="4">
        <v>1993</v>
      </c>
      <c r="C989" s="3">
        <v>12.8700066696584</v>
      </c>
      <c r="D989" s="3">
        <v>32390</v>
      </c>
      <c r="E989" s="3">
        <v>0.85137830511941903</v>
      </c>
      <c r="F989" s="3">
        <v>37.944980309926898</v>
      </c>
      <c r="G989" s="3">
        <v>15.3514601339948</v>
      </c>
      <c r="H989" s="3">
        <v>951861702.12766004</v>
      </c>
    </row>
    <row r="990" spans="1:8" x14ac:dyDescent="0.35">
      <c r="A990" t="s">
        <v>122</v>
      </c>
      <c r="B990" s="4">
        <v>1994</v>
      </c>
      <c r="C990" s="3">
        <v>-0.25000148454287802</v>
      </c>
      <c r="D990" s="3">
        <v>31710</v>
      </c>
      <c r="E990" s="3">
        <v>0.86034198622614</v>
      </c>
      <c r="F990" s="3">
        <v>37.424967162273497</v>
      </c>
      <c r="G990" s="3">
        <v>16.0864327846359</v>
      </c>
      <c r="H990" s="3">
        <v>1093085106.3829801</v>
      </c>
    </row>
    <row r="991" spans="1:8" x14ac:dyDescent="0.35">
      <c r="A991" t="s">
        <v>122</v>
      </c>
      <c r="B991" s="4">
        <v>1995</v>
      </c>
      <c r="C991" s="3">
        <v>3.9299915453202101</v>
      </c>
      <c r="D991" s="3">
        <v>33700</v>
      </c>
      <c r="E991" s="3">
        <v>0.86294447862801105</v>
      </c>
      <c r="F991" s="3">
        <v>39.947642081824199</v>
      </c>
      <c r="G991" s="3">
        <v>19.052697056137902</v>
      </c>
      <c r="H991" s="3">
        <v>854521276.59574497</v>
      </c>
    </row>
    <row r="992" spans="1:8" x14ac:dyDescent="0.35">
      <c r="A992" t="s">
        <v>122</v>
      </c>
      <c r="B992" s="4">
        <v>1996</v>
      </c>
      <c r="C992" s="3">
        <v>4.1100061151211396</v>
      </c>
      <c r="D992" s="3">
        <v>34820</v>
      </c>
      <c r="E992" s="3">
        <v>0.8046505005590604</v>
      </c>
      <c r="F992" s="3">
        <v>40.824022971389056</v>
      </c>
      <c r="G992" s="3">
        <v>18.796685946818254</v>
      </c>
      <c r="H992" s="3">
        <v>878989361.70212805</v>
      </c>
    </row>
    <row r="993" spans="1:8" x14ac:dyDescent="0.35">
      <c r="A993" t="s">
        <v>122</v>
      </c>
      <c r="B993" s="4">
        <v>1997</v>
      </c>
      <c r="C993" s="3">
        <v>3.0929997867320398</v>
      </c>
      <c r="D993" s="3">
        <v>34230</v>
      </c>
      <c r="E993" s="3">
        <v>0.74635652249010975</v>
      </c>
      <c r="F993" s="3">
        <v>41.700403860953912</v>
      </c>
      <c r="G993" s="3">
        <v>18.540674837498607</v>
      </c>
      <c r="H993" s="3">
        <v>1107712765.9574499</v>
      </c>
    </row>
    <row r="994" spans="1:8" x14ac:dyDescent="0.35">
      <c r="A994" t="s">
        <v>122</v>
      </c>
      <c r="B994" s="4">
        <v>1998</v>
      </c>
      <c r="C994" s="3">
        <v>4.7900027885549896</v>
      </c>
      <c r="D994" s="3">
        <v>35600</v>
      </c>
      <c r="E994" s="3">
        <v>0.68806254442115911</v>
      </c>
      <c r="F994" s="3">
        <v>42.576784750518769</v>
      </c>
      <c r="G994" s="3">
        <v>18.284663728178959</v>
      </c>
      <c r="H994" s="3">
        <v>1324734042.55319</v>
      </c>
    </row>
    <row r="995" spans="1:8" x14ac:dyDescent="0.35">
      <c r="A995" t="s">
        <v>122</v>
      </c>
      <c r="B995" s="4">
        <v>1999</v>
      </c>
      <c r="C995" s="3">
        <v>4.2999989603775797</v>
      </c>
      <c r="D995" s="3">
        <v>36040</v>
      </c>
      <c r="E995" s="3">
        <v>0.62976856635220846</v>
      </c>
      <c r="F995" s="3">
        <v>43.453165640083625</v>
      </c>
      <c r="G995" s="3">
        <v>18.028652618859311</v>
      </c>
      <c r="H995" s="3">
        <v>523404255.31914902</v>
      </c>
    </row>
    <row r="996" spans="1:8" x14ac:dyDescent="0.35">
      <c r="A996" t="s">
        <v>122</v>
      </c>
      <c r="B996" s="4">
        <v>2000</v>
      </c>
      <c r="C996" s="3">
        <v>5.3000700560088303</v>
      </c>
      <c r="D996" s="3">
        <v>38390</v>
      </c>
      <c r="E996" s="3">
        <v>0.57147458828325781</v>
      </c>
      <c r="F996" s="3">
        <v>44.329546529648482</v>
      </c>
      <c r="G996" s="3">
        <v>17.772641509539664</v>
      </c>
      <c r="H996" s="3">
        <v>1502180851.0638299</v>
      </c>
    </row>
    <row r="997" spans="1:8" x14ac:dyDescent="0.35">
      <c r="A997" t="s">
        <v>122</v>
      </c>
      <c r="B997" s="4">
        <v>2001</v>
      </c>
      <c r="C997" s="3">
        <v>2.4909481082984701</v>
      </c>
      <c r="D997" s="3">
        <v>38750</v>
      </c>
      <c r="E997" s="3">
        <v>0.51318061021430716</v>
      </c>
      <c r="F997" s="3">
        <v>45.205927419213339</v>
      </c>
      <c r="G997" s="3">
        <v>17.516630400220016</v>
      </c>
      <c r="H997" s="3">
        <v>1410106382.9787199</v>
      </c>
    </row>
    <row r="998" spans="1:8" x14ac:dyDescent="0.35">
      <c r="A998" t="s">
        <v>122</v>
      </c>
      <c r="B998" s="4">
        <v>2002</v>
      </c>
      <c r="C998" s="3">
        <v>3.3485506679412</v>
      </c>
      <c r="D998" s="3">
        <v>38910</v>
      </c>
      <c r="E998" s="3">
        <v>0.45488663214535652</v>
      </c>
      <c r="F998" s="3">
        <v>46.082308308778195</v>
      </c>
      <c r="G998" s="3">
        <v>17.260619290900369</v>
      </c>
      <c r="H998" s="3">
        <v>2239867021.2765999</v>
      </c>
    </row>
    <row r="999" spans="1:8" x14ac:dyDescent="0.35">
      <c r="A999" t="s">
        <v>122</v>
      </c>
      <c r="B999" s="4">
        <v>2003</v>
      </c>
      <c r="C999" s="3">
        <v>6.2964419786936796</v>
      </c>
      <c r="D999" s="3">
        <v>40990</v>
      </c>
      <c r="E999" s="3">
        <v>0.39659265407640587</v>
      </c>
      <c r="F999" s="3">
        <v>46.958689198343052</v>
      </c>
      <c r="G999" s="3">
        <v>17.004608181580721</v>
      </c>
      <c r="H999" s="3">
        <v>2628696808.5106401</v>
      </c>
    </row>
    <row r="1000" spans="1:8" x14ac:dyDescent="0.35">
      <c r="A1000" t="s">
        <v>122</v>
      </c>
      <c r="B1000" s="4">
        <v>2004</v>
      </c>
      <c r="C1000" s="3">
        <v>6.9809605942982502</v>
      </c>
      <c r="D1000" s="3">
        <v>42080</v>
      </c>
      <c r="E1000" s="3">
        <v>0.33829867600745522</v>
      </c>
      <c r="F1000" s="3">
        <v>47.835070087907908</v>
      </c>
      <c r="G1000" s="3">
        <v>16.748597072261074</v>
      </c>
      <c r="H1000" s="3">
        <v>2698404255.31915</v>
      </c>
    </row>
    <row r="1001" spans="1:8" x14ac:dyDescent="0.35">
      <c r="A1001" t="s">
        <v>122</v>
      </c>
      <c r="B1001" s="4">
        <v>2005</v>
      </c>
      <c r="C1001" s="3">
        <v>6.7689978710748298</v>
      </c>
      <c r="D1001" s="3">
        <v>43620</v>
      </c>
      <c r="E1001" s="3">
        <v>0.28000469793850458</v>
      </c>
      <c r="F1001" s="3">
        <v>48.711450977472765</v>
      </c>
      <c r="G1001" s="3">
        <v>16.492585962941426</v>
      </c>
      <c r="H1001" s="3">
        <v>4269281914.89362</v>
      </c>
    </row>
    <row r="1002" spans="1:8" x14ac:dyDescent="0.35">
      <c r="A1002" t="s">
        <v>122</v>
      </c>
      <c r="B1002" s="4">
        <v>2006</v>
      </c>
      <c r="C1002" s="3">
        <v>6.4670001219958504</v>
      </c>
      <c r="D1002" s="3">
        <v>44700</v>
      </c>
      <c r="E1002" s="3">
        <v>0.26876350105421398</v>
      </c>
      <c r="F1002" s="3">
        <v>45.2834880040933</v>
      </c>
      <c r="G1002" s="3">
        <v>13.246734954633601</v>
      </c>
      <c r="H1002" s="3">
        <v>5623218085.1063805</v>
      </c>
    </row>
    <row r="1003" spans="1:8" x14ac:dyDescent="0.35">
      <c r="A1003" t="s">
        <v>122</v>
      </c>
      <c r="B1003" s="4">
        <v>2007</v>
      </c>
      <c r="C1003" s="3">
        <v>8.2939604475968292</v>
      </c>
      <c r="D1003" s="3">
        <v>46730</v>
      </c>
      <c r="E1003" s="3">
        <v>0.29227169028013</v>
      </c>
      <c r="F1003" s="3">
        <v>45.917865290656103</v>
      </c>
      <c r="G1003" s="3">
        <v>14.466959101546101</v>
      </c>
      <c r="H1003" s="3">
        <v>7543191489.3617001</v>
      </c>
    </row>
    <row r="1004" spans="1:8" x14ac:dyDescent="0.35">
      <c r="A1004" t="s">
        <v>122</v>
      </c>
      <c r="B1004" s="4">
        <v>2008</v>
      </c>
      <c r="C1004" s="3">
        <v>6.2450107749625801</v>
      </c>
      <c r="D1004" s="3">
        <v>46350</v>
      </c>
      <c r="E1004" s="3">
        <v>0.26481023657070701</v>
      </c>
      <c r="F1004" s="3">
        <v>50.407662946220803</v>
      </c>
      <c r="G1004" s="3">
        <v>15.096562638999499</v>
      </c>
      <c r="H1004" s="3">
        <v>8985478723.4042492</v>
      </c>
    </row>
    <row r="1005" spans="1:8" x14ac:dyDescent="0.35">
      <c r="A1005" t="s">
        <v>122</v>
      </c>
      <c r="B1005" s="4">
        <v>2009</v>
      </c>
      <c r="C1005" s="3">
        <v>2.5398859358505201</v>
      </c>
      <c r="D1005" s="3">
        <v>41820</v>
      </c>
      <c r="E1005" s="3">
        <v>0.33728435656834899</v>
      </c>
      <c r="F1005" s="3">
        <v>43.099700049972299</v>
      </c>
      <c r="G1005" s="3">
        <v>13.9817061788314</v>
      </c>
      <c r="H1005" s="3">
        <v>5997127659.5744696</v>
      </c>
    </row>
    <row r="1006" spans="1:8" x14ac:dyDescent="0.35">
      <c r="A1006" t="s">
        <v>122</v>
      </c>
      <c r="B1006" s="4">
        <v>2010</v>
      </c>
      <c r="C1006" s="3">
        <v>4.3342991728313098</v>
      </c>
      <c r="D1006" s="3">
        <v>43510</v>
      </c>
      <c r="E1006" s="3">
        <v>0.29767722810577801</v>
      </c>
      <c r="F1006" s="3">
        <v>44.975946893885997</v>
      </c>
      <c r="G1006" s="3">
        <v>14.482235040891799</v>
      </c>
      <c r="H1006" s="3">
        <v>7016250000</v>
      </c>
    </row>
    <row r="1007" spans="1:8" x14ac:dyDescent="0.35">
      <c r="A1007" t="s">
        <v>122</v>
      </c>
      <c r="B1007" s="4">
        <v>2011</v>
      </c>
      <c r="C1007" s="3">
        <v>1.9835150115999101</v>
      </c>
      <c r="D1007" s="3">
        <v>43420</v>
      </c>
      <c r="E1007" s="3">
        <v>0.290850277264325</v>
      </c>
      <c r="F1007" s="3">
        <v>49.5171903881701</v>
      </c>
      <c r="G1007" s="3">
        <v>15.0475970425139</v>
      </c>
      <c r="H1007" s="3">
        <v>6446808510.6382999</v>
      </c>
    </row>
    <row r="1008" spans="1:8" x14ac:dyDescent="0.35">
      <c r="A1008" t="s">
        <v>122</v>
      </c>
      <c r="B1008" s="4">
        <v>2012</v>
      </c>
      <c r="C1008" s="3">
        <v>3.7281084304601699</v>
      </c>
      <c r="D1008" s="3">
        <v>52020</v>
      </c>
      <c r="E1008" s="3">
        <v>0.275737043040234</v>
      </c>
      <c r="F1008" s="3">
        <v>47.549071333553599</v>
      </c>
      <c r="G1008" s="3">
        <v>14.8581441893694</v>
      </c>
      <c r="H1008" s="3">
        <v>8654813829.7872295</v>
      </c>
    </row>
    <row r="1009" spans="1:8" x14ac:dyDescent="0.35">
      <c r="A1009" t="s">
        <v>122</v>
      </c>
      <c r="B1009" s="4">
        <v>2013</v>
      </c>
      <c r="C1009" s="3">
        <v>5.4168398101207096</v>
      </c>
      <c r="D1009" s="3">
        <v>51700</v>
      </c>
      <c r="E1009" s="3">
        <v>0.27478904505494101</v>
      </c>
      <c r="F1009" s="3">
        <v>47.945375664904503</v>
      </c>
      <c r="G1009" s="3">
        <v>14.8172759104328</v>
      </c>
      <c r="H1009" s="3">
        <v>8440930851.0638304</v>
      </c>
    </row>
    <row r="1010" spans="1:8" x14ac:dyDescent="0.35">
      <c r="A1010" t="s">
        <v>122</v>
      </c>
      <c r="B1010" s="4">
        <v>2014</v>
      </c>
      <c r="C1010" s="3">
        <v>4.3503908525296904</v>
      </c>
      <c r="D1010" s="3">
        <v>49530</v>
      </c>
      <c r="E1010" s="3">
        <v>0.29990966864163598</v>
      </c>
      <c r="F1010" s="3">
        <v>46.519773327236898</v>
      </c>
      <c r="G1010" s="3">
        <v>14.928093371080299</v>
      </c>
      <c r="H1010" s="3">
        <v>8962765957.4468098</v>
      </c>
    </row>
    <row r="1011" spans="1:8" x14ac:dyDescent="0.35">
      <c r="A1011" t="s">
        <v>122</v>
      </c>
      <c r="B1011" s="4">
        <v>2015</v>
      </c>
      <c r="C1011" s="3">
        <v>2.48537855758804</v>
      </c>
      <c r="D1011" s="3">
        <v>43330</v>
      </c>
      <c r="E1011" s="3">
        <v>0.31623017993942598</v>
      </c>
      <c r="F1011" s="3">
        <v>40.153866710520902</v>
      </c>
      <c r="G1011" s="3">
        <v>17.3849511436363</v>
      </c>
      <c r="H1011" s="3">
        <v>7927473404.2553196</v>
      </c>
    </row>
    <row r="1012" spans="1:8" x14ac:dyDescent="0.35">
      <c r="A1012" t="s">
        <v>122</v>
      </c>
      <c r="B1012" s="4">
        <v>2016</v>
      </c>
      <c r="C1012" s="3">
        <v>3.55812811897778</v>
      </c>
      <c r="D1012" s="3">
        <v>42760</v>
      </c>
      <c r="E1012" s="3">
        <v>0.33216862549348802</v>
      </c>
      <c r="F1012" s="3">
        <v>39.305465601240897</v>
      </c>
      <c r="G1012" s="3">
        <v>18.102860065922201</v>
      </c>
      <c r="H1012" s="3">
        <v>9397765957.4468098</v>
      </c>
    </row>
    <row r="1013" spans="1:8" x14ac:dyDescent="0.35">
      <c r="A1013" t="s">
        <v>122</v>
      </c>
      <c r="B1013" s="4">
        <v>2017</v>
      </c>
      <c r="C1013" s="3">
        <v>4.2909497775633803</v>
      </c>
      <c r="D1013" s="3">
        <v>46190</v>
      </c>
      <c r="E1013" s="3">
        <v>0.29059524041583001</v>
      </c>
      <c r="F1013" s="3">
        <v>41.176805761522999</v>
      </c>
      <c r="G1013" s="3">
        <v>18.505428792920199</v>
      </c>
      <c r="H1013" s="3">
        <v>11686276595.744699</v>
      </c>
    </row>
    <row r="1014" spans="1:8" x14ac:dyDescent="0.35">
      <c r="A1014" t="s">
        <v>122</v>
      </c>
      <c r="B1014" s="4">
        <v>2018</v>
      </c>
      <c r="C1014" s="3">
        <v>2.1111304730487199</v>
      </c>
      <c r="D1014" s="3">
        <v>47360</v>
      </c>
      <c r="E1014" s="3">
        <v>0.28805955217111801</v>
      </c>
      <c r="F1014" s="3">
        <v>42.860558309343297</v>
      </c>
      <c r="G1014" s="3">
        <v>17.619967532398999</v>
      </c>
      <c r="H1014" s="3">
        <v>13330664893.617001</v>
      </c>
    </row>
    <row r="1015" spans="1:8" x14ac:dyDescent="0.35">
      <c r="A1015" t="s">
        <v>122</v>
      </c>
      <c r="B1015" s="4">
        <v>2019</v>
      </c>
      <c r="C1015" s="3">
        <v>2.1669646688237001</v>
      </c>
      <c r="D1015" s="3">
        <v>48830</v>
      </c>
      <c r="E1015" s="3">
        <v>0.28121226773105501</v>
      </c>
      <c r="F1015" s="3">
        <v>42.080329510672897</v>
      </c>
      <c r="G1015" s="3">
        <v>17.621609319879202</v>
      </c>
      <c r="H1015" s="3">
        <v>12615265957.4468</v>
      </c>
    </row>
    <row r="1016" spans="1:8" x14ac:dyDescent="0.35">
      <c r="A1016" t="s">
        <v>122</v>
      </c>
      <c r="B1016" s="4">
        <v>2020</v>
      </c>
      <c r="C1016" s="3">
        <v>-4.9358549794149704</v>
      </c>
      <c r="D1016" s="3">
        <v>46900</v>
      </c>
      <c r="E1016" s="3">
        <v>0.31287419627648999</v>
      </c>
      <c r="F1016" s="3">
        <v>40.253480274299399</v>
      </c>
      <c r="G1016" s="3">
        <v>18.1284749587285</v>
      </c>
      <c r="H1016" s="3">
        <v>12248244680.851101</v>
      </c>
    </row>
    <row r="1017" spans="1:8" x14ac:dyDescent="0.35">
      <c r="A1017" t="s">
        <v>122</v>
      </c>
      <c r="B1017" s="4">
        <v>2021</v>
      </c>
      <c r="C1017" s="3">
        <v>2.2253512422912798</v>
      </c>
      <c r="D1017" s="3"/>
      <c r="E1017" s="3">
        <v>0.28222155362220802</v>
      </c>
      <c r="F1017" s="3">
        <v>44.803402412733703</v>
      </c>
      <c r="G1017" s="3">
        <v>20.115988257865599</v>
      </c>
      <c r="H1017" s="3"/>
    </row>
    <row r="1018" spans="1:8" x14ac:dyDescent="0.35">
      <c r="A1018" t="s">
        <v>124</v>
      </c>
      <c r="B1018" s="4">
        <v>1990</v>
      </c>
      <c r="C1018" s="3">
        <v>5.6222581616070402</v>
      </c>
      <c r="D1018" s="3">
        <v>990</v>
      </c>
      <c r="E1018" s="3">
        <v>30.489833096309798</v>
      </c>
      <c r="F1018" s="3">
        <v>20.145625836133501</v>
      </c>
      <c r="G1018" s="3">
        <v>13.2392185487661</v>
      </c>
      <c r="H1018" s="3">
        <v>5200668451.7866201</v>
      </c>
    </row>
    <row r="1019" spans="1:8" x14ac:dyDescent="0.35">
      <c r="A1019" t="s">
        <v>124</v>
      </c>
      <c r="B1019" s="4">
        <v>1991</v>
      </c>
      <c r="C1019" s="3">
        <v>3.48522781597653</v>
      </c>
      <c r="D1019" s="3">
        <v>1040</v>
      </c>
      <c r="E1019" s="3">
        <v>31.677023235238099</v>
      </c>
      <c r="F1019" s="3">
        <v>21.119504535766701</v>
      </c>
      <c r="G1019" s="3">
        <v>13.9871226949763</v>
      </c>
      <c r="H1019" s="3">
        <v>5230560224.0896397</v>
      </c>
    </row>
    <row r="1020" spans="1:8" x14ac:dyDescent="0.35">
      <c r="A1020" t="s">
        <v>124</v>
      </c>
      <c r="B1020" s="4">
        <v>1992</v>
      </c>
      <c r="C1020" s="3">
        <v>5.4426855496672504</v>
      </c>
      <c r="D1020" s="3">
        <v>1110</v>
      </c>
      <c r="E1020" s="3">
        <v>30.517525236127099</v>
      </c>
      <c r="F1020" s="3">
        <v>21.71789053342</v>
      </c>
      <c r="G1020" s="3">
        <v>14.397463688006299</v>
      </c>
      <c r="H1020" s="3">
        <v>5487230031.8302402</v>
      </c>
    </row>
    <row r="1021" spans="1:8" x14ac:dyDescent="0.35">
      <c r="A1021" t="s">
        <v>124</v>
      </c>
      <c r="B1021" s="4">
        <v>1993</v>
      </c>
      <c r="C1021" s="3">
        <v>4.7115617245399903</v>
      </c>
      <c r="D1021" s="3">
        <v>1170</v>
      </c>
      <c r="E1021" s="3">
        <v>27.321085817311701</v>
      </c>
      <c r="F1021" s="3">
        <v>22.934256051742199</v>
      </c>
      <c r="G1021" s="3">
        <v>15.4125383554188</v>
      </c>
      <c r="H1021" s="3">
        <v>5952339523.8095198</v>
      </c>
    </row>
    <row r="1022" spans="1:8" x14ac:dyDescent="0.35">
      <c r="A1022" t="s">
        <v>124</v>
      </c>
      <c r="B1022" s="4">
        <v>1994</v>
      </c>
      <c r="C1022" s="3">
        <v>3.8901264411681802</v>
      </c>
      <c r="D1022" s="3">
        <v>1220</v>
      </c>
      <c r="E1022" s="3">
        <v>26.725537550815499</v>
      </c>
      <c r="F1022" s="3">
        <v>23.469992427677798</v>
      </c>
      <c r="G1022" s="3">
        <v>15.869454655852101</v>
      </c>
      <c r="H1022" s="3">
        <v>6214296793.0174599</v>
      </c>
    </row>
    <row r="1023" spans="1:8" x14ac:dyDescent="0.35">
      <c r="A1023" t="s">
        <v>124</v>
      </c>
      <c r="B1023" s="4">
        <v>1995</v>
      </c>
      <c r="C1023" s="3">
        <v>5.1212778972433703</v>
      </c>
      <c r="D1023" s="3">
        <v>1280</v>
      </c>
      <c r="E1023" s="3">
        <v>27.3043698025967</v>
      </c>
      <c r="F1023" s="3">
        <v>23.580824452157099</v>
      </c>
      <c r="G1023" s="3">
        <v>15.9000068464472</v>
      </c>
      <c r="H1023" s="3">
        <v>7254002500</v>
      </c>
    </row>
    <row r="1024" spans="1:8" x14ac:dyDescent="0.35">
      <c r="A1024" t="s">
        <v>124</v>
      </c>
      <c r="B1024" s="4">
        <v>1996</v>
      </c>
      <c r="C1024" s="3">
        <v>4.5229192168442296</v>
      </c>
      <c r="D1024" s="3">
        <v>1340</v>
      </c>
      <c r="E1024" s="3">
        <v>23.266208049768998</v>
      </c>
      <c r="F1024" s="3">
        <v>21.6839165728619</v>
      </c>
      <c r="G1024" s="3">
        <v>14.0026451377167</v>
      </c>
      <c r="H1024" s="3">
        <v>9626674816.6259193</v>
      </c>
    </row>
    <row r="1025" spans="1:8" x14ac:dyDescent="0.35">
      <c r="A1025" t="s">
        <v>124</v>
      </c>
      <c r="B1025" s="4">
        <v>1997</v>
      </c>
      <c r="C1025" s="3">
        <v>4.4898964976264999</v>
      </c>
      <c r="D1025" s="3">
        <v>1400</v>
      </c>
      <c r="E1025" s="3">
        <v>23.2461437492233</v>
      </c>
      <c r="F1025" s="3">
        <v>21.8626700944451</v>
      </c>
      <c r="G1025" s="3">
        <v>14.119780663601301</v>
      </c>
      <c r="H1025" s="3">
        <v>10525081967.2131</v>
      </c>
    </row>
    <row r="1026" spans="1:8" x14ac:dyDescent="0.35">
      <c r="A1026" t="s">
        <v>124</v>
      </c>
      <c r="B1026" s="4">
        <v>1998</v>
      </c>
      <c r="C1026" s="3">
        <v>5.1770268731498001</v>
      </c>
      <c r="D1026" s="3">
        <v>1470</v>
      </c>
      <c r="E1026" s="3">
        <v>22.587415761431199</v>
      </c>
      <c r="F1026" s="3">
        <v>22.660742370220898</v>
      </c>
      <c r="G1026" s="3">
        <v>14.8598311637206</v>
      </c>
      <c r="H1026" s="3">
        <v>11057290748.898701</v>
      </c>
    </row>
    <row r="1027" spans="1:8" x14ac:dyDescent="0.35">
      <c r="A1027" t="s">
        <v>124</v>
      </c>
      <c r="B1027" s="4">
        <v>1999</v>
      </c>
      <c r="C1027" s="3">
        <v>4.6701563688211101</v>
      </c>
      <c r="D1027" s="3">
        <v>1530</v>
      </c>
      <c r="E1027" s="3">
        <v>22.658411116190901</v>
      </c>
      <c r="F1027" s="3">
        <v>22.375865536700701</v>
      </c>
      <c r="G1027" s="3">
        <v>14.389095079325701</v>
      </c>
      <c r="H1027" s="3">
        <v>11649376039.933399</v>
      </c>
    </row>
    <row r="1028" spans="1:8" x14ac:dyDescent="0.35">
      <c r="A1028" t="s">
        <v>124</v>
      </c>
      <c r="B1028" s="4">
        <v>2000</v>
      </c>
      <c r="C1028" s="3">
        <v>5.2932947189253197</v>
      </c>
      <c r="D1028" s="3">
        <v>1620</v>
      </c>
      <c r="E1028" s="3">
        <v>22.7181480755923</v>
      </c>
      <c r="F1028" s="3">
        <v>22.2793826819325</v>
      </c>
      <c r="G1028" s="3">
        <v>14.035315753916001</v>
      </c>
      <c r="H1028" s="3">
        <v>12706579208.9048</v>
      </c>
    </row>
    <row r="1029" spans="1:8" x14ac:dyDescent="0.35">
      <c r="A1029" t="s">
        <v>124</v>
      </c>
      <c r="B1029" s="4">
        <v>2001</v>
      </c>
      <c r="C1029" s="3">
        <v>5.0772877752672798</v>
      </c>
      <c r="D1029" s="3">
        <v>1700</v>
      </c>
      <c r="E1029" s="3">
        <v>21.8483405815259</v>
      </c>
      <c r="F1029" s="3">
        <v>22.583811874221301</v>
      </c>
      <c r="G1029" s="3">
        <v>14.1783570229665</v>
      </c>
      <c r="H1029" s="3">
        <v>13052020014.8258</v>
      </c>
    </row>
    <row r="1030" spans="1:8" x14ac:dyDescent="0.35">
      <c r="A1030" t="s">
        <v>124</v>
      </c>
      <c r="B1030" s="4">
        <v>2002</v>
      </c>
      <c r="C1030" s="3">
        <v>3.8331239399322499</v>
      </c>
      <c r="D1030" s="3">
        <v>1780</v>
      </c>
      <c r="E1030" s="3">
        <v>20.584134422636598</v>
      </c>
      <c r="F1030" s="3">
        <v>22.8392543728467</v>
      </c>
      <c r="G1030" s="3">
        <v>14.317437549398599</v>
      </c>
      <c r="H1030" s="3">
        <v>13320616402.577101</v>
      </c>
    </row>
    <row r="1031" spans="1:8" x14ac:dyDescent="0.35">
      <c r="A1031" t="s">
        <v>124</v>
      </c>
      <c r="B1031" s="4">
        <v>2003</v>
      </c>
      <c r="C1031" s="3">
        <v>4.7395673996304497</v>
      </c>
      <c r="D1031" s="3">
        <v>1860</v>
      </c>
      <c r="E1031" s="3">
        <v>19.812718297704201</v>
      </c>
      <c r="F1031" s="3">
        <v>22.4741487860882</v>
      </c>
      <c r="G1031" s="3">
        <v>14.145461560943099</v>
      </c>
      <c r="H1031" s="3">
        <v>14846735751.2953</v>
      </c>
    </row>
    <row r="1032" spans="1:8" x14ac:dyDescent="0.35">
      <c r="A1032" t="s">
        <v>124</v>
      </c>
      <c r="B1032" s="4">
        <v>2004</v>
      </c>
      <c r="C1032" s="3">
        <v>5.2395329102985198</v>
      </c>
      <c r="D1032" s="3">
        <v>1990</v>
      </c>
      <c r="E1032" s="3">
        <v>19.266959566285902</v>
      </c>
      <c r="F1032" s="3">
        <v>22.779720006052798</v>
      </c>
      <c r="G1032" s="3">
        <v>14.44207318664</v>
      </c>
      <c r="H1032" s="3">
        <v>16271819262.7824</v>
      </c>
    </row>
    <row r="1033" spans="1:8" x14ac:dyDescent="0.35">
      <c r="A1033" t="s">
        <v>124</v>
      </c>
      <c r="B1033" s="4">
        <v>2005</v>
      </c>
      <c r="C1033" s="3">
        <v>6.53594494076071</v>
      </c>
      <c r="D1033" s="3">
        <v>2150</v>
      </c>
      <c r="E1033" s="3">
        <v>18.571039545596399</v>
      </c>
      <c r="F1033" s="3">
        <v>23.299844219071101</v>
      </c>
      <c r="G1033" s="3">
        <v>14.743998758061</v>
      </c>
      <c r="H1033" s="3">
        <v>17937414634.146301</v>
      </c>
    </row>
    <row r="1034" spans="1:8" x14ac:dyDescent="0.35">
      <c r="A1034" t="s">
        <v>124</v>
      </c>
      <c r="B1034" s="4">
        <v>2006</v>
      </c>
      <c r="C1034" s="3">
        <v>6.6719049809357101</v>
      </c>
      <c r="D1034" s="3">
        <v>2360</v>
      </c>
      <c r="E1034" s="3">
        <v>18.034016510854201</v>
      </c>
      <c r="F1034" s="3">
        <v>24.0953205119221</v>
      </c>
      <c r="G1034" s="3">
        <v>15.307562179867899</v>
      </c>
      <c r="H1034" s="3">
        <v>18776485912.745701</v>
      </c>
    </row>
    <row r="1035" spans="1:8" x14ac:dyDescent="0.35">
      <c r="A1035" t="s">
        <v>124</v>
      </c>
      <c r="B1035" s="4">
        <v>2007</v>
      </c>
      <c r="C1035" s="3">
        <v>7.0585993573326702</v>
      </c>
      <c r="D1035" s="3">
        <v>2580</v>
      </c>
      <c r="E1035" s="3">
        <v>17.806536782395501</v>
      </c>
      <c r="F1035" s="3">
        <v>24.500541007934299</v>
      </c>
      <c r="G1035" s="3">
        <v>15.934072992400701</v>
      </c>
      <c r="H1035" s="3">
        <v>20841195821.0252</v>
      </c>
    </row>
    <row r="1036" spans="1:8" x14ac:dyDescent="0.35">
      <c r="A1036" t="s">
        <v>124</v>
      </c>
      <c r="B1036" s="4">
        <v>2008</v>
      </c>
      <c r="C1036" s="3">
        <v>6.0137897590338598</v>
      </c>
      <c r="D1036" s="3">
        <v>2790</v>
      </c>
      <c r="E1036" s="3">
        <v>17.595695542199199</v>
      </c>
      <c r="F1036" s="3">
        <v>24.727001303679302</v>
      </c>
      <c r="G1036" s="3">
        <v>16.124366972693</v>
      </c>
      <c r="H1036" s="3">
        <v>24009476211.922501</v>
      </c>
    </row>
    <row r="1037" spans="1:8" x14ac:dyDescent="0.35">
      <c r="A1037" t="s">
        <v>124</v>
      </c>
      <c r="B1037" s="4">
        <v>2009</v>
      </c>
      <c r="C1037" s="3">
        <v>5.0451247936724002</v>
      </c>
      <c r="D1037" s="3">
        <v>2930</v>
      </c>
      <c r="E1037" s="3">
        <v>17.104629051963201</v>
      </c>
      <c r="F1037" s="3">
        <v>25.295572181443099</v>
      </c>
      <c r="G1037" s="3">
        <v>16.480186060483501</v>
      </c>
      <c r="H1037" s="3">
        <v>26855388461.7397</v>
      </c>
    </row>
    <row r="1038" spans="1:8" x14ac:dyDescent="0.35">
      <c r="A1038" t="s">
        <v>124</v>
      </c>
      <c r="B1038" s="4">
        <v>2010</v>
      </c>
      <c r="C1038" s="3">
        <v>5.5717881884980596</v>
      </c>
      <c r="D1038" s="3">
        <v>3100</v>
      </c>
      <c r="E1038" s="3">
        <v>17.001181259291901</v>
      </c>
      <c r="F1038" s="3">
        <v>24.956476726458501</v>
      </c>
      <c r="G1038" s="3">
        <v>16.1212283592006</v>
      </c>
      <c r="H1038" s="3">
        <v>30256903105.229198</v>
      </c>
    </row>
    <row r="1039" spans="1:8" x14ac:dyDescent="0.35">
      <c r="A1039" t="s">
        <v>124</v>
      </c>
      <c r="B1039" s="4">
        <v>2011</v>
      </c>
      <c r="C1039" s="3">
        <v>6.4643791229193104</v>
      </c>
      <c r="D1039" s="3">
        <v>3330</v>
      </c>
      <c r="E1039" s="3">
        <v>16.809986757350298</v>
      </c>
      <c r="F1039" s="3">
        <v>25.045299600755101</v>
      </c>
      <c r="G1039" s="3">
        <v>15.9967342498947</v>
      </c>
      <c r="H1039" s="3">
        <v>35273774915.969398</v>
      </c>
    </row>
    <row r="1040" spans="1:8" x14ac:dyDescent="0.35">
      <c r="A1040" t="s">
        <v>124</v>
      </c>
      <c r="B1040" s="4">
        <v>2012</v>
      </c>
      <c r="C1040" s="3">
        <v>6.5214587805532602</v>
      </c>
      <c r="D1040" s="3">
        <v>3740</v>
      </c>
      <c r="E1040" s="3">
        <v>16.1775631728154</v>
      </c>
      <c r="F1040" s="3">
        <v>25.309959389543</v>
      </c>
      <c r="G1040" s="3">
        <v>15.914220670561701</v>
      </c>
      <c r="H1040" s="3">
        <v>37689448672.387398</v>
      </c>
    </row>
    <row r="1041" spans="1:8" x14ac:dyDescent="0.35">
      <c r="A1041" t="s">
        <v>124</v>
      </c>
      <c r="B1041" s="4">
        <v>2013</v>
      </c>
      <c r="C1041" s="3">
        <v>6.0136056584178004</v>
      </c>
      <c r="D1041" s="3">
        <v>3990</v>
      </c>
      <c r="E1041" s="3">
        <v>15.493277997978399</v>
      </c>
      <c r="F1041" s="3">
        <v>26.307070164309</v>
      </c>
      <c r="G1041" s="3">
        <v>16.4420194734025</v>
      </c>
      <c r="H1041" s="3">
        <v>42581720212.9776</v>
      </c>
    </row>
    <row r="1042" spans="1:8" x14ac:dyDescent="0.35">
      <c r="A1042" t="s">
        <v>124</v>
      </c>
      <c r="B1042" s="4">
        <v>2014</v>
      </c>
      <c r="C1042" s="3">
        <v>6.0610593589202004</v>
      </c>
      <c r="D1042" s="3">
        <v>4220</v>
      </c>
      <c r="E1042" s="3">
        <v>15.351620898634399</v>
      </c>
      <c r="F1042" s="3">
        <v>26.3110467833576</v>
      </c>
      <c r="G1042" s="3">
        <v>16.612707661915699</v>
      </c>
      <c r="H1042" s="3">
        <v>49406990433.669403</v>
      </c>
    </row>
    <row r="1043" spans="1:8" x14ac:dyDescent="0.35">
      <c r="A1043" t="s">
        <v>124</v>
      </c>
      <c r="B1043" s="4">
        <v>2015</v>
      </c>
      <c r="C1043" s="3">
        <v>6.55263987878382</v>
      </c>
      <c r="D1043" s="3">
        <v>4450</v>
      </c>
      <c r="E1043" s="3">
        <v>14.782996436936401</v>
      </c>
      <c r="F1043" s="3">
        <v>26.8313948329541</v>
      </c>
      <c r="G1043" s="3">
        <v>16.788673562508801</v>
      </c>
      <c r="H1043" s="3">
        <v>56351771702.437897</v>
      </c>
    </row>
    <row r="1044" spans="1:8" x14ac:dyDescent="0.35">
      <c r="A1044" t="s">
        <v>124</v>
      </c>
      <c r="B1044" s="4">
        <v>2016</v>
      </c>
      <c r="C1044" s="3">
        <v>7.1134782132536296</v>
      </c>
      <c r="D1044" s="3">
        <v>4770</v>
      </c>
      <c r="E1044" s="3">
        <v>13.4647923176039</v>
      </c>
      <c r="F1044" s="3">
        <v>31.069151383035798</v>
      </c>
      <c r="G1044" s="3">
        <v>20.347948096297898</v>
      </c>
      <c r="H1044" s="3">
        <v>80206815216.877396</v>
      </c>
    </row>
    <row r="1045" spans="1:8" x14ac:dyDescent="0.35">
      <c r="A1045" t="s">
        <v>124</v>
      </c>
      <c r="B1045" s="4">
        <v>2017</v>
      </c>
      <c r="C1045" s="3">
        <v>6.5902499979405702</v>
      </c>
      <c r="D1045" s="3">
        <v>5000</v>
      </c>
      <c r="E1045" s="3">
        <v>12.9572760433733</v>
      </c>
      <c r="F1045" s="3">
        <v>31.248291964160298</v>
      </c>
      <c r="G1045" s="3">
        <v>20.075061506499701</v>
      </c>
      <c r="H1045" s="3">
        <v>90907877625.1483</v>
      </c>
    </row>
    <row r="1046" spans="1:8" x14ac:dyDescent="0.35">
      <c r="A1046" t="s">
        <v>124</v>
      </c>
      <c r="B1046" s="4">
        <v>2018</v>
      </c>
      <c r="C1046" s="3">
        <v>7.3194126301413602</v>
      </c>
      <c r="D1046" s="3">
        <v>5460</v>
      </c>
      <c r="E1046" s="3">
        <v>12.480077185619599</v>
      </c>
      <c r="F1046" s="3">
        <v>31.982813589976601</v>
      </c>
      <c r="G1046" s="3">
        <v>20.802295926631501</v>
      </c>
      <c r="H1046" s="3">
        <v>102271080068.093</v>
      </c>
    </row>
    <row r="1047" spans="1:8" x14ac:dyDescent="0.35">
      <c r="A1047" t="s">
        <v>124</v>
      </c>
      <c r="B1047" s="4">
        <v>2019</v>
      </c>
      <c r="C1047" s="3">
        <v>7.8819151511772203</v>
      </c>
      <c r="D1047" s="3">
        <v>5930</v>
      </c>
      <c r="E1047" s="3">
        <v>11.9753219186585</v>
      </c>
      <c r="F1047" s="3">
        <v>32.852545858466897</v>
      </c>
      <c r="G1047" s="3">
        <v>21.207941726393699</v>
      </c>
      <c r="H1047" s="3">
        <v>113147013181.132</v>
      </c>
    </row>
    <row r="1048" spans="1:8" x14ac:dyDescent="0.35">
      <c r="A1048" t="s">
        <v>124</v>
      </c>
      <c r="B1048" s="4">
        <v>2020</v>
      </c>
      <c r="C1048" s="3">
        <v>3.44802145482763</v>
      </c>
      <c r="D1048" s="3">
        <v>6140</v>
      </c>
      <c r="E1048" s="3">
        <v>11.9996864817656</v>
      </c>
      <c r="F1048" s="3">
        <v>32.9115608902719</v>
      </c>
      <c r="G1048" s="3">
        <v>20.598330941206001</v>
      </c>
      <c r="H1048" s="3">
        <v>117061045520.856</v>
      </c>
    </row>
    <row r="1049" spans="1:8" x14ac:dyDescent="0.35">
      <c r="A1049" t="s">
        <v>124</v>
      </c>
      <c r="B1049" s="4">
        <v>2021</v>
      </c>
      <c r="C1049" s="3">
        <v>6.93867508910159</v>
      </c>
      <c r="D1049" s="3">
        <v>6840</v>
      </c>
      <c r="E1049" s="3">
        <v>11.6328584271282</v>
      </c>
      <c r="F1049" s="3">
        <v>33.316094386900097</v>
      </c>
      <c r="G1049" s="3">
        <v>21.235672987997699</v>
      </c>
      <c r="H1049" s="3">
        <v>129120135084.463</v>
      </c>
    </row>
    <row r="1050" spans="1:8" x14ac:dyDescent="0.35">
      <c r="A1050" t="s">
        <v>126</v>
      </c>
      <c r="B1050" s="4">
        <v>1990</v>
      </c>
      <c r="C1050" s="3">
        <v>-3.3075933075933102</v>
      </c>
      <c r="D1050" s="3">
        <v>9430</v>
      </c>
      <c r="E1050" s="3">
        <v>3.4445268099827002</v>
      </c>
      <c r="F1050" s="3">
        <v>18.7052137385718</v>
      </c>
      <c r="G1050" s="3">
        <v>10.412651346676601</v>
      </c>
      <c r="H1050" s="3">
        <v>300402724.60597599</v>
      </c>
    </row>
    <row r="1051" spans="1:8" x14ac:dyDescent="0.35">
      <c r="A1051" t="s">
        <v>126</v>
      </c>
      <c r="B1051" s="4">
        <v>1991</v>
      </c>
      <c r="C1051" s="3">
        <v>-3.8999068281645202</v>
      </c>
      <c r="D1051" s="3">
        <v>9380</v>
      </c>
      <c r="E1051" s="3">
        <v>3.45718503937008</v>
      </c>
      <c r="F1051" s="3">
        <v>17.394192913385801</v>
      </c>
      <c r="G1051" s="3">
        <v>9.7908464566929094</v>
      </c>
      <c r="H1051" s="3">
        <v>270322676.87565303</v>
      </c>
    </row>
    <row r="1052" spans="1:8" x14ac:dyDescent="0.35">
      <c r="A1052" t="s">
        <v>126</v>
      </c>
      <c r="B1052" s="4">
        <v>1992</v>
      </c>
      <c r="C1052" s="3">
        <v>-5.6925207756232696</v>
      </c>
      <c r="D1052" s="3">
        <v>9060</v>
      </c>
      <c r="E1052" s="3">
        <v>3.4363822176801202</v>
      </c>
      <c r="F1052" s="3">
        <v>15.2503832396525</v>
      </c>
      <c r="G1052" s="3">
        <v>8.8119570771589206</v>
      </c>
      <c r="H1052" s="3">
        <v>137600000</v>
      </c>
    </row>
    <row r="1053" spans="1:8" x14ac:dyDescent="0.35">
      <c r="A1053" t="s">
        <v>126</v>
      </c>
      <c r="B1053" s="4">
        <v>1993</v>
      </c>
      <c r="C1053" s="3">
        <v>0.79306799823761798</v>
      </c>
      <c r="D1053" s="3">
        <v>9280</v>
      </c>
      <c r="E1053" s="3">
        <v>3.2192771084337402</v>
      </c>
      <c r="F1053" s="3">
        <v>14.6120481927711</v>
      </c>
      <c r="G1053" s="3">
        <v>8.3710843373493997</v>
      </c>
      <c r="H1053" s="3">
        <v>197782528.712773</v>
      </c>
    </row>
    <row r="1054" spans="1:8" x14ac:dyDescent="0.35">
      <c r="A1054" t="s">
        <v>126</v>
      </c>
      <c r="B1054" s="4">
        <v>1994</v>
      </c>
      <c r="C1054" s="3">
        <v>2.0107824566516102</v>
      </c>
      <c r="D1054" s="3">
        <v>9620</v>
      </c>
      <c r="E1054" s="3">
        <v>2.44048994684539</v>
      </c>
      <c r="F1054" s="3">
        <v>14.35636699792</v>
      </c>
      <c r="G1054" s="3">
        <v>7.8784377166628099</v>
      </c>
      <c r="H1054" s="3">
        <v>238303584.74618399</v>
      </c>
    </row>
    <row r="1055" spans="1:8" x14ac:dyDescent="0.35">
      <c r="A1055" t="s">
        <v>126</v>
      </c>
      <c r="B1055" s="4">
        <v>1995</v>
      </c>
      <c r="C1055" s="3">
        <v>2.0139980002856799</v>
      </c>
      <c r="D1055" s="3">
        <v>9950</v>
      </c>
      <c r="E1055" s="3">
        <v>3.2025117739403499</v>
      </c>
      <c r="F1055" s="3">
        <v>14.945054945054901</v>
      </c>
      <c r="G1055" s="3">
        <v>7.9883381924198202</v>
      </c>
      <c r="H1055" s="3">
        <v>268184756.12787801</v>
      </c>
    </row>
    <row r="1056" spans="1:8" x14ac:dyDescent="0.35">
      <c r="A1056" t="s">
        <v>126</v>
      </c>
      <c r="B1056" s="4">
        <v>1996</v>
      </c>
      <c r="C1056" s="3">
        <v>3.9764771772612599</v>
      </c>
      <c r="D1056" s="3">
        <v>10480</v>
      </c>
      <c r="E1056" s="3">
        <v>3.3340344972654599</v>
      </c>
      <c r="F1056" s="3">
        <v>14.9179638199411</v>
      </c>
      <c r="G1056" s="3">
        <v>7.8944047118216201</v>
      </c>
      <c r="H1056" s="3">
        <v>286282503.85322899</v>
      </c>
    </row>
    <row r="1057" spans="1:8" x14ac:dyDescent="0.35">
      <c r="A1057" t="s">
        <v>126</v>
      </c>
      <c r="B1057" s="4">
        <v>1997</v>
      </c>
      <c r="C1057" s="3">
        <v>4.7401023431187603</v>
      </c>
      <c r="D1057" s="3">
        <v>11210</v>
      </c>
      <c r="E1057" s="3">
        <v>2.6726368159203999</v>
      </c>
      <c r="F1057" s="3">
        <v>16.041791044776101</v>
      </c>
      <c r="G1057" s="3">
        <v>7.9661691542288597</v>
      </c>
      <c r="H1057" s="3">
        <v>385124049.12245798</v>
      </c>
    </row>
    <row r="1058" spans="1:8" x14ac:dyDescent="0.35">
      <c r="A1058" t="s">
        <v>126</v>
      </c>
      <c r="B1058" s="4">
        <v>1998</v>
      </c>
      <c r="C1058" s="3">
        <v>3.7284649010028201</v>
      </c>
      <c r="D1058" s="3">
        <v>11740</v>
      </c>
      <c r="E1058" s="3">
        <v>1.9943522767384401</v>
      </c>
      <c r="F1058" s="3">
        <v>15.6124249911754</v>
      </c>
      <c r="G1058" s="3">
        <v>7.8962230850688302</v>
      </c>
      <c r="H1058" s="3">
        <v>532889176.15472603</v>
      </c>
    </row>
    <row r="1059" spans="1:8" x14ac:dyDescent="0.35">
      <c r="A1059" t="s">
        <v>126</v>
      </c>
      <c r="B1059" s="4">
        <v>1999</v>
      </c>
      <c r="C1059" s="3">
        <v>0.33465542885473099</v>
      </c>
      <c r="D1059" s="3">
        <v>11860</v>
      </c>
      <c r="E1059" s="3">
        <v>2.3345123799898899</v>
      </c>
      <c r="F1059" s="3">
        <v>15.2939194879569</v>
      </c>
      <c r="G1059" s="3">
        <v>7.6301162203132904</v>
      </c>
      <c r="H1059" s="3">
        <v>575995624.72033</v>
      </c>
    </row>
    <row r="1060" spans="1:8" x14ac:dyDescent="0.35">
      <c r="A1060" t="s">
        <v>126</v>
      </c>
      <c r="B1060" s="4">
        <v>2000</v>
      </c>
      <c r="C1060" s="3">
        <v>4.4471896232242196</v>
      </c>
      <c r="D1060" s="3">
        <v>12620</v>
      </c>
      <c r="E1060" s="3">
        <v>1.99542408890342</v>
      </c>
      <c r="F1060" s="3">
        <v>15.3064226180748</v>
      </c>
      <c r="G1060" s="3">
        <v>7.7430952770060504</v>
      </c>
      <c r="H1060" s="3">
        <v>554000000</v>
      </c>
    </row>
    <row r="1061" spans="1:8" x14ac:dyDescent="0.35">
      <c r="A1061" t="s">
        <v>126</v>
      </c>
      <c r="B1061" s="4">
        <v>2001</v>
      </c>
      <c r="C1061" s="3">
        <v>-2.3654642223536402</v>
      </c>
      <c r="D1061" s="3">
        <v>12500</v>
      </c>
      <c r="E1061" s="3">
        <v>2.1181862825339701</v>
      </c>
      <c r="F1061" s="3">
        <v>14.6914388606973</v>
      </c>
      <c r="G1061" s="3">
        <v>7.7934195449337</v>
      </c>
      <c r="H1061" s="3">
        <v>477300000</v>
      </c>
    </row>
    <row r="1062" spans="1:8" x14ac:dyDescent="0.35">
      <c r="A1062" t="s">
        <v>126</v>
      </c>
      <c r="B1062" s="4">
        <v>2002</v>
      </c>
      <c r="C1062" s="3">
        <v>0.78740157480314099</v>
      </c>
      <c r="D1062" s="3">
        <v>12710</v>
      </c>
      <c r="E1062" s="3">
        <v>1.8895863511991</v>
      </c>
      <c r="F1062" s="3">
        <v>14.4197650088524</v>
      </c>
      <c r="G1062" s="3">
        <v>7.5358120070819297</v>
      </c>
      <c r="H1062" s="3">
        <v>540600000</v>
      </c>
    </row>
    <row r="1063" spans="1:8" x14ac:dyDescent="0.35">
      <c r="A1063" t="s">
        <v>126</v>
      </c>
      <c r="B1063" s="4">
        <v>2003</v>
      </c>
      <c r="C1063" s="3">
        <v>2.1754807692307701</v>
      </c>
      <c r="D1063" s="3">
        <v>13150</v>
      </c>
      <c r="E1063" s="3">
        <v>1.9785013241938001</v>
      </c>
      <c r="F1063" s="3">
        <v>15.7049384639352</v>
      </c>
      <c r="G1063" s="3">
        <v>8.0900451783766893</v>
      </c>
      <c r="H1063" s="3">
        <v>586200000</v>
      </c>
    </row>
    <row r="1064" spans="1:8" x14ac:dyDescent="0.35">
      <c r="A1064" t="s">
        <v>126</v>
      </c>
      <c r="B1064" s="4">
        <v>2004</v>
      </c>
      <c r="C1064" s="3">
        <v>1.4115986354546499</v>
      </c>
      <c r="D1064" s="3">
        <v>13750</v>
      </c>
      <c r="E1064" s="3">
        <v>1.64319930323704</v>
      </c>
      <c r="F1064" s="3">
        <v>15.0878211641748</v>
      </c>
      <c r="G1064" s="3">
        <v>7.7703585426041499</v>
      </c>
      <c r="H1064" s="3">
        <v>662600000</v>
      </c>
    </row>
    <row r="1065" spans="1:8" x14ac:dyDescent="0.35">
      <c r="A1065" t="s">
        <v>126</v>
      </c>
      <c r="B1065" s="4">
        <v>2005</v>
      </c>
      <c r="C1065" s="3">
        <v>3.9554576035262698</v>
      </c>
      <c r="D1065" s="3">
        <v>14510</v>
      </c>
      <c r="E1065" s="3">
        <v>1.5865951040712101</v>
      </c>
      <c r="F1065" s="3">
        <v>14.9456735174761</v>
      </c>
      <c r="G1065" s="3">
        <v>7.0153161408561298</v>
      </c>
      <c r="H1065" s="3">
        <v>722600000</v>
      </c>
    </row>
    <row r="1066" spans="1:8" x14ac:dyDescent="0.35">
      <c r="A1066" t="s">
        <v>126</v>
      </c>
      <c r="B1066" s="4">
        <v>2006</v>
      </c>
      <c r="C1066" s="3">
        <v>6.1127125641597901</v>
      </c>
      <c r="D1066" s="3">
        <v>15560</v>
      </c>
      <c r="E1066" s="3">
        <v>1.4534846500165499</v>
      </c>
      <c r="F1066" s="3">
        <v>16.223070106710001</v>
      </c>
      <c r="G1066" s="3">
        <v>7.7120046071432498</v>
      </c>
      <c r="H1066" s="3">
        <v>897104750</v>
      </c>
    </row>
    <row r="1067" spans="1:8" x14ac:dyDescent="0.35">
      <c r="A1067" t="s">
        <v>126</v>
      </c>
      <c r="B1067" s="4">
        <v>2007</v>
      </c>
      <c r="C1067" s="3">
        <v>2.0776489249067098</v>
      </c>
      <c r="D1067" s="3">
        <v>16610</v>
      </c>
      <c r="E1067" s="3">
        <v>1.3093689014124299</v>
      </c>
      <c r="F1067" s="3">
        <v>14.7293303950553</v>
      </c>
      <c r="G1067" s="3">
        <v>6.8891631740980603</v>
      </c>
      <c r="H1067" s="3">
        <v>886899200</v>
      </c>
    </row>
    <row r="1068" spans="1:8" x14ac:dyDescent="0.35">
      <c r="A1068" t="s">
        <v>126</v>
      </c>
      <c r="B1068" s="4">
        <v>2008</v>
      </c>
      <c r="C1068" s="3">
        <v>0.64009814366397699</v>
      </c>
      <c r="D1068" s="3">
        <v>16770</v>
      </c>
      <c r="E1068" s="3">
        <v>1.18288162964139</v>
      </c>
      <c r="F1068" s="3">
        <v>15.141302838784201</v>
      </c>
      <c r="G1068" s="3">
        <v>7.1725260652460401</v>
      </c>
      <c r="H1068" s="3">
        <v>875483700</v>
      </c>
    </row>
    <row r="1069" spans="1:8" x14ac:dyDescent="0.35">
      <c r="A1069" t="s">
        <v>126</v>
      </c>
      <c r="B1069" s="4">
        <v>2009</v>
      </c>
      <c r="C1069" s="3">
        <v>-5.0177444915030698</v>
      </c>
      <c r="D1069" s="3">
        <v>16110</v>
      </c>
      <c r="E1069" s="3">
        <v>1.41188621885517</v>
      </c>
      <c r="F1069" s="3">
        <v>15.4131845271692</v>
      </c>
      <c r="G1069" s="3">
        <v>7.0213627901988804</v>
      </c>
      <c r="H1069" s="3">
        <v>757038750</v>
      </c>
    </row>
    <row r="1070" spans="1:8" x14ac:dyDescent="0.35">
      <c r="A1070" t="s">
        <v>126</v>
      </c>
      <c r="B1070" s="4">
        <v>2010</v>
      </c>
      <c r="C1070" s="3">
        <v>-2.3651647030834702</v>
      </c>
      <c r="D1070" s="3">
        <v>16160</v>
      </c>
      <c r="E1070" s="3">
        <v>1.29803379007125</v>
      </c>
      <c r="F1070" s="3">
        <v>14.0509950234753</v>
      </c>
      <c r="G1070" s="3">
        <v>5.8279068125647804</v>
      </c>
      <c r="H1070" s="3">
        <v>719367550</v>
      </c>
    </row>
    <row r="1071" spans="1:8" x14ac:dyDescent="0.35">
      <c r="A1071" t="s">
        <v>126</v>
      </c>
      <c r="B1071" s="4">
        <v>2011</v>
      </c>
      <c r="C1071" s="3">
        <v>-0.68777906759454799</v>
      </c>
      <c r="D1071" s="3">
        <v>15670</v>
      </c>
      <c r="E1071" s="3">
        <v>1.2259271044206199</v>
      </c>
      <c r="F1071" s="3">
        <v>14.5125293560966</v>
      </c>
      <c r="G1071" s="3">
        <v>6.1446644007912496</v>
      </c>
      <c r="H1071" s="3">
        <v>794384250</v>
      </c>
    </row>
    <row r="1072" spans="1:8" x14ac:dyDescent="0.35">
      <c r="A1072" t="s">
        <v>126</v>
      </c>
      <c r="B1072" s="4">
        <v>2012</v>
      </c>
      <c r="C1072" s="3">
        <v>-0.432679126746706</v>
      </c>
      <c r="D1072" s="3">
        <v>15140</v>
      </c>
      <c r="E1072" s="3">
        <v>1.3307748905879599</v>
      </c>
      <c r="F1072" s="3">
        <v>14.187340133480999</v>
      </c>
      <c r="G1072" s="3">
        <v>5.66040273347887</v>
      </c>
      <c r="H1072" s="3">
        <v>745924400</v>
      </c>
    </row>
    <row r="1073" spans="1:8" x14ac:dyDescent="0.35">
      <c r="A1073" t="s">
        <v>126</v>
      </c>
      <c r="B1073" s="4">
        <v>2013</v>
      </c>
      <c r="C1073" s="3">
        <v>-1.4474068183778599</v>
      </c>
      <c r="D1073" s="3">
        <v>15090</v>
      </c>
      <c r="E1073" s="3">
        <v>1.42177613277448</v>
      </c>
      <c r="F1073" s="3">
        <v>14.087342765189501</v>
      </c>
      <c r="G1073" s="3">
        <v>5.8634902919308303</v>
      </c>
      <c r="H1073" s="3">
        <v>772805500</v>
      </c>
    </row>
    <row r="1074" spans="1:8" x14ac:dyDescent="0.35">
      <c r="A1074" t="s">
        <v>126</v>
      </c>
      <c r="B1074" s="4">
        <v>2014</v>
      </c>
      <c r="C1074" s="3">
        <v>-8.7262953472674099E-2</v>
      </c>
      <c r="D1074" s="3">
        <v>14920</v>
      </c>
      <c r="E1074" s="3">
        <v>1.3542448180998501</v>
      </c>
      <c r="F1074" s="3">
        <v>13.848004991371599</v>
      </c>
      <c r="G1074" s="3">
        <v>5.5766779537790896</v>
      </c>
      <c r="H1074" s="3">
        <v>776494850</v>
      </c>
    </row>
    <row r="1075" spans="1:8" x14ac:dyDescent="0.35">
      <c r="A1075" t="s">
        <v>126</v>
      </c>
      <c r="B1075" s="4">
        <v>2015</v>
      </c>
      <c r="C1075" s="3">
        <v>2.4726198724812498</v>
      </c>
      <c r="D1075" s="3">
        <v>15230</v>
      </c>
      <c r="E1075" s="3">
        <v>1.3048471823936301</v>
      </c>
      <c r="F1075" s="3">
        <v>13.633695256104801</v>
      </c>
      <c r="G1075" s="3">
        <v>5.4416254759676201</v>
      </c>
      <c r="H1075" s="3">
        <v>797933650</v>
      </c>
    </row>
    <row r="1076" spans="1:8" x14ac:dyDescent="0.35">
      <c r="A1076" t="s">
        <v>126</v>
      </c>
      <c r="B1076" s="4">
        <v>2016</v>
      </c>
      <c r="C1076" s="3">
        <v>2.5330248822413601</v>
      </c>
      <c r="D1076" s="3">
        <v>15620</v>
      </c>
      <c r="E1076" s="3">
        <v>1.2932430070341601</v>
      </c>
      <c r="F1076" s="3">
        <v>12.991401951462301</v>
      </c>
      <c r="G1076" s="3">
        <v>5.3012617344344104</v>
      </c>
      <c r="H1076" s="3">
        <v>791860200</v>
      </c>
    </row>
    <row r="1077" spans="1:8" x14ac:dyDescent="0.35">
      <c r="A1077" t="s">
        <v>126</v>
      </c>
      <c r="B1077" s="4">
        <v>2017</v>
      </c>
      <c r="C1077" s="3">
        <v>0.45629051290450201</v>
      </c>
      <c r="D1077" s="3">
        <v>15470</v>
      </c>
      <c r="E1077" s="3">
        <v>1.2997860983671301</v>
      </c>
      <c r="F1077" s="3">
        <v>12.769018334692401</v>
      </c>
      <c r="G1077" s="3">
        <v>5.1198524229889797</v>
      </c>
      <c r="H1077" s="3">
        <v>778175600</v>
      </c>
    </row>
    <row r="1078" spans="1:8" x14ac:dyDescent="0.35">
      <c r="A1078" t="s">
        <v>126</v>
      </c>
      <c r="B1078" s="4">
        <v>2018</v>
      </c>
      <c r="C1078" s="3">
        <v>-1.0271391001727499</v>
      </c>
      <c r="D1078" s="3">
        <v>15580</v>
      </c>
      <c r="E1078" s="3">
        <v>1.43605911478491</v>
      </c>
      <c r="F1078" s="3">
        <v>12.3350023008335</v>
      </c>
      <c r="G1078" s="3">
        <v>4.8878979296265097</v>
      </c>
      <c r="H1078" s="3">
        <v>727000000</v>
      </c>
    </row>
    <row r="1079" spans="1:8" x14ac:dyDescent="0.35">
      <c r="A1079" t="s">
        <v>126</v>
      </c>
      <c r="B1079" s="4">
        <v>2019</v>
      </c>
      <c r="C1079" s="3">
        <v>-0.13114725349748799</v>
      </c>
      <c r="D1079" s="3">
        <v>15790</v>
      </c>
      <c r="E1079" s="3">
        <v>1.30065267408555</v>
      </c>
      <c r="F1079" s="3">
        <v>11.959430905761399</v>
      </c>
      <c r="G1079" s="3">
        <v>4.6785932290933001</v>
      </c>
      <c r="H1079" s="3">
        <v>771750000</v>
      </c>
    </row>
    <row r="1080" spans="1:8" x14ac:dyDescent="0.35">
      <c r="A1080" t="s">
        <v>126</v>
      </c>
      <c r="B1080" s="4">
        <v>2020</v>
      </c>
      <c r="C1080" s="3">
        <v>-13.311021525823399</v>
      </c>
      <c r="D1080" s="3">
        <v>14350</v>
      </c>
      <c r="E1080" s="3">
        <v>1.4887195513506599</v>
      </c>
      <c r="F1080" s="3">
        <v>12.8151890063787</v>
      </c>
      <c r="G1080" s="3">
        <v>4.8878376642835697</v>
      </c>
      <c r="H1080" s="3">
        <v>849250000</v>
      </c>
    </row>
    <row r="1081" spans="1:8" x14ac:dyDescent="0.35">
      <c r="A1081" t="s">
        <v>126</v>
      </c>
      <c r="B1081" s="4">
        <v>2021</v>
      </c>
      <c r="C1081" s="3">
        <v>-0.189272866293138</v>
      </c>
      <c r="D1081" s="3">
        <v>14810</v>
      </c>
      <c r="E1081" s="3">
        <v>1.48230727940873</v>
      </c>
      <c r="F1081" s="3">
        <v>13.4078615962674</v>
      </c>
      <c r="G1081" s="3">
        <v>5.05698005698006</v>
      </c>
      <c r="H1081" s="3">
        <v>884600000</v>
      </c>
    </row>
    <row r="1082" spans="1:8" x14ac:dyDescent="0.35">
      <c r="A1082" t="s">
        <v>128</v>
      </c>
      <c r="B1082" s="4">
        <v>1992</v>
      </c>
      <c r="C1082" s="3">
        <v>-9.6000013959770705</v>
      </c>
      <c r="D1082" s="3">
        <v>4920</v>
      </c>
      <c r="E1082" s="3">
        <v>22.826086956521699</v>
      </c>
      <c r="F1082" s="3">
        <v>45.652173913043498</v>
      </c>
      <c r="G1082" s="3">
        <v>39.130434782608702</v>
      </c>
      <c r="H1082" s="3">
        <v>5370370370.3703699</v>
      </c>
    </row>
    <row r="1083" spans="1:8" x14ac:dyDescent="0.35">
      <c r="A1083" t="s">
        <v>128</v>
      </c>
      <c r="B1083" s="4">
        <v>1993</v>
      </c>
      <c r="C1083" s="3">
        <v>-7.6000018422108697</v>
      </c>
      <c r="D1083" s="3">
        <v>4650</v>
      </c>
      <c r="E1083" s="3">
        <v>17.157360406091399</v>
      </c>
      <c r="F1083" s="3">
        <v>36.040609137055803</v>
      </c>
      <c r="G1083" s="3">
        <v>28.121827411167502</v>
      </c>
      <c r="H1083" s="3">
        <v>6677685950.4132204</v>
      </c>
    </row>
    <row r="1084" spans="1:8" x14ac:dyDescent="0.35">
      <c r="A1084" t="s">
        <v>128</v>
      </c>
      <c r="B1084" s="4">
        <v>1994</v>
      </c>
      <c r="C1084" s="3">
        <v>-11.7000038975536</v>
      </c>
      <c r="D1084" s="3">
        <v>4190</v>
      </c>
      <c r="E1084" s="3">
        <v>13.589613893104</v>
      </c>
      <c r="F1084" s="3">
        <v>32.591468555049701</v>
      </c>
      <c r="G1084" s="3">
        <v>27.016242342494198</v>
      </c>
      <c r="H1084" s="3">
        <v>4917757636.7908697</v>
      </c>
    </row>
    <row r="1085" spans="1:8" x14ac:dyDescent="0.35">
      <c r="A1085" t="s">
        <v>128</v>
      </c>
      <c r="B1085" s="4">
        <v>1995</v>
      </c>
      <c r="C1085" s="3">
        <v>-10.4000004914994</v>
      </c>
      <c r="D1085" s="3">
        <v>3850</v>
      </c>
      <c r="E1085" s="3">
        <v>15.766496709307001</v>
      </c>
      <c r="F1085" s="3">
        <v>33.382206370517999</v>
      </c>
      <c r="G1085" s="3">
        <v>27.976244409116699</v>
      </c>
      <c r="H1085" s="3">
        <v>3458209607.9920802</v>
      </c>
    </row>
    <row r="1086" spans="1:8" x14ac:dyDescent="0.35">
      <c r="A1086" t="s">
        <v>128</v>
      </c>
      <c r="B1086" s="4">
        <v>1996</v>
      </c>
      <c r="C1086" s="3">
        <v>2.8000046505393401</v>
      </c>
      <c r="D1086" s="3">
        <v>4050</v>
      </c>
      <c r="E1086" s="3">
        <v>15.098598303786</v>
      </c>
      <c r="F1086" s="3">
        <v>34.219840595499299</v>
      </c>
      <c r="G1086" s="3">
        <v>29.558119047743201</v>
      </c>
      <c r="H1086" s="3">
        <v>3470692307.6923099</v>
      </c>
    </row>
    <row r="1087" spans="1:8" x14ac:dyDescent="0.35">
      <c r="A1087" t="s">
        <v>128</v>
      </c>
      <c r="B1087" s="4">
        <v>1997</v>
      </c>
      <c r="C1087" s="3">
        <v>11.400005405354801</v>
      </c>
      <c r="D1087" s="3">
        <v>4590</v>
      </c>
      <c r="E1087" s="3">
        <v>13.4179320121037</v>
      </c>
      <c r="F1087" s="3">
        <v>35.926178338740002</v>
      </c>
      <c r="G1087" s="3">
        <v>30.399367554453001</v>
      </c>
      <c r="H1087" s="3">
        <v>3791634570.9443798</v>
      </c>
    </row>
    <row r="1088" spans="1:8" x14ac:dyDescent="0.35">
      <c r="A1088" t="s">
        <v>128</v>
      </c>
      <c r="B1088" s="4">
        <v>1998</v>
      </c>
      <c r="C1088" s="3">
        <v>8.3999914203199104</v>
      </c>
      <c r="D1088" s="3">
        <v>5060</v>
      </c>
      <c r="E1088" s="3">
        <v>12.061763612618799</v>
      </c>
      <c r="F1088" s="3">
        <v>35.305008395510399</v>
      </c>
      <c r="G1088" s="3">
        <v>29.477000289107501</v>
      </c>
      <c r="H1088" s="3">
        <v>4066098681.9285498</v>
      </c>
    </row>
    <row r="1089" spans="1:8" x14ac:dyDescent="0.35">
      <c r="A1089" t="s">
        <v>128</v>
      </c>
      <c r="B1089" s="4">
        <v>1999</v>
      </c>
      <c r="C1089" s="3">
        <v>3.3999991632296398</v>
      </c>
      <c r="D1089" s="3">
        <v>5340</v>
      </c>
      <c r="E1089" s="3">
        <v>12.7005575559539</v>
      </c>
      <c r="F1089" s="3">
        <v>34.003742154825503</v>
      </c>
      <c r="G1089" s="3">
        <v>28.196396374961001</v>
      </c>
      <c r="H1089" s="3">
        <v>2877642953.12782</v>
      </c>
    </row>
    <row r="1090" spans="1:8" x14ac:dyDescent="0.35">
      <c r="A1090" t="s">
        <v>128</v>
      </c>
      <c r="B1090" s="4">
        <v>2000</v>
      </c>
      <c r="C1090" s="3">
        <v>5.8000034400745504</v>
      </c>
      <c r="D1090" s="3">
        <v>5780</v>
      </c>
      <c r="E1090" s="3">
        <v>12.0968271694147</v>
      </c>
      <c r="F1090" s="3">
        <v>33.4789463312094</v>
      </c>
      <c r="G1090" s="3">
        <v>27.043508725831501</v>
      </c>
      <c r="H1090" s="3">
        <v>3234992623.9238701</v>
      </c>
    </row>
    <row r="1091" spans="1:8" x14ac:dyDescent="0.35">
      <c r="A1091" t="s">
        <v>128</v>
      </c>
      <c r="B1091" s="4">
        <v>2001</v>
      </c>
      <c r="C1091" s="3">
        <v>4.7253059938750797</v>
      </c>
      <c r="D1091" s="3">
        <v>6220</v>
      </c>
      <c r="E1091" s="3">
        <v>10.350429739361299</v>
      </c>
      <c r="F1091" s="3">
        <v>32.463955465492703</v>
      </c>
      <c r="G1091" s="3">
        <v>26.599585400507799</v>
      </c>
      <c r="H1091" s="3">
        <v>2935611510.7913699</v>
      </c>
    </row>
    <row r="1092" spans="1:8" x14ac:dyDescent="0.35">
      <c r="A1092" t="s">
        <v>128</v>
      </c>
      <c r="B1092" s="4">
        <v>2002</v>
      </c>
      <c r="C1092" s="3">
        <v>5.0452674800218498</v>
      </c>
      <c r="D1092" s="3">
        <v>6690</v>
      </c>
      <c r="E1092" s="3">
        <v>10.1284322239778</v>
      </c>
      <c r="F1092" s="3">
        <v>31.8153820256099</v>
      </c>
      <c r="G1092" s="3">
        <v>25.968406514578199</v>
      </c>
      <c r="H1092" s="3">
        <v>3236544946.9570098</v>
      </c>
    </row>
    <row r="1093" spans="1:8" x14ac:dyDescent="0.35">
      <c r="A1093" t="s">
        <v>128</v>
      </c>
      <c r="B1093" s="4">
        <v>2003</v>
      </c>
      <c r="C1093" s="3">
        <v>7.0431925587469202</v>
      </c>
      <c r="D1093" s="3">
        <v>7380</v>
      </c>
      <c r="E1093" s="3">
        <v>8.6356277075219907</v>
      </c>
      <c r="F1093" s="3">
        <v>32.741051503084897</v>
      </c>
      <c r="G1093" s="3">
        <v>26.653502822386599</v>
      </c>
      <c r="H1093" s="3">
        <v>4448805460.7508497</v>
      </c>
    </row>
    <row r="1094" spans="1:8" x14ac:dyDescent="0.35">
      <c r="A1094" t="s">
        <v>128</v>
      </c>
      <c r="B1094" s="4">
        <v>2004</v>
      </c>
      <c r="C1094" s="3">
        <v>11.449743105396101</v>
      </c>
      <c r="D1094" s="3">
        <v>8490</v>
      </c>
      <c r="E1094" s="3">
        <v>8.8502514412363595</v>
      </c>
      <c r="F1094" s="3">
        <v>35.018943106669497</v>
      </c>
      <c r="G1094" s="3">
        <v>28.550282246288401</v>
      </c>
      <c r="H1094" s="3">
        <v>6634861111.1111097</v>
      </c>
    </row>
    <row r="1095" spans="1:8" x14ac:dyDescent="0.35">
      <c r="A1095" t="s">
        <v>128</v>
      </c>
      <c r="B1095" s="4">
        <v>2005</v>
      </c>
      <c r="C1095" s="3">
        <v>9.4000015235768792</v>
      </c>
      <c r="D1095" s="3">
        <v>9660</v>
      </c>
      <c r="E1095" s="3">
        <v>8.5185908085653104</v>
      </c>
      <c r="F1095" s="3">
        <v>37.8387848851416</v>
      </c>
      <c r="G1095" s="3">
        <v>25.342146799227301</v>
      </c>
      <c r="H1095" s="3">
        <v>8597214484.6796608</v>
      </c>
    </row>
    <row r="1096" spans="1:8" x14ac:dyDescent="0.35">
      <c r="A1096" t="s">
        <v>128</v>
      </c>
      <c r="B1096" s="4">
        <v>2006</v>
      </c>
      <c r="C1096" s="3">
        <v>9.9999948124737195</v>
      </c>
      <c r="D1096" s="3">
        <v>10970</v>
      </c>
      <c r="E1096" s="3">
        <v>8.5787275915576497</v>
      </c>
      <c r="F1096" s="3">
        <v>37.207034453177201</v>
      </c>
      <c r="G1096" s="3">
        <v>24.999810766144801</v>
      </c>
      <c r="H1096" s="3">
        <v>11893426573.4266</v>
      </c>
    </row>
    <row r="1097" spans="1:8" x14ac:dyDescent="0.35">
      <c r="A1097" t="s">
        <v>128</v>
      </c>
      <c r="B1097" s="4">
        <v>2007</v>
      </c>
      <c r="C1097" s="3">
        <v>8.6000065362481006</v>
      </c>
      <c r="D1097" s="3">
        <v>12220</v>
      </c>
      <c r="E1097" s="3">
        <v>8.3031699588227497</v>
      </c>
      <c r="F1097" s="3">
        <v>37.047279224167497</v>
      </c>
      <c r="G1097" s="3">
        <v>24.906936941480101</v>
      </c>
      <c r="H1097" s="3">
        <v>15435927306.617001</v>
      </c>
    </row>
    <row r="1098" spans="1:8" x14ac:dyDescent="0.35">
      <c r="A1098" t="s">
        <v>128</v>
      </c>
      <c r="B1098" s="4">
        <v>2008</v>
      </c>
      <c r="C1098" s="3">
        <v>10.1999994395436</v>
      </c>
      <c r="D1098" s="3">
        <v>13720</v>
      </c>
      <c r="E1098" s="3">
        <v>8.6662536944066897</v>
      </c>
      <c r="F1098" s="3">
        <v>38.8242464026726</v>
      </c>
      <c r="G1098" s="3">
        <v>26.184367459018699</v>
      </c>
      <c r="H1098" s="3">
        <v>22872378277.153599</v>
      </c>
    </row>
    <row r="1099" spans="1:8" x14ac:dyDescent="0.35">
      <c r="A1099" t="s">
        <v>128</v>
      </c>
      <c r="B1099" s="4">
        <v>2009</v>
      </c>
      <c r="C1099" s="3">
        <v>0.19999531001447199</v>
      </c>
      <c r="D1099" s="3">
        <v>13740</v>
      </c>
      <c r="E1099" s="3">
        <v>8.1313915771057097</v>
      </c>
      <c r="F1099" s="3">
        <v>36.117622964952801</v>
      </c>
      <c r="G1099" s="3">
        <v>22.457391831871501</v>
      </c>
      <c r="H1099" s="3">
        <v>18754242749.731499</v>
      </c>
    </row>
    <row r="1100" spans="1:8" x14ac:dyDescent="0.35">
      <c r="A1100" t="s">
        <v>128</v>
      </c>
      <c r="B1100" s="4">
        <v>2010</v>
      </c>
      <c r="C1100" s="3">
        <v>7.7982668226973102</v>
      </c>
      <c r="D1100" s="3">
        <v>15050</v>
      </c>
      <c r="E1100" s="3">
        <v>8.8915195892665793</v>
      </c>
      <c r="F1100" s="3">
        <v>35.393023116660402</v>
      </c>
      <c r="G1100" s="3">
        <v>22.510087067317901</v>
      </c>
      <c r="H1100" s="3">
        <v>23264585431.352798</v>
      </c>
    </row>
    <row r="1101" spans="1:8" x14ac:dyDescent="0.35">
      <c r="A1101" t="s">
        <v>128</v>
      </c>
      <c r="B1101" s="4">
        <v>2011</v>
      </c>
      <c r="C1101" s="3">
        <v>5.3787074498101504</v>
      </c>
      <c r="D1101" s="3">
        <v>16380</v>
      </c>
      <c r="E1101" s="3">
        <v>8.0017575550456499</v>
      </c>
      <c r="F1101" s="3">
        <v>36.0887890771209</v>
      </c>
      <c r="G1101" s="3">
        <v>26.422236326059</v>
      </c>
      <c r="H1101" s="3">
        <v>22984763819.095501</v>
      </c>
    </row>
    <row r="1102" spans="1:8" x14ac:dyDescent="0.35">
      <c r="A1102" t="s">
        <v>128</v>
      </c>
      <c r="B1102" s="4">
        <v>2012</v>
      </c>
      <c r="C1102" s="3">
        <v>1.68713553642841</v>
      </c>
      <c r="D1102" s="3">
        <v>17700</v>
      </c>
      <c r="E1102" s="3">
        <v>8.1310522487718107</v>
      </c>
      <c r="F1102" s="3">
        <v>36.282859890868899</v>
      </c>
      <c r="G1102" s="3">
        <v>24.783027982893898</v>
      </c>
      <c r="H1102" s="3">
        <v>23051709247.930901</v>
      </c>
    </row>
    <row r="1103" spans="1:8" x14ac:dyDescent="0.35">
      <c r="A1103" t="s">
        <v>128</v>
      </c>
      <c r="B1103" s="4">
        <v>2013</v>
      </c>
      <c r="C1103" s="3">
        <v>1.0034708408564501</v>
      </c>
      <c r="D1103" s="3">
        <v>18330</v>
      </c>
      <c r="E1103" s="3">
        <v>6.8091222676398901</v>
      </c>
      <c r="F1103" s="3">
        <v>35.903851042622598</v>
      </c>
      <c r="G1103" s="3">
        <v>21.995755108369998</v>
      </c>
      <c r="H1103" s="3">
        <v>29303367117.1171</v>
      </c>
    </row>
    <row r="1104" spans="1:8" x14ac:dyDescent="0.35">
      <c r="A1104" t="s">
        <v>128</v>
      </c>
      <c r="B1104" s="4">
        <v>2014</v>
      </c>
      <c r="C1104" s="3">
        <v>1.72638485417002</v>
      </c>
      <c r="D1104" s="3">
        <v>18440</v>
      </c>
      <c r="E1104" s="3">
        <v>7.3029949266107801</v>
      </c>
      <c r="F1104" s="3">
        <v>35.3791986450113</v>
      </c>
      <c r="G1104" s="3">
        <v>21.087557631137599</v>
      </c>
      <c r="H1104" s="3">
        <v>27459555946.791901</v>
      </c>
    </row>
    <row r="1105" spans="1:8" x14ac:dyDescent="0.35">
      <c r="A1105" t="s">
        <v>128</v>
      </c>
      <c r="B1105" s="4">
        <v>2015</v>
      </c>
      <c r="C1105" s="3">
        <v>-3.8295705582837898</v>
      </c>
      <c r="D1105" s="3">
        <v>17330</v>
      </c>
      <c r="E1105" s="3">
        <v>6.2832965612984797</v>
      </c>
      <c r="F1105" s="3">
        <v>32.692428112126997</v>
      </c>
      <c r="G1105" s="3">
        <v>20.644354603796799</v>
      </c>
      <c r="H1105" s="3">
        <v>16391460504.8349</v>
      </c>
    </row>
    <row r="1106" spans="1:8" x14ac:dyDescent="0.35">
      <c r="A1106" t="s">
        <v>128</v>
      </c>
      <c r="B1106" s="4">
        <v>2016</v>
      </c>
      <c r="C1106" s="3">
        <v>-2.5264464355236398</v>
      </c>
      <c r="D1106" s="3">
        <v>16950</v>
      </c>
      <c r="E1106" s="3">
        <v>6.8952806243351699</v>
      </c>
      <c r="F1106" s="3">
        <v>30.958409251282301</v>
      </c>
      <c r="G1106" s="3">
        <v>20.1521869635278</v>
      </c>
      <c r="H1106" s="3">
        <v>12635806192.1994</v>
      </c>
    </row>
    <row r="1107" spans="1:8" x14ac:dyDescent="0.35">
      <c r="A1107" t="s">
        <v>128</v>
      </c>
      <c r="B1107" s="4">
        <v>2017</v>
      </c>
      <c r="C1107" s="3">
        <v>2.5321835002303499</v>
      </c>
      <c r="D1107" s="3">
        <v>17670</v>
      </c>
      <c r="E1107" s="3">
        <v>7.5658025384829202</v>
      </c>
      <c r="F1107" s="3">
        <v>31.554485088162298</v>
      </c>
      <c r="G1107" s="3">
        <v>21.629115200069599</v>
      </c>
      <c r="H1107" s="3">
        <v>15340061067.122101</v>
      </c>
    </row>
    <row r="1108" spans="1:8" x14ac:dyDescent="0.35">
      <c r="A1108" t="s">
        <v>128</v>
      </c>
      <c r="B1108" s="4">
        <v>2018</v>
      </c>
      <c r="C1108" s="3">
        <v>3.1491975937496299</v>
      </c>
      <c r="D1108" s="3">
        <v>18730</v>
      </c>
      <c r="E1108" s="3">
        <v>6.5901077259018797</v>
      </c>
      <c r="F1108" s="3">
        <v>31.2656097096379</v>
      </c>
      <c r="G1108" s="3">
        <v>21.257900403614499</v>
      </c>
      <c r="H1108" s="3">
        <v>16856105221.829599</v>
      </c>
    </row>
    <row r="1109" spans="1:8" x14ac:dyDescent="0.35">
      <c r="A1109" t="s">
        <v>128</v>
      </c>
      <c r="B1109" s="4">
        <v>2019</v>
      </c>
      <c r="C1109" s="3">
        <v>1.4000000000000099</v>
      </c>
      <c r="D1109" s="3">
        <v>19510</v>
      </c>
      <c r="E1109" s="3">
        <v>6.7946688279927399</v>
      </c>
      <c r="F1109" s="3">
        <v>31.737128716912999</v>
      </c>
      <c r="G1109" s="3">
        <v>21.6399061545096</v>
      </c>
      <c r="H1109" s="3">
        <v>18775408738.885201</v>
      </c>
    </row>
    <row r="1110" spans="1:8" x14ac:dyDescent="0.35">
      <c r="A1110" t="s">
        <v>128</v>
      </c>
      <c r="B1110" s="4">
        <v>2020</v>
      </c>
      <c r="C1110" s="3">
        <v>-0.699607613645853</v>
      </c>
      <c r="D1110" s="3">
        <v>19420</v>
      </c>
      <c r="E1110" s="3">
        <v>7.0771635241549298</v>
      </c>
      <c r="F1110" s="3">
        <v>30.828674668216198</v>
      </c>
      <c r="G1110" s="3">
        <v>21.486631801818</v>
      </c>
      <c r="H1110" s="3">
        <v>16849483521.8888</v>
      </c>
    </row>
    <row r="1111" spans="1:8" x14ac:dyDescent="0.35">
      <c r="A1111" t="s">
        <v>128</v>
      </c>
      <c r="B1111" s="4">
        <v>2021</v>
      </c>
      <c r="C1111" s="3">
        <v>2.29987941172813</v>
      </c>
      <c r="D1111" s="3">
        <v>20860</v>
      </c>
      <c r="E1111" s="3">
        <v>6.8038093478022299</v>
      </c>
      <c r="F1111" s="3">
        <v>32.1536444647219</v>
      </c>
      <c r="G1111" s="3">
        <v>22.860707004787699</v>
      </c>
      <c r="H1111" s="3">
        <v>16881868672.942801</v>
      </c>
    </row>
    <row r="1112" spans="1:8" x14ac:dyDescent="0.35">
      <c r="A1112" t="s">
        <v>130</v>
      </c>
      <c r="B1112" s="4">
        <v>1990</v>
      </c>
      <c r="C1112" s="3">
        <v>3.1374023155744499</v>
      </c>
      <c r="D1112" s="3">
        <v>18750</v>
      </c>
      <c r="E1112" s="3"/>
      <c r="F1112" s="3"/>
      <c r="G1112" s="3"/>
      <c r="H1112" s="3">
        <v>49990834138.097504</v>
      </c>
    </row>
    <row r="1113" spans="1:8" x14ac:dyDescent="0.35">
      <c r="A1113" t="s">
        <v>130</v>
      </c>
      <c r="B1113" s="4">
        <v>1991</v>
      </c>
      <c r="C1113" s="3">
        <v>1.8330742772870099</v>
      </c>
      <c r="D1113" s="3">
        <v>19740</v>
      </c>
      <c r="E1113" s="3"/>
      <c r="F1113" s="3"/>
      <c r="G1113" s="3"/>
      <c r="H1113" s="3">
        <v>48081293561.724701</v>
      </c>
    </row>
    <row r="1114" spans="1:8" x14ac:dyDescent="0.35">
      <c r="A1114" t="s">
        <v>130</v>
      </c>
      <c r="B1114" s="4">
        <v>1992</v>
      </c>
      <c r="C1114" s="3">
        <v>1.53065494385902</v>
      </c>
      <c r="D1114" s="3">
        <v>20410</v>
      </c>
      <c r="E1114" s="3"/>
      <c r="F1114" s="3"/>
      <c r="G1114" s="3"/>
      <c r="H1114" s="3">
        <v>53043104140.527</v>
      </c>
    </row>
    <row r="1115" spans="1:8" x14ac:dyDescent="0.35">
      <c r="A1115" t="s">
        <v>130</v>
      </c>
      <c r="B1115" s="4">
        <v>1993</v>
      </c>
      <c r="C1115" s="3">
        <v>-0.96187330977659302</v>
      </c>
      <c r="D1115" s="3">
        <v>20810</v>
      </c>
      <c r="E1115" s="3"/>
      <c r="F1115" s="3"/>
      <c r="G1115" s="3"/>
      <c r="H1115" s="3">
        <v>49285735774.2537</v>
      </c>
    </row>
    <row r="1116" spans="1:8" x14ac:dyDescent="0.35">
      <c r="A1116" t="s">
        <v>130</v>
      </c>
      <c r="B1116" s="4">
        <v>1994</v>
      </c>
      <c r="C1116" s="3">
        <v>3.22697152488935</v>
      </c>
      <c r="D1116" s="3">
        <v>22050</v>
      </c>
      <c r="E1116" s="3"/>
      <c r="F1116" s="3"/>
      <c r="G1116" s="3"/>
      <c r="H1116" s="3">
        <v>53905776464.914398</v>
      </c>
    </row>
    <row r="1117" spans="1:8" x14ac:dyDescent="0.35">
      <c r="A1117" t="s">
        <v>130</v>
      </c>
      <c r="B1117" s="4">
        <v>1995</v>
      </c>
      <c r="C1117" s="3">
        <v>2.3847572796124901</v>
      </c>
      <c r="D1117" s="3">
        <v>22940</v>
      </c>
      <c r="E1117" s="3">
        <v>1.3066234783653901</v>
      </c>
      <c r="F1117" s="3">
        <v>26.045814248813802</v>
      </c>
      <c r="G1117" s="3">
        <v>18.336293898353901</v>
      </c>
      <c r="H1117" s="3">
        <v>62762999452.654602</v>
      </c>
    </row>
    <row r="1118" spans="1:8" x14ac:dyDescent="0.35">
      <c r="A1118" t="s">
        <v>130</v>
      </c>
      <c r="B1118" s="4">
        <v>1996</v>
      </c>
      <c r="C1118" s="3">
        <v>1.32145093041325</v>
      </c>
      <c r="D1118" s="3">
        <v>23270</v>
      </c>
      <c r="E1118" s="3">
        <v>1.3283114102528799</v>
      </c>
      <c r="F1118" s="3">
        <v>25.810886422934502</v>
      </c>
      <c r="G1118" s="3">
        <v>18.168055846572202</v>
      </c>
      <c r="H1118" s="3">
        <v>60393355048.859901</v>
      </c>
    </row>
    <row r="1119" spans="1:8" x14ac:dyDescent="0.35">
      <c r="A1119" t="s">
        <v>130</v>
      </c>
      <c r="B1119" s="4">
        <v>1997</v>
      </c>
      <c r="C1119" s="3">
        <v>3.79365762950188</v>
      </c>
      <c r="D1119" s="3">
        <v>24310</v>
      </c>
      <c r="E1119" s="3">
        <v>1.3408210119075501</v>
      </c>
      <c r="F1119" s="3">
        <v>26.109865395814001</v>
      </c>
      <c r="G1119" s="3">
        <v>18.399430615145398</v>
      </c>
      <c r="H1119" s="3">
        <v>56354758682.9048</v>
      </c>
    </row>
    <row r="1120" spans="1:8" x14ac:dyDescent="0.35">
      <c r="A1120" t="s">
        <v>130</v>
      </c>
      <c r="B1120" s="4">
        <v>1998</v>
      </c>
      <c r="C1120" s="3">
        <v>1.96180827198427</v>
      </c>
      <c r="D1120" s="3">
        <v>24960</v>
      </c>
      <c r="E1120" s="3">
        <v>1.25567547258707</v>
      </c>
      <c r="F1120" s="3">
        <v>25.570685372691901</v>
      </c>
      <c r="G1120" s="3">
        <v>18.159233921894501</v>
      </c>
      <c r="H1120" s="3">
        <v>57777617248.277397</v>
      </c>
    </row>
    <row r="1121" spans="1:8" x14ac:dyDescent="0.35">
      <c r="A1121" t="s">
        <v>130</v>
      </c>
      <c r="B1121" s="4">
        <v>1999</v>
      </c>
      <c r="C1121" s="3">
        <v>3.5427434636306598</v>
      </c>
      <c r="D1121" s="3">
        <v>26030</v>
      </c>
      <c r="E1121" s="3">
        <v>1.07623533062933</v>
      </c>
      <c r="F1121" s="3">
        <v>24.725844340004201</v>
      </c>
      <c r="G1121" s="3">
        <v>17.307092307463702</v>
      </c>
      <c r="H1121" s="3">
        <v>58593404930.193199</v>
      </c>
    </row>
    <row r="1122" spans="1:8" x14ac:dyDescent="0.35">
      <c r="A1122" t="s">
        <v>130</v>
      </c>
      <c r="B1122" s="4">
        <v>2000</v>
      </c>
      <c r="C1122" s="3">
        <v>3.7166793842087502</v>
      </c>
      <c r="D1122" s="3">
        <v>28510</v>
      </c>
      <c r="E1122" s="3">
        <v>1.1760052797371401</v>
      </c>
      <c r="F1122" s="3">
        <v>24.943832583654299</v>
      </c>
      <c r="G1122" s="3">
        <v>17.535974450066401</v>
      </c>
      <c r="H1122" s="3">
        <v>56316259202.666801</v>
      </c>
    </row>
    <row r="1123" spans="1:8" x14ac:dyDescent="0.35">
      <c r="A1123" t="s">
        <v>130</v>
      </c>
      <c r="B1123" s="4">
        <v>2001</v>
      </c>
      <c r="C1123" s="3">
        <v>1.09961888777849</v>
      </c>
      <c r="D1123" s="3">
        <v>29330</v>
      </c>
      <c r="E1123" s="3">
        <v>1.1093502976716301</v>
      </c>
      <c r="F1123" s="3">
        <v>24.3121509872514</v>
      </c>
      <c r="G1123" s="3">
        <v>17.040542130456501</v>
      </c>
      <c r="H1123" s="3">
        <v>53584708567.283501</v>
      </c>
    </row>
    <row r="1124" spans="1:8" x14ac:dyDescent="0.35">
      <c r="A1124" t="s">
        <v>130</v>
      </c>
      <c r="B1124" s="4">
        <v>2002</v>
      </c>
      <c r="C1124" s="3">
        <v>1.7068845845335401</v>
      </c>
      <c r="D1124" s="3">
        <v>30810</v>
      </c>
      <c r="E1124" s="3">
        <v>1.0331341427577601</v>
      </c>
      <c r="F1124" s="3">
        <v>23.787336339306901</v>
      </c>
      <c r="G1124" s="3">
        <v>16.794587051917301</v>
      </c>
      <c r="H1124" s="3">
        <v>53607884006.078499</v>
      </c>
    </row>
    <row r="1125" spans="1:8" x14ac:dyDescent="0.35">
      <c r="A1125" t="s">
        <v>130</v>
      </c>
      <c r="B1125" s="4">
        <v>2003</v>
      </c>
      <c r="C1125" s="3">
        <v>1.03798254902905</v>
      </c>
      <c r="D1125" s="3">
        <v>31530</v>
      </c>
      <c r="E1125" s="3">
        <v>1.0294445025287999</v>
      </c>
      <c r="F1125" s="3">
        <v>23.226654888581201</v>
      </c>
      <c r="G1125" s="3">
        <v>16.200237410926398</v>
      </c>
      <c r="H1125" s="3">
        <v>66685072366.745003</v>
      </c>
    </row>
    <row r="1126" spans="1:8" x14ac:dyDescent="0.35">
      <c r="A1126" t="s">
        <v>130</v>
      </c>
      <c r="B1126" s="4">
        <v>2004</v>
      </c>
      <c r="C1126" s="3">
        <v>3.5712043433581999</v>
      </c>
      <c r="D1126" s="3">
        <v>32510</v>
      </c>
      <c r="E1126" s="3">
        <v>1.02291054131515</v>
      </c>
      <c r="F1126" s="3">
        <v>22.9599989488568</v>
      </c>
      <c r="G1126" s="3">
        <v>16.089936079040601</v>
      </c>
      <c r="H1126" s="3">
        <v>83690121031.699097</v>
      </c>
    </row>
    <row r="1127" spans="1:8" x14ac:dyDescent="0.35">
      <c r="A1127" t="s">
        <v>130</v>
      </c>
      <c r="B1127" s="4">
        <v>2005</v>
      </c>
      <c r="C1127" s="3">
        <v>2.3217370538192599</v>
      </c>
      <c r="D1127" s="3">
        <v>33590</v>
      </c>
      <c r="E1127" s="3">
        <v>0.84063997399025103</v>
      </c>
      <c r="F1127" s="3">
        <v>22.573778148198802</v>
      </c>
      <c r="G1127" s="3">
        <v>15.870945975584901</v>
      </c>
      <c r="H1127" s="3">
        <v>91341356615.719803</v>
      </c>
    </row>
    <row r="1128" spans="1:8" x14ac:dyDescent="0.35">
      <c r="A1128" t="s">
        <v>130</v>
      </c>
      <c r="B1128" s="4">
        <v>2006</v>
      </c>
      <c r="C1128" s="3">
        <v>2.55234994366351</v>
      </c>
      <c r="D1128" s="3">
        <v>35760</v>
      </c>
      <c r="E1128" s="3">
        <v>0.907269380581052</v>
      </c>
      <c r="F1128" s="3">
        <v>22.139925542400999</v>
      </c>
      <c r="G1128" s="3">
        <v>15.018537512513401</v>
      </c>
      <c r="H1128" s="3">
        <v>97862125665.1763</v>
      </c>
    </row>
    <row r="1129" spans="1:8" x14ac:dyDescent="0.35">
      <c r="A1129" t="s">
        <v>130</v>
      </c>
      <c r="B1129" s="4">
        <v>2007</v>
      </c>
      <c r="C1129" s="3">
        <v>3.67688113594973</v>
      </c>
      <c r="D1129" s="3">
        <v>37310</v>
      </c>
      <c r="E1129" s="3">
        <v>0.88752394003938695</v>
      </c>
      <c r="F1129" s="3">
        <v>22.2819524770029</v>
      </c>
      <c r="G1129" s="3">
        <v>15.0603182770214</v>
      </c>
      <c r="H1129" s="3">
        <v>115862269152.353</v>
      </c>
    </row>
    <row r="1130" spans="1:8" x14ac:dyDescent="0.35">
      <c r="A1130" t="s">
        <v>130</v>
      </c>
      <c r="B1130" s="4">
        <v>2008</v>
      </c>
      <c r="C1130" s="3">
        <v>0.44692873527590399</v>
      </c>
      <c r="D1130" s="3">
        <v>38800</v>
      </c>
      <c r="E1130" s="3">
        <v>0.71233806718596604</v>
      </c>
      <c r="F1130" s="3">
        <v>21.59544849636</v>
      </c>
      <c r="G1130" s="3">
        <v>13.9927407246937</v>
      </c>
      <c r="H1130" s="3">
        <v>134178198018.437</v>
      </c>
    </row>
    <row r="1131" spans="1:8" x14ac:dyDescent="0.35">
      <c r="A1131" t="s">
        <v>130</v>
      </c>
      <c r="B1131" s="4">
        <v>2009</v>
      </c>
      <c r="C1131" s="3">
        <v>-2.02074306169408</v>
      </c>
      <c r="D1131" s="3">
        <v>38450</v>
      </c>
      <c r="E1131" s="3">
        <v>0.64527431879212405</v>
      </c>
      <c r="F1131" s="3">
        <v>20.600029785888001</v>
      </c>
      <c r="G1131" s="3">
        <v>12.918041473962701</v>
      </c>
      <c r="H1131" s="3">
        <v>107153322691.09399</v>
      </c>
    </row>
    <row r="1132" spans="1:8" x14ac:dyDescent="0.35">
      <c r="A1132" t="s">
        <v>130</v>
      </c>
      <c r="B1132" s="4">
        <v>2010</v>
      </c>
      <c r="C1132" s="3">
        <v>2.8642927076415501</v>
      </c>
      <c r="D1132" s="3">
        <v>40450</v>
      </c>
      <c r="E1132" s="3">
        <v>0.76510415677034804</v>
      </c>
      <c r="F1132" s="3">
        <v>20.894580356176601</v>
      </c>
      <c r="G1132" s="3">
        <v>13.3385985188637</v>
      </c>
      <c r="H1132" s="3">
        <v>111337132530</v>
      </c>
    </row>
    <row r="1133" spans="1:8" x14ac:dyDescent="0.35">
      <c r="A1133" t="s">
        <v>130</v>
      </c>
      <c r="B1133" s="4">
        <v>2011</v>
      </c>
      <c r="C1133" s="3">
        <v>1.6945138986133199</v>
      </c>
      <c r="D1133" s="3">
        <v>41010</v>
      </c>
      <c r="E1133" s="3">
        <v>0.64803421995181498</v>
      </c>
      <c r="F1133" s="3">
        <v>20.777896404958099</v>
      </c>
      <c r="G1133" s="3">
        <v>12.9290593502954</v>
      </c>
      <c r="H1133" s="3">
        <v>128252251484.436</v>
      </c>
    </row>
    <row r="1134" spans="1:8" x14ac:dyDescent="0.35">
      <c r="A1134" t="s">
        <v>130</v>
      </c>
      <c r="B1134" s="4">
        <v>2012</v>
      </c>
      <c r="C1134" s="3">
        <v>0.73921728305867895</v>
      </c>
      <c r="D1134" s="3">
        <v>43270</v>
      </c>
      <c r="E1134" s="3">
        <v>0.78122673494664496</v>
      </c>
      <c r="F1134" s="3">
        <v>20.075240558223999</v>
      </c>
      <c r="G1134" s="3">
        <v>12.624208680682599</v>
      </c>
      <c r="H1134" s="3">
        <v>117538249252.14799</v>
      </c>
    </row>
    <row r="1135" spans="1:8" x14ac:dyDescent="0.35">
      <c r="A1135" t="s">
        <v>130</v>
      </c>
      <c r="B1135" s="4">
        <v>2013</v>
      </c>
      <c r="C1135" s="3">
        <v>0.45924219290770901</v>
      </c>
      <c r="D1135" s="3">
        <v>44750</v>
      </c>
      <c r="E1135" s="3">
        <v>0.68117491345958103</v>
      </c>
      <c r="F1135" s="3">
        <v>19.8791997556506</v>
      </c>
      <c r="G1135" s="3">
        <v>12.562639991855001</v>
      </c>
      <c r="H1135" s="3">
        <v>117028316331.726</v>
      </c>
    </row>
    <row r="1136" spans="1:8" x14ac:dyDescent="0.35">
      <c r="A1136" t="s">
        <v>130</v>
      </c>
      <c r="B1136" s="4">
        <v>2014</v>
      </c>
      <c r="C1136" s="3">
        <v>1.57853314322614</v>
      </c>
      <c r="D1136" s="3">
        <v>45870</v>
      </c>
      <c r="E1136" s="3">
        <v>0.63783596809256904</v>
      </c>
      <c r="F1136" s="3">
        <v>19.674826484051099</v>
      </c>
      <c r="G1136" s="3">
        <v>12.5646861948773</v>
      </c>
      <c r="H1136" s="3">
        <v>123868881729.09801</v>
      </c>
    </row>
    <row r="1137" spans="1:8" x14ac:dyDescent="0.35">
      <c r="A1137" t="s">
        <v>130</v>
      </c>
      <c r="B1137" s="4">
        <v>2015</v>
      </c>
      <c r="C1137" s="3">
        <v>2.0414590091996101</v>
      </c>
      <c r="D1137" s="3">
        <v>46850</v>
      </c>
      <c r="E1137" s="3">
        <v>0.68641478046390003</v>
      </c>
      <c r="F1137" s="3">
        <v>19.669888318109798</v>
      </c>
      <c r="G1137" s="3">
        <v>12.693333883687499</v>
      </c>
      <c r="H1137" s="3">
        <v>109240420185.15601</v>
      </c>
    </row>
    <row r="1138" spans="1:8" x14ac:dyDescent="0.35">
      <c r="A1138" t="s">
        <v>130</v>
      </c>
      <c r="B1138" s="4">
        <v>2016</v>
      </c>
      <c r="C1138" s="3">
        <v>1.26668640902095</v>
      </c>
      <c r="D1138" s="3">
        <v>49060</v>
      </c>
      <c r="E1138" s="3">
        <v>0.628433475870949</v>
      </c>
      <c r="F1138" s="3">
        <v>19.288220267002799</v>
      </c>
      <c r="G1138" s="3">
        <v>12.3569440759775</v>
      </c>
      <c r="H1138" s="3">
        <v>115455750565.448</v>
      </c>
    </row>
    <row r="1139" spans="1:8" x14ac:dyDescent="0.35">
      <c r="A1139" t="s">
        <v>130</v>
      </c>
      <c r="B1139" s="4">
        <v>2017</v>
      </c>
      <c r="C1139" s="3">
        <v>1.6195802783877999</v>
      </c>
      <c r="D1139" s="3">
        <v>50900</v>
      </c>
      <c r="E1139" s="3">
        <v>0.66509366024184702</v>
      </c>
      <c r="F1139" s="3">
        <v>19.235362490649901</v>
      </c>
      <c r="G1139" s="3">
        <v>12.4291175308128</v>
      </c>
      <c r="H1139" s="3">
        <v>122958227194.94099</v>
      </c>
    </row>
    <row r="1140" spans="1:8" x14ac:dyDescent="0.35">
      <c r="A1140" t="s">
        <v>130</v>
      </c>
      <c r="B1140" s="4">
        <v>2018</v>
      </c>
      <c r="C1140" s="3">
        <v>1.7929451930207601</v>
      </c>
      <c r="D1140" s="3">
        <v>52990</v>
      </c>
      <c r="E1140" s="3">
        <v>0.60304209882908599</v>
      </c>
      <c r="F1140" s="3">
        <v>18.9339307746014</v>
      </c>
      <c r="G1140" s="3">
        <v>12.173677341719699</v>
      </c>
      <c r="H1140" s="3">
        <v>138084759395.13699</v>
      </c>
    </row>
    <row r="1141" spans="1:8" x14ac:dyDescent="0.35">
      <c r="A1141" t="s">
        <v>130</v>
      </c>
      <c r="B1141" s="4">
        <v>2019</v>
      </c>
      <c r="C1141" s="3">
        <v>2.2408582404128898</v>
      </c>
      <c r="D1141" s="3">
        <v>56280</v>
      </c>
      <c r="E1141" s="3">
        <v>0.67005818508497905</v>
      </c>
      <c r="F1141" s="3">
        <v>19.257633527980001</v>
      </c>
      <c r="G1141" s="3">
        <v>12.3462691556373</v>
      </c>
      <c r="H1141" s="3">
        <v>134025615315.29401</v>
      </c>
    </row>
    <row r="1142" spans="1:8" x14ac:dyDescent="0.35">
      <c r="A1142" t="s">
        <v>130</v>
      </c>
      <c r="B1142" s="4">
        <v>2020</v>
      </c>
      <c r="C1142" s="3">
        <v>-5.3613866333485598</v>
      </c>
      <c r="D1142" s="3">
        <v>54800</v>
      </c>
      <c r="E1142" s="3">
        <v>0.75074000769421001</v>
      </c>
      <c r="F1142" s="3">
        <v>19.481834771086401</v>
      </c>
      <c r="G1142" s="3">
        <v>12.2919241461395</v>
      </c>
      <c r="H1142" s="3">
        <v>127810488175.72</v>
      </c>
    </row>
    <row r="1143" spans="1:8" x14ac:dyDescent="0.35">
      <c r="A1143" t="s">
        <v>130</v>
      </c>
      <c r="B1143" s="4">
        <v>2021</v>
      </c>
      <c r="C1143" s="3">
        <v>6.1338659635644497</v>
      </c>
      <c r="D1143" s="3">
        <v>59920</v>
      </c>
      <c r="E1143" s="3">
        <v>0.66317401389894204</v>
      </c>
      <c r="F1143" s="3">
        <v>19.620072480906298</v>
      </c>
      <c r="G1143" s="3">
        <v>12.3199623500632</v>
      </c>
      <c r="H1143" s="3">
        <v>154518871262.013</v>
      </c>
    </row>
    <row r="1144" spans="1:8" x14ac:dyDescent="0.35">
      <c r="A1144" t="s">
        <v>132</v>
      </c>
      <c r="B1144" s="4">
        <v>1990</v>
      </c>
      <c r="C1144" s="3">
        <v>11.4433887290076</v>
      </c>
      <c r="D1144" s="3">
        <v>4460</v>
      </c>
      <c r="E1144" s="3">
        <v>13.3216972283277</v>
      </c>
      <c r="F1144" s="3">
        <v>23.216325536238401</v>
      </c>
      <c r="G1144" s="3">
        <v>11.519060236976401</v>
      </c>
      <c r="H1144" s="3">
        <v>120500000</v>
      </c>
    </row>
    <row r="1145" spans="1:8" x14ac:dyDescent="0.35">
      <c r="A1145" t="s">
        <v>132</v>
      </c>
      <c r="B1145" s="4">
        <v>1991</v>
      </c>
      <c r="C1145" s="3">
        <v>11.4528795811518</v>
      </c>
      <c r="D1145" s="3">
        <v>5030</v>
      </c>
      <c r="E1145" s="3">
        <v>12.1910350584307</v>
      </c>
      <c r="F1145" s="3">
        <v>23.2924874791319</v>
      </c>
      <c r="G1145" s="3">
        <v>10.5061185308848</v>
      </c>
      <c r="H1145" s="3">
        <v>144500000</v>
      </c>
    </row>
    <row r="1146" spans="1:8" x14ac:dyDescent="0.35">
      <c r="A1146" t="s">
        <v>132</v>
      </c>
      <c r="B1146" s="4">
        <v>1992</v>
      </c>
      <c r="C1146" s="3">
        <v>12.037580739870799</v>
      </c>
      <c r="D1146" s="3">
        <v>5620</v>
      </c>
      <c r="E1146" s="3">
        <v>11.879221341023801</v>
      </c>
      <c r="F1146" s="3">
        <v>22.933208363374199</v>
      </c>
      <c r="G1146" s="3">
        <v>10.328882480173</v>
      </c>
      <c r="H1146" s="3">
        <v>160000000</v>
      </c>
    </row>
    <row r="1147" spans="1:8" x14ac:dyDescent="0.35">
      <c r="A1147" t="s">
        <v>132</v>
      </c>
      <c r="B1147" s="4">
        <v>1993</v>
      </c>
      <c r="C1147" s="3">
        <v>6.2368972746331197</v>
      </c>
      <c r="D1147" s="3">
        <v>5970</v>
      </c>
      <c r="E1147" s="3">
        <v>11.2092476697736</v>
      </c>
      <c r="F1147" s="3">
        <v>23.432756324900101</v>
      </c>
      <c r="G1147" s="3">
        <v>9.8575632490013305</v>
      </c>
      <c r="H1147" s="3">
        <v>187500000</v>
      </c>
    </row>
    <row r="1148" spans="1:8" x14ac:dyDescent="0.35">
      <c r="A1148" t="s">
        <v>132</v>
      </c>
      <c r="B1148" s="4">
        <v>1994</v>
      </c>
      <c r="C1148" s="3">
        <v>0.19733596447952101</v>
      </c>
      <c r="D1148" s="3">
        <v>5920</v>
      </c>
      <c r="E1148" s="3">
        <v>11.4113220998056</v>
      </c>
      <c r="F1148" s="3">
        <v>21.290032404407</v>
      </c>
      <c r="G1148" s="3">
        <v>10.011166558652</v>
      </c>
      <c r="H1148" s="3">
        <v>141000000</v>
      </c>
    </row>
    <row r="1149" spans="1:8" x14ac:dyDescent="0.35">
      <c r="A1149" t="s">
        <v>132</v>
      </c>
      <c r="B1149" s="4">
        <v>1995</v>
      </c>
      <c r="C1149" s="3">
        <v>0.64007877892664999</v>
      </c>
      <c r="D1149" s="3">
        <v>5970</v>
      </c>
      <c r="E1149" s="3">
        <v>11.9838423946243</v>
      </c>
      <c r="F1149" s="3">
        <v>21.321747098350599</v>
      </c>
      <c r="G1149" s="3">
        <v>10.0577703115455</v>
      </c>
      <c r="H1149" s="3">
        <v>159000000</v>
      </c>
    </row>
    <row r="1150" spans="1:8" x14ac:dyDescent="0.35">
      <c r="A1150" t="s">
        <v>132</v>
      </c>
      <c r="B1150" s="4">
        <v>1996</v>
      </c>
      <c r="C1150" s="3">
        <v>1.02739726027397</v>
      </c>
      <c r="D1150" s="3">
        <v>5930</v>
      </c>
      <c r="E1150" s="3">
        <v>11.8016030534351</v>
      </c>
      <c r="F1150" s="3">
        <v>21.423094539048702</v>
      </c>
      <c r="G1150" s="3">
        <v>10.269019377569</v>
      </c>
      <c r="H1150" s="3">
        <v>154000000</v>
      </c>
    </row>
    <row r="1151" spans="1:8" x14ac:dyDescent="0.35">
      <c r="A1151" t="s">
        <v>132</v>
      </c>
      <c r="B1151" s="4">
        <v>1997</v>
      </c>
      <c r="C1151" s="3">
        <v>3.5835351089588401</v>
      </c>
      <c r="D1151" s="3">
        <v>6070</v>
      </c>
      <c r="E1151" s="3">
        <v>11.3909907834101</v>
      </c>
      <c r="F1151" s="3">
        <v>20.377258064516099</v>
      </c>
      <c r="G1151" s="3">
        <v>9.82790322580645</v>
      </c>
      <c r="H1151" s="3">
        <v>155500000</v>
      </c>
    </row>
    <row r="1152" spans="1:8" x14ac:dyDescent="0.35">
      <c r="A1152" t="s">
        <v>132</v>
      </c>
      <c r="B1152" s="4">
        <v>1998</v>
      </c>
      <c r="C1152" s="3">
        <v>3.92706872370267</v>
      </c>
      <c r="D1152" s="3">
        <v>6110</v>
      </c>
      <c r="E1152" s="3">
        <v>10.816756017505501</v>
      </c>
      <c r="F1152" s="3">
        <v>19.829677242888401</v>
      </c>
      <c r="G1152" s="3">
        <v>9.5928391684901495</v>
      </c>
      <c r="H1152" s="3">
        <v>154000000</v>
      </c>
    </row>
    <row r="1153" spans="1:8" x14ac:dyDescent="0.35">
      <c r="A1153" t="s">
        <v>132</v>
      </c>
      <c r="B1153" s="4">
        <v>1999</v>
      </c>
      <c r="C1153" s="3">
        <v>8.9518668466036893</v>
      </c>
      <c r="D1153" s="3">
        <v>6480</v>
      </c>
      <c r="E1153" s="3">
        <v>11.3442256410256</v>
      </c>
      <c r="F1153" s="3">
        <v>19.562656410256398</v>
      </c>
      <c r="G1153" s="3">
        <v>9.2378974358974393</v>
      </c>
      <c r="H1153" s="3">
        <v>213000000</v>
      </c>
    </row>
    <row r="1154" spans="1:8" x14ac:dyDescent="0.35">
      <c r="A1154" t="s">
        <v>132</v>
      </c>
      <c r="B1154" s="4">
        <v>2000</v>
      </c>
      <c r="C1154" s="3">
        <v>13.005780346820799</v>
      </c>
      <c r="D1154" s="3">
        <v>7200</v>
      </c>
      <c r="E1154" s="3">
        <v>10.854144265233</v>
      </c>
      <c r="F1154" s="3">
        <v>22.017921146953402</v>
      </c>
      <c r="G1154" s="3">
        <v>9.6455555555555605</v>
      </c>
      <c r="H1154" s="3">
        <v>298000000</v>
      </c>
    </row>
    <row r="1155" spans="1:8" x14ac:dyDescent="0.35">
      <c r="A1155" t="s">
        <v>132</v>
      </c>
      <c r="B1155" s="4">
        <v>2001</v>
      </c>
      <c r="C1155" s="3">
        <v>5.0420168067226996</v>
      </c>
      <c r="D1155" s="3">
        <v>7410</v>
      </c>
      <c r="E1155" s="3">
        <v>9.5826569217540793</v>
      </c>
      <c r="F1155" s="3">
        <v>20.9585210662081</v>
      </c>
      <c r="G1155" s="3">
        <v>9.0843938091143599</v>
      </c>
      <c r="H1155" s="3">
        <v>257000000</v>
      </c>
    </row>
    <row r="1156" spans="1:8" x14ac:dyDescent="0.35">
      <c r="A1156" t="s">
        <v>132</v>
      </c>
      <c r="B1156" s="4">
        <v>2002</v>
      </c>
      <c r="C1156" s="3">
        <v>5.1130434782608596</v>
      </c>
      <c r="D1156" s="3">
        <v>7690</v>
      </c>
      <c r="E1156" s="3">
        <v>9.2592335766423393</v>
      </c>
      <c r="F1156" s="3">
        <v>19.996111111111102</v>
      </c>
      <c r="G1156" s="3">
        <v>8.6528953771289494</v>
      </c>
      <c r="H1156" s="3">
        <v>256500000</v>
      </c>
    </row>
    <row r="1157" spans="1:8" x14ac:dyDescent="0.35">
      <c r="A1157" t="s">
        <v>132</v>
      </c>
      <c r="B1157" s="4">
        <v>2003</v>
      </c>
      <c r="C1157" s="3">
        <v>9.3315684976836604</v>
      </c>
      <c r="D1157" s="3">
        <v>8190</v>
      </c>
      <c r="E1157" s="3">
        <v>10.543624807396</v>
      </c>
      <c r="F1157" s="3">
        <v>17.3786594761171</v>
      </c>
      <c r="G1157" s="3">
        <v>8.1324075500770405</v>
      </c>
      <c r="H1157" s="3">
        <v>231500000</v>
      </c>
    </row>
    <row r="1158" spans="1:8" x14ac:dyDescent="0.35">
      <c r="A1158" t="s">
        <v>132</v>
      </c>
      <c r="B1158" s="4">
        <v>2004</v>
      </c>
      <c r="C1158" s="3">
        <v>4.6307506053268703</v>
      </c>
      <c r="D1158" s="3">
        <v>8400</v>
      </c>
      <c r="E1158" s="3">
        <v>10.4247715005398</v>
      </c>
      <c r="F1158" s="3">
        <v>17.4820259086002</v>
      </c>
      <c r="G1158" s="3">
        <v>8.0502446923353705</v>
      </c>
      <c r="H1158" s="3">
        <v>233000000</v>
      </c>
    </row>
    <row r="1159" spans="1:8" x14ac:dyDescent="0.35">
      <c r="A1159" t="s">
        <v>132</v>
      </c>
      <c r="B1159" s="4">
        <v>2005</v>
      </c>
      <c r="C1159" s="3">
        <v>2.1984379519814898</v>
      </c>
      <c r="D1159" s="3">
        <v>8650</v>
      </c>
      <c r="E1159" s="3">
        <v>9.8246356483065291</v>
      </c>
      <c r="F1159" s="3">
        <v>16.951060554225101</v>
      </c>
      <c r="G1159" s="3">
        <v>7.8974033527198104</v>
      </c>
      <c r="H1159" s="3">
        <v>261500000</v>
      </c>
    </row>
    <row r="1160" spans="1:8" x14ac:dyDescent="0.35">
      <c r="A1160" t="s">
        <v>132</v>
      </c>
      <c r="B1160" s="4">
        <v>2006</v>
      </c>
      <c r="C1160" s="3">
        <v>4.5853382394565498</v>
      </c>
      <c r="D1160" s="3">
        <v>9050</v>
      </c>
      <c r="E1160" s="3">
        <v>9.5761416824794399</v>
      </c>
      <c r="F1160" s="3">
        <v>18.860477545857101</v>
      </c>
      <c r="G1160" s="3">
        <v>7.7851739405439604</v>
      </c>
      <c r="H1160" s="3">
        <v>274500000</v>
      </c>
    </row>
    <row r="1161" spans="1:8" x14ac:dyDescent="0.35">
      <c r="A1161" t="s">
        <v>132</v>
      </c>
      <c r="B1161" s="4">
        <v>2007</v>
      </c>
      <c r="C1161" s="3">
        <v>3.27469553450609</v>
      </c>
      <c r="D1161" s="3">
        <v>9170</v>
      </c>
      <c r="E1161" s="3">
        <v>8.7442158018867904</v>
      </c>
      <c r="F1161" s="3">
        <v>19.986320754716999</v>
      </c>
      <c r="G1161" s="3">
        <v>7.5954893867924502</v>
      </c>
      <c r="H1161" s="3">
        <v>295000000</v>
      </c>
    </row>
    <row r="1162" spans="1:8" x14ac:dyDescent="0.35">
      <c r="A1162" t="s">
        <v>132</v>
      </c>
      <c r="B1162" s="4">
        <v>2008</v>
      </c>
      <c r="C1162" s="3">
        <v>-1.51991614255765</v>
      </c>
      <c r="D1162" s="3">
        <v>8930</v>
      </c>
      <c r="E1162" s="3">
        <v>8.3791931752458098</v>
      </c>
      <c r="F1162" s="3">
        <v>20.0973857721226</v>
      </c>
      <c r="G1162" s="3">
        <v>7.3892914979757096</v>
      </c>
      <c r="H1162" s="3">
        <v>365500000</v>
      </c>
    </row>
    <row r="1163" spans="1:8" x14ac:dyDescent="0.35">
      <c r="A1163" t="s">
        <v>132</v>
      </c>
      <c r="B1163" s="4">
        <v>2009</v>
      </c>
      <c r="C1163" s="3">
        <v>-0.452368281000531</v>
      </c>
      <c r="D1163" s="3">
        <v>9110</v>
      </c>
      <c r="E1163" s="3">
        <v>8.5831538232668905</v>
      </c>
      <c r="F1163" s="3">
        <v>19.326265992264201</v>
      </c>
      <c r="G1163" s="3">
        <v>7.7352781910145803</v>
      </c>
      <c r="H1163" s="3">
        <v>274000000</v>
      </c>
    </row>
    <row r="1164" spans="1:8" x14ac:dyDescent="0.35">
      <c r="A1164" t="s">
        <v>132</v>
      </c>
      <c r="B1164" s="4">
        <v>2010</v>
      </c>
      <c r="C1164" s="3">
        <v>1.2563485699010899</v>
      </c>
      <c r="D1164" s="3">
        <v>8860</v>
      </c>
      <c r="E1164" s="3">
        <v>8.7987978142076493</v>
      </c>
      <c r="F1164" s="3">
        <v>18.022490652861698</v>
      </c>
      <c r="G1164" s="3">
        <v>7.2730342249065298</v>
      </c>
      <c r="H1164" s="3">
        <v>264500000</v>
      </c>
    </row>
    <row r="1165" spans="1:8" x14ac:dyDescent="0.35">
      <c r="A1165" t="s">
        <v>132</v>
      </c>
      <c r="B1165" s="4">
        <v>2011</v>
      </c>
      <c r="C1165" s="3">
        <v>-0.10559662090813</v>
      </c>
      <c r="D1165" s="3">
        <v>9080</v>
      </c>
      <c r="E1165" s="3">
        <v>8.9226793075020598</v>
      </c>
      <c r="F1165" s="3">
        <v>18.520557845561999</v>
      </c>
      <c r="G1165" s="3">
        <v>6.9497197032151696</v>
      </c>
      <c r="H1165" s="3">
        <v>210000000</v>
      </c>
    </row>
    <row r="1166" spans="1:8" x14ac:dyDescent="0.35">
      <c r="A1166" t="s">
        <v>132</v>
      </c>
      <c r="B1166" s="4">
        <v>2012</v>
      </c>
      <c r="C1166" s="3">
        <v>3.8583509513742098</v>
      </c>
      <c r="D1166" s="3">
        <v>8540</v>
      </c>
      <c r="E1166" s="3">
        <v>10.4510535995796</v>
      </c>
      <c r="F1166" s="3">
        <v>15.600039411455599</v>
      </c>
      <c r="G1166" s="3">
        <v>7.4607698370993196</v>
      </c>
      <c r="H1166" s="3">
        <v>238500000</v>
      </c>
    </row>
    <row r="1167" spans="1:8" x14ac:dyDescent="0.35">
      <c r="A1167" t="s">
        <v>132</v>
      </c>
      <c r="B1167" s="4">
        <v>2013</v>
      </c>
      <c r="C1167" s="3">
        <v>4.5292620865139801</v>
      </c>
      <c r="D1167" s="3">
        <v>8770</v>
      </c>
      <c r="E1167" s="3">
        <v>10.1075486573048</v>
      </c>
      <c r="F1167" s="3">
        <v>15.6294407489529</v>
      </c>
      <c r="G1167" s="3">
        <v>7.3677358955407701</v>
      </c>
      <c r="H1167" s="3">
        <v>284000000</v>
      </c>
    </row>
    <row r="1168" spans="1:8" x14ac:dyDescent="0.35">
      <c r="A1168" t="s">
        <v>132</v>
      </c>
      <c r="B1168" s="4">
        <v>2014</v>
      </c>
      <c r="C1168" s="3">
        <v>4.08958130477117</v>
      </c>
      <c r="D1168" s="3">
        <v>8650</v>
      </c>
      <c r="E1168" s="3">
        <v>10.180701590271299</v>
      </c>
      <c r="F1168" s="3">
        <v>15.8139218896165</v>
      </c>
      <c r="G1168" s="3">
        <v>7.0572263797941996</v>
      </c>
      <c r="H1168" s="3">
        <v>365500000</v>
      </c>
    </row>
    <row r="1169" spans="1:8" x14ac:dyDescent="0.35">
      <c r="A1169" t="s">
        <v>132</v>
      </c>
      <c r="B1169" s="4">
        <v>2015</v>
      </c>
      <c r="C1169" s="3">
        <v>3.3676333021515501</v>
      </c>
      <c r="D1169" s="3">
        <v>8910</v>
      </c>
      <c r="E1169" s="3">
        <v>9.5382831938475494</v>
      </c>
      <c r="F1169" s="3">
        <v>14.741332277765199</v>
      </c>
      <c r="G1169" s="3">
        <v>7.3110608459624498</v>
      </c>
      <c r="H1169" s="3">
        <v>366500000</v>
      </c>
    </row>
    <row r="1170" spans="1:8" x14ac:dyDescent="0.35">
      <c r="A1170" t="s">
        <v>132</v>
      </c>
      <c r="B1170" s="4">
        <v>2016</v>
      </c>
      <c r="C1170" s="3">
        <v>0.11312217194570499</v>
      </c>
      <c r="D1170" s="3">
        <v>8710</v>
      </c>
      <c r="E1170" s="3">
        <v>7.6392450741642701</v>
      </c>
      <c r="F1170" s="3">
        <v>15.5954726588444</v>
      </c>
      <c r="G1170" s="3">
        <v>7.1709076820898803</v>
      </c>
      <c r="H1170" s="3">
        <v>403000000</v>
      </c>
    </row>
    <row r="1171" spans="1:8" x14ac:dyDescent="0.35">
      <c r="A1171" t="s">
        <v>132</v>
      </c>
      <c r="B1171" s="4">
        <v>2017</v>
      </c>
      <c r="C1171" s="3">
        <v>-1.6949152542372901</v>
      </c>
      <c r="D1171" s="3">
        <v>8390</v>
      </c>
      <c r="E1171" s="3">
        <v>8.4872112860892397</v>
      </c>
      <c r="F1171" s="3">
        <v>14.246052055992999</v>
      </c>
      <c r="G1171" s="3">
        <v>7.0125809273840796</v>
      </c>
      <c r="H1171" s="3">
        <v>342000000</v>
      </c>
    </row>
    <row r="1172" spans="1:8" x14ac:dyDescent="0.35">
      <c r="A1172" t="s">
        <v>132</v>
      </c>
      <c r="B1172" s="4">
        <v>2018</v>
      </c>
      <c r="C1172" s="3">
        <v>1.1034482758620601</v>
      </c>
      <c r="D1172" s="3">
        <v>8400</v>
      </c>
      <c r="E1172" s="3">
        <v>7.0683498920086398</v>
      </c>
      <c r="F1172" s="3">
        <v>13.790879049676001</v>
      </c>
      <c r="G1172" s="3">
        <v>6.5683196544276496</v>
      </c>
      <c r="H1172" s="3">
        <v>380000000</v>
      </c>
    </row>
    <row r="1173" spans="1:8" x14ac:dyDescent="0.35">
      <c r="A1173" t="s">
        <v>132</v>
      </c>
      <c r="B1173" s="4">
        <v>2019</v>
      </c>
      <c r="C1173" s="3">
        <v>4.5020463847203303</v>
      </c>
      <c r="D1173" s="3">
        <v>8770</v>
      </c>
      <c r="E1173" s="3">
        <v>6.4949617214980302</v>
      </c>
      <c r="F1173" s="3">
        <v>14.2453238154355</v>
      </c>
      <c r="G1173" s="3">
        <v>6.5858369542727102</v>
      </c>
      <c r="H1173" s="3">
        <v>406000000</v>
      </c>
    </row>
    <row r="1174" spans="1:8" x14ac:dyDescent="0.35">
      <c r="A1174" t="s">
        <v>132</v>
      </c>
      <c r="B1174" s="4">
        <v>2020</v>
      </c>
      <c r="C1174" s="3">
        <v>-13.4029590948651</v>
      </c>
      <c r="D1174" s="3">
        <v>7900</v>
      </c>
      <c r="E1174" s="3">
        <v>8.3870048076923105</v>
      </c>
      <c r="F1174" s="3">
        <v>16.511372596153802</v>
      </c>
      <c r="G1174" s="3">
        <v>7.2873028846153796</v>
      </c>
      <c r="H1174" s="3">
        <v>388500000</v>
      </c>
    </row>
    <row r="1175" spans="1:8" x14ac:dyDescent="0.35">
      <c r="A1175" t="s">
        <v>132</v>
      </c>
      <c r="B1175" s="4">
        <v>2021</v>
      </c>
      <c r="C1175" s="3">
        <v>15.226130653266299</v>
      </c>
      <c r="D1175" s="3">
        <v>9330</v>
      </c>
      <c r="E1175" s="3">
        <v>7.68908087497491</v>
      </c>
      <c r="F1175" s="3">
        <v>16.7778928356412</v>
      </c>
      <c r="G1175" s="3">
        <v>6.7812582781456996</v>
      </c>
      <c r="H1175" s="3">
        <v>526500000</v>
      </c>
    </row>
    <row r="1176" spans="1:8" x14ac:dyDescent="0.35">
      <c r="A1176" t="s">
        <v>134</v>
      </c>
      <c r="B1176" s="4">
        <v>1990</v>
      </c>
      <c r="C1176" s="3">
        <v>8.9761343599897998</v>
      </c>
      <c r="D1176" s="3">
        <v>1200</v>
      </c>
      <c r="E1176" s="3">
        <v>34.654945363893802</v>
      </c>
      <c r="F1176" s="3">
        <v>12.453385051524201</v>
      </c>
      <c r="G1176" s="3">
        <v>7.3760068687021398</v>
      </c>
      <c r="H1176" s="3">
        <v>275578098.96835703</v>
      </c>
    </row>
    <row r="1177" spans="1:8" x14ac:dyDescent="0.35">
      <c r="A1177" t="s">
        <v>134</v>
      </c>
      <c r="B1177" s="4">
        <v>1991</v>
      </c>
      <c r="C1177" s="3">
        <v>4.2257994207166796</v>
      </c>
      <c r="D1177" s="3">
        <v>1260</v>
      </c>
      <c r="E1177" s="3">
        <v>35.043773498158302</v>
      </c>
      <c r="F1177" s="3">
        <v>11.982630421404201</v>
      </c>
      <c r="G1177" s="3">
        <v>7.1604062023069597</v>
      </c>
      <c r="H1177" s="3">
        <v>287597361.14217699</v>
      </c>
    </row>
    <row r="1178" spans="1:8" x14ac:dyDescent="0.35">
      <c r="A1178" t="s">
        <v>134</v>
      </c>
      <c r="B1178" s="4">
        <v>1992</v>
      </c>
      <c r="C1178" s="3">
        <v>2.9577108272039498</v>
      </c>
      <c r="D1178" s="3">
        <v>1270</v>
      </c>
      <c r="E1178" s="3">
        <v>33.941904135877202</v>
      </c>
      <c r="F1178" s="3">
        <v>12.7276805044929</v>
      </c>
      <c r="G1178" s="3">
        <v>7.9414682316632996</v>
      </c>
      <c r="H1178" s="3">
        <v>230920741.34347799</v>
      </c>
    </row>
    <row r="1179" spans="1:8" x14ac:dyDescent="0.35">
      <c r="A1179" t="s">
        <v>134</v>
      </c>
      <c r="B1179" s="4">
        <v>1993</v>
      </c>
      <c r="C1179" s="3">
        <v>5.8361720850138301</v>
      </c>
      <c r="D1179" s="3">
        <v>1330</v>
      </c>
      <c r="E1179" s="3">
        <v>34.119460798857098</v>
      </c>
      <c r="F1179" s="3">
        <v>12.217101797024499</v>
      </c>
      <c r="G1179" s="3">
        <v>7.4262478213446004</v>
      </c>
      <c r="H1179" s="3">
        <v>365251614.79658699</v>
      </c>
    </row>
    <row r="1180" spans="1:8" x14ac:dyDescent="0.35">
      <c r="A1180" t="s">
        <v>134</v>
      </c>
      <c r="B1180" s="4">
        <v>1994</v>
      </c>
      <c r="C1180" s="3">
        <v>2.0204004476166202</v>
      </c>
      <c r="D1180" s="3">
        <v>1330</v>
      </c>
      <c r="E1180" s="3">
        <v>32.293994567350801</v>
      </c>
      <c r="F1180" s="3">
        <v>13.3380644179387</v>
      </c>
      <c r="G1180" s="3">
        <v>8.0545444301487699</v>
      </c>
      <c r="H1180" s="3">
        <v>284492908.65153003</v>
      </c>
    </row>
    <row r="1181" spans="1:8" x14ac:dyDescent="0.35">
      <c r="A1181" t="s">
        <v>134</v>
      </c>
      <c r="B1181" s="4">
        <v>1995</v>
      </c>
      <c r="C1181" s="3">
        <v>6.0451986504156396</v>
      </c>
      <c r="D1181" s="3">
        <v>1420</v>
      </c>
      <c r="E1181" s="3">
        <v>33.090159592197402</v>
      </c>
      <c r="F1181" s="3">
        <v>13.3923114111766</v>
      </c>
      <c r="G1181" s="3">
        <v>8.0773718058106301</v>
      </c>
      <c r="H1181" s="3">
        <v>464729105.01165599</v>
      </c>
    </row>
    <row r="1182" spans="1:8" x14ac:dyDescent="0.35">
      <c r="A1182" t="s">
        <v>134</v>
      </c>
      <c r="B1182" s="4">
        <v>1996</v>
      </c>
      <c r="C1182" s="3">
        <v>4.3242840313178599</v>
      </c>
      <c r="D1182" s="3">
        <v>1470</v>
      </c>
      <c r="E1182" s="3">
        <v>35.7053003917894</v>
      </c>
      <c r="F1182" s="3">
        <v>13.266940993197901</v>
      </c>
      <c r="G1182" s="3">
        <v>8.2751491070314191</v>
      </c>
      <c r="H1182" s="3">
        <v>414403538.32764697</v>
      </c>
    </row>
    <row r="1183" spans="1:8" x14ac:dyDescent="0.35">
      <c r="A1183" t="s">
        <v>134</v>
      </c>
      <c r="B1183" s="4">
        <v>1997</v>
      </c>
      <c r="C1183" s="3">
        <v>5.7346883752130697</v>
      </c>
      <c r="D1183" s="3">
        <v>1540</v>
      </c>
      <c r="E1183" s="3">
        <v>35.781930160678797</v>
      </c>
      <c r="F1183" s="3">
        <v>13.5207077594723</v>
      </c>
      <c r="G1183" s="3">
        <v>8.4685790327459696</v>
      </c>
      <c r="H1183" s="3">
        <v>420653263.47415203</v>
      </c>
    </row>
    <row r="1184" spans="1:8" x14ac:dyDescent="0.35">
      <c r="A1184" t="s">
        <v>134</v>
      </c>
      <c r="B1184" s="4">
        <v>1998</v>
      </c>
      <c r="C1184" s="3">
        <v>3.96101213832645</v>
      </c>
      <c r="D1184" s="3">
        <v>1580</v>
      </c>
      <c r="E1184" s="3">
        <v>36.576649789674299</v>
      </c>
      <c r="F1184" s="3">
        <v>12.5664712925972</v>
      </c>
      <c r="G1184" s="3">
        <v>7.9871139868187502</v>
      </c>
      <c r="H1184" s="3">
        <v>445725914.89677602</v>
      </c>
    </row>
    <row r="1185" spans="1:8" x14ac:dyDescent="0.35">
      <c r="A1185" t="s">
        <v>134</v>
      </c>
      <c r="B1185" s="4">
        <v>1999</v>
      </c>
      <c r="C1185" s="3">
        <v>5.3414493720441696</v>
      </c>
      <c r="D1185" s="3">
        <v>1640</v>
      </c>
      <c r="E1185" s="3">
        <v>24.5343349115333</v>
      </c>
      <c r="F1185" s="3">
        <v>18.045703796781599</v>
      </c>
      <c r="G1185" s="3">
        <v>13.1699900191664</v>
      </c>
      <c r="H1185" s="3">
        <v>670282104.19525898</v>
      </c>
    </row>
    <row r="1186" spans="1:8" x14ac:dyDescent="0.35">
      <c r="A1186" t="s">
        <v>134</v>
      </c>
      <c r="B1186" s="4">
        <v>2000</v>
      </c>
      <c r="C1186" s="3">
        <v>5.8577142054326901</v>
      </c>
      <c r="D1186" s="3">
        <v>1720</v>
      </c>
      <c r="E1186" s="3">
        <v>23.541233992526202</v>
      </c>
      <c r="F1186" s="3">
        <v>18.756348211907099</v>
      </c>
      <c r="G1186" s="3">
        <v>13.983857718188499</v>
      </c>
      <c r="H1186" s="3">
        <v>563494377.70343304</v>
      </c>
    </row>
    <row r="1187" spans="1:8" x14ac:dyDescent="0.35">
      <c r="A1187" t="s">
        <v>134</v>
      </c>
      <c r="B1187" s="4">
        <v>2001</v>
      </c>
      <c r="C1187" s="3">
        <v>5.3331357060393696</v>
      </c>
      <c r="D1187" s="3">
        <v>1800</v>
      </c>
      <c r="E1187" s="3">
        <v>25.048162742776601</v>
      </c>
      <c r="F1187" s="3">
        <v>21.606306130832301</v>
      </c>
      <c r="G1187" s="3">
        <v>15.6382657209159</v>
      </c>
      <c r="H1187" s="3">
        <v>650854241.75963402</v>
      </c>
    </row>
    <row r="1188" spans="1:8" x14ac:dyDescent="0.35">
      <c r="A1188" t="s">
        <v>134</v>
      </c>
      <c r="B1188" s="4">
        <v>2002</v>
      </c>
      <c r="C1188" s="3">
        <v>4.6430308707448198</v>
      </c>
      <c r="D1188" s="3">
        <v>1850</v>
      </c>
      <c r="E1188" s="3">
        <v>25.382729277639999</v>
      </c>
      <c r="F1188" s="3">
        <v>21.2560648162627</v>
      </c>
      <c r="G1188" s="3">
        <v>15.642996149736501</v>
      </c>
      <c r="H1188" s="3">
        <v>622177180.42557096</v>
      </c>
    </row>
    <row r="1189" spans="1:8" x14ac:dyDescent="0.35">
      <c r="A1189" t="s">
        <v>134</v>
      </c>
      <c r="B1189" s="4">
        <v>2003</v>
      </c>
      <c r="C1189" s="3">
        <v>3.4435767759165801</v>
      </c>
      <c r="D1189" s="3">
        <v>1890</v>
      </c>
      <c r="E1189" s="3">
        <v>24.453983735119799</v>
      </c>
      <c r="F1189" s="3">
        <v>21.7653358858628</v>
      </c>
      <c r="G1189" s="3">
        <v>15.7466383947755</v>
      </c>
      <c r="H1189" s="3">
        <v>811150302.62249899</v>
      </c>
    </row>
    <row r="1190" spans="1:8" x14ac:dyDescent="0.35">
      <c r="A1190" t="s">
        <v>134</v>
      </c>
      <c r="B1190" s="4">
        <v>2004</v>
      </c>
      <c r="C1190" s="3">
        <v>4.4296845538508203</v>
      </c>
      <c r="D1190" s="3">
        <v>1970</v>
      </c>
      <c r="E1190" s="3">
        <v>26.520849280028401</v>
      </c>
      <c r="F1190" s="3">
        <v>20.499424607848699</v>
      </c>
      <c r="G1190" s="3">
        <v>14.808429348433799</v>
      </c>
      <c r="H1190" s="3">
        <v>942072862.566324</v>
      </c>
    </row>
    <row r="1191" spans="1:8" x14ac:dyDescent="0.35">
      <c r="A1191" t="s">
        <v>134</v>
      </c>
      <c r="B1191" s="4">
        <v>2005</v>
      </c>
      <c r="C1191" s="3">
        <v>1.71316456361184</v>
      </c>
      <c r="D1191" s="3">
        <v>2010</v>
      </c>
      <c r="E1191" s="3">
        <v>26.689428502699101</v>
      </c>
      <c r="F1191" s="3">
        <v>21.6135923867357</v>
      </c>
      <c r="G1191" s="3">
        <v>15.670818579834901</v>
      </c>
      <c r="H1191" s="3">
        <v>793769670.43104506</v>
      </c>
    </row>
    <row r="1192" spans="1:8" x14ac:dyDescent="0.35">
      <c r="A1192" t="s">
        <v>134</v>
      </c>
      <c r="B1192" s="4">
        <v>2006</v>
      </c>
      <c r="C1192" s="3">
        <v>3.9437388281579802</v>
      </c>
      <c r="D1192" s="3">
        <v>2080</v>
      </c>
      <c r="E1192" s="3">
        <v>26.631803428758001</v>
      </c>
      <c r="F1192" s="3">
        <v>21.157013777620602</v>
      </c>
      <c r="G1192" s="3">
        <v>15.438350038097299</v>
      </c>
      <c r="H1192" s="3">
        <v>905533909.90028</v>
      </c>
    </row>
    <row r="1193" spans="1:8" x14ac:dyDescent="0.35">
      <c r="A1193" t="s">
        <v>134</v>
      </c>
      <c r="B1193" s="4">
        <v>2007</v>
      </c>
      <c r="C1193" s="3">
        <v>5.9863493217760899</v>
      </c>
      <c r="D1193" s="3">
        <v>2200</v>
      </c>
      <c r="E1193" s="3">
        <v>26.971086966640801</v>
      </c>
      <c r="F1193" s="3">
        <v>19.511177184447401</v>
      </c>
      <c r="G1193" s="3">
        <v>13.7419112978014</v>
      </c>
      <c r="H1193" s="3">
        <v>1337834320.69242</v>
      </c>
    </row>
    <row r="1194" spans="1:8" x14ac:dyDescent="0.35">
      <c r="A1194" t="s">
        <v>134</v>
      </c>
      <c r="B1194" s="4">
        <v>2008</v>
      </c>
      <c r="C1194" s="3">
        <v>4.89657708429647</v>
      </c>
      <c r="D1194" s="3">
        <v>2290</v>
      </c>
      <c r="E1194" s="3">
        <v>26.8261561852139</v>
      </c>
      <c r="F1194" s="3">
        <v>17.660622076681499</v>
      </c>
      <c r="G1194" s="3">
        <v>12.249978759910499</v>
      </c>
      <c r="H1194" s="3">
        <v>1344876020.6278</v>
      </c>
    </row>
    <row r="1195" spans="1:8" x14ac:dyDescent="0.35">
      <c r="A1195" t="s">
        <v>134</v>
      </c>
      <c r="B1195" s="4">
        <v>2009</v>
      </c>
      <c r="C1195" s="3">
        <v>2.3192921391283798</v>
      </c>
      <c r="D1195" s="3">
        <v>2290</v>
      </c>
      <c r="E1195" s="3">
        <v>26.9789553760994</v>
      </c>
      <c r="F1195" s="3">
        <v>17.9195079292369</v>
      </c>
      <c r="G1195" s="3">
        <v>12.2191205154048</v>
      </c>
      <c r="H1195" s="3">
        <v>1447716896.94136</v>
      </c>
    </row>
    <row r="1196" spans="1:8" x14ac:dyDescent="0.35">
      <c r="A1196" t="s">
        <v>134</v>
      </c>
      <c r="B1196" s="4">
        <v>2010</v>
      </c>
      <c r="C1196" s="3">
        <v>2.1140647264839201</v>
      </c>
      <c r="D1196" s="3">
        <v>2290</v>
      </c>
      <c r="E1196" s="3">
        <v>25.841135496268102</v>
      </c>
      <c r="F1196" s="3">
        <v>18.009053139506801</v>
      </c>
      <c r="G1196" s="3">
        <v>11.7398853272359</v>
      </c>
      <c r="H1196" s="3">
        <v>1488285156.12063</v>
      </c>
    </row>
    <row r="1197" spans="1:8" x14ac:dyDescent="0.35">
      <c r="A1197" t="s">
        <v>134</v>
      </c>
      <c r="B1197" s="4">
        <v>2011</v>
      </c>
      <c r="C1197" s="3">
        <v>2.96375291904201</v>
      </c>
      <c r="D1197" s="3">
        <v>2350</v>
      </c>
      <c r="E1197" s="3">
        <v>25.797000825327299</v>
      </c>
      <c r="F1197" s="3">
        <v>18.137449111597402</v>
      </c>
      <c r="G1197" s="3">
        <v>11.733570136844801</v>
      </c>
      <c r="H1197" s="3">
        <v>1760394155.70592</v>
      </c>
    </row>
    <row r="1198" spans="1:8" x14ac:dyDescent="0.35">
      <c r="A1198" t="s">
        <v>134</v>
      </c>
      <c r="B1198" s="4">
        <v>2012</v>
      </c>
      <c r="C1198" s="3">
        <v>4.8112233156880002</v>
      </c>
      <c r="D1198" s="3">
        <v>2410</v>
      </c>
      <c r="E1198" s="3">
        <v>25.768975831229501</v>
      </c>
      <c r="F1198" s="3">
        <v>16.956684687896601</v>
      </c>
      <c r="G1198" s="3">
        <v>10.7121556949179</v>
      </c>
      <c r="H1198" s="3">
        <v>1701988707.7119901</v>
      </c>
    </row>
    <row r="1199" spans="1:8" x14ac:dyDescent="0.35">
      <c r="A1199" t="s">
        <v>134</v>
      </c>
      <c r="B1199" s="4">
        <v>2013</v>
      </c>
      <c r="C1199" s="3">
        <v>7.1914337214494601</v>
      </c>
      <c r="D1199" s="3">
        <v>2580</v>
      </c>
      <c r="E1199" s="3">
        <v>25.2754046390823</v>
      </c>
      <c r="F1199" s="3">
        <v>17.2437092893088</v>
      </c>
      <c r="G1199" s="3">
        <v>10.921769896575199</v>
      </c>
      <c r="H1199" s="3">
        <v>2361099968.6627998</v>
      </c>
    </row>
    <row r="1200" spans="1:8" x14ac:dyDescent="0.35">
      <c r="A1200" t="s">
        <v>134</v>
      </c>
      <c r="B1200" s="4">
        <v>2014</v>
      </c>
      <c r="C1200" s="3">
        <v>6.3576790979193198</v>
      </c>
      <c r="D1200" s="3">
        <v>2730</v>
      </c>
      <c r="E1200" s="3">
        <v>25.6184529738008</v>
      </c>
      <c r="F1200" s="3">
        <v>16.4115774866134</v>
      </c>
      <c r="G1200" s="3">
        <v>10.3866281769808</v>
      </c>
      <c r="H1200" s="3">
        <v>2558279326.0386</v>
      </c>
    </row>
    <row r="1201" spans="1:8" x14ac:dyDescent="0.35">
      <c r="A1201" t="s">
        <v>134</v>
      </c>
      <c r="B1201" s="4">
        <v>2015</v>
      </c>
      <c r="C1201" s="3">
        <v>1.7781510603027799</v>
      </c>
      <c r="D1201" s="3">
        <v>2770</v>
      </c>
      <c r="E1201" s="3">
        <v>26.392085092503699</v>
      </c>
      <c r="F1201" s="3">
        <v>16.385095444490201</v>
      </c>
      <c r="G1201" s="3">
        <v>10.0356700779199</v>
      </c>
      <c r="H1201" s="3">
        <v>2360978317.5181398</v>
      </c>
    </row>
    <row r="1202" spans="1:8" x14ac:dyDescent="0.35">
      <c r="A1202" t="s">
        <v>134</v>
      </c>
      <c r="B1202" s="4">
        <v>2016</v>
      </c>
      <c r="C1202" s="3">
        <v>3.3396734262969301</v>
      </c>
      <c r="D1202" s="3">
        <v>2880</v>
      </c>
      <c r="E1202" s="3">
        <v>27.753635498049299</v>
      </c>
      <c r="F1202" s="3">
        <v>15.7020683118185</v>
      </c>
      <c r="G1202" s="3">
        <v>9.9312656401003192</v>
      </c>
      <c r="H1202" s="3">
        <v>2396371151.2403202</v>
      </c>
    </row>
    <row r="1203" spans="1:8" x14ac:dyDescent="0.35">
      <c r="A1203" t="s">
        <v>134</v>
      </c>
      <c r="B1203" s="4">
        <v>2017</v>
      </c>
      <c r="C1203" s="3">
        <v>5.6715554694475303</v>
      </c>
      <c r="D1203" s="3">
        <v>2900</v>
      </c>
      <c r="E1203" s="3">
        <v>28.489016527326399</v>
      </c>
      <c r="F1203" s="3">
        <v>15.1075858507501</v>
      </c>
      <c r="G1203" s="3">
        <v>9.6200682502477193</v>
      </c>
      <c r="H1203" s="3">
        <v>3043370370.7985401</v>
      </c>
    </row>
    <row r="1204" spans="1:8" x14ac:dyDescent="0.35">
      <c r="A1204" t="s">
        <v>134</v>
      </c>
      <c r="B1204" s="4">
        <v>2018</v>
      </c>
      <c r="C1204" s="3">
        <v>6.6972594608798603</v>
      </c>
      <c r="D1204" s="3">
        <v>3080</v>
      </c>
      <c r="E1204" s="3">
        <v>28.0647739127077</v>
      </c>
      <c r="F1204" s="3">
        <v>14.6419567509163</v>
      </c>
      <c r="G1204" s="3">
        <v>9.1624619952206405</v>
      </c>
      <c r="H1204" s="3">
        <v>3763352165.6221199</v>
      </c>
    </row>
    <row r="1205" spans="1:8" x14ac:dyDescent="0.35">
      <c r="A1205" t="s">
        <v>134</v>
      </c>
      <c r="B1205" s="4">
        <v>2019</v>
      </c>
      <c r="C1205" s="3">
        <v>6.8656873355015096</v>
      </c>
      <c r="D1205" s="3">
        <v>3260</v>
      </c>
      <c r="E1205" s="3">
        <v>26.875801625833699</v>
      </c>
      <c r="F1205" s="3">
        <v>16.312561201590199</v>
      </c>
      <c r="G1205" s="3">
        <v>9.8657284400036396</v>
      </c>
      <c r="H1205" s="3">
        <v>3688560500.96908</v>
      </c>
    </row>
    <row r="1206" spans="1:8" x14ac:dyDescent="0.35">
      <c r="A1206" t="s">
        <v>134</v>
      </c>
      <c r="B1206" s="4">
        <v>2020</v>
      </c>
      <c r="C1206" s="3">
        <v>3.8485230924369902</v>
      </c>
      <c r="D1206" s="3">
        <v>3330</v>
      </c>
      <c r="E1206" s="3">
        <v>27.1090177212232</v>
      </c>
      <c r="F1206" s="3">
        <v>16.290719190757201</v>
      </c>
      <c r="G1206" s="3">
        <v>9.6871835907425599</v>
      </c>
      <c r="H1206" s="3">
        <v>4012092605.45227</v>
      </c>
    </row>
    <row r="1207" spans="1:8" x14ac:dyDescent="0.35">
      <c r="A1207" t="s">
        <v>134</v>
      </c>
      <c r="B1207" s="4">
        <v>2021</v>
      </c>
      <c r="C1207" s="3">
        <v>7.1557295293996104</v>
      </c>
      <c r="D1207" s="3">
        <v>3750</v>
      </c>
      <c r="E1207" s="3">
        <v>29.436098264657002</v>
      </c>
      <c r="F1207" s="3">
        <v>16.991021587392702</v>
      </c>
      <c r="G1207" s="3">
        <v>9.7812001950532306</v>
      </c>
      <c r="H1207" s="3">
        <v>4459077404.7845097</v>
      </c>
    </row>
    <row r="1208" spans="1:8" x14ac:dyDescent="0.35">
      <c r="A1208" t="s">
        <v>136</v>
      </c>
      <c r="B1208" s="4">
        <v>1990</v>
      </c>
      <c r="C1208" s="3">
        <v>1.9212297114449901E-2</v>
      </c>
      <c r="D1208" s="3"/>
      <c r="E1208" s="3"/>
      <c r="F1208" s="3"/>
      <c r="G1208" s="3"/>
      <c r="H1208" s="3"/>
    </row>
    <row r="1209" spans="1:8" x14ac:dyDescent="0.35">
      <c r="A1209" t="s">
        <v>136</v>
      </c>
      <c r="B1209" s="4">
        <v>1991</v>
      </c>
      <c r="C1209" s="3">
        <v>-3.5343821002787301</v>
      </c>
      <c r="D1209" s="3"/>
      <c r="E1209" s="3"/>
      <c r="F1209" s="3"/>
      <c r="G1209" s="3"/>
      <c r="H1209" s="3"/>
    </row>
    <row r="1210" spans="1:8" x14ac:dyDescent="0.35">
      <c r="A1210" t="s">
        <v>136</v>
      </c>
      <c r="B1210" s="4">
        <v>1992</v>
      </c>
      <c r="C1210" s="3">
        <v>-5.9738214383955303E-2</v>
      </c>
      <c r="D1210" s="3"/>
      <c r="E1210" s="3"/>
      <c r="F1210" s="3"/>
      <c r="G1210" s="3"/>
      <c r="H1210" s="3"/>
    </row>
    <row r="1211" spans="1:8" x14ac:dyDescent="0.35">
      <c r="A1211" t="s">
        <v>136</v>
      </c>
      <c r="B1211" s="4">
        <v>1993</v>
      </c>
      <c r="C1211" s="3">
        <v>3.0085671235790699</v>
      </c>
      <c r="D1211" s="3"/>
      <c r="E1211" s="3"/>
      <c r="F1211" s="3"/>
      <c r="G1211" s="3"/>
      <c r="H1211" s="3"/>
    </row>
    <row r="1212" spans="1:8" x14ac:dyDescent="0.35">
      <c r="A1212" t="s">
        <v>136</v>
      </c>
      <c r="B1212" s="4">
        <v>1994</v>
      </c>
      <c r="C1212" s="3">
        <v>0.59961336669880405</v>
      </c>
      <c r="D1212" s="3"/>
      <c r="E1212" s="3"/>
      <c r="F1212" s="3"/>
      <c r="G1212" s="3"/>
      <c r="H1212" s="3"/>
    </row>
    <row r="1213" spans="1:8" x14ac:dyDescent="0.35">
      <c r="A1213" t="s">
        <v>136</v>
      </c>
      <c r="B1213" s="4">
        <v>1995</v>
      </c>
      <c r="C1213" s="3">
        <v>4.3991483299642598</v>
      </c>
      <c r="D1213" s="3"/>
      <c r="E1213" s="3"/>
      <c r="F1213" s="3"/>
      <c r="G1213" s="3"/>
      <c r="H1213" s="3"/>
    </row>
    <row r="1214" spans="1:8" x14ac:dyDescent="0.35">
      <c r="A1214" t="s">
        <v>136</v>
      </c>
      <c r="B1214" s="4">
        <v>1996</v>
      </c>
      <c r="C1214" s="3">
        <v>2.6004754289844101</v>
      </c>
      <c r="D1214" s="3"/>
      <c r="E1214" s="3">
        <v>0.79999925799235005</v>
      </c>
      <c r="F1214" s="3">
        <v>8.3000011130114792</v>
      </c>
      <c r="G1214" s="3"/>
      <c r="H1214" s="3"/>
    </row>
    <row r="1215" spans="1:8" x14ac:dyDescent="0.35">
      <c r="A1215" t="s">
        <v>136</v>
      </c>
      <c r="B1215" s="4">
        <v>1997</v>
      </c>
      <c r="C1215" s="3">
        <v>4.6000008426336301</v>
      </c>
      <c r="D1215" s="3"/>
      <c r="E1215" s="3">
        <v>0.79999945445128595</v>
      </c>
      <c r="F1215" s="3">
        <v>8.1000004432583292</v>
      </c>
      <c r="G1215" s="3"/>
      <c r="H1215" s="3"/>
    </row>
    <row r="1216" spans="1:8" x14ac:dyDescent="0.35">
      <c r="A1216" t="s">
        <v>136</v>
      </c>
      <c r="B1216" s="4">
        <v>1998</v>
      </c>
      <c r="C1216" s="3">
        <v>3.9000000942303501</v>
      </c>
      <c r="D1216" s="3"/>
      <c r="E1216" s="3">
        <v>0.69999885011505203</v>
      </c>
      <c r="F1216" s="3">
        <v>6.4999993611750302</v>
      </c>
      <c r="G1216" s="3"/>
      <c r="H1216" s="3"/>
    </row>
    <row r="1217" spans="1:8" x14ac:dyDescent="0.35">
      <c r="A1217" t="s">
        <v>136</v>
      </c>
      <c r="B1217" s="4">
        <v>1999</v>
      </c>
      <c r="C1217" s="3">
        <v>3.3826470197218401</v>
      </c>
      <c r="D1217" s="3"/>
      <c r="E1217" s="3">
        <v>0.69999906751015895</v>
      </c>
      <c r="F1217" s="3">
        <v>8.7000008723292108</v>
      </c>
      <c r="G1217" s="3"/>
      <c r="H1217" s="3"/>
    </row>
    <row r="1218" spans="1:8" x14ac:dyDescent="0.35">
      <c r="A1218" t="s">
        <v>136</v>
      </c>
      <c r="B1218" s="4">
        <v>2000</v>
      </c>
      <c r="C1218" s="3">
        <v>9.3171564108608305</v>
      </c>
      <c r="D1218" s="3"/>
      <c r="E1218" s="3">
        <v>0.668952155022428</v>
      </c>
      <c r="F1218" s="3">
        <v>11.0730100605738</v>
      </c>
      <c r="G1218" s="3"/>
      <c r="H1218" s="3"/>
    </row>
    <row r="1219" spans="1:8" x14ac:dyDescent="0.35">
      <c r="A1219" t="s">
        <v>136</v>
      </c>
      <c r="B1219" s="4">
        <v>2001</v>
      </c>
      <c r="C1219" s="3">
        <v>7.2224355375260796</v>
      </c>
      <c r="D1219" s="3"/>
      <c r="E1219" s="3">
        <v>0.69232761026202305</v>
      </c>
      <c r="F1219" s="3">
        <v>10.3085111383479</v>
      </c>
      <c r="G1219" s="3">
        <v>2.1080385373332802</v>
      </c>
      <c r="H1219" s="3"/>
    </row>
    <row r="1220" spans="1:8" x14ac:dyDescent="0.35">
      <c r="A1220" t="s">
        <v>136</v>
      </c>
      <c r="B1220" s="4">
        <v>2002</v>
      </c>
      <c r="C1220" s="3">
        <v>-1.47779059768867</v>
      </c>
      <c r="D1220" s="3"/>
      <c r="E1220" s="3">
        <v>0.79545812434535201</v>
      </c>
      <c r="F1220" s="3">
        <v>9.5840271378746706</v>
      </c>
      <c r="G1220" s="3">
        <v>2.1354364034798099</v>
      </c>
      <c r="H1220" s="3"/>
    </row>
    <row r="1221" spans="1:8" x14ac:dyDescent="0.35">
      <c r="A1221" t="s">
        <v>136</v>
      </c>
      <c r="B1221" s="4">
        <v>2003</v>
      </c>
      <c r="C1221" s="3">
        <v>3.4107066768753098</v>
      </c>
      <c r="D1221" s="3"/>
      <c r="E1221" s="3">
        <v>0.82185105785824797</v>
      </c>
      <c r="F1221" s="3">
        <v>9.56824574079935</v>
      </c>
      <c r="G1221" s="3">
        <v>1.70941293793779</v>
      </c>
      <c r="H1221" s="3"/>
    </row>
    <row r="1222" spans="1:8" x14ac:dyDescent="0.35">
      <c r="A1222" t="s">
        <v>136</v>
      </c>
      <c r="B1222" s="4">
        <v>2004</v>
      </c>
      <c r="C1222" s="3">
        <v>2.3212672232313598</v>
      </c>
      <c r="D1222" s="3"/>
      <c r="E1222" s="3">
        <v>0.84415846489722901</v>
      </c>
      <c r="F1222" s="3">
        <v>9.6183626875625894</v>
      </c>
      <c r="G1222" s="3">
        <v>1.74223354367056</v>
      </c>
      <c r="H1222" s="3"/>
    </row>
    <row r="1223" spans="1:8" x14ac:dyDescent="0.35">
      <c r="A1223" t="s">
        <v>136</v>
      </c>
      <c r="B1223" s="4">
        <v>2005</v>
      </c>
      <c r="C1223" s="3">
        <v>1.6742061141050799</v>
      </c>
      <c r="D1223" s="3"/>
      <c r="E1223" s="3">
        <v>0.80164153178957998</v>
      </c>
      <c r="F1223" s="3">
        <v>9.9511188676733795</v>
      </c>
      <c r="G1223" s="3">
        <v>1.64765322907988</v>
      </c>
      <c r="H1223" s="3"/>
    </row>
    <row r="1224" spans="1:8" x14ac:dyDescent="0.35">
      <c r="A1224" t="s">
        <v>136</v>
      </c>
      <c r="B1224" s="4">
        <v>2006</v>
      </c>
      <c r="C1224" s="3">
        <v>5.5438663804406003</v>
      </c>
      <c r="D1224" s="3"/>
      <c r="E1224" s="3">
        <v>0.67486128717579763</v>
      </c>
      <c r="F1224" s="3">
        <v>8.8839729933916107</v>
      </c>
      <c r="G1224" s="3">
        <v>1.3382327980858024</v>
      </c>
      <c r="H1224" s="3"/>
    </row>
    <row r="1225" spans="1:8" x14ac:dyDescent="0.35">
      <c r="A1225" t="s">
        <v>136</v>
      </c>
      <c r="B1225" s="4">
        <v>2007</v>
      </c>
      <c r="C1225" s="3">
        <v>3.3451397087760699</v>
      </c>
      <c r="D1225" s="3"/>
      <c r="E1225" s="3">
        <v>0.54808104256201529</v>
      </c>
      <c r="F1225" s="3">
        <v>7.816827119109842</v>
      </c>
      <c r="G1225" s="3">
        <v>1.0288123670917249</v>
      </c>
      <c r="H1225" s="3"/>
    </row>
    <row r="1226" spans="1:8" x14ac:dyDescent="0.35">
      <c r="A1226" t="s">
        <v>136</v>
      </c>
      <c r="B1226" s="4">
        <v>2008</v>
      </c>
      <c r="C1226" s="3">
        <v>-1.8659558263518601</v>
      </c>
      <c r="D1226" s="3"/>
      <c r="E1226" s="3">
        <v>0.42130079794823294</v>
      </c>
      <c r="F1226" s="3">
        <v>6.7496812448280732</v>
      </c>
      <c r="G1226" s="3">
        <v>0.7193919360976474</v>
      </c>
      <c r="H1226" s="3"/>
    </row>
    <row r="1227" spans="1:8" x14ac:dyDescent="0.35">
      <c r="A1227" t="s">
        <v>136</v>
      </c>
      <c r="B1227" s="4">
        <v>2009</v>
      </c>
      <c r="C1227" s="3">
        <v>-5.6266977105161002</v>
      </c>
      <c r="D1227" s="3"/>
      <c r="E1227" s="3">
        <v>0.2945205533344506</v>
      </c>
      <c r="F1227" s="3">
        <v>5.6825353705463044</v>
      </c>
      <c r="G1227" s="3">
        <v>0.40997150510356994</v>
      </c>
      <c r="H1227" s="3"/>
    </row>
    <row r="1228" spans="1:8" x14ac:dyDescent="0.35">
      <c r="A1228" t="s">
        <v>136</v>
      </c>
      <c r="B1228" s="4">
        <v>2010</v>
      </c>
      <c r="C1228" s="3">
        <v>-2.5028782894736801</v>
      </c>
      <c r="D1228" s="3">
        <v>72180</v>
      </c>
      <c r="E1228" s="3">
        <v>0.28609428917755397</v>
      </c>
      <c r="F1228" s="3">
        <v>6.5975323632765903</v>
      </c>
      <c r="G1228" s="3">
        <v>0.85544920616785602</v>
      </c>
      <c r="H1228" s="3">
        <v>865343000</v>
      </c>
    </row>
    <row r="1229" spans="1:8" x14ac:dyDescent="0.35">
      <c r="A1229" t="s">
        <v>136</v>
      </c>
      <c r="B1229" s="4">
        <v>2011</v>
      </c>
      <c r="C1229" s="3">
        <v>-3.7427443174070301</v>
      </c>
      <c r="D1229" s="3">
        <v>71790</v>
      </c>
      <c r="E1229" s="3">
        <v>0.31294102625964099</v>
      </c>
      <c r="F1229" s="3">
        <v>5.6674245579262497</v>
      </c>
      <c r="G1229" s="3">
        <v>0.70375692394891498</v>
      </c>
      <c r="H1229" s="3">
        <v>794297000</v>
      </c>
    </row>
    <row r="1230" spans="1:8" x14ac:dyDescent="0.35">
      <c r="A1230" t="s">
        <v>136</v>
      </c>
      <c r="B1230" s="4">
        <v>2012</v>
      </c>
      <c r="C1230" s="3">
        <v>-5.3052991067529698</v>
      </c>
      <c r="D1230" s="3">
        <v>70450</v>
      </c>
      <c r="E1230" s="3">
        <v>0.28139653456436198</v>
      </c>
      <c r="F1230" s="3">
        <v>5.1187421882202297</v>
      </c>
      <c r="G1230" s="3">
        <v>0.59795979673223798</v>
      </c>
      <c r="H1230" s="3">
        <v>702521000</v>
      </c>
    </row>
    <row r="1231" spans="1:8" x14ac:dyDescent="0.35">
      <c r="A1231" t="s">
        <v>136</v>
      </c>
      <c r="B1231" s="4">
        <v>2013</v>
      </c>
      <c r="C1231" s="3">
        <v>-0.27970854542303403</v>
      </c>
      <c r="D1231" s="3">
        <v>72180</v>
      </c>
      <c r="E1231" s="3">
        <v>0.32828334381934599</v>
      </c>
      <c r="F1231" s="3">
        <v>5.2990091181912797</v>
      </c>
      <c r="G1231" s="3">
        <v>0.51712437029792002</v>
      </c>
      <c r="H1231" s="3">
        <v>704322000</v>
      </c>
    </row>
    <row r="1232" spans="1:8" x14ac:dyDescent="0.35">
      <c r="A1232" t="s">
        <v>136</v>
      </c>
      <c r="B1232" s="4">
        <v>2014</v>
      </c>
      <c r="C1232" s="3">
        <v>-3.7010675936425801</v>
      </c>
      <c r="D1232" s="3">
        <v>71390</v>
      </c>
      <c r="E1232" s="3">
        <v>0.21111670305588301</v>
      </c>
      <c r="F1232" s="3">
        <v>5.0046398590081598</v>
      </c>
      <c r="G1232" s="3">
        <v>0.48007573447284302</v>
      </c>
      <c r="H1232" s="3">
        <v>775746000</v>
      </c>
    </row>
    <row r="1233" spans="1:8" x14ac:dyDescent="0.35">
      <c r="A1233" t="s">
        <v>136</v>
      </c>
      <c r="B1233" s="4">
        <v>2015</v>
      </c>
      <c r="C1233" s="3">
        <v>0.77552969956897799</v>
      </c>
      <c r="D1233" s="3">
        <v>74460</v>
      </c>
      <c r="E1233" s="3">
        <v>0.22788949681127499</v>
      </c>
      <c r="F1233" s="3">
        <v>5.1243804794350201</v>
      </c>
      <c r="G1233" s="3">
        <v>0.51417520757629998</v>
      </c>
      <c r="H1233" s="3">
        <v>791397000</v>
      </c>
    </row>
    <row r="1234" spans="1:8" x14ac:dyDescent="0.35">
      <c r="A1234" t="s">
        <v>136</v>
      </c>
      <c r="B1234" s="4">
        <v>2016</v>
      </c>
      <c r="C1234" s="3">
        <v>-0.65720630425920501</v>
      </c>
      <c r="D1234" s="3">
        <v>78530</v>
      </c>
      <c r="E1234" s="3">
        <v>0.30701845284671098</v>
      </c>
      <c r="F1234" s="3">
        <v>5.3497936422658201</v>
      </c>
      <c r="G1234" s="3">
        <v>0.431063531109314</v>
      </c>
      <c r="H1234" s="3">
        <v>883410000</v>
      </c>
    </row>
    <row r="1235" spans="1:8" x14ac:dyDescent="0.35">
      <c r="A1235" t="s">
        <v>136</v>
      </c>
      <c r="B1235" s="4">
        <v>2017</v>
      </c>
      <c r="C1235" s="3">
        <v>3.6114198370611499</v>
      </c>
      <c r="D1235" s="3">
        <v>85190</v>
      </c>
      <c r="E1235" s="3">
        <v>0.27470081133346702</v>
      </c>
      <c r="F1235" s="3">
        <v>5.5093053849759697</v>
      </c>
      <c r="G1235" s="3">
        <v>0.46365912681544802</v>
      </c>
      <c r="H1235" s="3">
        <v>983043000</v>
      </c>
    </row>
    <row r="1236" spans="1:8" x14ac:dyDescent="0.35">
      <c r="A1236" t="s">
        <v>136</v>
      </c>
      <c r="B1236" s="4">
        <v>2018</v>
      </c>
      <c r="C1236" s="3">
        <v>-0.43280130033930703</v>
      </c>
      <c r="D1236" s="3">
        <v>86070</v>
      </c>
      <c r="E1236" s="3">
        <v>0.23498552514075299</v>
      </c>
      <c r="F1236" s="3">
        <v>5.7012359712742002</v>
      </c>
      <c r="G1236" s="3">
        <v>0.487269749128734</v>
      </c>
      <c r="H1236" s="3">
        <v>968986000</v>
      </c>
    </row>
    <row r="1237" spans="1:8" x14ac:dyDescent="0.35">
      <c r="A1237" t="s">
        <v>136</v>
      </c>
      <c r="B1237" s="4">
        <v>2019</v>
      </c>
      <c r="C1237" s="3">
        <v>0.306266735233933</v>
      </c>
      <c r="D1237" s="3">
        <v>86290</v>
      </c>
      <c r="E1237" s="3">
        <v>0.22096150517312299</v>
      </c>
      <c r="F1237" s="3">
        <v>6.3706503634084601</v>
      </c>
      <c r="G1237" s="3">
        <v>0.51603934281363195</v>
      </c>
      <c r="H1237" s="3">
        <v>1094851000</v>
      </c>
    </row>
    <row r="1238" spans="1:8" x14ac:dyDescent="0.35">
      <c r="A1238" t="s">
        <v>136</v>
      </c>
      <c r="B1238" s="4">
        <v>2020</v>
      </c>
      <c r="C1238" s="3">
        <v>-6.83795519136594</v>
      </c>
      <c r="D1238" s="3">
        <v>82650</v>
      </c>
      <c r="E1238" s="3">
        <v>0.25549040843762999</v>
      </c>
      <c r="F1238" s="3">
        <v>5.6341762416280599</v>
      </c>
      <c r="G1238" s="3">
        <v>0.33638021665575002</v>
      </c>
      <c r="H1238" s="3">
        <v>842869000</v>
      </c>
    </row>
    <row r="1239" spans="1:8" x14ac:dyDescent="0.35">
      <c r="A1239" t="s">
        <v>136</v>
      </c>
      <c r="B1239" s="4">
        <v>2021</v>
      </c>
      <c r="C1239" s="3">
        <v>5.4135338095625496</v>
      </c>
      <c r="D1239" s="3">
        <v>91950</v>
      </c>
      <c r="E1239" s="3">
        <v>0.29054675241851202</v>
      </c>
      <c r="F1239" s="3">
        <v>5.2934651203228098</v>
      </c>
      <c r="G1239" s="3">
        <v>0.34644382495172299</v>
      </c>
      <c r="H1239" s="3">
        <v>940628000</v>
      </c>
    </row>
    <row r="1240" spans="1:8" x14ac:dyDescent="0.35">
      <c r="A1240" t="s">
        <v>138</v>
      </c>
      <c r="B1240" s="4">
        <v>1990</v>
      </c>
      <c r="C1240" s="3">
        <v>10.3831179150234</v>
      </c>
      <c r="D1240" s="3">
        <v>1380</v>
      </c>
      <c r="E1240" s="3">
        <v>31.610734109423799</v>
      </c>
      <c r="F1240" s="3">
        <v>25.239550357900001</v>
      </c>
      <c r="G1240" s="3">
        <v>8.0290162075143705</v>
      </c>
      <c r="H1240" s="3">
        <v>80133027.201599106</v>
      </c>
    </row>
    <row r="1241" spans="1:8" x14ac:dyDescent="0.35">
      <c r="A1241" t="s">
        <v>138</v>
      </c>
      <c r="B1241" s="4">
        <v>1991</v>
      </c>
      <c r="C1241" s="3">
        <v>-0.40787568723943901</v>
      </c>
      <c r="D1241" s="3">
        <v>1360</v>
      </c>
      <c r="E1241" s="3">
        <v>30.1666915925111</v>
      </c>
      <c r="F1241" s="3">
        <v>26.0682203497839</v>
      </c>
      <c r="G1241" s="3">
        <v>8.8555044617932595</v>
      </c>
      <c r="H1241" s="3">
        <v>77929014.951627105</v>
      </c>
    </row>
    <row r="1242" spans="1:8" x14ac:dyDescent="0.35">
      <c r="A1242" t="s">
        <v>138</v>
      </c>
      <c r="B1242" s="4">
        <v>1992</v>
      </c>
      <c r="C1242" s="3">
        <v>4.6008914318462901</v>
      </c>
      <c r="D1242" s="3">
        <v>1470</v>
      </c>
      <c r="E1242" s="3">
        <v>30.492995253784699</v>
      </c>
      <c r="F1242" s="3">
        <v>28.111385073918999</v>
      </c>
      <c r="G1242" s="3">
        <v>9.1650661411874292</v>
      </c>
      <c r="H1242" s="3">
        <v>96051176.697530895</v>
      </c>
    </row>
    <row r="1243" spans="1:8" x14ac:dyDescent="0.35">
      <c r="A1243" t="s">
        <v>138</v>
      </c>
      <c r="B1243" s="4">
        <v>1993</v>
      </c>
      <c r="C1243" s="3">
        <v>1.9863665899687</v>
      </c>
      <c r="D1243" s="3">
        <v>1630</v>
      </c>
      <c r="E1243" s="3">
        <v>28.5904625577109</v>
      </c>
      <c r="F1243" s="3">
        <v>29.942720617283499</v>
      </c>
      <c r="G1243" s="3">
        <v>9.2158761416032906</v>
      </c>
      <c r="H1243" s="3">
        <v>92855401.771072507</v>
      </c>
    </row>
    <row r="1244" spans="1:8" x14ac:dyDescent="0.35">
      <c r="A1244" t="s">
        <v>138</v>
      </c>
      <c r="B1244" s="4">
        <v>1994</v>
      </c>
      <c r="C1244" s="3">
        <v>4.9515036702048301</v>
      </c>
      <c r="D1244" s="3">
        <v>1800</v>
      </c>
      <c r="E1244" s="3">
        <v>30.3900623434788</v>
      </c>
      <c r="F1244" s="3">
        <v>30.0293516616447</v>
      </c>
      <c r="G1244" s="3">
        <v>9.5082316576547399</v>
      </c>
      <c r="H1244" s="3">
        <v>126682731.909468</v>
      </c>
    </row>
    <row r="1245" spans="1:8" x14ac:dyDescent="0.35">
      <c r="A1245" t="s">
        <v>138</v>
      </c>
      <c r="B1245" s="4">
        <v>1995</v>
      </c>
      <c r="C1245" s="3">
        <v>7.0741172779451302</v>
      </c>
      <c r="D1245" s="3">
        <v>1840</v>
      </c>
      <c r="E1245" s="3">
        <v>27.8478298867802</v>
      </c>
      <c r="F1245" s="3">
        <v>34.037608229115101</v>
      </c>
      <c r="G1245" s="3">
        <v>10.755804266418901</v>
      </c>
      <c r="H1245" s="3">
        <v>129886901.01757599</v>
      </c>
    </row>
    <row r="1246" spans="1:8" x14ac:dyDescent="0.35">
      <c r="A1246" t="s">
        <v>138</v>
      </c>
      <c r="B1246" s="4">
        <v>1996</v>
      </c>
      <c r="C1246" s="3">
        <v>5.5651728621204599</v>
      </c>
      <c r="D1246" s="3">
        <v>1970</v>
      </c>
      <c r="E1246" s="3">
        <v>27.177427105257099</v>
      </c>
      <c r="F1246" s="3">
        <v>34.080354280258298</v>
      </c>
      <c r="G1246" s="3">
        <v>11.707054533759401</v>
      </c>
      <c r="H1246" s="3">
        <v>113666048.54643001</v>
      </c>
    </row>
    <row r="1247" spans="1:8" x14ac:dyDescent="0.35">
      <c r="A1247" t="s">
        <v>138</v>
      </c>
      <c r="B1247" s="4">
        <v>1997</v>
      </c>
      <c r="C1247" s="3">
        <v>5.3738385191448099</v>
      </c>
      <c r="D1247" s="3">
        <v>2140</v>
      </c>
      <c r="E1247" s="3">
        <v>27.2914789766781</v>
      </c>
      <c r="F1247" s="3">
        <v>33.766579525556402</v>
      </c>
      <c r="G1247" s="3">
        <v>10.220479028215999</v>
      </c>
      <c r="H1247" s="3">
        <v>95861710.272652104</v>
      </c>
    </row>
    <row r="1248" spans="1:8" x14ac:dyDescent="0.35">
      <c r="A1248" t="s">
        <v>138</v>
      </c>
      <c r="B1248" s="4">
        <v>1998</v>
      </c>
      <c r="C1248" s="3">
        <v>5.91403083461985</v>
      </c>
      <c r="D1248" s="3">
        <v>2090</v>
      </c>
      <c r="E1248" s="3">
        <v>25.838677514136702</v>
      </c>
      <c r="F1248" s="3">
        <v>32.926450290749699</v>
      </c>
      <c r="G1248" s="3">
        <v>9.5533354023209593</v>
      </c>
      <c r="H1248" s="3">
        <v>113799079.011149</v>
      </c>
    </row>
    <row r="1249" spans="1:8" x14ac:dyDescent="0.35">
      <c r="A1249" t="s">
        <v>138</v>
      </c>
      <c r="B1249" s="4">
        <v>1999</v>
      </c>
      <c r="C1249" s="3">
        <v>7.9839720218331696</v>
      </c>
      <c r="D1249" s="3">
        <v>2160</v>
      </c>
      <c r="E1249" s="3">
        <v>24.139974846960399</v>
      </c>
      <c r="F1249" s="3">
        <v>36.1222941756292</v>
      </c>
      <c r="G1249" s="3">
        <v>9.0554135693448803</v>
      </c>
      <c r="H1249" s="3">
        <v>140731913.60891801</v>
      </c>
    </row>
    <row r="1250" spans="1:8" x14ac:dyDescent="0.35">
      <c r="A1250" t="s">
        <v>138</v>
      </c>
      <c r="B1250" s="4">
        <v>2000</v>
      </c>
      <c r="C1250" s="3">
        <v>3.3550682847402098</v>
      </c>
      <c r="D1250" s="3">
        <v>2710</v>
      </c>
      <c r="E1250" s="3">
        <v>24.2671952814324</v>
      </c>
      <c r="F1250" s="3">
        <v>36.436802883493598</v>
      </c>
      <c r="G1250" s="3">
        <v>8.4866032962363391</v>
      </c>
      <c r="H1250" s="3">
        <v>213690629.72852701</v>
      </c>
    </row>
    <row r="1251" spans="1:8" x14ac:dyDescent="0.35">
      <c r="A1251" t="s">
        <v>138</v>
      </c>
      <c r="B1251" s="4">
        <v>2001</v>
      </c>
      <c r="C1251" s="3">
        <v>8.3489544828284998</v>
      </c>
      <c r="D1251" s="3">
        <v>2920</v>
      </c>
      <c r="E1251" s="3">
        <v>23.166657348883898</v>
      </c>
      <c r="F1251" s="3">
        <v>38.297672585015498</v>
      </c>
      <c r="G1251" s="3">
        <v>8.6358359097760502</v>
      </c>
      <c r="H1251" s="3">
        <v>288719957.61813903</v>
      </c>
    </row>
    <row r="1252" spans="1:8" x14ac:dyDescent="0.35">
      <c r="A1252" t="s">
        <v>138</v>
      </c>
      <c r="B1252" s="4">
        <v>2002</v>
      </c>
      <c r="C1252" s="3">
        <v>10.992281843751</v>
      </c>
      <c r="D1252" s="3">
        <v>3160</v>
      </c>
      <c r="E1252" s="3">
        <v>23.201392916823501</v>
      </c>
      <c r="F1252" s="3">
        <v>38.558620267529498</v>
      </c>
      <c r="G1252" s="3">
        <v>7.6481168015002998</v>
      </c>
      <c r="H1252" s="3">
        <v>323550586.299115</v>
      </c>
    </row>
    <row r="1253" spans="1:8" x14ac:dyDescent="0.35">
      <c r="A1253" t="s">
        <v>138</v>
      </c>
      <c r="B1253" s="4">
        <v>2003</v>
      </c>
      <c r="C1253" s="3">
        <v>7.8233023614974799</v>
      </c>
      <c r="D1253" s="3">
        <v>3370</v>
      </c>
      <c r="E1253" s="3">
        <v>22.136820644598199</v>
      </c>
      <c r="F1253" s="3">
        <v>39.2494711382258</v>
      </c>
      <c r="G1253" s="3">
        <v>7.4075098585191501</v>
      </c>
      <c r="H1253" s="3">
        <v>366612365.82224101</v>
      </c>
    </row>
    <row r="1254" spans="1:8" x14ac:dyDescent="0.35">
      <c r="A1254" t="s">
        <v>138</v>
      </c>
      <c r="B1254" s="4">
        <v>2004</v>
      </c>
      <c r="C1254" s="3">
        <v>6.0087422361326297</v>
      </c>
      <c r="D1254" s="3">
        <v>3570</v>
      </c>
      <c r="E1254" s="3">
        <v>21.729939820343599</v>
      </c>
      <c r="F1254" s="3">
        <v>37.379516446880601</v>
      </c>
      <c r="G1254" s="3">
        <v>7.4232425823406398</v>
      </c>
      <c r="H1254" s="3">
        <v>453845028.68490702</v>
      </c>
    </row>
    <row r="1255" spans="1:8" x14ac:dyDescent="0.35">
      <c r="A1255" t="s">
        <v>138</v>
      </c>
      <c r="B1255" s="4">
        <v>2005</v>
      </c>
      <c r="C1255" s="3">
        <v>7.2872493521869997</v>
      </c>
      <c r="D1255" s="3">
        <v>3910</v>
      </c>
      <c r="E1255" s="3">
        <v>20.199974499338801</v>
      </c>
      <c r="F1255" s="3">
        <v>36.917082569460398</v>
      </c>
      <c r="G1255" s="3">
        <v>7.3151208253518796</v>
      </c>
      <c r="H1255" s="3">
        <v>430627793.65079403</v>
      </c>
    </row>
    <row r="1256" spans="1:8" x14ac:dyDescent="0.35">
      <c r="A1256" t="s">
        <v>138</v>
      </c>
      <c r="B1256" s="4">
        <v>2006</v>
      </c>
      <c r="C1256" s="3">
        <v>6.99973809500906</v>
      </c>
      <c r="D1256" s="3">
        <v>4300</v>
      </c>
      <c r="E1256" s="3">
        <v>19.3648112454547</v>
      </c>
      <c r="F1256" s="3">
        <v>38.683518707354899</v>
      </c>
      <c r="G1256" s="3">
        <v>7.8146528615402904</v>
      </c>
      <c r="H1256" s="3">
        <v>420958041.80369502</v>
      </c>
    </row>
    <row r="1257" spans="1:8" x14ac:dyDescent="0.35">
      <c r="A1257" t="s">
        <v>138</v>
      </c>
      <c r="B1257" s="4">
        <v>2007</v>
      </c>
      <c r="C1257" s="3">
        <v>18.3608540555453</v>
      </c>
      <c r="D1257" s="3">
        <v>5100</v>
      </c>
      <c r="E1257" s="3">
        <v>16.7371116328124</v>
      </c>
      <c r="F1257" s="3">
        <v>45.099787985190702</v>
      </c>
      <c r="G1257" s="3">
        <v>8.3490128045499894</v>
      </c>
      <c r="H1257" s="3">
        <v>350893282.70674902</v>
      </c>
    </row>
    <row r="1258" spans="1:8" x14ac:dyDescent="0.35">
      <c r="A1258" t="s">
        <v>138</v>
      </c>
      <c r="B1258" s="4">
        <v>2008</v>
      </c>
      <c r="C1258" s="3">
        <v>4.7994606115589598</v>
      </c>
      <c r="D1258" s="3">
        <v>5310</v>
      </c>
      <c r="E1258" s="3">
        <v>16.380940214112002</v>
      </c>
      <c r="F1258" s="3">
        <v>44.27249239447</v>
      </c>
      <c r="G1258" s="3">
        <v>8.5993678643543703</v>
      </c>
      <c r="H1258" s="3">
        <v>540043489.05418205</v>
      </c>
    </row>
    <row r="1259" spans="1:8" x14ac:dyDescent="0.35">
      <c r="A1259" t="s">
        <v>138</v>
      </c>
      <c r="B1259" s="4">
        <v>2009</v>
      </c>
      <c r="C1259" s="3">
        <v>6.7483337484980801</v>
      </c>
      <c r="D1259" s="3">
        <v>5570</v>
      </c>
      <c r="E1259" s="3">
        <v>16.1903535730568</v>
      </c>
      <c r="F1259" s="3">
        <v>43.012159209193399</v>
      </c>
      <c r="G1259" s="3">
        <v>8.3994437096168504</v>
      </c>
      <c r="H1259" s="3">
        <v>579485107.24390697</v>
      </c>
    </row>
    <row r="1260" spans="1:8" x14ac:dyDescent="0.35">
      <c r="A1260" t="s">
        <v>138</v>
      </c>
      <c r="B1260" s="4">
        <v>2010</v>
      </c>
      <c r="C1260" s="3">
        <v>11.9458959983757</v>
      </c>
      <c r="D1260" s="3">
        <v>6130</v>
      </c>
      <c r="E1260" s="3">
        <v>14.7830364590176</v>
      </c>
      <c r="F1260" s="3">
        <v>43.814816758048003</v>
      </c>
      <c r="G1260" s="3">
        <v>8.9345427101939805</v>
      </c>
      <c r="H1260" s="3">
        <v>978413062.20995605</v>
      </c>
    </row>
    <row r="1261" spans="1:8" x14ac:dyDescent="0.35">
      <c r="A1261" t="s">
        <v>138</v>
      </c>
      <c r="B1261" s="4">
        <v>2011</v>
      </c>
      <c r="C1261" s="3">
        <v>7.9826170405579102</v>
      </c>
      <c r="D1261" s="3">
        <v>6640</v>
      </c>
      <c r="E1261" s="3">
        <v>14.2955525913407</v>
      </c>
      <c r="F1261" s="3">
        <v>41.976705983045903</v>
      </c>
      <c r="G1261" s="3">
        <v>8.4940587153035505</v>
      </c>
      <c r="H1261" s="3">
        <v>1231335792.1354001</v>
      </c>
    </row>
    <row r="1262" spans="1:8" x14ac:dyDescent="0.35">
      <c r="A1262" t="s">
        <v>138</v>
      </c>
      <c r="B1262" s="4">
        <v>2012</v>
      </c>
      <c r="C1262" s="3">
        <v>5.1184008580053399</v>
      </c>
      <c r="D1262" s="3">
        <v>7080</v>
      </c>
      <c r="E1262" s="3">
        <v>13.9639784972823</v>
      </c>
      <c r="F1262" s="3">
        <v>42.608802253675698</v>
      </c>
      <c r="G1262" s="3">
        <v>9.0590402234633594</v>
      </c>
      <c r="H1262" s="3">
        <v>1237502131.99629</v>
      </c>
    </row>
    <row r="1263" spans="1:8" x14ac:dyDescent="0.35">
      <c r="A1263" t="s">
        <v>138</v>
      </c>
      <c r="B1263" s="4">
        <v>2013</v>
      </c>
      <c r="C1263" s="3">
        <v>2.11997263298215</v>
      </c>
      <c r="D1263" s="3">
        <v>7240</v>
      </c>
      <c r="E1263" s="3">
        <v>14.0912157774554</v>
      </c>
      <c r="F1263" s="3">
        <v>43.366911940189098</v>
      </c>
      <c r="G1263" s="3">
        <v>8.5307240010689593</v>
      </c>
      <c r="H1263" s="3">
        <v>828611483.70757902</v>
      </c>
    </row>
    <row r="1264" spans="1:8" x14ac:dyDescent="0.35">
      <c r="A1264" t="s">
        <v>138</v>
      </c>
      <c r="B1264" s="4">
        <v>2014</v>
      </c>
      <c r="C1264" s="3">
        <v>5.7764956801372396</v>
      </c>
      <c r="D1264" s="3">
        <v>7860</v>
      </c>
      <c r="E1264" s="3">
        <v>14.5144485329975</v>
      </c>
      <c r="F1264" s="3">
        <v>41.652596297780498</v>
      </c>
      <c r="G1264" s="3">
        <v>8.3384312752267995</v>
      </c>
      <c r="H1264" s="3">
        <v>1019073398.93003</v>
      </c>
    </row>
    <row r="1265" spans="1:8" x14ac:dyDescent="0.35">
      <c r="A1265" t="s">
        <v>138</v>
      </c>
      <c r="B1265" s="4">
        <v>2015</v>
      </c>
      <c r="C1265" s="3">
        <v>6.6422321053556601</v>
      </c>
      <c r="D1265" s="3">
        <v>8640</v>
      </c>
      <c r="E1265" s="3">
        <v>14.4368680116704</v>
      </c>
      <c r="F1265" s="3">
        <v>42.487085982419003</v>
      </c>
      <c r="G1265" s="3">
        <v>8.2028476057676905</v>
      </c>
      <c r="H1265" s="3">
        <v>1111221375.1434901</v>
      </c>
    </row>
    <row r="1266" spans="1:8" x14ac:dyDescent="0.35">
      <c r="A1266" t="s">
        <v>138</v>
      </c>
      <c r="B1266" s="4">
        <v>2016</v>
      </c>
      <c r="C1266" s="3">
        <v>8.1270335383893997</v>
      </c>
      <c r="D1266" s="3">
        <v>9390</v>
      </c>
      <c r="E1266" s="3">
        <v>14.394623729134199</v>
      </c>
      <c r="F1266" s="3">
        <v>42.551111271563897</v>
      </c>
      <c r="G1266" s="3">
        <v>7.6410681642973097</v>
      </c>
      <c r="H1266" s="3">
        <v>1236422882.1361899</v>
      </c>
    </row>
    <row r="1267" spans="1:8" x14ac:dyDescent="0.35">
      <c r="A1267" t="s">
        <v>138</v>
      </c>
      <c r="B1267" s="4">
        <v>2017</v>
      </c>
      <c r="C1267" s="3">
        <v>4.65183467529606</v>
      </c>
      <c r="D1267" s="3">
        <v>10030</v>
      </c>
      <c r="E1267" s="3">
        <v>15.033618805930899</v>
      </c>
      <c r="F1267" s="3">
        <v>41.8429636345125</v>
      </c>
      <c r="G1267" s="3">
        <v>7.5073184334187797</v>
      </c>
      <c r="H1267" s="3">
        <v>1276446063.97877</v>
      </c>
    </row>
    <row r="1268" spans="1:8" x14ac:dyDescent="0.35">
      <c r="A1268" t="s">
        <v>138</v>
      </c>
      <c r="B1268" s="4">
        <v>2018</v>
      </c>
      <c r="C1268" s="3">
        <v>3.0551298367253801</v>
      </c>
      <c r="D1268" s="3">
        <v>10470</v>
      </c>
      <c r="E1268" s="3">
        <v>15.991248235553</v>
      </c>
      <c r="F1268" s="3">
        <v>38.203460894608703</v>
      </c>
      <c r="G1268" s="3">
        <v>7.43150007735749</v>
      </c>
      <c r="H1268" s="3">
        <v>1165121546.4362199</v>
      </c>
    </row>
    <row r="1269" spans="1:8" x14ac:dyDescent="0.35">
      <c r="A1269" t="s">
        <v>138</v>
      </c>
      <c r="B1269" s="4">
        <v>2019</v>
      </c>
      <c r="C1269" s="3">
        <v>5.7551699930946301</v>
      </c>
      <c r="D1269" s="3">
        <v>11180</v>
      </c>
      <c r="E1269" s="3">
        <v>15.784149136121</v>
      </c>
      <c r="F1269" s="3">
        <v>36.058930129718199</v>
      </c>
      <c r="G1269" s="3">
        <v>7.1056042598914901</v>
      </c>
      <c r="H1269" s="3">
        <v>960089207.23143804</v>
      </c>
    </row>
    <row r="1270" spans="1:8" x14ac:dyDescent="0.35">
      <c r="A1270" t="s">
        <v>138</v>
      </c>
      <c r="B1270" s="4">
        <v>2020</v>
      </c>
      <c r="C1270" s="3">
        <v>-10.0096992600585</v>
      </c>
      <c r="D1270" s="3">
        <v>10440</v>
      </c>
      <c r="E1270" s="3">
        <v>19.151689855157901</v>
      </c>
      <c r="F1270" s="3">
        <v>34.714499367481103</v>
      </c>
      <c r="G1270" s="3">
        <v>5.9212488981123297</v>
      </c>
      <c r="H1270" s="3">
        <v>769175812.01517999</v>
      </c>
    </row>
    <row r="1271" spans="1:8" x14ac:dyDescent="0.35">
      <c r="A1271" t="s">
        <v>138</v>
      </c>
      <c r="B1271" s="4">
        <v>2021</v>
      </c>
      <c r="C1271" s="3">
        <v>4.0876187984632804</v>
      </c>
      <c r="D1271" s="3">
        <v>11250</v>
      </c>
      <c r="E1271" s="3">
        <v>19.191669803880501</v>
      </c>
      <c r="F1271" s="3">
        <v>34.198478299063297</v>
      </c>
      <c r="G1271" s="3">
        <v>5.8582935108216203</v>
      </c>
      <c r="H1271" s="3">
        <v>909892844.53599095</v>
      </c>
    </row>
    <row r="1272" spans="1:8" x14ac:dyDescent="0.35">
      <c r="A1272" t="s">
        <v>140</v>
      </c>
      <c r="B1272" s="4">
        <v>1990</v>
      </c>
      <c r="C1272" s="3">
        <v>4.6357874278517999</v>
      </c>
      <c r="D1272" s="3">
        <v>2180</v>
      </c>
      <c r="E1272" s="3">
        <v>15.353599269531299</v>
      </c>
      <c r="F1272" s="3">
        <v>31.884553197994801</v>
      </c>
      <c r="G1272" s="3">
        <v>16.963026275119699</v>
      </c>
      <c r="H1272" s="3">
        <v>610002370.24942195</v>
      </c>
    </row>
    <row r="1273" spans="1:8" x14ac:dyDescent="0.35">
      <c r="A1273" t="s">
        <v>140</v>
      </c>
      <c r="B1273" s="4">
        <v>1991</v>
      </c>
      <c r="C1273" s="3">
        <v>5.2665266676276303</v>
      </c>
      <c r="D1273" s="3">
        <v>2330</v>
      </c>
      <c r="E1273" s="3">
        <v>15.5420957531421</v>
      </c>
      <c r="F1273" s="3">
        <v>30.6062399759257</v>
      </c>
      <c r="G1273" s="3">
        <v>17.730566860143799</v>
      </c>
      <c r="H1273" s="3">
        <v>832362955.92917395</v>
      </c>
    </row>
    <row r="1274" spans="1:8" x14ac:dyDescent="0.35">
      <c r="A1274" t="s">
        <v>140</v>
      </c>
      <c r="B1274" s="4">
        <v>1992</v>
      </c>
      <c r="C1274" s="3">
        <v>1.64649818317069</v>
      </c>
      <c r="D1274" s="3">
        <v>2400</v>
      </c>
      <c r="E1274" s="3">
        <v>14.404204305204599</v>
      </c>
      <c r="F1274" s="3">
        <v>30.1608798507641</v>
      </c>
      <c r="G1274" s="3">
        <v>17.1414103366738</v>
      </c>
      <c r="H1274" s="3">
        <v>942774900.65376198</v>
      </c>
    </row>
    <row r="1275" spans="1:8" x14ac:dyDescent="0.35">
      <c r="A1275" t="s">
        <v>140</v>
      </c>
      <c r="B1275" s="4">
        <v>1993</v>
      </c>
      <c r="C1275" s="3">
        <v>4.2692961166150196</v>
      </c>
      <c r="D1275" s="3">
        <v>2510</v>
      </c>
      <c r="E1275" s="3">
        <v>14.6479622916899</v>
      </c>
      <c r="F1275" s="3">
        <v>28.628442245929001</v>
      </c>
      <c r="G1275" s="3">
        <v>16.8725756567346</v>
      </c>
      <c r="H1275" s="3">
        <v>949878947.73862302</v>
      </c>
    </row>
    <row r="1276" spans="1:8" x14ac:dyDescent="0.35">
      <c r="A1276" t="s">
        <v>140</v>
      </c>
      <c r="B1276" s="4">
        <v>1994</v>
      </c>
      <c r="C1276" s="3">
        <v>4.6672651026678604</v>
      </c>
      <c r="D1276" s="3">
        <v>2650</v>
      </c>
      <c r="E1276" s="3">
        <v>15.244286726674201</v>
      </c>
      <c r="F1276" s="3">
        <v>28.133352554883501</v>
      </c>
      <c r="G1276" s="3">
        <v>16.657893496389299</v>
      </c>
      <c r="H1276" s="3">
        <v>859576366.19413495</v>
      </c>
    </row>
    <row r="1277" spans="1:8" x14ac:dyDescent="0.35">
      <c r="A1277" t="s">
        <v>140</v>
      </c>
      <c r="B1277" s="4">
        <v>1995</v>
      </c>
      <c r="C1277" s="3">
        <v>4.6782765970997104</v>
      </c>
      <c r="D1277" s="3">
        <v>2780</v>
      </c>
      <c r="E1277" s="3">
        <v>14.859299108332401</v>
      </c>
      <c r="F1277" s="3">
        <v>29.1427574218391</v>
      </c>
      <c r="G1277" s="3">
        <v>16.729417106421401</v>
      </c>
      <c r="H1277" s="3">
        <v>1023668416.5573</v>
      </c>
    </row>
    <row r="1278" spans="1:8" x14ac:dyDescent="0.35">
      <c r="A1278" t="s">
        <v>140</v>
      </c>
      <c r="B1278" s="4">
        <v>1996</v>
      </c>
      <c r="C1278" s="3">
        <v>4.36134195244576</v>
      </c>
      <c r="D1278" s="3">
        <v>2900</v>
      </c>
      <c r="E1278" s="3">
        <v>14.184679383774901</v>
      </c>
      <c r="F1278" s="3">
        <v>27.954886210027698</v>
      </c>
      <c r="G1278" s="3">
        <v>16.425525254962299</v>
      </c>
      <c r="H1278" s="3">
        <v>1201061837.3862</v>
      </c>
    </row>
    <row r="1279" spans="1:8" x14ac:dyDescent="0.35">
      <c r="A1279" t="s">
        <v>140</v>
      </c>
      <c r="B1279" s="4">
        <v>1997</v>
      </c>
      <c r="C1279" s="3">
        <v>4.9542087429972099</v>
      </c>
      <c r="D1279" s="3">
        <v>3050</v>
      </c>
      <c r="E1279" s="3">
        <v>14.9182592343414</v>
      </c>
      <c r="F1279" s="3">
        <v>26.435109491431199</v>
      </c>
      <c r="G1279" s="3">
        <v>14.520225584915099</v>
      </c>
      <c r="H1279" s="3">
        <v>1555965761.3764</v>
      </c>
    </row>
    <row r="1280" spans="1:8" x14ac:dyDescent="0.35">
      <c r="A1280" t="s">
        <v>140</v>
      </c>
      <c r="B1280" s="4">
        <v>1998</v>
      </c>
      <c r="C1280" s="3">
        <v>5.0293547554307203</v>
      </c>
      <c r="D1280" s="3">
        <v>3200</v>
      </c>
      <c r="E1280" s="3">
        <v>12.6254313762121</v>
      </c>
      <c r="F1280" s="3">
        <v>26.133394309373202</v>
      </c>
      <c r="G1280" s="3">
        <v>13.992064260063</v>
      </c>
      <c r="H1280" s="3">
        <v>2005974083.9549201</v>
      </c>
    </row>
    <row r="1281" spans="1:8" x14ac:dyDescent="0.35">
      <c r="A1281" t="s">
        <v>140</v>
      </c>
      <c r="B1281" s="4">
        <v>1999</v>
      </c>
      <c r="C1281" s="3">
        <v>0.426885422588825</v>
      </c>
      <c r="D1281" s="3">
        <v>3190</v>
      </c>
      <c r="E1281" s="3">
        <v>13.257991579513901</v>
      </c>
      <c r="F1281" s="3">
        <v>25.1438963960235</v>
      </c>
      <c r="G1281" s="3">
        <v>13.594130404228</v>
      </c>
      <c r="H1281" s="3">
        <v>1555262180.8547201</v>
      </c>
    </row>
    <row r="1282" spans="1:8" x14ac:dyDescent="0.35">
      <c r="A1282" t="s">
        <v>140</v>
      </c>
      <c r="B1282" s="4">
        <v>2000</v>
      </c>
      <c r="C1282" s="3">
        <v>2.5078108089948299</v>
      </c>
      <c r="D1282" s="3">
        <v>3270</v>
      </c>
      <c r="E1282" s="3">
        <v>12.9658118842238</v>
      </c>
      <c r="F1282" s="3">
        <v>25.739022181235299</v>
      </c>
      <c r="G1282" s="3">
        <v>13.241105839851601</v>
      </c>
      <c r="H1282" s="3">
        <v>1523673469.7177999</v>
      </c>
    </row>
    <row r="1283" spans="1:8" x14ac:dyDescent="0.35">
      <c r="A1283" t="s">
        <v>140</v>
      </c>
      <c r="B1283" s="4">
        <v>2001</v>
      </c>
      <c r="C1283" s="3">
        <v>1.68379912721825</v>
      </c>
      <c r="D1283" s="3">
        <v>3350</v>
      </c>
      <c r="E1283" s="3">
        <v>13.255653666174201</v>
      </c>
      <c r="F1283" s="3">
        <v>25.4206764753126</v>
      </c>
      <c r="G1283" s="3">
        <v>13.3447719203847</v>
      </c>
      <c r="H1283" s="3">
        <v>1161669996.51879</v>
      </c>
    </row>
    <row r="1284" spans="1:8" x14ac:dyDescent="0.35">
      <c r="A1284" t="s">
        <v>140</v>
      </c>
      <c r="B1284" s="4">
        <v>2002</v>
      </c>
      <c r="C1284" s="3">
        <v>2.4855657378382898</v>
      </c>
      <c r="D1284" s="3">
        <v>3420</v>
      </c>
      <c r="E1284" s="3">
        <v>12.955118631021</v>
      </c>
      <c r="F1284" s="3">
        <v>25.473569244777899</v>
      </c>
      <c r="G1284" s="3">
        <v>13.035421789350099</v>
      </c>
      <c r="H1284" s="3">
        <v>1288172984.6582999</v>
      </c>
    </row>
    <row r="1285" spans="1:8" x14ac:dyDescent="0.35">
      <c r="A1285" t="s">
        <v>140</v>
      </c>
      <c r="B1285" s="4">
        <v>2003</v>
      </c>
      <c r="C1285" s="3">
        <v>2.7113398370067299</v>
      </c>
      <c r="D1285" s="3">
        <v>3480</v>
      </c>
      <c r="E1285" s="3">
        <v>13.427236956279099</v>
      </c>
      <c r="F1285" s="3">
        <v>25.596490491961202</v>
      </c>
      <c r="G1285" s="3">
        <v>12.784447610765101</v>
      </c>
      <c r="H1285" s="3">
        <v>1069464356.59077</v>
      </c>
    </row>
    <row r="1286" spans="1:8" x14ac:dyDescent="0.35">
      <c r="A1286" t="s">
        <v>140</v>
      </c>
      <c r="B1286" s="4">
        <v>2004</v>
      </c>
      <c r="C1286" s="3">
        <v>4.1732955891624801</v>
      </c>
      <c r="D1286" s="3">
        <v>3640</v>
      </c>
      <c r="E1286" s="3">
        <v>13.3223836388477</v>
      </c>
      <c r="F1286" s="3">
        <v>26.839649476282499</v>
      </c>
      <c r="G1286" s="3">
        <v>12.507454620499299</v>
      </c>
      <c r="H1286" s="3">
        <v>966983807.96370995</v>
      </c>
    </row>
    <row r="1287" spans="1:8" x14ac:dyDescent="0.35">
      <c r="A1287" t="s">
        <v>140</v>
      </c>
      <c r="B1287" s="4">
        <v>2005</v>
      </c>
      <c r="C1287" s="3">
        <v>4.4214331268797897</v>
      </c>
      <c r="D1287" s="3">
        <v>3870</v>
      </c>
      <c r="E1287" s="3">
        <v>11.7927215329112</v>
      </c>
      <c r="F1287" s="3">
        <v>26.269219421991401</v>
      </c>
      <c r="G1287" s="3">
        <v>11.6269448883483</v>
      </c>
      <c r="H1287" s="3">
        <v>1361089436.03476</v>
      </c>
    </row>
    <row r="1288" spans="1:8" x14ac:dyDescent="0.35">
      <c r="A1288" t="s">
        <v>140</v>
      </c>
      <c r="B1288" s="4">
        <v>2006</v>
      </c>
      <c r="C1288" s="3">
        <v>4.7970088235606703</v>
      </c>
      <c r="D1288" s="3">
        <v>4120</v>
      </c>
      <c r="E1288" s="3">
        <v>10.937548054628801</v>
      </c>
      <c r="F1288" s="3">
        <v>27.652247464959</v>
      </c>
      <c r="G1288" s="3">
        <v>11.331602864139899</v>
      </c>
      <c r="H1288" s="3">
        <v>1587839582.6052201</v>
      </c>
    </row>
    <row r="1289" spans="1:8" x14ac:dyDescent="0.35">
      <c r="A1289" t="s">
        <v>140</v>
      </c>
      <c r="B1289" s="4">
        <v>2007</v>
      </c>
      <c r="C1289" s="3">
        <v>4.5643842688788698</v>
      </c>
      <c r="D1289" s="3">
        <v>4340</v>
      </c>
      <c r="E1289" s="3">
        <v>10.011155665672</v>
      </c>
      <c r="F1289" s="3">
        <v>28.2897904061027</v>
      </c>
      <c r="G1289" s="3">
        <v>11.414916152173999</v>
      </c>
      <c r="H1289" s="3">
        <v>1992516940.0855899</v>
      </c>
    </row>
    <row r="1290" spans="1:8" x14ac:dyDescent="0.35">
      <c r="A1290" t="s">
        <v>140</v>
      </c>
      <c r="B1290" s="4">
        <v>2008</v>
      </c>
      <c r="C1290" s="3">
        <v>6.1484978746216399</v>
      </c>
      <c r="D1290" s="3">
        <v>4640</v>
      </c>
      <c r="E1290" s="3">
        <v>10.442404115522599</v>
      </c>
      <c r="F1290" s="3">
        <v>29.736639782422198</v>
      </c>
      <c r="G1290" s="3">
        <v>11.168473855586299</v>
      </c>
      <c r="H1290" s="3">
        <v>2926800864.8439598</v>
      </c>
    </row>
    <row r="1291" spans="1:8" x14ac:dyDescent="0.35">
      <c r="A1291" t="s">
        <v>140</v>
      </c>
      <c r="B1291" s="4">
        <v>2009</v>
      </c>
      <c r="C1291" s="3">
        <v>3.3569995743056502</v>
      </c>
      <c r="D1291" s="3">
        <v>4710</v>
      </c>
      <c r="E1291" s="3">
        <v>11.152407449731101</v>
      </c>
      <c r="F1291" s="3">
        <v>29.2286844945559</v>
      </c>
      <c r="G1291" s="3">
        <v>11.616725705404001</v>
      </c>
      <c r="H1291" s="3">
        <v>2942815327.6353302</v>
      </c>
    </row>
    <row r="1292" spans="1:8" x14ac:dyDescent="0.35">
      <c r="A1292" t="s">
        <v>140</v>
      </c>
      <c r="B1292" s="4">
        <v>2010</v>
      </c>
      <c r="C1292" s="3">
        <v>4.1267225910566996</v>
      </c>
      <c r="D1292" s="3">
        <v>4850</v>
      </c>
      <c r="E1292" s="3">
        <v>10.3899057010594</v>
      </c>
      <c r="F1292" s="3">
        <v>30.143941746082199</v>
      </c>
      <c r="G1292" s="3">
        <v>11.270022474177599</v>
      </c>
      <c r="H1292" s="3">
        <v>3341816423.6749501</v>
      </c>
    </row>
    <row r="1293" spans="1:8" x14ac:dyDescent="0.35">
      <c r="A1293" t="s">
        <v>140</v>
      </c>
      <c r="B1293" s="4">
        <v>2011</v>
      </c>
      <c r="C1293" s="3">
        <v>5.2040924430860001</v>
      </c>
      <c r="D1293" s="3">
        <v>5140</v>
      </c>
      <c r="E1293" s="3">
        <v>9.7695858816954004</v>
      </c>
      <c r="F1293" s="3">
        <v>30.369106636126102</v>
      </c>
      <c r="G1293" s="3">
        <v>10.3384637671598</v>
      </c>
      <c r="H1293" s="3">
        <v>4748407452.7893896</v>
      </c>
    </row>
    <row r="1294" spans="1:8" x14ac:dyDescent="0.35">
      <c r="A1294" t="s">
        <v>140</v>
      </c>
      <c r="B1294" s="4">
        <v>2012</v>
      </c>
      <c r="C1294" s="3">
        <v>5.1222755809175702</v>
      </c>
      <c r="D1294" s="3">
        <v>5460</v>
      </c>
      <c r="E1294" s="3">
        <v>9.8121619148327994</v>
      </c>
      <c r="F1294" s="3">
        <v>29.334219629334601</v>
      </c>
      <c r="G1294" s="3">
        <v>10.214208781106199</v>
      </c>
      <c r="H1294" s="3">
        <v>4786641070.9117203</v>
      </c>
    </row>
    <row r="1295" spans="1:8" x14ac:dyDescent="0.35">
      <c r="A1295" t="s">
        <v>140</v>
      </c>
      <c r="B1295" s="4">
        <v>2013</v>
      </c>
      <c r="C1295" s="3">
        <v>6.7960114281084101</v>
      </c>
      <c r="D1295" s="3">
        <v>6100</v>
      </c>
      <c r="E1295" s="3">
        <v>9.9669794768462996</v>
      </c>
      <c r="F1295" s="3">
        <v>28.518192904488401</v>
      </c>
      <c r="G1295" s="3">
        <v>9.9278112269106593</v>
      </c>
      <c r="H1295" s="3">
        <v>5830709334.2981195</v>
      </c>
    </row>
    <row r="1296" spans="1:8" x14ac:dyDescent="0.35">
      <c r="A1296" t="s">
        <v>140</v>
      </c>
      <c r="B1296" s="4">
        <v>2014</v>
      </c>
      <c r="C1296" s="3">
        <v>5.4605695063513604</v>
      </c>
      <c r="D1296" s="3">
        <v>6560</v>
      </c>
      <c r="E1296" s="3">
        <v>9.7402175377016906</v>
      </c>
      <c r="F1296" s="3">
        <v>27.625499880573798</v>
      </c>
      <c r="G1296" s="3">
        <v>9.7383279627645507</v>
      </c>
      <c r="H1296" s="3">
        <v>6940351215.6295204</v>
      </c>
    </row>
    <row r="1297" spans="1:8" x14ac:dyDescent="0.35">
      <c r="A1297" t="s">
        <v>140</v>
      </c>
      <c r="B1297" s="4">
        <v>2015</v>
      </c>
      <c r="C1297" s="3">
        <v>4.8571873003579604</v>
      </c>
      <c r="D1297" s="3">
        <v>6750</v>
      </c>
      <c r="E1297" s="3">
        <v>10.239494099157399</v>
      </c>
      <c r="F1297" s="3">
        <v>25.2024162635722</v>
      </c>
      <c r="G1297" s="3">
        <v>10.191190865737401</v>
      </c>
      <c r="H1297" s="3">
        <v>6692861570.5757198</v>
      </c>
    </row>
    <row r="1298" spans="1:8" x14ac:dyDescent="0.35">
      <c r="A1298" t="s">
        <v>140</v>
      </c>
      <c r="B1298" s="4">
        <v>2016</v>
      </c>
      <c r="C1298" s="3">
        <v>4.26392083751466</v>
      </c>
      <c r="D1298" s="3">
        <v>7210</v>
      </c>
      <c r="E1298" s="3">
        <v>11.1718754077163</v>
      </c>
      <c r="F1298" s="3">
        <v>25.3263589602461</v>
      </c>
      <c r="G1298" s="3">
        <v>10.984221518614801</v>
      </c>
      <c r="H1298" s="3">
        <v>7147105759.4982796</v>
      </c>
    </row>
    <row r="1299" spans="1:8" x14ac:dyDescent="0.35">
      <c r="A1299" t="s">
        <v>140</v>
      </c>
      <c r="B1299" s="4">
        <v>2017</v>
      </c>
      <c r="C1299" s="3">
        <v>4.1952063010676</v>
      </c>
      <c r="D1299" s="3">
        <v>8000</v>
      </c>
      <c r="E1299" s="3">
        <v>11.589335941958099</v>
      </c>
      <c r="F1299" s="3">
        <v>26.369974422322699</v>
      </c>
      <c r="G1299" s="3">
        <v>10.4935084393229</v>
      </c>
      <c r="H1299" s="3">
        <v>8334527688.7881899</v>
      </c>
    </row>
    <row r="1300" spans="1:8" x14ac:dyDescent="0.35">
      <c r="A1300" t="s">
        <v>140</v>
      </c>
      <c r="B1300" s="4">
        <v>2018</v>
      </c>
      <c r="C1300" s="3">
        <v>4.2236235111887499</v>
      </c>
      <c r="D1300" s="3">
        <v>8460</v>
      </c>
      <c r="E1300" s="3">
        <v>11.4819241618103</v>
      </c>
      <c r="F1300" s="3">
        <v>26.2465894695308</v>
      </c>
      <c r="G1300" s="3">
        <v>10.3431514961724</v>
      </c>
      <c r="H1300" s="3">
        <v>8297786011.6154404</v>
      </c>
    </row>
    <row r="1301" spans="1:8" x14ac:dyDescent="0.35">
      <c r="A1301" t="s">
        <v>140</v>
      </c>
      <c r="B1301" s="4">
        <v>2019</v>
      </c>
      <c r="C1301" s="3">
        <v>2.2167057775037602</v>
      </c>
      <c r="D1301" s="3">
        <v>8710</v>
      </c>
      <c r="E1301" s="3">
        <v>12.221757577571699</v>
      </c>
      <c r="F1301" s="3">
        <v>25.210274551853299</v>
      </c>
      <c r="G1301" s="3">
        <v>10.489503546343601</v>
      </c>
      <c r="H1301" s="3">
        <v>8127949873.4324999</v>
      </c>
    </row>
    <row r="1302" spans="1:8" x14ac:dyDescent="0.35">
      <c r="A1302" t="s">
        <v>140</v>
      </c>
      <c r="B1302" s="4">
        <v>2020</v>
      </c>
      <c r="C1302" s="3">
        <v>-8.7378844339914394</v>
      </c>
      <c r="D1302" s="3">
        <v>8010</v>
      </c>
      <c r="E1302" s="3">
        <v>14.000930529318399</v>
      </c>
      <c r="F1302" s="3">
        <v>23.4919320082358</v>
      </c>
      <c r="G1302" s="3">
        <v>10.957833660251399</v>
      </c>
      <c r="H1302" s="3">
        <v>5779504191.8067904</v>
      </c>
    </row>
    <row r="1303" spans="1:8" x14ac:dyDescent="0.35">
      <c r="A1303" t="s">
        <v>140</v>
      </c>
      <c r="B1303" s="4">
        <v>2021</v>
      </c>
      <c r="C1303" s="3">
        <v>6.1058042252093001</v>
      </c>
      <c r="D1303" s="3">
        <v>8620</v>
      </c>
      <c r="E1303" s="3">
        <v>12.9222527243609</v>
      </c>
      <c r="F1303" s="3">
        <v>26.360932418327799</v>
      </c>
      <c r="G1303" s="3">
        <v>10.7262932519399</v>
      </c>
      <c r="H1303" s="3">
        <v>6802622570.4882498</v>
      </c>
    </row>
    <row r="1304" spans="1:8" x14ac:dyDescent="0.35">
      <c r="A1304" t="s">
        <v>142</v>
      </c>
      <c r="B1304" s="4">
        <v>1993</v>
      </c>
      <c r="C1304" s="3"/>
      <c r="D1304" s="3"/>
      <c r="E1304" s="3"/>
      <c r="F1304" s="3"/>
      <c r="G1304" s="3"/>
      <c r="H1304" s="3"/>
    </row>
    <row r="1305" spans="1:8" x14ac:dyDescent="0.35">
      <c r="A1305" t="s">
        <v>142</v>
      </c>
      <c r="B1305" s="4">
        <v>1994</v>
      </c>
      <c r="C1305" s="3"/>
      <c r="D1305" s="3">
        <v>840</v>
      </c>
      <c r="E1305" s="3">
        <v>35.853322847031102</v>
      </c>
      <c r="F1305" s="3">
        <v>25.855289028706299</v>
      </c>
      <c r="G1305" s="3">
        <v>11.5056036177743</v>
      </c>
      <c r="H1305" s="3"/>
    </row>
    <row r="1306" spans="1:8" x14ac:dyDescent="0.35">
      <c r="A1306" t="s">
        <v>142</v>
      </c>
      <c r="B1306" s="4">
        <v>1995</v>
      </c>
      <c r="C1306" s="3">
        <v>20.799997541861199</v>
      </c>
      <c r="D1306" s="3">
        <v>1040</v>
      </c>
      <c r="E1306" s="3">
        <v>20.699998508403201</v>
      </c>
      <c r="F1306" s="3">
        <v>25.6999990691539</v>
      </c>
      <c r="G1306" s="3">
        <v>11.4364985203472</v>
      </c>
      <c r="H1306" s="3">
        <v>373000000</v>
      </c>
    </row>
    <row r="1307" spans="1:8" x14ac:dyDescent="0.35">
      <c r="A1307" t="s">
        <v>142</v>
      </c>
      <c r="B1307" s="4">
        <v>1996</v>
      </c>
      <c r="C1307" s="3">
        <v>88.957666183279201</v>
      </c>
      <c r="D1307" s="3">
        <v>2010</v>
      </c>
      <c r="E1307" s="3">
        <v>20.700000310081901</v>
      </c>
      <c r="F1307" s="3">
        <v>25.699999117459299</v>
      </c>
      <c r="G1307" s="3">
        <v>11.436499643048</v>
      </c>
      <c r="H1307" s="3">
        <v>1148237971.8234999</v>
      </c>
    </row>
    <row r="1308" spans="1:8" x14ac:dyDescent="0.35">
      <c r="A1308" t="s">
        <v>142</v>
      </c>
      <c r="B1308" s="4">
        <v>1997</v>
      </c>
      <c r="C1308" s="3">
        <v>34.389574051687198</v>
      </c>
      <c r="D1308" s="3">
        <v>2690</v>
      </c>
      <c r="E1308" s="3">
        <v>17.518045726467601</v>
      </c>
      <c r="F1308" s="3">
        <v>25.217623742068302</v>
      </c>
      <c r="G1308" s="3">
        <v>11.221841858484099</v>
      </c>
      <c r="H1308" s="3">
        <v>1542162908.71345</v>
      </c>
    </row>
    <row r="1309" spans="1:8" x14ac:dyDescent="0.35">
      <c r="A1309" t="s">
        <v>142</v>
      </c>
      <c r="B1309" s="4">
        <v>1998</v>
      </c>
      <c r="C1309" s="3">
        <v>15.5999966854232</v>
      </c>
      <c r="D1309" s="3">
        <v>3830</v>
      </c>
      <c r="E1309" s="3">
        <v>15.960410018779299</v>
      </c>
      <c r="F1309" s="3">
        <v>27.430179581996899</v>
      </c>
      <c r="G1309" s="3">
        <v>12.0692790160786</v>
      </c>
      <c r="H1309" s="3">
        <v>1564345797.5791299</v>
      </c>
    </row>
    <row r="1310" spans="1:8" x14ac:dyDescent="0.35">
      <c r="A1310" t="s">
        <v>142</v>
      </c>
      <c r="B1310" s="4">
        <v>1999</v>
      </c>
      <c r="C1310" s="3">
        <v>9.5999997164227597</v>
      </c>
      <c r="D1310" s="3">
        <v>4090</v>
      </c>
      <c r="E1310" s="3">
        <v>13.2629920286002</v>
      </c>
      <c r="F1310" s="3">
        <v>24.356846897468198</v>
      </c>
      <c r="G1310" s="3">
        <v>10.7000739044004</v>
      </c>
      <c r="H1310" s="3">
        <v>1312004302.8322401</v>
      </c>
    </row>
    <row r="1311" spans="1:8" x14ac:dyDescent="0.35">
      <c r="A1311" t="s">
        <v>142</v>
      </c>
      <c r="B1311" s="4">
        <v>2000</v>
      </c>
      <c r="C1311" s="3">
        <v>12.765469457888299</v>
      </c>
      <c r="D1311" s="3">
        <v>4520</v>
      </c>
      <c r="E1311" s="3">
        <v>9.0014637633190695</v>
      </c>
      <c r="F1311" s="3">
        <v>21.537391685968899</v>
      </c>
      <c r="G1311" s="3">
        <v>9.2960227485153695</v>
      </c>
      <c r="H1311" s="3">
        <v>1655036504.9458301</v>
      </c>
    </row>
    <row r="1312" spans="1:8" x14ac:dyDescent="0.35">
      <c r="A1312" t="s">
        <v>142</v>
      </c>
      <c r="B1312" s="4">
        <v>2001</v>
      </c>
      <c r="C1312" s="3">
        <v>2.4233131718099199</v>
      </c>
      <c r="D1312" s="3">
        <v>4650</v>
      </c>
      <c r="E1312" s="3">
        <v>9.1205774030599294</v>
      </c>
      <c r="F1312" s="3">
        <v>20.937617416364098</v>
      </c>
      <c r="G1312" s="3">
        <v>9.4064561288687898</v>
      </c>
      <c r="H1312" s="3">
        <v>1797058702.4158101</v>
      </c>
    </row>
    <row r="1313" spans="1:8" x14ac:dyDescent="0.35">
      <c r="A1313" t="s">
        <v>142</v>
      </c>
      <c r="B1313" s="4">
        <v>2002</v>
      </c>
      <c r="C1313" s="3">
        <v>5.0274442073398298</v>
      </c>
      <c r="D1313" s="3">
        <v>4950</v>
      </c>
      <c r="E1313" s="3">
        <v>8.8735036281502406</v>
      </c>
      <c r="F1313" s="3">
        <v>19.815386597658701</v>
      </c>
      <c r="G1313" s="3">
        <v>9.3135229244266107</v>
      </c>
      <c r="H1313" s="3">
        <v>2073949855.63041</v>
      </c>
    </row>
    <row r="1314" spans="1:8" x14ac:dyDescent="0.35">
      <c r="A1314" t="s">
        <v>142</v>
      </c>
      <c r="B1314" s="4">
        <v>2003</v>
      </c>
      <c r="C1314" s="3">
        <v>3.8671387951342999</v>
      </c>
      <c r="D1314" s="3">
        <v>5150</v>
      </c>
      <c r="E1314" s="3">
        <v>8.1050184254406208</v>
      </c>
      <c r="F1314" s="3">
        <v>19.820080192797299</v>
      </c>
      <c r="G1314" s="3">
        <v>9.2997952336521301</v>
      </c>
      <c r="H1314" s="3">
        <v>2523168378.5343299</v>
      </c>
    </row>
    <row r="1315" spans="1:8" x14ac:dyDescent="0.35">
      <c r="A1315" t="s">
        <v>142</v>
      </c>
      <c r="B1315" s="4">
        <v>2004</v>
      </c>
      <c r="C1315" s="3">
        <v>6.3252661686146601</v>
      </c>
      <c r="D1315" s="3">
        <v>5910</v>
      </c>
      <c r="E1315" s="3">
        <v>8.5834950577871592</v>
      </c>
      <c r="F1315" s="3">
        <v>20.2334920339996</v>
      </c>
      <c r="G1315" s="3">
        <v>9.1177425386283009</v>
      </c>
      <c r="H1315" s="3">
        <v>3036672888.8888898</v>
      </c>
    </row>
    <row r="1316" spans="1:8" x14ac:dyDescent="0.35">
      <c r="A1316" t="s">
        <v>142</v>
      </c>
      <c r="B1316" s="4">
        <v>2005</v>
      </c>
      <c r="C1316" s="3">
        <v>3.8971779899219299</v>
      </c>
      <c r="D1316" s="3">
        <v>6210</v>
      </c>
      <c r="E1316" s="3">
        <v>8.2973682539021194</v>
      </c>
      <c r="F1316" s="3">
        <v>21.432839132996399</v>
      </c>
      <c r="G1316" s="3">
        <v>9.9427667073606898</v>
      </c>
      <c r="H1316" s="3">
        <v>3225452343.1042199</v>
      </c>
    </row>
    <row r="1317" spans="1:8" x14ac:dyDescent="0.35">
      <c r="A1317" t="s">
        <v>142</v>
      </c>
      <c r="B1317" s="4">
        <v>2006</v>
      </c>
      <c r="C1317" s="3">
        <v>5.4140035707943399</v>
      </c>
      <c r="D1317" s="3">
        <v>7090</v>
      </c>
      <c r="E1317" s="3">
        <v>8.0542892725065691</v>
      </c>
      <c r="F1317" s="3">
        <v>21.030082402069102</v>
      </c>
      <c r="G1317" s="3">
        <v>10.0177872154014</v>
      </c>
      <c r="H1317" s="3">
        <v>3251764094.6700001</v>
      </c>
    </row>
    <row r="1318" spans="1:8" x14ac:dyDescent="0.35">
      <c r="A1318" t="s">
        <v>142</v>
      </c>
      <c r="B1318" s="4">
        <v>2007</v>
      </c>
      <c r="C1318" s="3">
        <v>5.8571263421709396</v>
      </c>
      <c r="D1318" s="3">
        <v>7920</v>
      </c>
      <c r="E1318" s="3">
        <v>7.7049534096333199</v>
      </c>
      <c r="F1318" s="3">
        <v>21.772437405652301</v>
      </c>
      <c r="G1318" s="3">
        <v>10.8110732076349</v>
      </c>
      <c r="H1318" s="3">
        <v>4708586354.09377</v>
      </c>
    </row>
    <row r="1319" spans="1:8" x14ac:dyDescent="0.35">
      <c r="A1319" t="s">
        <v>142</v>
      </c>
      <c r="B1319" s="4">
        <v>2008</v>
      </c>
      <c r="C1319" s="3">
        <v>5.4438310345017698</v>
      </c>
      <c r="D1319" s="3">
        <v>8910</v>
      </c>
      <c r="E1319" s="3">
        <v>7.2072720123494198</v>
      </c>
      <c r="F1319" s="3">
        <v>23.2014104320358</v>
      </c>
      <c r="G1319" s="3">
        <v>11.0122790999964</v>
      </c>
      <c r="H1319" s="3">
        <v>6057785799.8801699</v>
      </c>
    </row>
    <row r="1320" spans="1:8" x14ac:dyDescent="0.35">
      <c r="A1320" t="s">
        <v>142</v>
      </c>
      <c r="B1320" s="4">
        <v>2009</v>
      </c>
      <c r="C1320" s="3">
        <v>-3.0044559301334601</v>
      </c>
      <c r="D1320" s="3">
        <v>9030</v>
      </c>
      <c r="E1320" s="3">
        <v>7.0766016346684903</v>
      </c>
      <c r="F1320" s="3">
        <v>22.907646941710301</v>
      </c>
      <c r="G1320" s="3">
        <v>10.4775404261619</v>
      </c>
      <c r="H1320" s="3">
        <v>4165407912.4937901</v>
      </c>
    </row>
    <row r="1321" spans="1:8" x14ac:dyDescent="0.35">
      <c r="A1321" t="s">
        <v>142</v>
      </c>
      <c r="B1321" s="4">
        <v>2010</v>
      </c>
      <c r="C1321" s="3">
        <v>0.86566926023708402</v>
      </c>
      <c r="D1321" s="3">
        <v>9240</v>
      </c>
      <c r="E1321" s="3">
        <v>6.7967621591376401</v>
      </c>
      <c r="F1321" s="3">
        <v>22.4540096321725</v>
      </c>
      <c r="G1321" s="3">
        <v>10.884808040209</v>
      </c>
      <c r="H1321" s="3">
        <v>3385330940.6108198</v>
      </c>
    </row>
    <row r="1322" spans="1:8" x14ac:dyDescent="0.35">
      <c r="A1322" t="s">
        <v>142</v>
      </c>
      <c r="B1322" s="4">
        <v>2011</v>
      </c>
      <c r="C1322" s="3">
        <v>0.95951124724126702</v>
      </c>
      <c r="D1322" s="3">
        <v>9840</v>
      </c>
      <c r="E1322" s="3">
        <v>6.7577453955513098</v>
      </c>
      <c r="F1322" s="3">
        <v>22.1932597066813</v>
      </c>
      <c r="G1322" s="3">
        <v>10.916012733203599</v>
      </c>
      <c r="H1322" s="3">
        <v>4139108110.02914</v>
      </c>
    </row>
    <row r="1323" spans="1:8" x14ac:dyDescent="0.35">
      <c r="A1323" t="s">
        <v>142</v>
      </c>
      <c r="B1323" s="4">
        <v>2012</v>
      </c>
      <c r="C1323" s="3">
        <v>-0.82183647421689399</v>
      </c>
      <c r="D1323" s="3">
        <v>10190</v>
      </c>
      <c r="E1323" s="3">
        <v>6.1376715536851201</v>
      </c>
      <c r="F1323" s="3">
        <v>21.623200818093899</v>
      </c>
      <c r="G1323" s="3">
        <v>10.545110406553</v>
      </c>
      <c r="H1323" s="3">
        <v>3865086782.2887902</v>
      </c>
    </row>
    <row r="1324" spans="1:8" x14ac:dyDescent="0.35">
      <c r="A1324" t="s">
        <v>142</v>
      </c>
      <c r="B1324" s="4">
        <v>2013</v>
      </c>
      <c r="C1324" s="3">
        <v>2.3498566632458</v>
      </c>
      <c r="D1324" s="3">
        <v>10930</v>
      </c>
      <c r="E1324" s="3">
        <v>6.8413911267118701</v>
      </c>
      <c r="F1324" s="3">
        <v>22.323675702013599</v>
      </c>
      <c r="G1324" s="3">
        <v>10.937116790422699</v>
      </c>
      <c r="H1324" s="3">
        <v>3859947254.0900102</v>
      </c>
    </row>
    <row r="1325" spans="1:8" x14ac:dyDescent="0.35">
      <c r="A1325" t="s">
        <v>142</v>
      </c>
      <c r="B1325" s="4">
        <v>2014</v>
      </c>
      <c r="C1325" s="3">
        <v>1.1538510920040299</v>
      </c>
      <c r="D1325" s="3">
        <v>11240</v>
      </c>
      <c r="E1325" s="3">
        <v>5.9510576991867401</v>
      </c>
      <c r="F1325" s="3">
        <v>22.156369823245001</v>
      </c>
      <c r="G1325" s="3">
        <v>10.940195399639</v>
      </c>
      <c r="H1325" s="3">
        <v>4180427214.76055</v>
      </c>
    </row>
    <row r="1326" spans="1:8" x14ac:dyDescent="0.35">
      <c r="A1326" t="s">
        <v>142</v>
      </c>
      <c r="B1326" s="4">
        <v>2015</v>
      </c>
      <c r="C1326" s="3">
        <v>3.08916270943587</v>
      </c>
      <c r="D1326" s="3">
        <v>11770</v>
      </c>
      <c r="E1326" s="3">
        <v>6.2381652255882996</v>
      </c>
      <c r="F1326" s="3">
        <v>22.626406912609401</v>
      </c>
      <c r="G1326" s="3">
        <v>11.6703768745951</v>
      </c>
      <c r="H1326" s="3">
        <v>3558020017.01162</v>
      </c>
    </row>
    <row r="1327" spans="1:8" x14ac:dyDescent="0.35">
      <c r="A1327" t="s">
        <v>142</v>
      </c>
      <c r="B1327" s="4">
        <v>2016</v>
      </c>
      <c r="C1327" s="3">
        <v>3.14980730946617</v>
      </c>
      <c r="D1327" s="3">
        <v>12730</v>
      </c>
      <c r="E1327" s="3">
        <v>6.3693819187943603</v>
      </c>
      <c r="F1327" s="3">
        <v>23.246149851123398</v>
      </c>
      <c r="G1327" s="3">
        <v>12.369236355225301</v>
      </c>
      <c r="H1327" s="3">
        <v>3888190091.0581999</v>
      </c>
    </row>
    <row r="1328" spans="1:8" x14ac:dyDescent="0.35">
      <c r="A1328" t="s">
        <v>142</v>
      </c>
      <c r="B1328" s="4">
        <v>2017</v>
      </c>
      <c r="C1328" s="3">
        <v>3.17143490713458</v>
      </c>
      <c r="D1328" s="3">
        <v>13290</v>
      </c>
      <c r="E1328" s="3">
        <v>5.6018584841711299</v>
      </c>
      <c r="F1328" s="3">
        <v>24.002286749675299</v>
      </c>
      <c r="G1328" s="3">
        <v>13.115011487467401</v>
      </c>
      <c r="H1328" s="3">
        <v>4514505819.98386</v>
      </c>
    </row>
    <row r="1329" spans="1:8" x14ac:dyDescent="0.35">
      <c r="A1329" t="s">
        <v>142</v>
      </c>
      <c r="B1329" s="4">
        <v>2018</v>
      </c>
      <c r="C1329" s="3">
        <v>3.7400731009674502</v>
      </c>
      <c r="D1329" s="3">
        <v>14500</v>
      </c>
      <c r="E1329" s="3">
        <v>5.8854354706001404</v>
      </c>
      <c r="F1329" s="3">
        <v>24.523442155042201</v>
      </c>
      <c r="G1329" s="3">
        <v>13.225346700024801</v>
      </c>
      <c r="H1329" s="3">
        <v>5000136813.5184097</v>
      </c>
    </row>
    <row r="1330" spans="1:8" x14ac:dyDescent="0.35">
      <c r="A1330" t="s">
        <v>142</v>
      </c>
      <c r="B1330" s="4">
        <v>2019</v>
      </c>
      <c r="C1330" s="3">
        <v>2.83100130837011</v>
      </c>
      <c r="D1330" s="3">
        <v>15870</v>
      </c>
      <c r="E1330" s="3">
        <v>5.6030921228141004</v>
      </c>
      <c r="F1330" s="3">
        <v>23.964253828619398</v>
      </c>
      <c r="G1330" s="3">
        <v>12.937726613672901</v>
      </c>
      <c r="H1330" s="3">
        <v>5088616621.8304596</v>
      </c>
    </row>
    <row r="1331" spans="1:8" x14ac:dyDescent="0.35">
      <c r="A1331" t="s">
        <v>142</v>
      </c>
      <c r="B1331" s="4">
        <v>2020</v>
      </c>
      <c r="C1331" s="3">
        <v>-3.1192905153581001</v>
      </c>
      <c r="D1331" s="3">
        <v>15560</v>
      </c>
      <c r="E1331" s="3">
        <v>6.0844854609226102</v>
      </c>
      <c r="F1331" s="3">
        <v>24.554310516033599</v>
      </c>
      <c r="G1331" s="3">
        <v>13.114133343438001</v>
      </c>
      <c r="H1331" s="3">
        <v>4673454280.7221899</v>
      </c>
    </row>
    <row r="1332" spans="1:8" x14ac:dyDescent="0.35">
      <c r="A1332" t="s">
        <v>142</v>
      </c>
      <c r="B1332" s="4">
        <v>2021</v>
      </c>
      <c r="C1332" s="3">
        <v>7.5455911297962102</v>
      </c>
      <c r="D1332" s="3">
        <v>17240</v>
      </c>
      <c r="E1332" s="3">
        <v>5.1566657854724696</v>
      </c>
      <c r="F1332" s="3">
        <v>25.525474803117302</v>
      </c>
      <c r="G1332" s="3">
        <v>14.441433050559199</v>
      </c>
      <c r="H1332" s="3">
        <v>6155263062.4092903</v>
      </c>
    </row>
    <row r="1333" spans="1:8" x14ac:dyDescent="0.35">
      <c r="A1333" t="s">
        <v>144</v>
      </c>
      <c r="B1333" s="4">
        <v>1990</v>
      </c>
      <c r="C1333" s="3">
        <v>6.7728219493826503</v>
      </c>
      <c r="D1333" s="3">
        <v>5650</v>
      </c>
      <c r="E1333" s="3">
        <v>4.5261508575155798</v>
      </c>
      <c r="F1333" s="3">
        <v>56.906563060540101</v>
      </c>
      <c r="G1333" s="3">
        <v>4.7707501754734203</v>
      </c>
      <c r="H1333" s="3">
        <v>1416420317.11905</v>
      </c>
    </row>
    <row r="1334" spans="1:8" x14ac:dyDescent="0.35">
      <c r="A1334" t="s">
        <v>144</v>
      </c>
      <c r="B1334" s="4">
        <v>1991</v>
      </c>
      <c r="C1334" s="3">
        <v>7.4587091707600601</v>
      </c>
      <c r="D1334" s="3">
        <v>6380</v>
      </c>
      <c r="E1334" s="3">
        <v>4.37689552426058</v>
      </c>
      <c r="F1334" s="3">
        <v>53.545149452686402</v>
      </c>
      <c r="G1334" s="3">
        <v>4.8263965122479098</v>
      </c>
      <c r="H1334" s="3">
        <v>1309408389.3945401</v>
      </c>
    </row>
    <row r="1335" spans="1:8" x14ac:dyDescent="0.35">
      <c r="A1335" t="s">
        <v>144</v>
      </c>
      <c r="B1335" s="4">
        <v>1992</v>
      </c>
      <c r="C1335" s="3">
        <v>2.9170703044274702</v>
      </c>
      <c r="D1335" s="3">
        <v>6610</v>
      </c>
      <c r="E1335" s="3">
        <v>4.6327850112598501</v>
      </c>
      <c r="F1335" s="3">
        <v>49.661633077652901</v>
      </c>
      <c r="G1335" s="3">
        <v>4.8760273894306101</v>
      </c>
      <c r="H1335" s="3">
        <v>1261340474.9490399</v>
      </c>
    </row>
    <row r="1336" spans="1:8" x14ac:dyDescent="0.35">
      <c r="A1336" t="s">
        <v>144</v>
      </c>
      <c r="B1336" s="4">
        <v>1993</v>
      </c>
      <c r="C1336" s="3">
        <v>1.91610701898645</v>
      </c>
      <c r="D1336" s="3">
        <v>6990</v>
      </c>
      <c r="E1336" s="3">
        <v>4.5211925631218497</v>
      </c>
      <c r="F1336" s="3">
        <v>47.879503645970999</v>
      </c>
      <c r="G1336" s="3">
        <v>4.3084013826962604</v>
      </c>
      <c r="H1336" s="3">
        <v>1197253311.87322</v>
      </c>
    </row>
    <row r="1337" spans="1:8" x14ac:dyDescent="0.35">
      <c r="A1337" t="s">
        <v>144</v>
      </c>
      <c r="B1337" s="4">
        <v>1994</v>
      </c>
      <c r="C1337" s="3">
        <v>3.62791607699427</v>
      </c>
      <c r="D1337" s="3">
        <v>6330</v>
      </c>
      <c r="E1337" s="3">
        <v>3.7561436342329402</v>
      </c>
      <c r="F1337" s="3">
        <v>43.259055848040198</v>
      </c>
      <c r="G1337" s="3">
        <v>4.8755531457156396</v>
      </c>
      <c r="H1337" s="3">
        <v>1106682559.78544</v>
      </c>
    </row>
    <row r="1338" spans="1:8" x14ac:dyDescent="0.35">
      <c r="A1338" t="s">
        <v>144</v>
      </c>
      <c r="B1338" s="4">
        <v>1995</v>
      </c>
      <c r="C1338" s="3">
        <v>7.0304103085115104</v>
      </c>
      <c r="D1338" s="3">
        <v>7080</v>
      </c>
      <c r="E1338" s="3">
        <v>4.6377209437098701</v>
      </c>
      <c r="F1338" s="3">
        <v>43.892879474157802</v>
      </c>
      <c r="G1338" s="3">
        <v>5.3232374067804402</v>
      </c>
      <c r="H1338" s="3">
        <v>1283421109.5880499</v>
      </c>
    </row>
    <row r="1339" spans="1:8" x14ac:dyDescent="0.35">
      <c r="A1339" t="s">
        <v>144</v>
      </c>
      <c r="B1339" s="4">
        <v>1996</v>
      </c>
      <c r="C1339" s="3">
        <v>5.8298000069854901</v>
      </c>
      <c r="D1339" s="3">
        <v>7090</v>
      </c>
      <c r="E1339" s="3">
        <v>3.6909940489857198</v>
      </c>
      <c r="F1339" s="3">
        <v>45.426903052454598</v>
      </c>
      <c r="G1339" s="3">
        <v>5.6146795822499698</v>
      </c>
      <c r="H1339" s="3">
        <v>1136483966.0670199</v>
      </c>
    </row>
    <row r="1340" spans="1:8" x14ac:dyDescent="0.35">
      <c r="A1340" t="s">
        <v>144</v>
      </c>
      <c r="B1340" s="4">
        <v>1997</v>
      </c>
      <c r="C1340" s="3">
        <v>8.3258909001615091</v>
      </c>
      <c r="D1340" s="3">
        <v>7830</v>
      </c>
      <c r="E1340" s="3">
        <v>3.5427056166042799</v>
      </c>
      <c r="F1340" s="3">
        <v>45.694518709283201</v>
      </c>
      <c r="G1340" s="3">
        <v>5.6798961140998898</v>
      </c>
      <c r="H1340" s="3">
        <v>1207461378.3280399</v>
      </c>
    </row>
    <row r="1341" spans="1:8" x14ac:dyDescent="0.35">
      <c r="A1341" t="s">
        <v>144</v>
      </c>
      <c r="B1341" s="4">
        <v>1998</v>
      </c>
      <c r="C1341" s="3">
        <v>0.44366352206827703</v>
      </c>
      <c r="D1341" s="3">
        <v>8230</v>
      </c>
      <c r="E1341" s="3">
        <v>3.1668642560758702</v>
      </c>
      <c r="F1341" s="3">
        <v>43.545247974708602</v>
      </c>
      <c r="G1341" s="3">
        <v>6.2181387077652603</v>
      </c>
      <c r="H1341" s="3">
        <v>1817340684.8245299</v>
      </c>
    </row>
    <row r="1342" spans="1:8" x14ac:dyDescent="0.35">
      <c r="A1342" t="s">
        <v>144</v>
      </c>
      <c r="B1342" s="4">
        <v>1999</v>
      </c>
      <c r="C1342" s="3">
        <v>9.6672407947489898</v>
      </c>
      <c r="D1342" s="3">
        <v>8300</v>
      </c>
      <c r="E1342" s="3">
        <v>2.9907654940184698</v>
      </c>
      <c r="F1342" s="3">
        <v>44.801548810396902</v>
      </c>
      <c r="G1342" s="3">
        <v>5.5631786888736396</v>
      </c>
      <c r="H1342" s="3">
        <v>1405393132.082</v>
      </c>
    </row>
    <row r="1343" spans="1:8" x14ac:dyDescent="0.35">
      <c r="A1343" t="s">
        <v>144</v>
      </c>
      <c r="B1343" s="4">
        <v>2000</v>
      </c>
      <c r="C1343" s="3">
        <v>1.9876957509073601</v>
      </c>
      <c r="D1343" s="3">
        <v>8360</v>
      </c>
      <c r="E1343" s="3">
        <v>2.79469978903454</v>
      </c>
      <c r="F1343" s="3">
        <v>46.300654568604401</v>
      </c>
      <c r="G1343" s="3">
        <v>5.6269873251407798</v>
      </c>
      <c r="H1343" s="3">
        <v>1710513936.2577901</v>
      </c>
    </row>
    <row r="1344" spans="1:8" x14ac:dyDescent="0.35">
      <c r="A1344" t="s">
        <v>144</v>
      </c>
      <c r="B1344" s="4">
        <v>2001</v>
      </c>
      <c r="C1344" s="3">
        <v>0.25057395657606202</v>
      </c>
      <c r="D1344" s="3">
        <v>8730</v>
      </c>
      <c r="E1344" s="3">
        <v>2.59029062025391</v>
      </c>
      <c r="F1344" s="3">
        <v>44.767806298903203</v>
      </c>
      <c r="G1344" s="3">
        <v>5.8401604196358097</v>
      </c>
      <c r="H1344" s="3">
        <v>1640741628.4325099</v>
      </c>
    </row>
    <row r="1345" spans="1:8" x14ac:dyDescent="0.35">
      <c r="A1345" t="s">
        <v>144</v>
      </c>
      <c r="B1345" s="4">
        <v>2002</v>
      </c>
      <c r="C1345" s="3">
        <v>6.0695308801369103</v>
      </c>
      <c r="D1345" s="3">
        <v>8210</v>
      </c>
      <c r="E1345" s="3">
        <v>2.4256159925616001</v>
      </c>
      <c r="F1345" s="3">
        <v>43.965306834030699</v>
      </c>
      <c r="G1345" s="3">
        <v>6.0570664807066503</v>
      </c>
      <c r="H1345" s="3">
        <v>1642197920.28825</v>
      </c>
    </row>
    <row r="1346" spans="1:8" x14ac:dyDescent="0.35">
      <c r="A1346" t="s">
        <v>144</v>
      </c>
      <c r="B1346" s="4">
        <v>2003</v>
      </c>
      <c r="C1346" s="3">
        <v>4.6258947267325103</v>
      </c>
      <c r="D1346" s="3">
        <v>8950</v>
      </c>
      <c r="E1346" s="3">
        <v>2.7223869552226598</v>
      </c>
      <c r="F1346" s="3">
        <v>39.616413187125197</v>
      </c>
      <c r="G1346" s="3">
        <v>5.7055430828026701</v>
      </c>
      <c r="H1346" s="3">
        <v>2264216772.0560002</v>
      </c>
    </row>
    <row r="1347" spans="1:8" x14ac:dyDescent="0.35">
      <c r="A1347" t="s">
        <v>144</v>
      </c>
      <c r="B1347" s="4">
        <v>2004</v>
      </c>
      <c r="C1347" s="3">
        <v>2.7058217290478299</v>
      </c>
      <c r="D1347" s="3">
        <v>9150</v>
      </c>
      <c r="E1347" s="3">
        <v>2.2595853495910201</v>
      </c>
      <c r="F1347" s="3">
        <v>38.821883416450497</v>
      </c>
      <c r="G1347" s="3">
        <v>5.55412817168828</v>
      </c>
      <c r="H1347" s="3">
        <v>2808295382.3861599</v>
      </c>
    </row>
    <row r="1348" spans="1:8" x14ac:dyDescent="0.35">
      <c r="A1348" t="s">
        <v>144</v>
      </c>
      <c r="B1348" s="4">
        <v>2005</v>
      </c>
      <c r="C1348" s="3">
        <v>4.5566456730068401</v>
      </c>
      <c r="D1348" s="3">
        <v>9950</v>
      </c>
      <c r="E1348" s="3">
        <v>1.8283805240503299</v>
      </c>
      <c r="F1348" s="3">
        <v>42.854952207665498</v>
      </c>
      <c r="G1348" s="3">
        <v>4.9495047216988501</v>
      </c>
      <c r="H1348" s="3">
        <v>2516836769.7930298</v>
      </c>
    </row>
    <row r="1349" spans="1:8" x14ac:dyDescent="0.35">
      <c r="A1349" t="s">
        <v>144</v>
      </c>
      <c r="B1349" s="4">
        <v>2006</v>
      </c>
      <c r="C1349" s="3">
        <v>8.3638710958035993</v>
      </c>
      <c r="D1349" s="3">
        <v>11270</v>
      </c>
      <c r="E1349" s="3">
        <v>1.73893509424301</v>
      </c>
      <c r="F1349" s="3">
        <v>46.624343443433403</v>
      </c>
      <c r="G1349" s="3">
        <v>7.1023913390486104</v>
      </c>
      <c r="H1349" s="3">
        <v>2151741385.5204701</v>
      </c>
    </row>
    <row r="1350" spans="1:8" x14ac:dyDescent="0.35">
      <c r="A1350" t="s">
        <v>144</v>
      </c>
      <c r="B1350" s="4">
        <v>2007</v>
      </c>
      <c r="C1350" s="3">
        <v>5.79255577727118</v>
      </c>
      <c r="D1350" s="3">
        <v>12290</v>
      </c>
      <c r="E1350" s="3">
        <v>1.92668435755015</v>
      </c>
      <c r="F1350" s="3">
        <v>45.484421081787403</v>
      </c>
      <c r="G1350" s="3">
        <v>8.52846709373412</v>
      </c>
      <c r="H1350" s="3">
        <v>2438372010.8164501</v>
      </c>
    </row>
    <row r="1351" spans="1:8" x14ac:dyDescent="0.35">
      <c r="A1351" t="s">
        <v>144</v>
      </c>
      <c r="B1351" s="4">
        <v>2008</v>
      </c>
      <c r="C1351" s="3">
        <v>3.2520729579683199</v>
      </c>
      <c r="D1351" s="3">
        <v>12470</v>
      </c>
      <c r="E1351" s="3">
        <v>2.1400702761033701</v>
      </c>
      <c r="F1351" s="3">
        <v>41.109662237874197</v>
      </c>
      <c r="G1351" s="3">
        <v>7.6818210760784202</v>
      </c>
      <c r="H1351" s="3">
        <v>3806022982.6128998</v>
      </c>
    </row>
    <row r="1352" spans="1:8" x14ac:dyDescent="0.35">
      <c r="A1352" t="s">
        <v>144</v>
      </c>
      <c r="B1352" s="4">
        <v>2009</v>
      </c>
      <c r="C1352" s="3">
        <v>-14.144234616342301</v>
      </c>
      <c r="D1352" s="3">
        <v>11020</v>
      </c>
      <c r="E1352" s="3">
        <v>2.3759841962596302</v>
      </c>
      <c r="F1352" s="3">
        <v>32.914869707884797</v>
      </c>
      <c r="G1352" s="3">
        <v>8.4694395286967801</v>
      </c>
      <c r="H1352" s="3">
        <v>3301663289.1224399</v>
      </c>
    </row>
    <row r="1353" spans="1:8" x14ac:dyDescent="0.35">
      <c r="A1353" t="s">
        <v>144</v>
      </c>
      <c r="B1353" s="4">
        <v>2010</v>
      </c>
      <c r="C1353" s="3">
        <v>10.122209117973201</v>
      </c>
      <c r="D1353" s="3">
        <v>11660</v>
      </c>
      <c r="E1353" s="3">
        <v>2.0910409188324999</v>
      </c>
      <c r="F1353" s="3">
        <v>37.278937962730403</v>
      </c>
      <c r="G1353" s="3">
        <v>8.4994444922439101</v>
      </c>
      <c r="H1353" s="3">
        <v>4385416553.8153601</v>
      </c>
    </row>
    <row r="1354" spans="1:8" x14ac:dyDescent="0.35">
      <c r="A1354" t="s">
        <v>144</v>
      </c>
      <c r="B1354" s="4">
        <v>2011</v>
      </c>
      <c r="C1354" s="3">
        <v>6.8385297480348299</v>
      </c>
      <c r="D1354" s="3">
        <v>12890</v>
      </c>
      <c r="E1354" s="3">
        <v>2.1189230068096201</v>
      </c>
      <c r="F1354" s="3">
        <v>41.432215157267898</v>
      </c>
      <c r="G1354" s="3">
        <v>7.7312557142956404</v>
      </c>
      <c r="H1354" s="3">
        <v>5911027477.9912796</v>
      </c>
    </row>
    <row r="1355" spans="1:8" x14ac:dyDescent="0.35">
      <c r="A1355" t="s">
        <v>144</v>
      </c>
      <c r="B1355" s="4">
        <v>2012</v>
      </c>
      <c r="C1355" s="3">
        <v>-0.17090076145689201</v>
      </c>
      <c r="D1355" s="3">
        <v>12300</v>
      </c>
      <c r="E1355" s="3">
        <v>2.3148110827158002</v>
      </c>
      <c r="F1355" s="3">
        <v>37.575334393229703</v>
      </c>
      <c r="G1355" s="3">
        <v>8.0737108138889209</v>
      </c>
      <c r="H1355" s="3">
        <v>5006684379.2945499</v>
      </c>
    </row>
    <row r="1356" spans="1:8" x14ac:dyDescent="0.35">
      <c r="A1356" t="s">
        <v>144</v>
      </c>
      <c r="B1356" s="4">
        <v>2013</v>
      </c>
      <c r="C1356" s="3">
        <v>11.1028237779771</v>
      </c>
      <c r="D1356" s="3">
        <v>12810</v>
      </c>
      <c r="E1356" s="3">
        <v>1.99354322327234</v>
      </c>
      <c r="F1356" s="3">
        <v>39.106229887551002</v>
      </c>
      <c r="G1356" s="3">
        <v>7.99324224530009</v>
      </c>
      <c r="H1356" s="3">
        <v>3550716224.7437201</v>
      </c>
    </row>
    <row r="1357" spans="1:8" x14ac:dyDescent="0.35">
      <c r="A1357" t="s">
        <v>144</v>
      </c>
      <c r="B1357" s="4">
        <v>2014</v>
      </c>
      <c r="C1357" s="3">
        <v>5.6969645398220496</v>
      </c>
      <c r="D1357" s="3">
        <v>14070</v>
      </c>
      <c r="E1357" s="3">
        <v>1.8195983525325901</v>
      </c>
      <c r="F1357" s="3">
        <v>41.777703404015597</v>
      </c>
      <c r="G1357" s="3">
        <v>7.8487866712034604</v>
      </c>
      <c r="H1357" s="3">
        <v>3906663729.2365298</v>
      </c>
    </row>
    <row r="1358" spans="1:8" x14ac:dyDescent="0.35">
      <c r="A1358" t="s">
        <v>144</v>
      </c>
      <c r="B1358" s="4">
        <v>2015</v>
      </c>
      <c r="C1358" s="3">
        <v>-4.8509918165229804</v>
      </c>
      <c r="D1358" s="3">
        <v>13020</v>
      </c>
      <c r="E1358" s="3">
        <v>1.9477648675882899</v>
      </c>
      <c r="F1358" s="3">
        <v>37.543999633285999</v>
      </c>
      <c r="G1358" s="3">
        <v>7.2420239198872398</v>
      </c>
      <c r="H1358" s="3">
        <v>3848586987.8566499</v>
      </c>
    </row>
    <row r="1359" spans="1:8" x14ac:dyDescent="0.35">
      <c r="A1359" t="s">
        <v>144</v>
      </c>
      <c r="B1359" s="4">
        <v>2016</v>
      </c>
      <c r="C1359" s="3">
        <v>7.2018190292865398</v>
      </c>
      <c r="D1359" s="3">
        <v>13970</v>
      </c>
      <c r="E1359" s="3">
        <v>1.9758875736702901</v>
      </c>
      <c r="F1359" s="3">
        <v>40.3451621304893</v>
      </c>
      <c r="G1359" s="3">
        <v>6.50323631958093</v>
      </c>
      <c r="H1359" s="3">
        <v>3328375261.4391098</v>
      </c>
    </row>
    <row r="1360" spans="1:8" x14ac:dyDescent="0.35">
      <c r="A1360" t="s">
        <v>144</v>
      </c>
      <c r="B1360" s="4">
        <v>2017</v>
      </c>
      <c r="C1360" s="3">
        <v>4.11305614345601</v>
      </c>
      <c r="D1360" s="3">
        <v>13400</v>
      </c>
      <c r="E1360" s="3">
        <v>1.8419939490754</v>
      </c>
      <c r="F1360" s="3">
        <v>37.101005024919097</v>
      </c>
      <c r="G1360" s="3">
        <v>6.1736041939544801</v>
      </c>
      <c r="H1360" s="3">
        <v>4027245192.0289202</v>
      </c>
    </row>
    <row r="1361" spans="1:8" x14ac:dyDescent="0.35">
      <c r="A1361" t="s">
        <v>144</v>
      </c>
      <c r="B1361" s="4">
        <v>2018</v>
      </c>
      <c r="C1361" s="3">
        <v>4.1898340739950699</v>
      </c>
      <c r="D1361" s="3">
        <v>13790</v>
      </c>
      <c r="E1361" s="3">
        <v>2.11731083204729</v>
      </c>
      <c r="F1361" s="3">
        <v>34.800327669078499</v>
      </c>
      <c r="G1361" s="3">
        <v>6.1474615262393799</v>
      </c>
      <c r="H1361" s="3">
        <v>4411752931.37255</v>
      </c>
    </row>
    <row r="1362" spans="1:8" x14ac:dyDescent="0.35">
      <c r="A1362" t="s">
        <v>144</v>
      </c>
      <c r="B1362" s="4">
        <v>2019</v>
      </c>
      <c r="C1362" s="3">
        <v>3.0325987405256098</v>
      </c>
      <c r="D1362" s="3">
        <v>14930</v>
      </c>
      <c r="E1362" s="3">
        <v>2.0871641141501698</v>
      </c>
      <c r="F1362" s="3">
        <v>31.825118268282601</v>
      </c>
      <c r="G1362" s="3">
        <v>6.1032907175846498</v>
      </c>
      <c r="H1362" s="3">
        <v>5154982762.9487104</v>
      </c>
    </row>
    <row r="1363" spans="1:8" x14ac:dyDescent="0.35">
      <c r="A1363" t="s">
        <v>144</v>
      </c>
      <c r="B1363" s="4">
        <v>2020</v>
      </c>
      <c r="C1363" s="3">
        <v>-8.7264086260043907</v>
      </c>
      <c r="D1363" s="3">
        <v>14050</v>
      </c>
      <c r="E1363" s="3">
        <v>2.2125404864475202</v>
      </c>
      <c r="F1363" s="3">
        <v>26.3730953810445</v>
      </c>
      <c r="G1363" s="3">
        <v>5.6705106944101598</v>
      </c>
      <c r="H1363" s="3">
        <v>4896098365.9503098</v>
      </c>
    </row>
    <row r="1364" spans="1:8" x14ac:dyDescent="0.35">
      <c r="A1364" t="s">
        <v>144</v>
      </c>
      <c r="B1364" s="4">
        <v>2021</v>
      </c>
      <c r="C1364" s="3">
        <v>11.3700218626674</v>
      </c>
      <c r="D1364" s="3">
        <v>15420</v>
      </c>
      <c r="E1364" s="3">
        <v>1.72178075683453</v>
      </c>
      <c r="F1364" s="3">
        <v>29.686630378459999</v>
      </c>
      <c r="G1364" s="3">
        <v>5.5645910213628103</v>
      </c>
      <c r="H1364" s="3">
        <v>5099155132.4488401</v>
      </c>
    </row>
    <row r="1365" spans="1:8" x14ac:dyDescent="0.35">
      <c r="A1365" t="s">
        <v>148</v>
      </c>
      <c r="B1365" s="4">
        <v>1990</v>
      </c>
      <c r="C1365" s="3">
        <v>1.0894205354875801</v>
      </c>
      <c r="D1365" s="3">
        <v>55170</v>
      </c>
      <c r="E1365" s="3">
        <v>0.96614167058454803</v>
      </c>
      <c r="F1365" s="3">
        <v>61.558334116909599</v>
      </c>
      <c r="G1365" s="3">
        <v>11.1351183200125</v>
      </c>
      <c r="H1365" s="3">
        <v>657655172.41379297</v>
      </c>
    </row>
    <row r="1366" spans="1:8" x14ac:dyDescent="0.35">
      <c r="A1366" t="s">
        <v>148</v>
      </c>
      <c r="B1366" s="4">
        <v>1991</v>
      </c>
      <c r="C1366" s="3">
        <v>3.1459413616626599</v>
      </c>
      <c r="D1366" s="3">
        <v>57100</v>
      </c>
      <c r="E1366" s="3">
        <v>1.0220531665363599</v>
      </c>
      <c r="F1366" s="3">
        <v>59.572724003127398</v>
      </c>
      <c r="G1366" s="3">
        <v>12.466323690383099</v>
      </c>
      <c r="H1366" s="3">
        <v>763486918.26811802</v>
      </c>
    </row>
    <row r="1367" spans="1:8" x14ac:dyDescent="0.35">
      <c r="A1367" t="s">
        <v>148</v>
      </c>
      <c r="B1367" s="4">
        <v>1992</v>
      </c>
      <c r="C1367" s="3">
        <v>4.7585808455215899</v>
      </c>
      <c r="D1367" s="3">
        <v>59510</v>
      </c>
      <c r="E1367" s="3">
        <v>0.96520909757886997</v>
      </c>
      <c r="F1367" s="3">
        <v>60.3990770359501</v>
      </c>
      <c r="G1367" s="3">
        <v>12.895355832721901</v>
      </c>
      <c r="H1367" s="3">
        <v>972989564.14978504</v>
      </c>
    </row>
    <row r="1368" spans="1:8" x14ac:dyDescent="0.35">
      <c r="A1368" t="s">
        <v>148</v>
      </c>
      <c r="B1368" s="4">
        <v>1993</v>
      </c>
      <c r="C1368" s="3">
        <v>0.30457287414186901</v>
      </c>
      <c r="D1368" s="3">
        <v>59540</v>
      </c>
      <c r="E1368" s="3">
        <v>1.0773334338257501</v>
      </c>
      <c r="F1368" s="3">
        <v>57.2351341573711</v>
      </c>
      <c r="G1368" s="3">
        <v>12.272838408200201</v>
      </c>
      <c r="H1368" s="3">
        <v>1217353632.87536</v>
      </c>
    </row>
    <row r="1369" spans="1:8" x14ac:dyDescent="0.35">
      <c r="A1369" t="s">
        <v>148</v>
      </c>
      <c r="B1369" s="4">
        <v>1994</v>
      </c>
      <c r="C1369" s="3">
        <v>3.14539739535876</v>
      </c>
      <c r="D1369" s="3">
        <v>61180</v>
      </c>
      <c r="E1369" s="3">
        <v>1.1987089540285101</v>
      </c>
      <c r="F1369" s="3">
        <v>53.828372577286601</v>
      </c>
      <c r="G1369" s="3">
        <v>12.015768060227501</v>
      </c>
      <c r="H1369" s="3">
        <v>1171271441.66558</v>
      </c>
    </row>
    <row r="1370" spans="1:8" x14ac:dyDescent="0.35">
      <c r="A1370" t="s">
        <v>148</v>
      </c>
      <c r="B1370" s="4">
        <v>1995</v>
      </c>
      <c r="C1370" s="3">
        <v>4.4787073398374799</v>
      </c>
      <c r="D1370" s="3">
        <v>63690</v>
      </c>
      <c r="E1370" s="3">
        <v>1.16152757078987</v>
      </c>
      <c r="F1370" s="3">
        <v>54.271008941877803</v>
      </c>
      <c r="G1370" s="3">
        <v>13.003998509686999</v>
      </c>
      <c r="H1370" s="3">
        <v>1735572174.4038401</v>
      </c>
    </row>
    <row r="1371" spans="1:8" x14ac:dyDescent="0.35">
      <c r="A1371" t="s">
        <v>148</v>
      </c>
      <c r="B1371" s="4">
        <v>1996</v>
      </c>
      <c r="C1371" s="3">
        <v>2.8783177472123498</v>
      </c>
      <c r="D1371" s="3">
        <v>65180</v>
      </c>
      <c r="E1371" s="3">
        <v>1.12211285179537</v>
      </c>
      <c r="F1371" s="3">
        <v>56.304123111049499</v>
      </c>
      <c r="G1371" s="3">
        <v>12.760661305975299</v>
      </c>
      <c r="H1371" s="3">
        <v>2113475177.30496</v>
      </c>
    </row>
    <row r="1372" spans="1:8" x14ac:dyDescent="0.35">
      <c r="A1372" t="s">
        <v>148</v>
      </c>
      <c r="B1372" s="4">
        <v>1997</v>
      </c>
      <c r="C1372" s="3">
        <v>-1.47117157218257</v>
      </c>
      <c r="D1372" s="3">
        <v>63860</v>
      </c>
      <c r="E1372" s="3">
        <v>1.22734352727744</v>
      </c>
      <c r="F1372" s="3">
        <v>56.045346637294301</v>
      </c>
      <c r="G1372" s="3">
        <v>14.999011273811099</v>
      </c>
      <c r="H1372" s="3">
        <v>1844692887.93103</v>
      </c>
    </row>
    <row r="1373" spans="1:8" x14ac:dyDescent="0.35">
      <c r="A1373" t="s">
        <v>148</v>
      </c>
      <c r="B1373" s="4">
        <v>1998</v>
      </c>
      <c r="C1373" s="3">
        <v>-0.55850885109747095</v>
      </c>
      <c r="D1373" s="3">
        <v>62830</v>
      </c>
      <c r="E1373" s="3">
        <v>1.4102831858407101</v>
      </c>
      <c r="F1373" s="3">
        <v>51.533851032448403</v>
      </c>
      <c r="G1373" s="3">
        <v>13.664138643067799</v>
      </c>
      <c r="H1373" s="3">
        <v>1369502868.06883</v>
      </c>
    </row>
    <row r="1374" spans="1:8" x14ac:dyDescent="0.35">
      <c r="A1374" t="s">
        <v>148</v>
      </c>
      <c r="B1374" s="4">
        <v>1999</v>
      </c>
      <c r="C1374" s="3">
        <v>3.0521571416020801</v>
      </c>
      <c r="D1374" s="3">
        <v>64280</v>
      </c>
      <c r="E1374" s="3">
        <v>1.2349801205591899</v>
      </c>
      <c r="F1374" s="3">
        <v>55.184591509554998</v>
      </c>
      <c r="G1374" s="3">
        <v>13.546764140053901</v>
      </c>
      <c r="H1374" s="3">
        <v>983480825.95870197</v>
      </c>
    </row>
    <row r="1375" spans="1:8" x14ac:dyDescent="0.35">
      <c r="A1375" t="s">
        <v>148</v>
      </c>
      <c r="B1375" s="4">
        <v>2000</v>
      </c>
      <c r="C1375" s="3">
        <v>2.8494218578272701</v>
      </c>
      <c r="D1375" s="3">
        <v>66210</v>
      </c>
      <c r="E1375" s="3">
        <v>1.02441349174926</v>
      </c>
      <c r="F1375" s="3">
        <v>63.669773336202198</v>
      </c>
      <c r="G1375" s="3">
        <v>15.3631171224116</v>
      </c>
      <c r="H1375" s="3">
        <v>783625754.06032503</v>
      </c>
    </row>
    <row r="1376" spans="1:8" x14ac:dyDescent="0.35">
      <c r="A1376" t="s">
        <v>148</v>
      </c>
      <c r="B1376" s="4">
        <v>2001</v>
      </c>
      <c r="C1376" s="3">
        <v>2.74404051765202</v>
      </c>
      <c r="D1376" s="3">
        <v>68170</v>
      </c>
      <c r="E1376" s="3">
        <v>1.1345672361863499</v>
      </c>
      <c r="F1376" s="3">
        <v>60.042447422015101</v>
      </c>
      <c r="G1376" s="3">
        <v>15.7255681196523</v>
      </c>
      <c r="H1376" s="3">
        <v>808236981.63755095</v>
      </c>
    </row>
    <row r="1377" spans="1:8" x14ac:dyDescent="0.35">
      <c r="A1377" t="s">
        <v>148</v>
      </c>
      <c r="B1377" s="4">
        <v>2002</v>
      </c>
      <c r="C1377" s="3">
        <v>3.8720969670429799</v>
      </c>
      <c r="D1377" s="3">
        <v>70520</v>
      </c>
      <c r="E1377" s="3">
        <v>1.0935696080109401</v>
      </c>
      <c r="F1377" s="3">
        <v>60.662018627792001</v>
      </c>
      <c r="G1377" s="3">
        <v>15.684133514566399</v>
      </c>
      <c r="H1377" s="3">
        <v>1242275661.78934</v>
      </c>
    </row>
    <row r="1378" spans="1:8" x14ac:dyDescent="0.35">
      <c r="A1378" t="s">
        <v>148</v>
      </c>
      <c r="B1378" s="4">
        <v>2003</v>
      </c>
      <c r="C1378" s="3">
        <v>2.9039554765311499</v>
      </c>
      <c r="D1378" s="3">
        <v>72630</v>
      </c>
      <c r="E1378" s="3">
        <v>1.2221965194420801</v>
      </c>
      <c r="F1378" s="3">
        <v>64.147546201039106</v>
      </c>
      <c r="G1378" s="3">
        <v>15.315727929737699</v>
      </c>
      <c r="H1378" s="3">
        <v>987236712.20296204</v>
      </c>
    </row>
    <row r="1379" spans="1:8" x14ac:dyDescent="0.35">
      <c r="A1379" t="s">
        <v>148</v>
      </c>
      <c r="B1379" s="4">
        <v>2004</v>
      </c>
      <c r="C1379" s="3">
        <v>0.504318252687327</v>
      </c>
      <c r="D1379" s="3">
        <v>73620</v>
      </c>
      <c r="E1379" s="3">
        <v>1.12745345314218</v>
      </c>
      <c r="F1379" s="3">
        <v>67.853168977755999</v>
      </c>
      <c r="G1379" s="3">
        <v>13.2873788980844</v>
      </c>
      <c r="H1379" s="3">
        <v>1061697373.09194</v>
      </c>
    </row>
    <row r="1380" spans="1:8" x14ac:dyDescent="0.35">
      <c r="A1380" t="s">
        <v>148</v>
      </c>
      <c r="B1380" s="4">
        <v>2005</v>
      </c>
      <c r="C1380" s="3">
        <v>0.38750720823208001</v>
      </c>
      <c r="D1380" s="3">
        <v>74920</v>
      </c>
      <c r="E1380" s="3">
        <v>0.94659333540758095</v>
      </c>
      <c r="F1380" s="3">
        <v>71.560338667003506</v>
      </c>
      <c r="G1380" s="3">
        <v>12.307609469296899</v>
      </c>
      <c r="H1380" s="3">
        <v>1083406392.6940601</v>
      </c>
    </row>
    <row r="1381" spans="1:8" x14ac:dyDescent="0.35">
      <c r="A1381" t="s">
        <v>148</v>
      </c>
      <c r="B1381" s="4">
        <v>2006</v>
      </c>
      <c r="C1381" s="3">
        <v>4.39771967752176</v>
      </c>
      <c r="D1381" s="3">
        <v>79310</v>
      </c>
      <c r="E1381" s="3">
        <v>0.70614184288206805</v>
      </c>
      <c r="F1381" s="3">
        <v>73.176486080172097</v>
      </c>
      <c r="G1381" s="3">
        <v>10.563596659680201</v>
      </c>
      <c r="H1381" s="3">
        <v>1197243375.92045</v>
      </c>
    </row>
    <row r="1382" spans="1:8" x14ac:dyDescent="0.35">
      <c r="A1382" t="s">
        <v>148</v>
      </c>
      <c r="B1382" s="4">
        <v>2007</v>
      </c>
      <c r="C1382" s="3">
        <v>0.154581811742773</v>
      </c>
      <c r="D1382" s="3">
        <v>80710</v>
      </c>
      <c r="E1382" s="3">
        <v>0.68965517241379304</v>
      </c>
      <c r="F1382" s="3">
        <v>71.304818918113597</v>
      </c>
      <c r="G1382" s="3">
        <v>10.3811252268603</v>
      </c>
      <c r="H1382" s="3">
        <v>1590339061.7742701</v>
      </c>
    </row>
    <row r="1383" spans="1:8" x14ac:dyDescent="0.35">
      <c r="A1383" t="s">
        <v>148</v>
      </c>
      <c r="B1383" s="4">
        <v>2008</v>
      </c>
      <c r="C1383" s="3">
        <v>-1.9397146378467101</v>
      </c>
      <c r="D1383" s="3">
        <v>79340</v>
      </c>
      <c r="E1383" s="3">
        <v>0.63584976884875399</v>
      </c>
      <c r="F1383" s="3">
        <v>74.113021438481397</v>
      </c>
      <c r="G1383" s="3">
        <v>13.7077836443948</v>
      </c>
      <c r="H1383" s="3">
        <v>1967259384.70223</v>
      </c>
    </row>
    <row r="1384" spans="1:8" x14ac:dyDescent="0.35">
      <c r="A1384" t="s">
        <v>148</v>
      </c>
      <c r="B1384" s="4">
        <v>2009</v>
      </c>
      <c r="C1384" s="3">
        <v>-1.76453554132601</v>
      </c>
      <c r="D1384" s="3">
        <v>77370</v>
      </c>
      <c r="E1384" s="3">
        <v>0.90895697347434201</v>
      </c>
      <c r="F1384" s="3">
        <v>65.405187268196798</v>
      </c>
      <c r="G1384" s="3">
        <v>13.969368342162401</v>
      </c>
      <c r="H1384" s="3">
        <v>1884229341.3996999</v>
      </c>
    </row>
    <row r="1385" spans="1:8" x14ac:dyDescent="0.35">
      <c r="A1385" t="s">
        <v>148</v>
      </c>
      <c r="B1385" s="4">
        <v>2010</v>
      </c>
      <c r="C1385" s="3">
        <v>2.5989657464322602</v>
      </c>
      <c r="D1385" s="3">
        <v>78210</v>
      </c>
      <c r="E1385" s="3">
        <v>0.73301230604601397</v>
      </c>
      <c r="F1385" s="3">
        <v>68.657035848047101</v>
      </c>
      <c r="G1385" s="3">
        <v>14.907125735687501</v>
      </c>
      <c r="H1385" s="3">
        <v>3247524752.4752498</v>
      </c>
    </row>
    <row r="1386" spans="1:8" x14ac:dyDescent="0.35">
      <c r="A1386" t="s">
        <v>148</v>
      </c>
      <c r="B1386" s="4">
        <v>2011</v>
      </c>
      <c r="C1386" s="3">
        <v>3.74531835205994</v>
      </c>
      <c r="D1386" s="3">
        <v>80090</v>
      </c>
      <c r="E1386" s="3">
        <v>0.57503325752049095</v>
      </c>
      <c r="F1386" s="3">
        <v>73.672917650087996</v>
      </c>
      <c r="G1386" s="3">
        <v>16.433864738445699</v>
      </c>
      <c r="H1386" s="3">
        <v>4820732967.6444902</v>
      </c>
    </row>
    <row r="1387" spans="1:8" x14ac:dyDescent="0.35">
      <c r="A1387" t="s">
        <v>148</v>
      </c>
      <c r="B1387" s="4">
        <v>2012</v>
      </c>
      <c r="C1387" s="3">
        <v>0.91284167096441104</v>
      </c>
      <c r="D1387" s="3">
        <v>84510</v>
      </c>
      <c r="E1387" s="3">
        <v>0.65539867729287504</v>
      </c>
      <c r="F1387" s="3">
        <v>72.656825160916597</v>
      </c>
      <c r="G1387" s="3">
        <v>16.622446021638002</v>
      </c>
      <c r="H1387" s="3">
        <v>6263604353.3930902</v>
      </c>
    </row>
    <row r="1388" spans="1:8" x14ac:dyDescent="0.35">
      <c r="A1388" t="s">
        <v>148</v>
      </c>
      <c r="B1388" s="4">
        <v>2013</v>
      </c>
      <c r="C1388" s="3">
        <v>-2.1260285174017501</v>
      </c>
      <c r="D1388" s="3">
        <v>81390</v>
      </c>
      <c r="E1388" s="3">
        <v>0.68465921639648397</v>
      </c>
      <c r="F1388" s="3">
        <v>70.025177790538507</v>
      </c>
      <c r="G1388" s="3">
        <v>16.498195149962498</v>
      </c>
      <c r="H1388" s="3">
        <v>7163523017.9028101</v>
      </c>
    </row>
    <row r="1389" spans="1:8" x14ac:dyDescent="0.35">
      <c r="A1389" t="s">
        <v>148</v>
      </c>
      <c r="B1389" s="4">
        <v>2014</v>
      </c>
      <c r="C1389" s="3">
        <v>-2.5083525664456099</v>
      </c>
      <c r="D1389" s="3">
        <v>79960</v>
      </c>
      <c r="E1389" s="3">
        <v>0.86273749515316001</v>
      </c>
      <c r="F1389" s="3">
        <v>67.8520652153843</v>
      </c>
      <c r="G1389" s="3">
        <v>16.128299082331701</v>
      </c>
      <c r="H1389" s="3">
        <v>4692186266.7719002</v>
      </c>
    </row>
    <row r="1390" spans="1:8" x14ac:dyDescent="0.35">
      <c r="A1390" t="s">
        <v>148</v>
      </c>
      <c r="B1390" s="4">
        <v>2015</v>
      </c>
      <c r="C1390" s="3">
        <v>-0.39238374950203098</v>
      </c>
      <c r="D1390" s="3">
        <v>64670</v>
      </c>
      <c r="E1390" s="3">
        <v>1.10248621892226</v>
      </c>
      <c r="F1390" s="3">
        <v>61.362357970525402</v>
      </c>
      <c r="G1390" s="3">
        <v>14.527735403307499</v>
      </c>
      <c r="H1390" s="3">
        <v>4557422357.9896698</v>
      </c>
    </row>
    <row r="1391" spans="1:8" x14ac:dyDescent="0.35">
      <c r="A1391" t="s">
        <v>148</v>
      </c>
      <c r="B1391" s="4">
        <v>2016</v>
      </c>
      <c r="C1391" s="3">
        <v>-2.4779177183322401</v>
      </c>
      <c r="D1391" s="3">
        <v>59540</v>
      </c>
      <c r="E1391" s="3">
        <v>1.2036334772669499</v>
      </c>
      <c r="F1391" s="3">
        <v>57.288357251714501</v>
      </c>
      <c r="G1391" s="3">
        <v>11.4606178562357</v>
      </c>
      <c r="H1391" s="3">
        <v>3946936364.2945099</v>
      </c>
    </row>
    <row r="1392" spans="1:8" x14ac:dyDescent="0.35">
      <c r="A1392" t="s">
        <v>148</v>
      </c>
      <c r="B1392" s="4">
        <v>2017</v>
      </c>
      <c r="C1392" s="3">
        <v>1.32860255161715</v>
      </c>
      <c r="D1392" s="3">
        <v>63750</v>
      </c>
      <c r="E1392" s="3">
        <v>1.08644948261552</v>
      </c>
      <c r="F1392" s="3">
        <v>59.720510876120301</v>
      </c>
      <c r="G1392" s="3">
        <v>12.658184108862701</v>
      </c>
      <c r="H1392" s="3">
        <v>4221152291.98349</v>
      </c>
    </row>
    <row r="1393" spans="1:8" x14ac:dyDescent="0.35">
      <c r="A1393" t="s">
        <v>148</v>
      </c>
      <c r="B1393" s="4">
        <v>2018</v>
      </c>
      <c r="C1393" s="3">
        <v>5.2237790776771903E-2</v>
      </c>
      <c r="D1393" s="3">
        <v>61450</v>
      </c>
      <c r="E1393" s="3">
        <v>1.0176230807059701</v>
      </c>
      <c r="F1393" s="3">
        <v>63.243645156002401</v>
      </c>
      <c r="G1393" s="3">
        <v>14.066094202502599</v>
      </c>
      <c r="H1393" s="3">
        <v>5571545926.3103304</v>
      </c>
    </row>
    <row r="1394" spans="1:8" x14ac:dyDescent="0.35">
      <c r="A1394" t="s">
        <v>148</v>
      </c>
      <c r="B1394" s="4">
        <v>2019</v>
      </c>
      <c r="C1394" s="3">
        <v>3.8691098650684501</v>
      </c>
      <c r="D1394" s="3">
        <v>65730</v>
      </c>
      <c r="E1394" s="3">
        <v>0.98605513011851498</v>
      </c>
      <c r="F1394" s="3">
        <v>62.5153210994416</v>
      </c>
      <c r="G1394" s="3">
        <v>13.602219295199699</v>
      </c>
      <c r="H1394" s="3">
        <v>5209670209.6466799</v>
      </c>
    </row>
    <row r="1395" spans="1:8" x14ac:dyDescent="0.35">
      <c r="A1395" t="s">
        <v>148</v>
      </c>
      <c r="B1395" s="4">
        <v>2020</v>
      </c>
      <c r="C1395" s="3">
        <v>1.1335733495246001</v>
      </c>
      <c r="D1395" s="3">
        <v>66940</v>
      </c>
      <c r="E1395" s="3">
        <v>1.2175028361059099</v>
      </c>
      <c r="F1395" s="3">
        <v>59.133630240079697</v>
      </c>
      <c r="G1395" s="3">
        <v>15.7698584856288</v>
      </c>
      <c r="H1395" s="3">
        <v>4872904182.0685701</v>
      </c>
    </row>
    <row r="1396" spans="1:8" x14ac:dyDescent="0.35">
      <c r="A1396" t="s">
        <v>148</v>
      </c>
      <c r="B1396" s="4">
        <v>2021</v>
      </c>
      <c r="C1396" s="3">
        <v>-1.5907624796029001</v>
      </c>
      <c r="D1396" s="3">
        <v>66480</v>
      </c>
      <c r="E1396" s="3">
        <v>1.25628997432451</v>
      </c>
      <c r="F1396" s="3">
        <v>62.701564083198598</v>
      </c>
      <c r="G1396" s="3">
        <v>18.514385454790801</v>
      </c>
      <c r="H1396" s="3">
        <v>4380213921.1289101</v>
      </c>
    </row>
    <row r="1397" spans="1:8" x14ac:dyDescent="0.35">
      <c r="A1397" t="s">
        <v>150</v>
      </c>
      <c r="B1397" s="4">
        <v>1990</v>
      </c>
      <c r="C1397" s="3">
        <v>-9.1173770956538505</v>
      </c>
      <c r="D1397" s="3">
        <v>6950</v>
      </c>
      <c r="E1397" s="3">
        <v>17.7459650235952</v>
      </c>
      <c r="F1397" s="3">
        <v>51.274933576555497</v>
      </c>
      <c r="G1397" s="3"/>
      <c r="H1397" s="3">
        <v>5279500000</v>
      </c>
    </row>
    <row r="1398" spans="1:8" x14ac:dyDescent="0.35">
      <c r="A1398" t="s">
        <v>150</v>
      </c>
      <c r="B1398" s="4">
        <v>1991</v>
      </c>
      <c r="C1398" s="3">
        <v>-8.4453551963715494</v>
      </c>
      <c r="D1398" s="3">
        <v>6490</v>
      </c>
      <c r="E1398" s="3">
        <v>15.3905674281503</v>
      </c>
      <c r="F1398" s="3">
        <v>39.753868828297698</v>
      </c>
      <c r="G1398" s="3"/>
      <c r="H1398" s="3">
        <v>2472983870.9677401</v>
      </c>
    </row>
    <row r="1399" spans="1:8" x14ac:dyDescent="0.35">
      <c r="A1399" t="s">
        <v>150</v>
      </c>
      <c r="B1399" s="4">
        <v>1992</v>
      </c>
      <c r="C1399" s="3">
        <v>-7.2723879664471403</v>
      </c>
      <c r="D1399" s="3">
        <v>6810</v>
      </c>
      <c r="E1399" s="3">
        <v>11.6180278884462</v>
      </c>
      <c r="F1399" s="3">
        <v>39.052290836653398</v>
      </c>
      <c r="G1399" s="3"/>
      <c r="H1399" s="3">
        <v>2058608247.4226799</v>
      </c>
    </row>
    <row r="1400" spans="1:8" x14ac:dyDescent="0.35">
      <c r="A1400" t="s">
        <v>150</v>
      </c>
      <c r="B1400" s="4">
        <v>1993</v>
      </c>
      <c r="C1400" s="3">
        <v>-1.4802148542181499</v>
      </c>
      <c r="D1400" s="3">
        <v>6910</v>
      </c>
      <c r="E1400" s="3">
        <v>9.9344262295081993</v>
      </c>
      <c r="F1400" s="3">
        <v>32.689193710270999</v>
      </c>
      <c r="G1400" s="3"/>
      <c r="H1400" s="3">
        <v>1655000000</v>
      </c>
    </row>
    <row r="1401" spans="1:8" x14ac:dyDescent="0.35">
      <c r="A1401" t="s">
        <v>150</v>
      </c>
      <c r="B1401" s="4">
        <v>1994</v>
      </c>
      <c r="C1401" s="3">
        <v>1.81801133415431</v>
      </c>
      <c r="D1401" s="3">
        <v>7190</v>
      </c>
      <c r="E1401" s="3">
        <v>11.4916286149163</v>
      </c>
      <c r="F1401" s="3">
        <v>29.946727549467301</v>
      </c>
      <c r="G1401" s="3"/>
      <c r="H1401" s="3">
        <v>910701107.01107001</v>
      </c>
    </row>
    <row r="1402" spans="1:8" x14ac:dyDescent="0.35">
      <c r="A1402" t="s">
        <v>150</v>
      </c>
      <c r="B1402" s="4">
        <v>1995</v>
      </c>
      <c r="C1402" s="3">
        <v>2.8612327714903398</v>
      </c>
      <c r="D1402" s="3">
        <v>7570</v>
      </c>
      <c r="E1402" s="3">
        <v>9.2183209386074996</v>
      </c>
      <c r="F1402" s="3">
        <v>17.889246259045201</v>
      </c>
      <c r="G1402" s="3"/>
      <c r="H1402" s="3">
        <v>3365505952.38095</v>
      </c>
    </row>
    <row r="1403" spans="1:8" x14ac:dyDescent="0.35">
      <c r="A1403" t="s">
        <v>150</v>
      </c>
      <c r="B1403" s="4">
        <v>1996</v>
      </c>
      <c r="C1403" s="3">
        <v>5.2053940670211496</v>
      </c>
      <c r="D1403" s="3">
        <v>6630</v>
      </c>
      <c r="E1403" s="3">
        <v>9.59257733504821</v>
      </c>
      <c r="F1403" s="3">
        <v>16.213144203454799</v>
      </c>
      <c r="G1403" s="3"/>
      <c r="H1403" s="3">
        <v>142282181.00056201</v>
      </c>
    </row>
    <row r="1404" spans="1:8" x14ac:dyDescent="0.35">
      <c r="A1404" t="s">
        <v>150</v>
      </c>
      <c r="B1404" s="4">
        <v>1997</v>
      </c>
      <c r="C1404" s="3">
        <v>-14.1153817404634</v>
      </c>
      <c r="D1404" s="3">
        <v>5570</v>
      </c>
      <c r="E1404" s="3">
        <v>20.476843724610699</v>
      </c>
      <c r="F1404" s="3">
        <v>21.775069687900501</v>
      </c>
      <c r="G1404" s="3"/>
      <c r="H1404" s="3">
        <v>1100749152.7439201</v>
      </c>
    </row>
    <row r="1405" spans="1:8" x14ac:dyDescent="0.35">
      <c r="A1405" t="s">
        <v>150</v>
      </c>
      <c r="B1405" s="4">
        <v>1998</v>
      </c>
      <c r="C1405" s="3">
        <v>3.7891206424923198</v>
      </c>
      <c r="D1405" s="3">
        <v>6060</v>
      </c>
      <c r="E1405" s="3">
        <v>13.4115642615479</v>
      </c>
      <c r="F1405" s="3">
        <v>21.289194671602498</v>
      </c>
      <c r="G1405" s="3"/>
      <c r="H1405" s="3">
        <v>2812033628.7207499</v>
      </c>
    </row>
    <row r="1406" spans="1:8" x14ac:dyDescent="0.35">
      <c r="A1406" t="s">
        <v>150</v>
      </c>
      <c r="B1406" s="4">
        <v>1999</v>
      </c>
      <c r="C1406" s="3">
        <v>-8.3960906665839197</v>
      </c>
      <c r="D1406" s="3">
        <v>5730</v>
      </c>
      <c r="E1406" s="3">
        <v>12.958624340213101</v>
      </c>
      <c r="F1406" s="3">
        <v>22.338439071201599</v>
      </c>
      <c r="G1406" s="3"/>
      <c r="H1406" s="3">
        <v>2704165533.0032101</v>
      </c>
    </row>
    <row r="1407" spans="1:8" x14ac:dyDescent="0.35">
      <c r="A1407" t="s">
        <v>150</v>
      </c>
      <c r="B1407" s="4">
        <v>2000</v>
      </c>
      <c r="C1407" s="3">
        <v>4.5872247824854897</v>
      </c>
      <c r="D1407" s="3">
        <v>6270</v>
      </c>
      <c r="E1407" s="3">
        <v>10.970482362946999</v>
      </c>
      <c r="F1407" s="3">
        <v>22.677582979909602</v>
      </c>
      <c r="G1407" s="3"/>
      <c r="H1407" s="3">
        <v>2522820609.42872</v>
      </c>
    </row>
    <row r="1408" spans="1:8" x14ac:dyDescent="0.35">
      <c r="A1408" t="s">
        <v>150</v>
      </c>
      <c r="B1408" s="4">
        <v>2001</v>
      </c>
      <c r="C1408" s="3">
        <v>3.8237033627666799</v>
      </c>
      <c r="D1408" s="3">
        <v>6970</v>
      </c>
      <c r="E1408" s="3">
        <v>10.603253242166399</v>
      </c>
      <c r="F1408" s="3">
        <v>23.980881725726899</v>
      </c>
      <c r="G1408" s="3"/>
      <c r="H1408" s="3">
        <v>3028328832.3339601</v>
      </c>
    </row>
    <row r="1409" spans="1:8" x14ac:dyDescent="0.35">
      <c r="A1409" t="s">
        <v>150</v>
      </c>
      <c r="B1409" s="4">
        <v>2002</v>
      </c>
      <c r="C1409" s="3">
        <v>5.87193143276457</v>
      </c>
      <c r="D1409" s="3">
        <v>7950</v>
      </c>
      <c r="E1409" s="3">
        <v>9.7105696276395808</v>
      </c>
      <c r="F1409" s="3">
        <v>24.004511823047501</v>
      </c>
      <c r="G1409" s="3"/>
      <c r="H1409" s="3">
        <v>3367343765.0457401</v>
      </c>
    </row>
    <row r="1410" spans="1:8" x14ac:dyDescent="0.35">
      <c r="A1410" t="s">
        <v>150</v>
      </c>
      <c r="B1410" s="4">
        <v>2003</v>
      </c>
      <c r="C1410" s="3">
        <v>5.2371552152963297</v>
      </c>
      <c r="D1410" s="3">
        <v>8550</v>
      </c>
      <c r="E1410" s="3">
        <v>9.0956277501738594</v>
      </c>
      <c r="F1410" s="3">
        <v>24.319402380774399</v>
      </c>
      <c r="G1410" s="3"/>
      <c r="H1410" s="3">
        <v>4667580077.3359499</v>
      </c>
    </row>
    <row r="1411" spans="1:8" x14ac:dyDescent="0.35">
      <c r="A1411" t="s">
        <v>150</v>
      </c>
      <c r="B1411" s="4">
        <v>2004</v>
      </c>
      <c r="C1411" s="3">
        <v>6.5104253406057904</v>
      </c>
      <c r="D1411" s="3">
        <v>9310</v>
      </c>
      <c r="E1411" s="3">
        <v>8.4521853765914194</v>
      </c>
      <c r="F1411" s="3">
        <v>23.133405242072801</v>
      </c>
      <c r="G1411" s="3"/>
      <c r="H1411" s="3">
        <v>6129671131.9916201</v>
      </c>
    </row>
    <row r="1412" spans="1:8" x14ac:dyDescent="0.35">
      <c r="A1412" t="s">
        <v>150</v>
      </c>
      <c r="B1412" s="4">
        <v>2005</v>
      </c>
      <c r="C1412" s="3">
        <v>7.0563489402506896</v>
      </c>
      <c r="D1412" s="3">
        <v>10320</v>
      </c>
      <c r="E1412" s="3">
        <v>7.2836857288943397</v>
      </c>
      <c r="F1412" s="3">
        <v>24.232398584008799</v>
      </c>
      <c r="G1412" s="3"/>
      <c r="H1412" s="3">
        <v>8285641318.8488703</v>
      </c>
    </row>
    <row r="1413" spans="1:8" x14ac:dyDescent="0.35">
      <c r="A1413" t="s">
        <v>150</v>
      </c>
      <c r="B1413" s="4">
        <v>2006</v>
      </c>
      <c r="C1413" s="3">
        <v>6.8025892259324898</v>
      </c>
      <c r="D1413" s="3">
        <v>11120</v>
      </c>
      <c r="E1413" s="3">
        <v>6.0962849205300396</v>
      </c>
      <c r="F1413" s="3">
        <v>25.370402523961001</v>
      </c>
      <c r="G1413" s="3"/>
      <c r="H1413" s="3">
        <v>11020906817.161501</v>
      </c>
    </row>
    <row r="1414" spans="1:8" x14ac:dyDescent="0.35">
      <c r="A1414" t="s">
        <v>150</v>
      </c>
      <c r="B1414" s="4">
        <v>2007</v>
      </c>
      <c r="C1414" s="3">
        <v>6.6543868247935798</v>
      </c>
      <c r="D1414" s="3">
        <v>11880</v>
      </c>
      <c r="E1414" s="3">
        <v>4.6517848919421203</v>
      </c>
      <c r="F1414" s="3">
        <v>26.2601834036365</v>
      </c>
      <c r="G1414" s="3"/>
      <c r="H1414" s="3">
        <v>14932194541.637501</v>
      </c>
    </row>
    <row r="1415" spans="1:8" x14ac:dyDescent="0.35">
      <c r="A1415" t="s">
        <v>150</v>
      </c>
      <c r="B1415" s="4">
        <v>2008</v>
      </c>
      <c r="C1415" s="3">
        <v>6.1295597037373897</v>
      </c>
      <c r="D1415" s="3">
        <v>13650</v>
      </c>
      <c r="E1415" s="3">
        <v>5.8696269220184902</v>
      </c>
      <c r="F1415" s="3">
        <v>24.990578547663599</v>
      </c>
      <c r="G1415" s="3"/>
      <c r="H1415" s="3">
        <v>20116997232.817299</v>
      </c>
    </row>
    <row r="1416" spans="1:8" x14ac:dyDescent="0.35">
      <c r="A1416" t="s">
        <v>150</v>
      </c>
      <c r="B1416" s="4">
        <v>2009</v>
      </c>
      <c r="C1416" s="3">
        <v>-3.3471420954691</v>
      </c>
      <c r="D1416" s="3">
        <v>13730</v>
      </c>
      <c r="E1416" s="3">
        <v>4.2357856596612304</v>
      </c>
      <c r="F1416" s="3">
        <v>26.5673405144322</v>
      </c>
      <c r="G1416" s="3"/>
      <c r="H1416" s="3">
        <v>14846582782.3985</v>
      </c>
    </row>
    <row r="1417" spans="1:8" x14ac:dyDescent="0.35">
      <c r="A1417" t="s">
        <v>150</v>
      </c>
      <c r="B1417" s="4">
        <v>2010</v>
      </c>
      <c r="C1417" s="3">
        <v>1.54180144307578</v>
      </c>
      <c r="D1417" s="3">
        <v>14650</v>
      </c>
      <c r="E1417" s="3">
        <v>4.0330351060436902</v>
      </c>
      <c r="F1417" s="3">
        <v>23.7573248967112</v>
      </c>
      <c r="G1417" s="3"/>
      <c r="H1417" s="3">
        <v>11414082848.246901</v>
      </c>
    </row>
    <row r="1418" spans="1:8" x14ac:dyDescent="0.35">
      <c r="A1418" t="s">
        <v>150</v>
      </c>
      <c r="B1418" s="4">
        <v>2011</v>
      </c>
      <c r="C1418" s="3">
        <v>2.10120575009232</v>
      </c>
      <c r="D1418" s="3">
        <v>15250</v>
      </c>
      <c r="E1418" s="3">
        <v>4.6614765172017298</v>
      </c>
      <c r="F1418" s="3">
        <v>25.030678175601999</v>
      </c>
      <c r="G1418" s="3"/>
      <c r="H1418" s="3">
        <v>12319308211.8734</v>
      </c>
    </row>
    <row r="1419" spans="1:8" x14ac:dyDescent="0.35">
      <c r="A1419" t="s">
        <v>150</v>
      </c>
      <c r="B1419" s="4">
        <v>2012</v>
      </c>
      <c r="C1419" s="3">
        <v>0.75493038598189299</v>
      </c>
      <c r="D1419" s="3">
        <v>16110</v>
      </c>
      <c r="E1419" s="3">
        <v>4.4299750846699499</v>
      </c>
      <c r="F1419" s="3">
        <v>25.382819632745299</v>
      </c>
      <c r="G1419" s="3"/>
      <c r="H1419" s="3">
        <v>11884432325.886999</v>
      </c>
    </row>
    <row r="1420" spans="1:8" x14ac:dyDescent="0.35">
      <c r="A1420" t="s">
        <v>150</v>
      </c>
      <c r="B1420" s="4">
        <v>2013</v>
      </c>
      <c r="C1420" s="3">
        <v>-0.56049396557782005</v>
      </c>
      <c r="D1420" s="3">
        <v>16280</v>
      </c>
      <c r="E1420" s="3">
        <v>4.51605399783225</v>
      </c>
      <c r="F1420" s="3">
        <v>23.510797791196701</v>
      </c>
      <c r="G1420" s="3"/>
      <c r="H1420" s="3">
        <v>11725137757.871901</v>
      </c>
    </row>
    <row r="1421" spans="1:8" x14ac:dyDescent="0.35">
      <c r="A1421" t="s">
        <v>150</v>
      </c>
      <c r="B1421" s="4">
        <v>2014</v>
      </c>
      <c r="C1421" s="3">
        <v>0.96686903234496002</v>
      </c>
      <c r="D1421" s="3">
        <v>17470</v>
      </c>
      <c r="E1421" s="3">
        <v>4.5585754945784496</v>
      </c>
      <c r="F1421" s="3">
        <v>23.443573897614499</v>
      </c>
      <c r="G1421" s="3"/>
      <c r="H1421" s="3">
        <v>12276722968.389601</v>
      </c>
    </row>
    <row r="1422" spans="1:8" x14ac:dyDescent="0.35">
      <c r="A1422" t="s">
        <v>150</v>
      </c>
      <c r="B1422" s="4">
        <v>2015</v>
      </c>
      <c r="C1422" s="3">
        <v>3.4280549135213199</v>
      </c>
      <c r="D1422" s="3">
        <v>17820</v>
      </c>
      <c r="E1422" s="3">
        <v>4.0606896748769001</v>
      </c>
      <c r="F1422" s="3">
        <v>24.022531088394199</v>
      </c>
      <c r="G1422" s="3"/>
      <c r="H1422" s="3">
        <v>10660807073.226</v>
      </c>
    </row>
    <row r="1423" spans="1:8" x14ac:dyDescent="0.35">
      <c r="A1423" t="s">
        <v>150</v>
      </c>
      <c r="B1423" s="4">
        <v>2016</v>
      </c>
      <c r="C1423" s="3">
        <v>3.0398252763079499</v>
      </c>
      <c r="D1423" s="3">
        <v>19450</v>
      </c>
      <c r="E1423" s="3">
        <v>4.0531534741759501</v>
      </c>
      <c r="F1423" s="3">
        <v>24.449247252538001</v>
      </c>
      <c r="G1423" s="3"/>
      <c r="H1423" s="3">
        <v>10226568438.914</v>
      </c>
    </row>
    <row r="1424" spans="1:8" x14ac:dyDescent="0.35">
      <c r="A1424" t="s">
        <v>150</v>
      </c>
      <c r="B1424" s="4">
        <v>2017</v>
      </c>
      <c r="C1424" s="3">
        <v>2.7621709596126198</v>
      </c>
      <c r="D1424" s="3">
        <v>20990</v>
      </c>
      <c r="E1424" s="3">
        <v>4.0409072394243699</v>
      </c>
      <c r="F1424" s="3">
        <v>23.975828610997301</v>
      </c>
      <c r="G1424" s="3"/>
      <c r="H1424" s="3">
        <v>11724968020.743299</v>
      </c>
    </row>
    <row r="1425" spans="1:8" x14ac:dyDescent="0.35">
      <c r="A1425" t="s">
        <v>150</v>
      </c>
      <c r="B1425" s="4">
        <v>2018</v>
      </c>
      <c r="C1425" s="3">
        <v>2.6847605869378102</v>
      </c>
      <c r="D1425" s="3">
        <v>22270</v>
      </c>
      <c r="E1425" s="3">
        <v>3.3846096037225002</v>
      </c>
      <c r="F1425" s="3">
        <v>22.404681203088799</v>
      </c>
      <c r="G1425" s="3"/>
      <c r="H1425" s="3">
        <v>14078532890.766399</v>
      </c>
    </row>
    <row r="1426" spans="1:8" x14ac:dyDescent="0.35">
      <c r="A1426" t="s">
        <v>150</v>
      </c>
      <c r="B1426" s="4">
        <v>2019</v>
      </c>
      <c r="C1426" s="3">
        <v>4.0381422057265297</v>
      </c>
      <c r="D1426" s="3">
        <v>24460</v>
      </c>
      <c r="E1426" s="3">
        <v>3.2413600933067301</v>
      </c>
      <c r="F1426" s="3">
        <v>21.685086404092001</v>
      </c>
      <c r="G1426" s="3"/>
      <c r="H1426" s="3">
        <v>14470783056.6686</v>
      </c>
    </row>
    <row r="1427" spans="1:8" x14ac:dyDescent="0.35">
      <c r="A1427" t="s">
        <v>150</v>
      </c>
      <c r="B1427" s="4">
        <v>2020</v>
      </c>
      <c r="C1427" s="3">
        <v>-3.95861459810695</v>
      </c>
      <c r="D1427" s="3">
        <v>24420</v>
      </c>
      <c r="E1427" s="3">
        <v>3.4884769389799999</v>
      </c>
      <c r="F1427" s="3">
        <v>21.813815695128099</v>
      </c>
      <c r="G1427" s="3"/>
      <c r="H1427" s="3">
        <v>14283828584.7463</v>
      </c>
    </row>
    <row r="1428" spans="1:8" x14ac:dyDescent="0.35">
      <c r="A1428" t="s">
        <v>150</v>
      </c>
      <c r="B1428" s="4">
        <v>2021</v>
      </c>
      <c r="C1428" s="3">
        <v>7.6346097156907904</v>
      </c>
      <c r="D1428" s="3">
        <v>27380</v>
      </c>
      <c r="E1428" s="3">
        <v>4.3670147820700498</v>
      </c>
      <c r="F1428" s="3">
        <v>20.8462047934885</v>
      </c>
      <c r="G1428" s="3"/>
      <c r="H1428" s="3">
        <v>17714226629.580399</v>
      </c>
    </row>
    <row r="1429" spans="1:8" x14ac:dyDescent="0.35">
      <c r="A1429" t="s">
        <v>152</v>
      </c>
      <c r="B1429" s="4">
        <v>1990</v>
      </c>
      <c r="C1429" s="3">
        <v>-0.602928477580988</v>
      </c>
      <c r="D1429" s="3">
        <v>570</v>
      </c>
      <c r="E1429" s="3">
        <v>27.950022274404201</v>
      </c>
      <c r="F1429" s="3">
        <v>20.3691495962921</v>
      </c>
      <c r="G1429" s="3">
        <v>14.749016035232</v>
      </c>
      <c r="H1429" s="3">
        <v>586561291.06663799</v>
      </c>
    </row>
    <row r="1430" spans="1:8" x14ac:dyDescent="0.35">
      <c r="A1430" t="s">
        <v>152</v>
      </c>
      <c r="B1430" s="4">
        <v>1991</v>
      </c>
      <c r="C1430" s="3">
        <v>9.0699844587743605</v>
      </c>
      <c r="D1430" s="3">
        <v>620</v>
      </c>
      <c r="E1430" s="3">
        <v>29.793265328147999</v>
      </c>
      <c r="F1430" s="3">
        <v>19.255487233829601</v>
      </c>
      <c r="G1430" s="3">
        <v>13.376818836599201</v>
      </c>
      <c r="H1430" s="3">
        <v>666059576.35208499</v>
      </c>
    </row>
    <row r="1431" spans="1:8" x14ac:dyDescent="0.35">
      <c r="A1431" t="s">
        <v>152</v>
      </c>
      <c r="B1431" s="4">
        <v>1992</v>
      </c>
      <c r="C1431" s="3">
        <v>0.23271076184595099</v>
      </c>
      <c r="D1431" s="3">
        <v>620</v>
      </c>
      <c r="E1431" s="3">
        <v>28.809811279229201</v>
      </c>
      <c r="F1431" s="3">
        <v>20.259676621769099</v>
      </c>
      <c r="G1431" s="3">
        <v>14.472999196258099</v>
      </c>
      <c r="H1431" s="3">
        <v>647923339.89945996</v>
      </c>
    </row>
    <row r="1432" spans="1:8" x14ac:dyDescent="0.35">
      <c r="A1432" t="s">
        <v>152</v>
      </c>
      <c r="B1432" s="4">
        <v>1993</v>
      </c>
      <c r="C1432" s="3">
        <v>3.4613849394581799</v>
      </c>
      <c r="D1432" s="3">
        <v>640</v>
      </c>
      <c r="E1432" s="3">
        <v>30.2310515664871</v>
      </c>
      <c r="F1432" s="3">
        <v>19.853110046119799</v>
      </c>
      <c r="G1432" s="3">
        <v>14.227324968911599</v>
      </c>
      <c r="H1432" s="3">
        <v>622610469.03793097</v>
      </c>
    </row>
    <row r="1433" spans="1:8" x14ac:dyDescent="0.35">
      <c r="A1433" t="s">
        <v>152</v>
      </c>
      <c r="B1433" s="4">
        <v>1994</v>
      </c>
      <c r="C1433" s="3">
        <v>1.31500727210265</v>
      </c>
      <c r="D1433" s="3">
        <v>650</v>
      </c>
      <c r="E1433" s="3">
        <v>32.947770274362199</v>
      </c>
      <c r="F1433" s="3">
        <v>20.411203148861201</v>
      </c>
      <c r="G1433" s="3">
        <v>13.447920025245301</v>
      </c>
      <c r="H1433" s="3">
        <v>514877714.471798</v>
      </c>
    </row>
    <row r="1434" spans="1:8" x14ac:dyDescent="0.35">
      <c r="A1434" t="s">
        <v>152</v>
      </c>
      <c r="B1434" s="4">
        <v>1995</v>
      </c>
      <c r="C1434" s="3">
        <v>5.7163738626962202</v>
      </c>
      <c r="D1434" s="3">
        <v>680</v>
      </c>
      <c r="E1434" s="3">
        <v>33.2172170930601</v>
      </c>
      <c r="F1434" s="3">
        <v>19.944889365557302</v>
      </c>
      <c r="G1434" s="3">
        <v>14.1207630284126</v>
      </c>
      <c r="H1434" s="3">
        <v>569307864.15422702</v>
      </c>
    </row>
    <row r="1435" spans="1:8" x14ac:dyDescent="0.35">
      <c r="A1435" t="s">
        <v>152</v>
      </c>
      <c r="B1435" s="4">
        <v>1996</v>
      </c>
      <c r="C1435" s="3">
        <v>11.014743869558</v>
      </c>
      <c r="D1435" s="3">
        <v>760</v>
      </c>
      <c r="E1435" s="3">
        <v>36.379173265804198</v>
      </c>
      <c r="F1435" s="3">
        <v>18.492217741132901</v>
      </c>
      <c r="G1435" s="3">
        <v>13.3691843435768</v>
      </c>
      <c r="H1435" s="3">
        <v>645207508.55630803</v>
      </c>
    </row>
    <row r="1436" spans="1:8" x14ac:dyDescent="0.35">
      <c r="A1436" t="s">
        <v>152</v>
      </c>
      <c r="B1436" s="4">
        <v>1997</v>
      </c>
      <c r="C1436" s="3">
        <v>6.3168347348376797</v>
      </c>
      <c r="D1436" s="3">
        <v>800</v>
      </c>
      <c r="E1436" s="3">
        <v>33.738778695498603</v>
      </c>
      <c r="F1436" s="3">
        <v>19.682784965637701</v>
      </c>
      <c r="G1436" s="3">
        <v>14.3566842684005</v>
      </c>
      <c r="H1436" s="3">
        <v>670460063.693591</v>
      </c>
    </row>
    <row r="1437" spans="1:8" x14ac:dyDescent="0.35">
      <c r="A1437" t="s">
        <v>152</v>
      </c>
      <c r="B1437" s="4">
        <v>1998</v>
      </c>
      <c r="C1437" s="3">
        <v>7.3077196349689597</v>
      </c>
      <c r="D1437" s="3">
        <v>840</v>
      </c>
      <c r="E1437" s="3">
        <v>36.563556080696401</v>
      </c>
      <c r="F1437" s="3">
        <v>17.855937461002998</v>
      </c>
      <c r="G1437" s="3">
        <v>13.800527058155</v>
      </c>
      <c r="H1437" s="3">
        <v>678072856.46047699</v>
      </c>
    </row>
    <row r="1438" spans="1:8" x14ac:dyDescent="0.35">
      <c r="A1438" t="s">
        <v>152</v>
      </c>
      <c r="B1438" s="4">
        <v>1999</v>
      </c>
      <c r="C1438" s="3">
        <v>7.3952378011193103</v>
      </c>
      <c r="D1438" s="3">
        <v>890</v>
      </c>
      <c r="E1438" s="3">
        <v>27.252286656753501</v>
      </c>
      <c r="F1438" s="3">
        <v>22.464637761511401</v>
      </c>
      <c r="G1438" s="3">
        <v>16.186591066395799</v>
      </c>
      <c r="H1438" s="3">
        <v>586276507.039379</v>
      </c>
    </row>
    <row r="1439" spans="1:8" x14ac:dyDescent="0.35">
      <c r="A1439" t="s">
        <v>152</v>
      </c>
      <c r="B1439" s="4">
        <v>2000</v>
      </c>
      <c r="C1439" s="3">
        <v>1.8884738890652499</v>
      </c>
      <c r="D1439" s="3">
        <v>900</v>
      </c>
      <c r="E1439" s="3">
        <v>24.914036461832701</v>
      </c>
      <c r="F1439" s="3">
        <v>21.8707545475914</v>
      </c>
      <c r="G1439" s="3">
        <v>15.3569387785973</v>
      </c>
      <c r="H1439" s="3">
        <v>432512258.521447</v>
      </c>
    </row>
    <row r="1440" spans="1:8" x14ac:dyDescent="0.35">
      <c r="A1440" t="s">
        <v>152</v>
      </c>
      <c r="B1440" s="4">
        <v>2001</v>
      </c>
      <c r="C1440" s="3">
        <v>6.6134057453967898</v>
      </c>
      <c r="D1440" s="3">
        <v>950</v>
      </c>
      <c r="E1440" s="3">
        <v>26.920430432367901</v>
      </c>
      <c r="F1440" s="3">
        <v>20.6389246484114</v>
      </c>
      <c r="G1440" s="3">
        <v>14.941202665459301</v>
      </c>
      <c r="H1440" s="3">
        <v>432164404.12087601</v>
      </c>
    </row>
    <row r="1441" spans="1:8" x14ac:dyDescent="0.35">
      <c r="A1441" t="s">
        <v>152</v>
      </c>
      <c r="B1441" s="4">
        <v>2002</v>
      </c>
      <c r="C1441" s="3">
        <v>4.3529638298809896</v>
      </c>
      <c r="D1441" s="3">
        <v>970</v>
      </c>
      <c r="E1441" s="3">
        <v>26.372448475120901</v>
      </c>
      <c r="F1441" s="3">
        <v>20.633814509444601</v>
      </c>
      <c r="G1441" s="3">
        <v>14.8511840913686</v>
      </c>
      <c r="H1441" s="3">
        <v>487267134.60259902</v>
      </c>
    </row>
    <row r="1442" spans="1:8" x14ac:dyDescent="0.35">
      <c r="A1442" t="s">
        <v>152</v>
      </c>
      <c r="B1442" s="4">
        <v>2003</v>
      </c>
      <c r="C1442" s="3">
        <v>7.80249388870359</v>
      </c>
      <c r="D1442" s="3">
        <v>1030</v>
      </c>
      <c r="E1442" s="3">
        <v>25.960976824654502</v>
      </c>
      <c r="F1442" s="3">
        <v>22.6250739908394</v>
      </c>
      <c r="G1442" s="3">
        <v>15.587748296500701</v>
      </c>
      <c r="H1442" s="3">
        <v>732888718.59056401</v>
      </c>
    </row>
    <row r="1443" spans="1:8" x14ac:dyDescent="0.35">
      <c r="A1443" t="s">
        <v>152</v>
      </c>
      <c r="B1443" s="4">
        <v>2004</v>
      </c>
      <c r="C1443" s="3">
        <v>4.4784521367038597</v>
      </c>
      <c r="D1443" s="3">
        <v>1070</v>
      </c>
      <c r="E1443" s="3">
        <v>23.381438451309201</v>
      </c>
      <c r="F1443" s="3">
        <v>22.6591757180332</v>
      </c>
      <c r="G1443" s="3">
        <v>15.140566754903601</v>
      </c>
      <c r="H1443" s="3">
        <v>845998738.00105405</v>
      </c>
    </row>
    <row r="1444" spans="1:8" x14ac:dyDescent="0.35">
      <c r="A1444" t="s">
        <v>152</v>
      </c>
      <c r="B1444" s="4">
        <v>2005</v>
      </c>
      <c r="C1444" s="3">
        <v>8.6618732284122508</v>
      </c>
      <c r="D1444" s="3">
        <v>1160</v>
      </c>
      <c r="E1444" s="3">
        <v>26.7709190270281</v>
      </c>
      <c r="F1444" s="3">
        <v>20.165832433118901</v>
      </c>
      <c r="G1444" s="3">
        <v>13.340761022511799</v>
      </c>
      <c r="H1444" s="3">
        <v>1079520412.5718999</v>
      </c>
    </row>
    <row r="1445" spans="1:8" x14ac:dyDescent="0.35">
      <c r="A1445" t="s">
        <v>152</v>
      </c>
      <c r="B1445" s="4">
        <v>2006</v>
      </c>
      <c r="C1445" s="3">
        <v>6.2531646881747802</v>
      </c>
      <c r="D1445" s="3">
        <v>1250</v>
      </c>
      <c r="E1445" s="3">
        <v>25.228976164516499</v>
      </c>
      <c r="F1445" s="3">
        <v>20.5038527918156</v>
      </c>
      <c r="G1445" s="3">
        <v>14.0439735303659</v>
      </c>
      <c r="H1445" s="3">
        <v>1055771865.31441</v>
      </c>
    </row>
    <row r="1446" spans="1:8" x14ac:dyDescent="0.35">
      <c r="A1446" t="s">
        <v>152</v>
      </c>
      <c r="B1446" s="4">
        <v>2007</v>
      </c>
      <c r="C1446" s="3">
        <v>4.1113790176151603</v>
      </c>
      <c r="D1446" s="3">
        <v>1290</v>
      </c>
      <c r="E1446" s="3">
        <v>21.839487405846299</v>
      </c>
      <c r="F1446" s="3">
        <v>22.548334404386299</v>
      </c>
      <c r="G1446" s="3">
        <v>14.3377242679516</v>
      </c>
      <c r="H1446" s="3">
        <v>1391777192.4542699</v>
      </c>
    </row>
    <row r="1447" spans="1:8" x14ac:dyDescent="0.35">
      <c r="A1447" t="s">
        <v>152</v>
      </c>
      <c r="B1447" s="4">
        <v>2008</v>
      </c>
      <c r="C1447" s="3">
        <v>5.7999917410538702</v>
      </c>
      <c r="D1447" s="3">
        <v>1350</v>
      </c>
      <c r="E1447" s="3">
        <v>27.314280245881001</v>
      </c>
      <c r="F1447" s="3">
        <v>20.547923700205502</v>
      </c>
      <c r="G1447" s="3">
        <v>13.0131387415025</v>
      </c>
      <c r="H1447" s="3">
        <v>1959468236.5470901</v>
      </c>
    </row>
    <row r="1448" spans="1:8" x14ac:dyDescent="0.35">
      <c r="A1448" t="s">
        <v>152</v>
      </c>
      <c r="B1448" s="4">
        <v>2009</v>
      </c>
      <c r="C1448" s="3">
        <v>2.9619508586669201</v>
      </c>
      <c r="D1448" s="3">
        <v>1350</v>
      </c>
      <c r="E1448" s="3">
        <v>23.204847128609401</v>
      </c>
      <c r="F1448" s="3">
        <v>22.955880491560698</v>
      </c>
      <c r="G1448" s="3">
        <v>13.5479824440917</v>
      </c>
      <c r="H1448" s="3">
        <v>1889197446.53019</v>
      </c>
    </row>
    <row r="1449" spans="1:8" x14ac:dyDescent="0.35">
      <c r="A1449" t="s">
        <v>152</v>
      </c>
      <c r="B1449" s="4">
        <v>2010</v>
      </c>
      <c r="C1449" s="3">
        <v>8.4462815770762507</v>
      </c>
      <c r="D1449" s="3">
        <v>1410</v>
      </c>
      <c r="E1449" s="3">
        <v>24.1433866229434</v>
      </c>
      <c r="F1449" s="3">
        <v>26.055552033644599</v>
      </c>
      <c r="G1449" s="3">
        <v>12.139988552631699</v>
      </c>
      <c r="H1449" s="3">
        <v>2223149085.9939198</v>
      </c>
    </row>
    <row r="1450" spans="1:8" x14ac:dyDescent="0.35">
      <c r="A1450" t="s">
        <v>152</v>
      </c>
      <c r="B1450" s="4">
        <v>2011</v>
      </c>
      <c r="C1450" s="3">
        <v>6.6225626130669299</v>
      </c>
      <c r="D1450" s="3">
        <v>1470</v>
      </c>
      <c r="E1450" s="3">
        <v>23.043650452489</v>
      </c>
      <c r="F1450" s="3">
        <v>28.372270905570598</v>
      </c>
      <c r="G1450" s="3">
        <v>11.612157260235501</v>
      </c>
      <c r="H1450" s="3">
        <v>2672585854.0481601</v>
      </c>
    </row>
    <row r="1451" spans="1:8" x14ac:dyDescent="0.35">
      <c r="A1451" t="s">
        <v>152</v>
      </c>
      <c r="B1451" s="4">
        <v>2012</v>
      </c>
      <c r="C1451" s="3">
        <v>6.4526723795314602</v>
      </c>
      <c r="D1451" s="3">
        <v>1530</v>
      </c>
      <c r="E1451" s="3">
        <v>23.756005018157499</v>
      </c>
      <c r="F1451" s="3">
        <v>26.867510379438301</v>
      </c>
      <c r="G1451" s="3">
        <v>10.3423290173696</v>
      </c>
      <c r="H1451" s="3">
        <v>3096666404.8607402</v>
      </c>
    </row>
    <row r="1452" spans="1:8" x14ac:dyDescent="0.35">
      <c r="A1452" t="s">
        <v>152</v>
      </c>
      <c r="B1452" s="4">
        <v>2013</v>
      </c>
      <c r="C1452" s="3">
        <v>5.7925848450986699</v>
      </c>
      <c r="D1452" s="3">
        <v>1590</v>
      </c>
      <c r="E1452" s="3">
        <v>23.641092791970799</v>
      </c>
      <c r="F1452" s="3">
        <v>24.095751582869699</v>
      </c>
      <c r="G1452" s="3">
        <v>10.1697715451051</v>
      </c>
      <c r="H1452" s="3">
        <v>3187632373.2596698</v>
      </c>
    </row>
    <row r="1453" spans="1:8" x14ac:dyDescent="0.35">
      <c r="A1453" t="s">
        <v>152</v>
      </c>
      <c r="B1453" s="4">
        <v>2014</v>
      </c>
      <c r="C1453" s="3">
        <v>4.32684561452976</v>
      </c>
      <c r="D1453" s="3">
        <v>1570</v>
      </c>
      <c r="E1453" s="3">
        <v>23.6937727725999</v>
      </c>
      <c r="F1453" s="3">
        <v>24.929539247124399</v>
      </c>
      <c r="G1453" s="3">
        <v>10.9960425440905</v>
      </c>
      <c r="H1453" s="3">
        <v>2685738664.9270802</v>
      </c>
    </row>
    <row r="1454" spans="1:8" x14ac:dyDescent="0.35">
      <c r="A1454" t="s">
        <v>152</v>
      </c>
      <c r="B1454" s="4">
        <v>2015</v>
      </c>
      <c r="C1454" s="3">
        <v>3.9212287937935</v>
      </c>
      <c r="D1454" s="3">
        <v>1580</v>
      </c>
      <c r="E1454" s="3">
        <v>22.646498490202902</v>
      </c>
      <c r="F1454" s="3">
        <v>24.361375784436198</v>
      </c>
      <c r="G1454" s="3">
        <v>11.660296447148699</v>
      </c>
      <c r="H1454" s="3">
        <v>2296231620.58532</v>
      </c>
    </row>
    <row r="1455" spans="1:8" x14ac:dyDescent="0.35">
      <c r="A1455" t="s">
        <v>152</v>
      </c>
      <c r="B1455" s="4">
        <v>2016</v>
      </c>
      <c r="C1455" s="3">
        <v>5.9579767075402401</v>
      </c>
      <c r="D1455" s="3">
        <v>1750</v>
      </c>
      <c r="E1455" s="3">
        <v>21.7147178290213</v>
      </c>
      <c r="F1455" s="3">
        <v>24.881517366648801</v>
      </c>
      <c r="G1455" s="3">
        <v>11.120438157279001</v>
      </c>
      <c r="H1455" s="3">
        <v>2668768233.0372801</v>
      </c>
    </row>
    <row r="1456" spans="1:8" x14ac:dyDescent="0.35">
      <c r="A1456" t="s">
        <v>152</v>
      </c>
      <c r="B1456" s="4">
        <v>2017</v>
      </c>
      <c r="C1456" s="3">
        <v>6.2034894112186798</v>
      </c>
      <c r="D1456" s="3">
        <v>1900</v>
      </c>
      <c r="E1456" s="3">
        <v>20.585587218828199</v>
      </c>
      <c r="F1456" s="3">
        <v>25.140237220006298</v>
      </c>
      <c r="G1456" s="3">
        <v>10.2593862096842</v>
      </c>
      <c r="H1456" s="3">
        <v>3112253763.7127099</v>
      </c>
    </row>
    <row r="1457" spans="1:8" x14ac:dyDescent="0.35">
      <c r="A1457" t="s">
        <v>152</v>
      </c>
      <c r="B1457" s="4">
        <v>2018</v>
      </c>
      <c r="C1457" s="3">
        <v>6.6045690681234097</v>
      </c>
      <c r="D1457" s="3">
        <v>2030</v>
      </c>
      <c r="E1457" s="3">
        <v>20.9974732840091</v>
      </c>
      <c r="F1457" s="3">
        <v>25.5894433780973</v>
      </c>
      <c r="G1457" s="3">
        <v>10.5252036549404</v>
      </c>
      <c r="H1457" s="3">
        <v>3454357890.4538999</v>
      </c>
    </row>
    <row r="1458" spans="1:8" x14ac:dyDescent="0.35">
      <c r="A1458" t="s">
        <v>152</v>
      </c>
      <c r="B1458" s="4">
        <v>2019</v>
      </c>
      <c r="C1458" s="3">
        <v>5.6881151494365696</v>
      </c>
      <c r="D1458" s="3">
        <v>2080</v>
      </c>
      <c r="E1458" s="3">
        <v>18.376102905702599</v>
      </c>
      <c r="F1458" s="3">
        <v>27.147494499119102</v>
      </c>
      <c r="G1458" s="3">
        <v>10.018527910307601</v>
      </c>
      <c r="H1458" s="3">
        <v>3592902011.5683098</v>
      </c>
    </row>
    <row r="1459" spans="1:8" x14ac:dyDescent="0.35">
      <c r="A1459" t="s">
        <v>152</v>
      </c>
      <c r="B1459" s="4">
        <v>2020</v>
      </c>
      <c r="C1459" s="3">
        <v>1.93032488957256</v>
      </c>
      <c r="D1459" s="3">
        <v>2050</v>
      </c>
      <c r="E1459" s="3">
        <v>18.398078927094598</v>
      </c>
      <c r="F1459" s="3">
        <v>32.5913247969388</v>
      </c>
      <c r="G1459" s="3">
        <v>9.3025780120767099</v>
      </c>
      <c r="H1459" s="3"/>
    </row>
    <row r="1460" spans="1:8" x14ac:dyDescent="0.35">
      <c r="A1460" t="s">
        <v>152</v>
      </c>
      <c r="B1460" s="4">
        <v>2021</v>
      </c>
      <c r="C1460" s="3">
        <v>6.9063416733778498</v>
      </c>
      <c r="D1460" s="3">
        <v>2270</v>
      </c>
      <c r="E1460" s="3">
        <v>17.460656970004099</v>
      </c>
      <c r="F1460" s="3">
        <v>32.009023812075398</v>
      </c>
      <c r="G1460" s="3">
        <v>9.5220438842670294</v>
      </c>
      <c r="H1460" s="3"/>
    </row>
    <row r="1461" spans="1:8" x14ac:dyDescent="0.35">
      <c r="A1461" t="s">
        <v>154</v>
      </c>
      <c r="B1461" s="4">
        <v>1990</v>
      </c>
      <c r="C1461" s="3">
        <v>3.4998221361125301</v>
      </c>
      <c r="D1461" s="3">
        <v>600</v>
      </c>
      <c r="E1461" s="3">
        <v>51.056850184136401</v>
      </c>
      <c r="F1461" s="3">
        <v>17.326875664077399</v>
      </c>
      <c r="G1461" s="3">
        <v>11.8198042067692</v>
      </c>
      <c r="H1461" s="3">
        <v>164573297.13001099</v>
      </c>
    </row>
    <row r="1462" spans="1:8" x14ac:dyDescent="0.35">
      <c r="A1462" t="s">
        <v>154</v>
      </c>
      <c r="B1462" s="4">
        <v>1991</v>
      </c>
      <c r="C1462" s="3">
        <v>4.9968364479212504</v>
      </c>
      <c r="D1462" s="3">
        <v>640</v>
      </c>
      <c r="E1462" s="3">
        <v>48.5979103153404</v>
      </c>
      <c r="F1462" s="3">
        <v>17.534851673918599</v>
      </c>
      <c r="G1462" s="3">
        <v>12.7079538268412</v>
      </c>
      <c r="H1462" s="3">
        <v>168219356.18936399</v>
      </c>
    </row>
    <row r="1463" spans="1:8" x14ac:dyDescent="0.35">
      <c r="A1463" t="s">
        <v>154</v>
      </c>
      <c r="B1463" s="4">
        <v>1992</v>
      </c>
      <c r="C1463" s="3">
        <v>1.0099983709962901</v>
      </c>
      <c r="D1463" s="3">
        <v>650</v>
      </c>
      <c r="E1463" s="3">
        <v>48.004521705755899</v>
      </c>
      <c r="F1463" s="3">
        <v>18.9860061517847</v>
      </c>
      <c r="G1463" s="3">
        <v>8.5992909364232801</v>
      </c>
      <c r="H1463" s="3">
        <v>115216775.56252199</v>
      </c>
    </row>
    <row r="1464" spans="1:8" x14ac:dyDescent="0.35">
      <c r="A1464" t="s">
        <v>154</v>
      </c>
      <c r="B1464" s="4">
        <v>1993</v>
      </c>
      <c r="C1464" s="3">
        <v>-6.2400000013904702</v>
      </c>
      <c r="D1464" s="3">
        <v>640</v>
      </c>
      <c r="E1464" s="3">
        <v>47.169811693311402</v>
      </c>
      <c r="F1464" s="3">
        <v>20.123412708302499</v>
      </c>
      <c r="G1464" s="3">
        <v>8.4247477628984004</v>
      </c>
      <c r="H1464" s="3">
        <v>108319604.61285</v>
      </c>
    </row>
    <row r="1465" spans="1:8" x14ac:dyDescent="0.35">
      <c r="A1465" t="s">
        <v>154</v>
      </c>
      <c r="B1465" s="4">
        <v>1994</v>
      </c>
      <c r="C1465" s="3">
        <v>-3.8299999961982798</v>
      </c>
      <c r="D1465" s="3">
        <v>630</v>
      </c>
      <c r="E1465" s="3">
        <v>40.732325452444101</v>
      </c>
      <c r="F1465" s="3">
        <v>19.572909202460899</v>
      </c>
      <c r="G1465" s="3">
        <v>9.3517482921646202</v>
      </c>
      <c r="H1465" s="3">
        <v>64512809.552645199</v>
      </c>
    </row>
    <row r="1466" spans="1:8" x14ac:dyDescent="0.35">
      <c r="A1466" t="s">
        <v>154</v>
      </c>
      <c r="B1466" s="4">
        <v>1995</v>
      </c>
      <c r="C1466" s="3">
        <v>-7.9200000037477203</v>
      </c>
      <c r="D1466" s="3">
        <v>550</v>
      </c>
      <c r="E1466" s="3">
        <v>42.022693128361297</v>
      </c>
      <c r="F1466" s="3">
        <v>16.800672232459501</v>
      </c>
      <c r="G1466" s="3">
        <v>8.2584597400355797</v>
      </c>
      <c r="H1466" s="3">
        <v>63661624.452469997</v>
      </c>
    </row>
    <row r="1467" spans="1:8" x14ac:dyDescent="0.35">
      <c r="A1467" t="s">
        <v>154</v>
      </c>
      <c r="B1467" s="4">
        <v>1996</v>
      </c>
      <c r="C1467" s="3">
        <v>-7.9999999979409298</v>
      </c>
      <c r="D1467" s="3">
        <v>520</v>
      </c>
      <c r="E1467" s="3">
        <v>53.380921512732797</v>
      </c>
      <c r="F1467" s="3">
        <v>11.7825921702775</v>
      </c>
      <c r="G1467" s="3">
        <v>6.2713797035347802</v>
      </c>
      <c r="H1467" s="3">
        <v>71345995.045416996</v>
      </c>
    </row>
    <row r="1468" spans="1:8" x14ac:dyDescent="0.35">
      <c r="A1468" t="s">
        <v>154</v>
      </c>
      <c r="B1468" s="4">
        <v>1997</v>
      </c>
      <c r="C1468" s="3">
        <v>-1.5899999968582801</v>
      </c>
      <c r="D1468" s="3">
        <v>520</v>
      </c>
      <c r="E1468" s="3">
        <v>42.421864148191403</v>
      </c>
      <c r="F1468" s="3">
        <v>13.8904315635939</v>
      </c>
      <c r="G1468" s="3">
        <v>9.7443379229871603</v>
      </c>
      <c r="H1468" s="3">
        <v>59316021.001844801</v>
      </c>
    </row>
    <row r="1469" spans="1:8" x14ac:dyDescent="0.35">
      <c r="A1469" t="s">
        <v>154</v>
      </c>
      <c r="B1469" s="4">
        <v>1998</v>
      </c>
      <c r="C1469" s="3">
        <v>4.7499999950961298</v>
      </c>
      <c r="D1469" s="3">
        <v>540</v>
      </c>
      <c r="E1469" s="3">
        <v>44.538704047975997</v>
      </c>
      <c r="F1469" s="3">
        <v>14.691284707646201</v>
      </c>
      <c r="G1469" s="3">
        <v>10.306147951024499</v>
      </c>
      <c r="H1469" s="3">
        <v>60522710.756382003</v>
      </c>
    </row>
    <row r="1470" spans="1:8" x14ac:dyDescent="0.35">
      <c r="A1470" t="s">
        <v>154</v>
      </c>
      <c r="B1470" s="4">
        <v>1999</v>
      </c>
      <c r="C1470" s="3">
        <v>-1.0099999964981501</v>
      </c>
      <c r="D1470" s="3">
        <v>530</v>
      </c>
      <c r="E1470" s="3">
        <v>47.6353041282389</v>
      </c>
      <c r="F1470" s="3">
        <v>16.1196105401845</v>
      </c>
      <c r="G1470" s="3">
        <v>11.3081391084761</v>
      </c>
      <c r="H1470" s="3">
        <v>47554830.009227097</v>
      </c>
    </row>
    <row r="1471" spans="1:8" x14ac:dyDescent="0.35">
      <c r="A1471" t="s">
        <v>154</v>
      </c>
      <c r="B1471" s="4">
        <v>2000</v>
      </c>
      <c r="C1471" s="3">
        <v>-0.85686405842415103</v>
      </c>
      <c r="D1471" s="3">
        <v>540</v>
      </c>
      <c r="E1471" s="3">
        <v>44.107040109368597</v>
      </c>
      <c r="F1471" s="3">
        <v>15.539570689424799</v>
      </c>
      <c r="G1471" s="3">
        <v>10.9012327822256</v>
      </c>
      <c r="H1471" s="3">
        <v>24209416.237667698</v>
      </c>
    </row>
    <row r="1472" spans="1:8" x14ac:dyDescent="0.35">
      <c r="A1472" t="s">
        <v>154</v>
      </c>
      <c r="B1472" s="4">
        <v>2001</v>
      </c>
      <c r="C1472" s="3">
        <v>2.0558071083524299</v>
      </c>
      <c r="D1472" s="3">
        <v>530</v>
      </c>
      <c r="E1472" s="3">
        <v>43.843142058279703</v>
      </c>
      <c r="F1472" s="3">
        <v>15.5731910756723</v>
      </c>
      <c r="G1472" s="3">
        <v>10.9248179595289</v>
      </c>
      <c r="H1472" s="3">
        <v>39177455.289938003</v>
      </c>
    </row>
    <row r="1473" spans="1:8" x14ac:dyDescent="0.35">
      <c r="A1473" t="s">
        <v>154</v>
      </c>
      <c r="B1473" s="4">
        <v>2002</v>
      </c>
      <c r="C1473" s="3">
        <v>4.4465194122479703</v>
      </c>
      <c r="D1473" s="3">
        <v>550</v>
      </c>
      <c r="E1473" s="3">
        <v>43.333611242125201</v>
      </c>
      <c r="F1473" s="3">
        <v>15.804000493122899</v>
      </c>
      <c r="G1473" s="3">
        <v>11.0867341007995</v>
      </c>
      <c r="H1473" s="3">
        <v>32592023.715948399</v>
      </c>
    </row>
    <row r="1474" spans="1:8" x14ac:dyDescent="0.35">
      <c r="A1474" t="s">
        <v>154</v>
      </c>
      <c r="B1474" s="4">
        <v>2003</v>
      </c>
      <c r="C1474" s="3">
        <v>-1.22372796023444</v>
      </c>
      <c r="D1474" s="3">
        <v>530</v>
      </c>
      <c r="E1474" s="3">
        <v>42.8412837005394</v>
      </c>
      <c r="F1474" s="3">
        <v>15.741712307225299</v>
      </c>
      <c r="G1474" s="3">
        <v>11.043038042334</v>
      </c>
      <c r="H1474" s="3">
        <v>61742809.111230202</v>
      </c>
    </row>
    <row r="1475" spans="1:8" x14ac:dyDescent="0.35">
      <c r="A1475" t="s">
        <v>154</v>
      </c>
      <c r="B1475" s="4">
        <v>2004</v>
      </c>
      <c r="C1475" s="3">
        <v>4.8336577680945298</v>
      </c>
      <c r="D1475" s="3">
        <v>550</v>
      </c>
      <c r="E1475" s="3">
        <v>41.902604968903397</v>
      </c>
      <c r="F1475" s="3">
        <v>16.323019157112899</v>
      </c>
      <c r="G1475" s="3">
        <v>11.4508331727514</v>
      </c>
      <c r="H1475" s="3">
        <v>94702564.242308602</v>
      </c>
    </row>
    <row r="1476" spans="1:8" x14ac:dyDescent="0.35">
      <c r="A1476" t="s">
        <v>154</v>
      </c>
      <c r="B1476" s="4">
        <v>2005</v>
      </c>
      <c r="C1476" s="3">
        <v>0.90000000090191201</v>
      </c>
      <c r="D1476" s="3">
        <v>560</v>
      </c>
      <c r="E1476" s="3">
        <v>40.848123392294902</v>
      </c>
      <c r="F1476" s="3">
        <v>16.933003598610899</v>
      </c>
      <c r="G1476" s="3">
        <v>11.8850166026068</v>
      </c>
      <c r="H1476" s="3">
        <v>203354652.81627601</v>
      </c>
    </row>
    <row r="1477" spans="1:8" x14ac:dyDescent="0.35">
      <c r="A1477" t="s">
        <v>154</v>
      </c>
      <c r="B1477" s="4">
        <v>2006</v>
      </c>
      <c r="C1477" s="3">
        <v>5.4138071449144398</v>
      </c>
      <c r="D1477" s="3">
        <v>590</v>
      </c>
      <c r="E1477" s="3">
        <v>40.637682265821802</v>
      </c>
      <c r="F1477" s="3">
        <v>15.315291243606399</v>
      </c>
      <c r="G1477" s="3">
        <v>10.3672036033285</v>
      </c>
      <c r="H1477" s="3">
        <v>235739735.71659899</v>
      </c>
    </row>
    <row r="1478" spans="1:8" x14ac:dyDescent="0.35">
      <c r="A1478" t="s">
        <v>154</v>
      </c>
      <c r="B1478" s="4">
        <v>2007</v>
      </c>
      <c r="C1478" s="3">
        <v>3.45194856381943</v>
      </c>
      <c r="D1478" s="3">
        <v>610</v>
      </c>
      <c r="E1478" s="3">
        <v>34.934171919759102</v>
      </c>
      <c r="F1478" s="3">
        <v>17.156194218906201</v>
      </c>
      <c r="G1478" s="3">
        <v>11.109361784204401</v>
      </c>
      <c r="H1478" s="3">
        <v>205958651.02793801</v>
      </c>
    </row>
    <row r="1479" spans="1:8" x14ac:dyDescent="0.35">
      <c r="A1479" t="s">
        <v>154</v>
      </c>
      <c r="B1479" s="4">
        <v>2008</v>
      </c>
      <c r="C1479" s="3">
        <v>4.8617163671264096</v>
      </c>
      <c r="D1479" s="3">
        <v>620</v>
      </c>
      <c r="E1479" s="3">
        <v>38.004823301706502</v>
      </c>
      <c r="F1479" s="3">
        <v>15.415205278108999</v>
      </c>
      <c r="G1479" s="3">
        <v>9.6225339967422592</v>
      </c>
      <c r="H1479" s="3">
        <v>216130410.22161901</v>
      </c>
    </row>
    <row r="1480" spans="1:8" x14ac:dyDescent="0.35">
      <c r="A1480" t="s">
        <v>154</v>
      </c>
      <c r="B1480" s="4">
        <v>2009</v>
      </c>
      <c r="C1480" s="3">
        <v>3.8127453663341799</v>
      </c>
      <c r="D1480" s="3">
        <v>610</v>
      </c>
      <c r="E1480" s="3">
        <v>36.721364137678599</v>
      </c>
      <c r="F1480" s="3">
        <v>16.9195289638327</v>
      </c>
      <c r="G1480" s="3">
        <v>9.4904013627139996</v>
      </c>
      <c r="H1480" s="3">
        <v>338028841.65168798</v>
      </c>
    </row>
    <row r="1481" spans="1:8" x14ac:dyDescent="0.35">
      <c r="A1481" t="s">
        <v>154</v>
      </c>
      <c r="B1481" s="4">
        <v>2010</v>
      </c>
      <c r="C1481" s="3">
        <v>5.1241599943980596</v>
      </c>
      <c r="D1481" s="3">
        <v>630</v>
      </c>
      <c r="E1481" s="3">
        <v>38.4305452876335</v>
      </c>
      <c r="F1481" s="3">
        <v>15.386156277750899</v>
      </c>
      <c r="G1481" s="3">
        <v>9.2458389786357493</v>
      </c>
      <c r="H1481" s="3">
        <v>348722179.83157098</v>
      </c>
    </row>
    <row r="1482" spans="1:8" x14ac:dyDescent="0.35">
      <c r="A1482" t="s">
        <v>154</v>
      </c>
      <c r="B1482" s="4">
        <v>2011</v>
      </c>
      <c r="C1482" s="3">
        <v>4.0325999884441499</v>
      </c>
      <c r="D1482" s="3">
        <v>640</v>
      </c>
      <c r="E1482" s="3">
        <v>36.704576004403599</v>
      </c>
      <c r="F1482" s="3">
        <v>14.8096813161324</v>
      </c>
      <c r="G1482" s="3">
        <v>9.3189930144484894</v>
      </c>
      <c r="H1482" s="3">
        <v>365461634.94223499</v>
      </c>
    </row>
    <row r="1483" spans="1:8" x14ac:dyDescent="0.35">
      <c r="A1483" t="s">
        <v>154</v>
      </c>
      <c r="B1483" s="4">
        <v>2012</v>
      </c>
      <c r="C1483" s="3">
        <v>4.4467063311149504</v>
      </c>
      <c r="D1483" s="3">
        <v>650</v>
      </c>
      <c r="E1483" s="3">
        <v>35.420032574160899</v>
      </c>
      <c r="F1483" s="3">
        <v>15.7508130170673</v>
      </c>
      <c r="G1483" s="3">
        <v>8.8305677393401592</v>
      </c>
      <c r="H1483" s="3">
        <v>381224689.87295401</v>
      </c>
    </row>
    <row r="1484" spans="1:8" x14ac:dyDescent="0.35">
      <c r="A1484" t="s">
        <v>154</v>
      </c>
      <c r="B1484" s="4">
        <v>2013</v>
      </c>
      <c r="C1484" s="3">
        <v>4.9241898983468397</v>
      </c>
      <c r="D1484" s="3">
        <v>700</v>
      </c>
      <c r="E1484" s="3">
        <v>38.367400040551097</v>
      </c>
      <c r="F1484" s="3">
        <v>15.5848005138924</v>
      </c>
      <c r="G1484" s="3">
        <v>9.5458199603354394</v>
      </c>
      <c r="H1484" s="3">
        <v>358734743.977651</v>
      </c>
    </row>
    <row r="1485" spans="1:8" x14ac:dyDescent="0.35">
      <c r="A1485" t="s">
        <v>154</v>
      </c>
      <c r="B1485" s="4">
        <v>2014</v>
      </c>
      <c r="C1485" s="3">
        <v>4.2406502140265703</v>
      </c>
      <c r="D1485" s="3">
        <v>730</v>
      </c>
      <c r="E1485" s="3">
        <v>34.958192343654098</v>
      </c>
      <c r="F1485" s="3">
        <v>15.498211588581</v>
      </c>
      <c r="G1485" s="3">
        <v>10.124209833741901</v>
      </c>
      <c r="H1485" s="3">
        <v>384303944.68382001</v>
      </c>
    </row>
    <row r="1486" spans="1:8" x14ac:dyDescent="0.35">
      <c r="A1486" t="s">
        <v>154</v>
      </c>
      <c r="B1486" s="4">
        <v>2015</v>
      </c>
      <c r="C1486" s="3">
        <v>-3.9000000804855</v>
      </c>
      <c r="D1486" s="3">
        <v>800</v>
      </c>
      <c r="E1486" s="3">
        <v>30.684697299422201</v>
      </c>
      <c r="F1486" s="3">
        <v>11.7664286894227</v>
      </c>
      <c r="G1486" s="3">
        <v>8.6765537883635293</v>
      </c>
      <c r="H1486" s="3">
        <v>377554183.37178701</v>
      </c>
    </row>
    <row r="1487" spans="1:8" x14ac:dyDescent="0.35">
      <c r="A1487" t="s">
        <v>154</v>
      </c>
      <c r="B1487" s="4">
        <v>2016</v>
      </c>
      <c r="C1487" s="3">
        <v>-0.60000090911638904</v>
      </c>
      <c r="D1487" s="3">
        <v>770</v>
      </c>
      <c r="E1487" s="3">
        <v>31.5443361286606</v>
      </c>
      <c r="F1487" s="3">
        <v>12.2073630909389</v>
      </c>
      <c r="G1487" s="3">
        <v>9.3617164502018593</v>
      </c>
      <c r="H1487" s="3">
        <v>243804916.09643301</v>
      </c>
    </row>
    <row r="1488" spans="1:8" x14ac:dyDescent="0.35">
      <c r="A1488" t="s">
        <v>154</v>
      </c>
      <c r="B1488" s="4">
        <v>2017</v>
      </c>
      <c r="C1488" s="3">
        <v>0.500001262429279</v>
      </c>
      <c r="D1488" s="3">
        <v>750</v>
      </c>
      <c r="E1488" s="3">
        <v>28.5466470060171</v>
      </c>
      <c r="F1488" s="3">
        <v>10.993130805306301</v>
      </c>
      <c r="G1488" s="3"/>
      <c r="H1488" s="3">
        <v>238847686.46811801</v>
      </c>
    </row>
    <row r="1489" spans="1:8" x14ac:dyDescent="0.35">
      <c r="A1489" t="s">
        <v>154</v>
      </c>
      <c r="B1489" s="4">
        <v>2018</v>
      </c>
      <c r="C1489" s="3">
        <v>1.60993542127714</v>
      </c>
      <c r="D1489" s="3">
        <v>760</v>
      </c>
      <c r="E1489" s="3">
        <v>29.011900485457101</v>
      </c>
      <c r="F1489" s="3">
        <v>11.1072170298745</v>
      </c>
      <c r="G1489" s="3"/>
      <c r="H1489" s="3">
        <v>295365722.19448298</v>
      </c>
    </row>
    <row r="1490" spans="1:8" x14ac:dyDescent="0.35">
      <c r="A1490" t="s">
        <v>154</v>
      </c>
      <c r="B1490" s="4">
        <v>2019</v>
      </c>
      <c r="C1490" s="3">
        <v>1.8125653232666801</v>
      </c>
      <c r="D1490" s="3">
        <v>760</v>
      </c>
      <c r="E1490" s="3">
        <v>28.8443900000001</v>
      </c>
      <c r="F1490" s="3">
        <v>10.9359800000001</v>
      </c>
      <c r="G1490" s="3"/>
      <c r="H1490" s="3">
        <v>364028618.24990499</v>
      </c>
    </row>
    <row r="1491" spans="1:8" x14ac:dyDescent="0.35">
      <c r="A1491" t="s">
        <v>154</v>
      </c>
      <c r="B1491" s="4">
        <v>2020</v>
      </c>
      <c r="C1491" s="3">
        <v>0.32715689126359798</v>
      </c>
      <c r="D1491" s="3">
        <v>750</v>
      </c>
      <c r="E1491" s="3">
        <v>28.624950000000101</v>
      </c>
      <c r="F1491" s="3">
        <v>10.74295</v>
      </c>
      <c r="G1491" s="3"/>
      <c r="H1491" s="3">
        <v>303280662.08813399</v>
      </c>
    </row>
    <row r="1492" spans="1:8" x14ac:dyDescent="0.35">
      <c r="A1492" t="s">
        <v>154</v>
      </c>
      <c r="B1492" s="4">
        <v>2021</v>
      </c>
      <c r="C1492" s="3">
        <v>1.7952999999999699</v>
      </c>
      <c r="D1492" s="3">
        <v>780</v>
      </c>
      <c r="E1492" s="3">
        <v>28.660219999999899</v>
      </c>
      <c r="F1492" s="3">
        <v>10.599390000000099</v>
      </c>
      <c r="G1492" s="3"/>
      <c r="H1492" s="3">
        <v>364506379.52452099</v>
      </c>
    </row>
    <row r="1493" spans="1:8" x14ac:dyDescent="0.35">
      <c r="A1493" t="s">
        <v>156</v>
      </c>
      <c r="B1493" s="4">
        <v>1990</v>
      </c>
      <c r="C1493" s="3">
        <v>0.69217187434121297</v>
      </c>
      <c r="D1493" s="3">
        <v>990</v>
      </c>
      <c r="E1493" s="3">
        <v>14.390704530236199</v>
      </c>
      <c r="F1493" s="3">
        <v>30.065536250744898</v>
      </c>
      <c r="G1493" s="3">
        <v>12.6079988746688</v>
      </c>
      <c r="H1493" s="3"/>
    </row>
    <row r="1494" spans="1:8" x14ac:dyDescent="0.35">
      <c r="A1494" t="s">
        <v>156</v>
      </c>
      <c r="B1494" s="4">
        <v>1991</v>
      </c>
      <c r="C1494" s="3">
        <v>1.40414685247092</v>
      </c>
      <c r="D1494" s="3">
        <v>1010</v>
      </c>
      <c r="E1494" s="3">
        <v>13.3930068058835</v>
      </c>
      <c r="F1494" s="3">
        <v>30.326377233774998</v>
      </c>
      <c r="G1494" s="3">
        <v>12.5778812110613</v>
      </c>
      <c r="H1494" s="3"/>
    </row>
    <row r="1495" spans="1:8" x14ac:dyDescent="0.35">
      <c r="A1495" t="s">
        <v>156</v>
      </c>
      <c r="B1495" s="4">
        <v>1992</v>
      </c>
      <c r="C1495" s="3">
        <v>10.937647242874901</v>
      </c>
      <c r="D1495" s="3">
        <v>1120</v>
      </c>
      <c r="E1495" s="3">
        <v>11.794200245343401</v>
      </c>
      <c r="F1495" s="3">
        <v>32.381576082227397</v>
      </c>
      <c r="G1495" s="3">
        <v>13.5040474140113</v>
      </c>
      <c r="H1495" s="3"/>
    </row>
    <row r="1496" spans="1:8" x14ac:dyDescent="0.35">
      <c r="A1496" t="s">
        <v>156</v>
      </c>
      <c r="B1496" s="4">
        <v>1993</v>
      </c>
      <c r="C1496" s="3">
        <v>8.7083113763189193</v>
      </c>
      <c r="D1496" s="3">
        <v>1220</v>
      </c>
      <c r="E1496" s="3">
        <v>10.136426067162001</v>
      </c>
      <c r="F1496" s="3">
        <v>22.527940296245799</v>
      </c>
      <c r="G1496" s="3">
        <v>9.5680543911900902</v>
      </c>
      <c r="H1496" s="3"/>
    </row>
    <row r="1497" spans="1:8" x14ac:dyDescent="0.35">
      <c r="A1497" t="s">
        <v>156</v>
      </c>
      <c r="B1497" s="4">
        <v>1994</v>
      </c>
      <c r="C1497" s="3">
        <v>19.182641817248001</v>
      </c>
      <c r="D1497" s="3">
        <v>1440</v>
      </c>
      <c r="E1497" s="3">
        <v>12.858953031329399</v>
      </c>
      <c r="F1497" s="3">
        <v>30.559189018417602</v>
      </c>
      <c r="G1497" s="3">
        <v>13.242888044948501</v>
      </c>
      <c r="H1497" s="3"/>
    </row>
    <row r="1498" spans="1:8" x14ac:dyDescent="0.35">
      <c r="A1498" t="s">
        <v>156</v>
      </c>
      <c r="B1498" s="4">
        <v>1995</v>
      </c>
      <c r="C1498" s="3">
        <v>14.211636258635201</v>
      </c>
      <c r="D1498" s="3">
        <v>1630</v>
      </c>
      <c r="E1498" s="3">
        <v>13.6805684818152</v>
      </c>
      <c r="F1498" s="3">
        <v>28.294129541588401</v>
      </c>
      <c r="G1498" s="3">
        <v>12.729248957719401</v>
      </c>
      <c r="H1498" s="3"/>
    </row>
    <row r="1499" spans="1:8" x14ac:dyDescent="0.35">
      <c r="A1499" t="s">
        <v>156</v>
      </c>
      <c r="B1499" s="4">
        <v>1996</v>
      </c>
      <c r="C1499" s="3">
        <v>11.3465247285346</v>
      </c>
      <c r="D1499" s="3">
        <v>1800</v>
      </c>
      <c r="E1499" s="3">
        <v>12.4484810722718</v>
      </c>
      <c r="F1499" s="3">
        <v>28.930807531199999</v>
      </c>
      <c r="G1499" s="3">
        <v>13.0560161281243</v>
      </c>
      <c r="H1499" s="3"/>
    </row>
    <row r="1500" spans="1:8" x14ac:dyDescent="0.35">
      <c r="A1500" t="s">
        <v>156</v>
      </c>
      <c r="B1500" s="4">
        <v>1997</v>
      </c>
      <c r="C1500" s="3">
        <v>11.1184260357133</v>
      </c>
      <c r="D1500" s="3">
        <v>1990</v>
      </c>
      <c r="E1500" s="3">
        <v>11.6806517652532</v>
      </c>
      <c r="F1500" s="3">
        <v>26.207352952301498</v>
      </c>
      <c r="G1500" s="3">
        <v>11.7348473184699</v>
      </c>
      <c r="H1500" s="3"/>
    </row>
    <row r="1501" spans="1:8" x14ac:dyDescent="0.35">
      <c r="A1501" t="s">
        <v>156</v>
      </c>
      <c r="B1501" s="4">
        <v>1998</v>
      </c>
      <c r="C1501" s="3">
        <v>12.5172856677105</v>
      </c>
      <c r="D1501" s="3">
        <v>2210</v>
      </c>
      <c r="E1501" s="3">
        <v>10.9472496429063</v>
      </c>
      <c r="F1501" s="3">
        <v>26.3779037239978</v>
      </c>
      <c r="G1501" s="3">
        <v>12.1807584072994</v>
      </c>
      <c r="H1501" s="3"/>
    </row>
    <row r="1502" spans="1:8" x14ac:dyDescent="0.35">
      <c r="A1502" t="s">
        <v>156</v>
      </c>
      <c r="B1502" s="4">
        <v>1999</v>
      </c>
      <c r="C1502" s="3">
        <v>11.222648532162101</v>
      </c>
      <c r="D1502" s="3">
        <v>2430</v>
      </c>
      <c r="E1502" s="3">
        <v>13.643369943231599</v>
      </c>
      <c r="F1502" s="3">
        <v>23.377042027523299</v>
      </c>
      <c r="G1502" s="3">
        <v>10.0961772431146</v>
      </c>
      <c r="H1502" s="3"/>
    </row>
    <row r="1503" spans="1:8" x14ac:dyDescent="0.35">
      <c r="A1503" t="s">
        <v>156</v>
      </c>
      <c r="B1503" s="4">
        <v>2000</v>
      </c>
      <c r="C1503" s="3">
        <v>14.2848688321225</v>
      </c>
      <c r="D1503" s="3">
        <v>2760</v>
      </c>
      <c r="E1503" s="3">
        <v>12.8717827032774</v>
      </c>
      <c r="F1503" s="3">
        <v>21.747190780897199</v>
      </c>
      <c r="G1503" s="3">
        <v>9.2629254660452194</v>
      </c>
      <c r="H1503" s="3"/>
    </row>
    <row r="1504" spans="1:8" x14ac:dyDescent="0.35">
      <c r="A1504" t="s">
        <v>156</v>
      </c>
      <c r="B1504" s="4">
        <v>2001</v>
      </c>
      <c r="C1504" s="3">
        <v>2.2316544928495898</v>
      </c>
      <c r="D1504" s="3">
        <v>2880</v>
      </c>
      <c r="E1504" s="3">
        <v>11.4157660193474</v>
      </c>
      <c r="F1504" s="3">
        <v>19.164071376208099</v>
      </c>
      <c r="G1504" s="3">
        <v>7.1968607218790597</v>
      </c>
      <c r="H1504" s="3"/>
    </row>
    <row r="1505" spans="1:8" x14ac:dyDescent="0.35">
      <c r="A1505" t="s">
        <v>156</v>
      </c>
      <c r="B1505" s="4">
        <v>2002</v>
      </c>
      <c r="C1505" s="3">
        <v>5.2508912461355104</v>
      </c>
      <c r="D1505" s="3">
        <v>2990</v>
      </c>
      <c r="E1505" s="3">
        <v>10.351471248897401</v>
      </c>
      <c r="F1505" s="3">
        <v>19.053513602372199</v>
      </c>
      <c r="G1505" s="3">
        <v>7.5441780369706297</v>
      </c>
      <c r="H1505" s="3"/>
    </row>
    <row r="1506" spans="1:8" x14ac:dyDescent="0.35">
      <c r="A1506" t="s">
        <v>156</v>
      </c>
      <c r="B1506" s="4">
        <v>2003</v>
      </c>
      <c r="C1506" s="3">
        <v>4.1762593017521104</v>
      </c>
      <c r="D1506" s="3">
        <v>3150</v>
      </c>
      <c r="E1506" s="3">
        <v>10.1436982527383</v>
      </c>
      <c r="F1506" s="3">
        <v>18.525996299851901</v>
      </c>
      <c r="G1506" s="3">
        <v>7.0046803559319004</v>
      </c>
      <c r="H1506" s="3"/>
    </row>
    <row r="1507" spans="1:8" x14ac:dyDescent="0.35">
      <c r="A1507" t="s">
        <v>156</v>
      </c>
      <c r="B1507" s="4">
        <v>2004</v>
      </c>
      <c r="C1507" s="3">
        <v>10.1970726091433</v>
      </c>
      <c r="D1507" s="3">
        <v>3510</v>
      </c>
      <c r="E1507" s="3">
        <v>9.8634677191550306</v>
      </c>
      <c r="F1507" s="3">
        <v>18.218083315978099</v>
      </c>
      <c r="G1507" s="3">
        <v>6.4081947265905601</v>
      </c>
      <c r="H1507" s="3"/>
    </row>
    <row r="1508" spans="1:8" x14ac:dyDescent="0.35">
      <c r="A1508" t="s">
        <v>156</v>
      </c>
      <c r="B1508" s="4">
        <v>2005</v>
      </c>
      <c r="C1508" s="3">
        <v>6.9124579881182298</v>
      </c>
      <c r="D1508" s="3">
        <v>3770</v>
      </c>
      <c r="E1508" s="3">
        <v>9.0011873226934895</v>
      </c>
      <c r="F1508" s="3">
        <v>19.211077849522201</v>
      </c>
      <c r="G1508" s="3">
        <v>6.4534606169251196</v>
      </c>
      <c r="H1508" s="3"/>
    </row>
    <row r="1509" spans="1:8" x14ac:dyDescent="0.35">
      <c r="A1509" t="s">
        <v>156</v>
      </c>
      <c r="B1509" s="4">
        <v>2006</v>
      </c>
      <c r="C1509" s="3">
        <v>7.9837504470454501</v>
      </c>
      <c r="D1509" s="3">
        <v>4120</v>
      </c>
      <c r="E1509" s="3">
        <v>8.3187121345924009</v>
      </c>
      <c r="F1509" s="3">
        <v>19.092278126681499</v>
      </c>
      <c r="G1509" s="3">
        <v>5.8076097403690898</v>
      </c>
      <c r="H1509" s="3"/>
    </row>
    <row r="1510" spans="1:8" x14ac:dyDescent="0.35">
      <c r="A1510" t="s">
        <v>156</v>
      </c>
      <c r="B1510" s="4">
        <v>2007</v>
      </c>
      <c r="C1510" s="3">
        <v>15.170687968539999</v>
      </c>
      <c r="D1510" s="3">
        <v>4910</v>
      </c>
      <c r="E1510" s="3">
        <v>8.5177376660715094</v>
      </c>
      <c r="F1510" s="3">
        <v>16.9038331278377</v>
      </c>
      <c r="G1510" s="3">
        <v>4.5423937074027902</v>
      </c>
      <c r="H1510" s="3">
        <v>753338289.40023601</v>
      </c>
    </row>
    <row r="1511" spans="1:8" x14ac:dyDescent="0.35">
      <c r="A1511" t="s">
        <v>156</v>
      </c>
      <c r="B1511" s="4">
        <v>2008</v>
      </c>
      <c r="C1511" s="3">
        <v>6.6505205225970103</v>
      </c>
      <c r="D1511" s="3">
        <v>5240</v>
      </c>
      <c r="E1511" s="3">
        <v>7.7518645761454001</v>
      </c>
      <c r="F1511" s="3">
        <v>18.758207143316898</v>
      </c>
      <c r="G1511" s="3">
        <v>4.8453732257228399</v>
      </c>
      <c r="H1511" s="3">
        <v>867793721.46118701</v>
      </c>
    </row>
    <row r="1512" spans="1:8" x14ac:dyDescent="0.35">
      <c r="A1512" t="s">
        <v>156</v>
      </c>
      <c r="B1512" s="4">
        <v>2009</v>
      </c>
      <c r="C1512" s="3">
        <v>-1.27042596756841</v>
      </c>
      <c r="D1512" s="3">
        <v>5160</v>
      </c>
      <c r="E1512" s="3">
        <v>8.3190460963632802</v>
      </c>
      <c r="F1512" s="3">
        <v>19.2612100454289</v>
      </c>
      <c r="G1512" s="3">
        <v>4.9226862757558401</v>
      </c>
      <c r="H1512" s="3">
        <v>743429418.73221099</v>
      </c>
    </row>
    <row r="1513" spans="1:8" x14ac:dyDescent="0.35">
      <c r="A1513" t="s">
        <v>156</v>
      </c>
      <c r="B1513" s="4">
        <v>2010</v>
      </c>
      <c r="C1513" s="3">
        <v>1.4667900970693799</v>
      </c>
      <c r="D1513" s="3">
        <v>5140</v>
      </c>
      <c r="E1513" s="3">
        <v>7.98977733163668</v>
      </c>
      <c r="F1513" s="3">
        <v>18.148706541512901</v>
      </c>
      <c r="G1513" s="3">
        <v>5.4325962605467</v>
      </c>
      <c r="H1513" s="3">
        <v>792810009.04192805</v>
      </c>
    </row>
    <row r="1514" spans="1:8" x14ac:dyDescent="0.35">
      <c r="A1514" t="s">
        <v>156</v>
      </c>
      <c r="B1514" s="4">
        <v>2011</v>
      </c>
      <c r="C1514" s="3">
        <v>3.9688863447198601</v>
      </c>
      <c r="D1514" s="3">
        <v>5420</v>
      </c>
      <c r="E1514" s="3">
        <v>7.8431760904248096</v>
      </c>
      <c r="F1514" s="3">
        <v>17.764387388118202</v>
      </c>
      <c r="G1514" s="3">
        <v>5.4446346772667003</v>
      </c>
      <c r="H1514" s="3">
        <v>886473745.82003105</v>
      </c>
    </row>
    <row r="1515" spans="1:8" x14ac:dyDescent="0.35">
      <c r="A1515" t="s">
        <v>156</v>
      </c>
      <c r="B1515" s="4">
        <v>2012</v>
      </c>
      <c r="C1515" s="3">
        <v>1.08191827877127</v>
      </c>
      <c r="D1515" s="3">
        <v>5270</v>
      </c>
      <c r="E1515" s="3">
        <v>8.4465444683817097</v>
      </c>
      <c r="F1515" s="3">
        <v>17.004660516996001</v>
      </c>
      <c r="G1515" s="3">
        <v>5.6843873552925599</v>
      </c>
      <c r="H1515" s="3">
        <v>647840436.056952</v>
      </c>
    </row>
    <row r="1516" spans="1:8" x14ac:dyDescent="0.35">
      <c r="A1516" t="s">
        <v>156</v>
      </c>
      <c r="B1516" s="4">
        <v>2013</v>
      </c>
      <c r="C1516" s="3">
        <v>0.802797600574223</v>
      </c>
      <c r="D1516" s="3">
        <v>5300</v>
      </c>
      <c r="E1516" s="3">
        <v>8.2790680707041293</v>
      </c>
      <c r="F1516" s="3">
        <v>17.5154339092791</v>
      </c>
      <c r="G1516" s="3">
        <v>5.8002656653470597</v>
      </c>
      <c r="H1516" s="3">
        <v>585295988.44382906</v>
      </c>
    </row>
    <row r="1517" spans="1:8" x14ac:dyDescent="0.35">
      <c r="A1517" t="s">
        <v>156</v>
      </c>
      <c r="B1517" s="4">
        <v>2014</v>
      </c>
      <c r="C1517" s="3">
        <v>0.61121266620787695</v>
      </c>
      <c r="D1517" s="3">
        <v>5180</v>
      </c>
      <c r="E1517" s="3">
        <v>8.01576749754377</v>
      </c>
      <c r="F1517" s="3">
        <v>18.727600113448101</v>
      </c>
      <c r="G1517" s="3">
        <v>6.3860603135207796</v>
      </c>
      <c r="H1517" s="3">
        <v>688241045.58948398</v>
      </c>
    </row>
    <row r="1518" spans="1:8" x14ac:dyDescent="0.35">
      <c r="A1518" t="s">
        <v>156</v>
      </c>
      <c r="B1518" s="4">
        <v>2015</v>
      </c>
      <c r="C1518" s="3">
        <v>1.0068637068455899</v>
      </c>
      <c r="D1518" s="3">
        <v>5490</v>
      </c>
      <c r="E1518" s="3">
        <v>8.7373947618811592</v>
      </c>
      <c r="F1518" s="3">
        <v>18.121408318408001</v>
      </c>
      <c r="G1518" s="3">
        <v>6.54649293149836</v>
      </c>
      <c r="H1518" s="3">
        <v>482019622.54127097</v>
      </c>
    </row>
    <row r="1519" spans="1:8" x14ac:dyDescent="0.35">
      <c r="A1519" t="s">
        <v>156</v>
      </c>
      <c r="B1519" s="4">
        <v>2016</v>
      </c>
      <c r="C1519" s="3">
        <v>4.7057915092711804</v>
      </c>
      <c r="D1519" s="3">
        <v>5800</v>
      </c>
      <c r="E1519" s="3">
        <v>7.9957410958418</v>
      </c>
      <c r="F1519" s="3">
        <v>17.130399138088801</v>
      </c>
      <c r="G1519" s="3">
        <v>5.9322216775604</v>
      </c>
      <c r="H1519" s="3">
        <v>586320693.24222195</v>
      </c>
    </row>
    <row r="1520" spans="1:8" x14ac:dyDescent="0.35">
      <c r="A1520" t="s">
        <v>156</v>
      </c>
      <c r="B1520" s="4">
        <v>2017</v>
      </c>
      <c r="C1520" s="3">
        <v>3.7020391877654202</v>
      </c>
      <c r="D1520" s="3">
        <v>6100</v>
      </c>
      <c r="E1520" s="3">
        <v>6.7386899047216904</v>
      </c>
      <c r="F1520" s="3">
        <v>18.1919628958589</v>
      </c>
      <c r="G1520" s="3">
        <v>6.1329492103316499</v>
      </c>
      <c r="H1520" s="3">
        <v>676295306.36386597</v>
      </c>
    </row>
    <row r="1521" spans="1:8" x14ac:dyDescent="0.35">
      <c r="A1521" t="s">
        <v>156</v>
      </c>
      <c r="B1521" s="4">
        <v>2018</v>
      </c>
      <c r="C1521" s="3">
        <v>4.5311616843488904</v>
      </c>
      <c r="D1521" s="3">
        <v>6530</v>
      </c>
      <c r="E1521" s="3">
        <v>5.2919842946009004</v>
      </c>
      <c r="F1521" s="3">
        <v>19.279245484966498</v>
      </c>
      <c r="G1521" s="3">
        <v>6.7447832602037199</v>
      </c>
      <c r="H1521" s="3">
        <v>779495315.45727801</v>
      </c>
    </row>
    <row r="1522" spans="1:8" x14ac:dyDescent="0.35">
      <c r="A1522" t="s">
        <v>156</v>
      </c>
      <c r="B1522" s="4">
        <v>2019</v>
      </c>
      <c r="C1522" s="3">
        <v>5.6677524603430403</v>
      </c>
      <c r="D1522" s="3">
        <v>6970</v>
      </c>
      <c r="E1522" s="3">
        <v>4.6329060379078797</v>
      </c>
      <c r="F1522" s="3">
        <v>19.605764148694199</v>
      </c>
      <c r="G1522" s="3">
        <v>6.6375111313625998</v>
      </c>
      <c r="H1522" s="3">
        <v>701945217.63497102</v>
      </c>
    </row>
    <row r="1523" spans="1:8" x14ac:dyDescent="0.35">
      <c r="A1523" t="s">
        <v>156</v>
      </c>
      <c r="B1523" s="4">
        <v>2020</v>
      </c>
      <c r="C1523" s="3">
        <v>-14.7834050101145</v>
      </c>
      <c r="D1523" s="3">
        <v>5940</v>
      </c>
      <c r="E1523" s="3">
        <v>4.8640501848315401</v>
      </c>
      <c r="F1523" s="3">
        <v>23.087247652678201</v>
      </c>
      <c r="G1523" s="3">
        <v>7.3471077129461797</v>
      </c>
      <c r="H1523" s="3">
        <v>865431167.91345096</v>
      </c>
    </row>
    <row r="1524" spans="1:8" x14ac:dyDescent="0.35">
      <c r="A1524" t="s">
        <v>156</v>
      </c>
      <c r="B1524" s="4">
        <v>2021</v>
      </c>
      <c r="C1524" s="3">
        <v>6.9524486938369998</v>
      </c>
      <c r="D1524" s="3">
        <v>6590</v>
      </c>
      <c r="E1524" s="3">
        <v>4.4097687178600298</v>
      </c>
      <c r="F1524" s="3">
        <v>25.135452538885598</v>
      </c>
      <c r="G1524" s="3">
        <v>8.6076493039819404</v>
      </c>
      <c r="H1524" s="3">
        <v>882809399.67667198</v>
      </c>
    </row>
    <row r="1525" spans="1:8" x14ac:dyDescent="0.35">
      <c r="A1525" t="s">
        <v>158</v>
      </c>
      <c r="B1525" s="4">
        <v>1990</v>
      </c>
      <c r="C1525" s="3"/>
      <c r="D1525" s="3"/>
      <c r="E1525" s="3"/>
      <c r="F1525" s="3"/>
      <c r="G1525" s="3"/>
      <c r="H1525" s="3"/>
    </row>
    <row r="1526" spans="1:8" x14ac:dyDescent="0.35">
      <c r="A1526" t="s">
        <v>158</v>
      </c>
      <c r="B1526" s="4">
        <v>1991</v>
      </c>
      <c r="C1526" s="3"/>
      <c r="D1526" s="3"/>
      <c r="E1526" s="3"/>
      <c r="F1526" s="3"/>
      <c r="G1526" s="3"/>
      <c r="H1526" s="3"/>
    </row>
    <row r="1527" spans="1:8" x14ac:dyDescent="0.35">
      <c r="A1527" t="s">
        <v>158</v>
      </c>
      <c r="B1527" s="4">
        <v>1992</v>
      </c>
      <c r="C1527" s="3"/>
      <c r="D1527" s="3"/>
      <c r="E1527" s="3"/>
      <c r="F1527" s="3"/>
      <c r="G1527" s="3"/>
      <c r="H1527" s="3"/>
    </row>
    <row r="1528" spans="1:8" x14ac:dyDescent="0.35">
      <c r="A1528" t="s">
        <v>158</v>
      </c>
      <c r="B1528" s="4">
        <v>1993</v>
      </c>
      <c r="C1528" s="3"/>
      <c r="D1528" s="3"/>
      <c r="E1528" s="3">
        <v>45.294382181640898</v>
      </c>
      <c r="F1528" s="3">
        <v>12.6462429891696</v>
      </c>
      <c r="G1528" s="3">
        <v>8.6172244973060206</v>
      </c>
      <c r="H1528" s="3">
        <v>301017152.77054697</v>
      </c>
    </row>
    <row r="1529" spans="1:8" x14ac:dyDescent="0.35">
      <c r="A1529" t="s">
        <v>158</v>
      </c>
      <c r="B1529" s="4">
        <v>1994</v>
      </c>
      <c r="C1529" s="3">
        <v>-34.808638772414497</v>
      </c>
      <c r="D1529" s="3"/>
      <c r="E1529" s="3">
        <v>45.557709543759699</v>
      </c>
      <c r="F1529" s="3">
        <v>13.722715563324201</v>
      </c>
      <c r="G1529" s="3">
        <v>8.8538060464852393</v>
      </c>
      <c r="H1529" s="3">
        <v>333256918.320041</v>
      </c>
    </row>
    <row r="1530" spans="1:8" x14ac:dyDescent="0.35">
      <c r="A1530" t="s">
        <v>158</v>
      </c>
      <c r="B1530" s="4">
        <v>1995</v>
      </c>
      <c r="C1530" s="3">
        <v>9.9034689010939907</v>
      </c>
      <c r="D1530" s="3">
        <v>760</v>
      </c>
      <c r="E1530" s="3">
        <v>47.724560212990099</v>
      </c>
      <c r="F1530" s="3">
        <v>14.262044760649999</v>
      </c>
      <c r="G1530" s="3">
        <v>9.1455668418384395</v>
      </c>
      <c r="H1530" s="3">
        <v>500775155.70425999</v>
      </c>
    </row>
    <row r="1531" spans="1:8" x14ac:dyDescent="0.35">
      <c r="A1531" t="s">
        <v>158</v>
      </c>
      <c r="B1531" s="4">
        <v>1996</v>
      </c>
      <c r="C1531" s="3">
        <v>5.8975056097743801</v>
      </c>
      <c r="D1531" s="3">
        <v>790</v>
      </c>
      <c r="E1531" s="3">
        <v>44.463079562517798</v>
      </c>
      <c r="F1531" s="3">
        <v>14.988565801564</v>
      </c>
      <c r="G1531" s="3">
        <v>10.095329438846299</v>
      </c>
      <c r="H1531" s="3">
        <v>516187567.12062901</v>
      </c>
    </row>
    <row r="1532" spans="1:8" x14ac:dyDescent="0.35">
      <c r="A1532" t="s">
        <v>158</v>
      </c>
      <c r="B1532" s="4">
        <v>1997</v>
      </c>
      <c r="C1532" s="3">
        <v>4.0066210731153404</v>
      </c>
      <c r="D1532" s="3">
        <v>830</v>
      </c>
      <c r="E1532" s="3">
        <v>44.447212676595797</v>
      </c>
      <c r="F1532" s="3">
        <v>16.385736993611999</v>
      </c>
      <c r="G1532" s="3">
        <v>11.639467378227501</v>
      </c>
      <c r="H1532" s="3">
        <v>517217902.55574799</v>
      </c>
    </row>
    <row r="1533" spans="1:8" x14ac:dyDescent="0.35">
      <c r="A1533" t="s">
        <v>158</v>
      </c>
      <c r="B1533" s="4">
        <v>1998</v>
      </c>
      <c r="C1533" s="3">
        <v>4.6816321080581798</v>
      </c>
      <c r="D1533" s="3">
        <v>860</v>
      </c>
      <c r="E1533" s="3">
        <v>44.4799589645189</v>
      </c>
      <c r="F1533" s="3">
        <v>16.7090818119189</v>
      </c>
      <c r="G1533" s="3">
        <v>12.6611557436838</v>
      </c>
      <c r="H1533" s="3">
        <v>369263966.45367402</v>
      </c>
    </row>
    <row r="1534" spans="1:8" x14ac:dyDescent="0.35">
      <c r="A1534" t="s">
        <v>158</v>
      </c>
      <c r="B1534" s="4">
        <v>1999</v>
      </c>
      <c r="C1534" s="3">
        <v>12.7053811343541</v>
      </c>
      <c r="D1534" s="3">
        <v>950</v>
      </c>
      <c r="E1534" s="3">
        <v>40.903852994570798</v>
      </c>
      <c r="F1534" s="3">
        <v>18.039826425752</v>
      </c>
      <c r="G1534" s="3">
        <v>13.1969598110408</v>
      </c>
      <c r="H1534" s="3">
        <v>597358896.10833502</v>
      </c>
    </row>
    <row r="1535" spans="1:8" x14ac:dyDescent="0.35">
      <c r="A1535" t="s">
        <v>158</v>
      </c>
      <c r="B1535" s="4">
        <v>2000</v>
      </c>
      <c r="C1535" s="3">
        <v>9.9935803216182002</v>
      </c>
      <c r="D1535" s="3">
        <v>1040</v>
      </c>
      <c r="E1535" s="3">
        <v>35.918703225706999</v>
      </c>
      <c r="F1535" s="3">
        <v>21.8566544787003</v>
      </c>
      <c r="G1535" s="3">
        <v>16.010851766228399</v>
      </c>
      <c r="H1535" s="3">
        <v>640514970.99117804</v>
      </c>
    </row>
    <row r="1536" spans="1:8" x14ac:dyDescent="0.35">
      <c r="A1536" t="s">
        <v>158</v>
      </c>
      <c r="B1536" s="4">
        <v>2001</v>
      </c>
      <c r="C1536" s="3">
        <v>8.1483860984854903</v>
      </c>
      <c r="D1536" s="3">
        <v>1130</v>
      </c>
      <c r="E1536" s="3">
        <v>34.320300255620801</v>
      </c>
      <c r="F1536" s="3">
        <v>22.287352784828101</v>
      </c>
      <c r="G1536" s="3">
        <v>16.7694523269003</v>
      </c>
      <c r="H1536" s="3">
        <v>746416167.20183504</v>
      </c>
    </row>
    <row r="1537" spans="1:8" x14ac:dyDescent="0.35">
      <c r="A1537" t="s">
        <v>158</v>
      </c>
      <c r="B1537" s="4">
        <v>2002</v>
      </c>
      <c r="C1537" s="3">
        <v>6.57893950279683</v>
      </c>
      <c r="D1537" s="3">
        <v>1190</v>
      </c>
      <c r="E1537" s="3">
        <v>31.1290434829208</v>
      </c>
      <c r="F1537" s="3">
        <v>24.2538610046965</v>
      </c>
      <c r="G1537" s="3">
        <v>17.6081540004182</v>
      </c>
      <c r="H1537" s="3">
        <v>857695436.20117402</v>
      </c>
    </row>
    <row r="1538" spans="1:8" x14ac:dyDescent="0.35">
      <c r="A1538" t="s">
        <v>158</v>
      </c>
      <c r="B1538" s="4">
        <v>2003</v>
      </c>
      <c r="C1538" s="3">
        <v>8.5058955570763395</v>
      </c>
      <c r="D1538" s="3">
        <v>1300</v>
      </c>
      <c r="E1538" s="3">
        <v>31.970822047467902</v>
      </c>
      <c r="F1538" s="3">
        <v>24.9856524761258</v>
      </c>
      <c r="G1538" s="3">
        <v>18.204269089820698</v>
      </c>
      <c r="H1538" s="3">
        <v>1028041485.1972899</v>
      </c>
    </row>
    <row r="1539" spans="1:8" x14ac:dyDescent="0.35">
      <c r="A1539" t="s">
        <v>158</v>
      </c>
      <c r="B1539" s="4">
        <v>2004</v>
      </c>
      <c r="C1539" s="3">
        <v>10.340528776847</v>
      </c>
      <c r="D1539" s="3">
        <v>1440</v>
      </c>
      <c r="E1539" s="3">
        <v>29.389757643927801</v>
      </c>
      <c r="F1539" s="3">
        <v>25.645428443519702</v>
      </c>
      <c r="G1539" s="3">
        <v>18.782792698563</v>
      </c>
      <c r="H1539" s="3">
        <v>951535547.81764305</v>
      </c>
    </row>
    <row r="1540" spans="1:8" x14ac:dyDescent="0.35">
      <c r="A1540" t="s">
        <v>158</v>
      </c>
      <c r="B1540" s="4">
        <v>2005</v>
      </c>
      <c r="C1540" s="3">
        <v>13.250086913643599</v>
      </c>
      <c r="D1540" s="3">
        <v>1650</v>
      </c>
      <c r="E1540" s="3">
        <v>30.710057585925899</v>
      </c>
      <c r="F1540" s="3">
        <v>24.9914303601321</v>
      </c>
      <c r="G1540" s="3">
        <v>17.8046665035397</v>
      </c>
      <c r="H1540" s="3">
        <v>1273377683.3964601</v>
      </c>
    </row>
    <row r="1541" spans="1:8" x14ac:dyDescent="0.35">
      <c r="A1541" t="s">
        <v>158</v>
      </c>
      <c r="B1541" s="4">
        <v>2006</v>
      </c>
      <c r="C1541" s="3">
        <v>10.7710836701771</v>
      </c>
      <c r="D1541" s="3">
        <v>1850</v>
      </c>
      <c r="E1541" s="3">
        <v>30.058761924294199</v>
      </c>
      <c r="F1541" s="3">
        <v>26.183170123441499</v>
      </c>
      <c r="G1541" s="3">
        <v>18.564593493752401</v>
      </c>
      <c r="H1541" s="3">
        <v>1638019002.4249101</v>
      </c>
    </row>
    <row r="1542" spans="1:8" x14ac:dyDescent="0.35">
      <c r="A1542" t="s">
        <v>158</v>
      </c>
      <c r="B1542" s="4">
        <v>2007</v>
      </c>
      <c r="C1542" s="3">
        <v>10.2125739126309</v>
      </c>
      <c r="D1542" s="3">
        <v>2080</v>
      </c>
      <c r="E1542" s="3">
        <v>29.696541939699401</v>
      </c>
      <c r="F1542" s="3">
        <v>24.9442858371977</v>
      </c>
      <c r="G1542" s="3">
        <v>17.332746484220799</v>
      </c>
      <c r="H1542" s="3">
        <v>1831283989.80742</v>
      </c>
    </row>
    <row r="1543" spans="1:8" x14ac:dyDescent="0.35">
      <c r="A1543" t="s">
        <v>158</v>
      </c>
      <c r="B1543" s="4">
        <v>2008</v>
      </c>
      <c r="C1543" s="3">
        <v>6.6915774747107797</v>
      </c>
      <c r="D1543" s="3">
        <v>2210</v>
      </c>
      <c r="E1543" s="3">
        <v>32.751057769357303</v>
      </c>
      <c r="F1543" s="3">
        <v>22.371789848727801</v>
      </c>
      <c r="G1543" s="3">
        <v>15.3474017683741</v>
      </c>
      <c r="H1543" s="3">
        <v>1927187674.6459401</v>
      </c>
    </row>
    <row r="1544" spans="1:8" x14ac:dyDescent="0.35">
      <c r="A1544" t="s">
        <v>158</v>
      </c>
      <c r="B1544" s="4">
        <v>2009</v>
      </c>
      <c r="C1544" s="3">
        <v>8.6696959270611301E-2</v>
      </c>
      <c r="D1544" s="3">
        <v>2190</v>
      </c>
      <c r="E1544" s="3">
        <v>33.4907175232551</v>
      </c>
      <c r="F1544" s="3">
        <v>21.6617419597146</v>
      </c>
      <c r="G1544" s="3">
        <v>14.417177850120799</v>
      </c>
      <c r="H1544" s="3">
        <v>2221826232.6447601</v>
      </c>
    </row>
    <row r="1545" spans="1:8" x14ac:dyDescent="0.35">
      <c r="A1545" t="s">
        <v>158</v>
      </c>
      <c r="B1545" s="4">
        <v>2010</v>
      </c>
      <c r="C1545" s="3">
        <v>5.9630785753869597</v>
      </c>
      <c r="D1545" s="3">
        <v>2330</v>
      </c>
      <c r="E1545" s="3">
        <v>33.876678756743701</v>
      </c>
      <c r="F1545" s="3">
        <v>21.868624483988398</v>
      </c>
      <c r="G1545" s="3">
        <v>14.693879857261599</v>
      </c>
      <c r="H1545" s="3">
        <v>1952519817.68239</v>
      </c>
    </row>
    <row r="1546" spans="1:8" x14ac:dyDescent="0.35">
      <c r="A1546" t="s">
        <v>158</v>
      </c>
      <c r="B1546" s="4">
        <v>2011</v>
      </c>
      <c r="C1546" s="3">
        <v>7.0695699458918</v>
      </c>
      <c r="D1546" s="3">
        <v>2500</v>
      </c>
      <c r="E1546" s="3">
        <v>34.557314031646698</v>
      </c>
      <c r="F1546" s="3">
        <v>22.141810604349001</v>
      </c>
      <c r="G1546" s="3">
        <v>15.1725935818321</v>
      </c>
      <c r="H1546" s="3">
        <v>2193583981.5202699</v>
      </c>
    </row>
    <row r="1547" spans="1:8" x14ac:dyDescent="0.35">
      <c r="A1547" t="s">
        <v>158</v>
      </c>
      <c r="B1547" s="4">
        <v>2012</v>
      </c>
      <c r="C1547" s="3">
        <v>7.31334550530008</v>
      </c>
      <c r="D1547" s="3">
        <v>2730</v>
      </c>
      <c r="E1547" s="3">
        <v>33.519603610724701</v>
      </c>
      <c r="F1547" s="3">
        <v>22.976454907477901</v>
      </c>
      <c r="G1547" s="3">
        <v>15.087864357095199</v>
      </c>
      <c r="H1547" s="3">
        <v>2601666093.57798</v>
      </c>
    </row>
    <row r="1548" spans="1:8" x14ac:dyDescent="0.35">
      <c r="A1548" t="s">
        <v>158</v>
      </c>
      <c r="B1548" s="4">
        <v>2013</v>
      </c>
      <c r="C1548" s="3">
        <v>7.3566651488797099</v>
      </c>
      <c r="D1548" s="3">
        <v>2890</v>
      </c>
      <c r="E1548" s="3">
        <v>31.595062429272001</v>
      </c>
      <c r="F1548" s="3">
        <v>24.067654170496901</v>
      </c>
      <c r="G1548" s="3">
        <v>15.490579017003199</v>
      </c>
      <c r="H1548" s="3">
        <v>3046956151.0708299</v>
      </c>
    </row>
    <row r="1549" spans="1:8" x14ac:dyDescent="0.35">
      <c r="A1549" t="s">
        <v>158</v>
      </c>
      <c r="B1549" s="4">
        <v>2014</v>
      </c>
      <c r="C1549" s="3">
        <v>7.1425711007429697</v>
      </c>
      <c r="D1549" s="3">
        <v>3020</v>
      </c>
      <c r="E1549" s="3">
        <v>28.871303529341201</v>
      </c>
      <c r="F1549" s="3">
        <v>25.606860852667001</v>
      </c>
      <c r="G1549" s="3">
        <v>15.397566828724001</v>
      </c>
      <c r="H1549" s="3">
        <v>3690358384.0247698</v>
      </c>
    </row>
    <row r="1550" spans="1:8" x14ac:dyDescent="0.35">
      <c r="A1550" t="s">
        <v>158</v>
      </c>
      <c r="B1550" s="4">
        <v>2015</v>
      </c>
      <c r="C1550" s="3">
        <v>6.9657978144495303</v>
      </c>
      <c r="D1550" s="3">
        <v>3220</v>
      </c>
      <c r="E1550" s="3">
        <v>26.580360013774701</v>
      </c>
      <c r="F1550" s="3">
        <v>27.6795721130893</v>
      </c>
      <c r="G1550" s="3">
        <v>16.013771971961098</v>
      </c>
      <c r="H1550" s="3">
        <v>4052755911.35148</v>
      </c>
    </row>
    <row r="1551" spans="1:8" x14ac:dyDescent="0.35">
      <c r="A1551" t="s">
        <v>158</v>
      </c>
      <c r="B1551" s="4">
        <v>2016</v>
      </c>
      <c r="C1551" s="3">
        <v>6.9333139730860998</v>
      </c>
      <c r="D1551" s="3">
        <v>3510</v>
      </c>
      <c r="E1551" s="3">
        <v>24.742664419658201</v>
      </c>
      <c r="F1551" s="3">
        <v>29.451962745246401</v>
      </c>
      <c r="G1551" s="3">
        <v>15.9951855887861</v>
      </c>
      <c r="H1551" s="3">
        <v>4544969246.5897799</v>
      </c>
    </row>
    <row r="1552" spans="1:8" x14ac:dyDescent="0.35">
      <c r="A1552" t="s">
        <v>158</v>
      </c>
      <c r="B1552" s="4">
        <v>2017</v>
      </c>
      <c r="C1552" s="3">
        <v>6.99690369934196</v>
      </c>
      <c r="D1552" s="3">
        <v>3770</v>
      </c>
      <c r="E1552" s="3">
        <v>23.361440478236801</v>
      </c>
      <c r="F1552" s="3">
        <v>30.8489276135575</v>
      </c>
      <c r="G1552" s="3">
        <v>16.188573570035601</v>
      </c>
      <c r="H1552" s="3">
        <v>5076797642.4857702</v>
      </c>
    </row>
    <row r="1553" spans="1:8" x14ac:dyDescent="0.35">
      <c r="A1553" t="s">
        <v>158</v>
      </c>
      <c r="B1553" s="4">
        <v>2018</v>
      </c>
      <c r="C1553" s="3">
        <v>7.4691692069990001</v>
      </c>
      <c r="D1553" s="3">
        <v>4090</v>
      </c>
      <c r="E1553" s="3">
        <v>22.012955900677301</v>
      </c>
      <c r="F1553" s="3">
        <v>32.289393118220801</v>
      </c>
      <c r="G1553" s="3">
        <v>16.349413604189099</v>
      </c>
      <c r="H1553" s="3">
        <v>5761647727.1523895</v>
      </c>
    </row>
    <row r="1554" spans="1:8" x14ac:dyDescent="0.35">
      <c r="A1554" t="s">
        <v>158</v>
      </c>
      <c r="B1554" s="4">
        <v>2019</v>
      </c>
      <c r="C1554" s="3">
        <v>7.05410693233065</v>
      </c>
      <c r="D1554" s="3">
        <v>4380</v>
      </c>
      <c r="E1554" s="3">
        <v>20.711870688426099</v>
      </c>
      <c r="F1554" s="3">
        <v>34.226050717803297</v>
      </c>
      <c r="G1554" s="3">
        <v>16.276776265686198</v>
      </c>
      <c r="H1554" s="3">
        <v>6564704220.7266998</v>
      </c>
    </row>
    <row r="1555" spans="1:8" x14ac:dyDescent="0.35">
      <c r="A1555" t="s">
        <v>158</v>
      </c>
      <c r="B1555" s="4">
        <v>2020</v>
      </c>
      <c r="C1555" s="3">
        <v>-3.0960067306118999</v>
      </c>
      <c r="D1555" s="3">
        <v>4330</v>
      </c>
      <c r="E1555" s="3">
        <v>22.696395206552499</v>
      </c>
      <c r="F1555" s="3">
        <v>34.560060669716798</v>
      </c>
      <c r="G1555" s="3">
        <v>16.2036590312259</v>
      </c>
      <c r="H1555" s="3">
        <v>6437038365.5063896</v>
      </c>
    </row>
    <row r="1556" spans="1:8" x14ac:dyDescent="0.35">
      <c r="A1556" t="s">
        <v>158</v>
      </c>
      <c r="B1556" s="4">
        <v>2021</v>
      </c>
      <c r="C1556" s="3">
        <v>3.0263893627774601</v>
      </c>
      <c r="D1556" s="3">
        <v>4540</v>
      </c>
      <c r="E1556" s="3">
        <v>22.847500056546199</v>
      </c>
      <c r="F1556" s="3">
        <v>36.834784422339197</v>
      </c>
      <c r="G1556" s="3">
        <v>17.864940012166599</v>
      </c>
      <c r="H1556" s="3">
        <v>7165564019.9917898</v>
      </c>
    </row>
    <row r="1557" spans="1:8" x14ac:dyDescent="0.35">
      <c r="A1557" t="s">
        <v>160</v>
      </c>
      <c r="B1557" s="4">
        <v>1990</v>
      </c>
      <c r="C1557" s="3">
        <v>-6.1056976460065604</v>
      </c>
      <c r="D1557" s="3">
        <v>1940</v>
      </c>
      <c r="E1557" s="3">
        <v>23.994870335841799</v>
      </c>
      <c r="F1557" s="3">
        <v>28.755071281463199</v>
      </c>
      <c r="G1557" s="3">
        <v>14.1762110330612</v>
      </c>
      <c r="H1557" s="3">
        <v>2193452885.9404502</v>
      </c>
    </row>
    <row r="1558" spans="1:8" x14ac:dyDescent="0.35">
      <c r="A1558" t="s">
        <v>160</v>
      </c>
      <c r="B1558" s="4">
        <v>1991</v>
      </c>
      <c r="C1558" s="3">
        <v>-3.8085993727931799</v>
      </c>
      <c r="D1558" s="3">
        <v>1840</v>
      </c>
      <c r="E1558" s="3">
        <v>24.259026474482798</v>
      </c>
      <c r="F1558" s="3">
        <v>28.881504037395299</v>
      </c>
      <c r="G1558" s="3">
        <v>14.1668161732059</v>
      </c>
      <c r="H1558" s="3">
        <v>1974074452.9821899</v>
      </c>
    </row>
    <row r="1559" spans="1:8" x14ac:dyDescent="0.35">
      <c r="A1559" t="s">
        <v>160</v>
      </c>
      <c r="B1559" s="4">
        <v>1992</v>
      </c>
      <c r="C1559" s="3">
        <v>-3.10000321081914</v>
      </c>
      <c r="D1559" s="3">
        <v>1780</v>
      </c>
      <c r="E1559" s="3">
        <v>26.579665178248899</v>
      </c>
      <c r="F1559" s="3">
        <v>25.108752883117901</v>
      </c>
      <c r="G1559" s="3">
        <v>13.9298346167876</v>
      </c>
      <c r="H1559" s="3">
        <v>1726914098.9633999</v>
      </c>
    </row>
    <row r="1560" spans="1:8" x14ac:dyDescent="0.35">
      <c r="A1560" t="s">
        <v>160</v>
      </c>
      <c r="B1560" s="4">
        <v>1993</v>
      </c>
      <c r="C1560" s="3">
        <v>-7.9320665744753596</v>
      </c>
      <c r="D1560" s="3">
        <v>1640</v>
      </c>
      <c r="E1560" s="3">
        <v>18.236727193174598</v>
      </c>
      <c r="F1560" s="3">
        <v>29.1290806213851</v>
      </c>
      <c r="G1560" s="3">
        <v>16.910586841553702</v>
      </c>
      <c r="H1560" s="3">
        <v>2226880401.9316101</v>
      </c>
    </row>
    <row r="1561" spans="1:8" x14ac:dyDescent="0.35">
      <c r="A1561" t="s">
        <v>160</v>
      </c>
      <c r="B1561" s="4">
        <v>1994</v>
      </c>
      <c r="C1561" s="3">
        <v>1.8768092258040401</v>
      </c>
      <c r="D1561" s="3">
        <v>1650</v>
      </c>
      <c r="E1561" s="3">
        <v>19.60975420306</v>
      </c>
      <c r="F1561" s="3">
        <v>30.1027465971064</v>
      </c>
      <c r="G1561" s="3">
        <v>16.951580936174299</v>
      </c>
      <c r="H1561" s="3">
        <v>1478840200.0199201</v>
      </c>
    </row>
    <row r="1562" spans="1:8" x14ac:dyDescent="0.35">
      <c r="A1562" t="s">
        <v>160</v>
      </c>
      <c r="B1562" s="4">
        <v>1995</v>
      </c>
      <c r="C1562" s="3">
        <v>2.8940013773969802</v>
      </c>
      <c r="D1562" s="3">
        <v>1680</v>
      </c>
      <c r="E1562" s="3">
        <v>19.1448537215648</v>
      </c>
      <c r="F1562" s="3">
        <v>28.884437560583802</v>
      </c>
      <c r="G1562" s="3">
        <v>16.669165501867699</v>
      </c>
      <c r="H1562" s="3">
        <v>1905638417.5527799</v>
      </c>
    </row>
    <row r="1563" spans="1:8" x14ac:dyDescent="0.35">
      <c r="A1563" t="s">
        <v>160</v>
      </c>
      <c r="B1563" s="4">
        <v>1996</v>
      </c>
      <c r="C1563" s="3">
        <v>4.2150721495305801</v>
      </c>
      <c r="D1563" s="3">
        <v>1740</v>
      </c>
      <c r="E1563" s="3">
        <v>18.322319253380002</v>
      </c>
      <c r="F1563" s="3">
        <v>29.826629188601999</v>
      </c>
      <c r="G1563" s="3">
        <v>16.0131698127636</v>
      </c>
      <c r="H1563" s="3">
        <v>1926575901.31529</v>
      </c>
    </row>
    <row r="1564" spans="1:8" x14ac:dyDescent="0.35">
      <c r="A1564" t="s">
        <v>160</v>
      </c>
      <c r="B1564" s="4">
        <v>1997</v>
      </c>
      <c r="C1564" s="3">
        <v>4.5273137662503702</v>
      </c>
      <c r="D1564" s="3">
        <v>1800</v>
      </c>
      <c r="E1564" s="3">
        <v>18.9678877806491</v>
      </c>
      <c r="F1564" s="3">
        <v>28.407483771746001</v>
      </c>
      <c r="G1564" s="3">
        <v>15.7385124691562</v>
      </c>
      <c r="H1564" s="3">
        <v>1908001314.4427299</v>
      </c>
    </row>
    <row r="1565" spans="1:8" x14ac:dyDescent="0.35">
      <c r="A1565" t="s">
        <v>160</v>
      </c>
      <c r="B1565" s="4">
        <v>1998</v>
      </c>
      <c r="C1565" s="3">
        <v>4.7255348480256298</v>
      </c>
      <c r="D1565" s="3">
        <v>1870</v>
      </c>
      <c r="E1565" s="3">
        <v>19.001000498789001</v>
      </c>
      <c r="F1565" s="3">
        <v>27.544217404413601</v>
      </c>
      <c r="G1565" s="3">
        <v>15.364097859500299</v>
      </c>
      <c r="H1565" s="3">
        <v>2084892360.52844</v>
      </c>
    </row>
    <row r="1566" spans="1:8" x14ac:dyDescent="0.35">
      <c r="A1566" t="s">
        <v>160</v>
      </c>
      <c r="B1566" s="4">
        <v>1999</v>
      </c>
      <c r="C1566" s="3">
        <v>4.5113042214073102</v>
      </c>
      <c r="D1566" s="3">
        <v>1940</v>
      </c>
      <c r="E1566" s="3">
        <v>18.978790335098299</v>
      </c>
      <c r="F1566" s="3">
        <v>27.460553431615502</v>
      </c>
      <c r="G1566" s="3">
        <v>15.4327495727127</v>
      </c>
      <c r="H1566" s="3">
        <v>2043600437.5819399</v>
      </c>
    </row>
    <row r="1567" spans="1:8" x14ac:dyDescent="0.35">
      <c r="A1567" t="s">
        <v>160</v>
      </c>
      <c r="B1567" s="4">
        <v>2000</v>
      </c>
      <c r="C1567" s="3">
        <v>3.8324177953223701</v>
      </c>
      <c r="D1567" s="3">
        <v>1970</v>
      </c>
      <c r="E1567" s="3">
        <v>18.117742464256601</v>
      </c>
      <c r="F1567" s="3">
        <v>28.4827009917297</v>
      </c>
      <c r="G1567" s="3">
        <v>14.7402693384168</v>
      </c>
      <c r="H1567" s="3">
        <v>1816641183.1463499</v>
      </c>
    </row>
    <row r="1568" spans="1:8" x14ac:dyDescent="0.35">
      <c r="A1568" t="s">
        <v>160</v>
      </c>
      <c r="B1568" s="4">
        <v>2001</v>
      </c>
      <c r="C1568" s="3">
        <v>4.3242611921731697</v>
      </c>
      <c r="D1568" s="3">
        <v>2030</v>
      </c>
      <c r="E1568" s="3">
        <v>18.620958266944498</v>
      </c>
      <c r="F1568" s="3">
        <v>26.184331600157801</v>
      </c>
      <c r="G1568" s="3">
        <v>14.529446794821199</v>
      </c>
      <c r="H1568" s="3">
        <v>2056414132.92259</v>
      </c>
    </row>
    <row r="1569" spans="1:8" x14ac:dyDescent="0.35">
      <c r="A1569" t="s">
        <v>160</v>
      </c>
      <c r="B1569" s="4">
        <v>2002</v>
      </c>
      <c r="C1569" s="3">
        <v>4.4770268289587802</v>
      </c>
      <c r="D1569" s="3">
        <v>2110</v>
      </c>
      <c r="E1569" s="3">
        <v>18.2716803952334</v>
      </c>
      <c r="F1569" s="3">
        <v>27.4755881959079</v>
      </c>
      <c r="G1569" s="3">
        <v>15.530695023803201</v>
      </c>
      <c r="H1569" s="3">
        <v>2414086901.1862502</v>
      </c>
    </row>
    <row r="1570" spans="1:8" x14ac:dyDescent="0.35">
      <c r="A1570" t="s">
        <v>160</v>
      </c>
      <c r="B1570" s="4">
        <v>2003</v>
      </c>
      <c r="C1570" s="3">
        <v>5.45315369080524</v>
      </c>
      <c r="D1570" s="3">
        <v>2260</v>
      </c>
      <c r="E1570" s="3">
        <v>17.473784234888999</v>
      </c>
      <c r="F1570" s="3">
        <v>28.423391278693501</v>
      </c>
      <c r="G1570" s="3">
        <v>15.5805470862548</v>
      </c>
      <c r="H1570" s="3">
        <v>2889786499.99121</v>
      </c>
    </row>
    <row r="1571" spans="1:8" x14ac:dyDescent="0.35">
      <c r="A1571" t="s">
        <v>160</v>
      </c>
      <c r="B1571" s="4">
        <v>2004</v>
      </c>
      <c r="C1571" s="3">
        <v>7.0488628229613797</v>
      </c>
      <c r="D1571" s="3">
        <v>2450</v>
      </c>
      <c r="E1571" s="3">
        <v>17.5609527218813</v>
      </c>
      <c r="F1571" s="3">
        <v>27.676885469815499</v>
      </c>
      <c r="G1571" s="3">
        <v>15.410790288914001</v>
      </c>
      <c r="H1571" s="3">
        <v>3552095342.6455102</v>
      </c>
    </row>
    <row r="1572" spans="1:8" x14ac:dyDescent="0.35">
      <c r="A1572" t="s">
        <v>160</v>
      </c>
      <c r="B1572" s="4">
        <v>2005</v>
      </c>
      <c r="C1572" s="3">
        <v>2.2282702060062101</v>
      </c>
      <c r="D1572" s="3">
        <v>2500</v>
      </c>
      <c r="E1572" s="3">
        <v>16.734176852467002</v>
      </c>
      <c r="F1572" s="3">
        <v>27.965741256566101</v>
      </c>
      <c r="G1572" s="3">
        <v>15.0261441525102</v>
      </c>
      <c r="H1572" s="3">
        <v>3642669712.8011599</v>
      </c>
    </row>
    <row r="1573" spans="1:8" x14ac:dyDescent="0.35">
      <c r="A1573" t="s">
        <v>160</v>
      </c>
      <c r="B1573" s="4">
        <v>2006</v>
      </c>
      <c r="C1573" s="3">
        <v>3.8095832725785601</v>
      </c>
      <c r="D1573" s="3">
        <v>2640</v>
      </c>
      <c r="E1573" s="3">
        <v>15.6250817952399</v>
      </c>
      <c r="F1573" s="3">
        <v>28.704565047600799</v>
      </c>
      <c r="G1573" s="3">
        <v>15.1145771502035</v>
      </c>
      <c r="H1573" s="3">
        <v>3717023657.1485</v>
      </c>
    </row>
    <row r="1574" spans="1:8" x14ac:dyDescent="0.35">
      <c r="A1574" t="s">
        <v>160</v>
      </c>
      <c r="B1574" s="4">
        <v>2007</v>
      </c>
      <c r="C1574" s="3">
        <v>4.3275890128891197</v>
      </c>
      <c r="D1574" s="3">
        <v>2730</v>
      </c>
      <c r="E1574" s="3">
        <v>15.8575319053838</v>
      </c>
      <c r="F1574" s="3">
        <v>27.125176888923701</v>
      </c>
      <c r="G1574" s="3">
        <v>15.2099676522247</v>
      </c>
      <c r="H1574" s="3">
        <v>4397641623.6466398</v>
      </c>
    </row>
    <row r="1575" spans="1:8" x14ac:dyDescent="0.35">
      <c r="A1575" t="s">
        <v>160</v>
      </c>
      <c r="B1575" s="4">
        <v>2008</v>
      </c>
      <c r="C1575" s="3">
        <v>2.8476778892309702</v>
      </c>
      <c r="D1575" s="3">
        <v>2800</v>
      </c>
      <c r="E1575" s="3">
        <v>16.001191885725401</v>
      </c>
      <c r="F1575" s="3">
        <v>27.600047100304501</v>
      </c>
      <c r="G1575" s="3">
        <v>14.305694768640899</v>
      </c>
      <c r="H1575" s="3">
        <v>5474864717.2645702</v>
      </c>
    </row>
    <row r="1576" spans="1:8" x14ac:dyDescent="0.35">
      <c r="A1576" t="s">
        <v>160</v>
      </c>
      <c r="B1576" s="4">
        <v>2009</v>
      </c>
      <c r="C1576" s="3">
        <v>2.5792517753098401</v>
      </c>
      <c r="D1576" s="3">
        <v>2840</v>
      </c>
      <c r="E1576" s="3">
        <v>16.387190345274401</v>
      </c>
      <c r="F1576" s="3">
        <v>26.511253180961901</v>
      </c>
      <c r="G1576" s="3">
        <v>14.879299186634601</v>
      </c>
      <c r="H1576" s="3">
        <v>5184271660.20191</v>
      </c>
    </row>
    <row r="1577" spans="1:8" x14ac:dyDescent="0.35">
      <c r="A1577" t="s">
        <v>160</v>
      </c>
      <c r="B1577" s="4">
        <v>2010</v>
      </c>
      <c r="C1577" s="3">
        <v>2.8990247240231199</v>
      </c>
      <c r="D1577" s="3">
        <v>2860</v>
      </c>
      <c r="E1577" s="3">
        <v>17.269710876341101</v>
      </c>
      <c r="F1577" s="3">
        <v>25.8445117299445</v>
      </c>
      <c r="G1577" s="3">
        <v>14.519973789522901</v>
      </c>
      <c r="H1577" s="3">
        <v>5014189190.5383701</v>
      </c>
    </row>
    <row r="1578" spans="1:8" x14ac:dyDescent="0.35">
      <c r="A1578" t="s">
        <v>160</v>
      </c>
      <c r="B1578" s="4">
        <v>2011</v>
      </c>
      <c r="C1578" s="3">
        <v>3.3792112877077001</v>
      </c>
      <c r="D1578" s="3">
        <v>2930</v>
      </c>
      <c r="E1578" s="3">
        <v>16.697390736550702</v>
      </c>
      <c r="F1578" s="3">
        <v>25.776759730301499</v>
      </c>
      <c r="G1578" s="3">
        <v>15.1890862081748</v>
      </c>
      <c r="H1578" s="3">
        <v>5737905245.9784498</v>
      </c>
    </row>
    <row r="1579" spans="1:8" x14ac:dyDescent="0.35">
      <c r="A1579" t="s">
        <v>160</v>
      </c>
      <c r="B1579" s="4">
        <v>2012</v>
      </c>
      <c r="C1579" s="3">
        <v>4.6259787194165201</v>
      </c>
      <c r="D1579" s="3">
        <v>2980</v>
      </c>
      <c r="E1579" s="3">
        <v>16.657240168005401</v>
      </c>
      <c r="F1579" s="3">
        <v>26.624872180740098</v>
      </c>
      <c r="G1579" s="3">
        <v>15.5327700643903</v>
      </c>
      <c r="H1579" s="3">
        <v>5428134218.8902597</v>
      </c>
    </row>
    <row r="1580" spans="1:8" x14ac:dyDescent="0.35">
      <c r="A1580" t="s">
        <v>160</v>
      </c>
      <c r="B1580" s="4">
        <v>2013</v>
      </c>
      <c r="C1580" s="3">
        <v>4.9955291594721798</v>
      </c>
      <c r="D1580" s="3">
        <v>3140</v>
      </c>
      <c r="E1580" s="3">
        <v>16.723661192351098</v>
      </c>
      <c r="F1580" s="3">
        <v>26.741945929637101</v>
      </c>
      <c r="G1580" s="3">
        <v>15.228735747549999</v>
      </c>
      <c r="H1580" s="3">
        <v>6290909589.9247503</v>
      </c>
    </row>
    <row r="1581" spans="1:8" x14ac:dyDescent="0.35">
      <c r="A1581" t="s">
        <v>160</v>
      </c>
      <c r="B1581" s="4">
        <v>2014</v>
      </c>
      <c r="C1581" s="3">
        <v>5.7198181440264504</v>
      </c>
      <c r="D1581" s="3">
        <v>3340</v>
      </c>
      <c r="E1581" s="3">
        <v>16.8258381776349</v>
      </c>
      <c r="F1581" s="3">
        <v>25.707802783330202</v>
      </c>
      <c r="G1581" s="3">
        <v>14.5140212327903</v>
      </c>
      <c r="H1581" s="3">
        <v>7178277697.7677097</v>
      </c>
    </row>
    <row r="1582" spans="1:8" x14ac:dyDescent="0.35">
      <c r="A1582" t="s">
        <v>160</v>
      </c>
      <c r="B1582" s="4">
        <v>2015</v>
      </c>
      <c r="C1582" s="3">
        <v>5.6669529910541598</v>
      </c>
      <c r="D1582" s="3">
        <v>3390</v>
      </c>
      <c r="E1582" s="3">
        <v>17.209415904068901</v>
      </c>
      <c r="F1582" s="3">
        <v>25.091488006266001</v>
      </c>
      <c r="G1582" s="3">
        <v>14.350058185251401</v>
      </c>
      <c r="H1582" s="3">
        <v>5878320958.8037596</v>
      </c>
    </row>
    <row r="1583" spans="1:8" x14ac:dyDescent="0.35">
      <c r="A1583" t="s">
        <v>160</v>
      </c>
      <c r="B1583" s="4">
        <v>2016</v>
      </c>
      <c r="C1583" s="3">
        <v>4.53579423569734</v>
      </c>
      <c r="D1583" s="3">
        <v>3500</v>
      </c>
      <c r="E1583" s="3">
        <v>17.1926623891151</v>
      </c>
      <c r="F1583" s="3">
        <v>24.182144570624502</v>
      </c>
      <c r="G1583" s="3">
        <v>13.841534369275699</v>
      </c>
      <c r="H1583" s="3">
        <v>6701344030.4985304</v>
      </c>
    </row>
    <row r="1584" spans="1:8" x14ac:dyDescent="0.35">
      <c r="A1584" t="s">
        <v>160</v>
      </c>
      <c r="B1584" s="4">
        <v>2017</v>
      </c>
      <c r="C1584" s="3">
        <v>3.54117654926007</v>
      </c>
      <c r="D1584" s="3">
        <v>3620</v>
      </c>
      <c r="E1584" s="3">
        <v>16.692941822773101</v>
      </c>
      <c r="F1584" s="3">
        <v>24.262195286310899</v>
      </c>
      <c r="G1584" s="3">
        <v>13.7129455296811</v>
      </c>
      <c r="H1584" s="3">
        <v>7019412675.33811</v>
      </c>
    </row>
    <row r="1585" spans="1:8" x14ac:dyDescent="0.35">
      <c r="A1585" t="s">
        <v>160</v>
      </c>
      <c r="B1585" s="4">
        <v>2018</v>
      </c>
      <c r="C1585" s="3">
        <v>3.9555142403664001</v>
      </c>
      <c r="D1585" s="3">
        <v>3750</v>
      </c>
      <c r="E1585" s="3">
        <v>16.498800697859298</v>
      </c>
      <c r="F1585" s="3">
        <v>24.682231209563199</v>
      </c>
      <c r="G1585" s="3">
        <v>13.6850154316949</v>
      </c>
      <c r="H1585" s="3">
        <v>7810100522.7326097</v>
      </c>
    </row>
    <row r="1586" spans="1:8" x14ac:dyDescent="0.35">
      <c r="A1586" t="s">
        <v>160</v>
      </c>
      <c r="B1586" s="4">
        <v>2019</v>
      </c>
      <c r="C1586" s="3">
        <v>3.4750599786560801</v>
      </c>
      <c r="D1586" s="3">
        <v>3830</v>
      </c>
      <c r="E1586" s="3">
        <v>16.802283564440099</v>
      </c>
      <c r="F1586" s="3">
        <v>23.826878053897001</v>
      </c>
      <c r="G1586" s="3">
        <v>12.825780206234301</v>
      </c>
      <c r="H1586" s="3">
        <v>7511558922.7715502</v>
      </c>
    </row>
    <row r="1587" spans="1:8" x14ac:dyDescent="0.35">
      <c r="A1587" t="s">
        <v>160</v>
      </c>
      <c r="B1587" s="4">
        <v>2020</v>
      </c>
      <c r="C1587" s="3">
        <v>0.25993291591177597</v>
      </c>
      <c r="D1587" s="3">
        <v>3780</v>
      </c>
      <c r="E1587" s="3">
        <v>17.496865054091401</v>
      </c>
      <c r="F1587" s="3">
        <v>23.038065438078402</v>
      </c>
      <c r="G1587" s="3">
        <v>13.1809876103324</v>
      </c>
      <c r="H1587" s="3">
        <v>7200776252.3758402</v>
      </c>
    </row>
    <row r="1588" spans="1:8" x14ac:dyDescent="0.35">
      <c r="A1588" t="s">
        <v>160</v>
      </c>
      <c r="B1588" s="4">
        <v>2021</v>
      </c>
      <c r="C1588" s="3">
        <v>3.6499168864890499</v>
      </c>
      <c r="D1588" s="3">
        <v>3970</v>
      </c>
      <c r="E1588" s="3">
        <v>16.910562508874801</v>
      </c>
      <c r="F1588" s="3">
        <v>24.4981379370419</v>
      </c>
      <c r="G1588" s="3">
        <v>13.1177254154192</v>
      </c>
      <c r="H1588" s="3">
        <v>8557050132.6617298</v>
      </c>
    </row>
    <row r="1589" spans="1:8" x14ac:dyDescent="0.35">
      <c r="A1589" t="s">
        <v>162</v>
      </c>
      <c r="B1589" s="4">
        <v>1990</v>
      </c>
      <c r="C1589" s="3"/>
      <c r="D1589" s="3"/>
      <c r="E1589" s="3"/>
      <c r="F1589" s="3"/>
      <c r="G1589" s="3"/>
      <c r="H1589" s="3">
        <v>126989201234.145</v>
      </c>
    </row>
    <row r="1590" spans="1:8" x14ac:dyDescent="0.35">
      <c r="A1590" t="s">
        <v>162</v>
      </c>
      <c r="B1590" s="4">
        <v>1991</v>
      </c>
      <c r="C1590" s="3"/>
      <c r="D1590" s="3"/>
      <c r="E1590" s="3"/>
      <c r="F1590" s="3"/>
      <c r="G1590" s="3"/>
      <c r="H1590" s="3">
        <v>118470803875.36</v>
      </c>
    </row>
    <row r="1591" spans="1:8" x14ac:dyDescent="0.35">
      <c r="A1591" t="s">
        <v>162</v>
      </c>
      <c r="B1591" s="4">
        <v>1992</v>
      </c>
      <c r="C1591" s="3"/>
      <c r="D1591" s="3"/>
      <c r="E1591" s="3"/>
      <c r="F1591" s="3"/>
      <c r="G1591" s="3"/>
      <c r="H1591" s="3">
        <v>109233060312.733</v>
      </c>
    </row>
    <row r="1592" spans="1:8" x14ac:dyDescent="0.35">
      <c r="A1592" t="s">
        <v>162</v>
      </c>
      <c r="B1592" s="4">
        <v>1993</v>
      </c>
      <c r="C1592" s="3"/>
      <c r="D1592" s="3"/>
      <c r="E1592" s="3"/>
      <c r="F1592" s="3"/>
      <c r="G1592" s="3"/>
      <c r="H1592" s="3">
        <v>106980079063.638</v>
      </c>
    </row>
    <row r="1593" spans="1:8" x14ac:dyDescent="0.35">
      <c r="A1593" t="s">
        <v>162</v>
      </c>
      <c r="B1593" s="4">
        <v>1994</v>
      </c>
      <c r="C1593" s="3"/>
      <c r="D1593" s="3"/>
      <c r="E1593" s="3"/>
      <c r="F1593" s="3"/>
      <c r="G1593" s="3"/>
      <c r="H1593" s="3">
        <v>113182483889.86501</v>
      </c>
    </row>
    <row r="1594" spans="1:8" x14ac:dyDescent="0.35">
      <c r="A1594" t="s">
        <v>162</v>
      </c>
      <c r="B1594" s="4">
        <v>1995</v>
      </c>
      <c r="C1594" s="3"/>
      <c r="D1594" s="3"/>
      <c r="E1594" s="3"/>
      <c r="F1594" s="3"/>
      <c r="G1594" s="3"/>
      <c r="H1594" s="3">
        <v>117437336053.629</v>
      </c>
    </row>
    <row r="1595" spans="1:8" x14ac:dyDescent="0.35">
      <c r="A1595" t="s">
        <v>162</v>
      </c>
      <c r="B1595" s="4">
        <v>1996</v>
      </c>
      <c r="C1595" s="3"/>
      <c r="D1595" s="3"/>
      <c r="E1595" s="3"/>
      <c r="F1595" s="3"/>
      <c r="G1595" s="3"/>
      <c r="H1595" s="3">
        <v>119359735973.597</v>
      </c>
    </row>
    <row r="1596" spans="1:8" x14ac:dyDescent="0.35">
      <c r="A1596" t="s">
        <v>162</v>
      </c>
      <c r="B1596" s="4">
        <v>1997</v>
      </c>
      <c r="C1596" s="3"/>
      <c r="D1596" s="3">
        <v>24480</v>
      </c>
      <c r="E1596" s="3">
        <v>2.1394979573158999</v>
      </c>
      <c r="F1596" s="3">
        <v>27.716439058545902</v>
      </c>
      <c r="G1596" s="3">
        <v>16.044746084166299</v>
      </c>
      <c r="H1596" s="3">
        <v>138975155279.50299</v>
      </c>
    </row>
    <row r="1597" spans="1:8" x14ac:dyDescent="0.35">
      <c r="A1597" t="s">
        <v>162</v>
      </c>
      <c r="B1597" s="4">
        <v>1998</v>
      </c>
      <c r="C1597" s="3">
        <v>3.8961518290980601</v>
      </c>
      <c r="D1597" s="3">
        <v>25430</v>
      </c>
      <c r="E1597" s="3">
        <v>2.1673742396647002</v>
      </c>
      <c r="F1597" s="3">
        <v>26.8338686646699</v>
      </c>
      <c r="G1597" s="3">
        <v>16.253127196214098</v>
      </c>
      <c r="H1597" s="3">
        <v>133427030670.711</v>
      </c>
    </row>
    <row r="1598" spans="1:8" x14ac:dyDescent="0.35">
      <c r="A1598" t="s">
        <v>162</v>
      </c>
      <c r="B1598" s="4">
        <v>1999</v>
      </c>
      <c r="C1598" s="3">
        <v>5.1629136241059497</v>
      </c>
      <c r="D1598" s="3">
        <v>26900</v>
      </c>
      <c r="E1598" s="3">
        <v>2.19621258496483</v>
      </c>
      <c r="F1598" s="3">
        <v>27.871739438862502</v>
      </c>
      <c r="G1598" s="3">
        <v>17.0763068784434</v>
      </c>
      <c r="H1598" s="3">
        <v>140324426196.40601</v>
      </c>
    </row>
    <row r="1599" spans="1:8" x14ac:dyDescent="0.35">
      <c r="A1599" t="s">
        <v>162</v>
      </c>
      <c r="B1599" s="4">
        <v>2000</v>
      </c>
      <c r="C1599" s="3">
        <v>5.1776356682411402</v>
      </c>
      <c r="D1599" s="3">
        <v>28590</v>
      </c>
      <c r="E1599" s="3">
        <v>2.0916530071071899</v>
      </c>
      <c r="F1599" s="3">
        <v>29.500037520466702</v>
      </c>
      <c r="G1599" s="3">
        <v>17.0244371251909</v>
      </c>
      <c r="H1599" s="3">
        <v>153531075348.461</v>
      </c>
    </row>
    <row r="1600" spans="1:8" x14ac:dyDescent="0.35">
      <c r="A1600" t="s">
        <v>162</v>
      </c>
      <c r="B1600" s="4">
        <v>2001</v>
      </c>
      <c r="C1600" s="3">
        <v>1.78997287991373</v>
      </c>
      <c r="D1600" s="3">
        <v>29380</v>
      </c>
      <c r="E1600" s="3">
        <v>2.1178906717575301</v>
      </c>
      <c r="F1600" s="3">
        <v>28.447535461999902</v>
      </c>
      <c r="G1600" s="3">
        <v>16.038740623921498</v>
      </c>
      <c r="H1600" s="3">
        <v>145368026859.504</v>
      </c>
    </row>
    <row r="1601" spans="1:8" x14ac:dyDescent="0.35">
      <c r="A1601" t="s">
        <v>162</v>
      </c>
      <c r="B1601" s="4">
        <v>2002</v>
      </c>
      <c r="C1601" s="3">
        <v>3.0180505122497299</v>
      </c>
      <c r="D1601" s="3">
        <v>30180</v>
      </c>
      <c r="E1601" s="3">
        <v>1.9876232211626701</v>
      </c>
      <c r="F1601" s="3">
        <v>27.573141032783301</v>
      </c>
      <c r="G1601" s="3">
        <v>15.7090594100464</v>
      </c>
      <c r="H1601" s="3">
        <v>150147199388.26199</v>
      </c>
    </row>
    <row r="1602" spans="1:8" x14ac:dyDescent="0.35">
      <c r="A1602" t="s">
        <v>162</v>
      </c>
      <c r="B1602" s="4">
        <v>2003</v>
      </c>
      <c r="C1602" s="3">
        <v>1.80151813598957</v>
      </c>
      <c r="D1602" s="3">
        <v>31550</v>
      </c>
      <c r="E1602" s="3">
        <v>2.0530913924934402</v>
      </c>
      <c r="F1602" s="3">
        <v>27.9074104477255</v>
      </c>
      <c r="G1602" s="3">
        <v>14.6632534815922</v>
      </c>
      <c r="H1602" s="3">
        <v>183287417029.47699</v>
      </c>
    </row>
    <row r="1603" spans="1:8" x14ac:dyDescent="0.35">
      <c r="A1603" t="s">
        <v>162</v>
      </c>
      <c r="B1603" s="4">
        <v>2004</v>
      </c>
      <c r="C1603" s="3">
        <v>3.08698080915133</v>
      </c>
      <c r="D1603" s="3">
        <v>33190</v>
      </c>
      <c r="E1603" s="3">
        <v>2.1678131110918102</v>
      </c>
      <c r="F1603" s="3">
        <v>28.391119722337798</v>
      </c>
      <c r="G1603" s="3">
        <v>14.2955430912374</v>
      </c>
      <c r="H1603" s="3">
        <v>219535741737.125</v>
      </c>
    </row>
    <row r="1604" spans="1:8" x14ac:dyDescent="0.35">
      <c r="A1604" t="s">
        <v>162</v>
      </c>
      <c r="B1604" s="4">
        <v>2005</v>
      </c>
      <c r="C1604" s="3">
        <v>3.2042004282712901</v>
      </c>
      <c r="D1604" s="3">
        <v>35580</v>
      </c>
      <c r="E1604" s="3">
        <v>1.8803114578006199</v>
      </c>
      <c r="F1604" s="3">
        <v>29.212991524177799</v>
      </c>
      <c r="G1604" s="3">
        <v>13.374761619698701</v>
      </c>
      <c r="H1604" s="3">
        <v>265498432084.50201</v>
      </c>
    </row>
    <row r="1605" spans="1:8" x14ac:dyDescent="0.35">
      <c r="A1605" t="s">
        <v>162</v>
      </c>
      <c r="B1605" s="4">
        <v>2006</v>
      </c>
      <c r="C1605" s="3">
        <v>2.6343038137838399</v>
      </c>
      <c r="D1605" s="3">
        <v>37510</v>
      </c>
      <c r="E1605" s="3">
        <v>1.7010184594948199</v>
      </c>
      <c r="F1605" s="3">
        <v>28.847554481101501</v>
      </c>
      <c r="G1605" s="3">
        <v>12.583340349357901</v>
      </c>
      <c r="H1605" s="3">
        <v>311292313117.06598</v>
      </c>
    </row>
    <row r="1606" spans="1:8" x14ac:dyDescent="0.35">
      <c r="A1606" t="s">
        <v>162</v>
      </c>
      <c r="B1606" s="4">
        <v>2007</v>
      </c>
      <c r="C1606" s="3">
        <v>2.0694098880842802</v>
      </c>
      <c r="D1606" s="3">
        <v>38990</v>
      </c>
      <c r="E1606" s="3">
        <v>1.5871607317165899</v>
      </c>
      <c r="F1606" s="3">
        <v>28.6859019053535</v>
      </c>
      <c r="G1606" s="3">
        <v>11.902944867715499</v>
      </c>
      <c r="H1606" s="3">
        <v>351163765012.56897</v>
      </c>
    </row>
    <row r="1607" spans="1:8" x14ac:dyDescent="0.35">
      <c r="A1607" t="s">
        <v>162</v>
      </c>
      <c r="B1607" s="4">
        <v>2008</v>
      </c>
      <c r="C1607" s="3">
        <v>1.00762269545756</v>
      </c>
      <c r="D1607" s="3">
        <v>39780</v>
      </c>
      <c r="E1607" s="3">
        <v>1.76827354801333</v>
      </c>
      <c r="F1607" s="3">
        <v>29.3420195046589</v>
      </c>
      <c r="G1607" s="3">
        <v>10.611512093854101</v>
      </c>
      <c r="H1607" s="3">
        <v>373843486410.49701</v>
      </c>
    </row>
    <row r="1608" spans="1:8" x14ac:dyDescent="0.35">
      <c r="A1608" t="s">
        <v>162</v>
      </c>
      <c r="B1608" s="4">
        <v>2009</v>
      </c>
      <c r="C1608" s="3">
        <v>-2.9284001668454902</v>
      </c>
      <c r="D1608" s="3">
        <v>38200</v>
      </c>
      <c r="E1608" s="3">
        <v>1.5498932753953001</v>
      </c>
      <c r="F1608" s="3">
        <v>25.076018211277798</v>
      </c>
      <c r="G1608" s="3">
        <v>10.061196410183999</v>
      </c>
      <c r="H1608" s="3">
        <v>301860729594.961</v>
      </c>
    </row>
    <row r="1609" spans="1:8" x14ac:dyDescent="0.35">
      <c r="A1609" t="s">
        <v>162</v>
      </c>
      <c r="B1609" s="4">
        <v>2010</v>
      </c>
      <c r="C1609" s="3">
        <v>3.0894946198278599</v>
      </c>
      <c r="D1609" s="3">
        <v>39310</v>
      </c>
      <c r="E1609" s="3">
        <v>1.4932360811166101</v>
      </c>
      <c r="F1609" s="3">
        <v>26.351133161989502</v>
      </c>
      <c r="G1609" s="3">
        <v>10.027154112191401</v>
      </c>
      <c r="H1609" s="3">
        <v>379784645544.80603</v>
      </c>
    </row>
    <row r="1610" spans="1:8" x14ac:dyDescent="0.35">
      <c r="A1610" t="s">
        <v>162</v>
      </c>
      <c r="B1610" s="4">
        <v>2011</v>
      </c>
      <c r="C1610" s="3">
        <v>3.1468813720705802</v>
      </c>
      <c r="D1610" s="3">
        <v>40880</v>
      </c>
      <c r="E1610" s="3">
        <v>1.7656644662562699</v>
      </c>
      <c r="F1610" s="3">
        <v>27.139340598389101</v>
      </c>
      <c r="G1610" s="3">
        <v>9.95539617251473</v>
      </c>
      <c r="H1610" s="3">
        <v>433114446678.52002</v>
      </c>
    </row>
    <row r="1611" spans="1:8" x14ac:dyDescent="0.35">
      <c r="A1611" t="s">
        <v>162</v>
      </c>
      <c r="B1611" s="4">
        <v>2012</v>
      </c>
      <c r="C1611" s="3">
        <v>1.76222254945881</v>
      </c>
      <c r="D1611" s="3">
        <v>41540</v>
      </c>
      <c r="E1611" s="3">
        <v>1.8113457439094101</v>
      </c>
      <c r="F1611" s="3">
        <v>26.634668797425601</v>
      </c>
      <c r="G1611" s="3">
        <v>10.0201674141654</v>
      </c>
      <c r="H1611" s="3">
        <v>454669831923.76599</v>
      </c>
    </row>
    <row r="1612" spans="1:8" x14ac:dyDescent="0.35">
      <c r="A1612" t="s">
        <v>162</v>
      </c>
      <c r="B1612" s="4">
        <v>2013</v>
      </c>
      <c r="C1612" s="3">
        <v>2.3291225062101999</v>
      </c>
      <c r="D1612" s="3">
        <v>43620</v>
      </c>
      <c r="E1612" s="3">
        <v>1.89423151227836</v>
      </c>
      <c r="F1612" s="3">
        <v>26.6132351758366</v>
      </c>
      <c r="G1612" s="3">
        <v>9.5884923582559392</v>
      </c>
      <c r="H1612" s="3">
        <v>459944485737.64301</v>
      </c>
    </row>
    <row r="1613" spans="1:8" x14ac:dyDescent="0.35">
      <c r="A1613" t="s">
        <v>162</v>
      </c>
      <c r="B1613" s="4">
        <v>2014</v>
      </c>
      <c r="C1613" s="3">
        <v>2.87003607545671</v>
      </c>
      <c r="D1613" s="3">
        <v>45010</v>
      </c>
      <c r="E1613" s="3">
        <v>1.58654807741954</v>
      </c>
      <c r="F1613" s="3">
        <v>27.137942460187201</v>
      </c>
      <c r="G1613" s="3">
        <v>9.4261508238269904</v>
      </c>
      <c r="H1613" s="3">
        <v>449102772443.18103</v>
      </c>
    </row>
    <row r="1614" spans="1:8" x14ac:dyDescent="0.35">
      <c r="A1614" t="s">
        <v>162</v>
      </c>
      <c r="B1614" s="4">
        <v>2015</v>
      </c>
      <c r="C1614" s="3">
        <v>0.65917686355886895</v>
      </c>
      <c r="D1614" s="3">
        <v>43990</v>
      </c>
      <c r="E1614" s="3">
        <v>1.86983594598587</v>
      </c>
      <c r="F1614" s="3">
        <v>24.415682546891599</v>
      </c>
      <c r="G1614" s="3">
        <v>9.9754225443394002</v>
      </c>
      <c r="H1614" s="3">
        <v>370785201353.98999</v>
      </c>
    </row>
    <row r="1615" spans="1:8" x14ac:dyDescent="0.35">
      <c r="A1615" t="s">
        <v>162</v>
      </c>
      <c r="B1615" s="4">
        <v>2016</v>
      </c>
      <c r="C1615" s="3">
        <v>1.00139441390405</v>
      </c>
      <c r="D1615" s="3">
        <v>45900</v>
      </c>
      <c r="E1615" s="3">
        <v>1.86222589313529</v>
      </c>
      <c r="F1615" s="3">
        <v>23.295300545584801</v>
      </c>
      <c r="G1615" s="3">
        <v>9.9280041352078694</v>
      </c>
      <c r="H1615" s="3">
        <v>347788719236.146</v>
      </c>
    </row>
    <row r="1616" spans="1:8" x14ac:dyDescent="0.35">
      <c r="A1616" t="s">
        <v>162</v>
      </c>
      <c r="B1616" s="4">
        <v>2017</v>
      </c>
      <c r="C1616" s="3">
        <v>3.0398802252819501</v>
      </c>
      <c r="D1616" s="3">
        <v>47700</v>
      </c>
      <c r="E1616" s="3">
        <v>1.8899946324488801</v>
      </c>
      <c r="F1616" s="3">
        <v>24.027802887079201</v>
      </c>
      <c r="G1616" s="3">
        <v>9.6845757882802399</v>
      </c>
      <c r="H1616" s="3">
        <v>388409798045.73499</v>
      </c>
    </row>
    <row r="1617" spans="1:8" x14ac:dyDescent="0.35">
      <c r="A1617" t="s">
        <v>162</v>
      </c>
      <c r="B1617" s="4">
        <v>2018</v>
      </c>
      <c r="C1617" s="3">
        <v>2.7770405537955298</v>
      </c>
      <c r="D1617" s="3">
        <v>49140</v>
      </c>
      <c r="E1617" s="3">
        <v>1.6998915762240601</v>
      </c>
      <c r="F1617" s="3">
        <v>24.622305955435301</v>
      </c>
      <c r="G1617" s="3">
        <v>9.8660715883188601</v>
      </c>
      <c r="H1617" s="3">
        <v>399475393838.54999</v>
      </c>
    </row>
    <row r="1618" spans="1:8" x14ac:dyDescent="0.35">
      <c r="A1618" t="s">
        <v>162</v>
      </c>
      <c r="B1618" s="4">
        <v>2019</v>
      </c>
      <c r="C1618" s="3">
        <v>1.8795920277017799</v>
      </c>
      <c r="D1618" s="3">
        <v>49140</v>
      </c>
      <c r="E1618" s="3"/>
      <c r="F1618" s="3"/>
      <c r="G1618" s="3"/>
      <c r="H1618" s="3">
        <v>400360007028.521</v>
      </c>
    </row>
    <row r="1619" spans="1:8" x14ac:dyDescent="0.35">
      <c r="A1619" t="s">
        <v>162</v>
      </c>
      <c r="B1619" s="4">
        <v>2020</v>
      </c>
      <c r="C1619" s="3">
        <v>-5.2330243028060597</v>
      </c>
      <c r="D1619" s="3">
        <v>46600</v>
      </c>
      <c r="E1619" s="3"/>
      <c r="F1619" s="3"/>
      <c r="G1619" s="3"/>
      <c r="H1619" s="3">
        <v>366223033493.69702</v>
      </c>
    </row>
    <row r="1620" spans="1:8" x14ac:dyDescent="0.35">
      <c r="A1620" t="s">
        <v>162</v>
      </c>
      <c r="B1620" s="4">
        <v>2021</v>
      </c>
      <c r="C1620" s="3">
        <v>4.5408873094212403</v>
      </c>
      <c r="D1620" s="3">
        <v>52310</v>
      </c>
      <c r="E1620" s="3"/>
      <c r="F1620" s="3"/>
      <c r="G1620" s="3"/>
      <c r="H1620" s="3">
        <v>472033577615.21802</v>
      </c>
    </row>
    <row r="1621" spans="1:8" x14ac:dyDescent="0.35">
      <c r="A1621" t="s">
        <v>164</v>
      </c>
      <c r="B1621" s="4">
        <v>1990</v>
      </c>
      <c r="C1621" s="3"/>
      <c r="D1621" s="3"/>
      <c r="E1621" s="3"/>
      <c r="F1621" s="3"/>
      <c r="G1621" s="3"/>
      <c r="H1621" s="3"/>
    </row>
    <row r="1622" spans="1:8" x14ac:dyDescent="0.35">
      <c r="A1622" t="s">
        <v>164</v>
      </c>
      <c r="B1622" s="4">
        <v>1991</v>
      </c>
      <c r="C1622" s="3"/>
      <c r="D1622" s="3"/>
      <c r="E1622" s="3"/>
      <c r="F1622" s="3"/>
      <c r="G1622" s="3"/>
      <c r="H1622" s="3"/>
    </row>
    <row r="1623" spans="1:8" x14ac:dyDescent="0.35">
      <c r="A1623" t="s">
        <v>164</v>
      </c>
      <c r="B1623" s="4">
        <v>1992</v>
      </c>
      <c r="C1623" s="3"/>
      <c r="D1623" s="3"/>
      <c r="E1623" s="3"/>
      <c r="F1623" s="3"/>
      <c r="G1623" s="3"/>
      <c r="H1623" s="3"/>
    </row>
    <row r="1624" spans="1:8" x14ac:dyDescent="0.35">
      <c r="A1624" t="s">
        <v>164</v>
      </c>
      <c r="B1624" s="4">
        <v>1993</v>
      </c>
      <c r="C1624" s="3"/>
      <c r="D1624" s="3"/>
      <c r="E1624" s="3"/>
      <c r="F1624" s="3"/>
      <c r="G1624" s="3"/>
      <c r="H1624" s="3"/>
    </row>
    <row r="1625" spans="1:8" x14ac:dyDescent="0.35">
      <c r="A1625" t="s">
        <v>164</v>
      </c>
      <c r="B1625" s="4">
        <v>1994</v>
      </c>
      <c r="C1625" s="3"/>
      <c r="D1625" s="3"/>
      <c r="E1625" s="3"/>
      <c r="F1625" s="3"/>
      <c r="G1625" s="3"/>
      <c r="H1625" s="3"/>
    </row>
    <row r="1626" spans="1:8" x14ac:dyDescent="0.35">
      <c r="A1626" t="s">
        <v>164</v>
      </c>
      <c r="B1626" s="4">
        <v>1995</v>
      </c>
      <c r="C1626" s="3"/>
      <c r="D1626" s="3"/>
      <c r="E1626" s="3"/>
      <c r="F1626" s="3"/>
      <c r="G1626" s="3"/>
      <c r="H1626" s="3"/>
    </row>
    <row r="1627" spans="1:8" x14ac:dyDescent="0.35">
      <c r="A1627" t="s">
        <v>164</v>
      </c>
      <c r="B1627" s="4">
        <v>1996</v>
      </c>
      <c r="C1627" s="3"/>
      <c r="D1627" s="3"/>
      <c r="E1627" s="3"/>
      <c r="F1627" s="3"/>
      <c r="G1627" s="3"/>
      <c r="H1627" s="3"/>
    </row>
    <row r="1628" spans="1:8" x14ac:dyDescent="0.35">
      <c r="A1628" t="s">
        <v>164</v>
      </c>
      <c r="B1628" s="4">
        <v>1997</v>
      </c>
      <c r="C1628" s="3"/>
      <c r="D1628" s="3"/>
      <c r="E1628" s="3"/>
      <c r="F1628" s="3"/>
      <c r="G1628" s="3"/>
      <c r="H1628" s="3"/>
    </row>
    <row r="1629" spans="1:8" x14ac:dyDescent="0.35">
      <c r="A1629" t="s">
        <v>164</v>
      </c>
      <c r="B1629" s="4">
        <v>1998</v>
      </c>
      <c r="C1629" s="3"/>
      <c r="D1629" s="3"/>
      <c r="E1629" s="3"/>
      <c r="F1629" s="3"/>
      <c r="G1629" s="3"/>
      <c r="H1629" s="3"/>
    </row>
    <row r="1630" spans="1:8" x14ac:dyDescent="0.35">
      <c r="A1630" t="s">
        <v>164</v>
      </c>
      <c r="B1630" s="4">
        <v>1999</v>
      </c>
      <c r="C1630" s="3"/>
      <c r="D1630" s="3"/>
      <c r="E1630" s="3"/>
      <c r="F1630" s="3"/>
      <c r="G1630" s="3"/>
      <c r="H1630" s="3"/>
    </row>
    <row r="1631" spans="1:8" x14ac:dyDescent="0.35">
      <c r="A1631" t="s">
        <v>164</v>
      </c>
      <c r="B1631" s="4">
        <v>2000</v>
      </c>
      <c r="C1631" s="3"/>
      <c r="D1631" s="3"/>
      <c r="E1631" s="3"/>
      <c r="F1631" s="3"/>
      <c r="G1631" s="3"/>
      <c r="H1631" s="3"/>
    </row>
    <row r="1632" spans="1:8" x14ac:dyDescent="0.35">
      <c r="A1632" t="s">
        <v>164</v>
      </c>
      <c r="B1632" s="4">
        <v>2001</v>
      </c>
      <c r="C1632" s="3"/>
      <c r="D1632" s="3"/>
      <c r="E1632" s="3"/>
      <c r="F1632" s="3"/>
      <c r="G1632" s="3"/>
      <c r="H1632" s="3"/>
    </row>
    <row r="1633" spans="1:8" x14ac:dyDescent="0.35">
      <c r="A1633" t="s">
        <v>164</v>
      </c>
      <c r="B1633" s="4">
        <v>2002</v>
      </c>
      <c r="C1633" s="3"/>
      <c r="D1633" s="3"/>
      <c r="E1633" s="3"/>
      <c r="F1633" s="3"/>
      <c r="G1633" s="3"/>
      <c r="H1633" s="3"/>
    </row>
    <row r="1634" spans="1:8" x14ac:dyDescent="0.35">
      <c r="A1634" t="s">
        <v>164</v>
      </c>
      <c r="B1634" s="4">
        <v>2003</v>
      </c>
      <c r="C1634" s="3"/>
      <c r="D1634" s="3"/>
      <c r="E1634" s="3"/>
      <c r="F1634" s="3"/>
      <c r="G1634" s="3"/>
      <c r="H1634" s="3"/>
    </row>
    <row r="1635" spans="1:8" x14ac:dyDescent="0.35">
      <c r="A1635" t="s">
        <v>164</v>
      </c>
      <c r="B1635" s="4">
        <v>2004</v>
      </c>
      <c r="C1635" s="3"/>
      <c r="D1635" s="3"/>
      <c r="E1635" s="3"/>
      <c r="F1635" s="3"/>
      <c r="G1635" s="3"/>
      <c r="H1635" s="3"/>
    </row>
    <row r="1636" spans="1:8" x14ac:dyDescent="0.35">
      <c r="A1636" t="s">
        <v>164</v>
      </c>
      <c r="B1636" s="4">
        <v>2005</v>
      </c>
      <c r="C1636" s="3"/>
      <c r="D1636" s="3"/>
      <c r="E1636" s="3"/>
      <c r="F1636" s="3"/>
      <c r="G1636" s="3"/>
      <c r="H1636" s="3"/>
    </row>
    <row r="1637" spans="1:8" x14ac:dyDescent="0.35">
      <c r="A1637" t="s">
        <v>164</v>
      </c>
      <c r="B1637" s="4">
        <v>2006</v>
      </c>
      <c r="C1637" s="3"/>
      <c r="D1637" s="3"/>
      <c r="E1637" s="3">
        <v>0.23390202610334199</v>
      </c>
      <c r="F1637" s="3">
        <v>9.8285933634803406</v>
      </c>
      <c r="G1637" s="3">
        <v>0.78211516729975905</v>
      </c>
      <c r="H1637" s="3"/>
    </row>
    <row r="1638" spans="1:8" x14ac:dyDescent="0.35">
      <c r="A1638" t="s">
        <v>164</v>
      </c>
      <c r="B1638" s="4">
        <v>2007</v>
      </c>
      <c r="C1638" s="3">
        <v>3.1626252265279899</v>
      </c>
      <c r="D1638" s="3"/>
      <c r="E1638" s="3">
        <v>0.249991704468987</v>
      </c>
      <c r="F1638" s="3">
        <v>9.6508018050538098</v>
      </c>
      <c r="G1638" s="3">
        <v>0.82456637882405504</v>
      </c>
      <c r="H1638" s="3"/>
    </row>
    <row r="1639" spans="1:8" x14ac:dyDescent="0.35">
      <c r="A1639" t="s">
        <v>164</v>
      </c>
      <c r="B1639" s="4">
        <v>2008</v>
      </c>
      <c r="C1639" s="3">
        <v>-0.35740120109298301</v>
      </c>
      <c r="D1639" s="3"/>
      <c r="E1639" s="3">
        <v>0.26235547023139899</v>
      </c>
      <c r="F1639" s="3">
        <v>9.0845324334470696</v>
      </c>
      <c r="G1639" s="3">
        <v>0.82884200944790598</v>
      </c>
      <c r="H1639" s="3"/>
    </row>
    <row r="1640" spans="1:8" x14ac:dyDescent="0.35">
      <c r="A1640" t="s">
        <v>164</v>
      </c>
      <c r="B1640" s="4">
        <v>2009</v>
      </c>
      <c r="C1640" s="3">
        <v>-7.2004824466470598</v>
      </c>
      <c r="D1640" s="3"/>
      <c r="E1640" s="3">
        <v>0.31423331957804101</v>
      </c>
      <c r="F1640" s="3">
        <v>7.90355892124877</v>
      </c>
      <c r="G1640" s="3">
        <v>0.82276154477650298</v>
      </c>
      <c r="H1640" s="3"/>
    </row>
    <row r="1641" spans="1:8" x14ac:dyDescent="0.35">
      <c r="A1641" t="s">
        <v>164</v>
      </c>
      <c r="B1641" s="4">
        <v>2010</v>
      </c>
      <c r="C1641" s="3">
        <v>-2.7156352621757698</v>
      </c>
      <c r="D1641" s="3">
        <v>62790</v>
      </c>
      <c r="E1641" s="3">
        <v>0.31285035157414198</v>
      </c>
      <c r="F1641" s="3">
        <v>7.0653076985343404</v>
      </c>
      <c r="G1641" s="3">
        <v>0.75818260192693998</v>
      </c>
      <c r="H1641" s="3"/>
    </row>
    <row r="1642" spans="1:8" x14ac:dyDescent="0.35">
      <c r="A1642" t="s">
        <v>164</v>
      </c>
      <c r="B1642" s="4">
        <v>2011</v>
      </c>
      <c r="C1642" s="3">
        <v>1.1690621983910601</v>
      </c>
      <c r="D1642" s="3">
        <v>64500</v>
      </c>
      <c r="E1642" s="3">
        <v>0.32902375925010202</v>
      </c>
      <c r="F1642" s="3">
        <v>6.8133253705165098</v>
      </c>
      <c r="G1642" s="3">
        <v>0.75464535790435505</v>
      </c>
      <c r="H1642" s="3"/>
    </row>
    <row r="1643" spans="1:8" x14ac:dyDescent="0.35">
      <c r="A1643" t="s">
        <v>164</v>
      </c>
      <c r="B1643" s="4">
        <v>2012</v>
      </c>
      <c r="C1643" s="3">
        <v>1.22975365701149</v>
      </c>
      <c r="D1643" s="3">
        <v>44080</v>
      </c>
      <c r="E1643" s="3">
        <v>0.33063439273333101</v>
      </c>
      <c r="F1643" s="3">
        <v>6.8579460928544904</v>
      </c>
      <c r="G1643" s="3">
        <v>0.78235140734602404</v>
      </c>
      <c r="H1643" s="3"/>
    </row>
    <row r="1644" spans="1:8" x14ac:dyDescent="0.35">
      <c r="A1644" t="s">
        <v>164</v>
      </c>
      <c r="B1644" s="4">
        <v>2013</v>
      </c>
      <c r="C1644" s="3">
        <v>1.2793310199902099</v>
      </c>
      <c r="D1644" s="3">
        <v>38610</v>
      </c>
      <c r="E1644" s="3">
        <v>0.34097402629237999</v>
      </c>
      <c r="F1644" s="3">
        <v>6.9239506008745204</v>
      </c>
      <c r="G1644" s="3">
        <v>0.79386198815628095</v>
      </c>
      <c r="H1644" s="3"/>
    </row>
    <row r="1645" spans="1:8" x14ac:dyDescent="0.35">
      <c r="A1645" t="s">
        <v>164</v>
      </c>
      <c r="B1645" s="4">
        <v>2014</v>
      </c>
      <c r="C1645" s="3">
        <v>2.6545279845127099</v>
      </c>
      <c r="D1645" s="3">
        <v>37170</v>
      </c>
      <c r="E1645" s="3">
        <v>0.35797478346884698</v>
      </c>
      <c r="F1645" s="3">
        <v>6.8961804486410401</v>
      </c>
      <c r="G1645" s="3">
        <v>0.82645191037530696</v>
      </c>
      <c r="H1645" s="3"/>
    </row>
    <row r="1646" spans="1:8" x14ac:dyDescent="0.35">
      <c r="A1646" t="s">
        <v>164</v>
      </c>
      <c r="B1646" s="4">
        <v>2015</v>
      </c>
      <c r="C1646" s="3">
        <v>2.8331222262961</v>
      </c>
      <c r="D1646" s="3">
        <v>38610</v>
      </c>
      <c r="E1646" s="3">
        <v>0.37869409553870498</v>
      </c>
      <c r="F1646" s="3">
        <v>7.00603829734849</v>
      </c>
      <c r="G1646" s="3">
        <v>0.83109614811631705</v>
      </c>
      <c r="H1646" s="3"/>
    </row>
    <row r="1647" spans="1:8" x14ac:dyDescent="0.35">
      <c r="A1647" t="s">
        <v>164</v>
      </c>
      <c r="B1647" s="4">
        <v>2016</v>
      </c>
      <c r="C1647" s="3">
        <v>3.23997433895669</v>
      </c>
      <c r="D1647" s="3">
        <v>42330</v>
      </c>
      <c r="E1647" s="3">
        <v>0.39945877444995898</v>
      </c>
      <c r="F1647" s="3">
        <v>7.2839127903828897</v>
      </c>
      <c r="G1647" s="3">
        <v>0.85968381741227395</v>
      </c>
      <c r="H1647" s="3"/>
    </row>
    <row r="1648" spans="1:8" x14ac:dyDescent="0.35">
      <c r="A1648" t="s">
        <v>164</v>
      </c>
      <c r="B1648" s="4">
        <v>2017</v>
      </c>
      <c r="C1648" s="3">
        <v>3.1840459233452201</v>
      </c>
      <c r="D1648" s="3">
        <v>46580</v>
      </c>
      <c r="E1648" s="3">
        <v>0.41831571238728699</v>
      </c>
      <c r="F1648" s="3">
        <v>7.19381823523329</v>
      </c>
      <c r="G1648" s="3">
        <v>0.84912789069039296</v>
      </c>
      <c r="H1648" s="3"/>
    </row>
    <row r="1649" spans="1:8" x14ac:dyDescent="0.35">
      <c r="A1649" t="s">
        <v>164</v>
      </c>
      <c r="B1649" s="4">
        <v>2018</v>
      </c>
      <c r="C1649" s="3">
        <v>4.2672674524964096</v>
      </c>
      <c r="D1649" s="3">
        <v>50780</v>
      </c>
      <c r="E1649" s="3">
        <v>0.40858736521212802</v>
      </c>
      <c r="F1649" s="3">
        <v>7.4143907744003901</v>
      </c>
      <c r="G1649" s="3">
        <v>0.89111694405050701</v>
      </c>
      <c r="H1649" s="3"/>
    </row>
    <row r="1650" spans="1:8" x14ac:dyDescent="0.35">
      <c r="A1650" t="s">
        <v>164</v>
      </c>
      <c r="B1650" s="4">
        <v>2019</v>
      </c>
      <c r="C1650" s="3">
        <v>3.87307585966794</v>
      </c>
      <c r="D1650" s="3">
        <v>55930</v>
      </c>
      <c r="E1650" s="3">
        <v>0.414204688716233</v>
      </c>
      <c r="F1650" s="3">
        <v>7.6992156829173197</v>
      </c>
      <c r="G1650" s="3">
        <v>0.89333840091190597</v>
      </c>
      <c r="H1650" s="3"/>
    </row>
    <row r="1651" spans="1:8" x14ac:dyDescent="0.35">
      <c r="A1651" t="s">
        <v>164</v>
      </c>
      <c r="B1651" s="4">
        <v>2020</v>
      </c>
      <c r="C1651" s="3">
        <v>-5.6839756152708203</v>
      </c>
      <c r="D1651" s="3">
        <v>52500</v>
      </c>
      <c r="E1651" s="3">
        <v>0.44201175672752901</v>
      </c>
      <c r="F1651" s="3">
        <v>7.9573755137147097</v>
      </c>
      <c r="G1651" s="3">
        <v>0.90939594465151496</v>
      </c>
      <c r="H1651" s="3"/>
    </row>
    <row r="1652" spans="1:8" x14ac:dyDescent="0.35">
      <c r="A1652" t="s">
        <v>164</v>
      </c>
      <c r="B1652" s="4">
        <v>2021</v>
      </c>
      <c r="C1652" s="3">
        <v>1.8392563584041901</v>
      </c>
      <c r="D1652" s="3"/>
      <c r="E1652" s="3"/>
      <c r="F1652" s="3"/>
      <c r="G1652" s="3"/>
      <c r="H1652" s="3"/>
    </row>
    <row r="1653" spans="1:8" x14ac:dyDescent="0.35">
      <c r="A1653" t="s">
        <v>166</v>
      </c>
      <c r="B1653" s="4">
        <v>1990</v>
      </c>
      <c r="C1653" s="3">
        <v>-2.14752806574087</v>
      </c>
      <c r="D1653" s="3">
        <v>620</v>
      </c>
      <c r="E1653" s="3"/>
      <c r="F1653" s="3"/>
      <c r="G1653" s="3"/>
      <c r="H1653" s="3">
        <v>183086465.82297799</v>
      </c>
    </row>
    <row r="1654" spans="1:8" x14ac:dyDescent="0.35">
      <c r="A1654" t="s">
        <v>166</v>
      </c>
      <c r="B1654" s="4">
        <v>1991</v>
      </c>
      <c r="C1654" s="3">
        <v>-0.55254300510186705</v>
      </c>
      <c r="D1654" s="3">
        <v>620</v>
      </c>
      <c r="E1654" s="3"/>
      <c r="F1654" s="3"/>
      <c r="G1654" s="3"/>
      <c r="H1654" s="3">
        <v>174210556.352929</v>
      </c>
    </row>
    <row r="1655" spans="1:8" x14ac:dyDescent="0.35">
      <c r="A1655" t="s">
        <v>166</v>
      </c>
      <c r="B1655" s="4">
        <v>1992</v>
      </c>
      <c r="C1655" s="3">
        <v>-6.4240781994633096</v>
      </c>
      <c r="D1655" s="3">
        <v>580</v>
      </c>
      <c r="E1655" s="3"/>
      <c r="F1655" s="3"/>
      <c r="G1655" s="3"/>
      <c r="H1655" s="3">
        <v>175113093.794368</v>
      </c>
    </row>
    <row r="1656" spans="1:8" x14ac:dyDescent="0.35">
      <c r="A1656" t="s">
        <v>166</v>
      </c>
      <c r="B1656" s="4">
        <v>1993</v>
      </c>
      <c r="C1656" s="3">
        <v>0.335275684646064</v>
      </c>
      <c r="D1656" s="3">
        <v>570</v>
      </c>
      <c r="E1656" s="3"/>
      <c r="F1656" s="3"/>
      <c r="G1656" s="3"/>
      <c r="H1656" s="3">
        <v>135275633.152118</v>
      </c>
    </row>
    <row r="1657" spans="1:8" x14ac:dyDescent="0.35">
      <c r="A1657" t="s">
        <v>166</v>
      </c>
      <c r="B1657" s="4">
        <v>1994</v>
      </c>
      <c r="C1657" s="3">
        <v>4.89994941000114</v>
      </c>
      <c r="D1657" s="3">
        <v>590</v>
      </c>
      <c r="E1657" s="3"/>
      <c r="F1657" s="3"/>
      <c r="G1657" s="3"/>
      <c r="H1657" s="3">
        <v>99638925.967305407</v>
      </c>
    </row>
    <row r="1658" spans="1:8" x14ac:dyDescent="0.35">
      <c r="A1658" t="s">
        <v>166</v>
      </c>
      <c r="B1658" s="4">
        <v>1995</v>
      </c>
      <c r="C1658" s="3">
        <v>7.2000455575190303</v>
      </c>
      <c r="D1658" s="3">
        <v>630</v>
      </c>
      <c r="E1658" s="3"/>
      <c r="F1658" s="3"/>
      <c r="G1658" s="3"/>
      <c r="H1658" s="3">
        <v>157482223.72344601</v>
      </c>
    </row>
    <row r="1659" spans="1:8" x14ac:dyDescent="0.35">
      <c r="A1659" t="s">
        <v>166</v>
      </c>
      <c r="B1659" s="4">
        <v>1996</v>
      </c>
      <c r="C1659" s="3">
        <v>-4.0000929636478899</v>
      </c>
      <c r="D1659" s="3">
        <v>600</v>
      </c>
      <c r="E1659" s="3"/>
      <c r="F1659" s="3"/>
      <c r="G1659" s="3"/>
      <c r="H1659" s="3">
        <v>73317024.805279002</v>
      </c>
    </row>
    <row r="1660" spans="1:8" x14ac:dyDescent="0.35">
      <c r="A1660" t="s">
        <v>166</v>
      </c>
      <c r="B1660" s="4">
        <v>1997</v>
      </c>
      <c r="C1660" s="3">
        <v>5.2999360182607402</v>
      </c>
      <c r="D1660" s="3">
        <v>630</v>
      </c>
      <c r="E1660" s="3"/>
      <c r="F1660" s="3"/>
      <c r="G1660" s="3"/>
      <c r="H1660" s="3">
        <v>94526113.584162503</v>
      </c>
    </row>
    <row r="1661" spans="1:8" x14ac:dyDescent="0.35">
      <c r="A1661" t="s">
        <v>166</v>
      </c>
      <c r="B1661" s="4">
        <v>1998</v>
      </c>
      <c r="C1661" s="3">
        <v>4.7001423787932897</v>
      </c>
      <c r="D1661" s="3">
        <v>650</v>
      </c>
      <c r="E1661" s="3"/>
      <c r="F1661" s="3"/>
      <c r="G1661" s="3"/>
      <c r="H1661" s="3">
        <v>106530736.91783001</v>
      </c>
    </row>
    <row r="1662" spans="1:8" x14ac:dyDescent="0.35">
      <c r="A1662" t="s">
        <v>166</v>
      </c>
      <c r="B1662" s="4">
        <v>1999</v>
      </c>
      <c r="C1662" s="3">
        <v>3.5999749043227398</v>
      </c>
      <c r="D1662" s="3">
        <v>670</v>
      </c>
      <c r="E1662" s="3"/>
      <c r="F1662" s="3"/>
      <c r="G1662" s="3"/>
      <c r="H1662" s="3">
        <v>129551919.111137</v>
      </c>
    </row>
    <row r="1663" spans="1:8" x14ac:dyDescent="0.35">
      <c r="A1663" t="s">
        <v>166</v>
      </c>
      <c r="B1663" s="4">
        <v>2000</v>
      </c>
      <c r="C1663" s="3">
        <v>-2.48943244028874</v>
      </c>
      <c r="D1663" s="3">
        <v>640</v>
      </c>
      <c r="E1663" s="3"/>
      <c r="F1663" s="3"/>
      <c r="G1663" s="3"/>
      <c r="H1663" s="3">
        <v>101508293.811822</v>
      </c>
    </row>
    <row r="1664" spans="1:8" x14ac:dyDescent="0.35">
      <c r="A1664" t="s">
        <v>166</v>
      </c>
      <c r="B1664" s="4">
        <v>2001</v>
      </c>
      <c r="C1664" s="3">
        <v>4.4647390264086697</v>
      </c>
      <c r="D1664" s="3">
        <v>680</v>
      </c>
      <c r="E1664" s="3"/>
      <c r="F1664" s="3"/>
      <c r="G1664" s="3"/>
      <c r="H1664" s="3">
        <v>95510949.856887907</v>
      </c>
    </row>
    <row r="1665" spans="1:8" x14ac:dyDescent="0.35">
      <c r="A1665" t="s">
        <v>166</v>
      </c>
      <c r="B1665" s="4">
        <v>2002</v>
      </c>
      <c r="C1665" s="3">
        <v>3.6165421915059599</v>
      </c>
      <c r="D1665" s="3">
        <v>690</v>
      </c>
      <c r="E1665" s="3"/>
      <c r="F1665" s="3"/>
      <c r="G1665" s="3"/>
      <c r="H1665" s="3">
        <v>95871031.429126605</v>
      </c>
    </row>
    <row r="1666" spans="1:8" x14ac:dyDescent="0.35">
      <c r="A1666" t="s">
        <v>166</v>
      </c>
      <c r="B1666" s="4">
        <v>2003</v>
      </c>
      <c r="C1666" s="3">
        <v>-5.3974852185587698</v>
      </c>
      <c r="D1666" s="3">
        <v>660</v>
      </c>
      <c r="E1666" s="3"/>
      <c r="F1666" s="3"/>
      <c r="G1666" s="3"/>
      <c r="H1666" s="3">
        <v>73162942.272202</v>
      </c>
    </row>
    <row r="1667" spans="1:8" x14ac:dyDescent="0.35">
      <c r="A1667" t="s">
        <v>166</v>
      </c>
      <c r="B1667" s="4">
        <v>2004</v>
      </c>
      <c r="C1667" s="3">
        <v>5.9948842279869599</v>
      </c>
      <c r="D1667" s="3">
        <v>700</v>
      </c>
      <c r="E1667" s="3"/>
      <c r="F1667" s="3"/>
      <c r="G1667" s="3"/>
      <c r="H1667" s="3">
        <v>86674959.892895997</v>
      </c>
    </row>
    <row r="1668" spans="1:8" x14ac:dyDescent="0.35">
      <c r="A1668" t="s">
        <v>166</v>
      </c>
      <c r="B1668" s="4">
        <v>2005</v>
      </c>
      <c r="C1668" s="3">
        <v>0.90821051487195303</v>
      </c>
      <c r="D1668" s="3">
        <v>710</v>
      </c>
      <c r="E1668" s="3"/>
      <c r="F1668" s="3"/>
      <c r="G1668" s="3"/>
      <c r="H1668" s="3">
        <v>131980827.616971</v>
      </c>
    </row>
    <row r="1669" spans="1:8" x14ac:dyDescent="0.35">
      <c r="A1669" t="s">
        <v>166</v>
      </c>
      <c r="B1669" s="4">
        <v>2006</v>
      </c>
      <c r="C1669" s="3">
        <v>4.7710854304410502</v>
      </c>
      <c r="D1669" s="3">
        <v>750</v>
      </c>
      <c r="E1669" s="3"/>
      <c r="F1669" s="3"/>
      <c r="G1669" s="3"/>
      <c r="H1669" s="3">
        <v>149609820.03944701</v>
      </c>
    </row>
    <row r="1670" spans="1:8" x14ac:dyDescent="0.35">
      <c r="A1670" t="s">
        <v>166</v>
      </c>
      <c r="B1670" s="4">
        <v>2007</v>
      </c>
      <c r="C1670" s="3">
        <v>4.6075348545202504</v>
      </c>
      <c r="D1670" s="3">
        <v>790</v>
      </c>
      <c r="E1670" s="3"/>
      <c r="F1670" s="3"/>
      <c r="G1670" s="3"/>
      <c r="H1670" s="3">
        <v>181662929.29227501</v>
      </c>
    </row>
    <row r="1671" spans="1:8" x14ac:dyDescent="0.35">
      <c r="A1671" t="s">
        <v>166</v>
      </c>
      <c r="B1671" s="4">
        <v>2008</v>
      </c>
      <c r="C1671" s="3">
        <v>2.0541309620048498</v>
      </c>
      <c r="D1671" s="3">
        <v>800</v>
      </c>
      <c r="E1671" s="3"/>
      <c r="F1671" s="3"/>
      <c r="G1671" s="3"/>
      <c r="H1671" s="3">
        <v>253730794.39461899</v>
      </c>
    </row>
    <row r="1672" spans="1:8" x14ac:dyDescent="0.35">
      <c r="A1672" t="s">
        <v>166</v>
      </c>
      <c r="B1672" s="4">
        <v>2009</v>
      </c>
      <c r="C1672" s="3">
        <v>8.5872604264099408</v>
      </c>
      <c r="D1672" s="3">
        <v>870</v>
      </c>
      <c r="E1672" s="3">
        <v>38.3338681608926</v>
      </c>
      <c r="F1672" s="3">
        <v>24.573680724403399</v>
      </c>
      <c r="G1672" s="3">
        <v>19.306966334662199</v>
      </c>
      <c r="H1672" s="3">
        <v>272980654.20437503</v>
      </c>
    </row>
    <row r="1673" spans="1:8" x14ac:dyDescent="0.35">
      <c r="A1673" t="s">
        <v>166</v>
      </c>
      <c r="B1673" s="4">
        <v>2010</v>
      </c>
      <c r="C1673" s="3">
        <v>4.6308184322330703</v>
      </c>
      <c r="D1673" s="3">
        <v>910</v>
      </c>
      <c r="E1673" s="3">
        <v>37.363579595940898</v>
      </c>
      <c r="F1673" s="3">
        <v>24.509924142237502</v>
      </c>
      <c r="G1673" s="3">
        <v>18.396497827649501</v>
      </c>
      <c r="H1673" s="3">
        <v>360893405.60309601</v>
      </c>
    </row>
    <row r="1674" spans="1:8" x14ac:dyDescent="0.35">
      <c r="A1674" t="s">
        <v>166</v>
      </c>
      <c r="B1674" s="4">
        <v>2011</v>
      </c>
      <c r="C1674" s="3">
        <v>4.19461533741989</v>
      </c>
      <c r="D1674" s="3">
        <v>950</v>
      </c>
      <c r="E1674" s="3">
        <v>37.569022783611402</v>
      </c>
      <c r="F1674" s="3">
        <v>26.638355429908401</v>
      </c>
      <c r="G1674" s="3">
        <v>19.9685611230259</v>
      </c>
      <c r="H1674" s="3">
        <v>334210011.44618797</v>
      </c>
    </row>
    <row r="1675" spans="1:8" x14ac:dyDescent="0.35">
      <c r="A1675" t="s">
        <v>166</v>
      </c>
      <c r="B1675" s="4">
        <v>2012</v>
      </c>
      <c r="C1675" s="3">
        <v>5.0537612535691796</v>
      </c>
      <c r="D1675" s="3">
        <v>1030</v>
      </c>
      <c r="E1675" s="3">
        <v>36.814166473542798</v>
      </c>
      <c r="F1675" s="3">
        <v>27.523075374484701</v>
      </c>
      <c r="G1675" s="3">
        <v>23.651468794696498</v>
      </c>
      <c r="H1675" s="3">
        <v>271946502.27604699</v>
      </c>
    </row>
    <row r="1676" spans="1:8" x14ac:dyDescent="0.35">
      <c r="A1676" t="s">
        <v>166</v>
      </c>
      <c r="B1676" s="4">
        <v>2013</v>
      </c>
      <c r="C1676" s="3">
        <v>-36.391977098388701</v>
      </c>
      <c r="D1676" s="3">
        <v>690</v>
      </c>
      <c r="E1676" s="3">
        <v>32.258906246072499</v>
      </c>
      <c r="F1676" s="3">
        <v>24.191306991536301</v>
      </c>
      <c r="G1676" s="3">
        <v>21.0613882528401</v>
      </c>
      <c r="H1676" s="3">
        <v>127125027.02978501</v>
      </c>
    </row>
    <row r="1677" spans="1:8" x14ac:dyDescent="0.35">
      <c r="A1677" t="s">
        <v>166</v>
      </c>
      <c r="B1677" s="4">
        <v>2014</v>
      </c>
      <c r="C1677" s="3">
        <v>8.1070515326487694E-2</v>
      </c>
      <c r="D1677" s="3">
        <v>680</v>
      </c>
      <c r="E1677" s="3">
        <v>33.985621722614297</v>
      </c>
      <c r="F1677" s="3">
        <v>19.482501726205601</v>
      </c>
      <c r="G1677" s="3">
        <v>17.443227609028899</v>
      </c>
      <c r="H1677" s="3">
        <v>416684472.31058699</v>
      </c>
    </row>
    <row r="1678" spans="1:8" x14ac:dyDescent="0.35">
      <c r="A1678" t="s">
        <v>166</v>
      </c>
      <c r="B1678" s="4">
        <v>2015</v>
      </c>
      <c r="C1678" s="3">
        <v>4.3371210302023098</v>
      </c>
      <c r="D1678" s="3">
        <v>740</v>
      </c>
      <c r="E1678" s="3">
        <v>31.527381028374499</v>
      </c>
      <c r="F1678" s="3">
        <v>22.125251348504701</v>
      </c>
      <c r="G1678" s="3">
        <v>19.744921164341999</v>
      </c>
      <c r="H1678" s="3">
        <v>369781247.56326699</v>
      </c>
    </row>
    <row r="1679" spans="1:8" x14ac:dyDescent="0.35">
      <c r="A1679" t="s">
        <v>166</v>
      </c>
      <c r="B1679" s="4">
        <v>2016</v>
      </c>
      <c r="C1679" s="3">
        <v>4.7503168412234196</v>
      </c>
      <c r="D1679" s="3">
        <v>800</v>
      </c>
      <c r="E1679" s="3">
        <v>31.918991489723702</v>
      </c>
      <c r="F1679" s="3">
        <v>21.638237437079098</v>
      </c>
      <c r="G1679" s="3">
        <v>19.454173585966402</v>
      </c>
      <c r="H1679" s="3">
        <v>409962376.32584</v>
      </c>
    </row>
    <row r="1680" spans="1:8" x14ac:dyDescent="0.35">
      <c r="A1680" t="s">
        <v>166</v>
      </c>
      <c r="B1680" s="4">
        <v>2017</v>
      </c>
      <c r="C1680" s="3">
        <v>4.52727821346231</v>
      </c>
      <c r="D1680" s="3">
        <v>880</v>
      </c>
      <c r="E1680" s="3">
        <v>32.790171225704803</v>
      </c>
      <c r="F1680" s="3">
        <v>20.7372245546503</v>
      </c>
      <c r="G1680" s="3">
        <v>18.440420036498899</v>
      </c>
      <c r="H1680" s="3">
        <v>530547476.58169198</v>
      </c>
    </row>
    <row r="1681" spans="1:8" x14ac:dyDescent="0.35">
      <c r="A1681" t="s">
        <v>166</v>
      </c>
      <c r="B1681" s="4">
        <v>2018</v>
      </c>
      <c r="C1681" s="3">
        <v>3.7894435927546199</v>
      </c>
      <c r="D1681" s="3">
        <v>940</v>
      </c>
      <c r="E1681" s="3">
        <v>31.241331512157199</v>
      </c>
      <c r="F1681" s="3">
        <v>20.5557559569889</v>
      </c>
      <c r="G1681" s="3">
        <v>18.131538096762799</v>
      </c>
      <c r="H1681" s="3">
        <v>577454534.32508802</v>
      </c>
    </row>
    <row r="1682" spans="1:8" x14ac:dyDescent="0.35">
      <c r="A1682" t="s">
        <v>166</v>
      </c>
      <c r="B1682" s="4">
        <v>2019</v>
      </c>
      <c r="C1682" s="3">
        <v>3.0999999999999899</v>
      </c>
      <c r="D1682" s="3">
        <v>960</v>
      </c>
      <c r="E1682" s="3">
        <v>28.341832464943799</v>
      </c>
      <c r="F1682" s="3">
        <v>20.5119712239464</v>
      </c>
      <c r="G1682" s="3">
        <v>17.782321112939499</v>
      </c>
      <c r="H1682" s="3">
        <v>577538364.18841803</v>
      </c>
    </row>
    <row r="1683" spans="1:8" x14ac:dyDescent="0.35">
      <c r="A1683" t="s">
        <v>166</v>
      </c>
      <c r="B1683" s="4">
        <v>2020</v>
      </c>
      <c r="C1683" s="3">
        <v>0.899999996857062</v>
      </c>
      <c r="D1683" s="3">
        <v>940</v>
      </c>
      <c r="E1683" s="3">
        <v>29.4959372264099</v>
      </c>
      <c r="F1683" s="3">
        <v>20.448188762083799</v>
      </c>
      <c r="G1683" s="3">
        <v>17.7270265677463</v>
      </c>
      <c r="H1683" s="3">
        <v>604947439.30533397</v>
      </c>
    </row>
    <row r="1684" spans="1:8" x14ac:dyDescent="0.35">
      <c r="A1684" t="s">
        <v>166</v>
      </c>
      <c r="B1684" s="4">
        <v>2021</v>
      </c>
      <c r="C1684" s="3">
        <v>0.90000000687875603</v>
      </c>
      <c r="D1684" s="3">
        <v>980</v>
      </c>
      <c r="E1684" s="3">
        <v>30.066921387558502</v>
      </c>
      <c r="F1684" s="3">
        <v>20.160720975629001</v>
      </c>
      <c r="G1684" s="3">
        <v>17.477813830235199</v>
      </c>
      <c r="H1684" s="3">
        <v>654289557.81889105</v>
      </c>
    </row>
    <row r="1685" spans="1:8" x14ac:dyDescent="0.35">
      <c r="A1685" t="s">
        <v>168</v>
      </c>
      <c r="B1685" s="4">
        <v>1990</v>
      </c>
      <c r="C1685" s="3">
        <v>-4.1784723727767696</v>
      </c>
      <c r="D1685" s="3">
        <v>710</v>
      </c>
      <c r="E1685" s="3">
        <v>27.888735103629401</v>
      </c>
      <c r="F1685" s="3">
        <v>16.875421397134499</v>
      </c>
      <c r="G1685" s="3">
        <v>13.7210781203535</v>
      </c>
      <c r="H1685" s="3">
        <v>117416855.997812</v>
      </c>
    </row>
    <row r="1686" spans="1:8" x14ac:dyDescent="0.35">
      <c r="A1686" t="s">
        <v>168</v>
      </c>
      <c r="B1686" s="4">
        <v>1991</v>
      </c>
      <c r="C1686" s="3">
        <v>8.5351371664717401</v>
      </c>
      <c r="D1686" s="3">
        <v>770</v>
      </c>
      <c r="E1686" s="3">
        <v>35.507749111984197</v>
      </c>
      <c r="F1686" s="3">
        <v>12.903160397738</v>
      </c>
      <c r="G1686" s="3">
        <v>10.320668982305399</v>
      </c>
      <c r="H1686" s="3">
        <v>122822460.918184</v>
      </c>
    </row>
    <row r="1687" spans="1:8" x14ac:dyDescent="0.35">
      <c r="A1687" t="s">
        <v>168</v>
      </c>
      <c r="B1687" s="4">
        <v>1992</v>
      </c>
      <c r="C1687" s="3">
        <v>8.0014433463192596</v>
      </c>
      <c r="D1687" s="3">
        <v>820</v>
      </c>
      <c r="E1687" s="3">
        <v>34.3244389418211</v>
      </c>
      <c r="F1687" s="3">
        <v>13.047425771318</v>
      </c>
      <c r="G1687" s="3">
        <v>10.2773898504177</v>
      </c>
      <c r="H1687" s="3">
        <v>140538528.20525599</v>
      </c>
    </row>
    <row r="1688" spans="1:8" x14ac:dyDescent="0.35">
      <c r="A1688" t="s">
        <v>168</v>
      </c>
      <c r="B1688" s="4">
        <v>1993</v>
      </c>
      <c r="C1688" s="3">
        <v>-15.709837045207699</v>
      </c>
      <c r="D1688" s="3">
        <v>670</v>
      </c>
      <c r="E1688" s="3">
        <v>31.3718947758342</v>
      </c>
      <c r="F1688" s="3">
        <v>13.6064354785026</v>
      </c>
      <c r="G1688" s="3">
        <v>10.779389695875601</v>
      </c>
      <c r="H1688" s="3">
        <v>142803087.342749</v>
      </c>
    </row>
    <row r="1689" spans="1:8" x14ac:dyDescent="0.35">
      <c r="A1689" t="s">
        <v>168</v>
      </c>
      <c r="B1689" s="4">
        <v>1994</v>
      </c>
      <c r="C1689" s="3">
        <v>10.1368876335147</v>
      </c>
      <c r="D1689" s="3">
        <v>750</v>
      </c>
      <c r="E1689" s="3">
        <v>37.218269766790002</v>
      </c>
      <c r="F1689" s="3">
        <v>11.7282169092316</v>
      </c>
      <c r="G1689" s="3">
        <v>9.0679882351499295</v>
      </c>
      <c r="H1689" s="3">
        <v>196323986.450403</v>
      </c>
    </row>
    <row r="1690" spans="1:8" x14ac:dyDescent="0.35">
      <c r="A1690" t="s">
        <v>168</v>
      </c>
      <c r="B1690" s="4">
        <v>1995</v>
      </c>
      <c r="C1690" s="3">
        <v>1.23654931686494</v>
      </c>
      <c r="D1690" s="3">
        <v>750</v>
      </c>
      <c r="E1690" s="3">
        <v>35.0586945912654</v>
      </c>
      <c r="F1690" s="3">
        <v>13.3429650327739</v>
      </c>
      <c r="G1690" s="3">
        <v>10.987509107985201</v>
      </c>
      <c r="H1690" s="3">
        <v>190752812.79074499</v>
      </c>
    </row>
    <row r="1691" spans="1:8" x14ac:dyDescent="0.35">
      <c r="A1691" t="s">
        <v>168</v>
      </c>
      <c r="B1691" s="4">
        <v>1996</v>
      </c>
      <c r="C1691" s="3">
        <v>2.2144730346744099</v>
      </c>
      <c r="D1691" s="3">
        <v>740</v>
      </c>
      <c r="E1691" s="3">
        <v>37.547918751618496</v>
      </c>
      <c r="F1691" s="3">
        <v>12.4469503100901</v>
      </c>
      <c r="G1691" s="3">
        <v>10.1294823771628</v>
      </c>
      <c r="H1691" s="3">
        <v>325490033.27909303</v>
      </c>
    </row>
    <row r="1692" spans="1:8" x14ac:dyDescent="0.35">
      <c r="A1692" t="s">
        <v>168</v>
      </c>
      <c r="B1692" s="4">
        <v>1997</v>
      </c>
      <c r="C1692" s="3">
        <v>5.6533923278835498</v>
      </c>
      <c r="D1692" s="3">
        <v>770</v>
      </c>
      <c r="E1692" s="3">
        <v>38.344663660363601</v>
      </c>
      <c r="F1692" s="3">
        <v>13.667096250433</v>
      </c>
      <c r="G1692" s="3">
        <v>11.5436139503354</v>
      </c>
      <c r="H1692" s="3">
        <v>300979333.67759198</v>
      </c>
    </row>
    <row r="1693" spans="1:8" x14ac:dyDescent="0.35">
      <c r="A1693" t="s">
        <v>168</v>
      </c>
      <c r="B1693" s="4">
        <v>1998</v>
      </c>
      <c r="C1693" s="3">
        <v>6.95157991354007</v>
      </c>
      <c r="D1693" s="3">
        <v>810</v>
      </c>
      <c r="E1693" s="3">
        <v>39.004946645222702</v>
      </c>
      <c r="F1693" s="3">
        <v>12.8721553353705</v>
      </c>
      <c r="G1693" s="3">
        <v>10.7782424749768</v>
      </c>
      <c r="H1693" s="3">
        <v>295467340.89123899</v>
      </c>
    </row>
    <row r="1694" spans="1:8" x14ac:dyDescent="0.35">
      <c r="A1694" t="s">
        <v>168</v>
      </c>
      <c r="B1694" s="4">
        <v>1999</v>
      </c>
      <c r="C1694" s="3">
        <v>-0.68285021729774098</v>
      </c>
      <c r="D1694" s="3">
        <v>790</v>
      </c>
      <c r="E1694" s="3">
        <v>38.0688010842374</v>
      </c>
      <c r="F1694" s="3">
        <v>12.2143930408578</v>
      </c>
      <c r="G1694" s="3">
        <v>9.7807538933570992</v>
      </c>
      <c r="H1694" s="3">
        <v>210119842.793338</v>
      </c>
    </row>
    <row r="1695" spans="1:8" x14ac:dyDescent="0.35">
      <c r="A1695" t="s">
        <v>168</v>
      </c>
      <c r="B1695" s="4">
        <v>2000</v>
      </c>
      <c r="C1695" s="3">
        <v>-0.87968102544483895</v>
      </c>
      <c r="D1695" s="3">
        <v>760</v>
      </c>
      <c r="E1695" s="3">
        <v>40.705094029688297</v>
      </c>
      <c r="F1695" s="3">
        <v>10.9126617262861</v>
      </c>
      <c r="G1695" s="3">
        <v>8.5880889026491101</v>
      </c>
      <c r="H1695" s="3">
        <v>323159697.86316103</v>
      </c>
    </row>
    <row r="1696" spans="1:8" x14ac:dyDescent="0.35">
      <c r="A1696" t="s">
        <v>168</v>
      </c>
      <c r="B1696" s="4">
        <v>2001</v>
      </c>
      <c r="C1696" s="3">
        <v>11.658134654294001</v>
      </c>
      <c r="D1696" s="3">
        <v>840</v>
      </c>
      <c r="E1696" s="3">
        <v>40.295438301847902</v>
      </c>
      <c r="F1696" s="3">
        <v>13.0831566587401</v>
      </c>
      <c r="G1696" s="3">
        <v>9.2114541474029803</v>
      </c>
      <c r="H1696" s="3">
        <v>688620901.04870605</v>
      </c>
    </row>
    <row r="1697" spans="1:8" x14ac:dyDescent="0.35">
      <c r="A1697" t="s">
        <v>168</v>
      </c>
      <c r="B1697" s="4">
        <v>2002</v>
      </c>
      <c r="C1697" s="3">
        <v>8.4912098189805594</v>
      </c>
      <c r="D1697" s="3">
        <v>880</v>
      </c>
      <c r="E1697" s="3">
        <v>37.902952398167699</v>
      </c>
      <c r="F1697" s="3">
        <v>14.259840151649801</v>
      </c>
      <c r="G1697" s="3">
        <v>9.0621889080101301</v>
      </c>
      <c r="H1697" s="3">
        <v>1201322256.3733799</v>
      </c>
    </row>
    <row r="1698" spans="1:8" x14ac:dyDescent="0.35">
      <c r="A1698" t="s">
        <v>168</v>
      </c>
      <c r="B1698" s="4">
        <v>2003</v>
      </c>
      <c r="C1698" s="3">
        <v>14.7216670121033</v>
      </c>
      <c r="D1698" s="3">
        <v>860</v>
      </c>
      <c r="E1698" s="3">
        <v>32.286023375289901</v>
      </c>
      <c r="F1698" s="3">
        <v>23.4135052284384</v>
      </c>
      <c r="G1698" s="3">
        <v>7.6713625538916901</v>
      </c>
      <c r="H1698" s="3">
        <v>1429603945.80145</v>
      </c>
    </row>
    <row r="1699" spans="1:8" x14ac:dyDescent="0.35">
      <c r="A1699" t="s">
        <v>168</v>
      </c>
      <c r="B1699" s="4">
        <v>2004</v>
      </c>
      <c r="C1699" s="3">
        <v>33.629371852465901</v>
      </c>
      <c r="D1699" s="3">
        <v>1140</v>
      </c>
      <c r="E1699" s="3">
        <v>22.8971762264507</v>
      </c>
      <c r="F1699" s="3">
        <v>45.975286622019098</v>
      </c>
      <c r="G1699" s="3">
        <v>5.0207088160388302</v>
      </c>
      <c r="H1699" s="3">
        <v>1074040668.9827001</v>
      </c>
    </row>
    <row r="1700" spans="1:8" x14ac:dyDescent="0.35">
      <c r="A1700" t="s">
        <v>168</v>
      </c>
      <c r="B1700" s="4">
        <v>2005</v>
      </c>
      <c r="C1700" s="3">
        <v>17.3325337350837</v>
      </c>
      <c r="D1700" s="3">
        <v>1320</v>
      </c>
      <c r="E1700" s="3">
        <v>53.814124349703903</v>
      </c>
      <c r="F1700" s="3">
        <v>9.2391603532670494</v>
      </c>
      <c r="G1700" s="3">
        <v>0.23260769051511099</v>
      </c>
      <c r="H1700" s="3">
        <v>1376692928.55268</v>
      </c>
    </row>
    <row r="1701" spans="1:8" x14ac:dyDescent="0.35">
      <c r="A1701" t="s">
        <v>168</v>
      </c>
      <c r="B1701" s="4">
        <v>2006</v>
      </c>
      <c r="C1701" s="3">
        <v>0.64826201409451301</v>
      </c>
      <c r="D1701" s="3">
        <v>1310</v>
      </c>
      <c r="E1701" s="3">
        <v>55.771920439975403</v>
      </c>
      <c r="F1701" s="3">
        <v>10.034543142080899</v>
      </c>
      <c r="G1701" s="3">
        <v>0.69583585849216101</v>
      </c>
      <c r="H1701" s="3">
        <v>1648642948.0102</v>
      </c>
    </row>
    <row r="1702" spans="1:8" x14ac:dyDescent="0.35">
      <c r="A1702" t="s">
        <v>168</v>
      </c>
      <c r="B1702" s="4">
        <v>2007</v>
      </c>
      <c r="C1702" s="3">
        <v>3.2714995788864298</v>
      </c>
      <c r="D1702" s="3">
        <v>1380</v>
      </c>
      <c r="E1702" s="3">
        <v>54.6732549751382</v>
      </c>
      <c r="F1702" s="3">
        <v>9.7050574472512494</v>
      </c>
      <c r="G1702" s="3">
        <v>0.67544663203893396</v>
      </c>
      <c r="H1702" s="3">
        <v>1930295318.1106999</v>
      </c>
    </row>
    <row r="1703" spans="1:8" x14ac:dyDescent="0.35">
      <c r="A1703" t="s">
        <v>168</v>
      </c>
      <c r="B1703" s="4">
        <v>2008</v>
      </c>
      <c r="C1703" s="3">
        <v>3.0526915319682799</v>
      </c>
      <c r="D1703" s="3">
        <v>1360</v>
      </c>
      <c r="E1703" s="3">
        <v>54.589834803016203</v>
      </c>
      <c r="F1703" s="3">
        <v>10.4686608676663</v>
      </c>
      <c r="G1703" s="3">
        <v>0.76768070514969</v>
      </c>
      <c r="H1703" s="3">
        <v>2274069714.1255598</v>
      </c>
    </row>
    <row r="1704" spans="1:8" x14ac:dyDescent="0.35">
      <c r="A1704" t="s">
        <v>168</v>
      </c>
      <c r="B1704" s="4">
        <v>2009</v>
      </c>
      <c r="C1704" s="3">
        <v>4.2176955518963304</v>
      </c>
      <c r="D1704" s="3">
        <v>1580</v>
      </c>
      <c r="E1704" s="3">
        <v>46.549392634276202</v>
      </c>
      <c r="F1704" s="3">
        <v>13.2098916933188</v>
      </c>
      <c r="G1704" s="3">
        <v>0.99638626415300702</v>
      </c>
      <c r="H1704" s="3">
        <v>2808687838.4855099</v>
      </c>
    </row>
    <row r="1705" spans="1:8" x14ac:dyDescent="0.35">
      <c r="A1705" t="s">
        <v>168</v>
      </c>
      <c r="B1705" s="4">
        <v>2010</v>
      </c>
      <c r="C1705" s="3">
        <v>13.5501008595489</v>
      </c>
      <c r="D1705" s="3">
        <v>1770</v>
      </c>
      <c r="E1705" s="3">
        <v>51.945623024181501</v>
      </c>
      <c r="F1705" s="3">
        <v>11.9680625356773</v>
      </c>
      <c r="G1705" s="3">
        <v>0.97274801413542999</v>
      </c>
      <c r="H1705" s="3">
        <v>3678261191.1657</v>
      </c>
    </row>
    <row r="1706" spans="1:8" x14ac:dyDescent="0.35">
      <c r="A1706" t="s">
        <v>168</v>
      </c>
      <c r="B1706" s="4">
        <v>2011</v>
      </c>
      <c r="C1706" s="3">
        <v>8.2869798438196099E-2</v>
      </c>
      <c r="D1706" s="3">
        <v>1760</v>
      </c>
      <c r="E1706" s="3">
        <v>51.1962001303935</v>
      </c>
      <c r="F1706" s="3">
        <v>12.6090044327778</v>
      </c>
      <c r="G1706" s="3">
        <v>1.7263965379260999</v>
      </c>
      <c r="H1706" s="3">
        <v>3465716121.8091698</v>
      </c>
    </row>
    <row r="1707" spans="1:8" x14ac:dyDescent="0.35">
      <c r="A1707" t="s">
        <v>168</v>
      </c>
      <c r="B1707" s="4">
        <v>2012</v>
      </c>
      <c r="C1707" s="3">
        <v>8.8825760717031592</v>
      </c>
      <c r="D1707" s="3">
        <v>1690</v>
      </c>
      <c r="E1707" s="3">
        <v>54.899813808653299</v>
      </c>
      <c r="F1707" s="3">
        <v>12.9336323892287</v>
      </c>
      <c r="G1707" s="3">
        <v>2.05883992187659</v>
      </c>
      <c r="H1707" s="3">
        <v>3846282793.8858099</v>
      </c>
    </row>
    <row r="1708" spans="1:8" x14ac:dyDescent="0.35">
      <c r="A1708" t="s">
        <v>168</v>
      </c>
      <c r="B1708" s="4">
        <v>2013</v>
      </c>
      <c r="C1708" s="3">
        <v>5.7000013628586403</v>
      </c>
      <c r="D1708" s="3">
        <v>1500</v>
      </c>
      <c r="E1708" s="3">
        <v>50.045192478726101</v>
      </c>
      <c r="F1708" s="3">
        <v>13.329719560607799</v>
      </c>
      <c r="G1708" s="3">
        <v>2.7202428792890498</v>
      </c>
      <c r="H1708" s="3">
        <v>3789239048.7864299</v>
      </c>
    </row>
    <row r="1709" spans="1:8" x14ac:dyDescent="0.35">
      <c r="A1709" t="s">
        <v>168</v>
      </c>
      <c r="B1709" s="4">
        <v>2014</v>
      </c>
      <c r="C1709" s="3">
        <v>6.8999850453216602</v>
      </c>
      <c r="D1709" s="3">
        <v>1600</v>
      </c>
      <c r="E1709" s="3">
        <v>50.647576560038402</v>
      </c>
      <c r="F1709" s="3">
        <v>14.5111207381981</v>
      </c>
      <c r="G1709" s="3">
        <v>2.6879911485037198</v>
      </c>
      <c r="H1709" s="3">
        <v>4706363024.9112301</v>
      </c>
    </row>
    <row r="1710" spans="1:8" x14ac:dyDescent="0.35">
      <c r="A1710" t="s">
        <v>168</v>
      </c>
      <c r="B1710" s="4">
        <v>2015</v>
      </c>
      <c r="C1710" s="3">
        <v>2.7676756848447299</v>
      </c>
      <c r="D1710" s="3">
        <v>1760</v>
      </c>
      <c r="E1710" s="3">
        <v>50.395582299969099</v>
      </c>
      <c r="F1710" s="3">
        <v>13.6521345659561</v>
      </c>
      <c r="G1710" s="3">
        <v>2.7782900834105702</v>
      </c>
      <c r="H1710" s="3">
        <v>3116389233.33216</v>
      </c>
    </row>
    <row r="1711" spans="1:8" x14ac:dyDescent="0.35">
      <c r="A1711" t="s">
        <v>168</v>
      </c>
      <c r="B1711" s="4">
        <v>2016</v>
      </c>
      <c r="C1711" s="3">
        <v>-6.25552708545281</v>
      </c>
      <c r="D1711" s="3">
        <v>1630</v>
      </c>
      <c r="E1711" s="3">
        <v>46.125803114973301</v>
      </c>
      <c r="F1711" s="3">
        <v>13.6592291126337</v>
      </c>
      <c r="G1711" s="3">
        <v>2.9551063235294102</v>
      </c>
      <c r="H1711" s="3">
        <v>2463029758.7467999</v>
      </c>
    </row>
    <row r="1712" spans="1:8" x14ac:dyDescent="0.35">
      <c r="A1712" t="s">
        <v>168</v>
      </c>
      <c r="B1712" s="4">
        <v>2017</v>
      </c>
      <c r="C1712" s="3">
        <v>-2.98869598553931</v>
      </c>
      <c r="D1712" s="3">
        <v>1560</v>
      </c>
      <c r="E1712" s="3">
        <v>48.6130864065927</v>
      </c>
      <c r="F1712" s="3">
        <v>14.6285477715639</v>
      </c>
      <c r="G1712" s="3">
        <v>2.92570955431278</v>
      </c>
      <c r="H1712" s="3">
        <v>2129397628.5815699</v>
      </c>
    </row>
    <row r="1713" spans="1:8" x14ac:dyDescent="0.35">
      <c r="A1713" t="s">
        <v>168</v>
      </c>
      <c r="B1713" s="4">
        <v>2018</v>
      </c>
      <c r="C1713" s="3">
        <v>2.3740378003778599</v>
      </c>
      <c r="D1713" s="3">
        <v>1580</v>
      </c>
      <c r="E1713" s="3">
        <v>45.096236341769597</v>
      </c>
      <c r="F1713" s="3">
        <v>14.369518847124599</v>
      </c>
      <c r="G1713" s="3">
        <v>2.8739037694249099</v>
      </c>
      <c r="H1713" s="3">
        <v>2345336589.5725298</v>
      </c>
    </row>
    <row r="1714" spans="1:8" x14ac:dyDescent="0.35">
      <c r="A1714" t="s">
        <v>168</v>
      </c>
      <c r="B1714" s="4">
        <v>2019</v>
      </c>
      <c r="C1714" s="3">
        <v>3.2471819174342902</v>
      </c>
      <c r="D1714" s="3">
        <v>1600</v>
      </c>
      <c r="E1714" s="3">
        <v>42.594449124090801</v>
      </c>
      <c r="F1714" s="3">
        <v>14.2700509702467</v>
      </c>
      <c r="G1714" s="3">
        <v>2.8540101940493399</v>
      </c>
      <c r="H1714" s="3">
        <v>2422921740.6739202</v>
      </c>
    </row>
    <row r="1715" spans="1:8" x14ac:dyDescent="0.35">
      <c r="A1715" t="s">
        <v>168</v>
      </c>
      <c r="B1715" s="4">
        <v>2020</v>
      </c>
      <c r="C1715" s="3">
        <v>-1.60000673705524</v>
      </c>
      <c r="D1715" s="3">
        <v>1460</v>
      </c>
      <c r="E1715" s="3">
        <v>46.832845333508899</v>
      </c>
      <c r="F1715" s="3">
        <v>15.9574740564936</v>
      </c>
      <c r="G1715" s="3">
        <v>3.1915004008021199</v>
      </c>
      <c r="H1715" s="3">
        <v>2202560520.9299698</v>
      </c>
    </row>
    <row r="1716" spans="1:8" x14ac:dyDescent="0.35">
      <c r="A1716" t="s">
        <v>168</v>
      </c>
      <c r="B1716" s="4">
        <v>2021</v>
      </c>
      <c r="C1716" s="3">
        <v>-1.1999905246095</v>
      </c>
      <c r="D1716" s="3">
        <v>1510</v>
      </c>
      <c r="E1716" s="3">
        <v>53.988573197347797</v>
      </c>
      <c r="F1716" s="3">
        <v>10.90044319351</v>
      </c>
      <c r="G1716" s="3"/>
      <c r="H1716" s="3">
        <v>2235055696.6458302</v>
      </c>
    </row>
    <row r="1717" spans="1:8" x14ac:dyDescent="0.35">
      <c r="A1717" t="s">
        <v>172</v>
      </c>
      <c r="B1717" s="4">
        <v>1990</v>
      </c>
      <c r="C1717" s="3">
        <v>3.33356547444561</v>
      </c>
      <c r="D1717" s="3">
        <v>4200</v>
      </c>
      <c r="E1717" s="3">
        <v>8.2365223137753691</v>
      </c>
      <c r="F1717" s="3">
        <v>39.2154932806571</v>
      </c>
      <c r="G1717" s="3">
        <v>18.5120248713047</v>
      </c>
      <c r="H1717" s="3">
        <v>8592711071.8268299</v>
      </c>
    </row>
    <row r="1718" spans="1:8" x14ac:dyDescent="0.35">
      <c r="A1718" t="s">
        <v>172</v>
      </c>
      <c r="B1718" s="4">
        <v>1991</v>
      </c>
      <c r="C1718" s="3">
        <v>7.8043921855976803</v>
      </c>
      <c r="D1718" s="3">
        <v>4620</v>
      </c>
      <c r="E1718" s="3">
        <v>9.2562151484592601</v>
      </c>
      <c r="F1718" s="3">
        <v>37.3729378394139</v>
      </c>
      <c r="G1718" s="3">
        <v>19.0763833654457</v>
      </c>
      <c r="H1718" s="3">
        <v>8921380112.5365105</v>
      </c>
    </row>
    <row r="1719" spans="1:8" x14ac:dyDescent="0.35">
      <c r="A1719" t="s">
        <v>172</v>
      </c>
      <c r="B1719" s="4">
        <v>1992</v>
      </c>
      <c r="C1719" s="3">
        <v>11.1667077338972</v>
      </c>
      <c r="D1719" s="3">
        <v>5300</v>
      </c>
      <c r="E1719" s="3">
        <v>9.2057930762114495</v>
      </c>
      <c r="F1719" s="3">
        <v>35.263546563680102</v>
      </c>
      <c r="G1719" s="3">
        <v>18.987091449061602</v>
      </c>
      <c r="H1719" s="3">
        <v>11574931676.3197</v>
      </c>
    </row>
    <row r="1720" spans="1:8" x14ac:dyDescent="0.35">
      <c r="A1720" t="s">
        <v>172</v>
      </c>
      <c r="B1720" s="4">
        <v>1993</v>
      </c>
      <c r="C1720" s="3">
        <v>6.5887838265895597</v>
      </c>
      <c r="D1720" s="3">
        <v>5820</v>
      </c>
      <c r="E1720" s="3">
        <v>8.0336615739616892</v>
      </c>
      <c r="F1720" s="3">
        <v>34.995738784468102</v>
      </c>
      <c r="G1720" s="3">
        <v>19.271304562678999</v>
      </c>
      <c r="H1720" s="3">
        <v>13875497720.266199</v>
      </c>
    </row>
    <row r="1721" spans="1:8" x14ac:dyDescent="0.35">
      <c r="A1721" t="s">
        <v>172</v>
      </c>
      <c r="B1721" s="4">
        <v>1994</v>
      </c>
      <c r="C1721" s="3">
        <v>5.0301979774894203</v>
      </c>
      <c r="D1721" s="3">
        <v>6180</v>
      </c>
      <c r="E1721" s="3">
        <v>7.5022113620255899</v>
      </c>
      <c r="F1721" s="3">
        <v>36.5858392905808</v>
      </c>
      <c r="G1721" s="3">
        <v>19.238697865941599</v>
      </c>
      <c r="H1721" s="3">
        <v>14669010150.887699</v>
      </c>
    </row>
    <row r="1722" spans="1:8" x14ac:dyDescent="0.35">
      <c r="A1722" t="s">
        <v>172</v>
      </c>
      <c r="B1722" s="4">
        <v>1995</v>
      </c>
      <c r="C1722" s="3">
        <v>8.9332958693238709</v>
      </c>
      <c r="D1722" s="3">
        <v>6970</v>
      </c>
      <c r="E1722" s="3">
        <v>7.0030341564621397</v>
      </c>
      <c r="F1722" s="3">
        <v>38.0435455979312</v>
      </c>
      <c r="G1722" s="3">
        <v>19.349879522350601</v>
      </c>
      <c r="H1722" s="3">
        <v>20322836080.600899</v>
      </c>
    </row>
    <row r="1723" spans="1:8" x14ac:dyDescent="0.35">
      <c r="A1723" t="s">
        <v>172</v>
      </c>
      <c r="B1723" s="4">
        <v>1996</v>
      </c>
      <c r="C1723" s="3">
        <v>6.8029165958378703</v>
      </c>
      <c r="D1723" s="3">
        <v>7710</v>
      </c>
      <c r="E1723" s="3">
        <v>5.01955878058462</v>
      </c>
      <c r="F1723" s="3">
        <v>30.849717848504099</v>
      </c>
      <c r="G1723" s="3">
        <v>15.227091407815101</v>
      </c>
      <c r="H1723" s="3">
        <v>23478978078.952702</v>
      </c>
    </row>
    <row r="1724" spans="1:8" x14ac:dyDescent="0.35">
      <c r="A1724" t="s">
        <v>172</v>
      </c>
      <c r="B1724" s="4">
        <v>1997</v>
      </c>
      <c r="C1724" s="3">
        <v>7.3917392684331</v>
      </c>
      <c r="D1724" s="3">
        <v>8320</v>
      </c>
      <c r="E1724" s="3">
        <v>5.00655021831518</v>
      </c>
      <c r="F1724" s="3">
        <v>29.9914868716839</v>
      </c>
      <c r="G1724" s="3">
        <v>14.8805379046214</v>
      </c>
      <c r="H1724" s="3">
        <v>25598019974.584702</v>
      </c>
    </row>
    <row r="1725" spans="1:8" x14ac:dyDescent="0.35">
      <c r="A1725" t="s">
        <v>172</v>
      </c>
      <c r="B1725" s="4">
        <v>1998</v>
      </c>
      <c r="C1725" s="3">
        <v>4.1808866270066902</v>
      </c>
      <c r="D1725" s="3">
        <v>8730</v>
      </c>
      <c r="E1725" s="3">
        <v>5.3942318666842297</v>
      </c>
      <c r="F1725" s="3">
        <v>27.3297196711158</v>
      </c>
      <c r="G1725" s="3">
        <v>14.4175557942458</v>
      </c>
      <c r="H1725" s="3">
        <v>23465978950.4478</v>
      </c>
    </row>
    <row r="1726" spans="1:8" x14ac:dyDescent="0.35">
      <c r="A1726" t="s">
        <v>172</v>
      </c>
      <c r="B1726" s="4">
        <v>1999</v>
      </c>
      <c r="C1726" s="3">
        <v>-0.27363139819370003</v>
      </c>
      <c r="D1726" s="3">
        <v>8670</v>
      </c>
      <c r="E1726" s="3">
        <v>5.2940433197327801</v>
      </c>
      <c r="F1726" s="3">
        <v>27.022897244388599</v>
      </c>
      <c r="G1726" s="3">
        <v>14.683105622796701</v>
      </c>
      <c r="H1726" s="3">
        <v>17047280128.235901</v>
      </c>
    </row>
    <row r="1727" spans="1:8" x14ac:dyDescent="0.35">
      <c r="A1727" t="s">
        <v>172</v>
      </c>
      <c r="B1727" s="4">
        <v>2000</v>
      </c>
      <c r="C1727" s="3">
        <v>4.9716214882971004</v>
      </c>
      <c r="D1727" s="3">
        <v>9140</v>
      </c>
      <c r="E1727" s="3">
        <v>5.0829624305518104</v>
      </c>
      <c r="F1727" s="3">
        <v>27.832900730524099</v>
      </c>
      <c r="G1727" s="3">
        <v>15.192526729256301</v>
      </c>
      <c r="H1727" s="3">
        <v>18584938667.629398</v>
      </c>
    </row>
    <row r="1728" spans="1:8" x14ac:dyDescent="0.35">
      <c r="A1728" t="s">
        <v>172</v>
      </c>
      <c r="B1728" s="4">
        <v>2001</v>
      </c>
      <c r="C1728" s="3">
        <v>3.1540349245996699</v>
      </c>
      <c r="D1728" s="3">
        <v>9550</v>
      </c>
      <c r="E1728" s="3">
        <v>4.06242026405363</v>
      </c>
      <c r="F1728" s="3">
        <v>28.482572975118298</v>
      </c>
      <c r="G1728" s="3">
        <v>15.936779032056799</v>
      </c>
      <c r="H1728" s="3">
        <v>17229332732.573799</v>
      </c>
    </row>
    <row r="1729" spans="1:8" x14ac:dyDescent="0.35">
      <c r="A1729" t="s">
        <v>172</v>
      </c>
      <c r="B1729" s="4">
        <v>2002</v>
      </c>
      <c r="C1729" s="3">
        <v>3.20279913520113</v>
      </c>
      <c r="D1729" s="3">
        <v>9850</v>
      </c>
      <c r="E1729" s="3">
        <v>4.0650332475120301</v>
      </c>
      <c r="F1729" s="3">
        <v>28.5180345922751</v>
      </c>
      <c r="G1729" s="3">
        <v>15.7836753201607</v>
      </c>
      <c r="H1729" s="3">
        <v>16946965269.950899</v>
      </c>
    </row>
    <row r="1730" spans="1:8" x14ac:dyDescent="0.35">
      <c r="A1730" t="s">
        <v>172</v>
      </c>
      <c r="B1730" s="4">
        <v>2003</v>
      </c>
      <c r="C1730" s="3">
        <v>4.7232452686104098</v>
      </c>
      <c r="D1730" s="3">
        <v>10270</v>
      </c>
      <c r="E1730" s="3">
        <v>4.0947753309947901</v>
      </c>
      <c r="F1730" s="3">
        <v>29.715336600892599</v>
      </c>
      <c r="G1730" s="3">
        <v>15.1937580372682</v>
      </c>
      <c r="H1730" s="3">
        <v>17902111614.600399</v>
      </c>
    </row>
    <row r="1731" spans="1:8" x14ac:dyDescent="0.35">
      <c r="A1731" t="s">
        <v>172</v>
      </c>
      <c r="B1731" s="4">
        <v>2004</v>
      </c>
      <c r="C1731" s="3">
        <v>6.67425416822923</v>
      </c>
      <c r="D1731" s="3">
        <v>10870</v>
      </c>
      <c r="E1731" s="3">
        <v>3.7582658253595902</v>
      </c>
      <c r="F1731" s="3">
        <v>32.752502183815601</v>
      </c>
      <c r="G1731" s="3">
        <v>14.221639790694899</v>
      </c>
      <c r="H1731" s="3">
        <v>21047626051.625</v>
      </c>
    </row>
    <row r="1732" spans="1:8" x14ac:dyDescent="0.35">
      <c r="A1732" t="s">
        <v>172</v>
      </c>
      <c r="B1732" s="4">
        <v>2005</v>
      </c>
      <c r="C1732" s="3">
        <v>5.8370457191775804</v>
      </c>
      <c r="D1732" s="3">
        <v>11680</v>
      </c>
      <c r="E1732" s="3">
        <v>3.9222119378397302</v>
      </c>
      <c r="F1732" s="3">
        <v>34.035302414068703</v>
      </c>
      <c r="G1732" s="3">
        <v>12.819199970970701</v>
      </c>
      <c r="H1732" s="3">
        <v>28459879207.553299</v>
      </c>
    </row>
    <row r="1733" spans="1:8" x14ac:dyDescent="0.35">
      <c r="A1733" t="s">
        <v>172</v>
      </c>
      <c r="B1733" s="4">
        <v>2006</v>
      </c>
      <c r="C1733" s="3">
        <v>6.0499908256396804</v>
      </c>
      <c r="D1733" s="3">
        <v>14000</v>
      </c>
      <c r="E1733" s="3">
        <v>3.71204514362273</v>
      </c>
      <c r="F1733" s="3">
        <v>38.684729192602298</v>
      </c>
      <c r="G1733" s="3">
        <v>11.683677107496299</v>
      </c>
      <c r="H1733" s="3">
        <v>34131446776.237801</v>
      </c>
    </row>
    <row r="1734" spans="1:8" x14ac:dyDescent="0.35">
      <c r="A1734" t="s">
        <v>172</v>
      </c>
      <c r="B1734" s="4">
        <v>2007</v>
      </c>
      <c r="C1734" s="3">
        <v>5.1682309852843096</v>
      </c>
      <c r="D1734" s="3">
        <v>15220</v>
      </c>
      <c r="E1734" s="3">
        <v>3.5505710887653898</v>
      </c>
      <c r="F1734" s="3">
        <v>37.466597016648102</v>
      </c>
      <c r="G1734" s="3">
        <v>10.642166394272101</v>
      </c>
      <c r="H1734" s="3">
        <v>38565055472.869102</v>
      </c>
    </row>
    <row r="1735" spans="1:8" x14ac:dyDescent="0.35">
      <c r="A1735" t="s">
        <v>172</v>
      </c>
      <c r="B1735" s="4">
        <v>2008</v>
      </c>
      <c r="C1735" s="3">
        <v>3.7893928063523798</v>
      </c>
      <c r="D1735" s="3">
        <v>15250</v>
      </c>
      <c r="E1735" s="3">
        <v>3.4244322613395202</v>
      </c>
      <c r="F1735" s="3">
        <v>31.9839914243409</v>
      </c>
      <c r="G1735" s="3">
        <v>9.9740063975517792</v>
      </c>
      <c r="H1735" s="3">
        <v>51917230263.654503</v>
      </c>
    </row>
    <row r="1736" spans="1:8" x14ac:dyDescent="0.35">
      <c r="A1736" t="s">
        <v>172</v>
      </c>
      <c r="B1736" s="4">
        <v>2009</v>
      </c>
      <c r="C1736" s="3">
        <v>-1.1180372364287801</v>
      </c>
      <c r="D1736" s="3">
        <v>15010</v>
      </c>
      <c r="E1736" s="3">
        <v>3.6971269558722599</v>
      </c>
      <c r="F1736" s="3">
        <v>31.8892011541862</v>
      </c>
      <c r="G1736" s="3">
        <v>10.261159884555999</v>
      </c>
      <c r="H1736" s="3">
        <v>39287791137.650101</v>
      </c>
    </row>
    <row r="1737" spans="1:8" x14ac:dyDescent="0.35">
      <c r="A1737" t="s">
        <v>172</v>
      </c>
      <c r="B1737" s="4">
        <v>2010</v>
      </c>
      <c r="C1737" s="3">
        <v>5.8516510222404703</v>
      </c>
      <c r="D1737" s="3">
        <v>16930</v>
      </c>
      <c r="E1737" s="3">
        <v>3.4782846318945202</v>
      </c>
      <c r="F1737" s="3">
        <v>33.4669030156481</v>
      </c>
      <c r="G1737" s="3">
        <v>9.8871739904540608</v>
      </c>
      <c r="H1737" s="3">
        <v>53788883117.244301</v>
      </c>
    </row>
    <row r="1738" spans="1:8" x14ac:dyDescent="0.35">
      <c r="A1738" t="s">
        <v>172</v>
      </c>
      <c r="B1738" s="4">
        <v>2011</v>
      </c>
      <c r="C1738" s="3">
        <v>6.2238967850913802</v>
      </c>
      <c r="D1738" s="3">
        <v>18560</v>
      </c>
      <c r="E1738" s="3">
        <v>3.6261832358761299</v>
      </c>
      <c r="F1738" s="3">
        <v>32.441754234815697</v>
      </c>
      <c r="G1738" s="3">
        <v>9.9090537855771892</v>
      </c>
      <c r="H1738" s="3">
        <v>66942120815.4058</v>
      </c>
    </row>
    <row r="1739" spans="1:8" x14ac:dyDescent="0.35">
      <c r="A1739" t="s">
        <v>172</v>
      </c>
      <c r="B1739" s="4">
        <v>2012</v>
      </c>
      <c r="C1739" s="3">
        <v>6.1553400185549396</v>
      </c>
      <c r="D1739" s="3">
        <v>20400</v>
      </c>
      <c r="E1739" s="3">
        <v>3.2749335396391701</v>
      </c>
      <c r="F1739" s="3">
        <v>30.558300327193699</v>
      </c>
      <c r="G1739" s="3">
        <v>9.8277328692570105</v>
      </c>
      <c r="H1739" s="3">
        <v>76923539153.257095</v>
      </c>
    </row>
    <row r="1740" spans="1:8" x14ac:dyDescent="0.35">
      <c r="A1740" t="s">
        <v>172</v>
      </c>
      <c r="B1740" s="4">
        <v>2013</v>
      </c>
      <c r="C1740" s="3">
        <v>3.3085082471008498</v>
      </c>
      <c r="D1740" s="3">
        <v>21430</v>
      </c>
      <c r="E1740" s="3">
        <v>3.4733753278880202</v>
      </c>
      <c r="F1740" s="3">
        <v>29.430437307848301</v>
      </c>
      <c r="G1740" s="3">
        <v>9.9850325035225396</v>
      </c>
      <c r="H1740" s="3">
        <v>76232420454.790894</v>
      </c>
    </row>
    <row r="1741" spans="1:8" x14ac:dyDescent="0.35">
      <c r="A1741" t="s">
        <v>172</v>
      </c>
      <c r="B1741" s="4">
        <v>2014</v>
      </c>
      <c r="C1741" s="3">
        <v>1.79264947139259</v>
      </c>
      <c r="D1741" s="3">
        <v>21770</v>
      </c>
      <c r="E1741" s="3">
        <v>3.9466206299922302</v>
      </c>
      <c r="F1741" s="3">
        <v>28.9028670653212</v>
      </c>
      <c r="G1741" s="3">
        <v>9.9204651623980098</v>
      </c>
      <c r="H1741" s="3">
        <v>65261403049.8759</v>
      </c>
    </row>
    <row r="1742" spans="1:8" x14ac:dyDescent="0.35">
      <c r="A1742" t="s">
        <v>172</v>
      </c>
      <c r="B1742" s="4">
        <v>2015</v>
      </c>
      <c r="C1742" s="3">
        <v>2.1519424998118399</v>
      </c>
      <c r="D1742" s="3">
        <v>22130</v>
      </c>
      <c r="E1742" s="3">
        <v>3.7094042753832999</v>
      </c>
      <c r="F1742" s="3">
        <v>27.880640410649399</v>
      </c>
      <c r="G1742" s="3">
        <v>10.398864787538701</v>
      </c>
      <c r="H1742" s="3">
        <v>62077779405.624901</v>
      </c>
    </row>
    <row r="1743" spans="1:8" x14ac:dyDescent="0.35">
      <c r="A1743" t="s">
        <v>172</v>
      </c>
      <c r="B1743" s="4">
        <v>2016</v>
      </c>
      <c r="C1743" s="3">
        <v>1.7530387490143799</v>
      </c>
      <c r="D1743" s="3">
        <v>22840</v>
      </c>
      <c r="E1743" s="3">
        <v>4.1990893712718496</v>
      </c>
      <c r="F1743" s="3">
        <v>26.779565048201501</v>
      </c>
      <c r="G1743" s="3">
        <v>9.7059248759840901</v>
      </c>
      <c r="H1743" s="3">
        <v>59105710662.541298</v>
      </c>
    </row>
    <row r="1744" spans="1:8" x14ac:dyDescent="0.35">
      <c r="A1744" t="s">
        <v>172</v>
      </c>
      <c r="B1744" s="4">
        <v>2017</v>
      </c>
      <c r="C1744" s="3">
        <v>1.35769537349597</v>
      </c>
      <c r="D1744" s="3">
        <v>23590</v>
      </c>
      <c r="E1744" s="3">
        <v>4.2809716137949998</v>
      </c>
      <c r="F1744" s="3">
        <v>27.381156067120799</v>
      </c>
      <c r="G1744" s="3">
        <v>9.1608450194098392</v>
      </c>
      <c r="H1744" s="3">
        <v>62559817930.327797</v>
      </c>
    </row>
    <row r="1745" spans="1:8" x14ac:dyDescent="0.35">
      <c r="A1745" t="s">
        <v>172</v>
      </c>
      <c r="B1745" s="4">
        <v>2018</v>
      </c>
      <c r="C1745" s="3">
        <v>3.9900294778448901</v>
      </c>
      <c r="D1745" s="3">
        <v>24520</v>
      </c>
      <c r="E1745" s="3">
        <v>3.9274359245875399</v>
      </c>
      <c r="F1745" s="3">
        <v>27.861522774001799</v>
      </c>
      <c r="G1745" s="3">
        <v>9.6042138191785593</v>
      </c>
      <c r="H1745" s="3">
        <v>71496535540.152298</v>
      </c>
    </row>
    <row r="1746" spans="1:8" x14ac:dyDescent="0.35">
      <c r="A1746" t="s">
        <v>172</v>
      </c>
      <c r="B1746" s="4">
        <v>2019</v>
      </c>
      <c r="C1746" s="3">
        <v>0.77053958389907995</v>
      </c>
      <c r="D1746" s="3">
        <v>24650</v>
      </c>
      <c r="E1746" s="3">
        <v>3.9839672335096199</v>
      </c>
      <c r="F1746" s="3">
        <v>27.1959137922826</v>
      </c>
      <c r="G1746" s="3">
        <v>8.9925665772669792</v>
      </c>
      <c r="H1746" s="3">
        <v>69798200237.718506</v>
      </c>
    </row>
    <row r="1747" spans="1:8" x14ac:dyDescent="0.35">
      <c r="A1747" t="s">
        <v>172</v>
      </c>
      <c r="B1747" s="4">
        <v>2020</v>
      </c>
      <c r="C1747" s="3">
        <v>-5.9782240617438003</v>
      </c>
      <c r="D1747" s="3">
        <v>23250</v>
      </c>
      <c r="E1747" s="3">
        <v>4.08431323801444</v>
      </c>
      <c r="F1747" s="3">
        <v>29.960419189673999</v>
      </c>
      <c r="G1747" s="3">
        <v>8.90754903453578</v>
      </c>
      <c r="H1747" s="3">
        <v>54675965338.099503</v>
      </c>
    </row>
    <row r="1748" spans="1:8" x14ac:dyDescent="0.35">
      <c r="A1748" t="s">
        <v>172</v>
      </c>
      <c r="B1748" s="4">
        <v>2021</v>
      </c>
      <c r="C1748" s="3">
        <v>11.668224701621901</v>
      </c>
      <c r="D1748" s="3">
        <v>26720</v>
      </c>
      <c r="E1748" s="3">
        <v>3.2848704114929599</v>
      </c>
      <c r="F1748" s="3">
        <v>31.7485810278644</v>
      </c>
      <c r="G1748" s="3">
        <v>8.65662954864551</v>
      </c>
      <c r="H1748" s="3">
        <v>80290506928.369202</v>
      </c>
    </row>
    <row r="1749" spans="1:8" x14ac:dyDescent="0.35">
      <c r="A1749" t="s">
        <v>174</v>
      </c>
      <c r="B1749" s="4">
        <v>1990</v>
      </c>
      <c r="C1749" s="3">
        <v>4.2819983305305804</v>
      </c>
      <c r="D1749" s="3">
        <v>4880</v>
      </c>
      <c r="E1749" s="3">
        <v>17.066781000702701</v>
      </c>
      <c r="F1749" s="3">
        <v>31.496860218193198</v>
      </c>
      <c r="G1749" s="3">
        <v>18.033307542147099</v>
      </c>
      <c r="H1749" s="3">
        <v>9859102855.0949707</v>
      </c>
    </row>
    <row r="1750" spans="1:8" x14ac:dyDescent="0.35">
      <c r="A1750" t="s">
        <v>174</v>
      </c>
      <c r="B1750" s="4">
        <v>1991</v>
      </c>
      <c r="C1750" s="3">
        <v>2.0016075968919198</v>
      </c>
      <c r="D1750" s="3">
        <v>5070</v>
      </c>
      <c r="E1750" s="3">
        <v>17.454798161242799</v>
      </c>
      <c r="F1750" s="3">
        <v>31.630410369324199</v>
      </c>
      <c r="G1750" s="3">
        <v>17.908127156721001</v>
      </c>
      <c r="H1750" s="3">
        <v>9395219966.8272591</v>
      </c>
    </row>
    <row r="1751" spans="1:8" x14ac:dyDescent="0.35">
      <c r="A1751" t="s">
        <v>174</v>
      </c>
      <c r="B1751" s="4">
        <v>1992</v>
      </c>
      <c r="C1751" s="3">
        <v>4.0449294377407803</v>
      </c>
      <c r="D1751" s="3">
        <v>5300</v>
      </c>
      <c r="E1751" s="3">
        <v>16.793943391758599</v>
      </c>
      <c r="F1751" s="3">
        <v>29.700210557303301</v>
      </c>
      <c r="G1751" s="3">
        <v>16.842210789264701</v>
      </c>
      <c r="H1751" s="3">
        <v>12007731215.997601</v>
      </c>
    </row>
    <row r="1752" spans="1:8" x14ac:dyDescent="0.35">
      <c r="A1752" t="s">
        <v>174</v>
      </c>
      <c r="B1752" s="4">
        <v>1993</v>
      </c>
      <c r="C1752" s="3">
        <v>5.3854099385677303</v>
      </c>
      <c r="D1752" s="3">
        <v>5650</v>
      </c>
      <c r="E1752" s="3">
        <v>14.9678292386502</v>
      </c>
      <c r="F1752" s="3">
        <v>30.168880331547701</v>
      </c>
      <c r="G1752" s="3">
        <v>15.832146074945999</v>
      </c>
      <c r="H1752" s="3">
        <v>16573250501.449301</v>
      </c>
    </row>
    <row r="1753" spans="1:8" x14ac:dyDescent="0.35">
      <c r="A1753" t="s">
        <v>174</v>
      </c>
      <c r="B1753" s="4">
        <v>1994</v>
      </c>
      <c r="C1753" s="3">
        <v>5.8146619078781301</v>
      </c>
      <c r="D1753" s="3">
        <v>6050</v>
      </c>
      <c r="E1753" s="3">
        <v>14.831537866705499</v>
      </c>
      <c r="F1753" s="3">
        <v>29.114681975124899</v>
      </c>
      <c r="G1753" s="3">
        <v>14.9969758426646</v>
      </c>
      <c r="H1753" s="3">
        <v>20865805055.699501</v>
      </c>
    </row>
    <row r="1754" spans="1:8" x14ac:dyDescent="0.35">
      <c r="A1754" t="s">
        <v>174</v>
      </c>
      <c r="B1754" s="4">
        <v>1995</v>
      </c>
      <c r="C1754" s="3">
        <v>5.2024375925091997</v>
      </c>
      <c r="D1754" s="3">
        <v>6380</v>
      </c>
      <c r="E1754" s="3">
        <v>14.018065965144199</v>
      </c>
      <c r="F1754" s="3">
        <v>29.228924004870802</v>
      </c>
      <c r="G1754" s="3">
        <v>14.761504648278599</v>
      </c>
      <c r="H1754" s="3">
        <v>23865715568.446999</v>
      </c>
    </row>
    <row r="1755" spans="1:8" x14ac:dyDescent="0.35">
      <c r="A1755" t="s">
        <v>174</v>
      </c>
      <c r="B1755" s="4">
        <v>1996</v>
      </c>
      <c r="C1755" s="3">
        <v>2.0558547121738702</v>
      </c>
      <c r="D1755" s="3">
        <v>6490</v>
      </c>
      <c r="E1755" s="3">
        <v>12.768819026019001</v>
      </c>
      <c r="F1755" s="3">
        <v>28.5190019571669</v>
      </c>
      <c r="G1755" s="3">
        <v>14.4092035112335</v>
      </c>
      <c r="H1755" s="3">
        <v>21521876207.128502</v>
      </c>
    </row>
    <row r="1756" spans="1:8" x14ac:dyDescent="0.35">
      <c r="A1756" t="s">
        <v>174</v>
      </c>
      <c r="B1756" s="4">
        <v>1997</v>
      </c>
      <c r="C1756" s="3">
        <v>3.4302936782762301</v>
      </c>
      <c r="D1756" s="3">
        <v>6710</v>
      </c>
      <c r="E1756" s="3">
        <v>12.6064711492187</v>
      </c>
      <c r="F1756" s="3">
        <v>27.078670360670699</v>
      </c>
      <c r="G1756" s="3">
        <v>13.788803370467701</v>
      </c>
      <c r="H1756" s="3">
        <v>22317169527.5126</v>
      </c>
    </row>
    <row r="1757" spans="1:8" x14ac:dyDescent="0.35">
      <c r="A1757" t="s">
        <v>174</v>
      </c>
      <c r="B1757" s="4">
        <v>1998</v>
      </c>
      <c r="C1757" s="3">
        <v>0.56978408986626095</v>
      </c>
      <c r="D1757" s="3">
        <v>6730</v>
      </c>
      <c r="E1757" s="3">
        <v>13.2357896548033</v>
      </c>
      <c r="F1757" s="3">
        <v>26.3922916059744</v>
      </c>
      <c r="G1757" s="3">
        <v>14.051315643005699</v>
      </c>
      <c r="H1757" s="3">
        <v>19421058964.149399</v>
      </c>
    </row>
    <row r="1758" spans="1:8" x14ac:dyDescent="0.35">
      <c r="A1758" t="s">
        <v>174</v>
      </c>
      <c r="B1758" s="4">
        <v>1999</v>
      </c>
      <c r="C1758" s="3">
        <v>-4.2040152436992697</v>
      </c>
      <c r="D1758" s="3">
        <v>6440</v>
      </c>
      <c r="E1758" s="3">
        <v>13.000771517145401</v>
      </c>
      <c r="F1758" s="3">
        <v>26.720787559107102</v>
      </c>
      <c r="G1758" s="3">
        <v>13.849375718359299</v>
      </c>
      <c r="H1758" s="3">
        <v>11100892875.268299</v>
      </c>
    </row>
    <row r="1759" spans="1:8" x14ac:dyDescent="0.35">
      <c r="A1759" t="s">
        <v>174</v>
      </c>
      <c r="B1759" s="4">
        <v>2000</v>
      </c>
      <c r="C1759" s="3">
        <v>2.9248614831459201</v>
      </c>
      <c r="D1759" s="3">
        <v>6610</v>
      </c>
      <c r="E1759" s="3">
        <v>8.3057195333067995</v>
      </c>
      <c r="F1759" s="3">
        <v>27.3057722832576</v>
      </c>
      <c r="G1759" s="3">
        <v>13.932700653619801</v>
      </c>
      <c r="H1759" s="3">
        <v>14878732011.293501</v>
      </c>
    </row>
    <row r="1760" spans="1:8" x14ac:dyDescent="0.35">
      <c r="A1760" t="s">
        <v>174</v>
      </c>
      <c r="B1760" s="4">
        <v>2001</v>
      </c>
      <c r="C1760" s="3">
        <v>1.67789830769955</v>
      </c>
      <c r="D1760" s="3">
        <v>6740</v>
      </c>
      <c r="E1760" s="3">
        <v>8.3209726766762095</v>
      </c>
      <c r="F1760" s="3">
        <v>27.222815041775299</v>
      </c>
      <c r="G1760" s="3">
        <v>14.1371966473471</v>
      </c>
      <c r="H1760" s="3">
        <v>15745554551.9172</v>
      </c>
    </row>
    <row r="1761" spans="1:8" x14ac:dyDescent="0.35">
      <c r="A1761" t="s">
        <v>174</v>
      </c>
      <c r="B1761" s="4">
        <v>2002</v>
      </c>
      <c r="C1761" s="3">
        <v>2.50398046550686</v>
      </c>
      <c r="D1761" s="3">
        <v>6900</v>
      </c>
      <c r="E1761" s="3">
        <v>8.5100051768484803</v>
      </c>
      <c r="F1761" s="3">
        <v>27.5290127709183</v>
      </c>
      <c r="G1761" s="3">
        <v>14.032928017348601</v>
      </c>
      <c r="H1761" s="3">
        <v>16900128593.837999</v>
      </c>
    </row>
    <row r="1762" spans="1:8" x14ac:dyDescent="0.35">
      <c r="A1762" t="s">
        <v>174</v>
      </c>
      <c r="B1762" s="4">
        <v>2003</v>
      </c>
      <c r="C1762" s="3">
        <v>3.91827190359832</v>
      </c>
      <c r="D1762" s="3">
        <v>7150</v>
      </c>
      <c r="E1762" s="3">
        <v>8.32877416512145</v>
      </c>
      <c r="F1762" s="3">
        <v>28.903780131818099</v>
      </c>
      <c r="G1762" s="3">
        <v>14.2374561677284</v>
      </c>
      <c r="H1762" s="3">
        <v>17680731082.0191</v>
      </c>
    </row>
    <row r="1763" spans="1:8" x14ac:dyDescent="0.35">
      <c r="A1763" t="s">
        <v>174</v>
      </c>
      <c r="B1763" s="4">
        <v>2004</v>
      </c>
      <c r="C1763" s="3">
        <v>5.3330220674523598</v>
      </c>
      <c r="D1763" s="3">
        <v>7610</v>
      </c>
      <c r="E1763" s="3">
        <v>7.9109831623137401</v>
      </c>
      <c r="F1763" s="3">
        <v>29.725892085442599</v>
      </c>
      <c r="G1763" s="3">
        <v>14.4134103625529</v>
      </c>
      <c r="H1763" s="3">
        <v>22761814795.932899</v>
      </c>
    </row>
    <row r="1764" spans="1:8" x14ac:dyDescent="0.35">
      <c r="A1764" t="s">
        <v>174</v>
      </c>
      <c r="B1764" s="4">
        <v>2005</v>
      </c>
      <c r="C1764" s="3">
        <v>4.8287611079508501</v>
      </c>
      <c r="D1764" s="3">
        <v>8200</v>
      </c>
      <c r="E1764" s="3">
        <v>7.5272667017795198</v>
      </c>
      <c r="F1764" s="3">
        <v>30.348149770089702</v>
      </c>
      <c r="G1764" s="3">
        <v>15.991040306783701</v>
      </c>
      <c r="H1764" s="3">
        <v>31535643836.957699</v>
      </c>
    </row>
    <row r="1765" spans="1:8" x14ac:dyDescent="0.35">
      <c r="A1765" t="s">
        <v>174</v>
      </c>
      <c r="B1765" s="4">
        <v>2006</v>
      </c>
      <c r="C1765" s="3">
        <v>6.7168686984440198</v>
      </c>
      <c r="D1765" s="3">
        <v>8890</v>
      </c>
      <c r="E1765" s="3">
        <v>7.1867695307177204</v>
      </c>
      <c r="F1765" s="3">
        <v>30.913460026624399</v>
      </c>
      <c r="G1765" s="3">
        <v>15.978606094275801</v>
      </c>
      <c r="H1765" s="3">
        <v>37073626284.813103</v>
      </c>
    </row>
    <row r="1766" spans="1:8" x14ac:dyDescent="0.35">
      <c r="A1766" t="s">
        <v>174</v>
      </c>
      <c r="B1766" s="4">
        <v>2007</v>
      </c>
      <c r="C1766" s="3">
        <v>6.7381946909097499</v>
      </c>
      <c r="D1766" s="3">
        <v>9590</v>
      </c>
      <c r="E1766" s="3">
        <v>6.9345586759578701</v>
      </c>
      <c r="F1766" s="3">
        <v>30.579035066020001</v>
      </c>
      <c r="G1766" s="3">
        <v>16.154266217975898</v>
      </c>
      <c r="H1766" s="3">
        <v>48358463535.705002</v>
      </c>
    </row>
    <row r="1767" spans="1:8" x14ac:dyDescent="0.35">
      <c r="A1767" t="s">
        <v>174</v>
      </c>
      <c r="B1767" s="4">
        <v>2008</v>
      </c>
      <c r="C1767" s="3">
        <v>3.2834461861654098</v>
      </c>
      <c r="D1767" s="3">
        <v>9940</v>
      </c>
      <c r="E1767" s="3">
        <v>6.6873848504051896</v>
      </c>
      <c r="F1767" s="3">
        <v>32.131091125035098</v>
      </c>
      <c r="G1767" s="3">
        <v>15.3737037145843</v>
      </c>
      <c r="H1767" s="3">
        <v>57448976114.220901</v>
      </c>
    </row>
    <row r="1768" spans="1:8" x14ac:dyDescent="0.35">
      <c r="A1768" t="s">
        <v>174</v>
      </c>
      <c r="B1768" s="4">
        <v>2009</v>
      </c>
      <c r="C1768" s="3">
        <v>1.1396486454806201</v>
      </c>
      <c r="D1768" s="3">
        <v>10050</v>
      </c>
      <c r="E1768" s="3">
        <v>6.6897406962880899</v>
      </c>
      <c r="F1768" s="3">
        <v>31.247034335910499</v>
      </c>
      <c r="G1768" s="3">
        <v>14.7800723322979</v>
      </c>
      <c r="H1768" s="3">
        <v>51098667144.709198</v>
      </c>
    </row>
    <row r="1769" spans="1:8" x14ac:dyDescent="0.35">
      <c r="A1769" t="s">
        <v>174</v>
      </c>
      <c r="B1769" s="4">
        <v>2010</v>
      </c>
      <c r="C1769" s="3">
        <v>4.4946589707092199</v>
      </c>
      <c r="D1769" s="3">
        <v>10450</v>
      </c>
      <c r="E1769" s="3">
        <v>6.3248538764106801</v>
      </c>
      <c r="F1769" s="3">
        <v>31.371356100429999</v>
      </c>
      <c r="G1769" s="3">
        <v>13.9670256956953</v>
      </c>
      <c r="H1769" s="3">
        <v>62725115656.212402</v>
      </c>
    </row>
    <row r="1770" spans="1:8" x14ac:dyDescent="0.35">
      <c r="A1770" t="s">
        <v>174</v>
      </c>
      <c r="B1770" s="4">
        <v>2011</v>
      </c>
      <c r="C1770" s="3">
        <v>6.94789198173555</v>
      </c>
      <c r="D1770" s="3">
        <v>11200</v>
      </c>
      <c r="E1770" s="3">
        <v>6.0916961082221404</v>
      </c>
      <c r="F1770" s="3">
        <v>33.302155170324802</v>
      </c>
      <c r="G1770" s="3">
        <v>13.217602576964</v>
      </c>
      <c r="H1770" s="3">
        <v>77022325595.217407</v>
      </c>
    </row>
    <row r="1771" spans="1:8" x14ac:dyDescent="0.35">
      <c r="A1771" t="s">
        <v>174</v>
      </c>
      <c r="B1771" s="4">
        <v>2012</v>
      </c>
      <c r="C1771" s="3">
        <v>3.91263576716115</v>
      </c>
      <c r="D1771" s="3">
        <v>11630</v>
      </c>
      <c r="E1771" s="3">
        <v>5.5826870535493098</v>
      </c>
      <c r="F1771" s="3">
        <v>33.405500617397898</v>
      </c>
      <c r="G1771" s="3">
        <v>13.0892848837297</v>
      </c>
      <c r="H1771" s="3">
        <v>81990837082.220993</v>
      </c>
    </row>
    <row r="1772" spans="1:8" x14ac:dyDescent="0.35">
      <c r="A1772" t="s">
        <v>174</v>
      </c>
      <c r="B1772" s="4">
        <v>2013</v>
      </c>
      <c r="C1772" s="3">
        <v>5.1339935199567197</v>
      </c>
      <c r="D1772" s="3">
        <v>12360</v>
      </c>
      <c r="E1772" s="3">
        <v>5.3927149544947302</v>
      </c>
      <c r="F1772" s="3">
        <v>32.747555290417303</v>
      </c>
      <c r="G1772" s="3">
        <v>12.6623563037308</v>
      </c>
      <c r="H1772" s="3">
        <v>84763079902.062805</v>
      </c>
    </row>
    <row r="1773" spans="1:8" x14ac:dyDescent="0.35">
      <c r="A1773" t="s">
        <v>174</v>
      </c>
      <c r="B1773" s="4">
        <v>2014</v>
      </c>
      <c r="C1773" s="3">
        <v>4.4990300011097197</v>
      </c>
      <c r="D1773" s="3">
        <v>13010</v>
      </c>
      <c r="E1773" s="3">
        <v>5.4469572147441996</v>
      </c>
      <c r="F1773" s="3">
        <v>30.985852723085301</v>
      </c>
      <c r="G1773" s="3">
        <v>12.269318642081601</v>
      </c>
      <c r="H1773" s="3">
        <v>91479535270.282806</v>
      </c>
    </row>
    <row r="1774" spans="1:8" x14ac:dyDescent="0.35">
      <c r="A1774" t="s">
        <v>174</v>
      </c>
      <c r="B1774" s="4">
        <v>2015</v>
      </c>
      <c r="C1774" s="3">
        <v>2.9559013752752299</v>
      </c>
      <c r="D1774" s="3">
        <v>13200</v>
      </c>
      <c r="E1774" s="3">
        <v>5.9804248084981602</v>
      </c>
      <c r="F1774" s="3">
        <v>28.589447888136</v>
      </c>
      <c r="G1774" s="3">
        <v>12.400893758108699</v>
      </c>
      <c r="H1774" s="3">
        <v>69771448918.036697</v>
      </c>
    </row>
    <row r="1775" spans="1:8" x14ac:dyDescent="0.35">
      <c r="A1775" t="s">
        <v>174</v>
      </c>
      <c r="B1775" s="4">
        <v>2016</v>
      </c>
      <c r="C1775" s="3">
        <v>2.0873825016279399</v>
      </c>
      <c r="D1775" s="3">
        <v>13820</v>
      </c>
      <c r="E1775" s="3">
        <v>6.6064122660578803</v>
      </c>
      <c r="F1775" s="3">
        <v>27.689162311787001</v>
      </c>
      <c r="G1775" s="3">
        <v>12.297778837716001</v>
      </c>
      <c r="H1775" s="3">
        <v>65523257228.196098</v>
      </c>
    </row>
    <row r="1776" spans="1:8" x14ac:dyDescent="0.35">
      <c r="A1776" t="s">
        <v>174</v>
      </c>
      <c r="B1776" s="4">
        <v>2017</v>
      </c>
      <c r="C1776" s="3">
        <v>1.35936086788746</v>
      </c>
      <c r="D1776" s="3">
        <v>14090</v>
      </c>
      <c r="E1776" s="3">
        <v>6.3896635526811796</v>
      </c>
      <c r="F1776" s="3">
        <v>26.814858914620899</v>
      </c>
      <c r="G1776" s="3">
        <v>11.4095935667718</v>
      </c>
      <c r="H1776" s="3">
        <v>67364942243.227203</v>
      </c>
    </row>
    <row r="1777" spans="1:8" x14ac:dyDescent="0.35">
      <c r="A1777" t="s">
        <v>174</v>
      </c>
      <c r="B1777" s="4">
        <v>2018</v>
      </c>
      <c r="C1777" s="3">
        <v>2.5643242827770401</v>
      </c>
      <c r="D1777" s="3">
        <v>14790</v>
      </c>
      <c r="E1777" s="3">
        <v>6.2257096896003201</v>
      </c>
      <c r="F1777" s="3">
        <v>26.895466753594601</v>
      </c>
      <c r="G1777" s="3">
        <v>11.151852972946701</v>
      </c>
      <c r="H1777" s="3">
        <v>70834901643.2556</v>
      </c>
    </row>
    <row r="1778" spans="1:8" x14ac:dyDescent="0.35">
      <c r="A1778" t="s">
        <v>174</v>
      </c>
      <c r="B1778" s="4">
        <v>2019</v>
      </c>
      <c r="C1778" s="3">
        <v>3.18685539245533</v>
      </c>
      <c r="D1778" s="3">
        <v>15530</v>
      </c>
      <c r="E1778" s="3">
        <v>6.4107208216831397</v>
      </c>
      <c r="F1778" s="3">
        <v>25.993709837482101</v>
      </c>
      <c r="G1778" s="3">
        <v>10.9269405358902</v>
      </c>
      <c r="H1778" s="3">
        <v>69082789206.487396</v>
      </c>
    </row>
    <row r="1779" spans="1:8" x14ac:dyDescent="0.35">
      <c r="A1779" t="s">
        <v>174</v>
      </c>
      <c r="B1779" s="4">
        <v>2020</v>
      </c>
      <c r="C1779" s="3">
        <v>-7.0481512078654296</v>
      </c>
      <c r="D1779" s="3">
        <v>14980</v>
      </c>
      <c r="E1779" s="3">
        <v>7.3908677015256501</v>
      </c>
      <c r="F1779" s="3">
        <v>23.788072520899298</v>
      </c>
      <c r="G1779" s="3">
        <v>10.8719269384081</v>
      </c>
      <c r="H1779" s="3">
        <v>52017480597.7687</v>
      </c>
    </row>
    <row r="1780" spans="1:8" x14ac:dyDescent="0.35">
      <c r="A1780" t="s">
        <v>174</v>
      </c>
      <c r="B1780" s="4">
        <v>2021</v>
      </c>
      <c r="C1780" s="3">
        <v>10.6770130738261</v>
      </c>
      <c r="D1780" s="3">
        <v>16610</v>
      </c>
      <c r="E1780" s="3">
        <v>7.4289691034755698</v>
      </c>
      <c r="F1780" s="3">
        <v>25.0072621633993</v>
      </c>
      <c r="G1780" s="3">
        <v>11.515258793403699</v>
      </c>
      <c r="H1780" s="3">
        <v>62289659149.466003</v>
      </c>
    </row>
    <row r="1781" spans="1:8" x14ac:dyDescent="0.35">
      <c r="A1781" t="s">
        <v>176</v>
      </c>
      <c r="B1781" s="4">
        <v>1990</v>
      </c>
      <c r="C1781" s="3">
        <v>5.0912364133969596</v>
      </c>
      <c r="D1781" s="3">
        <v>1510</v>
      </c>
      <c r="E1781" s="3">
        <v>29.375908352568999</v>
      </c>
      <c r="F1781" s="3">
        <v>12.206548687697699</v>
      </c>
      <c r="G1781" s="3"/>
      <c r="H1781" s="3">
        <v>77513630.922363505</v>
      </c>
    </row>
    <row r="1782" spans="1:8" x14ac:dyDescent="0.35">
      <c r="A1782" t="s">
        <v>176</v>
      </c>
      <c r="B1782" s="4">
        <v>1991</v>
      </c>
      <c r="C1782" s="3">
        <v>-5.3956371486003398</v>
      </c>
      <c r="D1782" s="3">
        <v>1440</v>
      </c>
      <c r="E1782" s="3">
        <v>29.3765619384335</v>
      </c>
      <c r="F1782" s="3">
        <v>12.2063137835059</v>
      </c>
      <c r="G1782" s="3"/>
      <c r="H1782" s="3">
        <v>76519305.789166793</v>
      </c>
    </row>
    <row r="1783" spans="1:8" x14ac:dyDescent="0.35">
      <c r="A1783" t="s">
        <v>176</v>
      </c>
      <c r="B1783" s="4">
        <v>1992</v>
      </c>
      <c r="C1783" s="3">
        <v>8.5309817877328804</v>
      </c>
      <c r="D1783" s="3">
        <v>1580</v>
      </c>
      <c r="E1783" s="3">
        <v>29.376538417061798</v>
      </c>
      <c r="F1783" s="3">
        <v>12.2065650141245</v>
      </c>
      <c r="G1783" s="3"/>
      <c r="H1783" s="3">
        <v>82523582.339464799</v>
      </c>
    </row>
    <row r="1784" spans="1:8" x14ac:dyDescent="0.35">
      <c r="A1784" t="s">
        <v>176</v>
      </c>
      <c r="B1784" s="4">
        <v>1993</v>
      </c>
      <c r="C1784" s="3">
        <v>3.0060613074485998</v>
      </c>
      <c r="D1784" s="3">
        <v>1620</v>
      </c>
      <c r="E1784" s="3">
        <v>29.375848032564399</v>
      </c>
      <c r="F1784" s="3">
        <v>12.206210327672</v>
      </c>
      <c r="G1784" s="3"/>
      <c r="H1784" s="3">
        <v>81710432.115812898</v>
      </c>
    </row>
    <row r="1785" spans="1:8" x14ac:dyDescent="0.35">
      <c r="A1785" t="s">
        <v>176</v>
      </c>
      <c r="B1785" s="4">
        <v>1994</v>
      </c>
      <c r="C1785" s="3">
        <v>-5.27678299744868</v>
      </c>
      <c r="D1785" s="3">
        <v>1530</v>
      </c>
      <c r="E1785" s="3">
        <v>29.3762696561583</v>
      </c>
      <c r="F1785" s="3">
        <v>12.2067564517343</v>
      </c>
      <c r="G1785" s="3"/>
      <c r="H1785" s="3">
        <v>57589207.509723797</v>
      </c>
    </row>
    <row r="1786" spans="1:8" x14ac:dyDescent="0.35">
      <c r="A1786" t="s">
        <v>176</v>
      </c>
      <c r="B1786" s="4">
        <v>1995</v>
      </c>
      <c r="C1786" s="3">
        <v>3.6102064316531699</v>
      </c>
      <c r="D1786" s="3">
        <v>1580</v>
      </c>
      <c r="E1786" s="3">
        <v>29.376470667104702</v>
      </c>
      <c r="F1786" s="3">
        <v>12.206453169937101</v>
      </c>
      <c r="G1786" s="3"/>
      <c r="H1786" s="3">
        <v>71891629.409459606</v>
      </c>
    </row>
    <row r="1787" spans="1:8" x14ac:dyDescent="0.35">
      <c r="A1787" t="s">
        <v>176</v>
      </c>
      <c r="B1787" s="4">
        <v>1996</v>
      </c>
      <c r="C1787" s="3">
        <v>-1.2916889262001101</v>
      </c>
      <c r="D1787" s="3">
        <v>1560</v>
      </c>
      <c r="E1787" s="3">
        <v>29.376110562685099</v>
      </c>
      <c r="F1787" s="3">
        <v>12.20664692333</v>
      </c>
      <c r="G1787" s="3"/>
      <c r="H1787" s="3">
        <v>71457458.166084498</v>
      </c>
    </row>
    <row r="1788" spans="1:8" x14ac:dyDescent="0.35">
      <c r="A1788" t="s">
        <v>176</v>
      </c>
      <c r="B1788" s="4">
        <v>1997</v>
      </c>
      <c r="C1788" s="3">
        <v>4.03015366772979</v>
      </c>
      <c r="D1788" s="3">
        <v>1610</v>
      </c>
      <c r="E1788" s="3">
        <v>29.375998997085301</v>
      </c>
      <c r="F1788" s="3">
        <v>12.206098975146499</v>
      </c>
      <c r="G1788" s="3"/>
      <c r="H1788" s="3">
        <v>65754360.679945096</v>
      </c>
    </row>
    <row r="1789" spans="1:8" x14ac:dyDescent="0.35">
      <c r="A1789" t="s">
        <v>176</v>
      </c>
      <c r="B1789" s="4">
        <v>1998</v>
      </c>
      <c r="C1789" s="3">
        <v>1.2825157933853599</v>
      </c>
      <c r="D1789" s="3">
        <v>1610</v>
      </c>
      <c r="E1789" s="3">
        <v>29.375843475393399</v>
      </c>
      <c r="F1789" s="3">
        <v>12.2065010961363</v>
      </c>
      <c r="G1789" s="3"/>
      <c r="H1789" s="3">
        <v>66775688.267472602</v>
      </c>
    </row>
    <row r="1790" spans="1:8" x14ac:dyDescent="0.35">
      <c r="A1790" t="s">
        <v>176</v>
      </c>
      <c r="B1790" s="4">
        <v>1999</v>
      </c>
      <c r="C1790" s="3">
        <v>1.9244087121229501</v>
      </c>
      <c r="D1790" s="3">
        <v>1640</v>
      </c>
      <c r="E1790" s="3">
        <v>29.376358941837299</v>
      </c>
      <c r="F1790" s="3">
        <v>12.2061288276862</v>
      </c>
      <c r="G1790" s="3"/>
      <c r="H1790" s="3">
        <v>69003586.165198296</v>
      </c>
    </row>
    <row r="1791" spans="1:8" x14ac:dyDescent="0.35">
      <c r="A1791" t="s">
        <v>176</v>
      </c>
      <c r="B1791" s="4">
        <v>2000</v>
      </c>
      <c r="C1791" s="3">
        <v>10.847878616072</v>
      </c>
      <c r="D1791" s="3">
        <v>1820</v>
      </c>
      <c r="E1791" s="3">
        <v>29.376319940118201</v>
      </c>
      <c r="F1791" s="3">
        <v>12.2062715534526</v>
      </c>
      <c r="G1791" s="3"/>
      <c r="H1791" s="3">
        <v>63353096.182151303</v>
      </c>
    </row>
    <row r="1792" spans="1:8" x14ac:dyDescent="0.35">
      <c r="A1792" t="s">
        <v>176</v>
      </c>
      <c r="B1792" s="4">
        <v>2001</v>
      </c>
      <c r="C1792" s="3">
        <v>2.3329071018287402</v>
      </c>
      <c r="D1792" s="3">
        <v>1870</v>
      </c>
      <c r="E1792" s="3">
        <v>29.3762865772716</v>
      </c>
      <c r="F1792" s="3">
        <v>12.206371803997801</v>
      </c>
      <c r="G1792" s="3"/>
      <c r="H1792" s="3">
        <v>68292423.078680605</v>
      </c>
    </row>
    <row r="1793" spans="1:8" x14ac:dyDescent="0.35">
      <c r="A1793" t="s">
        <v>176</v>
      </c>
      <c r="B1793" s="4">
        <v>2002</v>
      </c>
      <c r="C1793" s="3">
        <v>2.3249448613997998</v>
      </c>
      <c r="D1793" s="3">
        <v>1890</v>
      </c>
      <c r="E1793" s="3">
        <v>29.3760124174837</v>
      </c>
      <c r="F1793" s="3">
        <v>12.2063143265816</v>
      </c>
      <c r="G1793" s="3"/>
      <c r="H1793" s="3">
        <v>76853878.519249693</v>
      </c>
    </row>
    <row r="1794" spans="1:8" x14ac:dyDescent="0.35">
      <c r="A1794" t="s">
        <v>176</v>
      </c>
      <c r="B1794" s="4">
        <v>2003</v>
      </c>
      <c r="C1794" s="3">
        <v>2.1038716355305001</v>
      </c>
      <c r="D1794" s="3">
        <v>1930</v>
      </c>
      <c r="E1794" s="3">
        <v>29.3761272718864</v>
      </c>
      <c r="F1794" s="3">
        <v>12.206278667916701</v>
      </c>
      <c r="G1794" s="3"/>
      <c r="H1794" s="3">
        <v>98670783.869608194</v>
      </c>
    </row>
    <row r="1795" spans="1:8" x14ac:dyDescent="0.35">
      <c r="A1795" t="s">
        <v>176</v>
      </c>
      <c r="B1795" s="4">
        <v>2004</v>
      </c>
      <c r="C1795" s="3">
        <v>1.9196598071227799</v>
      </c>
      <c r="D1795" s="3">
        <v>1980</v>
      </c>
      <c r="E1795" s="3">
        <v>29.376019917568701</v>
      </c>
      <c r="F1795" s="3">
        <v>12.206293664441599</v>
      </c>
      <c r="G1795" s="3"/>
      <c r="H1795" s="3">
        <v>114335380.091453</v>
      </c>
    </row>
    <row r="1796" spans="1:8" x14ac:dyDescent="0.35">
      <c r="A1796" t="s">
        <v>176</v>
      </c>
      <c r="B1796" s="4">
        <v>2005</v>
      </c>
      <c r="C1796" s="3">
        <v>2.8375478698833199</v>
      </c>
      <c r="D1796" s="3">
        <v>2060</v>
      </c>
      <c r="E1796" s="3">
        <v>29.3762738871979</v>
      </c>
      <c r="F1796" s="3">
        <v>12.206498323400099</v>
      </c>
      <c r="G1796" s="3"/>
      <c r="H1796" s="3">
        <v>117968784.692035</v>
      </c>
    </row>
    <row r="1797" spans="1:8" x14ac:dyDescent="0.35">
      <c r="A1797" t="s">
        <v>176</v>
      </c>
      <c r="B1797" s="4">
        <v>2006</v>
      </c>
      <c r="C1797" s="3">
        <v>2.6469554759412</v>
      </c>
      <c r="D1797" s="3">
        <v>2140</v>
      </c>
      <c r="E1797" s="3">
        <v>29.376340628300198</v>
      </c>
      <c r="F1797" s="3">
        <v>12.206432092494699</v>
      </c>
      <c r="G1797" s="3"/>
      <c r="H1797" s="3">
        <v>126013345.951398</v>
      </c>
    </row>
    <row r="1798" spans="1:8" x14ac:dyDescent="0.35">
      <c r="A1798" t="s">
        <v>176</v>
      </c>
      <c r="B1798" s="4">
        <v>2007</v>
      </c>
      <c r="C1798" s="3">
        <v>0.80004234895538695</v>
      </c>
      <c r="D1798" s="3">
        <v>2180</v>
      </c>
      <c r="E1798" s="3">
        <v>28.956646255431</v>
      </c>
      <c r="F1798" s="3">
        <v>12.410241328725901</v>
      </c>
      <c r="G1798" s="3"/>
      <c r="H1798" s="3">
        <v>134368576.333803</v>
      </c>
    </row>
    <row r="1799" spans="1:8" x14ac:dyDescent="0.35">
      <c r="A1799" t="s">
        <v>176</v>
      </c>
      <c r="B1799" s="4">
        <v>2008</v>
      </c>
      <c r="C1799" s="3">
        <v>3.9646111887181501</v>
      </c>
      <c r="D1799" s="3">
        <v>2260</v>
      </c>
      <c r="E1799" s="3">
        <v>29.138915008097001</v>
      </c>
      <c r="F1799" s="3">
        <v>12.1356370474847</v>
      </c>
      <c r="G1799" s="3"/>
      <c r="H1799" s="3">
        <v>176254110.61285499</v>
      </c>
    </row>
    <row r="1800" spans="1:8" x14ac:dyDescent="0.35">
      <c r="A1800" t="s">
        <v>176</v>
      </c>
      <c r="B1800" s="4">
        <v>2009</v>
      </c>
      <c r="C1800" s="3">
        <v>3.2407407282682898</v>
      </c>
      <c r="D1800" s="3">
        <v>2300</v>
      </c>
      <c r="E1800" s="3">
        <v>30.033006400861801</v>
      </c>
      <c r="F1800" s="3">
        <v>12.073328072351</v>
      </c>
      <c r="G1800" s="3"/>
      <c r="H1800" s="3">
        <v>162877023.452874</v>
      </c>
    </row>
    <row r="1801" spans="1:8" x14ac:dyDescent="0.35">
      <c r="A1801" t="s">
        <v>176</v>
      </c>
      <c r="B1801" s="4">
        <v>2010</v>
      </c>
      <c r="C1801" s="3">
        <v>3.77776674982255</v>
      </c>
      <c r="D1801" s="3">
        <v>2370</v>
      </c>
      <c r="E1801" s="3">
        <v>30.416059498971599</v>
      </c>
      <c r="F1801" s="3">
        <v>11.7754424286312</v>
      </c>
      <c r="G1801" s="3"/>
      <c r="H1801" s="3">
        <v>165024817.04854</v>
      </c>
    </row>
    <row r="1802" spans="1:8" x14ac:dyDescent="0.35">
      <c r="A1802" t="s">
        <v>176</v>
      </c>
      <c r="B1802" s="4">
        <v>2011</v>
      </c>
      <c r="C1802" s="3">
        <v>4.1435066947591004</v>
      </c>
      <c r="D1802" s="3">
        <v>2460</v>
      </c>
      <c r="E1802" s="3">
        <v>30.564220843150899</v>
      </c>
      <c r="F1802" s="3">
        <v>11.6973085985464</v>
      </c>
      <c r="G1802" s="3"/>
      <c r="H1802" s="3">
        <v>163913461.11677799</v>
      </c>
    </row>
    <row r="1803" spans="1:8" x14ac:dyDescent="0.35">
      <c r="A1803" t="s">
        <v>176</v>
      </c>
      <c r="B1803" s="4">
        <v>2012</v>
      </c>
      <c r="C1803" s="3">
        <v>3.1684098690874798</v>
      </c>
      <c r="D1803" s="3">
        <v>2650</v>
      </c>
      <c r="E1803" s="3">
        <v>30.172963412376902</v>
      </c>
      <c r="F1803" s="3">
        <v>11.222569565843299</v>
      </c>
      <c r="G1803" s="3"/>
      <c r="H1803" s="3">
        <v>164074592.60785601</v>
      </c>
    </row>
    <row r="1804" spans="1:8" x14ac:dyDescent="0.35">
      <c r="A1804" t="s">
        <v>176</v>
      </c>
      <c r="B1804" s="4">
        <v>2013</v>
      </c>
      <c r="C1804" s="3">
        <v>4.4662473147817998</v>
      </c>
      <c r="D1804" s="3">
        <v>2800</v>
      </c>
      <c r="E1804" s="3">
        <v>30.789862555837399</v>
      </c>
      <c r="F1804" s="3">
        <v>11.6482899895278</v>
      </c>
      <c r="G1804" s="3"/>
      <c r="H1804" s="3">
        <v>182571518.58393899</v>
      </c>
    </row>
    <row r="1805" spans="1:8" x14ac:dyDescent="0.35">
      <c r="A1805" t="s">
        <v>176</v>
      </c>
      <c r="B1805" s="4">
        <v>2014</v>
      </c>
      <c r="C1805" s="3">
        <v>2.1066575894247399</v>
      </c>
      <c r="D1805" s="3">
        <v>2900</v>
      </c>
      <c r="E1805" s="3">
        <v>30.011450507736399</v>
      </c>
      <c r="F1805" s="3">
        <v>11.610924777960699</v>
      </c>
      <c r="G1805" s="3"/>
      <c r="H1805" s="3">
        <v>174771412.677753</v>
      </c>
    </row>
    <row r="1806" spans="1:8" x14ac:dyDescent="0.35">
      <c r="A1806" t="s">
        <v>176</v>
      </c>
      <c r="B1806" s="4">
        <v>2015</v>
      </c>
      <c r="C1806" s="3">
        <v>1.14735076108914</v>
      </c>
      <c r="D1806" s="3">
        <v>2900</v>
      </c>
      <c r="E1806" s="3">
        <v>30.598628211772699</v>
      </c>
      <c r="F1806" s="3">
        <v>10.4084081560234</v>
      </c>
      <c r="G1806" s="3"/>
      <c r="H1806" s="3">
        <v>131747498.019886</v>
      </c>
    </row>
    <row r="1807" spans="1:8" x14ac:dyDescent="0.35">
      <c r="A1807" t="s">
        <v>176</v>
      </c>
      <c r="B1807" s="4">
        <v>2016</v>
      </c>
      <c r="C1807" s="3">
        <v>3.3204465624002601</v>
      </c>
      <c r="D1807" s="3">
        <v>3070</v>
      </c>
      <c r="E1807" s="3">
        <v>31.3684720287721</v>
      </c>
      <c r="F1807" s="3">
        <v>9.8545180702818307</v>
      </c>
      <c r="G1807" s="3"/>
      <c r="H1807" s="3">
        <v>127218957.543882</v>
      </c>
    </row>
    <row r="1808" spans="1:8" x14ac:dyDescent="0.35">
      <c r="A1808" t="s">
        <v>176</v>
      </c>
      <c r="B1808" s="4">
        <v>2017</v>
      </c>
      <c r="C1808" s="3">
        <v>3.8157628768240102</v>
      </c>
      <c r="D1808" s="3">
        <v>3260</v>
      </c>
      <c r="E1808" s="3">
        <v>31.8988868689753</v>
      </c>
      <c r="F1808" s="3">
        <v>9.1373500960110103</v>
      </c>
      <c r="G1808" s="3"/>
      <c r="H1808" s="3">
        <v>144737246.970442</v>
      </c>
    </row>
    <row r="1809" spans="1:8" x14ac:dyDescent="0.35">
      <c r="A1809" t="s">
        <v>176</v>
      </c>
      <c r="B1809" s="4">
        <v>2018</v>
      </c>
      <c r="C1809" s="3">
        <v>3.6424511379731999</v>
      </c>
      <c r="D1809" s="3">
        <v>3390</v>
      </c>
      <c r="E1809" s="3">
        <v>33.720153058648897</v>
      </c>
      <c r="F1809" s="3">
        <v>8.8767958645895408</v>
      </c>
      <c r="G1809" s="3"/>
      <c r="H1809" s="3">
        <v>176751528.14024901</v>
      </c>
    </row>
    <row r="1810" spans="1:8" x14ac:dyDescent="0.35">
      <c r="A1810" t="s">
        <v>176</v>
      </c>
      <c r="B1810" s="4">
        <v>2019</v>
      </c>
      <c r="C1810" s="3">
        <v>1.76078023923176</v>
      </c>
      <c r="D1810" s="3">
        <v>3450</v>
      </c>
      <c r="E1810" s="3">
        <v>35.620097987878097</v>
      </c>
      <c r="F1810" s="3">
        <v>8.5310006150424496</v>
      </c>
      <c r="G1810" s="3"/>
      <c r="H1810" s="3">
        <v>152183425.63914901</v>
      </c>
    </row>
    <row r="1811" spans="1:8" x14ac:dyDescent="0.35">
      <c r="A1811" t="s">
        <v>176</v>
      </c>
      <c r="B1811" s="4">
        <v>2020</v>
      </c>
      <c r="C1811" s="3">
        <v>-0.195556827149787</v>
      </c>
      <c r="D1811" s="3">
        <v>3410</v>
      </c>
      <c r="E1811" s="3">
        <v>35.797403581919802</v>
      </c>
      <c r="F1811" s="3">
        <v>8.0894532360466194</v>
      </c>
      <c r="G1811" s="3"/>
      <c r="H1811" s="3">
        <v>144576220.93564501</v>
      </c>
    </row>
    <row r="1812" spans="1:8" x14ac:dyDescent="0.35">
      <c r="A1812" t="s">
        <v>176</v>
      </c>
      <c r="B1812" s="4">
        <v>2021</v>
      </c>
      <c r="C1812" s="3">
        <v>2.11219557695527</v>
      </c>
      <c r="D1812" s="3">
        <v>3560</v>
      </c>
      <c r="E1812" s="3">
        <v>35.511652408758003</v>
      </c>
      <c r="F1812" s="3">
        <v>9.2675787771091898</v>
      </c>
      <c r="G1812" s="3"/>
      <c r="H1812" s="3">
        <v>175398443.776959</v>
      </c>
    </row>
    <row r="1813" spans="1:8" x14ac:dyDescent="0.35">
      <c r="A1813" t="s">
        <v>657</v>
      </c>
      <c r="B1813" s="4">
        <v>1994</v>
      </c>
      <c r="C1813" s="3">
        <v>-3.8999968031238699</v>
      </c>
      <c r="D1813" s="3">
        <v>490</v>
      </c>
      <c r="E1813" s="3">
        <v>56.544028039359901</v>
      </c>
      <c r="F1813" s="3">
        <v>15.871992725420601</v>
      </c>
      <c r="G1813" s="3"/>
      <c r="H1813" s="3">
        <v>439127026.15769899</v>
      </c>
    </row>
    <row r="1814" spans="1:8" x14ac:dyDescent="0.35">
      <c r="A1814" t="s">
        <v>657</v>
      </c>
      <c r="B1814" s="4">
        <v>1995</v>
      </c>
      <c r="C1814" s="3">
        <v>0.69999882979439598</v>
      </c>
      <c r="D1814" s="3">
        <v>470</v>
      </c>
      <c r="E1814" s="3">
        <v>56.543989255888498</v>
      </c>
      <c r="F1814" s="3">
        <v>16.864006974389401</v>
      </c>
      <c r="G1814" s="3"/>
      <c r="H1814" s="3">
        <v>528993520.73264199</v>
      </c>
    </row>
    <row r="1815" spans="1:8" x14ac:dyDescent="0.35">
      <c r="A1815" t="s">
        <v>657</v>
      </c>
      <c r="B1815" s="4">
        <v>1996</v>
      </c>
      <c r="C1815" s="3">
        <v>-1.02317264199922</v>
      </c>
      <c r="D1815" s="3">
        <v>510</v>
      </c>
      <c r="E1815" s="3">
        <v>33.261981537839397</v>
      </c>
      <c r="F1815" s="3">
        <v>32.353957752864197</v>
      </c>
      <c r="G1815" s="3">
        <v>8.8385585153486605</v>
      </c>
      <c r="H1815" s="3">
        <v>1607455068.54724</v>
      </c>
    </row>
    <row r="1816" spans="1:8" x14ac:dyDescent="0.35">
      <c r="A1816" t="s">
        <v>657</v>
      </c>
      <c r="B1816" s="4">
        <v>1997</v>
      </c>
      <c r="C1816" s="3">
        <v>-5.6170465987008802</v>
      </c>
      <c r="D1816" s="3">
        <v>480</v>
      </c>
      <c r="E1816" s="3">
        <v>47.500000593750002</v>
      </c>
      <c r="F1816" s="3">
        <v>21.250000265625001</v>
      </c>
      <c r="G1816" s="3">
        <v>6.2500000781249998</v>
      </c>
      <c r="H1816" s="3">
        <v>152271015.60808399</v>
      </c>
    </row>
    <row r="1817" spans="1:8" x14ac:dyDescent="0.35">
      <c r="A1817" t="s">
        <v>657</v>
      </c>
      <c r="B1817" s="4">
        <v>1998</v>
      </c>
      <c r="C1817" s="3">
        <v>-1.6241540447898899</v>
      </c>
      <c r="D1817" s="3">
        <v>460</v>
      </c>
      <c r="E1817" s="3">
        <v>46.499967432106097</v>
      </c>
      <c r="F1817" s="3">
        <v>20.445650311270899</v>
      </c>
      <c r="G1817" s="3">
        <v>5.9430024919468902</v>
      </c>
      <c r="H1817" s="3">
        <v>130573933.043763</v>
      </c>
    </row>
    <row r="1818" spans="1:8" x14ac:dyDescent="0.35">
      <c r="A1818" t="s">
        <v>657</v>
      </c>
      <c r="B1818" s="4">
        <v>1999</v>
      </c>
      <c r="C1818" s="3">
        <v>-4.2701408311335003</v>
      </c>
      <c r="D1818" s="3">
        <v>430</v>
      </c>
      <c r="E1818" s="3">
        <v>52.366164926866503</v>
      </c>
      <c r="F1818" s="3">
        <v>18.714448863921501</v>
      </c>
      <c r="G1818" s="3">
        <v>5.0145973609832097</v>
      </c>
      <c r="H1818" s="3">
        <v>144589054.54545501</v>
      </c>
    </row>
    <row r="1819" spans="1:8" x14ac:dyDescent="0.35">
      <c r="A1819" t="s">
        <v>657</v>
      </c>
      <c r="B1819" s="4">
        <v>2000</v>
      </c>
      <c r="C1819" s="3">
        <v>-6.9109273165210103</v>
      </c>
      <c r="D1819" s="3">
        <v>420</v>
      </c>
      <c r="E1819" s="3">
        <v>31.9723582652415</v>
      </c>
      <c r="F1819" s="3">
        <v>22.4057063027137</v>
      </c>
      <c r="G1819" s="3">
        <v>9.90831810404657</v>
      </c>
      <c r="H1819" s="3">
        <v>2755072463.7681198</v>
      </c>
    </row>
    <row r="1820" spans="1:8" x14ac:dyDescent="0.35">
      <c r="A1820" t="s">
        <v>657</v>
      </c>
      <c r="B1820" s="4">
        <v>2001</v>
      </c>
      <c r="C1820" s="3">
        <v>-2.10017302488846</v>
      </c>
      <c r="D1820" s="3">
        <v>400</v>
      </c>
      <c r="E1820" s="3">
        <v>32.870904020044698</v>
      </c>
      <c r="F1820" s="3">
        <v>30.0162665475473</v>
      </c>
      <c r="G1820" s="3">
        <v>19.807688584675901</v>
      </c>
      <c r="H1820" s="3">
        <v>498666666.66666698</v>
      </c>
    </row>
    <row r="1821" spans="1:8" x14ac:dyDescent="0.35">
      <c r="A1821" t="s">
        <v>657</v>
      </c>
      <c r="B1821" s="4">
        <v>2002</v>
      </c>
      <c r="C1821" s="3">
        <v>2.9477651835976699</v>
      </c>
      <c r="D1821" s="3">
        <v>410</v>
      </c>
      <c r="E1821" s="3">
        <v>26.5837793204992</v>
      </c>
      <c r="F1821" s="3">
        <v>32.618336883804901</v>
      </c>
      <c r="G1821" s="3">
        <v>21.216790556639101</v>
      </c>
      <c r="H1821" s="3">
        <v>648998710.36745203</v>
      </c>
    </row>
    <row r="1822" spans="1:8" x14ac:dyDescent="0.35">
      <c r="A1822" t="s">
        <v>657</v>
      </c>
      <c r="B1822" s="4">
        <v>2003</v>
      </c>
      <c r="C1822" s="3">
        <v>5.5778223114442396</v>
      </c>
      <c r="D1822" s="3">
        <v>430</v>
      </c>
      <c r="E1822" s="3">
        <v>26.053838806606699</v>
      </c>
      <c r="F1822" s="3">
        <v>28.8579384069788</v>
      </c>
      <c r="G1822" s="3">
        <v>18.298405856758698</v>
      </c>
      <c r="H1822" s="3">
        <v>851263476.28277802</v>
      </c>
    </row>
    <row r="1823" spans="1:8" x14ac:dyDescent="0.35">
      <c r="A1823" t="s">
        <v>657</v>
      </c>
      <c r="B1823" s="4">
        <v>2004</v>
      </c>
      <c r="C1823" s="3">
        <v>6.73837393324294</v>
      </c>
      <c r="D1823" s="3">
        <v>460</v>
      </c>
      <c r="E1823" s="3">
        <v>23.879359490824399</v>
      </c>
      <c r="F1823" s="3">
        <v>31.782423494150301</v>
      </c>
      <c r="G1823" s="3">
        <v>17.641505835784599</v>
      </c>
      <c r="H1823" s="3">
        <v>1262154368.8389599</v>
      </c>
    </row>
    <row r="1824" spans="1:8" x14ac:dyDescent="0.35">
      <c r="A1824" t="s">
        <v>657</v>
      </c>
      <c r="B1824" s="4">
        <v>2005</v>
      </c>
      <c r="C1824" s="3">
        <v>6.1351511554897202</v>
      </c>
      <c r="D1824" s="3">
        <v>480</v>
      </c>
      <c r="E1824" s="3">
        <v>21.5793822469407</v>
      </c>
      <c r="F1824" s="3">
        <v>31.792210494941401</v>
      </c>
      <c r="G1824" s="3">
        <v>16.4035332928282</v>
      </c>
      <c r="H1824" s="3">
        <v>1409404356.9638</v>
      </c>
    </row>
    <row r="1825" spans="1:8" x14ac:dyDescent="0.35">
      <c r="A1825" t="s">
        <v>657</v>
      </c>
      <c r="B1825" s="4">
        <v>2006</v>
      </c>
      <c r="C1825" s="3">
        <v>5.3209795654899796</v>
      </c>
      <c r="D1825" s="3">
        <v>510</v>
      </c>
      <c r="E1825" s="3">
        <v>21.2100606488187</v>
      </c>
      <c r="F1825" s="3">
        <v>29.734536145784599</v>
      </c>
      <c r="G1825" s="3">
        <v>15.4725966135072</v>
      </c>
      <c r="H1825" s="3">
        <v>2116674938.0924399</v>
      </c>
    </row>
    <row r="1826" spans="1:8" x14ac:dyDescent="0.35">
      <c r="A1826" t="s">
        <v>657</v>
      </c>
      <c r="B1826" s="4">
        <v>2007</v>
      </c>
      <c r="C1826" s="3">
        <v>6.2594777643739699</v>
      </c>
      <c r="D1826" s="3">
        <v>540</v>
      </c>
      <c r="E1826" s="3">
        <v>21.602205301421399</v>
      </c>
      <c r="F1826" s="3">
        <v>30.2069711450062</v>
      </c>
      <c r="G1826" s="3">
        <v>17.006030692536299</v>
      </c>
      <c r="H1826" s="3">
        <v>2294365374.5003901</v>
      </c>
    </row>
    <row r="1827" spans="1:8" x14ac:dyDescent="0.35">
      <c r="A1827" t="s">
        <v>657</v>
      </c>
      <c r="B1827" s="4">
        <v>2008</v>
      </c>
      <c r="C1827" s="3">
        <v>6.2258942686919303</v>
      </c>
      <c r="D1827" s="3">
        <v>550</v>
      </c>
      <c r="E1827" s="3">
        <v>22.618679764601499</v>
      </c>
      <c r="F1827" s="3">
        <v>33.223455395969097</v>
      </c>
      <c r="G1827" s="3">
        <v>14.9170319519771</v>
      </c>
      <c r="H1827" s="3">
        <v>2148459597.43783</v>
      </c>
    </row>
    <row r="1828" spans="1:8" x14ac:dyDescent="0.35">
      <c r="A1828" t="s">
        <v>657</v>
      </c>
      <c r="B1828" s="4">
        <v>2009</v>
      </c>
      <c r="C1828" s="3">
        <v>2.8550640101148401</v>
      </c>
      <c r="D1828" s="3">
        <v>560</v>
      </c>
      <c r="E1828" s="3">
        <v>23.6746666958887</v>
      </c>
      <c r="F1828" s="3">
        <v>33.015915661209398</v>
      </c>
      <c r="G1828" s="3">
        <v>18.875681978083801</v>
      </c>
      <c r="H1828" s="3">
        <v>2715843800.4222798</v>
      </c>
    </row>
    <row r="1829" spans="1:8" x14ac:dyDescent="0.35">
      <c r="A1829" t="s">
        <v>657</v>
      </c>
      <c r="B1829" s="4">
        <v>2010</v>
      </c>
      <c r="C1829" s="3">
        <v>7.10797657581392</v>
      </c>
      <c r="D1829" s="3">
        <v>590</v>
      </c>
      <c r="E1829" s="3">
        <v>21.428491122437201</v>
      </c>
      <c r="F1829" s="3">
        <v>38.689149963545098</v>
      </c>
      <c r="G1829" s="3">
        <v>16.2216485489581</v>
      </c>
      <c r="H1829" s="3">
        <v>6206905136.8590899</v>
      </c>
    </row>
    <row r="1830" spans="1:8" x14ac:dyDescent="0.35">
      <c r="A1830" t="s">
        <v>657</v>
      </c>
      <c r="B1830" s="4">
        <v>2011</v>
      </c>
      <c r="C1830" s="3">
        <v>6.8746708900162998</v>
      </c>
      <c r="D1830" s="3">
        <v>620</v>
      </c>
      <c r="E1830" s="3">
        <v>20.917076013113899</v>
      </c>
      <c r="F1830" s="3">
        <v>40.942737518841199</v>
      </c>
      <c r="G1830" s="3">
        <v>15.3588924972863</v>
      </c>
      <c r="H1830" s="3">
        <v>6432057740.6224499</v>
      </c>
    </row>
    <row r="1831" spans="1:8" x14ac:dyDescent="0.35">
      <c r="A1831" t="s">
        <v>657</v>
      </c>
      <c r="B1831" s="4">
        <v>2012</v>
      </c>
      <c r="C1831" s="3">
        <v>7.0868989467194199</v>
      </c>
      <c r="D1831" s="3">
        <v>620</v>
      </c>
      <c r="E1831" s="3">
        <v>20.441060705607999</v>
      </c>
      <c r="F1831" s="3">
        <v>40.254756378566903</v>
      </c>
      <c r="G1831" s="3">
        <v>15.3613486809259</v>
      </c>
      <c r="H1831" s="3">
        <v>4199065248.0280099</v>
      </c>
    </row>
    <row r="1832" spans="1:8" x14ac:dyDescent="0.35">
      <c r="A1832" t="s">
        <v>657</v>
      </c>
      <c r="B1832" s="4">
        <v>2013</v>
      </c>
      <c r="C1832" s="3">
        <v>8.4819566360875491</v>
      </c>
      <c r="D1832" s="3">
        <v>670</v>
      </c>
      <c r="E1832" s="3">
        <v>19.316667627013</v>
      </c>
      <c r="F1832" s="3">
        <v>41.286345963467603</v>
      </c>
      <c r="G1832" s="3">
        <v>15.3852331883981</v>
      </c>
      <c r="H1832" s="3">
        <v>7138048347.37782</v>
      </c>
    </row>
    <row r="1833" spans="1:8" x14ac:dyDescent="0.35">
      <c r="A1833" t="s">
        <v>657</v>
      </c>
      <c r="B1833" s="4">
        <v>2014</v>
      </c>
      <c r="C1833" s="3">
        <v>9.4702880971408394</v>
      </c>
      <c r="D1833" s="3">
        <v>750</v>
      </c>
      <c r="E1833" s="3">
        <v>18.562517313629801</v>
      </c>
      <c r="F1833" s="3">
        <v>42.979847856672301</v>
      </c>
      <c r="G1833" s="3">
        <v>15.554413473691699</v>
      </c>
      <c r="H1833" s="3">
        <v>8339326751.6282196</v>
      </c>
    </row>
    <row r="1834" spans="1:8" x14ac:dyDescent="0.35">
      <c r="A1834" t="s">
        <v>657</v>
      </c>
      <c r="B1834" s="4">
        <v>2015</v>
      </c>
      <c r="C1834" s="3">
        <v>6.9161671203534496</v>
      </c>
      <c r="D1834" s="3">
        <v>810</v>
      </c>
      <c r="E1834" s="3">
        <v>18.370388504696699</v>
      </c>
      <c r="F1834" s="3">
        <v>41.7048638988541</v>
      </c>
      <c r="G1834" s="3">
        <v>17.128657296139899</v>
      </c>
      <c r="H1834" s="3">
        <v>7025058762.5069504</v>
      </c>
    </row>
    <row r="1835" spans="1:8" x14ac:dyDescent="0.35">
      <c r="A1835" t="s">
        <v>657</v>
      </c>
      <c r="B1835" s="4">
        <v>2016</v>
      </c>
      <c r="C1835" s="3">
        <v>2.3993989141368699</v>
      </c>
      <c r="D1835" s="3">
        <v>910</v>
      </c>
      <c r="E1835" s="3">
        <v>18.599753640244401</v>
      </c>
      <c r="F1835" s="3">
        <v>41.161381629007899</v>
      </c>
      <c r="G1835" s="3">
        <v>18.264392362503202</v>
      </c>
      <c r="H1835" s="3">
        <v>6461431391.3610802</v>
      </c>
    </row>
    <row r="1836" spans="1:8" x14ac:dyDescent="0.35">
      <c r="A1836" t="s">
        <v>657</v>
      </c>
      <c r="B1836" s="4">
        <v>2017</v>
      </c>
      <c r="C1836" s="3">
        <v>3.7269476533326702</v>
      </c>
      <c r="D1836" s="3">
        <v>990</v>
      </c>
      <c r="E1836" s="3">
        <v>19.702697496749199</v>
      </c>
      <c r="F1836" s="3">
        <v>42.191716222881801</v>
      </c>
      <c r="G1836" s="3">
        <v>19.487038082348001</v>
      </c>
      <c r="H1836" s="3">
        <v>9500131817.7003994</v>
      </c>
    </row>
    <row r="1837" spans="1:8" x14ac:dyDescent="0.35">
      <c r="A1837" t="s">
        <v>657</v>
      </c>
      <c r="B1837" s="4">
        <v>2018</v>
      </c>
      <c r="C1837" s="3">
        <v>5.8211210998933902</v>
      </c>
      <c r="D1837" s="3">
        <v>1030</v>
      </c>
      <c r="E1837" s="3">
        <v>18.8873431859821</v>
      </c>
      <c r="F1837" s="3">
        <v>43.255260107189201</v>
      </c>
      <c r="G1837" s="3">
        <v>18.213514658048499</v>
      </c>
      <c r="H1837" s="3">
        <v>9799507746.4825592</v>
      </c>
    </row>
    <row r="1838" spans="1:8" x14ac:dyDescent="0.35">
      <c r="A1838" t="s">
        <v>657</v>
      </c>
      <c r="B1838" s="4">
        <v>2019</v>
      </c>
      <c r="C1838" s="3">
        <v>4.3845288810388201</v>
      </c>
      <c r="D1838" s="3">
        <v>1040</v>
      </c>
      <c r="E1838" s="3">
        <v>19.434988706681299</v>
      </c>
      <c r="F1838" s="3">
        <v>39.6519158401372</v>
      </c>
      <c r="G1838" s="3">
        <v>19.4779194521115</v>
      </c>
      <c r="H1838" s="3">
        <v>10662994003.2533</v>
      </c>
    </row>
    <row r="1839" spans="1:8" x14ac:dyDescent="0.35">
      <c r="A1839" t="s">
        <v>657</v>
      </c>
      <c r="B1839" s="4">
        <v>2020</v>
      </c>
      <c r="C1839" s="3">
        <v>1.7354227636007</v>
      </c>
      <c r="D1839" s="3">
        <v>1070</v>
      </c>
      <c r="E1839" s="3">
        <v>20.883418884375299</v>
      </c>
      <c r="F1839" s="3">
        <v>41.213595886262901</v>
      </c>
      <c r="G1839" s="3">
        <v>18.991229662584299</v>
      </c>
      <c r="H1839" s="3">
        <v>11985483582.2292</v>
      </c>
    </row>
    <row r="1840" spans="1:8" x14ac:dyDescent="0.35">
      <c r="A1840" t="s">
        <v>657</v>
      </c>
      <c r="B1840" s="4">
        <v>2021</v>
      </c>
      <c r="C1840" s="3">
        <v>6.2001540107594604</v>
      </c>
      <c r="D1840" s="3">
        <v>1110</v>
      </c>
      <c r="E1840" s="3">
        <v>19.0436301293451</v>
      </c>
      <c r="F1840" s="3">
        <v>45.342035347472397</v>
      </c>
      <c r="G1840" s="3">
        <v>17.720890523483899</v>
      </c>
      <c r="H1840" s="3">
        <v>15233319196.497999</v>
      </c>
    </row>
    <row r="1841" spans="1:8" x14ac:dyDescent="0.35">
      <c r="A1841" t="s">
        <v>658</v>
      </c>
      <c r="B1841" s="4">
        <v>1990</v>
      </c>
      <c r="C1841" s="3">
        <v>1.0000035662748701</v>
      </c>
      <c r="D1841" s="3">
        <v>2900</v>
      </c>
      <c r="E1841" s="3">
        <v>12.860892388451401</v>
      </c>
      <c r="F1841" s="3">
        <v>40.643044619422596</v>
      </c>
      <c r="G1841" s="3">
        <v>8.3464566929133905</v>
      </c>
      <c r="H1841" s="3">
        <v>445154883.635934</v>
      </c>
    </row>
    <row r="1842" spans="1:8" x14ac:dyDescent="0.35">
      <c r="A1842" t="s">
        <v>658</v>
      </c>
      <c r="B1842" s="4">
        <v>1991</v>
      </c>
      <c r="C1842" s="3">
        <v>2.3953674525561599</v>
      </c>
      <c r="D1842" s="3">
        <v>3000</v>
      </c>
      <c r="E1842" s="3">
        <v>11.317809288409</v>
      </c>
      <c r="F1842" s="3">
        <v>36.034864056198799</v>
      </c>
      <c r="G1842" s="3">
        <v>8.9371666449850409</v>
      </c>
      <c r="H1842" s="3">
        <v>559362408.621261</v>
      </c>
    </row>
    <row r="1843" spans="1:8" x14ac:dyDescent="0.35">
      <c r="A1843" t="s">
        <v>658</v>
      </c>
      <c r="B1843" s="4">
        <v>1992</v>
      </c>
      <c r="C1843" s="3">
        <v>2.61194805533871</v>
      </c>
      <c r="D1843" s="3">
        <v>3180</v>
      </c>
      <c r="E1843" s="3">
        <v>11.527563111798001</v>
      </c>
      <c r="F1843" s="3">
        <v>35.510046367851601</v>
      </c>
      <c r="G1843" s="3">
        <v>7.8954147346728503</v>
      </c>
      <c r="H1843" s="3">
        <v>633567037.30322599</v>
      </c>
    </row>
    <row r="1844" spans="1:8" x14ac:dyDescent="0.35">
      <c r="A1844" t="s">
        <v>658</v>
      </c>
      <c r="B1844" s="4">
        <v>1993</v>
      </c>
      <c r="C1844" s="3">
        <v>-0.97968320874477399</v>
      </c>
      <c r="D1844" s="3">
        <v>2920</v>
      </c>
      <c r="E1844" s="3">
        <v>11.2485199315879</v>
      </c>
      <c r="F1844" s="3">
        <v>35.297987106959603</v>
      </c>
      <c r="G1844" s="3">
        <v>7.9857913432443102</v>
      </c>
      <c r="H1844" s="3">
        <v>791771286.99657798</v>
      </c>
    </row>
    <row r="1845" spans="1:8" x14ac:dyDescent="0.35">
      <c r="A1845" t="s">
        <v>658</v>
      </c>
      <c r="B1845" s="4">
        <v>1994</v>
      </c>
      <c r="C1845" s="3">
        <v>-5.4930757454140204</v>
      </c>
      <c r="D1845" s="3">
        <v>2890</v>
      </c>
      <c r="E1845" s="3">
        <v>10.313937863919501</v>
      </c>
      <c r="F1845" s="3">
        <v>45.484343825074298</v>
      </c>
      <c r="G1845" s="3">
        <v>7.75683048984079</v>
      </c>
      <c r="H1845" s="3">
        <v>964058849.264359</v>
      </c>
    </row>
    <row r="1846" spans="1:8" x14ac:dyDescent="0.35">
      <c r="A1846" t="s">
        <v>658</v>
      </c>
      <c r="B1846" s="4">
        <v>1995</v>
      </c>
      <c r="C1846" s="3">
        <v>3.9853243781106999</v>
      </c>
      <c r="D1846" s="3">
        <v>2120</v>
      </c>
      <c r="E1846" s="3">
        <v>10.452565801931501</v>
      </c>
      <c r="F1846" s="3">
        <v>44.868396137095203</v>
      </c>
      <c r="G1846" s="3">
        <v>8.1329293694376101</v>
      </c>
      <c r="H1846" s="3">
        <v>773878529.82305896</v>
      </c>
    </row>
    <row r="1847" spans="1:8" x14ac:dyDescent="0.35">
      <c r="A1847" t="s">
        <v>658</v>
      </c>
      <c r="B1847" s="4">
        <v>1996</v>
      </c>
      <c r="C1847" s="3">
        <v>4.2904815587040197</v>
      </c>
      <c r="D1847" s="3">
        <v>2170</v>
      </c>
      <c r="E1847" s="3">
        <v>8.9866892359775292</v>
      </c>
      <c r="F1847" s="3">
        <v>51.842732938370403</v>
      </c>
      <c r="G1847" s="3">
        <v>6.7015465107332499</v>
      </c>
      <c r="H1847" s="3">
        <v>833105220.07092297</v>
      </c>
    </row>
    <row r="1848" spans="1:8" x14ac:dyDescent="0.35">
      <c r="A1848" t="s">
        <v>658</v>
      </c>
      <c r="B1848" s="4">
        <v>1997</v>
      </c>
      <c r="C1848" s="3">
        <v>-0.62481215226071596</v>
      </c>
      <c r="D1848" s="3">
        <v>2610</v>
      </c>
      <c r="E1848" s="3">
        <v>9.1391900863022801</v>
      </c>
      <c r="F1848" s="3">
        <v>56.863612893708101</v>
      </c>
      <c r="G1848" s="3">
        <v>5.4584347569521299</v>
      </c>
      <c r="H1848" s="3">
        <v>516419079.494717</v>
      </c>
    </row>
    <row r="1849" spans="1:8" x14ac:dyDescent="0.35">
      <c r="A1849" t="s">
        <v>658</v>
      </c>
      <c r="B1849" s="4">
        <v>1998</v>
      </c>
      <c r="C1849" s="3">
        <v>3.7375527698088402</v>
      </c>
      <c r="D1849" s="3">
        <v>2820</v>
      </c>
      <c r="E1849" s="3">
        <v>10.9555690809495</v>
      </c>
      <c r="F1849" s="3">
        <v>46.056864620467799</v>
      </c>
      <c r="G1849" s="3">
        <v>6.9559168767933199</v>
      </c>
      <c r="H1849" s="3">
        <v>520206927.46466798</v>
      </c>
    </row>
    <row r="1850" spans="1:8" x14ac:dyDescent="0.35">
      <c r="A1850" t="s">
        <v>658</v>
      </c>
      <c r="B1850" s="4">
        <v>1999</v>
      </c>
      <c r="C1850" s="3">
        <v>-2.5821993581374301</v>
      </c>
      <c r="D1850" s="3">
        <v>2520</v>
      </c>
      <c r="E1850" s="3">
        <v>8.3557579521148106</v>
      </c>
      <c r="F1850" s="3">
        <v>61.270958393707303</v>
      </c>
      <c r="G1850" s="3">
        <v>5.4647070999793002</v>
      </c>
      <c r="H1850" s="3">
        <v>653968202.59600997</v>
      </c>
    </row>
    <row r="1851" spans="1:8" x14ac:dyDescent="0.35">
      <c r="A1851" t="s">
        <v>658</v>
      </c>
      <c r="B1851" s="4">
        <v>2000</v>
      </c>
      <c r="C1851" s="3">
        <v>7.5759803952642004</v>
      </c>
      <c r="D1851" s="3">
        <v>2700</v>
      </c>
      <c r="E1851" s="3">
        <v>5.3042529989094902</v>
      </c>
      <c r="F1851" s="3">
        <v>72.152671755725194</v>
      </c>
      <c r="G1851" s="3">
        <v>3.4765539803707699</v>
      </c>
      <c r="H1851" s="3">
        <v>730349442.38184905</v>
      </c>
    </row>
    <row r="1852" spans="1:8" x14ac:dyDescent="0.35">
      <c r="A1852" t="s">
        <v>658</v>
      </c>
      <c r="B1852" s="4">
        <v>2001</v>
      </c>
      <c r="C1852" s="3">
        <v>3.8026018991356101</v>
      </c>
      <c r="D1852" s="3">
        <v>2750</v>
      </c>
      <c r="E1852" s="3">
        <v>5.7999316506371104</v>
      </c>
      <c r="F1852" s="3">
        <v>65.488453839769605</v>
      </c>
      <c r="G1852" s="3">
        <v>4.5110579504955304</v>
      </c>
      <c r="H1852" s="3">
        <v>737117279.31423104</v>
      </c>
    </row>
    <row r="1853" spans="1:8" x14ac:dyDescent="0.35">
      <c r="A1853" t="s">
        <v>658</v>
      </c>
      <c r="B1853" s="4">
        <v>2002</v>
      </c>
      <c r="C1853" s="3">
        <v>4.5818700610888898</v>
      </c>
      <c r="D1853" s="3">
        <v>2910</v>
      </c>
      <c r="E1853" s="3">
        <v>6.2615801225711403</v>
      </c>
      <c r="F1853" s="3">
        <v>63.318922514133703</v>
      </c>
      <c r="G1853" s="3">
        <v>5.3209178583305601</v>
      </c>
      <c r="H1853" s="3">
        <v>710245242.55845201</v>
      </c>
    </row>
    <row r="1854" spans="1:8" x14ac:dyDescent="0.35">
      <c r="A1854" t="s">
        <v>658</v>
      </c>
      <c r="B1854" s="4">
        <v>2003</v>
      </c>
      <c r="C1854" s="3">
        <v>0.81326407630378095</v>
      </c>
      <c r="D1854" s="3">
        <v>2970</v>
      </c>
      <c r="E1854" s="3">
        <v>6.2752239393641096</v>
      </c>
      <c r="F1854" s="3">
        <v>61.172359484201202</v>
      </c>
      <c r="G1854" s="3">
        <v>6.0242149817895498</v>
      </c>
      <c r="H1854" s="3">
        <v>914132752.62141204</v>
      </c>
    </row>
    <row r="1855" spans="1:8" x14ac:dyDescent="0.35">
      <c r="A1855" t="s">
        <v>658</v>
      </c>
      <c r="B1855" s="4">
        <v>2004</v>
      </c>
      <c r="C1855" s="3">
        <v>3.4766316211808901</v>
      </c>
      <c r="D1855" s="3">
        <v>2840</v>
      </c>
      <c r="E1855" s="3">
        <v>5.5094063034449103</v>
      </c>
      <c r="F1855" s="3">
        <v>65.864484078507999</v>
      </c>
      <c r="G1855" s="3">
        <v>4.9800472351168699</v>
      </c>
      <c r="H1855" s="3">
        <v>1048766693.08868</v>
      </c>
    </row>
    <row r="1856" spans="1:8" x14ac:dyDescent="0.35">
      <c r="A1856" t="s">
        <v>658</v>
      </c>
      <c r="B1856" s="4">
        <v>2005</v>
      </c>
      <c r="C1856" s="3">
        <v>7.7557589780664804</v>
      </c>
      <c r="D1856" s="3">
        <v>3270</v>
      </c>
      <c r="E1856" s="3">
        <v>6.1042378665185097</v>
      </c>
      <c r="F1856" s="3">
        <v>61.7104106958137</v>
      </c>
      <c r="G1856" s="3">
        <v>6.4135695236161299</v>
      </c>
      <c r="H1856" s="3">
        <v>1724877213.9049799</v>
      </c>
    </row>
    <row r="1857" spans="1:8" x14ac:dyDescent="0.35">
      <c r="A1857" t="s">
        <v>658</v>
      </c>
      <c r="B1857" s="4">
        <v>2006</v>
      </c>
      <c r="C1857" s="3">
        <v>7.9862383633429097</v>
      </c>
      <c r="D1857" s="3">
        <v>3910</v>
      </c>
      <c r="E1857" s="3">
        <v>4.8131464184944504</v>
      </c>
      <c r="F1857" s="3">
        <v>62.629188848754097</v>
      </c>
      <c r="G1857" s="3">
        <v>6.19527888192557</v>
      </c>
      <c r="H1857" s="3">
        <v>2283127013.6838598</v>
      </c>
    </row>
    <row r="1858" spans="1:8" x14ac:dyDescent="0.35">
      <c r="A1858" t="s">
        <v>658</v>
      </c>
      <c r="B1858" s="4">
        <v>2007</v>
      </c>
      <c r="C1858" s="3">
        <v>-6.6139948044100096</v>
      </c>
      <c r="D1858" s="3">
        <v>3580</v>
      </c>
      <c r="E1858" s="3">
        <v>4.9198110806247302</v>
      </c>
      <c r="F1858" s="3">
        <v>57.070417522857298</v>
      </c>
      <c r="G1858" s="3">
        <v>6.4685664859844803</v>
      </c>
      <c r="H1858" s="3">
        <v>5362165263.3318501</v>
      </c>
    </row>
    <row r="1859" spans="1:8" x14ac:dyDescent="0.35">
      <c r="A1859" t="s">
        <v>658</v>
      </c>
      <c r="B1859" s="4">
        <v>2008</v>
      </c>
      <c r="C1859" s="3">
        <v>6.30637595585259</v>
      </c>
      <c r="D1859" s="3">
        <v>3920</v>
      </c>
      <c r="E1859" s="3">
        <v>4.2481509716336401</v>
      </c>
      <c r="F1859" s="3">
        <v>63.941978934289097</v>
      </c>
      <c r="G1859" s="3">
        <v>5.5962687051191198</v>
      </c>
      <c r="H1859" s="3">
        <v>4901260089.6861</v>
      </c>
    </row>
    <row r="1860" spans="1:8" x14ac:dyDescent="0.35">
      <c r="A1860" t="s">
        <v>658</v>
      </c>
      <c r="B1860" s="4">
        <v>2009</v>
      </c>
      <c r="C1860" s="3">
        <v>11.637288861575801</v>
      </c>
      <c r="D1860" s="3">
        <v>4450</v>
      </c>
      <c r="E1860" s="3">
        <v>5.2799332750758596</v>
      </c>
      <c r="F1860" s="3">
        <v>55.6979481298564</v>
      </c>
      <c r="G1860" s="3">
        <v>6.7766954367604599</v>
      </c>
      <c r="H1860" s="3">
        <v>5279276723.8494101</v>
      </c>
    </row>
    <row r="1861" spans="1:8" x14ac:dyDescent="0.35">
      <c r="A1861" t="s">
        <v>658</v>
      </c>
      <c r="B1861" s="4">
        <v>2010</v>
      </c>
      <c r="C1861" s="3">
        <v>9.9312654309557793</v>
      </c>
      <c r="D1861" s="3">
        <v>4790</v>
      </c>
      <c r="E1861" s="3">
        <v>4.0385345212259098</v>
      </c>
      <c r="F1861" s="3">
        <v>66.179169783780495</v>
      </c>
      <c r="G1861" s="3">
        <v>5.3121768724317899</v>
      </c>
      <c r="H1861" s="3">
        <v>6204750135.5613804</v>
      </c>
    </row>
    <row r="1862" spans="1:8" x14ac:dyDescent="0.35">
      <c r="A1862" t="s">
        <v>658</v>
      </c>
      <c r="B1862" s="4">
        <v>2011</v>
      </c>
      <c r="C1862" s="3">
        <v>2.20591936286718</v>
      </c>
      <c r="D1862" s="3">
        <v>4680</v>
      </c>
      <c r="E1862" s="3">
        <v>3.9839361915251899</v>
      </c>
      <c r="F1862" s="3">
        <v>65.873895199752596</v>
      </c>
      <c r="G1862" s="3">
        <v>5.2420048964578898</v>
      </c>
      <c r="H1862" s="3">
        <v>5767741272.8653202</v>
      </c>
    </row>
    <row r="1863" spans="1:8" x14ac:dyDescent="0.35">
      <c r="A1863" t="s">
        <v>658</v>
      </c>
      <c r="B1863" s="4">
        <v>2012</v>
      </c>
      <c r="C1863" s="3">
        <v>9.9471531425756403</v>
      </c>
      <c r="D1863" s="3">
        <v>5740</v>
      </c>
      <c r="E1863" s="3">
        <v>3.7987749229843399</v>
      </c>
      <c r="F1863" s="3">
        <v>65.310219115470105</v>
      </c>
      <c r="G1863" s="3">
        <v>4.2572821144335098</v>
      </c>
      <c r="H1863" s="3">
        <v>7752473135.6757298</v>
      </c>
    </row>
    <row r="1864" spans="1:8" x14ac:dyDescent="0.35">
      <c r="A1864" t="s">
        <v>658</v>
      </c>
      <c r="B1864" s="4">
        <v>2013</v>
      </c>
      <c r="C1864" s="3">
        <v>-0.71243445187644705</v>
      </c>
      <c r="D1864" s="3">
        <v>5680</v>
      </c>
      <c r="E1864" s="3">
        <v>4.2600830776503802</v>
      </c>
      <c r="F1864" s="3">
        <v>61.989307079996202</v>
      </c>
      <c r="G1864" s="3">
        <v>5.9208561481251101</v>
      </c>
      <c r="H1864" s="3">
        <v>8452179351.2284698</v>
      </c>
    </row>
    <row r="1865" spans="1:8" x14ac:dyDescent="0.35">
      <c r="A1865" t="s">
        <v>658</v>
      </c>
      <c r="B1865" s="4">
        <v>2014</v>
      </c>
      <c r="C1865" s="3">
        <v>6.7166793337864696</v>
      </c>
      <c r="D1865" s="3">
        <v>5770</v>
      </c>
      <c r="E1865" s="3">
        <v>4.5472143562643499</v>
      </c>
      <c r="F1865" s="3">
        <v>58.104985525309203</v>
      </c>
      <c r="G1865" s="3">
        <v>5.99121253019287</v>
      </c>
      <c r="H1865" s="3">
        <v>9598798331.8930206</v>
      </c>
    </row>
    <row r="1866" spans="1:8" x14ac:dyDescent="0.35">
      <c r="A1866" t="s">
        <v>658</v>
      </c>
      <c r="B1866" s="4">
        <v>2015</v>
      </c>
      <c r="C1866" s="3">
        <v>-3.5505817654546799</v>
      </c>
      <c r="D1866" s="3">
        <v>4420</v>
      </c>
      <c r="E1866" s="3">
        <v>5.9364427193302003</v>
      </c>
      <c r="F1866" s="3">
        <v>47.801808001025101</v>
      </c>
      <c r="G1866" s="3">
        <v>7.9037231689937597</v>
      </c>
      <c r="H1866" s="3">
        <v>9440994128.3300095</v>
      </c>
    </row>
    <row r="1867" spans="1:8" x14ac:dyDescent="0.35">
      <c r="A1867" t="s">
        <v>658</v>
      </c>
      <c r="B1867" s="4">
        <v>2016</v>
      </c>
      <c r="C1867" s="3">
        <v>-10.783238268922499</v>
      </c>
      <c r="D1867" s="3">
        <v>3550</v>
      </c>
      <c r="E1867" s="3">
        <v>7.0076925409508997</v>
      </c>
      <c r="F1867" s="3">
        <v>36.381764875690401</v>
      </c>
      <c r="G1867" s="3">
        <v>10.6129591784824</v>
      </c>
      <c r="H1867" s="3">
        <v>7563305909.6977797</v>
      </c>
    </row>
    <row r="1868" spans="1:8" x14ac:dyDescent="0.35">
      <c r="A1868" t="s">
        <v>658</v>
      </c>
      <c r="B1868" s="4">
        <v>2017</v>
      </c>
      <c r="C1868" s="3">
        <v>-4.3825309462923299</v>
      </c>
      <c r="D1868" s="3">
        <v>3500</v>
      </c>
      <c r="E1868" s="3">
        <v>7.4247131249290099</v>
      </c>
      <c r="F1868" s="3">
        <v>43.030477763845902</v>
      </c>
      <c r="G1868" s="3">
        <v>11.0241402424335</v>
      </c>
      <c r="H1868" s="3">
        <v>4135842016.4889102</v>
      </c>
    </row>
    <row r="1869" spans="1:8" x14ac:dyDescent="0.35">
      <c r="A1869" t="s">
        <v>658</v>
      </c>
      <c r="B1869" s="4">
        <v>2018</v>
      </c>
      <c r="C1869" s="3">
        <v>-4.8053515575686596</v>
      </c>
      <c r="D1869" s="3">
        <v>3640</v>
      </c>
      <c r="E1869" s="3">
        <v>6.9091147037337199</v>
      </c>
      <c r="F1869" s="3">
        <v>52.104859274505301</v>
      </c>
      <c r="G1869" s="3">
        <v>7.5598383104597797</v>
      </c>
      <c r="H1869" s="3">
        <v>3442988082.3805699</v>
      </c>
    </row>
    <row r="1870" spans="1:8" x14ac:dyDescent="0.35">
      <c r="A1870" t="s">
        <v>658</v>
      </c>
      <c r="B1870" s="4">
        <v>2019</v>
      </c>
      <c r="C1870" s="3">
        <v>-8.6885957887744794E-2</v>
      </c>
      <c r="D1870" s="3">
        <v>3430</v>
      </c>
      <c r="E1870" s="3">
        <v>7.6253804865844597</v>
      </c>
      <c r="F1870" s="3">
        <v>48.1699192736653</v>
      </c>
      <c r="G1870" s="3">
        <v>8.0590742557399508</v>
      </c>
      <c r="H1870" s="3">
        <v>3068641875.3018799</v>
      </c>
    </row>
    <row r="1871" spans="1:8" x14ac:dyDescent="0.35">
      <c r="A1871" t="s">
        <v>658</v>
      </c>
      <c r="B1871" s="4">
        <v>2020</v>
      </c>
      <c r="C1871" s="3">
        <v>-6.2393196319758299</v>
      </c>
      <c r="D1871" s="3">
        <v>3030</v>
      </c>
      <c r="E1871" s="3">
        <v>11.2417476443825</v>
      </c>
      <c r="F1871" s="3">
        <v>22.057854067116999</v>
      </c>
      <c r="G1871" s="3"/>
      <c r="H1871" s="3">
        <v>1635173544.87427</v>
      </c>
    </row>
    <row r="1872" spans="1:8" x14ac:dyDescent="0.35">
      <c r="A1872" t="s">
        <v>658</v>
      </c>
      <c r="B1872" s="4">
        <v>2021</v>
      </c>
      <c r="C1872" s="3">
        <v>-2.20000260638274</v>
      </c>
      <c r="D1872" s="3">
        <v>3400</v>
      </c>
      <c r="E1872" s="3">
        <v>9.5119053802726299</v>
      </c>
      <c r="F1872" s="3">
        <v>23.525263475303799</v>
      </c>
      <c r="G1872" s="3"/>
      <c r="H1872" s="3">
        <v>1890524726.58412</v>
      </c>
    </row>
    <row r="1873" spans="1:8" x14ac:dyDescent="0.35">
      <c r="A1873" t="s">
        <v>182</v>
      </c>
      <c r="B1873" s="4">
        <v>1990</v>
      </c>
      <c r="C1873" s="3">
        <v>3.5530633657228501</v>
      </c>
      <c r="D1873" s="3">
        <v>4740</v>
      </c>
      <c r="E1873" s="3">
        <v>15.78742116015</v>
      </c>
      <c r="F1873" s="3">
        <v>25.6960006915969</v>
      </c>
      <c r="G1873" s="3">
        <v>19.379938219126402</v>
      </c>
      <c r="H1873" s="3">
        <v>1560594275.72646</v>
      </c>
    </row>
    <row r="1874" spans="1:8" x14ac:dyDescent="0.35">
      <c r="A1874" t="s">
        <v>182</v>
      </c>
      <c r="B1874" s="4">
        <v>1991</v>
      </c>
      <c r="C1874" s="3">
        <v>2.2656549885171402</v>
      </c>
      <c r="D1874" s="3">
        <v>4980</v>
      </c>
      <c r="E1874" s="3">
        <v>11.944556990087101</v>
      </c>
      <c r="F1874" s="3">
        <v>27.3690320368421</v>
      </c>
      <c r="G1874" s="3">
        <v>20.567965045204399</v>
      </c>
      <c r="H1874" s="3">
        <v>1324249257.53492</v>
      </c>
    </row>
    <row r="1875" spans="1:8" x14ac:dyDescent="0.35">
      <c r="A1875" t="s">
        <v>182</v>
      </c>
      <c r="B1875" s="4">
        <v>1992</v>
      </c>
      <c r="C1875" s="3">
        <v>9.2011037323253895</v>
      </c>
      <c r="D1875" s="3">
        <v>5440</v>
      </c>
      <c r="E1875" s="3">
        <v>11.9001491093974</v>
      </c>
      <c r="F1875" s="3">
        <v>27.880456767333801</v>
      </c>
      <c r="G1875" s="3">
        <v>20.700939982237099</v>
      </c>
      <c r="H1875" s="3">
        <v>1749935655.802</v>
      </c>
    </row>
    <row r="1876" spans="1:8" x14ac:dyDescent="0.35">
      <c r="A1876" t="s">
        <v>182</v>
      </c>
      <c r="B1876" s="4">
        <v>1993</v>
      </c>
      <c r="C1876" s="3">
        <v>7.0971912399475601</v>
      </c>
      <c r="D1876" s="3">
        <v>5830</v>
      </c>
      <c r="E1876" s="3">
        <v>11.8282300115977</v>
      </c>
      <c r="F1876" s="3">
        <v>27.357908759472402</v>
      </c>
      <c r="G1876" s="3">
        <v>19.717313418805102</v>
      </c>
      <c r="H1876" s="3">
        <v>2015161862.03021</v>
      </c>
    </row>
    <row r="1877" spans="1:8" x14ac:dyDescent="0.35">
      <c r="A1877" t="s">
        <v>182</v>
      </c>
      <c r="B1877" s="4">
        <v>1994</v>
      </c>
      <c r="C1877" s="3">
        <v>4.5190283768461699</v>
      </c>
      <c r="D1877" s="3">
        <v>6150</v>
      </c>
      <c r="E1877" s="3">
        <v>12.3199679785456</v>
      </c>
      <c r="F1877" s="3">
        <v>26.608523911398901</v>
      </c>
      <c r="G1877" s="3">
        <v>19.0715761387853</v>
      </c>
      <c r="H1877" s="3">
        <v>2178184474.4939599</v>
      </c>
    </row>
    <row r="1878" spans="1:8" x14ac:dyDescent="0.35">
      <c r="A1878" t="s">
        <v>182</v>
      </c>
      <c r="B1878" s="4">
        <v>1995</v>
      </c>
      <c r="C1878" s="3">
        <v>4.1539530430527698</v>
      </c>
      <c r="D1878" s="3">
        <v>6360</v>
      </c>
      <c r="E1878" s="3">
        <v>12.758127450194699</v>
      </c>
      <c r="F1878" s="3">
        <v>26.570147997768998</v>
      </c>
      <c r="G1878" s="3">
        <v>19.0069356441672</v>
      </c>
      <c r="H1878" s="3">
        <v>2262670320.6591301</v>
      </c>
    </row>
    <row r="1879" spans="1:8" x14ac:dyDescent="0.35">
      <c r="A1879" t="s">
        <v>182</v>
      </c>
      <c r="B1879" s="4">
        <v>1996</v>
      </c>
      <c r="C1879" s="3">
        <v>1.3504595390388501</v>
      </c>
      <c r="D1879" s="3">
        <v>6450</v>
      </c>
      <c r="E1879" s="3">
        <v>12.102496408445299</v>
      </c>
      <c r="F1879" s="3">
        <v>25.985874566750599</v>
      </c>
      <c r="G1879" s="3">
        <v>19.1436039644997</v>
      </c>
      <c r="H1879" s="3">
        <v>2072976401.7139299</v>
      </c>
    </row>
    <row r="1880" spans="1:8" x14ac:dyDescent="0.35">
      <c r="A1880" t="s">
        <v>182</v>
      </c>
      <c r="B1880" s="4">
        <v>1997</v>
      </c>
      <c r="C1880" s="3">
        <v>5.4761657740552501</v>
      </c>
      <c r="D1880" s="3">
        <v>6760</v>
      </c>
      <c r="E1880" s="3">
        <v>12.503091336030099</v>
      </c>
      <c r="F1880" s="3">
        <v>26.041514228301899</v>
      </c>
      <c r="G1880" s="3">
        <v>19.4580146817806</v>
      </c>
      <c r="H1880" s="3">
        <v>2529785100.1719699</v>
      </c>
    </row>
    <row r="1881" spans="1:8" x14ac:dyDescent="0.35">
      <c r="A1881" t="s">
        <v>182</v>
      </c>
      <c r="B1881" s="4">
        <v>1998</v>
      </c>
      <c r="C1881" s="3">
        <v>7.1553085770289497</v>
      </c>
      <c r="D1881" s="3">
        <v>7090</v>
      </c>
      <c r="E1881" s="3">
        <v>12.618968848322</v>
      </c>
      <c r="F1881" s="3">
        <v>25.985571931761399</v>
      </c>
      <c r="G1881" s="3">
        <v>18.949301018878501</v>
      </c>
      <c r="H1881" s="3">
        <v>3101095903.0288901</v>
      </c>
    </row>
    <row r="1882" spans="1:8" x14ac:dyDescent="0.35">
      <c r="A1882" t="s">
        <v>182</v>
      </c>
      <c r="B1882" s="4">
        <v>1999</v>
      </c>
      <c r="C1882" s="3">
        <v>4.21481116964706</v>
      </c>
      <c r="D1882" s="3">
        <v>7210</v>
      </c>
      <c r="E1882" s="3">
        <v>11.1096929661764</v>
      </c>
      <c r="F1882" s="3">
        <v>25.732977551915202</v>
      </c>
      <c r="G1882" s="3">
        <v>18.677494171504598</v>
      </c>
      <c r="H1882" s="3">
        <v>3004897026.0431299</v>
      </c>
    </row>
    <row r="1883" spans="1:8" x14ac:dyDescent="0.35">
      <c r="A1883" t="s">
        <v>182</v>
      </c>
      <c r="B1883" s="4">
        <v>2000</v>
      </c>
      <c r="C1883" s="3">
        <v>3.86871808818643</v>
      </c>
      <c r="D1883" s="3">
        <v>7440</v>
      </c>
      <c r="E1883" s="3">
        <v>9.2488231873423103</v>
      </c>
      <c r="F1883" s="3">
        <v>25.444990830897101</v>
      </c>
      <c r="G1883" s="3">
        <v>18.317543208404601</v>
      </c>
      <c r="H1883" s="3">
        <v>3105823071.4818802</v>
      </c>
    </row>
    <row r="1884" spans="1:8" x14ac:dyDescent="0.35">
      <c r="A1884" t="s">
        <v>182</v>
      </c>
      <c r="B1884" s="4">
        <v>2001</v>
      </c>
      <c r="C1884" s="3">
        <v>3.4911698727210201</v>
      </c>
      <c r="D1884" s="3">
        <v>7730</v>
      </c>
      <c r="E1884" s="3">
        <v>8.3795362700738405</v>
      </c>
      <c r="F1884" s="3">
        <v>25.2166020654827</v>
      </c>
      <c r="G1884" s="3">
        <v>17.427424419644598</v>
      </c>
      <c r="H1884" s="3">
        <v>3213685610.7276402</v>
      </c>
    </row>
    <row r="1885" spans="1:8" x14ac:dyDescent="0.35">
      <c r="A1885" t="s">
        <v>182</v>
      </c>
      <c r="B1885" s="4">
        <v>2002</v>
      </c>
      <c r="C1885" s="3">
        <v>3.4168763900338299</v>
      </c>
      <c r="D1885" s="3">
        <v>7980</v>
      </c>
      <c r="E1885" s="3">
        <v>8.4277502901843704</v>
      </c>
      <c r="F1885" s="3">
        <v>24.569597934029002</v>
      </c>
      <c r="G1885" s="3">
        <v>17.3932522835422</v>
      </c>
      <c r="H1885" s="3">
        <v>3296917230.55972</v>
      </c>
    </row>
    <row r="1886" spans="1:8" x14ac:dyDescent="0.35">
      <c r="A1886" t="s">
        <v>182</v>
      </c>
      <c r="B1886" s="4">
        <v>2003</v>
      </c>
      <c r="C1886" s="3">
        <v>4.3171798661136904</v>
      </c>
      <c r="D1886" s="3">
        <v>8350</v>
      </c>
      <c r="E1886" s="3">
        <v>8.8400780087151407</v>
      </c>
      <c r="F1886" s="3">
        <v>24.179237498964099</v>
      </c>
      <c r="G1886" s="3">
        <v>17.102229130620099</v>
      </c>
      <c r="H1886" s="3">
        <v>3275598195.4547701</v>
      </c>
    </row>
    <row r="1887" spans="1:8" x14ac:dyDescent="0.35">
      <c r="A1887" t="s">
        <v>182</v>
      </c>
      <c r="B1887" s="4">
        <v>2004</v>
      </c>
      <c r="C1887" s="3">
        <v>4.4245995972421799</v>
      </c>
      <c r="D1887" s="3">
        <v>8860</v>
      </c>
      <c r="E1887" s="3">
        <v>8.8524087680023804</v>
      </c>
      <c r="F1887" s="3">
        <v>24.669061923754299</v>
      </c>
      <c r="G1887" s="3">
        <v>16.888551555915001</v>
      </c>
      <c r="H1887" s="3">
        <v>3522980135.40977</v>
      </c>
    </row>
    <row r="1888" spans="1:8" x14ac:dyDescent="0.35">
      <c r="A1888" t="s">
        <v>182</v>
      </c>
      <c r="B1888" s="4">
        <v>2005</v>
      </c>
      <c r="C1888" s="3">
        <v>3.9766663679290799</v>
      </c>
      <c r="D1888" s="3">
        <v>9410</v>
      </c>
      <c r="E1888" s="3">
        <v>8.6222369462672699</v>
      </c>
      <c r="F1888" s="3">
        <v>24.2695341122995</v>
      </c>
      <c r="G1888" s="3">
        <v>16.867489377466899</v>
      </c>
      <c r="H1888" s="3">
        <v>3800536644.34586</v>
      </c>
    </row>
    <row r="1889" spans="1:8" x14ac:dyDescent="0.35">
      <c r="A1889" t="s">
        <v>182</v>
      </c>
      <c r="B1889" s="4">
        <v>2006</v>
      </c>
      <c r="C1889" s="3">
        <v>7.3266954321839801</v>
      </c>
      <c r="D1889" s="3">
        <v>10350</v>
      </c>
      <c r="E1889" s="3">
        <v>8.4298281970663407</v>
      </c>
      <c r="F1889" s="3">
        <v>23.7198679368366</v>
      </c>
      <c r="G1889" s="3">
        <v>16.485979174057999</v>
      </c>
      <c r="H1889" s="3">
        <v>4789717400.2933998</v>
      </c>
    </row>
    <row r="1890" spans="1:8" x14ac:dyDescent="0.35">
      <c r="A1890" t="s">
        <v>182</v>
      </c>
      <c r="B1890" s="4">
        <v>2007</v>
      </c>
      <c r="C1890" s="3">
        <v>8.2151319835012497</v>
      </c>
      <c r="D1890" s="3">
        <v>11380</v>
      </c>
      <c r="E1890" s="3">
        <v>7.9153110434290301</v>
      </c>
      <c r="F1890" s="3">
        <v>23.893794756500601</v>
      </c>
      <c r="G1890" s="3">
        <v>16.131120600091101</v>
      </c>
      <c r="H1890" s="3">
        <v>6260577868.4534197</v>
      </c>
    </row>
    <row r="1891" spans="1:8" x14ac:dyDescent="0.35">
      <c r="A1891" t="s">
        <v>182</v>
      </c>
      <c r="B1891" s="4">
        <v>2008</v>
      </c>
      <c r="C1891" s="3">
        <v>4.7381748779670101</v>
      </c>
      <c r="D1891" s="3">
        <v>12060</v>
      </c>
      <c r="E1891" s="3">
        <v>6.9769604693420497</v>
      </c>
      <c r="F1891" s="3">
        <v>23.5536024382425</v>
      </c>
      <c r="G1891" s="3">
        <v>15.1342550082888</v>
      </c>
      <c r="H1891" s="3">
        <v>7580537376.41467</v>
      </c>
    </row>
    <row r="1892" spans="1:8" x14ac:dyDescent="0.35">
      <c r="A1892" t="s">
        <v>182</v>
      </c>
      <c r="B1892" s="4">
        <v>2009</v>
      </c>
      <c r="C1892" s="3">
        <v>-0.87345594279989303</v>
      </c>
      <c r="D1892" s="3">
        <v>11710</v>
      </c>
      <c r="E1892" s="3">
        <v>7.0496297006620798</v>
      </c>
      <c r="F1892" s="3">
        <v>23.522738144658899</v>
      </c>
      <c r="G1892" s="3">
        <v>14.1529986927289</v>
      </c>
      <c r="H1892" s="3">
        <v>5673479671.2995901</v>
      </c>
    </row>
    <row r="1893" spans="1:8" x14ac:dyDescent="0.35">
      <c r="A1893" t="s">
        <v>182</v>
      </c>
      <c r="B1893" s="4">
        <v>2010</v>
      </c>
      <c r="C1893" s="3">
        <v>5.3603434798584102</v>
      </c>
      <c r="D1893" s="3">
        <v>12340</v>
      </c>
      <c r="E1893" s="3">
        <v>6.4851894083594699</v>
      </c>
      <c r="F1893" s="3">
        <v>23.3229652114345</v>
      </c>
      <c r="G1893" s="3">
        <v>14.5756507627767</v>
      </c>
      <c r="H1893" s="3">
        <v>7469178976.2651196</v>
      </c>
    </row>
    <row r="1894" spans="1:8" x14ac:dyDescent="0.35">
      <c r="A1894" t="s">
        <v>182</v>
      </c>
      <c r="B1894" s="4">
        <v>2011</v>
      </c>
      <c r="C1894" s="3">
        <v>4.4031592397043102</v>
      </c>
      <c r="D1894" s="3">
        <v>12970</v>
      </c>
      <c r="E1894" s="3">
        <v>5.5998721223086099</v>
      </c>
      <c r="F1894" s="3">
        <v>22.589870674582802</v>
      </c>
      <c r="G1894" s="3">
        <v>14.2961414838857</v>
      </c>
      <c r="H1894" s="3">
        <v>8573126273.1274996</v>
      </c>
    </row>
    <row r="1895" spans="1:8" x14ac:dyDescent="0.35">
      <c r="A1895" t="s">
        <v>182</v>
      </c>
      <c r="B1895" s="4">
        <v>2012</v>
      </c>
      <c r="C1895" s="3">
        <v>4.8825924102573897</v>
      </c>
      <c r="D1895" s="3">
        <v>13740</v>
      </c>
      <c r="E1895" s="3">
        <v>5.1308419142905901</v>
      </c>
      <c r="F1895" s="3">
        <v>22.204877385280898</v>
      </c>
      <c r="G1895" s="3">
        <v>13.8778882419301</v>
      </c>
      <c r="H1895" s="3">
        <v>9377464502.4920406</v>
      </c>
    </row>
    <row r="1896" spans="1:8" x14ac:dyDescent="0.35">
      <c r="A1896" t="s">
        <v>182</v>
      </c>
      <c r="B1896" s="4">
        <v>2013</v>
      </c>
      <c r="C1896" s="3">
        <v>2.4947661120995401</v>
      </c>
      <c r="D1896" s="3">
        <v>14320</v>
      </c>
      <c r="E1896" s="3">
        <v>4.7833509329485304</v>
      </c>
      <c r="F1896" s="3">
        <v>21.344972479313501</v>
      </c>
      <c r="G1896" s="3">
        <v>12.842633491715899</v>
      </c>
      <c r="H1896" s="3">
        <v>9981275235.9700603</v>
      </c>
    </row>
    <row r="1897" spans="1:8" x14ac:dyDescent="0.35">
      <c r="A1897" t="s">
        <v>182</v>
      </c>
      <c r="B1897" s="4">
        <v>2014</v>
      </c>
      <c r="C1897" s="3">
        <v>3.5421098776597701</v>
      </c>
      <c r="D1897" s="3">
        <v>15260</v>
      </c>
      <c r="E1897" s="3">
        <v>4.88788378983139</v>
      </c>
      <c r="F1897" s="3">
        <v>20.616405419197498</v>
      </c>
      <c r="G1897" s="3">
        <v>12.287901968908701</v>
      </c>
      <c r="H1897" s="3">
        <v>9999194028.1677799</v>
      </c>
    </row>
    <row r="1898" spans="1:8" x14ac:dyDescent="0.35">
      <c r="A1898" t="s">
        <v>182</v>
      </c>
      <c r="B1898" s="4">
        <v>2015</v>
      </c>
      <c r="C1898" s="3">
        <v>3.6520809680288302</v>
      </c>
      <c r="D1898" s="3">
        <v>16210</v>
      </c>
      <c r="E1898" s="3">
        <v>4.7491104290484101</v>
      </c>
      <c r="F1898" s="3">
        <v>19.9678784677773</v>
      </c>
      <c r="G1898" s="3">
        <v>11.607081709056899</v>
      </c>
      <c r="H1898" s="3">
        <v>10641404752.979</v>
      </c>
    </row>
    <row r="1899" spans="1:8" x14ac:dyDescent="0.35">
      <c r="A1899" t="s">
        <v>182</v>
      </c>
      <c r="B1899" s="4">
        <v>2016</v>
      </c>
      <c r="C1899" s="3">
        <v>4.2043232517589901</v>
      </c>
      <c r="D1899" s="3">
        <v>18110</v>
      </c>
      <c r="E1899" s="3">
        <v>4.9143557868633003</v>
      </c>
      <c r="F1899" s="3">
        <v>19.6500112824728</v>
      </c>
      <c r="G1899" s="3">
        <v>11.6051648163289</v>
      </c>
      <c r="H1899" s="3">
        <v>11115578128.000299</v>
      </c>
    </row>
    <row r="1900" spans="1:8" x14ac:dyDescent="0.35">
      <c r="A1900" t="s">
        <v>182</v>
      </c>
      <c r="B1900" s="4">
        <v>2017</v>
      </c>
      <c r="C1900" s="3">
        <v>4.1576989627609002</v>
      </c>
      <c r="D1900" s="3">
        <v>19110</v>
      </c>
      <c r="E1900" s="3">
        <v>4.6997763315990104</v>
      </c>
      <c r="F1900" s="3">
        <v>19.314539705963199</v>
      </c>
      <c r="G1900" s="3">
        <v>11.734001609705601</v>
      </c>
      <c r="H1900" s="3">
        <v>10932147171.052099</v>
      </c>
    </row>
    <row r="1901" spans="1:8" x14ac:dyDescent="0.35">
      <c r="A1901" t="s">
        <v>182</v>
      </c>
      <c r="B1901" s="4">
        <v>2018</v>
      </c>
      <c r="C1901" s="3">
        <v>2.6159044043379001</v>
      </c>
      <c r="D1901" s="3">
        <v>20010</v>
      </c>
      <c r="E1901" s="3">
        <v>4.4838283372217296</v>
      </c>
      <c r="F1901" s="3">
        <v>19.558143264729601</v>
      </c>
      <c r="G1901" s="3">
        <v>11.924330640255899</v>
      </c>
      <c r="H1901" s="3">
        <v>11466497293.8918</v>
      </c>
    </row>
    <row r="1902" spans="1:8" x14ac:dyDescent="0.35">
      <c r="A1902" t="s">
        <v>182</v>
      </c>
      <c r="B1902" s="4">
        <v>2019</v>
      </c>
      <c r="C1902" s="3">
        <v>2.41751181762513</v>
      </c>
      <c r="D1902" s="3">
        <v>21260</v>
      </c>
      <c r="E1902" s="3">
        <v>4.2020511630246498</v>
      </c>
      <c r="F1902" s="3">
        <v>19.233656931275299</v>
      </c>
      <c r="G1902" s="3">
        <v>12.046444945921101</v>
      </c>
      <c r="H1902" s="3">
        <v>10348109405.569201</v>
      </c>
    </row>
    <row r="1903" spans="1:8" x14ac:dyDescent="0.35">
      <c r="A1903" t="s">
        <v>182</v>
      </c>
      <c r="B1903" s="4">
        <v>2020</v>
      </c>
      <c r="C1903" s="3">
        <v>-4.0509081706727601</v>
      </c>
      <c r="D1903" s="3">
        <v>20390</v>
      </c>
      <c r="E1903" s="3">
        <v>4.4142726761246101</v>
      </c>
      <c r="F1903" s="3">
        <v>20.136527160411902</v>
      </c>
      <c r="G1903" s="3">
        <v>12.7264889604524</v>
      </c>
      <c r="H1903" s="3">
        <v>9823391476.2312698</v>
      </c>
    </row>
    <row r="1904" spans="1:8" x14ac:dyDescent="0.35">
      <c r="A1904" t="s">
        <v>182</v>
      </c>
      <c r="B1904" s="4">
        <v>2021</v>
      </c>
      <c r="C1904" s="3">
        <v>7.5795652990792197</v>
      </c>
      <c r="D1904" s="3">
        <v>21070</v>
      </c>
      <c r="E1904" s="3">
        <v>4.4542118727371296</v>
      </c>
      <c r="F1904" s="3">
        <v>20.548289541326501</v>
      </c>
      <c r="G1904" s="3">
        <v>13.8817317600869</v>
      </c>
      <c r="H1904" s="3">
        <v>12625618987.226999</v>
      </c>
    </row>
    <row r="1905" spans="1:8" x14ac:dyDescent="0.35">
      <c r="A1905" t="s">
        <v>669</v>
      </c>
      <c r="B1905" s="4">
        <v>1990</v>
      </c>
      <c r="C1905" s="3">
        <v>-1.09590841238308</v>
      </c>
      <c r="D1905" s="3">
        <v>2480</v>
      </c>
      <c r="E1905" s="3">
        <v>32.4984276683643</v>
      </c>
      <c r="F1905" s="3">
        <v>26.2672107632566</v>
      </c>
      <c r="G1905" s="3">
        <v>17.450507605483299</v>
      </c>
      <c r="H1905" s="3">
        <v>722113182.46060503</v>
      </c>
    </row>
    <row r="1906" spans="1:8" x14ac:dyDescent="0.35">
      <c r="A1906" t="s">
        <v>669</v>
      </c>
      <c r="B1906" s="4">
        <v>1991</v>
      </c>
      <c r="C1906" s="3">
        <v>4.09251717252914E-2</v>
      </c>
      <c r="D1906" s="3">
        <v>2500</v>
      </c>
      <c r="E1906" s="3">
        <v>33.2939429328014</v>
      </c>
      <c r="F1906" s="3">
        <v>24.598463360669001</v>
      </c>
      <c r="G1906" s="3">
        <v>16.577634038235999</v>
      </c>
      <c r="H1906" s="3">
        <v>772047757.42812395</v>
      </c>
    </row>
    <row r="1907" spans="1:8" x14ac:dyDescent="0.35">
      <c r="A1907" t="s">
        <v>669</v>
      </c>
      <c r="B1907" s="4">
        <v>1992</v>
      </c>
      <c r="C1907" s="3">
        <v>-0.24456061143492</v>
      </c>
      <c r="D1907" s="3">
        <v>2480</v>
      </c>
      <c r="E1907" s="3">
        <v>34.009686923710802</v>
      </c>
      <c r="F1907" s="3">
        <v>24.441999290191401</v>
      </c>
      <c r="G1907" s="3">
        <v>16.583186992680201</v>
      </c>
      <c r="H1907" s="3">
        <v>772218863.59909904</v>
      </c>
    </row>
    <row r="1908" spans="1:8" x14ac:dyDescent="0.35">
      <c r="A1908" t="s">
        <v>669</v>
      </c>
      <c r="B1908" s="4">
        <v>1993</v>
      </c>
      <c r="C1908" s="3">
        <v>-0.19248510009943201</v>
      </c>
      <c r="D1908" s="3">
        <v>2440</v>
      </c>
      <c r="E1908" s="3">
        <v>28.215206273403599</v>
      </c>
      <c r="F1908" s="3">
        <v>22.753892537330699</v>
      </c>
      <c r="G1908" s="3">
        <v>15.4323260552114</v>
      </c>
      <c r="H1908" s="3">
        <v>1081719076.6012199</v>
      </c>
    </row>
    <row r="1909" spans="1:8" x14ac:dyDescent="0.35">
      <c r="A1909" t="s">
        <v>669</v>
      </c>
      <c r="B1909" s="4">
        <v>1994</v>
      </c>
      <c r="C1909" s="3">
        <v>0.811206684432904</v>
      </c>
      <c r="D1909" s="3">
        <v>2480</v>
      </c>
      <c r="E1909" s="3">
        <v>25.263630508538899</v>
      </c>
      <c r="F1909" s="3">
        <v>21.0398239347669</v>
      </c>
      <c r="G1909" s="3">
        <v>14.7417900049573</v>
      </c>
      <c r="H1909" s="3">
        <v>1140264101.15044</v>
      </c>
    </row>
    <row r="1910" spans="1:8" x14ac:dyDescent="0.35">
      <c r="A1910" t="s">
        <v>669</v>
      </c>
      <c r="B1910" s="4">
        <v>1995</v>
      </c>
      <c r="C1910" s="3">
        <v>7.1257447244811898</v>
      </c>
      <c r="D1910" s="3">
        <v>2620</v>
      </c>
      <c r="E1910" s="3">
        <v>24.727605801391999</v>
      </c>
      <c r="F1910" s="3">
        <v>20.768000005913699</v>
      </c>
      <c r="G1910" s="3">
        <v>15.0492451707548</v>
      </c>
      <c r="H1910" s="3">
        <v>1715851944.23142</v>
      </c>
    </row>
    <row r="1911" spans="1:8" x14ac:dyDescent="0.35">
      <c r="A1911" t="s">
        <v>669</v>
      </c>
      <c r="B1911" s="4">
        <v>1996</v>
      </c>
      <c r="C1911" s="3">
        <v>7.7293274220417096</v>
      </c>
      <c r="D1911" s="3">
        <v>1830</v>
      </c>
      <c r="E1911" s="3">
        <v>16.526725263957999</v>
      </c>
      <c r="F1911" s="3">
        <v>13.715957072242899</v>
      </c>
      <c r="G1911" s="3">
        <v>9.80285006702168</v>
      </c>
      <c r="H1911" s="3">
        <v>2352729265.4672298</v>
      </c>
    </row>
    <row r="1912" spans="1:8" x14ac:dyDescent="0.35">
      <c r="A1912" t="s">
        <v>669</v>
      </c>
      <c r="B1912" s="4">
        <v>1997</v>
      </c>
      <c r="C1912" s="3">
        <v>9.6488400486228301</v>
      </c>
      <c r="D1912" s="3">
        <v>1940</v>
      </c>
      <c r="E1912" s="3">
        <v>15.146300101294701</v>
      </c>
      <c r="F1912" s="3">
        <v>15.3610277898497</v>
      </c>
      <c r="G1912" s="3">
        <v>11.226710486104601</v>
      </c>
      <c r="H1912" s="3">
        <v>2983004328.1350698</v>
      </c>
    </row>
    <row r="1913" spans="1:8" x14ac:dyDescent="0.35">
      <c r="A1913" t="s">
        <v>669</v>
      </c>
      <c r="B1913" s="4">
        <v>1998</v>
      </c>
      <c r="C1913" s="3">
        <v>4.2639059395908099</v>
      </c>
      <c r="D1913" s="3">
        <v>1990</v>
      </c>
      <c r="E1913" s="3">
        <v>15.5416187703162</v>
      </c>
      <c r="F1913" s="3">
        <v>14.6421531392277</v>
      </c>
      <c r="G1913" s="3">
        <v>10.410681831348599</v>
      </c>
      <c r="H1913" s="3">
        <v>3977323775.7728701</v>
      </c>
    </row>
    <row r="1914" spans="1:8" x14ac:dyDescent="0.35">
      <c r="A1914" t="s">
        <v>669</v>
      </c>
      <c r="B1914" s="4">
        <v>1999</v>
      </c>
      <c r="C1914" s="3">
        <v>1.1668599831714801</v>
      </c>
      <c r="D1914" s="3">
        <v>2010</v>
      </c>
      <c r="E1914" s="3">
        <v>15.217767099559399</v>
      </c>
      <c r="F1914" s="3">
        <v>14.367468026187501</v>
      </c>
      <c r="G1914" s="3">
        <v>10.8702639776167</v>
      </c>
      <c r="H1914" s="3">
        <v>2760201914.0518498</v>
      </c>
    </row>
    <row r="1915" spans="1:8" x14ac:dyDescent="0.35">
      <c r="A1915" t="s">
        <v>669</v>
      </c>
      <c r="B1915" s="4">
        <v>2000</v>
      </c>
      <c r="C1915" s="3">
        <v>-0.26578946394330699</v>
      </c>
      <c r="D1915" s="3">
        <v>1880</v>
      </c>
      <c r="E1915" s="3">
        <v>16.195154514280301</v>
      </c>
      <c r="F1915" s="3">
        <v>13.9368025199096</v>
      </c>
      <c r="G1915" s="3">
        <v>11.154471127580701</v>
      </c>
      <c r="H1915" s="3">
        <v>2634569116.6531501</v>
      </c>
    </row>
    <row r="1916" spans="1:8" x14ac:dyDescent="0.35">
      <c r="A1916" t="s">
        <v>669</v>
      </c>
      <c r="B1916" s="4">
        <v>2001</v>
      </c>
      <c r="C1916" s="3">
        <v>-2.15401249027668</v>
      </c>
      <c r="D1916" s="3">
        <v>1840</v>
      </c>
      <c r="E1916" s="3">
        <v>17.277097552157102</v>
      </c>
      <c r="F1916" s="3">
        <v>14.1786160304987</v>
      </c>
      <c r="G1916" s="3">
        <v>10.767258503003999</v>
      </c>
      <c r="H1916" s="3">
        <v>2390515655.7700801</v>
      </c>
    </row>
    <row r="1917" spans="1:8" x14ac:dyDescent="0.35">
      <c r="A1917" t="s">
        <v>669</v>
      </c>
      <c r="B1917" s="4">
        <v>2002</v>
      </c>
      <c r="C1917" s="3">
        <v>-2.7305264739125898</v>
      </c>
      <c r="D1917" s="3">
        <v>1810</v>
      </c>
      <c r="E1917" s="3">
        <v>18.737314157674799</v>
      </c>
      <c r="F1917" s="3">
        <v>14.5005281250971</v>
      </c>
      <c r="G1917" s="3">
        <v>9.7970217931317105</v>
      </c>
      <c r="H1917" s="3">
        <v>2170764436.9459901</v>
      </c>
    </row>
    <row r="1918" spans="1:8" x14ac:dyDescent="0.35">
      <c r="A1918" t="s">
        <v>669</v>
      </c>
      <c r="B1918" s="4">
        <v>2003</v>
      </c>
      <c r="C1918" s="3">
        <v>-4.7258665858051803</v>
      </c>
      <c r="D1918" s="3">
        <v>1750</v>
      </c>
      <c r="E1918" s="3">
        <v>20.7760202195985</v>
      </c>
      <c r="F1918" s="3">
        <v>15.2123312129188</v>
      </c>
      <c r="G1918" s="3">
        <v>8.8899512211071308</v>
      </c>
      <c r="H1918" s="3">
        <v>2968539091.5703402</v>
      </c>
    </row>
    <row r="1919" spans="1:8" x14ac:dyDescent="0.35">
      <c r="A1919" t="s">
        <v>669</v>
      </c>
      <c r="B1919" s="4">
        <v>2004</v>
      </c>
      <c r="C1919" s="3">
        <v>3.1850382288604902</v>
      </c>
      <c r="D1919" s="3">
        <v>1860</v>
      </c>
      <c r="E1919" s="3">
        <v>16.640018984263801</v>
      </c>
      <c r="F1919" s="3">
        <v>15.5260750474195</v>
      </c>
      <c r="G1919" s="3">
        <v>8.7929048265259606</v>
      </c>
      <c r="H1919" s="3">
        <v>3460355539.3315101</v>
      </c>
    </row>
    <row r="1920" spans="1:8" x14ac:dyDescent="0.35">
      <c r="A1920" t="s">
        <v>669</v>
      </c>
      <c r="B1920" s="4">
        <v>2005</v>
      </c>
      <c r="C1920" s="3">
        <v>0.99606556186426998</v>
      </c>
      <c r="D1920" s="3">
        <v>2060</v>
      </c>
      <c r="E1920" s="3">
        <v>16.065185358353499</v>
      </c>
      <c r="F1920" s="3">
        <v>16.224176445484499</v>
      </c>
      <c r="G1920" s="3">
        <v>10.282265274632399</v>
      </c>
      <c r="H1920" s="3">
        <v>3327224052.95013</v>
      </c>
    </row>
    <row r="1921" spans="1:8" x14ac:dyDescent="0.35">
      <c r="A1921" t="s">
        <v>669</v>
      </c>
      <c r="B1921" s="4">
        <v>2006</v>
      </c>
      <c r="C1921" s="3">
        <v>2.8155785960884998</v>
      </c>
      <c r="D1921" s="3">
        <v>2110</v>
      </c>
      <c r="E1921" s="3">
        <v>15.9447949067499</v>
      </c>
      <c r="F1921" s="3">
        <v>16.583954394387298</v>
      </c>
      <c r="G1921" s="3">
        <v>10.028878605684101</v>
      </c>
      <c r="H1921" s="3">
        <v>3585113679.3449602</v>
      </c>
    </row>
    <row r="1922" spans="1:8" x14ac:dyDescent="0.35">
      <c r="A1922" t="s">
        <v>669</v>
      </c>
      <c r="B1922" s="4">
        <v>2007</v>
      </c>
      <c r="C1922" s="3">
        <v>1.1014297644741999</v>
      </c>
      <c r="D1922" s="3">
        <v>2150</v>
      </c>
      <c r="E1922" s="3">
        <v>15.5787463257663</v>
      </c>
      <c r="F1922" s="3">
        <v>16.483170825095499</v>
      </c>
      <c r="G1922" s="3">
        <v>10.310609281938</v>
      </c>
      <c r="H1922" s="3">
        <v>3947688894.6599498</v>
      </c>
    </row>
    <row r="1923" spans="1:8" x14ac:dyDescent="0.35">
      <c r="A1923" t="s">
        <v>669</v>
      </c>
      <c r="B1923" s="4">
        <v>2008</v>
      </c>
      <c r="C1923" s="3">
        <v>4.7826659810866801</v>
      </c>
      <c r="D1923" s="3">
        <v>2280</v>
      </c>
      <c r="E1923" s="3">
        <v>16.185484182972601</v>
      </c>
      <c r="F1923" s="3">
        <v>17.4088361491375</v>
      </c>
      <c r="G1923" s="3">
        <v>10.204023647777699</v>
      </c>
      <c r="H1923" s="3">
        <v>6195431704.2600899</v>
      </c>
    </row>
    <row r="1924" spans="1:8" x14ac:dyDescent="0.35">
      <c r="A1924" t="s">
        <v>669</v>
      </c>
      <c r="B1924" s="4">
        <v>2009</v>
      </c>
      <c r="C1924" s="3">
        <v>3.6033215660911102</v>
      </c>
      <c r="D1924" s="3">
        <v>2340</v>
      </c>
      <c r="E1924" s="3">
        <v>15.2495816387673</v>
      </c>
      <c r="F1924" s="3">
        <v>18.016307146353501</v>
      </c>
      <c r="G1924" s="3">
        <v>9.6276934951336397</v>
      </c>
      <c r="H1924" s="3">
        <v>4996119358.8938303</v>
      </c>
    </row>
    <row r="1925" spans="1:8" x14ac:dyDescent="0.35">
      <c r="A1925" t="s">
        <v>669</v>
      </c>
      <c r="B1925" s="4">
        <v>2010</v>
      </c>
      <c r="C1925" s="3">
        <v>6.8480494005994199</v>
      </c>
      <c r="D1925" s="3">
        <v>2460</v>
      </c>
      <c r="E1925" s="3">
        <v>17.488917070784201</v>
      </c>
      <c r="F1925" s="3">
        <v>15.9765793754723</v>
      </c>
      <c r="G1925" s="3">
        <v>9.0019111963344098</v>
      </c>
      <c r="H1925" s="3">
        <v>7574559402.1596498</v>
      </c>
    </row>
    <row r="1926" spans="1:8" x14ac:dyDescent="0.35">
      <c r="A1926" t="s">
        <v>669</v>
      </c>
      <c r="B1926" s="4">
        <v>2011</v>
      </c>
      <c r="C1926" s="3">
        <v>-5.3704472413656203</v>
      </c>
      <c r="D1926" s="3">
        <v>2250</v>
      </c>
      <c r="E1926" s="3">
        <v>18.486671489179301</v>
      </c>
      <c r="F1926" s="3">
        <v>16.762400726815098</v>
      </c>
      <c r="G1926" s="3">
        <v>9.2213557503917301</v>
      </c>
      <c r="H1926" s="3">
        <v>6088851564.7579603</v>
      </c>
    </row>
    <row r="1927" spans="1:8" x14ac:dyDescent="0.35">
      <c r="A1927" t="s">
        <v>669</v>
      </c>
      <c r="B1927" s="4">
        <v>2012</v>
      </c>
      <c r="C1927" s="3">
        <v>7.62041176292934</v>
      </c>
      <c r="D1927" s="3">
        <v>2490</v>
      </c>
      <c r="E1927" s="3">
        <v>16.3751498763279</v>
      </c>
      <c r="F1927" s="3">
        <v>17.732455190207101</v>
      </c>
      <c r="G1927" s="3">
        <v>10.3182515275582</v>
      </c>
      <c r="H1927" s="3">
        <v>7424118118.2173204</v>
      </c>
    </row>
    <row r="1928" spans="1:8" x14ac:dyDescent="0.35">
      <c r="A1928" t="s">
        <v>669</v>
      </c>
      <c r="B1928" s="4">
        <v>2013</v>
      </c>
      <c r="C1928" s="3">
        <v>10.7602131317082</v>
      </c>
      <c r="D1928" s="3">
        <v>2650</v>
      </c>
      <c r="E1928" s="3">
        <v>15.3429019358577</v>
      </c>
      <c r="F1928" s="3">
        <v>18.979529574617601</v>
      </c>
      <c r="G1928" s="3">
        <v>11.850185560637099</v>
      </c>
      <c r="H1928" s="3">
        <v>9796285473.2014408</v>
      </c>
    </row>
    <row r="1929" spans="1:8" x14ac:dyDescent="0.35">
      <c r="A1929" t="s">
        <v>669</v>
      </c>
      <c r="B1929" s="4">
        <v>2014</v>
      </c>
      <c r="C1929" s="3">
        <v>9.3719999420114792</v>
      </c>
      <c r="D1929" s="3">
        <v>4180</v>
      </c>
      <c r="E1929" s="3">
        <v>15.241755525934501</v>
      </c>
      <c r="F1929" s="3">
        <v>19.845548624625501</v>
      </c>
      <c r="G1929" s="3">
        <v>12.2006998130528</v>
      </c>
      <c r="H1929" s="3">
        <v>11048511179.8853</v>
      </c>
    </row>
    <row r="1930" spans="1:8" x14ac:dyDescent="0.35">
      <c r="A1930" t="s">
        <v>669</v>
      </c>
      <c r="B1930" s="4">
        <v>2015</v>
      </c>
      <c r="C1930" s="3">
        <v>7.1940906454067299</v>
      </c>
      <c r="D1930" s="3">
        <v>4480</v>
      </c>
      <c r="E1930" s="3">
        <v>18.362207253522602</v>
      </c>
      <c r="F1930" s="3">
        <v>19.533060254041299</v>
      </c>
      <c r="G1930" s="3">
        <v>10.8420318133068</v>
      </c>
      <c r="H1930" s="3">
        <v>10759458921.398199</v>
      </c>
    </row>
    <row r="1931" spans="1:8" x14ac:dyDescent="0.35">
      <c r="A1931" t="s">
        <v>669</v>
      </c>
      <c r="B1931" s="4">
        <v>2016</v>
      </c>
      <c r="C1931" s="3">
        <v>7.1792078239247799</v>
      </c>
      <c r="D1931" s="3">
        <v>4550</v>
      </c>
      <c r="E1931" s="3">
        <v>19.740370366122502</v>
      </c>
      <c r="F1931" s="3">
        <v>19.094825005205099</v>
      </c>
      <c r="G1931" s="3">
        <v>9.0181021770642502</v>
      </c>
      <c r="H1931" s="3">
        <v>10428786025.6467</v>
      </c>
    </row>
    <row r="1932" spans="1:8" x14ac:dyDescent="0.35">
      <c r="A1932" t="s">
        <v>669</v>
      </c>
      <c r="B1932" s="4">
        <v>2017</v>
      </c>
      <c r="C1932" s="3">
        <v>7.3596380882169496</v>
      </c>
      <c r="D1932" s="3">
        <v>4610</v>
      </c>
      <c r="E1932" s="3">
        <v>18.737486650813999</v>
      </c>
      <c r="F1932" s="3">
        <v>20.4637988770493</v>
      </c>
      <c r="G1932" s="3">
        <v>10.111911162773801</v>
      </c>
      <c r="H1932" s="3">
        <v>10380531215.776899</v>
      </c>
    </row>
    <row r="1933" spans="1:8" x14ac:dyDescent="0.35">
      <c r="A1933" t="s">
        <v>669</v>
      </c>
      <c r="B1933" s="4">
        <v>2018</v>
      </c>
      <c r="C1933" s="3">
        <v>6.8902843196728396</v>
      </c>
      <c r="D1933" s="3">
        <v>4880</v>
      </c>
      <c r="E1933" s="3">
        <v>20.548570358149199</v>
      </c>
      <c r="F1933" s="3">
        <v>21.020517303159199</v>
      </c>
      <c r="G1933" s="3">
        <v>11.960626853493199</v>
      </c>
      <c r="H1933" s="3">
        <v>12305638796.8958</v>
      </c>
    </row>
    <row r="1934" spans="1:8" x14ac:dyDescent="0.35">
      <c r="A1934" t="s">
        <v>669</v>
      </c>
      <c r="B1934" s="4">
        <v>2019</v>
      </c>
      <c r="C1934" s="3">
        <v>6.2317095130508298</v>
      </c>
      <c r="D1934" s="3">
        <v>5200</v>
      </c>
      <c r="E1934" s="3">
        <v>20.671221079934</v>
      </c>
      <c r="F1934" s="3">
        <v>21.1872727204344</v>
      </c>
      <c r="G1934" s="3">
        <v>11.7846368977564</v>
      </c>
      <c r="H1934" s="3">
        <v>11742215114.5823</v>
      </c>
    </row>
    <row r="1935" spans="1:8" x14ac:dyDescent="0.35">
      <c r="A1935" t="s">
        <v>669</v>
      </c>
      <c r="B1935" s="4">
        <v>2020</v>
      </c>
      <c r="C1935" s="3">
        <v>1.9788211830440501</v>
      </c>
      <c r="D1935" s="3">
        <v>5220</v>
      </c>
      <c r="E1935" s="3">
        <v>21.082436513519699</v>
      </c>
      <c r="F1935" s="3">
        <v>20.8569015548279</v>
      </c>
      <c r="G1935" s="3">
        <v>11.1958096588833</v>
      </c>
      <c r="H1935" s="3">
        <v>13188725650.554399</v>
      </c>
    </row>
    <row r="1936" spans="1:8" x14ac:dyDescent="0.35">
      <c r="A1936" t="s">
        <v>669</v>
      </c>
      <c r="B1936" s="4">
        <v>2021</v>
      </c>
      <c r="C1936" s="3">
        <v>7.0379599999730296</v>
      </c>
      <c r="D1936" s="3">
        <v>5670</v>
      </c>
      <c r="E1936" s="3">
        <v>19.8526852666377</v>
      </c>
      <c r="F1936" s="3">
        <v>21.407035478140401</v>
      </c>
      <c r="G1936" s="3"/>
      <c r="H1936" s="3">
        <v>16517969204.7708</v>
      </c>
    </row>
    <row r="1937" spans="1:8" x14ac:dyDescent="0.35">
      <c r="A1937" t="s">
        <v>186</v>
      </c>
      <c r="B1937" s="4">
        <v>1992</v>
      </c>
      <c r="C1937" s="3"/>
      <c r="D1937" s="3"/>
      <c r="E1937" s="3"/>
      <c r="F1937" s="3"/>
      <c r="G1937" s="3"/>
      <c r="H1937" s="3"/>
    </row>
    <row r="1938" spans="1:8" x14ac:dyDescent="0.35">
      <c r="A1938" t="s">
        <v>186</v>
      </c>
      <c r="B1938" s="4">
        <v>1993</v>
      </c>
      <c r="C1938" s="3"/>
      <c r="D1938" s="3"/>
      <c r="E1938" s="3"/>
      <c r="F1938" s="3"/>
      <c r="G1938" s="3"/>
      <c r="H1938" s="3"/>
    </row>
    <row r="1939" spans="1:8" x14ac:dyDescent="0.35">
      <c r="A1939" t="s">
        <v>186</v>
      </c>
      <c r="B1939" s="4">
        <v>1994</v>
      </c>
      <c r="C1939" s="3"/>
      <c r="D1939" s="3"/>
      <c r="E1939" s="3"/>
      <c r="F1939" s="3"/>
      <c r="G1939" s="3"/>
      <c r="H1939" s="3"/>
    </row>
    <row r="1940" spans="1:8" x14ac:dyDescent="0.35">
      <c r="A1940" t="s">
        <v>186</v>
      </c>
      <c r="B1940" s="4">
        <v>1995</v>
      </c>
      <c r="C1940" s="3"/>
      <c r="D1940" s="3">
        <v>8040</v>
      </c>
      <c r="E1940" s="3">
        <v>5.6500615914118004</v>
      </c>
      <c r="F1940" s="3">
        <v>26.454408098241998</v>
      </c>
      <c r="G1940" s="3">
        <v>18.358503799299601</v>
      </c>
      <c r="H1940" s="3">
        <v>3882514150.27143</v>
      </c>
    </row>
    <row r="1941" spans="1:8" x14ac:dyDescent="0.35">
      <c r="A1941" t="s">
        <v>186</v>
      </c>
      <c r="B1941" s="4">
        <v>1996</v>
      </c>
      <c r="C1941" s="3">
        <v>6.25318791776093</v>
      </c>
      <c r="D1941" s="3">
        <v>8770</v>
      </c>
      <c r="E1941" s="3">
        <v>5.5929862886389303</v>
      </c>
      <c r="F1941" s="3">
        <v>25.429069963051699</v>
      </c>
      <c r="G1941" s="3">
        <v>16.463212439524</v>
      </c>
      <c r="H1941" s="3">
        <v>4896883494.3008404</v>
      </c>
    </row>
    <row r="1942" spans="1:8" x14ac:dyDescent="0.35">
      <c r="A1942" t="s">
        <v>186</v>
      </c>
      <c r="B1942" s="4">
        <v>1997</v>
      </c>
      <c r="C1942" s="3">
        <v>6.1731889114795298</v>
      </c>
      <c r="D1942" s="3">
        <v>9520</v>
      </c>
      <c r="E1942" s="3">
        <v>5.2422975116058401</v>
      </c>
      <c r="F1942" s="3">
        <v>26.522830417218302</v>
      </c>
      <c r="G1942" s="3">
        <v>16.815040796969601</v>
      </c>
      <c r="H1942" s="3">
        <v>6117578486.8845797</v>
      </c>
    </row>
    <row r="1943" spans="1:8" x14ac:dyDescent="0.35">
      <c r="A1943" t="s">
        <v>186</v>
      </c>
      <c r="B1943" s="4">
        <v>1998</v>
      </c>
      <c r="C1943" s="3">
        <v>2.3251485623349502</v>
      </c>
      <c r="D1943" s="3">
        <v>9820</v>
      </c>
      <c r="E1943" s="3">
        <v>5.3186339863283498</v>
      </c>
      <c r="F1943" s="3">
        <v>24.858051668720901</v>
      </c>
      <c r="G1943" s="3">
        <v>15.9858228481972</v>
      </c>
      <c r="H1943" s="3">
        <v>5592066484.1405497</v>
      </c>
    </row>
    <row r="1944" spans="1:8" x14ac:dyDescent="0.35">
      <c r="A1944" t="s">
        <v>186</v>
      </c>
      <c r="B1944" s="4">
        <v>1999</v>
      </c>
      <c r="C1944" s="3">
        <v>-0.74615353616756896</v>
      </c>
      <c r="D1944" s="3">
        <v>9730</v>
      </c>
      <c r="E1944" s="3">
        <v>5.4040656297516296</v>
      </c>
      <c r="F1944" s="3">
        <v>23.961157587875199</v>
      </c>
      <c r="G1944" s="3">
        <v>15.966369951204801</v>
      </c>
      <c r="H1944" s="3">
        <v>5012043129.2080402</v>
      </c>
    </row>
    <row r="1945" spans="1:8" x14ac:dyDescent="0.35">
      <c r="A1945" t="s">
        <v>186</v>
      </c>
      <c r="B1945" s="4">
        <v>2000</v>
      </c>
      <c r="C1945" s="3">
        <v>2.86406694721973</v>
      </c>
      <c r="D1945" s="3">
        <v>10470</v>
      </c>
      <c r="E1945" s="3">
        <v>4.9688190669048797</v>
      </c>
      <c r="F1945" s="3">
        <v>24.156610086120601</v>
      </c>
      <c r="G1945" s="3">
        <v>16.680337446414701</v>
      </c>
      <c r="H1945" s="3">
        <v>4372494818.4774103</v>
      </c>
    </row>
    <row r="1946" spans="1:8" x14ac:dyDescent="0.35">
      <c r="A1946" t="s">
        <v>186</v>
      </c>
      <c r="B1946" s="4">
        <v>2001</v>
      </c>
      <c r="C1946" s="3">
        <v>3.0747276245299999</v>
      </c>
      <c r="D1946" s="3">
        <v>11410</v>
      </c>
      <c r="E1946" s="3">
        <v>4.9636772058147498</v>
      </c>
      <c r="F1946" s="3">
        <v>23.760399898395701</v>
      </c>
      <c r="G1946" s="3">
        <v>16.358912245466101</v>
      </c>
      <c r="H1946" s="3">
        <v>4942449760.7495403</v>
      </c>
    </row>
    <row r="1947" spans="1:8" x14ac:dyDescent="0.35">
      <c r="A1947" t="s">
        <v>186</v>
      </c>
      <c r="B1947" s="4">
        <v>2002</v>
      </c>
      <c r="C1947" s="3">
        <v>5.7635351482292103</v>
      </c>
      <c r="D1947" s="3">
        <v>12560</v>
      </c>
      <c r="E1947" s="3">
        <v>4.8421391284798503</v>
      </c>
      <c r="F1947" s="3">
        <v>22.869238757057801</v>
      </c>
      <c r="G1947" s="3">
        <v>15.220690881203399</v>
      </c>
      <c r="H1947" s="3">
        <v>6631892118.4443598</v>
      </c>
    </row>
    <row r="1948" spans="1:8" x14ac:dyDescent="0.35">
      <c r="A1948" t="s">
        <v>186</v>
      </c>
      <c r="B1948" s="4">
        <v>2003</v>
      </c>
      <c r="C1948" s="3">
        <v>5.5637359354269202</v>
      </c>
      <c r="D1948" s="3">
        <v>13240</v>
      </c>
      <c r="E1948" s="3">
        <v>3.9348952423253798</v>
      </c>
      <c r="F1948" s="3">
        <v>23.294037597060498</v>
      </c>
      <c r="G1948" s="3">
        <v>14.837701813901001</v>
      </c>
      <c r="H1948" s="3">
        <v>9759325985.6916904</v>
      </c>
    </row>
    <row r="1949" spans="1:8" x14ac:dyDescent="0.35">
      <c r="A1949" t="s">
        <v>186</v>
      </c>
      <c r="B1949" s="4">
        <v>2004</v>
      </c>
      <c r="C1949" s="3">
        <v>4.1541441754586499</v>
      </c>
      <c r="D1949" s="3">
        <v>14440</v>
      </c>
      <c r="E1949" s="3">
        <v>4.4156640149439301</v>
      </c>
      <c r="F1949" s="3">
        <v>24.100665647359001</v>
      </c>
      <c r="G1949" s="3">
        <v>15.0068254398793</v>
      </c>
      <c r="H1949" s="3">
        <v>11193450826.811399</v>
      </c>
    </row>
    <row r="1950" spans="1:8" x14ac:dyDescent="0.35">
      <c r="A1950" t="s">
        <v>186</v>
      </c>
      <c r="B1950" s="4">
        <v>2005</v>
      </c>
      <c r="C1950" s="3">
        <v>4.2628629344242297</v>
      </c>
      <c r="D1950" s="3">
        <v>15090</v>
      </c>
      <c r="E1950" s="3">
        <v>3.86542415708259</v>
      </c>
      <c r="F1950" s="3">
        <v>23.7317432257062</v>
      </c>
      <c r="G1950" s="3">
        <v>14.282739603476401</v>
      </c>
      <c r="H1950" s="3">
        <v>12259486345.4107</v>
      </c>
    </row>
    <row r="1951" spans="1:8" x14ac:dyDescent="0.35">
      <c r="A1951" t="s">
        <v>186</v>
      </c>
      <c r="B1951" s="4">
        <v>2006</v>
      </c>
      <c r="C1951" s="3">
        <v>4.8869380706956598</v>
      </c>
      <c r="D1951" s="3">
        <v>17160</v>
      </c>
      <c r="E1951" s="3">
        <v>3.9822704995854199</v>
      </c>
      <c r="F1951" s="3">
        <v>23.397045648300601</v>
      </c>
      <c r="G1951" s="3">
        <v>13.784948343523601</v>
      </c>
      <c r="H1951" s="3">
        <v>14726997079.357201</v>
      </c>
    </row>
    <row r="1952" spans="1:8" x14ac:dyDescent="0.35">
      <c r="A1952" t="s">
        <v>186</v>
      </c>
      <c r="B1952" s="4">
        <v>2007</v>
      </c>
      <c r="C1952" s="3">
        <v>5.0011124300730403</v>
      </c>
      <c r="D1952" s="3">
        <v>19080</v>
      </c>
      <c r="E1952" s="3">
        <v>3.6977320944385998</v>
      </c>
      <c r="F1952" s="3">
        <v>22.955692691457699</v>
      </c>
      <c r="G1952" s="3">
        <v>13.870368759667899</v>
      </c>
      <c r="H1952" s="3">
        <v>17471536975.5508</v>
      </c>
    </row>
    <row r="1953" spans="1:8" x14ac:dyDescent="0.35">
      <c r="A1953" t="s">
        <v>186</v>
      </c>
      <c r="B1953" s="4">
        <v>2008</v>
      </c>
      <c r="C1953" s="3">
        <v>2.0018640212154502</v>
      </c>
      <c r="D1953" s="3">
        <v>20300</v>
      </c>
      <c r="E1953" s="3">
        <v>3.8879523817694901</v>
      </c>
      <c r="F1953" s="3">
        <v>22.808704815112499</v>
      </c>
      <c r="G1953" s="3">
        <v>13.481210289145</v>
      </c>
      <c r="H1953" s="3">
        <v>21598136447.1087</v>
      </c>
    </row>
    <row r="1954" spans="1:8" x14ac:dyDescent="0.35">
      <c r="A1954" t="s">
        <v>186</v>
      </c>
      <c r="B1954" s="4">
        <v>2009</v>
      </c>
      <c r="C1954" s="3">
        <v>-7.1934447594569697</v>
      </c>
      <c r="D1954" s="3">
        <v>19480</v>
      </c>
      <c r="E1954" s="3">
        <v>3.9965039118841399</v>
      </c>
      <c r="F1954" s="3">
        <v>22.652333836895</v>
      </c>
      <c r="G1954" s="3">
        <v>13.2298200482028</v>
      </c>
      <c r="H1954" s="3">
        <v>15761311929.3368</v>
      </c>
    </row>
    <row r="1955" spans="1:8" x14ac:dyDescent="0.35">
      <c r="A1955" t="s">
        <v>186</v>
      </c>
      <c r="B1955" s="4">
        <v>2010</v>
      </c>
      <c r="C1955" s="3">
        <v>-1.22377948198006</v>
      </c>
      <c r="D1955" s="3">
        <v>19370</v>
      </c>
      <c r="E1955" s="3">
        <v>3.65280168169916</v>
      </c>
      <c r="F1955" s="3">
        <v>21.3602529802235</v>
      </c>
      <c r="G1955" s="3">
        <v>12.9324733651919</v>
      </c>
      <c r="H1955" s="3">
        <v>12665212628.5105</v>
      </c>
    </row>
    <row r="1956" spans="1:8" x14ac:dyDescent="0.35">
      <c r="A1956" t="s">
        <v>186</v>
      </c>
      <c r="B1956" s="4">
        <v>2011</v>
      </c>
      <c r="C1956" s="3">
        <v>-8.6613779041115904E-2</v>
      </c>
      <c r="D1956" s="3">
        <v>20420</v>
      </c>
      <c r="E1956" s="3">
        <v>3.6324090357732</v>
      </c>
      <c r="F1956" s="3">
        <v>21.541593978026999</v>
      </c>
      <c r="G1956" s="3">
        <v>13.560455091668301</v>
      </c>
      <c r="H1956" s="3">
        <v>12488270420.3102</v>
      </c>
    </row>
    <row r="1957" spans="1:8" x14ac:dyDescent="0.35">
      <c r="A1957" t="s">
        <v>186</v>
      </c>
      <c r="B1957" s="4">
        <v>2012</v>
      </c>
      <c r="C1957" s="3">
        <v>-2.3316616448587699</v>
      </c>
      <c r="D1957" s="3">
        <v>20750</v>
      </c>
      <c r="E1957" s="3">
        <v>3.2924877977306202</v>
      </c>
      <c r="F1957" s="3">
        <v>21.137840031954799</v>
      </c>
      <c r="G1957" s="3">
        <v>13.509199405357201</v>
      </c>
      <c r="H1957" s="3">
        <v>10650093766.901899</v>
      </c>
    </row>
    <row r="1958" spans="1:8" x14ac:dyDescent="0.35">
      <c r="A1958" t="s">
        <v>186</v>
      </c>
      <c r="B1958" s="4">
        <v>2013</v>
      </c>
      <c r="C1958" s="3">
        <v>-0.39782766512796303</v>
      </c>
      <c r="D1958" s="3">
        <v>21710</v>
      </c>
      <c r="E1958" s="3">
        <v>3.4534422126241799</v>
      </c>
      <c r="F1958" s="3">
        <v>20.624723213018399</v>
      </c>
      <c r="G1958" s="3">
        <v>12.6078253735582</v>
      </c>
      <c r="H1958" s="3">
        <v>11288779645.087601</v>
      </c>
    </row>
    <row r="1959" spans="1:8" x14ac:dyDescent="0.35">
      <c r="A1959" t="s">
        <v>186</v>
      </c>
      <c r="B1959" s="4">
        <v>2014</v>
      </c>
      <c r="C1959" s="3">
        <v>-0.42936058593106502</v>
      </c>
      <c r="D1959" s="3">
        <v>22030</v>
      </c>
      <c r="E1959" s="3">
        <v>2.9469047248642899</v>
      </c>
      <c r="F1959" s="3">
        <v>20.816666710794099</v>
      </c>
      <c r="G1959" s="3">
        <v>12.7315444659079</v>
      </c>
      <c r="H1959" s="3">
        <v>10947363765.449499</v>
      </c>
    </row>
    <row r="1960" spans="1:8" x14ac:dyDescent="0.35">
      <c r="A1960" t="s">
        <v>186</v>
      </c>
      <c r="B1960" s="4">
        <v>2015</v>
      </c>
      <c r="C1960" s="3">
        <v>2.5222922774519199</v>
      </c>
      <c r="D1960" s="3">
        <v>23470</v>
      </c>
      <c r="E1960" s="3">
        <v>2.9669627304615598</v>
      </c>
      <c r="F1960" s="3">
        <v>20.595777849490599</v>
      </c>
      <c r="G1960" s="3">
        <v>12.7541289212461</v>
      </c>
      <c r="H1960" s="3">
        <v>10232405245.062201</v>
      </c>
    </row>
    <row r="1961" spans="1:8" x14ac:dyDescent="0.35">
      <c r="A1961" t="s">
        <v>186</v>
      </c>
      <c r="B1961" s="4">
        <v>2016</v>
      </c>
      <c r="C1961" s="3">
        <v>3.5593594821943202</v>
      </c>
      <c r="D1961" s="3">
        <v>24820</v>
      </c>
      <c r="E1961" s="3">
        <v>3.06143674590226</v>
      </c>
      <c r="F1961" s="3">
        <v>20.591267139189998</v>
      </c>
      <c r="G1961" s="3">
        <v>12.8710088615945</v>
      </c>
      <c r="H1961" s="3">
        <v>10880325984.937901</v>
      </c>
    </row>
    <row r="1962" spans="1:8" x14ac:dyDescent="0.35">
      <c r="A1962" t="s">
        <v>186</v>
      </c>
      <c r="B1962" s="4">
        <v>2017</v>
      </c>
      <c r="C1962" s="3">
        <v>3.4124678224456901</v>
      </c>
      <c r="D1962" s="3">
        <v>27150</v>
      </c>
      <c r="E1962" s="3">
        <v>2.88765227737272</v>
      </c>
      <c r="F1962" s="3">
        <v>20.2021897376626</v>
      </c>
      <c r="G1962" s="3">
        <v>12.737796757301499</v>
      </c>
      <c r="H1962" s="3">
        <v>12231634578.8957</v>
      </c>
    </row>
    <row r="1963" spans="1:8" x14ac:dyDescent="0.35">
      <c r="A1963" t="s">
        <v>186</v>
      </c>
      <c r="B1963" s="4">
        <v>2018</v>
      </c>
      <c r="C1963" s="3">
        <v>2.8006761992323801</v>
      </c>
      <c r="D1963" s="3">
        <v>28790</v>
      </c>
      <c r="E1963" s="3">
        <v>2.9514634674021898</v>
      </c>
      <c r="F1963" s="3">
        <v>19.8570185266727</v>
      </c>
      <c r="G1963" s="3">
        <v>12.298571221325799</v>
      </c>
      <c r="H1963" s="3">
        <v>14441867879.3321</v>
      </c>
    </row>
    <row r="1964" spans="1:8" x14ac:dyDescent="0.35">
      <c r="A1964" t="s">
        <v>186</v>
      </c>
      <c r="B1964" s="4">
        <v>2019</v>
      </c>
      <c r="C1964" s="3">
        <v>3.4210055304159499</v>
      </c>
      <c r="D1964" s="3">
        <v>31610</v>
      </c>
      <c r="E1964" s="3">
        <v>2.86504844527144</v>
      </c>
      <c r="F1964" s="3">
        <v>19.930400953160401</v>
      </c>
      <c r="G1964" s="3">
        <v>11.899530840238301</v>
      </c>
      <c r="H1964" s="3">
        <v>14267306251.540001</v>
      </c>
    </row>
    <row r="1965" spans="1:8" x14ac:dyDescent="0.35">
      <c r="A1965" t="s">
        <v>186</v>
      </c>
      <c r="B1965" s="4">
        <v>2020</v>
      </c>
      <c r="C1965" s="3">
        <v>-8.5803430210621805</v>
      </c>
      <c r="D1965" s="3">
        <v>30430</v>
      </c>
      <c r="E1965" s="3">
        <v>3.0835310006671999</v>
      </c>
      <c r="F1965" s="3">
        <v>20.710359474475201</v>
      </c>
      <c r="G1965" s="3">
        <v>12.0642624864185</v>
      </c>
      <c r="H1965" s="3">
        <v>13858533774.3309</v>
      </c>
    </row>
    <row r="1966" spans="1:8" x14ac:dyDescent="0.35">
      <c r="A1966" t="s">
        <v>186</v>
      </c>
      <c r="B1966" s="4">
        <v>2021</v>
      </c>
      <c r="C1966" s="3">
        <v>13.072204921597899</v>
      </c>
      <c r="D1966" s="3">
        <v>34850</v>
      </c>
      <c r="E1966" s="3">
        <v>2.90697222073578</v>
      </c>
      <c r="F1966" s="3">
        <v>19.787457891495301</v>
      </c>
      <c r="G1966" s="3">
        <v>11.401828861663599</v>
      </c>
      <c r="H1966" s="3">
        <v>15035331838.9839</v>
      </c>
    </row>
    <row r="1967" spans="1:8" x14ac:dyDescent="0.35">
      <c r="A1967" t="s">
        <v>188</v>
      </c>
      <c r="B1967" s="4">
        <v>1990</v>
      </c>
      <c r="C1967" s="3">
        <v>-2.94856494503389</v>
      </c>
      <c r="D1967" s="3"/>
      <c r="E1967" s="3">
        <v>13.040549053701501</v>
      </c>
      <c r="F1967" s="3">
        <v>17.357604437783099</v>
      </c>
      <c r="G1967" s="3">
        <v>7.1351252092932302</v>
      </c>
      <c r="H1967" s="3">
        <v>7104782180.8510599</v>
      </c>
    </row>
    <row r="1968" spans="1:8" x14ac:dyDescent="0.35">
      <c r="A1968" t="s">
        <v>188</v>
      </c>
      <c r="B1968" s="4">
        <v>1991</v>
      </c>
      <c r="C1968" s="3">
        <v>-10.692697108488399</v>
      </c>
      <c r="D1968" s="3"/>
      <c r="E1968" s="3">
        <v>12.775946796913001</v>
      </c>
      <c r="F1968" s="3">
        <v>17.017413948317799</v>
      </c>
      <c r="G1968" s="3">
        <v>7.8227130948968302</v>
      </c>
      <c r="H1968" s="3">
        <v>3403219325.7813601</v>
      </c>
    </row>
    <row r="1969" spans="1:8" x14ac:dyDescent="0.35">
      <c r="A1969" t="s">
        <v>188</v>
      </c>
      <c r="B1969" s="4">
        <v>1992</v>
      </c>
      <c r="C1969" s="3">
        <v>-11.5806030812698</v>
      </c>
      <c r="D1969" s="3"/>
      <c r="E1969" s="3">
        <v>12.4266193793043</v>
      </c>
      <c r="F1969" s="3">
        <v>16.813309257677101</v>
      </c>
      <c r="G1969" s="3">
        <v>8.9237756157173092</v>
      </c>
      <c r="H1969" s="3">
        <v>1445510405.4054101</v>
      </c>
    </row>
    <row r="1970" spans="1:8" x14ac:dyDescent="0.35">
      <c r="A1970" t="s">
        <v>188</v>
      </c>
      <c r="B1970" s="4">
        <v>1993</v>
      </c>
      <c r="C1970" s="3">
        <v>-14.8781806947595</v>
      </c>
      <c r="D1970" s="3"/>
      <c r="E1970" s="3">
        <v>9.5711530186568705</v>
      </c>
      <c r="F1970" s="3">
        <v>16.293658793659102</v>
      </c>
      <c r="G1970" s="3">
        <v>8.9546871746382504</v>
      </c>
      <c r="H1970" s="3">
        <v>1430247702.7026999</v>
      </c>
    </row>
    <row r="1971" spans="1:8" x14ac:dyDescent="0.35">
      <c r="A1971" t="s">
        <v>188</v>
      </c>
      <c r="B1971" s="4">
        <v>1994</v>
      </c>
      <c r="C1971" s="3">
        <v>0.716930310416799</v>
      </c>
      <c r="D1971" s="3"/>
      <c r="E1971" s="3">
        <v>7.8998077016052903</v>
      </c>
      <c r="F1971" s="3">
        <v>16.914589067790001</v>
      </c>
      <c r="G1971" s="3">
        <v>10.733610428748101</v>
      </c>
      <c r="H1971" s="3">
        <v>1491298513.51351</v>
      </c>
    </row>
    <row r="1972" spans="1:8" x14ac:dyDescent="0.35">
      <c r="A1972" t="s">
        <v>188</v>
      </c>
      <c r="B1972" s="4">
        <v>1995</v>
      </c>
      <c r="C1972" s="3">
        <v>2.4572011724368701</v>
      </c>
      <c r="D1972" s="3"/>
      <c r="E1972" s="3">
        <v>6.8832977231111601</v>
      </c>
      <c r="F1972" s="3">
        <v>17.9609323426812</v>
      </c>
      <c r="G1972" s="3">
        <v>11.447506403135799</v>
      </c>
      <c r="H1972" s="3">
        <v>2134430103.4086599</v>
      </c>
    </row>
    <row r="1973" spans="1:8" x14ac:dyDescent="0.35">
      <c r="A1973" t="s">
        <v>188</v>
      </c>
      <c r="B1973" s="4">
        <v>1996</v>
      </c>
      <c r="C1973" s="3">
        <v>7.8387496589914898</v>
      </c>
      <c r="D1973" s="3"/>
      <c r="E1973" s="3">
        <v>7.1334440540103596</v>
      </c>
      <c r="F1973" s="3">
        <v>26.685460329806801</v>
      </c>
      <c r="G1973" s="3">
        <v>17.652136213669799</v>
      </c>
      <c r="H1973" s="3">
        <v>3977000000</v>
      </c>
    </row>
    <row r="1974" spans="1:8" x14ac:dyDescent="0.35">
      <c r="A1974" t="s">
        <v>188</v>
      </c>
      <c r="B1974" s="4">
        <v>1997</v>
      </c>
      <c r="C1974" s="3">
        <v>2.7834250417431399</v>
      </c>
      <c r="D1974" s="3"/>
      <c r="E1974" s="3">
        <v>7.18681149838274</v>
      </c>
      <c r="F1974" s="3">
        <v>27.5791427313418</v>
      </c>
      <c r="G1974" s="3">
        <v>18.310797238913</v>
      </c>
      <c r="H1974" s="3">
        <v>3793200000</v>
      </c>
    </row>
    <row r="1975" spans="1:8" x14ac:dyDescent="0.35">
      <c r="A1975" t="s">
        <v>188</v>
      </c>
      <c r="B1975" s="4">
        <v>1998</v>
      </c>
      <c r="C1975" s="3">
        <v>0.159146052326719</v>
      </c>
      <c r="D1975" s="3"/>
      <c r="E1975" s="3">
        <v>6.11742205120518</v>
      </c>
      <c r="F1975" s="3">
        <v>25.919001228893102</v>
      </c>
      <c r="G1975" s="3">
        <v>16.899456127608399</v>
      </c>
      <c r="H1975" s="3">
        <v>3398000000</v>
      </c>
    </row>
    <row r="1976" spans="1:8" x14ac:dyDescent="0.35">
      <c r="A1976" t="s">
        <v>188</v>
      </c>
      <c r="B1976" s="4">
        <v>1999</v>
      </c>
      <c r="C1976" s="3">
        <v>6.1887553035225702</v>
      </c>
      <c r="D1976" s="3"/>
      <c r="E1976" s="3">
        <v>6.1241796786300098</v>
      </c>
      <c r="F1976" s="3">
        <v>25.393258287529999</v>
      </c>
      <c r="G1976" s="3">
        <v>16.614715083460698</v>
      </c>
      <c r="H1976" s="3">
        <v>3363200000</v>
      </c>
    </row>
    <row r="1977" spans="1:8" x14ac:dyDescent="0.35">
      <c r="A1977" t="s">
        <v>188</v>
      </c>
      <c r="B1977" s="4">
        <v>2000</v>
      </c>
      <c r="C1977" s="3">
        <v>5.9147601740485998</v>
      </c>
      <c r="D1977" s="3"/>
      <c r="E1977" s="3">
        <v>6.6012550138391797</v>
      </c>
      <c r="F1977" s="3">
        <v>25.535082151714001</v>
      </c>
      <c r="G1977" s="3">
        <v>16.4228179575599</v>
      </c>
      <c r="H1977" s="3">
        <v>3821700000</v>
      </c>
    </row>
    <row r="1978" spans="1:8" x14ac:dyDescent="0.35">
      <c r="A1978" t="s">
        <v>188</v>
      </c>
      <c r="B1978" s="4">
        <v>2001</v>
      </c>
      <c r="C1978" s="3">
        <v>3.18502990449461</v>
      </c>
      <c r="D1978" s="3"/>
      <c r="E1978" s="3">
        <v>6.3795672045047098</v>
      </c>
      <c r="F1978" s="3">
        <v>24.8623841628159</v>
      </c>
      <c r="G1978" s="3">
        <v>16.0694896851249</v>
      </c>
      <c r="H1978" s="3">
        <v>3632300000</v>
      </c>
    </row>
    <row r="1979" spans="1:8" x14ac:dyDescent="0.35">
      <c r="A1979" t="s">
        <v>188</v>
      </c>
      <c r="B1979" s="4">
        <v>2002</v>
      </c>
      <c r="C1979" s="3">
        <v>1.42482126141282</v>
      </c>
      <c r="D1979" s="3"/>
      <c r="E1979" s="3">
        <v>5.9457287030559201</v>
      </c>
      <c r="F1979" s="3">
        <v>23.701344130036802</v>
      </c>
      <c r="G1979" s="3">
        <v>15.355532070079301</v>
      </c>
      <c r="H1979" s="3">
        <v>3089100000</v>
      </c>
    </row>
    <row r="1980" spans="1:8" x14ac:dyDescent="0.35">
      <c r="A1980" t="s">
        <v>188</v>
      </c>
      <c r="B1980" s="4">
        <v>2003</v>
      </c>
      <c r="C1980" s="3">
        <v>3.79274022304334</v>
      </c>
      <c r="D1980" s="3"/>
      <c r="E1980" s="3">
        <v>5.7452118592136197</v>
      </c>
      <c r="F1980" s="3">
        <v>22.505932949316499</v>
      </c>
      <c r="G1980" s="3">
        <v>14.234064599511999</v>
      </c>
      <c r="H1980" s="3">
        <v>3052900000</v>
      </c>
    </row>
    <row r="1981" spans="1:8" x14ac:dyDescent="0.35">
      <c r="A1981" t="s">
        <v>188</v>
      </c>
      <c r="B1981" s="4">
        <v>2004</v>
      </c>
      <c r="C1981" s="3">
        <v>5.77053807021559</v>
      </c>
      <c r="D1981" s="3"/>
      <c r="E1981" s="3">
        <v>5.4744391801691004</v>
      </c>
      <c r="F1981" s="3">
        <v>22.039630395518699</v>
      </c>
      <c r="G1981" s="3">
        <v>13.776143234824501</v>
      </c>
      <c r="H1981" s="3">
        <v>3362100000</v>
      </c>
    </row>
    <row r="1982" spans="1:8" x14ac:dyDescent="0.35">
      <c r="A1982" t="s">
        <v>188</v>
      </c>
      <c r="B1982" s="4">
        <v>2005</v>
      </c>
      <c r="C1982" s="3">
        <v>11.2016564219094</v>
      </c>
      <c r="D1982" s="3"/>
      <c r="E1982" s="3">
        <v>4.3636522184269397</v>
      </c>
      <c r="F1982" s="3">
        <v>21.526829993608398</v>
      </c>
      <c r="G1982" s="3">
        <v>13.8895259941213</v>
      </c>
      <c r="H1982" s="3">
        <v>4594700000</v>
      </c>
    </row>
    <row r="1983" spans="1:8" x14ac:dyDescent="0.35">
      <c r="A1983" t="s">
        <v>188</v>
      </c>
      <c r="B1983" s="4">
        <v>2006</v>
      </c>
      <c r="C1983" s="3">
        <v>12.0658631129953</v>
      </c>
      <c r="D1983" s="3"/>
      <c r="E1983" s="3">
        <v>3.4050145233093398</v>
      </c>
      <c r="F1983" s="3">
        <v>22.2047369498775</v>
      </c>
      <c r="G1983" s="3">
        <v>13.4219267843194</v>
      </c>
      <c r="H1983" s="3">
        <v>5727777777.7777796</v>
      </c>
    </row>
    <row r="1984" spans="1:8" x14ac:dyDescent="0.35">
      <c r="A1984" t="s">
        <v>188</v>
      </c>
      <c r="B1984" s="4">
        <v>2007</v>
      </c>
      <c r="C1984" s="3">
        <v>7.2621369664794297</v>
      </c>
      <c r="D1984" s="3"/>
      <c r="E1984" s="3">
        <v>3.9081016792397798</v>
      </c>
      <c r="F1984" s="3">
        <v>22.526999056376798</v>
      </c>
      <c r="G1984" s="3">
        <v>14.5102970962683</v>
      </c>
      <c r="H1984" s="3">
        <v>5526111111.1111097</v>
      </c>
    </row>
    <row r="1985" spans="1:8" x14ac:dyDescent="0.35">
      <c r="A1985" t="s">
        <v>188</v>
      </c>
      <c r="B1985" s="4">
        <v>2008</v>
      </c>
      <c r="C1985" s="3">
        <v>4.1168280416468104</v>
      </c>
      <c r="D1985" s="3"/>
      <c r="E1985" s="3">
        <v>3.8170386950036401</v>
      </c>
      <c r="F1985" s="3">
        <v>22.3864961360912</v>
      </c>
      <c r="G1985" s="3">
        <v>14.6622965054608</v>
      </c>
      <c r="H1985" s="3">
        <v>8357870370.3703699</v>
      </c>
    </row>
    <row r="1986" spans="1:8" x14ac:dyDescent="0.35">
      <c r="A1986" t="s">
        <v>188</v>
      </c>
      <c r="B1986" s="4">
        <v>2009</v>
      </c>
      <c r="C1986" s="3">
        <v>1.4513054307407001</v>
      </c>
      <c r="D1986" s="3"/>
      <c r="E1986" s="3">
        <v>3.93041237113402</v>
      </c>
      <c r="F1986" s="3">
        <v>22.604703608247402</v>
      </c>
      <c r="G1986" s="3">
        <v>14.9806701030928</v>
      </c>
      <c r="H1986" s="3">
        <v>6287037037.0370398</v>
      </c>
    </row>
    <row r="1987" spans="1:8" x14ac:dyDescent="0.35">
      <c r="A1987" t="s">
        <v>188</v>
      </c>
      <c r="B1987" s="4">
        <v>2010</v>
      </c>
      <c r="C1987" s="3">
        <v>2.3903522965072299</v>
      </c>
      <c r="D1987" s="3"/>
      <c r="E1987" s="3">
        <v>3.6142892675040401</v>
      </c>
      <c r="F1987" s="3">
        <v>22.8936077602288</v>
      </c>
      <c r="G1987" s="3">
        <v>15.630829498818599</v>
      </c>
      <c r="H1987" s="3">
        <v>6000000000</v>
      </c>
    </row>
    <row r="1988" spans="1:8" x14ac:dyDescent="0.35">
      <c r="A1988" t="s">
        <v>188</v>
      </c>
      <c r="B1988" s="4">
        <v>2011</v>
      </c>
      <c r="C1988" s="3">
        <v>2.80230083647626</v>
      </c>
      <c r="D1988" s="3"/>
      <c r="E1988" s="3">
        <v>3.6048702710537799</v>
      </c>
      <c r="F1988" s="3">
        <v>22.258298304101999</v>
      </c>
      <c r="G1988" s="3">
        <v>15.3399043339614</v>
      </c>
      <c r="H1988" s="3">
        <v>5844000000</v>
      </c>
    </row>
    <row r="1989" spans="1:8" x14ac:dyDescent="0.35">
      <c r="A1989" t="s">
        <v>188</v>
      </c>
      <c r="B1989" s="4">
        <v>2012</v>
      </c>
      <c r="C1989" s="3">
        <v>3.0149002889877199</v>
      </c>
      <c r="D1989" s="3"/>
      <c r="E1989" s="3">
        <v>3.8500977563883501</v>
      </c>
      <c r="F1989" s="3">
        <v>23.3671948701822</v>
      </c>
      <c r="G1989" s="3">
        <v>16.103143243871401</v>
      </c>
      <c r="H1989" s="3">
        <v>6272000000</v>
      </c>
    </row>
    <row r="1990" spans="1:8" x14ac:dyDescent="0.35">
      <c r="A1990" t="s">
        <v>188</v>
      </c>
      <c r="B1990" s="4">
        <v>2013</v>
      </c>
      <c r="C1990" s="3">
        <v>2.7476025625721099</v>
      </c>
      <c r="D1990" s="3"/>
      <c r="E1990" s="3">
        <v>3.9249235236169402</v>
      </c>
      <c r="F1990" s="3">
        <v>23.150308497952</v>
      </c>
      <c r="G1990" s="3">
        <v>15.7333955514077</v>
      </c>
      <c r="H1990" s="3">
        <v>7247000000</v>
      </c>
    </row>
    <row r="1991" spans="1:8" x14ac:dyDescent="0.35">
      <c r="A1991" t="s">
        <v>188</v>
      </c>
      <c r="B1991" s="4">
        <v>2014</v>
      </c>
      <c r="C1991" s="3">
        <v>1.04757663187654</v>
      </c>
      <c r="D1991" s="3"/>
      <c r="E1991" s="3">
        <v>3.9377107716722901</v>
      </c>
      <c r="F1991" s="3">
        <v>22.1521027573894</v>
      </c>
      <c r="G1991" s="3">
        <v>15.087532235667499</v>
      </c>
      <c r="H1991" s="3">
        <v>6139000000</v>
      </c>
    </row>
    <row r="1992" spans="1:8" x14ac:dyDescent="0.35">
      <c r="A1992" t="s">
        <v>188</v>
      </c>
      <c r="B1992" s="4">
        <v>2015</v>
      </c>
      <c r="C1992" s="3">
        <v>4.4381419592212099</v>
      </c>
      <c r="D1992" s="3"/>
      <c r="E1992" s="3">
        <v>3.8355158206420099</v>
      </c>
      <c r="F1992" s="3">
        <v>22.3531842126404</v>
      </c>
      <c r="G1992" s="3">
        <v>14.9082437193715</v>
      </c>
      <c r="H1992" s="3">
        <v>8181000000</v>
      </c>
    </row>
    <row r="1993" spans="1:8" x14ac:dyDescent="0.35">
      <c r="A1993" t="s">
        <v>188</v>
      </c>
      <c r="B1993" s="4">
        <v>2016</v>
      </c>
      <c r="C1993" s="3">
        <v>0.51376146788990695</v>
      </c>
      <c r="D1993" s="3"/>
      <c r="E1993" s="3">
        <v>3.9389296267921599</v>
      </c>
      <c r="F1993" s="3">
        <v>22.9429790959834</v>
      </c>
      <c r="G1993" s="3">
        <v>13.850279085038901</v>
      </c>
      <c r="H1993" s="3">
        <v>8735000000</v>
      </c>
    </row>
    <row r="1994" spans="1:8" x14ac:dyDescent="0.35">
      <c r="A1994" t="s">
        <v>188</v>
      </c>
      <c r="B1994" s="4">
        <v>2017</v>
      </c>
      <c r="C1994" s="3">
        <v>1.8090543994158601</v>
      </c>
      <c r="D1994" s="3"/>
      <c r="E1994" s="3">
        <v>3.8006835241763102</v>
      </c>
      <c r="F1994" s="3">
        <v>24.355969478890302</v>
      </c>
      <c r="G1994" s="3">
        <v>13.5001187390941</v>
      </c>
      <c r="H1994" s="3">
        <v>9974000000</v>
      </c>
    </row>
    <row r="1995" spans="1:8" x14ac:dyDescent="0.35">
      <c r="A1995" t="s">
        <v>188</v>
      </c>
      <c r="B1995" s="4">
        <v>2018</v>
      </c>
      <c r="C1995" s="3">
        <v>2.2484803930358099</v>
      </c>
      <c r="D1995" s="3"/>
      <c r="E1995" s="3">
        <v>3.7831084457771098</v>
      </c>
      <c r="F1995" s="3">
        <v>24.877561219390302</v>
      </c>
      <c r="G1995" s="3">
        <v>12.8135932033983</v>
      </c>
      <c r="H1995" s="3">
        <v>12040000000</v>
      </c>
    </row>
    <row r="1996" spans="1:8" x14ac:dyDescent="0.35">
      <c r="A1996" t="s">
        <v>188</v>
      </c>
      <c r="B1996" s="4">
        <v>2019</v>
      </c>
      <c r="C1996" s="3">
        <v>-0.164839982463832</v>
      </c>
      <c r="D1996" s="3"/>
      <c r="E1996" s="3">
        <v>3.5676992690567402</v>
      </c>
      <c r="F1996" s="3">
        <v>24.5494450245581</v>
      </c>
      <c r="G1996" s="3">
        <v>12.4792125923348</v>
      </c>
      <c r="H1996" s="3">
        <v>11889000000</v>
      </c>
    </row>
    <row r="1997" spans="1:8" x14ac:dyDescent="0.35">
      <c r="A1997" t="s">
        <v>188</v>
      </c>
      <c r="B1997" s="4">
        <v>2020</v>
      </c>
      <c r="C1997" s="3">
        <v>-10.948340974161701</v>
      </c>
      <c r="D1997" s="3"/>
      <c r="E1997" s="3">
        <v>2.7619420225054001</v>
      </c>
      <c r="F1997" s="3">
        <v>23.018667560921099</v>
      </c>
      <c r="G1997" s="3">
        <v>11.196810492585101</v>
      </c>
      <c r="H1997" s="3">
        <v>10601000000</v>
      </c>
    </row>
    <row r="1998" spans="1:8" x14ac:dyDescent="0.35">
      <c r="A1998" t="s">
        <v>188</v>
      </c>
      <c r="B1998" s="4">
        <v>2021</v>
      </c>
      <c r="C1998" s="3">
        <v>1.25409286362381</v>
      </c>
      <c r="D1998" s="3"/>
      <c r="E1998" s="3">
        <v>0.88194096342031303</v>
      </c>
      <c r="F1998" s="3">
        <v>23.347435951754299</v>
      </c>
      <c r="G1998" s="3">
        <v>10.535053966496699</v>
      </c>
      <c r="H1998" s="3"/>
    </row>
    <row r="1999" spans="1:8" x14ac:dyDescent="0.35">
      <c r="A1999" t="s">
        <v>190</v>
      </c>
      <c r="B1999" s="4">
        <v>1990</v>
      </c>
      <c r="C1999" s="3"/>
      <c r="D1999" s="3"/>
      <c r="E1999" s="3"/>
      <c r="F1999" s="3"/>
      <c r="G1999" s="3"/>
      <c r="H1999" s="3"/>
    </row>
    <row r="2000" spans="1:8" x14ac:dyDescent="0.35">
      <c r="A2000" t="s">
        <v>190</v>
      </c>
      <c r="B2000" s="4">
        <v>1991</v>
      </c>
      <c r="C2000" s="3"/>
      <c r="D2000" s="3"/>
      <c r="E2000" s="3"/>
      <c r="F2000" s="3"/>
      <c r="G2000" s="3"/>
      <c r="H2000" s="3"/>
    </row>
    <row r="2001" spans="1:8" x14ac:dyDescent="0.35">
      <c r="A2001" t="s">
        <v>190</v>
      </c>
      <c r="B2001" s="4">
        <v>1992</v>
      </c>
      <c r="C2001" s="3"/>
      <c r="D2001" s="3"/>
      <c r="E2001" s="3"/>
      <c r="F2001" s="3"/>
      <c r="G2001" s="3"/>
      <c r="H2001" s="3"/>
    </row>
    <row r="2002" spans="1:8" x14ac:dyDescent="0.35">
      <c r="A2002" t="s">
        <v>190</v>
      </c>
      <c r="B2002" s="4">
        <v>1993</v>
      </c>
      <c r="C2002" s="3"/>
      <c r="D2002" s="3"/>
      <c r="E2002" s="3"/>
      <c r="F2002" s="3"/>
      <c r="G2002" s="3"/>
      <c r="H2002" s="3"/>
    </row>
    <row r="2003" spans="1:8" x14ac:dyDescent="0.35">
      <c r="A2003" t="s">
        <v>190</v>
      </c>
      <c r="B2003" s="4">
        <v>1994</v>
      </c>
      <c r="C2003" s="3"/>
      <c r="D2003" s="3"/>
      <c r="E2003" s="3"/>
      <c r="F2003" s="3"/>
      <c r="G2003" s="3"/>
      <c r="H2003" s="3"/>
    </row>
    <row r="2004" spans="1:8" x14ac:dyDescent="0.35">
      <c r="A2004" t="s">
        <v>190</v>
      </c>
      <c r="B2004" s="4">
        <v>1995</v>
      </c>
      <c r="C2004" s="3"/>
      <c r="D2004" s="3"/>
      <c r="E2004" s="3"/>
      <c r="F2004" s="3"/>
      <c r="G2004" s="3"/>
      <c r="H2004" s="3"/>
    </row>
    <row r="2005" spans="1:8" x14ac:dyDescent="0.35">
      <c r="A2005" t="s">
        <v>190</v>
      </c>
      <c r="B2005" s="4">
        <v>1996</v>
      </c>
      <c r="C2005" s="3"/>
      <c r="D2005" s="3"/>
      <c r="E2005" s="3"/>
      <c r="F2005" s="3"/>
      <c r="G2005" s="3"/>
      <c r="H2005" s="3"/>
    </row>
    <row r="2006" spans="1:8" x14ac:dyDescent="0.35">
      <c r="A2006" t="s">
        <v>190</v>
      </c>
      <c r="B2006" s="4">
        <v>1997</v>
      </c>
      <c r="C2006" s="3"/>
      <c r="D2006" s="3"/>
      <c r="E2006" s="3"/>
      <c r="F2006" s="3"/>
      <c r="G2006" s="3"/>
      <c r="H2006" s="3"/>
    </row>
    <row r="2007" spans="1:8" x14ac:dyDescent="0.35">
      <c r="A2007" t="s">
        <v>190</v>
      </c>
      <c r="B2007" s="4">
        <v>1998</v>
      </c>
      <c r="C2007" s="3"/>
      <c r="D2007" s="3"/>
      <c r="E2007" s="3"/>
      <c r="F2007" s="3"/>
      <c r="G2007" s="3"/>
      <c r="H2007" s="3"/>
    </row>
    <row r="2008" spans="1:8" x14ac:dyDescent="0.35">
      <c r="A2008" t="s">
        <v>190</v>
      </c>
      <c r="B2008" s="4">
        <v>1999</v>
      </c>
      <c r="C2008" s="3"/>
      <c r="D2008" s="3"/>
      <c r="E2008" s="3"/>
      <c r="F2008" s="3"/>
      <c r="G2008" s="3"/>
      <c r="H2008" s="3"/>
    </row>
    <row r="2009" spans="1:8" x14ac:dyDescent="0.35">
      <c r="A2009" t="s">
        <v>190</v>
      </c>
      <c r="B2009" s="4">
        <v>2000</v>
      </c>
      <c r="C2009" s="3"/>
      <c r="D2009" s="3"/>
      <c r="E2009" s="3">
        <v>0.54743571244322298</v>
      </c>
      <c r="F2009" s="3">
        <v>14.789921930652801</v>
      </c>
      <c r="G2009" s="3">
        <v>7.6870758819596299</v>
      </c>
      <c r="H2009" s="3"/>
    </row>
    <row r="2010" spans="1:8" x14ac:dyDescent="0.35">
      <c r="A2010" t="s">
        <v>190</v>
      </c>
      <c r="B2010" s="4">
        <v>2001</v>
      </c>
      <c r="C2010" s="3">
        <v>-0.69575370409805304</v>
      </c>
      <c r="D2010" s="3"/>
      <c r="E2010" s="3">
        <v>0.85406844620203104</v>
      </c>
      <c r="F2010" s="3">
        <v>17.465712365650301</v>
      </c>
      <c r="G2010" s="3">
        <v>8.0278112607436505</v>
      </c>
      <c r="H2010" s="3"/>
    </row>
    <row r="2011" spans="1:8" x14ac:dyDescent="0.35">
      <c r="A2011" t="s">
        <v>190</v>
      </c>
      <c r="B2011" s="4">
        <v>2002</v>
      </c>
      <c r="C2011" s="3">
        <v>0.39706521676363599</v>
      </c>
      <c r="D2011" s="3"/>
      <c r="E2011" s="3">
        <v>0.61735797097919598</v>
      </c>
      <c r="F2011" s="3">
        <v>16.5039464506558</v>
      </c>
      <c r="G2011" s="3">
        <v>7.4902387778327801</v>
      </c>
      <c r="H2011" s="3"/>
    </row>
    <row r="2012" spans="1:8" x14ac:dyDescent="0.35">
      <c r="A2012" t="s">
        <v>190</v>
      </c>
      <c r="B2012" s="4">
        <v>2003</v>
      </c>
      <c r="C2012" s="3">
        <v>0.28818668165175199</v>
      </c>
      <c r="D2012" s="3"/>
      <c r="E2012" s="3">
        <v>0.58814648704911998</v>
      </c>
      <c r="F2012" s="3">
        <v>15.483181105965</v>
      </c>
      <c r="G2012" s="3">
        <v>6.9520013254891504</v>
      </c>
      <c r="H2012" s="3"/>
    </row>
    <row r="2013" spans="1:8" x14ac:dyDescent="0.35">
      <c r="A2013" t="s">
        <v>190</v>
      </c>
      <c r="B2013" s="4">
        <v>2004</v>
      </c>
      <c r="C2013" s="3">
        <v>0.20846107310936199</v>
      </c>
      <c r="D2013" s="3"/>
      <c r="E2013" s="3">
        <v>0.55976034864426705</v>
      </c>
      <c r="F2013" s="3">
        <v>15.02736671908</v>
      </c>
      <c r="G2013" s="3">
        <v>7.3101344823756902</v>
      </c>
      <c r="H2013" s="3"/>
    </row>
    <row r="2014" spans="1:8" x14ac:dyDescent="0.35">
      <c r="A2014" t="s">
        <v>190</v>
      </c>
      <c r="B2014" s="4">
        <v>2005</v>
      </c>
      <c r="C2014" s="3">
        <v>0.67642534520166497</v>
      </c>
      <c r="D2014" s="3">
        <v>24480</v>
      </c>
      <c r="E2014" s="3">
        <v>0.58886549305300495</v>
      </c>
      <c r="F2014" s="3">
        <v>15.4098404091381</v>
      </c>
      <c r="G2014" s="3">
        <v>6.0255893116556196</v>
      </c>
      <c r="H2014" s="3"/>
    </row>
    <row r="2015" spans="1:8" x14ac:dyDescent="0.35">
      <c r="A2015" t="s">
        <v>190</v>
      </c>
      <c r="B2015" s="4">
        <v>2006</v>
      </c>
      <c r="C2015" s="3">
        <v>1.63593468987035</v>
      </c>
      <c r="D2015" s="3">
        <v>25050</v>
      </c>
      <c r="E2015" s="3">
        <v>0.55754040631257795</v>
      </c>
      <c r="F2015" s="3">
        <v>16.092196550667399</v>
      </c>
      <c r="G2015" s="3">
        <v>7.7211319580112301</v>
      </c>
      <c r="H2015" s="3"/>
    </row>
    <row r="2016" spans="1:8" x14ac:dyDescent="0.35">
      <c r="A2016" t="s">
        <v>190</v>
      </c>
      <c r="B2016" s="4">
        <v>2007</v>
      </c>
      <c r="C2016" s="3">
        <v>2.4699632283678699</v>
      </c>
      <c r="D2016" s="3">
        <v>25860</v>
      </c>
      <c r="E2016" s="3">
        <v>0.637151950359926</v>
      </c>
      <c r="F2016" s="3">
        <v>16.3959922621749</v>
      </c>
      <c r="G2016" s="3">
        <v>7.4831964895485603</v>
      </c>
      <c r="H2016" s="3"/>
    </row>
    <row r="2017" spans="1:8" x14ac:dyDescent="0.35">
      <c r="A2017" t="s">
        <v>190</v>
      </c>
      <c r="B2017" s="4">
        <v>2008</v>
      </c>
      <c r="C2017" s="3">
        <v>2.1880430801916799</v>
      </c>
      <c r="D2017" s="3">
        <v>26030</v>
      </c>
      <c r="E2017" s="3">
        <v>0.64338130732010601</v>
      </c>
      <c r="F2017" s="3">
        <v>15.214022501882599</v>
      </c>
      <c r="G2017" s="3">
        <v>6.6631146932199696</v>
      </c>
      <c r="H2017" s="3"/>
    </row>
    <row r="2018" spans="1:8" x14ac:dyDescent="0.35">
      <c r="A2018" t="s">
        <v>190</v>
      </c>
      <c r="B2018" s="4">
        <v>2009</v>
      </c>
      <c r="C2018" s="3">
        <v>-0.53130824233818397</v>
      </c>
      <c r="D2018" s="3">
        <v>25510</v>
      </c>
      <c r="E2018" s="3">
        <v>0.45835259199558998</v>
      </c>
      <c r="F2018" s="3">
        <v>16.945040253054199</v>
      </c>
      <c r="G2018" s="3">
        <v>7.6023131968823803</v>
      </c>
      <c r="H2018" s="3"/>
    </row>
    <row r="2019" spans="1:8" x14ac:dyDescent="0.35">
      <c r="A2019" t="s">
        <v>190</v>
      </c>
      <c r="B2019" s="4">
        <v>2010</v>
      </c>
      <c r="C2019" s="3">
        <v>8.2306608813141197E-2</v>
      </c>
      <c r="D2019" s="3">
        <v>25860</v>
      </c>
      <c r="E2019" s="3">
        <v>0.44100180060071498</v>
      </c>
      <c r="F2019" s="3">
        <v>15.0197289233141</v>
      </c>
      <c r="G2019" s="3">
        <v>6.1423267310802299</v>
      </c>
      <c r="H2019" s="3"/>
    </row>
    <row r="2020" spans="1:8" x14ac:dyDescent="0.35">
      <c r="A2020" t="s">
        <v>190</v>
      </c>
      <c r="B2020" s="4">
        <v>2011</v>
      </c>
      <c r="C2020" s="3">
        <v>0.61260761843809097</v>
      </c>
      <c r="D2020" s="3">
        <v>26160</v>
      </c>
      <c r="E2020" s="3">
        <v>0.33140963373521498</v>
      </c>
      <c r="F2020" s="3">
        <v>14.5686913128774</v>
      </c>
      <c r="G2020" s="3">
        <v>7.9176428013637299</v>
      </c>
      <c r="H2020" s="3"/>
    </row>
    <row r="2021" spans="1:8" x14ac:dyDescent="0.35">
      <c r="A2021" t="s">
        <v>190</v>
      </c>
      <c r="B2021" s="4">
        <v>2012</v>
      </c>
      <c r="C2021" s="3">
        <v>-6.5889568215155195E-2</v>
      </c>
      <c r="D2021" s="3">
        <v>25590</v>
      </c>
      <c r="E2021" s="3">
        <v>0.203180701527549</v>
      </c>
      <c r="F2021" s="3">
        <v>14.7952492657788</v>
      </c>
      <c r="G2021" s="3">
        <v>7.9702247917397804</v>
      </c>
      <c r="H2021" s="3"/>
    </row>
    <row r="2022" spans="1:8" x14ac:dyDescent="0.35">
      <c r="A2022" t="s">
        <v>190</v>
      </c>
      <c r="B2022" s="4">
        <v>2013</v>
      </c>
      <c r="C2022" s="3">
        <v>-0.811686560479842</v>
      </c>
      <c r="D2022" s="3">
        <v>25420</v>
      </c>
      <c r="E2022" s="3">
        <v>0.24625562804373799</v>
      </c>
      <c r="F2022" s="3">
        <v>16.252871450886701</v>
      </c>
      <c r="G2022" s="3">
        <v>8.4866305246715097</v>
      </c>
      <c r="H2022" s="3"/>
    </row>
    <row r="2023" spans="1:8" x14ac:dyDescent="0.35">
      <c r="A2023" t="s">
        <v>190</v>
      </c>
      <c r="B2023" s="4">
        <v>2014</v>
      </c>
      <c r="C2023" s="3">
        <v>-1.20136172480633</v>
      </c>
      <c r="D2023" s="3">
        <v>25050</v>
      </c>
      <c r="E2023" s="3">
        <v>0.225410962669745</v>
      </c>
      <c r="F2023" s="3">
        <v>17.336485421591799</v>
      </c>
      <c r="G2023" s="3">
        <v>8.56561658145033</v>
      </c>
      <c r="H2023" s="3"/>
    </row>
    <row r="2024" spans="1:8" x14ac:dyDescent="0.35">
      <c r="A2024" t="s">
        <v>190</v>
      </c>
      <c r="B2024" s="4">
        <v>2015</v>
      </c>
      <c r="C2024" s="3">
        <v>0.290948721002664</v>
      </c>
      <c r="D2024" s="3">
        <v>24950</v>
      </c>
      <c r="E2024" s="3">
        <v>0.225833103828147</v>
      </c>
      <c r="F2024" s="3">
        <v>17.539704397319401</v>
      </c>
      <c r="G2024" s="3">
        <v>9.1104378958964496</v>
      </c>
      <c r="H2024" s="3"/>
    </row>
    <row r="2025" spans="1:8" x14ac:dyDescent="0.35">
      <c r="A2025" t="s">
        <v>190</v>
      </c>
      <c r="B2025" s="4">
        <v>2016</v>
      </c>
      <c r="C2025" s="3">
        <v>-0.87300758358472297</v>
      </c>
      <c r="D2025" s="3">
        <v>24570</v>
      </c>
      <c r="E2025" s="3">
        <v>0.187161811578089</v>
      </c>
      <c r="F2025" s="3">
        <v>18.0212734415536</v>
      </c>
      <c r="G2025" s="3">
        <v>9.6916462827069907</v>
      </c>
      <c r="H2025" s="3"/>
    </row>
    <row r="2026" spans="1:8" x14ac:dyDescent="0.35">
      <c r="A2026" t="s">
        <v>190</v>
      </c>
      <c r="B2026" s="4">
        <v>2017</v>
      </c>
      <c r="C2026" s="3">
        <v>-1.7322256749518199</v>
      </c>
      <c r="D2026" s="3">
        <v>25500</v>
      </c>
      <c r="E2026" s="3">
        <v>0.185632077222944</v>
      </c>
      <c r="F2026" s="3">
        <v>16.307777984035599</v>
      </c>
      <c r="G2026" s="3">
        <v>9.2184889548914093</v>
      </c>
      <c r="H2026" s="3"/>
    </row>
    <row r="2027" spans="1:8" x14ac:dyDescent="0.35">
      <c r="A2027" t="s">
        <v>190</v>
      </c>
      <c r="B2027" s="4">
        <v>2018</v>
      </c>
      <c r="C2027" s="3">
        <v>-2.1668814797540699</v>
      </c>
      <c r="D2027" s="3">
        <v>25630</v>
      </c>
      <c r="E2027" s="3">
        <v>0.15419413979035601</v>
      </c>
      <c r="F2027" s="3">
        <v>18.1905618722367</v>
      </c>
      <c r="G2027" s="3">
        <v>8.8609813084112101</v>
      </c>
      <c r="H2027" s="3"/>
    </row>
    <row r="2028" spans="1:8" x14ac:dyDescent="0.35">
      <c r="A2028" t="s">
        <v>190</v>
      </c>
      <c r="B2028" s="4">
        <v>2019</v>
      </c>
      <c r="C2028" s="3">
        <v>-3.37179918105626</v>
      </c>
      <c r="D2028" s="3">
        <v>25750</v>
      </c>
      <c r="E2028" s="3">
        <v>0.16876618752403799</v>
      </c>
      <c r="F2028" s="3">
        <v>16.781199325099401</v>
      </c>
      <c r="G2028" s="3">
        <v>7.3500414631898998</v>
      </c>
      <c r="H2028" s="3"/>
    </row>
    <row r="2029" spans="1:8" x14ac:dyDescent="0.35">
      <c r="A2029" t="s">
        <v>190</v>
      </c>
      <c r="B2029" s="4">
        <v>2020</v>
      </c>
      <c r="C2029" s="3">
        <v>-18.438471849394499</v>
      </c>
      <c r="D2029" s="3">
        <v>21640</v>
      </c>
      <c r="E2029" s="3">
        <v>0.202090223951159</v>
      </c>
      <c r="F2029" s="3">
        <v>15.0311981273335</v>
      </c>
      <c r="G2029" s="3">
        <v>4.1109829547458601</v>
      </c>
      <c r="H2029" s="3"/>
    </row>
    <row r="2030" spans="1:8" x14ac:dyDescent="0.35">
      <c r="A2030" t="s">
        <v>190</v>
      </c>
      <c r="B2030" s="4">
        <v>2021</v>
      </c>
      <c r="C2030" s="3">
        <v>4.2324046289715698</v>
      </c>
      <c r="D2030" s="3">
        <v>23790</v>
      </c>
      <c r="E2030" s="3">
        <v>0.19435440174808499</v>
      </c>
      <c r="F2030" s="3">
        <v>14.2774827829105</v>
      </c>
      <c r="G2030" s="3">
        <v>3.8916241712575199</v>
      </c>
      <c r="H2030" s="3"/>
    </row>
    <row r="2031" spans="1:8" x14ac:dyDescent="0.35">
      <c r="A2031" t="s">
        <v>192</v>
      </c>
      <c r="B2031" s="4">
        <v>1990</v>
      </c>
      <c r="C2031" s="3">
        <v>7.4039995065901296</v>
      </c>
      <c r="D2031" s="3">
        <v>13270</v>
      </c>
      <c r="E2031" s="3">
        <v>6.8591767823587997</v>
      </c>
      <c r="F2031" s="3">
        <v>25.926360361288399</v>
      </c>
      <c r="G2031" s="3">
        <v>14.1565911271527</v>
      </c>
      <c r="H2031" s="3">
        <v>1512145070.4225399</v>
      </c>
    </row>
    <row r="2032" spans="1:8" x14ac:dyDescent="0.35">
      <c r="A2032" t="s">
        <v>192</v>
      </c>
      <c r="B2032" s="4">
        <v>1991</v>
      </c>
      <c r="C2032" s="3">
        <v>0.739501202042675</v>
      </c>
      <c r="D2032" s="3">
        <v>13470</v>
      </c>
      <c r="E2032" s="3">
        <v>6.19134855754697</v>
      </c>
      <c r="F2032" s="3">
        <v>26.7394483448488</v>
      </c>
      <c r="G2032" s="3">
        <v>14.1997226562306</v>
      </c>
      <c r="H2032" s="3">
        <v>1491143055.5555601</v>
      </c>
    </row>
    <row r="2033" spans="1:8" x14ac:dyDescent="0.35">
      <c r="A2033" t="s">
        <v>192</v>
      </c>
      <c r="B2033" s="4">
        <v>1992</v>
      </c>
      <c r="C2033" s="3">
        <v>9.3999990163170306</v>
      </c>
      <c r="D2033" s="3">
        <v>14660</v>
      </c>
      <c r="E2033" s="3">
        <v>5.7236775616144797</v>
      </c>
      <c r="F2033" s="3">
        <v>25.559960037870699</v>
      </c>
      <c r="G2033" s="3">
        <v>13.4358173655393</v>
      </c>
      <c r="H2033" s="3">
        <v>1983715254.2372899</v>
      </c>
    </row>
    <row r="2034" spans="1:8" x14ac:dyDescent="0.35">
      <c r="A2034" t="s">
        <v>192</v>
      </c>
      <c r="B2034" s="4">
        <v>1993</v>
      </c>
      <c r="C2034" s="3">
        <v>0.70000048814537796</v>
      </c>
      <c r="D2034" s="3">
        <v>14770</v>
      </c>
      <c r="E2034" s="3">
        <v>5.6127271207451903</v>
      </c>
      <c r="F2034" s="3">
        <v>24.680123816362499</v>
      </c>
      <c r="G2034" s="3">
        <v>12.773689589520201</v>
      </c>
      <c r="H2034" s="3">
        <v>1587449705.5359199</v>
      </c>
    </row>
    <row r="2035" spans="1:8" x14ac:dyDescent="0.35">
      <c r="A2035" t="s">
        <v>192</v>
      </c>
      <c r="B2035" s="4">
        <v>1994</v>
      </c>
      <c r="C2035" s="3">
        <v>5.8999987009449297</v>
      </c>
      <c r="D2035" s="3">
        <v>15630</v>
      </c>
      <c r="E2035" s="3">
        <v>5.0675218172758401</v>
      </c>
      <c r="F2035" s="3">
        <v>23.225683285790101</v>
      </c>
      <c r="G2035" s="3">
        <v>12.1483544457297</v>
      </c>
      <c r="H2035" s="3">
        <v>1894716904.7618999</v>
      </c>
    </row>
    <row r="2036" spans="1:8" x14ac:dyDescent="0.35">
      <c r="A2036" t="s">
        <v>192</v>
      </c>
      <c r="B2036" s="4">
        <v>1995</v>
      </c>
      <c r="C2036" s="3">
        <v>8.3624693046656908</v>
      </c>
      <c r="D2036" s="3">
        <v>16230</v>
      </c>
      <c r="E2036" s="3">
        <v>4.7761148544107099</v>
      </c>
      <c r="F2036" s="3">
        <v>20.059018180037501</v>
      </c>
      <c r="G2036" s="3">
        <v>9.5371743164382998</v>
      </c>
      <c r="H2036" s="3">
        <v>2641205692.1086702</v>
      </c>
    </row>
    <row r="2037" spans="1:8" x14ac:dyDescent="0.35">
      <c r="A2037" t="s">
        <v>192</v>
      </c>
      <c r="B2037" s="4">
        <v>1996</v>
      </c>
      <c r="C2037" s="3">
        <v>1.24858157644654</v>
      </c>
      <c r="D2037" s="3">
        <v>16480</v>
      </c>
      <c r="E2037" s="3">
        <v>4.5782197604135302</v>
      </c>
      <c r="F2037" s="3">
        <v>20.141627939297901</v>
      </c>
      <c r="G2037" s="3">
        <v>9.4082723739923999</v>
      </c>
      <c r="H2037" s="3">
        <v>2428914680.05019</v>
      </c>
    </row>
    <row r="2038" spans="1:8" x14ac:dyDescent="0.35">
      <c r="A2038" t="s">
        <v>192</v>
      </c>
      <c r="B2038" s="4">
        <v>1997</v>
      </c>
      <c r="C2038" s="3">
        <v>2.6408946395217501</v>
      </c>
      <c r="D2038" s="3">
        <v>16810</v>
      </c>
      <c r="E2038" s="3">
        <v>3.9203495529971701</v>
      </c>
      <c r="F2038" s="3">
        <v>19.654306827650299</v>
      </c>
      <c r="G2038" s="3">
        <v>9.3012224251523001</v>
      </c>
      <c r="H2038" s="3">
        <v>2299819840.3648801</v>
      </c>
    </row>
    <row r="2039" spans="1:8" x14ac:dyDescent="0.35">
      <c r="A2039" t="s">
        <v>192</v>
      </c>
      <c r="B2039" s="4">
        <v>1998</v>
      </c>
      <c r="C2039" s="3">
        <v>6.1108467464256604</v>
      </c>
      <c r="D2039" s="3">
        <v>19330</v>
      </c>
      <c r="E2039" s="3">
        <v>4.33454329675628</v>
      </c>
      <c r="F2039" s="3">
        <v>19.236762755113901</v>
      </c>
      <c r="G2039" s="3">
        <v>8.9337619531074601</v>
      </c>
      <c r="H2039" s="3">
        <v>1955490950.2262399</v>
      </c>
    </row>
    <row r="2040" spans="1:8" x14ac:dyDescent="0.35">
      <c r="A2040" t="s">
        <v>192</v>
      </c>
      <c r="B2040" s="4">
        <v>1999</v>
      </c>
      <c r="C2040" s="3">
        <v>4.99796042248005</v>
      </c>
      <c r="D2040" s="3">
        <v>18530</v>
      </c>
      <c r="E2040" s="3">
        <v>3.8989428314737999</v>
      </c>
      <c r="F2040" s="3">
        <v>18.488164437339499</v>
      </c>
      <c r="G2040" s="3">
        <v>8.63008514255832</v>
      </c>
      <c r="H2040" s="3">
        <v>2093483279.3959</v>
      </c>
    </row>
    <row r="2041" spans="1:8" x14ac:dyDescent="0.35">
      <c r="A2041" t="s">
        <v>192</v>
      </c>
      <c r="B2041" s="4">
        <v>2000</v>
      </c>
      <c r="C2041" s="3">
        <v>5.9653103148855404</v>
      </c>
      <c r="D2041" s="3">
        <v>19460</v>
      </c>
      <c r="E2041" s="3">
        <v>3.64726468126748</v>
      </c>
      <c r="F2041" s="3">
        <v>17.6860345478675</v>
      </c>
      <c r="G2041" s="3">
        <v>8.1493869597312205</v>
      </c>
      <c r="H2041" s="3">
        <v>2055005655.0424099</v>
      </c>
    </row>
    <row r="2042" spans="1:8" x14ac:dyDescent="0.35">
      <c r="A2042" t="s">
        <v>192</v>
      </c>
      <c r="B2042" s="4">
        <v>2001</v>
      </c>
      <c r="C2042" s="3">
        <v>3.9525605408629199</v>
      </c>
      <c r="D2042" s="3">
        <v>21230</v>
      </c>
      <c r="E2042" s="3">
        <v>3.86079712944619</v>
      </c>
      <c r="F2042" s="3">
        <v>17.393833400003601</v>
      </c>
      <c r="G2042" s="3">
        <v>7.7458477969177402</v>
      </c>
      <c r="H2042" s="3">
        <v>1860686703.09654</v>
      </c>
    </row>
    <row r="2043" spans="1:8" x14ac:dyDescent="0.35">
      <c r="A2043" t="s">
        <v>192</v>
      </c>
      <c r="B2043" s="4">
        <v>2002</v>
      </c>
      <c r="C2043" s="3">
        <v>3.7229564988305701</v>
      </c>
      <c r="D2043" s="3">
        <v>22340</v>
      </c>
      <c r="E2043" s="3">
        <v>3.7882596475871901</v>
      </c>
      <c r="F2043" s="3">
        <v>17.9301622113327</v>
      </c>
      <c r="G2043" s="3">
        <v>7.7336460263616296</v>
      </c>
      <c r="H2043" s="3">
        <v>2336701923.07692</v>
      </c>
    </row>
    <row r="2044" spans="1:8" x14ac:dyDescent="0.35">
      <c r="A2044" t="s">
        <v>192</v>
      </c>
      <c r="B2044" s="4">
        <v>2003</v>
      </c>
      <c r="C2044" s="3">
        <v>2.6232861229858999</v>
      </c>
      <c r="D2044" s="3">
        <v>23290</v>
      </c>
      <c r="E2044" s="3">
        <v>3.3529104213155798</v>
      </c>
      <c r="F2044" s="3">
        <v>18.012955412132399</v>
      </c>
      <c r="G2044" s="3">
        <v>7.3404582287294797</v>
      </c>
      <c r="H2044" s="3">
        <v>2862301245.7531099</v>
      </c>
    </row>
    <row r="2045" spans="1:8" x14ac:dyDescent="0.35">
      <c r="A2045" t="s">
        <v>192</v>
      </c>
      <c r="B2045" s="4">
        <v>2004</v>
      </c>
      <c r="C2045" s="3">
        <v>5.0263439257598703</v>
      </c>
      <c r="D2045" s="3">
        <v>24490</v>
      </c>
      <c r="E2045" s="3">
        <v>3.08331677063997</v>
      </c>
      <c r="F2045" s="3">
        <v>18.067459164481001</v>
      </c>
      <c r="G2045" s="3">
        <v>7.2091666821829197</v>
      </c>
      <c r="H2045" s="3">
        <v>3822746250</v>
      </c>
    </row>
    <row r="2046" spans="1:8" x14ac:dyDescent="0.35">
      <c r="A2046" t="s">
        <v>192</v>
      </c>
      <c r="B2046" s="4">
        <v>2005</v>
      </c>
      <c r="C2046" s="3">
        <v>4.8530038383566598</v>
      </c>
      <c r="D2046" s="3">
        <v>26320</v>
      </c>
      <c r="E2046" s="3">
        <v>2.7385279996243499</v>
      </c>
      <c r="F2046" s="3">
        <v>17.891123014192299</v>
      </c>
      <c r="G2046" s="3">
        <v>6.8025852387610897</v>
      </c>
      <c r="H2046" s="3">
        <v>4137977863.44982</v>
      </c>
    </row>
    <row r="2047" spans="1:8" x14ac:dyDescent="0.35">
      <c r="A2047" t="s">
        <v>192</v>
      </c>
      <c r="B2047" s="4">
        <v>2006</v>
      </c>
      <c r="C2047" s="3">
        <v>4.71382866563106</v>
      </c>
      <c r="D2047" s="3">
        <v>28350</v>
      </c>
      <c r="E2047" s="3">
        <v>2.2759724395310101</v>
      </c>
      <c r="F2047" s="3">
        <v>17.830129941103799</v>
      </c>
      <c r="G2047" s="3">
        <v>6.1311993524007304</v>
      </c>
      <c r="H2047" s="3">
        <v>4938806925.1035004</v>
      </c>
    </row>
    <row r="2048" spans="1:8" x14ac:dyDescent="0.35">
      <c r="A2048" t="s">
        <v>192</v>
      </c>
      <c r="B2048" s="4">
        <v>2007</v>
      </c>
      <c r="C2048" s="3">
        <v>5.0980684526118401</v>
      </c>
      <c r="D2048" s="3">
        <v>30780</v>
      </c>
      <c r="E2048" s="3">
        <v>2.0235411095709899</v>
      </c>
      <c r="F2048" s="3">
        <v>18.197102614218899</v>
      </c>
      <c r="G2048" s="3">
        <v>5.7427888141897396</v>
      </c>
      <c r="H2048" s="3">
        <v>5843874897.3446503</v>
      </c>
    </row>
    <row r="2049" spans="1:8" x14ac:dyDescent="0.35">
      <c r="A2049" t="s">
        <v>192</v>
      </c>
      <c r="B2049" s="4">
        <v>2008</v>
      </c>
      <c r="C2049" s="3">
        <v>3.6468119905755998</v>
      </c>
      <c r="D2049" s="3">
        <v>34260</v>
      </c>
      <c r="E2049" s="3">
        <v>2.09331339110352</v>
      </c>
      <c r="F2049" s="3">
        <v>17.8965853841243</v>
      </c>
      <c r="G2049" s="3">
        <v>5.4753930334900698</v>
      </c>
      <c r="H2049" s="3">
        <v>8062702504.7605104</v>
      </c>
    </row>
    <row r="2050" spans="1:8" x14ac:dyDescent="0.35">
      <c r="A2050" t="s">
        <v>192</v>
      </c>
      <c r="B2050" s="4">
        <v>2009</v>
      </c>
      <c r="C2050" s="3">
        <v>-2.0152623590686698</v>
      </c>
      <c r="D2050" s="3">
        <v>33790</v>
      </c>
      <c r="E2050" s="3">
        <v>1.98882032190529</v>
      </c>
      <c r="F2050" s="3">
        <v>15.9544596761114</v>
      </c>
      <c r="G2050" s="3">
        <v>5.3782676580478999</v>
      </c>
      <c r="H2050" s="3">
        <v>5934915254.2372904</v>
      </c>
    </row>
    <row r="2051" spans="1:8" x14ac:dyDescent="0.35">
      <c r="A2051" t="s">
        <v>192</v>
      </c>
      <c r="B2051" s="4">
        <v>2010</v>
      </c>
      <c r="C2051" s="3">
        <v>2.2835449970291699</v>
      </c>
      <c r="D2051" s="3">
        <v>33040</v>
      </c>
      <c r="E2051" s="3">
        <v>2.0576557565242801</v>
      </c>
      <c r="F2051" s="3">
        <v>14.4791152125979</v>
      </c>
      <c r="G2051" s="3">
        <v>5.0529858830888896</v>
      </c>
      <c r="H2051" s="3">
        <v>6182424764.6824903</v>
      </c>
    </row>
    <row r="2052" spans="1:8" x14ac:dyDescent="0.35">
      <c r="A2052" t="s">
        <v>192</v>
      </c>
      <c r="B2052" s="4">
        <v>2011</v>
      </c>
      <c r="C2052" s="3">
        <v>0.41671276283227598</v>
      </c>
      <c r="D2052" s="3">
        <v>34280</v>
      </c>
      <c r="E2052" s="3">
        <v>2.1453187179522701</v>
      </c>
      <c r="F2052" s="3">
        <v>12.7453642913525</v>
      </c>
      <c r="G2052" s="3">
        <v>4.6005516647509896</v>
      </c>
      <c r="H2052" s="3">
        <v>5217152004.45434</v>
      </c>
    </row>
    <row r="2053" spans="1:8" x14ac:dyDescent="0.35">
      <c r="A2053" t="s">
        <v>192</v>
      </c>
      <c r="B2053" s="4">
        <v>2012</v>
      </c>
      <c r="C2053" s="3">
        <v>-3.4473814239361902</v>
      </c>
      <c r="D2053" s="3">
        <v>31700</v>
      </c>
      <c r="E2053" s="3">
        <v>2.0012749692593701</v>
      </c>
      <c r="F2053" s="3">
        <v>11.7579803042486</v>
      </c>
      <c r="G2053" s="3">
        <v>4.1899687782310604</v>
      </c>
      <c r="H2053" s="3">
        <v>4047330078.3759499</v>
      </c>
    </row>
    <row r="2054" spans="1:8" x14ac:dyDescent="0.35">
      <c r="A2054" t="s">
        <v>192</v>
      </c>
      <c r="B2054" s="4">
        <v>2013</v>
      </c>
      <c r="C2054" s="3">
        <v>-6.5874822568309401</v>
      </c>
      <c r="D2054" s="3">
        <v>30090</v>
      </c>
      <c r="E2054" s="3">
        <v>2.0363356667327799</v>
      </c>
      <c r="F2054" s="3">
        <v>10.749267225805999</v>
      </c>
      <c r="G2054" s="3">
        <v>3.8847924535371998</v>
      </c>
      <c r="H2054" s="3">
        <v>3089229645.3712301</v>
      </c>
    </row>
    <row r="2055" spans="1:8" x14ac:dyDescent="0.35">
      <c r="A2055" t="s">
        <v>192</v>
      </c>
      <c r="B2055" s="4">
        <v>2014</v>
      </c>
      <c r="C2055" s="3">
        <v>-1.7760619118771099</v>
      </c>
      <c r="D2055" s="3">
        <v>29370</v>
      </c>
      <c r="E2055" s="3">
        <v>1.8448819322352199</v>
      </c>
      <c r="F2055" s="3">
        <v>9.9728710488520793</v>
      </c>
      <c r="G2055" s="3">
        <v>4.0774878210291199</v>
      </c>
      <c r="H2055" s="3">
        <v>3141204995.35007</v>
      </c>
    </row>
    <row r="2056" spans="1:8" x14ac:dyDescent="0.35">
      <c r="A2056" t="s">
        <v>192</v>
      </c>
      <c r="B2056" s="4">
        <v>2015</v>
      </c>
      <c r="C2056" s="3">
        <v>3.4189231878165298</v>
      </c>
      <c r="D2056" s="3">
        <v>31710</v>
      </c>
      <c r="E2056" s="3">
        <v>1.8679845184110899</v>
      </c>
      <c r="F2056" s="3">
        <v>10.190940748220299</v>
      </c>
      <c r="G2056" s="3">
        <v>4.2601230606983798</v>
      </c>
      <c r="H2056" s="3">
        <v>2714238322.4231701</v>
      </c>
    </row>
    <row r="2057" spans="1:8" x14ac:dyDescent="0.35">
      <c r="A2057" t="s">
        <v>192</v>
      </c>
      <c r="B2057" s="4">
        <v>2016</v>
      </c>
      <c r="C2057" s="3">
        <v>6.5735802018595404</v>
      </c>
      <c r="D2057" s="3">
        <v>34450</v>
      </c>
      <c r="E2057" s="3">
        <v>2.14376219902412</v>
      </c>
      <c r="F2057" s="3">
        <v>10.8365096201625</v>
      </c>
      <c r="G2057" s="3">
        <v>4.57051861656808</v>
      </c>
      <c r="H2057" s="3">
        <v>3654229577.1529799</v>
      </c>
    </row>
    <row r="2058" spans="1:8" x14ac:dyDescent="0.35">
      <c r="A2058" t="s">
        <v>192</v>
      </c>
      <c r="B2058" s="4">
        <v>2017</v>
      </c>
      <c r="C2058" s="3">
        <v>5.7334761391347202</v>
      </c>
      <c r="D2058" s="3">
        <v>37290</v>
      </c>
      <c r="E2058" s="3">
        <v>1.8520225190058399</v>
      </c>
      <c r="F2058" s="3">
        <v>11.3433874666571</v>
      </c>
      <c r="G2058" s="3">
        <v>4.8904016562853396</v>
      </c>
      <c r="H2058" s="3">
        <v>4736867374.6046104</v>
      </c>
    </row>
    <row r="2059" spans="1:8" x14ac:dyDescent="0.35">
      <c r="A2059" t="s">
        <v>192</v>
      </c>
      <c r="B2059" s="4">
        <v>2018</v>
      </c>
      <c r="C2059" s="3">
        <v>5.64785820050915</v>
      </c>
      <c r="D2059" s="3">
        <v>39220</v>
      </c>
      <c r="E2059" s="3">
        <v>1.7285414435323101</v>
      </c>
      <c r="F2059" s="3">
        <v>12.169109293407899</v>
      </c>
      <c r="G2059" s="3">
        <v>5.3298036294650597</v>
      </c>
      <c r="H2059" s="3">
        <v>4936954416.6273003</v>
      </c>
    </row>
    <row r="2060" spans="1:8" x14ac:dyDescent="0.35">
      <c r="A2060" t="s">
        <v>192</v>
      </c>
      <c r="B2060" s="4">
        <v>2019</v>
      </c>
      <c r="C2060" s="3">
        <v>5.5294285494318798</v>
      </c>
      <c r="D2060" s="3">
        <v>41660</v>
      </c>
      <c r="E2060" s="3">
        <v>1.7653607623605301</v>
      </c>
      <c r="F2060" s="3">
        <v>12.9538389900064</v>
      </c>
      <c r="G2060" s="3">
        <v>5.4543349723980104</v>
      </c>
      <c r="H2060" s="3">
        <v>5149549983.2083302</v>
      </c>
    </row>
    <row r="2061" spans="1:8" x14ac:dyDescent="0.35">
      <c r="A2061" t="s">
        <v>192</v>
      </c>
      <c r="B2061" s="4">
        <v>2020</v>
      </c>
      <c r="C2061" s="3">
        <v>-4.3724741857521501</v>
      </c>
      <c r="D2061" s="3">
        <v>38510</v>
      </c>
      <c r="E2061" s="3">
        <v>1.8766244938261201</v>
      </c>
      <c r="F2061" s="3">
        <v>12.927199429163799</v>
      </c>
      <c r="G2061" s="3">
        <v>5.6720842304030903</v>
      </c>
      <c r="H2061" s="3">
        <v>5027468874.9286098</v>
      </c>
    </row>
    <row r="2062" spans="1:8" x14ac:dyDescent="0.35">
      <c r="A2062" t="s">
        <v>192</v>
      </c>
      <c r="B2062" s="4">
        <v>2021</v>
      </c>
      <c r="C2062" s="3">
        <v>6.63892696813528</v>
      </c>
      <c r="D2062" s="3">
        <v>40640</v>
      </c>
      <c r="E2062" s="3">
        <v>1.7004143245480701</v>
      </c>
      <c r="F2062" s="3">
        <v>13.1178584222094</v>
      </c>
      <c r="G2062" s="3">
        <v>5.6978993000997704</v>
      </c>
      <c r="H2062" s="3">
        <v>5166567711.4133596</v>
      </c>
    </row>
    <row r="2063" spans="1:8" x14ac:dyDescent="0.35">
      <c r="A2063" t="s">
        <v>194</v>
      </c>
      <c r="B2063" s="4">
        <v>1993</v>
      </c>
      <c r="C2063" s="3">
        <v>6.1904268763839802E-2</v>
      </c>
      <c r="D2063" s="3">
        <v>12130</v>
      </c>
      <c r="E2063" s="3">
        <v>4.2560015853772901</v>
      </c>
      <c r="F2063" s="3">
        <v>34.868125806084301</v>
      </c>
      <c r="G2063" s="3">
        <v>21.014495672517199</v>
      </c>
      <c r="H2063" s="3">
        <v>10915683840.428101</v>
      </c>
    </row>
    <row r="2064" spans="1:8" x14ac:dyDescent="0.35">
      <c r="A2064" t="s">
        <v>194</v>
      </c>
      <c r="B2064" s="4">
        <v>1994</v>
      </c>
      <c r="C2064" s="3">
        <v>2.9093094332032901</v>
      </c>
      <c r="D2064" s="3">
        <v>12750</v>
      </c>
      <c r="E2064" s="3">
        <v>4.2733744327890699</v>
      </c>
      <c r="F2064" s="3">
        <v>34.818982865407101</v>
      </c>
      <c r="G2064" s="3">
        <v>21.1894346315921</v>
      </c>
      <c r="H2064" s="3">
        <v>14382913149.2097</v>
      </c>
    </row>
    <row r="2065" spans="1:8" x14ac:dyDescent="0.35">
      <c r="A2065" t="s">
        <v>194</v>
      </c>
      <c r="B2065" s="4">
        <v>1995</v>
      </c>
      <c r="C2065" s="3">
        <v>6.5008135290987203</v>
      </c>
      <c r="D2065" s="3">
        <v>13750</v>
      </c>
      <c r="E2065" s="3">
        <v>4.0360682726244201</v>
      </c>
      <c r="F2065" s="3">
        <v>35.385508793426801</v>
      </c>
      <c r="G2065" s="3">
        <v>21.5597134885166</v>
      </c>
      <c r="H2065" s="3">
        <v>20552599849.2841</v>
      </c>
    </row>
    <row r="2066" spans="1:8" x14ac:dyDescent="0.35">
      <c r="A2066" t="s">
        <v>194</v>
      </c>
      <c r="B2066" s="4">
        <v>1996</v>
      </c>
      <c r="C2066" s="3">
        <v>4.2654166454684601</v>
      </c>
      <c r="D2066" s="3">
        <v>14470</v>
      </c>
      <c r="E2066" s="3">
        <v>3.8947549685527698</v>
      </c>
      <c r="F2066" s="3">
        <v>36.145151988104402</v>
      </c>
      <c r="G2066" s="3">
        <v>22.382499979499901</v>
      </c>
      <c r="H2066" s="3">
        <v>24331078791.0938</v>
      </c>
    </row>
    <row r="2067" spans="1:8" x14ac:dyDescent="0.35">
      <c r="A2067" t="s">
        <v>194</v>
      </c>
      <c r="B2067" s="4">
        <v>1997</v>
      </c>
      <c r="C2067" s="3">
        <v>-0.51833104336206803</v>
      </c>
      <c r="D2067" s="3">
        <v>14600</v>
      </c>
      <c r="E2067" s="3">
        <v>3.4892522871360301</v>
      </c>
      <c r="F2067" s="3">
        <v>35.699666772195599</v>
      </c>
      <c r="G2067" s="3">
        <v>23.243704795071</v>
      </c>
      <c r="H2067" s="3">
        <v>20505732114.3521</v>
      </c>
    </row>
    <row r="2068" spans="1:8" x14ac:dyDescent="0.35">
      <c r="A2068" t="s">
        <v>194</v>
      </c>
      <c r="B2068" s="4">
        <v>1998</v>
      </c>
      <c r="C2068" s="3">
        <v>-0.35656659619451098</v>
      </c>
      <c r="D2068" s="3">
        <v>14760</v>
      </c>
      <c r="E2068" s="3">
        <v>3.5069627343477601</v>
      </c>
      <c r="F2068" s="3">
        <v>34.789281766316201</v>
      </c>
      <c r="G2068" s="3">
        <v>22.8634198636387</v>
      </c>
      <c r="H2068" s="3">
        <v>20670638018.4132</v>
      </c>
    </row>
    <row r="2069" spans="1:8" x14ac:dyDescent="0.35">
      <c r="A2069" t="s">
        <v>194</v>
      </c>
      <c r="B2069" s="4">
        <v>1999</v>
      </c>
      <c r="C2069" s="3">
        <v>1.38414894342924</v>
      </c>
      <c r="D2069" s="3">
        <v>15110</v>
      </c>
      <c r="E2069" s="3">
        <v>3.2176008429712999</v>
      </c>
      <c r="F2069" s="3">
        <v>33.771182472304503</v>
      </c>
      <c r="G2069" s="3">
        <v>22.600436843065399</v>
      </c>
      <c r="H2069" s="3">
        <v>19438517524.270199</v>
      </c>
    </row>
    <row r="2070" spans="1:8" x14ac:dyDescent="0.35">
      <c r="A2070" t="s">
        <v>194</v>
      </c>
      <c r="B2070" s="4">
        <v>2000</v>
      </c>
      <c r="C2070" s="3">
        <v>4.0010286350294404</v>
      </c>
      <c r="D2070" s="3">
        <v>15920</v>
      </c>
      <c r="E2070" s="3">
        <v>3.2505283308098898</v>
      </c>
      <c r="F2070" s="3">
        <v>33.4912074773843</v>
      </c>
      <c r="G2070" s="3">
        <v>23.3775121119026</v>
      </c>
      <c r="H2070" s="3">
        <v>19751810444.222801</v>
      </c>
    </row>
    <row r="2071" spans="1:8" x14ac:dyDescent="0.35">
      <c r="A2071" t="s">
        <v>194</v>
      </c>
      <c r="B2071" s="4">
        <v>2001</v>
      </c>
      <c r="C2071" s="3">
        <v>3.0429765625704199</v>
      </c>
      <c r="D2071" s="3">
        <v>17130</v>
      </c>
      <c r="E2071" s="3">
        <v>3.2035270863075298</v>
      </c>
      <c r="F2071" s="3">
        <v>33.909200248456301</v>
      </c>
      <c r="G2071" s="3">
        <v>23.647119217905601</v>
      </c>
      <c r="H2071" s="3">
        <v>21780485175.7691</v>
      </c>
    </row>
    <row r="2072" spans="1:8" x14ac:dyDescent="0.35">
      <c r="A2072" t="s">
        <v>194</v>
      </c>
      <c r="B2072" s="4">
        <v>2002</v>
      </c>
      <c r="C2072" s="3">
        <v>1.56985532822202</v>
      </c>
      <c r="D2072" s="3">
        <v>17600</v>
      </c>
      <c r="E2072" s="3">
        <v>2.6595867233597299</v>
      </c>
      <c r="F2072" s="3">
        <v>33.209289396956201</v>
      </c>
      <c r="G2072" s="3">
        <v>22.3459317082017</v>
      </c>
      <c r="H2072" s="3">
        <v>25165981440.868</v>
      </c>
    </row>
    <row r="2073" spans="1:8" x14ac:dyDescent="0.35">
      <c r="A2073" t="s">
        <v>194</v>
      </c>
      <c r="B2073" s="4">
        <v>2003</v>
      </c>
      <c r="C2073" s="3">
        <v>3.58368845880418</v>
      </c>
      <c r="D2073" s="3">
        <v>18880</v>
      </c>
      <c r="E2073" s="3">
        <v>2.4400273140821902</v>
      </c>
      <c r="F2073" s="3">
        <v>32.342253383446902</v>
      </c>
      <c r="G2073" s="3">
        <v>21.6578146184175</v>
      </c>
      <c r="H2073" s="3">
        <v>29720479279.662498</v>
      </c>
    </row>
    <row r="2074" spans="1:8" x14ac:dyDescent="0.35">
      <c r="A2074" t="s">
        <v>194</v>
      </c>
      <c r="B2074" s="4">
        <v>2004</v>
      </c>
      <c r="C2074" s="3">
        <v>4.8142610012695899</v>
      </c>
      <c r="D2074" s="3">
        <v>19940</v>
      </c>
      <c r="E2074" s="3">
        <v>2.4153946129636599</v>
      </c>
      <c r="F2074" s="3">
        <v>33.579749591372099</v>
      </c>
      <c r="G2074" s="3">
        <v>22.7361135513137</v>
      </c>
      <c r="H2074" s="3">
        <v>35974404470.0737</v>
      </c>
    </row>
    <row r="2075" spans="1:8" x14ac:dyDescent="0.35">
      <c r="A2075" t="s">
        <v>194</v>
      </c>
      <c r="B2075" s="4">
        <v>2005</v>
      </c>
      <c r="C2075" s="3">
        <v>6.6016175298895101</v>
      </c>
      <c r="D2075" s="3">
        <v>21070</v>
      </c>
      <c r="E2075" s="3">
        <v>2.2846352919907198</v>
      </c>
      <c r="F2075" s="3">
        <v>33.617198192963798</v>
      </c>
      <c r="G2075" s="3">
        <v>22.623866988109601</v>
      </c>
      <c r="H2075" s="3">
        <v>40527561421.523201</v>
      </c>
    </row>
    <row r="2076" spans="1:8" x14ac:dyDescent="0.35">
      <c r="A2076" t="s">
        <v>194</v>
      </c>
      <c r="B2076" s="4">
        <v>2006</v>
      </c>
      <c r="C2076" s="3">
        <v>6.7669326812542696</v>
      </c>
      <c r="D2076" s="3">
        <v>22430</v>
      </c>
      <c r="E2076" s="3">
        <v>2.164955431803</v>
      </c>
      <c r="F2076" s="3">
        <v>34.333215987737901</v>
      </c>
      <c r="G2076" s="3">
        <v>23.255329194045299</v>
      </c>
      <c r="H2076" s="3">
        <v>47477296464.7985</v>
      </c>
    </row>
    <row r="2077" spans="1:8" x14ac:dyDescent="0.35">
      <c r="A2077" t="s">
        <v>194</v>
      </c>
      <c r="B2077" s="4">
        <v>2007</v>
      </c>
      <c r="C2077" s="3">
        <v>5.5703388592102501</v>
      </c>
      <c r="D2077" s="3">
        <v>24590</v>
      </c>
      <c r="E2077" s="3">
        <v>2.0889055748454499</v>
      </c>
      <c r="F2077" s="3">
        <v>34.182736616062101</v>
      </c>
      <c r="G2077" s="3">
        <v>23.198532050380201</v>
      </c>
      <c r="H2077" s="3">
        <v>61608725860.7351</v>
      </c>
    </row>
    <row r="2078" spans="1:8" x14ac:dyDescent="0.35">
      <c r="A2078" t="s">
        <v>194</v>
      </c>
      <c r="B2078" s="4">
        <v>2008</v>
      </c>
      <c r="C2078" s="3">
        <v>2.6864119509276199</v>
      </c>
      <c r="D2078" s="3">
        <v>26270</v>
      </c>
      <c r="E2078" s="3">
        <v>1.9199279717823501</v>
      </c>
      <c r="F2078" s="3">
        <v>33.657633457502897</v>
      </c>
      <c r="G2078" s="3">
        <v>21.966108151160299</v>
      </c>
      <c r="H2078" s="3">
        <v>74197238704.991302</v>
      </c>
    </row>
    <row r="2079" spans="1:8" x14ac:dyDescent="0.35">
      <c r="A2079" t="s">
        <v>194</v>
      </c>
      <c r="B2079" s="4">
        <v>2009</v>
      </c>
      <c r="C2079" s="3">
        <v>-4.6573310917175501</v>
      </c>
      <c r="D2079" s="3">
        <v>25850</v>
      </c>
      <c r="E2079" s="3">
        <v>1.7567875134030599</v>
      </c>
      <c r="F2079" s="3">
        <v>32.9876944708572</v>
      </c>
      <c r="G2079" s="3">
        <v>20.362944829958099</v>
      </c>
      <c r="H2079" s="3">
        <v>55594030320.516197</v>
      </c>
    </row>
    <row r="2080" spans="1:8" x14ac:dyDescent="0.35">
      <c r="A2080" t="s">
        <v>194</v>
      </c>
      <c r="B2080" s="4">
        <v>2010</v>
      </c>
      <c r="C2080" s="3">
        <v>2.4349021590451798</v>
      </c>
      <c r="D2080" s="3">
        <v>25790</v>
      </c>
      <c r="E2080" s="3">
        <v>1.54059611257066</v>
      </c>
      <c r="F2080" s="3">
        <v>33.170751865199698</v>
      </c>
      <c r="G2080" s="3">
        <v>20.9596605950106</v>
      </c>
      <c r="H2080" s="3">
        <v>57201261895.723396</v>
      </c>
    </row>
    <row r="2081" spans="1:8" x14ac:dyDescent="0.35">
      <c r="A2081" t="s">
        <v>194</v>
      </c>
      <c r="B2081" s="4">
        <v>2011</v>
      </c>
      <c r="C2081" s="3">
        <v>1.7603596244522199</v>
      </c>
      <c r="D2081" s="3">
        <v>26660</v>
      </c>
      <c r="E2081" s="3">
        <v>1.98251099186352</v>
      </c>
      <c r="F2081" s="3">
        <v>33.650573821924098</v>
      </c>
      <c r="G2081" s="3">
        <v>22.106957029266301</v>
      </c>
      <c r="H2081" s="3">
        <v>62420219353.805603</v>
      </c>
    </row>
    <row r="2082" spans="1:8" x14ac:dyDescent="0.35">
      <c r="A2082" t="s">
        <v>194</v>
      </c>
      <c r="B2082" s="4">
        <v>2012</v>
      </c>
      <c r="C2082" s="3">
        <v>-0.78500429900361701</v>
      </c>
      <c r="D2082" s="3">
        <v>27370</v>
      </c>
      <c r="E2082" s="3">
        <v>2.2511856454724399</v>
      </c>
      <c r="F2082" s="3">
        <v>32.922327504235803</v>
      </c>
      <c r="G2082" s="3">
        <v>21.943808034998099</v>
      </c>
      <c r="H2082" s="3">
        <v>55054577959.392197</v>
      </c>
    </row>
    <row r="2083" spans="1:8" x14ac:dyDescent="0.35">
      <c r="A2083" t="s">
        <v>194</v>
      </c>
      <c r="B2083" s="4">
        <v>2013</v>
      </c>
      <c r="C2083" s="3">
        <v>-4.59036735515213E-2</v>
      </c>
      <c r="D2083" s="3">
        <v>28860</v>
      </c>
      <c r="E2083" s="3">
        <v>2.36477116624437</v>
      </c>
      <c r="F2083" s="3">
        <v>32.646070506233599</v>
      </c>
      <c r="G2083" s="3">
        <v>21.963396350931799</v>
      </c>
      <c r="H2083" s="3">
        <v>52949315937.610497</v>
      </c>
    </row>
    <row r="2084" spans="1:8" x14ac:dyDescent="0.35">
      <c r="A2084" t="s">
        <v>194</v>
      </c>
      <c r="B2084" s="4">
        <v>2014</v>
      </c>
      <c r="C2084" s="3">
        <v>2.2621028970807799</v>
      </c>
      <c r="D2084" s="3">
        <v>30270</v>
      </c>
      <c r="E2084" s="3">
        <v>2.41345254208349</v>
      </c>
      <c r="F2084" s="3">
        <v>33.839350761177698</v>
      </c>
      <c r="G2084" s="3">
        <v>23.714484396997001</v>
      </c>
      <c r="H2084" s="3">
        <v>54454486330.242104</v>
      </c>
    </row>
    <row r="2085" spans="1:8" x14ac:dyDescent="0.35">
      <c r="A2085" t="s">
        <v>194</v>
      </c>
      <c r="B2085" s="4">
        <v>2015</v>
      </c>
      <c r="C2085" s="3">
        <v>5.3883808381530702</v>
      </c>
      <c r="D2085" s="3">
        <v>31570</v>
      </c>
      <c r="E2085" s="3">
        <v>2.2112138726824102</v>
      </c>
      <c r="F2085" s="3">
        <v>33.781822804536198</v>
      </c>
      <c r="G2085" s="3">
        <v>23.921677320210399</v>
      </c>
      <c r="H2085" s="3">
        <v>52617754967.2239</v>
      </c>
    </row>
    <row r="2086" spans="1:8" x14ac:dyDescent="0.35">
      <c r="A2086" t="s">
        <v>194</v>
      </c>
      <c r="B2086" s="4">
        <v>2016</v>
      </c>
      <c r="C2086" s="3">
        <v>2.5372845203138001</v>
      </c>
      <c r="D2086" s="3">
        <v>33660</v>
      </c>
      <c r="E2086" s="3">
        <v>2.0870471242411499</v>
      </c>
      <c r="F2086" s="3">
        <v>33.409327284670702</v>
      </c>
      <c r="G2086" s="3">
        <v>24.031092755634798</v>
      </c>
      <c r="H2086" s="3">
        <v>51077792818.442398</v>
      </c>
    </row>
    <row r="2087" spans="1:8" x14ac:dyDescent="0.35">
      <c r="A2087" t="s">
        <v>194</v>
      </c>
      <c r="B2087" s="4">
        <v>2017</v>
      </c>
      <c r="C2087" s="3">
        <v>5.16872430413071</v>
      </c>
      <c r="D2087" s="3">
        <v>36630</v>
      </c>
      <c r="E2087" s="3">
        <v>2.0576068880787002</v>
      </c>
      <c r="F2087" s="3">
        <v>32.708297012782701</v>
      </c>
      <c r="G2087" s="3">
        <v>23.5333296939408</v>
      </c>
      <c r="H2087" s="3">
        <v>57656005361.548103</v>
      </c>
    </row>
    <row r="2088" spans="1:8" x14ac:dyDescent="0.35">
      <c r="A2088" t="s">
        <v>194</v>
      </c>
      <c r="B2088" s="4">
        <v>2018</v>
      </c>
      <c r="C2088" s="3">
        <v>3.2200880695510499</v>
      </c>
      <c r="D2088" s="3">
        <v>38880</v>
      </c>
      <c r="E2088" s="3">
        <v>1.9362525899776399</v>
      </c>
      <c r="F2088" s="3">
        <v>31.770854414009399</v>
      </c>
      <c r="G2088" s="3">
        <v>22.6748510976552</v>
      </c>
      <c r="H2088" s="3">
        <v>67720278111.206001</v>
      </c>
    </row>
    <row r="2089" spans="1:8" x14ac:dyDescent="0.35">
      <c r="A2089" t="s">
        <v>194</v>
      </c>
      <c r="B2089" s="4">
        <v>2019</v>
      </c>
      <c r="C2089" s="3">
        <v>3.0298786634527901</v>
      </c>
      <c r="D2089" s="3">
        <v>41530</v>
      </c>
      <c r="E2089" s="3">
        <v>1.86084843679476</v>
      </c>
      <c r="F2089" s="3">
        <v>31.5302362186778</v>
      </c>
      <c r="G2089" s="3">
        <v>22.617084560851101</v>
      </c>
      <c r="H2089" s="3">
        <v>69721069672.622604</v>
      </c>
    </row>
    <row r="2090" spans="1:8" x14ac:dyDescent="0.35">
      <c r="A2090" t="s">
        <v>194</v>
      </c>
      <c r="B2090" s="4">
        <v>2020</v>
      </c>
      <c r="C2090" s="3">
        <v>-5.5029679612508904</v>
      </c>
      <c r="D2090" s="3">
        <v>41330</v>
      </c>
      <c r="E2090" s="3">
        <v>1.9606136205317399</v>
      </c>
      <c r="F2090" s="3">
        <v>30.686929411849199</v>
      </c>
      <c r="G2090" s="3">
        <v>21.3521287215165</v>
      </c>
      <c r="H2090" s="3">
        <v>64331017546.127296</v>
      </c>
    </row>
    <row r="2091" spans="1:8" x14ac:dyDescent="0.35">
      <c r="A2091" t="s">
        <v>194</v>
      </c>
      <c r="B2091" s="4">
        <v>2021</v>
      </c>
      <c r="C2091" s="3">
        <v>3.5442234426629402</v>
      </c>
      <c r="D2091" s="3">
        <v>43960</v>
      </c>
      <c r="E2091" s="3">
        <v>1.84559759073857</v>
      </c>
      <c r="F2091" s="3">
        <v>30.2677873914533</v>
      </c>
      <c r="G2091" s="3">
        <v>21.080317227280101</v>
      </c>
      <c r="H2091" s="3">
        <v>85053779147.990494</v>
      </c>
    </row>
    <row r="2092" spans="1:8" x14ac:dyDescent="0.35">
      <c r="A2092" t="s">
        <v>196</v>
      </c>
      <c r="B2092" s="4">
        <v>1990</v>
      </c>
      <c r="C2092" s="3">
        <v>1.4752442765041001</v>
      </c>
      <c r="D2092" s="3">
        <v>17620</v>
      </c>
      <c r="E2092" s="3">
        <v>3.28736787500157</v>
      </c>
      <c r="F2092" s="3">
        <v>22.632840988005899</v>
      </c>
      <c r="G2092" s="3">
        <v>14.865235075651301</v>
      </c>
      <c r="H2092" s="3">
        <v>28753200562.324299</v>
      </c>
    </row>
    <row r="2093" spans="1:8" x14ac:dyDescent="0.35">
      <c r="A2093" t="s">
        <v>196</v>
      </c>
      <c r="B2093" s="4">
        <v>1991</v>
      </c>
      <c r="C2093" s="3">
        <v>1.3936339974679299</v>
      </c>
      <c r="D2093" s="3">
        <v>18400</v>
      </c>
      <c r="E2093" s="3">
        <v>3.02972198365137</v>
      </c>
      <c r="F2093" s="3">
        <v>22.400113668090398</v>
      </c>
      <c r="G2093" s="3">
        <v>14.647276093051101</v>
      </c>
      <c r="H2093" s="3">
        <v>27304217306.339401</v>
      </c>
    </row>
    <row r="2094" spans="1:8" x14ac:dyDescent="0.35">
      <c r="A2094" t="s">
        <v>196</v>
      </c>
      <c r="B2094" s="4">
        <v>1992</v>
      </c>
      <c r="C2094" s="3">
        <v>1.9570067118385599</v>
      </c>
      <c r="D2094" s="3">
        <v>19210</v>
      </c>
      <c r="E2094" s="3">
        <v>2.7917842978495</v>
      </c>
      <c r="F2094" s="3">
        <v>22.4955691959238</v>
      </c>
      <c r="G2094" s="3">
        <v>14.777025062005</v>
      </c>
      <c r="H2094" s="3">
        <v>28961566740.113602</v>
      </c>
    </row>
    <row r="2095" spans="1:8" x14ac:dyDescent="0.35">
      <c r="A2095" t="s">
        <v>196</v>
      </c>
      <c r="B2095" s="4">
        <v>1993</v>
      </c>
      <c r="C2095" s="3">
        <v>1.0687630826836899E-2</v>
      </c>
      <c r="D2095" s="3">
        <v>19730</v>
      </c>
      <c r="E2095" s="3">
        <v>2.6921307412350299</v>
      </c>
      <c r="F2095" s="3">
        <v>21.627674761286901</v>
      </c>
      <c r="G2095" s="3">
        <v>14.3194262318193</v>
      </c>
      <c r="H2095" s="3">
        <v>24884333348.7561</v>
      </c>
    </row>
    <row r="2096" spans="1:8" x14ac:dyDescent="0.35">
      <c r="A2096" t="s">
        <v>196</v>
      </c>
      <c r="B2096" s="4">
        <v>1994</v>
      </c>
      <c r="C2096" s="3">
        <v>5.33246271155308</v>
      </c>
      <c r="D2096" s="3">
        <v>21210</v>
      </c>
      <c r="E2096" s="3">
        <v>2.6009489304665099</v>
      </c>
      <c r="F2096" s="3">
        <v>21.623354387014398</v>
      </c>
      <c r="G2096" s="3">
        <v>14.449147081260399</v>
      </c>
      <c r="H2096" s="3">
        <v>29256181649.5299</v>
      </c>
    </row>
    <row r="2097" spans="1:8" x14ac:dyDescent="0.35">
      <c r="A2097" t="s">
        <v>196</v>
      </c>
      <c r="B2097" s="4">
        <v>1995</v>
      </c>
      <c r="C2097" s="3">
        <v>3.0275872672533</v>
      </c>
      <c r="D2097" s="3">
        <v>22290</v>
      </c>
      <c r="E2097" s="3">
        <v>2.8519016470120899</v>
      </c>
      <c r="F2097" s="3">
        <v>22.092561552263799</v>
      </c>
      <c r="G2097" s="3">
        <v>14.7171215336415</v>
      </c>
      <c r="H2097" s="3">
        <v>38271303726.974197</v>
      </c>
    </row>
    <row r="2098" spans="1:8" x14ac:dyDescent="0.35">
      <c r="A2098" t="s">
        <v>196</v>
      </c>
      <c r="B2098" s="4">
        <v>1996</v>
      </c>
      <c r="C2098" s="3">
        <v>2.90009976874006</v>
      </c>
      <c r="D2098" s="3">
        <v>23280</v>
      </c>
      <c r="E2098" s="3">
        <v>2.7926962770250801</v>
      </c>
      <c r="F2098" s="3">
        <v>22.2881733088592</v>
      </c>
      <c r="G2098" s="3">
        <v>14.176842456923501</v>
      </c>
      <c r="H2098" s="3">
        <v>37645987204.028503</v>
      </c>
    </row>
    <row r="2099" spans="1:8" x14ac:dyDescent="0.35">
      <c r="A2099" t="s">
        <v>196</v>
      </c>
      <c r="B2099" s="4">
        <v>1997</v>
      </c>
      <c r="C2099" s="3">
        <v>3.2608901577479799</v>
      </c>
      <c r="D2099" s="3">
        <v>24480</v>
      </c>
      <c r="E2099" s="3">
        <v>2.63712467926505</v>
      </c>
      <c r="F2099" s="3">
        <v>22.452730838705701</v>
      </c>
      <c r="G2099" s="3">
        <v>14.6261214887789</v>
      </c>
      <c r="H2099" s="3">
        <v>38285782269.664597</v>
      </c>
    </row>
    <row r="2100" spans="1:8" x14ac:dyDescent="0.35">
      <c r="A2100" t="s">
        <v>196</v>
      </c>
      <c r="B2100" s="4">
        <v>1998</v>
      </c>
      <c r="C2100" s="3">
        <v>2.2181587422376099</v>
      </c>
      <c r="D2100" s="3">
        <v>25450</v>
      </c>
      <c r="E2100" s="3">
        <v>2.1446025152988999</v>
      </c>
      <c r="F2100" s="3">
        <v>22.326018448837701</v>
      </c>
      <c r="G2100" s="3">
        <v>14.527023225314499</v>
      </c>
      <c r="H2100" s="3">
        <v>40097785339.064003</v>
      </c>
    </row>
    <row r="2101" spans="1:8" x14ac:dyDescent="0.35">
      <c r="A2101" t="s">
        <v>196</v>
      </c>
      <c r="B2101" s="4">
        <v>1999</v>
      </c>
      <c r="C2101" s="3">
        <v>2.94802216063901</v>
      </c>
      <c r="D2101" s="3">
        <v>26370</v>
      </c>
      <c r="E2101" s="3">
        <v>1.9409908419355599</v>
      </c>
      <c r="F2101" s="3">
        <v>22.638330908214801</v>
      </c>
      <c r="G2101" s="3">
        <v>14.255235398011401</v>
      </c>
      <c r="H2101" s="3">
        <v>37172914910.696404</v>
      </c>
    </row>
    <row r="2102" spans="1:8" x14ac:dyDescent="0.35">
      <c r="A2102" t="s">
        <v>196</v>
      </c>
      <c r="B2102" s="4">
        <v>2000</v>
      </c>
      <c r="C2102" s="3">
        <v>3.7468625954019799</v>
      </c>
      <c r="D2102" s="3">
        <v>28010</v>
      </c>
      <c r="E2102" s="3">
        <v>2.1518532256239999</v>
      </c>
      <c r="F2102" s="3">
        <v>23.652709623354099</v>
      </c>
      <c r="G2102" s="3">
        <v>14.144849783441201</v>
      </c>
      <c r="H2102" s="3">
        <v>36692009130.1605</v>
      </c>
    </row>
    <row r="2103" spans="1:8" x14ac:dyDescent="0.35">
      <c r="A2103" t="s">
        <v>196</v>
      </c>
      <c r="B2103" s="4">
        <v>2001</v>
      </c>
      <c r="C2103" s="3">
        <v>0.82315299801443598</v>
      </c>
      <c r="D2103" s="3">
        <v>29010</v>
      </c>
      <c r="E2103" s="3">
        <v>2.3395094150507898</v>
      </c>
      <c r="F2103" s="3">
        <v>22.890714802216099</v>
      </c>
      <c r="G2103" s="3">
        <v>14.0365483702332</v>
      </c>
      <c r="H2103" s="3">
        <v>35966006752.535202</v>
      </c>
    </row>
    <row r="2104" spans="1:8" x14ac:dyDescent="0.35">
      <c r="A2104" t="s">
        <v>196</v>
      </c>
      <c r="B2104" s="4">
        <v>2002</v>
      </c>
      <c r="C2104" s="3">
        <v>0.46634557149423</v>
      </c>
      <c r="D2104" s="3">
        <v>30260</v>
      </c>
      <c r="E2104" s="3">
        <v>1.7811164321679001</v>
      </c>
      <c r="F2104" s="3">
        <v>22.655736229628999</v>
      </c>
      <c r="G2104" s="3">
        <v>13.9332925542687</v>
      </c>
      <c r="H2104" s="3">
        <v>38126170722.129997</v>
      </c>
    </row>
    <row r="2105" spans="1:8" x14ac:dyDescent="0.35">
      <c r="A2105" t="s">
        <v>196</v>
      </c>
      <c r="B2105" s="4">
        <v>2003</v>
      </c>
      <c r="C2105" s="3">
        <v>0.39005855648510102</v>
      </c>
      <c r="D2105" s="3">
        <v>30550</v>
      </c>
      <c r="E2105" s="3">
        <v>1.6107858031150899</v>
      </c>
      <c r="F2105" s="3">
        <v>22.162993783113102</v>
      </c>
      <c r="G2105" s="3">
        <v>13.2374803448926</v>
      </c>
      <c r="H2105" s="3">
        <v>45629475537.744598</v>
      </c>
    </row>
    <row r="2106" spans="1:8" x14ac:dyDescent="0.35">
      <c r="A2106" t="s">
        <v>196</v>
      </c>
      <c r="B2106" s="4">
        <v>2004</v>
      </c>
      <c r="C2106" s="3">
        <v>2.6682192674174701</v>
      </c>
      <c r="D2106" s="3">
        <v>32980</v>
      </c>
      <c r="E2106" s="3">
        <v>1.6225264974925999</v>
      </c>
      <c r="F2106" s="3">
        <v>22.129630903422701</v>
      </c>
      <c r="G2106" s="3">
        <v>12.749145302909699</v>
      </c>
      <c r="H2106" s="3">
        <v>54526112400.060097</v>
      </c>
    </row>
    <row r="2107" spans="1:8" x14ac:dyDescent="0.35">
      <c r="A2107" t="s">
        <v>196</v>
      </c>
      <c r="B2107" s="4">
        <v>2005</v>
      </c>
      <c r="C2107" s="3">
        <v>2.3366413082194701</v>
      </c>
      <c r="D2107" s="3">
        <v>34430</v>
      </c>
      <c r="E2107" s="3">
        <v>1.1456435911337</v>
      </c>
      <c r="F2107" s="3">
        <v>22.239531936816199</v>
      </c>
      <c r="G2107" s="3">
        <v>12.035149442885</v>
      </c>
      <c r="H2107" s="3">
        <v>58728802714.735901</v>
      </c>
    </row>
    <row r="2108" spans="1:8" x14ac:dyDescent="0.35">
      <c r="A2108" t="s">
        <v>196</v>
      </c>
      <c r="B2108" s="4">
        <v>2006</v>
      </c>
      <c r="C2108" s="3">
        <v>3.9130079783106</v>
      </c>
      <c r="D2108" s="3">
        <v>37780</v>
      </c>
      <c r="E2108" s="3">
        <v>1.16518989859219</v>
      </c>
      <c r="F2108" s="3">
        <v>22.819593806156099</v>
      </c>
      <c r="G2108" s="3">
        <v>12.066114930102501</v>
      </c>
      <c r="H2108" s="3">
        <v>68736210735.185303</v>
      </c>
    </row>
    <row r="2109" spans="1:8" x14ac:dyDescent="0.35">
      <c r="A2109" t="s">
        <v>196</v>
      </c>
      <c r="B2109" s="4">
        <v>2007</v>
      </c>
      <c r="C2109" s="3">
        <v>0.90923892830237196</v>
      </c>
      <c r="D2109" s="3">
        <v>39210</v>
      </c>
      <c r="E2109" s="3">
        <v>1.1744155760708901</v>
      </c>
      <c r="F2109" s="3">
        <v>22.166673532525699</v>
      </c>
      <c r="G2109" s="3">
        <v>11.9515494263959</v>
      </c>
      <c r="H2109" s="3">
        <v>80743328067.307205</v>
      </c>
    </row>
    <row r="2110" spans="1:8" x14ac:dyDescent="0.35">
      <c r="A2110" t="s">
        <v>196</v>
      </c>
      <c r="B2110" s="4">
        <v>2008</v>
      </c>
      <c r="C2110" s="3">
        <v>-0.51201674484910598</v>
      </c>
      <c r="D2110" s="3">
        <v>41740</v>
      </c>
      <c r="E2110" s="3">
        <v>0.85779095709926001</v>
      </c>
      <c r="F2110" s="3">
        <v>22.593934558036601</v>
      </c>
      <c r="G2110" s="3">
        <v>11.722788629067001</v>
      </c>
      <c r="H2110" s="3">
        <v>84750462329.102997</v>
      </c>
    </row>
    <row r="2111" spans="1:8" x14ac:dyDescent="0.35">
      <c r="A2111" t="s">
        <v>196</v>
      </c>
      <c r="B2111" s="4">
        <v>2009</v>
      </c>
      <c r="C2111" s="3">
        <v>-4.9065477296515496</v>
      </c>
      <c r="D2111" s="3">
        <v>40730</v>
      </c>
      <c r="E2111" s="3">
        <v>0.833588855644673</v>
      </c>
      <c r="F2111" s="3">
        <v>19.9501979076929</v>
      </c>
      <c r="G2111" s="3">
        <v>11.105072167067799</v>
      </c>
      <c r="H2111" s="3">
        <v>61319718144.3414</v>
      </c>
    </row>
    <row r="2112" spans="1:8" x14ac:dyDescent="0.35">
      <c r="A2112" t="s">
        <v>196</v>
      </c>
      <c r="B2112" s="4">
        <v>2010</v>
      </c>
      <c r="C2112" s="3">
        <v>1.8709911471849701</v>
      </c>
      <c r="D2112" s="3">
        <v>43700</v>
      </c>
      <c r="E2112" s="3">
        <v>1.2019085702902901</v>
      </c>
      <c r="F2112" s="3">
        <v>19.7049241450312</v>
      </c>
      <c r="G2112" s="3">
        <v>10.933884025421101</v>
      </c>
      <c r="H2112" s="3">
        <v>58204015415.868401</v>
      </c>
    </row>
    <row r="2113" spans="1:8" x14ac:dyDescent="0.35">
      <c r="A2113" t="s">
        <v>196</v>
      </c>
      <c r="B2113" s="4">
        <v>2011</v>
      </c>
      <c r="C2113" s="3">
        <v>1.3367777669032801</v>
      </c>
      <c r="D2113" s="3">
        <v>45340</v>
      </c>
      <c r="E2113" s="3">
        <v>1.3121339899070801</v>
      </c>
      <c r="F2113" s="3">
        <v>20.254698605611701</v>
      </c>
      <c r="G2113" s="3">
        <v>11.0433164038757</v>
      </c>
      <c r="H2113" s="3">
        <v>65797346289.015701</v>
      </c>
    </row>
    <row r="2114" spans="1:8" x14ac:dyDescent="0.35">
      <c r="A2114" t="s">
        <v>196</v>
      </c>
      <c r="B2114" s="4">
        <v>2012</v>
      </c>
      <c r="C2114" s="3">
        <v>0.22649979180296501</v>
      </c>
      <c r="D2114" s="3">
        <v>45820</v>
      </c>
      <c r="E2114" s="3">
        <v>1.6547275304718401</v>
      </c>
      <c r="F2114" s="3">
        <v>20.397917320894098</v>
      </c>
      <c r="G2114" s="3">
        <v>11.4340443945456</v>
      </c>
      <c r="H2114" s="3">
        <v>63684092343.799202</v>
      </c>
    </row>
    <row r="2115" spans="1:8" x14ac:dyDescent="0.35">
      <c r="A2115" t="s">
        <v>196</v>
      </c>
      <c r="B2115" s="4">
        <v>2013</v>
      </c>
      <c r="C2115" s="3">
        <v>0.93334097237122604</v>
      </c>
      <c r="D2115" s="3">
        <v>48210</v>
      </c>
      <c r="E2115" s="3">
        <v>1.30212758701465</v>
      </c>
      <c r="F2115" s="3">
        <v>20.0618073480166</v>
      </c>
      <c r="G2115" s="3">
        <v>11.779688413911</v>
      </c>
      <c r="H2115" s="3">
        <v>67654534725.207901</v>
      </c>
    </row>
    <row r="2116" spans="1:8" x14ac:dyDescent="0.35">
      <c r="A2116" t="s">
        <v>196</v>
      </c>
      <c r="B2116" s="4">
        <v>2014</v>
      </c>
      <c r="C2116" s="3">
        <v>1.6193938110303301</v>
      </c>
      <c r="D2116" s="3">
        <v>49640</v>
      </c>
      <c r="E2116" s="3">
        <v>1.38246259773525</v>
      </c>
      <c r="F2116" s="3">
        <v>19.784995887805898</v>
      </c>
      <c r="G2116" s="3">
        <v>11.860200642925699</v>
      </c>
      <c r="H2116" s="3">
        <v>70920023162.720993</v>
      </c>
    </row>
    <row r="2117" spans="1:8" x14ac:dyDescent="0.35">
      <c r="A2117" t="s">
        <v>196</v>
      </c>
      <c r="B2117" s="4">
        <v>2015</v>
      </c>
      <c r="C2117" s="3">
        <v>2.34259110757047</v>
      </c>
      <c r="D2117" s="3">
        <v>50550</v>
      </c>
      <c r="E2117" s="3">
        <v>0.95758020128836796</v>
      </c>
      <c r="F2117" s="3">
        <v>19.987454591816199</v>
      </c>
      <c r="G2117" s="3">
        <v>12.4034448096692</v>
      </c>
      <c r="H2117" s="3">
        <v>62445104478.215897</v>
      </c>
    </row>
    <row r="2118" spans="1:8" x14ac:dyDescent="0.35">
      <c r="A2118" t="s">
        <v>196</v>
      </c>
      <c r="B2118" s="4">
        <v>2016</v>
      </c>
      <c r="C2118" s="3">
        <v>3.24595698524399</v>
      </c>
      <c r="D2118" s="3">
        <v>53250</v>
      </c>
      <c r="E2118" s="3">
        <v>0.96116097408630596</v>
      </c>
      <c r="F2118" s="3">
        <v>20.668616825745801</v>
      </c>
      <c r="G2118" s="3">
        <v>12.9341856944976</v>
      </c>
      <c r="H2118" s="3">
        <v>68182232598.033302</v>
      </c>
    </row>
    <row r="2119" spans="1:8" x14ac:dyDescent="0.35">
      <c r="A2119" t="s">
        <v>196</v>
      </c>
      <c r="B2119" s="4">
        <v>2017</v>
      </c>
      <c r="C2119" s="3">
        <v>2.8217363412902601</v>
      </c>
      <c r="D2119" s="3">
        <v>56570</v>
      </c>
      <c r="E2119" s="3">
        <v>1.3048003599657101</v>
      </c>
      <c r="F2119" s="3">
        <v>20.743237842237701</v>
      </c>
      <c r="G2119" s="3">
        <v>13.0093579335607</v>
      </c>
      <c r="H2119" s="3">
        <v>73242865649.510498</v>
      </c>
    </row>
    <row r="2120" spans="1:8" x14ac:dyDescent="0.35">
      <c r="A2120" t="s">
        <v>196</v>
      </c>
      <c r="B2120" s="4">
        <v>2018</v>
      </c>
      <c r="C2120" s="3">
        <v>1.9895373149643201</v>
      </c>
      <c r="D2120" s="3">
        <v>59080</v>
      </c>
      <c r="E2120" s="3">
        <v>1.0265693512956999</v>
      </c>
      <c r="F2120" s="3">
        <v>20.8244932866501</v>
      </c>
      <c r="G2120" s="3">
        <v>13.088420594796</v>
      </c>
      <c r="H2120" s="3">
        <v>80643580745.562607</v>
      </c>
    </row>
    <row r="2121" spans="1:8" x14ac:dyDescent="0.35">
      <c r="A2121" t="s">
        <v>196</v>
      </c>
      <c r="B2121" s="4">
        <v>2019</v>
      </c>
      <c r="C2121" s="3">
        <v>1.4934869585364801</v>
      </c>
      <c r="D2121" s="3">
        <v>61830</v>
      </c>
      <c r="E2121" s="3">
        <v>1.26628887578411</v>
      </c>
      <c r="F2121" s="3">
        <v>20.708938087057</v>
      </c>
      <c r="G2121" s="3">
        <v>13.4067347534293</v>
      </c>
      <c r="H2121" s="3">
        <v>75720674915.395493</v>
      </c>
    </row>
    <row r="2122" spans="1:8" x14ac:dyDescent="0.35">
      <c r="A2122" t="s">
        <v>196</v>
      </c>
      <c r="B2122" s="4">
        <v>2020</v>
      </c>
      <c r="C2122" s="3">
        <v>-1.99460756850381</v>
      </c>
      <c r="D2122" s="3">
        <v>63040</v>
      </c>
      <c r="E2122" s="3">
        <v>1.3613272878274401</v>
      </c>
      <c r="F2122" s="3">
        <v>19.999064804027</v>
      </c>
      <c r="G2122" s="3">
        <v>13.1916433548528</v>
      </c>
      <c r="H2122" s="3">
        <v>80504277730.586197</v>
      </c>
    </row>
    <row r="2123" spans="1:8" x14ac:dyDescent="0.35">
      <c r="A2123" t="s">
        <v>196</v>
      </c>
      <c r="B2123" s="4">
        <v>2021</v>
      </c>
      <c r="C2123" s="3">
        <v>4.85570758570233</v>
      </c>
      <c r="D2123" s="3">
        <v>66760</v>
      </c>
      <c r="E2123" s="3">
        <v>0.86718737462513695</v>
      </c>
      <c r="F2123" s="3">
        <v>19.320076515160501</v>
      </c>
      <c r="G2123" s="3">
        <v>11.9561200855458</v>
      </c>
      <c r="H2123" s="3">
        <v>91486046688.265503</v>
      </c>
    </row>
    <row r="2124" spans="1:8" x14ac:dyDescent="0.35">
      <c r="A2124" t="s">
        <v>200</v>
      </c>
      <c r="B2124" s="4">
        <v>1990</v>
      </c>
      <c r="C2124" s="3">
        <v>5.4179835664061198</v>
      </c>
      <c r="D2124" s="3">
        <v>4240</v>
      </c>
      <c r="E2124" s="3">
        <v>16.342441069392901</v>
      </c>
      <c r="F2124" s="3">
        <v>12.484830654948</v>
      </c>
      <c r="G2124" s="3">
        <v>5.5179641819585896</v>
      </c>
      <c r="H2124" s="3"/>
    </row>
    <row r="2125" spans="1:8" x14ac:dyDescent="0.35">
      <c r="A2125" t="s">
        <v>200</v>
      </c>
      <c r="B2125" s="4">
        <v>1991</v>
      </c>
      <c r="C2125" s="3">
        <v>1.34776499973981</v>
      </c>
      <c r="D2125" s="3">
        <v>4420</v>
      </c>
      <c r="E2125" s="3">
        <v>15.6818794660914</v>
      </c>
      <c r="F2125" s="3">
        <v>12.643251988674701</v>
      </c>
      <c r="G2125" s="3">
        <v>5.8767021706889597</v>
      </c>
      <c r="H2125" s="3"/>
    </row>
    <row r="2126" spans="1:8" x14ac:dyDescent="0.35">
      <c r="A2126" t="s">
        <v>200</v>
      </c>
      <c r="B2126" s="4">
        <v>1992</v>
      </c>
      <c r="C2126" s="3">
        <v>2.02942082563156</v>
      </c>
      <c r="D2126" s="3">
        <v>4630</v>
      </c>
      <c r="E2126" s="3">
        <v>14.822140641812799</v>
      </c>
      <c r="F2126" s="3">
        <v>13.8996138996139</v>
      </c>
      <c r="G2126" s="3">
        <v>6.3864801569719596</v>
      </c>
      <c r="H2126" s="3"/>
    </row>
    <row r="2127" spans="1:8" x14ac:dyDescent="0.35">
      <c r="A2127" t="s">
        <v>200</v>
      </c>
      <c r="B2127" s="4">
        <v>1993</v>
      </c>
      <c r="C2127" s="3">
        <v>2.1614141032899399</v>
      </c>
      <c r="D2127" s="3">
        <v>4870</v>
      </c>
      <c r="E2127" s="3">
        <v>14.1600796476196</v>
      </c>
      <c r="F2127" s="3">
        <v>14.0816388101128</v>
      </c>
      <c r="G2127" s="3">
        <v>6.4276232426235396</v>
      </c>
      <c r="H2127" s="3"/>
    </row>
    <row r="2128" spans="1:8" x14ac:dyDescent="0.35">
      <c r="A2128" t="s">
        <v>200</v>
      </c>
      <c r="B2128" s="4">
        <v>1994</v>
      </c>
      <c r="C2128" s="3">
        <v>3.4481484674216703E-2</v>
      </c>
      <c r="D2128" s="3">
        <v>4890</v>
      </c>
      <c r="E2128" s="3">
        <v>14.405794258976499</v>
      </c>
      <c r="F2128" s="3">
        <v>13.717936145472899</v>
      </c>
      <c r="G2128" s="3">
        <v>5.61073675067595</v>
      </c>
      <c r="H2128" s="3"/>
    </row>
    <row r="2129" spans="1:8" x14ac:dyDescent="0.35">
      <c r="A2129" t="s">
        <v>200</v>
      </c>
      <c r="B2129" s="4">
        <v>1995</v>
      </c>
      <c r="C2129" s="3">
        <v>3.0308626017160898</v>
      </c>
      <c r="D2129" s="3">
        <v>5100</v>
      </c>
      <c r="E2129" s="3">
        <v>12.1665924636743</v>
      </c>
      <c r="F2129" s="3">
        <v>14.418315996816</v>
      </c>
      <c r="G2129" s="3">
        <v>5.69339323538538</v>
      </c>
      <c r="H2129" s="3"/>
    </row>
    <row r="2130" spans="1:8" x14ac:dyDescent="0.35">
      <c r="A2130" t="s">
        <v>200</v>
      </c>
      <c r="B2130" s="4">
        <v>1996</v>
      </c>
      <c r="C2130" s="3">
        <v>3.1042022630327502</v>
      </c>
      <c r="D2130" s="3">
        <v>5270</v>
      </c>
      <c r="E2130" s="3">
        <v>12.9718565074699</v>
      </c>
      <c r="F2130" s="3">
        <v>14.361924553645</v>
      </c>
      <c r="G2130" s="3">
        <v>5.6730488994766697</v>
      </c>
      <c r="H2130" s="3"/>
    </row>
    <row r="2131" spans="1:8" x14ac:dyDescent="0.35">
      <c r="A2131" t="s">
        <v>200</v>
      </c>
      <c r="B2131" s="4">
        <v>1997</v>
      </c>
      <c r="C2131" s="3">
        <v>2.18562770161429</v>
      </c>
      <c r="D2131" s="3">
        <v>5540</v>
      </c>
      <c r="E2131" s="3">
        <v>12.5441588128155</v>
      </c>
      <c r="F2131" s="3">
        <v>14.5659906853937</v>
      </c>
      <c r="G2131" s="3">
        <v>5.8699133325999</v>
      </c>
      <c r="H2131" s="3"/>
    </row>
    <row r="2132" spans="1:8" x14ac:dyDescent="0.35">
      <c r="A2132" t="s">
        <v>200</v>
      </c>
      <c r="B2132" s="4">
        <v>1998</v>
      </c>
      <c r="C2132" s="3">
        <v>3.7742268391984299</v>
      </c>
      <c r="D2132" s="3">
        <v>5880</v>
      </c>
      <c r="E2132" s="3">
        <v>12.065341006995901</v>
      </c>
      <c r="F2132" s="3">
        <v>14.9165431758395</v>
      </c>
      <c r="G2132" s="3">
        <v>6.6271496019574698</v>
      </c>
      <c r="H2132" s="3"/>
    </row>
    <row r="2133" spans="1:8" x14ac:dyDescent="0.35">
      <c r="A2133" t="s">
        <v>200</v>
      </c>
      <c r="B2133" s="4">
        <v>1999</v>
      </c>
      <c r="C2133" s="3">
        <v>0.35407901207584302</v>
      </c>
      <c r="D2133" s="3">
        <v>5810</v>
      </c>
      <c r="E2133" s="3">
        <v>12.137315099079</v>
      </c>
      <c r="F2133" s="3">
        <v>15.0577728160759</v>
      </c>
      <c r="G2133" s="3">
        <v>6.24951158247279</v>
      </c>
      <c r="H2133" s="3"/>
    </row>
    <row r="2134" spans="1:8" x14ac:dyDescent="0.35">
      <c r="A2134" t="s">
        <v>200</v>
      </c>
      <c r="B2134" s="4">
        <v>2000</v>
      </c>
      <c r="C2134" s="3">
        <v>2.3402193206939002</v>
      </c>
      <c r="D2134" s="3">
        <v>5850</v>
      </c>
      <c r="E2134" s="3">
        <v>11.9039950242678</v>
      </c>
      <c r="F2134" s="3">
        <v>15.860146384264199</v>
      </c>
      <c r="G2134" s="3">
        <v>6.86495551828693</v>
      </c>
      <c r="H2134" s="3"/>
    </row>
    <row r="2135" spans="1:8" x14ac:dyDescent="0.35">
      <c r="A2135" t="s">
        <v>200</v>
      </c>
      <c r="B2135" s="4">
        <v>2001</v>
      </c>
      <c r="C2135" s="3">
        <v>-6.3844729617571302E-2</v>
      </c>
      <c r="D2135" s="3">
        <v>6300</v>
      </c>
      <c r="E2135" s="3">
        <v>11.2949757770399</v>
      </c>
      <c r="F2135" s="3">
        <v>15.3862065211475</v>
      </c>
      <c r="G2135" s="3">
        <v>7.1068531925317098</v>
      </c>
      <c r="H2135" s="3"/>
    </row>
    <row r="2136" spans="1:8" x14ac:dyDescent="0.35">
      <c r="A2136" t="s">
        <v>200</v>
      </c>
      <c r="B2136" s="4">
        <v>2002</v>
      </c>
      <c r="C2136" s="3">
        <v>-2.8279988926510402</v>
      </c>
      <c r="D2136" s="3">
        <v>6140</v>
      </c>
      <c r="E2136" s="3">
        <v>10.840012004935399</v>
      </c>
      <c r="F2136" s="3">
        <v>15.468581527961501</v>
      </c>
      <c r="G2136" s="3">
        <v>8.6735657992730406</v>
      </c>
      <c r="H2136" s="3"/>
    </row>
    <row r="2137" spans="1:8" x14ac:dyDescent="0.35">
      <c r="A2137" t="s">
        <v>200</v>
      </c>
      <c r="B2137" s="4">
        <v>2003</v>
      </c>
      <c r="C2137" s="3">
        <v>6.3531371216935897</v>
      </c>
      <c r="D2137" s="3">
        <v>6670</v>
      </c>
      <c r="E2137" s="3">
        <v>11.038470666925599</v>
      </c>
      <c r="F2137" s="3">
        <v>13.608216281528501</v>
      </c>
      <c r="G2137" s="3">
        <v>5.2495307139620699</v>
      </c>
      <c r="H2137" s="3"/>
    </row>
    <row r="2138" spans="1:8" x14ac:dyDescent="0.35">
      <c r="A2138" t="s">
        <v>200</v>
      </c>
      <c r="B2138" s="4">
        <v>2004</v>
      </c>
      <c r="C2138" s="3">
        <v>3.0506902946631</v>
      </c>
      <c r="D2138" s="3">
        <v>6960</v>
      </c>
      <c r="E2138" s="3">
        <v>11.1978536270475</v>
      </c>
      <c r="F2138" s="3">
        <v>13.2726135721778</v>
      </c>
      <c r="G2138" s="3">
        <v>4.6205519244734896</v>
      </c>
      <c r="H2138" s="3"/>
    </row>
    <row r="2139" spans="1:8" x14ac:dyDescent="0.35">
      <c r="A2139" t="s">
        <v>200</v>
      </c>
      <c r="B2139" s="4">
        <v>2005</v>
      </c>
      <c r="C2139" s="3">
        <v>0.65586226892352795</v>
      </c>
      <c r="D2139" s="3">
        <v>7300</v>
      </c>
      <c r="E2139" s="3">
        <v>11.487661287862601</v>
      </c>
      <c r="F2139" s="3">
        <v>13.018942744715201</v>
      </c>
      <c r="G2139" s="3">
        <v>3.9959735228624602</v>
      </c>
      <c r="H2139" s="3"/>
    </row>
    <row r="2140" spans="1:8" x14ac:dyDescent="0.35">
      <c r="A2140" t="s">
        <v>200</v>
      </c>
      <c r="B2140" s="4">
        <v>2006</v>
      </c>
      <c r="C2140" s="3">
        <v>4.6594554863573698</v>
      </c>
      <c r="D2140" s="3">
        <v>8220</v>
      </c>
      <c r="E2140" s="3">
        <v>10.5012907144484</v>
      </c>
      <c r="F2140" s="3">
        <v>13.1614911548098</v>
      </c>
      <c r="G2140" s="3">
        <v>4.1397767823248</v>
      </c>
      <c r="H2140" s="3">
        <v>74840740.740740702</v>
      </c>
    </row>
    <row r="2141" spans="1:8" x14ac:dyDescent="0.35">
      <c r="A2141" t="s">
        <v>200</v>
      </c>
      <c r="B2141" s="4">
        <v>2007</v>
      </c>
      <c r="C2141" s="3">
        <v>6.3529724394503004</v>
      </c>
      <c r="D2141" s="3">
        <v>8900</v>
      </c>
      <c r="E2141" s="3">
        <v>10.4464230779373</v>
      </c>
      <c r="F2141" s="3">
        <v>13.4120294275343</v>
      </c>
      <c r="G2141" s="3">
        <v>3.4754023433036498</v>
      </c>
      <c r="H2141" s="3">
        <v>81918518.518518493</v>
      </c>
    </row>
    <row r="2142" spans="1:8" x14ac:dyDescent="0.35">
      <c r="A2142" t="s">
        <v>200</v>
      </c>
      <c r="B2142" s="4">
        <v>2008</v>
      </c>
      <c r="C2142" s="3">
        <v>7.12105798575789</v>
      </c>
      <c r="D2142" s="3">
        <v>9780</v>
      </c>
      <c r="E2142" s="3">
        <v>11.5648568033562</v>
      </c>
      <c r="F2142" s="3">
        <v>12.7191599776899</v>
      </c>
      <c r="G2142" s="3">
        <v>2.35548981093031</v>
      </c>
      <c r="H2142" s="3">
        <v>96670370.370370403</v>
      </c>
    </row>
    <row r="2143" spans="1:8" x14ac:dyDescent="0.35">
      <c r="A2143" t="s">
        <v>200</v>
      </c>
      <c r="B2143" s="4">
        <v>2009</v>
      </c>
      <c r="C2143" s="3">
        <v>-1.16959064327486</v>
      </c>
      <c r="D2143" s="3">
        <v>9850</v>
      </c>
      <c r="E2143" s="3">
        <v>12.5520636122681</v>
      </c>
      <c r="F2143" s="3">
        <v>11.3616054524801</v>
      </c>
      <c r="G2143" s="3">
        <v>2.31881862930708</v>
      </c>
      <c r="H2143" s="3">
        <v>94788888.888888896</v>
      </c>
    </row>
    <row r="2144" spans="1:8" x14ac:dyDescent="0.35">
      <c r="A2144" t="s">
        <v>200</v>
      </c>
      <c r="B2144" s="4">
        <v>2010</v>
      </c>
      <c r="C2144" s="3">
        <v>0.67263440044504796</v>
      </c>
      <c r="D2144" s="3">
        <v>10130</v>
      </c>
      <c r="E2144" s="3">
        <v>11.4660286650717</v>
      </c>
      <c r="F2144" s="3">
        <v>11.707529268823199</v>
      </c>
      <c r="G2144" s="3">
        <v>2.36175590438976</v>
      </c>
      <c r="H2144" s="3">
        <v>90762962.962963</v>
      </c>
    </row>
    <row r="2145" spans="1:8" x14ac:dyDescent="0.35">
      <c r="A2145" t="s">
        <v>200</v>
      </c>
      <c r="B2145" s="4">
        <v>2011</v>
      </c>
      <c r="C2145" s="3">
        <v>-0.22355068823471</v>
      </c>
      <c r="D2145" s="3">
        <v>10300</v>
      </c>
      <c r="E2145" s="3">
        <v>12.501016432948701</v>
      </c>
      <c r="F2145" s="3">
        <v>12.838102559932601</v>
      </c>
      <c r="G2145" s="3">
        <v>2.6567709218862001</v>
      </c>
      <c r="H2145" s="3">
        <v>83096296.296296299</v>
      </c>
    </row>
    <row r="2146" spans="1:8" x14ac:dyDescent="0.35">
      <c r="A2146" t="s">
        <v>200</v>
      </c>
      <c r="B2146" s="4">
        <v>2012</v>
      </c>
      <c r="C2146" s="3">
        <v>-1.0590002433518699</v>
      </c>
      <c r="D2146" s="3">
        <v>10040</v>
      </c>
      <c r="E2146" s="3">
        <v>12.0196008200032</v>
      </c>
      <c r="F2146" s="3">
        <v>12.7542505277437</v>
      </c>
      <c r="G2146" s="3">
        <v>3.07806034187122</v>
      </c>
      <c r="H2146" s="3">
        <v>72688888.888888896</v>
      </c>
    </row>
    <row r="2147" spans="1:8" x14ac:dyDescent="0.35">
      <c r="A2147" t="s">
        <v>200</v>
      </c>
      <c r="B2147" s="4">
        <v>2013</v>
      </c>
      <c r="C2147" s="3">
        <v>-0.99994063117541998</v>
      </c>
      <c r="D2147" s="3">
        <v>10060</v>
      </c>
      <c r="E2147" s="3">
        <v>13.9846885684555</v>
      </c>
      <c r="F2147" s="3">
        <v>12.3197562063327</v>
      </c>
      <c r="G2147" s="3">
        <v>3.09424706407016</v>
      </c>
      <c r="H2147" s="3">
        <v>68237037.037037</v>
      </c>
    </row>
    <row r="2148" spans="1:8" x14ac:dyDescent="0.35">
      <c r="A2148" t="s">
        <v>200</v>
      </c>
      <c r="B2148" s="4">
        <v>2014</v>
      </c>
      <c r="C2148" s="3">
        <v>4.7537865807689696</v>
      </c>
      <c r="D2148" s="3">
        <v>10820</v>
      </c>
      <c r="E2148" s="3">
        <v>13.4547473942017</v>
      </c>
      <c r="F2148" s="3">
        <v>12.495728199578499</v>
      </c>
      <c r="G2148" s="3">
        <v>3.03796206641226</v>
      </c>
      <c r="H2148" s="3">
        <v>78640740.740740702</v>
      </c>
    </row>
    <row r="2149" spans="1:8" x14ac:dyDescent="0.35">
      <c r="A2149" t="s">
        <v>200</v>
      </c>
      <c r="B2149" s="4">
        <v>2015</v>
      </c>
      <c r="C2149" s="3">
        <v>-2.7315030627182599</v>
      </c>
      <c r="D2149" s="3">
        <v>10930</v>
      </c>
      <c r="E2149" s="3">
        <v>14.0555757231214</v>
      </c>
      <c r="F2149" s="3">
        <v>12.5336474907362</v>
      </c>
      <c r="G2149" s="3">
        <v>3.9883834820786399</v>
      </c>
      <c r="H2149" s="3">
        <v>71937037.037037</v>
      </c>
    </row>
    <row r="2150" spans="1:8" x14ac:dyDescent="0.35">
      <c r="A2150" t="s">
        <v>200</v>
      </c>
      <c r="B2150" s="4">
        <v>2016</v>
      </c>
      <c r="C2150" s="3">
        <v>2.7636479817046098</v>
      </c>
      <c r="D2150" s="3">
        <v>11710</v>
      </c>
      <c r="E2150" s="3">
        <v>16.271805221683699</v>
      </c>
      <c r="F2150" s="3">
        <v>11.9917471172758</v>
      </c>
      <c r="G2150" s="3">
        <v>2.6172693499248001</v>
      </c>
      <c r="H2150" s="3">
        <v>87625925.925925896</v>
      </c>
    </row>
    <row r="2151" spans="1:8" x14ac:dyDescent="0.35">
      <c r="A2151" t="s">
        <v>200</v>
      </c>
      <c r="B2151" s="4">
        <v>2017</v>
      </c>
      <c r="C2151" s="3">
        <v>-6.6189946328053404</v>
      </c>
      <c r="D2151" s="3">
        <v>11550</v>
      </c>
      <c r="E2151" s="3">
        <v>13.405151293504399</v>
      </c>
      <c r="F2151" s="3">
        <v>11.0723694955936</v>
      </c>
      <c r="G2151" s="3">
        <v>1.9166447709471</v>
      </c>
      <c r="H2151" s="3">
        <v>87766666.666666701</v>
      </c>
    </row>
    <row r="2152" spans="1:8" x14ac:dyDescent="0.35">
      <c r="A2152" t="s">
        <v>200</v>
      </c>
      <c r="B2152" s="4">
        <v>2018</v>
      </c>
      <c r="C2152" s="3">
        <v>3.54758441831531</v>
      </c>
      <c r="D2152" s="3">
        <v>12150</v>
      </c>
      <c r="E2152" s="3">
        <v>11.023579993056901</v>
      </c>
      <c r="F2152" s="3">
        <v>16.150158891232898</v>
      </c>
      <c r="G2152" s="3">
        <v>2.47483109461372</v>
      </c>
      <c r="H2152" s="3">
        <v>181433333.33333299</v>
      </c>
    </row>
    <row r="2153" spans="1:8" x14ac:dyDescent="0.35">
      <c r="A2153" t="s">
        <v>200</v>
      </c>
      <c r="B2153" s="4">
        <v>2019</v>
      </c>
      <c r="C2153" s="3">
        <v>5.5024834367041002</v>
      </c>
      <c r="D2153" s="3">
        <v>12720</v>
      </c>
      <c r="E2153" s="3">
        <v>11.983163249856201</v>
      </c>
      <c r="F2153" s="3">
        <v>15.080398510129299</v>
      </c>
      <c r="G2153" s="3">
        <v>2.2535808375980402</v>
      </c>
      <c r="H2153" s="3"/>
    </row>
    <row r="2154" spans="1:8" x14ac:dyDescent="0.35">
      <c r="A2154" t="s">
        <v>200</v>
      </c>
      <c r="B2154" s="4">
        <v>2020</v>
      </c>
      <c r="C2154" s="3">
        <v>-16.6049115377829</v>
      </c>
      <c r="D2154" s="3">
        <v>10970</v>
      </c>
      <c r="E2154" s="3">
        <v>15.155944703168799</v>
      </c>
      <c r="F2154" s="3">
        <v>12.229502416665399</v>
      </c>
      <c r="G2154" s="3">
        <v>2.8867766531019998</v>
      </c>
      <c r="H2154" s="3"/>
    </row>
    <row r="2155" spans="1:8" x14ac:dyDescent="0.35">
      <c r="A2155" t="s">
        <v>200</v>
      </c>
      <c r="B2155" s="4">
        <v>2021</v>
      </c>
      <c r="C2155" s="3">
        <v>6.6819257179127298</v>
      </c>
      <c r="D2155" s="3">
        <v>11990</v>
      </c>
      <c r="E2155" s="3">
        <v>16.9913586270041</v>
      </c>
      <c r="F2155" s="3">
        <v>12.196165181883201</v>
      </c>
      <c r="G2155" s="3">
        <v>2.5028570664777501</v>
      </c>
      <c r="H2155" s="3"/>
    </row>
    <row r="2156" spans="1:8" x14ac:dyDescent="0.35">
      <c r="A2156" t="s">
        <v>202</v>
      </c>
      <c r="B2156" s="4">
        <v>1990</v>
      </c>
      <c r="C2156" s="3">
        <v>-5.4543123951125798</v>
      </c>
      <c r="D2156" s="3">
        <v>3540</v>
      </c>
      <c r="E2156" s="3">
        <v>13.4228238663577</v>
      </c>
      <c r="F2156" s="3">
        <v>30.236585153380201</v>
      </c>
      <c r="G2156" s="3">
        <v>17.9591360289688</v>
      </c>
      <c r="H2156" s="3">
        <v>1651679129.0629101</v>
      </c>
    </row>
    <row r="2157" spans="1:8" x14ac:dyDescent="0.35">
      <c r="A2157" t="s">
        <v>202</v>
      </c>
      <c r="B2157" s="4">
        <v>1991</v>
      </c>
      <c r="C2157" s="3">
        <v>0.94413888905656096</v>
      </c>
      <c r="D2157" s="3">
        <v>3610</v>
      </c>
      <c r="E2157" s="3">
        <v>12.5057311640825</v>
      </c>
      <c r="F2157" s="3">
        <v>33.622602604480903</v>
      </c>
      <c r="G2157" s="3">
        <v>26.215381425594799</v>
      </c>
      <c r="H2157" s="3">
        <v>1635589238.1459799</v>
      </c>
    </row>
    <row r="2158" spans="1:8" x14ac:dyDescent="0.35">
      <c r="A2158" t="s">
        <v>202</v>
      </c>
      <c r="B2158" s="4">
        <v>1992</v>
      </c>
      <c r="C2158" s="3">
        <v>11.220932739600199</v>
      </c>
      <c r="D2158" s="3">
        <v>4020</v>
      </c>
      <c r="E2158" s="3">
        <v>12.0128371082942</v>
      </c>
      <c r="F2158" s="3">
        <v>32.352081240802796</v>
      </c>
      <c r="G2158" s="3">
        <v>24.492115232051301</v>
      </c>
      <c r="H2158" s="3">
        <v>2180798504</v>
      </c>
    </row>
    <row r="2159" spans="1:8" x14ac:dyDescent="0.35">
      <c r="A2159" t="s">
        <v>202</v>
      </c>
      <c r="B2159" s="4">
        <v>1993</v>
      </c>
      <c r="C2159" s="3">
        <v>7.3645130417130096</v>
      </c>
      <c r="D2159" s="3">
        <v>4270</v>
      </c>
      <c r="E2159" s="3">
        <v>10.7814961902425</v>
      </c>
      <c r="F2159" s="3">
        <v>32.210578141693098</v>
      </c>
      <c r="G2159" s="3">
        <v>23.489170985333701</v>
      </c>
      <c r="H2159" s="3">
        <v>2584570400</v>
      </c>
    </row>
    <row r="2160" spans="1:8" x14ac:dyDescent="0.35">
      <c r="A2160" t="s">
        <v>202</v>
      </c>
      <c r="B2160" s="4">
        <v>1994</v>
      </c>
      <c r="C2160" s="3">
        <v>2.60035426827731</v>
      </c>
      <c r="D2160" s="3">
        <v>4420</v>
      </c>
      <c r="E2160" s="3">
        <v>9.9944852013927594</v>
      </c>
      <c r="F2160" s="3">
        <v>32.432455131289402</v>
      </c>
      <c r="G2160" s="3">
        <v>22.988777601374501</v>
      </c>
      <c r="H2160" s="3">
        <v>3076033114.5773902</v>
      </c>
    </row>
    <row r="2161" spans="1:8" x14ac:dyDescent="0.35">
      <c r="A2161" t="s">
        <v>202</v>
      </c>
      <c r="B2161" s="4">
        <v>1995</v>
      </c>
      <c r="C2161" s="3">
        <v>5.6854307369864197</v>
      </c>
      <c r="D2161" s="3">
        <v>4680</v>
      </c>
      <c r="E2161" s="3">
        <v>9.8147776095571508</v>
      </c>
      <c r="F2161" s="3">
        <v>32.177213705253898</v>
      </c>
      <c r="G2161" s="3">
        <v>21.712274626583099</v>
      </c>
      <c r="H2161" s="3">
        <v>3335715827.5058298</v>
      </c>
    </row>
    <row r="2162" spans="1:8" x14ac:dyDescent="0.35">
      <c r="A2162" t="s">
        <v>202</v>
      </c>
      <c r="B2162" s="4">
        <v>1996</v>
      </c>
      <c r="C2162" s="3">
        <v>5.97782511434266</v>
      </c>
      <c r="D2162" s="3">
        <v>4990</v>
      </c>
      <c r="E2162" s="3">
        <v>9.1934024643647394</v>
      </c>
      <c r="F2162" s="3">
        <v>33.543867235039798</v>
      </c>
      <c r="G2162" s="3">
        <v>22.704835670609299</v>
      </c>
      <c r="H2162" s="3">
        <v>3658237688.3292098</v>
      </c>
    </row>
    <row r="2163" spans="1:8" x14ac:dyDescent="0.35">
      <c r="A2163" t="s">
        <v>202</v>
      </c>
      <c r="B2163" s="4">
        <v>1997</v>
      </c>
      <c r="C2163" s="3">
        <v>8.8852690659039304</v>
      </c>
      <c r="D2163" s="3">
        <v>5440</v>
      </c>
      <c r="E2163" s="3">
        <v>9.1442990348621596</v>
      </c>
      <c r="F2163" s="3">
        <v>32.111919279323502</v>
      </c>
      <c r="G2163" s="3">
        <v>21.739134901044899</v>
      </c>
      <c r="H2163" s="3">
        <v>4424144389.1502895</v>
      </c>
    </row>
    <row r="2164" spans="1:8" x14ac:dyDescent="0.35">
      <c r="A2164" t="s">
        <v>202</v>
      </c>
      <c r="B2164" s="4">
        <v>1998</v>
      </c>
      <c r="C2164" s="3">
        <v>6.7144777117717602</v>
      </c>
      <c r="D2164" s="3">
        <v>5760</v>
      </c>
      <c r="E2164" s="3">
        <v>8.9918099624497501</v>
      </c>
      <c r="F2164" s="3">
        <v>32.916298506601102</v>
      </c>
      <c r="G2164" s="3">
        <v>21.648029082664198</v>
      </c>
      <c r="H2164" s="3">
        <v>6083260727.3296099</v>
      </c>
    </row>
    <row r="2165" spans="1:8" x14ac:dyDescent="0.35">
      <c r="A2165" t="s">
        <v>202</v>
      </c>
      <c r="B2165" s="4">
        <v>1999</v>
      </c>
      <c r="C2165" s="3">
        <v>5.9400491362855403</v>
      </c>
      <c r="D2165" s="3">
        <v>6080</v>
      </c>
      <c r="E2165" s="3">
        <v>7.8210307135727204</v>
      </c>
      <c r="F2165" s="3">
        <v>33.158473792577901</v>
      </c>
      <c r="G2165" s="3">
        <v>21.673137157395502</v>
      </c>
      <c r="H2165" s="3">
        <v>6001851468.9536695</v>
      </c>
    </row>
    <row r="2166" spans="1:8" x14ac:dyDescent="0.35">
      <c r="A2166" t="s">
        <v>202</v>
      </c>
      <c r="B2166" s="4">
        <v>2000</v>
      </c>
      <c r="C2166" s="3">
        <v>4.6617622800146004</v>
      </c>
      <c r="D2166" s="3">
        <v>6420</v>
      </c>
      <c r="E2166" s="3">
        <v>6.7183420474789397</v>
      </c>
      <c r="F2166" s="3">
        <v>31.670424509310699</v>
      </c>
      <c r="G2166" s="3">
        <v>20.974860432810299</v>
      </c>
      <c r="H2166" s="3">
        <v>6779511689.2747898</v>
      </c>
    </row>
    <row r="2167" spans="1:8" x14ac:dyDescent="0.35">
      <c r="A2167" t="s">
        <v>202</v>
      </c>
      <c r="B2167" s="4">
        <v>2001</v>
      </c>
      <c r="C2167" s="3">
        <v>2.4595163677291798</v>
      </c>
      <c r="D2167" s="3">
        <v>6620</v>
      </c>
      <c r="E2167" s="3">
        <v>6.99751861270975</v>
      </c>
      <c r="F2167" s="3">
        <v>29.7327726562993</v>
      </c>
      <c r="G2167" s="3">
        <v>19.664297202457899</v>
      </c>
      <c r="H2167" s="3">
        <v>6853757492.0615902</v>
      </c>
    </row>
    <row r="2168" spans="1:8" x14ac:dyDescent="0.35">
      <c r="A2168" t="s">
        <v>202</v>
      </c>
      <c r="B2168" s="4">
        <v>2002</v>
      </c>
      <c r="C2168" s="3">
        <v>4.4951034029209902</v>
      </c>
      <c r="D2168" s="3">
        <v>6930</v>
      </c>
      <c r="E2168" s="3">
        <v>6.8051192182903701</v>
      </c>
      <c r="F2168" s="3">
        <v>31.088108747831001</v>
      </c>
      <c r="G2168" s="3">
        <v>20.367205798345999</v>
      </c>
      <c r="H2168" s="3">
        <v>7315391905.8716497</v>
      </c>
    </row>
    <row r="2169" spans="1:8" x14ac:dyDescent="0.35">
      <c r="A2169" t="s">
        <v>202</v>
      </c>
      <c r="B2169" s="4">
        <v>2003</v>
      </c>
      <c r="C2169" s="3">
        <v>-1.3457061850644201</v>
      </c>
      <c r="D2169" s="3">
        <v>6710</v>
      </c>
      <c r="E2169" s="3">
        <v>6.6938498439482599</v>
      </c>
      <c r="F2169" s="3">
        <v>31.882302893637799</v>
      </c>
      <c r="G2169" s="3">
        <v>21.755210832006</v>
      </c>
      <c r="H2169" s="3">
        <v>4154175679.2645602</v>
      </c>
    </row>
    <row r="2170" spans="1:8" x14ac:dyDescent="0.35">
      <c r="A2170" t="s">
        <v>202</v>
      </c>
      <c r="B2170" s="4">
        <v>2004</v>
      </c>
      <c r="C2170" s="3">
        <v>2.5701342793019699</v>
      </c>
      <c r="D2170" s="3">
        <v>6860</v>
      </c>
      <c r="E2170" s="3">
        <v>7.0204729925539198</v>
      </c>
      <c r="F2170" s="3">
        <v>31.812944509085899</v>
      </c>
      <c r="G2170" s="3">
        <v>21.576603106447401</v>
      </c>
      <c r="H2170" s="3">
        <v>4604518319.6876698</v>
      </c>
    </row>
    <row r="2171" spans="1:8" x14ac:dyDescent="0.35">
      <c r="A2171" t="s">
        <v>202</v>
      </c>
      <c r="B2171" s="4">
        <v>2005</v>
      </c>
      <c r="C2171" s="3">
        <v>9.4282369467967992</v>
      </c>
      <c r="D2171" s="3">
        <v>7860</v>
      </c>
      <c r="E2171" s="3">
        <v>7.2119352837562198</v>
      </c>
      <c r="F2171" s="3">
        <v>30.2693576718316</v>
      </c>
      <c r="G2171" s="3">
        <v>18.381678814758899</v>
      </c>
      <c r="H2171" s="3">
        <v>8863202903.9586792</v>
      </c>
    </row>
    <row r="2172" spans="1:8" x14ac:dyDescent="0.35">
      <c r="A2172" t="s">
        <v>202</v>
      </c>
      <c r="B2172" s="4">
        <v>2006</v>
      </c>
      <c r="C2172" s="3">
        <v>9.1743554058407994</v>
      </c>
      <c r="D2172" s="3">
        <v>8780</v>
      </c>
      <c r="E2172" s="3">
        <v>6.8587193196751999</v>
      </c>
      <c r="F2172" s="3">
        <v>31.1098612580608</v>
      </c>
      <c r="G2172" s="3">
        <v>17.5437475198523</v>
      </c>
      <c r="H2172" s="3">
        <v>10199863891.891899</v>
      </c>
    </row>
    <row r="2173" spans="1:8" x14ac:dyDescent="0.35">
      <c r="A2173" t="s">
        <v>202</v>
      </c>
      <c r="B2173" s="4">
        <v>2007</v>
      </c>
      <c r="C2173" s="3">
        <v>7.4159517148145504</v>
      </c>
      <c r="D2173" s="3">
        <v>9540</v>
      </c>
      <c r="E2173" s="3">
        <v>6.5115739105670496</v>
      </c>
      <c r="F2173" s="3">
        <v>30.546946847557098</v>
      </c>
      <c r="G2173" s="3">
        <v>16.229267967175499</v>
      </c>
      <c r="H2173" s="3">
        <v>12464808141.8309</v>
      </c>
    </row>
    <row r="2174" spans="1:8" x14ac:dyDescent="0.35">
      <c r="A2174" t="s">
        <v>202</v>
      </c>
      <c r="B2174" s="4">
        <v>2008</v>
      </c>
      <c r="C2174" s="3">
        <v>3.2095042615795801</v>
      </c>
      <c r="D2174" s="3">
        <v>10050</v>
      </c>
      <c r="E2174" s="3">
        <v>6.3358221677551603</v>
      </c>
      <c r="F2174" s="3">
        <v>29.592188812340801</v>
      </c>
      <c r="G2174" s="3">
        <v>16.203692783034501</v>
      </c>
      <c r="H2174" s="3">
        <v>14448180049.465099</v>
      </c>
    </row>
    <row r="2175" spans="1:8" x14ac:dyDescent="0.35">
      <c r="A2175" t="s">
        <v>202</v>
      </c>
      <c r="B2175" s="4">
        <v>2009</v>
      </c>
      <c r="C2175" s="3">
        <v>0.94615516779062103</v>
      </c>
      <c r="D2175" s="3">
        <v>10090</v>
      </c>
      <c r="E2175" s="3">
        <v>6.1373525158971702</v>
      </c>
      <c r="F2175" s="3">
        <v>27.787023538019302</v>
      </c>
      <c r="G2175" s="3">
        <v>15.3729012683146</v>
      </c>
      <c r="H2175" s="3">
        <v>11376806649.078899</v>
      </c>
    </row>
    <row r="2176" spans="1:8" x14ac:dyDescent="0.35">
      <c r="A2176" t="s">
        <v>202</v>
      </c>
      <c r="B2176" s="4">
        <v>2010</v>
      </c>
      <c r="C2176" s="3">
        <v>8.3396510596221791</v>
      </c>
      <c r="D2176" s="3">
        <v>10910</v>
      </c>
      <c r="E2176" s="3">
        <v>6.0574578258090197</v>
      </c>
      <c r="F2176" s="3">
        <v>27.923393609957301</v>
      </c>
      <c r="G2176" s="3">
        <v>15.2691172470205</v>
      </c>
      <c r="H2176" s="3">
        <v>14208295961.8482</v>
      </c>
    </row>
    <row r="2177" spans="1:8" x14ac:dyDescent="0.35">
      <c r="A2177" t="s">
        <v>202</v>
      </c>
      <c r="B2177" s="4">
        <v>2011</v>
      </c>
      <c r="C2177" s="3">
        <v>3.1334230032675499</v>
      </c>
      <c r="D2177" s="3">
        <v>11300</v>
      </c>
      <c r="E2177" s="3">
        <v>5.63686024937601</v>
      </c>
      <c r="F2177" s="3">
        <v>28.395542884041099</v>
      </c>
      <c r="G2177" s="3">
        <v>15.0723772029499</v>
      </c>
      <c r="H2177" s="3">
        <v>14522673639.189699</v>
      </c>
    </row>
    <row r="2178" spans="1:8" x14ac:dyDescent="0.35">
      <c r="A2178" t="s">
        <v>202</v>
      </c>
      <c r="B2178" s="4">
        <v>2012</v>
      </c>
      <c r="C2178" s="3">
        <v>2.7173678967056198</v>
      </c>
      <c r="D2178" s="3">
        <v>11320</v>
      </c>
      <c r="E2178" s="3">
        <v>5.40109385097578</v>
      </c>
      <c r="F2178" s="3">
        <v>28.420258514694002</v>
      </c>
      <c r="G2178" s="3">
        <v>14.9930449195303</v>
      </c>
      <c r="H2178" s="3">
        <v>14743031261.205999</v>
      </c>
    </row>
    <row r="2179" spans="1:8" x14ac:dyDescent="0.35">
      <c r="A2179" t="s">
        <v>202</v>
      </c>
      <c r="B2179" s="4">
        <v>2013</v>
      </c>
      <c r="C2179" s="3">
        <v>4.8752050933227098</v>
      </c>
      <c r="D2179" s="3">
        <v>11760</v>
      </c>
      <c r="E2179" s="3">
        <v>5.3048659462574301</v>
      </c>
      <c r="F2179" s="3">
        <v>29.2489335693787</v>
      </c>
      <c r="G2179" s="3">
        <v>14.591664912786401</v>
      </c>
      <c r="H2179" s="3">
        <v>14243685867.7577</v>
      </c>
    </row>
    <row r="2180" spans="1:8" x14ac:dyDescent="0.35">
      <c r="A2180" t="s">
        <v>202</v>
      </c>
      <c r="B2180" s="4">
        <v>2014</v>
      </c>
      <c r="C2180" s="3">
        <v>7.05046368965911</v>
      </c>
      <c r="D2180" s="3">
        <v>12680</v>
      </c>
      <c r="E2180" s="3">
        <v>5.1934562914027396</v>
      </c>
      <c r="F2180" s="3">
        <v>29.769058681200001</v>
      </c>
      <c r="G2180" s="3">
        <v>14.5465271819258</v>
      </c>
      <c r="H2180" s="3">
        <v>15527253009.7796</v>
      </c>
    </row>
    <row r="2181" spans="1:8" x14ac:dyDescent="0.35">
      <c r="A2181" t="s">
        <v>202</v>
      </c>
      <c r="B2181" s="4">
        <v>2015</v>
      </c>
      <c r="C2181" s="3">
        <v>6.9270187716220999</v>
      </c>
      <c r="D2181" s="3">
        <v>13960</v>
      </c>
      <c r="E2181" s="3">
        <v>5.4846959306391003</v>
      </c>
      <c r="F2181" s="3">
        <v>28.496368177999301</v>
      </c>
      <c r="G2181" s="3">
        <v>14.7024478987904</v>
      </c>
      <c r="H2181" s="3">
        <v>16682561643.2274</v>
      </c>
    </row>
    <row r="2182" spans="1:8" x14ac:dyDescent="0.35">
      <c r="A2182" t="s">
        <v>202</v>
      </c>
      <c r="B2182" s="4">
        <v>2016</v>
      </c>
      <c r="C2182" s="3">
        <v>6.65920026269582</v>
      </c>
      <c r="D2182" s="3">
        <v>15230</v>
      </c>
      <c r="E2182" s="3">
        <v>5.5072732241581797</v>
      </c>
      <c r="F2182" s="3">
        <v>27.5780873614009</v>
      </c>
      <c r="G2182" s="3">
        <v>14.418797883137501</v>
      </c>
      <c r="H2182" s="3">
        <v>17391032437.196602</v>
      </c>
    </row>
    <row r="2183" spans="1:8" x14ac:dyDescent="0.35">
      <c r="A2183" t="s">
        <v>202</v>
      </c>
      <c r="B2183" s="4">
        <v>2017</v>
      </c>
      <c r="C2183" s="3">
        <v>4.6667046773236596</v>
      </c>
      <c r="D2183" s="3">
        <v>15740</v>
      </c>
      <c r="E2183" s="3">
        <v>5.3426666429966101</v>
      </c>
      <c r="F2183" s="3">
        <v>28.068773998608599</v>
      </c>
      <c r="G2183" s="3">
        <v>14.0958654446311</v>
      </c>
      <c r="H2183" s="3">
        <v>17977052538.792999</v>
      </c>
    </row>
    <row r="2184" spans="1:8" x14ac:dyDescent="0.35">
      <c r="A2184" t="s">
        <v>202</v>
      </c>
      <c r="B2184" s="4">
        <v>2018</v>
      </c>
      <c r="C2184" s="3">
        <v>6.9825275845805796</v>
      </c>
      <c r="D2184" s="3">
        <v>17130</v>
      </c>
      <c r="E2184" s="3">
        <v>5.1477828188667303</v>
      </c>
      <c r="F2184" s="3">
        <v>28.811284776317599</v>
      </c>
      <c r="G2184" s="3">
        <v>14.135534315803399</v>
      </c>
      <c r="H2184" s="3">
        <v>22069583772.975201</v>
      </c>
    </row>
    <row r="2185" spans="1:8" x14ac:dyDescent="0.35">
      <c r="A2185" t="s">
        <v>202</v>
      </c>
      <c r="B2185" s="4">
        <v>2019</v>
      </c>
      <c r="C2185" s="3">
        <v>5.0521680201625303</v>
      </c>
      <c r="D2185" s="3">
        <v>18070</v>
      </c>
      <c r="E2185" s="3">
        <v>5.2272889262158202</v>
      </c>
      <c r="F2185" s="3">
        <v>29.077336647245399</v>
      </c>
      <c r="G2185" s="3">
        <v>13.7588029065707</v>
      </c>
      <c r="H2185" s="3">
        <v>23127839332.955101</v>
      </c>
    </row>
    <row r="2186" spans="1:8" x14ac:dyDescent="0.35">
      <c r="A2186" t="s">
        <v>202</v>
      </c>
      <c r="B2186" s="4">
        <v>2020</v>
      </c>
      <c r="C2186" s="3">
        <v>-6.7202393728340404</v>
      </c>
      <c r="D2186" s="3">
        <v>16830</v>
      </c>
      <c r="E2186" s="3">
        <v>6.0414775253225201</v>
      </c>
      <c r="F2186" s="3">
        <v>30.282471713565698</v>
      </c>
      <c r="G2186" s="3">
        <v>14.445059421692401</v>
      </c>
      <c r="H2186" s="3">
        <v>20012096301.603699</v>
      </c>
    </row>
    <row r="2187" spans="1:8" x14ac:dyDescent="0.35">
      <c r="A2187" t="s">
        <v>202</v>
      </c>
      <c r="B2187" s="4">
        <v>2021</v>
      </c>
      <c r="C2187" s="3">
        <v>12.271990226626601</v>
      </c>
      <c r="D2187" s="3">
        <v>19440</v>
      </c>
      <c r="E2187" s="3">
        <v>5.6657821463410896</v>
      </c>
      <c r="F2187" s="3">
        <v>32.662120927458297</v>
      </c>
      <c r="G2187" s="3">
        <v>15.1598899852978</v>
      </c>
      <c r="H2187" s="3">
        <v>29547294950.638802</v>
      </c>
    </row>
    <row r="2188" spans="1:8" x14ac:dyDescent="0.35">
      <c r="A2188" t="s">
        <v>204</v>
      </c>
      <c r="B2188" s="4">
        <v>1990</v>
      </c>
      <c r="C2188" s="3">
        <v>3.6799140527841798</v>
      </c>
      <c r="D2188" s="3">
        <v>4350</v>
      </c>
      <c r="E2188" s="3">
        <v>20.521005387811499</v>
      </c>
      <c r="F2188" s="3">
        <v>30.129813124012198</v>
      </c>
      <c r="G2188" s="3">
        <v>22.330935066652199</v>
      </c>
      <c r="H2188" s="3">
        <v>3668399483.9766402</v>
      </c>
    </row>
    <row r="2189" spans="1:8" x14ac:dyDescent="0.35">
      <c r="A2189" t="s">
        <v>204</v>
      </c>
      <c r="B2189" s="4">
        <v>1991</v>
      </c>
      <c r="C2189" s="3">
        <v>4.2913423980209604</v>
      </c>
      <c r="D2189" s="3">
        <v>4650</v>
      </c>
      <c r="E2189" s="3">
        <v>20.863076832382198</v>
      </c>
      <c r="F2189" s="3">
        <v>30.4402032951511</v>
      </c>
      <c r="G2189" s="3">
        <v>23.638882850754001</v>
      </c>
      <c r="H2189" s="3">
        <v>3745199599.7999001</v>
      </c>
    </row>
    <row r="2190" spans="1:8" x14ac:dyDescent="0.35">
      <c r="A2190" t="s">
        <v>204</v>
      </c>
      <c r="B2190" s="4">
        <v>1992</v>
      </c>
      <c r="C2190" s="3">
        <v>2.1143106751279999</v>
      </c>
      <c r="D2190" s="3">
        <v>4830</v>
      </c>
      <c r="E2190" s="3">
        <v>18.922116996165499</v>
      </c>
      <c r="F2190" s="3">
        <v>32.614900224166803</v>
      </c>
      <c r="G2190" s="3">
        <v>25.812400875390299</v>
      </c>
      <c r="H2190" s="3">
        <v>4101973986.9935002</v>
      </c>
    </row>
    <row r="2191" spans="1:8" x14ac:dyDescent="0.35">
      <c r="A2191" t="s">
        <v>204</v>
      </c>
      <c r="B2191" s="4">
        <v>1993</v>
      </c>
      <c r="C2191" s="3">
        <v>1.9732180787518401</v>
      </c>
      <c r="D2191" s="3">
        <v>4980</v>
      </c>
      <c r="E2191" s="3">
        <v>23.403158963314301</v>
      </c>
      <c r="F2191" s="3">
        <v>28.582683263487301</v>
      </c>
      <c r="G2191" s="3">
        <v>22.393007899732702</v>
      </c>
      <c r="H2191" s="3">
        <v>3991794897.44872</v>
      </c>
    </row>
    <row r="2192" spans="1:8" x14ac:dyDescent="0.35">
      <c r="A2192" t="s">
        <v>204</v>
      </c>
      <c r="B2192" s="4">
        <v>1994</v>
      </c>
      <c r="C2192" s="3">
        <v>4.2582504682124398</v>
      </c>
      <c r="D2192" s="3">
        <v>5220</v>
      </c>
      <c r="E2192" s="3">
        <v>22.145945959520599</v>
      </c>
      <c r="F2192" s="3">
        <v>28.250063366514802</v>
      </c>
      <c r="G2192" s="3">
        <v>22.8424555340655</v>
      </c>
      <c r="H2192" s="3">
        <v>4833829914.9574804</v>
      </c>
    </row>
    <row r="2193" spans="1:8" x14ac:dyDescent="0.35">
      <c r="A2193" t="s">
        <v>204</v>
      </c>
      <c r="B2193" s="4">
        <v>1995</v>
      </c>
      <c r="C2193" s="3">
        <v>2.2525487742371602</v>
      </c>
      <c r="D2193" s="3">
        <v>5370</v>
      </c>
      <c r="E2193" s="3">
        <v>21.912168823555501</v>
      </c>
      <c r="F2193" s="3">
        <v>27.1405229373742</v>
      </c>
      <c r="G2193" s="3">
        <v>22.164569781629201</v>
      </c>
      <c r="H2193" s="3">
        <v>4843761880.9404697</v>
      </c>
    </row>
    <row r="2194" spans="1:8" x14ac:dyDescent="0.35">
      <c r="A2194" t="s">
        <v>204</v>
      </c>
      <c r="B2194" s="4">
        <v>1996</v>
      </c>
      <c r="C2194" s="3">
        <v>1.73174751447954</v>
      </c>
      <c r="D2194" s="3">
        <v>5440</v>
      </c>
      <c r="E2194" s="3">
        <v>20.750058103148401</v>
      </c>
      <c r="F2194" s="3">
        <v>26.789180360897898</v>
      </c>
      <c r="G2194" s="3">
        <v>21.924324714501399</v>
      </c>
      <c r="H2194" s="3">
        <v>4676422211.1055498</v>
      </c>
    </row>
    <row r="2195" spans="1:8" x14ac:dyDescent="0.35">
      <c r="A2195" t="s">
        <v>204</v>
      </c>
      <c r="B2195" s="4">
        <v>1997</v>
      </c>
      <c r="C2195" s="3">
        <v>4.3278647643223103</v>
      </c>
      <c r="D2195" s="3">
        <v>5700</v>
      </c>
      <c r="E2195" s="3">
        <v>20.108773733326199</v>
      </c>
      <c r="F2195" s="3">
        <v>25.873355991685699</v>
      </c>
      <c r="G2195" s="3">
        <v>20.420373446442301</v>
      </c>
      <c r="H2195" s="3">
        <v>5719415707.8539305</v>
      </c>
    </row>
    <row r="2196" spans="1:8" x14ac:dyDescent="0.35">
      <c r="A2196" t="s">
        <v>204</v>
      </c>
      <c r="B2196" s="4">
        <v>1998</v>
      </c>
      <c r="C2196" s="3">
        <v>3.2665294037466599</v>
      </c>
      <c r="D2196" s="3">
        <v>5820</v>
      </c>
      <c r="E2196" s="3">
        <v>17.475945464061599</v>
      </c>
      <c r="F2196" s="3">
        <v>25.8163124547115</v>
      </c>
      <c r="G2196" s="3">
        <v>19.926014482457099</v>
      </c>
      <c r="H2196" s="3">
        <v>6714440220.1100502</v>
      </c>
    </row>
    <row r="2197" spans="1:8" x14ac:dyDescent="0.35">
      <c r="A2197" t="s">
        <v>204</v>
      </c>
      <c r="B2197" s="4">
        <v>1999</v>
      </c>
      <c r="C2197" s="3">
        <v>-4.7393857908558799</v>
      </c>
      <c r="D2197" s="3">
        <v>5380</v>
      </c>
      <c r="E2197" s="3">
        <v>17.571351815211798</v>
      </c>
      <c r="F2197" s="3">
        <v>28.780328436577701</v>
      </c>
      <c r="G2197" s="3">
        <v>21.267936309073601</v>
      </c>
      <c r="H2197" s="3">
        <v>3856065032.5162601</v>
      </c>
    </row>
    <row r="2198" spans="1:8" x14ac:dyDescent="0.35">
      <c r="A2198" t="s">
        <v>204</v>
      </c>
      <c r="B2198" s="4">
        <v>2000</v>
      </c>
      <c r="C2198" s="3">
        <v>1.0918015643576</v>
      </c>
      <c r="D2198" s="3">
        <v>5470</v>
      </c>
      <c r="E2198" s="3">
        <v>15.404544266235201</v>
      </c>
      <c r="F2198" s="3">
        <v>33.617594487701297</v>
      </c>
      <c r="G2198" s="3">
        <v>22.379389124748101</v>
      </c>
      <c r="H2198" s="3">
        <v>3899913956.9784899</v>
      </c>
    </row>
    <row r="2199" spans="1:8" x14ac:dyDescent="0.35">
      <c r="A2199" t="s">
        <v>204</v>
      </c>
      <c r="B2199" s="4">
        <v>2001</v>
      </c>
      <c r="C2199" s="3">
        <v>4.01562989958492</v>
      </c>
      <c r="D2199" s="3">
        <v>5820</v>
      </c>
      <c r="E2199" s="3">
        <v>12.657266594965799</v>
      </c>
      <c r="F2199" s="3">
        <v>29.049598983567499</v>
      </c>
      <c r="G2199" s="3">
        <v>18.937304410387899</v>
      </c>
      <c r="H2199" s="3">
        <v>5468473000</v>
      </c>
    </row>
    <row r="2200" spans="1:8" x14ac:dyDescent="0.35">
      <c r="A2200" t="s">
        <v>204</v>
      </c>
      <c r="B2200" s="4">
        <v>2002</v>
      </c>
      <c r="C2200" s="3">
        <v>4.0967766588535701</v>
      </c>
      <c r="D2200" s="3">
        <v>6080</v>
      </c>
      <c r="E2200" s="3">
        <v>11.2309228939984</v>
      </c>
      <c r="F2200" s="3">
        <v>28.807964707627601</v>
      </c>
      <c r="G2200" s="3">
        <v>17.5705196812001</v>
      </c>
      <c r="H2200" s="3">
        <v>6766779000</v>
      </c>
    </row>
    <row r="2201" spans="1:8" x14ac:dyDescent="0.35">
      <c r="A2201" t="s">
        <v>204</v>
      </c>
      <c r="B2201" s="4">
        <v>2003</v>
      </c>
      <c r="C2201" s="3">
        <v>2.7228773369547401</v>
      </c>
      <c r="D2201" s="3">
        <v>6250</v>
      </c>
      <c r="E2201" s="3">
        <v>10.8432997178355</v>
      </c>
      <c r="F2201" s="3">
        <v>27.999299352527</v>
      </c>
      <c r="G2201" s="3">
        <v>16.220469993732902</v>
      </c>
      <c r="H2201" s="3">
        <v>6353452000</v>
      </c>
    </row>
    <row r="2202" spans="1:8" x14ac:dyDescent="0.35">
      <c r="A2202" t="s">
        <v>204</v>
      </c>
      <c r="B2202" s="4">
        <v>2004</v>
      </c>
      <c r="C2202" s="3">
        <v>8.2110209173403792</v>
      </c>
      <c r="D2202" s="3">
        <v>6790</v>
      </c>
      <c r="E2202" s="3">
        <v>9.6919213369406805</v>
      </c>
      <c r="F2202" s="3">
        <v>29.711703986326299</v>
      </c>
      <c r="G2202" s="3">
        <v>15.098869111189</v>
      </c>
      <c r="H2202" s="3">
        <v>7391152000</v>
      </c>
    </row>
    <row r="2203" spans="1:8" x14ac:dyDescent="0.35">
      <c r="A2203" t="s">
        <v>204</v>
      </c>
      <c r="B2203" s="4">
        <v>2005</v>
      </c>
      <c r="C2203" s="3">
        <v>5.2913082669940197</v>
      </c>
      <c r="D2203" s="3">
        <v>7300</v>
      </c>
      <c r="E2203" s="3">
        <v>9.4811692991690499</v>
      </c>
      <c r="F2203" s="3">
        <v>31.544580882998702</v>
      </c>
      <c r="G2203" s="3">
        <v>14.1282120871654</v>
      </c>
      <c r="H2203" s="3">
        <v>8980930000</v>
      </c>
    </row>
    <row r="2204" spans="1:8" x14ac:dyDescent="0.35">
      <c r="A2204" t="s">
        <v>204</v>
      </c>
      <c r="B2204" s="4">
        <v>2006</v>
      </c>
      <c r="C2204" s="3">
        <v>4.4035264338318596</v>
      </c>
      <c r="D2204" s="3">
        <v>7760</v>
      </c>
      <c r="E2204" s="3">
        <v>9.4081361061922895</v>
      </c>
      <c r="F2204" s="3">
        <v>33.886708024974297</v>
      </c>
      <c r="G2204" s="3">
        <v>13.646500140036601</v>
      </c>
      <c r="H2204" s="3">
        <v>10511652000</v>
      </c>
    </row>
    <row r="2205" spans="1:8" x14ac:dyDescent="0.35">
      <c r="A2205" t="s">
        <v>204</v>
      </c>
      <c r="B2205" s="4">
        <v>2007</v>
      </c>
      <c r="C2205" s="3">
        <v>2.1900639722454001</v>
      </c>
      <c r="D2205" s="3">
        <v>8000</v>
      </c>
      <c r="E2205" s="3">
        <v>9.3556557071679496</v>
      </c>
      <c r="F2205" s="3">
        <v>34.4581317472432</v>
      </c>
      <c r="G2205" s="3">
        <v>13.731115943359001</v>
      </c>
      <c r="H2205" s="3">
        <v>11581228000</v>
      </c>
    </row>
    <row r="2206" spans="1:8" x14ac:dyDescent="0.35">
      <c r="A2206" t="s">
        <v>204</v>
      </c>
      <c r="B2206" s="4">
        <v>2008</v>
      </c>
      <c r="C2206" s="3">
        <v>6.3571305999083201</v>
      </c>
      <c r="D2206" s="3">
        <v>8670</v>
      </c>
      <c r="E2206" s="3">
        <v>8.9656828922535396</v>
      </c>
      <c r="F2206" s="3">
        <v>37.919305094415101</v>
      </c>
      <c r="G2206" s="3">
        <v>13.7050629397531</v>
      </c>
      <c r="H2206" s="3">
        <v>16297620000</v>
      </c>
    </row>
    <row r="2207" spans="1:8" x14ac:dyDescent="0.35">
      <c r="A2207" t="s">
        <v>204</v>
      </c>
      <c r="B2207" s="4">
        <v>2009</v>
      </c>
      <c r="C2207" s="3">
        <v>0.56649159210009303</v>
      </c>
      <c r="D2207" s="3">
        <v>8650</v>
      </c>
      <c r="E2207" s="3">
        <v>9.9139413464104695</v>
      </c>
      <c r="F2207" s="3">
        <v>32.4176148293515</v>
      </c>
      <c r="G2207" s="3">
        <v>13.879217179689601</v>
      </c>
      <c r="H2207" s="3">
        <v>16029588000</v>
      </c>
    </row>
    <row r="2208" spans="1:8" x14ac:dyDescent="0.35">
      <c r="A2208" t="s">
        <v>204</v>
      </c>
      <c r="B2208" s="4">
        <v>2010</v>
      </c>
      <c r="C2208" s="3">
        <v>3.5252986689402701</v>
      </c>
      <c r="D2208" s="3">
        <v>8980</v>
      </c>
      <c r="E2208" s="3">
        <v>9.7331180784367106</v>
      </c>
      <c r="F2208" s="3">
        <v>34.724185985532898</v>
      </c>
      <c r="G2208" s="3">
        <v>13.401890324293699</v>
      </c>
      <c r="H2208" s="3">
        <v>19501456000</v>
      </c>
    </row>
    <row r="2209" spans="1:8" x14ac:dyDescent="0.35">
      <c r="A2209" t="s">
        <v>204</v>
      </c>
      <c r="B2209" s="4">
        <v>2011</v>
      </c>
      <c r="C2209" s="3">
        <v>7.8681409191099601</v>
      </c>
      <c r="D2209" s="3">
        <v>9710</v>
      </c>
      <c r="E2209" s="3">
        <v>9.6011166665640708</v>
      </c>
      <c r="F2209" s="3">
        <v>37.634639873342799</v>
      </c>
      <c r="G2209" s="3">
        <v>13.0410154493887</v>
      </c>
      <c r="H2209" s="3">
        <v>22310355000</v>
      </c>
    </row>
    <row r="2210" spans="1:8" x14ac:dyDescent="0.35">
      <c r="A2210" t="s">
        <v>204</v>
      </c>
      <c r="B2210" s="4">
        <v>2012</v>
      </c>
      <c r="C2210" s="3">
        <v>5.6419620667119998</v>
      </c>
      <c r="D2210" s="3">
        <v>10150</v>
      </c>
      <c r="E2210" s="3">
        <v>8.6424127488224407</v>
      </c>
      <c r="F2210" s="3">
        <v>37.755274568156999</v>
      </c>
      <c r="G2210" s="3">
        <v>12.9547547042155</v>
      </c>
      <c r="H2210" s="3">
        <v>24439362000</v>
      </c>
    </row>
    <row r="2211" spans="1:8" x14ac:dyDescent="0.35">
      <c r="A2211" t="s">
        <v>204</v>
      </c>
      <c r="B2211" s="4">
        <v>2013</v>
      </c>
      <c r="C2211" s="3">
        <v>4.9465112669062599</v>
      </c>
      <c r="D2211" s="3">
        <v>10970</v>
      </c>
      <c r="E2211" s="3">
        <v>8.7693429028269705</v>
      </c>
      <c r="F2211" s="3">
        <v>37.146128107113299</v>
      </c>
      <c r="G2211" s="3">
        <v>13.0428597457708</v>
      </c>
      <c r="H2211" s="3">
        <v>27080615000</v>
      </c>
    </row>
    <row r="2212" spans="1:8" x14ac:dyDescent="0.35">
      <c r="A2212" t="s">
        <v>204</v>
      </c>
      <c r="B2212" s="4">
        <v>2014</v>
      </c>
      <c r="C2212" s="3">
        <v>3.7888685492083298</v>
      </c>
      <c r="D2212" s="3">
        <v>11530</v>
      </c>
      <c r="E2212" s="3">
        <v>9.1265082587122901</v>
      </c>
      <c r="F2212" s="3">
        <v>36.778823763927903</v>
      </c>
      <c r="G2212" s="3">
        <v>13.7648167021771</v>
      </c>
      <c r="H2212" s="3">
        <v>28803239000</v>
      </c>
    </row>
    <row r="2213" spans="1:8" x14ac:dyDescent="0.35">
      <c r="A2213" t="s">
        <v>204</v>
      </c>
      <c r="B2213" s="4">
        <v>2015</v>
      </c>
      <c r="C2213" s="3">
        <v>9.8872608346269403E-2</v>
      </c>
      <c r="D2213" s="3">
        <v>10870</v>
      </c>
      <c r="E2213" s="3">
        <v>9.4548514221130908</v>
      </c>
      <c r="F2213" s="3">
        <v>31.872127673676701</v>
      </c>
      <c r="G2213" s="3">
        <v>14.4235079529003</v>
      </c>
      <c r="H2213" s="3">
        <v>26679423000</v>
      </c>
    </row>
    <row r="2214" spans="1:8" x14ac:dyDescent="0.35">
      <c r="A2214" t="s">
        <v>204</v>
      </c>
      <c r="B2214" s="4">
        <v>2016</v>
      </c>
      <c r="C2214" s="3">
        <v>-1.2263839846387901</v>
      </c>
      <c r="D2214" s="3">
        <v>10860</v>
      </c>
      <c r="E2214" s="3">
        <v>9.5190167281823292</v>
      </c>
      <c r="F2214" s="3">
        <v>32.0230096159111</v>
      </c>
      <c r="G2214" s="3">
        <v>14.550488536377699</v>
      </c>
      <c r="H2214" s="3">
        <v>24963472000</v>
      </c>
    </row>
    <row r="2215" spans="1:8" x14ac:dyDescent="0.35">
      <c r="A2215" t="s">
        <v>204</v>
      </c>
      <c r="B2215" s="4">
        <v>2017</v>
      </c>
      <c r="C2215" s="3">
        <v>2.36838652633651</v>
      </c>
      <c r="D2215" s="3">
        <v>11410</v>
      </c>
      <c r="E2215" s="3">
        <v>9.3292589115376394</v>
      </c>
      <c r="F2215" s="3">
        <v>32.523587560933201</v>
      </c>
      <c r="G2215" s="3">
        <v>14.3659064824643</v>
      </c>
      <c r="H2215" s="3">
        <v>27409223000</v>
      </c>
    </row>
    <row r="2216" spans="1:8" x14ac:dyDescent="0.35">
      <c r="A2216" t="s">
        <v>204</v>
      </c>
      <c r="B2216" s="4">
        <v>2018</v>
      </c>
      <c r="C2216" s="3">
        <v>1.2892919329050201</v>
      </c>
      <c r="D2216" s="3">
        <v>11560</v>
      </c>
      <c r="E2216" s="3">
        <v>8.9492695227482209</v>
      </c>
      <c r="F2216" s="3">
        <v>32.542625087475102</v>
      </c>
      <c r="G2216" s="3">
        <v>13.945802313396801</v>
      </c>
      <c r="H2216" s="3">
        <v>28770433000</v>
      </c>
    </row>
    <row r="2217" spans="1:8" x14ac:dyDescent="0.35">
      <c r="A2217" t="s">
        <v>204</v>
      </c>
      <c r="B2217" s="4">
        <v>2019</v>
      </c>
      <c r="C2217" s="3">
        <v>1.2105102847655799E-2</v>
      </c>
      <c r="D2217" s="3">
        <v>11520</v>
      </c>
      <c r="E2217" s="3">
        <v>8.8005311428869195</v>
      </c>
      <c r="F2217" s="3">
        <v>32.702320879852699</v>
      </c>
      <c r="G2217" s="3">
        <v>14.6688558476736</v>
      </c>
      <c r="H2217" s="3">
        <v>28006467000</v>
      </c>
    </row>
    <row r="2218" spans="1:8" x14ac:dyDescent="0.35">
      <c r="A2218" t="s">
        <v>204</v>
      </c>
      <c r="B2218" s="4">
        <v>2020</v>
      </c>
      <c r="C2218" s="3">
        <v>-7.7876070909342197</v>
      </c>
      <c r="D2218" s="3">
        <v>10610</v>
      </c>
      <c r="E2218" s="3">
        <v>9.8427307560744293</v>
      </c>
      <c r="F2218" s="3">
        <v>30.7257403995145</v>
      </c>
      <c r="G2218" s="3">
        <v>16.509099040917299</v>
      </c>
      <c r="H2218" s="3">
        <v>21889374000</v>
      </c>
    </row>
    <row r="2219" spans="1:8" x14ac:dyDescent="0.35">
      <c r="A2219" t="s">
        <v>204</v>
      </c>
      <c r="B2219" s="4">
        <v>2021</v>
      </c>
      <c r="C2219" s="3">
        <v>4.2352512417257202</v>
      </c>
      <c r="D2219" s="3">
        <v>11540</v>
      </c>
      <c r="E2219" s="3">
        <v>9.4142876393058401</v>
      </c>
      <c r="F2219" s="3">
        <v>31.1735412208666</v>
      </c>
      <c r="G2219" s="3">
        <v>16.7943649609565</v>
      </c>
      <c r="H2219" s="3">
        <v>23726652000</v>
      </c>
    </row>
    <row r="2220" spans="1:8" x14ac:dyDescent="0.35">
      <c r="A2220" t="s">
        <v>659</v>
      </c>
      <c r="B2220" s="4">
        <v>1990</v>
      </c>
      <c r="C2220" s="3">
        <v>5.6670291571585496</v>
      </c>
      <c r="D2220" s="3">
        <v>3550</v>
      </c>
      <c r="E2220" s="3">
        <v>18.512526200417501</v>
      </c>
      <c r="F2220" s="3">
        <v>27.4060538622129</v>
      </c>
      <c r="G2220" s="3">
        <v>16.9749473903967</v>
      </c>
      <c r="H2220" s="3">
        <v>12427097711.9785</v>
      </c>
    </row>
    <row r="2221" spans="1:8" x14ac:dyDescent="0.35">
      <c r="A2221" t="s">
        <v>659</v>
      </c>
      <c r="B2221" s="4">
        <v>1991</v>
      </c>
      <c r="C2221" s="3">
        <v>1.12540459275169</v>
      </c>
      <c r="D2221" s="3">
        <v>3740</v>
      </c>
      <c r="E2221" s="3">
        <v>16.986667199999999</v>
      </c>
      <c r="F2221" s="3">
        <v>32.133334844444398</v>
      </c>
      <c r="G2221" s="3">
        <v>16.017777511111099</v>
      </c>
      <c r="H2221" s="3">
        <v>8873379860.4187393</v>
      </c>
    </row>
    <row r="2222" spans="1:8" x14ac:dyDescent="0.35">
      <c r="A2222" t="s">
        <v>659</v>
      </c>
      <c r="B2222" s="4">
        <v>1992</v>
      </c>
      <c r="C2222" s="3">
        <v>4.4728591893983101</v>
      </c>
      <c r="D2222" s="3">
        <v>3900</v>
      </c>
      <c r="E2222" s="3">
        <v>15.5859094176851</v>
      </c>
      <c r="F2222" s="3">
        <v>31.411214953270999</v>
      </c>
      <c r="G2222" s="3">
        <v>15.621854780733299</v>
      </c>
      <c r="H2222" s="3">
        <v>8154545180.9947901</v>
      </c>
    </row>
    <row r="2223" spans="1:8" x14ac:dyDescent="0.35">
      <c r="A2223" t="s">
        <v>659</v>
      </c>
      <c r="B2223" s="4">
        <v>1993</v>
      </c>
      <c r="C2223" s="3">
        <v>2.9007907935330501</v>
      </c>
      <c r="D2223" s="3">
        <v>4010</v>
      </c>
      <c r="E2223" s="3">
        <v>15.7390463917526</v>
      </c>
      <c r="F2223" s="3">
        <v>31.1469072164948</v>
      </c>
      <c r="G2223" s="3">
        <v>15.7345360824742</v>
      </c>
      <c r="H2223" s="3">
        <v>9243697478.9916</v>
      </c>
    </row>
    <row r="2224" spans="1:8" x14ac:dyDescent="0.35">
      <c r="A2224" t="s">
        <v>659</v>
      </c>
      <c r="B2224" s="4">
        <v>1994</v>
      </c>
      <c r="C2224" s="3">
        <v>3.9731721853740698</v>
      </c>
      <c r="D2224" s="3">
        <v>4160</v>
      </c>
      <c r="E2224" s="3">
        <v>15.714285714285699</v>
      </c>
      <c r="F2224" s="3">
        <v>30.502857142857099</v>
      </c>
      <c r="G2224" s="3">
        <v>16.0171428571429</v>
      </c>
      <c r="H2224" s="3">
        <v>10705812574.139999</v>
      </c>
    </row>
    <row r="2225" spans="1:8" x14ac:dyDescent="0.35">
      <c r="A2225" t="s">
        <v>659</v>
      </c>
      <c r="B2225" s="4">
        <v>1995</v>
      </c>
      <c r="C2225" s="3">
        <v>4.6424587701841098</v>
      </c>
      <c r="D2225" s="3">
        <v>4360</v>
      </c>
      <c r="E2225" s="3">
        <v>15.710784313725499</v>
      </c>
      <c r="F2225" s="3">
        <v>30.245098039215701</v>
      </c>
      <c r="G2225" s="3">
        <v>16.338235294117599</v>
      </c>
      <c r="H2225" s="3">
        <v>12120318490.120899</v>
      </c>
    </row>
    <row r="2226" spans="1:8" x14ac:dyDescent="0.35">
      <c r="A2226" t="s">
        <v>659</v>
      </c>
      <c r="B2226" s="4">
        <v>1996</v>
      </c>
      <c r="C2226" s="3">
        <v>4.9887305698547104</v>
      </c>
      <c r="D2226" s="3">
        <v>4560</v>
      </c>
      <c r="E2226" s="3">
        <v>16.115082824760201</v>
      </c>
      <c r="F2226" s="3">
        <v>29.518744551002602</v>
      </c>
      <c r="G2226" s="3">
        <v>16.5370531822145</v>
      </c>
      <c r="H2226" s="3">
        <v>12264150943.3962</v>
      </c>
    </row>
    <row r="2227" spans="1:8" x14ac:dyDescent="0.35">
      <c r="A2227" t="s">
        <v>659</v>
      </c>
      <c r="B2227" s="4">
        <v>1997</v>
      </c>
      <c r="C2227" s="3">
        <v>5.49235474011323</v>
      </c>
      <c r="D2227" s="3">
        <v>4790</v>
      </c>
      <c r="E2227" s="3">
        <v>15.751034223392301</v>
      </c>
      <c r="F2227" s="3">
        <v>28.999623918766499</v>
      </c>
      <c r="G2227" s="3">
        <v>16.315532154945501</v>
      </c>
      <c r="H2227" s="3">
        <v>13775811209.439501</v>
      </c>
    </row>
    <row r="2228" spans="1:8" x14ac:dyDescent="0.35">
      <c r="A2228" t="s">
        <v>659</v>
      </c>
      <c r="B2228" s="4">
        <v>1998</v>
      </c>
      <c r="C2228" s="3">
        <v>5.5754974611595696</v>
      </c>
      <c r="D2228" s="3">
        <v>5030</v>
      </c>
      <c r="E2228" s="3">
        <v>15.884481558803101</v>
      </c>
      <c r="F2228" s="3">
        <v>28.645093945720301</v>
      </c>
      <c r="G2228" s="3">
        <v>16.979123173277699</v>
      </c>
      <c r="H2228" s="3">
        <v>18240850059.031898</v>
      </c>
    </row>
    <row r="2229" spans="1:8" x14ac:dyDescent="0.35">
      <c r="A2229" t="s">
        <v>659</v>
      </c>
      <c r="B2229" s="4">
        <v>1999</v>
      </c>
      <c r="C2229" s="3">
        <v>6.0534387826018703</v>
      </c>
      <c r="D2229" s="3">
        <v>5270</v>
      </c>
      <c r="E2229" s="3">
        <v>15.9086475942783</v>
      </c>
      <c r="F2229" s="3">
        <v>28.400845253576101</v>
      </c>
      <c r="G2229" s="3">
        <v>17.953511053315999</v>
      </c>
      <c r="H2229" s="3">
        <v>19610734296.667599</v>
      </c>
    </row>
    <row r="2230" spans="1:8" x14ac:dyDescent="0.35">
      <c r="A2230" t="s">
        <v>659</v>
      </c>
      <c r="B2230" s="4">
        <v>2000</v>
      </c>
      <c r="C2230" s="3">
        <v>6.3700038342316203</v>
      </c>
      <c r="D2230" s="3">
        <v>5610</v>
      </c>
      <c r="E2230" s="3">
        <v>15.5380770361658</v>
      </c>
      <c r="F2230" s="3">
        <v>30.751867097912399</v>
      </c>
      <c r="G2230" s="3">
        <v>17.997971184945602</v>
      </c>
      <c r="H2230" s="3">
        <v>19521503008.953499</v>
      </c>
    </row>
    <row r="2231" spans="1:8" x14ac:dyDescent="0.35">
      <c r="A2231" t="s">
        <v>659</v>
      </c>
      <c r="B2231" s="4">
        <v>2001</v>
      </c>
      <c r="C2231" s="3">
        <v>3.5352519693178599</v>
      </c>
      <c r="D2231" s="3">
        <v>5850</v>
      </c>
      <c r="E2231" s="3">
        <v>15.3512684694731</v>
      </c>
      <c r="F2231" s="3">
        <v>30.898856983551699</v>
      </c>
      <c r="G2231" s="3">
        <v>17.698076386952899</v>
      </c>
      <c r="H2231" s="3">
        <v>17654986522.911098</v>
      </c>
    </row>
    <row r="2232" spans="1:8" x14ac:dyDescent="0.35">
      <c r="A2232" t="s">
        <v>659</v>
      </c>
      <c r="B2232" s="4">
        <v>2002</v>
      </c>
      <c r="C2232" s="3">
        <v>2.3902040278461398</v>
      </c>
      <c r="D2232" s="3">
        <v>5900</v>
      </c>
      <c r="E2232" s="3">
        <v>15.4048561625759</v>
      </c>
      <c r="F2232" s="3">
        <v>32.1817629981525</v>
      </c>
      <c r="G2232" s="3">
        <v>17.915465822116701</v>
      </c>
      <c r="H2232" s="3">
        <v>15325842696.6292</v>
      </c>
    </row>
    <row r="2233" spans="1:8" x14ac:dyDescent="0.35">
      <c r="A2233" t="s">
        <v>659</v>
      </c>
      <c r="B2233" s="4">
        <v>2003</v>
      </c>
      <c r="C2233" s="3">
        <v>3.1934547389789598</v>
      </c>
      <c r="D2233" s="3">
        <v>6070</v>
      </c>
      <c r="E2233" s="3">
        <v>15.2867065868263</v>
      </c>
      <c r="F2233" s="3">
        <v>33.370586826347299</v>
      </c>
      <c r="G2233" s="3">
        <v>17.3038323353293</v>
      </c>
      <c r="H2233" s="3">
        <v>13557692307.692301</v>
      </c>
    </row>
    <row r="2234" spans="1:8" x14ac:dyDescent="0.35">
      <c r="A2234" t="s">
        <v>659</v>
      </c>
      <c r="B2234" s="4">
        <v>2004</v>
      </c>
      <c r="C2234" s="3">
        <v>4.0920716120452996</v>
      </c>
      <c r="D2234" s="3">
        <v>6350</v>
      </c>
      <c r="E2234" s="3">
        <v>14.269936121986399</v>
      </c>
      <c r="F2234" s="3">
        <v>34.667916752524199</v>
      </c>
      <c r="G2234" s="3">
        <v>17.2369668246446</v>
      </c>
      <c r="H2234" s="3">
        <v>13344155844.1558</v>
      </c>
    </row>
    <row r="2235" spans="1:8" x14ac:dyDescent="0.35">
      <c r="A2235" t="s">
        <v>659</v>
      </c>
      <c r="B2235" s="4">
        <v>2005</v>
      </c>
      <c r="C2235" s="3">
        <v>4.4717444686046299</v>
      </c>
      <c r="D2235" s="3">
        <v>6700</v>
      </c>
      <c r="E2235" s="3">
        <v>13.981801299907101</v>
      </c>
      <c r="F2235" s="3">
        <v>34.148727948003703</v>
      </c>
      <c r="G2235" s="3">
        <v>16.709545032497701</v>
      </c>
      <c r="H2235" s="3">
        <v>16106489184.6922</v>
      </c>
    </row>
    <row r="2236" spans="1:8" x14ac:dyDescent="0.35">
      <c r="A2236" t="s">
        <v>659</v>
      </c>
      <c r="B2236" s="4">
        <v>2006</v>
      </c>
      <c r="C2236" s="3">
        <v>6.8438381969892399</v>
      </c>
      <c r="D2236" s="3">
        <v>7300</v>
      </c>
      <c r="E2236" s="3">
        <v>13.2372025254978</v>
      </c>
      <c r="F2236" s="3">
        <v>36.154735308402103</v>
      </c>
      <c r="G2236" s="3">
        <v>15.9775619232637</v>
      </c>
      <c r="H2236" s="3">
        <v>20121739130.434799</v>
      </c>
    </row>
    <row r="2237" spans="1:8" x14ac:dyDescent="0.35">
      <c r="A2237" t="s">
        <v>659</v>
      </c>
      <c r="B2237" s="4">
        <v>2007</v>
      </c>
      <c r="C2237" s="3">
        <v>7.08782742739524</v>
      </c>
      <c r="D2237" s="3">
        <v>7900</v>
      </c>
      <c r="E2237" s="3">
        <v>13.4201262083781</v>
      </c>
      <c r="F2237" s="3">
        <v>35.065386680988198</v>
      </c>
      <c r="G2237" s="3">
        <v>15.369924812030099</v>
      </c>
      <c r="H2237" s="3">
        <v>27197898423.817902</v>
      </c>
    </row>
    <row r="2238" spans="1:8" x14ac:dyDescent="0.35">
      <c r="A2238" t="s">
        <v>659</v>
      </c>
      <c r="B2238" s="4">
        <v>2008</v>
      </c>
      <c r="C2238" s="3">
        <v>7.1562835635168804</v>
      </c>
      <c r="D2238" s="3">
        <v>8460</v>
      </c>
      <c r="E2238" s="3">
        <v>12.630240089335601</v>
      </c>
      <c r="F2238" s="3">
        <v>36.212551647124499</v>
      </c>
      <c r="G2238" s="3">
        <v>15.522367392518101</v>
      </c>
      <c r="H2238" s="3">
        <v>36454545454.545502</v>
      </c>
    </row>
    <row r="2239" spans="1:8" x14ac:dyDescent="0.35">
      <c r="A2239" t="s">
        <v>659</v>
      </c>
      <c r="B2239" s="4">
        <v>2009</v>
      </c>
      <c r="C2239" s="3">
        <v>4.6735998004054302</v>
      </c>
      <c r="D2239" s="3">
        <v>8670</v>
      </c>
      <c r="E2239" s="3">
        <v>12.9979466513145</v>
      </c>
      <c r="F2239" s="3">
        <v>35.816445979658397</v>
      </c>
      <c r="G2239" s="3">
        <v>15.786154289003999</v>
      </c>
      <c r="H2239" s="3">
        <v>36297640653.357498</v>
      </c>
    </row>
    <row r="2240" spans="1:8" x14ac:dyDescent="0.35">
      <c r="A2240" t="s">
        <v>659</v>
      </c>
      <c r="B2240" s="4">
        <v>2010</v>
      </c>
      <c r="C2240" s="3">
        <v>5.14723485873294</v>
      </c>
      <c r="D2240" s="3">
        <v>8850</v>
      </c>
      <c r="E2240" s="3">
        <v>13.3407591579645</v>
      </c>
      <c r="F2240" s="3">
        <v>35.784518481684103</v>
      </c>
      <c r="G2240" s="3">
        <v>16.102270843692999</v>
      </c>
      <c r="H2240" s="3">
        <v>42704174228.675102</v>
      </c>
    </row>
    <row r="2241" spans="1:8" x14ac:dyDescent="0.35">
      <c r="A2241" t="s">
        <v>659</v>
      </c>
      <c r="B2241" s="4">
        <v>2011</v>
      </c>
      <c r="C2241" s="3">
        <v>1.7645719492580101</v>
      </c>
      <c r="D2241" s="3">
        <v>8940</v>
      </c>
      <c r="E2241" s="3">
        <v>13.8691050980964</v>
      </c>
      <c r="F2241" s="3">
        <v>35.951717599008099</v>
      </c>
      <c r="G2241" s="3">
        <v>15.7671942236161</v>
      </c>
      <c r="H2241" s="3">
        <v>40361445783.1325</v>
      </c>
    </row>
    <row r="2242" spans="1:8" x14ac:dyDescent="0.35">
      <c r="A2242" t="s">
        <v>659</v>
      </c>
      <c r="B2242" s="4">
        <v>2012</v>
      </c>
      <c r="C2242" s="3">
        <v>2.22619979662137</v>
      </c>
      <c r="D2242" s="3">
        <v>10260</v>
      </c>
      <c r="E2242" s="3">
        <v>11.272765271391901</v>
      </c>
      <c r="F2242" s="3">
        <v>39.251304711291603</v>
      </c>
      <c r="G2242" s="3">
        <v>16.165468442108999</v>
      </c>
      <c r="H2242" s="3">
        <v>44733333333.333298</v>
      </c>
    </row>
    <row r="2243" spans="1:8" x14ac:dyDescent="0.35">
      <c r="A2243" t="s">
        <v>659</v>
      </c>
      <c r="B2243" s="4">
        <v>2013</v>
      </c>
      <c r="C2243" s="3">
        <v>2.18546605471226</v>
      </c>
      <c r="D2243" s="3">
        <v>10350</v>
      </c>
      <c r="E2243" s="3">
        <v>11.2743496022361</v>
      </c>
      <c r="F2243" s="3">
        <v>39.886959793592801</v>
      </c>
      <c r="G2243" s="3">
        <v>16.6083799182971</v>
      </c>
      <c r="H2243" s="3">
        <v>40992248062.015503</v>
      </c>
    </row>
    <row r="2244" spans="1:8" x14ac:dyDescent="0.35">
      <c r="A2244" t="s">
        <v>659</v>
      </c>
      <c r="B2244" s="4">
        <v>2014</v>
      </c>
      <c r="C2244" s="3">
        <v>2.91591187883586</v>
      </c>
      <c r="D2244" s="3">
        <v>10060</v>
      </c>
      <c r="E2244" s="3">
        <v>11.3377042253521</v>
      </c>
      <c r="F2244" s="3">
        <v>39.890333333333302</v>
      </c>
      <c r="G2244" s="3">
        <v>16.774446009389699</v>
      </c>
      <c r="H2244" s="3">
        <v>41692969870.875198</v>
      </c>
    </row>
    <row r="2245" spans="1:8" x14ac:dyDescent="0.35">
      <c r="A2245" t="s">
        <v>659</v>
      </c>
      <c r="B2245" s="4">
        <v>2015</v>
      </c>
      <c r="C2245" s="3">
        <v>4.37201907940117</v>
      </c>
      <c r="D2245" s="3">
        <v>10700</v>
      </c>
      <c r="E2245" s="3">
        <v>11.3940627685257</v>
      </c>
      <c r="F2245" s="3">
        <v>36.630205818568697</v>
      </c>
      <c r="G2245" s="3">
        <v>16.697446704038601</v>
      </c>
      <c r="H2245" s="3">
        <v>47061994609.164398</v>
      </c>
    </row>
    <row r="2246" spans="1:8" x14ac:dyDescent="0.35">
      <c r="A2246" t="s">
        <v>659</v>
      </c>
      <c r="B2246" s="4">
        <v>2016</v>
      </c>
      <c r="C2246" s="3">
        <v>4.3466434533781202</v>
      </c>
      <c r="D2246" s="3">
        <v>10450</v>
      </c>
      <c r="E2246" s="3">
        <v>11.769317930169001</v>
      </c>
      <c r="F2246" s="3">
        <v>32.455953347604598</v>
      </c>
      <c r="G2246" s="3">
        <v>16.8413264929505</v>
      </c>
      <c r="H2246" s="3">
        <v>50000000000</v>
      </c>
    </row>
    <row r="2247" spans="1:8" x14ac:dyDescent="0.35">
      <c r="A2247" t="s">
        <v>659</v>
      </c>
      <c r="B2247" s="4">
        <v>2017</v>
      </c>
      <c r="C2247" s="3">
        <v>4.1812210009101802</v>
      </c>
      <c r="D2247" s="3">
        <v>10230</v>
      </c>
      <c r="E2247" s="3">
        <v>11.485285302593701</v>
      </c>
      <c r="F2247" s="3">
        <v>33.750763688760799</v>
      </c>
      <c r="G2247" s="3">
        <v>16.443507204610999</v>
      </c>
      <c r="H2247" s="3">
        <v>36005434782.608704</v>
      </c>
    </row>
    <row r="2248" spans="1:8" x14ac:dyDescent="0.35">
      <c r="A2248" t="s">
        <v>659</v>
      </c>
      <c r="B2248" s="4">
        <v>2018</v>
      </c>
      <c r="C2248" s="3">
        <v>5.3141210374639796</v>
      </c>
      <c r="D2248" s="3">
        <v>10760</v>
      </c>
      <c r="E2248" s="3">
        <v>11.225000227610799</v>
      </c>
      <c r="F2248" s="3">
        <v>34.963391193040998</v>
      </c>
      <c r="G2248" s="3">
        <v>16.193489640329901</v>
      </c>
      <c r="H2248" s="3">
        <v>41592571750.140701</v>
      </c>
    </row>
    <row r="2249" spans="1:8" x14ac:dyDescent="0.35">
      <c r="A2249" t="s">
        <v>659</v>
      </c>
      <c r="B2249" s="4">
        <v>2019</v>
      </c>
      <c r="C2249" s="3">
        <v>5.55768388791593</v>
      </c>
      <c r="D2249" s="3">
        <v>11230</v>
      </c>
      <c r="E2249" s="3">
        <v>11.0489758948535</v>
      </c>
      <c r="F2249" s="3">
        <v>35.623446483530898</v>
      </c>
      <c r="G2249" s="3">
        <v>15.912699584750399</v>
      </c>
      <c r="H2249" s="3">
        <v>55199316628.701599</v>
      </c>
    </row>
    <row r="2250" spans="1:8" x14ac:dyDescent="0.35">
      <c r="A2250" t="s">
        <v>659</v>
      </c>
      <c r="B2250" s="4">
        <v>2020</v>
      </c>
      <c r="C2250" s="3">
        <v>3.5696694750486002</v>
      </c>
      <c r="D2250" s="3">
        <v>11630</v>
      </c>
      <c r="E2250" s="3">
        <v>11.567609127241701</v>
      </c>
      <c r="F2250" s="3">
        <v>32.0091448983775</v>
      </c>
      <c r="G2250" s="3">
        <v>16.377591366353499</v>
      </c>
      <c r="H2250" s="3">
        <v>50380536494.073601</v>
      </c>
    </row>
    <row r="2251" spans="1:8" x14ac:dyDescent="0.35">
      <c r="A2251" t="s">
        <v>659</v>
      </c>
      <c r="B2251" s="4">
        <v>2021</v>
      </c>
      <c r="C2251" s="3">
        <v>3.3267420905086</v>
      </c>
      <c r="D2251" s="3">
        <v>12320</v>
      </c>
      <c r="E2251" s="3">
        <v>11.8315058476581</v>
      </c>
      <c r="F2251" s="3">
        <v>30.791253109919602</v>
      </c>
      <c r="G2251" s="3">
        <v>15.498890756978399</v>
      </c>
      <c r="H2251" s="3">
        <v>49426386233.2696</v>
      </c>
    </row>
    <row r="2252" spans="1:8" x14ac:dyDescent="0.35">
      <c r="A2252" t="s">
        <v>208</v>
      </c>
      <c r="B2252" s="4">
        <v>1990</v>
      </c>
      <c r="C2252" s="3">
        <v>4.8329005779378598</v>
      </c>
      <c r="D2252" s="3">
        <v>2800</v>
      </c>
      <c r="E2252" s="3">
        <v>16.013677170061001</v>
      </c>
      <c r="F2252" s="3">
        <v>23.307547542971101</v>
      </c>
      <c r="G2252" s="3">
        <v>18.716651315298002</v>
      </c>
      <c r="H2252" s="3">
        <v>665442389.38</v>
      </c>
    </row>
    <row r="2253" spans="1:8" x14ac:dyDescent="0.35">
      <c r="A2253" t="s">
        <v>208</v>
      </c>
      <c r="B2253" s="4">
        <v>1991</v>
      </c>
      <c r="C2253" s="3">
        <v>1.4940875679130701</v>
      </c>
      <c r="D2253" s="3">
        <v>2880</v>
      </c>
      <c r="E2253" s="3">
        <v>15.792391981147301</v>
      </c>
      <c r="F2253" s="3">
        <v>22.999882871307101</v>
      </c>
      <c r="G2253" s="3">
        <v>18.796072776976601</v>
      </c>
      <c r="H2253" s="3">
        <v>811775000</v>
      </c>
    </row>
    <row r="2254" spans="1:8" x14ac:dyDescent="0.35">
      <c r="A2254" t="s">
        <v>208</v>
      </c>
      <c r="B2254" s="4">
        <v>1992</v>
      </c>
      <c r="C2254" s="3">
        <v>7.0219633157521697</v>
      </c>
      <c r="D2254" s="3">
        <v>3130</v>
      </c>
      <c r="E2254" s="3">
        <v>12.9650323520698</v>
      </c>
      <c r="F2254" s="3">
        <v>24.944610290230699</v>
      </c>
      <c r="G2254" s="3">
        <v>19.667210886408601</v>
      </c>
      <c r="H2254" s="3">
        <v>1094835900</v>
      </c>
    </row>
    <row r="2255" spans="1:8" x14ac:dyDescent="0.35">
      <c r="A2255" t="s">
        <v>208</v>
      </c>
      <c r="B2255" s="4">
        <v>1993</v>
      </c>
      <c r="C2255" s="3">
        <v>5.8183155571901501</v>
      </c>
      <c r="D2255" s="3">
        <v>3350</v>
      </c>
      <c r="E2255" s="3">
        <v>12.728810389856701</v>
      </c>
      <c r="F2255" s="3">
        <v>26.266986366357798</v>
      </c>
      <c r="G2255" s="3">
        <v>20.491219126318999</v>
      </c>
      <c r="H2255" s="3">
        <v>1266420700</v>
      </c>
    </row>
    <row r="2256" spans="1:8" x14ac:dyDescent="0.35">
      <c r="A2256" t="s">
        <v>208</v>
      </c>
      <c r="B2256" s="4">
        <v>1994</v>
      </c>
      <c r="C2256" s="3">
        <v>4.6920617266787001</v>
      </c>
      <c r="D2256" s="3">
        <v>3560</v>
      </c>
      <c r="E2256" s="3">
        <v>12.4617820908552</v>
      </c>
      <c r="F2256" s="3">
        <v>26.183253760978701</v>
      </c>
      <c r="G2256" s="3">
        <v>19.9595501410009</v>
      </c>
      <c r="H2256" s="3">
        <v>1563378400</v>
      </c>
    </row>
    <row r="2257" spans="1:8" x14ac:dyDescent="0.35">
      <c r="A2257" t="s">
        <v>208</v>
      </c>
      <c r="B2257" s="4">
        <v>1995</v>
      </c>
      <c r="C2257" s="3">
        <v>4.7340814022973197</v>
      </c>
      <c r="D2257" s="3">
        <v>3770</v>
      </c>
      <c r="E2257" s="3">
        <v>11.528879161366</v>
      </c>
      <c r="F2257" s="3">
        <v>25.4829453091019</v>
      </c>
      <c r="G2257" s="3">
        <v>19.160183095010701</v>
      </c>
      <c r="H2257" s="3">
        <v>1868632400</v>
      </c>
    </row>
    <row r="2258" spans="1:8" x14ac:dyDescent="0.35">
      <c r="A2258" t="s">
        <v>208</v>
      </c>
      <c r="B2258" s="4">
        <v>1996</v>
      </c>
      <c r="C2258" s="3">
        <v>0.81146189932800905</v>
      </c>
      <c r="D2258" s="3">
        <v>3830</v>
      </c>
      <c r="E2258" s="3">
        <v>10.850327901368001</v>
      </c>
      <c r="F2258" s="3">
        <v>25.418255570188201</v>
      </c>
      <c r="G2258" s="3">
        <v>18.656927212524501</v>
      </c>
      <c r="H2258" s="3">
        <v>1471977200</v>
      </c>
    </row>
    <row r="2259" spans="1:8" x14ac:dyDescent="0.35">
      <c r="A2259" t="s">
        <v>208</v>
      </c>
      <c r="B2259" s="4">
        <v>1997</v>
      </c>
      <c r="C2259" s="3">
        <v>3.1379700666582799</v>
      </c>
      <c r="D2259" s="3">
        <v>3980</v>
      </c>
      <c r="E2259" s="3">
        <v>10.9145568353713</v>
      </c>
      <c r="F2259" s="3">
        <v>25.217032511178001</v>
      </c>
      <c r="G2259" s="3">
        <v>18.4335248776821</v>
      </c>
      <c r="H2259" s="3">
        <v>1541760700</v>
      </c>
    </row>
    <row r="2260" spans="1:8" x14ac:dyDescent="0.35">
      <c r="A2260" t="s">
        <v>208</v>
      </c>
      <c r="B2260" s="4">
        <v>1998</v>
      </c>
      <c r="C2260" s="3">
        <v>2.6522773001646098</v>
      </c>
      <c r="D2260" s="3">
        <v>4100</v>
      </c>
      <c r="E2260" s="3">
        <v>9.4681846436637898</v>
      </c>
      <c r="F2260" s="3">
        <v>26.183128193345201</v>
      </c>
      <c r="G2260" s="3">
        <v>18.639911587712799</v>
      </c>
      <c r="H2260" s="3">
        <v>2039804400</v>
      </c>
    </row>
    <row r="2261" spans="1:8" x14ac:dyDescent="0.35">
      <c r="A2261" t="s">
        <v>208</v>
      </c>
      <c r="B2261" s="4">
        <v>1999</v>
      </c>
      <c r="C2261" s="3">
        <v>2.1620337372297298</v>
      </c>
      <c r="D2261" s="3">
        <v>4180</v>
      </c>
      <c r="E2261" s="3">
        <v>7.9337315716838299</v>
      </c>
      <c r="F2261" s="3">
        <v>26.874148865001199</v>
      </c>
      <c r="G2261" s="3">
        <v>19.368844765826001</v>
      </c>
      <c r="H2261" s="3">
        <v>1952333600</v>
      </c>
    </row>
    <row r="2262" spans="1:8" x14ac:dyDescent="0.35">
      <c r="A2262" t="s">
        <v>208</v>
      </c>
      <c r="B2262" s="4">
        <v>2000</v>
      </c>
      <c r="C2262" s="3">
        <v>1.12790697674419</v>
      </c>
      <c r="D2262" s="3">
        <v>4310</v>
      </c>
      <c r="E2262" s="3">
        <v>7.1727847766091903</v>
      </c>
      <c r="F2262" s="3">
        <v>26.877721108123598</v>
      </c>
      <c r="G2262" s="3">
        <v>19.532868241525101</v>
      </c>
      <c r="H2262" s="3">
        <v>2082286000</v>
      </c>
    </row>
    <row r="2263" spans="1:8" x14ac:dyDescent="0.35">
      <c r="A2263" t="s">
        <v>208</v>
      </c>
      <c r="B2263" s="4">
        <v>2001</v>
      </c>
      <c r="C2263" s="3">
        <v>0.879613659882722</v>
      </c>
      <c r="D2263" s="3">
        <v>4430</v>
      </c>
      <c r="E2263" s="3">
        <v>6.6864925979115597</v>
      </c>
      <c r="F2263" s="3">
        <v>27.077945058501601</v>
      </c>
      <c r="G2263" s="3">
        <v>19.248347914147001</v>
      </c>
      <c r="H2263" s="3">
        <v>2175736600</v>
      </c>
    </row>
    <row r="2264" spans="1:8" x14ac:dyDescent="0.35">
      <c r="A2264" t="s">
        <v>208</v>
      </c>
      <c r="B2264" s="4">
        <v>2002</v>
      </c>
      <c r="C2264" s="3">
        <v>1.5729184475978899</v>
      </c>
      <c r="D2264" s="3">
        <v>4530</v>
      </c>
      <c r="E2264" s="3">
        <v>5.8229841982080801</v>
      </c>
      <c r="F2264" s="3">
        <v>27.275135781874699</v>
      </c>
      <c r="G2264" s="3">
        <v>18.880111111406801</v>
      </c>
      <c r="H2264" s="3">
        <v>2161102300</v>
      </c>
    </row>
    <row r="2265" spans="1:8" x14ac:dyDescent="0.35">
      <c r="A2265" t="s">
        <v>208</v>
      </c>
      <c r="B2265" s="4">
        <v>2003</v>
      </c>
      <c r="C2265" s="3">
        <v>1.5653930314761799</v>
      </c>
      <c r="D2265" s="3">
        <v>4650</v>
      </c>
      <c r="E2265" s="3">
        <v>5.4883971344919296</v>
      </c>
      <c r="F2265" s="3">
        <v>26.952530616339502</v>
      </c>
      <c r="G2265" s="3">
        <v>18.0964928119847</v>
      </c>
      <c r="H2265" s="3">
        <v>2440747000</v>
      </c>
    </row>
    <row r="2266" spans="1:8" x14ac:dyDescent="0.35">
      <c r="A2266" t="s">
        <v>208</v>
      </c>
      <c r="B2266" s="4">
        <v>2004</v>
      </c>
      <c r="C2266" s="3">
        <v>0.88940448569219699</v>
      </c>
      <c r="D2266" s="3">
        <v>4800</v>
      </c>
      <c r="E2266" s="3">
        <v>5.7279259126258699</v>
      </c>
      <c r="F2266" s="3">
        <v>25.603921435449401</v>
      </c>
      <c r="G2266" s="3">
        <v>17.557582523778201</v>
      </c>
      <c r="H2266" s="3">
        <v>2489782400</v>
      </c>
    </row>
    <row r="2267" spans="1:8" x14ac:dyDescent="0.35">
      <c r="A2267" t="s">
        <v>208</v>
      </c>
      <c r="B2267" s="4">
        <v>2005</v>
      </c>
      <c r="C2267" s="3">
        <v>2.7054634725948601</v>
      </c>
      <c r="D2267" s="3">
        <v>5090</v>
      </c>
      <c r="E2267" s="3">
        <v>6.1716560076200802</v>
      </c>
      <c r="F2267" s="3">
        <v>24.4712886106953</v>
      </c>
      <c r="G2267" s="3">
        <v>16.625731392026101</v>
      </c>
      <c r="H2267" s="3">
        <v>2734520000</v>
      </c>
    </row>
    <row r="2268" spans="1:8" x14ac:dyDescent="0.35">
      <c r="A2268" t="s">
        <v>208</v>
      </c>
      <c r="B2268" s="4">
        <v>2006</v>
      </c>
      <c r="C2268" s="3">
        <v>4.3483497952300603</v>
      </c>
      <c r="D2268" s="3">
        <v>5510</v>
      </c>
      <c r="E2268" s="3">
        <v>6.0461665673951499</v>
      </c>
      <c r="F2268" s="3">
        <v>24.471793243578499</v>
      </c>
      <c r="G2268" s="3">
        <v>16.350549910030601</v>
      </c>
      <c r="H2268" s="3">
        <v>3212050000</v>
      </c>
    </row>
    <row r="2269" spans="1:8" x14ac:dyDescent="0.35">
      <c r="A2269" t="s">
        <v>208</v>
      </c>
      <c r="B2269" s="4">
        <v>2007</v>
      </c>
      <c r="C2269" s="3">
        <v>1.8584785870945399</v>
      </c>
      <c r="D2269" s="3">
        <v>5760</v>
      </c>
      <c r="E2269" s="3">
        <v>6.9931077049686197</v>
      </c>
      <c r="F2269" s="3">
        <v>24.521933369582801</v>
      </c>
      <c r="G2269" s="3">
        <v>16.226314165209299</v>
      </c>
      <c r="H2269" s="3">
        <v>3538450000</v>
      </c>
    </row>
    <row r="2270" spans="1:8" x14ac:dyDescent="0.35">
      <c r="A2270" t="s">
        <v>208</v>
      </c>
      <c r="B2270" s="4">
        <v>2008</v>
      </c>
      <c r="C2270" s="3">
        <v>2.1305530371713499</v>
      </c>
      <c r="D2270" s="3">
        <v>6000</v>
      </c>
      <c r="E2270" s="3">
        <v>7.0901084067340197</v>
      </c>
      <c r="F2270" s="3">
        <v>25.881294654050802</v>
      </c>
      <c r="G2270" s="3">
        <v>16.864116031176</v>
      </c>
      <c r="H2270" s="3">
        <v>3628420000</v>
      </c>
    </row>
    <row r="2271" spans="1:8" x14ac:dyDescent="0.35">
      <c r="A2271" t="s">
        <v>208</v>
      </c>
      <c r="B2271" s="4">
        <v>2009</v>
      </c>
      <c r="C2271" s="3">
        <v>-2.0861074123390999</v>
      </c>
      <c r="D2271" s="3">
        <v>5830</v>
      </c>
      <c r="E2271" s="3">
        <v>6.6685907319894397</v>
      </c>
      <c r="F2271" s="3">
        <v>24.970031167585699</v>
      </c>
      <c r="G2271" s="3">
        <v>16.178908532282801</v>
      </c>
      <c r="H2271" s="3">
        <v>2473840000</v>
      </c>
    </row>
    <row r="2272" spans="1:8" x14ac:dyDescent="0.35">
      <c r="A2272" t="s">
        <v>208</v>
      </c>
      <c r="B2272" s="4">
        <v>2010</v>
      </c>
      <c r="C2272" s="3">
        <v>2.1078875793290899</v>
      </c>
      <c r="D2272" s="3">
        <v>6020</v>
      </c>
      <c r="E2272" s="3">
        <v>6.98170850697531</v>
      </c>
      <c r="F2272" s="3">
        <v>25.275911864318601</v>
      </c>
      <c r="G2272" s="3">
        <v>16.140952475943099</v>
      </c>
      <c r="H2272" s="3">
        <v>3075560000</v>
      </c>
    </row>
    <row r="2273" spans="1:8" x14ac:dyDescent="0.35">
      <c r="A2273" t="s">
        <v>208</v>
      </c>
      <c r="B2273" s="4">
        <v>2011</v>
      </c>
      <c r="C2273" s="3">
        <v>3.8068812430632599</v>
      </c>
      <c r="D2273" s="3">
        <v>6340</v>
      </c>
      <c r="E2273" s="3">
        <v>7.3301919070311303</v>
      </c>
      <c r="F2273" s="3">
        <v>26.195413280956501</v>
      </c>
      <c r="G2273" s="3">
        <v>16.246774516386999</v>
      </c>
      <c r="H2273" s="3">
        <v>3608470000</v>
      </c>
    </row>
    <row r="2274" spans="1:8" x14ac:dyDescent="0.35">
      <c r="A2274" t="s">
        <v>208</v>
      </c>
      <c r="B2274" s="4">
        <v>2012</v>
      </c>
      <c r="C2274" s="3">
        <v>2.8226237570832899</v>
      </c>
      <c r="D2274" s="3">
        <v>6350</v>
      </c>
      <c r="E2274" s="3">
        <v>6.5143562539306998</v>
      </c>
      <c r="F2274" s="3">
        <v>26.589358065850998</v>
      </c>
      <c r="G2274" s="3">
        <v>16.173411296563401</v>
      </c>
      <c r="H2274" s="3">
        <v>3787390000</v>
      </c>
    </row>
    <row r="2275" spans="1:8" x14ac:dyDescent="0.35">
      <c r="A2275" t="s">
        <v>208</v>
      </c>
      <c r="B2275" s="4">
        <v>2013</v>
      </c>
      <c r="C2275" s="3">
        <v>2.2356244150982598</v>
      </c>
      <c r="D2275" s="3">
        <v>6650</v>
      </c>
      <c r="E2275" s="3">
        <v>5.6133065586950304</v>
      </c>
      <c r="F2275" s="3">
        <v>26.1216427113687</v>
      </c>
      <c r="G2275" s="3">
        <v>15.977292487458501</v>
      </c>
      <c r="H2275" s="3">
        <v>3742730000</v>
      </c>
    </row>
    <row r="2276" spans="1:8" x14ac:dyDescent="0.35">
      <c r="A2276" t="s">
        <v>208</v>
      </c>
      <c r="B2276" s="4">
        <v>2014</v>
      </c>
      <c r="C2276" s="3">
        <v>1.7087062652563001</v>
      </c>
      <c r="D2276" s="3">
        <v>7000</v>
      </c>
      <c r="E2276" s="3">
        <v>5.8668721537683197</v>
      </c>
      <c r="F2276" s="3">
        <v>26.013533998982901</v>
      </c>
      <c r="G2276" s="3">
        <v>16.076237957250498</v>
      </c>
      <c r="H2276" s="3">
        <v>3704700000</v>
      </c>
    </row>
    <row r="2277" spans="1:8" x14ac:dyDescent="0.35">
      <c r="A2277" t="s">
        <v>208</v>
      </c>
      <c r="B2277" s="4">
        <v>2015</v>
      </c>
      <c r="C2277" s="3">
        <v>2.4000000000000101</v>
      </c>
      <c r="D2277" s="3">
        <v>7350</v>
      </c>
      <c r="E2277" s="3">
        <v>5.5297667401647903</v>
      </c>
      <c r="F2277" s="3">
        <v>25.288929544197899</v>
      </c>
      <c r="G2277" s="3">
        <v>16.387493258879498</v>
      </c>
      <c r="H2277" s="3">
        <v>3754100000</v>
      </c>
    </row>
    <row r="2278" spans="1:8" x14ac:dyDescent="0.35">
      <c r="A2278" t="s">
        <v>208</v>
      </c>
      <c r="B2278" s="4">
        <v>2016</v>
      </c>
      <c r="C2278" s="3">
        <v>2.5390625</v>
      </c>
      <c r="D2278" s="3">
        <v>7750</v>
      </c>
      <c r="E2278" s="3">
        <v>5.7321539073961301</v>
      </c>
      <c r="F2278" s="3">
        <v>24.834827870861702</v>
      </c>
      <c r="G2278" s="3">
        <v>16.285684641213901</v>
      </c>
      <c r="H2278" s="3">
        <v>3862770000</v>
      </c>
    </row>
    <row r="2279" spans="1:8" x14ac:dyDescent="0.35">
      <c r="A2279" t="s">
        <v>208</v>
      </c>
      <c r="B2279" s="4">
        <v>2017</v>
      </c>
      <c r="C2279" s="3">
        <v>2.2476190476190498</v>
      </c>
      <c r="D2279" s="3">
        <v>8140</v>
      </c>
      <c r="E2279" s="3">
        <v>5.3930091408088101</v>
      </c>
      <c r="F2279" s="3">
        <v>25.171472733903698</v>
      </c>
      <c r="G2279" s="3">
        <v>16.084628845050599</v>
      </c>
      <c r="H2279" s="3">
        <v>4165770000</v>
      </c>
    </row>
    <row r="2280" spans="1:8" x14ac:dyDescent="0.35">
      <c r="A2280" t="s">
        <v>208</v>
      </c>
      <c r="B2280" s="4">
        <v>2018</v>
      </c>
      <c r="C2280" s="3">
        <v>2.4124441132637702</v>
      </c>
      <c r="D2280" s="3">
        <v>8510</v>
      </c>
      <c r="E2280" s="3">
        <v>5.1327685298520196</v>
      </c>
      <c r="F2280" s="3">
        <v>25.0755067570813</v>
      </c>
      <c r="G2280" s="3">
        <v>15.687842633887801</v>
      </c>
      <c r="H2280" s="3">
        <v>4780430000</v>
      </c>
    </row>
    <row r="2281" spans="1:8" x14ac:dyDescent="0.35">
      <c r="A2281" t="s">
        <v>208</v>
      </c>
      <c r="B2281" s="4">
        <v>2019</v>
      </c>
      <c r="C2281" s="3">
        <v>2.4374715779899998</v>
      </c>
      <c r="D2281" s="3">
        <v>8930</v>
      </c>
      <c r="E2281" s="3">
        <v>5.1464335217926003</v>
      </c>
      <c r="F2281" s="3">
        <v>25.3481437171191</v>
      </c>
      <c r="G2281" s="3">
        <v>15.5586779429741</v>
      </c>
      <c r="H2281" s="3">
        <v>4931290000</v>
      </c>
    </row>
    <row r="2282" spans="1:8" x14ac:dyDescent="0.35">
      <c r="A2282" t="s">
        <v>208</v>
      </c>
      <c r="B2282" s="4">
        <v>2020</v>
      </c>
      <c r="C2282" s="3">
        <v>-8.1772174376276308</v>
      </c>
      <c r="D2282" s="3">
        <v>8250</v>
      </c>
      <c r="E2282" s="3">
        <v>5.4541746088225302</v>
      </c>
      <c r="F2282" s="3">
        <v>23.942007131044999</v>
      </c>
      <c r="G2282" s="3">
        <v>14.9276025505007</v>
      </c>
      <c r="H2282" s="3">
        <v>4654640000</v>
      </c>
    </row>
    <row r="2283" spans="1:8" x14ac:dyDescent="0.35">
      <c r="A2283" t="s">
        <v>208</v>
      </c>
      <c r="B2283" s="4">
        <v>2021</v>
      </c>
      <c r="C2283" s="3">
        <v>10.278476116805299</v>
      </c>
      <c r="D2283" s="3">
        <v>9420</v>
      </c>
      <c r="E2283" s="3">
        <v>4.9171206120067099</v>
      </c>
      <c r="F2283" s="3">
        <v>24.047793536820599</v>
      </c>
      <c r="G2283" s="3">
        <v>15.177781628802499</v>
      </c>
      <c r="H2283" s="3">
        <v>6377390000</v>
      </c>
    </row>
    <row r="2284" spans="1:8" x14ac:dyDescent="0.35">
      <c r="A2284" t="s">
        <v>210</v>
      </c>
      <c r="B2284" s="4">
        <v>1990</v>
      </c>
      <c r="C2284" s="3">
        <v>-1.75856408496443</v>
      </c>
      <c r="D2284" s="3">
        <v>620</v>
      </c>
      <c r="E2284" s="3"/>
      <c r="F2284" s="3"/>
      <c r="G2284" s="3"/>
      <c r="H2284" s="3"/>
    </row>
    <row r="2285" spans="1:8" x14ac:dyDescent="0.35">
      <c r="A2285" t="s">
        <v>210</v>
      </c>
      <c r="B2285" s="4">
        <v>1991</v>
      </c>
      <c r="C2285" s="3">
        <v>-1.0222388771028801</v>
      </c>
      <c r="D2285" s="3">
        <v>620</v>
      </c>
      <c r="E2285" s="3"/>
      <c r="F2285" s="3"/>
      <c r="G2285" s="3"/>
      <c r="H2285" s="3"/>
    </row>
    <row r="2286" spans="1:8" x14ac:dyDescent="0.35">
      <c r="A2286" t="s">
        <v>210</v>
      </c>
      <c r="B2286" s="4">
        <v>1992</v>
      </c>
      <c r="C2286" s="3">
        <v>34.745320029065198</v>
      </c>
      <c r="D2286" s="3">
        <v>840</v>
      </c>
      <c r="E2286" s="3"/>
      <c r="F2286" s="3"/>
      <c r="G2286" s="3"/>
      <c r="H2286" s="3"/>
    </row>
    <row r="2287" spans="1:8" x14ac:dyDescent="0.35">
      <c r="A2287" t="s">
        <v>210</v>
      </c>
      <c r="B2287" s="4">
        <v>1993</v>
      </c>
      <c r="C2287" s="3">
        <v>11.0332130375277</v>
      </c>
      <c r="D2287" s="3">
        <v>910</v>
      </c>
      <c r="E2287" s="3"/>
      <c r="F2287" s="3"/>
      <c r="G2287" s="3"/>
      <c r="H2287" s="3"/>
    </row>
    <row r="2288" spans="1:8" x14ac:dyDescent="0.35">
      <c r="A2288" t="s">
        <v>210</v>
      </c>
      <c r="B2288" s="4">
        <v>1994</v>
      </c>
      <c r="C2288" s="3">
        <v>16.668835541841599</v>
      </c>
      <c r="D2288" s="3">
        <v>900</v>
      </c>
      <c r="E2288" s="3"/>
      <c r="F2288" s="3"/>
      <c r="G2288" s="3"/>
      <c r="H2288" s="3"/>
    </row>
    <row r="2289" spans="1:8" x14ac:dyDescent="0.35">
      <c r="A2289" t="s">
        <v>210</v>
      </c>
      <c r="B2289" s="4">
        <v>1995</v>
      </c>
      <c r="C2289" s="3">
        <v>17.486263732393802</v>
      </c>
      <c r="D2289" s="3">
        <v>970</v>
      </c>
      <c r="E2289" s="3"/>
      <c r="F2289" s="3"/>
      <c r="G2289" s="3"/>
      <c r="H2289" s="3"/>
    </row>
    <row r="2290" spans="1:8" x14ac:dyDescent="0.35">
      <c r="A2290" t="s">
        <v>210</v>
      </c>
      <c r="B2290" s="4">
        <v>1996</v>
      </c>
      <c r="C2290" s="3">
        <v>66.579997221589693</v>
      </c>
      <c r="D2290" s="3">
        <v>1550</v>
      </c>
      <c r="E2290" s="3"/>
      <c r="F2290" s="3"/>
      <c r="G2290" s="3"/>
      <c r="H2290" s="3"/>
    </row>
    <row r="2291" spans="1:8" x14ac:dyDescent="0.35">
      <c r="A2291" t="s">
        <v>210</v>
      </c>
      <c r="B2291" s="4">
        <v>1997</v>
      </c>
      <c r="C2291" s="3">
        <v>149.97296348796499</v>
      </c>
      <c r="D2291" s="3">
        <v>4030</v>
      </c>
      <c r="E2291" s="3"/>
      <c r="F2291" s="3"/>
      <c r="G2291" s="3"/>
      <c r="H2291" s="3"/>
    </row>
    <row r="2292" spans="1:8" x14ac:dyDescent="0.35">
      <c r="A2292" t="s">
        <v>210</v>
      </c>
      <c r="B2292" s="4">
        <v>1998</v>
      </c>
      <c r="C2292" s="3">
        <v>23.774482329960701</v>
      </c>
      <c r="D2292" s="3">
        <v>4450</v>
      </c>
      <c r="E2292" s="3"/>
      <c r="F2292" s="3"/>
      <c r="G2292" s="3"/>
      <c r="H2292" s="3"/>
    </row>
    <row r="2293" spans="1:8" x14ac:dyDescent="0.35">
      <c r="A2293" t="s">
        <v>210</v>
      </c>
      <c r="B2293" s="4">
        <v>1999</v>
      </c>
      <c r="C2293" s="3">
        <v>25.664015441041801</v>
      </c>
      <c r="D2293" s="3">
        <v>5740</v>
      </c>
      <c r="E2293" s="3"/>
      <c r="F2293" s="3"/>
      <c r="G2293" s="3"/>
      <c r="H2293" s="3"/>
    </row>
    <row r="2294" spans="1:8" x14ac:dyDescent="0.35">
      <c r="A2294" t="s">
        <v>210</v>
      </c>
      <c r="B2294" s="4">
        <v>2000</v>
      </c>
      <c r="C2294" s="3">
        <v>18.2137799569674</v>
      </c>
      <c r="D2294" s="3">
        <v>5210</v>
      </c>
      <c r="E2294" s="3"/>
      <c r="F2294" s="3"/>
      <c r="G2294" s="3"/>
      <c r="H2294" s="3"/>
    </row>
    <row r="2295" spans="1:8" x14ac:dyDescent="0.35">
      <c r="A2295" t="s">
        <v>210</v>
      </c>
      <c r="B2295" s="4">
        <v>2001</v>
      </c>
      <c r="C2295" s="3">
        <v>63.379875425060199</v>
      </c>
      <c r="D2295" s="3">
        <v>5640</v>
      </c>
      <c r="E2295" s="3"/>
      <c r="F2295" s="3"/>
      <c r="G2295" s="3"/>
      <c r="H2295" s="3"/>
    </row>
    <row r="2296" spans="1:8" x14ac:dyDescent="0.35">
      <c r="A2296" t="s">
        <v>210</v>
      </c>
      <c r="B2296" s="4">
        <v>2002</v>
      </c>
      <c r="C2296" s="3">
        <v>19.462834035925098</v>
      </c>
      <c r="D2296" s="3">
        <v>7180</v>
      </c>
      <c r="E2296" s="3"/>
      <c r="F2296" s="3"/>
      <c r="G2296" s="3"/>
      <c r="H2296" s="3"/>
    </row>
    <row r="2297" spans="1:8" x14ac:dyDescent="0.35">
      <c r="A2297" t="s">
        <v>210</v>
      </c>
      <c r="B2297" s="4">
        <v>2003</v>
      </c>
      <c r="C2297" s="3">
        <v>13.9552503163825</v>
      </c>
      <c r="D2297" s="3">
        <v>6820</v>
      </c>
      <c r="E2297" s="3"/>
      <c r="F2297" s="3"/>
      <c r="G2297" s="3"/>
      <c r="H2297" s="3"/>
    </row>
    <row r="2298" spans="1:8" x14ac:dyDescent="0.35">
      <c r="A2298" t="s">
        <v>210</v>
      </c>
      <c r="B2298" s="4">
        <v>2004</v>
      </c>
      <c r="C2298" s="3">
        <v>37.998726855642303</v>
      </c>
      <c r="D2298" s="3">
        <v>8550</v>
      </c>
      <c r="E2298" s="3"/>
      <c r="F2298" s="3"/>
      <c r="G2298" s="3"/>
      <c r="H2298" s="3"/>
    </row>
    <row r="2299" spans="1:8" x14ac:dyDescent="0.35">
      <c r="A2299" t="s">
        <v>210</v>
      </c>
      <c r="B2299" s="4">
        <v>2005</v>
      </c>
      <c r="C2299" s="3">
        <v>16.748700605354099</v>
      </c>
      <c r="D2299" s="3">
        <v>12310</v>
      </c>
      <c r="E2299" s="3"/>
      <c r="F2299" s="3"/>
      <c r="G2299" s="3"/>
      <c r="H2299" s="3">
        <v>3243950156.6066298</v>
      </c>
    </row>
    <row r="2300" spans="1:8" x14ac:dyDescent="0.35">
      <c r="A2300" t="s">
        <v>210</v>
      </c>
      <c r="B2300" s="4">
        <v>2006</v>
      </c>
      <c r="C2300" s="3">
        <v>7.7049176065876699</v>
      </c>
      <c r="D2300" s="3">
        <v>20240</v>
      </c>
      <c r="E2300" s="3">
        <v>1.5182552777264799</v>
      </c>
      <c r="F2300" s="3">
        <v>82.914902241993303</v>
      </c>
      <c r="G2300" s="3">
        <v>7.1336857189770599</v>
      </c>
      <c r="H2300" s="3">
        <v>2673043532.4746099</v>
      </c>
    </row>
    <row r="2301" spans="1:8" x14ac:dyDescent="0.35">
      <c r="A2301" t="s">
        <v>210</v>
      </c>
      <c r="B2301" s="4">
        <v>2007</v>
      </c>
      <c r="C2301" s="3">
        <v>15.282113919485701</v>
      </c>
      <c r="D2301" s="3">
        <v>23230</v>
      </c>
      <c r="E2301" s="3">
        <v>1.3728840440035299</v>
      </c>
      <c r="F2301" s="3">
        <v>81.301698580108507</v>
      </c>
      <c r="G2301" s="3">
        <v>14.5144150685699</v>
      </c>
      <c r="H2301" s="3">
        <v>3867386599.6977</v>
      </c>
    </row>
    <row r="2302" spans="1:8" x14ac:dyDescent="0.35">
      <c r="A2302" t="s">
        <v>210</v>
      </c>
      <c r="B2302" s="4">
        <v>2008</v>
      </c>
      <c r="C2302" s="3">
        <v>17.799109133381101</v>
      </c>
      <c r="D2302" s="3">
        <v>24650</v>
      </c>
      <c r="E2302" s="3">
        <v>0.89269611957431105</v>
      </c>
      <c r="F2302" s="3">
        <v>84.349194327929297</v>
      </c>
      <c r="G2302" s="3">
        <v>20.367517037050799</v>
      </c>
      <c r="H2302" s="3">
        <v>5439466661.0690002</v>
      </c>
    </row>
    <row r="2303" spans="1:8" x14ac:dyDescent="0.35">
      <c r="A2303" t="s">
        <v>210</v>
      </c>
      <c r="B2303" s="4">
        <v>2009</v>
      </c>
      <c r="C2303" s="3">
        <v>1.34335628806095</v>
      </c>
      <c r="D2303" s="3">
        <v>21390</v>
      </c>
      <c r="E2303" s="3">
        <v>1.0581997906120399</v>
      </c>
      <c r="F2303" s="3">
        <v>75.324732427188096</v>
      </c>
      <c r="G2303" s="3">
        <v>18.037959565209199</v>
      </c>
      <c r="H2303" s="3">
        <v>5919873151.7623396</v>
      </c>
    </row>
    <row r="2304" spans="1:8" x14ac:dyDescent="0.35">
      <c r="A2304" t="s">
        <v>210</v>
      </c>
      <c r="B2304" s="4">
        <v>2010</v>
      </c>
      <c r="C2304" s="3">
        <v>-8.9241758885180609</v>
      </c>
      <c r="D2304" s="3">
        <v>16690</v>
      </c>
      <c r="E2304" s="3">
        <v>1.0613712857053099</v>
      </c>
      <c r="F2304" s="3">
        <v>74.744561427589403</v>
      </c>
      <c r="G2304" s="3">
        <v>21.016481933943702</v>
      </c>
      <c r="H2304" s="3">
        <v>6208672977.8415003</v>
      </c>
    </row>
    <row r="2305" spans="1:8" x14ac:dyDescent="0.35">
      <c r="A2305" t="s">
        <v>210</v>
      </c>
      <c r="B2305" s="4">
        <v>2011</v>
      </c>
      <c r="C2305" s="3">
        <v>6.5239236298987304</v>
      </c>
      <c r="D2305" s="3">
        <v>19120</v>
      </c>
      <c r="E2305" s="3">
        <v>1.0535023877643499</v>
      </c>
      <c r="F2305" s="3">
        <v>78.064873692619699</v>
      </c>
      <c r="G2305" s="3">
        <v>22.4684911734672</v>
      </c>
      <c r="H2305" s="3">
        <v>6844873385.3002396</v>
      </c>
    </row>
    <row r="2306" spans="1:8" x14ac:dyDescent="0.35">
      <c r="A2306" t="s">
        <v>210</v>
      </c>
      <c r="B2306" s="4">
        <v>2012</v>
      </c>
      <c r="C2306" s="3">
        <v>8.31287184445641</v>
      </c>
      <c r="D2306" s="3">
        <v>21520</v>
      </c>
      <c r="E2306" s="3">
        <v>1.0556570917958099</v>
      </c>
      <c r="F2306" s="3">
        <v>77.311504271331401</v>
      </c>
      <c r="G2306" s="3">
        <v>17.089752155437299</v>
      </c>
      <c r="H2306" s="3">
        <v>9212388526.0058498</v>
      </c>
    </row>
    <row r="2307" spans="1:8" x14ac:dyDescent="0.35">
      <c r="A2307" t="s">
        <v>210</v>
      </c>
      <c r="B2307" s="4">
        <v>2013</v>
      </c>
      <c r="C2307" s="3">
        <v>-4.1331985013158299</v>
      </c>
      <c r="D2307" s="3">
        <v>20560</v>
      </c>
      <c r="E2307" s="3">
        <v>1.19199068015273</v>
      </c>
      <c r="F2307" s="3">
        <v>72.4492577432395</v>
      </c>
      <c r="G2307" s="3">
        <v>19.2857889394799</v>
      </c>
      <c r="H2307" s="3">
        <v>6652262929.5508604</v>
      </c>
    </row>
    <row r="2308" spans="1:8" x14ac:dyDescent="0.35">
      <c r="A2308" t="s">
        <v>210</v>
      </c>
      <c r="B2308" s="4">
        <v>2014</v>
      </c>
      <c r="C2308" s="3">
        <v>0.41506630159686603</v>
      </c>
      <c r="D2308" s="3">
        <v>19850</v>
      </c>
      <c r="E2308" s="3">
        <v>1.29424877164029</v>
      </c>
      <c r="F2308" s="3">
        <v>70.190945218190393</v>
      </c>
      <c r="G2308" s="3">
        <v>20.125633069107099</v>
      </c>
      <c r="H2308" s="3">
        <v>6248709639.3309002</v>
      </c>
    </row>
    <row r="2309" spans="1:8" x14ac:dyDescent="0.35">
      <c r="A2309" t="s">
        <v>210</v>
      </c>
      <c r="B2309" s="4">
        <v>2015</v>
      </c>
      <c r="C2309" s="3">
        <v>-9.1100411488153696</v>
      </c>
      <c r="D2309" s="3">
        <v>15730</v>
      </c>
      <c r="E2309" s="3">
        <v>1.8883908756680201</v>
      </c>
      <c r="F2309" s="3">
        <v>59.100587267908601</v>
      </c>
      <c r="G2309" s="3">
        <v>17.844657504021601</v>
      </c>
      <c r="H2309" s="3">
        <v>3257009291.2572598</v>
      </c>
    </row>
    <row r="2310" spans="1:8" x14ac:dyDescent="0.35">
      <c r="A2310" t="s">
        <v>210</v>
      </c>
      <c r="B2310" s="4">
        <v>2016</v>
      </c>
      <c r="C2310" s="3">
        <v>-8.8164172321975691</v>
      </c>
      <c r="D2310" s="3">
        <v>13770</v>
      </c>
      <c r="E2310" s="3">
        <v>2.3322392093276099</v>
      </c>
      <c r="F2310" s="3">
        <v>52.3302543282798</v>
      </c>
      <c r="G2310" s="3">
        <v>18.504311555723099</v>
      </c>
      <c r="H2310" s="3">
        <v>1877062923.4688301</v>
      </c>
    </row>
    <row r="2311" spans="1:8" x14ac:dyDescent="0.35">
      <c r="A2311" t="s">
        <v>210</v>
      </c>
      <c r="B2311" s="4">
        <v>2017</v>
      </c>
      <c r="C2311" s="3">
        <v>-5.6675085048668601</v>
      </c>
      <c r="D2311" s="3">
        <v>14440</v>
      </c>
      <c r="E2311" s="3">
        <v>2.3154633968627198</v>
      </c>
      <c r="F2311" s="3">
        <v>56.862228092905902</v>
      </c>
      <c r="G2311" s="3">
        <v>25.750595345387801</v>
      </c>
      <c r="H2311" s="3">
        <v>1711997517.29421</v>
      </c>
    </row>
    <row r="2312" spans="1:8" x14ac:dyDescent="0.35">
      <c r="A2312" t="s">
        <v>210</v>
      </c>
      <c r="B2312" s="4">
        <v>2018</v>
      </c>
      <c r="C2312" s="3">
        <v>-6.2365440673457497</v>
      </c>
      <c r="D2312" s="3">
        <v>13930</v>
      </c>
      <c r="E2312" s="3">
        <v>2.2579796882038501</v>
      </c>
      <c r="F2312" s="3">
        <v>57.295081617922101</v>
      </c>
      <c r="G2312" s="3">
        <v>25.5701377749619</v>
      </c>
      <c r="H2312" s="3">
        <v>1637322406.38837</v>
      </c>
    </row>
    <row r="2313" spans="1:8" x14ac:dyDescent="0.35">
      <c r="A2313" t="s">
        <v>210</v>
      </c>
      <c r="B2313" s="4">
        <v>2019</v>
      </c>
      <c r="C2313" s="3">
        <v>-5.4818253789344498</v>
      </c>
      <c r="D2313" s="3">
        <v>12410</v>
      </c>
      <c r="E2313" s="3">
        <v>2.4378785742038098</v>
      </c>
      <c r="F2313" s="3">
        <v>52.0754100364789</v>
      </c>
      <c r="G2313" s="3">
        <v>20.853839475150899</v>
      </c>
      <c r="H2313" s="3">
        <v>1237747712.53655</v>
      </c>
    </row>
    <row r="2314" spans="1:8" x14ac:dyDescent="0.35">
      <c r="A2314" t="s">
        <v>210</v>
      </c>
      <c r="B2314" s="4">
        <v>2020</v>
      </c>
      <c r="C2314" s="3">
        <v>-4.2414813213166003</v>
      </c>
      <c r="D2314" s="3">
        <v>11780</v>
      </c>
      <c r="E2314" s="3">
        <v>2.9131244223941399</v>
      </c>
      <c r="F2314" s="3">
        <v>45.431377686065701</v>
      </c>
      <c r="G2314" s="3">
        <v>20.099178832589502</v>
      </c>
      <c r="H2314" s="3">
        <v>461288148.07865399</v>
      </c>
    </row>
    <row r="2315" spans="1:8" x14ac:dyDescent="0.35">
      <c r="A2315" t="s">
        <v>210</v>
      </c>
      <c r="B2315" s="4">
        <v>2021</v>
      </c>
      <c r="C2315" s="3">
        <v>-0.94538291651707596</v>
      </c>
      <c r="D2315" s="3">
        <v>11990</v>
      </c>
      <c r="E2315" s="3">
        <v>2.63047390742318</v>
      </c>
      <c r="F2315" s="3">
        <v>51.3209543847478</v>
      </c>
      <c r="G2315" s="3">
        <v>22.748438178623399</v>
      </c>
      <c r="H2315" s="3">
        <v>584627686.07761502</v>
      </c>
    </row>
    <row r="2316" spans="1:8" x14ac:dyDescent="0.35">
      <c r="A2316" t="s">
        <v>212</v>
      </c>
      <c r="B2316" s="4">
        <v>1993</v>
      </c>
      <c r="C2316" s="3">
        <v>13.454762500710199</v>
      </c>
      <c r="D2316" s="3">
        <v>1080</v>
      </c>
      <c r="E2316" s="3">
        <v>19.435134472328901</v>
      </c>
      <c r="F2316" s="3">
        <v>13.6107250878771</v>
      </c>
      <c r="G2316" s="3">
        <v>7.8312760565683002</v>
      </c>
      <c r="H2316" s="3">
        <v>79515030.979882196</v>
      </c>
    </row>
    <row r="2317" spans="1:8" x14ac:dyDescent="0.35">
      <c r="A2317" t="s">
        <v>212</v>
      </c>
      <c r="B2317" s="4">
        <v>1994</v>
      </c>
      <c r="C2317" s="3">
        <v>21.221411187681401</v>
      </c>
      <c r="D2317" s="3">
        <v>1290</v>
      </c>
      <c r="E2317" s="3">
        <v>21.913165608207098</v>
      </c>
      <c r="F2317" s="3">
        <v>12.799218368343899</v>
      </c>
      <c r="G2317" s="3">
        <v>6.9644601856375203</v>
      </c>
      <c r="H2317" s="3">
        <v>133652597.402597</v>
      </c>
    </row>
    <row r="2318" spans="1:8" x14ac:dyDescent="0.35">
      <c r="A2318" t="s">
        <v>212</v>
      </c>
      <c r="B2318" s="4">
        <v>1995</v>
      </c>
      <c r="C2318" s="3">
        <v>2.8583790589486999</v>
      </c>
      <c r="D2318" s="3">
        <v>1300</v>
      </c>
      <c r="E2318" s="3">
        <v>18.811667072148801</v>
      </c>
      <c r="F2318" s="3">
        <v>15.083934798475401</v>
      </c>
      <c r="G2318" s="3">
        <v>8.1231584353796702</v>
      </c>
      <c r="H2318" s="3">
        <v>130265625</v>
      </c>
    </row>
    <row r="2319" spans="1:8" x14ac:dyDescent="0.35">
      <c r="A2319" t="s">
        <v>212</v>
      </c>
      <c r="B2319" s="4">
        <v>1996</v>
      </c>
      <c r="C2319" s="3">
        <v>9.2588385634083199</v>
      </c>
      <c r="D2319" s="3">
        <v>1350</v>
      </c>
      <c r="E2319" s="3">
        <v>16.227373769450601</v>
      </c>
      <c r="F2319" s="3">
        <v>18.906228734745699</v>
      </c>
      <c r="G2319" s="3">
        <v>8.6195163997641</v>
      </c>
      <c r="H2319" s="3">
        <v>191341419.28988299</v>
      </c>
    </row>
    <row r="2320" spans="1:8" x14ac:dyDescent="0.35">
      <c r="A2320" t="s">
        <v>212</v>
      </c>
      <c r="B2320" s="4">
        <v>1997</v>
      </c>
      <c r="C2320" s="3">
        <v>7.9086845779407904</v>
      </c>
      <c r="D2320" s="3">
        <v>1470</v>
      </c>
      <c r="E2320" s="3">
        <v>15.115342750664601</v>
      </c>
      <c r="F2320" s="3">
        <v>20.980605584847002</v>
      </c>
      <c r="G2320" s="3">
        <v>9.5940242703321701</v>
      </c>
      <c r="H2320" s="3">
        <v>214739093.59852201</v>
      </c>
    </row>
    <row r="2321" spans="1:8" x14ac:dyDescent="0.35">
      <c r="A2321" t="s">
        <v>212</v>
      </c>
      <c r="B2321" s="4">
        <v>1998</v>
      </c>
      <c r="C2321" s="3">
        <v>1.7725830910031799</v>
      </c>
      <c r="D2321" s="3">
        <v>1510</v>
      </c>
      <c r="E2321" s="3">
        <v>23.367087007006798</v>
      </c>
      <c r="F2321" s="3">
        <v>19.280352024027</v>
      </c>
      <c r="G2321" s="3">
        <v>8.5870628509959701</v>
      </c>
      <c r="H2321" s="3">
        <v>240706977.81822601</v>
      </c>
    </row>
    <row r="2322" spans="1:8" x14ac:dyDescent="0.35">
      <c r="A2322" t="s">
        <v>212</v>
      </c>
      <c r="B2322" s="4">
        <v>1999</v>
      </c>
      <c r="C2322" s="3">
        <v>1.3480095910807699E-2</v>
      </c>
      <c r="D2322" s="3">
        <v>1510</v>
      </c>
      <c r="E2322" s="3">
        <v>22.7223359743613</v>
      </c>
      <c r="F2322" s="3">
        <v>20.874209917208201</v>
      </c>
      <c r="G2322" s="3">
        <v>9.1711920235021793</v>
      </c>
      <c r="H2322" s="3">
        <v>313556889.82655799</v>
      </c>
    </row>
    <row r="2323" spans="1:8" x14ac:dyDescent="0.35">
      <c r="A2323" t="s">
        <v>212</v>
      </c>
      <c r="B2323" s="4">
        <v>2000</v>
      </c>
      <c r="C2323" s="3">
        <v>-3.1419859025163799</v>
      </c>
      <c r="D2323" s="3">
        <v>1460</v>
      </c>
      <c r="E2323" s="3">
        <v>12.5904217689804</v>
      </c>
      <c r="F2323" s="3">
        <v>19.160680418750999</v>
      </c>
      <c r="G2323" s="3">
        <v>9.30749870959208</v>
      </c>
      <c r="H2323" s="3">
        <v>155378670.12987</v>
      </c>
    </row>
    <row r="2324" spans="1:8" x14ac:dyDescent="0.35">
      <c r="A2324" t="s">
        <v>212</v>
      </c>
      <c r="B2324" s="4">
        <v>2001</v>
      </c>
      <c r="C2324" s="3">
        <v>8.7554355281632503</v>
      </c>
      <c r="D2324" s="3">
        <v>1580</v>
      </c>
      <c r="E2324" s="3">
        <v>15.163844400074</v>
      </c>
      <c r="F2324" s="3">
        <v>18.533510426098601</v>
      </c>
      <c r="G2324" s="3">
        <v>8.9318122535414801</v>
      </c>
      <c r="H2324" s="3">
        <v>265289809.45223001</v>
      </c>
    </row>
    <row r="2325" spans="1:8" x14ac:dyDescent="0.35">
      <c r="A2325" t="s">
        <v>212</v>
      </c>
      <c r="B2325" s="4">
        <v>2002</v>
      </c>
      <c r="C2325" s="3">
        <v>3.0054291917378002</v>
      </c>
      <c r="D2325" s="3">
        <v>1590</v>
      </c>
      <c r="E2325" s="3">
        <v>13.601810056538699</v>
      </c>
      <c r="F2325" s="3">
        <v>19.1738449069837</v>
      </c>
      <c r="G2325" s="3">
        <v>9.1139368331878892</v>
      </c>
      <c r="H2325" s="3">
        <v>215506677.078706</v>
      </c>
    </row>
    <row r="2326" spans="1:8" x14ac:dyDescent="0.35">
      <c r="A2326" t="s">
        <v>212</v>
      </c>
      <c r="B2326" s="4">
        <v>2003</v>
      </c>
      <c r="C2326" s="3">
        <v>-2.65551592487554</v>
      </c>
      <c r="D2326" s="3">
        <v>1510</v>
      </c>
      <c r="E2326" s="3">
        <v>11.829921223697101</v>
      </c>
      <c r="F2326" s="3">
        <v>19.696601134040002</v>
      </c>
      <c r="G2326" s="3">
        <v>9.09978335560365</v>
      </c>
      <c r="H2326" s="3">
        <v>230998205.780413</v>
      </c>
    </row>
    <row r="2327" spans="1:8" x14ac:dyDescent="0.35">
      <c r="A2327" t="s">
        <v>212</v>
      </c>
      <c r="B2327" s="4">
        <v>2004</v>
      </c>
      <c r="C2327" s="3">
        <v>1.4517355659550599</v>
      </c>
      <c r="D2327" s="3">
        <v>1500</v>
      </c>
      <c r="E2327" s="3">
        <v>10.642274296598</v>
      </c>
      <c r="F2327" s="3">
        <v>19.6127388525368</v>
      </c>
      <c r="G2327" s="3">
        <v>8.5801645130137594</v>
      </c>
      <c r="H2327" s="3">
        <v>224726745.24025401</v>
      </c>
    </row>
    <row r="2328" spans="1:8" x14ac:dyDescent="0.35">
      <c r="A2328" t="s">
        <v>212</v>
      </c>
      <c r="B2328" s="4">
        <v>2005</v>
      </c>
      <c r="C2328" s="3">
        <v>2.5744495512484602</v>
      </c>
      <c r="D2328" s="3">
        <v>1560</v>
      </c>
      <c r="E2328" s="3">
        <v>22.600000210894201</v>
      </c>
      <c r="F2328" s="3">
        <v>20.462387504957299</v>
      </c>
      <c r="G2328" s="3">
        <v>6.8280787948726198</v>
      </c>
      <c r="H2328" s="3">
        <v>223413673.956754</v>
      </c>
    </row>
    <row r="2329" spans="1:8" x14ac:dyDescent="0.35">
      <c r="A2329" t="s">
        <v>212</v>
      </c>
      <c r="B2329" s="4">
        <v>2006</v>
      </c>
      <c r="C2329" s="3">
        <v>-0.96921711071135497</v>
      </c>
      <c r="D2329" s="3">
        <v>1570</v>
      </c>
      <c r="E2329" s="3">
        <v>24.599999895820002</v>
      </c>
      <c r="F2329" s="3">
        <v>18.152907251503098</v>
      </c>
      <c r="G2329" s="3">
        <v>5.9847782581293902</v>
      </c>
      <c r="H2329" s="3">
        <v>165700468.29268301</v>
      </c>
    </row>
    <row r="2330" spans="1:8" x14ac:dyDescent="0.35">
      <c r="A2330" t="s">
        <v>212</v>
      </c>
      <c r="B2330" s="4">
        <v>2007</v>
      </c>
      <c r="C2330" s="3">
        <v>1.4268222112032301</v>
      </c>
      <c r="D2330" s="3">
        <v>1610</v>
      </c>
      <c r="E2330" s="3">
        <v>24.265980587368698</v>
      </c>
      <c r="F2330" s="3">
        <v>19.195208229303699</v>
      </c>
      <c r="G2330" s="3">
        <v>5.4633451879039496</v>
      </c>
      <c r="H2330" s="3">
        <v>167034491.05691099</v>
      </c>
    </row>
    <row r="2331" spans="1:8" x14ac:dyDescent="0.35">
      <c r="A2331" t="s">
        <v>212</v>
      </c>
      <c r="B2331" s="4">
        <v>2008</v>
      </c>
      <c r="C2331" s="3">
        <v>-9.7830300178245597</v>
      </c>
      <c r="D2331" s="3">
        <v>1440</v>
      </c>
      <c r="E2331" s="3">
        <v>16.776307375277501</v>
      </c>
      <c r="F2331" s="3">
        <v>25.914682448911901</v>
      </c>
      <c r="G2331" s="3">
        <v>6.5239100927905103</v>
      </c>
      <c r="H2331" s="3">
        <v>175470861.788618</v>
      </c>
    </row>
    <row r="2332" spans="1:8" x14ac:dyDescent="0.35">
      <c r="A2332" t="s">
        <v>212</v>
      </c>
      <c r="B2332" s="4">
        <v>2009</v>
      </c>
      <c r="C2332" s="3">
        <v>3.8765015275421</v>
      </c>
      <c r="D2332" s="3">
        <v>1460</v>
      </c>
      <c r="E2332" s="3">
        <v>14.124227435498399</v>
      </c>
      <c r="F2332" s="3">
        <v>21.819339143722399</v>
      </c>
      <c r="G2332" s="3">
        <v>5.4927551138049298</v>
      </c>
      <c r="H2332" s="3">
        <v>172000487.804878</v>
      </c>
    </row>
    <row r="2333" spans="1:8" x14ac:dyDescent="0.35">
      <c r="A2333" t="s">
        <v>212</v>
      </c>
      <c r="B2333" s="4">
        <v>2010</v>
      </c>
      <c r="C2333" s="3">
        <v>2.1941903488808201</v>
      </c>
      <c r="D2333" s="3">
        <v>1480</v>
      </c>
      <c r="E2333" s="3"/>
      <c r="F2333" s="3"/>
      <c r="G2333" s="3"/>
      <c r="H2333" s="3">
        <v>196867869.918699</v>
      </c>
    </row>
    <row r="2334" spans="1:8" x14ac:dyDescent="0.35">
      <c r="A2334" t="s">
        <v>212</v>
      </c>
      <c r="B2334" s="4">
        <v>2011</v>
      </c>
      <c r="C2334" s="3">
        <v>8.67980010138049</v>
      </c>
      <c r="D2334" s="3">
        <v>1610</v>
      </c>
      <c r="E2334" s="3"/>
      <c r="F2334" s="3"/>
      <c r="G2334" s="3"/>
      <c r="H2334" s="3">
        <v>260733665.04065001</v>
      </c>
    </row>
    <row r="2335" spans="1:8" x14ac:dyDescent="0.35">
      <c r="A2335" t="s">
        <v>212</v>
      </c>
      <c r="B2335" s="4">
        <v>2012</v>
      </c>
      <c r="C2335" s="3"/>
      <c r="D2335" s="3"/>
      <c r="E2335" s="3"/>
      <c r="F2335" s="3"/>
      <c r="G2335" s="3"/>
      <c r="H2335" s="3"/>
    </row>
    <row r="2336" spans="1:8" x14ac:dyDescent="0.35">
      <c r="A2336" t="s">
        <v>212</v>
      </c>
      <c r="B2336" s="4">
        <v>2013</v>
      </c>
      <c r="C2336" s="3"/>
      <c r="D2336" s="3"/>
      <c r="E2336" s="3"/>
      <c r="F2336" s="3"/>
      <c r="G2336" s="3"/>
      <c r="H2336" s="3"/>
    </row>
    <row r="2337" spans="1:8" x14ac:dyDescent="0.35">
      <c r="A2337" t="s">
        <v>212</v>
      </c>
      <c r="B2337" s="4">
        <v>2014</v>
      </c>
      <c r="C2337" s="3"/>
      <c r="D2337" s="3"/>
      <c r="E2337" s="3"/>
      <c r="F2337" s="3"/>
      <c r="G2337" s="3"/>
      <c r="H2337" s="3"/>
    </row>
    <row r="2338" spans="1:8" x14ac:dyDescent="0.35">
      <c r="A2338" t="s">
        <v>212</v>
      </c>
      <c r="B2338" s="4">
        <v>2015</v>
      </c>
      <c r="C2338" s="3"/>
      <c r="D2338" s="3"/>
      <c r="E2338" s="3"/>
      <c r="F2338" s="3"/>
      <c r="G2338" s="3"/>
      <c r="H2338" s="3"/>
    </row>
    <row r="2339" spans="1:8" x14ac:dyDescent="0.35">
      <c r="A2339" t="s">
        <v>212</v>
      </c>
      <c r="B2339" s="4">
        <v>2016</v>
      </c>
      <c r="C2339" s="3"/>
      <c r="D2339" s="3"/>
      <c r="E2339" s="3"/>
      <c r="F2339" s="3"/>
      <c r="G2339" s="3"/>
      <c r="H2339" s="3"/>
    </row>
    <row r="2340" spans="1:8" x14ac:dyDescent="0.35">
      <c r="A2340" t="s">
        <v>212</v>
      </c>
      <c r="B2340" s="4">
        <v>2017</v>
      </c>
      <c r="C2340" s="3"/>
      <c r="D2340" s="3"/>
      <c r="E2340" s="3"/>
      <c r="F2340" s="3"/>
      <c r="G2340" s="3"/>
      <c r="H2340" s="3"/>
    </row>
    <row r="2341" spans="1:8" x14ac:dyDescent="0.35">
      <c r="A2341" t="s">
        <v>212</v>
      </c>
      <c r="B2341" s="4">
        <v>2018</v>
      </c>
      <c r="C2341" s="3"/>
      <c r="D2341" s="3"/>
      <c r="E2341" s="3"/>
      <c r="F2341" s="3"/>
      <c r="G2341" s="3"/>
      <c r="H2341" s="3"/>
    </row>
    <row r="2342" spans="1:8" x14ac:dyDescent="0.35">
      <c r="A2342" t="s">
        <v>212</v>
      </c>
      <c r="B2342" s="4">
        <v>2019</v>
      </c>
      <c r="C2342" s="3"/>
      <c r="D2342" s="3"/>
      <c r="E2342" s="3"/>
      <c r="F2342" s="3"/>
      <c r="G2342" s="3"/>
      <c r="H2342" s="3"/>
    </row>
    <row r="2343" spans="1:8" x14ac:dyDescent="0.35">
      <c r="A2343" t="s">
        <v>212</v>
      </c>
      <c r="B2343" s="4">
        <v>2020</v>
      </c>
      <c r="C2343" s="3"/>
      <c r="D2343" s="3"/>
      <c r="E2343" s="3"/>
      <c r="F2343" s="3"/>
      <c r="G2343" s="3"/>
      <c r="H2343" s="3"/>
    </row>
    <row r="2344" spans="1:8" x14ac:dyDescent="0.35">
      <c r="A2344" t="s">
        <v>212</v>
      </c>
      <c r="B2344" s="4">
        <v>2021</v>
      </c>
      <c r="C2344" s="3"/>
      <c r="D2344" s="3"/>
      <c r="E2344" s="3"/>
      <c r="F2344" s="3"/>
      <c r="G2344" s="3"/>
      <c r="H2344" s="3"/>
    </row>
    <row r="2345" spans="1:8" x14ac:dyDescent="0.35">
      <c r="A2345" t="s">
        <v>214</v>
      </c>
      <c r="B2345" s="4">
        <v>1992</v>
      </c>
      <c r="C2345" s="3"/>
      <c r="D2345" s="3"/>
      <c r="E2345" s="3"/>
      <c r="F2345" s="3"/>
      <c r="G2345" s="3"/>
      <c r="H2345" s="3"/>
    </row>
    <row r="2346" spans="1:8" x14ac:dyDescent="0.35">
      <c r="A2346" t="s">
        <v>214</v>
      </c>
      <c r="B2346" s="4">
        <v>1993</v>
      </c>
      <c r="C2346" s="3"/>
      <c r="D2346" s="3"/>
      <c r="E2346" s="3"/>
      <c r="F2346" s="3"/>
      <c r="G2346" s="3"/>
      <c r="H2346" s="3">
        <v>1042593278.6451401</v>
      </c>
    </row>
    <row r="2347" spans="1:8" x14ac:dyDescent="0.35">
      <c r="A2347" t="s">
        <v>214</v>
      </c>
      <c r="B2347" s="4">
        <v>1994</v>
      </c>
      <c r="C2347" s="3"/>
      <c r="D2347" s="3"/>
      <c r="E2347" s="3"/>
      <c r="F2347" s="3"/>
      <c r="G2347" s="3"/>
      <c r="H2347" s="3">
        <v>1105491787.0571899</v>
      </c>
    </row>
    <row r="2348" spans="1:8" x14ac:dyDescent="0.35">
      <c r="A2348" t="s">
        <v>214</v>
      </c>
      <c r="B2348" s="4">
        <v>1995</v>
      </c>
      <c r="C2348" s="3"/>
      <c r="D2348" s="3"/>
      <c r="E2348" s="3">
        <v>4.1306412621023298</v>
      </c>
      <c r="F2348" s="3">
        <v>27.381450763513801</v>
      </c>
      <c r="G2348" s="3">
        <v>16.9804147135312</v>
      </c>
      <c r="H2348" s="3">
        <v>1189285601.8882799</v>
      </c>
    </row>
    <row r="2349" spans="1:8" x14ac:dyDescent="0.35">
      <c r="A2349" t="s">
        <v>214</v>
      </c>
      <c r="B2349" s="4">
        <v>1996</v>
      </c>
      <c r="C2349" s="3">
        <v>4.9430144912670197</v>
      </c>
      <c r="D2349" s="3"/>
      <c r="E2349" s="3">
        <v>4.1281314793327102</v>
      </c>
      <c r="F2349" s="3">
        <v>26.5585045530262</v>
      </c>
      <c r="G2349" s="3">
        <v>16.316817800145099</v>
      </c>
      <c r="H2349" s="3">
        <v>1315342697.3598599</v>
      </c>
    </row>
    <row r="2350" spans="1:8" x14ac:dyDescent="0.35">
      <c r="A2350" t="s">
        <v>214</v>
      </c>
      <c r="B2350" s="4">
        <v>1997</v>
      </c>
      <c r="C2350" s="3">
        <v>13.050014744183301</v>
      </c>
      <c r="D2350" s="3"/>
      <c r="E2350" s="3">
        <v>4.0887364580203602</v>
      </c>
      <c r="F2350" s="3">
        <v>26.110856719502902</v>
      </c>
      <c r="G2350" s="3">
        <v>16.534608994266801</v>
      </c>
      <c r="H2350" s="3">
        <v>1583605725.8791699</v>
      </c>
    </row>
    <row r="2351" spans="1:8" x14ac:dyDescent="0.35">
      <c r="A2351" t="s">
        <v>214</v>
      </c>
      <c r="B2351" s="4">
        <v>1998</v>
      </c>
      <c r="C2351" s="3">
        <v>4.3398255102615098</v>
      </c>
      <c r="D2351" s="3"/>
      <c r="E2351" s="3">
        <v>5.0518279729693401</v>
      </c>
      <c r="F2351" s="3">
        <v>25.2370632991604</v>
      </c>
      <c r="G2351" s="3">
        <v>14.843569102297399</v>
      </c>
      <c r="H2351" s="3">
        <v>1794399822.0046699</v>
      </c>
    </row>
    <row r="2352" spans="1:8" x14ac:dyDescent="0.35">
      <c r="A2352" t="s">
        <v>214</v>
      </c>
      <c r="B2352" s="4">
        <v>1999</v>
      </c>
      <c r="C2352" s="3">
        <v>-0.42502515676211799</v>
      </c>
      <c r="D2352" s="3"/>
      <c r="E2352" s="3">
        <v>3.6281471869606401</v>
      </c>
      <c r="F2352" s="3">
        <v>23.843217138422599</v>
      </c>
      <c r="G2352" s="3">
        <v>14.487565129838</v>
      </c>
      <c r="H2352" s="3">
        <v>1491259582.6235099</v>
      </c>
    </row>
    <row r="2353" spans="1:8" x14ac:dyDescent="0.35">
      <c r="A2353" t="s">
        <v>214</v>
      </c>
      <c r="B2353" s="4">
        <v>2000</v>
      </c>
      <c r="C2353" s="3">
        <v>10.0876344406951</v>
      </c>
      <c r="D2353" s="3">
        <v>9070</v>
      </c>
      <c r="E2353" s="3">
        <v>3.8850095882054099</v>
      </c>
      <c r="F2353" s="3">
        <v>24.882701451557899</v>
      </c>
      <c r="G2353" s="3">
        <v>15.467172852618701</v>
      </c>
      <c r="H2353" s="3">
        <v>1619316318.0687399</v>
      </c>
    </row>
    <row r="2354" spans="1:8" x14ac:dyDescent="0.35">
      <c r="A2354" t="s">
        <v>214</v>
      </c>
      <c r="B2354" s="4">
        <v>2001</v>
      </c>
      <c r="C2354" s="3">
        <v>6.0036742510657302</v>
      </c>
      <c r="D2354" s="3">
        <v>9810</v>
      </c>
      <c r="E2354" s="3">
        <v>3.49396864407665</v>
      </c>
      <c r="F2354" s="3">
        <v>25.518554346607999</v>
      </c>
      <c r="G2354" s="3">
        <v>16.050292332879501</v>
      </c>
      <c r="H2354" s="3">
        <v>1850229164.8017199</v>
      </c>
    </row>
    <row r="2355" spans="1:8" x14ac:dyDescent="0.35">
      <c r="A2355" t="s">
        <v>214</v>
      </c>
      <c r="B2355" s="4">
        <v>2002</v>
      </c>
      <c r="C2355" s="3">
        <v>6.7713679304361998</v>
      </c>
      <c r="D2355" s="3">
        <v>11050</v>
      </c>
      <c r="E2355" s="3">
        <v>3.5535207054450102</v>
      </c>
      <c r="F2355" s="3">
        <v>25.490247463113199</v>
      </c>
      <c r="G2355" s="3">
        <v>15.6718116017989</v>
      </c>
      <c r="H2355" s="3">
        <v>2427036827.7291098</v>
      </c>
    </row>
    <row r="2356" spans="1:8" x14ac:dyDescent="0.35">
      <c r="A2356" t="s">
        <v>214</v>
      </c>
      <c r="B2356" s="4">
        <v>2003</v>
      </c>
      <c r="C2356" s="3">
        <v>7.6002651850870704</v>
      </c>
      <c r="D2356" s="3">
        <v>12370</v>
      </c>
      <c r="E2356" s="3">
        <v>3.4601928131131801</v>
      </c>
      <c r="F2356" s="3">
        <v>26.112634494248098</v>
      </c>
      <c r="G2356" s="3">
        <v>15.7468540530848</v>
      </c>
      <c r="H2356" s="3">
        <v>3475379403.7940402</v>
      </c>
    </row>
    <row r="2357" spans="1:8" x14ac:dyDescent="0.35">
      <c r="A2357" t="s">
        <v>214</v>
      </c>
      <c r="B2357" s="4">
        <v>2004</v>
      </c>
      <c r="C2357" s="3">
        <v>6.80400777050136</v>
      </c>
      <c r="D2357" s="3">
        <v>13720</v>
      </c>
      <c r="E2357" s="3">
        <v>3.6194986857014699</v>
      </c>
      <c r="F2357" s="3">
        <v>25.431720040963601</v>
      </c>
      <c r="G2357" s="3">
        <v>14.9202057507989</v>
      </c>
      <c r="H2357" s="3">
        <v>4209349068.3229799</v>
      </c>
    </row>
    <row r="2358" spans="1:8" x14ac:dyDescent="0.35">
      <c r="A2358" t="s">
        <v>214</v>
      </c>
      <c r="B2358" s="4">
        <v>2005</v>
      </c>
      <c r="C2358" s="3">
        <v>9.5264269716208805</v>
      </c>
      <c r="D2358" s="3">
        <v>15870</v>
      </c>
      <c r="E2358" s="3">
        <v>3.2873148571796298</v>
      </c>
      <c r="F2358" s="3">
        <v>26.260319995909502</v>
      </c>
      <c r="G2358" s="3">
        <v>14.667014009187801</v>
      </c>
      <c r="H2358" s="3">
        <v>4705633627.6582499</v>
      </c>
    </row>
    <row r="2359" spans="1:8" x14ac:dyDescent="0.35">
      <c r="A2359" t="s">
        <v>214</v>
      </c>
      <c r="B2359" s="4">
        <v>2006</v>
      </c>
      <c r="C2359" s="3">
        <v>9.7655833699770795</v>
      </c>
      <c r="D2359" s="3">
        <v>18280</v>
      </c>
      <c r="E2359" s="3">
        <v>3.1443378365132699</v>
      </c>
      <c r="F2359" s="3">
        <v>26.947548553939001</v>
      </c>
      <c r="G2359" s="3">
        <v>14.4682005139683</v>
      </c>
      <c r="H2359" s="3">
        <v>6780590891.9834404</v>
      </c>
    </row>
    <row r="2360" spans="1:8" x14ac:dyDescent="0.35">
      <c r="A2360" t="s">
        <v>214</v>
      </c>
      <c r="B2360" s="4">
        <v>2007</v>
      </c>
      <c r="C2360" s="3">
        <v>7.5791405204676501</v>
      </c>
      <c r="D2360" s="3">
        <v>20480</v>
      </c>
      <c r="E2360" s="3">
        <v>3.9255404468929198</v>
      </c>
      <c r="F2360" s="3">
        <v>26.8824170033974</v>
      </c>
      <c r="G2360" s="3">
        <v>13.8700059397608</v>
      </c>
      <c r="H2360" s="3">
        <v>8981428962.4965801</v>
      </c>
    </row>
    <row r="2361" spans="1:8" x14ac:dyDescent="0.35">
      <c r="A2361" t="s">
        <v>214</v>
      </c>
      <c r="B2361" s="4">
        <v>2008</v>
      </c>
      <c r="C2361" s="3">
        <v>-5.1320009576851904</v>
      </c>
      <c r="D2361" s="3">
        <v>21610</v>
      </c>
      <c r="E2361" s="3">
        <v>3.40143713491535</v>
      </c>
      <c r="F2361" s="3">
        <v>26.2192756027417</v>
      </c>
      <c r="G2361" s="3">
        <v>13.744946463077801</v>
      </c>
      <c r="H2361" s="3">
        <v>7700499487.3297195</v>
      </c>
    </row>
    <row r="2362" spans="1:8" x14ac:dyDescent="0.35">
      <c r="A2362" t="s">
        <v>214</v>
      </c>
      <c r="B2362" s="4">
        <v>2009</v>
      </c>
      <c r="C2362" s="3">
        <v>-14.629055032422301</v>
      </c>
      <c r="D2362" s="3">
        <v>19850</v>
      </c>
      <c r="E2362" s="3">
        <v>2.4711686844247498</v>
      </c>
      <c r="F2362" s="3">
        <v>23.4750127654853</v>
      </c>
      <c r="G2362" s="3">
        <v>12.290070037509601</v>
      </c>
      <c r="H2362" s="3">
        <v>4124859683.2453499</v>
      </c>
    </row>
    <row r="2363" spans="1:8" x14ac:dyDescent="0.35">
      <c r="A2363" t="s">
        <v>214</v>
      </c>
      <c r="B2363" s="4">
        <v>2010</v>
      </c>
      <c r="C2363" s="3">
        <v>2.4442651179978401</v>
      </c>
      <c r="D2363" s="3">
        <v>20460</v>
      </c>
      <c r="E2363" s="3">
        <v>3.1710720697087602</v>
      </c>
      <c r="F2363" s="3">
        <v>24.4012405313225</v>
      </c>
      <c r="G2363" s="3">
        <v>13.748977942831001</v>
      </c>
      <c r="H2363" s="3">
        <v>4214855011.7620602</v>
      </c>
    </row>
    <row r="2364" spans="1:8" x14ac:dyDescent="0.35">
      <c r="A2364" t="s">
        <v>214</v>
      </c>
      <c r="B2364" s="4">
        <v>2011</v>
      </c>
      <c r="C2364" s="3">
        <v>7.2630845812869502</v>
      </c>
      <c r="D2364" s="3">
        <v>23300</v>
      </c>
      <c r="E2364" s="3">
        <v>3.6798679590935102</v>
      </c>
      <c r="F2364" s="3">
        <v>25.722397017830801</v>
      </c>
      <c r="G2364" s="3">
        <v>14.608938065110999</v>
      </c>
      <c r="H2364" s="3">
        <v>5935080053.42414</v>
      </c>
    </row>
    <row r="2365" spans="1:8" x14ac:dyDescent="0.35">
      <c r="A2365" t="s">
        <v>214</v>
      </c>
      <c r="B2365" s="4">
        <v>2012</v>
      </c>
      <c r="C2365" s="3">
        <v>3.2282004935898101</v>
      </c>
      <c r="D2365" s="3">
        <v>24920</v>
      </c>
      <c r="E2365" s="3">
        <v>3.3154632090919498</v>
      </c>
      <c r="F2365" s="3">
        <v>25.266396981316099</v>
      </c>
      <c r="G2365" s="3">
        <v>14.008648476319401</v>
      </c>
      <c r="H2365" s="3">
        <v>6757543877.1820297</v>
      </c>
    </row>
    <row r="2366" spans="1:8" x14ac:dyDescent="0.35">
      <c r="A2366" t="s">
        <v>214</v>
      </c>
      <c r="B2366" s="4">
        <v>2013</v>
      </c>
      <c r="C2366" s="3">
        <v>1.4584286361599199</v>
      </c>
      <c r="D2366" s="3">
        <v>26800</v>
      </c>
      <c r="E2366" s="3">
        <v>3.0881109952924199</v>
      </c>
      <c r="F2366" s="3">
        <v>25.349996065736899</v>
      </c>
      <c r="G2366" s="3">
        <v>13.734940867602299</v>
      </c>
      <c r="H2366" s="3">
        <v>6838620564.4337397</v>
      </c>
    </row>
    <row r="2367" spans="1:8" x14ac:dyDescent="0.35">
      <c r="A2367" t="s">
        <v>214</v>
      </c>
      <c r="B2367" s="4">
        <v>2014</v>
      </c>
      <c r="C2367" s="3">
        <v>3.01136658651455</v>
      </c>
      <c r="D2367" s="3">
        <v>28120</v>
      </c>
      <c r="E2367" s="3">
        <v>3.1642699957592302</v>
      </c>
      <c r="F2367" s="3">
        <v>24.772650707349399</v>
      </c>
      <c r="G2367" s="3">
        <v>14.1820927198247</v>
      </c>
      <c r="H2367" s="3">
        <v>7231345952.2062502</v>
      </c>
    </row>
    <row r="2368" spans="1:8" x14ac:dyDescent="0.35">
      <c r="A2368" t="s">
        <v>214</v>
      </c>
      <c r="B2368" s="4">
        <v>2015</v>
      </c>
      <c r="C2368" s="3">
        <v>1.8530200462934201</v>
      </c>
      <c r="D2368" s="3">
        <v>28540</v>
      </c>
      <c r="E2368" s="3">
        <v>2.8580468899726501</v>
      </c>
      <c r="F2368" s="3">
        <v>23.863281541955399</v>
      </c>
      <c r="G2368" s="3">
        <v>13.9059311741028</v>
      </c>
      <c r="H2368" s="3">
        <v>5744263336.4265604</v>
      </c>
    </row>
    <row r="2369" spans="1:8" x14ac:dyDescent="0.35">
      <c r="A2369" t="s">
        <v>214</v>
      </c>
      <c r="B2369" s="4">
        <v>2016</v>
      </c>
      <c r="C2369" s="3">
        <v>3.1555648143830801</v>
      </c>
      <c r="D2369" s="3">
        <v>30620</v>
      </c>
      <c r="E2369" s="3">
        <v>2.11360999746642</v>
      </c>
      <c r="F2369" s="3">
        <v>24.0475383611575</v>
      </c>
      <c r="G2369" s="3">
        <v>13.8864975990796</v>
      </c>
      <c r="H2369" s="3">
        <v>6067152914.4887304</v>
      </c>
    </row>
    <row r="2370" spans="1:8" x14ac:dyDescent="0.35">
      <c r="A2370" t="s">
        <v>214</v>
      </c>
      <c r="B2370" s="4">
        <v>2017</v>
      </c>
      <c r="C2370" s="3">
        <v>5.7920446746649397</v>
      </c>
      <c r="D2370" s="3">
        <v>32990</v>
      </c>
      <c r="E2370" s="3">
        <v>2.3862054659440202</v>
      </c>
      <c r="F2370" s="3">
        <v>23.998886614510099</v>
      </c>
      <c r="G2370" s="3">
        <v>13.610973979858899</v>
      </c>
      <c r="H2370" s="3">
        <v>7125083318.0317802</v>
      </c>
    </row>
    <row r="2371" spans="1:8" x14ac:dyDescent="0.35">
      <c r="A2371" t="s">
        <v>214</v>
      </c>
      <c r="B2371" s="4">
        <v>2018</v>
      </c>
      <c r="C2371" s="3">
        <v>3.78420084952826</v>
      </c>
      <c r="D2371" s="3">
        <v>35490</v>
      </c>
      <c r="E2371" s="3">
        <v>2.0894004421379799</v>
      </c>
      <c r="F2371" s="3">
        <v>24.0241659627792</v>
      </c>
      <c r="G2371" s="3">
        <v>13.471827431681801</v>
      </c>
      <c r="H2371" s="3">
        <v>8583793835.5090103</v>
      </c>
    </row>
    <row r="2372" spans="1:8" x14ac:dyDescent="0.35">
      <c r="A2372" t="s">
        <v>214</v>
      </c>
      <c r="B2372" s="4">
        <v>2019</v>
      </c>
      <c r="C2372" s="3">
        <v>3.7397066816164499</v>
      </c>
      <c r="D2372" s="3">
        <v>38230</v>
      </c>
      <c r="E2372" s="3">
        <v>2.37680726173229</v>
      </c>
      <c r="F2372" s="3">
        <v>22.949328689551201</v>
      </c>
      <c r="G2372" s="3">
        <v>13.098026362587801</v>
      </c>
      <c r="H2372" s="3">
        <v>8098344652.9176302</v>
      </c>
    </row>
    <row r="2373" spans="1:8" x14ac:dyDescent="0.35">
      <c r="A2373" t="s">
        <v>214</v>
      </c>
      <c r="B2373" s="4">
        <v>2020</v>
      </c>
      <c r="C2373" s="3">
        <v>-0.55100125774716002</v>
      </c>
      <c r="D2373" s="3">
        <v>38180</v>
      </c>
      <c r="E2373" s="3">
        <v>2.0503308540307801</v>
      </c>
      <c r="F2373" s="3">
        <v>22.779450574553401</v>
      </c>
      <c r="G2373" s="3">
        <v>12.834008047047</v>
      </c>
      <c r="H2373" s="3">
        <v>9827341101.7899094</v>
      </c>
    </row>
    <row r="2374" spans="1:8" x14ac:dyDescent="0.35">
      <c r="A2374" t="s">
        <v>214</v>
      </c>
      <c r="B2374" s="4">
        <v>2021</v>
      </c>
      <c r="C2374" s="3">
        <v>8.0134629240084205</v>
      </c>
      <c r="D2374" s="3">
        <v>41770</v>
      </c>
      <c r="E2374" s="3">
        <v>2.0206543424050798</v>
      </c>
      <c r="F2374" s="3">
        <v>23.106462402996598</v>
      </c>
      <c r="G2374" s="3">
        <v>12.718623199879699</v>
      </c>
      <c r="H2374" s="3">
        <v>11287192377.8487</v>
      </c>
    </row>
    <row r="2375" spans="1:8" x14ac:dyDescent="0.35">
      <c r="A2375" t="s">
        <v>216</v>
      </c>
      <c r="B2375" s="4">
        <v>1990</v>
      </c>
      <c r="C2375" s="3">
        <v>21.0180005361395</v>
      </c>
      <c r="D2375" s="3">
        <v>3560</v>
      </c>
      <c r="E2375" s="3">
        <v>8.8714866376569805</v>
      </c>
      <c r="F2375" s="3">
        <v>36.828493109723098</v>
      </c>
      <c r="G2375" s="3">
        <v>31.421553274359098</v>
      </c>
      <c r="H2375" s="3">
        <v>168476790.47655901</v>
      </c>
    </row>
    <row r="2376" spans="1:8" x14ac:dyDescent="0.35">
      <c r="A2376" t="s">
        <v>216</v>
      </c>
      <c r="B2376" s="4">
        <v>1991</v>
      </c>
      <c r="C2376" s="3">
        <v>1.76037634931167</v>
      </c>
      <c r="D2376" s="3">
        <v>3620</v>
      </c>
      <c r="E2376" s="3">
        <v>9.8319321597933893</v>
      </c>
      <c r="F2376" s="3">
        <v>36.224514870985303</v>
      </c>
      <c r="G2376" s="3">
        <v>31.543750234341601</v>
      </c>
      <c r="H2376" s="3">
        <v>180929272.444139</v>
      </c>
    </row>
    <row r="2377" spans="1:8" x14ac:dyDescent="0.35">
      <c r="A2377" t="s">
        <v>216</v>
      </c>
      <c r="B2377" s="4">
        <v>1992</v>
      </c>
      <c r="C2377" s="3">
        <v>3.2262068810839502</v>
      </c>
      <c r="D2377" s="3">
        <v>3700</v>
      </c>
      <c r="E2377" s="3">
        <v>7.7196551792742998</v>
      </c>
      <c r="F2377" s="3">
        <v>36.129195249554698</v>
      </c>
      <c r="G2377" s="3">
        <v>30.069702596777301</v>
      </c>
      <c r="H2377" s="3">
        <v>253330995.79242599</v>
      </c>
    </row>
    <row r="2378" spans="1:8" x14ac:dyDescent="0.35">
      <c r="A2378" t="s">
        <v>216</v>
      </c>
      <c r="B2378" s="4">
        <v>1993</v>
      </c>
      <c r="C2378" s="3">
        <v>3.1061141567694102</v>
      </c>
      <c r="D2378" s="3">
        <v>3680</v>
      </c>
      <c r="E2378" s="3">
        <v>8.8700079344834304</v>
      </c>
      <c r="F2378" s="3">
        <v>36.8349819331481</v>
      </c>
      <c r="G2378" s="3">
        <v>31.453826499280598</v>
      </c>
      <c r="H2378" s="3">
        <v>245065336.47519699</v>
      </c>
    </row>
    <row r="2379" spans="1:8" x14ac:dyDescent="0.35">
      <c r="A2379" t="s">
        <v>216</v>
      </c>
      <c r="B2379" s="4">
        <v>1994</v>
      </c>
      <c r="C2379" s="3">
        <v>2.4006910390288301</v>
      </c>
      <c r="D2379" s="3">
        <v>3670</v>
      </c>
      <c r="E2379" s="3">
        <v>11.421082892798101</v>
      </c>
      <c r="F2379" s="3">
        <v>36.009014714421703</v>
      </c>
      <c r="G2379" s="3">
        <v>30.755052675324901</v>
      </c>
      <c r="H2379" s="3">
        <v>246310690.54860899</v>
      </c>
    </row>
    <row r="2380" spans="1:8" x14ac:dyDescent="0.35">
      <c r="A2380" t="s">
        <v>216</v>
      </c>
      <c r="B2380" s="4">
        <v>1995</v>
      </c>
      <c r="C2380" s="3">
        <v>4.8256515499647001</v>
      </c>
      <c r="D2380" s="3">
        <v>4170</v>
      </c>
      <c r="E2380" s="3">
        <v>10.079480340969599</v>
      </c>
      <c r="F2380" s="3">
        <v>37.742717942446603</v>
      </c>
      <c r="G2380" s="3">
        <v>32.773705324722599</v>
      </c>
      <c r="H2380" s="3">
        <v>272228502.10912299</v>
      </c>
    </row>
    <row r="2381" spans="1:8" x14ac:dyDescent="0.35">
      <c r="A2381" t="s">
        <v>216</v>
      </c>
      <c r="B2381" s="4">
        <v>1996</v>
      </c>
      <c r="C2381" s="3">
        <v>3.8420536377188101</v>
      </c>
      <c r="D2381" s="3">
        <v>4460</v>
      </c>
      <c r="E2381" s="3">
        <v>11.9841877799452</v>
      </c>
      <c r="F2381" s="3">
        <v>36.353836264329303</v>
      </c>
      <c r="G2381" s="3">
        <v>31.875501442405401</v>
      </c>
      <c r="H2381" s="3">
        <v>272990347.26583397</v>
      </c>
    </row>
    <row r="2382" spans="1:8" x14ac:dyDescent="0.35">
      <c r="A2382" t="s">
        <v>216</v>
      </c>
      <c r="B2382" s="4">
        <v>1997</v>
      </c>
      <c r="C2382" s="3">
        <v>3.1028053503962401</v>
      </c>
      <c r="D2382" s="3">
        <v>4590</v>
      </c>
      <c r="E2382" s="3">
        <v>10.8705418983846</v>
      </c>
      <c r="F2382" s="3">
        <v>37.649561600824597</v>
      </c>
      <c r="G2382" s="3">
        <v>33.024239063331201</v>
      </c>
      <c r="H2382" s="3">
        <v>295572916.66666698</v>
      </c>
    </row>
    <row r="2383" spans="1:8" x14ac:dyDescent="0.35">
      <c r="A2383" t="s">
        <v>216</v>
      </c>
      <c r="B2383" s="4">
        <v>1998</v>
      </c>
      <c r="C2383" s="3">
        <v>2.6040394013294899</v>
      </c>
      <c r="D2383" s="3">
        <v>4500</v>
      </c>
      <c r="E2383" s="3">
        <v>11.024364503991899</v>
      </c>
      <c r="F2383" s="3">
        <v>37.6727126732128</v>
      </c>
      <c r="G2383" s="3">
        <v>32.910663485362903</v>
      </c>
      <c r="H2383" s="3">
        <v>301249932.16721201</v>
      </c>
    </row>
    <row r="2384" spans="1:8" x14ac:dyDescent="0.35">
      <c r="A2384" t="s">
        <v>216</v>
      </c>
      <c r="B2384" s="4">
        <v>1999</v>
      </c>
      <c r="C2384" s="3">
        <v>2.95087521148541</v>
      </c>
      <c r="D2384" s="3">
        <v>4730</v>
      </c>
      <c r="E2384" s="3">
        <v>11.1187716775231</v>
      </c>
      <c r="F2384" s="3">
        <v>36.741261314609602</v>
      </c>
      <c r="G2384" s="3">
        <v>32.132433804246702</v>
      </c>
      <c r="H2384" s="3">
        <v>258138963.908667</v>
      </c>
    </row>
    <row r="2385" spans="1:8" x14ac:dyDescent="0.35">
      <c r="A2385" t="s">
        <v>216</v>
      </c>
      <c r="B2385" s="4">
        <v>2000</v>
      </c>
      <c r="C2385" s="3">
        <v>1.76017376022224</v>
      </c>
      <c r="D2385" s="3">
        <v>4690</v>
      </c>
      <c r="E2385" s="3">
        <v>12.315975754846001</v>
      </c>
      <c r="F2385" s="3">
        <v>39.394108092023302</v>
      </c>
      <c r="G2385" s="3">
        <v>33.8642050752755</v>
      </c>
      <c r="H2385" s="3">
        <v>409145148.27516598</v>
      </c>
    </row>
    <row r="2386" spans="1:8" x14ac:dyDescent="0.35">
      <c r="A2386" t="s">
        <v>216</v>
      </c>
      <c r="B2386" s="4">
        <v>2001</v>
      </c>
      <c r="C2386" s="3">
        <v>1.0547649060689299</v>
      </c>
      <c r="D2386" s="3">
        <v>5020</v>
      </c>
      <c r="E2386" s="3">
        <v>12.0992205230901</v>
      </c>
      <c r="F2386" s="3">
        <v>39.471257211596402</v>
      </c>
      <c r="G2386" s="3">
        <v>34.265387589176697</v>
      </c>
      <c r="H2386" s="3">
        <v>365446283.58364999</v>
      </c>
    </row>
    <row r="2387" spans="1:8" x14ac:dyDescent="0.35">
      <c r="A2387" t="s">
        <v>216</v>
      </c>
      <c r="B2387" s="4">
        <v>2002</v>
      </c>
      <c r="C2387" s="3">
        <v>4.3800990879008896</v>
      </c>
      <c r="D2387" s="3">
        <v>4950</v>
      </c>
      <c r="E2387" s="3">
        <v>12.5025437700338</v>
      </c>
      <c r="F2387" s="3">
        <v>39.282231922805302</v>
      </c>
      <c r="G2387" s="3">
        <v>33.6990195266021</v>
      </c>
      <c r="H2387" s="3">
        <v>306660743.59387898</v>
      </c>
    </row>
    <row r="2388" spans="1:8" x14ac:dyDescent="0.35">
      <c r="A2388" t="s">
        <v>216</v>
      </c>
      <c r="B2388" s="4">
        <v>2003</v>
      </c>
      <c r="C2388" s="3">
        <v>3.8802135859712599</v>
      </c>
      <c r="D2388" s="3">
        <v>5100</v>
      </c>
      <c r="E2388" s="3">
        <v>12.385263607915</v>
      </c>
      <c r="F2388" s="3">
        <v>38.3261795000479</v>
      </c>
      <c r="G2388" s="3">
        <v>33.014894695474602</v>
      </c>
      <c r="H2388" s="3">
        <v>423890702.86990899</v>
      </c>
    </row>
    <row r="2389" spans="1:8" x14ac:dyDescent="0.35">
      <c r="A2389" t="s">
        <v>216</v>
      </c>
      <c r="B2389" s="4">
        <v>2004</v>
      </c>
      <c r="C2389" s="3">
        <v>3.6239142259662498</v>
      </c>
      <c r="D2389" s="3">
        <v>5500</v>
      </c>
      <c r="E2389" s="3">
        <v>9.6594727235509392</v>
      </c>
      <c r="F2389" s="3">
        <v>39.824847582045201</v>
      </c>
      <c r="G2389" s="3">
        <v>33.939146981650502</v>
      </c>
      <c r="H2389" s="3">
        <v>536600687.34906203</v>
      </c>
    </row>
    <row r="2390" spans="1:8" x14ac:dyDescent="0.35">
      <c r="A2390" t="s">
        <v>216</v>
      </c>
      <c r="B2390" s="4">
        <v>2005</v>
      </c>
      <c r="C2390" s="3">
        <v>5.99877654987925</v>
      </c>
      <c r="D2390" s="3">
        <v>6310</v>
      </c>
      <c r="E2390" s="3">
        <v>10.9717565974763</v>
      </c>
      <c r="F2390" s="3">
        <v>39.781724493724802</v>
      </c>
      <c r="G2390" s="3">
        <v>34.2364869255778</v>
      </c>
      <c r="H2390" s="3">
        <v>551458745.45940602</v>
      </c>
    </row>
    <row r="2391" spans="1:8" x14ac:dyDescent="0.35">
      <c r="A2391" t="s">
        <v>216</v>
      </c>
      <c r="B2391" s="4">
        <v>2006</v>
      </c>
      <c r="C2391" s="3">
        <v>5.9921668378351001</v>
      </c>
      <c r="D2391" s="3">
        <v>6520</v>
      </c>
      <c r="E2391" s="3">
        <v>11.184215836726599</v>
      </c>
      <c r="F2391" s="3">
        <v>39.824925313750697</v>
      </c>
      <c r="G2391" s="3">
        <v>34.490224242147598</v>
      </c>
      <c r="H2391" s="3">
        <v>542209525.21597898</v>
      </c>
    </row>
    <row r="2392" spans="1:8" x14ac:dyDescent="0.35">
      <c r="A2392" t="s">
        <v>216</v>
      </c>
      <c r="B2392" s="4">
        <v>2007</v>
      </c>
      <c r="C2392" s="3">
        <v>4.4353755768697498</v>
      </c>
      <c r="D2392" s="3">
        <v>7000</v>
      </c>
      <c r="E2392" s="3">
        <v>10.7541752623079</v>
      </c>
      <c r="F2392" s="3">
        <v>40.417042596525299</v>
      </c>
      <c r="G2392" s="3">
        <v>35.215461653526098</v>
      </c>
      <c r="H2392" s="3">
        <v>556460669.37292397</v>
      </c>
    </row>
    <row r="2393" spans="1:8" x14ac:dyDescent="0.35">
      <c r="A2393" t="s">
        <v>216</v>
      </c>
      <c r="B2393" s="4">
        <v>2008</v>
      </c>
      <c r="C2393" s="3">
        <v>0.82166391380005199</v>
      </c>
      <c r="D2393" s="3">
        <v>7060</v>
      </c>
      <c r="E2393" s="3">
        <v>9.99945390402236</v>
      </c>
      <c r="F2393" s="3">
        <v>39.5914384100804</v>
      </c>
      <c r="G2393" s="3">
        <v>34.5971748063955</v>
      </c>
      <c r="H2393" s="3">
        <v>517103568.48883897</v>
      </c>
    </row>
    <row r="2394" spans="1:8" x14ac:dyDescent="0.35">
      <c r="A2394" t="s">
        <v>216</v>
      </c>
      <c r="B2394" s="4">
        <v>2009</v>
      </c>
      <c r="C2394" s="3">
        <v>1.56504885243515</v>
      </c>
      <c r="D2394" s="3">
        <v>7040</v>
      </c>
      <c r="E2394" s="3">
        <v>9.2503857717251101</v>
      </c>
      <c r="F2394" s="3">
        <v>39.909764339581898</v>
      </c>
      <c r="G2394" s="3">
        <v>34.791754034552604</v>
      </c>
      <c r="H2394" s="3">
        <v>550695705.53595197</v>
      </c>
    </row>
    <row r="2395" spans="1:8" x14ac:dyDescent="0.35">
      <c r="A2395" t="s">
        <v>216</v>
      </c>
      <c r="B2395" s="4">
        <v>2010</v>
      </c>
      <c r="C2395" s="3">
        <v>3.7937549682814899</v>
      </c>
      <c r="D2395" s="3">
        <v>7140</v>
      </c>
      <c r="E2395" s="3">
        <v>10.1562127323485</v>
      </c>
      <c r="F2395" s="3">
        <v>37.705563884447997</v>
      </c>
      <c r="G2395" s="3">
        <v>32.528488021697697</v>
      </c>
      <c r="H2395" s="3">
        <v>642813678.08555996</v>
      </c>
    </row>
    <row r="2396" spans="1:8" x14ac:dyDescent="0.35">
      <c r="A2396" t="s">
        <v>216</v>
      </c>
      <c r="B2396" s="4">
        <v>2011</v>
      </c>
      <c r="C2396" s="3">
        <v>2.2472297610680001</v>
      </c>
      <c r="D2396" s="3">
        <v>7340</v>
      </c>
      <c r="E2396" s="3">
        <v>9.7198839202137695</v>
      </c>
      <c r="F2396" s="3">
        <v>36.777486297120397</v>
      </c>
      <c r="G2396" s="3">
        <v>31.689180247648899</v>
      </c>
      <c r="H2396" s="3">
        <v>621646293.26135194</v>
      </c>
    </row>
    <row r="2397" spans="1:8" x14ac:dyDescent="0.35">
      <c r="A2397" t="s">
        <v>216</v>
      </c>
      <c r="B2397" s="4">
        <v>2012</v>
      </c>
      <c r="C2397" s="3">
        <v>5.3966306966672697</v>
      </c>
      <c r="D2397" s="3">
        <v>7510</v>
      </c>
      <c r="E2397" s="3">
        <v>10.2033356424795</v>
      </c>
      <c r="F2397" s="3">
        <v>36.798960773052301</v>
      </c>
      <c r="G2397" s="3">
        <v>31.0190126503485</v>
      </c>
      <c r="H2397" s="3">
        <v>577810438.48964703</v>
      </c>
    </row>
    <row r="2398" spans="1:8" x14ac:dyDescent="0.35">
      <c r="A2398" t="s">
        <v>216</v>
      </c>
      <c r="B2398" s="4">
        <v>2013</v>
      </c>
      <c r="C2398" s="3">
        <v>3.86121379766622</v>
      </c>
      <c r="D2398" s="3">
        <v>8100</v>
      </c>
      <c r="E2398" s="3">
        <v>10.1158104905647</v>
      </c>
      <c r="F2398" s="3">
        <v>35.639091304463697</v>
      </c>
      <c r="G2398" s="3">
        <v>29.642266347716799</v>
      </c>
      <c r="H2398" s="3">
        <v>561878913.73470998</v>
      </c>
    </row>
    <row r="2399" spans="1:8" x14ac:dyDescent="0.35">
      <c r="A2399" t="s">
        <v>216</v>
      </c>
      <c r="B2399" s="4">
        <v>2014</v>
      </c>
      <c r="C2399" s="3">
        <v>0.92323054714435704</v>
      </c>
      <c r="D2399" s="3">
        <v>8200</v>
      </c>
      <c r="E2399" s="3">
        <v>9.23424884302508</v>
      </c>
      <c r="F2399" s="3">
        <v>35.613139548108897</v>
      </c>
      <c r="G2399" s="3">
        <v>30.6416089190033</v>
      </c>
      <c r="H2399" s="3">
        <v>557073898.66116297</v>
      </c>
    </row>
    <row r="2400" spans="1:8" x14ac:dyDescent="0.35">
      <c r="A2400" t="s">
        <v>216</v>
      </c>
      <c r="B2400" s="4">
        <v>2015</v>
      </c>
      <c r="C2400" s="3">
        <v>2.2274806753240601</v>
      </c>
      <c r="D2400" s="3">
        <v>8240</v>
      </c>
      <c r="E2400" s="3">
        <v>9.3543114033970802</v>
      </c>
      <c r="F2400" s="3">
        <v>35.732707503195101</v>
      </c>
      <c r="G2400" s="3">
        <v>31.713975864961199</v>
      </c>
      <c r="H2400" s="3">
        <v>508501886.82205802</v>
      </c>
    </row>
    <row r="2401" spans="1:8" x14ac:dyDescent="0.35">
      <c r="A2401" t="s">
        <v>216</v>
      </c>
      <c r="B2401" s="4">
        <v>2016</v>
      </c>
      <c r="C2401" s="3">
        <v>1.0626101934285299</v>
      </c>
      <c r="D2401" s="3">
        <v>8030</v>
      </c>
      <c r="E2401" s="3">
        <v>8.9598629166544104</v>
      </c>
      <c r="F2401" s="3">
        <v>35.3413357728761</v>
      </c>
      <c r="G2401" s="3">
        <v>31.231460282057</v>
      </c>
      <c r="H2401" s="3">
        <v>489975607.766357</v>
      </c>
    </row>
    <row r="2402" spans="1:8" x14ac:dyDescent="0.35">
      <c r="A2402" t="s">
        <v>216</v>
      </c>
      <c r="B2402" s="4">
        <v>2017</v>
      </c>
      <c r="C2402" s="3">
        <v>2.0265781557497999</v>
      </c>
      <c r="D2402" s="3">
        <v>7660</v>
      </c>
      <c r="E2402" s="3">
        <v>8.4277619744967893</v>
      </c>
      <c r="F2402" s="3">
        <v>33.878975796086102</v>
      </c>
      <c r="G2402" s="3">
        <v>29.810418447169699</v>
      </c>
      <c r="H2402" s="3">
        <v>564932142.48203194</v>
      </c>
    </row>
    <row r="2403" spans="1:8" x14ac:dyDescent="0.35">
      <c r="A2403" t="s">
        <v>216</v>
      </c>
      <c r="B2403" s="4">
        <v>2018</v>
      </c>
      <c r="C2403" s="3">
        <v>2.3687420429446302</v>
      </c>
      <c r="D2403" s="3">
        <v>7950</v>
      </c>
      <c r="E2403" s="3">
        <v>8.5212446799433597</v>
      </c>
      <c r="F2403" s="3">
        <v>33.242911577400299</v>
      </c>
      <c r="G2403" s="3">
        <v>29.0405851635341</v>
      </c>
      <c r="H2403" s="3">
        <v>618131403.84136105</v>
      </c>
    </row>
    <row r="2404" spans="1:8" x14ac:dyDescent="0.35">
      <c r="A2404" t="s">
        <v>216</v>
      </c>
      <c r="B2404" s="4">
        <v>2019</v>
      </c>
      <c r="C2404" s="3">
        <v>2.7035575954873998</v>
      </c>
      <c r="D2404" s="3">
        <v>7970</v>
      </c>
      <c r="E2404" s="3">
        <v>8.5422332997529207</v>
      </c>
      <c r="F2404" s="3">
        <v>34.6079442030655</v>
      </c>
      <c r="G2404" s="3">
        <v>29.559740963527499</v>
      </c>
      <c r="H2404" s="3">
        <v>609988285.19630802</v>
      </c>
    </row>
    <row r="2405" spans="1:8" x14ac:dyDescent="0.35">
      <c r="A2405" t="s">
        <v>216</v>
      </c>
      <c r="B2405" s="4">
        <v>2020</v>
      </c>
      <c r="C2405" s="3">
        <v>-1.5596425899949899</v>
      </c>
      <c r="D2405" s="3">
        <v>7880</v>
      </c>
      <c r="E2405" s="3">
        <v>8.1184377230470606</v>
      </c>
      <c r="F2405" s="3">
        <v>31.376828774894602</v>
      </c>
      <c r="G2405" s="3">
        <v>26.5245286801057</v>
      </c>
      <c r="H2405" s="3">
        <v>488370661.12942702</v>
      </c>
    </row>
    <row r="2406" spans="1:8" x14ac:dyDescent="0.35">
      <c r="A2406" t="s">
        <v>216</v>
      </c>
      <c r="B2406" s="4">
        <v>2021</v>
      </c>
      <c r="C2406" s="3">
        <v>7.8833064015731802</v>
      </c>
      <c r="D2406" s="3">
        <v>8950</v>
      </c>
      <c r="E2406" s="3">
        <v>8.1385926919910698</v>
      </c>
      <c r="F2406" s="3">
        <v>32.341519482481303</v>
      </c>
      <c r="G2406" s="3">
        <v>26.6623378590802</v>
      </c>
      <c r="H2406" s="3">
        <v>667537548.87238395</v>
      </c>
    </row>
    <row r="2407" spans="1:8" x14ac:dyDescent="0.35">
      <c r="A2407" t="s">
        <v>218</v>
      </c>
      <c r="B2407" s="4">
        <v>1990</v>
      </c>
      <c r="C2407" s="3">
        <v>2.72645178272658</v>
      </c>
      <c r="D2407" s="3">
        <v>410</v>
      </c>
      <c r="E2407" s="3">
        <v>49.491248028298301</v>
      </c>
      <c r="F2407" s="3">
        <v>9.3038668493949395</v>
      </c>
      <c r="G2407" s="3">
        <v>4.6251796322943797</v>
      </c>
      <c r="H2407" s="3"/>
    </row>
    <row r="2408" spans="1:8" x14ac:dyDescent="0.35">
      <c r="A2408" t="s">
        <v>218</v>
      </c>
      <c r="B2408" s="4">
        <v>1991</v>
      </c>
      <c r="C2408" s="3">
        <v>-7.1374797002742802</v>
      </c>
      <c r="D2408" s="3">
        <v>380</v>
      </c>
      <c r="E2408" s="3">
        <v>58.666062317620003</v>
      </c>
      <c r="F2408" s="3">
        <v>7.2771054897958702</v>
      </c>
      <c r="G2408" s="3">
        <v>3.2210118995346599</v>
      </c>
      <c r="H2408" s="3"/>
    </row>
    <row r="2409" spans="1:8" x14ac:dyDescent="0.35">
      <c r="A2409" t="s">
        <v>218</v>
      </c>
      <c r="B2409" s="4">
        <v>1992</v>
      </c>
      <c r="C2409" s="3">
        <v>-8.6724801478884199</v>
      </c>
      <c r="D2409" s="3">
        <v>340</v>
      </c>
      <c r="E2409" s="3">
        <v>63.831336292175699</v>
      </c>
      <c r="F2409" s="3">
        <v>6.09401563487092</v>
      </c>
      <c r="G2409" s="3">
        <v>3.11350918545598</v>
      </c>
      <c r="H2409" s="3"/>
    </row>
    <row r="2410" spans="1:8" x14ac:dyDescent="0.35">
      <c r="A2410" t="s">
        <v>218</v>
      </c>
      <c r="B2410" s="4">
        <v>1993</v>
      </c>
      <c r="C2410" s="3">
        <v>13.1428339765154</v>
      </c>
      <c r="D2410" s="3">
        <v>380</v>
      </c>
      <c r="E2410" s="3">
        <v>59.945298194849997</v>
      </c>
      <c r="F2410" s="3">
        <v>7.4546665287989704</v>
      </c>
      <c r="G2410" s="3">
        <v>3.9462259785234202</v>
      </c>
      <c r="H2410" s="3"/>
    </row>
    <row r="2411" spans="1:8" x14ac:dyDescent="0.35">
      <c r="A2411" t="s">
        <v>218</v>
      </c>
      <c r="B2411" s="4">
        <v>1994</v>
      </c>
      <c r="C2411" s="3">
        <v>3.1899645821796101</v>
      </c>
      <c r="D2411" s="3">
        <v>390</v>
      </c>
      <c r="E2411" s="3">
        <v>52.699451172529997</v>
      </c>
      <c r="F2411" s="3">
        <v>8.1834575847330893</v>
      </c>
      <c r="G2411" s="3">
        <v>4.2736180312007699</v>
      </c>
      <c r="H2411" s="3"/>
    </row>
    <row r="2412" spans="1:8" x14ac:dyDescent="0.35">
      <c r="A2412" t="s">
        <v>218</v>
      </c>
      <c r="B2412" s="4">
        <v>1995</v>
      </c>
      <c r="C2412" s="3">
        <v>6.1275114137654496</v>
      </c>
      <c r="D2412" s="3">
        <v>410</v>
      </c>
      <c r="E2412" s="3">
        <v>51.924703919733602</v>
      </c>
      <c r="F2412" s="3">
        <v>9.2862021684252394</v>
      </c>
      <c r="G2412" s="3">
        <v>4.8861319436960304</v>
      </c>
      <c r="H2412" s="3"/>
    </row>
    <row r="2413" spans="1:8" x14ac:dyDescent="0.35">
      <c r="A2413" t="s">
        <v>218</v>
      </c>
      <c r="B2413" s="4">
        <v>1996</v>
      </c>
      <c r="C2413" s="3">
        <v>12.4261737774646</v>
      </c>
      <c r="D2413" s="3">
        <v>450</v>
      </c>
      <c r="E2413" s="3">
        <v>51.165368433955898</v>
      </c>
      <c r="F2413" s="3">
        <v>9.7836911350142195</v>
      </c>
      <c r="G2413" s="3">
        <v>5.2123653337519702</v>
      </c>
      <c r="H2413" s="3"/>
    </row>
    <row r="2414" spans="1:8" x14ac:dyDescent="0.35">
      <c r="A2414" t="s">
        <v>218</v>
      </c>
      <c r="B2414" s="4">
        <v>1997</v>
      </c>
      <c r="C2414" s="3">
        <v>3.1339068508759298</v>
      </c>
      <c r="D2414" s="3">
        <v>460</v>
      </c>
      <c r="E2414" s="3">
        <v>54.028989286113401</v>
      </c>
      <c r="F2414" s="3">
        <v>12.202172815227</v>
      </c>
      <c r="G2414" s="3">
        <v>7.3010884220848897</v>
      </c>
      <c r="H2414" s="3"/>
    </row>
    <row r="2415" spans="1:8" x14ac:dyDescent="0.35">
      <c r="A2415" t="s">
        <v>218</v>
      </c>
      <c r="B2415" s="4">
        <v>1998</v>
      </c>
      <c r="C2415" s="3">
        <v>-3.4581391337174199</v>
      </c>
      <c r="D2415" s="3">
        <v>430</v>
      </c>
      <c r="E2415" s="3">
        <v>49.0619078585</v>
      </c>
      <c r="F2415" s="3">
        <v>11.570379790446299</v>
      </c>
      <c r="G2415" s="3">
        <v>5.2568743590073499</v>
      </c>
      <c r="H2415" s="3"/>
    </row>
    <row r="2416" spans="1:8" x14ac:dyDescent="0.35">
      <c r="A2416" t="s">
        <v>218</v>
      </c>
      <c r="B2416" s="4">
        <v>1999</v>
      </c>
      <c r="C2416" s="3">
        <v>5.1621458210553497</v>
      </c>
      <c r="D2416" s="3">
        <v>450</v>
      </c>
      <c r="E2416" s="3">
        <v>45.485463151191396</v>
      </c>
      <c r="F2416" s="3">
        <v>12.194791330406099</v>
      </c>
      <c r="G2416" s="3">
        <v>5.7337743678443198</v>
      </c>
      <c r="H2416" s="3"/>
    </row>
    <row r="2417" spans="1:8" x14ac:dyDescent="0.35">
      <c r="A2417" t="s">
        <v>218</v>
      </c>
      <c r="B2417" s="4">
        <v>2000</v>
      </c>
      <c r="C2417" s="3">
        <v>6.0732174795795704</v>
      </c>
      <c r="D2417" s="3">
        <v>470</v>
      </c>
      <c r="E2417" s="3">
        <v>44.666017948575899</v>
      </c>
      <c r="F2417" s="3">
        <v>11.4104671171237</v>
      </c>
      <c r="G2417" s="3">
        <v>5.6052451504604699</v>
      </c>
      <c r="H2417" s="3"/>
    </row>
    <row r="2418" spans="1:8" x14ac:dyDescent="0.35">
      <c r="A2418" t="s">
        <v>218</v>
      </c>
      <c r="B2418" s="4">
        <v>2001</v>
      </c>
      <c r="C2418" s="3">
        <v>8.3013063205232793</v>
      </c>
      <c r="D2418" s="3">
        <v>510</v>
      </c>
      <c r="E2418" s="3">
        <v>42.340571124031101</v>
      </c>
      <c r="F2418" s="3">
        <v>11.927929461233401</v>
      </c>
      <c r="G2418" s="3">
        <v>5.7762281387100103</v>
      </c>
      <c r="H2418" s="3"/>
    </row>
    <row r="2419" spans="1:8" x14ac:dyDescent="0.35">
      <c r="A2419" t="s">
        <v>218</v>
      </c>
      <c r="B2419" s="4">
        <v>2002</v>
      </c>
      <c r="C2419" s="3">
        <v>1.51472570631101</v>
      </c>
      <c r="D2419" s="3">
        <v>510</v>
      </c>
      <c r="E2419" s="3">
        <v>38.692371691463798</v>
      </c>
      <c r="F2419" s="3">
        <v>12.7402796419574</v>
      </c>
      <c r="G2419" s="3">
        <v>5.7664905833880802</v>
      </c>
      <c r="H2419" s="3"/>
    </row>
    <row r="2420" spans="1:8" x14ac:dyDescent="0.35">
      <c r="A2420" t="s">
        <v>218</v>
      </c>
      <c r="B2420" s="4">
        <v>2003</v>
      </c>
      <c r="C2420" s="3">
        <v>-2.1613597220579801</v>
      </c>
      <c r="D2420" s="3">
        <v>490</v>
      </c>
      <c r="E2420" s="3">
        <v>37.285055413956101</v>
      </c>
      <c r="F2420" s="3">
        <v>12.899502223262401</v>
      </c>
      <c r="G2420" s="3">
        <v>5.7700375013734604</v>
      </c>
      <c r="H2420" s="3"/>
    </row>
    <row r="2421" spans="1:8" x14ac:dyDescent="0.35">
      <c r="A2421" t="s">
        <v>218</v>
      </c>
      <c r="B2421" s="4">
        <v>2004</v>
      </c>
      <c r="C2421" s="3">
        <v>13.5726031368695</v>
      </c>
      <c r="D2421" s="3">
        <v>560</v>
      </c>
      <c r="E2421" s="3">
        <v>38.679754946926401</v>
      </c>
      <c r="F2421" s="3">
        <v>12.6855403366012</v>
      </c>
      <c r="G2421" s="3">
        <v>5.3507056106231596</v>
      </c>
      <c r="H2421" s="3"/>
    </row>
    <row r="2422" spans="1:8" x14ac:dyDescent="0.35">
      <c r="A2422" t="s">
        <v>218</v>
      </c>
      <c r="B2422" s="4">
        <v>2005</v>
      </c>
      <c r="C2422" s="3">
        <v>11.8187659466494</v>
      </c>
      <c r="D2422" s="3">
        <v>630</v>
      </c>
      <c r="E2422" s="3">
        <v>41.174498560733703</v>
      </c>
      <c r="F2422" s="3">
        <v>11.788833526412899</v>
      </c>
      <c r="G2422" s="3">
        <v>4.8429612460620799</v>
      </c>
      <c r="H2422" s="3"/>
    </row>
    <row r="2423" spans="1:8" x14ac:dyDescent="0.35">
      <c r="A2423" t="s">
        <v>218</v>
      </c>
      <c r="B2423" s="4">
        <v>2006</v>
      </c>
      <c r="C2423" s="3">
        <v>10.834727065877001</v>
      </c>
      <c r="D2423" s="3">
        <v>700</v>
      </c>
      <c r="E2423" s="3">
        <v>42.524170122639298</v>
      </c>
      <c r="F2423" s="3">
        <v>11.592316049391099</v>
      </c>
      <c r="G2423" s="3">
        <v>4.6377383660337701</v>
      </c>
      <c r="H2423" s="3"/>
    </row>
    <row r="2424" spans="1:8" x14ac:dyDescent="0.35">
      <c r="A2424" t="s">
        <v>218</v>
      </c>
      <c r="B2424" s="4">
        <v>2007</v>
      </c>
      <c r="C2424" s="3">
        <v>11.4561670000236</v>
      </c>
      <c r="D2424" s="3">
        <v>780</v>
      </c>
      <c r="E2424" s="3">
        <v>42.265012192091298</v>
      </c>
      <c r="F2424" s="3">
        <v>11.589496665892799</v>
      </c>
      <c r="G2424" s="3">
        <v>4.5796824678969097</v>
      </c>
      <c r="H2424" s="3"/>
    </row>
    <row r="2425" spans="1:8" x14ac:dyDescent="0.35">
      <c r="A2425" t="s">
        <v>218</v>
      </c>
      <c r="B2425" s="4">
        <v>2008</v>
      </c>
      <c r="C2425" s="3">
        <v>10.788521685372499</v>
      </c>
      <c r="D2425" s="3">
        <v>860</v>
      </c>
      <c r="E2425" s="3">
        <v>45.184558372959302</v>
      </c>
      <c r="F2425" s="3">
        <v>10.2068542889297</v>
      </c>
      <c r="G2425" s="3">
        <v>4.1081353363375204</v>
      </c>
      <c r="H2425" s="3"/>
    </row>
    <row r="2426" spans="1:8" x14ac:dyDescent="0.35">
      <c r="A2426" t="s">
        <v>218</v>
      </c>
      <c r="B2426" s="4">
        <v>2009</v>
      </c>
      <c r="C2426" s="3">
        <v>8.8025531978256595</v>
      </c>
      <c r="D2426" s="3">
        <v>910</v>
      </c>
      <c r="E2426" s="3">
        <v>45.882694264910498</v>
      </c>
      <c r="F2426" s="3">
        <v>9.6834804425217804</v>
      </c>
      <c r="G2426" s="3">
        <v>3.8802557957888801</v>
      </c>
      <c r="H2426" s="3"/>
    </row>
    <row r="2427" spans="1:8" x14ac:dyDescent="0.35">
      <c r="A2427" t="s">
        <v>218</v>
      </c>
      <c r="B2427" s="4">
        <v>2010</v>
      </c>
      <c r="C2427" s="3">
        <v>12.5505383459308</v>
      </c>
      <c r="D2427" s="3">
        <v>1010</v>
      </c>
      <c r="E2427" s="3">
        <v>41.4468200699758</v>
      </c>
      <c r="F2427" s="3">
        <v>9.4351281382233108</v>
      </c>
      <c r="G2427" s="3">
        <v>3.9739061201456298</v>
      </c>
      <c r="H2427" s="3"/>
    </row>
    <row r="2428" spans="1:8" x14ac:dyDescent="0.35">
      <c r="A2428" t="s">
        <v>218</v>
      </c>
      <c r="B2428" s="4">
        <v>2011</v>
      </c>
      <c r="C2428" s="3">
        <v>11.1782962271641</v>
      </c>
      <c r="D2428" s="3">
        <v>1110</v>
      </c>
      <c r="E2428" s="3">
        <v>41.2499638574537</v>
      </c>
      <c r="F2428" s="3">
        <v>9.6646421928883992</v>
      </c>
      <c r="G2428" s="3">
        <v>3.68255139559386</v>
      </c>
      <c r="H2428" s="3">
        <v>10259286600.4963</v>
      </c>
    </row>
    <row r="2429" spans="1:8" x14ac:dyDescent="0.35">
      <c r="A2429" t="s">
        <v>218</v>
      </c>
      <c r="B2429" s="4">
        <v>2012</v>
      </c>
      <c r="C2429" s="3">
        <v>8.6478116333741593</v>
      </c>
      <c r="D2429" s="3">
        <v>1190</v>
      </c>
      <c r="E2429" s="3">
        <v>44.330942752146299</v>
      </c>
      <c r="F2429" s="3">
        <v>9.4761379650691797</v>
      </c>
      <c r="G2429" s="3">
        <v>3.4200607188961198</v>
      </c>
      <c r="H2429" s="3">
        <v>16067394957.9832</v>
      </c>
    </row>
    <row r="2430" spans="1:8" x14ac:dyDescent="0.35">
      <c r="A2430" t="s">
        <v>218</v>
      </c>
      <c r="B2430" s="4">
        <v>2013</v>
      </c>
      <c r="C2430" s="3">
        <v>10.582270048267199</v>
      </c>
      <c r="D2430" s="3">
        <v>1260</v>
      </c>
      <c r="E2430" s="3">
        <v>41.239505534092501</v>
      </c>
      <c r="F2430" s="3">
        <v>10.944556991469501</v>
      </c>
      <c r="G2430" s="3">
        <v>3.7021890030560001</v>
      </c>
      <c r="H2430" s="3">
        <v>16239043211.572901</v>
      </c>
    </row>
    <row r="2431" spans="1:8" x14ac:dyDescent="0.35">
      <c r="A2431" t="s">
        <v>218</v>
      </c>
      <c r="B2431" s="4">
        <v>2014</v>
      </c>
      <c r="C2431" s="3">
        <v>10.2574929610051</v>
      </c>
      <c r="D2431" s="3">
        <v>1480</v>
      </c>
      <c r="E2431" s="3">
        <v>38.520449688928402</v>
      </c>
      <c r="F2431" s="3">
        <v>13.4713245062584</v>
      </c>
      <c r="G2431" s="3">
        <v>3.9913252457657098</v>
      </c>
      <c r="H2431" s="3">
        <v>21129157230.330502</v>
      </c>
    </row>
    <row r="2432" spans="1:8" x14ac:dyDescent="0.35">
      <c r="A2432" t="s">
        <v>218</v>
      </c>
      <c r="B2432" s="4">
        <v>2015</v>
      </c>
      <c r="C2432" s="3">
        <v>10.3924630202334</v>
      </c>
      <c r="D2432" s="3">
        <v>1620</v>
      </c>
      <c r="E2432" s="3">
        <v>36.0569753905786</v>
      </c>
      <c r="F2432" s="3">
        <v>16.2977936386153</v>
      </c>
      <c r="G2432" s="3">
        <v>4.4046191387627003</v>
      </c>
      <c r="H2432" s="3">
        <v>26269304748.303101</v>
      </c>
    </row>
    <row r="2433" spans="1:8" x14ac:dyDescent="0.35">
      <c r="A2433" t="s">
        <v>218</v>
      </c>
      <c r="B2433" s="4">
        <v>2016</v>
      </c>
      <c r="C2433" s="3">
        <v>9.4334826578440207</v>
      </c>
      <c r="D2433" s="3">
        <v>1840</v>
      </c>
      <c r="E2433" s="3">
        <v>34.6988795973718</v>
      </c>
      <c r="F2433" s="3">
        <v>21.9325682020946</v>
      </c>
      <c r="G2433" s="3">
        <v>5.6913988101501403</v>
      </c>
      <c r="H2433" s="3">
        <v>27748875906.737</v>
      </c>
    </row>
    <row r="2434" spans="1:8" x14ac:dyDescent="0.35">
      <c r="A2434" t="s">
        <v>218</v>
      </c>
      <c r="B2434" s="4">
        <v>2017</v>
      </c>
      <c r="C2434" s="3">
        <v>9.5641896429560695</v>
      </c>
      <c r="D2434" s="3">
        <v>1980</v>
      </c>
      <c r="E2434" s="3">
        <v>33.779280668883302</v>
      </c>
      <c r="F2434" s="3">
        <v>23.581906179990501</v>
      </c>
      <c r="G2434" s="3">
        <v>6.1865885051500804</v>
      </c>
      <c r="H2434" s="3">
        <v>31435952118.570301</v>
      </c>
    </row>
    <row r="2435" spans="1:8" x14ac:dyDescent="0.35">
      <c r="A2435" t="s">
        <v>218</v>
      </c>
      <c r="B2435" s="4">
        <v>2018</v>
      </c>
      <c r="C2435" s="3">
        <v>6.8161477968170301</v>
      </c>
      <c r="D2435" s="3">
        <v>2110</v>
      </c>
      <c r="E2435" s="3">
        <v>31.218800784138701</v>
      </c>
      <c r="F2435" s="3">
        <v>27.3057021409277</v>
      </c>
      <c r="G2435" s="3">
        <v>5.8276168447099002</v>
      </c>
      <c r="H2435" s="3">
        <v>29265747925.938999</v>
      </c>
    </row>
    <row r="2436" spans="1:8" x14ac:dyDescent="0.35">
      <c r="A2436" t="s">
        <v>218</v>
      </c>
      <c r="B2436" s="4">
        <v>2019</v>
      </c>
      <c r="C2436" s="3">
        <v>8.3640856990789008</v>
      </c>
      <c r="D2436" s="3">
        <v>2260</v>
      </c>
      <c r="E2436" s="3">
        <v>33.633329059433599</v>
      </c>
      <c r="F2436" s="3">
        <v>24.8223675100372</v>
      </c>
      <c r="G2436" s="3">
        <v>5.5943688955239601</v>
      </c>
      <c r="H2436" s="3">
        <v>33822600537.530899</v>
      </c>
    </row>
    <row r="2437" spans="1:8" x14ac:dyDescent="0.35">
      <c r="A2437" t="s">
        <v>218</v>
      </c>
      <c r="B2437" s="4">
        <v>2020</v>
      </c>
      <c r="C2437" s="3">
        <v>6.0595308864336896</v>
      </c>
      <c r="D2437" s="3">
        <v>2360</v>
      </c>
      <c r="E2437" s="3">
        <v>35.558269345820598</v>
      </c>
      <c r="F2437" s="3">
        <v>23.102294809062698</v>
      </c>
      <c r="G2437" s="3">
        <v>5.3032808681658201</v>
      </c>
      <c r="H2437" s="3">
        <v>32920623983.1563</v>
      </c>
    </row>
    <row r="2438" spans="1:8" x14ac:dyDescent="0.35">
      <c r="A2438" t="s">
        <v>218</v>
      </c>
      <c r="B2438" s="4">
        <v>2021</v>
      </c>
      <c r="C2438" s="3">
        <v>5.6373030081922497</v>
      </c>
      <c r="D2438" s="3">
        <v>2530</v>
      </c>
      <c r="E2438" s="3">
        <v>37.5738332571173</v>
      </c>
      <c r="F2438" s="3">
        <v>21.85234219266</v>
      </c>
      <c r="G2438" s="3">
        <v>4.6053034985062702</v>
      </c>
      <c r="H2438" s="3">
        <v>31181452367.343899</v>
      </c>
    </row>
    <row r="2439" spans="1:8" x14ac:dyDescent="0.35">
      <c r="A2439" t="s">
        <v>220</v>
      </c>
      <c r="B2439" s="4">
        <v>1990</v>
      </c>
      <c r="C2439" s="3"/>
      <c r="D2439" s="3"/>
      <c r="E2439" s="3"/>
      <c r="F2439" s="3"/>
      <c r="G2439" s="3"/>
      <c r="H2439" s="3"/>
    </row>
    <row r="2440" spans="1:8" x14ac:dyDescent="0.35">
      <c r="A2440" t="s">
        <v>220</v>
      </c>
      <c r="B2440" s="4">
        <v>1991</v>
      </c>
      <c r="C2440" s="3"/>
      <c r="D2440" s="3"/>
      <c r="E2440" s="3"/>
      <c r="F2440" s="3"/>
      <c r="G2440" s="3"/>
      <c r="H2440" s="3"/>
    </row>
    <row r="2441" spans="1:8" x14ac:dyDescent="0.35">
      <c r="A2441" t="s">
        <v>220</v>
      </c>
      <c r="B2441" s="4">
        <v>1992</v>
      </c>
      <c r="C2441" s="3"/>
      <c r="D2441" s="3"/>
      <c r="E2441" s="3"/>
      <c r="F2441" s="3"/>
      <c r="G2441" s="3"/>
      <c r="H2441" s="3"/>
    </row>
    <row r="2442" spans="1:8" x14ac:dyDescent="0.35">
      <c r="A2442" t="s">
        <v>220</v>
      </c>
      <c r="B2442" s="4">
        <v>1993</v>
      </c>
      <c r="C2442" s="3"/>
      <c r="D2442" s="3"/>
      <c r="E2442" s="3"/>
      <c r="F2442" s="3"/>
      <c r="G2442" s="3"/>
      <c r="H2442" s="3"/>
    </row>
    <row r="2443" spans="1:8" x14ac:dyDescent="0.35">
      <c r="A2443" t="s">
        <v>220</v>
      </c>
      <c r="B2443" s="4">
        <v>1994</v>
      </c>
      <c r="C2443" s="3"/>
      <c r="D2443" s="3"/>
      <c r="E2443" s="3"/>
      <c r="F2443" s="3"/>
      <c r="G2443" s="3"/>
      <c r="H2443" s="3"/>
    </row>
    <row r="2444" spans="1:8" x14ac:dyDescent="0.35">
      <c r="A2444" t="s">
        <v>220</v>
      </c>
      <c r="B2444" s="4">
        <v>1995</v>
      </c>
      <c r="C2444" s="3"/>
      <c r="D2444" s="3"/>
      <c r="E2444" s="3"/>
      <c r="F2444" s="3"/>
      <c r="G2444" s="3"/>
      <c r="H2444" s="3"/>
    </row>
    <row r="2445" spans="1:8" x14ac:dyDescent="0.35">
      <c r="A2445" t="s">
        <v>220</v>
      </c>
      <c r="B2445" s="4">
        <v>1996</v>
      </c>
      <c r="C2445" s="3"/>
      <c r="D2445" s="3"/>
      <c r="E2445" s="3"/>
      <c r="F2445" s="3"/>
      <c r="G2445" s="3"/>
      <c r="H2445" s="3"/>
    </row>
    <row r="2446" spans="1:8" x14ac:dyDescent="0.35">
      <c r="A2446" t="s">
        <v>220</v>
      </c>
      <c r="B2446" s="4">
        <v>1997</v>
      </c>
      <c r="C2446" s="3"/>
      <c r="D2446" s="3"/>
      <c r="E2446" s="3"/>
      <c r="F2446" s="3"/>
      <c r="G2446" s="3"/>
      <c r="H2446" s="3"/>
    </row>
    <row r="2447" spans="1:8" x14ac:dyDescent="0.35">
      <c r="A2447" t="s">
        <v>220</v>
      </c>
      <c r="B2447" s="4">
        <v>1998</v>
      </c>
      <c r="C2447" s="3"/>
      <c r="D2447" s="3"/>
      <c r="E2447" s="3">
        <v>17.9434530644224</v>
      </c>
      <c r="F2447" s="3">
        <v>17.146446566793198</v>
      </c>
      <c r="G2447" s="3">
        <v>6.94476339713888</v>
      </c>
      <c r="H2447" s="3">
        <v>244358882.52149001</v>
      </c>
    </row>
    <row r="2448" spans="1:8" x14ac:dyDescent="0.35">
      <c r="A2448" t="s">
        <v>220</v>
      </c>
      <c r="B2448" s="4">
        <v>1999</v>
      </c>
      <c r="C2448" s="3"/>
      <c r="D2448" s="3"/>
      <c r="E2448" s="3">
        <v>16.1128765730266</v>
      </c>
      <c r="F2448" s="3">
        <v>18.248379305961599</v>
      </c>
      <c r="G2448" s="3">
        <v>7.2607092919791496</v>
      </c>
      <c r="H2448" s="3">
        <v>266835813.19342899</v>
      </c>
    </row>
    <row r="2449" spans="1:8" x14ac:dyDescent="0.35">
      <c r="A2449" t="s">
        <v>220</v>
      </c>
      <c r="B2449" s="4">
        <v>2000</v>
      </c>
      <c r="C2449" s="3"/>
      <c r="D2449" s="3"/>
      <c r="E2449" s="3">
        <v>17.984835837506999</v>
      </c>
      <c r="F2449" s="3">
        <v>17.838759042849201</v>
      </c>
      <c r="G2449" s="3">
        <v>6.57925245780004</v>
      </c>
      <c r="H2449" s="3">
        <v>328858977.37254298</v>
      </c>
    </row>
    <row r="2450" spans="1:8" x14ac:dyDescent="0.35">
      <c r="A2450" t="s">
        <v>220</v>
      </c>
      <c r="B2450" s="4">
        <v>2001</v>
      </c>
      <c r="C2450" s="3"/>
      <c r="D2450" s="3"/>
      <c r="E2450" s="3">
        <v>17.980262408483199</v>
      </c>
      <c r="F2450" s="3">
        <v>18.617125933289799</v>
      </c>
      <c r="G2450" s="3">
        <v>7.6547889030414096</v>
      </c>
      <c r="H2450" s="3">
        <v>303071081.84745502</v>
      </c>
    </row>
    <row r="2451" spans="1:8" x14ac:dyDescent="0.35">
      <c r="A2451" t="s">
        <v>220</v>
      </c>
      <c r="B2451" s="4">
        <v>2002</v>
      </c>
      <c r="C2451" s="3"/>
      <c r="D2451" s="3"/>
      <c r="E2451" s="3">
        <v>15.4433020414245</v>
      </c>
      <c r="F2451" s="3">
        <v>19.370188248149798</v>
      </c>
      <c r="G2451" s="3">
        <v>7.3540952664779198</v>
      </c>
      <c r="H2451" s="3">
        <v>297009386.04380202</v>
      </c>
    </row>
    <row r="2452" spans="1:8" x14ac:dyDescent="0.35">
      <c r="A2452" t="s">
        <v>220</v>
      </c>
      <c r="B2452" s="4">
        <v>2003</v>
      </c>
      <c r="C2452" s="3"/>
      <c r="D2452" s="3"/>
      <c r="E2452" s="3">
        <v>12.005902388243699</v>
      </c>
      <c r="F2452" s="3">
        <v>18.817905258583199</v>
      </c>
      <c r="G2452" s="3">
        <v>6.8039174069919097</v>
      </c>
      <c r="H2452" s="3">
        <v>471727613.58288902</v>
      </c>
    </row>
    <row r="2453" spans="1:8" x14ac:dyDescent="0.35">
      <c r="A2453" t="s">
        <v>220</v>
      </c>
      <c r="B2453" s="4">
        <v>2004</v>
      </c>
      <c r="C2453" s="3"/>
      <c r="D2453" s="3"/>
      <c r="E2453" s="3">
        <v>11.8782177834553</v>
      </c>
      <c r="F2453" s="3">
        <v>18.119266055045902</v>
      </c>
      <c r="G2453" s="3">
        <v>6.3465335036581099</v>
      </c>
      <c r="H2453" s="3">
        <v>349001018.17696202</v>
      </c>
    </row>
    <row r="2454" spans="1:8" x14ac:dyDescent="0.35">
      <c r="A2454" t="s">
        <v>220</v>
      </c>
      <c r="B2454" s="4">
        <v>2005</v>
      </c>
      <c r="C2454" s="3"/>
      <c r="D2454" s="3"/>
      <c r="E2454" s="3">
        <v>11.543636880507901</v>
      </c>
      <c r="F2454" s="3">
        <v>17.2377522979248</v>
      </c>
      <c r="G2454" s="3">
        <v>5.6694778735904503</v>
      </c>
      <c r="H2454" s="3">
        <v>387433507.31211102</v>
      </c>
    </row>
    <row r="2455" spans="1:8" x14ac:dyDescent="0.35">
      <c r="A2455" t="s">
        <v>220</v>
      </c>
      <c r="B2455" s="4">
        <v>2006</v>
      </c>
      <c r="C2455" s="3"/>
      <c r="D2455" s="3"/>
      <c r="E2455" s="3">
        <v>13.7781593005909</v>
      </c>
      <c r="F2455" s="3">
        <v>16.941835365497901</v>
      </c>
      <c r="G2455" s="3">
        <v>5.4222540775250696</v>
      </c>
      <c r="H2455" s="3">
        <v>578529629.38050699</v>
      </c>
    </row>
    <row r="2456" spans="1:8" x14ac:dyDescent="0.35">
      <c r="A2456" t="s">
        <v>220</v>
      </c>
      <c r="B2456" s="4">
        <v>2007</v>
      </c>
      <c r="C2456" s="3"/>
      <c r="D2456" s="3"/>
      <c r="E2456" s="3">
        <v>12.385238241092001</v>
      </c>
      <c r="F2456" s="3">
        <v>16.868113312756702</v>
      </c>
      <c r="G2456" s="3">
        <v>5.0931052627445403</v>
      </c>
      <c r="H2456" s="3">
        <v>751915057.773206</v>
      </c>
    </row>
    <row r="2457" spans="1:8" x14ac:dyDescent="0.35">
      <c r="A2457" t="s">
        <v>220</v>
      </c>
      <c r="B2457" s="4">
        <v>2008</v>
      </c>
      <c r="C2457" s="3"/>
      <c r="D2457" s="3"/>
      <c r="E2457" s="3">
        <v>9.5173196152422097</v>
      </c>
      <c r="F2457" s="3">
        <v>17.323554204053998</v>
      </c>
      <c r="G2457" s="3">
        <v>5.0836241600163898</v>
      </c>
      <c r="H2457" s="3">
        <v>651517231.90992701</v>
      </c>
    </row>
    <row r="2458" spans="1:8" x14ac:dyDescent="0.35">
      <c r="A2458" t="s">
        <v>220</v>
      </c>
      <c r="B2458" s="4">
        <v>2009</v>
      </c>
      <c r="C2458" s="3"/>
      <c r="D2458" s="3"/>
      <c r="E2458" s="3">
        <v>10.002518502871901</v>
      </c>
      <c r="F2458" s="3">
        <v>15.9632461064758</v>
      </c>
      <c r="G2458" s="3">
        <v>5.4627139711915804</v>
      </c>
      <c r="H2458" s="3">
        <v>402693577.57093</v>
      </c>
    </row>
    <row r="2459" spans="1:8" x14ac:dyDescent="0.35">
      <c r="A2459" t="s">
        <v>220</v>
      </c>
      <c r="B2459" s="4">
        <v>2010</v>
      </c>
      <c r="C2459" s="3"/>
      <c r="D2459" s="3"/>
      <c r="E2459" s="3">
        <v>14.8137133793903</v>
      </c>
      <c r="F2459" s="3">
        <v>14.235713958914801</v>
      </c>
      <c r="G2459" s="3">
        <v>5.38957770965823</v>
      </c>
      <c r="H2459" s="3">
        <v>455183940.54159802</v>
      </c>
    </row>
    <row r="2460" spans="1:8" x14ac:dyDescent="0.35">
      <c r="A2460" t="s">
        <v>220</v>
      </c>
      <c r="B2460" s="4">
        <v>2011</v>
      </c>
      <c r="C2460" s="3"/>
      <c r="D2460" s="3"/>
      <c r="E2460" s="3">
        <v>14.4254642225295</v>
      </c>
      <c r="F2460" s="3">
        <v>14.3028113524523</v>
      </c>
      <c r="G2460" s="3">
        <v>5.26738325676821</v>
      </c>
      <c r="H2460" s="3">
        <v>407379812.61758</v>
      </c>
    </row>
    <row r="2461" spans="1:8" x14ac:dyDescent="0.35">
      <c r="A2461" t="s">
        <v>220</v>
      </c>
      <c r="B2461" s="4">
        <v>2012</v>
      </c>
      <c r="C2461" s="3"/>
      <c r="D2461" s="3"/>
      <c r="E2461" s="3">
        <v>12.2216295031829</v>
      </c>
      <c r="F2461" s="3">
        <v>14.193961378427399</v>
      </c>
      <c r="G2461" s="3">
        <v>5.4354706781891204</v>
      </c>
      <c r="H2461" s="3">
        <v>637324126.02503204</v>
      </c>
    </row>
    <row r="2462" spans="1:8" x14ac:dyDescent="0.35">
      <c r="A2462" t="s">
        <v>220</v>
      </c>
      <c r="B2462" s="4">
        <v>2013</v>
      </c>
      <c r="C2462" s="3"/>
      <c r="D2462" s="3"/>
      <c r="E2462" s="3">
        <v>14.801601747360801</v>
      </c>
      <c r="F2462" s="3">
        <v>13.813416288844</v>
      </c>
      <c r="G2462" s="3">
        <v>4.9190852831187701</v>
      </c>
      <c r="H2462" s="3">
        <v>580951872.22904801</v>
      </c>
    </row>
    <row r="2463" spans="1:8" x14ac:dyDescent="0.35">
      <c r="A2463" t="s">
        <v>220</v>
      </c>
      <c r="B2463" s="4">
        <v>2014</v>
      </c>
      <c r="C2463" s="3"/>
      <c r="D2463" s="3"/>
      <c r="E2463" s="3">
        <v>14.9925404162692</v>
      </c>
      <c r="F2463" s="3">
        <v>15.668183041064401</v>
      </c>
      <c r="G2463" s="3">
        <v>6.07100056252599</v>
      </c>
      <c r="H2463" s="3">
        <v>634031180.40089095</v>
      </c>
    </row>
    <row r="2464" spans="1:8" x14ac:dyDescent="0.35">
      <c r="A2464" t="s">
        <v>220</v>
      </c>
      <c r="B2464" s="4">
        <v>2015</v>
      </c>
      <c r="C2464" s="3"/>
      <c r="D2464" s="3"/>
      <c r="E2464" s="3">
        <v>15.664376046659401</v>
      </c>
      <c r="F2464" s="3">
        <v>16.485534445920202</v>
      </c>
      <c r="G2464" s="3">
        <v>6.3839002136628702</v>
      </c>
      <c r="H2464" s="3">
        <v>616908693.64883494</v>
      </c>
    </row>
    <row r="2465" spans="1:8" x14ac:dyDescent="0.35">
      <c r="A2465" t="s">
        <v>220</v>
      </c>
      <c r="B2465" s="4">
        <v>2016</v>
      </c>
      <c r="C2465" s="3"/>
      <c r="D2465" s="3"/>
      <c r="E2465" s="3">
        <v>19.410503638149301</v>
      </c>
      <c r="F2465" s="3">
        <v>15.6007434708684</v>
      </c>
      <c r="G2465" s="3">
        <v>5.3183512688639896</v>
      </c>
      <c r="H2465" s="3">
        <v>623527489.34147406</v>
      </c>
    </row>
    <row r="2466" spans="1:8" x14ac:dyDescent="0.35">
      <c r="A2466" t="s">
        <v>220</v>
      </c>
      <c r="B2466" s="4">
        <v>2017</v>
      </c>
      <c r="C2466" s="3"/>
      <c r="D2466" s="3"/>
      <c r="E2466" s="3">
        <v>17.978858565838301</v>
      </c>
      <c r="F2466" s="3">
        <v>17.306499974589599</v>
      </c>
      <c r="G2466" s="3">
        <v>6.1716725110535098</v>
      </c>
      <c r="H2466" s="3">
        <v>699117054.62751198</v>
      </c>
    </row>
    <row r="2467" spans="1:8" x14ac:dyDescent="0.35">
      <c r="A2467" t="s">
        <v>220</v>
      </c>
      <c r="B2467" s="4">
        <v>2018</v>
      </c>
      <c r="C2467" s="3"/>
      <c r="D2467" s="3"/>
      <c r="E2467" s="3">
        <v>16.3200031785764</v>
      </c>
      <c r="F2467" s="3">
        <v>17.887935315970399</v>
      </c>
      <c r="G2467" s="3">
        <v>5.6166438206488296</v>
      </c>
      <c r="H2467" s="3">
        <v>947375922.46539795</v>
      </c>
    </row>
    <row r="2468" spans="1:8" x14ac:dyDescent="0.35">
      <c r="A2468" t="s">
        <v>220</v>
      </c>
      <c r="B2468" s="4">
        <v>2019</v>
      </c>
      <c r="C2468" s="3"/>
      <c r="D2468" s="3"/>
      <c r="E2468" s="3">
        <v>16.975786149128002</v>
      </c>
      <c r="F2468" s="3">
        <v>19.242001190094701</v>
      </c>
      <c r="G2468" s="3">
        <v>6.6755160891655603</v>
      </c>
      <c r="H2468" s="3">
        <v>911326356.19395995</v>
      </c>
    </row>
    <row r="2469" spans="1:8" x14ac:dyDescent="0.35">
      <c r="A2469" t="s">
        <v>220</v>
      </c>
      <c r="B2469" s="4">
        <v>2020</v>
      </c>
      <c r="C2469" s="3"/>
      <c r="D2469" s="3"/>
      <c r="E2469" s="3">
        <v>13.602593479600801</v>
      </c>
      <c r="F2469" s="3">
        <v>20.640088833263501</v>
      </c>
      <c r="G2469" s="3">
        <v>6.9048100765528204</v>
      </c>
      <c r="H2469" s="3">
        <v>935082007.30652201</v>
      </c>
    </row>
    <row r="2470" spans="1:8" x14ac:dyDescent="0.35">
      <c r="A2470" t="s">
        <v>220</v>
      </c>
      <c r="B2470" s="4">
        <v>2021</v>
      </c>
      <c r="C2470" s="3"/>
      <c r="D2470" s="3"/>
      <c r="E2470" s="3">
        <v>14.159025937805</v>
      </c>
      <c r="F2470" s="3">
        <v>19.530923162738802</v>
      </c>
      <c r="G2470" s="3">
        <v>7.1520708408869096</v>
      </c>
      <c r="H2470" s="3">
        <v>1012231394.44259</v>
      </c>
    </row>
    <row r="2471" spans="1:8" x14ac:dyDescent="0.35">
      <c r="A2471" t="s">
        <v>222</v>
      </c>
      <c r="B2471" s="4">
        <v>1990</v>
      </c>
      <c r="C2471" s="3">
        <v>5.8000027198299096</v>
      </c>
      <c r="D2471" s="3">
        <v>3780</v>
      </c>
      <c r="E2471" s="3">
        <v>17.9579343434343</v>
      </c>
      <c r="F2471" s="3">
        <v>21.087813131313101</v>
      </c>
      <c r="G2471" s="3">
        <v>11.919510101010101</v>
      </c>
      <c r="H2471" s="3">
        <v>190964953.74434501</v>
      </c>
    </row>
    <row r="2472" spans="1:8" x14ac:dyDescent="0.35">
      <c r="A2472" t="s">
        <v>222</v>
      </c>
      <c r="B2472" s="4">
        <v>1991</v>
      </c>
      <c r="C2472" s="3">
        <v>-2.7000037291636998</v>
      </c>
      <c r="D2472" s="3">
        <v>3810</v>
      </c>
      <c r="E2472" s="3">
        <v>18.256704211557299</v>
      </c>
      <c r="F2472" s="3">
        <v>21.452247796278201</v>
      </c>
      <c r="G2472" s="3">
        <v>12.3252791380999</v>
      </c>
      <c r="H2472" s="3">
        <v>217470859.31146699</v>
      </c>
    </row>
    <row r="2473" spans="1:8" x14ac:dyDescent="0.35">
      <c r="A2473" t="s">
        <v>222</v>
      </c>
      <c r="B2473" s="4">
        <v>1992</v>
      </c>
      <c r="C2473" s="3">
        <v>6.1000019098767799</v>
      </c>
      <c r="D2473" s="3">
        <v>4100</v>
      </c>
      <c r="E2473" s="3">
        <v>17.575985585272701</v>
      </c>
      <c r="F2473" s="3">
        <v>21.959495484543201</v>
      </c>
      <c r="G2473" s="3">
        <v>11.6823680097256</v>
      </c>
      <c r="H2473" s="3">
        <v>195542248.83566201</v>
      </c>
    </row>
    <row r="2474" spans="1:8" x14ac:dyDescent="0.35">
      <c r="A2474" t="s">
        <v>222</v>
      </c>
      <c r="B2474" s="4">
        <v>1993</v>
      </c>
      <c r="C2474" s="3">
        <v>2.1300324213827402</v>
      </c>
      <c r="D2474" s="3">
        <v>4270</v>
      </c>
      <c r="E2474" s="3">
        <v>17.0122576808721</v>
      </c>
      <c r="F2474" s="3">
        <v>22.2599682854311</v>
      </c>
      <c r="G2474" s="3">
        <v>12.575373637264599</v>
      </c>
      <c r="H2474" s="3">
        <v>261317940.070048</v>
      </c>
    </row>
    <row r="2475" spans="1:8" x14ac:dyDescent="0.35">
      <c r="A2475" t="s">
        <v>222</v>
      </c>
      <c r="B2475" s="4">
        <v>1994</v>
      </c>
      <c r="C2475" s="3">
        <v>5.0999996085217401</v>
      </c>
      <c r="D2475" s="3">
        <v>4510</v>
      </c>
      <c r="E2475" s="3">
        <v>17.9182896262766</v>
      </c>
      <c r="F2475" s="3">
        <v>21.962810968538399</v>
      </c>
      <c r="G2475" s="3">
        <v>12.778971980098</v>
      </c>
      <c r="H2475" s="3">
        <v>246226350.65910801</v>
      </c>
    </row>
    <row r="2476" spans="1:8" x14ac:dyDescent="0.35">
      <c r="A2476" t="s">
        <v>222</v>
      </c>
      <c r="B2476" s="4">
        <v>1995</v>
      </c>
      <c r="C2476" s="3">
        <v>2.49999853846872</v>
      </c>
      <c r="D2476" s="3">
        <v>4850</v>
      </c>
      <c r="E2476" s="3">
        <v>17.174961203940999</v>
      </c>
      <c r="F2476" s="3">
        <v>20.819192320184801</v>
      </c>
      <c r="G2476" s="3">
        <v>11.9315745786568</v>
      </c>
      <c r="H2476" s="3">
        <v>270212614.66259003</v>
      </c>
    </row>
    <row r="2477" spans="1:8" x14ac:dyDescent="0.35">
      <c r="A2477" t="s">
        <v>222</v>
      </c>
      <c r="B2477" s="4">
        <v>1996</v>
      </c>
      <c r="C2477" s="3">
        <v>4.8000004302096198</v>
      </c>
      <c r="D2477" s="3">
        <v>5180</v>
      </c>
      <c r="E2477" s="3">
        <v>17.307177289769701</v>
      </c>
      <c r="F2477" s="3">
        <v>20.7719603642207</v>
      </c>
      <c r="G2477" s="3">
        <v>11.458891269416201</v>
      </c>
      <c r="H2477" s="3">
        <v>355590394.071118</v>
      </c>
    </row>
    <row r="2478" spans="1:8" x14ac:dyDescent="0.35">
      <c r="A2478" t="s">
        <v>222</v>
      </c>
      <c r="B2478" s="4">
        <v>1997</v>
      </c>
      <c r="C2478" s="3">
        <v>-2.1999993686925001</v>
      </c>
      <c r="D2478" s="3">
        <v>5080</v>
      </c>
      <c r="E2478" s="3">
        <v>14.8164103923648</v>
      </c>
      <c r="F2478" s="3">
        <v>21.351405090137899</v>
      </c>
      <c r="G2478" s="3">
        <v>12.6292417815483</v>
      </c>
      <c r="H2478" s="3">
        <v>383528433.88515598</v>
      </c>
    </row>
    <row r="2479" spans="1:8" x14ac:dyDescent="0.35">
      <c r="A2479" t="s">
        <v>222</v>
      </c>
      <c r="B2479" s="4">
        <v>1998</v>
      </c>
      <c r="C2479" s="3">
        <v>1.3000004515381101</v>
      </c>
      <c r="D2479" s="3">
        <v>5060</v>
      </c>
      <c r="E2479" s="3">
        <v>14.370528238696901</v>
      </c>
      <c r="F2479" s="3">
        <v>20.959050083726599</v>
      </c>
      <c r="G2479" s="3">
        <v>12.909118587304</v>
      </c>
      <c r="H2479" s="3">
        <v>466881417.35453999</v>
      </c>
    </row>
    <row r="2480" spans="1:8" x14ac:dyDescent="0.35">
      <c r="A2480" t="s">
        <v>222</v>
      </c>
      <c r="B2480" s="4">
        <v>1999</v>
      </c>
      <c r="C2480" s="3">
        <v>8.7999987192723896</v>
      </c>
      <c r="D2480" s="3">
        <v>5520</v>
      </c>
      <c r="E2480" s="3">
        <v>16.4049185915419</v>
      </c>
      <c r="F2480" s="3">
        <v>19.024147243124201</v>
      </c>
      <c r="G2480" s="3">
        <v>11.5440077606775</v>
      </c>
      <c r="H2480" s="3">
        <v>442526401.29975599</v>
      </c>
    </row>
    <row r="2481" spans="1:8" x14ac:dyDescent="0.35">
      <c r="A2481" t="s">
        <v>222</v>
      </c>
      <c r="B2481" s="4">
        <v>2000</v>
      </c>
      <c r="C2481" s="3">
        <v>-1.69999841605511</v>
      </c>
      <c r="D2481" s="3">
        <v>5790</v>
      </c>
      <c r="E2481" s="3">
        <v>14.9875430394984</v>
      </c>
      <c r="F2481" s="3">
        <v>19.587352685944602</v>
      </c>
      <c r="G2481" s="3">
        <v>12.273213335946</v>
      </c>
      <c r="H2481" s="3">
        <v>290707507.28178102</v>
      </c>
    </row>
    <row r="2482" spans="1:8" x14ac:dyDescent="0.35">
      <c r="A2482" t="s">
        <v>222</v>
      </c>
      <c r="B2482" s="4">
        <v>2001</v>
      </c>
      <c r="C2482" s="3">
        <v>2.0000001467520598</v>
      </c>
      <c r="D2482" s="3">
        <v>5810</v>
      </c>
      <c r="E2482" s="3">
        <v>13.012812333865</v>
      </c>
      <c r="F2482" s="3">
        <v>20.624348750664499</v>
      </c>
      <c r="G2482" s="3">
        <v>13.6910951621478</v>
      </c>
      <c r="H2482" s="3">
        <v>267767723.79864699</v>
      </c>
    </row>
    <row r="2483" spans="1:8" x14ac:dyDescent="0.35">
      <c r="A2483" t="s">
        <v>222</v>
      </c>
      <c r="B2483" s="4">
        <v>2002</v>
      </c>
      <c r="C2483" s="3">
        <v>3.19999911373267</v>
      </c>
      <c r="D2483" s="3">
        <v>6130</v>
      </c>
      <c r="E2483" s="3">
        <v>13.3109099072134</v>
      </c>
      <c r="F2483" s="3">
        <v>19.9006036116931</v>
      </c>
      <c r="G2483" s="3">
        <v>12.9509627855931</v>
      </c>
      <c r="H2483" s="3">
        <v>363894096.66651398</v>
      </c>
    </row>
    <row r="2484" spans="1:8" x14ac:dyDescent="0.35">
      <c r="A2484" t="s">
        <v>222</v>
      </c>
      <c r="B2484" s="4">
        <v>2003</v>
      </c>
      <c r="C2484" s="3">
        <v>0.99999934475729901</v>
      </c>
      <c r="D2484" s="3">
        <v>6200</v>
      </c>
      <c r="E2484" s="3">
        <v>12.5143538475649</v>
      </c>
      <c r="F2484" s="3">
        <v>18.655828671007999</v>
      </c>
      <c r="G2484" s="3">
        <v>11.7244336421168</v>
      </c>
      <c r="H2484" s="3">
        <v>509389176.07342499</v>
      </c>
    </row>
    <row r="2485" spans="1:8" x14ac:dyDescent="0.35">
      <c r="A2485" t="s">
        <v>222</v>
      </c>
      <c r="B2485" s="4">
        <v>2004</v>
      </c>
      <c r="C2485" s="3">
        <v>5.2999997046093501</v>
      </c>
      <c r="D2485" s="3">
        <v>6640</v>
      </c>
      <c r="E2485" s="3">
        <v>12.349896656794</v>
      </c>
      <c r="F2485" s="3">
        <v>19.761628774157799</v>
      </c>
      <c r="G2485" s="3">
        <v>12.7568345017153</v>
      </c>
      <c r="H2485" s="3">
        <v>521811886.90132701</v>
      </c>
    </row>
    <row r="2486" spans="1:8" x14ac:dyDescent="0.35">
      <c r="A2486" t="s">
        <v>222</v>
      </c>
      <c r="B2486" s="4">
        <v>2005</v>
      </c>
      <c r="C2486" s="3">
        <v>0.700000402432437</v>
      </c>
      <c r="D2486" s="3">
        <v>6930</v>
      </c>
      <c r="E2486" s="3">
        <v>12.0743313492063</v>
      </c>
      <c r="F2486" s="3">
        <v>16.450928571428602</v>
      </c>
      <c r="G2486" s="3">
        <v>12.2151924603175</v>
      </c>
      <c r="H2486" s="3">
        <v>627143701.95150805</v>
      </c>
    </row>
    <row r="2487" spans="1:8" x14ac:dyDescent="0.35">
      <c r="A2487" t="s">
        <v>222</v>
      </c>
      <c r="B2487" s="4">
        <v>2006</v>
      </c>
      <c r="C2487" s="3">
        <v>1.85248387199486</v>
      </c>
      <c r="D2487" s="3">
        <v>6830</v>
      </c>
      <c r="E2487" s="3">
        <v>12.372657115496599</v>
      </c>
      <c r="F2487" s="3">
        <v>16.161903599526799</v>
      </c>
      <c r="G2487" s="3">
        <v>12.7579717220272</v>
      </c>
      <c r="H2487" s="3">
        <v>573706099.81515706</v>
      </c>
    </row>
    <row r="2488" spans="1:8" x14ac:dyDescent="0.35">
      <c r="A2488" t="s">
        <v>222</v>
      </c>
      <c r="B2488" s="4">
        <v>2007</v>
      </c>
      <c r="C2488" s="3">
        <v>-0.85065431004582603</v>
      </c>
      <c r="D2488" s="3">
        <v>7020</v>
      </c>
      <c r="E2488" s="3">
        <v>11.8829102406206</v>
      </c>
      <c r="F2488" s="3">
        <v>15.4808293965184</v>
      </c>
      <c r="G2488" s="3">
        <v>12.1097351151633</v>
      </c>
      <c r="H2488" s="3">
        <v>527417251.44383001</v>
      </c>
    </row>
    <row r="2489" spans="1:8" x14ac:dyDescent="0.35">
      <c r="A2489" t="s">
        <v>222</v>
      </c>
      <c r="B2489" s="4">
        <v>2008</v>
      </c>
      <c r="C2489" s="3">
        <v>1.03279422025967</v>
      </c>
      <c r="D2489" s="3">
        <v>7160</v>
      </c>
      <c r="E2489" s="3">
        <v>10.6974950619792</v>
      </c>
      <c r="F2489" s="3">
        <v>16.086093693470701</v>
      </c>
      <c r="G2489" s="3">
        <v>12.1556756099047</v>
      </c>
      <c r="H2489" s="3">
        <v>825249419.58963394</v>
      </c>
    </row>
    <row r="2490" spans="1:8" x14ac:dyDescent="0.35">
      <c r="A2490" t="s">
        <v>222</v>
      </c>
      <c r="B2490" s="4">
        <v>2009</v>
      </c>
      <c r="C2490" s="3">
        <v>-1.3860377076358099</v>
      </c>
      <c r="D2490" s="3">
        <v>7220</v>
      </c>
      <c r="E2490" s="3">
        <v>10.088444401742301</v>
      </c>
      <c r="F2490" s="3">
        <v>16.677811857563999</v>
      </c>
      <c r="G2490" s="3">
        <v>12.302910293094101</v>
      </c>
      <c r="H2490" s="3">
        <v>545942629.23761296</v>
      </c>
    </row>
    <row r="2491" spans="1:8" x14ac:dyDescent="0.35">
      <c r="A2491" t="s">
        <v>222</v>
      </c>
      <c r="B2491" s="4">
        <v>2010</v>
      </c>
      <c r="C2491" s="3">
        <v>2.9546724221224099</v>
      </c>
      <c r="D2491" s="3">
        <v>7280</v>
      </c>
      <c r="E2491" s="3">
        <v>9.3818973756241295</v>
      </c>
      <c r="F2491" s="3">
        <v>16.972580397165999</v>
      </c>
      <c r="G2491" s="3">
        <v>12.310436055438901</v>
      </c>
      <c r="H2491" s="3">
        <v>588428459.73416698</v>
      </c>
    </row>
    <row r="2492" spans="1:8" x14ac:dyDescent="0.35">
      <c r="A2492" t="s">
        <v>222</v>
      </c>
      <c r="B2492" s="4">
        <v>2011</v>
      </c>
      <c r="C2492" s="3">
        <v>2.7051430290104901</v>
      </c>
      <c r="D2492" s="3">
        <v>7610</v>
      </c>
      <c r="E2492" s="3">
        <v>9.2177155717326098</v>
      </c>
      <c r="F2492" s="3">
        <v>17.413340287520299</v>
      </c>
      <c r="G2492" s="3">
        <v>11.9246700921386</v>
      </c>
      <c r="H2492" s="3">
        <v>793567480.03796995</v>
      </c>
    </row>
    <row r="2493" spans="1:8" x14ac:dyDescent="0.35">
      <c r="A2493" t="s">
        <v>222</v>
      </c>
      <c r="B2493" s="4">
        <v>2012</v>
      </c>
      <c r="C2493" s="3">
        <v>1.41131438177968</v>
      </c>
      <c r="D2493" s="3">
        <v>8080</v>
      </c>
      <c r="E2493" s="3">
        <v>9.6757787071345192</v>
      </c>
      <c r="F2493" s="3">
        <v>16.722968052362202</v>
      </c>
      <c r="G2493" s="3">
        <v>11.562271428365101</v>
      </c>
      <c r="H2493" s="3">
        <v>686071847.58925104</v>
      </c>
    </row>
    <row r="2494" spans="1:8" x14ac:dyDescent="0.35">
      <c r="A2494" t="s">
        <v>222</v>
      </c>
      <c r="B2494" s="4">
        <v>2013</v>
      </c>
      <c r="C2494" s="3">
        <v>4.7342194895653202</v>
      </c>
      <c r="D2494" s="3">
        <v>8860</v>
      </c>
      <c r="E2494" s="3">
        <v>10.113106994922299</v>
      </c>
      <c r="F2494" s="3">
        <v>16.337214353167401</v>
      </c>
      <c r="G2494" s="3">
        <v>11.5664406958165</v>
      </c>
      <c r="H2494" s="3">
        <v>1157806136.30193</v>
      </c>
    </row>
    <row r="2495" spans="1:8" x14ac:dyDescent="0.35">
      <c r="A2495" t="s">
        <v>222</v>
      </c>
      <c r="B2495" s="4">
        <v>2014</v>
      </c>
      <c r="C2495" s="3">
        <v>5.6035148874531</v>
      </c>
      <c r="D2495" s="3">
        <v>10240</v>
      </c>
      <c r="E2495" s="3">
        <v>8.0985228030909404</v>
      </c>
      <c r="F2495" s="3">
        <v>15.012765583833099</v>
      </c>
      <c r="G2495" s="3">
        <v>10.654113832609299</v>
      </c>
      <c r="H2495" s="3">
        <v>901234567.90123498</v>
      </c>
    </row>
    <row r="2496" spans="1:8" x14ac:dyDescent="0.35">
      <c r="A2496" t="s">
        <v>222</v>
      </c>
      <c r="B2496" s="4">
        <v>2015</v>
      </c>
      <c r="C2496" s="3">
        <v>4.5011993922279299</v>
      </c>
      <c r="D2496" s="3">
        <v>11060</v>
      </c>
      <c r="E2496" s="3">
        <v>7.8716240137126698</v>
      </c>
      <c r="F2496" s="3">
        <v>15.1712700020285</v>
      </c>
      <c r="G2496" s="3">
        <v>10.4961595864402</v>
      </c>
      <c r="H2496" s="3">
        <v>985125858.12356997</v>
      </c>
    </row>
    <row r="2497" spans="1:8" x14ac:dyDescent="0.35">
      <c r="A2497" t="s">
        <v>222</v>
      </c>
      <c r="B2497" s="4">
        <v>2016</v>
      </c>
      <c r="C2497" s="3">
        <v>2.4456520076996799</v>
      </c>
      <c r="D2497" s="3">
        <v>11340</v>
      </c>
      <c r="E2497" s="3">
        <v>10.664333251190699</v>
      </c>
      <c r="F2497" s="3">
        <v>16.2026863893458</v>
      </c>
      <c r="G2497" s="3">
        <v>10.931809844933699</v>
      </c>
      <c r="H2497" s="3">
        <v>1001479925.52633</v>
      </c>
    </row>
    <row r="2498" spans="1:8" x14ac:dyDescent="0.35">
      <c r="A2498" t="s">
        <v>222</v>
      </c>
      <c r="B2498" s="4">
        <v>2017</v>
      </c>
      <c r="C2498" s="3">
        <v>5.3533649370696601</v>
      </c>
      <c r="D2498" s="3">
        <v>11810</v>
      </c>
      <c r="E2498" s="3">
        <v>10.5318277050456</v>
      </c>
      <c r="F2498" s="3">
        <v>15.694049096751399</v>
      </c>
      <c r="G2498" s="3">
        <v>10.4461315762246</v>
      </c>
      <c r="H2498" s="3">
        <v>1084425951.9086599</v>
      </c>
    </row>
    <row r="2499" spans="1:8" x14ac:dyDescent="0.35">
      <c r="A2499" t="s">
        <v>222</v>
      </c>
      <c r="B2499" s="4">
        <v>2018</v>
      </c>
      <c r="C2499" s="3">
        <v>3.8123509704722101</v>
      </c>
      <c r="D2499" s="3">
        <v>12750</v>
      </c>
      <c r="E2499" s="3">
        <v>10.9065643542278</v>
      </c>
      <c r="F2499" s="3">
        <v>15.5373186382605</v>
      </c>
      <c r="G2499" s="3">
        <v>10.387579812942599</v>
      </c>
      <c r="H2499" s="3">
        <v>1072147168.72665</v>
      </c>
    </row>
    <row r="2500" spans="1:8" x14ac:dyDescent="0.35">
      <c r="A2500" t="s">
        <v>222</v>
      </c>
      <c r="B2500" s="4">
        <v>2019</v>
      </c>
      <c r="C2500" s="3">
        <v>-0.58194637101209401</v>
      </c>
      <c r="D2500" s="3">
        <v>12670</v>
      </c>
      <c r="E2500" s="3">
        <v>11.895547500261401</v>
      </c>
      <c r="F2500" s="3">
        <v>15.711066382150101</v>
      </c>
      <c r="G2500" s="3">
        <v>10.305943474051</v>
      </c>
      <c r="H2500" s="3">
        <v>808137381.96630299</v>
      </c>
    </row>
    <row r="2501" spans="1:8" x14ac:dyDescent="0.35">
      <c r="A2501" t="s">
        <v>222</v>
      </c>
      <c r="B2501" s="4">
        <v>2020</v>
      </c>
      <c r="C2501" s="3">
        <v>-17.000235019774099</v>
      </c>
      <c r="D2501" s="3">
        <v>10840</v>
      </c>
      <c r="E2501" s="3">
        <v>14.5022929909741</v>
      </c>
      <c r="F2501" s="3">
        <v>16.873048738506402</v>
      </c>
      <c r="G2501" s="3">
        <v>10.935553818705699</v>
      </c>
      <c r="H2501" s="3">
        <v>539330505.34858</v>
      </c>
    </row>
    <row r="2502" spans="1:8" x14ac:dyDescent="0.35">
      <c r="A2502" t="s">
        <v>222</v>
      </c>
      <c r="B2502" s="4">
        <v>2021</v>
      </c>
      <c r="C2502" s="3">
        <v>-5.1116073932128501</v>
      </c>
      <c r="D2502" s="3">
        <v>10720</v>
      </c>
      <c r="E2502" s="3">
        <v>14.5217291412485</v>
      </c>
      <c r="F2502" s="3">
        <v>16.8896040146013</v>
      </c>
      <c r="G2502" s="3">
        <v>11.6056081014176</v>
      </c>
      <c r="H2502" s="3"/>
    </row>
    <row r="2503" spans="1:8" x14ac:dyDescent="0.35">
      <c r="A2503" t="s">
        <v>224</v>
      </c>
      <c r="B2503" s="4">
        <v>1990</v>
      </c>
      <c r="C2503" s="3">
        <v>0.67027584428976195</v>
      </c>
      <c r="D2503" s="3">
        <v>17830</v>
      </c>
      <c r="E2503" s="3">
        <v>5.3969370815422302</v>
      </c>
      <c r="F2503" s="3">
        <v>29.223056541958499</v>
      </c>
      <c r="G2503" s="3">
        <v>19.509889070900101</v>
      </c>
      <c r="H2503" s="3">
        <v>42627896128.129402</v>
      </c>
    </row>
    <row r="2504" spans="1:8" x14ac:dyDescent="0.35">
      <c r="A2504" t="s">
        <v>224</v>
      </c>
      <c r="B2504" s="4">
        <v>1991</v>
      </c>
      <c r="C2504" s="3">
        <v>-5.8863280694266704</v>
      </c>
      <c r="D2504" s="3">
        <v>17080</v>
      </c>
      <c r="E2504" s="3">
        <v>4.82514183132142</v>
      </c>
      <c r="F2504" s="3">
        <v>26.5135387058539</v>
      </c>
      <c r="G2504" s="3">
        <v>17.159000678949099</v>
      </c>
      <c r="H2504" s="3">
        <v>30783708278.194401</v>
      </c>
    </row>
    <row r="2505" spans="1:8" x14ac:dyDescent="0.35">
      <c r="A2505" t="s">
        <v>224</v>
      </c>
      <c r="B2505" s="4">
        <v>1992</v>
      </c>
      <c r="C2505" s="3">
        <v>-3.2946600657571401</v>
      </c>
      <c r="D2505" s="3">
        <v>16570</v>
      </c>
      <c r="E2505" s="3">
        <v>4.2780307140666602</v>
      </c>
      <c r="F2505" s="3">
        <v>26.257932108230499</v>
      </c>
      <c r="G2505" s="3">
        <v>18.105258191597301</v>
      </c>
      <c r="H2505" s="3">
        <v>23713830634.4571</v>
      </c>
    </row>
    <row r="2506" spans="1:8" x14ac:dyDescent="0.35">
      <c r="A2506" t="s">
        <v>224</v>
      </c>
      <c r="B2506" s="4">
        <v>1993</v>
      </c>
      <c r="C2506" s="3">
        <v>-0.661998030419085</v>
      </c>
      <c r="D2506" s="3">
        <v>16660</v>
      </c>
      <c r="E2506" s="3">
        <v>4.3729873524058398</v>
      </c>
      <c r="F2506" s="3">
        <v>26.9589769916461</v>
      </c>
      <c r="G2506" s="3">
        <v>19.8336211322164</v>
      </c>
      <c r="H2506" s="3">
        <v>16579577391.485399</v>
      </c>
    </row>
    <row r="2507" spans="1:8" x14ac:dyDescent="0.35">
      <c r="A2507" t="s">
        <v>224</v>
      </c>
      <c r="B2507" s="4">
        <v>1994</v>
      </c>
      <c r="C2507" s="3">
        <v>3.9630524237012099</v>
      </c>
      <c r="D2507" s="3">
        <v>17750</v>
      </c>
      <c r="E2507" s="3">
        <v>4.1862720250360903</v>
      </c>
      <c r="F2507" s="3">
        <v>28.2217985873123</v>
      </c>
      <c r="G2507" s="3">
        <v>20.990864913111999</v>
      </c>
      <c r="H2507" s="3">
        <v>20413204325.554901</v>
      </c>
    </row>
    <row r="2508" spans="1:8" x14ac:dyDescent="0.35">
      <c r="A2508" t="s">
        <v>224</v>
      </c>
      <c r="B2508" s="4">
        <v>1995</v>
      </c>
      <c r="C2508" s="3">
        <v>4.2168674698795297</v>
      </c>
      <c r="D2508" s="3">
        <v>19020</v>
      </c>
      <c r="E2508" s="3">
        <v>3.79709586094227</v>
      </c>
      <c r="F2508" s="3">
        <v>29.4909131498036</v>
      </c>
      <c r="G2508" s="3">
        <v>22.2325949527646</v>
      </c>
      <c r="H2508" s="3">
        <v>27303921568.627399</v>
      </c>
    </row>
    <row r="2509" spans="1:8" x14ac:dyDescent="0.35">
      <c r="A2509" t="s">
        <v>224</v>
      </c>
      <c r="B2509" s="4">
        <v>1996</v>
      </c>
      <c r="C2509" s="3">
        <v>3.6671798297847702</v>
      </c>
      <c r="D2509" s="3">
        <v>19630</v>
      </c>
      <c r="E2509" s="3">
        <v>3.44915411968692</v>
      </c>
      <c r="F2509" s="3">
        <v>28.8402574375753</v>
      </c>
      <c r="G2509" s="3">
        <v>21.3933759783705</v>
      </c>
      <c r="H2509" s="3">
        <v>26743463629.3036</v>
      </c>
    </row>
    <row r="2510" spans="1:8" x14ac:dyDescent="0.35">
      <c r="A2510" t="s">
        <v>224</v>
      </c>
      <c r="B2510" s="4">
        <v>1997</v>
      </c>
      <c r="C2510" s="3">
        <v>6.3337956541839899</v>
      </c>
      <c r="D2510" s="3">
        <v>21470</v>
      </c>
      <c r="E2510" s="3">
        <v>3.4230689396879299</v>
      </c>
      <c r="F2510" s="3">
        <v>29.0270470277149</v>
      </c>
      <c r="G2510" s="3">
        <v>21.658378983277199</v>
      </c>
      <c r="H2510" s="3">
        <v>27609666704.844799</v>
      </c>
    </row>
    <row r="2511" spans="1:8" x14ac:dyDescent="0.35">
      <c r="A2511" t="s">
        <v>224</v>
      </c>
      <c r="B2511" s="4">
        <v>1998</v>
      </c>
      <c r="C2511" s="3">
        <v>5.4571805006587502</v>
      </c>
      <c r="D2511" s="3">
        <v>23120</v>
      </c>
      <c r="E2511" s="3">
        <v>2.8993807792552699</v>
      </c>
      <c r="F2511" s="3">
        <v>30.5294088351013</v>
      </c>
      <c r="G2511" s="3">
        <v>22.9103375002075</v>
      </c>
      <c r="H2511" s="3">
        <v>30848909657.3209</v>
      </c>
    </row>
    <row r="2512" spans="1:8" x14ac:dyDescent="0.35">
      <c r="A2512" t="s">
        <v>224</v>
      </c>
      <c r="B2512" s="4">
        <v>1999</v>
      </c>
      <c r="C2512" s="3">
        <v>4.3795757227455701</v>
      </c>
      <c r="D2512" s="3">
        <v>24520</v>
      </c>
      <c r="E2512" s="3">
        <v>2.8861609253364402</v>
      </c>
      <c r="F2512" s="3">
        <v>30.435878849002499</v>
      </c>
      <c r="G2512" s="3">
        <v>22.826909136751901</v>
      </c>
      <c r="H2512" s="3">
        <v>30306419071.814701</v>
      </c>
    </row>
    <row r="2513" spans="1:8" x14ac:dyDescent="0.35">
      <c r="A2513" t="s">
        <v>224</v>
      </c>
      <c r="B2513" s="4">
        <v>2000</v>
      </c>
      <c r="C2513" s="3">
        <v>5.7733624584817003</v>
      </c>
      <c r="D2513" s="3">
        <v>26620</v>
      </c>
      <c r="E2513" s="3">
        <v>2.95363597719177</v>
      </c>
      <c r="F2513" s="3">
        <v>31.589979625042101</v>
      </c>
      <c r="G2513" s="3">
        <v>24.150188358423399</v>
      </c>
      <c r="H2513" s="3">
        <v>30073748208.627499</v>
      </c>
    </row>
    <row r="2514" spans="1:8" x14ac:dyDescent="0.35">
      <c r="A2514" t="s">
        <v>224</v>
      </c>
      <c r="B2514" s="4">
        <v>2001</v>
      </c>
      <c r="C2514" s="3">
        <v>2.6100191239207402</v>
      </c>
      <c r="D2514" s="3">
        <v>27790</v>
      </c>
      <c r="E2514" s="3">
        <v>2.76433332411428</v>
      </c>
      <c r="F2514" s="3">
        <v>30.946289791741599</v>
      </c>
      <c r="G2514" s="3">
        <v>23.601930469895201</v>
      </c>
      <c r="H2514" s="3">
        <v>30022397393.307098</v>
      </c>
    </row>
    <row r="2515" spans="1:8" x14ac:dyDescent="0.35">
      <c r="A2515" t="s">
        <v>224</v>
      </c>
      <c r="B2515" s="4">
        <v>2002</v>
      </c>
      <c r="C2515" s="3">
        <v>1.7071489619806499</v>
      </c>
      <c r="D2515" s="3">
        <v>28690</v>
      </c>
      <c r="E2515" s="3">
        <v>2.6723058066080299</v>
      </c>
      <c r="F2515" s="3">
        <v>30.109909351723399</v>
      </c>
      <c r="G2515" s="3">
        <v>22.867475721616898</v>
      </c>
      <c r="H2515" s="3">
        <v>30962811641.176498</v>
      </c>
    </row>
    <row r="2516" spans="1:8" x14ac:dyDescent="0.35">
      <c r="A2516" t="s">
        <v>224</v>
      </c>
      <c r="B2516" s="4">
        <v>2003</v>
      </c>
      <c r="C2516" s="3">
        <v>2.0037842028506101</v>
      </c>
      <c r="D2516" s="3">
        <v>28880</v>
      </c>
      <c r="E2516" s="3">
        <v>2.5357662982952101</v>
      </c>
      <c r="F2516" s="3">
        <v>29.5290249029648</v>
      </c>
      <c r="G2516" s="3">
        <v>21.947426342183501</v>
      </c>
      <c r="H2516" s="3">
        <v>38152908867.058701</v>
      </c>
    </row>
    <row r="2517" spans="1:8" x14ac:dyDescent="0.35">
      <c r="A2517" t="s">
        <v>224</v>
      </c>
      <c r="B2517" s="4">
        <v>2004</v>
      </c>
      <c r="C2517" s="3">
        <v>3.9920912903208698</v>
      </c>
      <c r="D2517" s="3">
        <v>31420</v>
      </c>
      <c r="E2517" s="3">
        <v>2.3797225966565501</v>
      </c>
      <c r="F2517" s="3">
        <v>29.3730079744013</v>
      </c>
      <c r="G2517" s="3">
        <v>21.542851383867301</v>
      </c>
      <c r="H2517" s="3">
        <v>45163605311.196999</v>
      </c>
    </row>
    <row r="2518" spans="1:8" x14ac:dyDescent="0.35">
      <c r="A2518" t="s">
        <v>224</v>
      </c>
      <c r="B2518" s="4">
        <v>2005</v>
      </c>
      <c r="C2518" s="3">
        <v>2.7798505555612301</v>
      </c>
      <c r="D2518" s="3">
        <v>32190</v>
      </c>
      <c r="E2518" s="3">
        <v>2.2782611863717199</v>
      </c>
      <c r="F2518" s="3">
        <v>29.2518535160638</v>
      </c>
      <c r="G2518" s="3">
        <v>21.2153964793821</v>
      </c>
      <c r="H2518" s="3">
        <v>50410537836.575897</v>
      </c>
    </row>
    <row r="2519" spans="1:8" x14ac:dyDescent="0.35">
      <c r="A2519" t="s">
        <v>224</v>
      </c>
      <c r="B2519" s="4">
        <v>2006</v>
      </c>
      <c r="C2519" s="3">
        <v>4.0274096580257304</v>
      </c>
      <c r="D2519" s="3">
        <v>34770</v>
      </c>
      <c r="E2519" s="3">
        <v>2.0011914608119299</v>
      </c>
      <c r="F2519" s="3">
        <v>30.241126219656799</v>
      </c>
      <c r="G2519" s="3">
        <v>21.8106734067104</v>
      </c>
      <c r="H2519" s="3">
        <v>52093539589.411697</v>
      </c>
    </row>
    <row r="2520" spans="1:8" x14ac:dyDescent="0.35">
      <c r="A2520" t="s">
        <v>224</v>
      </c>
      <c r="B2520" s="4">
        <v>2007</v>
      </c>
      <c r="C2520" s="3">
        <v>5.2993365073902101</v>
      </c>
      <c r="D2520" s="3">
        <v>37950</v>
      </c>
      <c r="E2520" s="3">
        <v>2.38036691755046</v>
      </c>
      <c r="F2520" s="3">
        <v>30.670009408142299</v>
      </c>
      <c r="G2520" s="3">
        <v>22.129982039001</v>
      </c>
      <c r="H2520" s="3">
        <v>65508850274.510002</v>
      </c>
    </row>
    <row r="2521" spans="1:8" x14ac:dyDescent="0.35">
      <c r="A2521" t="s">
        <v>224</v>
      </c>
      <c r="B2521" s="4">
        <v>2008</v>
      </c>
      <c r="C2521" s="3">
        <v>0.78399506087652104</v>
      </c>
      <c r="D2521" s="3">
        <v>40150</v>
      </c>
      <c r="E2521" s="3">
        <v>2.20523511697938</v>
      </c>
      <c r="F2521" s="3">
        <v>29.563225490953101</v>
      </c>
      <c r="G2521" s="3">
        <v>20.789128252644598</v>
      </c>
      <c r="H2521" s="3">
        <v>72134672720.3125</v>
      </c>
    </row>
    <row r="2522" spans="1:8" x14ac:dyDescent="0.35">
      <c r="A2522" t="s">
        <v>224</v>
      </c>
      <c r="B2522" s="4">
        <v>2009</v>
      </c>
      <c r="C2522" s="3">
        <v>-8.0744474323113007</v>
      </c>
      <c r="D2522" s="3">
        <v>38440</v>
      </c>
      <c r="E2522" s="3">
        <v>2.2536823166269602</v>
      </c>
      <c r="F2522" s="3">
        <v>25.660396045051598</v>
      </c>
      <c r="G2522" s="3">
        <v>16.6687758257358</v>
      </c>
      <c r="H2522" s="3">
        <v>54432778796.093697</v>
      </c>
    </row>
    <row r="2523" spans="1:8" x14ac:dyDescent="0.35">
      <c r="A2523" t="s">
        <v>224</v>
      </c>
      <c r="B2523" s="4">
        <v>2010</v>
      </c>
      <c r="C2523" s="3">
        <v>3.1859586540770302</v>
      </c>
      <c r="D2523" s="3">
        <v>39460</v>
      </c>
      <c r="E2523" s="3">
        <v>2.4189047692446701</v>
      </c>
      <c r="F2523" s="3">
        <v>26.158294488766501</v>
      </c>
      <c r="G2523" s="3">
        <v>16.969007616547</v>
      </c>
      <c r="H2523" s="3">
        <v>55079550350.000099</v>
      </c>
    </row>
    <row r="2524" spans="1:8" x14ac:dyDescent="0.35">
      <c r="A2524" t="s">
        <v>224</v>
      </c>
      <c r="B2524" s="4">
        <v>2011</v>
      </c>
      <c r="C2524" s="3">
        <v>2.5476648384262699</v>
      </c>
      <c r="D2524" s="3">
        <v>41070</v>
      </c>
      <c r="E2524" s="3">
        <v>2.3212355680360401</v>
      </c>
      <c r="F2524" s="3">
        <v>25.031060919807299</v>
      </c>
      <c r="G2524" s="3">
        <v>16.2607703108112</v>
      </c>
      <c r="H2524" s="3">
        <v>66266813725.681099</v>
      </c>
    </row>
    <row r="2525" spans="1:8" x14ac:dyDescent="0.35">
      <c r="A2525" t="s">
        <v>224</v>
      </c>
      <c r="B2525" s="4">
        <v>2012</v>
      </c>
      <c r="C2525" s="3">
        <v>-1.3975457281778201</v>
      </c>
      <c r="D2525" s="3">
        <v>41060</v>
      </c>
      <c r="E2525" s="3">
        <v>2.3144993210205098</v>
      </c>
      <c r="F2525" s="3">
        <v>23.3787810204092</v>
      </c>
      <c r="G2525" s="3">
        <v>14.460522192432199</v>
      </c>
      <c r="H2525" s="3">
        <v>60415902506.25</v>
      </c>
    </row>
    <row r="2526" spans="1:8" x14ac:dyDescent="0.35">
      <c r="A2526" t="s">
        <v>224</v>
      </c>
      <c r="B2526" s="4">
        <v>2013</v>
      </c>
      <c r="C2526" s="3">
        <v>-0.90169631619484403</v>
      </c>
      <c r="D2526" s="3">
        <v>41660</v>
      </c>
      <c r="E2526" s="3">
        <v>2.3673533312777399</v>
      </c>
      <c r="F2526" s="3">
        <v>23.321636053073298</v>
      </c>
      <c r="G2526" s="3">
        <v>14.504627522379</v>
      </c>
      <c r="H2526" s="3">
        <v>60607338601.568802</v>
      </c>
    </row>
    <row r="2527" spans="1:8" x14ac:dyDescent="0.35">
      <c r="A2527" t="s">
        <v>224</v>
      </c>
      <c r="B2527" s="4">
        <v>2014</v>
      </c>
      <c r="C2527" s="3">
        <v>-0.36490815688206601</v>
      </c>
      <c r="D2527" s="3">
        <v>42180</v>
      </c>
      <c r="E2527" s="3">
        <v>2.3982948036945899</v>
      </c>
      <c r="F2527" s="3">
        <v>23.097483288786201</v>
      </c>
      <c r="G2527" s="3">
        <v>14.4550186807929</v>
      </c>
      <c r="H2527" s="3">
        <v>60252824571.764503</v>
      </c>
    </row>
    <row r="2528" spans="1:8" x14ac:dyDescent="0.35">
      <c r="A2528" t="s">
        <v>224</v>
      </c>
      <c r="B2528" s="4">
        <v>2015</v>
      </c>
      <c r="C2528" s="3">
        <v>0.54365921176548704</v>
      </c>
      <c r="D2528" s="3">
        <v>42920</v>
      </c>
      <c r="E2528" s="3">
        <v>2.25370768976039</v>
      </c>
      <c r="F2528" s="3">
        <v>23.305816401352999</v>
      </c>
      <c r="G2528" s="3">
        <v>14.684580268231</v>
      </c>
      <c r="H2528" s="3">
        <v>50924422653.906197</v>
      </c>
    </row>
    <row r="2529" spans="1:8" x14ac:dyDescent="0.35">
      <c r="A2529" t="s">
        <v>224</v>
      </c>
      <c r="B2529" s="4">
        <v>2016</v>
      </c>
      <c r="C2529" s="3">
        <v>2.8114577666343301</v>
      </c>
      <c r="D2529" s="3">
        <v>45140</v>
      </c>
      <c r="E2529" s="3">
        <v>2.3106133745253299</v>
      </c>
      <c r="F2529" s="3">
        <v>23.497365735249499</v>
      </c>
      <c r="G2529" s="3">
        <v>14.565691115218099</v>
      </c>
      <c r="H2529" s="3">
        <v>56039183893.774498</v>
      </c>
    </row>
    <row r="2530" spans="1:8" x14ac:dyDescent="0.35">
      <c r="A2530" t="s">
        <v>224</v>
      </c>
      <c r="B2530" s="4">
        <v>2017</v>
      </c>
      <c r="C2530" s="3">
        <v>3.19240962968416</v>
      </c>
      <c r="D2530" s="3">
        <v>47590</v>
      </c>
      <c r="E2530" s="3">
        <v>2.3159420417938898</v>
      </c>
      <c r="F2530" s="3">
        <v>24.400687579816299</v>
      </c>
      <c r="G2530" s="3">
        <v>15.200993367241001</v>
      </c>
      <c r="H2530" s="3">
        <v>61373318955.294197</v>
      </c>
    </row>
    <row r="2531" spans="1:8" x14ac:dyDescent="0.35">
      <c r="A2531" t="s">
        <v>224</v>
      </c>
      <c r="B2531" s="4">
        <v>2018</v>
      </c>
      <c r="C2531" s="3">
        <v>1.1397180134305001</v>
      </c>
      <c r="D2531" s="3">
        <v>49780</v>
      </c>
      <c r="E2531" s="3">
        <v>2.3866839142986902</v>
      </c>
      <c r="F2531" s="3">
        <v>23.996196383137299</v>
      </c>
      <c r="G2531" s="3">
        <v>14.5942380344553</v>
      </c>
      <c r="H2531" s="3">
        <v>69665687487.843094</v>
      </c>
    </row>
    <row r="2532" spans="1:8" x14ac:dyDescent="0.35">
      <c r="A2532" t="s">
        <v>224</v>
      </c>
      <c r="B2532" s="4">
        <v>2019</v>
      </c>
      <c r="C2532" s="3">
        <v>1.2247489220622301</v>
      </c>
      <c r="D2532" s="3">
        <v>52070</v>
      </c>
      <c r="E2532" s="3">
        <v>2.3493066731149299</v>
      </c>
      <c r="F2532" s="3">
        <v>23.878294657672502</v>
      </c>
      <c r="G2532" s="3">
        <v>14.4122772640479</v>
      </c>
      <c r="H2532" s="3">
        <v>64693312447.058701</v>
      </c>
    </row>
    <row r="2533" spans="1:8" x14ac:dyDescent="0.35">
      <c r="A2533" t="s">
        <v>224</v>
      </c>
      <c r="B2533" s="4">
        <v>2020</v>
      </c>
      <c r="C2533" s="3">
        <v>-2.2051393728223001</v>
      </c>
      <c r="D2533" s="3">
        <v>53180</v>
      </c>
      <c r="E2533" s="3">
        <v>2.4520779859101101</v>
      </c>
      <c r="F2533" s="3">
        <v>24.025911284935901</v>
      </c>
      <c r="G2533" s="3">
        <v>14.250786622585</v>
      </c>
      <c r="H2533" s="3">
        <v>66626583427.237503</v>
      </c>
    </row>
    <row r="2534" spans="1:8" x14ac:dyDescent="0.35">
      <c r="A2534" t="s">
        <v>224</v>
      </c>
      <c r="B2534" s="4">
        <v>2021</v>
      </c>
      <c r="C2534" s="3">
        <v>2.9732293564089498</v>
      </c>
      <c r="D2534" s="3">
        <v>56150</v>
      </c>
      <c r="E2534" s="3">
        <v>2.2958463123639898</v>
      </c>
      <c r="F2534" s="3">
        <v>24.606253008549299</v>
      </c>
      <c r="G2534" s="3">
        <v>14.6777421061635</v>
      </c>
      <c r="H2534" s="3">
        <v>71243545317.828293</v>
      </c>
    </row>
    <row r="2535" spans="1:8" x14ac:dyDescent="0.35">
      <c r="A2535" t="s">
        <v>228</v>
      </c>
      <c r="B2535" s="4">
        <v>1990</v>
      </c>
      <c r="C2535" s="3">
        <v>5.1922372765239801</v>
      </c>
      <c r="D2535" s="3">
        <v>10800</v>
      </c>
      <c r="E2535" s="3">
        <v>7.3244477354066397</v>
      </c>
      <c r="F2535" s="3">
        <v>42.996421078612897</v>
      </c>
      <c r="G2535" s="3">
        <v>5.5843514747624301</v>
      </c>
      <c r="H2535" s="3">
        <v>1290288041.4507201</v>
      </c>
    </row>
    <row r="2536" spans="1:8" x14ac:dyDescent="0.35">
      <c r="A2536" t="s">
        <v>228</v>
      </c>
      <c r="B2536" s="4">
        <v>1991</v>
      </c>
      <c r="C2536" s="3">
        <v>6.1125034830117801</v>
      </c>
      <c r="D2536" s="3">
        <v>11540</v>
      </c>
      <c r="E2536" s="3">
        <v>7.6236664324455896</v>
      </c>
      <c r="F2536" s="3">
        <v>44.612226340226798</v>
      </c>
      <c r="G2536" s="3">
        <v>6.1724142681969099</v>
      </c>
      <c r="H2536" s="3">
        <v>1430046570.64397</v>
      </c>
    </row>
    <row r="2537" spans="1:8" x14ac:dyDescent="0.35">
      <c r="A2537" t="s">
        <v>228</v>
      </c>
      <c r="B2537" s="4">
        <v>1992</v>
      </c>
      <c r="C2537" s="3">
        <v>-3.0901456515439301</v>
      </c>
      <c r="D2537" s="3">
        <v>10820</v>
      </c>
      <c r="E2537" s="3">
        <v>8.2513882696283094</v>
      </c>
      <c r="F2537" s="3">
        <v>43.319822193398501</v>
      </c>
      <c r="G2537" s="3">
        <v>6.1948576601407899</v>
      </c>
      <c r="H2537" s="3">
        <v>1254100049.56708</v>
      </c>
    </row>
    <row r="2538" spans="1:8" x14ac:dyDescent="0.35">
      <c r="A2538" t="s">
        <v>228</v>
      </c>
      <c r="B2538" s="4">
        <v>1993</v>
      </c>
      <c r="C2538" s="3">
        <v>3.9465550079024201</v>
      </c>
      <c r="D2538" s="3">
        <v>11030</v>
      </c>
      <c r="E2538" s="3">
        <v>8.4842308797784192</v>
      </c>
      <c r="F2538" s="3">
        <v>45.248360377309197</v>
      </c>
      <c r="G2538" s="3">
        <v>6.2919704214679504</v>
      </c>
      <c r="H2538" s="3">
        <v>982941200.177338</v>
      </c>
    </row>
    <row r="2539" spans="1:8" x14ac:dyDescent="0.35">
      <c r="A2539" t="s">
        <v>228</v>
      </c>
      <c r="B2539" s="4">
        <v>1994</v>
      </c>
      <c r="C2539" s="3">
        <v>3.71275484108966</v>
      </c>
      <c r="D2539" s="3">
        <v>11710</v>
      </c>
      <c r="E2539" s="3">
        <v>9.0860151275081993</v>
      </c>
      <c r="F2539" s="3">
        <v>52.619034297861198</v>
      </c>
      <c r="G2539" s="3">
        <v>4.7310370618045603</v>
      </c>
      <c r="H2539" s="3">
        <v>916431389.35963595</v>
      </c>
    </row>
    <row r="2540" spans="1:8" x14ac:dyDescent="0.35">
      <c r="A2540" t="s">
        <v>228</v>
      </c>
      <c r="B2540" s="4">
        <v>1995</v>
      </c>
      <c r="C2540" s="3">
        <v>4.9738477633510296</v>
      </c>
      <c r="D2540" s="3">
        <v>12030</v>
      </c>
      <c r="E2540" s="3">
        <v>8.0316742081447998</v>
      </c>
      <c r="F2540" s="3">
        <v>52.363445378151297</v>
      </c>
      <c r="G2540" s="3">
        <v>4.5248868778280498</v>
      </c>
      <c r="H2540" s="3">
        <v>1155568124.2291901</v>
      </c>
    </row>
    <row r="2541" spans="1:8" x14ac:dyDescent="0.35">
      <c r="A2541" t="s">
        <v>228</v>
      </c>
      <c r="B2541" s="4">
        <v>1996</v>
      </c>
      <c r="C2541" s="3">
        <v>3.62504902027987</v>
      </c>
      <c r="D2541" s="3">
        <v>12380</v>
      </c>
      <c r="E2541" s="3">
        <v>7.0928316396594298</v>
      </c>
      <c r="F2541" s="3">
        <v>55.365970887118898</v>
      </c>
      <c r="G2541" s="3">
        <v>4.0613842351002498</v>
      </c>
      <c r="H2541" s="3">
        <v>1414908757.7342999</v>
      </c>
    </row>
    <row r="2542" spans="1:8" x14ac:dyDescent="0.35">
      <c r="A2542" t="s">
        <v>228</v>
      </c>
      <c r="B2542" s="4">
        <v>1997</v>
      </c>
      <c r="C2542" s="3">
        <v>5.7383673948384297</v>
      </c>
      <c r="D2542" s="3">
        <v>12980</v>
      </c>
      <c r="E2542" s="3">
        <v>7.2175227557814203</v>
      </c>
      <c r="F2542" s="3">
        <v>53.652182303560501</v>
      </c>
      <c r="G2542" s="3">
        <v>4.3967707696761096</v>
      </c>
      <c r="H2542" s="3">
        <v>1638598851.85004</v>
      </c>
    </row>
    <row r="2543" spans="1:8" x14ac:dyDescent="0.35">
      <c r="A2543" t="s">
        <v>228</v>
      </c>
      <c r="B2543" s="4">
        <v>1998</v>
      </c>
      <c r="C2543" s="3">
        <v>3.4778335871890098</v>
      </c>
      <c r="D2543" s="3">
        <v>13520</v>
      </c>
      <c r="E2543" s="3">
        <v>7.0207939508506598</v>
      </c>
      <c r="F2543" s="3">
        <v>43.141776937618097</v>
      </c>
      <c r="G2543" s="3">
        <v>5.6105860113421597</v>
      </c>
      <c r="H2543" s="3">
        <v>1773534754.0256701</v>
      </c>
    </row>
    <row r="2544" spans="1:8" x14ac:dyDescent="0.35">
      <c r="A2544" t="s">
        <v>228</v>
      </c>
      <c r="B2544" s="4">
        <v>1999</v>
      </c>
      <c r="C2544" s="3">
        <v>-8.9326228023010508</v>
      </c>
      <c r="D2544" s="3">
        <v>12090</v>
      </c>
      <c r="E2544" s="3">
        <v>7.2936259143155704</v>
      </c>
      <c r="F2544" s="3">
        <v>48.815743643329903</v>
      </c>
      <c r="G2544" s="3">
        <v>4.7265761058864504</v>
      </c>
      <c r="H2544" s="3">
        <v>1220238888.4440501</v>
      </c>
    </row>
    <row r="2545" spans="1:8" x14ac:dyDescent="0.35">
      <c r="A2545" t="s">
        <v>228</v>
      </c>
      <c r="B2545" s="4">
        <v>2000</v>
      </c>
      <c r="C2545" s="3">
        <v>-1.8829663976089701</v>
      </c>
      <c r="D2545" s="3">
        <v>11430</v>
      </c>
      <c r="E2545" s="3">
        <v>6.2136245219222896</v>
      </c>
      <c r="F2545" s="3">
        <v>56.255196496868201</v>
      </c>
      <c r="G2545" s="3">
        <v>3.7248489551577002</v>
      </c>
      <c r="H2545" s="3">
        <v>1112730355.05091</v>
      </c>
    </row>
    <row r="2546" spans="1:8" x14ac:dyDescent="0.35">
      <c r="A2546" t="s">
        <v>228</v>
      </c>
      <c r="B2546" s="4">
        <v>2001</v>
      </c>
      <c r="C2546" s="3">
        <v>2.1352334219742302</v>
      </c>
      <c r="D2546" s="3">
        <v>11880</v>
      </c>
      <c r="E2546" s="3">
        <v>6.1439325821929103</v>
      </c>
      <c r="F2546" s="3">
        <v>47.7100745088105</v>
      </c>
      <c r="G2546" s="3">
        <v>2.54116032821713</v>
      </c>
      <c r="H2546" s="3">
        <v>1142565270.2077</v>
      </c>
    </row>
    <row r="2547" spans="1:8" x14ac:dyDescent="0.35">
      <c r="A2547" t="s">
        <v>228</v>
      </c>
      <c r="B2547" s="4">
        <v>2002</v>
      </c>
      <c r="C2547" s="3">
        <v>-0.24903316854343399</v>
      </c>
      <c r="D2547" s="3">
        <v>12190</v>
      </c>
      <c r="E2547" s="3">
        <v>5.7438616389550301</v>
      </c>
      <c r="F2547" s="3">
        <v>47.315666798963498</v>
      </c>
      <c r="G2547" s="3">
        <v>2.6745392733797302</v>
      </c>
      <c r="H2547" s="3">
        <v>1339576969.2720301</v>
      </c>
    </row>
    <row r="2548" spans="1:8" x14ac:dyDescent="0.35">
      <c r="A2548" t="s">
        <v>228</v>
      </c>
      <c r="B2548" s="4">
        <v>2003</v>
      </c>
      <c r="C2548" s="3">
        <v>2.2473300115044998</v>
      </c>
      <c r="D2548" s="3">
        <v>12110</v>
      </c>
      <c r="E2548" s="3">
        <v>6.00402093513223</v>
      </c>
      <c r="F2548" s="3">
        <v>47.039168102841003</v>
      </c>
      <c r="G2548" s="3">
        <v>2.6673385879484202</v>
      </c>
      <c r="H2548" s="3">
        <v>1474236477.00438</v>
      </c>
    </row>
    <row r="2549" spans="1:8" x14ac:dyDescent="0.35">
      <c r="A2549" t="s">
        <v>228</v>
      </c>
      <c r="B2549" s="4">
        <v>2004</v>
      </c>
      <c r="C2549" s="3">
        <v>0.68954305846484898</v>
      </c>
      <c r="D2549" s="3">
        <v>11580</v>
      </c>
      <c r="E2549" s="3">
        <v>5.4672910425104702</v>
      </c>
      <c r="F2549" s="3">
        <v>51.5005373966573</v>
      </c>
      <c r="G2549" s="3">
        <v>2.7817232421857798</v>
      </c>
      <c r="H2549" s="3">
        <v>1670290401.9812701</v>
      </c>
    </row>
    <row r="2550" spans="1:8" x14ac:dyDescent="0.35">
      <c r="A2550" t="s">
        <v>228</v>
      </c>
      <c r="B2550" s="4">
        <v>2005</v>
      </c>
      <c r="C2550" s="3">
        <v>2.6762033331092598</v>
      </c>
      <c r="D2550" s="3">
        <v>12670</v>
      </c>
      <c r="E2550" s="3">
        <v>4.9846386110288101</v>
      </c>
      <c r="F2550" s="3">
        <v>59.922360810853299</v>
      </c>
      <c r="G2550" s="3">
        <v>12.929790842462801</v>
      </c>
      <c r="H2550" s="3">
        <v>2047316837.43682</v>
      </c>
    </row>
    <row r="2551" spans="1:8" x14ac:dyDescent="0.35">
      <c r="A2551" t="s">
        <v>228</v>
      </c>
      <c r="B2551" s="4">
        <v>2006</v>
      </c>
      <c r="C2551" s="3">
        <v>-2.8065783556905202</v>
      </c>
      <c r="D2551" s="3">
        <v>11890</v>
      </c>
      <c r="E2551" s="3">
        <v>4.9112003146382799</v>
      </c>
      <c r="F2551" s="3">
        <v>59.466319655143401</v>
      </c>
      <c r="G2551" s="3">
        <v>11.467838726382199</v>
      </c>
      <c r="H2551" s="3">
        <v>2483291400.7276802</v>
      </c>
    </row>
    <row r="2552" spans="1:8" x14ac:dyDescent="0.35">
      <c r="A2552" t="s">
        <v>228</v>
      </c>
      <c r="B2552" s="4">
        <v>2007</v>
      </c>
      <c r="C2552" s="3">
        <v>6.0081080248766803</v>
      </c>
      <c r="D2552" s="3">
        <v>12330</v>
      </c>
      <c r="E2552" s="3">
        <v>4.9578308028795703</v>
      </c>
      <c r="F2552" s="3">
        <v>57.222205727710701</v>
      </c>
      <c r="G2552" s="3">
        <v>12.781630504267399</v>
      </c>
      <c r="H2552" s="3">
        <v>3098743360.5281</v>
      </c>
    </row>
    <row r="2553" spans="1:8" x14ac:dyDescent="0.35">
      <c r="A2553" t="s">
        <v>228</v>
      </c>
      <c r="B2553" s="4">
        <v>2008</v>
      </c>
      <c r="C2553" s="3">
        <v>-3.3084306487875099</v>
      </c>
      <c r="D2553" s="3">
        <v>11870</v>
      </c>
      <c r="E2553" s="3">
        <v>4.2298420319484098</v>
      </c>
      <c r="F2553" s="3">
        <v>61.7420000109434</v>
      </c>
      <c r="G2553" s="3">
        <v>14.2227835357047</v>
      </c>
      <c r="H2553" s="3">
        <v>3906835686.7712998</v>
      </c>
    </row>
    <row r="2554" spans="1:8" x14ac:dyDescent="0.35">
      <c r="A2554" t="s">
        <v>228</v>
      </c>
      <c r="B2554" s="4">
        <v>2009</v>
      </c>
      <c r="C2554" s="3">
        <v>0.13033111981661699</v>
      </c>
      <c r="D2554" s="3">
        <v>11920</v>
      </c>
      <c r="E2554" s="3">
        <v>5.0441697927310098</v>
      </c>
      <c r="F2554" s="3">
        <v>50.446753225780697</v>
      </c>
      <c r="G2554" s="3">
        <v>19.0243730718995</v>
      </c>
      <c r="H2554" s="3">
        <v>3389548034.26967</v>
      </c>
    </row>
    <row r="2555" spans="1:8" x14ac:dyDescent="0.35">
      <c r="A2555" t="s">
        <v>228</v>
      </c>
      <c r="B2555" s="4">
        <v>2010</v>
      </c>
      <c r="C2555" s="3">
        <v>7.0898873145512598</v>
      </c>
      <c r="D2555" s="3">
        <v>12230</v>
      </c>
      <c r="E2555" s="3">
        <v>3.91445441728357</v>
      </c>
      <c r="F2555" s="3">
        <v>55.192462811573101</v>
      </c>
      <c r="G2555" s="3">
        <v>17.080461110284801</v>
      </c>
      <c r="H2555" s="3">
        <v>4268819881.9186101</v>
      </c>
    </row>
    <row r="2556" spans="1:8" x14ac:dyDescent="0.35">
      <c r="A2556" t="s">
        <v>228</v>
      </c>
      <c r="B2556" s="4">
        <v>2011</v>
      </c>
      <c r="C2556" s="3">
        <v>7.0917533425865402</v>
      </c>
      <c r="D2556" s="3">
        <v>12820</v>
      </c>
      <c r="E2556" s="3">
        <v>3.4322897797715801</v>
      </c>
      <c r="F2556" s="3">
        <v>60.881210461494703</v>
      </c>
      <c r="G2556" s="3">
        <v>19.152800750760299</v>
      </c>
      <c r="H2556" s="3">
        <v>4851661396.9781599</v>
      </c>
    </row>
    <row r="2557" spans="1:8" x14ac:dyDescent="0.35">
      <c r="A2557" t="s">
        <v>228</v>
      </c>
      <c r="B2557" s="4">
        <v>2012</v>
      </c>
      <c r="C2557" s="3">
        <v>5.2510769175040704</v>
      </c>
      <c r="D2557" s="3">
        <v>13170</v>
      </c>
      <c r="E2557" s="3">
        <v>3.3536977767633398</v>
      </c>
      <c r="F2557" s="3">
        <v>58.824601616691297</v>
      </c>
      <c r="G2557" s="3">
        <v>16.5014056434654</v>
      </c>
      <c r="H2557" s="3">
        <v>4630213420.7334204</v>
      </c>
    </row>
    <row r="2558" spans="1:8" x14ac:dyDescent="0.35">
      <c r="A2558" t="s">
        <v>228</v>
      </c>
      <c r="B2558" s="4">
        <v>2013</v>
      </c>
      <c r="C2558" s="3">
        <v>5.63869900338696</v>
      </c>
      <c r="D2558" s="3">
        <v>13040</v>
      </c>
      <c r="E2558" s="3">
        <v>3.3290806507465698</v>
      </c>
      <c r="F2558" s="3">
        <v>56.608616875687403</v>
      </c>
      <c r="G2558" s="3">
        <v>17.1624139596913</v>
      </c>
      <c r="H2558" s="3">
        <v>5134543281.2660704</v>
      </c>
    </row>
    <row r="2559" spans="1:8" x14ac:dyDescent="0.35">
      <c r="A2559" t="s">
        <v>228</v>
      </c>
      <c r="B2559" s="4">
        <v>2014</v>
      </c>
      <c r="C2559" s="3">
        <v>4.3149644410746903</v>
      </c>
      <c r="D2559" s="3">
        <v>13960</v>
      </c>
      <c r="E2559" s="3">
        <v>3.6212047699624299</v>
      </c>
      <c r="F2559" s="3">
        <v>52.7222416503812</v>
      </c>
      <c r="G2559" s="3">
        <v>17.393405866881</v>
      </c>
      <c r="H2559" s="3">
        <v>6396701163.9119101</v>
      </c>
    </row>
    <row r="2560" spans="1:8" x14ac:dyDescent="0.35">
      <c r="A2560" t="s">
        <v>228</v>
      </c>
      <c r="B2560" s="4">
        <v>2015</v>
      </c>
      <c r="C2560" s="3">
        <v>3.8788993950788999</v>
      </c>
      <c r="D2560" s="3">
        <v>12940</v>
      </c>
      <c r="E2560" s="3">
        <v>4.3116290441014602</v>
      </c>
      <c r="F2560" s="3">
        <v>48.183627296866099</v>
      </c>
      <c r="G2560" s="3">
        <v>16.6870330418249</v>
      </c>
      <c r="H2560" s="3">
        <v>4204319929.3924699</v>
      </c>
    </row>
    <row r="2561" spans="1:8" x14ac:dyDescent="0.35">
      <c r="A2561" t="s">
        <v>228</v>
      </c>
      <c r="B2561" s="4">
        <v>2016</v>
      </c>
      <c r="C2561" s="3">
        <v>2.0914422082956201</v>
      </c>
      <c r="D2561" s="3">
        <v>12680</v>
      </c>
      <c r="E2561" s="3">
        <v>4.9731369098706804</v>
      </c>
      <c r="F2561" s="3">
        <v>45.037850904868399</v>
      </c>
      <c r="G2561" s="3">
        <v>17.456006771994002</v>
      </c>
      <c r="H2561" s="3">
        <v>3783962775.5795798</v>
      </c>
    </row>
    <row r="2562" spans="1:8" x14ac:dyDescent="0.35">
      <c r="A2562" t="s">
        <v>228</v>
      </c>
      <c r="B2562" s="4">
        <v>2017</v>
      </c>
      <c r="C2562" s="3">
        <v>0.47264203091114598</v>
      </c>
      <c r="D2562" s="3">
        <v>13560</v>
      </c>
      <c r="E2562" s="3">
        <v>5.2657648440765001</v>
      </c>
      <c r="F2562" s="3">
        <v>45.467308993816097</v>
      </c>
      <c r="G2562" s="3">
        <v>17.622418668953699</v>
      </c>
      <c r="H2562" s="3">
        <v>3179773354.8928299</v>
      </c>
    </row>
    <row r="2563" spans="1:8" x14ac:dyDescent="0.35">
      <c r="A2563" t="s">
        <v>228</v>
      </c>
      <c r="B2563" s="4">
        <v>2018</v>
      </c>
      <c r="C2563" s="3">
        <v>0.83791658082156995</v>
      </c>
      <c r="D2563" s="3">
        <v>13630</v>
      </c>
      <c r="E2563" s="3">
        <v>5.4359528030582203</v>
      </c>
      <c r="F2563" s="3">
        <v>47.127085623854697</v>
      </c>
      <c r="G2563" s="3">
        <v>18.9415576135283</v>
      </c>
      <c r="H2563" s="3">
        <v>3248348920.6200099</v>
      </c>
    </row>
    <row r="2564" spans="1:8" x14ac:dyDescent="0.35">
      <c r="A2564" t="s">
        <v>228</v>
      </c>
      <c r="B2564" s="4">
        <v>2019</v>
      </c>
      <c r="C2564" s="3">
        <v>3.9208087945283099</v>
      </c>
      <c r="D2564" s="3">
        <v>13870</v>
      </c>
      <c r="E2564" s="3">
        <v>5.5544308701413003</v>
      </c>
      <c r="F2564" s="3">
        <v>47.678864092890599</v>
      </c>
      <c r="G2564" s="3">
        <v>18.802568830472602</v>
      </c>
      <c r="H2564" s="3">
        <v>3695291724.5018101</v>
      </c>
    </row>
    <row r="2565" spans="1:8" x14ac:dyDescent="0.35">
      <c r="A2565" t="s">
        <v>228</v>
      </c>
      <c r="B2565" s="4">
        <v>2020</v>
      </c>
      <c r="C2565" s="3">
        <v>-1.8377610635093999</v>
      </c>
      <c r="D2565" s="3">
        <v>13890</v>
      </c>
      <c r="E2565" s="3">
        <v>6.6281468472723901</v>
      </c>
      <c r="F2565" s="3">
        <v>41.589078193518802</v>
      </c>
      <c r="G2565" s="3">
        <v>18.4294153538256</v>
      </c>
      <c r="H2565" s="3">
        <v>3047512950.3722701</v>
      </c>
    </row>
    <row r="2566" spans="1:8" x14ac:dyDescent="0.35">
      <c r="A2566" t="s">
        <v>228</v>
      </c>
      <c r="B2566" s="4">
        <v>2021</v>
      </c>
      <c r="C2566" s="3">
        <v>1.4622865101019999</v>
      </c>
      <c r="D2566" s="3">
        <v>12800</v>
      </c>
      <c r="E2566" s="3">
        <v>6.0172624349525101</v>
      </c>
      <c r="F2566" s="3">
        <v>50.915638482394897</v>
      </c>
      <c r="G2566" s="3">
        <v>23.5883911152354</v>
      </c>
      <c r="H2566" s="3">
        <v>3394428205.0540199</v>
      </c>
    </row>
    <row r="2567" spans="1:8" x14ac:dyDescent="0.35">
      <c r="A2567" t="s">
        <v>652</v>
      </c>
      <c r="B2567" s="4">
        <v>1990</v>
      </c>
      <c r="C2567" s="3">
        <v>3.5588793675698298</v>
      </c>
      <c r="D2567" s="3">
        <v>1350</v>
      </c>
      <c r="E2567" s="3">
        <v>24.3425539103612</v>
      </c>
      <c r="F2567" s="3">
        <v>11.0094868914657</v>
      </c>
      <c r="G2567" s="3">
        <v>5.5297604583020599</v>
      </c>
      <c r="H2567" s="3">
        <v>70846554.131234899</v>
      </c>
    </row>
    <row r="2568" spans="1:8" x14ac:dyDescent="0.35">
      <c r="A2568" t="s">
        <v>652</v>
      </c>
      <c r="B2568" s="4">
        <v>1991</v>
      </c>
      <c r="C2568" s="3">
        <v>3.1070392238558102</v>
      </c>
      <c r="D2568" s="3">
        <v>1400</v>
      </c>
      <c r="E2568" s="3">
        <v>18.158871137898998</v>
      </c>
      <c r="F2568" s="3">
        <v>15.3600082540112</v>
      </c>
      <c r="G2568" s="3">
        <v>9.2134703605357409</v>
      </c>
      <c r="H2568" s="3">
        <v>140394373.13210699</v>
      </c>
    </row>
    <row r="2569" spans="1:8" x14ac:dyDescent="0.35">
      <c r="A2569" t="s">
        <v>652</v>
      </c>
      <c r="B2569" s="4">
        <v>1992</v>
      </c>
      <c r="C2569" s="3">
        <v>3.3786887912181198</v>
      </c>
      <c r="D2569" s="3">
        <v>1430</v>
      </c>
      <c r="E2569" s="3">
        <v>17.325688588075799</v>
      </c>
      <c r="F2569" s="3">
        <v>15.170034484705299</v>
      </c>
      <c r="G2569" s="3">
        <v>8.8958952972143894</v>
      </c>
      <c r="H2569" s="3">
        <v>177059140.93325999</v>
      </c>
    </row>
    <row r="2570" spans="1:8" x14ac:dyDescent="0.35">
      <c r="A2570" t="s">
        <v>652</v>
      </c>
      <c r="B2570" s="4">
        <v>1993</v>
      </c>
      <c r="C2570" s="3">
        <v>3.01210137437499</v>
      </c>
      <c r="D2570" s="3">
        <v>1460</v>
      </c>
      <c r="E2570" s="3">
        <v>17.206431703704599</v>
      </c>
      <c r="F2570" s="3">
        <v>15.2001134942257</v>
      </c>
      <c r="G2570" s="3">
        <v>8.7043229843622303</v>
      </c>
      <c r="H2570" s="3">
        <v>39849304.397436999</v>
      </c>
    </row>
    <row r="2571" spans="1:8" x14ac:dyDescent="0.35">
      <c r="A2571" t="s">
        <v>652</v>
      </c>
      <c r="B2571" s="4">
        <v>1994</v>
      </c>
      <c r="C2571" s="3">
        <v>0.154345959845131</v>
      </c>
      <c r="D2571" s="3">
        <v>1450</v>
      </c>
      <c r="E2571" s="3">
        <v>19.230727450080899</v>
      </c>
      <c r="F2571" s="3">
        <v>14.6255331929646</v>
      </c>
      <c r="G2571" s="3">
        <v>8.0247929249879402</v>
      </c>
      <c r="H2571" s="3">
        <v>34976820.639128298</v>
      </c>
    </row>
    <row r="2572" spans="1:8" x14ac:dyDescent="0.35">
      <c r="A2572" t="s">
        <v>652</v>
      </c>
      <c r="B2572" s="4">
        <v>1995</v>
      </c>
      <c r="C2572" s="3">
        <v>0.88184824075467805</v>
      </c>
      <c r="D2572" s="3">
        <v>1460</v>
      </c>
      <c r="E2572" s="3">
        <v>21.358738199984501</v>
      </c>
      <c r="F2572" s="3">
        <v>14.8739294389833</v>
      </c>
      <c r="G2572" s="3">
        <v>8.1527144651190593</v>
      </c>
      <c r="H2572" s="3">
        <v>54262900.369854301</v>
      </c>
    </row>
    <row r="2573" spans="1:8" x14ac:dyDescent="0.35">
      <c r="A2573" t="s">
        <v>652</v>
      </c>
      <c r="B2573" s="4">
        <v>1996</v>
      </c>
      <c r="C2573" s="3">
        <v>2.2235456383862702</v>
      </c>
      <c r="D2573" s="3">
        <v>1470</v>
      </c>
      <c r="E2573" s="3">
        <v>17.9458861689629</v>
      </c>
      <c r="F2573" s="3">
        <v>20.7036645851415</v>
      </c>
      <c r="G2573" s="3">
        <v>7.5744644454505803</v>
      </c>
      <c r="H2573" s="3">
        <v>57503694.933246203</v>
      </c>
    </row>
    <row r="2574" spans="1:8" x14ac:dyDescent="0.35">
      <c r="A2574" t="s">
        <v>652</v>
      </c>
      <c r="B2574" s="4">
        <v>1997</v>
      </c>
      <c r="C2574" s="3">
        <v>4.8999991099968101</v>
      </c>
      <c r="D2574" s="3">
        <v>1500</v>
      </c>
      <c r="E2574" s="3">
        <v>20.580341739612098</v>
      </c>
      <c r="F2574" s="3">
        <v>15.574345968595599</v>
      </c>
      <c r="G2574" s="3">
        <v>8.0202393152984097</v>
      </c>
      <c r="H2574" s="3">
        <v>41589253.151899002</v>
      </c>
    </row>
    <row r="2575" spans="1:8" x14ac:dyDescent="0.35">
      <c r="A2575" t="s">
        <v>652</v>
      </c>
      <c r="B2575" s="4">
        <v>1998</v>
      </c>
      <c r="C2575" s="3">
        <v>3.4999987020530599</v>
      </c>
      <c r="D2575" s="3">
        <v>1530</v>
      </c>
      <c r="E2575" s="3">
        <v>19.203538994776601</v>
      </c>
      <c r="F2575" s="3">
        <v>16.068709818044599</v>
      </c>
      <c r="G2575" s="3">
        <v>7.5435344735964298</v>
      </c>
      <c r="H2575" s="3">
        <v>41042910.430231802</v>
      </c>
    </row>
    <row r="2576" spans="1:8" x14ac:dyDescent="0.35">
      <c r="A2576" t="s">
        <v>652</v>
      </c>
      <c r="B2576" s="4">
        <v>1999</v>
      </c>
      <c r="C2576" s="3">
        <v>6.3999990500930197</v>
      </c>
      <c r="D2576" s="3">
        <v>1590</v>
      </c>
      <c r="E2576" s="3">
        <v>24.012245214549999</v>
      </c>
      <c r="F2576" s="3">
        <v>15.594206859299099</v>
      </c>
      <c r="G2576" s="3">
        <v>7.1540462290488298</v>
      </c>
      <c r="H2576" s="3">
        <v>38740484.945283502</v>
      </c>
    </row>
    <row r="2577" spans="1:8" x14ac:dyDescent="0.35">
      <c r="A2577" t="s">
        <v>652</v>
      </c>
      <c r="B2577" s="4">
        <v>2000</v>
      </c>
      <c r="C2577" s="3">
        <v>5.5000002163295498</v>
      </c>
      <c r="D2577" s="3">
        <v>1660</v>
      </c>
      <c r="E2577" s="3">
        <v>24.532284470957698</v>
      </c>
      <c r="F2577" s="3">
        <v>14.822673358498101</v>
      </c>
      <c r="G2577" s="3">
        <v>6.7666915477821803</v>
      </c>
      <c r="H2577" s="3">
        <v>35720494.854390197</v>
      </c>
    </row>
    <row r="2578" spans="1:8" x14ac:dyDescent="0.35">
      <c r="A2578" t="s">
        <v>652</v>
      </c>
      <c r="B2578" s="4">
        <v>2001</v>
      </c>
      <c r="C2578" s="3">
        <v>5.8000002432337698</v>
      </c>
      <c r="D2578" s="3">
        <v>1740</v>
      </c>
      <c r="E2578" s="3">
        <v>25.425632377496299</v>
      </c>
      <c r="F2578" s="3">
        <v>14.766824641684201</v>
      </c>
      <c r="G2578" s="3">
        <v>6.6316113828292496</v>
      </c>
      <c r="H2578" s="3">
        <v>76802399.408434898</v>
      </c>
    </row>
    <row r="2579" spans="1:8" x14ac:dyDescent="0.35">
      <c r="A2579" t="s">
        <v>652</v>
      </c>
      <c r="B2579" s="4">
        <v>2002</v>
      </c>
      <c r="C2579" s="3">
        <v>-3.2500001497020601</v>
      </c>
      <c r="D2579" s="3">
        <v>1650</v>
      </c>
      <c r="E2579" s="3">
        <v>24.124932143819802</v>
      </c>
      <c r="F2579" s="3">
        <v>15.806976766215801</v>
      </c>
      <c r="G2579" s="3">
        <v>7.0208993779098696</v>
      </c>
      <c r="H2579" s="3">
        <v>42085913.102852702</v>
      </c>
    </row>
    <row r="2580" spans="1:8" x14ac:dyDescent="0.35">
      <c r="A2580" t="s">
        <v>652</v>
      </c>
      <c r="B2580" s="4">
        <v>2003</v>
      </c>
      <c r="C2580" s="3">
        <v>6.8699996217384198</v>
      </c>
      <c r="D2580" s="3">
        <v>1780</v>
      </c>
      <c r="E2580" s="3">
        <v>26.748290490338601</v>
      </c>
      <c r="F2580" s="3">
        <v>14.849025053224</v>
      </c>
      <c r="G2580" s="3">
        <v>5.9166428093559302</v>
      </c>
      <c r="H2580" s="3">
        <v>48893272.112300903</v>
      </c>
    </row>
    <row r="2581" spans="1:8" x14ac:dyDescent="0.35">
      <c r="A2581" t="s">
        <v>652</v>
      </c>
      <c r="B2581" s="4">
        <v>2004</v>
      </c>
      <c r="C2581" s="3">
        <v>7.0500000006463504</v>
      </c>
      <c r="D2581" s="3">
        <v>1950</v>
      </c>
      <c r="E2581" s="3">
        <v>31.502618345017002</v>
      </c>
      <c r="F2581" s="3">
        <v>11.4516644496493</v>
      </c>
      <c r="G2581" s="3">
        <v>5.2620757261822897</v>
      </c>
      <c r="H2581" s="3">
        <v>137728479.09264401</v>
      </c>
    </row>
    <row r="2582" spans="1:8" x14ac:dyDescent="0.35">
      <c r="A2582" t="s">
        <v>652</v>
      </c>
      <c r="B2582" s="4">
        <v>2005</v>
      </c>
      <c r="C2582" s="3">
        <v>-2.35172936176019</v>
      </c>
      <c r="D2582" s="3">
        <v>1900</v>
      </c>
      <c r="E2582" s="3">
        <v>32.090632809892099</v>
      </c>
      <c r="F2582" s="3">
        <v>11.494079596750099</v>
      </c>
      <c r="G2582" s="3">
        <v>6.3020169269570996</v>
      </c>
      <c r="H2582" s="3">
        <v>142150241.116485</v>
      </c>
    </row>
    <row r="2583" spans="1:8" x14ac:dyDescent="0.35">
      <c r="A2583" t="s">
        <v>652</v>
      </c>
      <c r="B2583" s="4">
        <v>2006</v>
      </c>
      <c r="C2583" s="3">
        <v>-0.555580977246521</v>
      </c>
      <c r="D2583" s="3">
        <v>1890</v>
      </c>
      <c r="E2583" s="3">
        <v>25.600225837703402</v>
      </c>
      <c r="F2583" s="3">
        <v>12.1238923802598</v>
      </c>
      <c r="G2583" s="3">
        <v>6.6454132131497596</v>
      </c>
      <c r="H2583" s="3">
        <v>165397620.583132</v>
      </c>
    </row>
    <row r="2584" spans="1:8" x14ac:dyDescent="0.35">
      <c r="A2584" t="s">
        <v>652</v>
      </c>
      <c r="B2584" s="4">
        <v>2007</v>
      </c>
      <c r="C2584" s="3">
        <v>3.0432495082973898</v>
      </c>
      <c r="D2584" s="3">
        <v>1950</v>
      </c>
      <c r="E2584" s="3">
        <v>23.5661970390261</v>
      </c>
      <c r="F2584" s="3">
        <v>11.879539969830301</v>
      </c>
      <c r="G2584" s="3">
        <v>6.5090754785456797</v>
      </c>
      <c r="H2584" s="3">
        <v>160814363.93898699</v>
      </c>
    </row>
    <row r="2585" spans="1:8" x14ac:dyDescent="0.35">
      <c r="A2585" t="s">
        <v>652</v>
      </c>
      <c r="B2585" s="4">
        <v>2008</v>
      </c>
      <c r="C2585" s="3">
        <v>6.2559055339428697</v>
      </c>
      <c r="D2585" s="3">
        <v>2050</v>
      </c>
      <c r="E2585" s="3">
        <v>29.775711519491502</v>
      </c>
      <c r="F2585" s="3">
        <v>11.16205074884</v>
      </c>
      <c r="G2585" s="3">
        <v>5.5913289644349797</v>
      </c>
      <c r="H2585" s="3">
        <v>164335538.29238799</v>
      </c>
    </row>
    <row r="2586" spans="1:8" x14ac:dyDescent="0.35">
      <c r="A2586" t="s">
        <v>652</v>
      </c>
      <c r="B2586" s="4">
        <v>2009</v>
      </c>
      <c r="C2586" s="3">
        <v>6.6657243078367001</v>
      </c>
      <c r="D2586" s="3">
        <v>2130</v>
      </c>
      <c r="E2586" s="3">
        <v>31.7342257887518</v>
      </c>
      <c r="F2586" s="3">
        <v>10.211007546291</v>
      </c>
      <c r="G2586" s="3">
        <v>4.82997484310863</v>
      </c>
      <c r="H2586" s="3">
        <v>186943597.90425</v>
      </c>
    </row>
    <row r="2587" spans="1:8" x14ac:dyDescent="0.35">
      <c r="A2587" t="s">
        <v>652</v>
      </c>
      <c r="B2587" s="4">
        <v>2010</v>
      </c>
      <c r="C2587" s="3">
        <v>5.90833580968288</v>
      </c>
      <c r="D2587" s="3">
        <v>2210</v>
      </c>
      <c r="E2587" s="3">
        <v>35.193243487704699</v>
      </c>
      <c r="F2587" s="3">
        <v>9.8281662364227191</v>
      </c>
      <c r="G2587" s="3">
        <v>4.5508395751061803</v>
      </c>
      <c r="H2587" s="3">
        <v>214158217.906611</v>
      </c>
    </row>
    <row r="2588" spans="1:8" x14ac:dyDescent="0.35">
      <c r="A2588" t="s">
        <v>652</v>
      </c>
      <c r="B2588" s="4">
        <v>2011</v>
      </c>
      <c r="C2588" s="3">
        <v>-8.1304442231565908</v>
      </c>
      <c r="D2588" s="3">
        <v>2000</v>
      </c>
      <c r="E2588" s="3">
        <v>27.202420609823999</v>
      </c>
      <c r="F2588" s="3">
        <v>11.5126603208193</v>
      </c>
      <c r="G2588" s="3">
        <v>5.4887142022046103</v>
      </c>
      <c r="H2588" s="3">
        <v>181796581.97987199</v>
      </c>
    </row>
    <row r="2589" spans="1:8" x14ac:dyDescent="0.35">
      <c r="A2589" t="s">
        <v>652</v>
      </c>
      <c r="B2589" s="4">
        <v>2012</v>
      </c>
      <c r="C2589" s="3">
        <v>5.2415692463074102</v>
      </c>
      <c r="D2589" s="3">
        <v>1990</v>
      </c>
      <c r="E2589" s="3">
        <v>27.393571461514998</v>
      </c>
      <c r="F2589" s="3">
        <v>11.958368837114801</v>
      </c>
      <c r="G2589" s="3">
        <v>5.74815979853717</v>
      </c>
      <c r="H2589" s="3">
        <v>295413238.72794002</v>
      </c>
    </row>
    <row r="2590" spans="1:8" x14ac:dyDescent="0.35">
      <c r="A2590" t="s">
        <v>652</v>
      </c>
      <c r="B2590" s="4">
        <v>2013</v>
      </c>
      <c r="C2590" s="3">
        <v>2.8727687903270001</v>
      </c>
      <c r="D2590" s="3">
        <v>1920</v>
      </c>
      <c r="E2590" s="3">
        <v>26.222122513428399</v>
      </c>
      <c r="F2590" s="3">
        <v>11.894696310862299</v>
      </c>
      <c r="G2590" s="3">
        <v>5.6112025626539301</v>
      </c>
      <c r="H2590" s="3">
        <v>202400977.81831899</v>
      </c>
    </row>
    <row r="2591" spans="1:8" x14ac:dyDescent="0.35">
      <c r="A2591" t="s">
        <v>652</v>
      </c>
      <c r="B2591" s="4">
        <v>2014</v>
      </c>
      <c r="C2591" s="3">
        <v>-1.4073824951095399</v>
      </c>
      <c r="D2591" s="3">
        <v>1830</v>
      </c>
      <c r="E2591" s="3">
        <v>22.458839170789801</v>
      </c>
      <c r="F2591" s="3">
        <v>13.214834279827</v>
      </c>
      <c r="G2591" s="3">
        <v>6.5117810445684601</v>
      </c>
      <c r="H2591" s="3">
        <v>204761268.06124699</v>
      </c>
    </row>
    <row r="2592" spans="1:8" x14ac:dyDescent="0.35">
      <c r="A2592" t="s">
        <v>652</v>
      </c>
      <c r="B2592" s="4">
        <v>2015</v>
      </c>
      <c r="C2592" s="3">
        <v>4.0580738039995996</v>
      </c>
      <c r="D2592" s="3">
        <v>1870</v>
      </c>
      <c r="E2592" s="3">
        <v>22.208886019914701</v>
      </c>
      <c r="F2592" s="3">
        <v>17.143453064360301</v>
      </c>
      <c r="G2592" s="3">
        <v>6.3492543467324296</v>
      </c>
      <c r="H2592" s="3">
        <v>280479955.86526197</v>
      </c>
    </row>
    <row r="2593" spans="1:8" x14ac:dyDescent="0.35">
      <c r="A2593" t="s">
        <v>652</v>
      </c>
      <c r="B2593" s="4">
        <v>2016</v>
      </c>
      <c r="C2593" s="3">
        <v>1.9433596547877601</v>
      </c>
      <c r="D2593" s="3">
        <v>1880</v>
      </c>
      <c r="E2593" s="3">
        <v>21.861379359927401</v>
      </c>
      <c r="F2593" s="3">
        <v>20.9355929614924</v>
      </c>
      <c r="G2593" s="3">
        <v>5.58625701329089</v>
      </c>
      <c r="H2593" s="3">
        <v>369979323.30393702</v>
      </c>
    </row>
    <row r="2594" spans="1:8" x14ac:dyDescent="0.35">
      <c r="A2594" t="s">
        <v>652</v>
      </c>
      <c r="B2594" s="4">
        <v>2017</v>
      </c>
      <c r="C2594" s="3">
        <v>4.8226112492756998</v>
      </c>
      <c r="D2594" s="3">
        <v>1890</v>
      </c>
      <c r="E2594" s="3">
        <v>21.0018946913892</v>
      </c>
      <c r="F2594" s="3">
        <v>17.892755019581799</v>
      </c>
      <c r="G2594" s="3">
        <v>4.4692921342308498</v>
      </c>
      <c r="H2594" s="3">
        <v>345544621.30623102</v>
      </c>
    </row>
    <row r="2595" spans="1:8" x14ac:dyDescent="0.35">
      <c r="A2595" t="s">
        <v>652</v>
      </c>
      <c r="B2595" s="4">
        <v>2018</v>
      </c>
      <c r="C2595" s="3">
        <v>7.2348903325857901</v>
      </c>
      <c r="D2595" s="3">
        <v>2020</v>
      </c>
      <c r="E2595" s="3">
        <v>19.8715961801257</v>
      </c>
      <c r="F2595" s="3">
        <v>17.310425798873801</v>
      </c>
      <c r="G2595" s="3">
        <v>4.2554614464092104</v>
      </c>
      <c r="H2595" s="3">
        <v>348803797.57350701</v>
      </c>
    </row>
    <row r="2596" spans="1:8" x14ac:dyDescent="0.35">
      <c r="A2596" t="s">
        <v>652</v>
      </c>
      <c r="B2596" s="4">
        <v>2019</v>
      </c>
      <c r="C2596" s="3">
        <v>6.2220531599485902</v>
      </c>
      <c r="D2596" s="3">
        <v>2140</v>
      </c>
      <c r="E2596" s="3">
        <v>20.004045872555501</v>
      </c>
      <c r="F2596" s="3">
        <v>17.282600833232301</v>
      </c>
      <c r="G2596" s="3">
        <v>3.78717703681072</v>
      </c>
      <c r="H2596" s="3">
        <v>399706135.330836</v>
      </c>
    </row>
    <row r="2597" spans="1:8" x14ac:dyDescent="0.35">
      <c r="A2597" t="s">
        <v>652</v>
      </c>
      <c r="B2597" s="4">
        <v>2020</v>
      </c>
      <c r="C2597" s="3">
        <v>0.59148728787397398</v>
      </c>
      <c r="D2597" s="3">
        <v>2120</v>
      </c>
      <c r="E2597" s="3">
        <v>21.244005201763599</v>
      </c>
      <c r="F2597" s="3">
        <v>16.853685389141098</v>
      </c>
      <c r="G2597" s="3">
        <v>2.61338378758132</v>
      </c>
      <c r="H2597" s="3">
        <v>579065065.813362</v>
      </c>
    </row>
    <row r="2598" spans="1:8" x14ac:dyDescent="0.35">
      <c r="A2598" t="s">
        <v>652</v>
      </c>
      <c r="B2598" s="4">
        <v>2021</v>
      </c>
      <c r="C2598" s="3">
        <v>4.2654921615856303</v>
      </c>
      <c r="D2598" s="3">
        <v>2220</v>
      </c>
      <c r="E2598" s="3">
        <v>22.418728364017198</v>
      </c>
      <c r="F2598" s="3">
        <v>17.154744741854699</v>
      </c>
      <c r="G2598" s="3">
        <v>1.8707024613446599</v>
      </c>
      <c r="H2598" s="3">
        <v>745176443.73829699</v>
      </c>
    </row>
    <row r="2599" spans="1:8" x14ac:dyDescent="0.35">
      <c r="A2599" t="s">
        <v>232</v>
      </c>
      <c r="B2599" s="4">
        <v>1992</v>
      </c>
      <c r="C2599" s="3">
        <v>-44.899999456532797</v>
      </c>
      <c r="D2599" s="3">
        <v>2580</v>
      </c>
      <c r="E2599" s="3">
        <v>52.3458445040214</v>
      </c>
      <c r="F2599" s="3">
        <v>23.659517426273499</v>
      </c>
      <c r="G2599" s="3"/>
      <c r="H2599" s="3">
        <v>863220380.90526795</v>
      </c>
    </row>
    <row r="2600" spans="1:8" x14ac:dyDescent="0.35">
      <c r="A2600" t="s">
        <v>232</v>
      </c>
      <c r="B2600" s="4">
        <v>1993</v>
      </c>
      <c r="C2600" s="3">
        <v>-29.3000019726578</v>
      </c>
      <c r="D2600" s="3">
        <v>1830</v>
      </c>
      <c r="E2600" s="3"/>
      <c r="F2600" s="3"/>
      <c r="G2600" s="3"/>
      <c r="H2600" s="3">
        <v>162068573.556036</v>
      </c>
    </row>
    <row r="2601" spans="1:8" x14ac:dyDescent="0.35">
      <c r="A2601" t="s">
        <v>232</v>
      </c>
      <c r="B2601" s="4">
        <v>1994</v>
      </c>
      <c r="C2601" s="3">
        <v>-10.399993971727699</v>
      </c>
      <c r="D2601" s="3">
        <v>1700</v>
      </c>
      <c r="E2601" s="3"/>
      <c r="F2601" s="3"/>
      <c r="G2601" s="3"/>
      <c r="H2601" s="3">
        <v>66536639.732515998</v>
      </c>
    </row>
    <row r="2602" spans="1:8" x14ac:dyDescent="0.35">
      <c r="A2602" t="s">
        <v>232</v>
      </c>
      <c r="B2602" s="4">
        <v>1995</v>
      </c>
      <c r="C2602" s="3">
        <v>2.59999672433722</v>
      </c>
      <c r="D2602" s="3">
        <v>1800</v>
      </c>
      <c r="E2602" s="3"/>
      <c r="F2602" s="3"/>
      <c r="G2602" s="3"/>
      <c r="H2602" s="3">
        <v>108637058.367483</v>
      </c>
    </row>
    <row r="2603" spans="1:8" x14ac:dyDescent="0.35">
      <c r="A2603" t="s">
        <v>232</v>
      </c>
      <c r="B2603" s="4">
        <v>1996</v>
      </c>
      <c r="C2603" s="3">
        <v>11.2000020075437</v>
      </c>
      <c r="D2603" s="3">
        <v>2160</v>
      </c>
      <c r="E2603" s="3">
        <v>33.152384645211299</v>
      </c>
      <c r="F2603" s="3">
        <v>23.039937960449802</v>
      </c>
      <c r="G2603" s="3">
        <v>16.8954375080781</v>
      </c>
      <c r="H2603" s="3">
        <v>606497239.77918196</v>
      </c>
    </row>
    <row r="2604" spans="1:8" x14ac:dyDescent="0.35">
      <c r="A2604" t="s">
        <v>232</v>
      </c>
      <c r="B2604" s="4">
        <v>1997</v>
      </c>
      <c r="C2604" s="3">
        <v>10.5190412217837</v>
      </c>
      <c r="D2604" s="3">
        <v>2660</v>
      </c>
      <c r="E2604" s="3">
        <v>27.5066411995873</v>
      </c>
      <c r="F2604" s="3">
        <v>22.2200267843421</v>
      </c>
      <c r="G2604" s="3">
        <v>15.1507168104678</v>
      </c>
      <c r="H2604" s="3">
        <v>626187591.52215803</v>
      </c>
    </row>
    <row r="2605" spans="1:8" x14ac:dyDescent="0.35">
      <c r="A2605" t="s">
        <v>232</v>
      </c>
      <c r="B2605" s="4">
        <v>1998</v>
      </c>
      <c r="C2605" s="3">
        <v>3.1049027177783302</v>
      </c>
      <c r="D2605" s="3">
        <v>2890</v>
      </c>
      <c r="E2605" s="3">
        <v>26.244001513311201</v>
      </c>
      <c r="F2605" s="3">
        <v>21.799645566595601</v>
      </c>
      <c r="G2605" s="3">
        <v>13.259393480814801</v>
      </c>
      <c r="H2605" s="3">
        <v>981815584.97625601</v>
      </c>
    </row>
    <row r="2606" spans="1:8" x14ac:dyDescent="0.35">
      <c r="A2606" t="s">
        <v>232</v>
      </c>
      <c r="B2606" s="4">
        <v>1999</v>
      </c>
      <c r="C2606" s="3">
        <v>2.8692570442772101</v>
      </c>
      <c r="D2606" s="3">
        <v>3070</v>
      </c>
      <c r="E2606" s="3">
        <v>24.721717501367198</v>
      </c>
      <c r="F2606" s="3">
        <v>21.2306172491047</v>
      </c>
      <c r="G2606" s="3">
        <v>12.766595515726699</v>
      </c>
      <c r="H2606" s="3">
        <v>740696962.21289206</v>
      </c>
    </row>
    <row r="2607" spans="1:8" x14ac:dyDescent="0.35">
      <c r="A2607" t="s">
        <v>232</v>
      </c>
      <c r="B2607" s="4">
        <v>2000</v>
      </c>
      <c r="C2607" s="3">
        <v>1.8383410661422099</v>
      </c>
      <c r="D2607" s="3">
        <v>3140</v>
      </c>
      <c r="E2607" s="3">
        <v>20.6020089027155</v>
      </c>
      <c r="F2607" s="3">
        <v>20.997501282454401</v>
      </c>
      <c r="G2607" s="3">
        <v>12.2453707534213</v>
      </c>
      <c r="H2607" s="3">
        <v>812717176.82772601</v>
      </c>
    </row>
    <row r="2608" spans="1:8" x14ac:dyDescent="0.35">
      <c r="A2608" t="s">
        <v>232</v>
      </c>
      <c r="B2608" s="4">
        <v>2001</v>
      </c>
      <c r="C2608" s="3">
        <v>4.8054532725550096</v>
      </c>
      <c r="D2608" s="3">
        <v>3400</v>
      </c>
      <c r="E2608" s="3">
        <v>20.961941863949701</v>
      </c>
      <c r="F2608" s="3">
        <v>20.536409949056001</v>
      </c>
      <c r="G2608" s="3">
        <v>12.231045849565501</v>
      </c>
      <c r="H2608" s="3">
        <v>976398359.86493003</v>
      </c>
    </row>
    <row r="2609" spans="1:8" x14ac:dyDescent="0.35">
      <c r="A2609" t="s">
        <v>232</v>
      </c>
      <c r="B2609" s="4">
        <v>2002</v>
      </c>
      <c r="C2609" s="3">
        <v>5.4738368011959304</v>
      </c>
      <c r="D2609" s="3">
        <v>3660</v>
      </c>
      <c r="E2609" s="3">
        <v>19.2408798283262</v>
      </c>
      <c r="F2609" s="3">
        <v>22.7373927038627</v>
      </c>
      <c r="G2609" s="3">
        <v>12.804452789699599</v>
      </c>
      <c r="H2609" s="3">
        <v>967822653.36794698</v>
      </c>
    </row>
    <row r="2610" spans="1:8" x14ac:dyDescent="0.35">
      <c r="A2610" t="s">
        <v>232</v>
      </c>
      <c r="B2610" s="4">
        <v>2003</v>
      </c>
      <c r="C2610" s="3">
        <v>11.0587231936646</v>
      </c>
      <c r="D2610" s="3">
        <v>4170</v>
      </c>
      <c r="E2610" s="3">
        <v>19.301502784881102</v>
      </c>
      <c r="F2610" s="3">
        <v>24.0854263728821</v>
      </c>
      <c r="G2610" s="3">
        <v>13.0323092911106</v>
      </c>
      <c r="H2610" s="3">
        <v>1161299342.8717899</v>
      </c>
    </row>
    <row r="2611" spans="1:8" x14ac:dyDescent="0.35">
      <c r="A2611" t="s">
        <v>232</v>
      </c>
      <c r="B2611" s="4">
        <v>2004</v>
      </c>
      <c r="C2611" s="3">
        <v>5.7944963456985104</v>
      </c>
      <c r="D2611" s="3">
        <v>4610</v>
      </c>
      <c r="E2611" s="3">
        <v>16.3950612257362</v>
      </c>
      <c r="F2611" s="3">
        <v>24.1757682481195</v>
      </c>
      <c r="G2611" s="3">
        <v>12.2217358997588</v>
      </c>
      <c r="H2611" s="3">
        <v>1588219949.9165299</v>
      </c>
    </row>
    <row r="2612" spans="1:8" x14ac:dyDescent="0.35">
      <c r="A2612" t="s">
        <v>232</v>
      </c>
      <c r="B2612" s="4">
        <v>2005</v>
      </c>
      <c r="C2612" s="3">
        <v>9.58957406160836</v>
      </c>
      <c r="D2612" s="3">
        <v>5220</v>
      </c>
      <c r="E2612" s="3">
        <v>14.769940366064599</v>
      </c>
      <c r="F2612" s="3">
        <v>23.758056604910099</v>
      </c>
      <c r="G2612" s="3">
        <v>12.0945881988486</v>
      </c>
      <c r="H2612" s="3">
        <v>2136702157.00337</v>
      </c>
    </row>
    <row r="2613" spans="1:8" x14ac:dyDescent="0.35">
      <c r="A2613" t="s">
        <v>232</v>
      </c>
      <c r="B2613" s="4">
        <v>2006</v>
      </c>
      <c r="C2613" s="3">
        <v>9.4197706475973604</v>
      </c>
      <c r="D2613" s="3">
        <v>5990</v>
      </c>
      <c r="E2613" s="3">
        <v>11.198775915706401</v>
      </c>
      <c r="F2613" s="3">
        <v>21.7144431794284</v>
      </c>
      <c r="G2613" s="3">
        <v>11.118282221045799</v>
      </c>
      <c r="H2613" s="3">
        <v>2303077960.0089898</v>
      </c>
    </row>
    <row r="2614" spans="1:8" x14ac:dyDescent="0.35">
      <c r="A2614" t="s">
        <v>232</v>
      </c>
      <c r="B2614" s="4">
        <v>2007</v>
      </c>
      <c r="C2614" s="3">
        <v>12.5789534308973</v>
      </c>
      <c r="D2614" s="3">
        <v>6840</v>
      </c>
      <c r="E2614" s="3">
        <v>9.1957066694912299</v>
      </c>
      <c r="F2614" s="3">
        <v>20.9005637350092</v>
      </c>
      <c r="G2614" s="3">
        <v>10.948110487354199</v>
      </c>
      <c r="H2614" s="3">
        <v>3403292427.4169402</v>
      </c>
    </row>
    <row r="2615" spans="1:8" x14ac:dyDescent="0.35">
      <c r="A2615" t="s">
        <v>232</v>
      </c>
      <c r="B2615" s="4">
        <v>2008</v>
      </c>
      <c r="C2615" s="3">
        <v>2.4185716590417199</v>
      </c>
      <c r="D2615" s="3">
        <v>7110</v>
      </c>
      <c r="E2615" s="3">
        <v>8.1316284751165107</v>
      </c>
      <c r="F2615" s="3">
        <v>18.9437428243398</v>
      </c>
      <c r="G2615" s="3">
        <v>10.4430429517324</v>
      </c>
      <c r="H2615" s="3">
        <v>3542929970.4856501</v>
      </c>
    </row>
    <row r="2616" spans="1:8" x14ac:dyDescent="0.35">
      <c r="A2616" t="s">
        <v>232</v>
      </c>
      <c r="B2616" s="4">
        <v>2009</v>
      </c>
      <c r="C2616" s="3">
        <v>-3.6505136306939399</v>
      </c>
      <c r="D2616" s="3">
        <v>6960</v>
      </c>
      <c r="E2616" s="3">
        <v>8.1013010118981406</v>
      </c>
      <c r="F2616" s="3">
        <v>18.926387190036699</v>
      </c>
      <c r="G2616" s="3">
        <v>9.9282775492049407</v>
      </c>
      <c r="H2616" s="3">
        <v>1505836575.87549</v>
      </c>
    </row>
    <row r="2617" spans="1:8" x14ac:dyDescent="0.35">
      <c r="A2617" t="s">
        <v>232</v>
      </c>
      <c r="B2617" s="4">
        <v>2010</v>
      </c>
      <c r="C2617" s="3">
        <v>6.2494877678718703</v>
      </c>
      <c r="D2617" s="3">
        <v>7430</v>
      </c>
      <c r="E2617" s="3">
        <v>8.4508010411702195</v>
      </c>
      <c r="F2617" s="3">
        <v>16.852109836125699</v>
      </c>
      <c r="G2617" s="3">
        <v>9.1386516112475693</v>
      </c>
      <c r="H2617" s="3">
        <v>2512876620.09763</v>
      </c>
    </row>
    <row r="2618" spans="1:8" x14ac:dyDescent="0.35">
      <c r="A2618" t="s">
        <v>232</v>
      </c>
      <c r="B2618" s="4">
        <v>2011</v>
      </c>
      <c r="C2618" s="3">
        <v>7.3999998671418998</v>
      </c>
      <c r="D2618" s="3">
        <v>8120</v>
      </c>
      <c r="E2618" s="3">
        <v>9.13194158257682</v>
      </c>
      <c r="F2618" s="3">
        <v>17.954605219261602</v>
      </c>
      <c r="G2618" s="3">
        <v>9.8105476339059692</v>
      </c>
      <c r="H2618" s="3">
        <v>3354343314.5567698</v>
      </c>
    </row>
    <row r="2619" spans="1:8" x14ac:dyDescent="0.35">
      <c r="A2619" t="s">
        <v>232</v>
      </c>
      <c r="B2619" s="4">
        <v>2012</v>
      </c>
      <c r="C2619" s="3">
        <v>6.3690083063385998</v>
      </c>
      <c r="D2619" s="3">
        <v>9720</v>
      </c>
      <c r="E2619" s="3">
        <v>8.1756178541390394</v>
      </c>
      <c r="F2619" s="3">
        <v>19.1723013299152</v>
      </c>
      <c r="G2619" s="3">
        <v>9.4915764692055404</v>
      </c>
      <c r="H2619" s="3">
        <v>4266517289.40834</v>
      </c>
    </row>
    <row r="2620" spans="1:8" x14ac:dyDescent="0.35">
      <c r="A2620" t="s">
        <v>232</v>
      </c>
      <c r="B2620" s="4">
        <v>2013</v>
      </c>
      <c r="C2620" s="3">
        <v>3.6213053519627598</v>
      </c>
      <c r="D2620" s="3">
        <v>10420</v>
      </c>
      <c r="E2620" s="3">
        <v>8.6164144496399508</v>
      </c>
      <c r="F2620" s="3">
        <v>18.5128579972091</v>
      </c>
      <c r="G2620" s="3">
        <v>9.5117353487379805</v>
      </c>
      <c r="H2620" s="3">
        <v>3608272213.5385399</v>
      </c>
    </row>
    <row r="2621" spans="1:8" x14ac:dyDescent="0.35">
      <c r="A2621" t="s">
        <v>232</v>
      </c>
      <c r="B2621" s="4">
        <v>2014</v>
      </c>
      <c r="C2621" s="3">
        <v>4.43192482309078</v>
      </c>
      <c r="D2621" s="3">
        <v>11420</v>
      </c>
      <c r="E2621" s="3">
        <v>8.5262177098059393</v>
      </c>
      <c r="F2621" s="3">
        <v>18.698432078139099</v>
      </c>
      <c r="G2621" s="3">
        <v>9.60577046652101</v>
      </c>
      <c r="H2621" s="3">
        <v>4478337203.3754301</v>
      </c>
    </row>
    <row r="2622" spans="1:8" x14ac:dyDescent="0.35">
      <c r="A2622" t="s">
        <v>232</v>
      </c>
      <c r="B2622" s="4">
        <v>2015</v>
      </c>
      <c r="C2622" s="3">
        <v>3.0222073801970302</v>
      </c>
      <c r="D2622" s="3">
        <v>11820</v>
      </c>
      <c r="E2622" s="3">
        <v>7.8137616030646804</v>
      </c>
      <c r="F2622" s="3">
        <v>19.152497421541199</v>
      </c>
      <c r="G2622" s="3">
        <v>8.8645940769117395</v>
      </c>
      <c r="H2622" s="3">
        <v>3932049530.6922798</v>
      </c>
    </row>
    <row r="2623" spans="1:8" x14ac:dyDescent="0.35">
      <c r="A2623" t="s">
        <v>232</v>
      </c>
      <c r="B2623" s="4">
        <v>2016</v>
      </c>
      <c r="C2623" s="3">
        <v>2.9064387800206402</v>
      </c>
      <c r="D2623" s="3">
        <v>12260</v>
      </c>
      <c r="E2623" s="3">
        <v>7.29657327826766</v>
      </c>
      <c r="F2623" s="3">
        <v>19.2554972653198</v>
      </c>
      <c r="G2623" s="3">
        <v>7.7902109610447603</v>
      </c>
      <c r="H2623" s="3">
        <v>4565555414.7124701</v>
      </c>
    </row>
    <row r="2624" spans="1:8" x14ac:dyDescent="0.35">
      <c r="A2624" t="s">
        <v>232</v>
      </c>
      <c r="B2624" s="4">
        <v>2017</v>
      </c>
      <c r="C2624" s="3">
        <v>4.8426032249658597</v>
      </c>
      <c r="D2624" s="3">
        <v>12920</v>
      </c>
      <c r="E2624" s="3">
        <v>6.2401868425184501</v>
      </c>
      <c r="F2624" s="3">
        <v>20.2143684251845</v>
      </c>
      <c r="G2624" s="3">
        <v>8.5970619406500202</v>
      </c>
      <c r="H2624" s="3">
        <v>4432715680.4144201</v>
      </c>
    </row>
    <row r="2625" spans="1:8" x14ac:dyDescent="0.35">
      <c r="A2625" t="s">
        <v>232</v>
      </c>
      <c r="B2625" s="4">
        <v>2018</v>
      </c>
      <c r="C2625" s="3">
        <v>4.8429198850662702</v>
      </c>
      <c r="D2625" s="3">
        <v>14030</v>
      </c>
      <c r="E2625" s="3">
        <v>6.7621985945999299</v>
      </c>
      <c r="F2625" s="3">
        <v>19.917756741122101</v>
      </c>
      <c r="G2625" s="3">
        <v>8.8344237814858495</v>
      </c>
      <c r="H2625" s="3">
        <v>4948786742.9473305</v>
      </c>
    </row>
    <row r="2626" spans="1:8" x14ac:dyDescent="0.35">
      <c r="A2626" t="s">
        <v>232</v>
      </c>
      <c r="B2626" s="4">
        <v>2019</v>
      </c>
      <c r="C2626" s="3">
        <v>4.9823504751110601</v>
      </c>
      <c r="D2626" s="3">
        <v>14930</v>
      </c>
      <c r="E2626" s="3">
        <v>6.5045891872234698</v>
      </c>
      <c r="F2626" s="3">
        <v>20.312558629454902</v>
      </c>
      <c r="G2626" s="3">
        <v>8.8681008111118196</v>
      </c>
      <c r="H2626" s="3">
        <v>4419833073.2122602</v>
      </c>
    </row>
    <row r="2627" spans="1:8" x14ac:dyDescent="0.35">
      <c r="A2627" t="s">
        <v>232</v>
      </c>
      <c r="B2627" s="4">
        <v>2020</v>
      </c>
      <c r="C2627" s="3">
        <v>-6.7604398170551896</v>
      </c>
      <c r="D2627" s="3">
        <v>14040</v>
      </c>
      <c r="E2627" s="3">
        <v>7.2886681297958598</v>
      </c>
      <c r="F2627" s="3">
        <v>21.177559758870299</v>
      </c>
      <c r="G2627" s="3">
        <v>9.3453056872072704</v>
      </c>
      <c r="H2627" s="3">
        <v>3779593401.2927299</v>
      </c>
    </row>
    <row r="2628" spans="1:8" x14ac:dyDescent="0.35">
      <c r="A2628" t="s">
        <v>232</v>
      </c>
      <c r="B2628" s="4">
        <v>2021</v>
      </c>
      <c r="C2628" s="3">
        <v>10.4655372923886</v>
      </c>
      <c r="D2628" s="3">
        <v>15950</v>
      </c>
      <c r="E2628" s="3">
        <v>6.4663285032050499</v>
      </c>
      <c r="F2628" s="3">
        <v>21.3680837567167</v>
      </c>
      <c r="G2628" s="3">
        <v>9.8687803093029096</v>
      </c>
      <c r="H2628" s="3">
        <v>3534296591.8129401</v>
      </c>
    </row>
    <row r="2629" spans="1:8" x14ac:dyDescent="0.35">
      <c r="A2629" t="s">
        <v>234</v>
      </c>
      <c r="B2629" s="4">
        <v>1990</v>
      </c>
      <c r="C2629" s="3">
        <v>3.32881788321653</v>
      </c>
      <c r="D2629" s="3">
        <v>1560</v>
      </c>
      <c r="E2629" s="3">
        <v>44.847617465929403</v>
      </c>
      <c r="F2629" s="3">
        <v>16.772829527002202</v>
      </c>
      <c r="G2629" s="3">
        <v>9.7628529079946809</v>
      </c>
      <c r="H2629" s="3">
        <v>850632252.23790002</v>
      </c>
    </row>
    <row r="2630" spans="1:8" x14ac:dyDescent="0.35">
      <c r="A2630" t="s">
        <v>234</v>
      </c>
      <c r="B2630" s="4">
        <v>1991</v>
      </c>
      <c r="C2630" s="3">
        <v>5.2818263983442897</v>
      </c>
      <c r="D2630" s="3">
        <v>1660</v>
      </c>
      <c r="E2630" s="3">
        <v>45.510475878969899</v>
      </c>
      <c r="F2630" s="3">
        <v>16.964246359157801</v>
      </c>
      <c r="G2630" s="3">
        <v>9.2718974726975496</v>
      </c>
      <c r="H2630" s="3">
        <v>1047464673.91304</v>
      </c>
    </row>
    <row r="2631" spans="1:8" x14ac:dyDescent="0.35">
      <c r="A2631" t="s">
        <v>234</v>
      </c>
      <c r="B2631" s="4">
        <v>1992</v>
      </c>
      <c r="C2631" s="3">
        <v>3.87941908037517</v>
      </c>
      <c r="D2631" s="3">
        <v>1720</v>
      </c>
      <c r="E2631" s="3">
        <v>44.779057218035</v>
      </c>
      <c r="F2631" s="3">
        <v>17.375088079204399</v>
      </c>
      <c r="G2631" s="3">
        <v>9.3310618561298693</v>
      </c>
      <c r="H2631" s="3">
        <v>820979405.034325</v>
      </c>
    </row>
    <row r="2632" spans="1:8" x14ac:dyDescent="0.35">
      <c r="A2632" t="s">
        <v>234</v>
      </c>
      <c r="B2632" s="4">
        <v>1993</v>
      </c>
      <c r="C2632" s="3">
        <v>4.8500005537941204</v>
      </c>
      <c r="D2632" s="3">
        <v>1800</v>
      </c>
      <c r="E2632" s="3">
        <v>36.930864388832902</v>
      </c>
      <c r="F2632" s="3">
        <v>24.818573900467399</v>
      </c>
      <c r="G2632" s="3">
        <v>9.3825056171070003</v>
      </c>
      <c r="H2632" s="3">
        <v>1325115562.4037001</v>
      </c>
    </row>
    <row r="2633" spans="1:8" x14ac:dyDescent="0.35">
      <c r="A2633" t="s">
        <v>234</v>
      </c>
      <c r="B2633" s="4">
        <v>1994</v>
      </c>
      <c r="C2633" s="3">
        <v>3.2999997394774701</v>
      </c>
      <c r="D2633" s="3">
        <v>1850</v>
      </c>
      <c r="E2633" s="3">
        <v>37.790585975024001</v>
      </c>
      <c r="F2633" s="3">
        <v>24.8991354466859</v>
      </c>
      <c r="G2633" s="3">
        <v>9.1066282420749296</v>
      </c>
      <c r="H2633" s="3">
        <v>1304393305.4393301</v>
      </c>
    </row>
    <row r="2634" spans="1:8" x14ac:dyDescent="0.35">
      <c r="A2634" t="s">
        <v>234</v>
      </c>
      <c r="B2634" s="4">
        <v>1995</v>
      </c>
      <c r="C2634" s="3">
        <v>4.1124189716286104</v>
      </c>
      <c r="D2634" s="3">
        <v>1920</v>
      </c>
      <c r="E2634" s="3">
        <v>38.778590502728399</v>
      </c>
      <c r="F2634" s="3">
        <v>24.284995549363401</v>
      </c>
      <c r="G2634" s="3">
        <v>9.3269863384805909</v>
      </c>
      <c r="H2634" s="3">
        <v>1294412010.0083399</v>
      </c>
    </row>
    <row r="2635" spans="1:8" x14ac:dyDescent="0.35">
      <c r="A2635" t="s">
        <v>234</v>
      </c>
      <c r="B2635" s="4">
        <v>1996</v>
      </c>
      <c r="C2635" s="3">
        <v>4.60246115564627</v>
      </c>
      <c r="D2635" s="3">
        <v>2000</v>
      </c>
      <c r="E2635" s="3">
        <v>38.955083034210297</v>
      </c>
      <c r="F2635" s="3">
        <v>23.5785407498214</v>
      </c>
      <c r="G2635" s="3">
        <v>8.6341467716757698</v>
      </c>
      <c r="H2635" s="3">
        <v>1470216513.7614701</v>
      </c>
    </row>
    <row r="2636" spans="1:8" x14ac:dyDescent="0.35">
      <c r="A2636" t="s">
        <v>234</v>
      </c>
      <c r="B2636" s="4">
        <v>1997</v>
      </c>
      <c r="C2636" s="3">
        <v>4.19635744019571</v>
      </c>
      <c r="D2636" s="3">
        <v>2070</v>
      </c>
      <c r="E2636" s="3">
        <v>35.781597630620503</v>
      </c>
      <c r="F2636" s="3">
        <v>25.667805064690299</v>
      </c>
      <c r="G2636" s="3">
        <v>9.0516813808154009</v>
      </c>
      <c r="H2636" s="3">
        <v>1709472656.25</v>
      </c>
    </row>
    <row r="2637" spans="1:8" x14ac:dyDescent="0.35">
      <c r="A2637" t="s">
        <v>234</v>
      </c>
      <c r="B2637" s="4">
        <v>1998</v>
      </c>
      <c r="C2637" s="3">
        <v>4.7003907842791097</v>
      </c>
      <c r="D2637" s="3">
        <v>2140</v>
      </c>
      <c r="E2637" s="3">
        <v>36.014107308048096</v>
      </c>
      <c r="F2637" s="3">
        <v>25.266535615171101</v>
      </c>
      <c r="G2637" s="3">
        <v>8.9876271970397799</v>
      </c>
      <c r="H2637" s="3">
        <v>1728806228.3736999</v>
      </c>
    </row>
    <row r="2638" spans="1:8" x14ac:dyDescent="0.35">
      <c r="A2638" t="s">
        <v>234</v>
      </c>
      <c r="B2638" s="4">
        <v>1999</v>
      </c>
      <c r="C2638" s="3">
        <v>4.39999682545296</v>
      </c>
      <c r="D2638" s="3">
        <v>2210</v>
      </c>
      <c r="E2638" s="3">
        <v>35.776343793428502</v>
      </c>
      <c r="F2638" s="3">
        <v>25.412783408973802</v>
      </c>
      <c r="G2638" s="3">
        <v>9.0243831329750499</v>
      </c>
      <c r="H2638" s="3">
        <v>1621105776.4441099</v>
      </c>
    </row>
    <row r="2639" spans="1:8" x14ac:dyDescent="0.35">
      <c r="A2639" t="s">
        <v>234</v>
      </c>
      <c r="B2639" s="4">
        <v>2000</v>
      </c>
      <c r="C2639" s="3">
        <v>3.7000000816440801</v>
      </c>
      <c r="D2639" s="3">
        <v>2280</v>
      </c>
      <c r="E2639" s="3">
        <v>35.271521959303897</v>
      </c>
      <c r="F2639" s="3">
        <v>25.403922290765099</v>
      </c>
      <c r="G2639" s="3">
        <v>9.0168492772304596</v>
      </c>
      <c r="H2639" s="3">
        <v>1195856120.38906</v>
      </c>
    </row>
    <row r="2640" spans="1:8" x14ac:dyDescent="0.35">
      <c r="A2640" t="s">
        <v>234</v>
      </c>
      <c r="B2640" s="4">
        <v>2001</v>
      </c>
      <c r="C2640" s="3">
        <v>4.0000001280791899</v>
      </c>
      <c r="D2640" s="3">
        <v>2370</v>
      </c>
      <c r="E2640" s="3">
        <v>35.241800124505197</v>
      </c>
      <c r="F2640" s="3">
        <v>25.215979742951902</v>
      </c>
      <c r="G2640" s="3">
        <v>9.0029865487106893</v>
      </c>
      <c r="H2640" s="3">
        <v>1413735306.4358499</v>
      </c>
    </row>
    <row r="2641" spans="1:8" x14ac:dyDescent="0.35">
      <c r="A2641" t="s">
        <v>234</v>
      </c>
      <c r="B2641" s="4">
        <v>2002</v>
      </c>
      <c r="C2641" s="3">
        <v>4.4999995590033102</v>
      </c>
      <c r="D2641" s="3">
        <v>2450</v>
      </c>
      <c r="E2641" s="3">
        <v>35.148377061929502</v>
      </c>
      <c r="F2641" s="3">
        <v>25.275674348164198</v>
      </c>
      <c r="G2641" s="3">
        <v>9.0272604477917398</v>
      </c>
      <c r="H2641" s="3">
        <v>1214767036.85008</v>
      </c>
    </row>
    <row r="2642" spans="1:8" x14ac:dyDescent="0.35">
      <c r="A2642" t="s">
        <v>234</v>
      </c>
      <c r="B2642" s="4">
        <v>2003</v>
      </c>
      <c r="C2642" s="3">
        <v>5.2000001331009997</v>
      </c>
      <c r="D2642" s="3">
        <v>2550</v>
      </c>
      <c r="E2642" s="3">
        <v>36.545405901353902</v>
      </c>
      <c r="F2642" s="3">
        <v>25.209915096806601</v>
      </c>
      <c r="G2642" s="3">
        <v>8.9755236351928804</v>
      </c>
      <c r="H2642" s="3">
        <v>1750639593.9086299</v>
      </c>
    </row>
    <row r="2643" spans="1:8" x14ac:dyDescent="0.35">
      <c r="A2643" t="s">
        <v>234</v>
      </c>
      <c r="B2643" s="4">
        <v>2004</v>
      </c>
      <c r="C2643" s="3">
        <v>5.5999999907744504</v>
      </c>
      <c r="D2643" s="3">
        <v>2700</v>
      </c>
      <c r="E2643" s="3">
        <v>37.952426093009599</v>
      </c>
      <c r="F2643" s="3">
        <v>24.716756265122001</v>
      </c>
      <c r="G2643" s="3">
        <v>8.7419986328344308</v>
      </c>
      <c r="H2643" s="3">
        <v>2520310950.52807</v>
      </c>
    </row>
    <row r="2644" spans="1:8" x14ac:dyDescent="0.35">
      <c r="A2644" t="s">
        <v>234</v>
      </c>
      <c r="B2644" s="4">
        <v>2005</v>
      </c>
      <c r="C2644" s="3">
        <v>5.9000038185510704</v>
      </c>
      <c r="D2644" s="3">
        <v>2880</v>
      </c>
      <c r="E2644" s="3">
        <v>37.453012930183597</v>
      </c>
      <c r="F2644" s="3">
        <v>25.1254359413042</v>
      </c>
      <c r="G2644" s="3">
        <v>8.6553883990261191</v>
      </c>
      <c r="H2644" s="3">
        <v>3116185815.2894402</v>
      </c>
    </row>
    <row r="2645" spans="1:8" x14ac:dyDescent="0.35">
      <c r="A2645" t="s">
        <v>234</v>
      </c>
      <c r="B2645" s="4">
        <v>2006</v>
      </c>
      <c r="C2645" s="3">
        <v>6.3999126061803402</v>
      </c>
      <c r="D2645" s="3">
        <v>3080</v>
      </c>
      <c r="E2645" s="3">
        <v>28.948945669406999</v>
      </c>
      <c r="F2645" s="3">
        <v>19.803385013570299</v>
      </c>
      <c r="G2645" s="3">
        <v>9.7484006435510899</v>
      </c>
      <c r="H2645" s="3">
        <v>4692027865.8070202</v>
      </c>
    </row>
    <row r="2646" spans="1:8" x14ac:dyDescent="0.35">
      <c r="A2646" t="s">
        <v>234</v>
      </c>
      <c r="B2646" s="4">
        <v>2007</v>
      </c>
      <c r="C2646" s="3">
        <v>4.3468191044007902</v>
      </c>
      <c r="D2646" s="3">
        <v>3220</v>
      </c>
      <c r="E2646" s="3">
        <v>27.294114484663002</v>
      </c>
      <c r="F2646" s="3">
        <v>19.492806570100001</v>
      </c>
      <c r="G2646" s="3">
        <v>8.5964048152095494</v>
      </c>
      <c r="H2646" s="3">
        <v>3819650975.7666702</v>
      </c>
    </row>
    <row r="2647" spans="1:8" x14ac:dyDescent="0.35">
      <c r="A2647" t="s">
        <v>234</v>
      </c>
      <c r="B2647" s="4">
        <v>2008</v>
      </c>
      <c r="C2647" s="3">
        <v>9.1497989383181704</v>
      </c>
      <c r="D2647" s="3">
        <v>3490</v>
      </c>
      <c r="E2647" s="3">
        <v>29.408096757841399</v>
      </c>
      <c r="F2647" s="3">
        <v>19.399564552336098</v>
      </c>
      <c r="G2647" s="3">
        <v>7.5441181860071804</v>
      </c>
      <c r="H2647" s="3">
        <v>4729681174.5699902</v>
      </c>
    </row>
    <row r="2648" spans="1:8" x14ac:dyDescent="0.35">
      <c r="A2648" t="s">
        <v>234</v>
      </c>
      <c r="B2648" s="4">
        <v>2009</v>
      </c>
      <c r="C2648" s="3">
        <v>4.8444870517507601</v>
      </c>
      <c r="D2648" s="3">
        <v>3590</v>
      </c>
      <c r="E2648" s="3">
        <v>30.993384209540299</v>
      </c>
      <c r="F2648" s="3">
        <v>18.514092129340099</v>
      </c>
      <c r="G2648" s="3">
        <v>6.7720906337225699</v>
      </c>
      <c r="H2648" s="3">
        <v>4280171245.5516</v>
      </c>
    </row>
    <row r="2649" spans="1:8" x14ac:dyDescent="0.35">
      <c r="A2649" t="s">
        <v>234</v>
      </c>
      <c r="B2649" s="4">
        <v>2010</v>
      </c>
      <c r="C2649" s="3">
        <v>7.8997119405162097</v>
      </c>
      <c r="D2649" s="3">
        <v>3790</v>
      </c>
      <c r="E2649" s="3">
        <v>28.038737963649101</v>
      </c>
      <c r="F2649" s="3">
        <v>18.0149428066597</v>
      </c>
      <c r="G2649" s="3">
        <v>6.3886586268031698</v>
      </c>
      <c r="H2649" s="3">
        <v>4217905104.8951001</v>
      </c>
    </row>
    <row r="2650" spans="1:8" x14ac:dyDescent="0.35">
      <c r="A2650" t="s">
        <v>234</v>
      </c>
      <c r="B2650" s="4">
        <v>2011</v>
      </c>
      <c r="C2650" s="3">
        <v>14.047123580314899</v>
      </c>
      <c r="D2650" s="3">
        <v>4260</v>
      </c>
      <c r="E2650" s="3">
        <v>23.663704967184</v>
      </c>
      <c r="F2650" s="3">
        <v>23.8636600934779</v>
      </c>
      <c r="G2650" s="3">
        <v>6.4237658588594302</v>
      </c>
      <c r="H2650" s="3">
        <v>5039107260.2919903</v>
      </c>
    </row>
    <row r="2651" spans="1:8" x14ac:dyDescent="0.35">
      <c r="A2651" t="s">
        <v>234</v>
      </c>
      <c r="B2651" s="4">
        <v>2012</v>
      </c>
      <c r="C2651" s="3">
        <v>9.2927894063004999</v>
      </c>
      <c r="D2651" s="3">
        <v>4690</v>
      </c>
      <c r="E2651" s="3">
        <v>22.131154690157199</v>
      </c>
      <c r="F2651" s="3">
        <v>27.136533585929499</v>
      </c>
      <c r="G2651" s="3">
        <v>5.6605864992066897</v>
      </c>
      <c r="H2651" s="3">
        <v>7002740917.3105402</v>
      </c>
    </row>
    <row r="2652" spans="1:8" x14ac:dyDescent="0.35">
      <c r="A2652" t="s">
        <v>234</v>
      </c>
      <c r="B2652" s="4">
        <v>2013</v>
      </c>
      <c r="C2652" s="3">
        <v>7.3125250167814499</v>
      </c>
      <c r="D2652" s="3">
        <v>4980</v>
      </c>
      <c r="E2652" s="3">
        <v>20.3698425406713</v>
      </c>
      <c r="F2652" s="3">
        <v>34.089822206599699</v>
      </c>
      <c r="G2652" s="3">
        <v>11.588547462974899</v>
      </c>
      <c r="H2652" s="3">
        <v>15562402644.5947</v>
      </c>
    </row>
    <row r="2653" spans="1:8" x14ac:dyDescent="0.35">
      <c r="A2653" t="s">
        <v>234</v>
      </c>
      <c r="B2653" s="4">
        <v>2014</v>
      </c>
      <c r="C2653" s="3">
        <v>2.8562401633088301</v>
      </c>
      <c r="D2653" s="3">
        <v>5100</v>
      </c>
      <c r="E2653" s="3">
        <v>19.583772860956799</v>
      </c>
      <c r="F2653" s="3">
        <v>33.898202581698499</v>
      </c>
      <c r="G2653" s="3">
        <v>11.0199486732363</v>
      </c>
      <c r="H2653" s="3">
        <v>14899666125.8027</v>
      </c>
    </row>
    <row r="2654" spans="1:8" x14ac:dyDescent="0.35">
      <c r="A2654" t="s">
        <v>234</v>
      </c>
      <c r="B2654" s="4">
        <v>2015</v>
      </c>
      <c r="C2654" s="3">
        <v>2.1207593381733401</v>
      </c>
      <c r="D2654" s="3">
        <v>4870</v>
      </c>
      <c r="E2654" s="3">
        <v>19.9826506965696</v>
      </c>
      <c r="F2654" s="3">
        <v>31.119379657291699</v>
      </c>
      <c r="G2654" s="3">
        <v>11.0982996162742</v>
      </c>
      <c r="H2654" s="3">
        <v>13752759516.502501</v>
      </c>
    </row>
    <row r="2655" spans="1:8" x14ac:dyDescent="0.35">
      <c r="A2655" t="s">
        <v>234</v>
      </c>
      <c r="B2655" s="4">
        <v>2016</v>
      </c>
      <c r="C2655" s="3">
        <v>3.3734657496693599</v>
      </c>
      <c r="D2655" s="3">
        <v>4620</v>
      </c>
      <c r="E2655" s="3">
        <v>20.8442931470539</v>
      </c>
      <c r="F2655" s="3">
        <v>27.693254951864901</v>
      </c>
      <c r="G2655" s="3">
        <v>10.820424708726801</v>
      </c>
      <c r="H2655" s="3">
        <v>14441512404.726601</v>
      </c>
    </row>
    <row r="2656" spans="1:8" x14ac:dyDescent="0.35">
      <c r="A2656" t="s">
        <v>234</v>
      </c>
      <c r="B2656" s="4">
        <v>2017</v>
      </c>
      <c r="C2656" s="3">
        <v>8.1288948810095594</v>
      </c>
      <c r="D2656" s="3">
        <v>4690</v>
      </c>
      <c r="E2656" s="3">
        <v>19.5617097174459</v>
      </c>
      <c r="F2656" s="3">
        <v>29.952217385631499</v>
      </c>
      <c r="G2656" s="3">
        <v>10.1522229878057</v>
      </c>
      <c r="H2656" s="3">
        <v>12439979611.5389</v>
      </c>
    </row>
    <row r="2657" spans="1:8" x14ac:dyDescent="0.35">
      <c r="A2657" t="s">
        <v>234</v>
      </c>
      <c r="B2657" s="4">
        <v>2018</v>
      </c>
      <c r="C2657" s="3">
        <v>6.2000776812728402</v>
      </c>
      <c r="D2657" s="3">
        <v>5010</v>
      </c>
      <c r="E2657" s="3">
        <v>18.136550554343302</v>
      </c>
      <c r="F2657" s="3">
        <v>31.1777440322427</v>
      </c>
      <c r="G2657" s="3">
        <v>10.120133466230699</v>
      </c>
      <c r="H2657" s="3">
        <v>15242839879.615299</v>
      </c>
    </row>
    <row r="2658" spans="1:8" x14ac:dyDescent="0.35">
      <c r="A2658" t="s">
        <v>234</v>
      </c>
      <c r="B2658" s="4">
        <v>2019</v>
      </c>
      <c r="C2658" s="3">
        <v>6.5077747939151998</v>
      </c>
      <c r="D2658" s="3">
        <v>5340</v>
      </c>
      <c r="E2658" s="3">
        <v>17.323229997398801</v>
      </c>
      <c r="F2658" s="3">
        <v>31.107724003590199</v>
      </c>
      <c r="G2658" s="3">
        <v>10.161218611176199</v>
      </c>
      <c r="H2658" s="3">
        <v>13438181603.864</v>
      </c>
    </row>
    <row r="2659" spans="1:8" x14ac:dyDescent="0.35">
      <c r="A2659" t="s">
        <v>234</v>
      </c>
      <c r="B2659" s="4">
        <v>2020</v>
      </c>
      <c r="C2659" s="3">
        <v>0.51394164832065303</v>
      </c>
      <c r="D2659" s="3">
        <v>5610</v>
      </c>
      <c r="E2659" s="3">
        <v>18.8537826617709</v>
      </c>
      <c r="F2659" s="3">
        <v>29.876754233912798</v>
      </c>
      <c r="G2659" s="3">
        <v>10.9530558484648</v>
      </c>
      <c r="H2659" s="3">
        <v>13358685222.5816</v>
      </c>
    </row>
    <row r="2660" spans="1:8" x14ac:dyDescent="0.35">
      <c r="A2660" t="s">
        <v>234</v>
      </c>
      <c r="B2660" s="4">
        <v>2021</v>
      </c>
      <c r="C2660" s="3">
        <v>5.3564778969957798</v>
      </c>
      <c r="D2660" s="3">
        <v>5820</v>
      </c>
      <c r="E2660" s="3">
        <v>19.708775375957799</v>
      </c>
      <c r="F2660" s="3">
        <v>28.264509058991798</v>
      </c>
      <c r="G2660" s="3">
        <v>10.700150697648001</v>
      </c>
      <c r="H2660" s="3">
        <v>14395775120.183201</v>
      </c>
    </row>
    <row r="2661" spans="1:8" x14ac:dyDescent="0.35">
      <c r="A2661" t="s">
        <v>238</v>
      </c>
      <c r="B2661" s="4">
        <v>1990</v>
      </c>
      <c r="C2661" s="3">
        <v>0</v>
      </c>
      <c r="D2661" s="3"/>
      <c r="E2661" s="3"/>
      <c r="F2661" s="3"/>
      <c r="G2661" s="3"/>
      <c r="H2661" s="3">
        <v>26975621238.177101</v>
      </c>
    </row>
    <row r="2662" spans="1:8" x14ac:dyDescent="0.35">
      <c r="A2662" t="s">
        <v>238</v>
      </c>
      <c r="B2662" s="4">
        <v>1991</v>
      </c>
      <c r="C2662" s="3">
        <v>3.0999994113014999</v>
      </c>
      <c r="D2662" s="3"/>
      <c r="E2662" s="3"/>
      <c r="F2662" s="3"/>
      <c r="G2662" s="3"/>
      <c r="H2662" s="3">
        <v>29865980557.113499</v>
      </c>
    </row>
    <row r="2663" spans="1:8" x14ac:dyDescent="0.35">
      <c r="A2663" t="s">
        <v>238</v>
      </c>
      <c r="B2663" s="4">
        <v>1992</v>
      </c>
      <c r="C2663" s="3">
        <v>0.700000209365783</v>
      </c>
      <c r="D2663" s="3"/>
      <c r="E2663" s="3"/>
      <c r="F2663" s="3"/>
      <c r="G2663" s="3"/>
      <c r="H2663" s="3">
        <v>29532420450.4827</v>
      </c>
    </row>
    <row r="2664" spans="1:8" x14ac:dyDescent="0.35">
      <c r="A2664" t="s">
        <v>238</v>
      </c>
      <c r="B2664" s="4">
        <v>1993</v>
      </c>
      <c r="C2664" s="3">
        <v>-1.6000001836091799</v>
      </c>
      <c r="D2664" s="3"/>
      <c r="E2664" s="3"/>
      <c r="F2664" s="3"/>
      <c r="G2664" s="3"/>
      <c r="H2664" s="3">
        <v>26312174494.6492</v>
      </c>
    </row>
    <row r="2665" spans="1:8" x14ac:dyDescent="0.35">
      <c r="A2665" t="s">
        <v>238</v>
      </c>
      <c r="B2665" s="4">
        <v>1994</v>
      </c>
      <c r="C2665" s="3">
        <v>2.0000002606837901</v>
      </c>
      <c r="D2665" s="3"/>
      <c r="E2665" s="3"/>
      <c r="F2665" s="3"/>
      <c r="G2665" s="3"/>
      <c r="H2665" s="3">
        <v>26572564606.7416</v>
      </c>
    </row>
    <row r="2666" spans="1:8" x14ac:dyDescent="0.35">
      <c r="A2666" t="s">
        <v>238</v>
      </c>
      <c r="B2666" s="4">
        <v>1995</v>
      </c>
      <c r="C2666" s="3">
        <v>2.0997197373622898</v>
      </c>
      <c r="D2666" s="3"/>
      <c r="E2666" s="3">
        <v>7.3758063584924001</v>
      </c>
      <c r="F2666" s="3">
        <v>19.6146772786065</v>
      </c>
      <c r="G2666" s="3">
        <v>10.9839732077421</v>
      </c>
      <c r="H2666" s="3">
        <v>30758748345.344898</v>
      </c>
    </row>
    <row r="2667" spans="1:8" x14ac:dyDescent="0.35">
      <c r="A2667" t="s">
        <v>238</v>
      </c>
      <c r="B2667" s="4">
        <v>1996</v>
      </c>
      <c r="C2667" s="3">
        <v>2.86212880203753</v>
      </c>
      <c r="D2667" s="3"/>
      <c r="E2667" s="3">
        <v>6.5849262965603401</v>
      </c>
      <c r="F2667" s="3">
        <v>18.865393353314101</v>
      </c>
      <c r="G2667" s="3">
        <v>10.0811096883271</v>
      </c>
      <c r="H2667" s="3">
        <v>34064330407.701</v>
      </c>
    </row>
    <row r="2668" spans="1:8" x14ac:dyDescent="0.35">
      <c r="A2668" t="s">
        <v>238</v>
      </c>
      <c r="B2668" s="4">
        <v>1997</v>
      </c>
      <c r="C2668" s="3">
        <v>4.48419902004329</v>
      </c>
      <c r="D2668" s="3"/>
      <c r="E2668" s="3">
        <v>6.24163596918671</v>
      </c>
      <c r="F2668" s="3">
        <v>17.934107000054102</v>
      </c>
      <c r="G2668" s="3">
        <v>9.0812166118185296</v>
      </c>
      <c r="H2668" s="3">
        <v>32125826781.480099</v>
      </c>
    </row>
    <row r="2669" spans="1:8" x14ac:dyDescent="0.35">
      <c r="A2669" t="s">
        <v>238</v>
      </c>
      <c r="B2669" s="4">
        <v>1998</v>
      </c>
      <c r="C2669" s="3">
        <v>3.8949050282964599</v>
      </c>
      <c r="D2669" s="3"/>
      <c r="E2669" s="3">
        <v>5.9650484214141102</v>
      </c>
      <c r="F2669" s="3">
        <v>18.200564551797299</v>
      </c>
      <c r="G2669" s="3">
        <v>8.9890423278452403</v>
      </c>
      <c r="H2669" s="3">
        <v>36360514239.594101</v>
      </c>
    </row>
    <row r="2670" spans="1:8" x14ac:dyDescent="0.35">
      <c r="A2670" t="s">
        <v>238</v>
      </c>
      <c r="B2670" s="4">
        <v>1999</v>
      </c>
      <c r="C2670" s="3">
        <v>3.0725966909124902</v>
      </c>
      <c r="D2670" s="3"/>
      <c r="E2670" s="3">
        <v>5.7834947051742702</v>
      </c>
      <c r="F2670" s="3">
        <v>19.126951412528602</v>
      </c>
      <c r="G2670" s="3">
        <v>9.5366584246170607</v>
      </c>
      <c r="H2670" s="3">
        <v>34434796865.215103</v>
      </c>
    </row>
    <row r="2671" spans="1:8" x14ac:dyDescent="0.35">
      <c r="A2671" t="s">
        <v>238</v>
      </c>
      <c r="B2671" s="4">
        <v>2000</v>
      </c>
      <c r="C2671" s="3">
        <v>3.9197707172895102</v>
      </c>
      <c r="D2671" s="3"/>
      <c r="E2671" s="3">
        <v>5.4352481813525397</v>
      </c>
      <c r="F2671" s="3">
        <v>18.747602608633699</v>
      </c>
      <c r="G2671" s="3">
        <v>9.4926269586961798</v>
      </c>
      <c r="H2671" s="3">
        <v>33691611528.528702</v>
      </c>
    </row>
    <row r="2672" spans="1:8" x14ac:dyDescent="0.35">
      <c r="A2672" t="s">
        <v>238</v>
      </c>
      <c r="B2672" s="4">
        <v>2001</v>
      </c>
      <c r="C2672" s="3">
        <v>4.1316122529571704</v>
      </c>
      <c r="D2672" s="3"/>
      <c r="E2672" s="3">
        <v>5.2027020962570099</v>
      </c>
      <c r="F2672" s="3">
        <v>19.332772198043902</v>
      </c>
      <c r="G2672" s="3">
        <v>9.9391717817116891</v>
      </c>
      <c r="H2672" s="3">
        <v>35019677878.531898</v>
      </c>
    </row>
    <row r="2673" spans="1:8" x14ac:dyDescent="0.35">
      <c r="A2673" t="s">
        <v>238</v>
      </c>
      <c r="B2673" s="4">
        <v>2002</v>
      </c>
      <c r="C2673" s="3">
        <v>3.9228716529135901</v>
      </c>
      <c r="D2673" s="3"/>
      <c r="E2673" s="3">
        <v>4.9871136048281297</v>
      </c>
      <c r="F2673" s="3">
        <v>19.438722310144101</v>
      </c>
      <c r="G2673" s="3">
        <v>9.8359120602177104</v>
      </c>
      <c r="H2673" s="3">
        <v>38254183590.560097</v>
      </c>
    </row>
    <row r="2674" spans="1:8" x14ac:dyDescent="0.35">
      <c r="A2674" t="s">
        <v>238</v>
      </c>
      <c r="B2674" s="4">
        <v>2003</v>
      </c>
      <c r="C2674" s="3">
        <v>5.7945314727466002</v>
      </c>
      <c r="D2674" s="3"/>
      <c r="E2674" s="3">
        <v>4.9997836001174303</v>
      </c>
      <c r="F2674" s="3">
        <v>20.517517063241101</v>
      </c>
      <c r="G2674" s="3">
        <v>9.1548027613306893</v>
      </c>
      <c r="H2674" s="3">
        <v>55398593779.8069</v>
      </c>
    </row>
    <row r="2675" spans="1:8" x14ac:dyDescent="0.35">
      <c r="A2675" t="s">
        <v>238</v>
      </c>
      <c r="B2675" s="4">
        <v>2004</v>
      </c>
      <c r="C2675" s="3">
        <v>5.0609922039810602</v>
      </c>
      <c r="D2675" s="3"/>
      <c r="E2675" s="3">
        <v>4.2754075681499302</v>
      </c>
      <c r="F2675" s="3">
        <v>20.3440194952788</v>
      </c>
      <c r="G2675" s="3">
        <v>8.7461703696441404</v>
      </c>
      <c r="H2675" s="3">
        <v>60981057217.8936</v>
      </c>
    </row>
    <row r="2676" spans="1:8" x14ac:dyDescent="0.35">
      <c r="A2676" t="s">
        <v>238</v>
      </c>
      <c r="B2676" s="4">
        <v>2005</v>
      </c>
      <c r="C2676" s="3">
        <v>0.59914218860504298</v>
      </c>
      <c r="D2676" s="3"/>
      <c r="E2676" s="3">
        <v>4.2842235237663804</v>
      </c>
      <c r="F2676" s="3">
        <v>17.8044902430163</v>
      </c>
      <c r="G2676" s="3">
        <v>8.5864848827893496</v>
      </c>
      <c r="H2676" s="3">
        <v>54778679365.080101</v>
      </c>
    </row>
    <row r="2677" spans="1:8" x14ac:dyDescent="0.35">
      <c r="A2677" t="s">
        <v>238</v>
      </c>
      <c r="B2677" s="4">
        <v>2006</v>
      </c>
      <c r="C2677" s="3">
        <v>5.6524336216914701</v>
      </c>
      <c r="D2677" s="3">
        <v>28020</v>
      </c>
      <c r="E2677" s="3">
        <v>3.2012383202897001</v>
      </c>
      <c r="F2677" s="3">
        <v>19.987243000105501</v>
      </c>
      <c r="G2677" s="3">
        <v>8.4582205889567508</v>
      </c>
      <c r="H2677" s="3">
        <v>71537671401.4552</v>
      </c>
    </row>
    <row r="2678" spans="1:8" x14ac:dyDescent="0.35">
      <c r="A2678" t="s">
        <v>238</v>
      </c>
      <c r="B2678" s="4">
        <v>2007</v>
      </c>
      <c r="C2678" s="3">
        <v>3.2737469042110701</v>
      </c>
      <c r="D2678" s="3">
        <v>28570</v>
      </c>
      <c r="E2678" s="3">
        <v>3.0373477565076001</v>
      </c>
      <c r="F2678" s="3">
        <v>17.998358045216801</v>
      </c>
      <c r="G2678" s="3">
        <v>8.4638911227301303</v>
      </c>
      <c r="H2678" s="3">
        <v>86521839117.632401</v>
      </c>
    </row>
    <row r="2679" spans="1:8" x14ac:dyDescent="0.35">
      <c r="A2679" t="s">
        <v>238</v>
      </c>
      <c r="B2679" s="4">
        <v>2008</v>
      </c>
      <c r="C2679" s="3">
        <v>-0.33517234180581601</v>
      </c>
      <c r="D2679" s="3">
        <v>29940</v>
      </c>
      <c r="E2679" s="3">
        <v>2.8072499077339401</v>
      </c>
      <c r="F2679" s="3">
        <v>15.659778059781599</v>
      </c>
      <c r="G2679" s="3">
        <v>8.5037666165172894</v>
      </c>
      <c r="H2679" s="3">
        <v>87237819447.753098</v>
      </c>
    </row>
    <row r="2680" spans="1:8" x14ac:dyDescent="0.35">
      <c r="A2680" t="s">
        <v>238</v>
      </c>
      <c r="B2680" s="4">
        <v>2009</v>
      </c>
      <c r="C2680" s="3">
        <v>-4.30073367269142</v>
      </c>
      <c r="D2680" s="3">
        <v>29690</v>
      </c>
      <c r="E2680" s="3">
        <v>2.8049542057275501</v>
      </c>
      <c r="F2680" s="3">
        <v>15.3134706116254</v>
      </c>
      <c r="G2680" s="3">
        <v>7.6394988391165501</v>
      </c>
      <c r="H2680" s="3">
        <v>60755012293.625702</v>
      </c>
    </row>
    <row r="2681" spans="1:8" x14ac:dyDescent="0.35">
      <c r="A2681" t="s">
        <v>238</v>
      </c>
      <c r="B2681" s="4">
        <v>2010</v>
      </c>
      <c r="C2681" s="3">
        <v>-5.4782177423796297</v>
      </c>
      <c r="D2681" s="3">
        <v>27290</v>
      </c>
      <c r="E2681" s="3">
        <v>2.9883328440953001</v>
      </c>
      <c r="F2681" s="3">
        <v>14.901222327654899</v>
      </c>
      <c r="G2681" s="3">
        <v>7.8535264603264503</v>
      </c>
      <c r="H2681" s="3">
        <v>53441667179.833397</v>
      </c>
    </row>
    <row r="2682" spans="1:8" x14ac:dyDescent="0.35">
      <c r="A2682" t="s">
        <v>238</v>
      </c>
      <c r="B2682" s="4">
        <v>2011</v>
      </c>
      <c r="C2682" s="3">
        <v>-10.1493148298685</v>
      </c>
      <c r="D2682" s="3">
        <v>24960</v>
      </c>
      <c r="E2682" s="3">
        <v>3.1137516536591701</v>
      </c>
      <c r="F2682" s="3">
        <v>14.377117800521001</v>
      </c>
      <c r="G2682" s="3">
        <v>7.9710988367425504</v>
      </c>
      <c r="H2682" s="3">
        <v>39706105426.790001</v>
      </c>
    </row>
    <row r="2683" spans="1:8" x14ac:dyDescent="0.35">
      <c r="A2683" t="s">
        <v>238</v>
      </c>
      <c r="B2683" s="4">
        <v>2012</v>
      </c>
      <c r="C2683" s="3">
        <v>-7.0866967863802399</v>
      </c>
      <c r="D2683" s="3">
        <v>25120</v>
      </c>
      <c r="E2683" s="3">
        <v>3.44106864571792</v>
      </c>
      <c r="F2683" s="3">
        <v>14.804776431479899</v>
      </c>
      <c r="G2683" s="3">
        <v>7.7929702923393904</v>
      </c>
      <c r="H2683" s="3">
        <v>29280539398.2188</v>
      </c>
    </row>
    <row r="2684" spans="1:8" x14ac:dyDescent="0.35">
      <c r="A2684" t="s">
        <v>238</v>
      </c>
      <c r="B2684" s="4">
        <v>2013</v>
      </c>
      <c r="C2684" s="3">
        <v>-2.5159972218965101</v>
      </c>
      <c r="D2684" s="3">
        <v>25990</v>
      </c>
      <c r="E2684" s="3">
        <v>3.3826027585052101</v>
      </c>
      <c r="F2684" s="3">
        <v>15.0599468391864</v>
      </c>
      <c r="G2684" s="3">
        <v>7.6141602733933897</v>
      </c>
      <c r="H2684" s="3">
        <v>28535009195.488701</v>
      </c>
    </row>
    <row r="2685" spans="1:8" x14ac:dyDescent="0.35">
      <c r="A2685" t="s">
        <v>238</v>
      </c>
      <c r="B2685" s="4">
        <v>2014</v>
      </c>
      <c r="C2685" s="3">
        <v>0.475695947137041</v>
      </c>
      <c r="D2685" s="3">
        <v>26800</v>
      </c>
      <c r="E2685" s="3">
        <v>3.5841335057166899</v>
      </c>
      <c r="F2685" s="3">
        <v>14.1196677812184</v>
      </c>
      <c r="G2685" s="3">
        <v>7.6335213117228502</v>
      </c>
      <c r="H2685" s="3">
        <v>28001349073.797901</v>
      </c>
    </row>
    <row r="2686" spans="1:8" x14ac:dyDescent="0.35">
      <c r="A2686" t="s">
        <v>238</v>
      </c>
      <c r="B2686" s="4">
        <v>2015</v>
      </c>
      <c r="C2686" s="3">
        <v>-0.19608762972413299</v>
      </c>
      <c r="D2686" s="3">
        <v>26740</v>
      </c>
      <c r="E2686" s="3">
        <v>3.8647031477432598</v>
      </c>
      <c r="F2686" s="3">
        <v>14.4993252011836</v>
      </c>
      <c r="G2686" s="3">
        <v>8.2943920775857105</v>
      </c>
      <c r="H2686" s="3">
        <v>23632667841.315201</v>
      </c>
    </row>
    <row r="2687" spans="1:8" x14ac:dyDescent="0.35">
      <c r="A2687" t="s">
        <v>238</v>
      </c>
      <c r="B2687" s="4">
        <v>2016</v>
      </c>
      <c r="C2687" s="3">
        <v>-0.487173294301954</v>
      </c>
      <c r="D2687" s="3">
        <v>27380</v>
      </c>
      <c r="E2687" s="3">
        <v>3.5153402483759701</v>
      </c>
      <c r="F2687" s="3">
        <v>14.5320185356788</v>
      </c>
      <c r="G2687" s="3">
        <v>8.0998336586316793</v>
      </c>
      <c r="H2687" s="3">
        <v>24794230135.602798</v>
      </c>
    </row>
    <row r="2688" spans="1:8" x14ac:dyDescent="0.35">
      <c r="A2688" t="s">
        <v>238</v>
      </c>
      <c r="B2688" s="4">
        <v>2017</v>
      </c>
      <c r="C2688" s="3">
        <v>1.0921491201728299</v>
      </c>
      <c r="D2688" s="3">
        <v>28460</v>
      </c>
      <c r="E2688" s="3">
        <v>3.8563889645312499</v>
      </c>
      <c r="F2688" s="3">
        <v>13.7286938837213</v>
      </c>
      <c r="G2688" s="3">
        <v>8.1080338272133208</v>
      </c>
      <c r="H2688" s="3">
        <v>24026625231.4459</v>
      </c>
    </row>
    <row r="2689" spans="1:8" x14ac:dyDescent="0.35">
      <c r="A2689" t="s">
        <v>238</v>
      </c>
      <c r="B2689" s="4">
        <v>2018</v>
      </c>
      <c r="C2689" s="3">
        <v>1.6684286360251399</v>
      </c>
      <c r="D2689" s="3">
        <v>29290</v>
      </c>
      <c r="E2689" s="3">
        <v>3.6354084912526901</v>
      </c>
      <c r="F2689" s="3">
        <v>13.6284382517849</v>
      </c>
      <c r="G2689" s="3">
        <v>8.1725411727872892</v>
      </c>
      <c r="H2689" s="3">
        <v>27884619942.4925</v>
      </c>
    </row>
    <row r="2690" spans="1:8" x14ac:dyDescent="0.35">
      <c r="A2690" t="s">
        <v>238</v>
      </c>
      <c r="B2690" s="4">
        <v>2019</v>
      </c>
      <c r="C2690" s="3">
        <v>1.8843417847952</v>
      </c>
      <c r="D2690" s="3">
        <v>30860</v>
      </c>
      <c r="E2690" s="3">
        <v>3.8085102876164201</v>
      </c>
      <c r="F2690" s="3">
        <v>13.3533527985617</v>
      </c>
      <c r="G2690" s="3">
        <v>7.8121493580697097</v>
      </c>
      <c r="H2690" s="3">
        <v>25526804076.109798</v>
      </c>
    </row>
    <row r="2691" spans="1:8" x14ac:dyDescent="0.35">
      <c r="A2691" t="s">
        <v>238</v>
      </c>
      <c r="B2691" s="4">
        <v>2020</v>
      </c>
      <c r="C2691" s="3">
        <v>-9.0040436420214593</v>
      </c>
      <c r="D2691" s="3">
        <v>28280</v>
      </c>
      <c r="E2691" s="3">
        <v>4.2383616528158301</v>
      </c>
      <c r="F2691" s="3">
        <v>14.9714383254413</v>
      </c>
      <c r="G2691" s="3">
        <v>8.7197889739350192</v>
      </c>
      <c r="H2691" s="3">
        <v>28265513633.179798</v>
      </c>
    </row>
    <row r="2692" spans="1:8" x14ac:dyDescent="0.35">
      <c r="A2692" t="s">
        <v>238</v>
      </c>
      <c r="B2692" s="4">
        <v>2021</v>
      </c>
      <c r="C2692" s="3">
        <v>8.4344255016738092</v>
      </c>
      <c r="D2692" s="3">
        <v>31610</v>
      </c>
      <c r="E2692" s="3">
        <v>3.87084477838361</v>
      </c>
      <c r="F2692" s="3">
        <v>15.3123205342193</v>
      </c>
      <c r="G2692" s="3">
        <v>8.6481558132565901</v>
      </c>
      <c r="H2692" s="3">
        <v>38992002999.883102</v>
      </c>
    </row>
    <row r="2693" spans="1:8" x14ac:dyDescent="0.35">
      <c r="A2693" t="s">
        <v>240</v>
      </c>
      <c r="B2693" s="4">
        <v>1990</v>
      </c>
      <c r="C2693" s="3">
        <v>-11.7195329841585</v>
      </c>
      <c r="D2693" s="3"/>
      <c r="E2693" s="3"/>
      <c r="F2693" s="3"/>
      <c r="G2693" s="3"/>
      <c r="H2693" s="3"/>
    </row>
    <row r="2694" spans="1:8" x14ac:dyDescent="0.35">
      <c r="A2694" t="s">
        <v>240</v>
      </c>
      <c r="B2694" s="4">
        <v>1991</v>
      </c>
      <c r="C2694" s="3">
        <v>-0.113464597747566</v>
      </c>
      <c r="D2694" s="3"/>
      <c r="E2694" s="3"/>
      <c r="F2694" s="3"/>
      <c r="G2694" s="3"/>
      <c r="H2694" s="3"/>
    </row>
    <row r="2695" spans="1:8" x14ac:dyDescent="0.35">
      <c r="A2695" t="s">
        <v>240</v>
      </c>
      <c r="B2695" s="4">
        <v>1992</v>
      </c>
      <c r="C2695" s="3">
        <v>-5.1117000323196997</v>
      </c>
      <c r="D2695" s="3"/>
      <c r="E2695" s="3"/>
      <c r="F2695" s="3"/>
      <c r="G2695" s="3"/>
      <c r="H2695" s="3"/>
    </row>
    <row r="2696" spans="1:8" x14ac:dyDescent="0.35">
      <c r="A2696" t="s">
        <v>240</v>
      </c>
      <c r="B2696" s="4">
        <v>1993</v>
      </c>
      <c r="C2696" s="3">
        <v>-5.0279326294251501</v>
      </c>
      <c r="D2696" s="3"/>
      <c r="E2696" s="3"/>
      <c r="F2696" s="3"/>
      <c r="G2696" s="3"/>
      <c r="H2696" s="3"/>
    </row>
    <row r="2697" spans="1:8" x14ac:dyDescent="0.35">
      <c r="A2697" t="s">
        <v>240</v>
      </c>
      <c r="B2697" s="4">
        <v>1994</v>
      </c>
      <c r="C2697" s="3">
        <v>5.92436980149209</v>
      </c>
      <c r="D2697" s="3"/>
      <c r="E2697" s="3"/>
      <c r="F2697" s="3"/>
      <c r="G2697" s="3"/>
      <c r="H2697" s="3"/>
    </row>
    <row r="2698" spans="1:8" x14ac:dyDescent="0.35">
      <c r="A2698" t="s">
        <v>240</v>
      </c>
      <c r="B2698" s="4">
        <v>1995</v>
      </c>
      <c r="C2698" s="3">
        <v>3.72867748911121</v>
      </c>
      <c r="D2698" s="3"/>
      <c r="E2698" s="3"/>
      <c r="F2698" s="3"/>
      <c r="G2698" s="3"/>
      <c r="H2698" s="3"/>
    </row>
    <row r="2699" spans="1:8" x14ac:dyDescent="0.35">
      <c r="A2699" t="s">
        <v>240</v>
      </c>
      <c r="B2699" s="4">
        <v>1996</v>
      </c>
      <c r="C2699" s="3">
        <v>1.52963736132679</v>
      </c>
      <c r="D2699" s="3"/>
      <c r="E2699" s="3"/>
      <c r="F2699" s="3"/>
      <c r="G2699" s="3"/>
      <c r="H2699" s="3"/>
    </row>
    <row r="2700" spans="1:8" x14ac:dyDescent="0.35">
      <c r="A2700" t="s">
        <v>240</v>
      </c>
      <c r="B2700" s="4">
        <v>1997</v>
      </c>
      <c r="C2700" s="3">
        <v>1.4689263809697199</v>
      </c>
      <c r="D2700" s="3"/>
      <c r="E2700" s="3"/>
      <c r="F2700" s="3"/>
      <c r="G2700" s="3"/>
      <c r="H2700" s="3"/>
    </row>
    <row r="2701" spans="1:8" x14ac:dyDescent="0.35">
      <c r="A2701" t="s">
        <v>240</v>
      </c>
      <c r="B2701" s="4">
        <v>1998</v>
      </c>
      <c r="C2701" s="3">
        <v>7.7579817448255097</v>
      </c>
      <c r="D2701" s="3"/>
      <c r="E2701" s="3"/>
      <c r="F2701" s="3"/>
      <c r="G2701" s="3"/>
      <c r="H2701" s="3"/>
    </row>
    <row r="2702" spans="1:8" x14ac:dyDescent="0.35">
      <c r="A2702" t="s">
        <v>240</v>
      </c>
      <c r="B2702" s="4">
        <v>1999</v>
      </c>
      <c r="C2702" s="3">
        <v>1.37788444524006</v>
      </c>
      <c r="D2702" s="3"/>
      <c r="E2702" s="3"/>
      <c r="F2702" s="3"/>
      <c r="G2702" s="3"/>
      <c r="H2702" s="3"/>
    </row>
    <row r="2703" spans="1:8" x14ac:dyDescent="0.35">
      <c r="A2703" t="s">
        <v>240</v>
      </c>
      <c r="B2703" s="4">
        <v>2000</v>
      </c>
      <c r="C2703" s="3">
        <v>7.1015968818161896</v>
      </c>
      <c r="D2703" s="3"/>
      <c r="E2703" s="3"/>
      <c r="F2703" s="3"/>
      <c r="G2703" s="3"/>
      <c r="H2703" s="3"/>
    </row>
    <row r="2704" spans="1:8" x14ac:dyDescent="0.35">
      <c r="A2704" t="s">
        <v>240</v>
      </c>
      <c r="B2704" s="4">
        <v>2001</v>
      </c>
      <c r="C2704" s="3">
        <v>1.2690350790278699</v>
      </c>
      <c r="D2704" s="3"/>
      <c r="E2704" s="3"/>
      <c r="F2704" s="3"/>
      <c r="G2704" s="3"/>
      <c r="H2704" s="3"/>
    </row>
    <row r="2705" spans="1:8" x14ac:dyDescent="0.35">
      <c r="A2705" t="s">
        <v>240</v>
      </c>
      <c r="B2705" s="4">
        <v>2002</v>
      </c>
      <c r="C2705" s="3">
        <v>-0.97117731066555302</v>
      </c>
      <c r="D2705" s="3"/>
      <c r="E2705" s="3"/>
      <c r="F2705" s="3"/>
      <c r="G2705" s="3"/>
      <c r="H2705" s="3"/>
    </row>
    <row r="2706" spans="1:8" x14ac:dyDescent="0.35">
      <c r="A2706" t="s">
        <v>240</v>
      </c>
      <c r="B2706" s="4">
        <v>2003</v>
      </c>
      <c r="C2706" s="3">
        <v>4.4300457211821103</v>
      </c>
      <c r="D2706" s="3"/>
      <c r="E2706" s="3">
        <v>17.877802232047198</v>
      </c>
      <c r="F2706" s="3">
        <v>14.632958728551101</v>
      </c>
      <c r="G2706" s="3">
        <v>6.4828701088756002</v>
      </c>
      <c r="H2706" s="3">
        <v>301713799.96053201</v>
      </c>
    </row>
    <row r="2707" spans="1:8" x14ac:dyDescent="0.35">
      <c r="A2707" t="s">
        <v>240</v>
      </c>
      <c r="B2707" s="4">
        <v>2004</v>
      </c>
      <c r="C2707" s="3">
        <v>6.9065828367662903</v>
      </c>
      <c r="D2707" s="3"/>
      <c r="E2707" s="3">
        <v>16.449760502623899</v>
      </c>
      <c r="F2707" s="3">
        <v>15.7106615256395</v>
      </c>
      <c r="G2707" s="3">
        <v>7.9423374577559596</v>
      </c>
      <c r="H2707" s="3">
        <v>297374438.75081402</v>
      </c>
    </row>
    <row r="2708" spans="1:8" x14ac:dyDescent="0.35">
      <c r="A2708" t="s">
        <v>240</v>
      </c>
      <c r="B2708" s="4">
        <v>2005</v>
      </c>
      <c r="C2708" s="3">
        <v>4.9874917709019302</v>
      </c>
      <c r="D2708" s="3"/>
      <c r="E2708" s="3">
        <v>16.945668929334499</v>
      </c>
      <c r="F2708" s="3">
        <v>16.2443320622729</v>
      </c>
      <c r="G2708" s="3">
        <v>8.3132758201043906</v>
      </c>
      <c r="H2708" s="3">
        <v>446880888.45903701</v>
      </c>
    </row>
    <row r="2709" spans="1:8" x14ac:dyDescent="0.35">
      <c r="A2709" t="s">
        <v>240</v>
      </c>
      <c r="B2709" s="4">
        <v>2006</v>
      </c>
      <c r="C2709" s="3">
        <v>5.5556949008001197</v>
      </c>
      <c r="D2709" s="3"/>
      <c r="E2709" s="3">
        <v>16.245249133358399</v>
      </c>
      <c r="F2709" s="3">
        <v>16.722215261245498</v>
      </c>
      <c r="G2709" s="3">
        <v>6.9765693522115004</v>
      </c>
      <c r="H2709" s="3">
        <v>465813546.78146201</v>
      </c>
    </row>
    <row r="2710" spans="1:8" x14ac:dyDescent="0.35">
      <c r="A2710" t="s">
        <v>240</v>
      </c>
      <c r="B2710" s="4">
        <v>2007</v>
      </c>
      <c r="C2710" s="3">
        <v>2.3524379811805001</v>
      </c>
      <c r="D2710" s="3"/>
      <c r="E2710" s="3">
        <v>14.3313220056666</v>
      </c>
      <c r="F2710" s="3">
        <v>16.784107517575301</v>
      </c>
      <c r="G2710" s="3">
        <v>5.8290398700121697</v>
      </c>
      <c r="H2710" s="3">
        <v>686150963.49909103</v>
      </c>
    </row>
    <row r="2711" spans="1:8" x14ac:dyDescent="0.35">
      <c r="A2711" t="s">
        <v>240</v>
      </c>
      <c r="B2711" s="4">
        <v>2008</v>
      </c>
      <c r="C2711" s="3">
        <v>6.1661327018619003</v>
      </c>
      <c r="D2711" s="3"/>
      <c r="E2711" s="3">
        <v>14.729175006082899</v>
      </c>
      <c r="F2711" s="3">
        <v>18.217209415495201</v>
      </c>
      <c r="G2711" s="3">
        <v>6.0993508990871801</v>
      </c>
      <c r="H2711" s="3">
        <v>1007100684.56876</v>
      </c>
    </row>
    <row r="2712" spans="1:8" x14ac:dyDescent="0.35">
      <c r="A2712" t="s">
        <v>240</v>
      </c>
      <c r="B2712" s="4">
        <v>2009</v>
      </c>
      <c r="C2712" s="3">
        <v>0.86595232888694795</v>
      </c>
      <c r="D2712" s="3"/>
      <c r="E2712" s="3">
        <v>11.586103164538301</v>
      </c>
      <c r="F2712" s="3">
        <v>17.982275046450599</v>
      </c>
      <c r="G2712" s="3">
        <v>4.7327985371752099</v>
      </c>
      <c r="H2712" s="3">
        <v>814956443.88069201</v>
      </c>
    </row>
    <row r="2713" spans="1:8" x14ac:dyDescent="0.35">
      <c r="A2713" t="s">
        <v>240</v>
      </c>
      <c r="B2713" s="4">
        <v>2010</v>
      </c>
      <c r="C2713" s="3">
        <v>1.73582505889665</v>
      </c>
      <c r="D2713" s="3"/>
      <c r="E2713" s="3">
        <v>13.3982099730075</v>
      </c>
      <c r="F2713" s="3">
        <v>18.084244921153601</v>
      </c>
      <c r="G2713" s="3">
        <v>4.3436567694274801</v>
      </c>
      <c r="H2713" s="3">
        <v>1310485233.1928699</v>
      </c>
    </row>
    <row r="2714" spans="1:8" x14ac:dyDescent="0.35">
      <c r="A2714" t="s">
        <v>240</v>
      </c>
      <c r="B2714" s="4">
        <v>2011</v>
      </c>
      <c r="C2714" s="3">
        <v>-0.49651939195908301</v>
      </c>
      <c r="D2714" s="3"/>
      <c r="E2714" s="3">
        <v>14.580803630282899</v>
      </c>
      <c r="F2714" s="3">
        <v>18.0605185920164</v>
      </c>
      <c r="G2714" s="3">
        <v>5.3094274949521596</v>
      </c>
      <c r="H2714" s="3">
        <v>1718293069.0856299</v>
      </c>
    </row>
    <row r="2715" spans="1:8" x14ac:dyDescent="0.35">
      <c r="A2715" t="s">
        <v>240</v>
      </c>
      <c r="B2715" s="4">
        <v>2012</v>
      </c>
      <c r="C2715" s="3">
        <v>1.3941933595562499</v>
      </c>
      <c r="D2715" s="3"/>
      <c r="E2715" s="3">
        <v>16.192901796050698</v>
      </c>
      <c r="F2715" s="3">
        <v>18.911785135448</v>
      </c>
      <c r="G2715" s="3">
        <v>5.1883703238183401</v>
      </c>
      <c r="H2715" s="3">
        <v>983116098.40310705</v>
      </c>
    </row>
    <row r="2716" spans="1:8" x14ac:dyDescent="0.35">
      <c r="A2716" t="s">
        <v>240</v>
      </c>
      <c r="B2716" s="4">
        <v>2013</v>
      </c>
      <c r="C2716" s="3">
        <v>-1.2982806933551101</v>
      </c>
      <c r="D2716" s="3"/>
      <c r="E2716" s="3">
        <v>15.0270234424218</v>
      </c>
      <c r="F2716" s="3">
        <v>18.1332272290195</v>
      </c>
      <c r="G2716" s="3">
        <v>5.0691335919625997</v>
      </c>
      <c r="H2716" s="3">
        <v>808040881.00706899</v>
      </c>
    </row>
    <row r="2717" spans="1:8" x14ac:dyDescent="0.35">
      <c r="A2717" t="s">
        <v>240</v>
      </c>
      <c r="B2717" s="4">
        <v>2014</v>
      </c>
      <c r="C2717" s="3">
        <v>4.7421356730152002</v>
      </c>
      <c r="D2717" s="3"/>
      <c r="E2717" s="3">
        <v>17.335590245125701</v>
      </c>
      <c r="F2717" s="3">
        <v>15.6961945959501</v>
      </c>
      <c r="G2717" s="3">
        <v>4.3639897185129497</v>
      </c>
      <c r="H2717" s="3">
        <v>642244988.86414301</v>
      </c>
    </row>
    <row r="2718" spans="1:8" x14ac:dyDescent="0.35">
      <c r="A2718" t="s">
        <v>240</v>
      </c>
      <c r="B2718" s="4">
        <v>2015</v>
      </c>
      <c r="C2718" s="3">
        <v>-2.5293180239447501</v>
      </c>
      <c r="D2718" s="3"/>
      <c r="E2718" s="3">
        <v>17.037790386468298</v>
      </c>
      <c r="F2718" s="3">
        <v>17.046711629732702</v>
      </c>
      <c r="G2718" s="3">
        <v>4.0597604348808698</v>
      </c>
      <c r="H2718" s="3">
        <v>600529139.85047305</v>
      </c>
    </row>
    <row r="2719" spans="1:8" x14ac:dyDescent="0.35">
      <c r="A2719" t="s">
        <v>240</v>
      </c>
      <c r="B2719" s="4">
        <v>2016</v>
      </c>
      <c r="C2719" s="3">
        <v>4.6819541097230202</v>
      </c>
      <c r="D2719" s="3"/>
      <c r="E2719" s="3">
        <v>18.4117385602265</v>
      </c>
      <c r="F2719" s="3">
        <v>17.6874070578423</v>
      </c>
      <c r="G2719" s="3">
        <v>4.5742631847539199</v>
      </c>
      <c r="H2719" s="3">
        <v>663160865.75456405</v>
      </c>
    </row>
    <row r="2720" spans="1:8" x14ac:dyDescent="0.35">
      <c r="A2720" t="s">
        <v>240</v>
      </c>
      <c r="B2720" s="4">
        <v>2017</v>
      </c>
      <c r="C2720" s="3">
        <v>5.2728182880031199E-2</v>
      </c>
      <c r="D2720" s="3"/>
      <c r="E2720" s="3">
        <v>19.056875335255899</v>
      </c>
      <c r="F2720" s="3">
        <v>17.0105529266181</v>
      </c>
      <c r="G2720" s="3">
        <v>2.5359951988698199</v>
      </c>
      <c r="H2720" s="3">
        <v>673416226.20363796</v>
      </c>
    </row>
    <row r="2721" spans="1:8" x14ac:dyDescent="0.35">
      <c r="A2721" t="s">
        <v>240</v>
      </c>
      <c r="B2721" s="4">
        <v>2018</v>
      </c>
      <c r="C2721" s="3">
        <v>0.62306542854094005</v>
      </c>
      <c r="D2721" s="3"/>
      <c r="E2721" s="3">
        <v>18.430149097486002</v>
      </c>
      <c r="F2721" s="3">
        <v>18.213006773389399</v>
      </c>
      <c r="G2721" s="3">
        <v>5.1274609895263801</v>
      </c>
      <c r="H2721" s="3">
        <v>664365122.09799504</v>
      </c>
    </row>
    <row r="2722" spans="1:8" x14ac:dyDescent="0.35">
      <c r="A2722" t="s">
        <v>240</v>
      </c>
      <c r="B2722" s="4">
        <v>2019</v>
      </c>
      <c r="C2722" s="3">
        <v>2.27131094286585</v>
      </c>
      <c r="D2722" s="3"/>
      <c r="E2722" s="3">
        <v>18.178904779073001</v>
      </c>
      <c r="F2722" s="3">
        <v>17.3752153186716</v>
      </c>
      <c r="G2722" s="3">
        <v>3.5692825381564699</v>
      </c>
      <c r="H2722" s="3">
        <v>937520616.54721606</v>
      </c>
    </row>
    <row r="2723" spans="1:8" x14ac:dyDescent="0.35">
      <c r="A2723" t="s">
        <v>240</v>
      </c>
      <c r="B2723" s="4">
        <v>2020</v>
      </c>
      <c r="C2723" s="3">
        <v>0.35653166001141301</v>
      </c>
      <c r="D2723" s="3"/>
      <c r="E2723" s="3">
        <v>17.321950346856401</v>
      </c>
      <c r="F2723" s="3">
        <v>18.148840167763201</v>
      </c>
      <c r="G2723" s="3">
        <v>3.4382516050806</v>
      </c>
      <c r="H2723" s="3">
        <v>992448907.84304702</v>
      </c>
    </row>
    <row r="2724" spans="1:8" x14ac:dyDescent="0.35">
      <c r="A2724" t="s">
        <v>240</v>
      </c>
      <c r="B2724" s="4">
        <v>2021</v>
      </c>
      <c r="C2724" s="3"/>
      <c r="D2724" s="3"/>
      <c r="E2724" s="3"/>
      <c r="F2724" s="3"/>
      <c r="G2724" s="3"/>
      <c r="H2724" s="3"/>
    </row>
    <row r="2725" spans="1:8" x14ac:dyDescent="0.35">
      <c r="A2725" t="s">
        <v>242</v>
      </c>
      <c r="B2725" s="4">
        <v>1990</v>
      </c>
      <c r="C2725" s="3">
        <v>4.0126118977780001</v>
      </c>
      <c r="D2725" s="3">
        <v>4400</v>
      </c>
      <c r="E2725" s="3">
        <v>8.8847948049790908</v>
      </c>
      <c r="F2725" s="3">
        <v>13.301585663691601</v>
      </c>
      <c r="G2725" s="3">
        <v>4.2609591961374296</v>
      </c>
      <c r="H2725" s="3"/>
    </row>
    <row r="2726" spans="1:8" x14ac:dyDescent="0.35">
      <c r="A2726" t="s">
        <v>242</v>
      </c>
      <c r="B2726" s="4">
        <v>1991</v>
      </c>
      <c r="C2726" s="3">
        <v>1.3855458142136099</v>
      </c>
      <c r="D2726" s="3">
        <v>4670</v>
      </c>
      <c r="E2726" s="3">
        <v>8.9187032808350999</v>
      </c>
      <c r="F2726" s="3">
        <v>15.3237567857892</v>
      </c>
      <c r="G2726" s="3">
        <v>4.2920582237736902</v>
      </c>
      <c r="H2726" s="3"/>
    </row>
    <row r="2727" spans="1:8" x14ac:dyDescent="0.35">
      <c r="A2727" t="s">
        <v>242</v>
      </c>
      <c r="B2727" s="4">
        <v>1992</v>
      </c>
      <c r="C2727" s="3">
        <v>-0.85114875639139598</v>
      </c>
      <c r="D2727" s="3">
        <v>4700</v>
      </c>
      <c r="E2727" s="3">
        <v>7.7847642056703696</v>
      </c>
      <c r="F2727" s="3">
        <v>15.273743625163201</v>
      </c>
      <c r="G2727" s="3">
        <v>4.7521521716597803</v>
      </c>
      <c r="H2727" s="3"/>
    </row>
    <row r="2728" spans="1:8" x14ac:dyDescent="0.35">
      <c r="A2728" t="s">
        <v>242</v>
      </c>
      <c r="B2728" s="4">
        <v>1993</v>
      </c>
      <c r="C2728" s="3">
        <v>-1.9588155814374599</v>
      </c>
      <c r="D2728" s="3">
        <v>4620</v>
      </c>
      <c r="E2728" s="3">
        <v>7.4327707981741398</v>
      </c>
      <c r="F2728" s="3">
        <v>14.886761142862101</v>
      </c>
      <c r="G2728" s="3">
        <v>4.1654029579928302</v>
      </c>
      <c r="H2728" s="3"/>
    </row>
    <row r="2729" spans="1:8" x14ac:dyDescent="0.35">
      <c r="A2729" t="s">
        <v>242</v>
      </c>
      <c r="B2729" s="4">
        <v>1994</v>
      </c>
      <c r="C2729" s="3">
        <v>1.69355604419043</v>
      </c>
      <c r="D2729" s="3">
        <v>4750</v>
      </c>
      <c r="E2729" s="3">
        <v>7.1165715180156299</v>
      </c>
      <c r="F2729" s="3">
        <v>15.458396706591801</v>
      </c>
      <c r="G2729" s="3">
        <v>4.3812049165079303</v>
      </c>
      <c r="H2729" s="3"/>
    </row>
    <row r="2730" spans="1:8" x14ac:dyDescent="0.35">
      <c r="A2730" t="s">
        <v>242</v>
      </c>
      <c r="B2730" s="4">
        <v>1995</v>
      </c>
      <c r="C2730" s="3">
        <v>2.12947514959858</v>
      </c>
      <c r="D2730" s="3">
        <v>4850</v>
      </c>
      <c r="E2730" s="3">
        <v>7.1764643739382903</v>
      </c>
      <c r="F2730" s="3">
        <v>15.850364847362</v>
      </c>
      <c r="G2730" s="3">
        <v>4.5861098007957404</v>
      </c>
      <c r="H2730" s="3"/>
    </row>
    <row r="2731" spans="1:8" x14ac:dyDescent="0.35">
      <c r="A2731" t="s">
        <v>242</v>
      </c>
      <c r="B2731" s="4">
        <v>1996</v>
      </c>
      <c r="C2731" s="3">
        <v>4.4382347160335804</v>
      </c>
      <c r="D2731" s="3">
        <v>5110</v>
      </c>
      <c r="E2731" s="3">
        <v>6.0008525621633</v>
      </c>
      <c r="F2731" s="3">
        <v>15.556574404016599</v>
      </c>
      <c r="G2731" s="3">
        <v>4.6139703303118198</v>
      </c>
      <c r="H2731" s="3"/>
    </row>
    <row r="2732" spans="1:8" x14ac:dyDescent="0.35">
      <c r="A2732" t="s">
        <v>242</v>
      </c>
      <c r="B2732" s="4">
        <v>1997</v>
      </c>
      <c r="C2732" s="3">
        <v>5.0154946093674502</v>
      </c>
      <c r="D2732" s="3">
        <v>5410</v>
      </c>
      <c r="E2732" s="3">
        <v>5.5863522894103097</v>
      </c>
      <c r="F2732" s="3">
        <v>16.170095303247301</v>
      </c>
      <c r="G2732" s="3">
        <v>4.5480249304334803</v>
      </c>
      <c r="H2732" s="3"/>
    </row>
    <row r="2733" spans="1:8" x14ac:dyDescent="0.35">
      <c r="A2733" t="s">
        <v>242</v>
      </c>
      <c r="B2733" s="4">
        <v>1998</v>
      </c>
      <c r="C2733" s="3">
        <v>11.7535029919192</v>
      </c>
      <c r="D2733" s="3">
        <v>6030</v>
      </c>
      <c r="E2733" s="3">
        <v>5.2258015912258697</v>
      </c>
      <c r="F2733" s="3">
        <v>16.649122875506102</v>
      </c>
      <c r="G2733" s="3">
        <v>4.5828956383778996</v>
      </c>
      <c r="H2733" s="3"/>
    </row>
    <row r="2734" spans="1:8" x14ac:dyDescent="0.35">
      <c r="A2734" t="s">
        <v>242</v>
      </c>
      <c r="B2734" s="4">
        <v>1999</v>
      </c>
      <c r="C2734" s="3">
        <v>6.8983624336867697</v>
      </c>
      <c r="D2734" s="3">
        <v>6480</v>
      </c>
      <c r="E2734" s="3">
        <v>5.3722407271473802</v>
      </c>
      <c r="F2734" s="3">
        <v>17.366398209716699</v>
      </c>
      <c r="G2734" s="3">
        <v>4.7504301629913002</v>
      </c>
      <c r="H2734" s="3"/>
    </row>
    <row r="2735" spans="1:8" x14ac:dyDescent="0.35">
      <c r="A2735" t="s">
        <v>242</v>
      </c>
      <c r="B2735" s="4">
        <v>2000</v>
      </c>
      <c r="C2735" s="3">
        <v>4.8879521365056204</v>
      </c>
      <c r="D2735" s="3">
        <v>6830</v>
      </c>
      <c r="E2735" s="3">
        <v>5.1641604939977404</v>
      </c>
      <c r="F2735" s="3">
        <v>17.909518831655198</v>
      </c>
      <c r="G2735" s="3">
        <v>4.5346344378877097</v>
      </c>
      <c r="H2735" s="3"/>
    </row>
    <row r="2736" spans="1:8" x14ac:dyDescent="0.35">
      <c r="A2736" t="s">
        <v>242</v>
      </c>
      <c r="B2736" s="4">
        <v>2001</v>
      </c>
      <c r="C2736" s="3">
        <v>-2.0239000407205801</v>
      </c>
      <c r="D2736" s="3">
        <v>6710</v>
      </c>
      <c r="E2736" s="3">
        <v>5.3659007658201903</v>
      </c>
      <c r="F2736" s="3">
        <v>16.5118570725163</v>
      </c>
      <c r="G2736" s="3">
        <v>4.5076452856189198</v>
      </c>
      <c r="H2736" s="3"/>
    </row>
    <row r="2737" spans="1:8" x14ac:dyDescent="0.35">
      <c r="A2737" t="s">
        <v>242</v>
      </c>
      <c r="B2737" s="4">
        <v>2002</v>
      </c>
      <c r="C2737" s="3">
        <v>3.4373235295414699</v>
      </c>
      <c r="D2737" s="3">
        <v>6960</v>
      </c>
      <c r="E2737" s="3">
        <v>6.29051955717342</v>
      </c>
      <c r="F2737" s="3">
        <v>16.617155948719802</v>
      </c>
      <c r="G2737" s="3">
        <v>4.3659316268854704</v>
      </c>
      <c r="H2737" s="3"/>
    </row>
    <row r="2738" spans="1:8" x14ac:dyDescent="0.35">
      <c r="A2738" t="s">
        <v>242</v>
      </c>
      <c r="B2738" s="4">
        <v>2003</v>
      </c>
      <c r="C2738" s="3">
        <v>9.4639734307649093</v>
      </c>
      <c r="D2738" s="3">
        <v>7760</v>
      </c>
      <c r="E2738" s="3">
        <v>5.86974887101655</v>
      </c>
      <c r="F2738" s="3">
        <v>17.008713835258799</v>
      </c>
      <c r="G2738" s="3">
        <v>3.88849830271</v>
      </c>
      <c r="H2738" s="3"/>
    </row>
    <row r="2739" spans="1:8" x14ac:dyDescent="0.35">
      <c r="A2739" t="s">
        <v>242</v>
      </c>
      <c r="B2739" s="4">
        <v>2004</v>
      </c>
      <c r="C2739" s="3">
        <v>-0.64745031608485704</v>
      </c>
      <c r="D2739" s="3">
        <v>7650</v>
      </c>
      <c r="E2739" s="3">
        <v>5.0143352561991996</v>
      </c>
      <c r="F2739" s="3">
        <v>16.711833840848399</v>
      </c>
      <c r="G2739" s="3">
        <v>3.3613885385456999</v>
      </c>
      <c r="H2739" s="3"/>
    </row>
    <row r="2740" spans="1:8" x14ac:dyDescent="0.35">
      <c r="A2740" t="s">
        <v>242</v>
      </c>
      <c r="B2740" s="4">
        <v>2005</v>
      </c>
      <c r="C2740" s="3">
        <v>13.2761883306272</v>
      </c>
      <c r="D2740" s="3">
        <v>9560</v>
      </c>
      <c r="E2740" s="3">
        <v>2.9640788072417501</v>
      </c>
      <c r="F2740" s="3">
        <v>22.847848775292899</v>
      </c>
      <c r="G2740" s="3">
        <v>2.8958093716719899</v>
      </c>
      <c r="H2740" s="3"/>
    </row>
    <row r="2741" spans="1:8" x14ac:dyDescent="0.35">
      <c r="A2741" t="s">
        <v>242</v>
      </c>
      <c r="B2741" s="4">
        <v>2006</v>
      </c>
      <c r="C2741" s="3">
        <v>-3.9953282442748201</v>
      </c>
      <c r="D2741" s="3">
        <v>9390</v>
      </c>
      <c r="E2741" s="3">
        <v>3.8905549443681702</v>
      </c>
      <c r="F2741" s="3">
        <v>19.4226500215903</v>
      </c>
      <c r="G2741" s="3">
        <v>3.3834920459235498</v>
      </c>
      <c r="H2741" s="3"/>
    </row>
    <row r="2742" spans="1:8" x14ac:dyDescent="0.35">
      <c r="A2742" t="s">
        <v>242</v>
      </c>
      <c r="B2742" s="4">
        <v>2007</v>
      </c>
      <c r="C2742" s="3">
        <v>6.1234509474146703</v>
      </c>
      <c r="D2742" s="3">
        <v>10040</v>
      </c>
      <c r="E2742" s="3">
        <v>3.5570823283233701</v>
      </c>
      <c r="F2742" s="3">
        <v>18.818541296945298</v>
      </c>
      <c r="G2742" s="3">
        <v>3.5941885108304299</v>
      </c>
      <c r="H2742" s="3"/>
    </row>
    <row r="2743" spans="1:8" x14ac:dyDescent="0.35">
      <c r="A2743" t="s">
        <v>242</v>
      </c>
      <c r="B2743" s="4">
        <v>2008</v>
      </c>
      <c r="C2743" s="3">
        <v>0.94754262490769703</v>
      </c>
      <c r="D2743" s="3">
        <v>10280</v>
      </c>
      <c r="E2743" s="3">
        <v>3.76733196411895</v>
      </c>
      <c r="F2743" s="3">
        <v>17.554988704048601</v>
      </c>
      <c r="G2743" s="3">
        <v>3.31365545399869</v>
      </c>
      <c r="H2743" s="3"/>
    </row>
    <row r="2744" spans="1:8" x14ac:dyDescent="0.35">
      <c r="A2744" t="s">
        <v>242</v>
      </c>
      <c r="B2744" s="4">
        <v>2009</v>
      </c>
      <c r="C2744" s="3">
        <v>-6.61328134799545</v>
      </c>
      <c r="D2744" s="3">
        <v>9290</v>
      </c>
      <c r="E2744" s="3">
        <v>4.62642452810256</v>
      </c>
      <c r="F2744" s="3">
        <v>14.7258701794622</v>
      </c>
      <c r="G2744" s="3">
        <v>3.31535445851125</v>
      </c>
      <c r="H2744" s="3"/>
    </row>
    <row r="2745" spans="1:8" x14ac:dyDescent="0.35">
      <c r="A2745" t="s">
        <v>242</v>
      </c>
      <c r="B2745" s="4">
        <v>2010</v>
      </c>
      <c r="C2745" s="3">
        <v>-0.51126275414912903</v>
      </c>
      <c r="D2745" s="3">
        <v>9600</v>
      </c>
      <c r="E2745" s="3">
        <v>4.51319038659949</v>
      </c>
      <c r="F2745" s="3">
        <v>14.7095659305086</v>
      </c>
      <c r="G2745" s="3">
        <v>3.4530414474305502</v>
      </c>
      <c r="H2745" s="3"/>
    </row>
    <row r="2746" spans="1:8" x14ac:dyDescent="0.35">
      <c r="A2746" t="s">
        <v>242</v>
      </c>
      <c r="B2746" s="4">
        <v>2011</v>
      </c>
      <c r="C2746" s="3">
        <v>0.76497682403231704</v>
      </c>
      <c r="D2746" s="3">
        <v>9910</v>
      </c>
      <c r="E2746" s="3">
        <v>4.44779251616389</v>
      </c>
      <c r="F2746" s="3">
        <v>13.3429542169294</v>
      </c>
      <c r="G2746" s="3">
        <v>3.3774248217845502</v>
      </c>
      <c r="H2746" s="3"/>
    </row>
    <row r="2747" spans="1:8" x14ac:dyDescent="0.35">
      <c r="A2747" t="s">
        <v>242</v>
      </c>
      <c r="B2747" s="4">
        <v>2012</v>
      </c>
      <c r="C2747" s="3">
        <v>-1.1551437346832201</v>
      </c>
      <c r="D2747" s="3">
        <v>9910</v>
      </c>
      <c r="E2747" s="3">
        <v>4.8322111851554403</v>
      </c>
      <c r="F2747" s="3">
        <v>12.3179842070275</v>
      </c>
      <c r="G2747" s="3">
        <v>3.2468250767092099</v>
      </c>
      <c r="H2747" s="3"/>
    </row>
    <row r="2748" spans="1:8" x14ac:dyDescent="0.35">
      <c r="A2748" t="s">
        <v>242</v>
      </c>
      <c r="B2748" s="4">
        <v>2013</v>
      </c>
      <c r="C2748" s="3">
        <v>2.3514187734716101</v>
      </c>
      <c r="D2748" s="3">
        <v>10660</v>
      </c>
      <c r="E2748" s="3">
        <v>4.8354025185023604</v>
      </c>
      <c r="F2748" s="3">
        <v>13.3978833130856</v>
      </c>
      <c r="G2748" s="3">
        <v>3.3806588206811501</v>
      </c>
      <c r="H2748" s="3"/>
    </row>
    <row r="2749" spans="1:8" x14ac:dyDescent="0.35">
      <c r="A2749" t="s">
        <v>242</v>
      </c>
      <c r="B2749" s="4">
        <v>2014</v>
      </c>
      <c r="C2749" s="3">
        <v>7.3415062060848904</v>
      </c>
      <c r="D2749" s="3">
        <v>10950</v>
      </c>
      <c r="E2749" s="3">
        <v>6.1018670892505202</v>
      </c>
      <c r="F2749" s="3">
        <v>12.810385810934401</v>
      </c>
      <c r="G2749" s="3">
        <v>3.4208975843644001</v>
      </c>
      <c r="H2749" s="3"/>
    </row>
    <row r="2750" spans="1:8" x14ac:dyDescent="0.35">
      <c r="A2750" t="s">
        <v>242</v>
      </c>
      <c r="B2750" s="4">
        <v>2015</v>
      </c>
      <c r="C2750" s="3">
        <v>6.4447678238566404</v>
      </c>
      <c r="D2750" s="3">
        <v>11510</v>
      </c>
      <c r="E2750" s="3">
        <v>7.4285268507236504</v>
      </c>
      <c r="F2750" s="3">
        <v>12.3242889833279</v>
      </c>
      <c r="G2750" s="3">
        <v>3.4191209248417498</v>
      </c>
      <c r="H2750" s="3"/>
    </row>
    <row r="2751" spans="1:8" x14ac:dyDescent="0.35">
      <c r="A2751" t="s">
        <v>242</v>
      </c>
      <c r="B2751" s="4">
        <v>2016</v>
      </c>
      <c r="C2751" s="3">
        <v>3.7405526013780701</v>
      </c>
      <c r="D2751" s="3">
        <v>12550</v>
      </c>
      <c r="E2751" s="3">
        <v>6.2063263362440404</v>
      </c>
      <c r="F2751" s="3">
        <v>12.1551895563471</v>
      </c>
      <c r="G2751" s="3">
        <v>3.3533000980313501</v>
      </c>
      <c r="H2751" s="3"/>
    </row>
    <row r="2752" spans="1:8" x14ac:dyDescent="0.35">
      <c r="A2752" t="s">
        <v>242</v>
      </c>
      <c r="B2752" s="4">
        <v>2017</v>
      </c>
      <c r="C2752" s="3">
        <v>4.4391164078063703</v>
      </c>
      <c r="D2752" s="3">
        <v>13260</v>
      </c>
      <c r="E2752" s="3">
        <v>5.3715609309915999</v>
      </c>
      <c r="F2752" s="3">
        <v>12.715918587588099</v>
      </c>
      <c r="G2752" s="3">
        <v>3.0806030256568899</v>
      </c>
      <c r="H2752" s="3"/>
    </row>
    <row r="2753" spans="1:8" x14ac:dyDescent="0.35">
      <c r="A2753" t="s">
        <v>242</v>
      </c>
      <c r="B2753" s="4">
        <v>2018</v>
      </c>
      <c r="C2753" s="3">
        <v>4.3614219881501004</v>
      </c>
      <c r="D2753" s="3">
        <v>14220</v>
      </c>
      <c r="E2753" s="3">
        <v>5.2054559655573103</v>
      </c>
      <c r="F2753" s="3">
        <v>13.433219667384201</v>
      </c>
      <c r="G2753" s="3">
        <v>3.1166060236602999</v>
      </c>
      <c r="H2753" s="3"/>
    </row>
    <row r="2754" spans="1:8" x14ac:dyDescent="0.35">
      <c r="A2754" t="s">
        <v>242</v>
      </c>
      <c r="B2754" s="4">
        <v>2019</v>
      </c>
      <c r="C2754" s="3">
        <v>0.67529589686978397</v>
      </c>
      <c r="D2754" s="3">
        <v>14510</v>
      </c>
      <c r="E2754" s="3">
        <v>4.6795120268830797</v>
      </c>
      <c r="F2754" s="3">
        <v>13.641760341349199</v>
      </c>
      <c r="G2754" s="3">
        <v>3.3719833598359199</v>
      </c>
      <c r="H2754" s="3"/>
    </row>
    <row r="2755" spans="1:8" x14ac:dyDescent="0.35">
      <c r="A2755" t="s">
        <v>242</v>
      </c>
      <c r="B2755" s="4">
        <v>2020</v>
      </c>
      <c r="C2755" s="3">
        <v>-13.7559294530644</v>
      </c>
      <c r="D2755" s="3">
        <v>12930</v>
      </c>
      <c r="E2755" s="3">
        <v>4.9030604638615403</v>
      </c>
      <c r="F2755" s="3">
        <v>13.094114055700301</v>
      </c>
      <c r="G2755" s="3">
        <v>3.1289711133670801</v>
      </c>
      <c r="H2755" s="3"/>
    </row>
    <row r="2756" spans="1:8" x14ac:dyDescent="0.35">
      <c r="A2756" t="s">
        <v>242</v>
      </c>
      <c r="B2756" s="4">
        <v>2021</v>
      </c>
      <c r="C2756" s="3">
        <v>4.6879438899781603</v>
      </c>
      <c r="D2756" s="3">
        <v>14150</v>
      </c>
      <c r="E2756" s="3">
        <v>5.33781064659353</v>
      </c>
      <c r="F2756" s="3">
        <v>14.5478595319932</v>
      </c>
      <c r="G2756" s="3">
        <v>3.3137835716029298</v>
      </c>
      <c r="H2756" s="3"/>
    </row>
    <row r="2757" spans="1:8" x14ac:dyDescent="0.35">
      <c r="A2757" t="s">
        <v>246</v>
      </c>
      <c r="B2757" s="4">
        <v>1990</v>
      </c>
      <c r="C2757" s="3">
        <v>3.1025631755758698</v>
      </c>
      <c r="D2757" s="3">
        <v>3220</v>
      </c>
      <c r="E2757" s="3">
        <v>25.879159820107098</v>
      </c>
      <c r="F2757" s="3">
        <v>19.787759754756902</v>
      </c>
      <c r="G2757" s="3">
        <v>15.050991286613201</v>
      </c>
      <c r="H2757" s="3">
        <v>1040617058.27277</v>
      </c>
    </row>
    <row r="2758" spans="1:8" x14ac:dyDescent="0.35">
      <c r="A2758" t="s">
        <v>246</v>
      </c>
      <c r="B2758" s="4">
        <v>1991</v>
      </c>
      <c r="C2758" s="3">
        <v>3.6582487500681098</v>
      </c>
      <c r="D2758" s="3">
        <v>3420</v>
      </c>
      <c r="E2758" s="3">
        <v>25.739981757218001</v>
      </c>
      <c r="F2758" s="3">
        <v>19.5754638267262</v>
      </c>
      <c r="G2758" s="3">
        <v>14.8637550371229</v>
      </c>
      <c r="H2758" s="3">
        <v>1344628049.8717401</v>
      </c>
    </row>
    <row r="2759" spans="1:8" x14ac:dyDescent="0.35">
      <c r="A2759" t="s">
        <v>246</v>
      </c>
      <c r="B2759" s="4">
        <v>1992</v>
      </c>
      <c r="C2759" s="3">
        <v>4.8383388468868302</v>
      </c>
      <c r="D2759" s="3">
        <v>3560</v>
      </c>
      <c r="E2759" s="3">
        <v>25.285048035702498</v>
      </c>
      <c r="F2759" s="3">
        <v>20.009230825912699</v>
      </c>
      <c r="G2759" s="3">
        <v>14.6426002050906</v>
      </c>
      <c r="H2759" s="3">
        <v>1913317603.37292</v>
      </c>
    </row>
    <row r="2760" spans="1:8" x14ac:dyDescent="0.35">
      <c r="A2760" t="s">
        <v>246</v>
      </c>
      <c r="B2760" s="4">
        <v>1993</v>
      </c>
      <c r="C2760" s="3">
        <v>3.92713194504024</v>
      </c>
      <c r="D2760" s="3">
        <v>3710</v>
      </c>
      <c r="E2760" s="3">
        <v>24.8661004165455</v>
      </c>
      <c r="F2760" s="3">
        <v>19.879625708205101</v>
      </c>
      <c r="G2760" s="3">
        <v>14.4970912478495</v>
      </c>
      <c r="H2760" s="3">
        <v>1966066614.6147599</v>
      </c>
    </row>
    <row r="2761" spans="1:8" x14ac:dyDescent="0.35">
      <c r="A2761" t="s">
        <v>246</v>
      </c>
      <c r="B2761" s="4">
        <v>1994</v>
      </c>
      <c r="C2761" s="3">
        <v>4.0337414964145797</v>
      </c>
      <c r="D2761" s="3">
        <v>3840</v>
      </c>
      <c r="E2761" s="3">
        <v>24.487266396336899</v>
      </c>
      <c r="F2761" s="3">
        <v>19.685544603323699</v>
      </c>
      <c r="G2761" s="3">
        <v>14.346114780918899</v>
      </c>
      <c r="H2761" s="3">
        <v>2035940064.6821499</v>
      </c>
    </row>
    <row r="2762" spans="1:8" x14ac:dyDescent="0.35">
      <c r="A2762" t="s">
        <v>246</v>
      </c>
      <c r="B2762" s="4">
        <v>1995</v>
      </c>
      <c r="C2762" s="3">
        <v>4.9485475021038203</v>
      </c>
      <c r="D2762" s="3">
        <v>4020</v>
      </c>
      <c r="E2762" s="3">
        <v>24.150723537373601</v>
      </c>
      <c r="F2762" s="3">
        <v>19.661592542115301</v>
      </c>
      <c r="G2762" s="3">
        <v>14.113924081105401</v>
      </c>
      <c r="H2762" s="3">
        <v>2206387068.4610901</v>
      </c>
    </row>
    <row r="2763" spans="1:8" x14ac:dyDescent="0.35">
      <c r="A2763" t="s">
        <v>246</v>
      </c>
      <c r="B2763" s="4">
        <v>1996</v>
      </c>
      <c r="C2763" s="3">
        <v>2.9577798874071601</v>
      </c>
      <c r="D2763" s="3">
        <v>4090</v>
      </c>
      <c r="E2763" s="3">
        <v>24.056099937754901</v>
      </c>
      <c r="F2763" s="3">
        <v>19.685439072301399</v>
      </c>
      <c r="G2763" s="3">
        <v>13.968915201062799</v>
      </c>
      <c r="H2763" s="3">
        <v>1988632239.9527199</v>
      </c>
    </row>
    <row r="2764" spans="1:8" x14ac:dyDescent="0.35">
      <c r="A2764" t="s">
        <v>246</v>
      </c>
      <c r="B2764" s="4">
        <v>1997</v>
      </c>
      <c r="C2764" s="3">
        <v>4.3640899467834098</v>
      </c>
      <c r="D2764" s="3">
        <v>4250</v>
      </c>
      <c r="E2764" s="3">
        <v>23.7267418759523</v>
      </c>
      <c r="F2764" s="3">
        <v>19.974251757491</v>
      </c>
      <c r="G2764" s="3">
        <v>13.746175493042401</v>
      </c>
      <c r="H2764" s="3">
        <v>2434483566.1394901</v>
      </c>
    </row>
    <row r="2765" spans="1:8" x14ac:dyDescent="0.35">
      <c r="A2765" t="s">
        <v>246</v>
      </c>
      <c r="B2765" s="4">
        <v>1998</v>
      </c>
      <c r="C2765" s="3">
        <v>4.9935278030584804</v>
      </c>
      <c r="D2765" s="3">
        <v>4430</v>
      </c>
      <c r="E2765" s="3">
        <v>23.4398988332233</v>
      </c>
      <c r="F2765" s="3">
        <v>19.994368281493099</v>
      </c>
      <c r="G2765" s="3">
        <v>13.567360831379199</v>
      </c>
      <c r="H2765" s="3">
        <v>3373945952.7086201</v>
      </c>
    </row>
    <row r="2766" spans="1:8" x14ac:dyDescent="0.35">
      <c r="A2766" t="s">
        <v>246</v>
      </c>
      <c r="B2766" s="4">
        <v>1999</v>
      </c>
      <c r="C2766" s="3">
        <v>3.8470621889051002</v>
      </c>
      <c r="D2766" s="3">
        <v>4540</v>
      </c>
      <c r="E2766" s="3">
        <v>23.0463598231227</v>
      </c>
      <c r="F2766" s="3">
        <v>20.119873185126401</v>
      </c>
      <c r="G2766" s="3">
        <v>13.397030992711301</v>
      </c>
      <c r="H2766" s="3">
        <v>3178976019.9314899</v>
      </c>
    </row>
    <row r="2767" spans="1:8" x14ac:dyDescent="0.35">
      <c r="A2767" t="s">
        <v>246</v>
      </c>
      <c r="B2767" s="4">
        <v>2000</v>
      </c>
      <c r="C2767" s="3">
        <v>3.6088687174876002</v>
      </c>
      <c r="D2767" s="3">
        <v>4700</v>
      </c>
      <c r="E2767" s="3">
        <v>22.821147934217901</v>
      </c>
      <c r="F2767" s="3">
        <v>19.791116277918299</v>
      </c>
      <c r="G2767" s="3">
        <v>13.1708960490266</v>
      </c>
      <c r="H2767" s="3">
        <v>3440237054.3074999</v>
      </c>
    </row>
    <row r="2768" spans="1:8" x14ac:dyDescent="0.35">
      <c r="A2768" t="s">
        <v>246</v>
      </c>
      <c r="B2768" s="4">
        <v>2001</v>
      </c>
      <c r="C2768" s="3">
        <v>2.3325748660885401</v>
      </c>
      <c r="D2768" s="3">
        <v>4840</v>
      </c>
      <c r="E2768" s="3">
        <v>14.172146839788599</v>
      </c>
      <c r="F2768" s="3">
        <v>27.342073498987698</v>
      </c>
      <c r="G2768" s="3">
        <v>19.989798473283201</v>
      </c>
      <c r="H2768" s="3">
        <v>3676815819.61164</v>
      </c>
    </row>
    <row r="2769" spans="1:8" x14ac:dyDescent="0.35">
      <c r="A2769" t="s">
        <v>246</v>
      </c>
      <c r="B2769" s="4">
        <v>2002</v>
      </c>
      <c r="C2769" s="3">
        <v>3.83928708556792</v>
      </c>
      <c r="D2769" s="3">
        <v>4930</v>
      </c>
      <c r="E2769" s="3">
        <v>14.170286852765701</v>
      </c>
      <c r="F2769" s="3">
        <v>27.1826895247297</v>
      </c>
      <c r="G2769" s="3">
        <v>18.808008677665502</v>
      </c>
      <c r="H2769" s="3">
        <v>4270367055.7551398</v>
      </c>
    </row>
    <row r="2770" spans="1:8" x14ac:dyDescent="0.35">
      <c r="A2770" t="s">
        <v>246</v>
      </c>
      <c r="B2770" s="4">
        <v>2003</v>
      </c>
      <c r="C2770" s="3">
        <v>2.5603776680189601</v>
      </c>
      <c r="D2770" s="3">
        <v>5050</v>
      </c>
      <c r="E2770" s="3">
        <v>13.469127896393699</v>
      </c>
      <c r="F2770" s="3">
        <v>27.4424966147734</v>
      </c>
      <c r="G2770" s="3">
        <v>18.7624063787962</v>
      </c>
      <c r="H2770" s="3">
        <v>4449368849.87848</v>
      </c>
    </row>
    <row r="2771" spans="1:8" x14ac:dyDescent="0.35">
      <c r="A2771" t="s">
        <v>246</v>
      </c>
      <c r="B2771" s="4">
        <v>2004</v>
      </c>
      <c r="C2771" s="3">
        <v>3.1379168360919301</v>
      </c>
      <c r="D2771" s="3">
        <v>5220</v>
      </c>
      <c r="E2771" s="3">
        <v>13.0735432996184</v>
      </c>
      <c r="F2771" s="3">
        <v>27.883355086379101</v>
      </c>
      <c r="G2771" s="3">
        <v>19.193687203575401</v>
      </c>
      <c r="H2771" s="3">
        <v>4995934071.6038504</v>
      </c>
    </row>
    <row r="2772" spans="1:8" x14ac:dyDescent="0.35">
      <c r="A2772" t="s">
        <v>246</v>
      </c>
      <c r="B2772" s="4">
        <v>2005</v>
      </c>
      <c r="C2772" s="3">
        <v>3.2760269258888601</v>
      </c>
      <c r="D2772" s="3">
        <v>5440</v>
      </c>
      <c r="E2772" s="3">
        <v>12.589967693600199</v>
      </c>
      <c r="F2772" s="3">
        <v>27.5811372404814</v>
      </c>
      <c r="G2772" s="3">
        <v>19.001644132064399</v>
      </c>
      <c r="H2772" s="3">
        <v>5370405467.7163696</v>
      </c>
    </row>
    <row r="2773" spans="1:8" x14ac:dyDescent="0.35">
      <c r="A2773" t="s">
        <v>246</v>
      </c>
      <c r="B2773" s="4">
        <v>2006</v>
      </c>
      <c r="C2773" s="3">
        <v>5.35139778711536</v>
      </c>
      <c r="D2773" s="3">
        <v>5770</v>
      </c>
      <c r="E2773" s="3">
        <v>11.449068285382101</v>
      </c>
      <c r="F2773" s="3">
        <v>28.269045356288</v>
      </c>
      <c r="G2773" s="3">
        <v>19.034801818614799</v>
      </c>
      <c r="H2773" s="3">
        <v>6295397982.2692204</v>
      </c>
    </row>
    <row r="2774" spans="1:8" x14ac:dyDescent="0.35">
      <c r="A2774" t="s">
        <v>246</v>
      </c>
      <c r="B2774" s="4">
        <v>2007</v>
      </c>
      <c r="C2774" s="3">
        <v>6.3377186901620304</v>
      </c>
      <c r="D2774" s="3">
        <v>6160</v>
      </c>
      <c r="E2774" s="3">
        <v>11.637607927039101</v>
      </c>
      <c r="F2774" s="3">
        <v>27.884363820643699</v>
      </c>
      <c r="G2774" s="3">
        <v>18.5907809213086</v>
      </c>
      <c r="H2774" s="3">
        <v>7106172181.4603901</v>
      </c>
    </row>
    <row r="2775" spans="1:8" x14ac:dyDescent="0.35">
      <c r="A2775" t="s">
        <v>246</v>
      </c>
      <c r="B2775" s="4">
        <v>2008</v>
      </c>
      <c r="C2775" s="3">
        <v>3.29352400028485</v>
      </c>
      <c r="D2775" s="3">
        <v>6420</v>
      </c>
      <c r="E2775" s="3">
        <v>11.3336648903463</v>
      </c>
      <c r="F2775" s="3">
        <v>28.116816136255</v>
      </c>
      <c r="G2775" s="3">
        <v>18.767133970269601</v>
      </c>
      <c r="H2775" s="3">
        <v>6419196256.61376</v>
      </c>
    </row>
    <row r="2776" spans="1:8" x14ac:dyDescent="0.35">
      <c r="A2776" t="s">
        <v>246</v>
      </c>
      <c r="B2776" s="4">
        <v>2009</v>
      </c>
      <c r="C2776" s="3">
        <v>0.47689810659639398</v>
      </c>
      <c r="D2776" s="3">
        <v>6350</v>
      </c>
      <c r="E2776" s="3">
        <v>11.8486078978063</v>
      </c>
      <c r="F2776" s="3">
        <v>27.5259745150329</v>
      </c>
      <c r="G2776" s="3">
        <v>18.9536925736932</v>
      </c>
      <c r="H2776" s="3">
        <v>4925350972.8484602</v>
      </c>
    </row>
    <row r="2777" spans="1:8" x14ac:dyDescent="0.35">
      <c r="A2777" t="s">
        <v>246</v>
      </c>
      <c r="B2777" s="4">
        <v>2010</v>
      </c>
      <c r="C2777" s="3">
        <v>2.8841754280037701</v>
      </c>
      <c r="D2777" s="3">
        <v>6450</v>
      </c>
      <c r="E2777" s="3">
        <v>11.2341516901897</v>
      </c>
      <c r="F2777" s="3">
        <v>27.491826537329199</v>
      </c>
      <c r="G2777" s="3">
        <v>18.938369573480902</v>
      </c>
      <c r="H2777" s="3">
        <v>5761488619.7224998</v>
      </c>
    </row>
    <row r="2778" spans="1:8" x14ac:dyDescent="0.35">
      <c r="A2778" t="s">
        <v>246</v>
      </c>
      <c r="B2778" s="4">
        <v>2011</v>
      </c>
      <c r="C2778" s="3">
        <v>4.1639068829334898</v>
      </c>
      <c r="D2778" s="3">
        <v>6720</v>
      </c>
      <c r="E2778" s="3">
        <v>11.258742752003601</v>
      </c>
      <c r="F2778" s="3">
        <v>27.943621226754299</v>
      </c>
      <c r="G2778" s="3">
        <v>18.956899775199702</v>
      </c>
      <c r="H2778" s="3">
        <v>7257442302.25807</v>
      </c>
    </row>
    <row r="2779" spans="1:8" x14ac:dyDescent="0.35">
      <c r="A2779" t="s">
        <v>246</v>
      </c>
      <c r="B2779" s="4">
        <v>2012</v>
      </c>
      <c r="C2779" s="3">
        <v>2.9747085684766099</v>
      </c>
      <c r="D2779" s="3">
        <v>7060</v>
      </c>
      <c r="E2779" s="3">
        <v>10.7227497533367</v>
      </c>
      <c r="F2779" s="3">
        <v>28.123437117333602</v>
      </c>
      <c r="G2779" s="3">
        <v>19.426725951962801</v>
      </c>
      <c r="H2779" s="3">
        <v>7535378165.8496704</v>
      </c>
    </row>
    <row r="2780" spans="1:8" x14ac:dyDescent="0.35">
      <c r="A2780" t="s">
        <v>246</v>
      </c>
      <c r="B2780" s="4">
        <v>2013</v>
      </c>
      <c r="C2780" s="3">
        <v>3.6948191988175099</v>
      </c>
      <c r="D2780" s="3">
        <v>7270</v>
      </c>
      <c r="E2780" s="3">
        <v>10.356221102386799</v>
      </c>
      <c r="F2780" s="3">
        <v>22.9529484330494</v>
      </c>
      <c r="G2780" s="3">
        <v>14.416422654072299</v>
      </c>
      <c r="H2780" s="3">
        <v>8396044076.4687901</v>
      </c>
    </row>
    <row r="2781" spans="1:8" x14ac:dyDescent="0.35">
      <c r="A2781" t="s">
        <v>246</v>
      </c>
      <c r="B2781" s="4">
        <v>2014</v>
      </c>
      <c r="C2781" s="3">
        <v>4.4439775828526802</v>
      </c>
      <c r="D2781" s="3">
        <v>7560</v>
      </c>
      <c r="E2781" s="3">
        <v>10.0744834989334</v>
      </c>
      <c r="F2781" s="3">
        <v>23.1927165333151</v>
      </c>
      <c r="G2781" s="3">
        <v>14.0766487906713</v>
      </c>
      <c r="H2781" s="3">
        <v>8719029112.0250397</v>
      </c>
    </row>
    <row r="2782" spans="1:8" x14ac:dyDescent="0.35">
      <c r="A2782" t="s">
        <v>246</v>
      </c>
      <c r="B2782" s="4">
        <v>2015</v>
      </c>
      <c r="C2782" s="3">
        <v>4.0921708162124402</v>
      </c>
      <c r="D2782" s="3">
        <v>8000</v>
      </c>
      <c r="E2782" s="3">
        <v>9.9670030315626406</v>
      </c>
      <c r="F2782" s="3">
        <v>22.7375109396278</v>
      </c>
      <c r="G2782" s="3">
        <v>14.326328695069</v>
      </c>
      <c r="H2782" s="3">
        <v>9221064195.0148907</v>
      </c>
    </row>
    <row r="2783" spans="1:8" x14ac:dyDescent="0.35">
      <c r="A2783" t="s">
        <v>246</v>
      </c>
      <c r="B2783" s="4">
        <v>2016</v>
      </c>
      <c r="C2783" s="3">
        <v>2.6778025553282601</v>
      </c>
      <c r="D2783" s="3">
        <v>8040</v>
      </c>
      <c r="E2783" s="3">
        <v>9.6613954727504403</v>
      </c>
      <c r="F2783" s="3">
        <v>22.614441120274702</v>
      </c>
      <c r="G2783" s="3">
        <v>14.190600806823999</v>
      </c>
      <c r="H2783" s="3">
        <v>9156346715.0883598</v>
      </c>
    </row>
    <row r="2784" spans="1:8" x14ac:dyDescent="0.35">
      <c r="A2784" t="s">
        <v>246</v>
      </c>
      <c r="B2784" s="4">
        <v>2017</v>
      </c>
      <c r="C2784" s="3">
        <v>3.07985149125689</v>
      </c>
      <c r="D2784" s="3">
        <v>8150</v>
      </c>
      <c r="E2784" s="3">
        <v>9.6962866319675403</v>
      </c>
      <c r="F2784" s="3">
        <v>21.904909775876401</v>
      </c>
      <c r="G2784" s="3">
        <v>14.140441904584501</v>
      </c>
      <c r="H2784" s="3">
        <v>9742172402.9995003</v>
      </c>
    </row>
    <row r="2785" spans="1:8" x14ac:dyDescent="0.35">
      <c r="A2785" t="s">
        <v>246</v>
      </c>
      <c r="B2785" s="4">
        <v>2018</v>
      </c>
      <c r="C2785" s="3">
        <v>3.40687339997949</v>
      </c>
      <c r="D2785" s="3">
        <v>8490</v>
      </c>
      <c r="E2785" s="3">
        <v>9.4355075654460006</v>
      </c>
      <c r="F2785" s="3">
        <v>21.426432384342</v>
      </c>
      <c r="G2785" s="3">
        <v>13.954276371414201</v>
      </c>
      <c r="H2785" s="3">
        <v>10112245185.658001</v>
      </c>
    </row>
    <row r="2786" spans="1:8" x14ac:dyDescent="0.35">
      <c r="A2786" t="s">
        <v>246</v>
      </c>
      <c r="B2786" s="4">
        <v>2019</v>
      </c>
      <c r="C2786" s="3">
        <v>4.0023150586879801</v>
      </c>
      <c r="D2786" s="3">
        <v>8870</v>
      </c>
      <c r="E2786" s="3">
        <v>9.4121444571053594</v>
      </c>
      <c r="F2786" s="3">
        <v>21.908301560618199</v>
      </c>
      <c r="G2786" s="3">
        <v>13.8228399605681</v>
      </c>
      <c r="H2786" s="3">
        <v>11032732924.500099</v>
      </c>
    </row>
    <row r="2787" spans="1:8" x14ac:dyDescent="0.35">
      <c r="A2787" t="s">
        <v>246</v>
      </c>
      <c r="B2787" s="4">
        <v>2020</v>
      </c>
      <c r="C2787" s="3">
        <v>-1.76408292563957</v>
      </c>
      <c r="D2787" s="3">
        <v>8690</v>
      </c>
      <c r="E2787" s="3">
        <v>9.8958832119713307</v>
      </c>
      <c r="F2787" s="3">
        <v>22.164368801458501</v>
      </c>
      <c r="G2787" s="3">
        <v>14.1176475237977</v>
      </c>
      <c r="H2787" s="3">
        <v>10300662263.491199</v>
      </c>
    </row>
    <row r="2788" spans="1:8" x14ac:dyDescent="0.35">
      <c r="A2788" t="s">
        <v>246</v>
      </c>
      <c r="B2788" s="4">
        <v>2021</v>
      </c>
      <c r="C2788" s="3">
        <v>7.9807695060951902</v>
      </c>
      <c r="D2788" s="3">
        <v>9590</v>
      </c>
      <c r="E2788" s="3">
        <v>9.3968413261827894</v>
      </c>
      <c r="F2788" s="3">
        <v>22.236639127118501</v>
      </c>
      <c r="G2788" s="3">
        <v>13.999174081819801</v>
      </c>
      <c r="H2788" s="3">
        <v>14587037662.9086</v>
      </c>
    </row>
    <row r="2789" spans="1:8" x14ac:dyDescent="0.35">
      <c r="A2789" t="s">
        <v>248</v>
      </c>
      <c r="B2789" s="4">
        <v>1990</v>
      </c>
      <c r="C2789" s="3">
        <v>4.3240627548313002</v>
      </c>
      <c r="D2789" s="3">
        <v>850</v>
      </c>
      <c r="E2789" s="3">
        <v>24.688947060494201</v>
      </c>
      <c r="F2789" s="3">
        <v>34.6094366373189</v>
      </c>
      <c r="G2789" s="3">
        <v>4.7297076171542196</v>
      </c>
      <c r="H2789" s="3">
        <v>536216095.11658198</v>
      </c>
    </row>
    <row r="2790" spans="1:8" x14ac:dyDescent="0.35">
      <c r="A2790" t="s">
        <v>248</v>
      </c>
      <c r="B2790" s="4">
        <v>1991</v>
      </c>
      <c r="C2790" s="3">
        <v>2.6134230035890602</v>
      </c>
      <c r="D2790" s="3">
        <v>860</v>
      </c>
      <c r="E2790" s="3">
        <v>18.260911265918899</v>
      </c>
      <c r="F2790" s="3">
        <v>30.577766280116499</v>
      </c>
      <c r="G2790" s="3">
        <v>3.9138977687790999</v>
      </c>
      <c r="H2790" s="3">
        <v>548819466.15682697</v>
      </c>
    </row>
    <row r="2791" spans="1:8" x14ac:dyDescent="0.35">
      <c r="A2791" t="s">
        <v>248</v>
      </c>
      <c r="B2791" s="4">
        <v>1992</v>
      </c>
      <c r="C2791" s="3">
        <v>3.2709473006040901</v>
      </c>
      <c r="D2791" s="3">
        <v>890</v>
      </c>
      <c r="E2791" s="3">
        <v>16.555935535174999</v>
      </c>
      <c r="F2791" s="3">
        <v>26.875498695123301</v>
      </c>
      <c r="G2791" s="3">
        <v>4.4992932199064901</v>
      </c>
      <c r="H2791" s="3">
        <v>576407151.51962602</v>
      </c>
    </row>
    <row r="2792" spans="1:8" x14ac:dyDescent="0.35">
      <c r="A2792" t="s">
        <v>248</v>
      </c>
      <c r="B2792" s="4">
        <v>1993</v>
      </c>
      <c r="C2792" s="3">
        <v>5.0441445417922903</v>
      </c>
      <c r="D2792" s="3">
        <v>940</v>
      </c>
      <c r="E2792" s="3">
        <v>17.394534884277601</v>
      </c>
      <c r="F2792" s="3">
        <v>28.425846872710999</v>
      </c>
      <c r="G2792" s="3">
        <v>4.6043831357948601</v>
      </c>
      <c r="H2792" s="3">
        <v>582318836.72707105</v>
      </c>
    </row>
    <row r="2793" spans="1:8" x14ac:dyDescent="0.35">
      <c r="A2793" t="s">
        <v>248</v>
      </c>
      <c r="B2793" s="4">
        <v>1994</v>
      </c>
      <c r="C2793" s="3">
        <v>3.9700991059549402</v>
      </c>
      <c r="D2793" s="3">
        <v>970</v>
      </c>
      <c r="E2793" s="3">
        <v>20.1684387011389</v>
      </c>
      <c r="F2793" s="3">
        <v>25.125636657732599</v>
      </c>
      <c r="G2793" s="3">
        <v>4.5110978291016997</v>
      </c>
      <c r="H2793" s="3">
        <v>630941054.41902399</v>
      </c>
    </row>
    <row r="2794" spans="1:8" x14ac:dyDescent="0.35">
      <c r="A2794" t="s">
        <v>248</v>
      </c>
      <c r="B2794" s="4">
        <v>1995</v>
      </c>
      <c r="C2794" s="3">
        <v>4.6076732020757696</v>
      </c>
      <c r="D2794" s="3">
        <v>1010</v>
      </c>
      <c r="E2794" s="3">
        <v>18.518746865602001</v>
      </c>
      <c r="F2794" s="3">
        <v>28.109328948755699</v>
      </c>
      <c r="G2794" s="3">
        <v>3.8332740167216901</v>
      </c>
      <c r="H2794" s="3">
        <v>804891005.29901099</v>
      </c>
    </row>
    <row r="2795" spans="1:8" x14ac:dyDescent="0.35">
      <c r="A2795" t="s">
        <v>248</v>
      </c>
      <c r="B2795" s="4">
        <v>1996</v>
      </c>
      <c r="C2795" s="3">
        <v>4.4615750852507903</v>
      </c>
      <c r="D2795" s="3">
        <v>1040</v>
      </c>
      <c r="E2795" s="3">
        <v>17.3994073201129</v>
      </c>
      <c r="F2795" s="3">
        <v>29.6990218891019</v>
      </c>
      <c r="G2795" s="3">
        <v>3.6930026975871599</v>
      </c>
      <c r="H2795" s="3">
        <v>804068625.75778103</v>
      </c>
    </row>
    <row r="2796" spans="1:8" x14ac:dyDescent="0.35">
      <c r="A2796" t="s">
        <v>248</v>
      </c>
      <c r="B2796" s="4">
        <v>1997</v>
      </c>
      <c r="C2796" s="3">
        <v>5.1816034586230604</v>
      </c>
      <c r="D2796" s="3">
        <v>1090</v>
      </c>
      <c r="E2796" s="3">
        <v>20.117364188971301</v>
      </c>
      <c r="F2796" s="3">
        <v>28.790023201520199</v>
      </c>
      <c r="G2796" s="3">
        <v>3.4656058382240502</v>
      </c>
      <c r="H2796" s="3">
        <v>794906622.27803504</v>
      </c>
    </row>
    <row r="2797" spans="1:8" x14ac:dyDescent="0.35">
      <c r="A2797" t="s">
        <v>248</v>
      </c>
      <c r="B2797" s="4">
        <v>1998</v>
      </c>
      <c r="C2797" s="3">
        <v>3.6441212424690801</v>
      </c>
      <c r="D2797" s="3">
        <v>1120</v>
      </c>
      <c r="E2797" s="3">
        <v>21.164098582022898</v>
      </c>
      <c r="F2797" s="3">
        <v>30.854395601981501</v>
      </c>
      <c r="G2797" s="3">
        <v>3.66906358271945</v>
      </c>
      <c r="H2797" s="3">
        <v>689263431.37361097</v>
      </c>
    </row>
    <row r="2798" spans="1:8" x14ac:dyDescent="0.35">
      <c r="A2798" t="s">
        <v>248</v>
      </c>
      <c r="B2798" s="4">
        <v>1999</v>
      </c>
      <c r="C2798" s="3">
        <v>3.8120040345900201</v>
      </c>
      <c r="D2798" s="3">
        <v>1160</v>
      </c>
      <c r="E2798" s="3">
        <v>21.495465419001999</v>
      </c>
      <c r="F2798" s="3">
        <v>28.857062429814501</v>
      </c>
      <c r="G2798" s="3">
        <v>3.8445831596885198</v>
      </c>
      <c r="H2798" s="3">
        <v>686974226.99546301</v>
      </c>
    </row>
    <row r="2799" spans="1:8" x14ac:dyDescent="0.35">
      <c r="A2799" t="s">
        <v>248</v>
      </c>
      <c r="B2799" s="4">
        <v>2000</v>
      </c>
      <c r="C2799" s="3">
        <v>2.50306056156042</v>
      </c>
      <c r="D2799" s="3">
        <v>1190</v>
      </c>
      <c r="E2799" s="3">
        <v>20.981831237982</v>
      </c>
      <c r="F2799" s="3">
        <v>31.382262580330501</v>
      </c>
      <c r="G2799" s="3">
        <v>3.77539531990208</v>
      </c>
      <c r="H2799" s="3">
        <v>613233984.45413697</v>
      </c>
    </row>
    <row r="2800" spans="1:8" x14ac:dyDescent="0.35">
      <c r="A2800" t="s">
        <v>248</v>
      </c>
      <c r="B2800" s="4">
        <v>2001</v>
      </c>
      <c r="C2800" s="3">
        <v>3.6583464707044402</v>
      </c>
      <c r="D2800" s="3">
        <v>1240</v>
      </c>
      <c r="E2800" s="3">
        <v>21.740683481506</v>
      </c>
      <c r="F2800" s="3">
        <v>31.815761184780701</v>
      </c>
      <c r="G2800" s="3">
        <v>3.7762943778859901</v>
      </c>
      <c r="H2800" s="3">
        <v>466231121.87931001</v>
      </c>
    </row>
    <row r="2801" spans="1:8" x14ac:dyDescent="0.35">
      <c r="A2801" t="s">
        <v>248</v>
      </c>
      <c r="B2801" s="4">
        <v>2002</v>
      </c>
      <c r="C2801" s="3">
        <v>5.16460946559741</v>
      </c>
      <c r="D2801" s="3">
        <v>1320</v>
      </c>
      <c r="E2801" s="3">
        <v>21.631614711814802</v>
      </c>
      <c r="F2801" s="3">
        <v>31.321625997695101</v>
      </c>
      <c r="G2801" s="3">
        <v>3.78631496090357</v>
      </c>
      <c r="H2801" s="3">
        <v>428903538.12381297</v>
      </c>
    </row>
    <row r="2802" spans="1:8" x14ac:dyDescent="0.35">
      <c r="A2802" t="s">
        <v>248</v>
      </c>
      <c r="B2802" s="4">
        <v>2003</v>
      </c>
      <c r="C2802" s="3">
        <v>1.2486012601965899</v>
      </c>
      <c r="D2802" s="3">
        <v>1280</v>
      </c>
      <c r="E2802" s="3">
        <v>20.779967899195299</v>
      </c>
      <c r="F2802" s="3">
        <v>31.723862909391201</v>
      </c>
      <c r="G2802" s="3">
        <v>5.9279778393351803</v>
      </c>
      <c r="H2802" s="3">
        <v>744982962.38262796</v>
      </c>
    </row>
    <row r="2803" spans="1:8" x14ac:dyDescent="0.35">
      <c r="A2803" t="s">
        <v>248</v>
      </c>
      <c r="B2803" s="4">
        <v>2004</v>
      </c>
      <c r="C2803" s="3">
        <v>2.3401173125667198</v>
      </c>
      <c r="D2803" s="3">
        <v>1310</v>
      </c>
      <c r="E2803" s="3">
        <v>23.314195907804201</v>
      </c>
      <c r="F2803" s="3">
        <v>30.508226398575399</v>
      </c>
      <c r="G2803" s="3">
        <v>5.6655425372671804</v>
      </c>
      <c r="H2803" s="3">
        <v>753543568.82494605</v>
      </c>
    </row>
    <row r="2804" spans="1:8" x14ac:dyDescent="0.35">
      <c r="A2804" t="s">
        <v>248</v>
      </c>
      <c r="B2804" s="4">
        <v>2005</v>
      </c>
      <c r="C2804" s="3">
        <v>2.99727256153359</v>
      </c>
      <c r="D2804" s="3">
        <v>1340</v>
      </c>
      <c r="E2804" s="3">
        <v>22.2810649606166</v>
      </c>
      <c r="F2804" s="3">
        <v>32.060069051507902</v>
      </c>
      <c r="G2804" s="3">
        <v>6.0839920667520602</v>
      </c>
      <c r="H2804" s="3">
        <v>573752030.30963194</v>
      </c>
    </row>
    <row r="2805" spans="1:8" x14ac:dyDescent="0.35">
      <c r="A2805" t="s">
        <v>248</v>
      </c>
      <c r="B2805" s="4">
        <v>2006</v>
      </c>
      <c r="C2805" s="3">
        <v>1.1896021172437901</v>
      </c>
      <c r="D2805" s="3">
        <v>1460</v>
      </c>
      <c r="E2805" s="3">
        <v>15.5845663585095</v>
      </c>
      <c r="F2805" s="3">
        <v>34.275397907385603</v>
      </c>
      <c r="G2805" s="3">
        <v>11.3806149724857</v>
      </c>
      <c r="H2805" s="3">
        <v>1036580257.51882</v>
      </c>
    </row>
    <row r="2806" spans="1:8" x14ac:dyDescent="0.35">
      <c r="A2806" t="s">
        <v>248</v>
      </c>
      <c r="B2806" s="4">
        <v>2007</v>
      </c>
      <c r="C2806" s="3">
        <v>6.8174711125253697</v>
      </c>
      <c r="D2806" s="3">
        <v>1560</v>
      </c>
      <c r="E2806" s="3">
        <v>16.819709229683198</v>
      </c>
      <c r="F2806" s="3">
        <v>30.766399971128099</v>
      </c>
      <c r="G2806" s="3">
        <v>11.437860187893101</v>
      </c>
      <c r="H2806" s="3">
        <v>1471204730.31756</v>
      </c>
    </row>
    <row r="2807" spans="1:8" x14ac:dyDescent="0.35">
      <c r="A2807" t="s">
        <v>248</v>
      </c>
      <c r="B2807" s="4">
        <v>2008</v>
      </c>
      <c r="C2807" s="3">
        <v>4.13301615879924</v>
      </c>
      <c r="D2807" s="3">
        <v>1610</v>
      </c>
      <c r="E2807" s="3">
        <v>15.9800071864814</v>
      </c>
      <c r="F2807" s="3">
        <v>32.932842428656798</v>
      </c>
      <c r="G2807" s="3">
        <v>12.671719377565299</v>
      </c>
      <c r="H2807" s="3">
        <v>1825847653.52563</v>
      </c>
    </row>
    <row r="2808" spans="1:8" x14ac:dyDescent="0.35">
      <c r="A2808" t="s">
        <v>248</v>
      </c>
      <c r="B2808" s="4">
        <v>2009</v>
      </c>
      <c r="C2808" s="3">
        <v>-1.12264204848687</v>
      </c>
      <c r="D2808" s="3">
        <v>1550</v>
      </c>
      <c r="E2808" s="3">
        <v>16.360618880200601</v>
      </c>
      <c r="F2808" s="3">
        <v>32.288728388688</v>
      </c>
      <c r="G2808" s="3">
        <v>12.563670689413501</v>
      </c>
      <c r="H2808" s="3">
        <v>1431144986.7604899</v>
      </c>
    </row>
    <row r="2809" spans="1:8" x14ac:dyDescent="0.35">
      <c r="A2809" t="s">
        <v>248</v>
      </c>
      <c r="B2809" s="4">
        <v>2010</v>
      </c>
      <c r="C2809" s="3">
        <v>4.8133601696755299</v>
      </c>
      <c r="D2809" s="3">
        <v>1620</v>
      </c>
      <c r="E2809" s="3">
        <v>17.4849487340474</v>
      </c>
      <c r="F2809" s="3">
        <v>32.313834502312602</v>
      </c>
      <c r="G2809" s="3">
        <v>10.6332870478105</v>
      </c>
      <c r="H2809" s="3">
        <v>1392994696.0664699</v>
      </c>
    </row>
    <row r="2810" spans="1:8" x14ac:dyDescent="0.35">
      <c r="A2810" t="s">
        <v>248</v>
      </c>
      <c r="B2810" s="4">
        <v>2011</v>
      </c>
      <c r="C2810" s="3">
        <v>5.6121117743097502</v>
      </c>
      <c r="D2810" s="3">
        <v>1690</v>
      </c>
      <c r="E2810" s="3">
        <v>16.0697496325309</v>
      </c>
      <c r="F2810" s="3">
        <v>32.614398073309097</v>
      </c>
      <c r="G2810" s="3">
        <v>10.4712724801163</v>
      </c>
      <c r="H2810" s="3">
        <v>1632051618.3815501</v>
      </c>
    </row>
    <row r="2811" spans="1:8" x14ac:dyDescent="0.35">
      <c r="A2811" t="s">
        <v>248</v>
      </c>
      <c r="B2811" s="4">
        <v>2012</v>
      </c>
      <c r="C2811" s="3">
        <v>5.91528626133322</v>
      </c>
      <c r="D2811" s="3">
        <v>1740</v>
      </c>
      <c r="E2811" s="3">
        <v>16.831673189542499</v>
      </c>
      <c r="F2811" s="3">
        <v>31.5767628021243</v>
      </c>
      <c r="G2811" s="3">
        <v>10.529863904785</v>
      </c>
      <c r="H2811" s="3">
        <v>1987535950.06405</v>
      </c>
    </row>
    <row r="2812" spans="1:8" x14ac:dyDescent="0.35">
      <c r="A2812" t="s">
        <v>248</v>
      </c>
      <c r="B2812" s="4">
        <v>2013</v>
      </c>
      <c r="C2812" s="3">
        <v>3.9456870862405302</v>
      </c>
      <c r="D2812" s="3">
        <v>1700</v>
      </c>
      <c r="E2812" s="3">
        <v>17.545272120284402</v>
      </c>
      <c r="F2812" s="3">
        <v>29.640714553677299</v>
      </c>
      <c r="G2812" s="3">
        <v>10.8007815645761</v>
      </c>
      <c r="H2812" s="3">
        <v>1967998342.2405801</v>
      </c>
    </row>
    <row r="2813" spans="1:8" x14ac:dyDescent="0.35">
      <c r="A2813" t="s">
        <v>248</v>
      </c>
      <c r="B2813" s="4">
        <v>2014</v>
      </c>
      <c r="C2813" s="3">
        <v>3.6965531166408598</v>
      </c>
      <c r="D2813" s="3">
        <v>1720</v>
      </c>
      <c r="E2813" s="3">
        <v>17.523816377622399</v>
      </c>
      <c r="F2813" s="3">
        <v>29.694167389431001</v>
      </c>
      <c r="G2813" s="3">
        <v>11.082498072972699</v>
      </c>
      <c r="H2813" s="3">
        <v>2002947166.6633301</v>
      </c>
    </row>
    <row r="2814" spans="1:8" x14ac:dyDescent="0.35">
      <c r="A2814" t="s">
        <v>248</v>
      </c>
      <c r="B2814" s="4">
        <v>2015</v>
      </c>
      <c r="C2814" s="3">
        <v>3.8259105694943498</v>
      </c>
      <c r="D2814" s="3">
        <v>1760</v>
      </c>
      <c r="E2814" s="3">
        <v>18.478240535245298</v>
      </c>
      <c r="F2814" s="3">
        <v>26.324639776055999</v>
      </c>
      <c r="G2814" s="3">
        <v>12.1187362896957</v>
      </c>
      <c r="H2814" s="3">
        <v>2124975239.0773499</v>
      </c>
    </row>
    <row r="2815" spans="1:8" x14ac:dyDescent="0.35">
      <c r="A2815" t="s">
        <v>248</v>
      </c>
      <c r="B2815" s="4">
        <v>2016</v>
      </c>
      <c r="C2815" s="3">
        <v>10.820627196589999</v>
      </c>
      <c r="D2815" s="3">
        <v>2010</v>
      </c>
      <c r="E2815" s="3">
        <v>17.589946663140498</v>
      </c>
      <c r="F2815" s="3">
        <v>30.1038471669576</v>
      </c>
      <c r="G2815" s="3">
        <v>10.9266780797154</v>
      </c>
      <c r="H2815" s="3">
        <v>4527476239.8994102</v>
      </c>
    </row>
    <row r="2816" spans="1:8" x14ac:dyDescent="0.35">
      <c r="A2816" t="s">
        <v>248</v>
      </c>
      <c r="B2816" s="4">
        <v>2017</v>
      </c>
      <c r="C2816" s="3">
        <v>10.300005342735499</v>
      </c>
      <c r="D2816" s="3">
        <v>2370</v>
      </c>
      <c r="E2816" s="3">
        <v>20.528473311374501</v>
      </c>
      <c r="F2816" s="3">
        <v>31.653986926333001</v>
      </c>
      <c r="G2816" s="3">
        <v>10.021586832517</v>
      </c>
      <c r="H2816" s="3">
        <v>2299346691.8939199</v>
      </c>
    </row>
    <row r="2817" spans="1:8" x14ac:dyDescent="0.35">
      <c r="A2817" t="s">
        <v>248</v>
      </c>
      <c r="B2817" s="4">
        <v>2018</v>
      </c>
      <c r="C2817" s="3">
        <v>6.3584919273671501</v>
      </c>
      <c r="D2817" s="3">
        <v>2440</v>
      </c>
      <c r="E2817" s="3">
        <v>22.940009265254801</v>
      </c>
      <c r="F2817" s="3">
        <v>33.341001434578097</v>
      </c>
      <c r="G2817" s="3">
        <v>12.0732499471316</v>
      </c>
      <c r="H2817" s="3">
        <v>2317731047.9850602</v>
      </c>
    </row>
    <row r="2818" spans="1:8" x14ac:dyDescent="0.35">
      <c r="A2818" t="s">
        <v>248</v>
      </c>
      <c r="B2818" s="4">
        <v>2019</v>
      </c>
      <c r="C2818" s="3">
        <v>5.6169144688987602</v>
      </c>
      <c r="D2818" s="3">
        <v>2520</v>
      </c>
      <c r="E2818" s="3">
        <v>26.427276814230598</v>
      </c>
      <c r="F2818" s="3">
        <v>29.390798702636001</v>
      </c>
      <c r="G2818" s="3">
        <v>10.400358979934801</v>
      </c>
      <c r="H2818" s="3">
        <v>2652082676.32406</v>
      </c>
    </row>
    <row r="2819" spans="1:8" x14ac:dyDescent="0.35">
      <c r="A2819" t="s">
        <v>248</v>
      </c>
      <c r="B2819" s="4">
        <v>2020</v>
      </c>
      <c r="C2819" s="3">
        <v>4.9202663724334998</v>
      </c>
      <c r="D2819" s="3">
        <v>2490</v>
      </c>
      <c r="E2819" s="3">
        <v>25.821986181544599</v>
      </c>
      <c r="F2819" s="3">
        <v>28.533604266823499</v>
      </c>
      <c r="G2819" s="3">
        <v>9.7221914115317194</v>
      </c>
      <c r="H2819" s="3">
        <v>2111287160.0936201</v>
      </c>
    </row>
    <row r="2820" spans="1:8" x14ac:dyDescent="0.35">
      <c r="A2820" t="s">
        <v>248</v>
      </c>
      <c r="B2820" s="4">
        <v>2021</v>
      </c>
      <c r="C2820" s="3">
        <v>3.8999999999057602</v>
      </c>
      <c r="D2820" s="3">
        <v>2560</v>
      </c>
      <c r="E2820" s="3">
        <v>25.821986181509999</v>
      </c>
      <c r="F2820" s="3">
        <v>28.533604266805799</v>
      </c>
      <c r="G2820" s="3">
        <v>9.7221914115350607</v>
      </c>
      <c r="H2820" s="3">
        <v>2396307083.3344002</v>
      </c>
    </row>
    <row r="2821" spans="1:8" x14ac:dyDescent="0.35">
      <c r="A2821" t="s">
        <v>250</v>
      </c>
      <c r="B2821" s="4">
        <v>1990</v>
      </c>
      <c r="C2821" s="3">
        <v>6.0999999864017402</v>
      </c>
      <c r="D2821" s="3">
        <v>990</v>
      </c>
      <c r="E2821" s="3">
        <v>56.936048604061099</v>
      </c>
      <c r="F2821" s="3">
        <v>17.417950278462602</v>
      </c>
      <c r="G2821" s="3">
        <v>7.86430720549337</v>
      </c>
      <c r="H2821" s="3">
        <v>73007624.418060705</v>
      </c>
    </row>
    <row r="2822" spans="1:8" x14ac:dyDescent="0.35">
      <c r="A2822" t="s">
        <v>250</v>
      </c>
      <c r="B2822" s="4">
        <v>1991</v>
      </c>
      <c r="C2822" s="3">
        <v>5.1000000227847799</v>
      </c>
      <c r="D2822" s="3">
        <v>1040</v>
      </c>
      <c r="E2822" s="3">
        <v>51.276300261949601</v>
      </c>
      <c r="F2822" s="3">
        <v>9.2473228851999192</v>
      </c>
      <c r="G2822" s="3">
        <v>3.61389624437418</v>
      </c>
      <c r="H2822" s="3">
        <v>79689292.065742493</v>
      </c>
    </row>
    <row r="2823" spans="1:8" x14ac:dyDescent="0.35">
      <c r="A2823" t="s">
        <v>250</v>
      </c>
      <c r="B2823" s="4">
        <v>1992</v>
      </c>
      <c r="C2823" s="3">
        <v>1.0999999711895201</v>
      </c>
      <c r="D2823" s="3">
        <v>1050</v>
      </c>
      <c r="E2823" s="3">
        <v>47.834619130255099</v>
      </c>
      <c r="F2823" s="3">
        <v>10.387207298725301</v>
      </c>
      <c r="G2823" s="3">
        <v>2.42155760091747</v>
      </c>
      <c r="H2823" s="3">
        <v>109528327.00261401</v>
      </c>
    </row>
    <row r="2824" spans="1:8" x14ac:dyDescent="0.35">
      <c r="A2824" t="s">
        <v>250</v>
      </c>
      <c r="B2824" s="4">
        <v>1993</v>
      </c>
      <c r="C2824" s="3">
        <v>2.0999999996825802</v>
      </c>
      <c r="D2824" s="3">
        <v>1060</v>
      </c>
      <c r="E2824" s="3">
        <v>52.844610897952798</v>
      </c>
      <c r="F2824" s="3">
        <v>9.6725185223613597</v>
      </c>
      <c r="G2824" s="3">
        <v>3.3916621693451399</v>
      </c>
      <c r="H2824" s="3">
        <v>73095426.230544001</v>
      </c>
    </row>
    <row r="2825" spans="1:8" x14ac:dyDescent="0.35">
      <c r="A2825" t="s">
        <v>250</v>
      </c>
      <c r="B2825" s="4">
        <v>1994</v>
      </c>
      <c r="C2825" s="3">
        <v>3.2000000204495498</v>
      </c>
      <c r="D2825" s="3">
        <v>1080</v>
      </c>
      <c r="E2825" s="3">
        <v>52.260197996873302</v>
      </c>
      <c r="F2825" s="3">
        <v>10.8660773754219</v>
      </c>
      <c r="G2825" s="3">
        <v>6.7957220518473296</v>
      </c>
      <c r="H2825" s="3">
        <v>51296142.595111601</v>
      </c>
    </row>
    <row r="2826" spans="1:8" x14ac:dyDescent="0.35">
      <c r="A2826" t="s">
        <v>250</v>
      </c>
      <c r="B2826" s="4">
        <v>1995</v>
      </c>
      <c r="C2826" s="3">
        <v>4.4000000080332899</v>
      </c>
      <c r="D2826" s="3">
        <v>1120</v>
      </c>
      <c r="E2826" s="3">
        <v>51.7975865953754</v>
      </c>
      <c r="F2826" s="3">
        <v>11.4770973782356</v>
      </c>
      <c r="G2826" s="3">
        <v>7.4277079582578702</v>
      </c>
      <c r="H2826" s="3">
        <v>56637302.451345898</v>
      </c>
    </row>
    <row r="2827" spans="1:8" x14ac:dyDescent="0.35">
      <c r="A2827" t="s">
        <v>250</v>
      </c>
      <c r="B2827" s="4">
        <v>1996</v>
      </c>
      <c r="C2827" s="3">
        <v>11.5999999962809</v>
      </c>
      <c r="D2827" s="3">
        <v>1250</v>
      </c>
      <c r="E2827" s="3">
        <v>54.245184243032597</v>
      </c>
      <c r="F2827" s="3">
        <v>10.9053472663264</v>
      </c>
      <c r="G2827" s="3">
        <v>6.975396394923</v>
      </c>
      <c r="H2827" s="3">
        <v>62337371.748265497</v>
      </c>
    </row>
    <row r="2828" spans="1:8" x14ac:dyDescent="0.35">
      <c r="A2828" t="s">
        <v>250</v>
      </c>
      <c r="B2828" s="4">
        <v>1997</v>
      </c>
      <c r="C2828" s="3">
        <v>6.5</v>
      </c>
      <c r="D2828" s="3">
        <v>1340</v>
      </c>
      <c r="E2828" s="3">
        <v>53.645730326326202</v>
      </c>
      <c r="F2828" s="3">
        <v>15.027592586685399</v>
      </c>
      <c r="G2828" s="3">
        <v>11.004497751124401</v>
      </c>
      <c r="H2828" s="3">
        <v>64450238.439774297</v>
      </c>
    </row>
    <row r="2829" spans="1:8" x14ac:dyDescent="0.35">
      <c r="A2829" t="s">
        <v>250</v>
      </c>
      <c r="B2829" s="4">
        <v>1998</v>
      </c>
      <c r="C2829" s="3">
        <v>-28.0999797293575</v>
      </c>
      <c r="D2829" s="3">
        <v>950</v>
      </c>
      <c r="E2829" s="3">
        <v>61.416256157635502</v>
      </c>
      <c r="F2829" s="3">
        <v>12.4786535303777</v>
      </c>
      <c r="G2829" s="3">
        <v>9.1428571428571406</v>
      </c>
      <c r="H2829" s="3">
        <v>23468018.912731498</v>
      </c>
    </row>
    <row r="2830" spans="1:8" x14ac:dyDescent="0.35">
      <c r="A2830" t="s">
        <v>250</v>
      </c>
      <c r="B2830" s="4">
        <v>1999</v>
      </c>
      <c r="C2830" s="3">
        <v>1.02553740859297</v>
      </c>
      <c r="D2830" s="3">
        <v>950</v>
      </c>
      <c r="E2830" s="3">
        <v>55.0408302685302</v>
      </c>
      <c r="F2830" s="3">
        <v>12.0846700700074</v>
      </c>
      <c r="G2830" s="3">
        <v>10.058497842700801</v>
      </c>
      <c r="H2830" s="3">
        <v>34901788.877066702</v>
      </c>
    </row>
    <row r="2831" spans="1:8" x14ac:dyDescent="0.35">
      <c r="A2831" t="s">
        <v>250</v>
      </c>
      <c r="B2831" s="4">
        <v>2000</v>
      </c>
      <c r="C2831" s="3">
        <v>5.42698736686771</v>
      </c>
      <c r="D2831" s="3">
        <v>1010</v>
      </c>
      <c r="E2831" s="3">
        <v>41.728671434804902</v>
      </c>
      <c r="F2831" s="3">
        <v>14.109388932101499</v>
      </c>
      <c r="G2831" s="3">
        <v>10.499514542807285</v>
      </c>
      <c r="H2831" s="3">
        <v>43570129.173425198</v>
      </c>
    </row>
    <row r="2832" spans="1:8" x14ac:dyDescent="0.35">
      <c r="A2832" t="s">
        <v>250</v>
      </c>
      <c r="B2832" s="4">
        <v>2001</v>
      </c>
      <c r="C2832" s="3">
        <v>2.1889068147073099</v>
      </c>
      <c r="D2832" s="3">
        <v>1030</v>
      </c>
      <c r="E2832" s="3">
        <v>37.507954999913103</v>
      </c>
      <c r="F2832" s="3">
        <v>14.2484046530229</v>
      </c>
      <c r="G2832" s="3">
        <v>10.940531242913769</v>
      </c>
      <c r="H2832" s="3">
        <v>40143976.4215535</v>
      </c>
    </row>
    <row r="2833" spans="1:8" x14ac:dyDescent="0.35">
      <c r="A2833" t="s">
        <v>250</v>
      </c>
      <c r="B2833" s="4">
        <v>2002</v>
      </c>
      <c r="C2833" s="3">
        <v>-0.985177524991386</v>
      </c>
      <c r="D2833" s="3">
        <v>1030</v>
      </c>
      <c r="E2833" s="3">
        <v>41.831988904146499</v>
      </c>
      <c r="F2833" s="3">
        <v>16.156611624424698</v>
      </c>
      <c r="G2833" s="3">
        <v>11.381547943020253</v>
      </c>
      <c r="H2833" s="3">
        <v>30982313.440194</v>
      </c>
    </row>
    <row r="2834" spans="1:8" x14ac:dyDescent="0.35">
      <c r="A2834" t="s">
        <v>250</v>
      </c>
      <c r="B2834" s="4">
        <v>2003</v>
      </c>
      <c r="C2834" s="3">
        <v>0.568510176088452</v>
      </c>
      <c r="D2834" s="3">
        <v>1030</v>
      </c>
      <c r="E2834" s="3">
        <v>42.345879217125301</v>
      </c>
      <c r="F2834" s="3">
        <v>17.4857427666437</v>
      </c>
      <c r="G2834" s="3">
        <v>11.822564643126737</v>
      </c>
      <c r="H2834" s="3">
        <v>43366582.605819598</v>
      </c>
    </row>
    <row r="2835" spans="1:8" x14ac:dyDescent="0.35">
      <c r="A2835" t="s">
        <v>250</v>
      </c>
      <c r="B2835" s="4">
        <v>2004</v>
      </c>
      <c r="C2835" s="3">
        <v>2.7614019904803202</v>
      </c>
      <c r="D2835" s="3">
        <v>1070</v>
      </c>
      <c r="E2835" s="3">
        <v>41.9916814279146</v>
      </c>
      <c r="F2835" s="3">
        <v>15.5878778374564</v>
      </c>
      <c r="G2835" s="3">
        <v>12.263581343233222</v>
      </c>
      <c r="H2835" s="3">
        <v>46952163.508034699</v>
      </c>
    </row>
    <row r="2836" spans="1:8" x14ac:dyDescent="0.35">
      <c r="A2836" t="s">
        <v>250</v>
      </c>
      <c r="B2836" s="4">
        <v>2005</v>
      </c>
      <c r="C2836" s="3">
        <v>4.2660989314540698</v>
      </c>
      <c r="D2836" s="3">
        <v>1120</v>
      </c>
      <c r="E2836" s="3">
        <v>44.358288424507897</v>
      </c>
      <c r="F2836" s="3">
        <v>14.378578167203001</v>
      </c>
      <c r="G2836" s="3">
        <v>12.831000659093601</v>
      </c>
      <c r="H2836" s="3">
        <v>64727835.535668999</v>
      </c>
    </row>
    <row r="2837" spans="1:8" x14ac:dyDescent="0.35">
      <c r="A2837" t="s">
        <v>250</v>
      </c>
      <c r="B2837" s="4">
        <v>2006</v>
      </c>
      <c r="C2837" s="3">
        <v>2.3093579976479401</v>
      </c>
      <c r="D2837" s="3">
        <v>1160</v>
      </c>
      <c r="E2837" s="3">
        <v>42.2604025631166</v>
      </c>
      <c r="F2837" s="3">
        <v>14.0024622980802</v>
      </c>
      <c r="G2837" s="3">
        <v>12.5719382034272</v>
      </c>
      <c r="H2837" s="3">
        <v>59181632.753065698</v>
      </c>
    </row>
    <row r="2838" spans="1:8" x14ac:dyDescent="0.35">
      <c r="A2838" t="s">
        <v>250</v>
      </c>
      <c r="B2838" s="4">
        <v>2007</v>
      </c>
      <c r="C2838" s="3">
        <v>3.2629554560829099</v>
      </c>
      <c r="D2838" s="3">
        <v>1210</v>
      </c>
      <c r="E2838" s="3">
        <v>43.175692893439098</v>
      </c>
      <c r="F2838" s="3">
        <v>13.200125912490799</v>
      </c>
      <c r="G2838" s="3">
        <v>11.418164375758799</v>
      </c>
      <c r="H2838" s="3">
        <v>87253100.648784205</v>
      </c>
    </row>
    <row r="2839" spans="1:8" x14ac:dyDescent="0.35">
      <c r="A2839" t="s">
        <v>250</v>
      </c>
      <c r="B2839" s="4">
        <v>2008</v>
      </c>
      <c r="C2839" s="3">
        <v>3.2035673069329702</v>
      </c>
      <c r="D2839" s="3">
        <v>1220</v>
      </c>
      <c r="E2839" s="3">
        <v>46.667716950286298</v>
      </c>
      <c r="F2839" s="3">
        <v>13.8815641650116</v>
      </c>
      <c r="G2839" s="3">
        <v>12.6121844952311</v>
      </c>
      <c r="H2839" s="3">
        <v>111002574.66367701</v>
      </c>
    </row>
    <row r="2840" spans="1:8" x14ac:dyDescent="0.35">
      <c r="A2840" t="s">
        <v>250</v>
      </c>
      <c r="B2840" s="4">
        <v>2009</v>
      </c>
      <c r="C2840" s="3">
        <v>3.3689749577318402</v>
      </c>
      <c r="D2840" s="3">
        <v>1250</v>
      </c>
      <c r="E2840" s="3">
        <v>43.999918033416797</v>
      </c>
      <c r="F2840" s="3">
        <v>13.361065360665799</v>
      </c>
      <c r="G2840" s="3">
        <v>12.0116904839358</v>
      </c>
      <c r="H2840" s="3">
        <v>89671349.842460006</v>
      </c>
    </row>
    <row r="2841" spans="1:8" x14ac:dyDescent="0.35">
      <c r="A2841" t="s">
        <v>250</v>
      </c>
      <c r="B2841" s="4">
        <v>2010</v>
      </c>
      <c r="C2841" s="3">
        <v>4.6109709001031796</v>
      </c>
      <c r="D2841" s="3">
        <v>1300</v>
      </c>
      <c r="E2841" s="3">
        <v>45.0880467997574</v>
      </c>
      <c r="F2841" s="3">
        <v>13.1417428629181</v>
      </c>
      <c r="G2841" s="3">
        <v>11.3420448735479</v>
      </c>
      <c r="H2841" s="3">
        <v>91661397.473657206</v>
      </c>
    </row>
    <row r="2842" spans="1:8" x14ac:dyDescent="0.35">
      <c r="A2842" t="s">
        <v>250</v>
      </c>
      <c r="B2842" s="4">
        <v>2011</v>
      </c>
      <c r="C2842" s="3">
        <v>8.0847797339871601</v>
      </c>
      <c r="D2842" s="3">
        <v>1410</v>
      </c>
      <c r="E2842" s="3">
        <v>45.022458555860801</v>
      </c>
      <c r="F2842" s="3">
        <v>12.4017920538388</v>
      </c>
      <c r="G2842" s="3">
        <v>11.0965332016176</v>
      </c>
      <c r="H2842" s="3">
        <v>109266885.249102</v>
      </c>
    </row>
    <row r="2843" spans="1:8" x14ac:dyDescent="0.35">
      <c r="A2843" t="s">
        <v>250</v>
      </c>
      <c r="B2843" s="4">
        <v>2012</v>
      </c>
      <c r="C2843" s="3">
        <v>-1.7126830118107399</v>
      </c>
      <c r="D2843" s="3">
        <v>1320</v>
      </c>
      <c r="E2843" s="3">
        <v>46.892498013992999</v>
      </c>
      <c r="F2843" s="3">
        <v>13.5424450868805</v>
      </c>
      <c r="G2843" s="3">
        <v>12.211761264820201</v>
      </c>
      <c r="H2843" s="3">
        <v>66271663.085931897</v>
      </c>
    </row>
    <row r="2844" spans="1:8" x14ac:dyDescent="0.35">
      <c r="A2844" t="s">
        <v>250</v>
      </c>
      <c r="B2844" s="4">
        <v>2013</v>
      </c>
      <c r="C2844" s="3">
        <v>3.2559042651769499</v>
      </c>
      <c r="D2844" s="3">
        <v>1300</v>
      </c>
      <c r="E2844" s="3">
        <v>44.135611013522201</v>
      </c>
      <c r="F2844" s="3">
        <v>14.424706541208099</v>
      </c>
      <c r="G2844" s="3">
        <v>12.6804332530123</v>
      </c>
      <c r="H2844" s="3">
        <v>75573590.260044798</v>
      </c>
    </row>
    <row r="2845" spans="1:8" x14ac:dyDescent="0.35">
      <c r="A2845" t="s">
        <v>250</v>
      </c>
      <c r="B2845" s="4">
        <v>2014</v>
      </c>
      <c r="C2845" s="3">
        <v>0.96456075098131999</v>
      </c>
      <c r="D2845" s="3">
        <v>1390</v>
      </c>
      <c r="E2845" s="3">
        <v>41.132346587075901</v>
      </c>
      <c r="F2845" s="3">
        <v>14.4150495042825</v>
      </c>
      <c r="G2845" s="3">
        <v>12.3817296318748</v>
      </c>
      <c r="H2845" s="3">
        <v>120435525.105148</v>
      </c>
    </row>
    <row r="2846" spans="1:8" x14ac:dyDescent="0.35">
      <c r="A2846" t="s">
        <v>250</v>
      </c>
      <c r="B2846" s="4">
        <v>2015</v>
      </c>
      <c r="C2846" s="3">
        <v>6.1340829411329203</v>
      </c>
      <c r="D2846" s="3">
        <v>1590</v>
      </c>
      <c r="E2846" s="3">
        <v>46.788125273656199</v>
      </c>
      <c r="F2846" s="3">
        <v>12.253971338630899</v>
      </c>
      <c r="G2846" s="3">
        <v>10.7026396410025</v>
      </c>
      <c r="H2846" s="3">
        <v>84755162.998296604</v>
      </c>
    </row>
    <row r="2847" spans="1:8" x14ac:dyDescent="0.35">
      <c r="A2847" t="s">
        <v>250</v>
      </c>
      <c r="B2847" s="4">
        <v>2016</v>
      </c>
      <c r="C2847" s="3">
        <v>6.2628056378046297</v>
      </c>
      <c r="D2847" s="3">
        <v>1740</v>
      </c>
      <c r="E2847" s="3">
        <v>46.348359012396301</v>
      </c>
      <c r="F2847" s="3">
        <v>12.553584048918699</v>
      </c>
      <c r="G2847" s="3">
        <v>11.328282110225301</v>
      </c>
      <c r="H2847" s="3">
        <v>92234661.805423394</v>
      </c>
    </row>
    <row r="2848" spans="1:8" x14ac:dyDescent="0.35">
      <c r="A2848" t="s">
        <v>250</v>
      </c>
      <c r="B2848" s="4">
        <v>2017</v>
      </c>
      <c r="C2848" s="3">
        <v>5.9191766258604703</v>
      </c>
      <c r="D2848" s="3">
        <v>1880</v>
      </c>
      <c r="E2848" s="3">
        <v>49.157807785464598</v>
      </c>
      <c r="F2848" s="3">
        <v>12.6001704349839</v>
      </c>
      <c r="G2848" s="3">
        <v>10.4991216071874</v>
      </c>
      <c r="H2848" s="3">
        <v>121529180.3229</v>
      </c>
    </row>
    <row r="2849" spans="1:8" x14ac:dyDescent="0.35">
      <c r="A2849" t="s">
        <v>250</v>
      </c>
      <c r="B2849" s="4">
        <v>2018</v>
      </c>
      <c r="C2849" s="3">
        <v>1.28373670309465</v>
      </c>
      <c r="D2849" s="3">
        <v>1830</v>
      </c>
      <c r="E2849" s="3">
        <v>30.7237033700399</v>
      </c>
      <c r="F2849" s="3">
        <v>12.665264131371201</v>
      </c>
      <c r="G2849" s="3">
        <v>9.1096993935509598</v>
      </c>
      <c r="H2849" s="3">
        <v>259667569.06380701</v>
      </c>
    </row>
    <row r="2850" spans="1:8" x14ac:dyDescent="0.35">
      <c r="A2850" t="s">
        <v>250</v>
      </c>
      <c r="B2850" s="4">
        <v>2019</v>
      </c>
      <c r="C2850" s="3">
        <v>4.4999999915131603</v>
      </c>
      <c r="D2850" s="3">
        <v>2010</v>
      </c>
      <c r="E2850" s="3">
        <v>30.3965794546532</v>
      </c>
      <c r="F2850" s="3">
        <v>13.2629614582098</v>
      </c>
      <c r="G2850" s="3"/>
      <c r="H2850" s="3">
        <v>292497184.726008</v>
      </c>
    </row>
    <row r="2851" spans="1:8" x14ac:dyDescent="0.35">
      <c r="A2851" t="s">
        <v>250</v>
      </c>
      <c r="B2851" s="4">
        <v>2020</v>
      </c>
      <c r="C2851" s="3">
        <v>-2.3999999992172101</v>
      </c>
      <c r="D2851" s="3">
        <v>1930</v>
      </c>
      <c r="E2851" s="3">
        <v>30.863244751850502</v>
      </c>
      <c r="F2851" s="3">
        <v>13.480160174736101</v>
      </c>
      <c r="G2851" s="3"/>
      <c r="H2851" s="3">
        <v>239778933.29580599</v>
      </c>
    </row>
    <row r="2852" spans="1:8" x14ac:dyDescent="0.35">
      <c r="A2852" t="s">
        <v>250</v>
      </c>
      <c r="B2852" s="4">
        <v>2021</v>
      </c>
      <c r="C2852" s="3">
        <v>3.8000024265660701</v>
      </c>
      <c r="D2852" s="3">
        <v>2010</v>
      </c>
      <c r="E2852" s="3"/>
      <c r="F2852" s="3"/>
      <c r="G2852" s="3"/>
      <c r="H2852" s="3"/>
    </row>
    <row r="2853" spans="1:8" x14ac:dyDescent="0.35">
      <c r="A2853" t="s">
        <v>252</v>
      </c>
      <c r="B2853" s="4">
        <v>1990</v>
      </c>
      <c r="C2853" s="3">
        <v>-3.0674846640672802</v>
      </c>
      <c r="D2853" s="3">
        <v>2700</v>
      </c>
      <c r="E2853" s="3">
        <v>38.129589714507098</v>
      </c>
      <c r="F2853" s="3">
        <v>17.395468269216799</v>
      </c>
      <c r="G2853" s="3">
        <v>4.5515482113583703</v>
      </c>
      <c r="H2853" s="3">
        <v>123468346.835443</v>
      </c>
    </row>
    <row r="2854" spans="1:8" x14ac:dyDescent="0.35">
      <c r="A2854" t="s">
        <v>252</v>
      </c>
      <c r="B2854" s="4">
        <v>1991</v>
      </c>
      <c r="C2854" s="3">
        <v>6.0578661853057296</v>
      </c>
      <c r="D2854" s="3">
        <v>2820</v>
      </c>
      <c r="E2854" s="3">
        <v>40.522506800800699</v>
      </c>
      <c r="F2854" s="3">
        <v>20.212492942565301</v>
      </c>
      <c r="G2854" s="3">
        <v>3.7314581943232601</v>
      </c>
      <c r="H2854" s="3">
        <v>138587738.81931999</v>
      </c>
    </row>
    <row r="2855" spans="1:8" x14ac:dyDescent="0.35">
      <c r="A2855" t="s">
        <v>252</v>
      </c>
      <c r="B2855" s="4">
        <v>1992</v>
      </c>
      <c r="C2855" s="3">
        <v>7.75788577607526</v>
      </c>
      <c r="D2855" s="3">
        <v>3240</v>
      </c>
      <c r="E2855" s="3">
        <v>43.794667693756203</v>
      </c>
      <c r="F2855" s="3">
        <v>16.5061839346086</v>
      </c>
      <c r="G2855" s="3">
        <v>3.76599477896178</v>
      </c>
      <c r="H2855" s="3">
        <v>193329055.155875</v>
      </c>
    </row>
    <row r="2856" spans="1:8" x14ac:dyDescent="0.35">
      <c r="A2856" t="s">
        <v>252</v>
      </c>
      <c r="B2856" s="4">
        <v>1993</v>
      </c>
      <c r="C2856" s="3">
        <v>8.1751054930402294</v>
      </c>
      <c r="D2856" s="3">
        <v>3730</v>
      </c>
      <c r="E2856" s="3">
        <v>36.6788444624856</v>
      </c>
      <c r="F2856" s="3">
        <v>23.552195385968499</v>
      </c>
      <c r="G2856" s="3">
        <v>3.3438197686218798</v>
      </c>
      <c r="H2856" s="3">
        <v>183584748.84792599</v>
      </c>
    </row>
    <row r="2857" spans="1:8" x14ac:dyDescent="0.35">
      <c r="A2857" t="s">
        <v>252</v>
      </c>
      <c r="B2857" s="4">
        <v>1994</v>
      </c>
      <c r="C2857" s="3">
        <v>8.5324231666727606</v>
      </c>
      <c r="D2857" s="3">
        <v>4210</v>
      </c>
      <c r="E2857" s="3">
        <v>37.950347859963102</v>
      </c>
      <c r="F2857" s="3">
        <v>24.222289448875301</v>
      </c>
      <c r="G2857" s="3">
        <v>3.0693954729630599</v>
      </c>
      <c r="H2857" s="3">
        <v>147241722.342733</v>
      </c>
    </row>
    <row r="2858" spans="1:8" x14ac:dyDescent="0.35">
      <c r="A2858" t="s">
        <v>252</v>
      </c>
      <c r="B2858" s="4">
        <v>1995</v>
      </c>
      <c r="C2858" s="3">
        <v>5.0314465581208498</v>
      </c>
      <c r="D2858" s="3">
        <v>4530</v>
      </c>
      <c r="E2858" s="3">
        <v>40.858264355340403</v>
      </c>
      <c r="F2858" s="3">
        <v>21.0125627256378</v>
      </c>
      <c r="G2858" s="3">
        <v>3.2241618243026302</v>
      </c>
      <c r="H2858" s="3">
        <v>206558395.77464801</v>
      </c>
    </row>
    <row r="2859" spans="1:8" x14ac:dyDescent="0.35">
      <c r="A2859" t="s">
        <v>252</v>
      </c>
      <c r="B2859" s="4">
        <v>1996</v>
      </c>
      <c r="C2859" s="3">
        <v>7.9555175412510302</v>
      </c>
      <c r="D2859" s="3">
        <v>5100</v>
      </c>
      <c r="E2859" s="3">
        <v>37.768958711221899</v>
      </c>
      <c r="F2859" s="3">
        <v>22.609274540493001</v>
      </c>
      <c r="G2859" s="3">
        <v>3.10786651641825</v>
      </c>
      <c r="H2859" s="3">
        <v>224722649.57264999</v>
      </c>
    </row>
    <row r="2860" spans="1:8" x14ac:dyDescent="0.35">
      <c r="A2860" t="s">
        <v>252</v>
      </c>
      <c r="B2860" s="4">
        <v>1997</v>
      </c>
      <c r="C2860" s="3">
        <v>6.1806656101993802</v>
      </c>
      <c r="D2860" s="3">
        <v>5440</v>
      </c>
      <c r="E2860" s="3">
        <v>36.353324379903498</v>
      </c>
      <c r="F2860" s="3">
        <v>21.848928203161101</v>
      </c>
      <c r="G2860" s="3">
        <v>3.0906090735293601</v>
      </c>
      <c r="H2860" s="3">
        <v>238884693.92771101</v>
      </c>
    </row>
    <row r="2861" spans="1:8" x14ac:dyDescent="0.35">
      <c r="A2861" t="s">
        <v>252</v>
      </c>
      <c r="B2861" s="4">
        <v>1998</v>
      </c>
      <c r="C2861" s="3">
        <v>-1.6791044918972899</v>
      </c>
      <c r="D2861" s="3">
        <v>5450</v>
      </c>
      <c r="E2861" s="3">
        <v>33.9058533127603</v>
      </c>
      <c r="F2861" s="3">
        <v>20.872761441589201</v>
      </c>
      <c r="G2861" s="3">
        <v>2.95457489065834</v>
      </c>
      <c r="H2861" s="3">
        <v>207515291.75718701</v>
      </c>
    </row>
    <row r="2862" spans="1:8" x14ac:dyDescent="0.35">
      <c r="A2862" t="s">
        <v>252</v>
      </c>
      <c r="B2862" s="4">
        <v>1999</v>
      </c>
      <c r="C2862" s="3">
        <v>2.96015180311224</v>
      </c>
      <c r="D2862" s="3">
        <v>5630</v>
      </c>
      <c r="E2862" s="3">
        <v>35.013949428070298</v>
      </c>
      <c r="F2862" s="3">
        <v>19.8989207280821</v>
      </c>
      <c r="G2862" s="3">
        <v>2.97659001950871</v>
      </c>
      <c r="H2862" s="3">
        <v>173674537.354352</v>
      </c>
    </row>
    <row r="2863" spans="1:8" x14ac:dyDescent="0.35">
      <c r="A2863" t="s">
        <v>252</v>
      </c>
      <c r="B2863" s="4">
        <v>2000</v>
      </c>
      <c r="C2863" s="3">
        <v>-1.3638039026187301</v>
      </c>
      <c r="D2863" s="3">
        <v>5760</v>
      </c>
      <c r="E2863" s="3">
        <v>29.9832313022935</v>
      </c>
      <c r="F2863" s="3">
        <v>20.001229978729601</v>
      </c>
      <c r="G2863" s="3">
        <v>2.64129456033523</v>
      </c>
      <c r="H2863" s="3">
        <v>169443794.332073</v>
      </c>
    </row>
    <row r="2864" spans="1:8" x14ac:dyDescent="0.35">
      <c r="A2864" t="s">
        <v>252</v>
      </c>
      <c r="B2864" s="4">
        <v>2001</v>
      </c>
      <c r="C2864" s="3">
        <v>2.2795216592191001</v>
      </c>
      <c r="D2864" s="3">
        <v>5990</v>
      </c>
      <c r="E2864" s="3">
        <v>29.7373837926656</v>
      </c>
      <c r="F2864" s="3">
        <v>20.082636326701301</v>
      </c>
      <c r="G2864" s="3">
        <v>2.6978241999103498</v>
      </c>
      <c r="H2864" s="3">
        <v>153617000.88831601</v>
      </c>
    </row>
    <row r="2865" spans="1:8" x14ac:dyDescent="0.35">
      <c r="A2865" t="s">
        <v>252</v>
      </c>
      <c r="B2865" s="4">
        <v>2002</v>
      </c>
      <c r="C2865" s="3">
        <v>1.13262696199476</v>
      </c>
      <c r="D2865" s="3">
        <v>6140</v>
      </c>
      <c r="E2865" s="3">
        <v>30.881664106737698</v>
      </c>
      <c r="F2865" s="3">
        <v>19.649275882579602</v>
      </c>
      <c r="G2865" s="3">
        <v>2.8552267153300002</v>
      </c>
      <c r="H2865" s="3">
        <v>151474640.86224499</v>
      </c>
    </row>
    <row r="2866" spans="1:8" x14ac:dyDescent="0.35">
      <c r="A2866" t="s">
        <v>252</v>
      </c>
      <c r="B2866" s="4">
        <v>2003</v>
      </c>
      <c r="C2866" s="3">
        <v>-0.63222538826637698</v>
      </c>
      <c r="D2866" s="3">
        <v>6260</v>
      </c>
      <c r="E2866" s="3">
        <v>32.112810972900903</v>
      </c>
      <c r="F2866" s="3">
        <v>18.049616836961398</v>
      </c>
      <c r="G2866" s="3">
        <v>2.6890826299422499</v>
      </c>
      <c r="H2866" s="3">
        <v>155687646.32246101</v>
      </c>
    </row>
    <row r="2867" spans="1:8" x14ac:dyDescent="0.35">
      <c r="A2867" t="s">
        <v>252</v>
      </c>
      <c r="B2867" s="4">
        <v>2004</v>
      </c>
      <c r="C2867" s="3">
        <v>1.56335211034042</v>
      </c>
      <c r="D2867" s="3">
        <v>6580</v>
      </c>
      <c r="E2867" s="3">
        <v>31.493731977635498</v>
      </c>
      <c r="F2867" s="3">
        <v>17.113925347005502</v>
      </c>
      <c r="G2867" s="3">
        <v>2.6313852377431899</v>
      </c>
      <c r="H2867" s="3">
        <v>185496259.596838</v>
      </c>
    </row>
    <row r="2868" spans="1:8" x14ac:dyDescent="0.35">
      <c r="A2868" t="s">
        <v>252</v>
      </c>
      <c r="B2868" s="4">
        <v>2005</v>
      </c>
      <c r="C2868" s="3">
        <v>-1.9509575950171401</v>
      </c>
      <c r="D2868" s="3">
        <v>6700</v>
      </c>
      <c r="E2868" s="3">
        <v>28.885869730034599</v>
      </c>
      <c r="F2868" s="3">
        <v>16.6691938643683</v>
      </c>
      <c r="G2868" s="3">
        <v>3.0714549986959701</v>
      </c>
      <c r="H2868" s="3">
        <v>266716697.93621001</v>
      </c>
    </row>
    <row r="2869" spans="1:8" x14ac:dyDescent="0.35">
      <c r="A2869" t="s">
        <v>252</v>
      </c>
      <c r="B2869" s="4">
        <v>2006</v>
      </c>
      <c r="C2869" s="3">
        <v>5.1296093477299998</v>
      </c>
      <c r="D2869" s="3">
        <v>7130</v>
      </c>
      <c r="E2869" s="3">
        <v>34.000267105896498</v>
      </c>
      <c r="F2869" s="3">
        <v>22.0716791428299</v>
      </c>
      <c r="G2869" s="3">
        <v>6.7896592075233499</v>
      </c>
      <c r="H2869" s="3"/>
    </row>
    <row r="2870" spans="1:8" x14ac:dyDescent="0.35">
      <c r="A2870" t="s">
        <v>252</v>
      </c>
      <c r="B2870" s="4">
        <v>2007</v>
      </c>
      <c r="C2870" s="3">
        <v>7.19123624057457</v>
      </c>
      <c r="D2870" s="3">
        <v>8080</v>
      </c>
      <c r="E2870" s="3">
        <v>30.3847427538396</v>
      </c>
      <c r="F2870" s="3">
        <v>23.6589377907829</v>
      </c>
      <c r="G2870" s="3">
        <v>6.72345246044629</v>
      </c>
      <c r="H2870" s="3"/>
    </row>
    <row r="2871" spans="1:8" x14ac:dyDescent="0.35">
      <c r="A2871" t="s">
        <v>252</v>
      </c>
      <c r="B2871" s="4">
        <v>2008</v>
      </c>
      <c r="C2871" s="3">
        <v>1.75522349592019</v>
      </c>
      <c r="D2871" s="3">
        <v>8400</v>
      </c>
      <c r="E2871" s="3">
        <v>31.727564773736301</v>
      </c>
      <c r="F2871" s="3">
        <v>24.7390950750695</v>
      </c>
      <c r="G2871" s="3">
        <v>6.9108759490218796</v>
      </c>
      <c r="H2871" s="3"/>
    </row>
    <row r="2872" spans="1:8" x14ac:dyDescent="0.35">
      <c r="A2872" t="s">
        <v>252</v>
      </c>
      <c r="B2872" s="4">
        <v>2009</v>
      </c>
      <c r="C2872" s="3">
        <v>3.6115084721858501</v>
      </c>
      <c r="D2872" s="3">
        <v>8790</v>
      </c>
      <c r="E2872" s="3">
        <v>29.424119125762601</v>
      </c>
      <c r="F2872" s="3">
        <v>24.569998311744801</v>
      </c>
      <c r="G2872" s="3">
        <v>6.5611171602618796</v>
      </c>
      <c r="H2872" s="3"/>
    </row>
    <row r="2873" spans="1:8" x14ac:dyDescent="0.35">
      <c r="A2873" t="s">
        <v>252</v>
      </c>
      <c r="B2873" s="4">
        <v>2010</v>
      </c>
      <c r="C2873" s="3">
        <v>4.1384416013734198</v>
      </c>
      <c r="D2873" s="3">
        <v>9390</v>
      </c>
      <c r="E2873" s="3">
        <v>28.528432303766198</v>
      </c>
      <c r="F2873" s="3">
        <v>24.902727075060401</v>
      </c>
      <c r="G2873" s="3">
        <v>5.74410926610439</v>
      </c>
      <c r="H2873" s="3"/>
    </row>
    <row r="2874" spans="1:8" x14ac:dyDescent="0.35">
      <c r="A2874" t="s">
        <v>252</v>
      </c>
      <c r="B2874" s="4">
        <v>2011</v>
      </c>
      <c r="C2874" s="3">
        <v>5.1962515605160204</v>
      </c>
      <c r="D2874" s="3">
        <v>10070</v>
      </c>
      <c r="E2874" s="3">
        <v>25.683601400597802</v>
      </c>
      <c r="F2874" s="3">
        <v>26.4538770719167</v>
      </c>
      <c r="G2874" s="3">
        <v>6.0184011036944298</v>
      </c>
      <c r="H2874" s="3"/>
    </row>
    <row r="2875" spans="1:8" x14ac:dyDescent="0.35">
      <c r="A2875" t="s">
        <v>252</v>
      </c>
      <c r="B2875" s="4">
        <v>2012</v>
      </c>
      <c r="C2875" s="3">
        <v>5.27633062046809</v>
      </c>
      <c r="D2875" s="3">
        <v>10700</v>
      </c>
      <c r="E2875" s="3">
        <v>25.4400079005114</v>
      </c>
      <c r="F2875" s="3">
        <v>26.587749871737099</v>
      </c>
      <c r="G2875" s="3">
        <v>6.0157094924162298</v>
      </c>
      <c r="H2875" s="3"/>
    </row>
    <row r="2876" spans="1:8" x14ac:dyDescent="0.35">
      <c r="A2876" t="s">
        <v>252</v>
      </c>
      <c r="B2876" s="4">
        <v>2013</v>
      </c>
      <c r="C2876" s="3">
        <v>3.6535047680067798</v>
      </c>
      <c r="D2876" s="3">
        <v>11270</v>
      </c>
      <c r="E2876" s="3">
        <v>25.6475733667273</v>
      </c>
      <c r="F2876" s="3">
        <v>25.6280649781202</v>
      </c>
      <c r="G2876" s="3">
        <v>6.3459503155219004</v>
      </c>
      <c r="H2876" s="3"/>
    </row>
    <row r="2877" spans="1:8" x14ac:dyDescent="0.35">
      <c r="A2877" t="s">
        <v>252</v>
      </c>
      <c r="B2877" s="4">
        <v>2014</v>
      </c>
      <c r="C2877" s="3">
        <v>1.6860277321410799</v>
      </c>
      <c r="D2877" s="3">
        <v>11200</v>
      </c>
      <c r="E2877" s="3">
        <v>24.594086500999801</v>
      </c>
      <c r="F2877" s="3">
        <v>24.3921272261287</v>
      </c>
      <c r="G2877" s="3">
        <v>6.0462218008054904</v>
      </c>
      <c r="H2877" s="3"/>
    </row>
    <row r="2878" spans="1:8" x14ac:dyDescent="0.35">
      <c r="A2878" t="s">
        <v>252</v>
      </c>
      <c r="B2878" s="4">
        <v>2015</v>
      </c>
      <c r="C2878" s="3">
        <v>0.68752121009217104</v>
      </c>
      <c r="D2878" s="3">
        <v>11450</v>
      </c>
      <c r="E2878" s="3">
        <v>25.443008326666899</v>
      </c>
      <c r="F2878" s="3">
        <v>24.718738791134101</v>
      </c>
      <c r="G2878" s="3">
        <v>5.9391007109179004</v>
      </c>
      <c r="H2878" s="3"/>
    </row>
    <row r="2879" spans="1:8" x14ac:dyDescent="0.35">
      <c r="A2879" t="s">
        <v>252</v>
      </c>
      <c r="B2879" s="4">
        <v>2016</v>
      </c>
      <c r="C2879" s="3">
        <v>3.8079188370271999</v>
      </c>
      <c r="D2879" s="3">
        <v>11470</v>
      </c>
      <c r="E2879" s="3">
        <v>20.387240905845101</v>
      </c>
      <c r="F2879" s="3">
        <v>29.382927306176999</v>
      </c>
      <c r="G2879" s="3">
        <v>4.9667432592578198</v>
      </c>
      <c r="H2879" s="3"/>
    </row>
    <row r="2880" spans="1:8" x14ac:dyDescent="0.35">
      <c r="A2880" t="s">
        <v>252</v>
      </c>
      <c r="B2880" s="4">
        <v>2017</v>
      </c>
      <c r="C2880" s="3">
        <v>3.7343740605305298</v>
      </c>
      <c r="D2880" s="3">
        <v>12160</v>
      </c>
      <c r="E2880" s="3">
        <v>22.7579250544111</v>
      </c>
      <c r="F2880" s="3">
        <v>26.207192671479199</v>
      </c>
      <c r="G2880" s="3">
        <v>4.7893009470697496</v>
      </c>
      <c r="H2880" s="3"/>
    </row>
    <row r="2881" spans="1:8" x14ac:dyDescent="0.35">
      <c r="A2881" t="s">
        <v>252</v>
      </c>
      <c r="B2881" s="4">
        <v>2018</v>
      </c>
      <c r="C2881" s="3">
        <v>4.4410135893477198</v>
      </c>
      <c r="D2881" s="3">
        <v>12600</v>
      </c>
      <c r="E2881" s="3">
        <v>19.535793868505099</v>
      </c>
      <c r="F2881" s="3">
        <v>26.259763975255201</v>
      </c>
      <c r="G2881" s="3">
        <v>4.6684069536397201</v>
      </c>
      <c r="H2881" s="3"/>
    </row>
    <row r="2882" spans="1:8" x14ac:dyDescent="0.35">
      <c r="A2882" t="s">
        <v>252</v>
      </c>
      <c r="B2882" s="4">
        <v>2019</v>
      </c>
      <c r="C2882" s="3">
        <v>5.3526274259721598</v>
      </c>
      <c r="D2882" s="3">
        <v>13240</v>
      </c>
      <c r="E2882" s="3">
        <v>17.595336734249301</v>
      </c>
      <c r="F2882" s="3">
        <v>28.689225931628801</v>
      </c>
      <c r="G2882" s="3">
        <v>5.0491828809645396</v>
      </c>
      <c r="H2882" s="3"/>
    </row>
    <row r="2883" spans="1:8" x14ac:dyDescent="0.35">
      <c r="A2883" t="s">
        <v>252</v>
      </c>
      <c r="B2883" s="4">
        <v>2020</v>
      </c>
      <c r="C2883" s="3">
        <v>43.479555939940198</v>
      </c>
      <c r="D2883" s="3">
        <v>19060</v>
      </c>
      <c r="E2883" s="3">
        <v>16.8511786471615</v>
      </c>
      <c r="F2883" s="3">
        <v>38.796080146779701</v>
      </c>
      <c r="G2883" s="3">
        <v>4.24402392446419</v>
      </c>
      <c r="H2883" s="3"/>
    </row>
    <row r="2884" spans="1:8" x14ac:dyDescent="0.35">
      <c r="A2884" t="s">
        <v>252</v>
      </c>
      <c r="B2884" s="4">
        <v>2021</v>
      </c>
      <c r="C2884" s="3">
        <v>20.060010947492099</v>
      </c>
      <c r="D2884" s="3">
        <v>22920</v>
      </c>
      <c r="E2884" s="3">
        <v>13.4889386255588</v>
      </c>
      <c r="F2884" s="3">
        <v>50.370004256897197</v>
      </c>
      <c r="G2884" s="3">
        <v>3.1338275467751902</v>
      </c>
      <c r="H2884" s="3"/>
    </row>
    <row r="2885" spans="1:8" x14ac:dyDescent="0.35">
      <c r="A2885" t="s">
        <v>254</v>
      </c>
      <c r="B2885" s="4">
        <v>1990</v>
      </c>
      <c r="C2885" s="3">
        <v>1.03812280198248</v>
      </c>
      <c r="D2885" s="3">
        <v>2170</v>
      </c>
      <c r="E2885" s="3">
        <v>29.736751385480801</v>
      </c>
      <c r="F2885" s="3">
        <v>23.085655612727201</v>
      </c>
      <c r="G2885" s="3">
        <v>13.715828537755099</v>
      </c>
      <c r="H2885" s="3">
        <v>616783000</v>
      </c>
    </row>
    <row r="2886" spans="1:8" x14ac:dyDescent="0.35">
      <c r="A2886" t="s">
        <v>254</v>
      </c>
      <c r="B2886" s="4">
        <v>1991</v>
      </c>
      <c r="C2886" s="3">
        <v>1.8805447239628099</v>
      </c>
      <c r="D2886" s="3">
        <v>2240</v>
      </c>
      <c r="E2886" s="3">
        <v>29.898799579576298</v>
      </c>
      <c r="F2886" s="3">
        <v>25.987741328760301</v>
      </c>
      <c r="G2886" s="3">
        <v>11.4514299939149</v>
      </c>
      <c r="H2886" s="3">
        <v>846431728.21951497</v>
      </c>
    </row>
    <row r="2887" spans="1:8" x14ac:dyDescent="0.35">
      <c r="A2887" t="s">
        <v>254</v>
      </c>
      <c r="B2887" s="4">
        <v>1992</v>
      </c>
      <c r="C2887" s="3">
        <v>-5.3099329225117797</v>
      </c>
      <c r="D2887" s="3">
        <v>2130</v>
      </c>
      <c r="E2887" s="3">
        <v>34.120607846926902</v>
      </c>
      <c r="F2887" s="3">
        <v>22.937422690375001</v>
      </c>
      <c r="G2887" s="3">
        <v>11.3877029377658</v>
      </c>
      <c r="H2887" s="3">
        <v>499280198.92684197</v>
      </c>
    </row>
    <row r="2888" spans="1:8" x14ac:dyDescent="0.35">
      <c r="A2888" t="s">
        <v>254</v>
      </c>
      <c r="B2888" s="4">
        <v>1993</v>
      </c>
      <c r="C2888" s="3">
        <v>-5.4262959921538299</v>
      </c>
      <c r="D2888" s="3">
        <v>2020</v>
      </c>
      <c r="E2888" s="3">
        <v>30.847042569726302</v>
      </c>
      <c r="F2888" s="3">
        <v>24.0591745099732</v>
      </c>
      <c r="G2888" s="3">
        <v>13.18910284086</v>
      </c>
      <c r="H2888" s="3">
        <v>259899283.959227</v>
      </c>
    </row>
    <row r="2889" spans="1:8" x14ac:dyDescent="0.35">
      <c r="A2889" t="s">
        <v>254</v>
      </c>
      <c r="B2889" s="4">
        <v>1994</v>
      </c>
      <c r="C2889" s="3">
        <v>-11.9506292939561</v>
      </c>
      <c r="D2889" s="3">
        <v>1790</v>
      </c>
      <c r="E2889" s="3">
        <v>33.928258080665799</v>
      </c>
      <c r="F2889" s="3">
        <v>22.227782471291299</v>
      </c>
      <c r="G2889" s="3">
        <v>13.4724271723145</v>
      </c>
      <c r="H2889" s="3">
        <v>221103891.69978699</v>
      </c>
    </row>
    <row r="2890" spans="1:8" x14ac:dyDescent="0.35">
      <c r="A2890" t="s">
        <v>254</v>
      </c>
      <c r="B2890" s="4">
        <v>1995</v>
      </c>
      <c r="C2890" s="3">
        <v>9.8977074881570495</v>
      </c>
      <c r="D2890" s="3">
        <v>1980</v>
      </c>
      <c r="E2890" s="3">
        <v>23.5553973604835</v>
      </c>
      <c r="F2890" s="3">
        <v>30.3946345321046</v>
      </c>
      <c r="G2890" s="3">
        <v>19.1938652699647</v>
      </c>
      <c r="H2890" s="3">
        <v>733981709.17028201</v>
      </c>
    </row>
    <row r="2891" spans="1:8" x14ac:dyDescent="0.35">
      <c r="A2891" t="s">
        <v>254</v>
      </c>
      <c r="B2891" s="4">
        <v>1996</v>
      </c>
      <c r="C2891" s="3">
        <v>4.1407733285678301</v>
      </c>
      <c r="D2891" s="3">
        <v>2060</v>
      </c>
      <c r="E2891" s="3">
        <v>19.4953609020945</v>
      </c>
      <c r="F2891" s="3">
        <v>34.920614401783602</v>
      </c>
      <c r="G2891" s="3">
        <v>14.157613565717</v>
      </c>
      <c r="H2891" s="3">
        <v>817896232.76571298</v>
      </c>
    </row>
    <row r="2892" spans="1:8" x14ac:dyDescent="0.35">
      <c r="A2892" t="s">
        <v>254</v>
      </c>
      <c r="B2892" s="4">
        <v>1997</v>
      </c>
      <c r="C2892" s="3">
        <v>2.7047139307778698</v>
      </c>
      <c r="D2892" s="3">
        <v>2110</v>
      </c>
      <c r="E2892" s="3">
        <v>20.814661333925901</v>
      </c>
      <c r="F2892" s="3">
        <v>32.017668407214003</v>
      </c>
      <c r="G2892" s="3">
        <v>10.7777469170092</v>
      </c>
      <c r="H2892" s="3">
        <v>819000160.74586105</v>
      </c>
    </row>
    <row r="2893" spans="1:8" x14ac:dyDescent="0.35">
      <c r="A2893" t="s">
        <v>254</v>
      </c>
      <c r="B2893" s="4">
        <v>1998</v>
      </c>
      <c r="C2893" s="3">
        <v>2.1818403295712301</v>
      </c>
      <c r="D2893" s="3">
        <v>2140</v>
      </c>
      <c r="E2893" s="3">
        <v>21.162472816165799</v>
      </c>
      <c r="F2893" s="3">
        <v>34.853688270870002</v>
      </c>
      <c r="G2893" s="3">
        <v>9.6211184659587001</v>
      </c>
      <c r="H2893" s="3">
        <v>968380731.69434094</v>
      </c>
    </row>
    <row r="2894" spans="1:8" x14ac:dyDescent="0.35">
      <c r="A2894" t="s">
        <v>254</v>
      </c>
      <c r="B2894" s="4">
        <v>1999</v>
      </c>
      <c r="C2894" s="3">
        <v>2.7102480104849902</v>
      </c>
      <c r="D2894" s="3">
        <v>2190</v>
      </c>
      <c r="E2894" s="3">
        <v>22.561070840673501</v>
      </c>
      <c r="F2894" s="3">
        <v>33.1478152886476</v>
      </c>
      <c r="G2894" s="3">
        <v>10.062594218384501</v>
      </c>
      <c r="H2894" s="3">
        <v>1150503517.7265799</v>
      </c>
    </row>
    <row r="2895" spans="1:8" x14ac:dyDescent="0.35">
      <c r="A2895" t="s">
        <v>254</v>
      </c>
      <c r="B2895" s="4">
        <v>2000</v>
      </c>
      <c r="C2895" s="3">
        <v>0.87005925942489204</v>
      </c>
      <c r="D2895" s="3">
        <v>2210</v>
      </c>
      <c r="E2895" s="3">
        <v>17.185516717203001</v>
      </c>
      <c r="F2895" s="3">
        <v>23.048486874758002</v>
      </c>
      <c r="G2895" s="3">
        <v>13.029010807755499</v>
      </c>
      <c r="H2895" s="3">
        <v>585688503.36877096</v>
      </c>
    </row>
    <row r="2896" spans="1:8" x14ac:dyDescent="0.35">
      <c r="A2896" t="s">
        <v>254</v>
      </c>
      <c r="B2896" s="4">
        <v>2001</v>
      </c>
      <c r="C2896" s="3">
        <v>-0.342747883252144</v>
      </c>
      <c r="D2896" s="3">
        <v>2210</v>
      </c>
      <c r="E2896" s="3">
        <v>16.4505786071297</v>
      </c>
      <c r="F2896" s="3">
        <v>23.5984895487098</v>
      </c>
      <c r="G2896" s="3">
        <v>13.820106430220701</v>
      </c>
      <c r="H2896" s="3">
        <v>524660956.56151497</v>
      </c>
    </row>
    <row r="2897" spans="1:8" x14ac:dyDescent="0.35">
      <c r="A2897" t="s">
        <v>254</v>
      </c>
      <c r="B2897" s="4">
        <v>2002</v>
      </c>
      <c r="C2897" s="3">
        <v>1.05182013450109</v>
      </c>
      <c r="D2897" s="3">
        <v>2230</v>
      </c>
      <c r="E2897" s="3">
        <v>15.835728930547999</v>
      </c>
      <c r="F2897" s="3">
        <v>23.196030978642298</v>
      </c>
      <c r="G2897" s="3">
        <v>13.692680957497</v>
      </c>
      <c r="H2897" s="3">
        <v>502735209.72810501</v>
      </c>
    </row>
    <row r="2898" spans="1:8" x14ac:dyDescent="0.35">
      <c r="A2898" t="s">
        <v>254</v>
      </c>
      <c r="B2898" s="4">
        <v>2003</v>
      </c>
      <c r="C2898" s="3">
        <v>3.4807797318832598</v>
      </c>
      <c r="D2898" s="3">
        <v>2310</v>
      </c>
      <c r="E2898" s="3">
        <v>16.1586723690078</v>
      </c>
      <c r="F2898" s="3">
        <v>24.8952570438789</v>
      </c>
      <c r="G2898" s="3">
        <v>14.4322534868624</v>
      </c>
      <c r="H2898" s="3">
        <v>602032686.02334499</v>
      </c>
    </row>
    <row r="2899" spans="1:8" x14ac:dyDescent="0.35">
      <c r="A2899" t="s">
        <v>254</v>
      </c>
      <c r="B2899" s="4">
        <v>2004</v>
      </c>
      <c r="C2899" s="3">
        <v>-1.3178567596495001</v>
      </c>
      <c r="D2899" s="3">
        <v>2300</v>
      </c>
      <c r="E2899" s="3">
        <v>15.8462802682161</v>
      </c>
      <c r="F2899" s="3">
        <v>25.606016716113899</v>
      </c>
      <c r="G2899" s="3">
        <v>15.838050278027399</v>
      </c>
      <c r="H2899" s="3">
        <v>650825242.10680199</v>
      </c>
    </row>
    <row r="2900" spans="1:8" x14ac:dyDescent="0.35">
      <c r="A2900" t="s">
        <v>254</v>
      </c>
      <c r="B2900" s="4">
        <v>2005</v>
      </c>
      <c r="C2900" s="3">
        <v>3.0721733766473101</v>
      </c>
      <c r="D2900" s="3">
        <v>2400</v>
      </c>
      <c r="E2900" s="3">
        <v>18.063387218772</v>
      </c>
      <c r="F2900" s="3">
        <v>25.051088274932798</v>
      </c>
      <c r="G2900" s="3">
        <v>15.924965731513099</v>
      </c>
      <c r="H2900" s="3">
        <v>843897693.92571294</v>
      </c>
    </row>
    <row r="2901" spans="1:8" x14ac:dyDescent="0.35">
      <c r="A2901" t="s">
        <v>254</v>
      </c>
      <c r="B2901" s="4">
        <v>2006</v>
      </c>
      <c r="C2901" s="3">
        <v>1.76875060288195</v>
      </c>
      <c r="D2901" s="3">
        <v>2490</v>
      </c>
      <c r="E2901" s="3">
        <v>17.707091536733898</v>
      </c>
      <c r="F2901" s="3">
        <v>26.4809165387069</v>
      </c>
      <c r="G2901" s="3">
        <v>16.452847431603999</v>
      </c>
      <c r="H2901" s="3">
        <v>975769487.99235702</v>
      </c>
    </row>
    <row r="2902" spans="1:8" x14ac:dyDescent="0.35">
      <c r="A2902" t="s">
        <v>254</v>
      </c>
      <c r="B2902" s="4">
        <v>2007</v>
      </c>
      <c r="C2902" s="3">
        <v>4.7065299400830298</v>
      </c>
      <c r="D2902" s="3">
        <v>2630</v>
      </c>
      <c r="E2902" s="3">
        <v>19.096644598546298</v>
      </c>
      <c r="F2902" s="3">
        <v>25.324874175977001</v>
      </c>
      <c r="G2902" s="3">
        <v>15.5973377651614</v>
      </c>
      <c r="H2902" s="3">
        <v>1145351058.02705</v>
      </c>
    </row>
    <row r="2903" spans="1:8" x14ac:dyDescent="0.35">
      <c r="A2903" t="s">
        <v>254</v>
      </c>
      <c r="B2903" s="4">
        <v>2008</v>
      </c>
      <c r="C2903" s="3">
        <v>2.6580323082746999</v>
      </c>
      <c r="D2903" s="3">
        <v>2710</v>
      </c>
      <c r="E2903" s="3">
        <v>18.4361521753627</v>
      </c>
      <c r="F2903" s="3">
        <v>26.706324105951801</v>
      </c>
      <c r="G2903" s="3">
        <v>17.021543949731502</v>
      </c>
      <c r="H2903" s="3">
        <v>1368601885.1949201</v>
      </c>
    </row>
    <row r="2904" spans="1:8" x14ac:dyDescent="0.35">
      <c r="A2904" t="s">
        <v>254</v>
      </c>
      <c r="B2904" s="4">
        <v>2009</v>
      </c>
      <c r="C2904" s="3">
        <v>5.8903789484431597</v>
      </c>
      <c r="D2904" s="3">
        <v>2850</v>
      </c>
      <c r="E2904" s="3">
        <v>18.7934646435559</v>
      </c>
      <c r="F2904" s="3">
        <v>26.2255411512356</v>
      </c>
      <c r="G2904" s="3">
        <v>16.8628896507647</v>
      </c>
      <c r="H2904" s="3">
        <v>1462036956.9225099</v>
      </c>
    </row>
    <row r="2905" spans="1:8" x14ac:dyDescent="0.35">
      <c r="A2905" t="s">
        <v>254</v>
      </c>
      <c r="B2905" s="4">
        <v>2010</v>
      </c>
      <c r="C2905" s="3">
        <v>-5.6515115344829896</v>
      </c>
      <c r="D2905" s="3">
        <v>2690</v>
      </c>
      <c r="E2905" s="3">
        <v>20.2326950876929</v>
      </c>
      <c r="F2905" s="3">
        <v>23.533268726161801</v>
      </c>
      <c r="G2905" s="3">
        <v>14.4766049000321</v>
      </c>
      <c r="H2905" s="3">
        <v>2963492515.4305701</v>
      </c>
    </row>
    <row r="2906" spans="1:8" x14ac:dyDescent="0.35">
      <c r="A2906" t="s">
        <v>254</v>
      </c>
      <c r="B2906" s="4">
        <v>2011</v>
      </c>
      <c r="C2906" s="3">
        <v>5.0982135441003598</v>
      </c>
      <c r="D2906" s="3">
        <v>2860</v>
      </c>
      <c r="E2906" s="3">
        <v>20.043118899015401</v>
      </c>
      <c r="F2906" s="3">
        <v>24.592580270374299</v>
      </c>
      <c r="G2906" s="3">
        <v>14.654058030892999</v>
      </c>
      <c r="H2906" s="3">
        <v>2481377879.42944</v>
      </c>
    </row>
    <row r="2907" spans="1:8" x14ac:dyDescent="0.35">
      <c r="A2907" t="s">
        <v>254</v>
      </c>
      <c r="B2907" s="4">
        <v>2012</v>
      </c>
      <c r="C2907" s="3">
        <v>0.50242440358158502</v>
      </c>
      <c r="D2907" s="3">
        <v>2810</v>
      </c>
      <c r="E2907" s="3">
        <v>19.469903594855499</v>
      </c>
      <c r="F2907" s="3">
        <v>25.373282517009699</v>
      </c>
      <c r="G2907" s="3">
        <v>16.126593068017002</v>
      </c>
      <c r="H2907" s="3">
        <v>2400316045.42765</v>
      </c>
    </row>
    <row r="2908" spans="1:8" x14ac:dyDescent="0.35">
      <c r="A2908" t="s">
        <v>254</v>
      </c>
      <c r="B2908" s="4">
        <v>2013</v>
      </c>
      <c r="C2908" s="3">
        <v>4.3247841147287396</v>
      </c>
      <c r="D2908" s="3">
        <v>3000</v>
      </c>
      <c r="E2908" s="3">
        <v>19.327499956926399</v>
      </c>
      <c r="F2908" s="3">
        <v>25.6899193261312</v>
      </c>
      <c r="G2908" s="3">
        <v>15.7667416258762</v>
      </c>
      <c r="H2908" s="3">
        <v>2608524877.5081</v>
      </c>
    </row>
    <row r="2909" spans="1:8" x14ac:dyDescent="0.35">
      <c r="A2909" t="s">
        <v>254</v>
      </c>
      <c r="B2909" s="4">
        <v>2014</v>
      </c>
      <c r="C2909" s="3">
        <v>1.72256560196277</v>
      </c>
      <c r="D2909" s="3">
        <v>3010</v>
      </c>
      <c r="E2909" s="3">
        <v>17.838745661460798</v>
      </c>
      <c r="F2909" s="3">
        <v>26.5740100794788</v>
      </c>
      <c r="G2909" s="3">
        <v>16.629591830566699</v>
      </c>
      <c r="H2909" s="3">
        <v>2501114208.1131601</v>
      </c>
    </row>
    <row r="2910" spans="1:8" x14ac:dyDescent="0.35">
      <c r="A2910" t="s">
        <v>254</v>
      </c>
      <c r="B2910" s="4">
        <v>2015</v>
      </c>
      <c r="C2910" s="3">
        <v>2.5625088349002998</v>
      </c>
      <c r="D2910" s="3">
        <v>2940</v>
      </c>
      <c r="E2910" s="3">
        <v>17.238956027189602</v>
      </c>
      <c r="F2910" s="3">
        <v>25.973545798465999</v>
      </c>
      <c r="G2910" s="3">
        <v>16.987381891910999</v>
      </c>
      <c r="H2910" s="3">
        <v>2084400649.95644</v>
      </c>
    </row>
    <row r="2911" spans="1:8" x14ac:dyDescent="0.35">
      <c r="A2911" t="s">
        <v>254</v>
      </c>
      <c r="B2911" s="4">
        <v>2016</v>
      </c>
      <c r="C2911" s="3">
        <v>1.81246807847532</v>
      </c>
      <c r="D2911" s="3">
        <v>3130</v>
      </c>
      <c r="E2911" s="3">
        <v>18.0884122437445</v>
      </c>
      <c r="F2911" s="3">
        <v>24.5912876003277</v>
      </c>
      <c r="G2911" s="3">
        <v>16.462303252816799</v>
      </c>
      <c r="H2911" s="3">
        <v>2368827412.9163699</v>
      </c>
    </row>
    <row r="2912" spans="1:8" x14ac:dyDescent="0.35">
      <c r="A2912" t="s">
        <v>254</v>
      </c>
      <c r="B2912" s="4">
        <v>2017</v>
      </c>
      <c r="C2912" s="3">
        <v>2.5102713454468502</v>
      </c>
      <c r="D2912" s="3">
        <v>3200</v>
      </c>
      <c r="E2912" s="3">
        <v>18.898831430139801</v>
      </c>
      <c r="F2912" s="3">
        <v>23.796521249233599</v>
      </c>
      <c r="G2912" s="3">
        <v>16.447597712952</v>
      </c>
      <c r="H2912" s="3">
        <v>3039059510.3520799</v>
      </c>
    </row>
    <row r="2913" spans="1:8" x14ac:dyDescent="0.35">
      <c r="A2913" t="s">
        <v>254</v>
      </c>
      <c r="B2913" s="4">
        <v>2018</v>
      </c>
      <c r="C2913" s="3">
        <v>1.6678109548465601</v>
      </c>
      <c r="D2913" s="3">
        <v>3280</v>
      </c>
      <c r="E2913" s="3">
        <v>18.647857688851001</v>
      </c>
      <c r="F2913" s="3">
        <v>24.063475107741802</v>
      </c>
      <c r="G2913" s="3">
        <v>16.638746441819698</v>
      </c>
      <c r="H2913" s="3">
        <v>3078706755.5957799</v>
      </c>
    </row>
    <row r="2914" spans="1:8" x14ac:dyDescent="0.35">
      <c r="A2914" t="s">
        <v>254</v>
      </c>
      <c r="B2914" s="4">
        <v>2019</v>
      </c>
      <c r="C2914" s="3">
        <v>-1.68459508133022</v>
      </c>
      <c r="D2914" s="3">
        <v>3240</v>
      </c>
      <c r="E2914" s="3">
        <v>19.4861983599491</v>
      </c>
      <c r="F2914" s="3">
        <v>23.0229814809509</v>
      </c>
      <c r="G2914" s="3">
        <v>17.0105014254754</v>
      </c>
      <c r="H2914" s="3">
        <v>3004787768.54003</v>
      </c>
    </row>
    <row r="2915" spans="1:8" x14ac:dyDescent="0.35">
      <c r="A2915" t="s">
        <v>254</v>
      </c>
      <c r="B2915" s="4">
        <v>2020</v>
      </c>
      <c r="C2915" s="3">
        <v>-3.3433726117598899</v>
      </c>
      <c r="D2915" s="3">
        <v>3130</v>
      </c>
      <c r="E2915" s="3">
        <v>20.3625000491202</v>
      </c>
      <c r="F2915" s="3">
        <v>23.327546683109901</v>
      </c>
      <c r="G2915" s="3">
        <v>17.637777355166399</v>
      </c>
      <c r="H2915" s="3">
        <v>2568402787.3950801</v>
      </c>
    </row>
    <row r="2916" spans="1:8" x14ac:dyDescent="0.35">
      <c r="A2916" t="s">
        <v>254</v>
      </c>
      <c r="B2916" s="4">
        <v>2021</v>
      </c>
      <c r="C2916" s="3">
        <v>-1.7982398893148599</v>
      </c>
      <c r="D2916" s="3">
        <v>3160</v>
      </c>
      <c r="E2916" s="3">
        <v>20.615285787700799</v>
      </c>
      <c r="F2916" s="3">
        <v>25.446465102765298</v>
      </c>
      <c r="G2916" s="3">
        <v>19.303103533855602</v>
      </c>
      <c r="H2916" s="3">
        <v>3780054178.7961898</v>
      </c>
    </row>
    <row r="2917" spans="1:8" x14ac:dyDescent="0.35">
      <c r="A2917" t="s">
        <v>256</v>
      </c>
      <c r="B2917" s="4">
        <v>1990</v>
      </c>
      <c r="C2917" s="3">
        <v>2.7917489495977001</v>
      </c>
      <c r="D2917" s="3">
        <v>1900</v>
      </c>
      <c r="E2917" s="3">
        <v>24.191373257090302</v>
      </c>
      <c r="F2917" s="3">
        <v>31.3309372392287</v>
      </c>
      <c r="G2917" s="3">
        <v>21.541284932636401</v>
      </c>
      <c r="H2917" s="3">
        <v>1037012272.76265</v>
      </c>
    </row>
    <row r="2918" spans="1:8" x14ac:dyDescent="0.35">
      <c r="A2918" t="s">
        <v>256</v>
      </c>
      <c r="B2918" s="4">
        <v>1991</v>
      </c>
      <c r="C2918" s="3">
        <v>-3.31930842303754</v>
      </c>
      <c r="D2918" s="3">
        <v>1830</v>
      </c>
      <c r="E2918" s="3">
        <v>23.959936729290899</v>
      </c>
      <c r="F2918" s="3">
        <v>29.2344624608522</v>
      </c>
      <c r="G2918" s="3">
        <v>19.482696492479398</v>
      </c>
      <c r="H2918" s="3">
        <v>1050542836.72203</v>
      </c>
    </row>
    <row r="2919" spans="1:8" x14ac:dyDescent="0.35">
      <c r="A2919" t="s">
        <v>256</v>
      </c>
      <c r="B2919" s="4">
        <v>1992</v>
      </c>
      <c r="C2919" s="3">
        <v>6.0736878770601903</v>
      </c>
      <c r="D2919" s="3">
        <v>1920</v>
      </c>
      <c r="E2919" s="3">
        <v>22.684594073843499</v>
      </c>
      <c r="F2919" s="3">
        <v>30.362546823358201</v>
      </c>
      <c r="G2919" s="3">
        <v>19.368265615416099</v>
      </c>
      <c r="H2919" s="3">
        <v>1176539987.99542</v>
      </c>
    </row>
    <row r="2920" spans="1:8" x14ac:dyDescent="0.35">
      <c r="A2920" t="s">
        <v>256</v>
      </c>
      <c r="B2920" s="4">
        <v>1993</v>
      </c>
      <c r="C2920" s="3">
        <v>6.49571820818859</v>
      </c>
      <c r="D2920" s="3">
        <v>2080</v>
      </c>
      <c r="E2920" s="3">
        <v>21.287194555893201</v>
      </c>
      <c r="F2920" s="3">
        <v>30.722002175344102</v>
      </c>
      <c r="G2920" s="3">
        <v>18.494316105408799</v>
      </c>
      <c r="H2920" s="3">
        <v>1515513374.5645399</v>
      </c>
    </row>
    <row r="2921" spans="1:8" x14ac:dyDescent="0.35">
      <c r="A2921" t="s">
        <v>256</v>
      </c>
      <c r="B2921" s="4">
        <v>1994</v>
      </c>
      <c r="C2921" s="3">
        <v>0.21190349864256999</v>
      </c>
      <c r="D2921" s="3">
        <v>2070</v>
      </c>
      <c r="E2921" s="3">
        <v>21.116514833952099</v>
      </c>
      <c r="F2921" s="3">
        <v>31.5413042036894</v>
      </c>
      <c r="G2921" s="3">
        <v>20.443783677910599</v>
      </c>
      <c r="H2921" s="3">
        <v>1601320901.9122801</v>
      </c>
    </row>
    <row r="2922" spans="1:8" x14ac:dyDescent="0.35">
      <c r="A2922" t="s">
        <v>256</v>
      </c>
      <c r="B2922" s="4">
        <v>1995</v>
      </c>
      <c r="C2922" s="3">
        <v>6.18930455759235</v>
      </c>
      <c r="D2922" s="3">
        <v>2180</v>
      </c>
      <c r="E2922" s="3">
        <v>20.5407729670811</v>
      </c>
      <c r="F2922" s="3">
        <v>31.1009637814889</v>
      </c>
      <c r="G2922" s="3">
        <v>19.857016061324401</v>
      </c>
      <c r="H2922" s="3">
        <v>1546829833.1595399</v>
      </c>
    </row>
    <row r="2923" spans="1:8" x14ac:dyDescent="0.35">
      <c r="A2923" t="s">
        <v>256</v>
      </c>
      <c r="B2923" s="4">
        <v>1996</v>
      </c>
      <c r="C2923" s="3">
        <v>1.8707762938816299</v>
      </c>
      <c r="D2923" s="3">
        <v>2200</v>
      </c>
      <c r="E2923" s="3">
        <v>20.254567104904101</v>
      </c>
      <c r="F2923" s="3">
        <v>31.008904727525501</v>
      </c>
      <c r="G2923" s="3">
        <v>20.233970124210501</v>
      </c>
      <c r="H2923" s="3">
        <v>1488062829.39189</v>
      </c>
    </row>
    <row r="2924" spans="1:8" x14ac:dyDescent="0.35">
      <c r="A2924" t="s">
        <v>256</v>
      </c>
      <c r="B2924" s="4">
        <v>1997</v>
      </c>
      <c r="C2924" s="3">
        <v>4.5980830624853901</v>
      </c>
      <c r="D2924" s="3">
        <v>2300</v>
      </c>
      <c r="E2924" s="3">
        <v>18.918122171306202</v>
      </c>
      <c r="F2924" s="3">
        <v>30.1958447482195</v>
      </c>
      <c r="G2924" s="3">
        <v>19.2472951356972</v>
      </c>
      <c r="H2924" s="3">
        <v>1691690844.1064601</v>
      </c>
    </row>
    <row r="2925" spans="1:8" x14ac:dyDescent="0.35">
      <c r="A2925" t="s">
        <v>256</v>
      </c>
      <c r="B2925" s="4">
        <v>1998</v>
      </c>
      <c r="C2925" s="3">
        <v>3.5902330335791102</v>
      </c>
      <c r="D2925" s="3">
        <v>2360</v>
      </c>
      <c r="E2925" s="3">
        <v>18.313957804984099</v>
      </c>
      <c r="F2925" s="3">
        <v>29.744019922021799</v>
      </c>
      <c r="G2925" s="3">
        <v>19.4776566719637</v>
      </c>
      <c r="H2925" s="3">
        <v>1804779062.0383999</v>
      </c>
    </row>
    <row r="2926" spans="1:8" x14ac:dyDescent="0.35">
      <c r="A2926" t="s">
        <v>256</v>
      </c>
      <c r="B2926" s="4">
        <v>1999</v>
      </c>
      <c r="C2926" s="3">
        <v>-0.73565108544769897</v>
      </c>
      <c r="D2926" s="3">
        <v>2330</v>
      </c>
      <c r="E2926" s="3">
        <v>13.6181903649926</v>
      </c>
      <c r="F2926" s="3">
        <v>30.711551679672599</v>
      </c>
      <c r="G2926" s="3">
        <v>20.9363328038784</v>
      </c>
      <c r="H2926" s="3">
        <v>2038766041.8118501</v>
      </c>
    </row>
    <row r="2927" spans="1:8" x14ac:dyDescent="0.35">
      <c r="A2927" t="s">
        <v>256</v>
      </c>
      <c r="B2927" s="4">
        <v>2000</v>
      </c>
      <c r="C2927" s="3">
        <v>7.2912881586961804</v>
      </c>
      <c r="D2927" s="3">
        <v>2480</v>
      </c>
      <c r="E2927" s="3">
        <v>14.372523538688601</v>
      </c>
      <c r="F2927" s="3">
        <v>29.3809338966492</v>
      </c>
      <c r="G2927" s="3">
        <v>20.535618850453101</v>
      </c>
      <c r="H2927" s="3">
        <v>2032990579.89569</v>
      </c>
    </row>
    <row r="2928" spans="1:8" x14ac:dyDescent="0.35">
      <c r="A2928" t="s">
        <v>256</v>
      </c>
      <c r="B2928" s="4">
        <v>2001</v>
      </c>
      <c r="C2928" s="3">
        <v>2.72319327321379</v>
      </c>
      <c r="D2928" s="3">
        <v>2530</v>
      </c>
      <c r="E2928" s="3">
        <v>13.1659906583333</v>
      </c>
      <c r="F2928" s="3">
        <v>27.695060705632802</v>
      </c>
      <c r="G2928" s="3">
        <v>19.638527661450301</v>
      </c>
      <c r="H2928" s="3">
        <v>1989377649.12643</v>
      </c>
    </row>
    <row r="2929" spans="1:8" x14ac:dyDescent="0.35">
      <c r="A2929" t="s">
        <v>256</v>
      </c>
      <c r="B2929" s="4">
        <v>2002</v>
      </c>
      <c r="C2929" s="3">
        <v>3.7543378611993901</v>
      </c>
      <c r="D2929" s="3">
        <v>2580</v>
      </c>
      <c r="E2929" s="3">
        <v>12.183412739825901</v>
      </c>
      <c r="F2929" s="3">
        <v>27.262388264458501</v>
      </c>
      <c r="G2929" s="3">
        <v>19.8922167185635</v>
      </c>
      <c r="H2929" s="3">
        <v>1906285171.95856</v>
      </c>
    </row>
    <row r="2930" spans="1:8" x14ac:dyDescent="0.35">
      <c r="A2930" t="s">
        <v>256</v>
      </c>
      <c r="B2930" s="4">
        <v>2003</v>
      </c>
      <c r="C2930" s="3">
        <v>4.5470380516539697</v>
      </c>
      <c r="D2930" s="3">
        <v>2660</v>
      </c>
      <c r="E2930" s="3">
        <v>11.614098522733199</v>
      </c>
      <c r="F2930" s="3">
        <v>27.371658154655801</v>
      </c>
      <c r="G2930" s="3">
        <v>19.774005761186601</v>
      </c>
      <c r="H2930" s="3">
        <v>2080714594.4388399</v>
      </c>
    </row>
    <row r="2931" spans="1:8" x14ac:dyDescent="0.35">
      <c r="A2931" t="s">
        <v>256</v>
      </c>
      <c r="B2931" s="4">
        <v>2004</v>
      </c>
      <c r="C2931" s="3">
        <v>6.2323029606910199</v>
      </c>
      <c r="D2931" s="3">
        <v>2810</v>
      </c>
      <c r="E2931" s="3">
        <v>12.1707041468662</v>
      </c>
      <c r="F2931" s="3">
        <v>26.537838800055699</v>
      </c>
      <c r="G2931" s="3">
        <v>19.1572527591598</v>
      </c>
      <c r="H2931" s="3">
        <v>2631130661.1311598</v>
      </c>
    </row>
    <row r="2932" spans="1:8" x14ac:dyDescent="0.35">
      <c r="A2932" t="s">
        <v>256</v>
      </c>
      <c r="B2932" s="4">
        <v>2005</v>
      </c>
      <c r="C2932" s="3">
        <v>6.0505992221597298</v>
      </c>
      <c r="D2932" s="3">
        <v>3020</v>
      </c>
      <c r="E2932" s="3">
        <v>12.470924758663299</v>
      </c>
      <c r="F2932" s="3">
        <v>26.240044757095902</v>
      </c>
      <c r="G2932" s="3">
        <v>19.083970711966501</v>
      </c>
      <c r="H2932" s="3">
        <v>2695183275.5425501</v>
      </c>
    </row>
    <row r="2933" spans="1:8" x14ac:dyDescent="0.35">
      <c r="A2933" t="s">
        <v>256</v>
      </c>
      <c r="B2933" s="4">
        <v>2006</v>
      </c>
      <c r="C2933" s="3">
        <v>6.5672435517758698</v>
      </c>
      <c r="D2933" s="3">
        <v>3230</v>
      </c>
      <c r="E2933" s="3">
        <v>11.856579151477501</v>
      </c>
      <c r="F2933" s="3">
        <v>26.7848832699915</v>
      </c>
      <c r="G2933" s="3">
        <v>18.970129139843301</v>
      </c>
      <c r="H2933" s="3">
        <v>3094224988.3568301</v>
      </c>
    </row>
    <row r="2934" spans="1:8" x14ac:dyDescent="0.35">
      <c r="A2934" t="s">
        <v>256</v>
      </c>
      <c r="B2934" s="4">
        <v>2007</v>
      </c>
      <c r="C2934" s="3">
        <v>6.1883271667800797</v>
      </c>
      <c r="D2934" s="3">
        <v>3500</v>
      </c>
      <c r="E2934" s="3">
        <v>11.9110474415928</v>
      </c>
      <c r="F2934" s="3">
        <v>26.1566692583548</v>
      </c>
      <c r="G2934" s="3">
        <v>17.9514503748814</v>
      </c>
      <c r="H2934" s="3">
        <v>4161454557.0015502</v>
      </c>
    </row>
    <row r="2935" spans="1:8" x14ac:dyDescent="0.35">
      <c r="A2935" t="s">
        <v>256</v>
      </c>
      <c r="B2935" s="4">
        <v>2008</v>
      </c>
      <c r="C2935" s="3">
        <v>4.23160011009342</v>
      </c>
      <c r="D2935" s="3">
        <v>3650</v>
      </c>
      <c r="E2935" s="3">
        <v>12.1501702062634</v>
      </c>
      <c r="F2935" s="3">
        <v>25.949776862694399</v>
      </c>
      <c r="G2935" s="3">
        <v>17.805217575544901</v>
      </c>
      <c r="H2935" s="3">
        <v>5006570107.5974102</v>
      </c>
    </row>
    <row r="2936" spans="1:8" x14ac:dyDescent="0.35">
      <c r="A2936" t="s">
        <v>256</v>
      </c>
      <c r="B2936" s="4">
        <v>2009</v>
      </c>
      <c r="C2936" s="3">
        <v>-2.4316278798801099</v>
      </c>
      <c r="D2936" s="3">
        <v>3550</v>
      </c>
      <c r="E2936" s="3">
        <v>10.825041486444601</v>
      </c>
      <c r="F2936" s="3">
        <v>26.0219596984677</v>
      </c>
      <c r="G2936" s="3">
        <v>16.6306403968767</v>
      </c>
      <c r="H2936" s="3">
        <v>3004943080.4811802</v>
      </c>
    </row>
    <row r="2937" spans="1:8" x14ac:dyDescent="0.35">
      <c r="A2937" t="s">
        <v>256</v>
      </c>
      <c r="B2937" s="4">
        <v>2010</v>
      </c>
      <c r="C2937" s="3">
        <v>3.7311403443300901</v>
      </c>
      <c r="D2937" s="3">
        <v>3550</v>
      </c>
      <c r="E2937" s="3">
        <v>11.5912204379757</v>
      </c>
      <c r="F2937" s="3">
        <v>25.587130704409802</v>
      </c>
      <c r="G2937" s="3">
        <v>16.536557005673501</v>
      </c>
      <c r="H2937" s="3">
        <v>3465623362.6707501</v>
      </c>
    </row>
    <row r="2938" spans="1:8" x14ac:dyDescent="0.35">
      <c r="A2938" t="s">
        <v>256</v>
      </c>
      <c r="B2938" s="4">
        <v>2011</v>
      </c>
      <c r="C2938" s="3">
        <v>3.8356906620750499</v>
      </c>
      <c r="D2938" s="3">
        <v>3660</v>
      </c>
      <c r="E2938" s="3">
        <v>14.2196558016976</v>
      </c>
      <c r="F2938" s="3">
        <v>25.814216014312802</v>
      </c>
      <c r="G2938" s="3">
        <v>17.1943940174517</v>
      </c>
      <c r="H2938" s="3">
        <v>4604680421.4176598</v>
      </c>
    </row>
    <row r="2939" spans="1:8" x14ac:dyDescent="0.35">
      <c r="A2939" t="s">
        <v>256</v>
      </c>
      <c r="B2939" s="4">
        <v>2012</v>
      </c>
      <c r="C2939" s="3">
        <v>4.1286877486693898</v>
      </c>
      <c r="D2939" s="3">
        <v>3690</v>
      </c>
      <c r="E2939" s="3">
        <v>13.5662940347061</v>
      </c>
      <c r="F2939" s="3">
        <v>26.1135718011836</v>
      </c>
      <c r="G2939" s="3">
        <v>17.6861395577953</v>
      </c>
      <c r="H2939" s="3">
        <v>4551404456.9330597</v>
      </c>
    </row>
    <row r="2940" spans="1:8" x14ac:dyDescent="0.35">
      <c r="A2940" t="s">
        <v>256</v>
      </c>
      <c r="B2940" s="4">
        <v>2013</v>
      </c>
      <c r="C2940" s="3">
        <v>2.79155975746801</v>
      </c>
      <c r="D2940" s="3">
        <v>3780</v>
      </c>
      <c r="E2940" s="3">
        <v>12.1911279403961</v>
      </c>
      <c r="F2940" s="3">
        <v>25.409319715280802</v>
      </c>
      <c r="G2940" s="3">
        <v>17.294259246177202</v>
      </c>
      <c r="H2940" s="3">
        <v>4025602098.8709698</v>
      </c>
    </row>
    <row r="2941" spans="1:8" x14ac:dyDescent="0.35">
      <c r="A2941" t="s">
        <v>256</v>
      </c>
      <c r="B2941" s="4">
        <v>2014</v>
      </c>
      <c r="C2941" s="3">
        <v>3.0580805621436999</v>
      </c>
      <c r="D2941" s="3">
        <v>4020</v>
      </c>
      <c r="E2941" s="3">
        <v>12.5383501333105</v>
      </c>
      <c r="F2941" s="3">
        <v>24.510778796214002</v>
      </c>
      <c r="G2941" s="3">
        <v>17.254587485092301</v>
      </c>
      <c r="H2941" s="3">
        <v>4382747579.4770098</v>
      </c>
    </row>
    <row r="2942" spans="1:8" x14ac:dyDescent="0.35">
      <c r="A2942" t="s">
        <v>256</v>
      </c>
      <c r="B2942" s="4">
        <v>2015</v>
      </c>
      <c r="C2942" s="3">
        <v>3.8400799709395099</v>
      </c>
      <c r="D2942" s="3">
        <v>4410</v>
      </c>
      <c r="E2942" s="3">
        <v>12.215978446811601</v>
      </c>
      <c r="F2942" s="3">
        <v>25.649970938642699</v>
      </c>
      <c r="G2942" s="3">
        <v>17.543112023930199</v>
      </c>
      <c r="H2942" s="3">
        <v>5269694511.7839003</v>
      </c>
    </row>
    <row r="2943" spans="1:8" x14ac:dyDescent="0.35">
      <c r="A2943" t="s">
        <v>256</v>
      </c>
      <c r="B2943" s="4">
        <v>2016</v>
      </c>
      <c r="C2943" s="3">
        <v>3.8929721972641298</v>
      </c>
      <c r="D2943" s="3">
        <v>4690</v>
      </c>
      <c r="E2943" s="3">
        <v>12.0499014058464</v>
      </c>
      <c r="F2943" s="3">
        <v>25.827897497569701</v>
      </c>
      <c r="G2943" s="3">
        <v>17.146772505912701</v>
      </c>
      <c r="H2943" s="3">
        <v>5076956426.5382099</v>
      </c>
    </row>
    <row r="2944" spans="1:8" x14ac:dyDescent="0.35">
      <c r="A2944" t="s">
        <v>256</v>
      </c>
      <c r="B2944" s="4">
        <v>2017</v>
      </c>
      <c r="C2944" s="3">
        <v>4.8429139105038699</v>
      </c>
      <c r="D2944" s="3">
        <v>5110</v>
      </c>
      <c r="E2944" s="3">
        <v>12.6697681094878</v>
      </c>
      <c r="F2944" s="3">
        <v>26.538922309961499</v>
      </c>
      <c r="G2944" s="3">
        <v>17.126662900278401</v>
      </c>
      <c r="H2944" s="3">
        <v>5742577840.60186</v>
      </c>
    </row>
    <row r="2945" spans="1:8" x14ac:dyDescent="0.35">
      <c r="A2945" t="s">
        <v>256</v>
      </c>
      <c r="B2945" s="4">
        <v>2018</v>
      </c>
      <c r="C2945" s="3">
        <v>3.8449947696673501</v>
      </c>
      <c r="D2945" s="3">
        <v>5250</v>
      </c>
      <c r="E2945" s="3">
        <v>11.6101604613644</v>
      </c>
      <c r="F2945" s="3">
        <v>26.592458797371499</v>
      </c>
      <c r="G2945" s="3">
        <v>16.8927082911441</v>
      </c>
      <c r="H2945" s="3">
        <v>6395310989.9718399</v>
      </c>
    </row>
    <row r="2946" spans="1:8" x14ac:dyDescent="0.35">
      <c r="A2946" t="s">
        <v>256</v>
      </c>
      <c r="B2946" s="4">
        <v>2019</v>
      </c>
      <c r="C2946" s="3">
        <v>2.6530662548035502</v>
      </c>
      <c r="D2946" s="3">
        <v>5390</v>
      </c>
      <c r="E2946" s="3">
        <v>10.7536504478567</v>
      </c>
      <c r="F2946" s="3">
        <v>27.076729129768101</v>
      </c>
      <c r="G2946" s="3">
        <v>16.351066167065898</v>
      </c>
      <c r="H2946" s="3">
        <v>5703225411.5918999</v>
      </c>
    </row>
    <row r="2947" spans="1:8" x14ac:dyDescent="0.35">
      <c r="A2947" t="s">
        <v>256</v>
      </c>
      <c r="B2947" s="4">
        <v>2020</v>
      </c>
      <c r="C2947" s="3">
        <v>-8.96476018404584</v>
      </c>
      <c r="D2947" s="3">
        <v>4930</v>
      </c>
      <c r="E2947" s="3">
        <v>12.117180916375601</v>
      </c>
      <c r="F2947" s="3">
        <v>25.950158911833</v>
      </c>
      <c r="G2947" s="3">
        <v>16.028805586703601</v>
      </c>
      <c r="H2947" s="3">
        <v>4487879293.3011703</v>
      </c>
    </row>
    <row r="2948" spans="1:8" x14ac:dyDescent="0.35">
      <c r="A2948" t="s">
        <v>256</v>
      </c>
      <c r="B2948" s="4">
        <v>2021</v>
      </c>
      <c r="C2948" s="3">
        <v>12.534096015773899</v>
      </c>
      <c r="D2948" s="3">
        <v>5620</v>
      </c>
      <c r="E2948" s="3">
        <v>11.0408477707958</v>
      </c>
      <c r="F2948" s="3">
        <v>26.5804574601895</v>
      </c>
      <c r="G2948" s="3">
        <v>16.370210162527599</v>
      </c>
      <c r="H2948" s="3">
        <v>6835785099.5349102</v>
      </c>
    </row>
    <row r="2949" spans="1:8" x14ac:dyDescent="0.35">
      <c r="A2949" t="s">
        <v>653</v>
      </c>
      <c r="B2949" s="4">
        <v>1990</v>
      </c>
      <c r="C2949" s="3">
        <v>3.83052648628576</v>
      </c>
      <c r="D2949" s="3">
        <v>17740</v>
      </c>
      <c r="E2949" s="3"/>
      <c r="F2949" s="3"/>
      <c r="G2949" s="3"/>
      <c r="H2949" s="3">
        <v>20901820329.148399</v>
      </c>
    </row>
    <row r="2950" spans="1:8" x14ac:dyDescent="0.35">
      <c r="A2950" t="s">
        <v>653</v>
      </c>
      <c r="B2950" s="4">
        <v>1991</v>
      </c>
      <c r="C2950" s="3">
        <v>5.7020343210226496</v>
      </c>
      <c r="D2950" s="3">
        <v>19130</v>
      </c>
      <c r="E2950" s="3"/>
      <c r="F2950" s="3"/>
      <c r="G2950" s="3"/>
      <c r="H2950" s="3">
        <v>23949197035.206902</v>
      </c>
    </row>
    <row r="2951" spans="1:8" x14ac:dyDescent="0.35">
      <c r="A2951" t="s">
        <v>653</v>
      </c>
      <c r="B2951" s="4">
        <v>1992</v>
      </c>
      <c r="C2951" s="3">
        <v>6.2349325762313699</v>
      </c>
      <c r="D2951" s="3">
        <v>20580</v>
      </c>
      <c r="E2951" s="3"/>
      <c r="F2951" s="3"/>
      <c r="G2951" s="3"/>
      <c r="H2951" s="3">
        <v>29380668165.258499</v>
      </c>
    </row>
    <row r="2952" spans="1:8" x14ac:dyDescent="0.35">
      <c r="A2952" t="s">
        <v>653</v>
      </c>
      <c r="B2952" s="4">
        <v>1993</v>
      </c>
      <c r="C2952" s="3">
        <v>6.2011399858200598</v>
      </c>
      <c r="D2952" s="3">
        <v>22900</v>
      </c>
      <c r="E2952" s="3"/>
      <c r="F2952" s="3"/>
      <c r="G2952" s="3"/>
      <c r="H2952" s="3">
        <v>32796292466.001301</v>
      </c>
    </row>
    <row r="2953" spans="1:8" x14ac:dyDescent="0.35">
      <c r="A2953" t="s">
        <v>653</v>
      </c>
      <c r="B2953" s="4">
        <v>1994</v>
      </c>
      <c r="C2953" s="3">
        <v>6.03606147327854</v>
      </c>
      <c r="D2953" s="3">
        <v>24170</v>
      </c>
      <c r="E2953" s="3"/>
      <c r="F2953" s="3"/>
      <c r="G2953" s="3"/>
      <c r="H2953" s="3">
        <v>42616841778.3759</v>
      </c>
    </row>
    <row r="2954" spans="1:8" x14ac:dyDescent="0.35">
      <c r="A2954" t="s">
        <v>653</v>
      </c>
      <c r="B2954" s="4">
        <v>1995</v>
      </c>
      <c r="C2954" s="3">
        <v>2.3738082253605901</v>
      </c>
      <c r="D2954" s="3">
        <v>24930</v>
      </c>
      <c r="E2954" s="3"/>
      <c r="F2954" s="3"/>
      <c r="G2954" s="3"/>
      <c r="H2954" s="3">
        <v>49602497479.252296</v>
      </c>
    </row>
    <row r="2955" spans="1:8" x14ac:dyDescent="0.35">
      <c r="A2955" t="s">
        <v>653</v>
      </c>
      <c r="B2955" s="4">
        <v>1996</v>
      </c>
      <c r="C2955" s="3">
        <v>4.2585395996863999</v>
      </c>
      <c r="D2955" s="3">
        <v>24880</v>
      </c>
      <c r="E2955" s="3"/>
      <c r="F2955" s="3"/>
      <c r="G2955" s="3"/>
      <c r="H2955" s="3">
        <v>50790633929.379501</v>
      </c>
    </row>
    <row r="2956" spans="1:8" x14ac:dyDescent="0.35">
      <c r="A2956" t="s">
        <v>653</v>
      </c>
      <c r="B2956" s="4">
        <v>1997</v>
      </c>
      <c r="C2956" s="3">
        <v>5.0997187339008399</v>
      </c>
      <c r="D2956" s="3">
        <v>26590</v>
      </c>
      <c r="E2956" s="3"/>
      <c r="F2956" s="3"/>
      <c r="G2956" s="3"/>
      <c r="H2956" s="3">
        <v>60654990248.123901</v>
      </c>
    </row>
    <row r="2957" spans="1:8" x14ac:dyDescent="0.35">
      <c r="A2957" t="s">
        <v>653</v>
      </c>
      <c r="B2957" s="4">
        <v>1998</v>
      </c>
      <c r="C2957" s="3">
        <v>-5.8827079406398299</v>
      </c>
      <c r="D2957" s="3">
        <v>25610</v>
      </c>
      <c r="E2957" s="3"/>
      <c r="F2957" s="3"/>
      <c r="G2957" s="3"/>
      <c r="H2957" s="3">
        <v>48983512581.823799</v>
      </c>
    </row>
    <row r="2958" spans="1:8" x14ac:dyDescent="0.35">
      <c r="A2958" t="s">
        <v>653</v>
      </c>
      <c r="B2958" s="4">
        <v>1999</v>
      </c>
      <c r="C2958" s="3">
        <v>2.5067434990958799</v>
      </c>
      <c r="D2958" s="3">
        <v>26380</v>
      </c>
      <c r="E2958" s="3"/>
      <c r="F2958" s="3"/>
      <c r="G2958" s="3"/>
      <c r="H2958" s="3">
        <v>41408056719.303902</v>
      </c>
    </row>
    <row r="2959" spans="1:8" x14ac:dyDescent="0.35">
      <c r="A2959" t="s">
        <v>653</v>
      </c>
      <c r="B2959" s="4">
        <v>2000</v>
      </c>
      <c r="C2959" s="3">
        <v>7.6634847556016998</v>
      </c>
      <c r="D2959" s="3">
        <v>28450</v>
      </c>
      <c r="E2959" s="3">
        <v>8.7327037512495306E-2</v>
      </c>
      <c r="F2959" s="3">
        <v>12.0823834898067</v>
      </c>
      <c r="G2959" s="3">
        <v>4.5905760070459802</v>
      </c>
      <c r="H2959" s="3">
        <v>47350215627.887901</v>
      </c>
    </row>
    <row r="2960" spans="1:8" x14ac:dyDescent="0.35">
      <c r="A2960" t="s">
        <v>653</v>
      </c>
      <c r="B2960" s="4">
        <v>2001</v>
      </c>
      <c r="C2960" s="3">
        <v>0.56080727325782198</v>
      </c>
      <c r="D2960" s="3">
        <v>29470</v>
      </c>
      <c r="E2960" s="3">
        <v>8.94680511254657E-2</v>
      </c>
      <c r="F2960" s="3">
        <v>11.3479853036237</v>
      </c>
      <c r="G2960" s="3">
        <v>4.0552037555387699</v>
      </c>
      <c r="H2960" s="3">
        <v>43182925578.294098</v>
      </c>
    </row>
    <row r="2961" spans="1:8" x14ac:dyDescent="0.35">
      <c r="A2961" t="s">
        <v>653</v>
      </c>
      <c r="B2961" s="4">
        <v>2002</v>
      </c>
      <c r="C2961" s="3">
        <v>1.6566690462372999</v>
      </c>
      <c r="D2961" s="3">
        <v>29800</v>
      </c>
      <c r="E2961" s="3">
        <v>8.8103282020686902E-2</v>
      </c>
      <c r="F2961" s="3">
        <v>10.6365250153969</v>
      </c>
      <c r="G2961" s="3">
        <v>3.5282165598713102</v>
      </c>
      <c r="H2961" s="3">
        <v>38561335572.965401</v>
      </c>
    </row>
    <row r="2962" spans="1:8" x14ac:dyDescent="0.35">
      <c r="A2962" t="s">
        <v>653</v>
      </c>
      <c r="B2962" s="4">
        <v>2003</v>
      </c>
      <c r="C2962" s="3">
        <v>3.0563116115464899</v>
      </c>
      <c r="D2962" s="3">
        <v>31980</v>
      </c>
      <c r="E2962" s="3">
        <v>7.51987993656245E-2</v>
      </c>
      <c r="F2962" s="3">
        <v>9.8586023845579103</v>
      </c>
      <c r="G2962" s="3">
        <v>3.1051931733813798</v>
      </c>
      <c r="H2962" s="3">
        <v>36117275389.120003</v>
      </c>
    </row>
    <row r="2963" spans="1:8" x14ac:dyDescent="0.35">
      <c r="A2963" t="s">
        <v>653</v>
      </c>
      <c r="B2963" s="4">
        <v>2004</v>
      </c>
      <c r="C2963" s="3">
        <v>8.7000668542999193</v>
      </c>
      <c r="D2963" s="3">
        <v>35260</v>
      </c>
      <c r="E2963" s="3">
        <v>7.3123560593462603E-2</v>
      </c>
      <c r="F2963" s="3">
        <v>9.17294443444659</v>
      </c>
      <c r="G2963" s="3">
        <v>2.9969269880610399</v>
      </c>
      <c r="H2963" s="3">
        <v>37806368772.470497</v>
      </c>
    </row>
    <row r="2964" spans="1:8" x14ac:dyDescent="0.35">
      <c r="A2964" t="s">
        <v>653</v>
      </c>
      <c r="B2964" s="4">
        <v>2005</v>
      </c>
      <c r="C2964" s="3">
        <v>7.3881944929882604</v>
      </c>
      <c r="D2964" s="3">
        <v>38280</v>
      </c>
      <c r="E2964" s="3">
        <v>6.7486943436310495E-2</v>
      </c>
      <c r="F2964" s="3">
        <v>8.4576790298309295</v>
      </c>
      <c r="G2964" s="3">
        <v>2.80754182526334</v>
      </c>
      <c r="H2964" s="3">
        <v>38238334640.556503</v>
      </c>
    </row>
    <row r="2965" spans="1:8" x14ac:dyDescent="0.35">
      <c r="A2965" t="s">
        <v>653</v>
      </c>
      <c r="B2965" s="4">
        <v>2006</v>
      </c>
      <c r="C2965" s="3">
        <v>7.0326025674272596</v>
      </c>
      <c r="D2965" s="3">
        <v>42730</v>
      </c>
      <c r="E2965" s="3">
        <v>6.2992607847402196E-2</v>
      </c>
      <c r="F2965" s="3">
        <v>7.9958705585056302</v>
      </c>
      <c r="G2965" s="3">
        <v>2.6397694217784098</v>
      </c>
      <c r="H2965" s="3">
        <v>43129843713.792801</v>
      </c>
    </row>
    <row r="2966" spans="1:8" x14ac:dyDescent="0.35">
      <c r="A2966" t="s">
        <v>653</v>
      </c>
      <c r="B2966" s="4">
        <v>2007</v>
      </c>
      <c r="C2966" s="3">
        <v>6.4648299654374002</v>
      </c>
      <c r="D2966" s="3">
        <v>46700</v>
      </c>
      <c r="E2966" s="3">
        <v>6.1486979299181697E-2</v>
      </c>
      <c r="F2966" s="3">
        <v>6.8910850543629696</v>
      </c>
      <c r="G2966" s="3">
        <v>1.9606168325300699</v>
      </c>
      <c r="H2966" s="3">
        <v>45273540646.550598</v>
      </c>
    </row>
    <row r="2967" spans="1:8" x14ac:dyDescent="0.35">
      <c r="A2967" t="s">
        <v>653</v>
      </c>
      <c r="B2967" s="4">
        <v>2008</v>
      </c>
      <c r="C2967" s="3">
        <v>2.1279565637408102</v>
      </c>
      <c r="D2967" s="3">
        <v>49570</v>
      </c>
      <c r="E2967" s="3">
        <v>5.4173179649391202E-2</v>
      </c>
      <c r="F2967" s="3">
        <v>7.0021030906823896</v>
      </c>
      <c r="G2967" s="3">
        <v>1.84516778165807</v>
      </c>
      <c r="H2967" s="3">
        <v>46139107207.068398</v>
      </c>
    </row>
    <row r="2968" spans="1:8" x14ac:dyDescent="0.35">
      <c r="A2968" t="s">
        <v>653</v>
      </c>
      <c r="B2968" s="4">
        <v>2009</v>
      </c>
      <c r="C2968" s="3">
        <v>-2.4590500394016299</v>
      </c>
      <c r="D2968" s="3">
        <v>47240</v>
      </c>
      <c r="E2968" s="3">
        <v>6.5692528830883903E-2</v>
      </c>
      <c r="F2968" s="3">
        <v>6.8711974422101596</v>
      </c>
      <c r="G2968" s="3">
        <v>1.7305461218807301</v>
      </c>
      <c r="H2968" s="3">
        <v>46762429371.242798</v>
      </c>
    </row>
    <row r="2969" spans="1:8" x14ac:dyDescent="0.35">
      <c r="A2969" t="s">
        <v>653</v>
      </c>
      <c r="B2969" s="4">
        <v>2010</v>
      </c>
      <c r="C2969" s="3">
        <v>6.76767181619664</v>
      </c>
      <c r="D2969" s="3">
        <v>50230</v>
      </c>
      <c r="E2969" s="3">
        <v>5.33684018528068E-2</v>
      </c>
      <c r="F2969" s="3">
        <v>6.8358279871105196</v>
      </c>
      <c r="G2969" s="3">
        <v>1.71195474719816</v>
      </c>
      <c r="H2969" s="3">
        <v>54622612366.7817</v>
      </c>
    </row>
    <row r="2970" spans="1:8" x14ac:dyDescent="0.35">
      <c r="A2970" t="s">
        <v>653</v>
      </c>
      <c r="B2970" s="4">
        <v>2011</v>
      </c>
      <c r="C2970" s="3">
        <v>4.8146999534811696</v>
      </c>
      <c r="D2970" s="3">
        <v>53710</v>
      </c>
      <c r="E2970" s="3">
        <v>4.8799904881541303E-2</v>
      </c>
      <c r="F2970" s="3">
        <v>6.7171725004264804</v>
      </c>
      <c r="G2970" s="3">
        <v>1.5807240375717899</v>
      </c>
      <c r="H2970" s="3">
        <v>59999100719.4245</v>
      </c>
    </row>
    <row r="2971" spans="1:8" x14ac:dyDescent="0.35">
      <c r="A2971" t="s">
        <v>653</v>
      </c>
      <c r="B2971" s="4">
        <v>2012</v>
      </c>
      <c r="C2971" s="3">
        <v>1.70031749232717</v>
      </c>
      <c r="D2971" s="3">
        <v>52990</v>
      </c>
      <c r="E2971" s="3">
        <v>5.4686683105398502E-2</v>
      </c>
      <c r="F2971" s="3">
        <v>6.8445243854007201</v>
      </c>
      <c r="G2971" s="3">
        <v>1.5021656221052</v>
      </c>
      <c r="H2971" s="3">
        <v>66235495848.5896</v>
      </c>
    </row>
    <row r="2972" spans="1:8" x14ac:dyDescent="0.35">
      <c r="A2972" t="s">
        <v>653</v>
      </c>
      <c r="B2972" s="4">
        <v>2013</v>
      </c>
      <c r="C2972" s="3">
        <v>3.1015254889484001</v>
      </c>
      <c r="D2972" s="3">
        <v>54710</v>
      </c>
      <c r="E2972" s="3">
        <v>5.7288366252709499E-2</v>
      </c>
      <c r="F2972" s="3">
        <v>6.9476992290622697</v>
      </c>
      <c r="G2972" s="3">
        <v>1.4102758960952699</v>
      </c>
      <c r="H2972" s="3">
        <v>66251031459.515198</v>
      </c>
    </row>
    <row r="2973" spans="1:8" x14ac:dyDescent="0.35">
      <c r="A2973" t="s">
        <v>653</v>
      </c>
      <c r="B2973" s="4">
        <v>2014</v>
      </c>
      <c r="C2973" s="3">
        <v>2.76241961679324</v>
      </c>
      <c r="D2973" s="3">
        <v>55910</v>
      </c>
      <c r="E2973" s="3">
        <v>6.6194543817380894E-2</v>
      </c>
      <c r="F2973" s="3">
        <v>7.0675064878175</v>
      </c>
      <c r="G2973" s="3">
        <v>1.2338468277725001</v>
      </c>
      <c r="H2973" s="3">
        <v>69432816187.565308</v>
      </c>
    </row>
    <row r="2974" spans="1:8" x14ac:dyDescent="0.35">
      <c r="A2974" t="s">
        <v>653</v>
      </c>
      <c r="B2974" s="4">
        <v>2015</v>
      </c>
      <c r="C2974" s="3">
        <v>2.3878318830130398</v>
      </c>
      <c r="D2974" s="3">
        <v>57450</v>
      </c>
      <c r="E2974" s="3">
        <v>6.7965375185549695E-2</v>
      </c>
      <c r="F2974" s="3">
        <v>7.0580165785479601</v>
      </c>
      <c r="G2974" s="3">
        <v>1.11396500825592</v>
      </c>
      <c r="H2974" s="3">
        <v>66645811295.441101</v>
      </c>
    </row>
    <row r="2975" spans="1:8" x14ac:dyDescent="0.35">
      <c r="A2975" t="s">
        <v>653</v>
      </c>
      <c r="B2975" s="4">
        <v>2016</v>
      </c>
      <c r="C2975" s="3">
        <v>2.1754243497100099</v>
      </c>
      <c r="D2975" s="3">
        <v>58660</v>
      </c>
      <c r="E2975" s="3">
        <v>7.6206597772904297E-2</v>
      </c>
      <c r="F2975" s="3">
        <v>7.4757146677223698</v>
      </c>
      <c r="G2975" s="3">
        <v>1.0778134407881199</v>
      </c>
      <c r="H2975" s="3">
        <v>69008283627.275406</v>
      </c>
    </row>
    <row r="2976" spans="1:8" x14ac:dyDescent="0.35">
      <c r="A2976" t="s">
        <v>653</v>
      </c>
      <c r="B2976" s="4">
        <v>2017</v>
      </c>
      <c r="C2976" s="3">
        <v>3.7961221639336999</v>
      </c>
      <c r="D2976" s="3">
        <v>62440</v>
      </c>
      <c r="E2976" s="3">
        <v>6.5272703414145899E-2</v>
      </c>
      <c r="F2976" s="3">
        <v>7.21876244307908</v>
      </c>
      <c r="G2976" s="3">
        <v>1.0264283009808599</v>
      </c>
      <c r="H2976" s="3">
        <v>75315659805.984695</v>
      </c>
    </row>
    <row r="2977" spans="1:8" x14ac:dyDescent="0.35">
      <c r="A2977" t="s">
        <v>653</v>
      </c>
      <c r="B2977" s="4">
        <v>2018</v>
      </c>
      <c r="C2977" s="3">
        <v>2.8469347426908902</v>
      </c>
      <c r="D2977" s="3">
        <v>65490</v>
      </c>
      <c r="E2977" s="3">
        <v>6.2142271945444597E-2</v>
      </c>
      <c r="F2977" s="3">
        <v>6.4788785048047401</v>
      </c>
      <c r="G2977" s="3">
        <v>0.97237490340967803</v>
      </c>
      <c r="H2977" s="3">
        <v>79561523250.621902</v>
      </c>
    </row>
    <row r="2978" spans="1:8" x14ac:dyDescent="0.35">
      <c r="A2978" t="s">
        <v>653</v>
      </c>
      <c r="B2978" s="4">
        <v>2019</v>
      </c>
      <c r="C2978" s="3">
        <v>-1.67824646424685</v>
      </c>
      <c r="D2978" s="3">
        <v>65240</v>
      </c>
      <c r="E2978" s="3">
        <v>7.2306274898122705E-2</v>
      </c>
      <c r="F2978" s="3">
        <v>6.2551079268697798</v>
      </c>
      <c r="G2978" s="3">
        <v>1.0322538010006199</v>
      </c>
      <c r="H2978" s="3">
        <v>66043211373.294701</v>
      </c>
    </row>
    <row r="2979" spans="1:8" x14ac:dyDescent="0.35">
      <c r="A2979" t="s">
        <v>653</v>
      </c>
      <c r="B2979" s="4">
        <v>2020</v>
      </c>
      <c r="C2979" s="3">
        <v>-6.5450082393267603</v>
      </c>
      <c r="D2979" s="3">
        <v>62390</v>
      </c>
      <c r="E2979" s="3">
        <v>9.8964460994996506E-2</v>
      </c>
      <c r="F2979" s="3">
        <v>6.1707779772680702</v>
      </c>
      <c r="G2979" s="3">
        <v>0.95395312194006199</v>
      </c>
      <c r="H2979" s="3">
        <v>65213608002.887604</v>
      </c>
    </row>
    <row r="2980" spans="1:8" x14ac:dyDescent="0.35">
      <c r="A2980" t="s">
        <v>653</v>
      </c>
      <c r="B2980" s="4">
        <v>2021</v>
      </c>
      <c r="C2980" s="3">
        <v>6.3431061984342101</v>
      </c>
      <c r="D2980" s="3">
        <v>70600</v>
      </c>
      <c r="E2980" s="3">
        <v>7.5478746425562099E-2</v>
      </c>
      <c r="F2980" s="3">
        <v>5.9858548786938801</v>
      </c>
      <c r="G2980" s="3">
        <v>0.91700055964389104</v>
      </c>
      <c r="H2980" s="3">
        <v>65018525189.111298</v>
      </c>
    </row>
    <row r="2981" spans="1:8" x14ac:dyDescent="0.35">
      <c r="A2981" t="s">
        <v>260</v>
      </c>
      <c r="B2981" s="4">
        <v>1990</v>
      </c>
      <c r="C2981" s="3"/>
      <c r="D2981" s="3"/>
      <c r="E2981" s="3"/>
      <c r="F2981" s="3"/>
      <c r="G2981" s="3"/>
      <c r="H2981" s="3"/>
    </row>
    <row r="2982" spans="1:8" x14ac:dyDescent="0.35">
      <c r="A2982" t="s">
        <v>260</v>
      </c>
      <c r="B2982" s="4">
        <v>1991</v>
      </c>
      <c r="C2982" s="3"/>
      <c r="D2982" s="3"/>
      <c r="E2982" s="3"/>
      <c r="F2982" s="3"/>
      <c r="G2982" s="3"/>
      <c r="H2982" s="3">
        <v>7280010209.4065704</v>
      </c>
    </row>
    <row r="2983" spans="1:8" x14ac:dyDescent="0.35">
      <c r="A2983" t="s">
        <v>260</v>
      </c>
      <c r="B2983" s="4">
        <v>1992</v>
      </c>
      <c r="C2983" s="3">
        <v>-3.0641803465436901</v>
      </c>
      <c r="D2983" s="3"/>
      <c r="E2983" s="3"/>
      <c r="F2983" s="3"/>
      <c r="G2983" s="3"/>
      <c r="H2983" s="3">
        <v>6376908883.9739599</v>
      </c>
    </row>
    <row r="2984" spans="1:8" x14ac:dyDescent="0.35">
      <c r="A2984" t="s">
        <v>260</v>
      </c>
      <c r="B2984" s="4">
        <v>1993</v>
      </c>
      <c r="C2984" s="3">
        <v>-0.57610851776655603</v>
      </c>
      <c r="D2984" s="3">
        <v>8220</v>
      </c>
      <c r="E2984" s="3"/>
      <c r="F2984" s="3"/>
      <c r="G2984" s="3"/>
      <c r="H2984" s="3">
        <v>8200226074.7360601</v>
      </c>
    </row>
    <row r="2985" spans="1:8" x14ac:dyDescent="0.35">
      <c r="A2985" t="s">
        <v>260</v>
      </c>
      <c r="B2985" s="4">
        <v>1994</v>
      </c>
      <c r="C2985" s="3">
        <v>2.9471545562986101</v>
      </c>
      <c r="D2985" s="3">
        <v>8610</v>
      </c>
      <c r="E2985" s="3"/>
      <c r="F2985" s="3"/>
      <c r="G2985" s="3"/>
      <c r="H2985" s="3">
        <v>9810475867.4945297</v>
      </c>
    </row>
    <row r="2986" spans="1:8" x14ac:dyDescent="0.35">
      <c r="A2986" t="s">
        <v>260</v>
      </c>
      <c r="B2986" s="4">
        <v>1995</v>
      </c>
      <c r="C2986" s="3">
        <v>1.4895254762230099</v>
      </c>
      <c r="D2986" s="3">
        <v>8800</v>
      </c>
      <c r="E2986" s="3">
        <v>7.1780385550681798</v>
      </c>
      <c r="F2986" s="3">
        <v>25.8055407683017</v>
      </c>
      <c r="G2986" s="3">
        <v>18.188967568311298</v>
      </c>
      <c r="H2986" s="3">
        <v>10745748178.245199</v>
      </c>
    </row>
    <row r="2987" spans="1:8" x14ac:dyDescent="0.35">
      <c r="A2987" t="s">
        <v>260</v>
      </c>
      <c r="B2987" s="4">
        <v>1996</v>
      </c>
      <c r="C2987" s="3">
        <v>8.2413297607502004E-2</v>
      </c>
      <c r="D2987" s="3">
        <v>8930</v>
      </c>
      <c r="E2987" s="3">
        <v>7.2624803346669404</v>
      </c>
      <c r="F2987" s="3">
        <v>25.412110264865099</v>
      </c>
      <c r="G2987" s="3">
        <v>18.068995921966302</v>
      </c>
      <c r="H2987" s="3">
        <v>11575585977.2927</v>
      </c>
    </row>
    <row r="2988" spans="1:8" x14ac:dyDescent="0.35">
      <c r="A2988" t="s">
        <v>260</v>
      </c>
      <c r="B2988" s="4">
        <v>1997</v>
      </c>
      <c r="C2988" s="3">
        <v>3.1431221936127001</v>
      </c>
      <c r="D2988" s="3">
        <v>9230</v>
      </c>
      <c r="E2988" s="3">
        <v>6.3222843016516999</v>
      </c>
      <c r="F2988" s="3">
        <v>27.790314401622702</v>
      </c>
      <c r="G2988" s="3">
        <v>19.734870780208599</v>
      </c>
      <c r="H2988" s="3">
        <v>12430451011.0863</v>
      </c>
    </row>
    <row r="2989" spans="1:8" x14ac:dyDescent="0.35">
      <c r="A2989" t="s">
        <v>260</v>
      </c>
      <c r="B2989" s="4">
        <v>1998</v>
      </c>
      <c r="C2989" s="3">
        <v>3.90000450119636</v>
      </c>
      <c r="D2989" s="3">
        <v>9750</v>
      </c>
      <c r="E2989" s="3">
        <v>6.0365027907218103</v>
      </c>
      <c r="F2989" s="3">
        <v>28.095433627206798</v>
      </c>
      <c r="G2989" s="3">
        <v>19.979616613063602</v>
      </c>
      <c r="H2989" s="3">
        <v>13986330332.268801</v>
      </c>
    </row>
    <row r="2990" spans="1:8" x14ac:dyDescent="0.35">
      <c r="A2990" t="s">
        <v>260</v>
      </c>
      <c r="B2990" s="4">
        <v>1999</v>
      </c>
      <c r="C2990" s="3">
        <v>3.0710268664907798</v>
      </c>
      <c r="D2990" s="3">
        <v>10170</v>
      </c>
      <c r="E2990" s="3">
        <v>5.31042369241763</v>
      </c>
      <c r="F2990" s="3">
        <v>27.5177515947091</v>
      </c>
      <c r="G2990" s="3">
        <v>19.3378483745628</v>
      </c>
      <c r="H2990" s="3">
        <v>13330360478.6591</v>
      </c>
    </row>
    <row r="2991" spans="1:8" x14ac:dyDescent="0.35">
      <c r="A2991" t="s">
        <v>260</v>
      </c>
      <c r="B2991" s="4">
        <v>2000</v>
      </c>
      <c r="C2991" s="3">
        <v>4.4791947319757099</v>
      </c>
      <c r="D2991" s="3">
        <v>11170</v>
      </c>
      <c r="E2991" s="3">
        <v>4.93445987752074</v>
      </c>
      <c r="F2991" s="3">
        <v>27.048550996348599</v>
      </c>
      <c r="G2991" s="3">
        <v>19.107062926503101</v>
      </c>
      <c r="H2991" s="3">
        <v>13251798856.896601</v>
      </c>
    </row>
    <row r="2992" spans="1:8" x14ac:dyDescent="0.35">
      <c r="A2992" t="s">
        <v>260</v>
      </c>
      <c r="B2992" s="4">
        <v>2001</v>
      </c>
      <c r="C2992" s="3">
        <v>4.0740880327385396</v>
      </c>
      <c r="D2992" s="3">
        <v>12440</v>
      </c>
      <c r="E2992" s="3">
        <v>4.9143888769831197</v>
      </c>
      <c r="F2992" s="3">
        <v>27.1378298168027</v>
      </c>
      <c r="G2992" s="3">
        <v>19.174716047458599</v>
      </c>
      <c r="H2992" s="3">
        <v>14101425018.5436</v>
      </c>
    </row>
    <row r="2993" spans="1:8" x14ac:dyDescent="0.35">
      <c r="A2993" t="s">
        <v>260</v>
      </c>
      <c r="B2993" s="4">
        <v>2002</v>
      </c>
      <c r="C2993" s="3">
        <v>4.7412865464826996</v>
      </c>
      <c r="D2993" s="3">
        <v>13700</v>
      </c>
      <c r="E2993" s="3">
        <v>4.2607950425663104</v>
      </c>
      <c r="F2993" s="3">
        <v>26.807025340746399</v>
      </c>
      <c r="G2993" s="3">
        <v>18.557664140796401</v>
      </c>
      <c r="H2993" s="3">
        <v>17310194975.399799</v>
      </c>
    </row>
    <row r="2994" spans="1:8" x14ac:dyDescent="0.35">
      <c r="A2994" t="s">
        <v>260</v>
      </c>
      <c r="B2994" s="4">
        <v>2003</v>
      </c>
      <c r="C2994" s="3">
        <v>4.0742497458520903</v>
      </c>
      <c r="D2994" s="3">
        <v>14620</v>
      </c>
      <c r="E2994" s="3">
        <v>3.9018743899310899</v>
      </c>
      <c r="F2994" s="3">
        <v>26.389043895479201</v>
      </c>
      <c r="G2994" s="3">
        <v>18.578468146202301</v>
      </c>
      <c r="H2994" s="3">
        <v>20990897730.651798</v>
      </c>
    </row>
    <row r="2995" spans="1:8" x14ac:dyDescent="0.35">
      <c r="A2995" t="s">
        <v>260</v>
      </c>
      <c r="B2995" s="4">
        <v>2004</v>
      </c>
      <c r="C2995" s="3">
        <v>5.0046206916491496</v>
      </c>
      <c r="D2995" s="3">
        <v>15280</v>
      </c>
      <c r="E2995" s="3">
        <v>4.3524084892420198</v>
      </c>
      <c r="F2995" s="3">
        <v>26.8506118339129</v>
      </c>
      <c r="G2995" s="3">
        <v>18.954887809645601</v>
      </c>
      <c r="H2995" s="3">
        <v>28513448860.592899</v>
      </c>
    </row>
    <row r="2996" spans="1:8" x14ac:dyDescent="0.35">
      <c r="A2996" t="s">
        <v>260</v>
      </c>
      <c r="B2996" s="4">
        <v>2005</v>
      </c>
      <c r="C2996" s="3">
        <v>4.2942776100917799</v>
      </c>
      <c r="D2996" s="3">
        <v>16040</v>
      </c>
      <c r="E2996" s="3">
        <v>3.7213864362531002</v>
      </c>
      <c r="F2996" s="3">
        <v>27.181775799087301</v>
      </c>
      <c r="G2996" s="3">
        <v>19.015408122322501</v>
      </c>
      <c r="H2996" s="3">
        <v>29402788320.619301</v>
      </c>
    </row>
    <row r="2997" spans="1:8" x14ac:dyDescent="0.35">
      <c r="A2997" t="s">
        <v>260</v>
      </c>
      <c r="B2997" s="4">
        <v>2006</v>
      </c>
      <c r="C2997" s="3">
        <v>3.9460668802932002</v>
      </c>
      <c r="D2997" s="3">
        <v>17250</v>
      </c>
      <c r="E2997" s="3">
        <v>3.5356111700567401</v>
      </c>
      <c r="F2997" s="3">
        <v>27.191853708434301</v>
      </c>
      <c r="G2997" s="3">
        <v>19.691117121918101</v>
      </c>
      <c r="H2997" s="3">
        <v>30350225771.186798</v>
      </c>
    </row>
    <row r="2998" spans="1:8" x14ac:dyDescent="0.35">
      <c r="A2998" t="s">
        <v>260</v>
      </c>
      <c r="B2998" s="4">
        <v>2007</v>
      </c>
      <c r="C2998" s="3">
        <v>0.27737277232580498</v>
      </c>
      <c r="D2998" s="3">
        <v>17650</v>
      </c>
      <c r="E2998" s="3">
        <v>3.4865572072424502</v>
      </c>
      <c r="F2998" s="3">
        <v>26.701970460763999</v>
      </c>
      <c r="G2998" s="3">
        <v>19.055630629878198</v>
      </c>
      <c r="H2998" s="3">
        <v>34797430426.443298</v>
      </c>
    </row>
    <row r="2999" spans="1:8" x14ac:dyDescent="0.35">
      <c r="A2999" t="s">
        <v>260</v>
      </c>
      <c r="B2999" s="4">
        <v>2008</v>
      </c>
      <c r="C2999" s="3">
        <v>1.0039430290089699</v>
      </c>
      <c r="D2999" s="3">
        <v>19360</v>
      </c>
      <c r="E2999" s="3">
        <v>3.4529685638987</v>
      </c>
      <c r="F2999" s="3">
        <v>25.761069453940902</v>
      </c>
      <c r="G2999" s="3">
        <v>18.264320102823</v>
      </c>
      <c r="H2999" s="3">
        <v>39684039525.126801</v>
      </c>
    </row>
    <row r="3000" spans="1:8" x14ac:dyDescent="0.35">
      <c r="A3000" t="s">
        <v>260</v>
      </c>
      <c r="B3000" s="4">
        <v>2009</v>
      </c>
      <c r="C3000" s="3">
        <v>-6.5978672185016896</v>
      </c>
      <c r="D3000" s="3">
        <v>19830</v>
      </c>
      <c r="E3000" s="3">
        <v>3.0564452563529798</v>
      </c>
      <c r="F3000" s="3">
        <v>25.089348818450901</v>
      </c>
      <c r="G3000" s="3">
        <v>17.130218964935299</v>
      </c>
      <c r="H3000" s="3">
        <v>27601413845.984299</v>
      </c>
    </row>
    <row r="3001" spans="1:8" x14ac:dyDescent="0.35">
      <c r="A3001" t="s">
        <v>260</v>
      </c>
      <c r="B3001" s="4">
        <v>2010</v>
      </c>
      <c r="C3001" s="3">
        <v>1.0762540427767</v>
      </c>
      <c r="D3001" s="3">
        <v>20730</v>
      </c>
      <c r="E3001" s="3">
        <v>3.0341683762903799</v>
      </c>
      <c r="F3001" s="3">
        <v>25.199903816952698</v>
      </c>
      <c r="G3001" s="3">
        <v>18.078538064251799</v>
      </c>
      <c r="H3001" s="3">
        <v>28000448838.430099</v>
      </c>
    </row>
    <row r="3002" spans="1:8" x14ac:dyDescent="0.35">
      <c r="A3002" t="s">
        <v>260</v>
      </c>
      <c r="B3002" s="4">
        <v>2011</v>
      </c>
      <c r="C3002" s="3">
        <v>1.86683747544298</v>
      </c>
      <c r="D3002" s="3">
        <v>21920</v>
      </c>
      <c r="E3002" s="3">
        <v>3.9952376817572501</v>
      </c>
      <c r="F3002" s="3">
        <v>25.104104316032199</v>
      </c>
      <c r="G3002" s="3">
        <v>18.437734794925099</v>
      </c>
      <c r="H3002" s="3">
        <v>29515406232.1255</v>
      </c>
    </row>
    <row r="3003" spans="1:8" x14ac:dyDescent="0.35">
      <c r="A3003" t="s">
        <v>260</v>
      </c>
      <c r="B3003" s="4">
        <v>2012</v>
      </c>
      <c r="C3003" s="3">
        <v>-1.2502260234706299</v>
      </c>
      <c r="D3003" s="3">
        <v>22290</v>
      </c>
      <c r="E3003" s="3">
        <v>3.8910899683483899</v>
      </c>
      <c r="F3003" s="3">
        <v>25.018199528076199</v>
      </c>
      <c r="G3003" s="3">
        <v>18.4725080648162</v>
      </c>
      <c r="H3003" s="3">
        <v>25969914669.134602</v>
      </c>
    </row>
    <row r="3004" spans="1:8" x14ac:dyDescent="0.35">
      <c r="A3004" t="s">
        <v>260</v>
      </c>
      <c r="B3004" s="4">
        <v>2013</v>
      </c>
      <c r="C3004" s="3">
        <v>1.80252210082266</v>
      </c>
      <c r="D3004" s="3">
        <v>23840</v>
      </c>
      <c r="E3004" s="3">
        <v>3.9170855283769201</v>
      </c>
      <c r="F3004" s="3">
        <v>25.049078471290599</v>
      </c>
      <c r="G3004" s="3">
        <v>18.714131367644399</v>
      </c>
      <c r="H3004" s="3">
        <v>29334745971.076698</v>
      </c>
    </row>
    <row r="3005" spans="1:8" x14ac:dyDescent="0.35">
      <c r="A3005" t="s">
        <v>260</v>
      </c>
      <c r="B3005" s="4">
        <v>2014</v>
      </c>
      <c r="C3005" s="3">
        <v>4.2322098061426896</v>
      </c>
      <c r="D3005" s="3">
        <v>24540</v>
      </c>
      <c r="E3005" s="3">
        <v>3.9360418613097199</v>
      </c>
      <c r="F3005" s="3">
        <v>25.690538860779899</v>
      </c>
      <c r="G3005" s="3">
        <v>19.438228788326001</v>
      </c>
      <c r="H3005" s="3">
        <v>33926407807.338699</v>
      </c>
    </row>
    <row r="3006" spans="1:8" x14ac:dyDescent="0.35">
      <c r="A3006" t="s">
        <v>260</v>
      </c>
      <c r="B3006" s="4">
        <v>2015</v>
      </c>
      <c r="C3006" s="3">
        <v>3.7073159793625998</v>
      </c>
      <c r="D3006" s="3">
        <v>25520</v>
      </c>
      <c r="E3006" s="3">
        <v>3.7895636442998399</v>
      </c>
      <c r="F3006" s="3">
        <v>26.3832312418632</v>
      </c>
      <c r="G3006" s="3">
        <v>20.215286547803998</v>
      </c>
      <c r="H3006" s="3">
        <v>29431337205.659901</v>
      </c>
    </row>
    <row r="3007" spans="1:8" x14ac:dyDescent="0.35">
      <c r="A3007" t="s">
        <v>260</v>
      </c>
      <c r="B3007" s="4">
        <v>2016</v>
      </c>
      <c r="C3007" s="3">
        <v>2.2010018929385602</v>
      </c>
      <c r="D3007" s="3">
        <v>27190</v>
      </c>
      <c r="E3007" s="3">
        <v>3.8901344851801598</v>
      </c>
      <c r="F3007" s="3">
        <v>25.492490802660502</v>
      </c>
      <c r="G3007" s="3">
        <v>19.605726746561</v>
      </c>
      <c r="H3007" s="3">
        <v>27713567851.095901</v>
      </c>
    </row>
    <row r="3008" spans="1:8" x14ac:dyDescent="0.35">
      <c r="A3008" t="s">
        <v>260</v>
      </c>
      <c r="B3008" s="4">
        <v>2017</v>
      </c>
      <c r="C3008" s="3">
        <v>4.27197601620695</v>
      </c>
      <c r="D3008" s="3">
        <v>28310</v>
      </c>
      <c r="E3008" s="3">
        <v>3.7541976389567502</v>
      </c>
      <c r="F3008" s="3">
        <v>25.169680871609199</v>
      </c>
      <c r="G3008" s="3">
        <v>19.126488802973402</v>
      </c>
      <c r="H3008" s="3">
        <v>33063567350.9049</v>
      </c>
    </row>
    <row r="3009" spans="1:8" x14ac:dyDescent="0.35">
      <c r="A3009" t="s">
        <v>260</v>
      </c>
      <c r="B3009" s="4">
        <v>2018</v>
      </c>
      <c r="C3009" s="3">
        <v>5.3623322592990199</v>
      </c>
      <c r="D3009" s="3">
        <v>30660</v>
      </c>
      <c r="E3009" s="3">
        <v>3.4863937660148001</v>
      </c>
      <c r="F3009" s="3">
        <v>25.084348942605001</v>
      </c>
      <c r="G3009" s="3">
        <v>18.503453475643902</v>
      </c>
      <c r="H3009" s="3">
        <v>43048511352.211502</v>
      </c>
    </row>
    <row r="3010" spans="1:8" x14ac:dyDescent="0.35">
      <c r="A3010" t="s">
        <v>260</v>
      </c>
      <c r="B3010" s="4">
        <v>2019</v>
      </c>
      <c r="C3010" s="3">
        <v>4.8577923603073696</v>
      </c>
      <c r="D3010" s="3">
        <v>33630</v>
      </c>
      <c r="E3010" s="3">
        <v>3.3330798275671301</v>
      </c>
      <c r="F3010" s="3">
        <v>24.7169275940327</v>
      </c>
      <c r="G3010" s="3">
        <v>17.4364818574665</v>
      </c>
      <c r="H3010" s="3">
        <v>46575892795.706299</v>
      </c>
    </row>
    <row r="3011" spans="1:8" x14ac:dyDescent="0.35">
      <c r="A3011" t="s">
        <v>260</v>
      </c>
      <c r="B3011" s="4">
        <v>2020</v>
      </c>
      <c r="C3011" s="3">
        <v>-4.5472638232322398</v>
      </c>
      <c r="D3011" s="3">
        <v>33160</v>
      </c>
      <c r="E3011" s="3">
        <v>3.39148020598227</v>
      </c>
      <c r="F3011" s="3">
        <v>24.396552012612901</v>
      </c>
      <c r="G3011" s="3">
        <v>17.321345201411301</v>
      </c>
      <c r="H3011" s="3">
        <v>42837372698.838699</v>
      </c>
    </row>
    <row r="3012" spans="1:8" x14ac:dyDescent="0.35">
      <c r="A3012" t="s">
        <v>260</v>
      </c>
      <c r="B3012" s="4">
        <v>2021</v>
      </c>
      <c r="C3012" s="3">
        <v>7.1173153147980903</v>
      </c>
      <c r="D3012" s="3">
        <v>35660</v>
      </c>
      <c r="E3012" s="3">
        <v>3.35458899003314</v>
      </c>
      <c r="F3012" s="3">
        <v>24.251974505982801</v>
      </c>
      <c r="G3012" s="3">
        <v>16.9519907470874</v>
      </c>
      <c r="H3012" s="3">
        <v>55456580412.294701</v>
      </c>
    </row>
    <row r="3013" spans="1:8" x14ac:dyDescent="0.35">
      <c r="A3013" t="s">
        <v>262</v>
      </c>
      <c r="B3013" s="4">
        <v>1990</v>
      </c>
      <c r="C3013" s="3"/>
      <c r="D3013" s="3"/>
      <c r="E3013" s="3"/>
      <c r="F3013" s="3"/>
      <c r="G3013" s="3"/>
      <c r="H3013" s="3">
        <v>1366495338.3272901</v>
      </c>
    </row>
    <row r="3014" spans="1:8" x14ac:dyDescent="0.35">
      <c r="A3014" t="s">
        <v>262</v>
      </c>
      <c r="B3014" s="4">
        <v>1991</v>
      </c>
      <c r="C3014" s="3"/>
      <c r="D3014" s="3"/>
      <c r="E3014" s="3"/>
      <c r="F3014" s="3"/>
      <c r="G3014" s="3"/>
      <c r="H3014" s="3">
        <v>1540738876.84482</v>
      </c>
    </row>
    <row r="3015" spans="1:8" x14ac:dyDescent="0.35">
      <c r="A3015" t="s">
        <v>262</v>
      </c>
      <c r="B3015" s="4">
        <v>1992</v>
      </c>
      <c r="C3015" s="3"/>
      <c r="D3015" s="3"/>
      <c r="E3015" s="3"/>
      <c r="F3015" s="3"/>
      <c r="G3015" s="3"/>
      <c r="H3015" s="3">
        <v>1427033011.9087501</v>
      </c>
    </row>
    <row r="3016" spans="1:8" x14ac:dyDescent="0.35">
      <c r="A3016" t="s">
        <v>262</v>
      </c>
      <c r="B3016" s="4">
        <v>1993</v>
      </c>
      <c r="C3016" s="3"/>
      <c r="D3016" s="3"/>
      <c r="E3016" s="3"/>
      <c r="F3016" s="3"/>
      <c r="G3016" s="3"/>
      <c r="H3016" s="3">
        <v>1170676565.60636</v>
      </c>
    </row>
    <row r="3017" spans="1:8" x14ac:dyDescent="0.35">
      <c r="A3017" t="s">
        <v>262</v>
      </c>
      <c r="B3017" s="4">
        <v>1994</v>
      </c>
      <c r="C3017" s="3"/>
      <c r="D3017" s="3"/>
      <c r="E3017" s="3"/>
      <c r="F3017" s="3"/>
      <c r="G3017" s="3"/>
      <c r="H3017" s="3">
        <v>1138408664.5964501</v>
      </c>
    </row>
    <row r="3018" spans="1:8" x14ac:dyDescent="0.35">
      <c r="A3018" t="s">
        <v>262</v>
      </c>
      <c r="B3018" s="4">
        <v>1995</v>
      </c>
      <c r="C3018" s="3"/>
      <c r="D3018" s="3">
        <v>23570</v>
      </c>
      <c r="E3018" s="3">
        <v>8.7874978010804305</v>
      </c>
      <c r="F3018" s="3">
        <v>21.916064500275201</v>
      </c>
      <c r="G3018" s="3">
        <v>12.2248175893845</v>
      </c>
      <c r="H3018" s="3">
        <v>1295896351.4639399</v>
      </c>
    </row>
    <row r="3019" spans="1:8" x14ac:dyDescent="0.35">
      <c r="A3019" t="s">
        <v>262</v>
      </c>
      <c r="B3019" s="4">
        <v>1996</v>
      </c>
      <c r="C3019" s="3">
        <v>4.5671235867896298</v>
      </c>
      <c r="D3019" s="3">
        <v>24550</v>
      </c>
      <c r="E3019" s="3">
        <v>8.5800276182016493</v>
      </c>
      <c r="F3019" s="3">
        <v>21.3152838008345</v>
      </c>
      <c r="G3019" s="3">
        <v>12.170810773555701</v>
      </c>
      <c r="H3019" s="3">
        <v>1541544421.0526299</v>
      </c>
    </row>
    <row r="3020" spans="1:8" x14ac:dyDescent="0.35">
      <c r="A3020" t="s">
        <v>262</v>
      </c>
      <c r="B3020" s="4">
        <v>1997</v>
      </c>
      <c r="C3020" s="3">
        <v>5.7716124249294003</v>
      </c>
      <c r="D3020" s="3">
        <v>26460</v>
      </c>
      <c r="E3020" s="3">
        <v>8.0459571313555909</v>
      </c>
      <c r="F3020" s="3">
        <v>25.615510410261301</v>
      </c>
      <c r="G3020" s="3">
        <v>14.0934109769528</v>
      </c>
      <c r="H3020" s="3">
        <v>1648255930.88148</v>
      </c>
    </row>
    <row r="3021" spans="1:8" x14ac:dyDescent="0.35">
      <c r="A3021" t="s">
        <v>262</v>
      </c>
      <c r="B3021" s="4">
        <v>1998</v>
      </c>
      <c r="C3021" s="3">
        <v>7.3628009533869099</v>
      </c>
      <c r="D3021" s="3">
        <v>28150</v>
      </c>
      <c r="E3021" s="3">
        <v>8.1085401498899898</v>
      </c>
      <c r="F3021" s="3">
        <v>24.545953602049899</v>
      </c>
      <c r="G3021" s="3">
        <v>13.4345020171986</v>
      </c>
      <c r="H3021" s="3">
        <v>2199359722.5412698</v>
      </c>
    </row>
    <row r="3022" spans="1:8" x14ac:dyDescent="0.35">
      <c r="A3022" t="s">
        <v>262</v>
      </c>
      <c r="B3022" s="4">
        <v>1999</v>
      </c>
      <c r="C3022" s="3">
        <v>4.0349235267536701</v>
      </c>
      <c r="D3022" s="3">
        <v>28980</v>
      </c>
      <c r="E3022" s="3">
        <v>7.59994041548173</v>
      </c>
      <c r="F3022" s="3">
        <v>22.7180865407426</v>
      </c>
      <c r="G3022" s="3">
        <v>11.8273523392009</v>
      </c>
      <c r="H3022" s="3">
        <v>2117079475.7193201</v>
      </c>
    </row>
    <row r="3023" spans="1:8" x14ac:dyDescent="0.35">
      <c r="A3023" t="s">
        <v>262</v>
      </c>
      <c r="B3023" s="4">
        <v>2000</v>
      </c>
      <c r="C3023" s="3">
        <v>4.98504277020335</v>
      </c>
      <c r="D3023" s="3">
        <v>28670</v>
      </c>
      <c r="E3023" s="3">
        <v>6.9783625393952002</v>
      </c>
      <c r="F3023" s="3">
        <v>22.863547599124701</v>
      </c>
      <c r="G3023" s="3">
        <v>11.5439068151566</v>
      </c>
      <c r="H3023" s="3">
        <v>2250260850.2086101</v>
      </c>
    </row>
    <row r="3024" spans="1:8" x14ac:dyDescent="0.35">
      <c r="A3024" t="s">
        <v>262</v>
      </c>
      <c r="B3024" s="4">
        <v>2001</v>
      </c>
      <c r="C3024" s="3">
        <v>4.0134975547356797</v>
      </c>
      <c r="D3024" s="3">
        <v>30810</v>
      </c>
      <c r="E3024" s="3">
        <v>7.4675332445420199</v>
      </c>
      <c r="F3024" s="3">
        <v>24.4634952958173</v>
      </c>
      <c r="G3024" s="3">
        <v>13.3458397672735</v>
      </c>
      <c r="H3024" s="3">
        <v>1885826926.66945</v>
      </c>
    </row>
    <row r="3025" spans="1:8" x14ac:dyDescent="0.35">
      <c r="A3025" t="s">
        <v>262</v>
      </c>
      <c r="B3025" s="4">
        <v>2002</v>
      </c>
      <c r="C3025" s="3">
        <v>0.55951908200762501</v>
      </c>
      <c r="D3025" s="3">
        <v>32660</v>
      </c>
      <c r="E3025" s="3">
        <v>7.49319058882263</v>
      </c>
      <c r="F3025" s="3">
        <v>22.190593004613199</v>
      </c>
      <c r="G3025" s="3">
        <v>11.5977351355117</v>
      </c>
      <c r="H3025" s="3">
        <v>1846010514.7515299</v>
      </c>
    </row>
    <row r="3026" spans="1:8" x14ac:dyDescent="0.35">
      <c r="A3026" t="s">
        <v>262</v>
      </c>
      <c r="B3026" s="4">
        <v>2003</v>
      </c>
      <c r="C3026" s="3">
        <v>2.14268837866911</v>
      </c>
      <c r="D3026" s="3">
        <v>32440</v>
      </c>
      <c r="E3026" s="3">
        <v>6.4227145270369004</v>
      </c>
      <c r="F3026" s="3">
        <v>21.259848674426301</v>
      </c>
      <c r="G3026" s="3">
        <v>10.951919567257701</v>
      </c>
      <c r="H3026" s="3">
        <v>2433529194.7489901</v>
      </c>
    </row>
    <row r="3027" spans="1:8" x14ac:dyDescent="0.35">
      <c r="A3027" t="s">
        <v>262</v>
      </c>
      <c r="B3027" s="4">
        <v>2004</v>
      </c>
      <c r="C3027" s="3">
        <v>7.80239950753543</v>
      </c>
      <c r="D3027" s="3">
        <v>34360</v>
      </c>
      <c r="E3027" s="3">
        <v>5.2830005965407896</v>
      </c>
      <c r="F3027" s="3">
        <v>21.555509805446501</v>
      </c>
      <c r="G3027" s="3">
        <v>10.4252489512062</v>
      </c>
      <c r="H3027" s="3">
        <v>3434873738.6329198</v>
      </c>
    </row>
    <row r="3028" spans="1:8" x14ac:dyDescent="0.35">
      <c r="A3028" t="s">
        <v>262</v>
      </c>
      <c r="B3028" s="4">
        <v>2005</v>
      </c>
      <c r="C3028" s="3">
        <v>6.1244389653361297</v>
      </c>
      <c r="D3028" s="3">
        <v>35470</v>
      </c>
      <c r="E3028" s="3">
        <v>4.6997665967560902</v>
      </c>
      <c r="F3028" s="3">
        <v>20.4770023911856</v>
      </c>
      <c r="G3028" s="3">
        <v>8.52211468904318</v>
      </c>
      <c r="H3028" s="3">
        <v>4865582335.8213596</v>
      </c>
    </row>
    <row r="3029" spans="1:8" x14ac:dyDescent="0.35">
      <c r="A3029" t="s">
        <v>262</v>
      </c>
      <c r="B3029" s="4">
        <v>2006</v>
      </c>
      <c r="C3029" s="3">
        <v>6.31699308637074</v>
      </c>
      <c r="D3029" s="3">
        <v>36340</v>
      </c>
      <c r="E3029" s="3">
        <v>4.7531389276343097</v>
      </c>
      <c r="F3029" s="3">
        <v>22.026537604562499</v>
      </c>
      <c r="G3029" s="3">
        <v>8.99923350600214</v>
      </c>
      <c r="H3029" s="3">
        <v>6300126731.2624702</v>
      </c>
    </row>
    <row r="3030" spans="1:8" x14ac:dyDescent="0.35">
      <c r="A3030" t="s">
        <v>262</v>
      </c>
      <c r="B3030" s="4">
        <v>2007</v>
      </c>
      <c r="C3030" s="3">
        <v>8.4548600961295097</v>
      </c>
      <c r="D3030" s="3">
        <v>38790</v>
      </c>
      <c r="E3030" s="3">
        <v>4.1325277413536403</v>
      </c>
      <c r="F3030" s="3">
        <v>19.854317143026702</v>
      </c>
      <c r="G3030" s="3">
        <v>7.7687384694126402</v>
      </c>
      <c r="H3030" s="3">
        <v>6403699695.5741196</v>
      </c>
    </row>
    <row r="3031" spans="1:8" x14ac:dyDescent="0.35">
      <c r="A3031" t="s">
        <v>262</v>
      </c>
      <c r="B3031" s="4">
        <v>2008</v>
      </c>
      <c r="C3031" s="3">
        <v>2.2094964188209798</v>
      </c>
      <c r="D3031" s="3">
        <v>34050</v>
      </c>
      <c r="E3031" s="3">
        <v>4.7833073550387697</v>
      </c>
      <c r="F3031" s="3">
        <v>22.8615637736503</v>
      </c>
      <c r="G3031" s="3">
        <v>10.902524197945599</v>
      </c>
      <c r="H3031" s="3">
        <v>4703261715.1745501</v>
      </c>
    </row>
    <row r="3032" spans="1:8" x14ac:dyDescent="0.35">
      <c r="A3032" t="s">
        <v>262</v>
      </c>
      <c r="B3032" s="4">
        <v>2009</v>
      </c>
      <c r="C3032" s="3">
        <v>-7.6638095602594696</v>
      </c>
      <c r="D3032" s="3">
        <v>33590</v>
      </c>
      <c r="E3032" s="3">
        <v>5.6348212934689199</v>
      </c>
      <c r="F3032" s="3">
        <v>19.8745647422767</v>
      </c>
      <c r="G3032" s="3">
        <v>10.8248306558378</v>
      </c>
      <c r="H3032" s="3">
        <v>2015662326.59109</v>
      </c>
    </row>
    <row r="3033" spans="1:8" x14ac:dyDescent="0.35">
      <c r="A3033" t="s">
        <v>262</v>
      </c>
      <c r="B3033" s="4">
        <v>2010</v>
      </c>
      <c r="C3033" s="3">
        <v>-2.83277491540855</v>
      </c>
      <c r="D3033" s="3">
        <v>32160</v>
      </c>
      <c r="E3033" s="3">
        <v>6.2854566945174204</v>
      </c>
      <c r="F3033" s="3">
        <v>21.9881083574363</v>
      </c>
      <c r="G3033" s="3">
        <v>12.926882971848899</v>
      </c>
      <c r="H3033" s="3">
        <v>1912667218.3185101</v>
      </c>
    </row>
    <row r="3034" spans="1:8" x14ac:dyDescent="0.35">
      <c r="A3034" t="s">
        <v>262</v>
      </c>
      <c r="B3034" s="4">
        <v>2011</v>
      </c>
      <c r="C3034" s="3">
        <v>1.8457791562421699</v>
      </c>
      <c r="D3034" s="3">
        <v>34550</v>
      </c>
      <c r="E3034" s="3">
        <v>6.4197481250899502</v>
      </c>
      <c r="F3034" s="3">
        <v>22.37533309114</v>
      </c>
      <c r="G3034" s="3">
        <v>13.224878946345299</v>
      </c>
      <c r="H3034" s="3">
        <v>2372010242.7122402</v>
      </c>
    </row>
    <row r="3035" spans="1:8" x14ac:dyDescent="0.35">
      <c r="A3035" t="s">
        <v>262</v>
      </c>
      <c r="B3035" s="4">
        <v>2012</v>
      </c>
      <c r="C3035" s="3">
        <v>1.06363660743763</v>
      </c>
      <c r="D3035" s="3">
        <v>36690</v>
      </c>
      <c r="E3035" s="3">
        <v>6.5517374850605803</v>
      </c>
      <c r="F3035" s="3">
        <v>21.022620399128002</v>
      </c>
      <c r="G3035" s="3">
        <v>11.6822020965935</v>
      </c>
      <c r="H3035" s="3">
        <v>2362580296.2598701</v>
      </c>
    </row>
    <row r="3036" spans="1:8" x14ac:dyDescent="0.35">
      <c r="A3036" t="s">
        <v>262</v>
      </c>
      <c r="B3036" s="4">
        <v>2013</v>
      </c>
      <c r="C3036" s="3">
        <v>4.5524603201510798</v>
      </c>
      <c r="D3036" s="3">
        <v>42100</v>
      </c>
      <c r="E3036" s="3">
        <v>5.8454056234850302</v>
      </c>
      <c r="F3036" s="3">
        <v>21.0635239177549</v>
      </c>
      <c r="G3036" s="3">
        <v>11.6206120235091</v>
      </c>
      <c r="H3036" s="3">
        <v>2494489121.4319801</v>
      </c>
    </row>
    <row r="3037" spans="1:8" x14ac:dyDescent="0.35">
      <c r="A3037" t="s">
        <v>262</v>
      </c>
      <c r="B3037" s="4">
        <v>2014</v>
      </c>
      <c r="C3037" s="3">
        <v>1.68721501750639</v>
      </c>
      <c r="D3037" s="3">
        <v>43500</v>
      </c>
      <c r="E3037" s="3">
        <v>5.2705634531245202</v>
      </c>
      <c r="F3037" s="3">
        <v>20.734264857374502</v>
      </c>
      <c r="G3037" s="3">
        <v>11.420081662163801</v>
      </c>
      <c r="H3037" s="3">
        <v>3077464953.0464301</v>
      </c>
    </row>
    <row r="3038" spans="1:8" x14ac:dyDescent="0.35">
      <c r="A3038" t="s">
        <v>262</v>
      </c>
      <c r="B3038" s="4">
        <v>2015</v>
      </c>
      <c r="C3038" s="3">
        <v>4.4366637193717198</v>
      </c>
      <c r="D3038" s="3">
        <v>46470</v>
      </c>
      <c r="E3038" s="3">
        <v>5.2806695311775602</v>
      </c>
      <c r="F3038" s="3">
        <v>20.195135898840601</v>
      </c>
      <c r="G3038" s="3">
        <v>10.6674531047336</v>
      </c>
      <c r="H3038" s="3">
        <v>3398974484.6013298</v>
      </c>
    </row>
    <row r="3039" spans="1:8" x14ac:dyDescent="0.35">
      <c r="A3039" t="s">
        <v>262</v>
      </c>
      <c r="B3039" s="4">
        <v>2016</v>
      </c>
      <c r="C3039" s="3">
        <v>6.3036871065017603</v>
      </c>
      <c r="D3039" s="3">
        <v>50990</v>
      </c>
      <c r="E3039" s="3">
        <v>4.5769421562929704</v>
      </c>
      <c r="F3039" s="3">
        <v>19.5457768391956</v>
      </c>
      <c r="G3039" s="3">
        <v>9.2908194214053097</v>
      </c>
      <c r="H3039" s="3">
        <v>4384008718.38834</v>
      </c>
    </row>
    <row r="3040" spans="1:8" x14ac:dyDescent="0.35">
      <c r="A3040" t="s">
        <v>262</v>
      </c>
      <c r="B3040" s="4">
        <v>2017</v>
      </c>
      <c r="C3040" s="3">
        <v>4.19494882908376</v>
      </c>
      <c r="D3040" s="3">
        <v>53920</v>
      </c>
      <c r="E3040" s="3">
        <v>3.7815947062214601</v>
      </c>
      <c r="F3040" s="3">
        <v>19.5985070784992</v>
      </c>
      <c r="G3040" s="3">
        <v>8.8901315650608908</v>
      </c>
      <c r="H3040" s="3">
        <v>5376285014.7390299</v>
      </c>
    </row>
    <row r="3041" spans="1:8" x14ac:dyDescent="0.35">
      <c r="A3041" t="s">
        <v>262</v>
      </c>
      <c r="B3041" s="4">
        <v>2018</v>
      </c>
      <c r="C3041" s="3">
        <v>4.8887982438344597</v>
      </c>
      <c r="D3041" s="3">
        <v>54290</v>
      </c>
      <c r="E3041" s="3">
        <v>3.9212692042120501</v>
      </c>
      <c r="F3041" s="3">
        <v>19.653192332237101</v>
      </c>
      <c r="G3041" s="3">
        <v>8.6053732177963997</v>
      </c>
      <c r="H3041" s="3">
        <v>5850274778.9269896</v>
      </c>
    </row>
    <row r="3042" spans="1:8" x14ac:dyDescent="0.35">
      <c r="A3042" t="s">
        <v>262</v>
      </c>
      <c r="B3042" s="4">
        <v>2019</v>
      </c>
      <c r="C3042" s="3">
        <v>2.4154560921241699</v>
      </c>
      <c r="D3042" s="3">
        <v>59540</v>
      </c>
      <c r="E3042" s="3">
        <v>4.3836036371802303</v>
      </c>
      <c r="F3042" s="3">
        <v>19.810484660680601</v>
      </c>
      <c r="G3042" s="3">
        <v>8.5713674213937097</v>
      </c>
      <c r="H3042" s="3">
        <v>5243821439.1606798</v>
      </c>
    </row>
    <row r="3043" spans="1:8" x14ac:dyDescent="0.35">
      <c r="A3043" t="s">
        <v>262</v>
      </c>
      <c r="B3043" s="4">
        <v>2020</v>
      </c>
      <c r="C3043" s="3">
        <v>-6.8422960255790599</v>
      </c>
      <c r="D3043" s="3">
        <v>53100</v>
      </c>
      <c r="E3043" s="3">
        <v>4.580299060332</v>
      </c>
      <c r="F3043" s="3">
        <v>20.124456430377101</v>
      </c>
      <c r="G3043" s="3">
        <v>8.7875711589963998</v>
      </c>
      <c r="H3043" s="3">
        <v>4618543403.9744902</v>
      </c>
    </row>
    <row r="3044" spans="1:8" x14ac:dyDescent="0.35">
      <c r="A3044" t="s">
        <v>262</v>
      </c>
      <c r="B3044" s="4">
        <v>2021</v>
      </c>
      <c r="C3044" s="3">
        <v>4.4030447859689303</v>
      </c>
      <c r="D3044" s="3">
        <v>56250</v>
      </c>
      <c r="E3044" s="3">
        <v>4.5235517126173601</v>
      </c>
      <c r="F3044" s="3">
        <v>20.390348338787099</v>
      </c>
      <c r="G3044" s="3">
        <v>9.1676803332097503</v>
      </c>
      <c r="H3044" s="3">
        <v>5848534775.4412603</v>
      </c>
    </row>
    <row r="3045" spans="1:8" x14ac:dyDescent="0.35">
      <c r="A3045" t="s">
        <v>660</v>
      </c>
      <c r="B3045" s="4">
        <v>1990</v>
      </c>
      <c r="C3045" s="3">
        <v>13.594926443583899</v>
      </c>
      <c r="D3045" s="3">
        <v>7590</v>
      </c>
      <c r="E3045" s="3">
        <v>12.490860557599101</v>
      </c>
      <c r="F3045" s="3">
        <v>32.799819819174402</v>
      </c>
      <c r="G3045" s="3">
        <v>14.5124346494707</v>
      </c>
      <c r="H3045" s="3">
        <v>41215639590.612701</v>
      </c>
    </row>
    <row r="3046" spans="1:8" x14ac:dyDescent="0.35">
      <c r="A3046" t="s">
        <v>660</v>
      </c>
      <c r="B3046" s="4">
        <v>1991</v>
      </c>
      <c r="C3046" s="3">
        <v>12.716148442409899</v>
      </c>
      <c r="D3046" s="3">
        <v>8530</v>
      </c>
      <c r="E3046" s="3">
        <v>12.014241552423201</v>
      </c>
      <c r="F3046" s="3">
        <v>33.394103770357503</v>
      </c>
      <c r="G3046" s="3">
        <v>15.954612657474099</v>
      </c>
      <c r="H3046" s="3">
        <v>35727395614.778961</v>
      </c>
    </row>
    <row r="3047" spans="1:8" x14ac:dyDescent="0.35">
      <c r="A3047" t="s">
        <v>660</v>
      </c>
      <c r="B3047" s="4">
        <v>1992</v>
      </c>
      <c r="C3047" s="3">
        <v>3.2979819195801499</v>
      </c>
      <c r="D3047" s="3">
        <v>8790</v>
      </c>
      <c r="E3047" s="3">
        <v>12.0543300718568</v>
      </c>
      <c r="F3047" s="3">
        <v>33.541574151038603</v>
      </c>
      <c r="G3047" s="3">
        <v>16.068303242555</v>
      </c>
      <c r="H3047" s="3">
        <v>32983273626.862091</v>
      </c>
    </row>
    <row r="3048" spans="1:8" x14ac:dyDescent="0.35">
      <c r="A3048" t="s">
        <v>660</v>
      </c>
      <c r="B3048" s="4">
        <v>1993</v>
      </c>
      <c r="C3048" s="3">
        <v>-1.4710114821828899</v>
      </c>
      <c r="D3048" s="3">
        <v>8810</v>
      </c>
      <c r="E3048" s="3">
        <v>10.398370707137801</v>
      </c>
      <c r="F3048" s="3">
        <v>42.029350240935202</v>
      </c>
      <c r="G3048" s="3">
        <v>13.564301562387101</v>
      </c>
      <c r="H3048" s="3">
        <v>19375059790.810799</v>
      </c>
    </row>
    <row r="3049" spans="1:8" x14ac:dyDescent="0.35">
      <c r="A3049" t="s">
        <v>660</v>
      </c>
      <c r="B3049" s="4">
        <v>1994</v>
      </c>
      <c r="C3049" s="3">
        <v>-1.6982861190921501</v>
      </c>
      <c r="D3049" s="3">
        <v>8770</v>
      </c>
      <c r="E3049" s="3">
        <v>10.5515623445808</v>
      </c>
      <c r="F3049" s="3">
        <v>43.3701571029777</v>
      </c>
      <c r="G3049" s="3">
        <v>15.512514455168199</v>
      </c>
      <c r="H3049" s="3">
        <v>16735172174.1388</v>
      </c>
    </row>
    <row r="3050" spans="1:8" x14ac:dyDescent="0.35">
      <c r="A3050" t="s">
        <v>660</v>
      </c>
      <c r="B3050" s="4">
        <v>1995</v>
      </c>
      <c r="C3050" s="3">
        <v>2.40104455220049</v>
      </c>
      <c r="D3050" s="3">
        <v>9040</v>
      </c>
      <c r="E3050" s="3">
        <v>12.610236143114101</v>
      </c>
      <c r="F3050" s="3">
        <v>39.440423893280403</v>
      </c>
      <c r="G3050" s="3">
        <v>15.344322306617199</v>
      </c>
      <c r="H3050" s="3">
        <v>29099488039.8144</v>
      </c>
    </row>
    <row r="3051" spans="1:8" x14ac:dyDescent="0.35">
      <c r="A3051" t="s">
        <v>660</v>
      </c>
      <c r="B3051" s="4">
        <v>1996</v>
      </c>
      <c r="C3051" s="3">
        <v>6.3505260187358203</v>
      </c>
      <c r="D3051" s="3">
        <v>9670</v>
      </c>
      <c r="E3051" s="3">
        <v>10.3464772313477</v>
      </c>
      <c r="F3051" s="3">
        <v>42.082536251393201</v>
      </c>
      <c r="G3051" s="3">
        <v>16.505543032378199</v>
      </c>
      <c r="H3051" s="3">
        <v>45495932762.511101</v>
      </c>
    </row>
    <row r="3052" spans="1:8" x14ac:dyDescent="0.35">
      <c r="A3052" t="s">
        <v>660</v>
      </c>
      <c r="B3052" s="4">
        <v>1997</v>
      </c>
      <c r="C3052" s="3">
        <v>1.35039927430046</v>
      </c>
      <c r="D3052" s="3">
        <v>9850</v>
      </c>
      <c r="E3052" s="3">
        <v>9.8126995003060795</v>
      </c>
      <c r="F3052" s="3">
        <v>38.711443676097502</v>
      </c>
      <c r="G3052" s="3">
        <v>17.4359815844251</v>
      </c>
      <c r="H3052" s="3">
        <v>40490105427.450996</v>
      </c>
    </row>
    <row r="3053" spans="1:8" x14ac:dyDescent="0.35">
      <c r="A3053" t="s">
        <v>660</v>
      </c>
      <c r="B3053" s="4">
        <v>1998</v>
      </c>
      <c r="C3053" s="3">
        <v>2.08001178027143</v>
      </c>
      <c r="D3053" s="3">
        <v>10020</v>
      </c>
      <c r="E3053" s="3">
        <v>11.5550578925548</v>
      </c>
      <c r="F3053" s="3">
        <v>32.503553412917597</v>
      </c>
      <c r="G3053" s="3">
        <v>16.890712441837401</v>
      </c>
      <c r="H3053" s="3">
        <v>37338588202.557701</v>
      </c>
    </row>
    <row r="3054" spans="1:8" x14ac:dyDescent="0.35">
      <c r="A3054" t="s">
        <v>660</v>
      </c>
      <c r="B3054" s="4">
        <v>1999</v>
      </c>
      <c r="C3054" s="3">
        <v>2.0026962325346198</v>
      </c>
      <c r="D3054" s="3">
        <v>10230</v>
      </c>
      <c r="E3054" s="3">
        <v>9.9149862154522808</v>
      </c>
      <c r="F3054" s="3">
        <v>37.458886175789303</v>
      </c>
      <c r="G3054" s="3">
        <v>16.659987723678402</v>
      </c>
      <c r="H3054" s="3">
        <v>37048181671.045097</v>
      </c>
    </row>
    <row r="3055" spans="1:8" x14ac:dyDescent="0.35">
      <c r="A3055" t="s">
        <v>660</v>
      </c>
      <c r="B3055" s="4">
        <v>2000</v>
      </c>
      <c r="C3055" s="3">
        <v>5.8455274757822204</v>
      </c>
      <c r="D3055" s="3">
        <v>10890</v>
      </c>
      <c r="E3055" s="3">
        <v>9.0684193270381499</v>
      </c>
      <c r="F3055" s="3">
        <v>40.305910160122501</v>
      </c>
      <c r="G3055" s="3">
        <v>16.6392250192538</v>
      </c>
      <c r="H3055" s="3">
        <v>38467274098.586601</v>
      </c>
    </row>
    <row r="3056" spans="1:8" x14ac:dyDescent="0.35">
      <c r="A3056" t="s">
        <v>660</v>
      </c>
      <c r="B3056" s="4">
        <v>2001</v>
      </c>
      <c r="C3056" s="3">
        <v>2.3921727120783198</v>
      </c>
      <c r="D3056" s="3">
        <v>11210</v>
      </c>
      <c r="E3056" s="3">
        <v>8.3108420024659893</v>
      </c>
      <c r="F3056" s="3">
        <v>39.917261978188399</v>
      </c>
      <c r="G3056" s="3">
        <v>17.148131147971899</v>
      </c>
      <c r="H3056" s="3">
        <v>44727064474.376999</v>
      </c>
    </row>
    <row r="3057" spans="1:8" x14ac:dyDescent="0.35">
      <c r="A3057" t="s">
        <v>660</v>
      </c>
      <c r="B3057" s="4">
        <v>2002</v>
      </c>
      <c r="C3057" s="3">
        <v>8.0788292797520693</v>
      </c>
      <c r="D3057" s="3">
        <v>12190</v>
      </c>
      <c r="E3057" s="3">
        <v>7.8255468974793798</v>
      </c>
      <c r="F3057" s="3">
        <v>45.502934879371203</v>
      </c>
      <c r="G3057" s="3">
        <v>15.0966632125649</v>
      </c>
      <c r="H3057" s="3">
        <v>50234099133.915604</v>
      </c>
    </row>
    <row r="3058" spans="1:8" x14ac:dyDescent="0.35">
      <c r="A3058" t="s">
        <v>660</v>
      </c>
      <c r="B3058" s="4">
        <v>2003</v>
      </c>
      <c r="C3058" s="3">
        <v>8.6392983972004593</v>
      </c>
      <c r="D3058" s="3">
        <v>13370</v>
      </c>
      <c r="E3058" s="3">
        <v>7.4510945612020096</v>
      </c>
      <c r="F3058" s="3">
        <v>45.059949554592102</v>
      </c>
      <c r="G3058" s="3">
        <v>14.793135336488399</v>
      </c>
      <c r="H3058" s="3">
        <v>64650427608.311897</v>
      </c>
    </row>
    <row r="3059" spans="1:8" x14ac:dyDescent="0.35">
      <c r="A3059" t="s">
        <v>660</v>
      </c>
      <c r="B3059" s="4">
        <v>2004</v>
      </c>
      <c r="C3059" s="3">
        <v>4.3366659785105499</v>
      </c>
      <c r="D3059" s="3">
        <v>14050</v>
      </c>
      <c r="E3059" s="3">
        <v>6.8895784694582103</v>
      </c>
      <c r="F3059" s="3">
        <v>47.470472479604503</v>
      </c>
      <c r="G3059" s="3">
        <v>15.7024342773986</v>
      </c>
      <c r="H3059" s="3">
        <v>87417675991.691803</v>
      </c>
    </row>
    <row r="3060" spans="1:8" x14ac:dyDescent="0.35">
      <c r="A3060" t="s">
        <v>660</v>
      </c>
      <c r="B3060" s="4">
        <v>2005</v>
      </c>
      <c r="C3060" s="3">
        <v>3.18980408728862</v>
      </c>
      <c r="D3060" s="3">
        <v>14710</v>
      </c>
      <c r="E3060" s="3">
        <v>6.5013822090868496</v>
      </c>
      <c r="F3060" s="3">
        <v>49.637249052128197</v>
      </c>
      <c r="G3060" s="3">
        <v>15.0414920675817</v>
      </c>
      <c r="H3060" s="3">
        <v>87676977067.509796</v>
      </c>
    </row>
    <row r="3061" spans="1:8" x14ac:dyDescent="0.35">
      <c r="A3061" t="s">
        <v>660</v>
      </c>
      <c r="B3061" s="4">
        <v>2006</v>
      </c>
      <c r="C3061" s="3">
        <v>4.9997952618117099</v>
      </c>
      <c r="D3061" s="3">
        <v>15710</v>
      </c>
      <c r="E3061" s="3">
        <v>7.1182112409593303</v>
      </c>
      <c r="F3061" s="3">
        <v>48.259900874683801</v>
      </c>
      <c r="G3061" s="3">
        <v>15.033506117372401</v>
      </c>
      <c r="H3061" s="3">
        <v>102922178903.39301</v>
      </c>
    </row>
    <row r="3062" spans="1:8" x14ac:dyDescent="0.35">
      <c r="A3062" t="s">
        <v>660</v>
      </c>
      <c r="B3062" s="4">
        <v>2007</v>
      </c>
      <c r="C3062" s="3">
        <v>8.1557735235853404</v>
      </c>
      <c r="D3062" s="3">
        <v>17240</v>
      </c>
      <c r="E3062" s="3">
        <v>7.1855682314749902</v>
      </c>
      <c r="F3062" s="3">
        <v>48.235663136428002</v>
      </c>
      <c r="G3062" s="3">
        <v>12.907615765721699</v>
      </c>
      <c r="H3062" s="3">
        <v>139004269486.57401</v>
      </c>
    </row>
    <row r="3063" spans="1:8" x14ac:dyDescent="0.35">
      <c r="A3063" t="s">
        <v>660</v>
      </c>
      <c r="B3063" s="4">
        <v>2008</v>
      </c>
      <c r="C3063" s="3">
        <v>0.25085655349408897</v>
      </c>
      <c r="D3063" s="3">
        <v>17380</v>
      </c>
      <c r="E3063" s="3">
        <v>6.1227725911111204</v>
      </c>
      <c r="F3063" s="3">
        <v>47.6687887779159</v>
      </c>
      <c r="G3063" s="3">
        <v>12.9684578028281</v>
      </c>
      <c r="H3063" s="3">
        <v>172181083799.759</v>
      </c>
    </row>
    <row r="3064" spans="1:8" x14ac:dyDescent="0.35">
      <c r="A3064" t="s">
        <v>660</v>
      </c>
      <c r="B3064" s="4">
        <v>2009</v>
      </c>
      <c r="C3064" s="3">
        <v>1.0073854579047501</v>
      </c>
      <c r="D3064" s="3">
        <v>17370</v>
      </c>
      <c r="E3064" s="3">
        <v>6.9244896148628996</v>
      </c>
      <c r="F3064" s="3">
        <v>43.096517297728397</v>
      </c>
      <c r="G3064" s="3">
        <v>13.274489394770701</v>
      </c>
      <c r="H3064" s="3">
        <v>170298767277.63599</v>
      </c>
    </row>
    <row r="3065" spans="1:8" x14ac:dyDescent="0.35">
      <c r="A3065" t="s">
        <v>660</v>
      </c>
      <c r="B3065" s="4">
        <v>2010</v>
      </c>
      <c r="C3065" s="3">
        <v>5.79793830169604</v>
      </c>
      <c r="D3065" s="3">
        <v>18350</v>
      </c>
      <c r="E3065" s="3">
        <v>6.4993907255720096</v>
      </c>
      <c r="F3065" s="3">
        <v>44.209379419745702</v>
      </c>
      <c r="G3065" s="3">
        <v>12.7839080636811</v>
      </c>
      <c r="H3065" s="3">
        <v>196000669048.617</v>
      </c>
    </row>
    <row r="3066" spans="1:8" x14ac:dyDescent="0.35">
      <c r="A3066" t="s">
        <v>660</v>
      </c>
      <c r="B3066" s="4">
        <v>2011</v>
      </c>
      <c r="C3066" s="3">
        <v>2.6457179180625601</v>
      </c>
      <c r="D3066" s="3">
        <v>19000</v>
      </c>
      <c r="E3066" s="3">
        <v>4.6421162045662898</v>
      </c>
      <c r="F3066" s="3">
        <v>46.232288572086802</v>
      </c>
      <c r="G3066" s="3">
        <v>13.792191467848101</v>
      </c>
      <c r="H3066" s="3">
        <v>225513133978.02802</v>
      </c>
    </row>
    <row r="3067" spans="1:8" x14ac:dyDescent="0.35">
      <c r="A3067" t="s">
        <v>660</v>
      </c>
      <c r="B3067" s="4">
        <v>2012</v>
      </c>
      <c r="C3067" s="3">
        <v>-3.7471713986414001</v>
      </c>
      <c r="D3067" s="3">
        <v>16870</v>
      </c>
      <c r="E3067" s="3">
        <v>6.7969371671065399</v>
      </c>
      <c r="F3067" s="3">
        <v>42.094163212704501</v>
      </c>
      <c r="G3067" s="3">
        <v>16.377198902411099</v>
      </c>
      <c r="H3067" s="3">
        <v>234113079047.51001</v>
      </c>
    </row>
    <row r="3068" spans="1:8" x14ac:dyDescent="0.35">
      <c r="A3068" t="s">
        <v>660</v>
      </c>
      <c r="B3068" s="4">
        <v>2013</v>
      </c>
      <c r="C3068" s="3">
        <v>-1.5219792049416301</v>
      </c>
      <c r="D3068" s="3">
        <v>16040</v>
      </c>
      <c r="E3068" s="3">
        <v>8.7749097727602603</v>
      </c>
      <c r="F3068" s="3">
        <v>42.778868466011801</v>
      </c>
      <c r="G3068" s="3">
        <v>15.729695621305201</v>
      </c>
      <c r="H3068" s="3">
        <v>172201463713.867</v>
      </c>
    </row>
    <row r="3069" spans="1:8" x14ac:dyDescent="0.35">
      <c r="A3069" t="s">
        <v>660</v>
      </c>
      <c r="B3069" s="4">
        <v>2014</v>
      </c>
      <c r="C3069" s="3">
        <v>4.9847750670949402</v>
      </c>
      <c r="D3069" s="3">
        <v>15790</v>
      </c>
      <c r="E3069" s="3">
        <v>9.3784241568442592</v>
      </c>
      <c r="F3069" s="3">
        <v>39.228228046240801</v>
      </c>
      <c r="G3069" s="3">
        <v>15.5847556165887</v>
      </c>
      <c r="H3069" s="3">
        <v>170063824854.75299</v>
      </c>
    </row>
    <row r="3070" spans="1:8" x14ac:dyDescent="0.35">
      <c r="A3070" t="s">
        <v>660</v>
      </c>
      <c r="B3070" s="4">
        <v>2015</v>
      </c>
      <c r="C3070" s="3">
        <v>-1.4248849393749099</v>
      </c>
      <c r="D3070" s="3">
        <v>13840</v>
      </c>
      <c r="E3070" s="3">
        <v>10.091601414112599</v>
      </c>
      <c r="F3070" s="3">
        <v>32.174739653220399</v>
      </c>
      <c r="G3070" s="3">
        <v>13.450744409197901</v>
      </c>
      <c r="H3070" s="3">
        <v>130556323084.508</v>
      </c>
    </row>
    <row r="3071" spans="1:8" x14ac:dyDescent="0.35">
      <c r="A3071" t="s">
        <v>660</v>
      </c>
      <c r="B3071" s="4">
        <v>2016</v>
      </c>
      <c r="C3071" s="3">
        <v>8.8150866425181995</v>
      </c>
      <c r="D3071" s="3">
        <v>14680</v>
      </c>
      <c r="E3071" s="3">
        <v>9.7844203807061199</v>
      </c>
      <c r="F3071" s="3">
        <v>34.367507773341103</v>
      </c>
      <c r="G3071" s="3">
        <v>12.9449949759878</v>
      </c>
      <c r="H3071" s="3">
        <v>133306921513.50101</v>
      </c>
    </row>
    <row r="3072" spans="1:8" x14ac:dyDescent="0.35">
      <c r="A3072" t="s">
        <v>660</v>
      </c>
      <c r="B3072" s="4">
        <v>2017</v>
      </c>
      <c r="C3072" s="3">
        <v>2.7585052457887498</v>
      </c>
      <c r="D3072" s="3">
        <v>15180</v>
      </c>
      <c r="E3072" s="3">
        <v>9.8270587759488404</v>
      </c>
      <c r="F3072" s="3">
        <v>36.229326318370902</v>
      </c>
      <c r="G3072" s="3">
        <v>13.752402537329999</v>
      </c>
      <c r="H3072" s="3">
        <v>154731533688.99701</v>
      </c>
    </row>
    <row r="3073" spans="1:8" x14ac:dyDescent="0.35">
      <c r="A3073" t="s">
        <v>660</v>
      </c>
      <c r="B3073" s="4">
        <v>2018</v>
      </c>
      <c r="C3073" s="3">
        <v>-2.2538636068609899</v>
      </c>
      <c r="D3073" s="3">
        <v>15050</v>
      </c>
      <c r="E3073" s="3">
        <v>11.219001896771699</v>
      </c>
      <c r="F3073" s="3">
        <v>36.932848061816301</v>
      </c>
      <c r="G3073" s="3">
        <v>15.121422718973401</v>
      </c>
      <c r="H3073" s="3">
        <v>104602121175.453</v>
      </c>
    </row>
    <row r="3074" spans="1:8" x14ac:dyDescent="0.35">
      <c r="A3074" t="s">
        <v>660</v>
      </c>
      <c r="B3074" s="4">
        <v>2019</v>
      </c>
      <c r="C3074" s="3">
        <v>-2.65820666195272</v>
      </c>
      <c r="D3074" s="3">
        <v>14710</v>
      </c>
      <c r="E3074" s="3">
        <v>13.3248691743433</v>
      </c>
      <c r="F3074" s="3">
        <v>33.297145264064902</v>
      </c>
      <c r="G3074" s="3">
        <v>18.045596175714198</v>
      </c>
      <c r="H3074" s="3"/>
    </row>
    <row r="3075" spans="1:8" x14ac:dyDescent="0.35">
      <c r="A3075" t="s">
        <v>660</v>
      </c>
      <c r="B3075" s="4">
        <v>2020</v>
      </c>
      <c r="C3075" s="3">
        <v>3.3302884592659399</v>
      </c>
      <c r="D3075" s="3">
        <v>15270</v>
      </c>
      <c r="E3075" s="3">
        <v>12.212998105240899</v>
      </c>
      <c r="F3075" s="3">
        <v>36.140556142195798</v>
      </c>
      <c r="G3075" s="3">
        <v>21.139486956635601</v>
      </c>
      <c r="H3075" s="3"/>
    </row>
    <row r="3076" spans="1:8" x14ac:dyDescent="0.35">
      <c r="A3076" t="s">
        <v>660</v>
      </c>
      <c r="B3076" s="4">
        <v>2021</v>
      </c>
      <c r="C3076" s="3">
        <v>4.7197777315716403</v>
      </c>
      <c r="D3076" s="3">
        <v>16540</v>
      </c>
      <c r="E3076" s="3">
        <v>12.3930959952544</v>
      </c>
      <c r="F3076" s="3">
        <v>38.0137347471642</v>
      </c>
      <c r="G3076" s="3">
        <v>21.215094973435001</v>
      </c>
      <c r="H3076" s="3"/>
    </row>
    <row r="3077" spans="1:8" x14ac:dyDescent="0.35">
      <c r="A3077" t="s">
        <v>266</v>
      </c>
      <c r="B3077" s="4">
        <v>1990</v>
      </c>
      <c r="C3077" s="3">
        <v>57.817828343857101</v>
      </c>
      <c r="D3077" s="3"/>
      <c r="E3077" s="3">
        <v>8.2488623461149899</v>
      </c>
      <c r="F3077" s="3">
        <v>72.252331184679903</v>
      </c>
      <c r="G3077" s="3">
        <v>3.68108141936291</v>
      </c>
      <c r="H3077" s="3">
        <v>79957374193.548401</v>
      </c>
    </row>
    <row r="3078" spans="1:8" x14ac:dyDescent="0.35">
      <c r="A3078" t="s">
        <v>266</v>
      </c>
      <c r="B3078" s="4">
        <v>1991</v>
      </c>
      <c r="C3078" s="3">
        <v>-64.047106973451704</v>
      </c>
      <c r="D3078" s="3">
        <v>2640</v>
      </c>
      <c r="E3078" s="3">
        <v>15.6156658406279</v>
      </c>
      <c r="F3078" s="3">
        <v>51.0494304101612</v>
      </c>
      <c r="G3078" s="3">
        <v>3.1989371425340898</v>
      </c>
      <c r="H3078" s="3">
        <v>-52524534.1018252</v>
      </c>
    </row>
    <row r="3079" spans="1:8" x14ac:dyDescent="0.35">
      <c r="A3079" t="s">
        <v>266</v>
      </c>
      <c r="B3079" s="4">
        <v>1992</v>
      </c>
      <c r="C3079" s="3">
        <v>32.592211196309798</v>
      </c>
      <c r="D3079" s="3">
        <v>3490</v>
      </c>
      <c r="E3079" s="3">
        <v>19.870574171824099</v>
      </c>
      <c r="F3079" s="3">
        <v>52.232069944504502</v>
      </c>
      <c r="G3079" s="3">
        <v>2.8691216279611198</v>
      </c>
      <c r="H3079" s="3">
        <v>176017734.48773399</v>
      </c>
    </row>
    <row r="3080" spans="1:8" x14ac:dyDescent="0.35">
      <c r="A3080" t="s">
        <v>266</v>
      </c>
      <c r="B3080" s="4">
        <v>1993</v>
      </c>
      <c r="C3080" s="3">
        <v>30.2898294911571</v>
      </c>
      <c r="D3080" s="3">
        <v>4490</v>
      </c>
      <c r="E3080" s="3">
        <v>15.5027143118743</v>
      </c>
      <c r="F3080" s="3">
        <v>57.858260098263003</v>
      </c>
      <c r="G3080" s="3">
        <v>2.6554585167772502</v>
      </c>
      <c r="H3080" s="3">
        <v>612365651.76938605</v>
      </c>
    </row>
    <row r="3081" spans="1:8" x14ac:dyDescent="0.35">
      <c r="A3081" t="s">
        <v>266</v>
      </c>
      <c r="B3081" s="4">
        <v>1994</v>
      </c>
      <c r="C3081" s="3">
        <v>3.8545324490661699</v>
      </c>
      <c r="D3081" s="3">
        <v>4540</v>
      </c>
      <c r="E3081" s="3">
        <v>20.1121034238266</v>
      </c>
      <c r="F3081" s="3">
        <v>55.8864428208257</v>
      </c>
      <c r="G3081" s="3">
        <v>1.48477458410163</v>
      </c>
      <c r="H3081" s="3">
        <v>2321849162.4145598</v>
      </c>
    </row>
    <row r="3082" spans="1:8" x14ac:dyDescent="0.35">
      <c r="A3082" t="s">
        <v>266</v>
      </c>
      <c r="B3082" s="4">
        <v>1995</v>
      </c>
      <c r="C3082" s="3">
        <v>2.1200214975470399</v>
      </c>
      <c r="D3082" s="3">
        <v>4570</v>
      </c>
      <c r="E3082" s="3">
        <v>20.5851365851446</v>
      </c>
      <c r="F3082" s="3">
        <v>64.865358703253506</v>
      </c>
      <c r="G3082" s="3">
        <v>1.3933513294463</v>
      </c>
      <c r="H3082" s="3">
        <v>6633257265.0066404</v>
      </c>
    </row>
    <row r="3083" spans="1:8" x14ac:dyDescent="0.35">
      <c r="A3083" t="s">
        <v>266</v>
      </c>
      <c r="B3083" s="4">
        <v>1996</v>
      </c>
      <c r="C3083" s="3">
        <v>11.0207856442482</v>
      </c>
      <c r="D3083" s="3">
        <v>5000</v>
      </c>
      <c r="E3083" s="3">
        <v>18.597082328873601</v>
      </c>
      <c r="F3083" s="3">
        <v>58.446510824014197</v>
      </c>
      <c r="G3083" s="3">
        <v>1.0050155019487499</v>
      </c>
      <c r="H3083" s="3">
        <v>6052790039.6424198</v>
      </c>
    </row>
    <row r="3084" spans="1:8" x14ac:dyDescent="0.35">
      <c r="A3084" t="s">
        <v>266</v>
      </c>
      <c r="B3084" s="4">
        <v>1997</v>
      </c>
      <c r="C3084" s="3">
        <v>21.237936128861001</v>
      </c>
      <c r="D3084" s="3">
        <v>5900</v>
      </c>
      <c r="E3084" s="3">
        <v>8.4566018849352993</v>
      </c>
      <c r="F3084" s="3">
        <v>75.020275431016898</v>
      </c>
      <c r="G3084" s="3">
        <v>0.65221666208180396</v>
      </c>
      <c r="H3084" s="3">
        <v>872870841.70266604</v>
      </c>
    </row>
    <row r="3085" spans="1:8" x14ac:dyDescent="0.35">
      <c r="A3085" t="s">
        <v>266</v>
      </c>
      <c r="B3085" s="4">
        <v>1998</v>
      </c>
      <c r="C3085" s="3">
        <v>34.8570951344918</v>
      </c>
      <c r="D3085" s="3">
        <v>7790</v>
      </c>
      <c r="E3085" s="3">
        <v>10.9097070962474</v>
      </c>
      <c r="F3085" s="3">
        <v>70.147088487153695</v>
      </c>
      <c r="G3085" s="3">
        <v>0.86118307429749097</v>
      </c>
      <c r="H3085" s="3">
        <v>1524067657.8583</v>
      </c>
    </row>
    <row r="3086" spans="1:8" x14ac:dyDescent="0.35">
      <c r="A3086" t="s">
        <v>266</v>
      </c>
      <c r="B3086" s="4">
        <v>1999</v>
      </c>
      <c r="C3086" s="3">
        <v>17.582266009787901</v>
      </c>
      <c r="D3086" s="3">
        <v>8950</v>
      </c>
      <c r="E3086" s="3">
        <v>7.2035039239743099</v>
      </c>
      <c r="F3086" s="3">
        <v>79.574106817730197</v>
      </c>
      <c r="G3086" s="3">
        <v>0.87521845903689099</v>
      </c>
      <c r="H3086" s="3">
        <v>14159692653.432501</v>
      </c>
    </row>
    <row r="3087" spans="1:8" x14ac:dyDescent="0.35">
      <c r="A3087" t="s">
        <v>266</v>
      </c>
      <c r="B3087" s="4">
        <v>2000</v>
      </c>
      <c r="C3087" s="3">
        <v>16.921665685399201</v>
      </c>
      <c r="D3087" s="3">
        <v>10470</v>
      </c>
      <c r="E3087" s="3">
        <v>4.6347455069726902</v>
      </c>
      <c r="F3087" s="3">
        <v>84.795979154684801</v>
      </c>
      <c r="G3087" s="3">
        <v>0.90810814759340197</v>
      </c>
      <c r="H3087" s="3">
        <v>14096893781.784599</v>
      </c>
    </row>
    <row r="3088" spans="1:8" x14ac:dyDescent="0.35">
      <c r="A3088" t="s">
        <v>266</v>
      </c>
      <c r="B3088" s="4">
        <v>2001</v>
      </c>
      <c r="C3088" s="3">
        <v>1.76148008907917</v>
      </c>
      <c r="D3088" s="3">
        <v>10550</v>
      </c>
      <c r="E3088" s="3">
        <v>6.9309570545314996</v>
      </c>
      <c r="F3088" s="3">
        <v>77.4195775516813</v>
      </c>
      <c r="G3088" s="3">
        <v>1.4760100907262299</v>
      </c>
      <c r="H3088" s="3">
        <v>15708632873.041901</v>
      </c>
    </row>
    <row r="3089" spans="1:8" x14ac:dyDescent="0.35">
      <c r="A3089" t="s">
        <v>266</v>
      </c>
      <c r="B3089" s="4">
        <v>2002</v>
      </c>
      <c r="C3089" s="3">
        <v>-8.1984698282498805</v>
      </c>
      <c r="D3089" s="3">
        <v>9430</v>
      </c>
      <c r="E3089" s="3">
        <v>8.5626717122094007</v>
      </c>
      <c r="F3089" s="3">
        <v>74.1578564186036</v>
      </c>
      <c r="G3089" s="3">
        <v>1.5219445309502699</v>
      </c>
      <c r="H3089" s="3">
        <v>6001830922.6051903</v>
      </c>
    </row>
    <row r="3090" spans="1:8" x14ac:dyDescent="0.35">
      <c r="A3090" t="s">
        <v>266</v>
      </c>
      <c r="B3090" s="4">
        <v>2003</v>
      </c>
      <c r="C3090" s="3">
        <v>-36.658152674831399</v>
      </c>
      <c r="D3090" s="3">
        <v>6020</v>
      </c>
      <c r="E3090" s="3">
        <v>8.4056082926246596</v>
      </c>
      <c r="F3090" s="3">
        <v>70.838233799858898</v>
      </c>
      <c r="G3090" s="3">
        <v>1.02658815050142</v>
      </c>
      <c r="H3090" s="3">
        <v>6567932455.06143</v>
      </c>
    </row>
    <row r="3091" spans="1:8" x14ac:dyDescent="0.35">
      <c r="A3091" t="s">
        <v>266</v>
      </c>
      <c r="B3091" s="4">
        <v>2004</v>
      </c>
      <c r="C3091" s="3">
        <v>53.3817941825641</v>
      </c>
      <c r="D3091" s="3">
        <v>9210</v>
      </c>
      <c r="E3091" s="3">
        <v>6.93856130624701</v>
      </c>
      <c r="F3091" s="3">
        <v>61.835060763852802</v>
      </c>
      <c r="G3091" s="3">
        <v>1.7613887140014699</v>
      </c>
      <c r="H3091" s="3">
        <v>6196307304.8898802</v>
      </c>
    </row>
    <row r="3092" spans="1:8" x14ac:dyDescent="0.35">
      <c r="A3092" t="s">
        <v>266</v>
      </c>
      <c r="B3092" s="4">
        <v>2005</v>
      </c>
      <c r="C3092" s="3">
        <v>1.6718896225133599</v>
      </c>
      <c r="D3092" s="3">
        <v>8510</v>
      </c>
      <c r="E3092" s="3">
        <v>6.8868627354244598</v>
      </c>
      <c r="F3092" s="3">
        <v>63.6084344986755</v>
      </c>
      <c r="G3092" s="3">
        <v>1.3205273759035101</v>
      </c>
      <c r="H3092" s="3">
        <v>11067636548.913</v>
      </c>
    </row>
    <row r="3093" spans="1:8" x14ac:dyDescent="0.35">
      <c r="A3093" t="s">
        <v>266</v>
      </c>
      <c r="B3093" s="4">
        <v>2006</v>
      </c>
      <c r="C3093" s="3">
        <v>5.6462978012687701</v>
      </c>
      <c r="D3093" s="3">
        <v>9570</v>
      </c>
      <c r="E3093" s="3">
        <v>5.8260329051417301</v>
      </c>
      <c r="F3093" s="3">
        <v>61.444191920298302</v>
      </c>
      <c r="G3093" s="3">
        <v>1.5412175133179</v>
      </c>
      <c r="H3093" s="3">
        <v>12322947758.651199</v>
      </c>
    </row>
    <row r="3094" spans="1:8" x14ac:dyDescent="0.35">
      <c r="A3094" t="s">
        <v>266</v>
      </c>
      <c r="B3094" s="4">
        <v>2007</v>
      </c>
      <c r="C3094" s="3">
        <v>1.8855721409683801</v>
      </c>
      <c r="D3094" s="3">
        <v>10310</v>
      </c>
      <c r="E3094" s="3">
        <v>4.9294982759508503</v>
      </c>
      <c r="F3094" s="3">
        <v>60.107710631090299</v>
      </c>
      <c r="G3094" s="3">
        <v>1.6310623416974701</v>
      </c>
      <c r="H3094" s="3">
        <v>8298908146.3196297</v>
      </c>
    </row>
    <row r="3095" spans="1:8" x14ac:dyDescent="0.35">
      <c r="A3095" t="s">
        <v>266</v>
      </c>
      <c r="B3095" s="4">
        <v>2008</v>
      </c>
      <c r="C3095" s="3">
        <v>8.2281071038327696</v>
      </c>
      <c r="D3095" s="3">
        <v>11860</v>
      </c>
      <c r="E3095" s="3">
        <v>3.84778019548826</v>
      </c>
      <c r="F3095" s="3">
        <v>62.788858419664997</v>
      </c>
      <c r="G3095" s="3">
        <v>1.7224440666987999</v>
      </c>
      <c r="H3095" s="3">
        <v>19984470062.8116</v>
      </c>
    </row>
    <row r="3096" spans="1:8" x14ac:dyDescent="0.35">
      <c r="A3096" t="s">
        <v>266</v>
      </c>
      <c r="B3096" s="4">
        <v>2009</v>
      </c>
      <c r="C3096" s="3">
        <v>3.3792990944277101</v>
      </c>
      <c r="D3096" s="3">
        <v>11920</v>
      </c>
      <c r="E3096" s="3">
        <v>5.2299331913794704</v>
      </c>
      <c r="F3096" s="3">
        <v>51.989792420915002</v>
      </c>
      <c r="G3096" s="3">
        <v>2.6111515100329701</v>
      </c>
      <c r="H3096" s="3">
        <v>12613552525.767799</v>
      </c>
    </row>
    <row r="3097" spans="1:8" x14ac:dyDescent="0.35">
      <c r="A3097" t="s">
        <v>266</v>
      </c>
      <c r="B3097" s="4">
        <v>2010</v>
      </c>
      <c r="C3097" s="3">
        <v>6.4025648447119297</v>
      </c>
      <c r="D3097" s="3">
        <v>12240</v>
      </c>
      <c r="E3097" s="3">
        <v>5.1622835468003601</v>
      </c>
      <c r="F3097" s="3">
        <v>55.793495154867799</v>
      </c>
      <c r="G3097" s="3">
        <v>2.2699068045198301</v>
      </c>
      <c r="H3097" s="3">
        <v>21979647094.017101</v>
      </c>
    </row>
    <row r="3098" spans="1:8" x14ac:dyDescent="0.35">
      <c r="A3098" t="s">
        <v>266</v>
      </c>
      <c r="B3098" s="4">
        <v>2011</v>
      </c>
      <c r="C3098" s="3">
        <v>7.5464712004259997</v>
      </c>
      <c r="D3098" s="3">
        <v>12810</v>
      </c>
      <c r="E3098" s="3">
        <v>4.56377343749618</v>
      </c>
      <c r="F3098" s="3">
        <v>62.548028787687301</v>
      </c>
      <c r="G3098" s="3">
        <v>2.82190329286093</v>
      </c>
      <c r="H3098" s="3">
        <v>31130718376.068401</v>
      </c>
    </row>
    <row r="3099" spans="1:8" x14ac:dyDescent="0.35">
      <c r="A3099" t="s">
        <v>266</v>
      </c>
      <c r="B3099" s="4">
        <v>2012</v>
      </c>
      <c r="C3099" s="3">
        <v>13.936430173753701</v>
      </c>
      <c r="D3099" s="3">
        <v>14350</v>
      </c>
      <c r="E3099" s="3">
        <v>4.1242714375848397</v>
      </c>
      <c r="F3099" s="3">
        <v>60.576988513606999</v>
      </c>
      <c r="G3099" s="3">
        <v>2.7217763179245198</v>
      </c>
      <c r="H3099" s="3">
        <v>29312987589.082001</v>
      </c>
    </row>
    <row r="3100" spans="1:8" x14ac:dyDescent="0.35">
      <c r="A3100" t="s">
        <v>266</v>
      </c>
      <c r="B3100" s="4">
        <v>2013</v>
      </c>
      <c r="C3100" s="3">
        <v>7.62857118471159</v>
      </c>
      <c r="D3100" s="3">
        <v>14450</v>
      </c>
      <c r="E3100" s="3">
        <v>4.7684397158552896</v>
      </c>
      <c r="F3100" s="3">
        <v>57.691526789080001</v>
      </c>
      <c r="G3100" s="3">
        <v>2.2976348440958101</v>
      </c>
      <c r="H3100" s="3">
        <v>47555753518.181801</v>
      </c>
    </row>
    <row r="3101" spans="1:8" x14ac:dyDescent="0.35">
      <c r="A3101" t="s">
        <v>266</v>
      </c>
      <c r="B3101" s="4">
        <v>2014</v>
      </c>
      <c r="C3101" s="3">
        <v>0.19701671035903701</v>
      </c>
      <c r="D3101" s="3">
        <v>12930</v>
      </c>
      <c r="E3101" s="3">
        <v>4.9294077720475498</v>
      </c>
      <c r="F3101" s="3">
        <v>55.307596375927901</v>
      </c>
      <c r="G3101" s="3">
        <v>1.8770638163476201</v>
      </c>
      <c r="H3101" s="3">
        <v>41608138679.2453</v>
      </c>
    </row>
    <row r="3102" spans="1:8" x14ac:dyDescent="0.35">
      <c r="A3102" t="s">
        <v>266</v>
      </c>
      <c r="B3102" s="4">
        <v>2015</v>
      </c>
      <c r="C3102" s="3">
        <v>4.7228640188413102</v>
      </c>
      <c r="D3102" s="3">
        <v>9120</v>
      </c>
      <c r="E3102" s="3">
        <v>4.1918681751721198</v>
      </c>
      <c r="F3102" s="3">
        <v>45.340288824261997</v>
      </c>
      <c r="G3102" s="3">
        <v>2.1752084247608998</v>
      </c>
      <c r="H3102" s="3">
        <v>33954627868.493099</v>
      </c>
    </row>
    <row r="3103" spans="1:8" x14ac:dyDescent="0.35">
      <c r="A3103" t="s">
        <v>266</v>
      </c>
      <c r="B3103" s="4">
        <v>2016</v>
      </c>
      <c r="C3103" s="3">
        <v>13.7873730187089</v>
      </c>
      <c r="D3103" s="3">
        <v>8840</v>
      </c>
      <c r="E3103" s="3">
        <v>3.9771898114612898</v>
      </c>
      <c r="F3103" s="3">
        <v>46.1825020614016</v>
      </c>
      <c r="G3103" s="3">
        <v>2.2528688771733298</v>
      </c>
      <c r="H3103" s="3">
        <v>29783868104.906898</v>
      </c>
    </row>
    <row r="3104" spans="1:8" x14ac:dyDescent="0.35">
      <c r="A3104" t="s">
        <v>266</v>
      </c>
      <c r="B3104" s="4">
        <v>2017</v>
      </c>
      <c r="C3104" s="3">
        <v>-1.8197503511830899</v>
      </c>
      <c r="D3104" s="3">
        <v>9900</v>
      </c>
      <c r="E3104" s="3">
        <v>2.9767278010133502</v>
      </c>
      <c r="F3104" s="3">
        <v>51.329681463429097</v>
      </c>
      <c r="G3104" s="3">
        <v>2.17439874253532</v>
      </c>
      <c r="H3104" s="3">
        <v>33422989442.5676</v>
      </c>
    </row>
    <row r="3105" spans="1:8" x14ac:dyDescent="0.35">
      <c r="A3105" t="s">
        <v>266</v>
      </c>
      <c r="B3105" s="4">
        <v>2018</v>
      </c>
      <c r="C3105" s="3">
        <v>2.63385099105624</v>
      </c>
      <c r="D3105" s="3">
        <v>10150</v>
      </c>
      <c r="E3105" s="3">
        <v>2.81581764320492</v>
      </c>
      <c r="F3105" s="3">
        <v>54.169942753813601</v>
      </c>
      <c r="G3105" s="3">
        <v>2.03197771830623</v>
      </c>
      <c r="H3105" s="3">
        <v>39983639230.606598</v>
      </c>
    </row>
    <row r="3106" spans="1:8" x14ac:dyDescent="0.35">
      <c r="A3106" t="s">
        <v>266</v>
      </c>
      <c r="B3106" s="4">
        <v>2019</v>
      </c>
      <c r="C3106" s="3">
        <v>5.5137905754232301</v>
      </c>
      <c r="D3106" s="3">
        <v>10680</v>
      </c>
      <c r="E3106" s="3">
        <v>3.7700082530619898</v>
      </c>
      <c r="F3106" s="3">
        <v>53.109403282486802</v>
      </c>
      <c r="G3106" s="3">
        <v>2.13753149649538</v>
      </c>
      <c r="H3106" s="3">
        <v>53130541539.7631</v>
      </c>
    </row>
    <row r="3107" spans="1:8" x14ac:dyDescent="0.35">
      <c r="A3107" t="s">
        <v>266</v>
      </c>
      <c r="B3107" s="4">
        <v>2020</v>
      </c>
      <c r="C3107" s="3">
        <v>-11.324199261618601</v>
      </c>
      <c r="D3107" s="3">
        <v>9300</v>
      </c>
      <c r="E3107" s="3">
        <v>5.9748822833805901</v>
      </c>
      <c r="F3107" s="3">
        <v>41.258638423715396</v>
      </c>
      <c r="G3107" s="3">
        <v>2.70800775329716</v>
      </c>
      <c r="H3107" s="3">
        <v>35326554865.771797</v>
      </c>
    </row>
    <row r="3108" spans="1:8" x14ac:dyDescent="0.35">
      <c r="A3108" t="s">
        <v>266</v>
      </c>
      <c r="B3108" s="4">
        <v>2021</v>
      </c>
      <c r="C3108" s="3">
        <v>2.7833354353322202</v>
      </c>
      <c r="D3108" s="3">
        <v>9750</v>
      </c>
      <c r="E3108" s="3">
        <v>3.9519762540344101</v>
      </c>
      <c r="F3108" s="3">
        <v>53.830152203536201</v>
      </c>
      <c r="G3108" s="3">
        <v>2.0546946579524299</v>
      </c>
      <c r="H3108" s="3">
        <v>27924731144.234501</v>
      </c>
    </row>
    <row r="3109" spans="1:8" x14ac:dyDescent="0.35">
      <c r="A3109" t="s">
        <v>268</v>
      </c>
      <c r="B3109" s="4">
        <v>1990</v>
      </c>
      <c r="C3109" s="3">
        <v>8.4665275156219799</v>
      </c>
      <c r="D3109" s="3">
        <v>12780</v>
      </c>
      <c r="E3109" s="3"/>
      <c r="F3109" s="3"/>
      <c r="G3109" s="3"/>
      <c r="H3109" s="3">
        <v>10614081021.2323</v>
      </c>
    </row>
    <row r="3110" spans="1:8" x14ac:dyDescent="0.35">
      <c r="A3110" t="s">
        <v>268</v>
      </c>
      <c r="B3110" s="4">
        <v>1991</v>
      </c>
      <c r="C3110" s="3">
        <v>1.9296392999648999</v>
      </c>
      <c r="D3110" s="3">
        <v>13440</v>
      </c>
      <c r="E3110" s="3"/>
      <c r="F3110" s="3"/>
      <c r="G3110" s="3"/>
      <c r="H3110" s="3">
        <v>9794556978.0707302</v>
      </c>
    </row>
    <row r="3111" spans="1:8" x14ac:dyDescent="0.35">
      <c r="A3111" t="s">
        <v>268</v>
      </c>
      <c r="B3111" s="4">
        <v>1992</v>
      </c>
      <c r="C3111" s="3">
        <v>3.3432740860515899</v>
      </c>
      <c r="D3111" s="3">
        <v>13930</v>
      </c>
      <c r="E3111" s="3"/>
      <c r="F3111" s="3"/>
      <c r="G3111" s="3"/>
      <c r="H3111" s="3">
        <v>9303127428.6480007</v>
      </c>
    </row>
    <row r="3112" spans="1:8" x14ac:dyDescent="0.35">
      <c r="A3112" t="s">
        <v>268</v>
      </c>
      <c r="B3112" s="4">
        <v>1993</v>
      </c>
      <c r="C3112" s="3">
        <v>2.6926094974335801</v>
      </c>
      <c r="D3112" s="3">
        <v>14640</v>
      </c>
      <c r="E3112" s="3"/>
      <c r="F3112" s="3"/>
      <c r="G3112" s="3"/>
      <c r="H3112" s="3">
        <v>8108561460.6349602</v>
      </c>
    </row>
    <row r="3113" spans="1:8" x14ac:dyDescent="0.35">
      <c r="A3113" t="s">
        <v>268</v>
      </c>
      <c r="B3113" s="4">
        <v>1994</v>
      </c>
      <c r="C3113" s="3">
        <v>5.75582705749179</v>
      </c>
      <c r="D3113" s="3">
        <v>15820</v>
      </c>
      <c r="E3113" s="3"/>
      <c r="F3113" s="3"/>
      <c r="G3113" s="3"/>
      <c r="H3113" s="3">
        <v>9429096584.2167301</v>
      </c>
    </row>
    <row r="3114" spans="1:8" x14ac:dyDescent="0.35">
      <c r="A3114" t="s">
        <v>268</v>
      </c>
      <c r="B3114" s="4">
        <v>1995</v>
      </c>
      <c r="C3114" s="3">
        <v>9.6344220728596106</v>
      </c>
      <c r="D3114" s="3">
        <v>17330</v>
      </c>
      <c r="E3114" s="3">
        <v>5.5801904864867202</v>
      </c>
      <c r="F3114" s="3">
        <v>28.937941230934101</v>
      </c>
      <c r="G3114" s="3">
        <v>20.687106752273699</v>
      </c>
      <c r="H3114" s="3">
        <v>13048758838.383801</v>
      </c>
    </row>
    <row r="3115" spans="1:8" x14ac:dyDescent="0.35">
      <c r="A3115" t="s">
        <v>268</v>
      </c>
      <c r="B3115" s="4">
        <v>1996</v>
      </c>
      <c r="C3115" s="3">
        <v>7.3796243346958601</v>
      </c>
      <c r="D3115" s="3">
        <v>18830</v>
      </c>
      <c r="E3115" s="3">
        <v>4.6901148189399802</v>
      </c>
      <c r="F3115" s="3">
        <v>28.292922832723701</v>
      </c>
      <c r="G3115" s="3">
        <v>20.4395379710116</v>
      </c>
      <c r="H3115" s="3">
        <v>15560316280.241899</v>
      </c>
    </row>
    <row r="3116" spans="1:8" x14ac:dyDescent="0.35">
      <c r="A3116" t="s">
        <v>268</v>
      </c>
      <c r="B3116" s="4">
        <v>1997</v>
      </c>
      <c r="C3116" s="3">
        <v>11.021764988962399</v>
      </c>
      <c r="D3116" s="3">
        <v>20450</v>
      </c>
      <c r="E3116" s="3">
        <v>3.9067442648909401</v>
      </c>
      <c r="F3116" s="3">
        <v>29.6954719308496</v>
      </c>
      <c r="G3116" s="3">
        <v>21.790102521833699</v>
      </c>
      <c r="H3116" s="3">
        <v>18418212750.716301</v>
      </c>
    </row>
    <row r="3117" spans="1:8" x14ac:dyDescent="0.35">
      <c r="A3117" t="s">
        <v>268</v>
      </c>
      <c r="B3117" s="4">
        <v>1998</v>
      </c>
      <c r="C3117" s="3">
        <v>8.7661223099786092</v>
      </c>
      <c r="D3117" s="3">
        <v>22480</v>
      </c>
      <c r="E3117" s="3">
        <v>3.47535460725289</v>
      </c>
      <c r="F3117" s="3">
        <v>31.2887409046985</v>
      </c>
      <c r="G3117" s="3">
        <v>23.244542819124</v>
      </c>
      <c r="H3117" s="3">
        <v>21736220702.0298</v>
      </c>
    </row>
    <row r="3118" spans="1:8" x14ac:dyDescent="0.35">
      <c r="A3118" t="s">
        <v>268</v>
      </c>
      <c r="B3118" s="4">
        <v>1999</v>
      </c>
      <c r="C3118" s="3">
        <v>10.529886258067499</v>
      </c>
      <c r="D3118" s="3">
        <v>23590</v>
      </c>
      <c r="E3118" s="3">
        <v>2.5722916736963901</v>
      </c>
      <c r="F3118" s="3">
        <v>31.370964193359999</v>
      </c>
      <c r="G3118" s="3">
        <v>23.531533558377099</v>
      </c>
      <c r="H3118" s="3">
        <v>24363027185.010101</v>
      </c>
    </row>
    <row r="3119" spans="1:8" x14ac:dyDescent="0.35">
      <c r="A3119" t="s">
        <v>268</v>
      </c>
      <c r="B3119" s="4">
        <v>2000</v>
      </c>
      <c r="C3119" s="3">
        <v>9.4035246420976204</v>
      </c>
      <c r="D3119" s="3">
        <v>26340</v>
      </c>
      <c r="E3119" s="3">
        <v>2.5049290389004799</v>
      </c>
      <c r="F3119" s="3">
        <v>31.501322605813801</v>
      </c>
      <c r="G3119" s="3">
        <v>23.119141145381899</v>
      </c>
      <c r="H3119" s="3">
        <v>24558831817.280102</v>
      </c>
    </row>
    <row r="3120" spans="1:8" x14ac:dyDescent="0.35">
      <c r="A3120" t="s">
        <v>268</v>
      </c>
      <c r="B3120" s="4">
        <v>2001</v>
      </c>
      <c r="C3120" s="3">
        <v>5.3058209115724999</v>
      </c>
      <c r="D3120" s="3">
        <v>27830</v>
      </c>
      <c r="E3120" s="3">
        <v>1.9938598323222301</v>
      </c>
      <c r="F3120" s="3">
        <v>34.083121899080098</v>
      </c>
      <c r="G3120" s="3">
        <v>25.249870230099202</v>
      </c>
      <c r="H3120" s="3">
        <v>26523392258.368099</v>
      </c>
    </row>
    <row r="3121" spans="1:8" x14ac:dyDescent="0.35">
      <c r="A3121" t="s">
        <v>268</v>
      </c>
      <c r="B3121" s="4">
        <v>2002</v>
      </c>
      <c r="C3121" s="3">
        <v>5.8993657611744199</v>
      </c>
      <c r="D3121" s="3">
        <v>29530</v>
      </c>
      <c r="E3121" s="3">
        <v>1.7353084894094</v>
      </c>
      <c r="F3121" s="3">
        <v>35.105250232772001</v>
      </c>
      <c r="G3121" s="3">
        <v>26.7451104794314</v>
      </c>
      <c r="H3121" s="3">
        <v>30969265181.853001</v>
      </c>
    </row>
    <row r="3122" spans="1:8" x14ac:dyDescent="0.35">
      <c r="A3122" t="s">
        <v>268</v>
      </c>
      <c r="B3122" s="4">
        <v>2003</v>
      </c>
      <c r="C3122" s="3">
        <v>3.0138380788277299</v>
      </c>
      <c r="D3122" s="3">
        <v>31280</v>
      </c>
      <c r="E3122" s="3">
        <v>1.4800038198380101</v>
      </c>
      <c r="F3122" s="3">
        <v>32.258994276658797</v>
      </c>
      <c r="G3122" s="3">
        <v>23.358584875037899</v>
      </c>
      <c r="H3122" s="3">
        <v>42393210647.909698</v>
      </c>
    </row>
    <row r="3123" spans="1:8" x14ac:dyDescent="0.35">
      <c r="A3123" t="s">
        <v>268</v>
      </c>
      <c r="B3123" s="4">
        <v>2004</v>
      </c>
      <c r="C3123" s="3">
        <v>6.7881402043545203</v>
      </c>
      <c r="D3123" s="3">
        <v>33430</v>
      </c>
      <c r="E3123" s="3">
        <v>1.5740872720483601</v>
      </c>
      <c r="F3123" s="3">
        <v>30.7660924583293</v>
      </c>
      <c r="G3123" s="3">
        <v>21.127362314352698</v>
      </c>
      <c r="H3123" s="3">
        <v>52904714183.480797</v>
      </c>
    </row>
    <row r="3124" spans="1:8" x14ac:dyDescent="0.35">
      <c r="A3124" t="s">
        <v>268</v>
      </c>
      <c r="B3124" s="4">
        <v>2005</v>
      </c>
      <c r="C3124" s="3">
        <v>5.7397821688558999</v>
      </c>
      <c r="D3124" s="3">
        <v>35050</v>
      </c>
      <c r="E3124" s="3">
        <v>1.03354966551094</v>
      </c>
      <c r="F3124" s="3">
        <v>30.034192123841901</v>
      </c>
      <c r="G3124" s="3">
        <v>19.5920796217343</v>
      </c>
      <c r="H3124" s="3">
        <v>64219384995.660698</v>
      </c>
    </row>
    <row r="3125" spans="1:8" x14ac:dyDescent="0.35">
      <c r="A3125" t="s">
        <v>268</v>
      </c>
      <c r="B3125" s="4">
        <v>2006</v>
      </c>
      <c r="C3125" s="3">
        <v>4.9878534734947904</v>
      </c>
      <c r="D3125" s="3">
        <v>38790</v>
      </c>
      <c r="E3125" s="3">
        <v>0.92115271885553096</v>
      </c>
      <c r="F3125" s="3">
        <v>30.0803731990164</v>
      </c>
      <c r="G3125" s="3">
        <v>18.573058506277398</v>
      </c>
      <c r="H3125" s="3">
        <v>74049840882.003403</v>
      </c>
    </row>
    <row r="3126" spans="1:8" x14ac:dyDescent="0.35">
      <c r="A3126" t="s">
        <v>268</v>
      </c>
      <c r="B3126" s="4">
        <v>2007</v>
      </c>
      <c r="C3126" s="3">
        <v>5.31011814691841</v>
      </c>
      <c r="D3126" s="3">
        <v>40440</v>
      </c>
      <c r="E3126" s="3">
        <v>1.04322286551282</v>
      </c>
      <c r="F3126" s="3">
        <v>28.526572436442599</v>
      </c>
      <c r="G3126" s="3">
        <v>17.972739410030002</v>
      </c>
      <c r="H3126" s="3">
        <v>78993072783.425705</v>
      </c>
    </row>
    <row r="3127" spans="1:8" x14ac:dyDescent="0.35">
      <c r="A3127" t="s">
        <v>268</v>
      </c>
      <c r="B3127" s="4">
        <v>2008</v>
      </c>
      <c r="C3127" s="3">
        <v>-4.4840704921947196</v>
      </c>
      <c r="D3127" s="3">
        <v>38230</v>
      </c>
      <c r="E3127" s="3">
        <v>0.850028643552735</v>
      </c>
      <c r="F3127" s="3">
        <v>25.925549786869901</v>
      </c>
      <c r="G3127" s="3">
        <v>17.5590688877483</v>
      </c>
      <c r="H3127" s="3">
        <v>67944886023.064796</v>
      </c>
    </row>
    <row r="3128" spans="1:8" x14ac:dyDescent="0.35">
      <c r="A3128" t="s">
        <v>268</v>
      </c>
      <c r="B3128" s="4">
        <v>2009</v>
      </c>
      <c r="C3128" s="3">
        <v>-5.09578275532317</v>
      </c>
      <c r="D3128" s="3">
        <v>34650</v>
      </c>
      <c r="E3128" s="3">
        <v>0.55832385700181097</v>
      </c>
      <c r="F3128" s="3">
        <v>25.611384205210399</v>
      </c>
      <c r="G3128" s="3">
        <v>20.388688364520799</v>
      </c>
      <c r="H3128" s="3">
        <v>48006627034.219902</v>
      </c>
    </row>
    <row r="3129" spans="1:8" x14ac:dyDescent="0.35">
      <c r="A3129" t="s">
        <v>268</v>
      </c>
      <c r="B3129" s="4">
        <v>2010</v>
      </c>
      <c r="C3129" s="3">
        <v>1.6829715383597501</v>
      </c>
      <c r="D3129" s="3">
        <v>36180</v>
      </c>
      <c r="E3129" s="3">
        <v>0.95454070954209302</v>
      </c>
      <c r="F3129" s="3">
        <v>23.3395917594186</v>
      </c>
      <c r="G3129" s="3">
        <v>19.492880261215799</v>
      </c>
      <c r="H3129" s="3">
        <v>38340612904.450104</v>
      </c>
    </row>
    <row r="3130" spans="1:8" x14ac:dyDescent="0.35">
      <c r="A3130" t="s">
        <v>268</v>
      </c>
      <c r="B3130" s="4">
        <v>2011</v>
      </c>
      <c r="C3130" s="3">
        <v>0.83383014855522197</v>
      </c>
      <c r="D3130" s="3">
        <v>36590</v>
      </c>
      <c r="E3130" s="3">
        <v>1.2104761815349601</v>
      </c>
      <c r="F3130" s="3">
        <v>24.036647383544</v>
      </c>
      <c r="G3130" s="3">
        <v>20.5456751841486</v>
      </c>
      <c r="H3130" s="3">
        <v>41052106668.988403</v>
      </c>
    </row>
    <row r="3131" spans="1:8" x14ac:dyDescent="0.35">
      <c r="A3131" t="s">
        <v>268</v>
      </c>
      <c r="B3131" s="4">
        <v>2012</v>
      </c>
      <c r="C3131" s="3">
        <v>-5.5420106699415302E-3</v>
      </c>
      <c r="D3131" s="3">
        <v>37390</v>
      </c>
      <c r="E3131" s="3">
        <v>0.98549376797884602</v>
      </c>
      <c r="F3131" s="3">
        <v>23.9433413528646</v>
      </c>
      <c r="G3131" s="3">
        <v>19.650282072613901</v>
      </c>
      <c r="H3131" s="3">
        <v>45561256823.717598</v>
      </c>
    </row>
    <row r="3132" spans="1:8" x14ac:dyDescent="0.35">
      <c r="A3132" t="s">
        <v>268</v>
      </c>
      <c r="B3132" s="4">
        <v>2013</v>
      </c>
      <c r="C3132" s="3">
        <v>1.1256896459983501</v>
      </c>
      <c r="D3132" s="3">
        <v>40340</v>
      </c>
      <c r="E3132" s="3">
        <v>1.08291770866774</v>
      </c>
      <c r="F3132" s="3">
        <v>23.874914110625401</v>
      </c>
      <c r="G3132" s="3">
        <v>19.210842731264201</v>
      </c>
      <c r="H3132" s="3">
        <v>44775859466.378601</v>
      </c>
    </row>
    <row r="3133" spans="1:8" x14ac:dyDescent="0.35">
      <c r="A3133" t="s">
        <v>268</v>
      </c>
      <c r="B3133" s="4">
        <v>2014</v>
      </c>
      <c r="C3133" s="3">
        <v>8.6493506075760802</v>
      </c>
      <c r="D3133" s="3">
        <v>43140</v>
      </c>
      <c r="E3133" s="3">
        <v>1.2431298815742799</v>
      </c>
      <c r="F3133" s="3">
        <v>24.305680582807</v>
      </c>
      <c r="G3133" s="3">
        <v>19.537001688292701</v>
      </c>
      <c r="H3133" s="3">
        <v>57622606907.4496</v>
      </c>
    </row>
    <row r="3134" spans="1:8" x14ac:dyDescent="0.35">
      <c r="A3134" t="s">
        <v>268</v>
      </c>
      <c r="B3134" s="4">
        <v>2015</v>
      </c>
      <c r="C3134" s="3">
        <v>24.370445354698798</v>
      </c>
      <c r="D3134" s="3">
        <v>53060</v>
      </c>
      <c r="E3134" s="3">
        <v>0.89402940529374897</v>
      </c>
      <c r="F3134" s="3">
        <v>38.152212677545798</v>
      </c>
      <c r="G3134" s="3">
        <v>34.650981002009203</v>
      </c>
      <c r="H3134" s="3">
        <v>75240182077.566803</v>
      </c>
    </row>
    <row r="3135" spans="1:8" x14ac:dyDescent="0.35">
      <c r="A3135" t="s">
        <v>268</v>
      </c>
      <c r="B3135" s="4">
        <v>2016</v>
      </c>
      <c r="C3135" s="3">
        <v>2.0066541150989301</v>
      </c>
      <c r="D3135" s="3">
        <v>58240</v>
      </c>
      <c r="E3135" s="3">
        <v>0.94496468419113699</v>
      </c>
      <c r="F3135" s="3">
        <v>36.904412576071401</v>
      </c>
      <c r="G3135" s="3">
        <v>33.106220744656198</v>
      </c>
      <c r="H3135" s="3">
        <v>112425001138.754</v>
      </c>
    </row>
    <row r="3136" spans="1:8" x14ac:dyDescent="0.35">
      <c r="A3136" t="s">
        <v>268</v>
      </c>
      <c r="B3136" s="4">
        <v>2017</v>
      </c>
      <c r="C3136" s="3">
        <v>9.0053424243852902</v>
      </c>
      <c r="D3136" s="3">
        <v>61730</v>
      </c>
      <c r="E3136" s="3">
        <v>1.1779678655808199</v>
      </c>
      <c r="F3136" s="3">
        <v>35.935537114832897</v>
      </c>
      <c r="G3136" s="3">
        <v>31.884717419226199</v>
      </c>
      <c r="H3136" s="3">
        <v>116292595378.511</v>
      </c>
    </row>
    <row r="3137" spans="1:8" x14ac:dyDescent="0.35">
      <c r="A3137" t="s">
        <v>268</v>
      </c>
      <c r="B3137" s="4">
        <v>2018</v>
      </c>
      <c r="C3137" s="3">
        <v>8.5275413914843092</v>
      </c>
      <c r="D3137" s="3">
        <v>65490</v>
      </c>
      <c r="E3137" s="3">
        <v>0.89139901659999599</v>
      </c>
      <c r="F3137" s="3">
        <v>36.749004790655697</v>
      </c>
      <c r="G3137" s="3">
        <v>32.7669917759683</v>
      </c>
      <c r="H3137" s="3">
        <v>110135074763.927</v>
      </c>
    </row>
    <row r="3138" spans="1:8" x14ac:dyDescent="0.35">
      <c r="A3138" t="s">
        <v>268</v>
      </c>
      <c r="B3138" s="4">
        <v>2019</v>
      </c>
      <c r="C3138" s="3">
        <v>5.4409373342381899</v>
      </c>
      <c r="D3138" s="3">
        <v>69600</v>
      </c>
      <c r="E3138" s="3">
        <v>0.90499955572481505</v>
      </c>
      <c r="F3138" s="3">
        <v>35.4309346645787</v>
      </c>
      <c r="G3138" s="3">
        <v>31.585102513187401</v>
      </c>
      <c r="H3138" s="3">
        <v>219446386769.02701</v>
      </c>
    </row>
    <row r="3139" spans="1:8" x14ac:dyDescent="0.35">
      <c r="A3139" t="s">
        <v>268</v>
      </c>
      <c r="B3139" s="4">
        <v>2020</v>
      </c>
      <c r="C3139" s="3">
        <v>6.1845380388162301</v>
      </c>
      <c r="D3139" s="3">
        <v>71490</v>
      </c>
      <c r="E3139" s="3">
        <v>0.93120334493523205</v>
      </c>
      <c r="F3139" s="3">
        <v>37.504490206732697</v>
      </c>
      <c r="G3139" s="3">
        <v>34.045109335181102</v>
      </c>
      <c r="H3139" s="3">
        <v>185877973661.72</v>
      </c>
    </row>
    <row r="3140" spans="1:8" x14ac:dyDescent="0.35">
      <c r="A3140" t="s">
        <v>268</v>
      </c>
      <c r="B3140" s="4">
        <v>2021</v>
      </c>
      <c r="C3140" s="3">
        <v>13.588247107954899</v>
      </c>
      <c r="D3140" s="3">
        <v>78650</v>
      </c>
      <c r="E3140" s="3">
        <v>1.01776297965281</v>
      </c>
      <c r="F3140" s="3">
        <v>37.791809250594497</v>
      </c>
      <c r="G3140" s="3">
        <v>34.615008827131597</v>
      </c>
      <c r="H3140" s="3">
        <v>124546134806.07899</v>
      </c>
    </row>
    <row r="3141" spans="1:8" x14ac:dyDescent="0.35">
      <c r="A3141" t="s">
        <v>272</v>
      </c>
      <c r="B3141" s="4">
        <v>1990</v>
      </c>
      <c r="C3141" s="3"/>
      <c r="D3141" s="3"/>
      <c r="E3141" s="3"/>
      <c r="F3141" s="3"/>
      <c r="G3141" s="3"/>
      <c r="H3141" s="3">
        <v>13722925801.011801</v>
      </c>
    </row>
    <row r="3142" spans="1:8" x14ac:dyDescent="0.35">
      <c r="A3142" t="s">
        <v>272</v>
      </c>
      <c r="B3142" s="4">
        <v>1991</v>
      </c>
      <c r="C3142" s="3"/>
      <c r="D3142" s="3"/>
      <c r="E3142" s="3"/>
      <c r="F3142" s="3"/>
      <c r="G3142" s="3"/>
      <c r="H3142" s="3">
        <v>20345882146.4613</v>
      </c>
    </row>
    <row r="3143" spans="1:8" x14ac:dyDescent="0.35">
      <c r="A3143" t="s">
        <v>272</v>
      </c>
      <c r="B3143" s="4">
        <v>1992</v>
      </c>
      <c r="C3143" s="3"/>
      <c r="D3143" s="3"/>
      <c r="E3143" s="3"/>
      <c r="F3143" s="3"/>
      <c r="G3143" s="3"/>
      <c r="H3143" s="3">
        <v>22565116099.386002</v>
      </c>
    </row>
    <row r="3144" spans="1:8" x14ac:dyDescent="0.35">
      <c r="A3144" t="s">
        <v>272</v>
      </c>
      <c r="B3144" s="4">
        <v>1993</v>
      </c>
      <c r="C3144" s="3"/>
      <c r="D3144" s="3"/>
      <c r="E3144" s="3"/>
      <c r="F3144" s="3"/>
      <c r="G3144" s="3"/>
      <c r="H3144" s="3">
        <v>23241745521.359699</v>
      </c>
    </row>
    <row r="3145" spans="1:8" x14ac:dyDescent="0.35">
      <c r="A3145" t="s">
        <v>272</v>
      </c>
      <c r="B3145" s="4">
        <v>1994</v>
      </c>
      <c r="C3145" s="3"/>
      <c r="D3145" s="3"/>
      <c r="E3145" s="3"/>
      <c r="F3145" s="3"/>
      <c r="G3145" s="3"/>
      <c r="H3145" s="3">
        <v>25786938328.185699</v>
      </c>
    </row>
    <row r="3146" spans="1:8" x14ac:dyDescent="0.35">
      <c r="A3146" t="s">
        <v>272</v>
      </c>
      <c r="B3146" s="4">
        <v>1995</v>
      </c>
      <c r="C3146" s="3"/>
      <c r="D3146" s="3">
        <v>19140</v>
      </c>
      <c r="E3146" s="3">
        <v>2.0550185504429299</v>
      </c>
      <c r="F3146" s="3">
        <v>23.56541557061</v>
      </c>
      <c r="G3146" s="3">
        <v>14.989335478761999</v>
      </c>
      <c r="H3146" s="3">
        <v>30114194533.922199</v>
      </c>
    </row>
    <row r="3147" spans="1:8" x14ac:dyDescent="0.35">
      <c r="A3147" t="s">
        <v>272</v>
      </c>
      <c r="B3147" s="4">
        <v>1996</v>
      </c>
      <c r="C3147" s="3">
        <v>5.9282911324299201</v>
      </c>
      <c r="D3147" s="3">
        <v>20100</v>
      </c>
      <c r="E3147" s="3">
        <v>1.9133856283852899</v>
      </c>
      <c r="F3147" s="3">
        <v>23.987036240149902</v>
      </c>
      <c r="G3147" s="3">
        <v>15.195880324040999</v>
      </c>
      <c r="H3147" s="3">
        <v>33236076072.312599</v>
      </c>
    </row>
    <row r="3148" spans="1:8" x14ac:dyDescent="0.35">
      <c r="A3148" t="s">
        <v>272</v>
      </c>
      <c r="B3148" s="4">
        <v>1997</v>
      </c>
      <c r="C3148" s="3">
        <v>3.7904523502451299</v>
      </c>
      <c r="D3148" s="3">
        <v>20690</v>
      </c>
      <c r="E3148" s="3">
        <v>1.81806109344094</v>
      </c>
      <c r="F3148" s="3">
        <v>24.272507924258999</v>
      </c>
      <c r="G3148" s="3">
        <v>15.566630711140601</v>
      </c>
      <c r="H3148" s="3">
        <v>33094467443.6134</v>
      </c>
    </row>
    <row r="3149" spans="1:8" x14ac:dyDescent="0.35">
      <c r="A3149" t="s">
        <v>272</v>
      </c>
      <c r="B3149" s="4">
        <v>1998</v>
      </c>
      <c r="C3149" s="3">
        <v>4.1155550685968603</v>
      </c>
      <c r="D3149" s="3">
        <v>21320</v>
      </c>
      <c r="E3149" s="3">
        <v>2.01018248275625</v>
      </c>
      <c r="F3149" s="3">
        <v>23.702895632081201</v>
      </c>
      <c r="G3149" s="3">
        <v>15.773193000168501</v>
      </c>
      <c r="H3149" s="3">
        <v>31407471119.181099</v>
      </c>
    </row>
    <row r="3150" spans="1:8" x14ac:dyDescent="0.35">
      <c r="A3150" t="s">
        <v>272</v>
      </c>
      <c r="B3150" s="4">
        <v>1999</v>
      </c>
      <c r="C3150" s="3">
        <v>3.3304925287701499</v>
      </c>
      <c r="D3150" s="3">
        <v>21620</v>
      </c>
      <c r="E3150" s="3">
        <v>1.74412987034178</v>
      </c>
      <c r="F3150" s="3">
        <v>22.948242859144301</v>
      </c>
      <c r="G3150" s="3">
        <v>15.836363463329601</v>
      </c>
      <c r="H3150" s="3">
        <v>31990028504.480999</v>
      </c>
    </row>
    <row r="3151" spans="1:8" x14ac:dyDescent="0.35">
      <c r="A3151" t="s">
        <v>272</v>
      </c>
      <c r="B3151" s="4">
        <v>2000</v>
      </c>
      <c r="C3151" s="3">
        <v>8.6716552769917392</v>
      </c>
      <c r="D3151" s="3">
        <v>23450</v>
      </c>
      <c r="E3151" s="3">
        <v>1.5402101759696301</v>
      </c>
      <c r="F3151" s="3">
        <v>23.0521318903</v>
      </c>
      <c r="G3151" s="3">
        <v>16.604593233677701</v>
      </c>
      <c r="H3151" s="3">
        <v>34648627523.115799</v>
      </c>
    </row>
    <row r="3152" spans="1:8" x14ac:dyDescent="0.35">
      <c r="A3152" t="s">
        <v>272</v>
      </c>
      <c r="B3152" s="4">
        <v>2001</v>
      </c>
      <c r="C3152" s="3">
        <v>0.33407064344106602</v>
      </c>
      <c r="D3152" s="3">
        <v>23970</v>
      </c>
      <c r="E3152" s="3">
        <v>1.76498807408463</v>
      </c>
      <c r="F3152" s="3">
        <v>21.704800578008701</v>
      </c>
      <c r="G3152" s="3">
        <v>15.282474648017899</v>
      </c>
      <c r="H3152" s="3">
        <v>34058255938.3694</v>
      </c>
    </row>
    <row r="3153" spans="1:8" x14ac:dyDescent="0.35">
      <c r="A3153" t="s">
        <v>272</v>
      </c>
      <c r="B3153" s="4">
        <v>2002</v>
      </c>
      <c r="C3153" s="3">
        <v>-0.114220927907823</v>
      </c>
      <c r="D3153" s="3">
        <v>24310</v>
      </c>
      <c r="E3153" s="3">
        <v>1.81954745476734</v>
      </c>
      <c r="F3153" s="3">
        <v>21.430998539457999</v>
      </c>
      <c r="G3153" s="3">
        <v>14.614738265844901</v>
      </c>
      <c r="H3153" s="3">
        <v>29966977711.174</v>
      </c>
    </row>
    <row r="3154" spans="1:8" x14ac:dyDescent="0.35">
      <c r="A3154" t="s">
        <v>272</v>
      </c>
      <c r="B3154" s="4">
        <v>2003</v>
      </c>
      <c r="C3154" s="3">
        <v>1.39391296405174</v>
      </c>
      <c r="D3154" s="3">
        <v>22990</v>
      </c>
      <c r="E3154" s="3">
        <v>1.70885720210356</v>
      </c>
      <c r="F3154" s="3">
        <v>21.1773149769258</v>
      </c>
      <c r="G3154" s="3">
        <v>14.1798122118796</v>
      </c>
      <c r="H3154" s="3">
        <v>29668739158.1213</v>
      </c>
    </row>
    <row r="3155" spans="1:8" x14ac:dyDescent="0.35">
      <c r="A3155" t="s">
        <v>272</v>
      </c>
      <c r="B3155" s="4">
        <v>2004</v>
      </c>
      <c r="C3155" s="3">
        <v>4.7844674262581002</v>
      </c>
      <c r="D3155" s="3">
        <v>24500</v>
      </c>
      <c r="E3155" s="3">
        <v>1.6168389190843899</v>
      </c>
      <c r="F3155" s="3">
        <v>20.455853958003399</v>
      </c>
      <c r="G3155" s="3">
        <v>13.983395467044501</v>
      </c>
      <c r="H3155" s="3">
        <v>31540112672.913898</v>
      </c>
    </row>
    <row r="3156" spans="1:8" x14ac:dyDescent="0.35">
      <c r="A3156" t="s">
        <v>272</v>
      </c>
      <c r="B3156" s="4">
        <v>2005</v>
      </c>
      <c r="C3156" s="3">
        <v>4.1340766186755404</v>
      </c>
      <c r="D3156" s="3">
        <v>24640</v>
      </c>
      <c r="E3156" s="3">
        <v>1.8829343361422599</v>
      </c>
      <c r="F3156" s="3">
        <v>21.2003749627033</v>
      </c>
      <c r="G3156" s="3">
        <v>14.754097719888</v>
      </c>
      <c r="H3156" s="3">
        <v>34265946475.9231</v>
      </c>
    </row>
    <row r="3157" spans="1:8" x14ac:dyDescent="0.35">
      <c r="A3157" t="s">
        <v>272</v>
      </c>
      <c r="B3157" s="4">
        <v>2006</v>
      </c>
      <c r="C3157" s="3">
        <v>5.5826679593243798</v>
      </c>
      <c r="D3157" s="3">
        <v>25480</v>
      </c>
      <c r="E3157" s="3">
        <v>1.82073471167176</v>
      </c>
      <c r="F3157" s="3">
        <v>21.473055205067901</v>
      </c>
      <c r="G3157" s="3">
        <v>14.9883704589082</v>
      </c>
      <c r="H3157" s="3">
        <v>36993420485.659103</v>
      </c>
    </row>
    <row r="3158" spans="1:8" x14ac:dyDescent="0.35">
      <c r="A3158" t="s">
        <v>272</v>
      </c>
      <c r="B3158" s="4">
        <v>2007</v>
      </c>
      <c r="C3158" s="3">
        <v>6.0332135706837002</v>
      </c>
      <c r="D3158" s="3">
        <v>27390</v>
      </c>
      <c r="E3158" s="3">
        <v>1.7521806353542499</v>
      </c>
      <c r="F3158" s="3">
        <v>21.7786974454554</v>
      </c>
      <c r="G3158" s="3">
        <v>15.3589664887085</v>
      </c>
      <c r="H3158" s="3">
        <v>44278850563.520798</v>
      </c>
    </row>
    <row r="3159" spans="1:8" x14ac:dyDescent="0.35">
      <c r="A3159" t="s">
        <v>272</v>
      </c>
      <c r="B3159" s="4">
        <v>2008</v>
      </c>
      <c r="C3159" s="3">
        <v>3.2511633607907302</v>
      </c>
      <c r="D3159" s="3">
        <v>26980</v>
      </c>
      <c r="E3159" s="3">
        <v>1.8142362695466701</v>
      </c>
      <c r="F3159" s="3">
        <v>21.275332752992099</v>
      </c>
      <c r="G3159" s="3">
        <v>14.791427355387301</v>
      </c>
      <c r="H3159" s="3">
        <v>50419221571.906403</v>
      </c>
    </row>
    <row r="3160" spans="1:8" x14ac:dyDescent="0.35">
      <c r="A3160" t="s">
        <v>272</v>
      </c>
      <c r="B3160" s="4">
        <v>2009</v>
      </c>
      <c r="C3160" s="3">
        <v>0.88312039356537797</v>
      </c>
      <c r="D3160" s="3">
        <v>26720</v>
      </c>
      <c r="E3160" s="3">
        <v>2.1549106189596201</v>
      </c>
      <c r="F3160" s="3">
        <v>20.460072889632201</v>
      </c>
      <c r="G3160" s="3">
        <v>14.0032988766885</v>
      </c>
      <c r="H3160" s="3">
        <v>43560843780.993301</v>
      </c>
    </row>
    <row r="3161" spans="1:8" x14ac:dyDescent="0.35">
      <c r="A3161" t="s">
        <v>272</v>
      </c>
      <c r="B3161" s="4">
        <v>2010</v>
      </c>
      <c r="C3161" s="3">
        <v>5.6685151179073303</v>
      </c>
      <c r="D3161" s="3">
        <v>28310</v>
      </c>
      <c r="E3161" s="3">
        <v>1.8389379003853299</v>
      </c>
      <c r="F3161" s="3">
        <v>20.709148732722301</v>
      </c>
      <c r="G3161" s="3">
        <v>14.044978198636599</v>
      </c>
      <c r="H3161" s="3">
        <v>50213828121.343399</v>
      </c>
    </row>
    <row r="3162" spans="1:8" x14ac:dyDescent="0.35">
      <c r="A3162" t="s">
        <v>272</v>
      </c>
      <c r="B3162" s="4">
        <v>2011</v>
      </c>
      <c r="C3162" s="3">
        <v>5.5611390758901296</v>
      </c>
      <c r="D3162" s="3">
        <v>30220</v>
      </c>
      <c r="E3162" s="3">
        <v>1.8564124826463</v>
      </c>
      <c r="F3162" s="3">
        <v>20.036614354927799</v>
      </c>
      <c r="G3162" s="3">
        <v>13.535892592797</v>
      </c>
      <c r="H3162" s="3">
        <v>61516860672.798798</v>
      </c>
    </row>
    <row r="3163" spans="1:8" x14ac:dyDescent="0.35">
      <c r="A3163" t="s">
        <v>272</v>
      </c>
      <c r="B3163" s="4">
        <v>2012</v>
      </c>
      <c r="C3163" s="3">
        <v>2.58765384384346</v>
      </c>
      <c r="D3163" s="3">
        <v>31030</v>
      </c>
      <c r="E3163" s="3">
        <v>1.4958845476148701</v>
      </c>
      <c r="F3163" s="3">
        <v>20.394769825305499</v>
      </c>
      <c r="G3163" s="3">
        <v>13.737205931240499</v>
      </c>
      <c r="H3163" s="3">
        <v>61795809611.746498</v>
      </c>
    </row>
    <row r="3164" spans="1:8" x14ac:dyDescent="0.35">
      <c r="A3164" t="s">
        <v>272</v>
      </c>
      <c r="B3164" s="4">
        <v>2013</v>
      </c>
      <c r="C3164" s="3">
        <v>4.4155015873792403</v>
      </c>
      <c r="D3164" s="3">
        <v>33630</v>
      </c>
      <c r="E3164" s="3">
        <v>1.5193675695626501</v>
      </c>
      <c r="F3164" s="3">
        <v>20.5112808006837</v>
      </c>
      <c r="G3164" s="3">
        <v>12.926710669765299</v>
      </c>
      <c r="H3164" s="3">
        <v>65890127235.506897</v>
      </c>
    </row>
    <row r="3165" spans="1:8" x14ac:dyDescent="0.35">
      <c r="A3165" t="s">
        <v>272</v>
      </c>
      <c r="B3165" s="4">
        <v>2014</v>
      </c>
      <c r="C3165" s="3">
        <v>3.91912689280952</v>
      </c>
      <c r="D3165" s="3">
        <v>34160</v>
      </c>
      <c r="E3165" s="3">
        <v>1.38817645574371</v>
      </c>
      <c r="F3165" s="3">
        <v>19.824265551304698</v>
      </c>
      <c r="G3165" s="3">
        <v>12.362614216229501</v>
      </c>
      <c r="H3165" s="3">
        <v>71428278960.570694</v>
      </c>
    </row>
    <row r="3166" spans="1:8" x14ac:dyDescent="0.35">
      <c r="A3166" t="s">
        <v>272</v>
      </c>
      <c r="B3166" s="4">
        <v>2015</v>
      </c>
      <c r="C3166" s="3">
        <v>2.4858262889810598</v>
      </c>
      <c r="D3166" s="3">
        <v>35170</v>
      </c>
      <c r="E3166" s="3">
        <v>1.4184928362045</v>
      </c>
      <c r="F3166" s="3">
        <v>19.8227424520162</v>
      </c>
      <c r="G3166" s="3">
        <v>12.7549772348824</v>
      </c>
      <c r="H3166" s="3">
        <v>66411225247.630898</v>
      </c>
    </row>
    <row r="3167" spans="1:8" x14ac:dyDescent="0.35">
      <c r="A3167" t="s">
        <v>272</v>
      </c>
      <c r="B3167" s="4">
        <v>2016</v>
      </c>
      <c r="C3167" s="3">
        <v>4.5216803088065802</v>
      </c>
      <c r="D3167" s="3">
        <v>37500</v>
      </c>
      <c r="E3167" s="3">
        <v>1.44863490714464</v>
      </c>
      <c r="F3167" s="3">
        <v>18.973513869091502</v>
      </c>
      <c r="G3167" s="3">
        <v>11.9052693956183</v>
      </c>
      <c r="H3167" s="3">
        <v>73637642969.353394</v>
      </c>
    </row>
    <row r="3168" spans="1:8" x14ac:dyDescent="0.35">
      <c r="A3168" t="s">
        <v>272</v>
      </c>
      <c r="B3168" s="4">
        <v>2017</v>
      </c>
      <c r="C3168" s="3">
        <v>4.2765959511559304</v>
      </c>
      <c r="D3168" s="3">
        <v>38920</v>
      </c>
      <c r="E3168" s="3">
        <v>1.4319743157134901</v>
      </c>
      <c r="F3168" s="3">
        <v>18.3860925349158</v>
      </c>
      <c r="G3168" s="3">
        <v>11.3204371711902</v>
      </c>
      <c r="H3168" s="3">
        <v>82078102157.257202</v>
      </c>
    </row>
    <row r="3169" spans="1:8" x14ac:dyDescent="0.35">
      <c r="A3169" t="s">
        <v>272</v>
      </c>
      <c r="B3169" s="4">
        <v>2018</v>
      </c>
      <c r="C3169" s="3">
        <v>4.0703218874397002</v>
      </c>
      <c r="D3169" s="3">
        <v>39880</v>
      </c>
      <c r="E3169" s="3">
        <v>1.3855691111649799</v>
      </c>
      <c r="F3169" s="3">
        <v>18.613306450318401</v>
      </c>
      <c r="G3169" s="3">
        <v>11.4929260474538</v>
      </c>
      <c r="H3169" s="3">
        <v>89595277567.000702</v>
      </c>
    </row>
    <row r="3170" spans="1:8" x14ac:dyDescent="0.35">
      <c r="A3170" t="s">
        <v>272</v>
      </c>
      <c r="B3170" s="4">
        <v>2019</v>
      </c>
      <c r="C3170" s="3">
        <v>4.1561379889773296</v>
      </c>
      <c r="D3170" s="3">
        <v>40250</v>
      </c>
      <c r="E3170" s="3">
        <v>1.33855300511561</v>
      </c>
      <c r="F3170" s="3">
        <v>18.634296726991899</v>
      </c>
      <c r="G3170" s="3">
        <v>11.394307587366701</v>
      </c>
      <c r="H3170" s="3">
        <v>93901217034.633698</v>
      </c>
    </row>
    <row r="3171" spans="1:8" x14ac:dyDescent="0.35">
      <c r="A3171" t="s">
        <v>272</v>
      </c>
      <c r="B3171" s="4">
        <v>2020</v>
      </c>
      <c r="C3171" s="3">
        <v>-1.85728927811242</v>
      </c>
      <c r="D3171" s="3">
        <v>39210</v>
      </c>
      <c r="E3171" s="3">
        <v>1.3164504903876499</v>
      </c>
      <c r="F3171" s="3">
        <v>18.140445806521601</v>
      </c>
      <c r="G3171" s="3">
        <v>11.167674505259599</v>
      </c>
      <c r="H3171" s="3">
        <v>98411945472.485397</v>
      </c>
    </row>
    <row r="3172" spans="1:8" x14ac:dyDescent="0.35">
      <c r="A3172" t="s">
        <v>272</v>
      </c>
      <c r="B3172" s="4">
        <v>2021</v>
      </c>
      <c r="C3172" s="3">
        <v>8.6119903484698899</v>
      </c>
      <c r="D3172" s="3">
        <v>43780</v>
      </c>
      <c r="E3172" s="3">
        <v>1.2610086498767501</v>
      </c>
      <c r="F3172" s="3">
        <v>17.1721204881357</v>
      </c>
      <c r="G3172" s="3">
        <v>10.1648026670725</v>
      </c>
      <c r="H3172" s="3">
        <v>121077113833.679</v>
      </c>
    </row>
    <row r="3173" spans="1:8" x14ac:dyDescent="0.35">
      <c r="A3173" t="s">
        <v>274</v>
      </c>
      <c r="B3173" s="4">
        <v>1990</v>
      </c>
      <c r="C3173" s="3">
        <v>4.2005351147029</v>
      </c>
      <c r="D3173" s="3">
        <v>4350</v>
      </c>
      <c r="E3173" s="3"/>
      <c r="F3173" s="3"/>
      <c r="G3173" s="3"/>
      <c r="H3173" s="3">
        <v>1188669292.87305</v>
      </c>
    </row>
    <row r="3174" spans="1:8" x14ac:dyDescent="0.35">
      <c r="A3174" t="s">
        <v>274</v>
      </c>
      <c r="B3174" s="4">
        <v>1991</v>
      </c>
      <c r="C3174" s="3">
        <v>4.8382387532441404</v>
      </c>
      <c r="D3174" s="3">
        <v>4630</v>
      </c>
      <c r="E3174" s="3"/>
      <c r="F3174" s="3"/>
      <c r="G3174" s="3"/>
      <c r="H3174" s="3">
        <v>1000445695.3259799</v>
      </c>
    </row>
    <row r="3175" spans="1:8" x14ac:dyDescent="0.35">
      <c r="A3175" t="s">
        <v>274</v>
      </c>
      <c r="B3175" s="4">
        <v>1992</v>
      </c>
      <c r="C3175" s="3">
        <v>1.95554250245047</v>
      </c>
      <c r="D3175" s="3">
        <v>4910</v>
      </c>
      <c r="E3175" s="3"/>
      <c r="F3175" s="3"/>
      <c r="G3175" s="3"/>
      <c r="H3175" s="3">
        <v>1054576795.59936</v>
      </c>
    </row>
    <row r="3176" spans="1:8" x14ac:dyDescent="0.35">
      <c r="A3176" t="s">
        <v>274</v>
      </c>
      <c r="B3176" s="4">
        <v>1993</v>
      </c>
      <c r="C3176" s="3">
        <v>9.4171025670875395</v>
      </c>
      <c r="D3176" s="3">
        <v>5720</v>
      </c>
      <c r="E3176" s="3">
        <v>7.6472495247638497</v>
      </c>
      <c r="F3176" s="3">
        <v>28.4493302485964</v>
      </c>
      <c r="G3176" s="3">
        <v>13.4141848779122</v>
      </c>
      <c r="H3176" s="3">
        <v>1374265489.8471301</v>
      </c>
    </row>
    <row r="3177" spans="1:8" x14ac:dyDescent="0.35">
      <c r="A3177" t="s">
        <v>274</v>
      </c>
      <c r="B3177" s="4">
        <v>1994</v>
      </c>
      <c r="C3177" s="3">
        <v>1.3833898027364899</v>
      </c>
      <c r="D3177" s="3">
        <v>5690</v>
      </c>
      <c r="E3177" s="3">
        <v>8.5065104238843006</v>
      </c>
      <c r="F3177" s="3">
        <v>28.168045985931499</v>
      </c>
      <c r="G3177" s="3">
        <v>13.479820180373901</v>
      </c>
      <c r="H3177" s="3">
        <v>1321257695.8764901</v>
      </c>
    </row>
    <row r="3178" spans="1:8" x14ac:dyDescent="0.35">
      <c r="A3178" t="s">
        <v>274</v>
      </c>
      <c r="B3178" s="4">
        <v>1995</v>
      </c>
      <c r="C3178" s="3">
        <v>2.34995704147829</v>
      </c>
      <c r="D3178" s="3">
        <v>5940</v>
      </c>
      <c r="E3178" s="3">
        <v>8.5970893107446305</v>
      </c>
      <c r="F3178" s="3">
        <v>27.461626317337799</v>
      </c>
      <c r="G3178" s="3">
        <v>12.2328551404295</v>
      </c>
      <c r="H3178" s="3">
        <v>1661454494.7513101</v>
      </c>
    </row>
    <row r="3179" spans="1:8" x14ac:dyDescent="0.35">
      <c r="A3179" t="s">
        <v>274</v>
      </c>
      <c r="B3179" s="4">
        <v>1996</v>
      </c>
      <c r="C3179" s="3">
        <v>-0.113731206115531</v>
      </c>
      <c r="D3179" s="3">
        <v>6150</v>
      </c>
      <c r="E3179" s="3">
        <v>8.0034103578689599</v>
      </c>
      <c r="F3179" s="3">
        <v>25.485137981038999</v>
      </c>
      <c r="G3179" s="3">
        <v>12.1228020316405</v>
      </c>
      <c r="H3179" s="3">
        <v>1889433075.7874501</v>
      </c>
    </row>
    <row r="3180" spans="1:8" x14ac:dyDescent="0.35">
      <c r="A3180" t="s">
        <v>274</v>
      </c>
      <c r="B3180" s="4">
        <v>1997</v>
      </c>
      <c r="C3180" s="3">
        <v>-1.14045987235463</v>
      </c>
      <c r="D3180" s="3">
        <v>6100</v>
      </c>
      <c r="E3180" s="3">
        <v>7.6338521649366697</v>
      </c>
      <c r="F3180" s="3">
        <v>24.311783159997201</v>
      </c>
      <c r="G3180" s="3">
        <v>11.099230326934499</v>
      </c>
      <c r="H3180" s="3">
        <v>2158369698.7671099</v>
      </c>
    </row>
    <row r="3181" spans="1:8" x14ac:dyDescent="0.35">
      <c r="A3181" t="s">
        <v>274</v>
      </c>
      <c r="B3181" s="4">
        <v>1998</v>
      </c>
      <c r="C3181" s="3">
        <v>-2.3345535433781599</v>
      </c>
      <c r="D3181" s="3">
        <v>5970</v>
      </c>
      <c r="E3181" s="3">
        <v>7.1712353505286899</v>
      </c>
      <c r="F3181" s="3">
        <v>22.969312393359299</v>
      </c>
      <c r="G3181" s="3">
        <v>10.3713897849128</v>
      </c>
      <c r="H3181" s="3">
        <v>1985964432.2845399</v>
      </c>
    </row>
    <row r="3182" spans="1:8" x14ac:dyDescent="0.35">
      <c r="A3182" t="s">
        <v>274</v>
      </c>
      <c r="B3182" s="4">
        <v>1999</v>
      </c>
      <c r="C3182" s="3">
        <v>1.0476738707379201</v>
      </c>
      <c r="D3182" s="3">
        <v>6060</v>
      </c>
      <c r="E3182" s="3">
        <v>6.6795972125355201</v>
      </c>
      <c r="F3182" s="3">
        <v>22.952487448916699</v>
      </c>
      <c r="G3182" s="3">
        <v>9.9647820348029601</v>
      </c>
      <c r="H3182" s="3">
        <v>1889687143.8267601</v>
      </c>
    </row>
    <row r="3183" spans="1:8" x14ac:dyDescent="0.35">
      <c r="A3183" t="s">
        <v>274</v>
      </c>
      <c r="B3183" s="4">
        <v>2000</v>
      </c>
      <c r="C3183" s="3">
        <v>0.87870354796236005</v>
      </c>
      <c r="D3183" s="3">
        <v>6200</v>
      </c>
      <c r="E3183" s="3">
        <v>6.2319001573281598</v>
      </c>
      <c r="F3183" s="3">
        <v>22.5635448178584</v>
      </c>
      <c r="G3183" s="3">
        <v>9.3459126970799993</v>
      </c>
      <c r="H3183" s="3">
        <v>2112888704.8483601</v>
      </c>
    </row>
    <row r="3184" spans="1:8" x14ac:dyDescent="0.35">
      <c r="A3184" t="s">
        <v>274</v>
      </c>
      <c r="B3184" s="4">
        <v>2001</v>
      </c>
      <c r="C3184" s="3">
        <v>1.3449295639669701</v>
      </c>
      <c r="D3184" s="3">
        <v>6340</v>
      </c>
      <c r="E3184" s="3">
        <v>6.1207359259250502</v>
      </c>
      <c r="F3184" s="3">
        <v>22.3173012581486</v>
      </c>
      <c r="G3184" s="3">
        <v>8.9373242883456303</v>
      </c>
      <c r="H3184" s="3">
        <v>2379626187.32376</v>
      </c>
    </row>
    <row r="3185" spans="1:8" x14ac:dyDescent="0.35">
      <c r="A3185" t="s">
        <v>274</v>
      </c>
      <c r="B3185" s="4">
        <v>2002</v>
      </c>
      <c r="C3185" s="3">
        <v>1.9972909440715501</v>
      </c>
      <c r="D3185" s="3">
        <v>6430</v>
      </c>
      <c r="E3185" s="3">
        <v>5.5443040664746999</v>
      </c>
      <c r="F3185" s="3">
        <v>21.3229059302313</v>
      </c>
      <c r="G3185" s="3">
        <v>8.4217572866083703</v>
      </c>
      <c r="H3185" s="3">
        <v>2656957734.9589701</v>
      </c>
    </row>
    <row r="3186" spans="1:8" x14ac:dyDescent="0.35">
      <c r="A3186" t="s">
        <v>274</v>
      </c>
      <c r="B3186" s="4">
        <v>2003</v>
      </c>
      <c r="C3186" s="3">
        <v>3.6663175927902101</v>
      </c>
      <c r="D3186" s="3">
        <v>6780</v>
      </c>
      <c r="E3186" s="3">
        <v>5.2138620043708999</v>
      </c>
      <c r="F3186" s="3">
        <v>21.492534572367799</v>
      </c>
      <c r="G3186" s="3">
        <v>8.2839617270573491</v>
      </c>
      <c r="H3186" s="3">
        <v>2475212544.3143401</v>
      </c>
    </row>
    <row r="3187" spans="1:8" x14ac:dyDescent="0.35">
      <c r="A3187" t="s">
        <v>274</v>
      </c>
      <c r="B3187" s="4">
        <v>2004</v>
      </c>
      <c r="C3187" s="3">
        <v>1.3237250997782699</v>
      </c>
      <c r="D3187" s="3">
        <v>7040</v>
      </c>
      <c r="E3187" s="3">
        <v>4.9821652552512496</v>
      </c>
      <c r="F3187" s="3">
        <v>22.258339610157101</v>
      </c>
      <c r="G3187" s="3">
        <v>8.2174730712217396</v>
      </c>
      <c r="H3187" s="3">
        <v>2692950004.24856</v>
      </c>
    </row>
    <row r="3188" spans="1:8" x14ac:dyDescent="0.35">
      <c r="A3188" t="s">
        <v>274</v>
      </c>
      <c r="B3188" s="4">
        <v>2005</v>
      </c>
      <c r="C3188" s="3">
        <v>0.89379793594500301</v>
      </c>
      <c r="D3188" s="3">
        <v>7270</v>
      </c>
      <c r="E3188" s="3">
        <v>5.1862408536062903</v>
      </c>
      <c r="F3188" s="3">
        <v>21.900650600620299</v>
      </c>
      <c r="G3188" s="3">
        <v>7.75151511689677</v>
      </c>
      <c r="H3188" s="3">
        <v>3029365437.4469099</v>
      </c>
    </row>
    <row r="3189" spans="1:8" x14ac:dyDescent="0.35">
      <c r="A3189" t="s">
        <v>274</v>
      </c>
      <c r="B3189" s="4">
        <v>2006</v>
      </c>
      <c r="C3189" s="3">
        <v>2.8991253495887199</v>
      </c>
      <c r="D3189" s="3">
        <v>7740</v>
      </c>
      <c r="E3189" s="3">
        <v>5.1558260745394797</v>
      </c>
      <c r="F3189" s="3">
        <v>21.220114848738302</v>
      </c>
      <c r="G3189" s="3">
        <v>7.6149762346749403</v>
      </c>
      <c r="H3189" s="3">
        <v>3390854512.73806</v>
      </c>
    </row>
    <row r="3190" spans="1:8" x14ac:dyDescent="0.35">
      <c r="A3190" t="s">
        <v>274</v>
      </c>
      <c r="B3190" s="4">
        <v>2007</v>
      </c>
      <c r="C3190" s="3">
        <v>1.43195403665118</v>
      </c>
      <c r="D3190" s="3">
        <v>8030</v>
      </c>
      <c r="E3190" s="3">
        <v>4.6176064098858198</v>
      </c>
      <c r="F3190" s="3">
        <v>21.3153996242232</v>
      </c>
      <c r="G3190" s="3">
        <v>7.6894240497181698</v>
      </c>
      <c r="H3190" s="3">
        <v>3401004737.5282202</v>
      </c>
    </row>
    <row r="3191" spans="1:8" x14ac:dyDescent="0.35">
      <c r="A3191" t="s">
        <v>274</v>
      </c>
      <c r="B3191" s="4">
        <v>2008</v>
      </c>
      <c r="C3191" s="3">
        <v>-0.81173670328081504</v>
      </c>
      <c r="D3191" s="3">
        <v>8180</v>
      </c>
      <c r="E3191" s="3">
        <v>4.8991221562313303</v>
      </c>
      <c r="F3191" s="3">
        <v>19.6881228419841</v>
      </c>
      <c r="G3191" s="3">
        <v>8.0391480624476195</v>
      </c>
      <c r="H3191" s="3">
        <v>3338313435.8309002</v>
      </c>
    </row>
    <row r="3192" spans="1:8" x14ac:dyDescent="0.35">
      <c r="A3192" t="s">
        <v>274</v>
      </c>
      <c r="B3192" s="4">
        <v>2009</v>
      </c>
      <c r="C3192" s="3">
        <v>-4.3453018579464002</v>
      </c>
      <c r="D3192" s="3">
        <v>7730</v>
      </c>
      <c r="E3192" s="3">
        <v>5.4722678789505803</v>
      </c>
      <c r="F3192" s="3">
        <v>18.0908593404592</v>
      </c>
      <c r="G3192" s="3">
        <v>8.2094813093191998</v>
      </c>
      <c r="H3192" s="3">
        <v>2552116694.9772501</v>
      </c>
    </row>
    <row r="3193" spans="1:8" x14ac:dyDescent="0.35">
      <c r="A3193" t="s">
        <v>274</v>
      </c>
      <c r="B3193" s="4">
        <v>2010</v>
      </c>
      <c r="C3193" s="3">
        <v>-1.45714720947502</v>
      </c>
      <c r="D3193" s="3">
        <v>7820</v>
      </c>
      <c r="E3193" s="3">
        <v>5.26899732039303</v>
      </c>
      <c r="F3193" s="3">
        <v>17.986330447847401</v>
      </c>
      <c r="G3193" s="3">
        <v>7.7506482150555902</v>
      </c>
      <c r="H3193" s="3">
        <v>2671415349.9984498</v>
      </c>
    </row>
    <row r="3194" spans="1:8" x14ac:dyDescent="0.35">
      <c r="A3194" t="s">
        <v>274</v>
      </c>
      <c r="B3194" s="4">
        <v>2011</v>
      </c>
      <c r="C3194" s="3">
        <v>1.73037626746921</v>
      </c>
      <c r="D3194" s="3">
        <v>8100</v>
      </c>
      <c r="E3194" s="3">
        <v>5.6472867779692502</v>
      </c>
      <c r="F3194" s="3">
        <v>18.2490235366752</v>
      </c>
      <c r="G3194" s="3">
        <v>7.8864223641132201</v>
      </c>
      <c r="H3194" s="3">
        <v>3096404268.07616</v>
      </c>
    </row>
    <row r="3195" spans="1:8" x14ac:dyDescent="0.35">
      <c r="A3195" t="s">
        <v>274</v>
      </c>
      <c r="B3195" s="4">
        <v>2012</v>
      </c>
      <c r="C3195" s="3">
        <v>-0.61363603986912096</v>
      </c>
      <c r="D3195" s="3">
        <v>8320</v>
      </c>
      <c r="E3195" s="3">
        <v>5.7714404859199204</v>
      </c>
      <c r="F3195" s="3">
        <v>17.9938605582722</v>
      </c>
      <c r="G3195" s="3">
        <v>8.0855260454477005</v>
      </c>
      <c r="H3195" s="3">
        <v>2951522144.27525</v>
      </c>
    </row>
    <row r="3196" spans="1:8" x14ac:dyDescent="0.35">
      <c r="A3196" t="s">
        <v>274</v>
      </c>
      <c r="B3196" s="4">
        <v>2013</v>
      </c>
      <c r="C3196" s="3">
        <v>0.51768601280240001</v>
      </c>
      <c r="D3196" s="3">
        <v>8500</v>
      </c>
      <c r="E3196" s="3">
        <v>5.9704796326503304</v>
      </c>
      <c r="F3196" s="3">
        <v>18.0990659844033</v>
      </c>
      <c r="G3196" s="3">
        <v>8.1687959466404507</v>
      </c>
      <c r="H3196" s="3">
        <v>3032553469.7438898</v>
      </c>
    </row>
    <row r="3197" spans="1:8" x14ac:dyDescent="0.35">
      <c r="A3197" t="s">
        <v>274</v>
      </c>
      <c r="B3197" s="4">
        <v>2014</v>
      </c>
      <c r="C3197" s="3">
        <v>0.68982235737433895</v>
      </c>
      <c r="D3197" s="3">
        <v>8630</v>
      </c>
      <c r="E3197" s="3">
        <v>5.97248596540381</v>
      </c>
      <c r="F3197" s="3">
        <v>18.365151137813999</v>
      </c>
      <c r="G3197" s="3">
        <v>8.1287161846651905</v>
      </c>
      <c r="H3197" s="3">
        <v>3123681091.0942898</v>
      </c>
    </row>
    <row r="3198" spans="1:8" x14ac:dyDescent="0.35">
      <c r="A3198" t="s">
        <v>274</v>
      </c>
      <c r="B3198" s="4">
        <v>2015</v>
      </c>
      <c r="C3198" s="3">
        <v>0.92148712538030997</v>
      </c>
      <c r="D3198" s="3">
        <v>8810</v>
      </c>
      <c r="E3198" s="3">
        <v>6.3083358990936196</v>
      </c>
      <c r="F3198" s="3">
        <v>19.2660379097861</v>
      </c>
      <c r="G3198" s="3">
        <v>7.95715069859979</v>
      </c>
      <c r="H3198" s="3">
        <v>3029611062.0006199</v>
      </c>
    </row>
    <row r="3199" spans="1:8" x14ac:dyDescent="0.35">
      <c r="A3199" t="s">
        <v>274</v>
      </c>
      <c r="B3199" s="4">
        <v>2016</v>
      </c>
      <c r="C3199" s="3">
        <v>1.37522306445538</v>
      </c>
      <c r="D3199" s="3">
        <v>9130</v>
      </c>
      <c r="E3199" s="3">
        <v>6.5987838562251797</v>
      </c>
      <c r="F3199" s="3">
        <v>19.112071941923102</v>
      </c>
      <c r="G3199" s="3">
        <v>7.6746645042294697</v>
      </c>
      <c r="H3199" s="3">
        <v>2996754466.6053801</v>
      </c>
    </row>
    <row r="3200" spans="1:8" x14ac:dyDescent="0.35">
      <c r="A3200" t="s">
        <v>274</v>
      </c>
      <c r="B3200" s="4">
        <v>2017</v>
      </c>
      <c r="C3200" s="3">
        <v>0.99712306233519099</v>
      </c>
      <c r="D3200" s="3">
        <v>9700</v>
      </c>
      <c r="E3200" s="3">
        <v>6.6317858603448503</v>
      </c>
      <c r="F3200" s="3">
        <v>19.437052281632202</v>
      </c>
      <c r="G3200" s="3">
        <v>7.7070223347976903</v>
      </c>
      <c r="H3200" s="3">
        <v>3336737923.4084501</v>
      </c>
    </row>
    <row r="3201" spans="1:8" x14ac:dyDescent="0.35">
      <c r="A3201" t="s">
        <v>274</v>
      </c>
      <c r="B3201" s="4">
        <v>2018</v>
      </c>
      <c r="C3201" s="3">
        <v>1.88992368121086</v>
      </c>
      <c r="D3201" s="3">
        <v>10010</v>
      </c>
      <c r="E3201" s="3">
        <v>6.5922276027980704</v>
      </c>
      <c r="F3201" s="3">
        <v>20.3485902830977</v>
      </c>
      <c r="G3201" s="3">
        <v>7.6732974851165396</v>
      </c>
      <c r="H3201" s="3">
        <v>3667086981.99369</v>
      </c>
    </row>
    <row r="3202" spans="1:8" x14ac:dyDescent="0.35">
      <c r="A3202" t="s">
        <v>274</v>
      </c>
      <c r="B3202" s="4">
        <v>2019</v>
      </c>
      <c r="C3202" s="3">
        <v>0.89229165382222697</v>
      </c>
      <c r="D3202" s="3">
        <v>10380</v>
      </c>
      <c r="E3202" s="3">
        <v>7.0196021385184899</v>
      </c>
      <c r="F3202" s="3">
        <v>19.253584453995899</v>
      </c>
      <c r="G3202" s="3">
        <v>7.7384593588140396</v>
      </c>
      <c r="H3202" s="3">
        <v>3841984336.0055099</v>
      </c>
    </row>
    <row r="3203" spans="1:8" x14ac:dyDescent="0.35">
      <c r="A3203" t="s">
        <v>274</v>
      </c>
      <c r="B3203" s="4">
        <v>2020</v>
      </c>
      <c r="C3203" s="3">
        <v>-10</v>
      </c>
      <c r="D3203" s="3">
        <v>9380</v>
      </c>
      <c r="E3203" s="3">
        <v>8.6832359903362004</v>
      </c>
      <c r="F3203" s="3">
        <v>20.391239536983601</v>
      </c>
      <c r="G3203" s="3">
        <v>7.9527059455150404</v>
      </c>
      <c r="H3203" s="3">
        <v>3159878692.6942401</v>
      </c>
    </row>
    <row r="3204" spans="1:8" x14ac:dyDescent="0.35">
      <c r="A3204" t="s">
        <v>274</v>
      </c>
      <c r="B3204" s="4">
        <v>2021</v>
      </c>
      <c r="C3204" s="3">
        <v>4.6000000000000103</v>
      </c>
      <c r="D3204" s="3">
        <v>10240</v>
      </c>
      <c r="E3204" s="3">
        <v>8.3408024272707806</v>
      </c>
      <c r="F3204" s="3">
        <v>20.934712804477702</v>
      </c>
      <c r="G3204" s="3">
        <v>8.1973324815323707</v>
      </c>
      <c r="H3204" s="3">
        <v>2976810486.2321901</v>
      </c>
    </row>
    <row r="3205" spans="1:8" x14ac:dyDescent="0.35">
      <c r="A3205" t="s">
        <v>276</v>
      </c>
      <c r="B3205" s="4">
        <v>1990</v>
      </c>
      <c r="C3205" s="3">
        <v>-0.27590390611092602</v>
      </c>
      <c r="D3205" s="3">
        <v>4260</v>
      </c>
      <c r="E3205" s="3">
        <v>6.8813154177682803</v>
      </c>
      <c r="F3205" s="3">
        <v>23.4145811451958</v>
      </c>
      <c r="G3205" s="3">
        <v>12.1690630545797</v>
      </c>
      <c r="H3205" s="3">
        <v>1281151122.4951</v>
      </c>
    </row>
    <row r="3206" spans="1:8" x14ac:dyDescent="0.35">
      <c r="A3206" t="s">
        <v>276</v>
      </c>
      <c r="B3206" s="4">
        <v>1991</v>
      </c>
      <c r="C3206" s="3">
        <v>1.60853047580322</v>
      </c>
      <c r="D3206" s="3">
        <v>4110</v>
      </c>
      <c r="E3206" s="3">
        <v>7.2447599729547001</v>
      </c>
      <c r="F3206" s="3">
        <v>21.710615280595</v>
      </c>
      <c r="G3206" s="3">
        <v>11.068289384719399</v>
      </c>
      <c r="H3206" s="3">
        <v>1084593919.81201</v>
      </c>
    </row>
    <row r="3207" spans="1:8" x14ac:dyDescent="0.35">
      <c r="A3207" t="s">
        <v>276</v>
      </c>
      <c r="B3207" s="4">
        <v>1992</v>
      </c>
      <c r="C3207" s="3">
        <v>14.349777075472</v>
      </c>
      <c r="D3207" s="3">
        <v>4640</v>
      </c>
      <c r="E3207" s="3">
        <v>6.8413472191446898</v>
      </c>
      <c r="F3207" s="3">
        <v>23.061156658542</v>
      </c>
      <c r="G3207" s="3">
        <v>11.569355196100201</v>
      </c>
      <c r="H3207" s="3">
        <v>1778170050.0147099</v>
      </c>
    </row>
    <row r="3208" spans="1:8" x14ac:dyDescent="0.35">
      <c r="A3208" t="s">
        <v>276</v>
      </c>
      <c r="B3208" s="4">
        <v>1993</v>
      </c>
      <c r="C3208" s="3">
        <v>4.4869890908729202</v>
      </c>
      <c r="D3208" s="3">
        <v>4760</v>
      </c>
      <c r="E3208" s="3">
        <v>5.1282051282051304</v>
      </c>
      <c r="F3208" s="3">
        <v>22.9507774688498</v>
      </c>
      <c r="G3208" s="3">
        <v>10.8021830913397</v>
      </c>
      <c r="H3208" s="3">
        <v>2053398758.8396599</v>
      </c>
    </row>
    <row r="3209" spans="1:8" x14ac:dyDescent="0.35">
      <c r="A3209" t="s">
        <v>276</v>
      </c>
      <c r="B3209" s="4">
        <v>1994</v>
      </c>
      <c r="C3209" s="3">
        <v>4.97147730229229</v>
      </c>
      <c r="D3209" s="3">
        <v>4890</v>
      </c>
      <c r="E3209" s="3">
        <v>4.4270534505312904</v>
      </c>
      <c r="F3209" s="3">
        <v>23.980446606843699</v>
      </c>
      <c r="G3209" s="3">
        <v>12.748720537947801</v>
      </c>
      <c r="H3209" s="3">
        <v>2077000143.1229401</v>
      </c>
    </row>
    <row r="3210" spans="1:8" x14ac:dyDescent="0.35">
      <c r="A3210" t="s">
        <v>276</v>
      </c>
      <c r="B3210" s="4">
        <v>1995</v>
      </c>
      <c r="C3210" s="3">
        <v>6.2008743645941102</v>
      </c>
      <c r="D3210" s="3">
        <v>5140</v>
      </c>
      <c r="E3210" s="3">
        <v>3.68634271533714</v>
      </c>
      <c r="F3210" s="3">
        <v>23.874265594841699</v>
      </c>
      <c r="G3210" s="3">
        <v>12.087725624111799</v>
      </c>
      <c r="H3210" s="3">
        <v>2217608447.4885802</v>
      </c>
    </row>
    <row r="3211" spans="1:8" x14ac:dyDescent="0.35">
      <c r="A3211" t="s">
        <v>276</v>
      </c>
      <c r="B3211" s="4">
        <v>1996</v>
      </c>
      <c r="C3211" s="3">
        <v>2.08702040992672</v>
      </c>
      <c r="D3211" s="3">
        <v>5150</v>
      </c>
      <c r="E3211" s="3">
        <v>3.2290903168010399</v>
      </c>
      <c r="F3211" s="3">
        <v>21.371854385536299</v>
      </c>
      <c r="G3211" s="3">
        <v>10.929228764557401</v>
      </c>
      <c r="H3211" s="3">
        <v>2114668547.24965</v>
      </c>
    </row>
    <row r="3212" spans="1:8" x14ac:dyDescent="0.35">
      <c r="A3212" t="s">
        <v>276</v>
      </c>
      <c r="B3212" s="4">
        <v>1997</v>
      </c>
      <c r="C3212" s="3">
        <v>3.30847566693464</v>
      </c>
      <c r="D3212" s="3">
        <v>5350</v>
      </c>
      <c r="E3212" s="3">
        <v>2.8867303836645699</v>
      </c>
      <c r="F3212" s="3">
        <v>21.717633776497401</v>
      </c>
      <c r="G3212" s="3">
        <v>11.435968310201901</v>
      </c>
      <c r="H3212" s="3">
        <v>1864315937.9407599</v>
      </c>
    </row>
    <row r="3213" spans="1:8" x14ac:dyDescent="0.35">
      <c r="A3213" t="s">
        <v>276</v>
      </c>
      <c r="B3213" s="4">
        <v>1998</v>
      </c>
      <c r="C3213" s="3">
        <v>3.01217285827535</v>
      </c>
      <c r="D3213" s="3">
        <v>5510</v>
      </c>
      <c r="E3213" s="3">
        <v>2.5794145958857699</v>
      </c>
      <c r="F3213" s="3">
        <v>21.548005276480399</v>
      </c>
      <c r="G3213" s="3">
        <v>12.5245106777425</v>
      </c>
      <c r="H3213" s="3">
        <v>1726375176.3046501</v>
      </c>
    </row>
    <row r="3214" spans="1:8" x14ac:dyDescent="0.35">
      <c r="A3214" t="s">
        <v>276</v>
      </c>
      <c r="B3214" s="4">
        <v>1999</v>
      </c>
      <c r="C3214" s="3">
        <v>3.3895304661918901</v>
      </c>
      <c r="D3214" s="3">
        <v>5650</v>
      </c>
      <c r="E3214" s="3">
        <v>2.00578024678539</v>
      </c>
      <c r="F3214" s="3">
        <v>21.225966114601199</v>
      </c>
      <c r="G3214" s="3">
        <v>12.5694408390011</v>
      </c>
      <c r="H3214" s="3">
        <v>1757827926.6572599</v>
      </c>
    </row>
    <row r="3215" spans="1:8" x14ac:dyDescent="0.35">
      <c r="A3215" t="s">
        <v>276</v>
      </c>
      <c r="B3215" s="4">
        <v>2000</v>
      </c>
      <c r="C3215" s="3">
        <v>4.2457122519454504</v>
      </c>
      <c r="D3215" s="3">
        <v>6080</v>
      </c>
      <c r="E3215" s="3">
        <v>2.01543667794689</v>
      </c>
      <c r="F3215" s="3">
        <v>21.436311200760201</v>
      </c>
      <c r="G3215" s="3">
        <v>12.9478053578275</v>
      </c>
      <c r="H3215" s="3">
        <v>1891960507.7574</v>
      </c>
    </row>
    <row r="3216" spans="1:8" x14ac:dyDescent="0.35">
      <c r="A3216" t="s">
        <v>276</v>
      </c>
      <c r="B3216" s="4">
        <v>2001</v>
      </c>
      <c r="C3216" s="3">
        <v>5.2699570371907098</v>
      </c>
      <c r="D3216" s="3">
        <v>6450</v>
      </c>
      <c r="E3216" s="3">
        <v>1.9532661816239001</v>
      </c>
      <c r="F3216" s="3">
        <v>21.4607853921461</v>
      </c>
      <c r="G3216" s="3">
        <v>12.8494429341421</v>
      </c>
      <c r="H3216" s="3">
        <v>1889985895.62764</v>
      </c>
    </row>
    <row r="3217" spans="1:8" x14ac:dyDescent="0.35">
      <c r="A3217" t="s">
        <v>276</v>
      </c>
      <c r="B3217" s="4">
        <v>2002</v>
      </c>
      <c r="C3217" s="3">
        <v>5.7838084218641903</v>
      </c>
      <c r="D3217" s="3">
        <v>6710</v>
      </c>
      <c r="E3217" s="3">
        <v>2.1916396820724202</v>
      </c>
      <c r="F3217" s="3">
        <v>22.7818663526641</v>
      </c>
      <c r="G3217" s="3">
        <v>13.994701206947299</v>
      </c>
      <c r="H3217" s="3">
        <v>1925669957.6868801</v>
      </c>
    </row>
    <row r="3218" spans="1:8" x14ac:dyDescent="0.35">
      <c r="A3218" t="s">
        <v>276</v>
      </c>
      <c r="B3218" s="4">
        <v>2003</v>
      </c>
      <c r="C3218" s="3">
        <v>4.1616673185156099</v>
      </c>
      <c r="D3218" s="3">
        <v>7000</v>
      </c>
      <c r="E3218" s="3">
        <v>2.46655691894808</v>
      </c>
      <c r="F3218" s="3">
        <v>23.035953905958198</v>
      </c>
      <c r="G3218" s="3">
        <v>14.4368973674381</v>
      </c>
      <c r="H3218" s="3">
        <v>2124823695.3455601</v>
      </c>
    </row>
    <row r="3219" spans="1:8" x14ac:dyDescent="0.35">
      <c r="A3219" t="s">
        <v>276</v>
      </c>
      <c r="B3219" s="4">
        <v>2004</v>
      </c>
      <c r="C3219" s="3">
        <v>8.5672146171024703</v>
      </c>
      <c r="D3219" s="3">
        <v>7700</v>
      </c>
      <c r="E3219" s="3">
        <v>2.4978679751325599</v>
      </c>
      <c r="F3219" s="3">
        <v>24.795758197481099</v>
      </c>
      <c r="G3219" s="3">
        <v>15.597770334573401</v>
      </c>
      <c r="H3219" s="3">
        <v>3124964739.0691099</v>
      </c>
    </row>
    <row r="3220" spans="1:8" x14ac:dyDescent="0.35">
      <c r="A3220" t="s">
        <v>276</v>
      </c>
      <c r="B3220" s="4">
        <v>2005</v>
      </c>
      <c r="C3220" s="3">
        <v>8.1465947409844297</v>
      </c>
      <c r="D3220" s="3">
        <v>8390</v>
      </c>
      <c r="E3220" s="3">
        <v>2.75835798153626</v>
      </c>
      <c r="F3220" s="3">
        <v>24.921573899793799</v>
      </c>
      <c r="G3220" s="3">
        <v>15.373756386125301</v>
      </c>
      <c r="H3220" s="3">
        <v>4298871650.2115698</v>
      </c>
    </row>
    <row r="3221" spans="1:8" x14ac:dyDescent="0.35">
      <c r="A3221" t="s">
        <v>276</v>
      </c>
      <c r="B3221" s="4">
        <v>2006</v>
      </c>
      <c r="C3221" s="3">
        <v>8.09297510302018</v>
      </c>
      <c r="D3221" s="3">
        <v>8770</v>
      </c>
      <c r="E3221" s="3">
        <v>2.5835097513910501</v>
      </c>
      <c r="F3221" s="3">
        <v>24.8496543455046</v>
      </c>
      <c r="G3221" s="3">
        <v>16.4321711598629</v>
      </c>
      <c r="H3221" s="3">
        <v>4267136812.41185</v>
      </c>
    </row>
    <row r="3222" spans="1:8" x14ac:dyDescent="0.35">
      <c r="A3222" t="s">
        <v>276</v>
      </c>
      <c r="B3222" s="4">
        <v>2007</v>
      </c>
      <c r="C3222" s="3">
        <v>8.1761700121854908</v>
      </c>
      <c r="D3222" s="3">
        <v>9170</v>
      </c>
      <c r="E3222" s="3">
        <v>2.5314681856025301</v>
      </c>
      <c r="F3222" s="3">
        <v>27.544451130546602</v>
      </c>
      <c r="G3222" s="3">
        <v>18.298121388474399</v>
      </c>
      <c r="H3222" s="3">
        <v>5178984485.1904097</v>
      </c>
    </row>
    <row r="3223" spans="1:8" x14ac:dyDescent="0.35">
      <c r="A3223" t="s">
        <v>276</v>
      </c>
      <c r="B3223" s="4">
        <v>2008</v>
      </c>
      <c r="C3223" s="3">
        <v>7.2203860452607804</v>
      </c>
      <c r="D3223" s="3">
        <v>9640</v>
      </c>
      <c r="E3223" s="3">
        <v>2.87729962371158</v>
      </c>
      <c r="F3223" s="3">
        <v>29.644987272340099</v>
      </c>
      <c r="G3223" s="3">
        <v>21.1549823419464</v>
      </c>
      <c r="H3223" s="3">
        <v>7141045512.1882496</v>
      </c>
    </row>
    <row r="3224" spans="1:8" x14ac:dyDescent="0.35">
      <c r="A3224" t="s">
        <v>276</v>
      </c>
      <c r="B3224" s="4">
        <v>2009</v>
      </c>
      <c r="C3224" s="3">
        <v>5.0237101967986302</v>
      </c>
      <c r="D3224" s="3">
        <v>9940</v>
      </c>
      <c r="E3224" s="3">
        <v>3.2367100936100099</v>
      </c>
      <c r="F3224" s="3">
        <v>27.7593445939413</v>
      </c>
      <c r="G3224" s="3">
        <v>20.128285751568399</v>
      </c>
      <c r="H3224" s="3">
        <v>7542253521.1267595</v>
      </c>
    </row>
    <row r="3225" spans="1:8" x14ac:dyDescent="0.35">
      <c r="A3225" t="s">
        <v>276</v>
      </c>
      <c r="B3225" s="4">
        <v>2010</v>
      </c>
      <c r="C3225" s="3">
        <v>2.31483414260533</v>
      </c>
      <c r="D3225" s="3">
        <v>9830</v>
      </c>
      <c r="E3225" s="3">
        <v>3.5751915426792</v>
      </c>
      <c r="F3225" s="3">
        <v>26.2668283129351</v>
      </c>
      <c r="G3225" s="3">
        <v>18.926535440617499</v>
      </c>
      <c r="H3225" s="3">
        <v>8371830985.9154902</v>
      </c>
    </row>
    <row r="3226" spans="1:8" x14ac:dyDescent="0.35">
      <c r="A3226" t="s">
        <v>276</v>
      </c>
      <c r="B3226" s="4">
        <v>2011</v>
      </c>
      <c r="C3226" s="3">
        <v>2.73717983156862</v>
      </c>
      <c r="D3226" s="3">
        <v>10040</v>
      </c>
      <c r="E3226" s="3">
        <v>3.50500395844734</v>
      </c>
      <c r="F3226" s="3">
        <v>26.794669017966399</v>
      </c>
      <c r="G3226" s="3">
        <v>19.308473684286302</v>
      </c>
      <c r="H3226" s="3">
        <v>8398591549.2957802</v>
      </c>
    </row>
    <row r="3227" spans="1:8" x14ac:dyDescent="0.35">
      <c r="A3227" t="s">
        <v>276</v>
      </c>
      <c r="B3227" s="4">
        <v>2012</v>
      </c>
      <c r="C3227" s="3">
        <v>2.4293583345041698</v>
      </c>
      <c r="D3227" s="3">
        <v>10180</v>
      </c>
      <c r="E3227" s="3">
        <v>3.3051186682760201</v>
      </c>
      <c r="F3227" s="3">
        <v>25.807803794382799</v>
      </c>
      <c r="G3227" s="3">
        <v>18.788872498967901</v>
      </c>
      <c r="H3227" s="3">
        <v>7694366197.1830997</v>
      </c>
    </row>
    <row r="3228" spans="1:8" x14ac:dyDescent="0.35">
      <c r="A3228" t="s">
        <v>276</v>
      </c>
      <c r="B3228" s="4">
        <v>2013</v>
      </c>
      <c r="C3228" s="3">
        <v>2.6099474139346301</v>
      </c>
      <c r="D3228" s="3">
        <v>10220</v>
      </c>
      <c r="E3228" s="3">
        <v>3.58301858520834</v>
      </c>
      <c r="F3228" s="3">
        <v>25.6406598117077</v>
      </c>
      <c r="G3228" s="3">
        <v>19.276670620814901</v>
      </c>
      <c r="H3228" s="3">
        <v>7701408450.7042303</v>
      </c>
    </row>
    <row r="3229" spans="1:8" x14ac:dyDescent="0.35">
      <c r="A3229" t="s">
        <v>276</v>
      </c>
      <c r="B3229" s="4">
        <v>2014</v>
      </c>
      <c r="C3229" s="3">
        <v>3.3840781099615098</v>
      </c>
      <c r="D3229" s="3">
        <v>9350</v>
      </c>
      <c r="E3229" s="3">
        <v>3.9684445246224498</v>
      </c>
      <c r="F3229" s="3">
        <v>25.5087959198409</v>
      </c>
      <c r="G3229" s="3">
        <v>18.847938232385399</v>
      </c>
      <c r="H3229" s="3">
        <v>8191549295.7746496</v>
      </c>
    </row>
    <row r="3230" spans="1:8" x14ac:dyDescent="0.35">
      <c r="A3230" t="s">
        <v>276</v>
      </c>
      <c r="B3230" s="4">
        <v>2015</v>
      </c>
      <c r="C3230" s="3">
        <v>2.4965286954370201</v>
      </c>
      <c r="D3230" s="3">
        <v>9130</v>
      </c>
      <c r="E3230" s="3">
        <v>4.39226859460946</v>
      </c>
      <c r="F3230" s="3">
        <v>25.232805846837302</v>
      </c>
      <c r="G3230" s="3">
        <v>18.361620259879899</v>
      </c>
      <c r="H3230" s="3">
        <v>8423943661.9718304</v>
      </c>
    </row>
    <row r="3231" spans="1:8" x14ac:dyDescent="0.35">
      <c r="A3231" t="s">
        <v>276</v>
      </c>
      <c r="B3231" s="4">
        <v>2016</v>
      </c>
      <c r="C3231" s="3">
        <v>1.9941808184547101</v>
      </c>
      <c r="D3231" s="3">
        <v>8990</v>
      </c>
      <c r="E3231" s="3">
        <v>4.5063410034524098</v>
      </c>
      <c r="F3231" s="3">
        <v>24.6693124595052</v>
      </c>
      <c r="G3231" s="3">
        <v>18.005503520884201</v>
      </c>
      <c r="H3231" s="3">
        <v>7994366197.1830997</v>
      </c>
    </row>
    <row r="3232" spans="1:8" x14ac:dyDescent="0.35">
      <c r="A3232" t="s">
        <v>276</v>
      </c>
      <c r="B3232" s="4">
        <v>2017</v>
      </c>
      <c r="C3232" s="3">
        <v>2.4735985246608698</v>
      </c>
      <c r="D3232" s="3">
        <v>9580</v>
      </c>
      <c r="E3232" s="3">
        <v>4.4420003732393498</v>
      </c>
      <c r="F3232" s="3">
        <v>24.513969911671399</v>
      </c>
      <c r="G3232" s="3">
        <v>17.998121851776201</v>
      </c>
      <c r="H3232" s="3">
        <v>8894636233.30583</v>
      </c>
    </row>
    <row r="3233" spans="1:8" x14ac:dyDescent="0.35">
      <c r="A3233" t="s">
        <v>276</v>
      </c>
      <c r="B3233" s="4">
        <v>2018</v>
      </c>
      <c r="C3233" s="3">
        <v>1.9190710496302901</v>
      </c>
      <c r="D3233" s="3">
        <v>9770</v>
      </c>
      <c r="E3233" s="3">
        <v>4.3808438307488498</v>
      </c>
      <c r="F3233" s="3">
        <v>24.077833690483299</v>
      </c>
      <c r="G3233" s="3">
        <v>17.689540580818701</v>
      </c>
      <c r="H3233" s="3">
        <v>7556387219.7987204</v>
      </c>
    </row>
    <row r="3234" spans="1:8" x14ac:dyDescent="0.35">
      <c r="A3234" t="s">
        <v>276</v>
      </c>
      <c r="B3234" s="4">
        <v>2019</v>
      </c>
      <c r="C3234" s="3">
        <v>1.9273720248106401</v>
      </c>
      <c r="D3234" s="3">
        <v>9960</v>
      </c>
      <c r="E3234" s="3">
        <v>4.4356899415120496</v>
      </c>
      <c r="F3234" s="3">
        <v>23.928517725420399</v>
      </c>
      <c r="G3234" s="3">
        <v>17.467241800967599</v>
      </c>
      <c r="H3234" s="3">
        <v>7142977839.04599</v>
      </c>
    </row>
    <row r="3235" spans="1:8" x14ac:dyDescent="0.35">
      <c r="A3235" t="s">
        <v>276</v>
      </c>
      <c r="B3235" s="4">
        <v>2020</v>
      </c>
      <c r="C3235" s="3">
        <v>-1.56947336079804</v>
      </c>
      <c r="D3235" s="3">
        <v>9680</v>
      </c>
      <c r="E3235" s="3">
        <v>4.6970381100617802</v>
      </c>
      <c r="F3235" s="3">
        <v>23.3908348788392</v>
      </c>
      <c r="G3235" s="3">
        <v>17.040496182245001</v>
      </c>
      <c r="H3235" s="3">
        <v>6929325828.9499197</v>
      </c>
    </row>
    <row r="3236" spans="1:8" x14ac:dyDescent="0.35">
      <c r="A3236" t="s">
        <v>276</v>
      </c>
      <c r="B3236" s="4">
        <v>2021</v>
      </c>
      <c r="C3236" s="3">
        <v>2.2281384129622901</v>
      </c>
      <c r="D3236" s="3">
        <v>10080</v>
      </c>
      <c r="E3236" s="3">
        <v>4.7352970205115499</v>
      </c>
      <c r="F3236" s="3">
        <v>23.6976190392433</v>
      </c>
      <c r="G3236" s="3">
        <v>17.033538917333502</v>
      </c>
      <c r="H3236" s="3">
        <v>7820250899.3683796</v>
      </c>
    </row>
    <row r="3237" spans="1:8" x14ac:dyDescent="0.35">
      <c r="A3237" t="s">
        <v>278</v>
      </c>
      <c r="B3237" s="4">
        <v>1992</v>
      </c>
      <c r="C3237" s="3">
        <v>-5.2999999989346804</v>
      </c>
      <c r="D3237" s="3"/>
      <c r="E3237" s="3">
        <v>23.341625207296801</v>
      </c>
      <c r="F3237" s="3">
        <v>38.971807628523997</v>
      </c>
      <c r="G3237" s="3"/>
      <c r="H3237" s="3">
        <v>7851239669.4214897</v>
      </c>
    </row>
    <row r="3238" spans="1:8" x14ac:dyDescent="0.35">
      <c r="A3238" t="s">
        <v>278</v>
      </c>
      <c r="B3238" s="4">
        <v>1993</v>
      </c>
      <c r="C3238" s="3">
        <v>-9.2000000020330805</v>
      </c>
      <c r="D3238" s="3">
        <v>6820</v>
      </c>
      <c r="E3238" s="3">
        <v>16.438445303180199</v>
      </c>
      <c r="F3238" s="3">
        <v>36.989644191128697</v>
      </c>
      <c r="G3238" s="3"/>
      <c r="H3238" s="3">
        <v>4687723764.8182001</v>
      </c>
    </row>
    <row r="3239" spans="1:8" x14ac:dyDescent="0.35">
      <c r="A3239" t="s">
        <v>278</v>
      </c>
      <c r="B3239" s="4">
        <v>1994</v>
      </c>
      <c r="C3239" s="3">
        <v>-12.5999999983168</v>
      </c>
      <c r="D3239" s="3">
        <v>6160</v>
      </c>
      <c r="E3239" s="3">
        <v>14.9475474934635</v>
      </c>
      <c r="F3239" s="3">
        <v>38.698718772197601</v>
      </c>
      <c r="G3239" s="3"/>
      <c r="H3239" s="3">
        <v>6099843430.0855103</v>
      </c>
    </row>
    <row r="3240" spans="1:8" x14ac:dyDescent="0.35">
      <c r="A3240" t="s">
        <v>278</v>
      </c>
      <c r="B3240" s="4">
        <v>1995</v>
      </c>
      <c r="C3240" s="3">
        <v>-8.2000000011823992</v>
      </c>
      <c r="D3240" s="3">
        <v>5880</v>
      </c>
      <c r="E3240" s="3">
        <v>12.3293860124829</v>
      </c>
      <c r="F3240" s="3">
        <v>29.997692740019101</v>
      </c>
      <c r="G3240" s="3">
        <v>14.607016436762301</v>
      </c>
      <c r="H3240" s="3">
        <v>4751136548.5486498</v>
      </c>
    </row>
    <row r="3241" spans="1:8" x14ac:dyDescent="0.35">
      <c r="A3241" t="s">
        <v>278</v>
      </c>
      <c r="B3241" s="4">
        <v>1996</v>
      </c>
      <c r="C3241" s="3">
        <v>0.50000000207350603</v>
      </c>
      <c r="D3241" s="3">
        <v>6090</v>
      </c>
      <c r="E3241" s="3">
        <v>12.1521551443733</v>
      </c>
      <c r="F3241" s="3">
        <v>25.587764560359801</v>
      </c>
      <c r="G3241" s="3">
        <v>13.2472781029019</v>
      </c>
      <c r="H3241" s="3">
        <v>3396505074.7883101</v>
      </c>
    </row>
    <row r="3242" spans="1:8" x14ac:dyDescent="0.35">
      <c r="A3242" t="s">
        <v>278</v>
      </c>
      <c r="B3242" s="4">
        <v>1997</v>
      </c>
      <c r="C3242" s="3">
        <v>1.69999999949513</v>
      </c>
      <c r="D3242" s="3">
        <v>6370</v>
      </c>
      <c r="E3242" s="3">
        <v>11.406779027505101</v>
      </c>
      <c r="F3242" s="3">
        <v>25.606382231179499</v>
      </c>
      <c r="G3242" s="3">
        <v>13.3363454370665</v>
      </c>
      <c r="H3242" s="3">
        <v>3457500579.9502902</v>
      </c>
    </row>
    <row r="3243" spans="1:8" x14ac:dyDescent="0.35">
      <c r="A3243" t="s">
        <v>278</v>
      </c>
      <c r="B3243" s="4">
        <v>1998</v>
      </c>
      <c r="C3243" s="3">
        <v>-1.89999999942479</v>
      </c>
      <c r="D3243" s="3">
        <v>6440</v>
      </c>
      <c r="E3243" s="3">
        <v>8.5657951027065398</v>
      </c>
      <c r="F3243" s="3">
        <v>29.314631041385201</v>
      </c>
      <c r="G3243" s="3">
        <v>12.019903494188901</v>
      </c>
      <c r="H3243" s="3">
        <v>3498380017.18957</v>
      </c>
    </row>
    <row r="3244" spans="1:8" x14ac:dyDescent="0.35">
      <c r="A3244" t="s">
        <v>278</v>
      </c>
      <c r="B3244" s="4">
        <v>1999</v>
      </c>
      <c r="C3244" s="3">
        <v>2.69999999784199</v>
      </c>
      <c r="D3244" s="3">
        <v>6630</v>
      </c>
      <c r="E3244" s="3">
        <v>9.8863486404342105</v>
      </c>
      <c r="F3244" s="3">
        <v>32.966665332643203</v>
      </c>
      <c r="G3244" s="3">
        <v>14.0916517754439</v>
      </c>
      <c r="H3244" s="3">
        <v>2998985135.1159101</v>
      </c>
    </row>
    <row r="3245" spans="1:8" x14ac:dyDescent="0.35">
      <c r="A3245" t="s">
        <v>278</v>
      </c>
      <c r="B3245" s="4">
        <v>2000</v>
      </c>
      <c r="C3245" s="3">
        <v>9.8000000021415605</v>
      </c>
      <c r="D3245" s="3">
        <v>7240</v>
      </c>
      <c r="E3245" s="3">
        <v>8.1107838850516494</v>
      </c>
      <c r="F3245" s="3">
        <v>37.775829669861402</v>
      </c>
      <c r="G3245" s="3">
        <v>16.498035925667299</v>
      </c>
      <c r="H3245" s="3">
        <v>3317993742.4938402</v>
      </c>
    </row>
    <row r="3246" spans="1:8" x14ac:dyDescent="0.35">
      <c r="A3246" t="s">
        <v>278</v>
      </c>
      <c r="B3246" s="4">
        <v>2001</v>
      </c>
      <c r="C3246" s="3">
        <v>13.499999998435801</v>
      </c>
      <c r="D3246" s="3">
        <v>8540</v>
      </c>
      <c r="E3246" s="3">
        <v>8.7248318637708397</v>
      </c>
      <c r="F3246" s="3">
        <v>36.1418298622593</v>
      </c>
      <c r="G3246" s="3">
        <v>16.445090193227198</v>
      </c>
      <c r="H3246" s="3">
        <v>5953851752.6056995</v>
      </c>
    </row>
    <row r="3247" spans="1:8" x14ac:dyDescent="0.35">
      <c r="A3247" t="s">
        <v>278</v>
      </c>
      <c r="B3247" s="4">
        <v>2002</v>
      </c>
      <c r="C3247" s="3">
        <v>9.7999999996084206</v>
      </c>
      <c r="D3247" s="3">
        <v>9610</v>
      </c>
      <c r="E3247" s="3">
        <v>7.9959090927988798</v>
      </c>
      <c r="F3247" s="3">
        <v>35.810932105012498</v>
      </c>
      <c r="G3247" s="3">
        <v>14.496130885303399</v>
      </c>
      <c r="H3247" s="3">
        <v>6722765384.9967899</v>
      </c>
    </row>
    <row r="3248" spans="1:8" x14ac:dyDescent="0.35">
      <c r="A3248" t="s">
        <v>278</v>
      </c>
      <c r="B3248" s="4">
        <v>2003</v>
      </c>
      <c r="C3248" s="3">
        <v>9.3000000003375902</v>
      </c>
      <c r="D3248" s="3">
        <v>10550</v>
      </c>
      <c r="E3248" s="3">
        <v>7.8622060269923804</v>
      </c>
      <c r="F3248" s="3">
        <v>35.075265906129196</v>
      </c>
      <c r="G3248" s="3">
        <v>14.217747436765301</v>
      </c>
      <c r="H3248" s="3">
        <v>7925467221.3018398</v>
      </c>
    </row>
    <row r="3249" spans="1:8" x14ac:dyDescent="0.35">
      <c r="A3249" t="s">
        <v>278</v>
      </c>
      <c r="B3249" s="4">
        <v>2004</v>
      </c>
      <c r="C3249" s="3">
        <v>9.6000000013685405</v>
      </c>
      <c r="D3249" s="3">
        <v>11650</v>
      </c>
      <c r="E3249" s="3">
        <v>7.12295798751998</v>
      </c>
      <c r="F3249" s="3">
        <v>35.351841950191798</v>
      </c>
      <c r="G3249" s="3">
        <v>13.3141536472172</v>
      </c>
      <c r="H3249" s="3">
        <v>11353668541.184299</v>
      </c>
    </row>
    <row r="3250" spans="1:8" x14ac:dyDescent="0.35">
      <c r="A3250" t="s">
        <v>278</v>
      </c>
      <c r="B3250" s="4">
        <v>2005</v>
      </c>
      <c r="C3250" s="3">
        <v>9.6999999992268204</v>
      </c>
      <c r="D3250" s="3">
        <v>12590</v>
      </c>
      <c r="E3250" s="3">
        <v>6.3695230155586602</v>
      </c>
      <c r="F3250" s="3">
        <v>37.628018151676798</v>
      </c>
      <c r="G3250" s="3">
        <v>12.041393074204301</v>
      </c>
      <c r="H3250" s="3">
        <v>17691068633.353401</v>
      </c>
    </row>
    <row r="3251" spans="1:8" x14ac:dyDescent="0.35">
      <c r="A3251" t="s">
        <v>278</v>
      </c>
      <c r="B3251" s="4">
        <v>2006</v>
      </c>
      <c r="C3251" s="3">
        <v>10.7</v>
      </c>
      <c r="D3251" s="3">
        <v>13920</v>
      </c>
      <c r="E3251" s="3">
        <v>5.4958348619944104</v>
      </c>
      <c r="F3251" s="3">
        <v>39.356455748512403</v>
      </c>
      <c r="G3251" s="3">
        <v>11.632458077612201</v>
      </c>
      <c r="H3251" s="3">
        <v>27460957860.057999</v>
      </c>
    </row>
    <row r="3252" spans="1:8" x14ac:dyDescent="0.35">
      <c r="A3252" t="s">
        <v>278</v>
      </c>
      <c r="B3252" s="4">
        <v>2007</v>
      </c>
      <c r="C3252" s="3">
        <v>8.8999999999940496</v>
      </c>
      <c r="D3252" s="3">
        <v>15260</v>
      </c>
      <c r="E3252" s="3">
        <v>5.6602915190702703</v>
      </c>
      <c r="F3252" s="3">
        <v>37.7308974758662</v>
      </c>
      <c r="G3252" s="3">
        <v>11.491605235072299</v>
      </c>
      <c r="H3252" s="3">
        <v>37249704212.503502</v>
      </c>
    </row>
    <row r="3253" spans="1:8" x14ac:dyDescent="0.35">
      <c r="A3253" t="s">
        <v>278</v>
      </c>
      <c r="B3253" s="4">
        <v>2008</v>
      </c>
      <c r="C3253" s="3">
        <v>3.3000000002109098</v>
      </c>
      <c r="D3253" s="3">
        <v>15370</v>
      </c>
      <c r="E3253" s="3">
        <v>5.3158032465521901</v>
      </c>
      <c r="F3253" s="3">
        <v>40.250245575272103</v>
      </c>
      <c r="G3253" s="3">
        <v>11.7738896985166</v>
      </c>
      <c r="H3253" s="3">
        <v>36705096126.989998</v>
      </c>
    </row>
    <row r="3254" spans="1:8" x14ac:dyDescent="0.35">
      <c r="A3254" t="s">
        <v>278</v>
      </c>
      <c r="B3254" s="4">
        <v>2009</v>
      </c>
      <c r="C3254" s="3">
        <v>1.19999999942873</v>
      </c>
      <c r="D3254" s="3">
        <v>16020</v>
      </c>
      <c r="E3254" s="3">
        <v>6.1468849865004804</v>
      </c>
      <c r="F3254" s="3">
        <v>38.431480850937199</v>
      </c>
      <c r="G3254" s="3">
        <v>10.8721535671572</v>
      </c>
      <c r="H3254" s="3">
        <v>33917540528.025398</v>
      </c>
    </row>
    <row r="3255" spans="1:8" x14ac:dyDescent="0.35">
      <c r="A3255" t="s">
        <v>278</v>
      </c>
      <c r="B3255" s="4">
        <v>2010</v>
      </c>
      <c r="C3255" s="3">
        <v>7.3000000001620204</v>
      </c>
      <c r="D3255" s="3">
        <v>16710</v>
      </c>
      <c r="E3255" s="3">
        <v>4.51052752955614</v>
      </c>
      <c r="F3255" s="3">
        <v>40.602422119998401</v>
      </c>
      <c r="G3255" s="3">
        <v>11.3213182158369</v>
      </c>
      <c r="H3255" s="3">
        <v>37564866478.911499</v>
      </c>
    </row>
    <row r="3256" spans="1:8" x14ac:dyDescent="0.35">
      <c r="A3256" t="s">
        <v>278</v>
      </c>
      <c r="B3256" s="4">
        <v>2011</v>
      </c>
      <c r="C3256" s="3">
        <v>7.4000000006839297</v>
      </c>
      <c r="D3256" s="3">
        <v>17790</v>
      </c>
      <c r="E3256" s="3">
        <v>4.9889741557576004</v>
      </c>
      <c r="F3256" s="3">
        <v>37.266088095356601</v>
      </c>
      <c r="G3256" s="3">
        <v>11.086574221489901</v>
      </c>
      <c r="H3256" s="3">
        <v>44300525573.452103</v>
      </c>
    </row>
    <row r="3257" spans="1:8" x14ac:dyDescent="0.35">
      <c r="A3257" t="s">
        <v>278</v>
      </c>
      <c r="B3257" s="4">
        <v>2012</v>
      </c>
      <c r="C3257" s="3">
        <v>4.7999999999927496</v>
      </c>
      <c r="D3257" s="3">
        <v>19050</v>
      </c>
      <c r="E3257" s="3">
        <v>4.28833015629833</v>
      </c>
      <c r="F3257" s="3">
        <v>36.302853325409302</v>
      </c>
      <c r="G3257" s="3">
        <v>11.0807990431371</v>
      </c>
      <c r="H3257" s="3">
        <v>52477332215.609001</v>
      </c>
    </row>
    <row r="3258" spans="1:8" x14ac:dyDescent="0.35">
      <c r="A3258" t="s">
        <v>278</v>
      </c>
      <c r="B3258" s="4">
        <v>2013</v>
      </c>
      <c r="C3258" s="3">
        <v>5.9999999992556097</v>
      </c>
      <c r="D3258" s="3">
        <v>21900</v>
      </c>
      <c r="E3258" s="3">
        <v>4.5035455696271098</v>
      </c>
      <c r="F3258" s="3">
        <v>33.6988156382046</v>
      </c>
      <c r="G3258" s="3">
        <v>10.634973834333101</v>
      </c>
      <c r="H3258" s="3">
        <v>58140175587.592697</v>
      </c>
    </row>
    <row r="3259" spans="1:8" x14ac:dyDescent="0.35">
      <c r="A3259" t="s">
        <v>278</v>
      </c>
      <c r="B3259" s="4">
        <v>2014</v>
      </c>
      <c r="C3259" s="3">
        <v>4.2000000006303804</v>
      </c>
      <c r="D3259" s="3">
        <v>22190</v>
      </c>
      <c r="E3259" s="3">
        <v>4.3295524616447301</v>
      </c>
      <c r="F3259" s="3">
        <v>33.209425831612499</v>
      </c>
      <c r="G3259" s="3">
        <v>10.3182436278483</v>
      </c>
      <c r="H3259" s="3">
        <v>57103623661.140602</v>
      </c>
    </row>
    <row r="3260" spans="1:8" x14ac:dyDescent="0.35">
      <c r="A3260" t="s">
        <v>278</v>
      </c>
      <c r="B3260" s="4">
        <v>2015</v>
      </c>
      <c r="C3260" s="3">
        <v>1.19999999976802</v>
      </c>
      <c r="D3260" s="3">
        <v>21760</v>
      </c>
      <c r="E3260" s="3">
        <v>4.7105474188157901</v>
      </c>
      <c r="F3260" s="3">
        <v>30.8547873936113</v>
      </c>
      <c r="G3260" s="3">
        <v>10.2754093827734</v>
      </c>
      <c r="H3260" s="3">
        <v>51458968025.281403</v>
      </c>
    </row>
    <row r="3261" spans="1:8" x14ac:dyDescent="0.35">
      <c r="A3261" t="s">
        <v>278</v>
      </c>
      <c r="B3261" s="4">
        <v>2016</v>
      </c>
      <c r="C3261" s="3">
        <v>1.0999999999016401</v>
      </c>
      <c r="D3261" s="3">
        <v>21490</v>
      </c>
      <c r="E3261" s="3">
        <v>4.5560042707065902</v>
      </c>
      <c r="F3261" s="3">
        <v>31.979790360678798</v>
      </c>
      <c r="G3261" s="3">
        <v>11.3301396708405</v>
      </c>
      <c r="H3261" s="3">
        <v>38201238309.562798</v>
      </c>
    </row>
    <row r="3262" spans="1:8" x14ac:dyDescent="0.35">
      <c r="A3262" t="s">
        <v>278</v>
      </c>
      <c r="B3262" s="4">
        <v>2017</v>
      </c>
      <c r="C3262" s="3">
        <v>4.1000000003385404</v>
      </c>
      <c r="D3262" s="3">
        <v>22160</v>
      </c>
      <c r="E3262" s="3">
        <v>4.5169845402674103</v>
      </c>
      <c r="F3262" s="3">
        <v>32.325225301072798</v>
      </c>
      <c r="G3262" s="3">
        <v>11.280156936286399</v>
      </c>
      <c r="H3262" s="3">
        <v>43957469455.615196</v>
      </c>
    </row>
    <row r="3263" spans="1:8" x14ac:dyDescent="0.35">
      <c r="A3263" t="s">
        <v>278</v>
      </c>
      <c r="B3263" s="4">
        <v>2018</v>
      </c>
      <c r="C3263" s="3">
        <v>4.0999999998712298</v>
      </c>
      <c r="D3263" s="3">
        <v>22940</v>
      </c>
      <c r="E3263" s="3">
        <v>4.3958581028763604</v>
      </c>
      <c r="F3263" s="3">
        <v>33.496200401787597</v>
      </c>
      <c r="G3263" s="3">
        <v>11.4286227484553</v>
      </c>
      <c r="H3263" s="3">
        <v>45298077374.9673</v>
      </c>
    </row>
    <row r="3264" spans="1:8" x14ac:dyDescent="0.35">
      <c r="A3264" t="s">
        <v>278</v>
      </c>
      <c r="B3264" s="4">
        <v>2019</v>
      </c>
      <c r="C3264" s="3">
        <v>4.5000000000848104</v>
      </c>
      <c r="D3264" s="3">
        <v>24030</v>
      </c>
      <c r="E3264" s="3">
        <v>4.4663359581275097</v>
      </c>
      <c r="F3264" s="3">
        <v>33.028795913526999</v>
      </c>
      <c r="G3264" s="3">
        <v>11.466364067234</v>
      </c>
      <c r="H3264" s="3">
        <v>50190239095.0896</v>
      </c>
    </row>
    <row r="3265" spans="1:8" x14ac:dyDescent="0.35">
      <c r="A3265" t="s">
        <v>278</v>
      </c>
      <c r="B3265" s="4">
        <v>2020</v>
      </c>
      <c r="C3265" s="3">
        <v>-2.5</v>
      </c>
      <c r="D3265" s="3">
        <v>24390</v>
      </c>
      <c r="E3265" s="3">
        <v>5.3912826934481002</v>
      </c>
      <c r="F3265" s="3">
        <v>33.0977971542858</v>
      </c>
      <c r="G3265" s="3">
        <v>13.0725321801007</v>
      </c>
      <c r="H3265" s="3">
        <v>49283556276.218201</v>
      </c>
    </row>
    <row r="3266" spans="1:8" x14ac:dyDescent="0.35">
      <c r="A3266" t="s">
        <v>278</v>
      </c>
      <c r="B3266" s="4">
        <v>2021</v>
      </c>
      <c r="C3266" s="3">
        <v>4.2999999999998098</v>
      </c>
      <c r="D3266" s="3">
        <v>25160</v>
      </c>
      <c r="E3266" s="3">
        <v>5.0300019399633102</v>
      </c>
      <c r="F3266" s="3">
        <v>35.266929596694403</v>
      </c>
      <c r="G3266" s="3">
        <v>13.6087547428034</v>
      </c>
      <c r="H3266" s="3">
        <v>51600077951.198303</v>
      </c>
    </row>
    <row r="3267" spans="1:8" x14ac:dyDescent="0.35">
      <c r="A3267" t="s">
        <v>280</v>
      </c>
      <c r="B3267" s="4">
        <v>1990</v>
      </c>
      <c r="C3267" s="3">
        <v>4.1920509715516703</v>
      </c>
      <c r="D3267" s="3">
        <v>1670</v>
      </c>
      <c r="E3267" s="3">
        <v>25.3141333603755</v>
      </c>
      <c r="F3267" s="3">
        <v>16.325792719484198</v>
      </c>
      <c r="G3267" s="3">
        <v>10.053269397227901</v>
      </c>
      <c r="H3267" s="3">
        <v>2071432831.4919</v>
      </c>
    </row>
    <row r="3268" spans="1:8" x14ac:dyDescent="0.35">
      <c r="A3268" t="s">
        <v>280</v>
      </c>
      <c r="B3268" s="4">
        <v>1991</v>
      </c>
      <c r="C3268" s="3">
        <v>1.4383467917155901</v>
      </c>
      <c r="D3268" s="3">
        <v>1690</v>
      </c>
      <c r="E3268" s="3">
        <v>24.320148172027501</v>
      </c>
      <c r="F3268" s="3">
        <v>17.003510866773802</v>
      </c>
      <c r="G3268" s="3">
        <v>10.412546574546299</v>
      </c>
      <c r="H3268" s="3">
        <v>1709407115.7740099</v>
      </c>
    </row>
    <row r="3269" spans="1:8" x14ac:dyDescent="0.35">
      <c r="A3269" t="s">
        <v>280</v>
      </c>
      <c r="B3269" s="4">
        <v>1992</v>
      </c>
      <c r="C3269" s="3">
        <v>-0.79949395864134898</v>
      </c>
      <c r="D3269" s="3">
        <v>1660</v>
      </c>
      <c r="E3269" s="3">
        <v>24.781287223819</v>
      </c>
      <c r="F3269" s="3">
        <v>15.846070726597899</v>
      </c>
      <c r="G3269" s="3">
        <v>9.3070766840756693</v>
      </c>
      <c r="H3269" s="3">
        <v>1389053537.2848899</v>
      </c>
    </row>
    <row r="3270" spans="1:8" x14ac:dyDescent="0.35">
      <c r="A3270" t="s">
        <v>280</v>
      </c>
      <c r="B3270" s="4">
        <v>1993</v>
      </c>
      <c r="C3270" s="3">
        <v>0.35319725622724701</v>
      </c>
      <c r="D3270" s="3">
        <v>1640</v>
      </c>
      <c r="E3270" s="3">
        <v>26.808013408841099</v>
      </c>
      <c r="F3270" s="3">
        <v>14.3670196698653</v>
      </c>
      <c r="G3270" s="3">
        <v>8.5109828854222602</v>
      </c>
      <c r="H3270" s="3">
        <v>1012915227.76214</v>
      </c>
    </row>
    <row r="3271" spans="1:8" x14ac:dyDescent="0.35">
      <c r="A3271" t="s">
        <v>280</v>
      </c>
      <c r="B3271" s="4">
        <v>1994</v>
      </c>
      <c r="C3271" s="3">
        <v>2.632784517837</v>
      </c>
      <c r="D3271" s="3">
        <v>1680</v>
      </c>
      <c r="E3271" s="3">
        <v>28.115356681209601</v>
      </c>
      <c r="F3271" s="3">
        <v>14.5520570887762</v>
      </c>
      <c r="G3271" s="3">
        <v>9.0239592597691001</v>
      </c>
      <c r="H3271" s="3">
        <v>1379109055.0324199</v>
      </c>
    </row>
    <row r="3272" spans="1:8" x14ac:dyDescent="0.35">
      <c r="A3272" t="s">
        <v>280</v>
      </c>
      <c r="B3272" s="4">
        <v>1995</v>
      </c>
      <c r="C3272" s="3">
        <v>4.4062165248228702</v>
      </c>
      <c r="D3272" s="3">
        <v>1760</v>
      </c>
      <c r="E3272" s="3">
        <v>26.349619562131199</v>
      </c>
      <c r="F3272" s="3">
        <v>13.5565179326743</v>
      </c>
      <c r="G3272" s="3">
        <v>8.3634472026847302</v>
      </c>
      <c r="H3272" s="3">
        <v>1973886734.928</v>
      </c>
    </row>
    <row r="3273" spans="1:8" x14ac:dyDescent="0.35">
      <c r="A3273" t="s">
        <v>280</v>
      </c>
      <c r="B3273" s="4">
        <v>1996</v>
      </c>
      <c r="C3273" s="3">
        <v>4.1468392687601296</v>
      </c>
      <c r="D3273" s="3">
        <v>1830</v>
      </c>
      <c r="E3273" s="3">
        <v>27.4925217805866</v>
      </c>
      <c r="F3273" s="3">
        <v>16.392053465271701</v>
      </c>
      <c r="G3273" s="3">
        <v>11.859482149657399</v>
      </c>
      <c r="H3273" s="3">
        <v>1807339240.72352</v>
      </c>
    </row>
    <row r="3274" spans="1:8" x14ac:dyDescent="0.35">
      <c r="A3274" t="s">
        <v>280</v>
      </c>
      <c r="B3274" s="4">
        <v>1997</v>
      </c>
      <c r="C3274" s="3">
        <v>0.474901921293579</v>
      </c>
      <c r="D3274" s="3">
        <v>1830</v>
      </c>
      <c r="E3274" s="3">
        <v>27.693937399472699</v>
      </c>
      <c r="F3274" s="3">
        <v>15.926383171515999</v>
      </c>
      <c r="G3274" s="3">
        <v>11.5682845804238</v>
      </c>
      <c r="H3274" s="3">
        <v>1985857746.5699999</v>
      </c>
    </row>
    <row r="3275" spans="1:8" x14ac:dyDescent="0.35">
      <c r="A3275" t="s">
        <v>280</v>
      </c>
      <c r="B3275" s="4">
        <v>1998</v>
      </c>
      <c r="C3275" s="3">
        <v>3.29021372249065</v>
      </c>
      <c r="D3275" s="3">
        <v>1870</v>
      </c>
      <c r="E3275" s="3">
        <v>27.744913600973799</v>
      </c>
      <c r="F3275" s="3">
        <v>15.5421633218862</v>
      </c>
      <c r="G3275" s="3">
        <v>10.929960477578801</v>
      </c>
      <c r="H3275" s="3">
        <v>2352671257.49793</v>
      </c>
    </row>
    <row r="3276" spans="1:8" x14ac:dyDescent="0.35">
      <c r="A3276" t="s">
        <v>280</v>
      </c>
      <c r="B3276" s="4">
        <v>1999</v>
      </c>
      <c r="C3276" s="3">
        <v>2.30538859522412</v>
      </c>
      <c r="D3276" s="3">
        <v>1880</v>
      </c>
      <c r="E3276" s="3">
        <v>28.744079613055799</v>
      </c>
      <c r="F3276" s="3">
        <v>14.915302558375</v>
      </c>
      <c r="G3276" s="3">
        <v>10.144580113850999</v>
      </c>
      <c r="H3276" s="3">
        <v>2001643768.60971</v>
      </c>
    </row>
    <row r="3277" spans="1:8" x14ac:dyDescent="0.35">
      <c r="A3277" t="s">
        <v>280</v>
      </c>
      <c r="B3277" s="4">
        <v>2000</v>
      </c>
      <c r="C3277" s="3">
        <v>0.59969539080742595</v>
      </c>
      <c r="D3277" s="3">
        <v>1880</v>
      </c>
      <c r="E3277" s="3">
        <v>28.721780641290501</v>
      </c>
      <c r="F3277" s="3">
        <v>15.015856028556399</v>
      </c>
      <c r="G3277" s="3">
        <v>10.3155807456118</v>
      </c>
      <c r="H3277" s="3">
        <v>2212522398.9340401</v>
      </c>
    </row>
    <row r="3278" spans="1:8" x14ac:dyDescent="0.35">
      <c r="A3278" t="s">
        <v>280</v>
      </c>
      <c r="B3278" s="4">
        <v>2001</v>
      </c>
      <c r="C3278" s="3">
        <v>3.77990649795343</v>
      </c>
      <c r="D3278" s="3">
        <v>1930</v>
      </c>
      <c r="E3278" s="3">
        <v>27.849260111289599</v>
      </c>
      <c r="F3278" s="3">
        <v>15.3096240912508</v>
      </c>
      <c r="G3278" s="3">
        <v>9.7799398365648198</v>
      </c>
      <c r="H3278" s="3">
        <v>2440115015.8280401</v>
      </c>
    </row>
    <row r="3279" spans="1:8" x14ac:dyDescent="0.35">
      <c r="A3279" t="s">
        <v>280</v>
      </c>
      <c r="B3279" s="4">
        <v>2002</v>
      </c>
      <c r="C3279" s="3">
        <v>0.54685953017559497</v>
      </c>
      <c r="D3279" s="3">
        <v>1920</v>
      </c>
      <c r="E3279" s="3">
        <v>25.853967603945598</v>
      </c>
      <c r="F3279" s="3">
        <v>15.453561180366901</v>
      </c>
      <c r="G3279" s="3">
        <v>9.8236094624835708</v>
      </c>
      <c r="H3279" s="3">
        <v>1990333857.7837701</v>
      </c>
    </row>
    <row r="3280" spans="1:8" x14ac:dyDescent="0.35">
      <c r="A3280" t="s">
        <v>280</v>
      </c>
      <c r="B3280" s="4">
        <v>2003</v>
      </c>
      <c r="C3280" s="3">
        <v>2.9324755457090399</v>
      </c>
      <c r="D3280" s="3">
        <v>1950</v>
      </c>
      <c r="E3280" s="3">
        <v>25.804439370832899</v>
      </c>
      <c r="F3280" s="3">
        <v>15.6231500412624</v>
      </c>
      <c r="G3280" s="3">
        <v>9.7090252363087597</v>
      </c>
      <c r="H3280" s="3">
        <v>2456584864.7865601</v>
      </c>
    </row>
    <row r="3281" spans="1:8" x14ac:dyDescent="0.35">
      <c r="A3281" t="s">
        <v>280</v>
      </c>
      <c r="B3281" s="4">
        <v>2004</v>
      </c>
      <c r="C3281" s="3">
        <v>5.1042997762973803</v>
      </c>
      <c r="D3281" s="3">
        <v>2050</v>
      </c>
      <c r="E3281" s="3">
        <v>24.929041087505698</v>
      </c>
      <c r="F3281" s="3">
        <v>16.205077338740601</v>
      </c>
      <c r="G3281" s="3">
        <v>10.0007925739742</v>
      </c>
      <c r="H3281" s="3">
        <v>2730170839.3433199</v>
      </c>
    </row>
    <row r="3282" spans="1:8" x14ac:dyDescent="0.35">
      <c r="A3282" t="s">
        <v>280</v>
      </c>
      <c r="B3282" s="4">
        <v>2005</v>
      </c>
      <c r="C3282" s="3">
        <v>5.9066660798005701</v>
      </c>
      <c r="D3282" s="3">
        <v>2190</v>
      </c>
      <c r="E3282" s="3">
        <v>24.2362747002419</v>
      </c>
      <c r="F3282" s="3">
        <v>17.012626039661701</v>
      </c>
      <c r="G3282" s="3">
        <v>10.5360857511169</v>
      </c>
      <c r="H3282" s="3">
        <v>3307179888.31844</v>
      </c>
    </row>
    <row r="3283" spans="1:8" x14ac:dyDescent="0.35">
      <c r="A3283" t="s">
        <v>280</v>
      </c>
      <c r="B3283" s="4">
        <v>2006</v>
      </c>
      <c r="C3283" s="3">
        <v>6.4724943001548398</v>
      </c>
      <c r="D3283" s="3">
        <v>2320</v>
      </c>
      <c r="E3283" s="3">
        <v>20.519687804940901</v>
      </c>
      <c r="F3283" s="3">
        <v>19.384105935368801</v>
      </c>
      <c r="G3283" s="3">
        <v>12.6893553901337</v>
      </c>
      <c r="H3283" s="3">
        <v>4812221223.6202602</v>
      </c>
    </row>
    <row r="3284" spans="1:8" x14ac:dyDescent="0.35">
      <c r="A3284" t="s">
        <v>280</v>
      </c>
      <c r="B3284" s="4">
        <v>2007</v>
      </c>
      <c r="C3284" s="3">
        <v>6.85072976998784</v>
      </c>
      <c r="D3284" s="3">
        <v>2470</v>
      </c>
      <c r="E3284" s="3">
        <v>20.586664460299101</v>
      </c>
      <c r="F3284" s="3">
        <v>19.302168081515401</v>
      </c>
      <c r="G3284" s="3">
        <v>12.7904398588978</v>
      </c>
      <c r="H3284" s="3">
        <v>6537681081.9161701</v>
      </c>
    </row>
    <row r="3285" spans="1:8" x14ac:dyDescent="0.35">
      <c r="A3285" t="s">
        <v>280</v>
      </c>
      <c r="B3285" s="4">
        <v>2008</v>
      </c>
      <c r="C3285" s="3">
        <v>0.232282744812977</v>
      </c>
      <c r="D3285" s="3">
        <v>2460</v>
      </c>
      <c r="E3285" s="3">
        <v>22.196340157982601</v>
      </c>
      <c r="F3285" s="3">
        <v>18.582771727442498</v>
      </c>
      <c r="G3285" s="3">
        <v>12.0957706183263</v>
      </c>
      <c r="H3285" s="3">
        <v>7040012836.9519196</v>
      </c>
    </row>
    <row r="3286" spans="1:8" x14ac:dyDescent="0.35">
      <c r="A3286" t="s">
        <v>280</v>
      </c>
      <c r="B3286" s="4">
        <v>2009</v>
      </c>
      <c r="C3286" s="3">
        <v>3.3069398163108898</v>
      </c>
      <c r="D3286" s="3">
        <v>2170</v>
      </c>
      <c r="E3286" s="3">
        <v>16.2549814662286</v>
      </c>
      <c r="F3286" s="3">
        <v>18.386624667774999</v>
      </c>
      <c r="G3286" s="3">
        <v>11.4929531371255</v>
      </c>
      <c r="H3286" s="3">
        <v>8054090391.97435</v>
      </c>
    </row>
    <row r="3287" spans="1:8" x14ac:dyDescent="0.35">
      <c r="A3287" t="s">
        <v>280</v>
      </c>
      <c r="B3287" s="4">
        <v>2010</v>
      </c>
      <c r="C3287" s="3">
        <v>8.0584736029090607</v>
      </c>
      <c r="D3287" s="3">
        <v>2320</v>
      </c>
      <c r="E3287" s="3">
        <v>17.567759886369601</v>
      </c>
      <c r="F3287" s="3">
        <v>18.574672770685101</v>
      </c>
      <c r="G3287" s="3">
        <v>11.160375024668999</v>
      </c>
      <c r="H3287" s="3">
        <v>9655043592.8373508</v>
      </c>
    </row>
    <row r="3288" spans="1:8" x14ac:dyDescent="0.35">
      <c r="A3288" t="s">
        <v>280</v>
      </c>
      <c r="B3288" s="4">
        <v>2011</v>
      </c>
      <c r="C3288" s="3">
        <v>5.1211061197056003</v>
      </c>
      <c r="D3288" s="3">
        <v>2470</v>
      </c>
      <c r="E3288" s="3">
        <v>18.894711224995302</v>
      </c>
      <c r="F3288" s="3">
        <v>19.662900833486699</v>
      </c>
      <c r="G3288" s="3">
        <v>12.0477672867887</v>
      </c>
      <c r="H3288" s="3">
        <v>10257761443.428101</v>
      </c>
    </row>
    <row r="3289" spans="1:8" x14ac:dyDescent="0.35">
      <c r="A3289" t="s">
        <v>280</v>
      </c>
      <c r="B3289" s="4">
        <v>2012</v>
      </c>
      <c r="C3289" s="3">
        <v>4.5686796144498203</v>
      </c>
      <c r="D3289" s="3">
        <v>2550</v>
      </c>
      <c r="E3289" s="3">
        <v>18.829725932944601</v>
      </c>
      <c r="F3289" s="3">
        <v>19.261552557889999</v>
      </c>
      <c r="G3289" s="3">
        <v>11.0833402731294</v>
      </c>
      <c r="H3289" s="3">
        <v>12516325642.141899</v>
      </c>
    </row>
    <row r="3290" spans="1:8" x14ac:dyDescent="0.35">
      <c r="A3290" t="s">
        <v>280</v>
      </c>
      <c r="B3290" s="4">
        <v>2013</v>
      </c>
      <c r="C3290" s="3">
        <v>3.7978483925753999</v>
      </c>
      <c r="D3290" s="3">
        <v>2780</v>
      </c>
      <c r="E3290" s="3">
        <v>18.616551585462201</v>
      </c>
      <c r="F3290" s="3">
        <v>19.080259114397499</v>
      </c>
      <c r="G3290" s="3">
        <v>10.909016625239399</v>
      </c>
      <c r="H3290" s="3">
        <v>13817463183.427401</v>
      </c>
    </row>
    <row r="3291" spans="1:8" x14ac:dyDescent="0.35">
      <c r="A3291" t="s">
        <v>280</v>
      </c>
      <c r="B3291" s="4">
        <v>2014</v>
      </c>
      <c r="C3291" s="3">
        <v>5.0201110023248399</v>
      </c>
      <c r="D3291" s="3">
        <v>3040</v>
      </c>
      <c r="E3291" s="3">
        <v>18.347839339355598</v>
      </c>
      <c r="F3291" s="3">
        <v>19.036032802367199</v>
      </c>
      <c r="G3291" s="3">
        <v>10.065033432797501</v>
      </c>
      <c r="H3291" s="3">
        <v>17037790228.179001</v>
      </c>
    </row>
    <row r="3292" spans="1:8" x14ac:dyDescent="0.35">
      <c r="A3292" t="s">
        <v>280</v>
      </c>
      <c r="B3292" s="4">
        <v>2015</v>
      </c>
      <c r="C3292" s="3">
        <v>4.9677211275976703</v>
      </c>
      <c r="D3292" s="3">
        <v>3390</v>
      </c>
      <c r="E3292" s="3">
        <v>19.469614778052801</v>
      </c>
      <c r="F3292" s="3">
        <v>18.8940456983605</v>
      </c>
      <c r="G3292" s="3">
        <v>9.9751798181286606</v>
      </c>
      <c r="H3292" s="3">
        <v>15498994178.9699</v>
      </c>
    </row>
    <row r="3293" spans="1:8" x14ac:dyDescent="0.35">
      <c r="A3293" t="s">
        <v>280</v>
      </c>
      <c r="B3293" s="4">
        <v>2016</v>
      </c>
      <c r="C3293" s="3">
        <v>4.2135170681474401</v>
      </c>
      <c r="D3293" s="3">
        <v>3970</v>
      </c>
      <c r="E3293" s="3">
        <v>20.034516432834899</v>
      </c>
      <c r="F3293" s="3">
        <v>18.162159286516399</v>
      </c>
      <c r="G3293" s="3">
        <v>9.3214911014708299</v>
      </c>
      <c r="H3293" s="3">
        <v>14475555739.455601</v>
      </c>
    </row>
    <row r="3294" spans="1:8" x14ac:dyDescent="0.35">
      <c r="A3294" t="s">
        <v>280</v>
      </c>
      <c r="B3294" s="4">
        <v>2017</v>
      </c>
      <c r="C3294" s="3">
        <v>3.8379581736472099</v>
      </c>
      <c r="D3294" s="3">
        <v>4230</v>
      </c>
      <c r="E3294" s="3">
        <v>20.893637406529201</v>
      </c>
      <c r="F3294" s="3">
        <v>17.503509207869101</v>
      </c>
      <c r="G3294" s="3">
        <v>8.7391417305051</v>
      </c>
      <c r="H3294" s="3">
        <v>16951463530.440201</v>
      </c>
    </row>
    <row r="3295" spans="1:8" x14ac:dyDescent="0.35">
      <c r="A3295" t="s">
        <v>280</v>
      </c>
      <c r="B3295" s="4">
        <v>2018</v>
      </c>
      <c r="C3295" s="3">
        <v>5.6479464070921903</v>
      </c>
      <c r="D3295" s="3">
        <v>4500</v>
      </c>
      <c r="E3295" s="3">
        <v>20.314910419968001</v>
      </c>
      <c r="F3295" s="3">
        <v>17.313146131063998</v>
      </c>
      <c r="G3295" s="3">
        <v>8.4083852918324808</v>
      </c>
      <c r="H3295" s="3">
        <v>17865232138.4855</v>
      </c>
    </row>
    <row r="3296" spans="1:8" x14ac:dyDescent="0.35">
      <c r="A3296" t="s">
        <v>280</v>
      </c>
      <c r="B3296" s="4">
        <v>2019</v>
      </c>
      <c r="C3296" s="3">
        <v>5.1141588576780102</v>
      </c>
      <c r="D3296" s="3">
        <v>4720</v>
      </c>
      <c r="E3296" s="3">
        <v>20.8611638110686</v>
      </c>
      <c r="F3296" s="3">
        <v>16.930545227470901</v>
      </c>
      <c r="G3296" s="3">
        <v>7.9046159367211102</v>
      </c>
      <c r="H3296" s="3">
        <v>19415277968.428299</v>
      </c>
    </row>
    <row r="3297" spans="1:8" x14ac:dyDescent="0.35">
      <c r="A3297" t="s">
        <v>280</v>
      </c>
      <c r="B3297" s="4">
        <v>2020</v>
      </c>
      <c r="C3297" s="3">
        <v>-0.25015570496837802</v>
      </c>
      <c r="D3297" s="3">
        <v>4660</v>
      </c>
      <c r="E3297" s="3">
        <v>22.621008854581799</v>
      </c>
      <c r="F3297" s="3">
        <v>17.404452057542901</v>
      </c>
      <c r="G3297" s="3">
        <v>7.61164998170032</v>
      </c>
      <c r="H3297" s="3">
        <v>19814297309.179501</v>
      </c>
    </row>
    <row r="3298" spans="1:8" x14ac:dyDescent="0.35">
      <c r="A3298" t="s">
        <v>280</v>
      </c>
      <c r="B3298" s="4">
        <v>2021</v>
      </c>
      <c r="C3298" s="3">
        <v>7.5173553870388599</v>
      </c>
      <c r="D3298" s="3">
        <v>5130</v>
      </c>
      <c r="E3298" s="3">
        <v>22.4282455241276</v>
      </c>
      <c r="F3298" s="3">
        <v>16.9949248648559</v>
      </c>
      <c r="G3298" s="3">
        <v>7.2442181481542702</v>
      </c>
      <c r="H3298" s="3">
        <v>22399975555.8535</v>
      </c>
    </row>
    <row r="3299" spans="1:8" x14ac:dyDescent="0.35">
      <c r="A3299" t="s">
        <v>282</v>
      </c>
      <c r="B3299" s="4">
        <v>1990</v>
      </c>
      <c r="C3299" s="3">
        <v>-0.869565217391298</v>
      </c>
      <c r="D3299" s="3">
        <v>1360</v>
      </c>
      <c r="E3299" s="3">
        <v>10.3236363636364</v>
      </c>
      <c r="F3299" s="3">
        <v>4.21090909090909</v>
      </c>
      <c r="G3299" s="3">
        <v>0.68</v>
      </c>
      <c r="H3299" s="3"/>
    </row>
    <row r="3300" spans="1:8" x14ac:dyDescent="0.35">
      <c r="A3300" t="s">
        <v>282</v>
      </c>
      <c r="B3300" s="4">
        <v>1991</v>
      </c>
      <c r="C3300" s="3">
        <v>0</v>
      </c>
      <c r="D3300" s="3">
        <v>1960</v>
      </c>
      <c r="E3300" s="3">
        <v>26.825245901639299</v>
      </c>
      <c r="F3300" s="3">
        <v>11.195901639344299</v>
      </c>
      <c r="G3300" s="3">
        <v>6.66360655737705</v>
      </c>
      <c r="H3300" s="3"/>
    </row>
    <row r="3301" spans="1:8" x14ac:dyDescent="0.35">
      <c r="A3301" t="s">
        <v>282</v>
      </c>
      <c r="B3301" s="4">
        <v>1992</v>
      </c>
      <c r="C3301" s="3">
        <v>0.87719298245613697</v>
      </c>
      <c r="D3301" s="3">
        <v>2010</v>
      </c>
      <c r="E3301" s="3">
        <v>30.4827692307692</v>
      </c>
      <c r="F3301" s="3">
        <v>9.0390769230769195</v>
      </c>
      <c r="G3301" s="3">
        <v>6.1169230769230802</v>
      </c>
      <c r="H3301" s="3"/>
    </row>
    <row r="3302" spans="1:8" x14ac:dyDescent="0.35">
      <c r="A3302" t="s">
        <v>282</v>
      </c>
      <c r="B3302" s="4">
        <v>1993</v>
      </c>
      <c r="C3302" s="3">
        <v>0.869565217391298</v>
      </c>
      <c r="D3302" s="3">
        <v>1960</v>
      </c>
      <c r="E3302" s="3">
        <v>29.416521739130399</v>
      </c>
      <c r="F3302" s="3">
        <v>9.5569565217391297</v>
      </c>
      <c r="G3302" s="3">
        <v>6.1631884057970998</v>
      </c>
      <c r="H3302" s="3"/>
    </row>
    <row r="3303" spans="1:8" x14ac:dyDescent="0.35">
      <c r="A3303" t="s">
        <v>282</v>
      </c>
      <c r="B3303" s="4">
        <v>1994</v>
      </c>
      <c r="C3303" s="3">
        <v>1.72413793103448</v>
      </c>
      <c r="D3303" s="3">
        <v>1990</v>
      </c>
      <c r="E3303" s="3">
        <v>29.3485333333333</v>
      </c>
      <c r="F3303" s="3">
        <v>8.6684000000000001</v>
      </c>
      <c r="G3303" s="3">
        <v>5.8315999999999999</v>
      </c>
      <c r="H3303" s="3"/>
    </row>
    <row r="3304" spans="1:8" x14ac:dyDescent="0.35">
      <c r="A3304" t="s">
        <v>282</v>
      </c>
      <c r="B3304" s="4">
        <v>1995</v>
      </c>
      <c r="C3304" s="3">
        <v>0</v>
      </c>
      <c r="D3304" s="3">
        <v>2110</v>
      </c>
      <c r="E3304" s="3">
        <v>28.4990789473684</v>
      </c>
      <c r="F3304" s="3">
        <v>8.6848684210526308</v>
      </c>
      <c r="G3304" s="3">
        <v>5.9738157894736803</v>
      </c>
      <c r="H3304" s="3"/>
    </row>
    <row r="3305" spans="1:8" x14ac:dyDescent="0.35">
      <c r="A3305" t="s">
        <v>282</v>
      </c>
      <c r="B3305" s="4">
        <v>1996</v>
      </c>
      <c r="C3305" s="3">
        <v>1.6949152542372901</v>
      </c>
      <c r="D3305" s="3">
        <v>1850</v>
      </c>
      <c r="E3305" s="3">
        <v>26.078352941176501</v>
      </c>
      <c r="F3305" s="3">
        <v>8.2269411764705893</v>
      </c>
      <c r="G3305" s="3">
        <v>5.3427058823529396</v>
      </c>
      <c r="H3305" s="3"/>
    </row>
    <row r="3306" spans="1:8" x14ac:dyDescent="0.35">
      <c r="A3306" t="s">
        <v>282</v>
      </c>
      <c r="B3306" s="4">
        <v>1997</v>
      </c>
      <c r="C3306" s="3">
        <v>1.6666666666666601</v>
      </c>
      <c r="D3306" s="3">
        <v>2230</v>
      </c>
      <c r="E3306" s="3">
        <v>23.909670329670298</v>
      </c>
      <c r="F3306" s="3">
        <v>7.6232967032966998</v>
      </c>
      <c r="G3306" s="3">
        <v>5.1393406593406601</v>
      </c>
      <c r="H3306" s="3"/>
    </row>
    <row r="3307" spans="1:8" x14ac:dyDescent="0.35">
      <c r="A3307" t="s">
        <v>282</v>
      </c>
      <c r="B3307" s="4">
        <v>1998</v>
      </c>
      <c r="C3307" s="3">
        <v>6.5573770491803298</v>
      </c>
      <c r="D3307" s="3">
        <v>2500</v>
      </c>
      <c r="E3307" s="3">
        <v>24.385673076923101</v>
      </c>
      <c r="F3307" s="3">
        <v>10.3938461538462</v>
      </c>
      <c r="G3307" s="3">
        <v>4.7964423076923097</v>
      </c>
      <c r="H3307" s="3"/>
    </row>
    <row r="3308" spans="1:8" x14ac:dyDescent="0.35">
      <c r="A3308" t="s">
        <v>282</v>
      </c>
      <c r="B3308" s="4">
        <v>1999</v>
      </c>
      <c r="C3308" s="3">
        <v>-1.5384615384615301</v>
      </c>
      <c r="D3308" s="3">
        <v>2270</v>
      </c>
      <c r="E3308" s="3">
        <v>25.164485981308399</v>
      </c>
      <c r="F3308" s="3">
        <v>11.596261682243</v>
      </c>
      <c r="G3308" s="3">
        <v>5.0990654205607502</v>
      </c>
      <c r="H3308" s="3"/>
    </row>
    <row r="3309" spans="1:8" x14ac:dyDescent="0.35">
      <c r="A3309" t="s">
        <v>282</v>
      </c>
      <c r="B3309" s="4">
        <v>2000</v>
      </c>
      <c r="C3309" s="3">
        <v>6.25</v>
      </c>
      <c r="D3309" s="3">
        <v>2430</v>
      </c>
      <c r="E3309" s="3">
        <v>19.959741379310302</v>
      </c>
      <c r="F3309" s="3">
        <v>10.493362068965499</v>
      </c>
      <c r="G3309" s="3">
        <v>4.4281034482758601</v>
      </c>
      <c r="H3309" s="3"/>
    </row>
    <row r="3310" spans="1:8" x14ac:dyDescent="0.35">
      <c r="A3310" t="s">
        <v>282</v>
      </c>
      <c r="B3310" s="4">
        <v>2001</v>
      </c>
      <c r="C3310" s="3">
        <v>-1.47058823529412</v>
      </c>
      <c r="D3310" s="3">
        <v>2550</v>
      </c>
      <c r="E3310" s="3">
        <v>20.3986065573771</v>
      </c>
      <c r="F3310" s="3">
        <v>10.4539344262295</v>
      </c>
      <c r="G3310" s="3">
        <v>4.4107377049180299</v>
      </c>
      <c r="H3310" s="3"/>
    </row>
    <row r="3311" spans="1:8" x14ac:dyDescent="0.35">
      <c r="A3311" t="s">
        <v>282</v>
      </c>
      <c r="B3311" s="4">
        <v>2002</v>
      </c>
      <c r="C3311" s="3">
        <v>3.7874626865671499</v>
      </c>
      <c r="D3311" s="3">
        <v>2440</v>
      </c>
      <c r="E3311" s="3">
        <v>21.6549974112916</v>
      </c>
      <c r="F3311" s="3">
        <v>9.1972896824919008</v>
      </c>
      <c r="G3311" s="3">
        <v>3.9415343214573801</v>
      </c>
      <c r="H3311" s="3"/>
    </row>
    <row r="3312" spans="1:8" x14ac:dyDescent="0.35">
      <c r="A3312" t="s">
        <v>282</v>
      </c>
      <c r="B3312" s="4">
        <v>2003</v>
      </c>
      <c r="C3312" s="3">
        <v>2.0063246358804498</v>
      </c>
      <c r="D3312" s="3">
        <v>2350</v>
      </c>
      <c r="E3312" s="3">
        <v>23.447676069245301</v>
      </c>
      <c r="F3312" s="3">
        <v>8.8291759057274408</v>
      </c>
      <c r="G3312" s="3">
        <v>4.0608502211983897</v>
      </c>
      <c r="H3312" s="3"/>
    </row>
    <row r="3313" spans="1:8" x14ac:dyDescent="0.35">
      <c r="A3313" t="s">
        <v>282</v>
      </c>
      <c r="B3313" s="4">
        <v>2004</v>
      </c>
      <c r="C3313" s="3">
        <v>-1.6293602038550601</v>
      </c>
      <c r="D3313" s="3">
        <v>2250</v>
      </c>
      <c r="E3313" s="3">
        <v>24.401592830967498</v>
      </c>
      <c r="F3313" s="3">
        <v>7.9451891432894097</v>
      </c>
      <c r="G3313" s="3">
        <v>4.4331592177225803</v>
      </c>
      <c r="H3313" s="3"/>
    </row>
    <row r="3314" spans="1:8" x14ac:dyDescent="0.35">
      <c r="A3314" t="s">
        <v>282</v>
      </c>
      <c r="B3314" s="4">
        <v>2005</v>
      </c>
      <c r="C3314" s="3">
        <v>4.9516316264671598</v>
      </c>
      <c r="D3314" s="3">
        <v>2320</v>
      </c>
      <c r="E3314" s="3">
        <v>20.4715491891141</v>
      </c>
      <c r="F3314" s="3">
        <v>6.7485974472791401</v>
      </c>
      <c r="G3314" s="3">
        <v>4.7390550492579004</v>
      </c>
      <c r="H3314" s="3"/>
    </row>
    <row r="3315" spans="1:8" x14ac:dyDescent="0.35">
      <c r="A3315" t="s">
        <v>282</v>
      </c>
      <c r="B3315" s="4">
        <v>2006</v>
      </c>
      <c r="C3315" s="3">
        <v>-4.92953226795265E-2</v>
      </c>
      <c r="D3315" s="3">
        <v>2310</v>
      </c>
      <c r="E3315" s="3">
        <v>22.041914858735399</v>
      </c>
      <c r="F3315" s="3">
        <v>9.9515000819716892</v>
      </c>
      <c r="G3315" s="3">
        <v>4.6372752609432197</v>
      </c>
      <c r="H3315" s="3">
        <v>15180195.783132499</v>
      </c>
    </row>
    <row r="3316" spans="1:8" x14ac:dyDescent="0.35">
      <c r="A3316" t="s">
        <v>282</v>
      </c>
      <c r="B3316" s="4">
        <v>2007</v>
      </c>
      <c r="C3316" s="3">
        <v>2.0349472648778701</v>
      </c>
      <c r="D3316" s="3">
        <v>2420</v>
      </c>
      <c r="E3316" s="3">
        <v>23.165190847397799</v>
      </c>
      <c r="F3316" s="3">
        <v>10.4991296450465</v>
      </c>
      <c r="G3316" s="3">
        <v>5.4775599788087499</v>
      </c>
      <c r="H3316" s="3">
        <v>17853485.064011399</v>
      </c>
    </row>
    <row r="3317" spans="1:8" x14ac:dyDescent="0.35">
      <c r="A3317" t="s">
        <v>282</v>
      </c>
      <c r="B3317" s="4">
        <v>2008</v>
      </c>
      <c r="C3317" s="3">
        <v>-2.0914367581391198</v>
      </c>
      <c r="D3317" s="3">
        <v>2420</v>
      </c>
      <c r="E3317" s="3">
        <v>24.693162693055601</v>
      </c>
      <c r="F3317" s="3">
        <v>10.899251268205401</v>
      </c>
      <c r="G3317" s="3">
        <v>5.2140040796664904</v>
      </c>
      <c r="H3317" s="3">
        <v>17414192.249622501</v>
      </c>
    </row>
    <row r="3318" spans="1:8" x14ac:dyDescent="0.35">
      <c r="A3318" t="s">
        <v>282</v>
      </c>
      <c r="B3318" s="4">
        <v>2009</v>
      </c>
      <c r="C3318" s="3">
        <v>0.802819886903677</v>
      </c>
      <c r="D3318" s="3">
        <v>2280</v>
      </c>
      <c r="E3318" s="3">
        <v>26.610824742268001</v>
      </c>
      <c r="F3318" s="3">
        <v>10.3340149644735</v>
      </c>
      <c r="G3318" s="3">
        <v>4.8094456171431803</v>
      </c>
      <c r="H3318" s="3">
        <v>21596084.8541569</v>
      </c>
    </row>
    <row r="3319" spans="1:8" x14ac:dyDescent="0.35">
      <c r="A3319" t="s">
        <v>282</v>
      </c>
      <c r="B3319" s="4">
        <v>2010</v>
      </c>
      <c r="C3319" s="3">
        <v>-1.1202602612516199</v>
      </c>
      <c r="D3319" s="3">
        <v>2380</v>
      </c>
      <c r="E3319" s="3">
        <v>24.191561168475399</v>
      </c>
      <c r="F3319" s="3">
        <v>11.925735258505499</v>
      </c>
      <c r="G3319" s="3">
        <v>5.6440990905321504</v>
      </c>
      <c r="H3319" s="3">
        <v>22377270.225646701</v>
      </c>
    </row>
    <row r="3320" spans="1:8" x14ac:dyDescent="0.35">
      <c r="A3320" t="s">
        <v>282</v>
      </c>
      <c r="B3320" s="4">
        <v>2011</v>
      </c>
      <c r="C3320" s="3">
        <v>1.76257601036156</v>
      </c>
      <c r="D3320" s="3">
        <v>2310</v>
      </c>
      <c r="E3320" s="3">
        <v>25.217877828558098</v>
      </c>
      <c r="F3320" s="3">
        <v>12.900936596338701</v>
      </c>
      <c r="G3320" s="3">
        <v>5.8218554370259596</v>
      </c>
      <c r="H3320" s="3">
        <v>33060030.9437855</v>
      </c>
    </row>
    <row r="3321" spans="1:8" x14ac:dyDescent="0.35">
      <c r="A3321" t="s">
        <v>282</v>
      </c>
      <c r="B3321" s="4">
        <v>2012</v>
      </c>
      <c r="C3321" s="3">
        <v>5.1361443289656297</v>
      </c>
      <c r="D3321" s="3">
        <v>2650</v>
      </c>
      <c r="E3321" s="3">
        <v>24.4143431863749</v>
      </c>
      <c r="F3321" s="3">
        <v>13.679176258348599</v>
      </c>
      <c r="G3321" s="3">
        <v>4.98512652283876</v>
      </c>
      <c r="H3321" s="3">
        <v>52334334.2306896</v>
      </c>
    </row>
    <row r="3322" spans="1:8" x14ac:dyDescent="0.35">
      <c r="A3322" t="s">
        <v>282</v>
      </c>
      <c r="B3322" s="4">
        <v>2013</v>
      </c>
      <c r="C3322" s="3">
        <v>4.1615744771983101</v>
      </c>
      <c r="D3322" s="3">
        <v>3010</v>
      </c>
      <c r="E3322" s="3">
        <v>23.118242163407501</v>
      </c>
      <c r="F3322" s="3">
        <v>14.5166530042996</v>
      </c>
      <c r="G3322" s="3">
        <v>4.5292447021490601</v>
      </c>
      <c r="H3322" s="3">
        <v>58834330.951921202</v>
      </c>
    </row>
    <row r="3323" spans="1:8" x14ac:dyDescent="0.35">
      <c r="A3323" t="s">
        <v>282</v>
      </c>
      <c r="B3323" s="4">
        <v>2014</v>
      </c>
      <c r="C3323" s="3">
        <v>-1.09628859925108</v>
      </c>
      <c r="D3323" s="3">
        <v>3430</v>
      </c>
      <c r="E3323" s="3">
        <v>23.990373017690999</v>
      </c>
      <c r="F3323" s="3">
        <v>14.538841397037499</v>
      </c>
      <c r="G3323" s="3">
        <v>4.6966760659313502</v>
      </c>
      <c r="H3323" s="3">
        <v>53786911.844240099</v>
      </c>
    </row>
    <row r="3324" spans="1:8" x14ac:dyDescent="0.35">
      <c r="A3324" t="s">
        <v>282</v>
      </c>
      <c r="B3324" s="4">
        <v>2015</v>
      </c>
      <c r="C3324" s="3">
        <v>9.8651747214117105</v>
      </c>
      <c r="D3324" s="3">
        <v>4090</v>
      </c>
      <c r="E3324" s="3">
        <v>21.681142643368599</v>
      </c>
      <c r="F3324" s="3">
        <v>15.300360340647201</v>
      </c>
      <c r="G3324" s="3">
        <v>3.8637358254835998</v>
      </c>
      <c r="H3324" s="3">
        <v>71264818.571106598</v>
      </c>
    </row>
    <row r="3325" spans="1:8" x14ac:dyDescent="0.35">
      <c r="A3325" t="s">
        <v>282</v>
      </c>
      <c r="B3325" s="4">
        <v>2016</v>
      </c>
      <c r="C3325" s="3">
        <v>-0.47819675465237299</v>
      </c>
      <c r="D3325" s="3">
        <v>3490</v>
      </c>
      <c r="E3325" s="3">
        <v>26.338496339920599</v>
      </c>
      <c r="F3325" s="3">
        <v>15.4800246864841</v>
      </c>
      <c r="G3325" s="3">
        <v>4.2136097153475101</v>
      </c>
      <c r="H3325" s="3">
        <v>60668227.772821903</v>
      </c>
    </row>
    <row r="3326" spans="1:8" x14ac:dyDescent="0.35">
      <c r="A3326" t="s">
        <v>282</v>
      </c>
      <c r="B3326" s="4">
        <v>2017</v>
      </c>
      <c r="C3326" s="3">
        <v>-0.24465883242292799</v>
      </c>
      <c r="D3326" s="3">
        <v>3750</v>
      </c>
      <c r="E3326" s="3">
        <v>30.493987041494101</v>
      </c>
      <c r="F3326" s="3">
        <v>12.880844461277199</v>
      </c>
      <c r="G3326" s="3">
        <v>4.3080312600538404</v>
      </c>
      <c r="H3326" s="3">
        <v>56249770.0797057</v>
      </c>
    </row>
    <row r="3327" spans="1:8" x14ac:dyDescent="0.35">
      <c r="A3327" t="s">
        <v>282</v>
      </c>
      <c r="B3327" s="4">
        <v>2018</v>
      </c>
      <c r="C3327" s="3">
        <v>5.2741501249119702</v>
      </c>
      <c r="D3327" s="3">
        <v>3890</v>
      </c>
      <c r="E3327" s="3">
        <v>25.345669845983998</v>
      </c>
      <c r="F3327" s="3">
        <v>11.123155710396601</v>
      </c>
      <c r="G3327" s="3">
        <v>4.4473889618672304</v>
      </c>
      <c r="H3327" s="3">
        <v>45384264.793783598</v>
      </c>
    </row>
    <row r="3328" spans="1:8" x14ac:dyDescent="0.35">
      <c r="A3328" t="s">
        <v>282</v>
      </c>
      <c r="B3328" s="4">
        <v>2019</v>
      </c>
      <c r="C3328" s="3">
        <v>-0.53960734147848699</v>
      </c>
      <c r="D3328" s="3">
        <v>4350</v>
      </c>
      <c r="E3328" s="3">
        <v>25.5028520081263</v>
      </c>
      <c r="F3328" s="3">
        <v>9.3443116111892497</v>
      </c>
      <c r="G3328" s="3">
        <v>3.7959056102515998</v>
      </c>
      <c r="H3328" s="3">
        <v>33070907.1949948</v>
      </c>
    </row>
    <row r="3329" spans="1:8" x14ac:dyDescent="0.35">
      <c r="A3329" t="s">
        <v>282</v>
      </c>
      <c r="B3329" s="4">
        <v>2020</v>
      </c>
      <c r="C3329" s="3">
        <v>-0.547003795836844</v>
      </c>
      <c r="D3329" s="3">
        <v>3830</v>
      </c>
      <c r="E3329" s="3">
        <v>26.176017467846901</v>
      </c>
      <c r="F3329" s="3">
        <v>9.7894500595321894</v>
      </c>
      <c r="G3329" s="3">
        <v>4.35307722446868</v>
      </c>
      <c r="H3329" s="3">
        <v>32242722.4554401</v>
      </c>
    </row>
    <row r="3330" spans="1:8" x14ac:dyDescent="0.35">
      <c r="A3330" t="s">
        <v>282</v>
      </c>
      <c r="B3330" s="4">
        <v>2021</v>
      </c>
      <c r="C3330" s="3">
        <v>1.4999989040303201</v>
      </c>
      <c r="D3330" s="3">
        <v>3870</v>
      </c>
      <c r="E3330" s="3"/>
      <c r="F3330" s="3"/>
      <c r="G3330" s="3"/>
      <c r="H3330" s="3"/>
    </row>
    <row r="3331" spans="1:8" x14ac:dyDescent="0.35">
      <c r="A3331" t="s">
        <v>286</v>
      </c>
      <c r="B3331" s="4">
        <v>2009</v>
      </c>
      <c r="C3331" s="3">
        <v>5.0348838293995302</v>
      </c>
      <c r="D3331" s="3">
        <v>6980</v>
      </c>
      <c r="E3331" s="3">
        <v>8.2761357961534294</v>
      </c>
      <c r="F3331" s="3">
        <v>27.990541875632399</v>
      </c>
      <c r="G3331" s="3">
        <v>14.8754958189318</v>
      </c>
      <c r="H3331" s="3">
        <v>1636165601.55599</v>
      </c>
    </row>
    <row r="3332" spans="1:8" x14ac:dyDescent="0.35">
      <c r="A3332" t="s">
        <v>286</v>
      </c>
      <c r="B3332" s="4">
        <v>2010</v>
      </c>
      <c r="C3332" s="3">
        <v>4.93992404687876</v>
      </c>
      <c r="D3332" s="3">
        <v>7350</v>
      </c>
      <c r="E3332" s="3">
        <v>9.45683318489999</v>
      </c>
      <c r="F3332" s="3">
        <v>27.041198316046401</v>
      </c>
      <c r="G3332" s="3">
        <v>13.7726216140452</v>
      </c>
      <c r="H3332" s="3">
        <v>1770391091.0778201</v>
      </c>
    </row>
    <row r="3333" spans="1:8" x14ac:dyDescent="0.35">
      <c r="A3333" t="s">
        <v>286</v>
      </c>
      <c r="B3333" s="4">
        <v>2011</v>
      </c>
      <c r="C3333" s="3">
        <v>6.3198862227007604</v>
      </c>
      <c r="D3333" s="3">
        <v>7970</v>
      </c>
      <c r="E3333" s="3">
        <v>8.1325682016126795</v>
      </c>
      <c r="F3333" s="3">
        <v>27.514824719748301</v>
      </c>
      <c r="G3333" s="3">
        <v>13.1195916331863</v>
      </c>
      <c r="H3333" s="3">
        <v>2286662026.7260599</v>
      </c>
    </row>
    <row r="3334" spans="1:8" x14ac:dyDescent="0.35">
      <c r="A3334" t="s">
        <v>286</v>
      </c>
      <c r="B3334" s="4">
        <v>2012</v>
      </c>
      <c r="C3334" s="3">
        <v>1.7121951741946499</v>
      </c>
      <c r="D3334" s="3">
        <v>8300</v>
      </c>
      <c r="E3334" s="3">
        <v>7.44545756610942</v>
      </c>
      <c r="F3334" s="3">
        <v>27.508476689053001</v>
      </c>
      <c r="G3334" s="3">
        <v>13.252797317810099</v>
      </c>
      <c r="H3334" s="3">
        <v>1966353591.1602199</v>
      </c>
    </row>
    <row r="3335" spans="1:8" x14ac:dyDescent="0.35">
      <c r="A3335" t="s">
        <v>286</v>
      </c>
      <c r="B3335" s="4">
        <v>2013</v>
      </c>
      <c r="C3335" s="3">
        <v>5.3409081746341496</v>
      </c>
      <c r="D3335" s="3">
        <v>8580</v>
      </c>
      <c r="E3335" s="3">
        <v>8.4316112611045799</v>
      </c>
      <c r="F3335" s="3">
        <v>27.187216297414601</v>
      </c>
      <c r="G3335" s="3">
        <v>13.512169978222699</v>
      </c>
      <c r="H3335" s="3">
        <v>2020575109.5762999</v>
      </c>
    </row>
    <row r="3336" spans="1:8" x14ac:dyDescent="0.35">
      <c r="A3336" t="s">
        <v>286</v>
      </c>
      <c r="B3336" s="4">
        <v>2014</v>
      </c>
      <c r="C3336" s="3">
        <v>3.3488043110687902</v>
      </c>
      <c r="D3336" s="3">
        <v>8830</v>
      </c>
      <c r="E3336" s="3">
        <v>8.2987064080546897</v>
      </c>
      <c r="F3336" s="3">
        <v>26.517066831671499</v>
      </c>
      <c r="G3336" s="3">
        <v>13.471064835463</v>
      </c>
      <c r="H3336" s="3">
        <v>1970009299.8538599</v>
      </c>
    </row>
    <row r="3337" spans="1:8" x14ac:dyDescent="0.35">
      <c r="A3337" t="s">
        <v>286</v>
      </c>
      <c r="B3337" s="4">
        <v>2015</v>
      </c>
      <c r="C3337" s="3">
        <v>5.9162704435136098</v>
      </c>
      <c r="D3337" s="3">
        <v>9510</v>
      </c>
      <c r="E3337" s="3">
        <v>7.67716823366887</v>
      </c>
      <c r="F3337" s="3">
        <v>26.943232818561501</v>
      </c>
      <c r="G3337" s="3">
        <v>13.2641680043945</v>
      </c>
      <c r="H3337" s="3">
        <v>1915973593.6979899</v>
      </c>
    </row>
    <row r="3338" spans="1:8" x14ac:dyDescent="0.35">
      <c r="A3338" t="s">
        <v>286</v>
      </c>
      <c r="B3338" s="4">
        <v>2016</v>
      </c>
      <c r="C3338" s="3">
        <v>5.5717565072744897</v>
      </c>
      <c r="D3338" s="3">
        <v>10130</v>
      </c>
      <c r="E3338" s="3">
        <v>8.1715231931778405</v>
      </c>
      <c r="F3338" s="3">
        <v>26.858426597050201</v>
      </c>
      <c r="G3338" s="3">
        <v>13.0552529445837</v>
      </c>
      <c r="H3338" s="3">
        <v>2240219172.01683</v>
      </c>
    </row>
    <row r="3339" spans="1:8" x14ac:dyDescent="0.35">
      <c r="A3339" t="s">
        <v>286</v>
      </c>
      <c r="B3339" s="4">
        <v>2017</v>
      </c>
      <c r="C3339" s="3">
        <v>4.8256904268714003</v>
      </c>
      <c r="D3339" s="3">
        <v>10650</v>
      </c>
      <c r="E3339" s="3">
        <v>7.4087195758139401</v>
      </c>
      <c r="F3339" s="3">
        <v>27.527571967775799</v>
      </c>
      <c r="G3339" s="3">
        <v>12.784844259128</v>
      </c>
      <c r="H3339" s="3">
        <v>2491214414.8215098</v>
      </c>
    </row>
    <row r="3340" spans="1:8" x14ac:dyDescent="0.35">
      <c r="A3340" t="s">
        <v>286</v>
      </c>
      <c r="B3340" s="4">
        <v>2018</v>
      </c>
      <c r="C3340" s="3">
        <v>3.4066310083784499</v>
      </c>
      <c r="D3340" s="3">
        <v>11200</v>
      </c>
      <c r="E3340" s="3">
        <v>6.5311643326911497</v>
      </c>
      <c r="F3340" s="3">
        <v>27.908358528737299</v>
      </c>
      <c r="G3340" s="3">
        <v>13.127486220908199</v>
      </c>
      <c r="H3340" s="3">
        <v>2859468587.6240001</v>
      </c>
    </row>
    <row r="3341" spans="1:8" x14ac:dyDescent="0.35">
      <c r="A3341" t="s">
        <v>286</v>
      </c>
      <c r="B3341" s="4">
        <v>2019</v>
      </c>
      <c r="C3341" s="3">
        <v>4.7568306194579</v>
      </c>
      <c r="D3341" s="3">
        <v>12060</v>
      </c>
      <c r="E3341" s="3">
        <v>7.2386699190439199</v>
      </c>
      <c r="F3341" s="3">
        <v>27.088384466818599</v>
      </c>
      <c r="G3341" s="3">
        <v>12.8626966576212</v>
      </c>
      <c r="H3341" s="3">
        <v>2730055978.50425</v>
      </c>
    </row>
    <row r="3342" spans="1:8" x14ac:dyDescent="0.35">
      <c r="A3342" t="s">
        <v>286</v>
      </c>
      <c r="B3342" s="4">
        <v>2020</v>
      </c>
      <c r="C3342" s="3">
        <v>-5.3402753022979104</v>
      </c>
      <c r="D3342" s="3">
        <v>11570</v>
      </c>
      <c r="E3342" s="3">
        <v>7.3620097578091599</v>
      </c>
      <c r="F3342" s="3">
        <v>27.5584566251826</v>
      </c>
      <c r="G3342" s="3">
        <v>13.3520694216819</v>
      </c>
      <c r="H3342" s="3">
        <v>2577925925.92593</v>
      </c>
    </row>
    <row r="3343" spans="1:8" x14ac:dyDescent="0.35">
      <c r="A3343" t="s">
        <v>286</v>
      </c>
      <c r="B3343" s="4">
        <v>2021</v>
      </c>
      <c r="C3343" s="3">
        <v>10.7456116066371</v>
      </c>
      <c r="D3343" s="3">
        <v>13300</v>
      </c>
      <c r="E3343" s="3">
        <v>6.9233055306850098</v>
      </c>
      <c r="F3343" s="3">
        <v>27.449161993622699</v>
      </c>
      <c r="G3343" s="3">
        <v>12.8915319730456</v>
      </c>
      <c r="H3343" s="3">
        <v>3383737433.4713202</v>
      </c>
    </row>
    <row r="3344" spans="1:8" x14ac:dyDescent="0.35">
      <c r="A3344" t="s">
        <v>288</v>
      </c>
      <c r="B3344" s="4">
        <v>1990</v>
      </c>
      <c r="C3344" s="3"/>
      <c r="D3344" s="3"/>
      <c r="E3344" s="3"/>
      <c r="F3344" s="3"/>
      <c r="G3344" s="3"/>
      <c r="H3344" s="3">
        <v>3247916666.6666698</v>
      </c>
    </row>
    <row r="3345" spans="1:8" x14ac:dyDescent="0.35">
      <c r="A3345" t="s">
        <v>288</v>
      </c>
      <c r="B3345" s="4">
        <v>1991</v>
      </c>
      <c r="C3345" s="3"/>
      <c r="D3345" s="3"/>
      <c r="E3345" s="3"/>
      <c r="F3345" s="3"/>
      <c r="G3345" s="3"/>
      <c r="H3345" s="3">
        <v>4607808652.8315201</v>
      </c>
    </row>
    <row r="3346" spans="1:8" x14ac:dyDescent="0.35">
      <c r="A3346" t="s">
        <v>288</v>
      </c>
      <c r="B3346" s="4">
        <v>1992</v>
      </c>
      <c r="C3346" s="3"/>
      <c r="D3346" s="3">
        <v>46100</v>
      </c>
      <c r="E3346" s="3"/>
      <c r="F3346" s="3"/>
      <c r="G3346" s="3"/>
      <c r="H3346" s="3">
        <v>4441036468.9843197</v>
      </c>
    </row>
    <row r="3347" spans="1:8" x14ac:dyDescent="0.35">
      <c r="A3347" t="s">
        <v>288</v>
      </c>
      <c r="B3347" s="4">
        <v>1993</v>
      </c>
      <c r="C3347" s="3">
        <v>33.9904675559008</v>
      </c>
      <c r="D3347" s="3">
        <v>56870</v>
      </c>
      <c r="E3347" s="3"/>
      <c r="F3347" s="3"/>
      <c r="G3347" s="3"/>
      <c r="H3347" s="3">
        <v>4115894370.86093</v>
      </c>
    </row>
    <row r="3348" spans="1:8" x14ac:dyDescent="0.35">
      <c r="A3348" t="s">
        <v>288</v>
      </c>
      <c r="B3348" s="4">
        <v>1994</v>
      </c>
      <c r="C3348" s="3">
        <v>8.4361656447220099</v>
      </c>
      <c r="D3348" s="3">
        <v>61700</v>
      </c>
      <c r="E3348" s="3"/>
      <c r="F3348" s="3"/>
      <c r="G3348" s="3"/>
      <c r="H3348" s="3">
        <v>4013468013.4680099</v>
      </c>
    </row>
    <row r="3349" spans="1:8" x14ac:dyDescent="0.35">
      <c r="A3349" t="s">
        <v>288</v>
      </c>
      <c r="B3349" s="4">
        <v>1995</v>
      </c>
      <c r="C3349" s="3">
        <v>4.85829125202741</v>
      </c>
      <c r="D3349" s="3">
        <v>68510</v>
      </c>
      <c r="E3349" s="3">
        <v>0.41903400337692098</v>
      </c>
      <c r="F3349" s="3"/>
      <c r="G3349" s="3">
        <v>10.951576923550901</v>
      </c>
      <c r="H3349" s="3">
        <v>4013069705.0938301</v>
      </c>
    </row>
    <row r="3350" spans="1:8" x14ac:dyDescent="0.35">
      <c r="A3350" t="s">
        <v>288</v>
      </c>
      <c r="B3350" s="4">
        <v>1996</v>
      </c>
      <c r="C3350" s="3">
        <v>0.60512715880707901</v>
      </c>
      <c r="D3350" s="3">
        <v>67330</v>
      </c>
      <c r="E3350" s="3">
        <v>0.394523337328059</v>
      </c>
      <c r="F3350" s="3"/>
      <c r="G3350" s="3">
        <v>11.6776786755894</v>
      </c>
      <c r="H3350" s="3">
        <v>4756847027.3881102</v>
      </c>
    </row>
    <row r="3351" spans="1:8" x14ac:dyDescent="0.35">
      <c r="A3351" t="s">
        <v>288</v>
      </c>
      <c r="B3351" s="4">
        <v>1997</v>
      </c>
      <c r="C3351" s="3">
        <v>2.4733252580408398</v>
      </c>
      <c r="D3351" s="3">
        <v>70340</v>
      </c>
      <c r="E3351" s="3">
        <v>0.395364245603745</v>
      </c>
      <c r="F3351" s="3"/>
      <c r="G3351" s="3">
        <v>13.2305820760968</v>
      </c>
      <c r="H3351" s="3">
        <v>4140125288.4932399</v>
      </c>
    </row>
    <row r="3352" spans="1:8" x14ac:dyDescent="0.35">
      <c r="A3352" t="s">
        <v>288</v>
      </c>
      <c r="B3352" s="4">
        <v>1998</v>
      </c>
      <c r="C3352" s="3">
        <v>3.66205472795443</v>
      </c>
      <c r="D3352" s="3">
        <v>72530</v>
      </c>
      <c r="E3352" s="3">
        <v>0.44646809587048603</v>
      </c>
      <c r="F3352" s="3"/>
      <c r="G3352" s="3">
        <v>11.7156769746411</v>
      </c>
      <c r="H3352" s="3">
        <v>4786417322.83465</v>
      </c>
    </row>
    <row r="3353" spans="1:8" x14ac:dyDescent="0.35">
      <c r="A3353" t="s">
        <v>288</v>
      </c>
      <c r="B3353" s="4">
        <v>1999</v>
      </c>
      <c r="C3353" s="3">
        <v>-1.78900912450079</v>
      </c>
      <c r="D3353" s="3">
        <v>66780</v>
      </c>
      <c r="E3353" s="3">
        <v>0.42749490168707799</v>
      </c>
      <c r="F3353" s="3"/>
      <c r="G3353" s="3">
        <v>11.0756077079948</v>
      </c>
      <c r="H3353" s="3">
        <v>4384691195.7950096</v>
      </c>
    </row>
    <row r="3354" spans="1:8" x14ac:dyDescent="0.35">
      <c r="A3354" t="s">
        <v>288</v>
      </c>
      <c r="B3354" s="4">
        <v>2000</v>
      </c>
      <c r="C3354" s="3">
        <v>4.6945818707921099</v>
      </c>
      <c r="D3354" s="3">
        <v>69850</v>
      </c>
      <c r="E3354" s="3">
        <v>0.35521983008219299</v>
      </c>
      <c r="F3354" s="3"/>
      <c r="G3354" s="3">
        <v>6.9151188819650304</v>
      </c>
      <c r="H3354" s="3">
        <v>4022164276.4015598</v>
      </c>
    </row>
    <row r="3355" spans="1:8" x14ac:dyDescent="0.35">
      <c r="A3355" t="s">
        <v>288</v>
      </c>
      <c r="B3355" s="4">
        <v>2001</v>
      </c>
      <c r="C3355" s="3">
        <v>0.213332576499354</v>
      </c>
      <c r="D3355" s="3">
        <v>67340</v>
      </c>
      <c r="E3355" s="3">
        <v>0.44672897196261702</v>
      </c>
      <c r="F3355" s="3"/>
      <c r="G3355" s="3">
        <v>6.3439252336448604</v>
      </c>
      <c r="H3355" s="3">
        <v>4990544506.03195</v>
      </c>
    </row>
    <row r="3356" spans="1:8" x14ac:dyDescent="0.35">
      <c r="A3356" t="s">
        <v>288</v>
      </c>
      <c r="B3356" s="4">
        <v>2002</v>
      </c>
      <c r="C3356" s="3">
        <v>3.01428315192251</v>
      </c>
      <c r="D3356" s="3">
        <v>65360</v>
      </c>
      <c r="E3356" s="3">
        <v>0.51682484900776504</v>
      </c>
      <c r="F3356" s="3"/>
      <c r="G3356" s="3">
        <v>7.8283002588438304</v>
      </c>
      <c r="H3356" s="3">
        <v>6532082922.0138197</v>
      </c>
    </row>
    <row r="3357" spans="1:8" x14ac:dyDescent="0.35">
      <c r="A3357" t="s">
        <v>288</v>
      </c>
      <c r="B3357" s="4">
        <v>2003</v>
      </c>
      <c r="C3357" s="3">
        <v>17.3260204175143</v>
      </c>
      <c r="D3357" s="3">
        <v>74960</v>
      </c>
      <c r="E3357" s="3">
        <v>0.45488953683974398</v>
      </c>
      <c r="F3357" s="3"/>
      <c r="G3357" s="3">
        <v>7.8999383200627999</v>
      </c>
      <c r="H3357" s="3">
        <v>7963087248.3221502</v>
      </c>
    </row>
    <row r="3358" spans="1:8" x14ac:dyDescent="0.35">
      <c r="A3358" t="s">
        <v>288</v>
      </c>
      <c r="B3358" s="4">
        <v>2004</v>
      </c>
      <c r="C3358" s="3">
        <v>10.2402980586354</v>
      </c>
      <c r="D3358" s="3">
        <v>85350</v>
      </c>
      <c r="E3358" s="3">
        <v>0.404756603698185</v>
      </c>
      <c r="F3358" s="3"/>
      <c r="G3358" s="3">
        <v>8.3114970285498995</v>
      </c>
      <c r="H3358" s="3">
        <v>10809297590.7703</v>
      </c>
    </row>
    <row r="3359" spans="1:8" x14ac:dyDescent="0.35">
      <c r="A3359" t="s">
        <v>288</v>
      </c>
      <c r="B3359" s="4">
        <v>2005</v>
      </c>
      <c r="C3359" s="3">
        <v>10.6090449840228</v>
      </c>
      <c r="D3359" s="3">
        <v>94350</v>
      </c>
      <c r="E3359" s="3">
        <v>0.30135801841208498</v>
      </c>
      <c r="F3359" s="3"/>
      <c r="G3359" s="3">
        <v>7.2601427529966296</v>
      </c>
      <c r="H3359" s="3">
        <v>13272602739.726</v>
      </c>
    </row>
    <row r="3360" spans="1:8" x14ac:dyDescent="0.35">
      <c r="A3360" t="s">
        <v>288</v>
      </c>
      <c r="B3360" s="4">
        <v>2006</v>
      </c>
      <c r="C3360" s="3">
        <v>7.5147730002402104</v>
      </c>
      <c r="D3360" s="3">
        <v>100700</v>
      </c>
      <c r="E3360" s="3">
        <v>0.236515719642342</v>
      </c>
      <c r="F3360" s="3"/>
      <c r="G3360" s="3">
        <v>5.4788849488454199</v>
      </c>
      <c r="H3360" s="3">
        <v>16407994486.561001</v>
      </c>
    </row>
    <row r="3361" spans="1:8" x14ac:dyDescent="0.35">
      <c r="A3361" t="s">
        <v>288</v>
      </c>
      <c r="B3361" s="4">
        <v>2007</v>
      </c>
      <c r="C3361" s="3">
        <v>5.9915755105931803</v>
      </c>
      <c r="D3361" s="3">
        <v>101380</v>
      </c>
      <c r="E3361" s="3">
        <v>0.213317127370276</v>
      </c>
      <c r="F3361" s="3"/>
      <c r="G3361" s="3">
        <v>5.5342749980049497</v>
      </c>
      <c r="H3361" s="3">
        <v>23451442646.023899</v>
      </c>
    </row>
    <row r="3362" spans="1:8" x14ac:dyDescent="0.35">
      <c r="A3362" t="s">
        <v>288</v>
      </c>
      <c r="B3362" s="4">
        <v>2008</v>
      </c>
      <c r="C3362" s="3">
        <v>2.47975694278544</v>
      </c>
      <c r="D3362" s="3">
        <v>96940</v>
      </c>
      <c r="E3362" s="3">
        <v>0.160020999601209</v>
      </c>
      <c r="F3362" s="3"/>
      <c r="G3362" s="3">
        <v>4.4255649952801397</v>
      </c>
      <c r="H3362" s="3">
        <v>25985491071.4286</v>
      </c>
    </row>
    <row r="3363" spans="1:8" x14ac:dyDescent="0.35">
      <c r="A3363" t="s">
        <v>288</v>
      </c>
      <c r="B3363" s="4">
        <v>2009</v>
      </c>
      <c r="C3363" s="3">
        <v>-7.0760564307341296</v>
      </c>
      <c r="D3363" s="3">
        <v>85370</v>
      </c>
      <c r="E3363" s="3">
        <v>0.26232776542651198</v>
      </c>
      <c r="F3363" s="3"/>
      <c r="G3363" s="3">
        <v>5.1216217102458703</v>
      </c>
      <c r="H3363" s="3">
        <v>19037178596.247398</v>
      </c>
    </row>
    <row r="3364" spans="1:8" x14ac:dyDescent="0.35">
      <c r="A3364" t="s">
        <v>288</v>
      </c>
      <c r="B3364" s="4">
        <v>2010</v>
      </c>
      <c r="C3364" s="3">
        <v>-2.3702641202043502</v>
      </c>
      <c r="D3364" s="3">
        <v>81330</v>
      </c>
      <c r="E3364" s="3">
        <v>0.45134102396672199</v>
      </c>
      <c r="F3364" s="3">
        <v>66.065382475996998</v>
      </c>
      <c r="G3364" s="3">
        <v>5.9780768579651298</v>
      </c>
      <c r="H3364" s="3">
        <v>20381367759.944199</v>
      </c>
    </row>
    <row r="3365" spans="1:8" x14ac:dyDescent="0.35">
      <c r="A3365" t="s">
        <v>288</v>
      </c>
      <c r="B3365" s="4">
        <v>2011</v>
      </c>
      <c r="C3365" s="3">
        <v>9.6284069747757002</v>
      </c>
      <c r="D3365" s="3">
        <v>83380</v>
      </c>
      <c r="E3365" s="3">
        <v>0.43882340767776401</v>
      </c>
      <c r="F3365" s="3">
        <v>72.705701411948397</v>
      </c>
      <c r="G3365" s="3">
        <v>5.6115777888567999</v>
      </c>
      <c r="H3365" s="3">
        <v>20867753623.1884</v>
      </c>
    </row>
    <row r="3366" spans="1:8" x14ac:dyDescent="0.35">
      <c r="A3366" t="s">
        <v>288</v>
      </c>
      <c r="B3366" s="4">
        <v>2012</v>
      </c>
      <c r="C3366" s="3">
        <v>6.6258183001417299</v>
      </c>
      <c r="D3366" s="3">
        <v>85850</v>
      </c>
      <c r="E3366" s="3">
        <v>0.359794180488195</v>
      </c>
      <c r="F3366" s="3">
        <v>74.812149672737107</v>
      </c>
      <c r="G3366" s="3">
        <v>5.96441465201766</v>
      </c>
      <c r="H3366" s="3">
        <v>22341907824.2229</v>
      </c>
    </row>
    <row r="3367" spans="1:8" x14ac:dyDescent="0.35">
      <c r="A3367" t="s">
        <v>288</v>
      </c>
      <c r="B3367" s="4">
        <v>2013</v>
      </c>
      <c r="C3367" s="3">
        <v>1.14930043706521</v>
      </c>
      <c r="D3367" s="3">
        <v>81230</v>
      </c>
      <c r="E3367" s="3">
        <v>0.35511751879349102</v>
      </c>
      <c r="F3367" s="3">
        <v>73.098734412993196</v>
      </c>
      <c r="G3367" s="3">
        <v>5.8798876743446797</v>
      </c>
      <c r="H3367" s="3">
        <v>24994710860.366699</v>
      </c>
    </row>
    <row r="3368" spans="1:8" x14ac:dyDescent="0.35">
      <c r="A3368" t="s">
        <v>288</v>
      </c>
      <c r="B3368" s="4">
        <v>2014</v>
      </c>
      <c r="C3368" s="3">
        <v>0.50087698215865795</v>
      </c>
      <c r="D3368" s="3">
        <v>75380</v>
      </c>
      <c r="E3368" s="3">
        <v>0.45068694109742102</v>
      </c>
      <c r="F3368" s="3">
        <v>70.548926323703796</v>
      </c>
      <c r="G3368" s="3">
        <v>5.5424123202167497</v>
      </c>
      <c r="H3368" s="3">
        <v>26492972593.113098</v>
      </c>
    </row>
    <row r="3369" spans="1:8" x14ac:dyDescent="0.35">
      <c r="A3369" t="s">
        <v>288</v>
      </c>
      <c r="B3369" s="4">
        <v>2015</v>
      </c>
      <c r="C3369" s="3">
        <v>0.59301961722123098</v>
      </c>
      <c r="D3369" s="3">
        <v>51480</v>
      </c>
      <c r="E3369" s="3">
        <v>0.53751744103407595</v>
      </c>
      <c r="F3369" s="3">
        <v>55.9363333362341</v>
      </c>
      <c r="G3369" s="3">
        <v>6.9775739485340802</v>
      </c>
      <c r="H3369" s="3">
        <v>29132269857.095402</v>
      </c>
    </row>
    <row r="3370" spans="1:8" x14ac:dyDescent="0.35">
      <c r="A3370" t="s">
        <v>288</v>
      </c>
      <c r="B3370" s="4">
        <v>2016</v>
      </c>
      <c r="C3370" s="3">
        <v>2.9258682259157598</v>
      </c>
      <c r="D3370" s="3">
        <v>48780</v>
      </c>
      <c r="E3370" s="3">
        <v>0.51821622292070701</v>
      </c>
      <c r="F3370" s="3">
        <v>52.135032687252099</v>
      </c>
      <c r="G3370" s="3">
        <v>7.2020861757578896</v>
      </c>
      <c r="H3370" s="3">
        <v>32780867262.495899</v>
      </c>
    </row>
    <row r="3371" spans="1:8" x14ac:dyDescent="0.35">
      <c r="A3371" t="s">
        <v>288</v>
      </c>
      <c r="B3371" s="4">
        <v>2017</v>
      </c>
      <c r="C3371" s="3">
        <v>-4.7121062085199696</v>
      </c>
      <c r="D3371" s="3">
        <v>57790</v>
      </c>
      <c r="E3371" s="3">
        <v>0.52509213924946496</v>
      </c>
      <c r="F3371" s="3">
        <v>55.619215897819601</v>
      </c>
      <c r="G3371" s="3">
        <v>7.5014766502430303</v>
      </c>
      <c r="H3371" s="3">
        <v>33473184305.967701</v>
      </c>
    </row>
    <row r="3372" spans="1:8" x14ac:dyDescent="0.35">
      <c r="A3372" t="s">
        <v>288</v>
      </c>
      <c r="B3372" s="4">
        <v>2018</v>
      </c>
      <c r="C3372" s="3">
        <v>2.4339812682941799</v>
      </c>
      <c r="D3372" s="3">
        <v>56760</v>
      </c>
      <c r="E3372" s="3">
        <v>0.44733871699684402</v>
      </c>
      <c r="F3372" s="3">
        <v>60.320728854104203</v>
      </c>
      <c r="G3372" s="3">
        <v>7.4515798086621396</v>
      </c>
      <c r="H3372" s="3">
        <v>34970732781.457001</v>
      </c>
    </row>
    <row r="3373" spans="1:8" x14ac:dyDescent="0.35">
      <c r="A3373" t="s">
        <v>288</v>
      </c>
      <c r="B3373" s="4">
        <v>2019</v>
      </c>
      <c r="C3373" s="3">
        <v>-0.55195928783527404</v>
      </c>
      <c r="D3373" s="3">
        <v>55930</v>
      </c>
      <c r="E3373" s="3">
        <v>0.38457981162383698</v>
      </c>
      <c r="F3373" s="3">
        <v>58.380190607573603</v>
      </c>
      <c r="G3373" s="3">
        <v>7.1730648152544001</v>
      </c>
      <c r="H3373" s="3">
        <v>34074131422.9249</v>
      </c>
    </row>
    <row r="3374" spans="1:8" x14ac:dyDescent="0.35">
      <c r="A3374" t="s">
        <v>288</v>
      </c>
      <c r="B3374" s="4">
        <v>2020</v>
      </c>
      <c r="C3374" s="3">
        <v>-8.8552789234908609</v>
      </c>
      <c r="D3374" s="3"/>
      <c r="E3374" s="3">
        <v>0.45747327306832197</v>
      </c>
      <c r="F3374" s="3">
        <v>45.426356641839597</v>
      </c>
      <c r="G3374" s="3">
        <v>6.6070855463944502</v>
      </c>
      <c r="H3374" s="3"/>
    </row>
    <row r="3375" spans="1:8" x14ac:dyDescent="0.35">
      <c r="A3375" t="s">
        <v>288</v>
      </c>
      <c r="B3375" s="4">
        <v>2021</v>
      </c>
      <c r="C3375" s="3"/>
      <c r="D3375" s="3"/>
      <c r="E3375" s="3"/>
      <c r="F3375" s="3"/>
      <c r="G3375" s="3"/>
      <c r="H3375" s="3"/>
    </row>
    <row r="3376" spans="1:8" x14ac:dyDescent="0.35">
      <c r="A3376" t="s">
        <v>290</v>
      </c>
      <c r="B3376" s="4">
        <v>1992</v>
      </c>
      <c r="C3376" s="3">
        <v>-13.837837818252501</v>
      </c>
      <c r="D3376" s="3">
        <v>2070</v>
      </c>
      <c r="E3376" s="3">
        <v>37.265074868474301</v>
      </c>
      <c r="F3376" s="3">
        <v>36.0628625387832</v>
      </c>
      <c r="G3376" s="3">
        <v>32.140428976122998</v>
      </c>
      <c r="H3376" s="3">
        <v>461562500</v>
      </c>
    </row>
    <row r="3377" spans="1:8" x14ac:dyDescent="0.35">
      <c r="A3377" t="s">
        <v>290</v>
      </c>
      <c r="B3377" s="4">
        <v>1993</v>
      </c>
      <c r="C3377" s="3">
        <v>-15.459328221823601</v>
      </c>
      <c r="D3377" s="3">
        <v>1790</v>
      </c>
      <c r="E3377" s="3">
        <v>39.105832259510301</v>
      </c>
      <c r="F3377" s="3">
        <v>30.517115804806998</v>
      </c>
      <c r="G3377" s="3">
        <v>25.108782938353201</v>
      </c>
      <c r="H3377" s="3">
        <v>236628787.87878799</v>
      </c>
    </row>
    <row r="3378" spans="1:8" x14ac:dyDescent="0.35">
      <c r="A3378" t="s">
        <v>290</v>
      </c>
      <c r="B3378" s="4">
        <v>1994</v>
      </c>
      <c r="C3378" s="3">
        <v>-20.085158836150899</v>
      </c>
      <c r="D3378" s="3">
        <v>1440</v>
      </c>
      <c r="E3378" s="3">
        <v>38.364450212992502</v>
      </c>
      <c r="F3378" s="3">
        <v>23.88345314164</v>
      </c>
      <c r="G3378" s="3">
        <v>20.4813964323749</v>
      </c>
      <c r="H3378" s="3">
        <v>151510489.51048899</v>
      </c>
    </row>
    <row r="3379" spans="1:8" x14ac:dyDescent="0.35">
      <c r="A3379" t="s">
        <v>290</v>
      </c>
      <c r="B3379" s="4">
        <v>1995</v>
      </c>
      <c r="C3379" s="3">
        <v>-5.4238219104016396</v>
      </c>
      <c r="D3379" s="3">
        <v>1370</v>
      </c>
      <c r="E3379" s="3">
        <v>40.681692897535498</v>
      </c>
      <c r="F3379" s="3">
        <v>18.109519296876499</v>
      </c>
      <c r="G3379" s="3">
        <v>8.5734990802162905</v>
      </c>
      <c r="H3379" s="3">
        <v>304639917.69547302</v>
      </c>
    </row>
    <row r="3380" spans="1:8" x14ac:dyDescent="0.35">
      <c r="A3380" t="s">
        <v>290</v>
      </c>
      <c r="B3380" s="4">
        <v>1996</v>
      </c>
      <c r="C3380" s="3">
        <v>7.08450240802902</v>
      </c>
      <c r="D3380" s="3">
        <v>1470</v>
      </c>
      <c r="E3380" s="3">
        <v>46.317624886214503</v>
      </c>
      <c r="F3380" s="3">
        <v>17.028287170983699</v>
      </c>
      <c r="G3380" s="3">
        <v>7.9015184214912404</v>
      </c>
      <c r="H3380" s="3">
        <v>460499082.282188</v>
      </c>
    </row>
    <row r="3381" spans="1:8" x14ac:dyDescent="0.35">
      <c r="A3381" t="s">
        <v>290</v>
      </c>
      <c r="B3381" s="4">
        <v>1997</v>
      </c>
      <c r="C3381" s="3">
        <v>9.9152538938728707</v>
      </c>
      <c r="D3381" s="3">
        <v>1600</v>
      </c>
      <c r="E3381" s="3">
        <v>41.1876085603392</v>
      </c>
      <c r="F3381" s="3">
        <v>21.059258873025499</v>
      </c>
      <c r="G3381" s="3">
        <v>13.672166514043999</v>
      </c>
      <c r="H3381" s="3">
        <v>383275241.25018001</v>
      </c>
    </row>
    <row r="3382" spans="1:8" x14ac:dyDescent="0.35">
      <c r="A3382" t="s">
        <v>290</v>
      </c>
      <c r="B3382" s="4">
        <v>1998</v>
      </c>
      <c r="C3382" s="3">
        <v>2.1218352638201701</v>
      </c>
      <c r="D3382" s="3">
        <v>1610</v>
      </c>
      <c r="E3382" s="3">
        <v>36.055281527380401</v>
      </c>
      <c r="F3382" s="3">
        <v>20.7612912285629</v>
      </c>
      <c r="G3382" s="3">
        <v>14.139786258023401</v>
      </c>
      <c r="H3382" s="3">
        <v>254203825.336595</v>
      </c>
    </row>
    <row r="3383" spans="1:8" x14ac:dyDescent="0.35">
      <c r="A3383" t="s">
        <v>290</v>
      </c>
      <c r="B3383" s="4">
        <v>1999</v>
      </c>
      <c r="C3383" s="3">
        <v>3.6557893904150198</v>
      </c>
      <c r="D3383" s="3">
        <v>1640</v>
      </c>
      <c r="E3383" s="3">
        <v>34.881626456589501</v>
      </c>
      <c r="F3383" s="3">
        <v>23.125023182340399</v>
      </c>
      <c r="G3383" s="3">
        <v>12.968418677170501</v>
      </c>
      <c r="H3383" s="3">
        <v>225158554.241566</v>
      </c>
    </row>
    <row r="3384" spans="1:8" x14ac:dyDescent="0.35">
      <c r="A3384" t="s">
        <v>290</v>
      </c>
      <c r="B3384" s="4">
        <v>2000</v>
      </c>
      <c r="C3384" s="3">
        <v>5.4433366331404498</v>
      </c>
      <c r="D3384" s="3">
        <v>1750</v>
      </c>
      <c r="E3384" s="3">
        <v>34.187708563795901</v>
      </c>
      <c r="F3384" s="3">
        <v>29.1996199376661</v>
      </c>
      <c r="G3384" s="3">
        <v>18.102534207905101</v>
      </c>
      <c r="H3384" s="3">
        <v>274075176.24672002</v>
      </c>
    </row>
    <row r="3385" spans="1:8" x14ac:dyDescent="0.35">
      <c r="A3385" t="s">
        <v>290</v>
      </c>
      <c r="B3385" s="4">
        <v>2001</v>
      </c>
      <c r="C3385" s="3">
        <v>5.3216214220863396</v>
      </c>
      <c r="D3385" s="3">
        <v>1910</v>
      </c>
      <c r="E3385" s="3">
        <v>34.541000358672797</v>
      </c>
      <c r="F3385" s="3">
        <v>26.832488986038801</v>
      </c>
      <c r="G3385" s="3">
        <v>17.6406098790664</v>
      </c>
      <c r="H3385" s="3">
        <v>274510006.29586399</v>
      </c>
    </row>
    <row r="3386" spans="1:8" x14ac:dyDescent="0.35">
      <c r="A3386" t="s">
        <v>290</v>
      </c>
      <c r="B3386" s="4">
        <v>2002</v>
      </c>
      <c r="C3386" s="3">
        <v>-1.7324601951017399E-2</v>
      </c>
      <c r="D3386" s="3">
        <v>1930</v>
      </c>
      <c r="E3386" s="3">
        <v>34.404796276344499</v>
      </c>
      <c r="F3386" s="3">
        <v>21.313703115960902</v>
      </c>
      <c r="G3386" s="3">
        <v>13.0484510421034</v>
      </c>
      <c r="H3386" s="3">
        <v>282700628.692316</v>
      </c>
    </row>
    <row r="3387" spans="1:8" x14ac:dyDescent="0.35">
      <c r="A3387" t="s">
        <v>290</v>
      </c>
      <c r="B3387" s="4">
        <v>2003</v>
      </c>
      <c r="C3387" s="3">
        <v>7.03029320087873</v>
      </c>
      <c r="D3387" s="3">
        <v>2090</v>
      </c>
      <c r="E3387" s="3">
        <v>33.622252639159498</v>
      </c>
      <c r="F3387" s="3">
        <v>20.2432676693128</v>
      </c>
      <c r="G3387" s="3">
        <v>13.274411778031601</v>
      </c>
      <c r="H3387" s="3">
        <v>227018963.24498501</v>
      </c>
    </row>
    <row r="3388" spans="1:8" x14ac:dyDescent="0.35">
      <c r="A3388" t="s">
        <v>290</v>
      </c>
      <c r="B3388" s="4">
        <v>2004</v>
      </c>
      <c r="C3388" s="3">
        <v>7.02681241544167</v>
      </c>
      <c r="D3388" s="3">
        <v>2230</v>
      </c>
      <c r="E3388" s="3">
        <v>29.904450099469301</v>
      </c>
      <c r="F3388" s="3">
        <v>21.6893695542269</v>
      </c>
      <c r="G3388" s="3">
        <v>15.325311841883501</v>
      </c>
      <c r="H3388" s="3">
        <v>320415816.984272</v>
      </c>
    </row>
    <row r="3389" spans="1:8" x14ac:dyDescent="0.35">
      <c r="A3389" t="s">
        <v>290</v>
      </c>
      <c r="B3389" s="4">
        <v>2005</v>
      </c>
      <c r="C3389" s="3">
        <v>-0.175515412534793</v>
      </c>
      <c r="D3389" s="3">
        <v>2300</v>
      </c>
      <c r="E3389" s="3">
        <v>28.483278360978101</v>
      </c>
      <c r="F3389" s="3">
        <v>19.967452665630599</v>
      </c>
      <c r="G3389" s="3">
        <v>12.852430940978699</v>
      </c>
      <c r="H3389" s="3">
        <v>403928625.42000097</v>
      </c>
    </row>
    <row r="3390" spans="1:8" x14ac:dyDescent="0.35">
      <c r="A3390" t="s">
        <v>290</v>
      </c>
      <c r="B3390" s="4">
        <v>2006</v>
      </c>
      <c r="C3390" s="3">
        <v>3.1028987453346399</v>
      </c>
      <c r="D3390" s="3">
        <v>2470</v>
      </c>
      <c r="E3390" s="3">
        <v>28.6802911420992</v>
      </c>
      <c r="F3390" s="3">
        <v>17.5544661208558</v>
      </c>
      <c r="G3390" s="3">
        <v>10.992081729277899</v>
      </c>
      <c r="H3390" s="3">
        <v>685748725.49678898</v>
      </c>
    </row>
    <row r="3391" spans="1:8" x14ac:dyDescent="0.35">
      <c r="A3391" t="s">
        <v>290</v>
      </c>
      <c r="B3391" s="4">
        <v>2007</v>
      </c>
      <c r="C3391" s="3">
        <v>8.5428747644519092</v>
      </c>
      <c r="D3391" s="3">
        <v>2730</v>
      </c>
      <c r="E3391" s="3">
        <v>26.880210179587099</v>
      </c>
      <c r="F3391" s="3">
        <v>16.682299994996399</v>
      </c>
      <c r="G3391" s="3">
        <v>9.91904731366329</v>
      </c>
      <c r="H3391" s="3">
        <v>1013117592.04423</v>
      </c>
    </row>
    <row r="3392" spans="1:8" x14ac:dyDescent="0.35">
      <c r="A3392" t="s">
        <v>290</v>
      </c>
      <c r="B3392" s="4">
        <v>2008</v>
      </c>
      <c r="C3392" s="3">
        <v>8.4016160598996805</v>
      </c>
      <c r="D3392" s="3">
        <v>2910</v>
      </c>
      <c r="E3392" s="3">
        <v>23.485533153290099</v>
      </c>
      <c r="F3392" s="3">
        <v>20.4289120967446</v>
      </c>
      <c r="G3392" s="3">
        <v>13.219026989992701</v>
      </c>
      <c r="H3392" s="3">
        <v>1487964324.9686899</v>
      </c>
    </row>
    <row r="3393" spans="1:8" x14ac:dyDescent="0.35">
      <c r="A3393" t="s">
        <v>290</v>
      </c>
      <c r="B3393" s="4">
        <v>2009</v>
      </c>
      <c r="C3393" s="3">
        <v>2.8862945753759002</v>
      </c>
      <c r="D3393" s="3">
        <v>2980</v>
      </c>
      <c r="E3393" s="3">
        <v>18.760737470735201</v>
      </c>
      <c r="F3393" s="3">
        <v>23.6357293329934</v>
      </c>
      <c r="G3393" s="3">
        <v>14.2282513570772</v>
      </c>
      <c r="H3393" s="3">
        <v>1278996646.0081899</v>
      </c>
    </row>
    <row r="3394" spans="1:8" x14ac:dyDescent="0.35">
      <c r="A3394" t="s">
        <v>290</v>
      </c>
      <c r="B3394" s="4">
        <v>2010</v>
      </c>
      <c r="C3394" s="3">
        <v>-0.47156660113014898</v>
      </c>
      <c r="D3394" s="3">
        <v>2890</v>
      </c>
      <c r="E3394" s="3">
        <v>17.4482561772443</v>
      </c>
      <c r="F3394" s="3">
        <v>26.2652737926744</v>
      </c>
      <c r="G3394" s="3">
        <v>16.860288615519501</v>
      </c>
      <c r="H3394" s="3">
        <v>1313730438.6230199</v>
      </c>
    </row>
    <row r="3395" spans="1:8" x14ac:dyDescent="0.35">
      <c r="A3395" t="s">
        <v>290</v>
      </c>
      <c r="B3395" s="4">
        <v>2011</v>
      </c>
      <c r="C3395" s="3">
        <v>5.95627430862646</v>
      </c>
      <c r="D3395" s="3">
        <v>2950</v>
      </c>
      <c r="E3395" s="3">
        <v>16.565316650180002</v>
      </c>
      <c r="F3395" s="3">
        <v>27.449088094616201</v>
      </c>
      <c r="G3395" s="3">
        <v>18.268248685002298</v>
      </c>
      <c r="H3395" s="3">
        <v>1578754721.6425099</v>
      </c>
    </row>
    <row r="3396" spans="1:8" x14ac:dyDescent="0.35">
      <c r="A3396" t="s">
        <v>290</v>
      </c>
      <c r="B3396" s="4">
        <v>2012</v>
      </c>
      <c r="C3396" s="3">
        <v>-8.8150201010634505E-2</v>
      </c>
      <c r="D3396" s="3">
        <v>3530</v>
      </c>
      <c r="E3396" s="3">
        <v>16.654196378216</v>
      </c>
      <c r="F3396" s="3">
        <v>22.257129725034201</v>
      </c>
      <c r="G3396" s="3">
        <v>12.0717438294619</v>
      </c>
      <c r="H3396" s="3">
        <v>2309227839.88767</v>
      </c>
    </row>
    <row r="3397" spans="1:8" x14ac:dyDescent="0.35">
      <c r="A3397" t="s">
        <v>290</v>
      </c>
      <c r="B3397" s="4">
        <v>2013</v>
      </c>
      <c r="C3397" s="3">
        <v>10.915469454314399</v>
      </c>
      <c r="D3397" s="3">
        <v>3810</v>
      </c>
      <c r="E3397" s="3">
        <v>14.6378725497812</v>
      </c>
      <c r="F3397" s="3">
        <v>24.843594671241998</v>
      </c>
      <c r="G3397" s="3">
        <v>15.7680889222133</v>
      </c>
      <c r="H3397" s="3">
        <v>2486488941.5563402</v>
      </c>
    </row>
    <row r="3398" spans="1:8" x14ac:dyDescent="0.35">
      <c r="A3398" t="s">
        <v>290</v>
      </c>
      <c r="B3398" s="4">
        <v>2014</v>
      </c>
      <c r="C3398" s="3">
        <v>4.0240386257686103</v>
      </c>
      <c r="D3398" s="3">
        <v>4100</v>
      </c>
      <c r="E3398" s="3">
        <v>14.718663119487699</v>
      </c>
      <c r="F3398" s="3">
        <v>23.8882289228189</v>
      </c>
      <c r="G3398" s="3">
        <v>13.6761967985545</v>
      </c>
      <c r="H3398" s="3">
        <v>2745027872.9864101</v>
      </c>
    </row>
    <row r="3399" spans="1:8" x14ac:dyDescent="0.35">
      <c r="A3399" t="s">
        <v>290</v>
      </c>
      <c r="B3399" s="4">
        <v>2015</v>
      </c>
      <c r="C3399" s="3">
        <v>3.87582544821402</v>
      </c>
      <c r="D3399" s="3">
        <v>4050</v>
      </c>
      <c r="E3399" s="3">
        <v>14.0607643300857</v>
      </c>
      <c r="F3399" s="3">
        <v>25.078062316981601</v>
      </c>
      <c r="G3399" s="3">
        <v>14.0507756985422</v>
      </c>
      <c r="H3399" s="3">
        <v>2315422550.6150098</v>
      </c>
    </row>
    <row r="3400" spans="1:8" x14ac:dyDescent="0.35">
      <c r="A3400" t="s">
        <v>290</v>
      </c>
      <c r="B3400" s="4">
        <v>2016</v>
      </c>
      <c r="C3400" s="3">
        <v>4.3358559171596802</v>
      </c>
      <c r="D3400" s="3">
        <v>4440</v>
      </c>
      <c r="E3400" s="3">
        <v>12.8344731564928</v>
      </c>
      <c r="F3400" s="3">
        <v>26.5464240007793</v>
      </c>
      <c r="G3400" s="3">
        <v>15.434260867228501</v>
      </c>
      <c r="H3400" s="3">
        <v>2312307531.67101</v>
      </c>
    </row>
    <row r="3401" spans="1:8" x14ac:dyDescent="0.35">
      <c r="A3401" t="s">
        <v>290</v>
      </c>
      <c r="B3401" s="4">
        <v>2017</v>
      </c>
      <c r="C3401" s="3">
        <v>4.7399372253946597</v>
      </c>
      <c r="D3401" s="3">
        <v>4800</v>
      </c>
      <c r="E3401" s="3">
        <v>12.5145788958853</v>
      </c>
      <c r="F3401" s="3">
        <v>27.308093471576601</v>
      </c>
      <c r="G3401" s="3">
        <v>14.990828043584299</v>
      </c>
      <c r="H3401" s="3">
        <v>2534426653.2300801</v>
      </c>
    </row>
    <row r="3402" spans="1:8" x14ac:dyDescent="0.35">
      <c r="A3402" t="s">
        <v>290</v>
      </c>
      <c r="B3402" s="4">
        <v>2018</v>
      </c>
      <c r="C3402" s="3">
        <v>3.7579101248048401</v>
      </c>
      <c r="D3402" s="3">
        <v>5100</v>
      </c>
      <c r="E3402" s="3">
        <v>11.6752864842384</v>
      </c>
      <c r="F3402" s="3">
        <v>27.478513682116301</v>
      </c>
      <c r="G3402" s="3">
        <v>14.2644633092231</v>
      </c>
      <c r="H3402" s="3">
        <v>2978974525.0964899</v>
      </c>
    </row>
    <row r="3403" spans="1:8" x14ac:dyDescent="0.35">
      <c r="A3403" t="s">
        <v>290</v>
      </c>
      <c r="B3403" s="4">
        <v>2019</v>
      </c>
      <c r="C3403" s="3">
        <v>4.6006256664676197</v>
      </c>
      <c r="D3403" s="3">
        <v>5000</v>
      </c>
      <c r="E3403" s="3">
        <v>11.665108228408601</v>
      </c>
      <c r="F3403" s="3">
        <v>28.489522013068299</v>
      </c>
      <c r="G3403" s="3">
        <v>14.7110325960459</v>
      </c>
      <c r="H3403" s="3">
        <v>3206750891.6123199</v>
      </c>
    </row>
    <row r="3404" spans="1:8" x14ac:dyDescent="0.35">
      <c r="A3404" t="s">
        <v>290</v>
      </c>
      <c r="B3404" s="4">
        <v>2020</v>
      </c>
      <c r="C3404" s="3">
        <v>-8.3983642956172293</v>
      </c>
      <c r="D3404" s="3">
        <v>4820</v>
      </c>
      <c r="E3404" s="3">
        <v>13.5743343984907</v>
      </c>
      <c r="F3404" s="3">
        <v>29.202039213366501</v>
      </c>
      <c r="G3404" s="3">
        <v>14.4560760080708</v>
      </c>
      <c r="H3404" s="3">
        <v>2054572887.32076</v>
      </c>
    </row>
    <row r="3405" spans="1:8" x14ac:dyDescent="0.35">
      <c r="A3405" t="s">
        <v>290</v>
      </c>
      <c r="B3405" s="4">
        <v>2021</v>
      </c>
      <c r="C3405" s="3">
        <v>3.6106126954700501</v>
      </c>
      <c r="D3405" s="3">
        <v>4860</v>
      </c>
      <c r="E3405" s="3">
        <v>14.682207239661601</v>
      </c>
      <c r="F3405" s="3">
        <v>26.688504377268501</v>
      </c>
      <c r="G3405" s="3">
        <v>13.455415972570099</v>
      </c>
      <c r="H3405" s="3">
        <v>2264452840.7103901</v>
      </c>
    </row>
    <row r="3406" spans="1:8" x14ac:dyDescent="0.35">
      <c r="A3406" t="s">
        <v>292</v>
      </c>
      <c r="B3406" s="4">
        <v>1990</v>
      </c>
      <c r="C3406" s="3">
        <v>6.7045786908151399</v>
      </c>
      <c r="D3406" s="3">
        <v>1010</v>
      </c>
      <c r="E3406" s="3">
        <v>46.468863474261497</v>
      </c>
      <c r="F3406" s="3">
        <v>14.381326395200199</v>
      </c>
      <c r="G3406" s="3">
        <v>4.1760910366925801</v>
      </c>
      <c r="H3406" s="3"/>
    </row>
    <row r="3407" spans="1:8" x14ac:dyDescent="0.35">
      <c r="A3407" t="s">
        <v>292</v>
      </c>
      <c r="B3407" s="4">
        <v>1991</v>
      </c>
      <c r="C3407" s="3">
        <v>4.2965636395472</v>
      </c>
      <c r="D3407" s="3">
        <v>1060</v>
      </c>
      <c r="E3407" s="3">
        <v>43.959784928989698</v>
      </c>
      <c r="F3407" s="3">
        <v>16.5835417432796</v>
      </c>
      <c r="G3407" s="3">
        <v>5.2136250501952803</v>
      </c>
      <c r="H3407" s="3"/>
    </row>
    <row r="3408" spans="1:8" x14ac:dyDescent="0.35">
      <c r="A3408" t="s">
        <v>292</v>
      </c>
      <c r="B3408" s="4">
        <v>1992</v>
      </c>
      <c r="C3408" s="3">
        <v>5.5598577677615104</v>
      </c>
      <c r="D3408" s="3">
        <v>1110</v>
      </c>
      <c r="E3408" s="3">
        <v>46.725590892582098</v>
      </c>
      <c r="F3408" s="3">
        <v>17.533432211928702</v>
      </c>
      <c r="G3408" s="3">
        <v>5.6002214553748004</v>
      </c>
      <c r="H3408" s="3"/>
    </row>
    <row r="3409" spans="1:8" x14ac:dyDescent="0.35">
      <c r="A3409" t="s">
        <v>292</v>
      </c>
      <c r="B3409" s="4">
        <v>1993</v>
      </c>
      <c r="C3409" s="3">
        <v>5.9125565563149101</v>
      </c>
      <c r="D3409" s="3">
        <v>1180</v>
      </c>
      <c r="E3409" s="3">
        <v>43.416917059076297</v>
      </c>
      <c r="F3409" s="3">
        <v>17.4447947058982</v>
      </c>
      <c r="G3409" s="3">
        <v>5.4554453968318901</v>
      </c>
      <c r="H3409" s="3"/>
    </row>
    <row r="3410" spans="1:8" x14ac:dyDescent="0.35">
      <c r="A3410" t="s">
        <v>292</v>
      </c>
      <c r="B3410" s="4">
        <v>1994</v>
      </c>
      <c r="C3410" s="3">
        <v>8.15901853049645</v>
      </c>
      <c r="D3410" s="3">
        <v>1260</v>
      </c>
      <c r="E3410" s="3">
        <v>44.085103540457702</v>
      </c>
      <c r="F3410" s="3">
        <v>17.7559142977323</v>
      </c>
      <c r="G3410" s="3">
        <v>5.4711783243016896</v>
      </c>
      <c r="H3410" s="3"/>
    </row>
    <row r="3411" spans="1:8" x14ac:dyDescent="0.35">
      <c r="A3411" t="s">
        <v>292</v>
      </c>
      <c r="B3411" s="4">
        <v>1995</v>
      </c>
      <c r="C3411" s="3">
        <v>7.03125432762097</v>
      </c>
      <c r="D3411" s="3">
        <v>1340</v>
      </c>
      <c r="E3411" s="3">
        <v>42.226235599789902</v>
      </c>
      <c r="F3411" s="3">
        <v>18.761186285534301</v>
      </c>
      <c r="G3411" s="3">
        <v>5.9794375922727498</v>
      </c>
      <c r="H3411" s="3"/>
    </row>
    <row r="3412" spans="1:8" x14ac:dyDescent="0.35">
      <c r="A3412" t="s">
        <v>292</v>
      </c>
      <c r="B3412" s="4">
        <v>1996</v>
      </c>
      <c r="C3412" s="3">
        <v>6.9283237251818104</v>
      </c>
      <c r="D3412" s="3">
        <v>1430</v>
      </c>
      <c r="E3412" s="3">
        <v>40.498288777584399</v>
      </c>
      <c r="F3412" s="3">
        <v>20.6120581991112</v>
      </c>
      <c r="G3412" s="3">
        <v>6.5901390743853598</v>
      </c>
      <c r="H3412" s="3"/>
    </row>
    <row r="3413" spans="1:8" x14ac:dyDescent="0.35">
      <c r="A3413" t="s">
        <v>292</v>
      </c>
      <c r="B3413" s="4">
        <v>1997</v>
      </c>
      <c r="C3413" s="3">
        <v>6.8720912731250596</v>
      </c>
      <c r="D3413" s="3">
        <v>1490</v>
      </c>
      <c r="E3413" s="3">
        <v>51.852706237506801</v>
      </c>
      <c r="F3413" s="3">
        <v>20.625112874795601</v>
      </c>
      <c r="G3413" s="3">
        <v>15.599696238415399</v>
      </c>
      <c r="H3413" s="3"/>
    </row>
    <row r="3414" spans="1:8" x14ac:dyDescent="0.35">
      <c r="A3414" t="s">
        <v>292</v>
      </c>
      <c r="B3414" s="4">
        <v>1998</v>
      </c>
      <c r="C3414" s="3">
        <v>3.9676080913052401</v>
      </c>
      <c r="D3414" s="3">
        <v>1530</v>
      </c>
      <c r="E3414" s="3">
        <v>33.938765665813797</v>
      </c>
      <c r="F3414" s="3">
        <v>22.261962107894799</v>
      </c>
      <c r="G3414" s="3">
        <v>8.6926075462771397</v>
      </c>
      <c r="H3414" s="3"/>
    </row>
    <row r="3415" spans="1:8" x14ac:dyDescent="0.35">
      <c r="A3415" t="s">
        <v>292</v>
      </c>
      <c r="B3415" s="4">
        <v>1999</v>
      </c>
      <c r="C3415" s="3">
        <v>7.3063760730441896</v>
      </c>
      <c r="D3415" s="3">
        <v>1660</v>
      </c>
      <c r="E3415" s="3">
        <v>34.311979365181401</v>
      </c>
      <c r="F3415" s="3">
        <v>22.469836723123301</v>
      </c>
      <c r="G3415" s="3">
        <v>8.6991803724274792</v>
      </c>
      <c r="H3415" s="3"/>
    </row>
    <row r="3416" spans="1:8" x14ac:dyDescent="0.35">
      <c r="A3416" t="s">
        <v>292</v>
      </c>
      <c r="B3416" s="4">
        <v>2000</v>
      </c>
      <c r="C3416" s="3">
        <v>5.7987823261587303</v>
      </c>
      <c r="D3416" s="3">
        <v>1720</v>
      </c>
      <c r="E3416" s="3">
        <v>33.630251031840302</v>
      </c>
      <c r="F3416" s="3">
        <v>16.477069401920801</v>
      </c>
      <c r="G3416" s="3">
        <v>8.7108870283506192</v>
      </c>
      <c r="H3416" s="3">
        <v>232251605.229754</v>
      </c>
    </row>
    <row r="3417" spans="1:8" x14ac:dyDescent="0.35">
      <c r="A3417" t="s">
        <v>292</v>
      </c>
      <c r="B3417" s="4">
        <v>2001</v>
      </c>
      <c r="C3417" s="3">
        <v>5.7514128821902402</v>
      </c>
      <c r="D3417" s="3">
        <v>1830</v>
      </c>
      <c r="E3417" s="3">
        <v>32.683192942847299</v>
      </c>
      <c r="F3417" s="3">
        <v>16.9937147919347</v>
      </c>
      <c r="G3417" s="3">
        <v>9.1444310735074996</v>
      </c>
      <c r="H3417" s="3">
        <v>239534817.639108</v>
      </c>
    </row>
    <row r="3418" spans="1:8" x14ac:dyDescent="0.35">
      <c r="A3418" t="s">
        <v>292</v>
      </c>
      <c r="B3418" s="4">
        <v>2002</v>
      </c>
      <c r="C3418" s="3">
        <v>5.91874368177427</v>
      </c>
      <c r="D3418" s="3">
        <v>1950</v>
      </c>
      <c r="E3418" s="3">
        <v>33.386304096351701</v>
      </c>
      <c r="F3418" s="3">
        <v>18.382689732994098</v>
      </c>
      <c r="G3418" s="3">
        <v>10.149260280914399</v>
      </c>
      <c r="H3418" s="3">
        <v>510581940.32017499</v>
      </c>
    </row>
    <row r="3419" spans="1:8" x14ac:dyDescent="0.35">
      <c r="A3419" t="s">
        <v>292</v>
      </c>
      <c r="B3419" s="4">
        <v>2003</v>
      </c>
      <c r="C3419" s="3">
        <v>6.0670023037584304</v>
      </c>
      <c r="D3419" s="3">
        <v>2030</v>
      </c>
      <c r="E3419" s="3">
        <v>32.086114575052903</v>
      </c>
      <c r="F3419" s="3">
        <v>20.120144150004698</v>
      </c>
      <c r="G3419" s="3">
        <v>9.8121092695068093</v>
      </c>
      <c r="H3419" s="3">
        <v>561907975.32331705</v>
      </c>
    </row>
    <row r="3420" spans="1:8" x14ac:dyDescent="0.35">
      <c r="A3420" t="s">
        <v>292</v>
      </c>
      <c r="B3420" s="4">
        <v>2004</v>
      </c>
      <c r="C3420" s="3">
        <v>6.3576954801280303</v>
      </c>
      <c r="D3420" s="3">
        <v>2230</v>
      </c>
      <c r="E3420" s="3">
        <v>30.521347517147198</v>
      </c>
      <c r="F3420" s="3">
        <v>19.359509768451201</v>
      </c>
      <c r="G3420" s="3">
        <v>10.0989932130894</v>
      </c>
      <c r="H3420" s="3">
        <v>751431821.39550698</v>
      </c>
    </row>
    <row r="3421" spans="1:8" x14ac:dyDescent="0.35">
      <c r="A3421" t="s">
        <v>292</v>
      </c>
      <c r="B3421" s="4">
        <v>2005</v>
      </c>
      <c r="C3421" s="3">
        <v>7.1075683690614797</v>
      </c>
      <c r="D3421" s="3">
        <v>2470</v>
      </c>
      <c r="E3421" s="3">
        <v>28.2951353435808</v>
      </c>
      <c r="F3421" s="3">
        <v>23.2287895607626</v>
      </c>
      <c r="G3421" s="3">
        <v>9.6416102232202903</v>
      </c>
      <c r="H3421" s="3">
        <v>931678965.53884995</v>
      </c>
    </row>
    <row r="3422" spans="1:8" x14ac:dyDescent="0.35">
      <c r="A3422" t="s">
        <v>292</v>
      </c>
      <c r="B3422" s="4">
        <v>2006</v>
      </c>
      <c r="C3422" s="3">
        <v>8.6192662087304708</v>
      </c>
      <c r="D3422" s="3">
        <v>2630</v>
      </c>
      <c r="E3422" s="3">
        <v>26.729669914657801</v>
      </c>
      <c r="F3422" s="3">
        <v>26.175451248604599</v>
      </c>
      <c r="G3422" s="3">
        <v>9.4556243226850007</v>
      </c>
      <c r="H3422" s="3">
        <v>1038912099.05433</v>
      </c>
    </row>
    <row r="3423" spans="1:8" x14ac:dyDescent="0.35">
      <c r="A3423" t="s">
        <v>292</v>
      </c>
      <c r="B3423" s="4">
        <v>2007</v>
      </c>
      <c r="C3423" s="3">
        <v>7.5968288005046496</v>
      </c>
      <c r="D3423" s="3">
        <v>2920</v>
      </c>
      <c r="E3423" s="3">
        <v>25.788148676370501</v>
      </c>
      <c r="F3423" s="3">
        <v>25.3930205226673</v>
      </c>
      <c r="G3423" s="3">
        <v>10.061830200221699</v>
      </c>
      <c r="H3423" s="3">
        <v>1364595208.74793</v>
      </c>
    </row>
    <row r="3424" spans="1:8" x14ac:dyDescent="0.35">
      <c r="A3424" t="s">
        <v>292</v>
      </c>
      <c r="B3424" s="4">
        <v>2008</v>
      </c>
      <c r="C3424" s="3">
        <v>7.8249027626082697</v>
      </c>
      <c r="D3424" s="3">
        <v>3120</v>
      </c>
      <c r="E3424" s="3">
        <v>24.176481432248099</v>
      </c>
      <c r="F3424" s="3">
        <v>26.949723169348701</v>
      </c>
      <c r="G3424" s="3">
        <v>10.0831015739117</v>
      </c>
      <c r="H3424" s="3">
        <v>1725538456.15308</v>
      </c>
    </row>
    <row r="3425" spans="1:8" x14ac:dyDescent="0.35">
      <c r="A3425" t="s">
        <v>292</v>
      </c>
      <c r="B3425" s="4">
        <v>2009</v>
      </c>
      <c r="C3425" s="3">
        <v>7.5017749126047297</v>
      </c>
      <c r="D3425" s="3">
        <v>3390</v>
      </c>
      <c r="E3425" s="3">
        <v>24.205377084850799</v>
      </c>
      <c r="F3425" s="3">
        <v>25.163093788451601</v>
      </c>
      <c r="G3425" s="3">
        <v>11.6792654657455</v>
      </c>
      <c r="H3425" s="3">
        <v>1980696019.6443601</v>
      </c>
    </row>
    <row r="3426" spans="1:8" x14ac:dyDescent="0.35">
      <c r="A3426" t="s">
        <v>292</v>
      </c>
      <c r="B3426" s="4">
        <v>2010</v>
      </c>
      <c r="C3426" s="3">
        <v>8.5269055172287302</v>
      </c>
      <c r="D3426" s="3">
        <v>3540</v>
      </c>
      <c r="E3426" s="3">
        <v>22.595794134272701</v>
      </c>
      <c r="F3426" s="3">
        <v>30.4660210862817</v>
      </c>
      <c r="G3426" s="3">
        <v>11.0944103727161</v>
      </c>
      <c r="H3426" s="3">
        <v>1958562459.5597899</v>
      </c>
    </row>
    <row r="3427" spans="1:8" x14ac:dyDescent="0.35">
      <c r="A3427" t="s">
        <v>292</v>
      </c>
      <c r="B3427" s="4">
        <v>2011</v>
      </c>
      <c r="C3427" s="3">
        <v>8.0386526808092906</v>
      </c>
      <c r="D3427" s="3">
        <v>3830</v>
      </c>
      <c r="E3427" s="3">
        <v>20.7912551867683</v>
      </c>
      <c r="F3427" s="3">
        <v>30.815970194838901</v>
      </c>
      <c r="G3427" s="3">
        <v>10.6713661460624</v>
      </c>
      <c r="H3427" s="3">
        <v>2455962866.20436</v>
      </c>
    </row>
    <row r="3428" spans="1:8" x14ac:dyDescent="0.35">
      <c r="A3428" t="s">
        <v>292</v>
      </c>
      <c r="B3428" s="4">
        <v>2012</v>
      </c>
      <c r="C3428" s="3">
        <v>8.0260984340408505</v>
      </c>
      <c r="D3428" s="3">
        <v>4510</v>
      </c>
      <c r="E3428" s="3">
        <v>18.548486574131299</v>
      </c>
      <c r="F3428" s="3">
        <v>32.436644672500996</v>
      </c>
      <c r="G3428" s="3">
        <v>8.9837727419429108</v>
      </c>
      <c r="H3428" s="3">
        <v>3313109634.9752302</v>
      </c>
    </row>
    <row r="3429" spans="1:8" x14ac:dyDescent="0.35">
      <c r="A3429" t="s">
        <v>292</v>
      </c>
      <c r="B3429" s="4">
        <v>2013</v>
      </c>
      <c r="C3429" s="3">
        <v>8.0263002263775096</v>
      </c>
      <c r="D3429" s="3">
        <v>4960</v>
      </c>
      <c r="E3429" s="3">
        <v>17.930498428031498</v>
      </c>
      <c r="F3429" s="3">
        <v>30.427707554338401</v>
      </c>
      <c r="G3429" s="3">
        <v>8.4354022832927598</v>
      </c>
      <c r="H3429" s="3">
        <v>3672546018.3091798</v>
      </c>
    </row>
    <row r="3430" spans="1:8" x14ac:dyDescent="0.35">
      <c r="A3430" t="s">
        <v>292</v>
      </c>
      <c r="B3430" s="4">
        <v>2014</v>
      </c>
      <c r="C3430" s="3">
        <v>7.6119634407437902</v>
      </c>
      <c r="D3430" s="3">
        <v>5570</v>
      </c>
      <c r="E3430" s="3">
        <v>17.848791782066201</v>
      </c>
      <c r="F3430" s="3">
        <v>28.8150005448447</v>
      </c>
      <c r="G3430" s="3">
        <v>8.4276952840587391</v>
      </c>
      <c r="H3430" s="3">
        <v>3957395502.4731398</v>
      </c>
    </row>
    <row r="3431" spans="1:8" x14ac:dyDescent="0.35">
      <c r="A3431" t="s">
        <v>292</v>
      </c>
      <c r="B3431" s="4">
        <v>2015</v>
      </c>
      <c r="C3431" s="3">
        <v>7.2700658433986396</v>
      </c>
      <c r="D3431" s="3">
        <v>5850</v>
      </c>
      <c r="E3431" s="3">
        <v>17.587759697062701</v>
      </c>
      <c r="F3431" s="3">
        <v>27.693344249991501</v>
      </c>
      <c r="G3431" s="3">
        <v>8.1900521952717202</v>
      </c>
      <c r="H3431" s="3">
        <v>4552482850.2597904</v>
      </c>
    </row>
    <row r="3432" spans="1:8" x14ac:dyDescent="0.35">
      <c r="A3432" t="s">
        <v>292</v>
      </c>
      <c r="B3432" s="4">
        <v>2016</v>
      </c>
      <c r="C3432" s="3">
        <v>7.0228362550113799</v>
      </c>
      <c r="D3432" s="3">
        <v>6510</v>
      </c>
      <c r="E3432" s="3">
        <v>17.230176594806601</v>
      </c>
      <c r="F3432" s="3">
        <v>28.7595046372574</v>
      </c>
      <c r="G3432" s="3">
        <v>7.77156382707168</v>
      </c>
      <c r="H3432" s="3">
        <v>4615841614.6236601</v>
      </c>
    </row>
    <row r="3433" spans="1:8" x14ac:dyDescent="0.35">
      <c r="A3433" t="s">
        <v>292</v>
      </c>
      <c r="B3433" s="4">
        <v>2017</v>
      </c>
      <c r="C3433" s="3">
        <v>6.8925308726988996</v>
      </c>
      <c r="D3433" s="3">
        <v>6830</v>
      </c>
      <c r="E3433" s="3">
        <v>16.1997598561979</v>
      </c>
      <c r="F3433" s="3">
        <v>30.912475399470001</v>
      </c>
      <c r="G3433" s="3">
        <v>7.4835345188953397</v>
      </c>
      <c r="H3433" s="3"/>
    </row>
    <row r="3434" spans="1:8" x14ac:dyDescent="0.35">
      <c r="A3434" t="s">
        <v>292</v>
      </c>
      <c r="B3434" s="4">
        <v>2018</v>
      </c>
      <c r="C3434" s="3">
        <v>6.2479600075587198</v>
      </c>
      <c r="D3434" s="3">
        <v>7390</v>
      </c>
      <c r="E3434" s="3">
        <v>15.7091868201084</v>
      </c>
      <c r="F3434" s="3">
        <v>31.533192488878999</v>
      </c>
      <c r="G3434" s="3">
        <v>7.4527274397365098</v>
      </c>
      <c r="H3434" s="3"/>
    </row>
    <row r="3435" spans="1:8" x14ac:dyDescent="0.35">
      <c r="A3435" t="s">
        <v>292</v>
      </c>
      <c r="B3435" s="4">
        <v>2019</v>
      </c>
      <c r="C3435" s="3">
        <v>5.4577350924847998</v>
      </c>
      <c r="D3435" s="3">
        <v>7700</v>
      </c>
      <c r="E3435" s="3">
        <v>16.050339057034101</v>
      </c>
      <c r="F3435" s="3">
        <v>31.531381987863998</v>
      </c>
      <c r="G3435" s="3">
        <v>7.6436919407095898</v>
      </c>
      <c r="H3435" s="3"/>
    </row>
    <row r="3436" spans="1:8" x14ac:dyDescent="0.35">
      <c r="A3436" t="s">
        <v>292</v>
      </c>
      <c r="B3436" s="4">
        <v>2020</v>
      </c>
      <c r="C3436" s="3">
        <v>0.50303182970861804</v>
      </c>
      <c r="D3436" s="3">
        <v>7700</v>
      </c>
      <c r="E3436" s="3">
        <v>16.3377623592616</v>
      </c>
      <c r="F3436" s="3">
        <v>32.416367832335197</v>
      </c>
      <c r="G3436" s="3">
        <v>7.6847864942009396</v>
      </c>
      <c r="H3436" s="3"/>
    </row>
    <row r="3437" spans="1:8" x14ac:dyDescent="0.35">
      <c r="A3437" t="s">
        <v>292</v>
      </c>
      <c r="B3437" s="4">
        <v>2021</v>
      </c>
      <c r="C3437" s="3">
        <v>2.52835100102986</v>
      </c>
      <c r="D3437" s="3">
        <v>8100</v>
      </c>
      <c r="E3437" s="3">
        <v>16.067697015524899</v>
      </c>
      <c r="F3437" s="3">
        <v>34.129977724621298</v>
      </c>
      <c r="G3437" s="3">
        <v>8.6950997897675695</v>
      </c>
      <c r="H3437" s="3"/>
    </row>
    <row r="3438" spans="1:8" x14ac:dyDescent="0.35">
      <c r="A3438" t="s">
        <v>294</v>
      </c>
      <c r="B3438" s="4">
        <v>1992</v>
      </c>
      <c r="C3438" s="3"/>
      <c r="D3438" s="3"/>
      <c r="E3438" s="3"/>
      <c r="F3438" s="3"/>
      <c r="G3438" s="3"/>
      <c r="H3438" s="3"/>
    </row>
    <row r="3439" spans="1:8" x14ac:dyDescent="0.35">
      <c r="A3439" t="s">
        <v>294</v>
      </c>
      <c r="B3439" s="4">
        <v>1993</v>
      </c>
      <c r="C3439" s="3"/>
      <c r="D3439" s="3"/>
      <c r="E3439" s="3"/>
      <c r="F3439" s="3"/>
      <c r="G3439" s="3"/>
      <c r="H3439" s="3"/>
    </row>
    <row r="3440" spans="1:8" x14ac:dyDescent="0.35">
      <c r="A3440" t="s">
        <v>294</v>
      </c>
      <c r="B3440" s="4">
        <v>1994</v>
      </c>
      <c r="C3440" s="3"/>
      <c r="D3440" s="3"/>
      <c r="E3440" s="3"/>
      <c r="F3440" s="3"/>
      <c r="G3440" s="3"/>
      <c r="H3440" s="3"/>
    </row>
    <row r="3441" spans="1:8" x14ac:dyDescent="0.35">
      <c r="A3441" t="s">
        <v>294</v>
      </c>
      <c r="B3441" s="4">
        <v>1995</v>
      </c>
      <c r="C3441" s="3"/>
      <c r="D3441" s="3">
        <v>5560</v>
      </c>
      <c r="E3441" s="3">
        <v>7.8416992725659398</v>
      </c>
      <c r="F3441" s="3">
        <v>26.771243678462799</v>
      </c>
      <c r="G3441" s="3">
        <v>17.617827738864701</v>
      </c>
      <c r="H3441" s="3">
        <v>906893896.17798102</v>
      </c>
    </row>
    <row r="3442" spans="1:8" x14ac:dyDescent="0.35">
      <c r="A3442" t="s">
        <v>294</v>
      </c>
      <c r="B3442" s="4">
        <v>1996</v>
      </c>
      <c r="C3442" s="3">
        <v>2.5880153308638398</v>
      </c>
      <c r="D3442" s="3">
        <v>5850</v>
      </c>
      <c r="E3442" s="3">
        <v>6.7605113402766399</v>
      </c>
      <c r="F3442" s="3">
        <v>26.5681019946799</v>
      </c>
      <c r="G3442" s="3">
        <v>17.0787267964559</v>
      </c>
      <c r="H3442" s="3">
        <v>1136938489.0250101</v>
      </c>
    </row>
    <row r="3443" spans="1:8" x14ac:dyDescent="0.35">
      <c r="A3443" t="s">
        <v>294</v>
      </c>
      <c r="B3443" s="4">
        <v>1997</v>
      </c>
      <c r="C3443" s="3">
        <v>8.8369127840025801</v>
      </c>
      <c r="D3443" s="3">
        <v>6540</v>
      </c>
      <c r="E3443" s="3">
        <v>4.9671941206645496</v>
      </c>
      <c r="F3443" s="3">
        <v>27.9454127365834</v>
      </c>
      <c r="G3443" s="3">
        <v>18.221996210515101</v>
      </c>
      <c r="H3443" s="3">
        <v>1374477377.20784</v>
      </c>
    </row>
    <row r="3444" spans="1:8" x14ac:dyDescent="0.35">
      <c r="A3444" t="s">
        <v>294</v>
      </c>
      <c r="B3444" s="4">
        <v>1998</v>
      </c>
      <c r="C3444" s="3">
        <v>6.3359377841259299</v>
      </c>
      <c r="D3444" s="3">
        <v>7110</v>
      </c>
      <c r="E3444" s="3">
        <v>3.8205516359625</v>
      </c>
      <c r="F3444" s="3">
        <v>25.7749945757487</v>
      </c>
      <c r="G3444" s="3">
        <v>14.7944312682939</v>
      </c>
      <c r="H3444" s="3">
        <v>1838152031.4547801</v>
      </c>
    </row>
    <row r="3445" spans="1:8" x14ac:dyDescent="0.35">
      <c r="A3445" t="s">
        <v>294</v>
      </c>
      <c r="B3445" s="4">
        <v>1999</v>
      </c>
      <c r="C3445" s="3">
        <v>2.7561742164454999</v>
      </c>
      <c r="D3445" s="3">
        <v>7340</v>
      </c>
      <c r="E3445" s="3">
        <v>3.6579062824026698</v>
      </c>
      <c r="F3445" s="3">
        <v>24.727179914268799</v>
      </c>
      <c r="G3445" s="3">
        <v>13.5467216951353</v>
      </c>
      <c r="H3445" s="3">
        <v>1663878212.8272901</v>
      </c>
    </row>
    <row r="3446" spans="1:8" x14ac:dyDescent="0.35">
      <c r="A3446" t="s">
        <v>294</v>
      </c>
      <c r="B3446" s="4">
        <v>2000</v>
      </c>
      <c r="C3446" s="3">
        <v>5.6757413118616604</v>
      </c>
      <c r="D3446" s="3">
        <v>8030</v>
      </c>
      <c r="E3446" s="3">
        <v>4.4653191603976996</v>
      </c>
      <c r="F3446" s="3">
        <v>23.6200241974582</v>
      </c>
      <c r="G3446" s="3">
        <v>13.6072703024973</v>
      </c>
      <c r="H3446" s="3">
        <v>1948836616.4542301</v>
      </c>
    </row>
    <row r="3447" spans="1:8" x14ac:dyDescent="0.35">
      <c r="A3447" t="s">
        <v>294</v>
      </c>
      <c r="B3447" s="4">
        <v>2001</v>
      </c>
      <c r="C3447" s="3">
        <v>6.3235081588281297</v>
      </c>
      <c r="D3447" s="3">
        <v>9070</v>
      </c>
      <c r="E3447" s="3">
        <v>4.4134581239617301</v>
      </c>
      <c r="F3447" s="3">
        <v>22.774535076918401</v>
      </c>
      <c r="G3447" s="3">
        <v>13.603500055615299</v>
      </c>
      <c r="H3447" s="3">
        <v>2329059771.6588302</v>
      </c>
    </row>
    <row r="3448" spans="1:8" x14ac:dyDescent="0.35">
      <c r="A3448" t="s">
        <v>294</v>
      </c>
      <c r="B3448" s="4">
        <v>2002</v>
      </c>
      <c r="C3448" s="3">
        <v>7.0881286569100599</v>
      </c>
      <c r="D3448" s="3">
        <v>10100</v>
      </c>
      <c r="E3448" s="3">
        <v>4.4988410567468797</v>
      </c>
      <c r="F3448" s="3">
        <v>22.605311570458799</v>
      </c>
      <c r="G3448" s="3">
        <v>13.543547062255801</v>
      </c>
      <c r="H3448" s="3">
        <v>2661373351.5234199</v>
      </c>
    </row>
    <row r="3449" spans="1:8" x14ac:dyDescent="0.35">
      <c r="A3449" t="s">
        <v>294</v>
      </c>
      <c r="B3449" s="4">
        <v>2003</v>
      </c>
      <c r="C3449" s="3">
        <v>8.4228622066856893</v>
      </c>
      <c r="D3449" s="3">
        <v>11010</v>
      </c>
      <c r="E3449" s="3">
        <v>3.9353441930890098</v>
      </c>
      <c r="F3449" s="3">
        <v>21.317437600249001</v>
      </c>
      <c r="G3449" s="3">
        <v>12.3586145249902</v>
      </c>
      <c r="H3449" s="3">
        <v>3506470298.8562298</v>
      </c>
    </row>
    <row r="3450" spans="1:8" x14ac:dyDescent="0.35">
      <c r="A3450" t="s">
        <v>294</v>
      </c>
      <c r="B3450" s="4">
        <v>2004</v>
      </c>
      <c r="C3450" s="3">
        <v>8.2841459778732407</v>
      </c>
      <c r="D3450" s="3">
        <v>12030</v>
      </c>
      <c r="E3450" s="3">
        <v>4.1969056990969298</v>
      </c>
      <c r="F3450" s="3">
        <v>21.433652079086801</v>
      </c>
      <c r="G3450" s="3">
        <v>12.2545998489824</v>
      </c>
      <c r="H3450" s="3">
        <v>4775400026.0179501</v>
      </c>
    </row>
    <row r="3451" spans="1:8" x14ac:dyDescent="0.35">
      <c r="A3451" t="s">
        <v>294</v>
      </c>
      <c r="B3451" s="4">
        <v>2005</v>
      </c>
      <c r="C3451" s="3">
        <v>10.720365956564899</v>
      </c>
      <c r="D3451" s="3">
        <v>13770</v>
      </c>
      <c r="E3451" s="3">
        <v>3.7232731286432399</v>
      </c>
      <c r="F3451" s="3">
        <v>20.209825885576901</v>
      </c>
      <c r="G3451" s="3">
        <v>11.401720649847601</v>
      </c>
      <c r="H3451" s="3">
        <v>5960993154.9471102</v>
      </c>
    </row>
    <row r="3452" spans="1:8" x14ac:dyDescent="0.35">
      <c r="A3452" t="s">
        <v>294</v>
      </c>
      <c r="B3452" s="4">
        <v>2006</v>
      </c>
      <c r="C3452" s="3">
        <v>11.9718356939022</v>
      </c>
      <c r="D3452" s="3">
        <v>15460</v>
      </c>
      <c r="E3452" s="3">
        <v>3.25596909159017</v>
      </c>
      <c r="F3452" s="3">
        <v>20.7526474305579</v>
      </c>
      <c r="G3452" s="3">
        <v>10.558082658124199</v>
      </c>
      <c r="H3452" s="3">
        <v>8589882116.8798599</v>
      </c>
    </row>
    <row r="3453" spans="1:8" x14ac:dyDescent="0.35">
      <c r="A3453" t="s">
        <v>294</v>
      </c>
      <c r="B3453" s="4">
        <v>2007</v>
      </c>
      <c r="C3453" s="3">
        <v>9.9419216276239997</v>
      </c>
      <c r="D3453" s="3">
        <v>17700</v>
      </c>
      <c r="E3453" s="3">
        <v>3.2839340453304899</v>
      </c>
      <c r="F3453" s="3">
        <v>21.581379463805099</v>
      </c>
      <c r="G3453" s="3">
        <v>10.0204564550237</v>
      </c>
      <c r="H3453" s="3">
        <v>12906096293.256701</v>
      </c>
    </row>
    <row r="3454" spans="1:8" x14ac:dyDescent="0.35">
      <c r="A3454" t="s">
        <v>294</v>
      </c>
      <c r="B3454" s="4">
        <v>2008</v>
      </c>
      <c r="C3454" s="3">
        <v>-3.24912072305602</v>
      </c>
      <c r="D3454" s="3">
        <v>19320</v>
      </c>
      <c r="E3454" s="3">
        <v>2.9548177139763498</v>
      </c>
      <c r="F3454" s="3">
        <v>21.770755101871899</v>
      </c>
      <c r="G3454" s="3">
        <v>9.6034399018685193</v>
      </c>
      <c r="H3454" s="3">
        <v>12646268089.4606</v>
      </c>
    </row>
    <row r="3455" spans="1:8" x14ac:dyDescent="0.35">
      <c r="A3455" t="s">
        <v>294</v>
      </c>
      <c r="B3455" s="4">
        <v>2009</v>
      </c>
      <c r="C3455" s="3">
        <v>-14.260140037713199</v>
      </c>
      <c r="D3455" s="3">
        <v>18210</v>
      </c>
      <c r="E3455" s="3">
        <v>3.20982496428423</v>
      </c>
      <c r="F3455" s="3">
        <v>20.9496280212093</v>
      </c>
      <c r="G3455" s="3">
        <v>9.7188801183662701</v>
      </c>
      <c r="H3455" s="3">
        <v>5925713094.2452002</v>
      </c>
    </row>
    <row r="3456" spans="1:8" x14ac:dyDescent="0.35">
      <c r="A3456" t="s">
        <v>294</v>
      </c>
      <c r="B3456" s="4">
        <v>2010</v>
      </c>
      <c r="C3456" s="3">
        <v>-4.4555672599809997</v>
      </c>
      <c r="D3456" s="3">
        <v>17880</v>
      </c>
      <c r="E3456" s="3">
        <v>4.0572800279522596</v>
      </c>
      <c r="F3456" s="3">
        <v>20.445804340783202</v>
      </c>
      <c r="G3456" s="3">
        <v>11.8773351142582</v>
      </c>
      <c r="H3456" s="3">
        <v>4873623736.3117199</v>
      </c>
    </row>
    <row r="3457" spans="1:8" x14ac:dyDescent="0.35">
      <c r="A3457" t="s">
        <v>294</v>
      </c>
      <c r="B3457" s="4">
        <v>2011</v>
      </c>
      <c r="C3457" s="3">
        <v>2.5737123633337702</v>
      </c>
      <c r="D3457" s="3">
        <v>19230</v>
      </c>
      <c r="E3457" s="3">
        <v>3.68792198277258</v>
      </c>
      <c r="F3457" s="3">
        <v>20.723255197370602</v>
      </c>
      <c r="G3457" s="3">
        <v>11.752083603186399</v>
      </c>
      <c r="H3457" s="3">
        <v>7063712921.4056196</v>
      </c>
    </row>
    <row r="3458" spans="1:8" x14ac:dyDescent="0.35">
      <c r="A3458" t="s">
        <v>294</v>
      </c>
      <c r="B3458" s="4">
        <v>2012</v>
      </c>
      <c r="C3458" s="3">
        <v>7.0422471605450703</v>
      </c>
      <c r="D3458" s="3">
        <v>21140</v>
      </c>
      <c r="E3458" s="3">
        <v>3.45474494120834</v>
      </c>
      <c r="F3458" s="3">
        <v>20.621365502585999</v>
      </c>
      <c r="G3458" s="3">
        <v>11.355757759999101</v>
      </c>
      <c r="H3458" s="3">
        <v>7736911865.9961901</v>
      </c>
    </row>
    <row r="3459" spans="1:8" x14ac:dyDescent="0.35">
      <c r="A3459" t="s">
        <v>294</v>
      </c>
      <c r="B3459" s="4">
        <v>2013</v>
      </c>
      <c r="C3459" s="3">
        <v>2.00796687876637</v>
      </c>
      <c r="D3459" s="3">
        <v>22590</v>
      </c>
      <c r="E3459" s="3">
        <v>3.1736633813955</v>
      </c>
      <c r="F3459" s="3">
        <v>20.100760428695601</v>
      </c>
      <c r="G3459" s="3">
        <v>11.090425473460201</v>
      </c>
      <c r="H3459" s="3">
        <v>7335397527.05336</v>
      </c>
    </row>
    <row r="3460" spans="1:8" x14ac:dyDescent="0.35">
      <c r="A3460" t="s">
        <v>294</v>
      </c>
      <c r="B3460" s="4">
        <v>2014</v>
      </c>
      <c r="C3460" s="3">
        <v>1.9021726838050601</v>
      </c>
      <c r="D3460" s="3">
        <v>23850</v>
      </c>
      <c r="E3460" s="3">
        <v>3.54078138807732</v>
      </c>
      <c r="F3460" s="3">
        <v>18.938518997153999</v>
      </c>
      <c r="G3460" s="3">
        <v>10.5016667793965</v>
      </c>
      <c r="H3460" s="3">
        <v>7472046381.3097801</v>
      </c>
    </row>
    <row r="3461" spans="1:8" x14ac:dyDescent="0.35">
      <c r="A3461" t="s">
        <v>294</v>
      </c>
      <c r="B3461" s="4">
        <v>2015</v>
      </c>
      <c r="C3461" s="3">
        <v>3.8852600542676301</v>
      </c>
      <c r="D3461" s="3">
        <v>24860</v>
      </c>
      <c r="E3461" s="3">
        <v>3.4946752267182699</v>
      </c>
      <c r="F3461" s="3">
        <v>19.1035688161456</v>
      </c>
      <c r="G3461" s="3">
        <v>10.467950555031299</v>
      </c>
      <c r="H3461" s="3">
        <v>6451587789.8160105</v>
      </c>
    </row>
    <row r="3462" spans="1:8" x14ac:dyDescent="0.35">
      <c r="A3462" t="s">
        <v>294</v>
      </c>
      <c r="B3462" s="4">
        <v>2016</v>
      </c>
      <c r="C3462" s="3">
        <v>2.36861474664423</v>
      </c>
      <c r="D3462" s="3">
        <v>26680</v>
      </c>
      <c r="E3462" s="3">
        <v>3.2595421508156202</v>
      </c>
      <c r="F3462" s="3">
        <v>18.5195892811901</v>
      </c>
      <c r="G3462" s="3">
        <v>10.1664777131852</v>
      </c>
      <c r="H3462" s="3">
        <v>5915046716.33465</v>
      </c>
    </row>
    <row r="3463" spans="1:8" x14ac:dyDescent="0.35">
      <c r="A3463" t="s">
        <v>294</v>
      </c>
      <c r="B3463" s="4">
        <v>2017</v>
      </c>
      <c r="C3463" s="3">
        <v>3.3124759358745899</v>
      </c>
      <c r="D3463" s="3">
        <v>28600</v>
      </c>
      <c r="E3463" s="3">
        <v>3.5523925961312601</v>
      </c>
      <c r="F3463" s="3">
        <v>19.046622176571201</v>
      </c>
      <c r="G3463" s="3">
        <v>10.470181085517</v>
      </c>
      <c r="H3463" s="3">
        <v>6679941487.8929501</v>
      </c>
    </row>
    <row r="3464" spans="1:8" x14ac:dyDescent="0.35">
      <c r="A3464" t="s">
        <v>294</v>
      </c>
      <c r="B3464" s="4">
        <v>2018</v>
      </c>
      <c r="C3464" s="3">
        <v>3.9918545047074798</v>
      </c>
      <c r="D3464" s="3">
        <v>30380</v>
      </c>
      <c r="E3464" s="3">
        <v>3.5938051605094099</v>
      </c>
      <c r="F3464" s="3">
        <v>18.659603651780898</v>
      </c>
      <c r="G3464" s="3">
        <v>10.5571478141466</v>
      </c>
      <c r="H3464" s="3">
        <v>7955585084.0188198</v>
      </c>
    </row>
    <row r="3465" spans="1:8" x14ac:dyDescent="0.35">
      <c r="A3465" t="s">
        <v>294</v>
      </c>
      <c r="B3465" s="4">
        <v>2019</v>
      </c>
      <c r="C3465" s="3">
        <v>2.56970388771063</v>
      </c>
      <c r="D3465" s="3">
        <v>32400</v>
      </c>
      <c r="E3465" s="3">
        <v>4.1662139902202302</v>
      </c>
      <c r="F3465" s="3">
        <v>18.8539813280541</v>
      </c>
      <c r="G3465" s="3">
        <v>10.600256302062901</v>
      </c>
      <c r="H3465" s="3">
        <v>7896670200.5019503</v>
      </c>
    </row>
    <row r="3466" spans="1:8" x14ac:dyDescent="0.35">
      <c r="A3466" t="s">
        <v>294</v>
      </c>
      <c r="B3466" s="4">
        <v>2020</v>
      </c>
      <c r="C3466" s="3">
        <v>-2.2029853382514202</v>
      </c>
      <c r="D3466" s="3">
        <v>32160</v>
      </c>
      <c r="E3466" s="3">
        <v>4.3364001076779299</v>
      </c>
      <c r="F3466" s="3">
        <v>19.507886781048899</v>
      </c>
      <c r="G3466" s="3">
        <v>10.9914077172593</v>
      </c>
      <c r="H3466" s="3">
        <v>7596875388.7828999</v>
      </c>
    </row>
    <row r="3467" spans="1:8" x14ac:dyDescent="0.35">
      <c r="A3467" t="s">
        <v>294</v>
      </c>
      <c r="B3467" s="4">
        <v>2021</v>
      </c>
      <c r="C3467" s="3">
        <v>4.0680738633274096</v>
      </c>
      <c r="D3467" s="3">
        <v>33590</v>
      </c>
      <c r="E3467" s="3">
        <v>4.1081316060332798</v>
      </c>
      <c r="F3467" s="3">
        <v>19.8811535005058</v>
      </c>
      <c r="G3467" s="3">
        <v>11.9676422373261</v>
      </c>
      <c r="H3467" s="3">
        <v>10273769622.3409</v>
      </c>
    </row>
    <row r="3468" spans="1:8" x14ac:dyDescent="0.35">
      <c r="A3468" t="s">
        <v>296</v>
      </c>
      <c r="B3468" s="4">
        <v>1990</v>
      </c>
      <c r="C3468" s="3">
        <v>26.533160093249101</v>
      </c>
      <c r="D3468" s="3">
        <v>3650</v>
      </c>
      <c r="E3468" s="3"/>
      <c r="F3468" s="3"/>
      <c r="G3468" s="3"/>
      <c r="H3468" s="3">
        <v>888806146.93945706</v>
      </c>
    </row>
    <row r="3469" spans="1:8" x14ac:dyDescent="0.35">
      <c r="A3469" t="s">
        <v>296</v>
      </c>
      <c r="B3469" s="4">
        <v>1991</v>
      </c>
      <c r="C3469" s="3">
        <v>49.447379183339798</v>
      </c>
      <c r="D3469" s="3">
        <v>4630</v>
      </c>
      <c r="E3469" s="3"/>
      <c r="F3469" s="3">
        <v>23.630382181824899</v>
      </c>
      <c r="G3469" s="3"/>
      <c r="H3469" s="3">
        <v>1373041081.54579</v>
      </c>
    </row>
    <row r="3470" spans="1:8" x14ac:dyDescent="0.35">
      <c r="A3470" t="s">
        <v>296</v>
      </c>
      <c r="B3470" s="4">
        <v>1992</v>
      </c>
      <c r="C3470" s="3">
        <v>16.438345707379501</v>
      </c>
      <c r="D3470" s="3">
        <v>5500</v>
      </c>
      <c r="E3470" s="3"/>
      <c r="F3470" s="3">
        <v>22.829260655261201</v>
      </c>
      <c r="G3470" s="3"/>
      <c r="H3470" s="3">
        <v>1710610701.4286599</v>
      </c>
    </row>
    <row r="3471" spans="1:8" x14ac:dyDescent="0.35">
      <c r="A3471" t="s">
        <v>296</v>
      </c>
      <c r="B3471" s="4">
        <v>1993</v>
      </c>
      <c r="C3471" s="3">
        <v>10.765669795685699</v>
      </c>
      <c r="D3471" s="3">
        <v>6000</v>
      </c>
      <c r="E3471" s="3"/>
      <c r="F3471" s="3">
        <v>22.629902486079299</v>
      </c>
      <c r="G3471" s="3"/>
      <c r="H3471" s="3">
        <v>2464831270.0992298</v>
      </c>
    </row>
    <row r="3472" spans="1:8" x14ac:dyDescent="0.35">
      <c r="A3472" t="s">
        <v>296</v>
      </c>
      <c r="B3472" s="4">
        <v>1994</v>
      </c>
      <c r="C3472" s="3">
        <v>8.1052419781617999</v>
      </c>
      <c r="D3472" s="3">
        <v>6590</v>
      </c>
      <c r="E3472" s="3">
        <v>6.4666406343500498</v>
      </c>
      <c r="F3472" s="3">
        <v>22.616203471615901</v>
      </c>
      <c r="G3472" s="3">
        <v>12.717165329109701</v>
      </c>
      <c r="H3472" s="3">
        <v>3518348204.0949898</v>
      </c>
    </row>
    <row r="3473" spans="1:8" x14ac:dyDescent="0.35">
      <c r="A3473" t="s">
        <v>296</v>
      </c>
      <c r="B3473" s="4">
        <v>1995</v>
      </c>
      <c r="C3473" s="3">
        <v>6.4488625675372004</v>
      </c>
      <c r="D3473" s="3">
        <v>7080</v>
      </c>
      <c r="E3473" s="3">
        <v>6.7948564280417703</v>
      </c>
      <c r="F3473" s="3">
        <v>22.234252097383301</v>
      </c>
      <c r="G3473" s="3">
        <v>12.502392819485401</v>
      </c>
      <c r="H3473" s="3">
        <v>4272096711.7922802</v>
      </c>
    </row>
    <row r="3474" spans="1:8" x14ac:dyDescent="0.35">
      <c r="A3474" t="s">
        <v>296</v>
      </c>
      <c r="B3474" s="4">
        <v>1996</v>
      </c>
      <c r="C3474" s="3">
        <v>11.2859357173917</v>
      </c>
      <c r="D3474" s="3">
        <v>7780</v>
      </c>
      <c r="E3474" s="3">
        <v>6.1830784434712296</v>
      </c>
      <c r="F3474" s="3">
        <v>22.306422555012301</v>
      </c>
      <c r="G3474" s="3">
        <v>12.5429745043969</v>
      </c>
      <c r="H3474" s="3">
        <v>4763168684.54881</v>
      </c>
    </row>
    <row r="3475" spans="1:8" x14ac:dyDescent="0.35">
      <c r="A3475" t="s">
        <v>296</v>
      </c>
      <c r="B3475" s="4">
        <v>1997</v>
      </c>
      <c r="C3475" s="3">
        <v>1.0549666686856101</v>
      </c>
      <c r="D3475" s="3">
        <v>7790</v>
      </c>
      <c r="E3475" s="3">
        <v>6.7051546391752597</v>
      </c>
      <c r="F3475" s="3">
        <v>22.2721649484536</v>
      </c>
      <c r="G3475" s="3">
        <v>12.5237113402062</v>
      </c>
      <c r="H3475" s="3">
        <v>4602143553.1016598</v>
      </c>
    </row>
    <row r="3476" spans="1:8" x14ac:dyDescent="0.35">
      <c r="A3476" t="s">
        <v>296</v>
      </c>
      <c r="B3476" s="4">
        <v>1998</v>
      </c>
      <c r="C3476" s="3">
        <v>3.66572378375984</v>
      </c>
      <c r="D3476" s="3">
        <v>7930</v>
      </c>
      <c r="E3476" s="3">
        <v>6.0881869287544497</v>
      </c>
      <c r="F3476" s="3">
        <v>23.683506061417301</v>
      </c>
      <c r="G3476" s="3">
        <v>12.4287735668668</v>
      </c>
      <c r="H3476" s="3">
        <v>4898649985.6212997</v>
      </c>
    </row>
    <row r="3477" spans="1:8" x14ac:dyDescent="0.35">
      <c r="A3477" t="s">
        <v>296</v>
      </c>
      <c r="B3477" s="4">
        <v>1999</v>
      </c>
      <c r="C3477" s="3">
        <v>-0.52558463448026804</v>
      </c>
      <c r="D3477" s="3">
        <v>7890</v>
      </c>
      <c r="E3477" s="3">
        <v>6.1968500934294299</v>
      </c>
      <c r="F3477" s="3">
        <v>21.229455058536399</v>
      </c>
      <c r="G3477" s="3">
        <v>11.856004271059801</v>
      </c>
      <c r="H3477" s="3">
        <v>3970569899.8039598</v>
      </c>
    </row>
    <row r="3478" spans="1:8" x14ac:dyDescent="0.35">
      <c r="A3478" t="s">
        <v>296</v>
      </c>
      <c r="B3478" s="4">
        <v>2000</v>
      </c>
      <c r="C3478" s="3">
        <v>1.34187161939805</v>
      </c>
      <c r="D3478" s="3">
        <v>8100</v>
      </c>
      <c r="E3478" s="3">
        <v>6.2375096079938501</v>
      </c>
      <c r="F3478" s="3">
        <v>19.965411222136801</v>
      </c>
      <c r="G3478" s="3">
        <v>11.414296694850099</v>
      </c>
      <c r="H3478" s="3">
        <v>3523051409.6185699</v>
      </c>
    </row>
    <row r="3479" spans="1:8" x14ac:dyDescent="0.35">
      <c r="A3479" t="s">
        <v>296</v>
      </c>
      <c r="B3479" s="4">
        <v>2001</v>
      </c>
      <c r="C3479" s="3">
        <v>3.8396692782492199</v>
      </c>
      <c r="D3479" s="3">
        <v>8280</v>
      </c>
      <c r="E3479" s="3">
        <v>5.8631187281542498</v>
      </c>
      <c r="F3479" s="3">
        <v>20.430713721952898</v>
      </c>
      <c r="G3479" s="3">
        <v>11.3240876461082</v>
      </c>
      <c r="H3479" s="3">
        <v>4026533996.68325</v>
      </c>
    </row>
    <row r="3480" spans="1:8" x14ac:dyDescent="0.35">
      <c r="A3480" t="s">
        <v>296</v>
      </c>
      <c r="B3480" s="4">
        <v>2002</v>
      </c>
      <c r="C3480" s="3">
        <v>3.4231498272447101</v>
      </c>
      <c r="D3480" s="3">
        <v>8230</v>
      </c>
      <c r="E3480" s="3">
        <v>5.6629260182876102</v>
      </c>
      <c r="F3480" s="3">
        <v>19.115405929620401</v>
      </c>
      <c r="G3480" s="3">
        <v>10.8305624826822</v>
      </c>
      <c r="H3480" s="3">
        <v>3590713101.1608601</v>
      </c>
    </row>
    <row r="3481" spans="1:8" x14ac:dyDescent="0.35">
      <c r="A3481" t="s">
        <v>296</v>
      </c>
      <c r="B3481" s="4">
        <v>2003</v>
      </c>
      <c r="C3481" s="3">
        <v>3.2270982685182998</v>
      </c>
      <c r="D3481" s="3">
        <v>7470</v>
      </c>
      <c r="E3481" s="3">
        <v>5.4863748967795196</v>
      </c>
      <c r="F3481" s="3">
        <v>18.312138728323699</v>
      </c>
      <c r="G3481" s="3">
        <v>10.731626754748101</v>
      </c>
      <c r="H3481" s="3">
        <v>3848092868.98839</v>
      </c>
    </row>
    <row r="3482" spans="1:8" x14ac:dyDescent="0.35">
      <c r="A3482" t="s">
        <v>296</v>
      </c>
      <c r="B3482" s="4">
        <v>2004</v>
      </c>
      <c r="C3482" s="3">
        <v>6.6794446167197901</v>
      </c>
      <c r="D3482" s="3">
        <v>9290</v>
      </c>
      <c r="E3482" s="3">
        <v>3.8209102963343899</v>
      </c>
      <c r="F3482" s="3">
        <v>14.575166375425701</v>
      </c>
      <c r="G3482" s="3">
        <v>7.2343347016479296</v>
      </c>
      <c r="H3482" s="3">
        <v>4881067436.2852402</v>
      </c>
    </row>
    <row r="3483" spans="1:8" x14ac:dyDescent="0.35">
      <c r="A3483" t="s">
        <v>296</v>
      </c>
      <c r="B3483" s="4">
        <v>2005</v>
      </c>
      <c r="C3483" s="3">
        <v>2.68577930991498</v>
      </c>
      <c r="D3483" s="3">
        <v>9990</v>
      </c>
      <c r="E3483" s="3">
        <v>3.5796350582035399</v>
      </c>
      <c r="F3483" s="3">
        <v>14.7600382335098</v>
      </c>
      <c r="G3483" s="3">
        <v>7.5137321499852803</v>
      </c>
      <c r="H3483" s="3">
        <v>4937080657.3797703</v>
      </c>
    </row>
    <row r="3484" spans="1:8" x14ac:dyDescent="0.35">
      <c r="A3484" t="s">
        <v>296</v>
      </c>
      <c r="B3484" s="4">
        <v>2006</v>
      </c>
      <c r="C3484" s="3">
        <v>1.5495150020830999</v>
      </c>
      <c r="D3484" s="3">
        <v>10450</v>
      </c>
      <c r="E3484" s="3">
        <v>4.46973485888042</v>
      </c>
      <c r="F3484" s="3">
        <v>15.0081513758126</v>
      </c>
      <c r="G3484" s="3">
        <v>7.1954719339713202</v>
      </c>
      <c r="H3484" s="3">
        <v>4525246478.2752895</v>
      </c>
    </row>
    <row r="3485" spans="1:8" x14ac:dyDescent="0.35">
      <c r="A3485" t="s">
        <v>296</v>
      </c>
      <c r="B3485" s="4">
        <v>2007</v>
      </c>
      <c r="C3485" s="3">
        <v>9.3106225246290695</v>
      </c>
      <c r="D3485" s="3">
        <v>11780</v>
      </c>
      <c r="E3485" s="3">
        <v>4.8927666183429999</v>
      </c>
      <c r="F3485" s="3">
        <v>15.509877351404199</v>
      </c>
      <c r="G3485" s="3">
        <v>7.23511705677977</v>
      </c>
      <c r="H3485" s="3">
        <v>6028600595.0248804</v>
      </c>
    </row>
    <row r="3486" spans="1:8" x14ac:dyDescent="0.35">
      <c r="A3486" t="s">
        <v>296</v>
      </c>
      <c r="B3486" s="4">
        <v>2008</v>
      </c>
      <c r="C3486" s="3">
        <v>9.0691282693160709</v>
      </c>
      <c r="D3486" s="3">
        <v>12690</v>
      </c>
      <c r="E3486" s="3">
        <v>4.5218861799058496</v>
      </c>
      <c r="F3486" s="3">
        <v>16.212003826127201</v>
      </c>
      <c r="G3486" s="3">
        <v>8.3032475754032795</v>
      </c>
      <c r="H3486" s="3">
        <v>8152225283.1177397</v>
      </c>
    </row>
    <row r="3487" spans="1:8" x14ac:dyDescent="0.35">
      <c r="A3487" t="s">
        <v>296</v>
      </c>
      <c r="B3487" s="4">
        <v>2009</v>
      </c>
      <c r="C3487" s="3">
        <v>10.232155577117901</v>
      </c>
      <c r="D3487" s="3">
        <v>13610</v>
      </c>
      <c r="E3487" s="3">
        <v>3.9508720861222399</v>
      </c>
      <c r="F3487" s="3">
        <v>15.439516788302001</v>
      </c>
      <c r="G3487" s="3">
        <v>7.9160288878622804</v>
      </c>
      <c r="H3487" s="3">
        <v>9529927443.0514107</v>
      </c>
    </row>
    <row r="3488" spans="1:8" x14ac:dyDescent="0.35">
      <c r="A3488" t="s">
        <v>296</v>
      </c>
      <c r="B3488" s="4">
        <v>2010</v>
      </c>
      <c r="C3488" s="3">
        <v>7.9751355592094297</v>
      </c>
      <c r="D3488" s="3">
        <v>14640</v>
      </c>
      <c r="E3488" s="3">
        <v>3.8619593674994701</v>
      </c>
      <c r="F3488" s="3">
        <v>13.8093762065575</v>
      </c>
      <c r="G3488" s="3">
        <v>7.7215338033776204</v>
      </c>
      <c r="H3488" s="3">
        <v>9586856481.3930302</v>
      </c>
    </row>
    <row r="3489" spans="1:8" x14ac:dyDescent="0.35">
      <c r="A3489" t="s">
        <v>296</v>
      </c>
      <c r="B3489" s="4">
        <v>2011</v>
      </c>
      <c r="C3489" s="3">
        <v>0.86733987716786498</v>
      </c>
      <c r="D3489" s="3">
        <v>15040</v>
      </c>
      <c r="E3489" s="3">
        <v>3.8046097071762701</v>
      </c>
      <c r="F3489" s="3">
        <v>14.506216070288501</v>
      </c>
      <c r="G3489" s="3">
        <v>7.5793141852131702</v>
      </c>
      <c r="H3489" s="3">
        <v>10718982268.9221</v>
      </c>
    </row>
    <row r="3490" spans="1:8" x14ac:dyDescent="0.35">
      <c r="A3490" t="s">
        <v>296</v>
      </c>
      <c r="B3490" s="4">
        <v>2012</v>
      </c>
      <c r="C3490" s="3">
        <v>2.56479133733554</v>
      </c>
      <c r="D3490" s="3">
        <v>15770</v>
      </c>
      <c r="E3490" s="3">
        <v>3.7645307770431402</v>
      </c>
      <c r="F3490" s="3">
        <v>15.4855197387303</v>
      </c>
      <c r="G3490" s="3">
        <v>7.38803281958897</v>
      </c>
      <c r="H3490" s="3">
        <v>10910575213.001699</v>
      </c>
    </row>
    <row r="3491" spans="1:8" x14ac:dyDescent="0.35">
      <c r="A3491" t="s">
        <v>296</v>
      </c>
      <c r="B3491" s="4">
        <v>2013</v>
      </c>
      <c r="C3491" s="3">
        <v>3.8278734984475999</v>
      </c>
      <c r="D3491" s="3">
        <v>15510</v>
      </c>
      <c r="E3491" s="3">
        <v>3.9553991560161101</v>
      </c>
      <c r="F3491" s="3">
        <v>16.343796227204301</v>
      </c>
      <c r="G3491" s="3">
        <v>7.5244139562492602</v>
      </c>
      <c r="H3491" s="3">
        <v>12944735383.2836</v>
      </c>
    </row>
    <row r="3492" spans="1:8" x14ac:dyDescent="0.35">
      <c r="A3492" t="s">
        <v>296</v>
      </c>
      <c r="B3492" s="4">
        <v>2014</v>
      </c>
      <c r="C3492" s="3">
        <v>2.4840601055013298</v>
      </c>
      <c r="D3492" s="3">
        <v>14810</v>
      </c>
      <c r="E3492" s="3">
        <v>4.0228059051896103</v>
      </c>
      <c r="F3492" s="3">
        <v>16.209410127288901</v>
      </c>
      <c r="G3492" s="3">
        <v>7.5325666655843397</v>
      </c>
      <c r="H3492" s="3">
        <v>12008025869.8507</v>
      </c>
    </row>
    <row r="3493" spans="1:8" x14ac:dyDescent="0.35">
      <c r="A3493" t="s">
        <v>296</v>
      </c>
      <c r="B3493" s="4">
        <v>2015</v>
      </c>
      <c r="C3493" s="3">
        <v>0.46232079181385199</v>
      </c>
      <c r="D3493" s="3">
        <v>15220</v>
      </c>
      <c r="E3493" s="3">
        <v>3.2846632666919802</v>
      </c>
      <c r="F3493" s="3">
        <v>15.7051846445294</v>
      </c>
      <c r="G3493" s="3">
        <v>8.0485393054388794</v>
      </c>
      <c r="H3493" s="3">
        <v>11095686531.741301</v>
      </c>
    </row>
    <row r="3494" spans="1:8" x14ac:dyDescent="0.35">
      <c r="A3494" t="s">
        <v>296</v>
      </c>
      <c r="B3494" s="4">
        <v>2016</v>
      </c>
      <c r="C3494" s="3">
        <v>1.5545494095177199</v>
      </c>
      <c r="D3494" s="3">
        <v>16320</v>
      </c>
      <c r="E3494" s="3">
        <v>2.7271494576500599</v>
      </c>
      <c r="F3494" s="3">
        <v>15.953903807900501</v>
      </c>
      <c r="G3494" s="3">
        <v>8.3564101709862904</v>
      </c>
      <c r="H3494" s="3">
        <v>11836802437.4793</v>
      </c>
    </row>
    <row r="3495" spans="1:8" x14ac:dyDescent="0.35">
      <c r="A3495" t="s">
        <v>296</v>
      </c>
      <c r="B3495" s="4">
        <v>2017</v>
      </c>
      <c r="C3495" s="3">
        <v>0.78201400082895101</v>
      </c>
      <c r="D3495" s="3">
        <v>17740</v>
      </c>
      <c r="E3495" s="3">
        <v>2.7929114852043999</v>
      </c>
      <c r="F3495" s="3">
        <v>14.926879779572699</v>
      </c>
      <c r="G3495" s="3">
        <v>8.2878915570251106</v>
      </c>
      <c r="H3495" s="3">
        <v>11553636720.066299</v>
      </c>
    </row>
    <row r="3496" spans="1:8" x14ac:dyDescent="0.35">
      <c r="A3496" t="s">
        <v>296</v>
      </c>
      <c r="B3496" s="4">
        <v>2018</v>
      </c>
      <c r="C3496" s="3">
        <v>-1.70217480748674</v>
      </c>
      <c r="D3496" s="3">
        <v>18030</v>
      </c>
      <c r="E3496" s="3">
        <v>3.2318972830377302</v>
      </c>
      <c r="F3496" s="3">
        <v>13.8056023782226</v>
      </c>
      <c r="G3496" s="3">
        <v>7.4450502767111697</v>
      </c>
      <c r="H3496" s="3">
        <v>12345761381.9569</v>
      </c>
    </row>
    <row r="3497" spans="1:8" x14ac:dyDescent="0.35">
      <c r="A3497" t="s">
        <v>296</v>
      </c>
      <c r="B3497" s="4">
        <v>2019</v>
      </c>
      <c r="C3497" s="3">
        <v>-7.1572470699839199</v>
      </c>
      <c r="D3497" s="3">
        <v>17420</v>
      </c>
      <c r="E3497" s="3">
        <v>3.1478854680889499</v>
      </c>
      <c r="F3497" s="3">
        <v>12.415447394988099</v>
      </c>
      <c r="G3497" s="3">
        <v>7.0042682068975903</v>
      </c>
      <c r="H3497" s="3">
        <v>6359131031.0810804</v>
      </c>
    </row>
    <row r="3498" spans="1:8" x14ac:dyDescent="0.35">
      <c r="A3498" t="s">
        <v>296</v>
      </c>
      <c r="B3498" s="4">
        <v>2020</v>
      </c>
      <c r="C3498" s="3">
        <v>-21.3998999244629</v>
      </c>
      <c r="D3498" s="3">
        <v>14060</v>
      </c>
      <c r="E3498" s="3">
        <v>3.0782500056068902</v>
      </c>
      <c r="F3498" s="3">
        <v>6.6381663954482599</v>
      </c>
      <c r="G3498" s="3">
        <v>2.94371948788659</v>
      </c>
      <c r="H3498" s="3">
        <v>1921477450.59653</v>
      </c>
    </row>
    <row r="3499" spans="1:8" x14ac:dyDescent="0.35">
      <c r="A3499" t="s">
        <v>296</v>
      </c>
      <c r="B3499" s="4">
        <v>2021</v>
      </c>
      <c r="C3499" s="3">
        <v>-7.0012393603982996</v>
      </c>
      <c r="D3499" s="3">
        <v>13700</v>
      </c>
      <c r="E3499" s="3">
        <v>1.40016569211433</v>
      </c>
      <c r="F3499" s="3">
        <v>2.75863222595417</v>
      </c>
      <c r="G3499" s="3">
        <v>1.4268299555997399</v>
      </c>
      <c r="H3499" s="3">
        <v>1291982890.07231</v>
      </c>
    </row>
    <row r="3500" spans="1:8" x14ac:dyDescent="0.35">
      <c r="A3500" t="s">
        <v>298</v>
      </c>
      <c r="B3500" s="4">
        <v>1990</v>
      </c>
      <c r="C3500" s="3">
        <v>6.0454733294344898</v>
      </c>
      <c r="D3500" s="3">
        <v>1230</v>
      </c>
      <c r="E3500" s="3">
        <v>12.161649681862199</v>
      </c>
      <c r="F3500" s="3">
        <v>21.353611238847801</v>
      </c>
      <c r="G3500" s="3">
        <v>9.52392864049156</v>
      </c>
      <c r="H3500" s="3"/>
    </row>
    <row r="3501" spans="1:8" x14ac:dyDescent="0.35">
      <c r="A3501" t="s">
        <v>298</v>
      </c>
      <c r="B3501" s="4">
        <v>1991</v>
      </c>
      <c r="C3501" s="3">
        <v>6.9666071138825902</v>
      </c>
      <c r="D3501" s="3">
        <v>1280</v>
      </c>
      <c r="E3501" s="3">
        <v>7.3249998637436997</v>
      </c>
      <c r="F3501" s="3">
        <v>27.847461020671801</v>
      </c>
      <c r="G3501" s="3">
        <v>8.5960500481216098</v>
      </c>
      <c r="H3501" s="3"/>
    </row>
    <row r="3502" spans="1:8" x14ac:dyDescent="0.35">
      <c r="A3502" t="s">
        <v>298</v>
      </c>
      <c r="B3502" s="4">
        <v>1992</v>
      </c>
      <c r="C3502" s="3">
        <v>6.9563649569205896</v>
      </c>
      <c r="D3502" s="3">
        <v>1310</v>
      </c>
      <c r="E3502" s="3">
        <v>9.0770854063745894</v>
      </c>
      <c r="F3502" s="3">
        <v>29.627677851750899</v>
      </c>
      <c r="G3502" s="3">
        <v>8.7453622382229899</v>
      </c>
      <c r="H3502" s="3"/>
    </row>
    <row r="3503" spans="1:8" x14ac:dyDescent="0.35">
      <c r="A3503" t="s">
        <v>298</v>
      </c>
      <c r="B3503" s="4">
        <v>1993</v>
      </c>
      <c r="C3503" s="3">
        <v>3.5097664776681801</v>
      </c>
      <c r="D3503" s="3">
        <v>1310</v>
      </c>
      <c r="E3503" s="3">
        <v>8.3302355721912207</v>
      </c>
      <c r="F3503" s="3">
        <v>30.706934851354699</v>
      </c>
      <c r="G3503" s="3">
        <v>9.5162563057903693</v>
      </c>
      <c r="H3503" s="3"/>
    </row>
    <row r="3504" spans="1:8" x14ac:dyDescent="0.35">
      <c r="A3504" t="s">
        <v>298</v>
      </c>
      <c r="B3504" s="4">
        <v>1994</v>
      </c>
      <c r="C3504" s="3">
        <v>5.9798731275517598</v>
      </c>
      <c r="D3504" s="3">
        <v>1380</v>
      </c>
      <c r="E3504" s="3">
        <v>8.2624334065086593</v>
      </c>
      <c r="F3504" s="3">
        <v>31.139643565509601</v>
      </c>
      <c r="G3504" s="3">
        <v>8.8618417679290307</v>
      </c>
      <c r="H3504" s="3"/>
    </row>
    <row r="3505" spans="1:8" x14ac:dyDescent="0.35">
      <c r="A3505" t="s">
        <v>298</v>
      </c>
      <c r="B3505" s="4">
        <v>1995</v>
      </c>
      <c r="C3505" s="3">
        <v>3.2909385464143499</v>
      </c>
      <c r="D3505" s="3">
        <v>1400</v>
      </c>
      <c r="E3505" s="3">
        <v>8.7806322957190392</v>
      </c>
      <c r="F3505" s="3">
        <v>30.886692120845598</v>
      </c>
      <c r="G3505" s="3">
        <v>8.9514902318402605</v>
      </c>
      <c r="H3505" s="3"/>
    </row>
    <row r="3506" spans="1:8" x14ac:dyDescent="0.35">
      <c r="A3506" t="s">
        <v>298</v>
      </c>
      <c r="B3506" s="4">
        <v>1996</v>
      </c>
      <c r="C3506" s="3">
        <v>5.5970357593324804</v>
      </c>
      <c r="D3506" s="3">
        <v>1490</v>
      </c>
      <c r="E3506" s="3">
        <v>7.6892832792294401</v>
      </c>
      <c r="F3506" s="3">
        <v>32.479119853396099</v>
      </c>
      <c r="G3506" s="3">
        <v>8.8777800389697497</v>
      </c>
      <c r="H3506" s="3"/>
    </row>
    <row r="3507" spans="1:8" x14ac:dyDescent="0.35">
      <c r="A3507" t="s">
        <v>298</v>
      </c>
      <c r="B3507" s="4">
        <v>1997</v>
      </c>
      <c r="C3507" s="3">
        <v>3.7036035958789202</v>
      </c>
      <c r="D3507" s="3">
        <v>1540</v>
      </c>
      <c r="E3507" s="3">
        <v>7.0031965316258704</v>
      </c>
      <c r="F3507" s="3">
        <v>29.645056715979202</v>
      </c>
      <c r="G3507" s="3">
        <v>10.201867862065701</v>
      </c>
      <c r="H3507" s="3"/>
    </row>
    <row r="3508" spans="1:8" x14ac:dyDescent="0.35">
      <c r="A3508" t="s">
        <v>298</v>
      </c>
      <c r="B3508" s="4">
        <v>1998</v>
      </c>
      <c r="C3508" s="3">
        <v>1.5376556395093</v>
      </c>
      <c r="D3508" s="3">
        <v>1520</v>
      </c>
      <c r="E3508" s="3">
        <v>8.3229928018756993</v>
      </c>
      <c r="F3508" s="3">
        <v>30.306907804918399</v>
      </c>
      <c r="G3508" s="3">
        <v>10.9229911848232</v>
      </c>
      <c r="H3508" s="3"/>
    </row>
    <row r="3509" spans="1:8" x14ac:dyDescent="0.35">
      <c r="A3509" t="s">
        <v>298</v>
      </c>
      <c r="B3509" s="4">
        <v>1999</v>
      </c>
      <c r="C3509" s="3">
        <v>0.476025102065122</v>
      </c>
      <c r="D3509" s="3">
        <v>1580</v>
      </c>
      <c r="E3509" s="3">
        <v>8.7846302539540293</v>
      </c>
      <c r="F3509" s="3">
        <v>32.2463145038707</v>
      </c>
      <c r="G3509" s="3">
        <v>11.119392576398401</v>
      </c>
      <c r="H3509" s="3"/>
    </row>
    <row r="3510" spans="1:8" x14ac:dyDescent="0.35">
      <c r="A3510" t="s">
        <v>298</v>
      </c>
      <c r="B3510" s="4">
        <v>2000</v>
      </c>
      <c r="C3510" s="3">
        <v>3.8755468142558001</v>
      </c>
      <c r="D3510" s="3">
        <v>1630</v>
      </c>
      <c r="E3510" s="3">
        <v>7.8271348150464597</v>
      </c>
      <c r="F3510" s="3">
        <v>35.164307848071402</v>
      </c>
      <c r="G3510" s="3">
        <v>13.6208970702257</v>
      </c>
      <c r="H3510" s="3"/>
    </row>
    <row r="3511" spans="1:8" x14ac:dyDescent="0.35">
      <c r="A3511" t="s">
        <v>298</v>
      </c>
      <c r="B3511" s="4">
        <v>2001</v>
      </c>
      <c r="C3511" s="3">
        <v>3.56158219085148</v>
      </c>
      <c r="D3511" s="3">
        <v>1950</v>
      </c>
      <c r="E3511" s="3">
        <v>8.2988705867537398</v>
      </c>
      <c r="F3511" s="3">
        <v>37.992056881910997</v>
      </c>
      <c r="G3511" s="3">
        <v>20.513511406433199</v>
      </c>
      <c r="H3511" s="3"/>
    </row>
    <row r="3512" spans="1:8" x14ac:dyDescent="0.35">
      <c r="A3512" t="s">
        <v>298</v>
      </c>
      <c r="B3512" s="4">
        <v>2002</v>
      </c>
      <c r="C3512" s="3">
        <v>0.72383596148732499</v>
      </c>
      <c r="D3512" s="3">
        <v>2000</v>
      </c>
      <c r="E3512" s="3">
        <v>6.3953128327057103</v>
      </c>
      <c r="F3512" s="3">
        <v>38.700135629590697</v>
      </c>
      <c r="G3512" s="3">
        <v>24.557815836763901</v>
      </c>
      <c r="H3512" s="3"/>
    </row>
    <row r="3513" spans="1:8" x14ac:dyDescent="0.35">
      <c r="A3513" t="s">
        <v>298</v>
      </c>
      <c r="B3513" s="4">
        <v>2003</v>
      </c>
      <c r="C3513" s="3">
        <v>4.5597768113034602</v>
      </c>
      <c r="D3513" s="3">
        <v>2110</v>
      </c>
      <c r="E3513" s="3">
        <v>6.3468861237065202</v>
      </c>
      <c r="F3513" s="3">
        <v>36.4702881221952</v>
      </c>
      <c r="G3513" s="3">
        <v>22.6620895427505</v>
      </c>
      <c r="H3513" s="3"/>
    </row>
    <row r="3514" spans="1:8" x14ac:dyDescent="0.35">
      <c r="A3514" t="s">
        <v>298</v>
      </c>
      <c r="B3514" s="4">
        <v>2004</v>
      </c>
      <c r="C3514" s="3">
        <v>1.6923742064221901</v>
      </c>
      <c r="D3514" s="3">
        <v>2130</v>
      </c>
      <c r="E3514" s="3">
        <v>5.98400675567569</v>
      </c>
      <c r="F3514" s="3">
        <v>34.665307748958398</v>
      </c>
      <c r="G3514" s="3">
        <v>23.028169590479699</v>
      </c>
      <c r="H3514" s="3"/>
    </row>
    <row r="3515" spans="1:8" x14ac:dyDescent="0.35">
      <c r="A3515" t="s">
        <v>298</v>
      </c>
      <c r="B3515" s="4">
        <v>2005</v>
      </c>
      <c r="C3515" s="3">
        <v>3.4661224814424298</v>
      </c>
      <c r="D3515" s="3">
        <v>2150</v>
      </c>
      <c r="E3515" s="3">
        <v>5.6711304047306603</v>
      </c>
      <c r="F3515" s="3">
        <v>33.770107106701097</v>
      </c>
      <c r="G3515" s="3">
        <v>19.9852900026128</v>
      </c>
      <c r="H3515" s="3"/>
    </row>
    <row r="3516" spans="1:8" x14ac:dyDescent="0.35">
      <c r="A3516" t="s">
        <v>298</v>
      </c>
      <c r="B3516" s="4">
        <v>2006</v>
      </c>
      <c r="C3516" s="3">
        <v>4.23009485409366</v>
      </c>
      <c r="D3516" s="3">
        <v>2220</v>
      </c>
      <c r="E3516" s="3">
        <v>4.8427648086474999</v>
      </c>
      <c r="F3516" s="3">
        <v>35.481319653158103</v>
      </c>
      <c r="G3516" s="3">
        <v>21.824096562468299</v>
      </c>
      <c r="H3516" s="3"/>
    </row>
    <row r="3517" spans="1:8" x14ac:dyDescent="0.35">
      <c r="A3517" t="s">
        <v>298</v>
      </c>
      <c r="B3517" s="4">
        <v>2007</v>
      </c>
      <c r="C3517" s="3">
        <v>4.1879144179963097</v>
      </c>
      <c r="D3517" s="3">
        <v>2650</v>
      </c>
      <c r="E3517" s="3">
        <v>4.8902966102454597</v>
      </c>
      <c r="F3517" s="3">
        <v>39.128338591994201</v>
      </c>
      <c r="G3517" s="3">
        <v>22.241068806466</v>
      </c>
      <c r="H3517" s="3">
        <v>419262568.48440099</v>
      </c>
    </row>
    <row r="3518" spans="1:8" x14ac:dyDescent="0.35">
      <c r="A3518" t="s">
        <v>298</v>
      </c>
      <c r="B3518" s="4">
        <v>2008</v>
      </c>
      <c r="C3518" s="3">
        <v>5.5220282012687196</v>
      </c>
      <c r="D3518" s="3">
        <v>2760</v>
      </c>
      <c r="E3518" s="3">
        <v>4.89727685601913</v>
      </c>
      <c r="F3518" s="3">
        <v>40.565727631003</v>
      </c>
      <c r="G3518" s="3">
        <v>21.229535309851101</v>
      </c>
      <c r="H3518" s="3">
        <v>494406260.59168202</v>
      </c>
    </row>
    <row r="3519" spans="1:8" x14ac:dyDescent="0.35">
      <c r="A3519" t="s">
        <v>298</v>
      </c>
      <c r="B3519" s="4">
        <v>2009</v>
      </c>
      <c r="C3519" s="3">
        <v>-1.2555146257260399</v>
      </c>
      <c r="D3519" s="3">
        <v>2640</v>
      </c>
      <c r="E3519" s="3">
        <v>5.5037111832674697</v>
      </c>
      <c r="F3519" s="3">
        <v>33.301453152305399</v>
      </c>
      <c r="G3519" s="3">
        <v>17.506816274972302</v>
      </c>
      <c r="H3519" s="3">
        <v>531636699.43472201</v>
      </c>
    </row>
    <row r="3520" spans="1:8" x14ac:dyDescent="0.35">
      <c r="A3520" t="s">
        <v>298</v>
      </c>
      <c r="B3520" s="4">
        <v>2010</v>
      </c>
      <c r="C3520" s="3">
        <v>5.2662806528622497</v>
      </c>
      <c r="D3520" s="3">
        <v>2730</v>
      </c>
      <c r="E3520" s="3">
        <v>4.8622237265274801</v>
      </c>
      <c r="F3520" s="3">
        <v>31.463665653487901</v>
      </c>
      <c r="G3520" s="3">
        <v>13.0848504355823</v>
      </c>
      <c r="H3520" s="3">
        <v>699504685.92038</v>
      </c>
    </row>
    <row r="3521" spans="1:8" x14ac:dyDescent="0.35">
      <c r="A3521" t="s">
        <v>298</v>
      </c>
      <c r="B3521" s="4">
        <v>2011</v>
      </c>
      <c r="C3521" s="3">
        <v>4.6142522376624697</v>
      </c>
      <c r="D3521" s="3">
        <v>2700</v>
      </c>
      <c r="E3521" s="3">
        <v>4.5439303193386396</v>
      </c>
      <c r="F3521" s="3">
        <v>33.1994946050199</v>
      </c>
      <c r="G3521" s="3">
        <v>12.7825867340306</v>
      </c>
      <c r="H3521" s="3">
        <v>653406810.01115704</v>
      </c>
    </row>
    <row r="3522" spans="1:8" x14ac:dyDescent="0.35">
      <c r="A3522" t="s">
        <v>298</v>
      </c>
      <c r="B3522" s="4">
        <v>2012</v>
      </c>
      <c r="C3522" s="3">
        <v>6.3348217011689902</v>
      </c>
      <c r="D3522" s="3">
        <v>2640</v>
      </c>
      <c r="E3522" s="3">
        <v>4.8953085997035499</v>
      </c>
      <c r="F3522" s="3">
        <v>30.817939363895601</v>
      </c>
      <c r="G3522" s="3">
        <v>11.451511247843801</v>
      </c>
      <c r="H3522" s="3">
        <v>885050000</v>
      </c>
    </row>
    <row r="3523" spans="1:8" x14ac:dyDescent="0.35">
      <c r="A3523" t="s">
        <v>298</v>
      </c>
      <c r="B3523" s="4">
        <v>2013</v>
      </c>
      <c r="C3523" s="3">
        <v>1.7925314446657801</v>
      </c>
      <c r="D3523" s="3">
        <v>2880</v>
      </c>
      <c r="E3523" s="3">
        <v>5.0643629523102698</v>
      </c>
      <c r="F3523" s="3">
        <v>29.023241637739002</v>
      </c>
      <c r="G3523" s="3">
        <v>10.9395671115575</v>
      </c>
      <c r="H3523" s="3">
        <v>773258757.20266998</v>
      </c>
    </row>
    <row r="3524" spans="1:8" x14ac:dyDescent="0.35">
      <c r="A3524" t="s">
        <v>298</v>
      </c>
      <c r="B3524" s="4">
        <v>2014</v>
      </c>
      <c r="C3524" s="3">
        <v>1.7105440042255999</v>
      </c>
      <c r="D3524" s="3">
        <v>3050</v>
      </c>
      <c r="E3524" s="3">
        <v>3.96071453643671</v>
      </c>
      <c r="F3524" s="3">
        <v>32.160873378244503</v>
      </c>
      <c r="G3524" s="3">
        <v>12.2505383489513</v>
      </c>
      <c r="H3524" s="3">
        <v>832321459.17605805</v>
      </c>
    </row>
    <row r="3525" spans="1:8" x14ac:dyDescent="0.35">
      <c r="A3525" t="s">
        <v>298</v>
      </c>
      <c r="B3525" s="4">
        <v>2015</v>
      </c>
      <c r="C3525" s="3">
        <v>3.12755772382955</v>
      </c>
      <c r="D3525" s="3">
        <v>3350</v>
      </c>
      <c r="E3525" s="3">
        <v>3.7817955212896299</v>
      </c>
      <c r="F3525" s="3">
        <v>33.737602892005299</v>
      </c>
      <c r="G3525" s="3">
        <v>15.1325969359849</v>
      </c>
      <c r="H3525" s="3">
        <v>718210982.137959</v>
      </c>
    </row>
    <row r="3526" spans="1:8" x14ac:dyDescent="0.35">
      <c r="A3526" t="s">
        <v>298</v>
      </c>
      <c r="B3526" s="4">
        <v>2016</v>
      </c>
      <c r="C3526" s="3">
        <v>3.60540004794542</v>
      </c>
      <c r="D3526" s="3">
        <v>3290</v>
      </c>
      <c r="E3526" s="3">
        <v>4.9241176335815204</v>
      </c>
      <c r="F3526" s="3">
        <v>30.586647574286498</v>
      </c>
      <c r="G3526" s="3">
        <v>16.6630766961045</v>
      </c>
      <c r="H3526" s="3">
        <v>608447938.76108098</v>
      </c>
    </row>
    <row r="3527" spans="1:8" x14ac:dyDescent="0.35">
      <c r="A3527" t="s">
        <v>298</v>
      </c>
      <c r="B3527" s="4">
        <v>2017</v>
      </c>
      <c r="C3527" s="3">
        <v>-3.13817492339221</v>
      </c>
      <c r="D3527" s="3">
        <v>2920</v>
      </c>
      <c r="E3527" s="3">
        <v>4.9636238571378</v>
      </c>
      <c r="F3527" s="3">
        <v>28.5730617255808</v>
      </c>
      <c r="G3527" s="3">
        <v>15.2367098583169</v>
      </c>
      <c r="H3527" s="3">
        <v>512226159.20383102</v>
      </c>
    </row>
    <row r="3528" spans="1:8" x14ac:dyDescent="0.35">
      <c r="A3528" t="s">
        <v>298</v>
      </c>
      <c r="B3528" s="4">
        <v>2018</v>
      </c>
      <c r="C3528" s="3">
        <v>7.1538723470325694E-2</v>
      </c>
      <c r="D3528" s="3">
        <v>2920</v>
      </c>
      <c r="E3528" s="3">
        <v>4.2549683556597699</v>
      </c>
      <c r="F3528" s="3">
        <v>31.172605052067201</v>
      </c>
      <c r="G3528" s="3">
        <v>16.6492091536809</v>
      </c>
      <c r="H3528" s="3">
        <v>577857925.47926199</v>
      </c>
    </row>
    <row r="3529" spans="1:8" x14ac:dyDescent="0.35">
      <c r="A3529" t="s">
        <v>298</v>
      </c>
      <c r="B3529" s="4">
        <v>2019</v>
      </c>
      <c r="C3529" s="3">
        <v>0.92750332023348403</v>
      </c>
      <c r="D3529" s="3">
        <v>2990</v>
      </c>
      <c r="E3529" s="3">
        <v>4.3373578682731901</v>
      </c>
      <c r="F3529" s="3">
        <v>30.515627796107601</v>
      </c>
      <c r="G3529" s="3">
        <v>16.787242121888699</v>
      </c>
      <c r="H3529" s="3">
        <v>644564927.60444105</v>
      </c>
    </row>
    <row r="3530" spans="1:8" x14ac:dyDescent="0.35">
      <c r="A3530" t="s">
        <v>298</v>
      </c>
      <c r="B3530" s="4">
        <v>2020</v>
      </c>
      <c r="C3530" s="3">
        <v>-8.3563957337933807</v>
      </c>
      <c r="D3530" s="3">
        <v>2720</v>
      </c>
      <c r="E3530" s="3">
        <v>4.7841376100942901</v>
      </c>
      <c r="F3530" s="3">
        <v>35.143509059049101</v>
      </c>
      <c r="G3530" s="3">
        <v>14.4246371439291</v>
      </c>
      <c r="H3530" s="3">
        <v>684733229.64196098</v>
      </c>
    </row>
    <row r="3531" spans="1:8" x14ac:dyDescent="0.35">
      <c r="A3531" t="s">
        <v>298</v>
      </c>
      <c r="B3531" s="4">
        <v>2021</v>
      </c>
      <c r="C3531" s="3">
        <v>1.3476231550820299</v>
      </c>
      <c r="D3531" s="3">
        <v>2870</v>
      </c>
      <c r="E3531" s="3">
        <v>4.9459450192956096</v>
      </c>
      <c r="F3531" s="3">
        <v>34.231101819585803</v>
      </c>
      <c r="G3531" s="3">
        <v>15.0643320706405</v>
      </c>
      <c r="H3531" s="3"/>
    </row>
    <row r="3532" spans="1:8" x14ac:dyDescent="0.35">
      <c r="A3532" t="s">
        <v>300</v>
      </c>
      <c r="B3532" s="4">
        <v>1990</v>
      </c>
      <c r="C3532" s="3"/>
      <c r="D3532" s="3"/>
      <c r="E3532" s="3"/>
      <c r="F3532" s="3"/>
      <c r="G3532" s="3"/>
      <c r="H3532" s="3"/>
    </row>
    <row r="3533" spans="1:8" x14ac:dyDescent="0.35">
      <c r="A3533" t="s">
        <v>300</v>
      </c>
      <c r="B3533" s="4">
        <v>1991</v>
      </c>
      <c r="C3533" s="3"/>
      <c r="D3533" s="3"/>
      <c r="E3533" s="3"/>
      <c r="F3533" s="3"/>
      <c r="G3533" s="3"/>
      <c r="H3533" s="3"/>
    </row>
    <row r="3534" spans="1:8" x14ac:dyDescent="0.35">
      <c r="A3534" t="s">
        <v>300</v>
      </c>
      <c r="B3534" s="4">
        <v>1992</v>
      </c>
      <c r="C3534" s="3"/>
      <c r="D3534" s="3"/>
      <c r="E3534" s="3"/>
      <c r="F3534" s="3"/>
      <c r="G3534" s="3"/>
      <c r="H3534" s="3"/>
    </row>
    <row r="3535" spans="1:8" x14ac:dyDescent="0.35">
      <c r="A3535" t="s">
        <v>300</v>
      </c>
      <c r="B3535" s="4">
        <v>1993</v>
      </c>
      <c r="C3535" s="3"/>
      <c r="D3535" s="3"/>
      <c r="E3535" s="3"/>
      <c r="F3535" s="3"/>
      <c r="G3535" s="3"/>
      <c r="H3535" s="3"/>
    </row>
    <row r="3536" spans="1:8" x14ac:dyDescent="0.35">
      <c r="A3536" t="s">
        <v>300</v>
      </c>
      <c r="B3536" s="4">
        <v>1994</v>
      </c>
      <c r="C3536" s="3"/>
      <c r="D3536" s="3"/>
      <c r="E3536" s="3"/>
      <c r="F3536" s="3"/>
      <c r="G3536" s="3"/>
      <c r="H3536" s="3"/>
    </row>
    <row r="3537" spans="1:8" x14ac:dyDescent="0.35">
      <c r="A3537" t="s">
        <v>300</v>
      </c>
      <c r="B3537" s="4">
        <v>1995</v>
      </c>
      <c r="C3537" s="3"/>
      <c r="D3537" s="3"/>
      <c r="E3537" s="3"/>
      <c r="F3537" s="3"/>
      <c r="G3537" s="3"/>
      <c r="H3537" s="3"/>
    </row>
    <row r="3538" spans="1:8" x14ac:dyDescent="0.35">
      <c r="A3538" t="s">
        <v>300</v>
      </c>
      <c r="B3538" s="4">
        <v>1996</v>
      </c>
      <c r="C3538" s="3"/>
      <c r="D3538" s="3"/>
      <c r="E3538" s="3"/>
      <c r="F3538" s="3"/>
      <c r="G3538" s="3"/>
      <c r="H3538" s="3"/>
    </row>
    <row r="3539" spans="1:8" x14ac:dyDescent="0.35">
      <c r="A3539" t="s">
        <v>300</v>
      </c>
      <c r="B3539" s="4">
        <v>1997</v>
      </c>
      <c r="C3539" s="3"/>
      <c r="D3539" s="3"/>
      <c r="E3539" s="3"/>
      <c r="F3539" s="3"/>
      <c r="G3539" s="3"/>
      <c r="H3539" s="3"/>
    </row>
    <row r="3540" spans="1:8" x14ac:dyDescent="0.35">
      <c r="A3540" t="s">
        <v>300</v>
      </c>
      <c r="B3540" s="4">
        <v>1998</v>
      </c>
      <c r="C3540" s="3"/>
      <c r="D3540" s="3"/>
      <c r="E3540" s="3"/>
      <c r="F3540" s="3"/>
      <c r="G3540" s="3"/>
      <c r="H3540" s="3"/>
    </row>
    <row r="3541" spans="1:8" x14ac:dyDescent="0.35">
      <c r="A3541" t="s">
        <v>300</v>
      </c>
      <c r="B3541" s="4">
        <v>1999</v>
      </c>
      <c r="C3541" s="3"/>
      <c r="D3541" s="3"/>
      <c r="E3541" s="3"/>
      <c r="F3541" s="3"/>
      <c r="G3541" s="3"/>
      <c r="H3541" s="3"/>
    </row>
    <row r="3542" spans="1:8" x14ac:dyDescent="0.35">
      <c r="A3542" t="s">
        <v>300</v>
      </c>
      <c r="B3542" s="4">
        <v>2000</v>
      </c>
      <c r="C3542" s="3"/>
      <c r="D3542" s="3">
        <v>860</v>
      </c>
      <c r="E3542" s="3">
        <v>76.074542334096094</v>
      </c>
      <c r="F3542" s="3">
        <v>4.24715102974828</v>
      </c>
      <c r="G3542" s="3">
        <v>2.4529748283752899</v>
      </c>
      <c r="H3542" s="3"/>
    </row>
    <row r="3543" spans="1:8" x14ac:dyDescent="0.35">
      <c r="A3543" t="s">
        <v>300</v>
      </c>
      <c r="B3543" s="4">
        <v>2001</v>
      </c>
      <c r="C3543" s="3">
        <v>2.9202747656978101</v>
      </c>
      <c r="D3543" s="3">
        <v>830</v>
      </c>
      <c r="E3543" s="3">
        <v>76.533587196468005</v>
      </c>
      <c r="F3543" s="3">
        <v>4.1861810154525401</v>
      </c>
      <c r="G3543" s="3">
        <v>2.3758167770419401</v>
      </c>
      <c r="H3543" s="3"/>
    </row>
    <row r="3544" spans="1:8" x14ac:dyDescent="0.35">
      <c r="A3544" t="s">
        <v>300</v>
      </c>
      <c r="B3544" s="4">
        <v>2002</v>
      </c>
      <c r="C3544" s="3">
        <v>3.7630176170007101</v>
      </c>
      <c r="D3544" s="3">
        <v>840</v>
      </c>
      <c r="E3544" s="3">
        <v>79.042362459546894</v>
      </c>
      <c r="F3544" s="3">
        <v>3.24309600862999</v>
      </c>
      <c r="G3544" s="3">
        <v>1.87307443365696</v>
      </c>
      <c r="H3544" s="3"/>
    </row>
    <row r="3545" spans="1:8" x14ac:dyDescent="0.35">
      <c r="A3545" t="s">
        <v>300</v>
      </c>
      <c r="B3545" s="4">
        <v>2003</v>
      </c>
      <c r="C3545" s="3">
        <v>-30.145132727941998</v>
      </c>
      <c r="D3545" s="3">
        <v>580</v>
      </c>
      <c r="E3545" s="3">
        <v>72.240387700534797</v>
      </c>
      <c r="F3545" s="3">
        <v>4.1490374331550797</v>
      </c>
      <c r="G3545" s="3">
        <v>2.2555213903743301</v>
      </c>
      <c r="H3545" s="3"/>
    </row>
    <row r="3546" spans="1:8" x14ac:dyDescent="0.35">
      <c r="A3546" t="s">
        <v>300</v>
      </c>
      <c r="B3546" s="4">
        <v>2004</v>
      </c>
      <c r="C3546" s="3">
        <v>2.6198468947741298</v>
      </c>
      <c r="D3546" s="3">
        <v>610</v>
      </c>
      <c r="E3546" s="3">
        <v>65.047402452619806</v>
      </c>
      <c r="F3546" s="3">
        <v>7.7269899665551796</v>
      </c>
      <c r="G3546" s="3">
        <v>4.0246376811594198</v>
      </c>
      <c r="H3546" s="3"/>
    </row>
    <row r="3547" spans="1:8" x14ac:dyDescent="0.35">
      <c r="A3547" t="s">
        <v>300</v>
      </c>
      <c r="B3547" s="4">
        <v>2005</v>
      </c>
      <c r="C3547" s="3">
        <v>5.2812124530929498</v>
      </c>
      <c r="D3547" s="3">
        <v>650</v>
      </c>
      <c r="E3547" s="3">
        <v>66.032729188619598</v>
      </c>
      <c r="F3547" s="3">
        <v>7.2181875658588002</v>
      </c>
      <c r="G3547" s="3">
        <v>4.1272602739725999</v>
      </c>
      <c r="H3547" s="3"/>
    </row>
    <row r="3548" spans="1:8" x14ac:dyDescent="0.35">
      <c r="A3548" t="s">
        <v>300</v>
      </c>
      <c r="B3548" s="4">
        <v>2006</v>
      </c>
      <c r="C3548" s="3">
        <v>8.0439099719005895</v>
      </c>
      <c r="D3548" s="3">
        <v>710</v>
      </c>
      <c r="E3548" s="3">
        <v>63.818025022341402</v>
      </c>
      <c r="F3548" s="3">
        <v>7.7032618409294003</v>
      </c>
      <c r="G3548" s="3">
        <v>4.0935567470956196</v>
      </c>
      <c r="H3548" s="3"/>
    </row>
    <row r="3549" spans="1:8" x14ac:dyDescent="0.35">
      <c r="A3549" t="s">
        <v>300</v>
      </c>
      <c r="B3549" s="4">
        <v>2007</v>
      </c>
      <c r="C3549" s="3">
        <v>9.5352753628228193</v>
      </c>
      <c r="D3549" s="3">
        <v>780</v>
      </c>
      <c r="E3549" s="3">
        <v>65.598150036416598</v>
      </c>
      <c r="F3549" s="3">
        <v>7.9293153678077202</v>
      </c>
      <c r="G3549" s="3">
        <v>3.95002184996358</v>
      </c>
      <c r="H3549" s="3"/>
    </row>
    <row r="3550" spans="1:8" x14ac:dyDescent="0.35">
      <c r="A3550" t="s">
        <v>300</v>
      </c>
      <c r="B3550" s="4">
        <v>2008</v>
      </c>
      <c r="C3550" s="3">
        <v>7.1456911281147599</v>
      </c>
      <c r="D3550" s="3">
        <v>840</v>
      </c>
      <c r="E3550" s="3">
        <v>65.174565469293199</v>
      </c>
      <c r="F3550" s="3">
        <v>7.0949594438007004</v>
      </c>
      <c r="G3550" s="3">
        <v>2.9590092699884099</v>
      </c>
      <c r="H3550" s="3"/>
    </row>
    <row r="3551" spans="1:8" x14ac:dyDescent="0.35">
      <c r="A3551" t="s">
        <v>300</v>
      </c>
      <c r="B3551" s="4">
        <v>2009</v>
      </c>
      <c r="C3551" s="3">
        <v>5.3005405029153101</v>
      </c>
      <c r="D3551" s="3">
        <v>870</v>
      </c>
      <c r="E3551" s="3">
        <v>58.035746606334797</v>
      </c>
      <c r="F3551" s="3">
        <v>5.0097398190045297</v>
      </c>
      <c r="G3551" s="3">
        <v>2.8082466063348401</v>
      </c>
      <c r="H3551" s="3"/>
    </row>
    <row r="3552" spans="1:8" x14ac:dyDescent="0.35">
      <c r="A3552" t="s">
        <v>300</v>
      </c>
      <c r="B3552" s="4">
        <v>2010</v>
      </c>
      <c r="C3552" s="3">
        <v>6.0998252400414703</v>
      </c>
      <c r="D3552" s="3">
        <v>900</v>
      </c>
      <c r="E3552" s="3">
        <v>44.800030030030001</v>
      </c>
      <c r="F3552" s="3">
        <v>4.9996146146146101</v>
      </c>
      <c r="G3552" s="3">
        <v>2.6064414414414401</v>
      </c>
      <c r="H3552" s="3"/>
    </row>
    <row r="3553" spans="1:8" x14ac:dyDescent="0.35">
      <c r="A3553" t="s">
        <v>300</v>
      </c>
      <c r="B3553" s="4">
        <v>2011</v>
      </c>
      <c r="C3553" s="3">
        <v>8.2007682249706395</v>
      </c>
      <c r="D3553" s="3">
        <v>1000</v>
      </c>
      <c r="E3553" s="3">
        <v>44.300500417014199</v>
      </c>
      <c r="F3553" s="3">
        <v>8.3001167639699691</v>
      </c>
      <c r="G3553" s="3">
        <v>2.2770350291909902</v>
      </c>
      <c r="H3553" s="3"/>
    </row>
    <row r="3554" spans="1:8" x14ac:dyDescent="0.35">
      <c r="A3554" t="s">
        <v>300</v>
      </c>
      <c r="B3554" s="4">
        <v>2012</v>
      </c>
      <c r="C3554" s="3">
        <v>7.9938144455536699</v>
      </c>
      <c r="D3554" s="3">
        <v>1040</v>
      </c>
      <c r="E3554" s="3">
        <v>46.712729625227603</v>
      </c>
      <c r="F3554" s="3">
        <v>14.5889259761557</v>
      </c>
      <c r="G3554" s="3"/>
      <c r="H3554" s="3"/>
    </row>
    <row r="3555" spans="1:8" x14ac:dyDescent="0.35">
      <c r="A3555" t="s">
        <v>300</v>
      </c>
      <c r="B3555" s="4">
        <v>2013</v>
      </c>
      <c r="C3555" s="3">
        <v>8.6872878163968306</v>
      </c>
      <c r="D3555" s="3">
        <v>1210</v>
      </c>
      <c r="E3555" s="3">
        <v>39.529961949807301</v>
      </c>
      <c r="F3555" s="3">
        <v>19.518254149780599</v>
      </c>
      <c r="G3555" s="3"/>
      <c r="H3555" s="3"/>
    </row>
    <row r="3556" spans="1:8" x14ac:dyDescent="0.35">
      <c r="A3556" t="s">
        <v>300</v>
      </c>
      <c r="B3556" s="4">
        <v>2014</v>
      </c>
      <c r="C3556" s="3">
        <v>0.701393100287518</v>
      </c>
      <c r="D3556" s="3">
        <v>1230</v>
      </c>
      <c r="E3556" s="3">
        <v>36.4990829760929</v>
      </c>
      <c r="F3556" s="3">
        <v>18.554810004303</v>
      </c>
      <c r="G3556" s="3"/>
      <c r="H3556" s="3"/>
    </row>
    <row r="3557" spans="1:8" x14ac:dyDescent="0.35">
      <c r="A3557" t="s">
        <v>300</v>
      </c>
      <c r="B3557" s="4">
        <v>2015</v>
      </c>
      <c r="C3557" s="3">
        <v>-1.85649695590939E-2</v>
      </c>
      <c r="D3557" s="3">
        <v>1160</v>
      </c>
      <c r="E3557" s="3">
        <v>34.4037544579447</v>
      </c>
      <c r="F3557" s="3">
        <v>16.8248454785241</v>
      </c>
      <c r="G3557" s="3"/>
      <c r="H3557" s="3"/>
    </row>
    <row r="3558" spans="1:8" x14ac:dyDescent="0.35">
      <c r="A3558" t="s">
        <v>300</v>
      </c>
      <c r="B3558" s="4">
        <v>2016</v>
      </c>
      <c r="C3558" s="3">
        <v>-1.5549586174878001</v>
      </c>
      <c r="D3558" s="3">
        <v>1280</v>
      </c>
      <c r="E3558" s="3">
        <v>35.918713510244601</v>
      </c>
      <c r="F3558" s="3">
        <v>13.770442001923501</v>
      </c>
      <c r="G3558" s="3"/>
      <c r="H3558" s="3"/>
    </row>
    <row r="3559" spans="1:8" x14ac:dyDescent="0.35">
      <c r="A3559" t="s">
        <v>300</v>
      </c>
      <c r="B3559" s="4">
        <v>2017</v>
      </c>
      <c r="C3559" s="3">
        <v>2.4551559201223898</v>
      </c>
      <c r="D3559" s="3">
        <v>1400</v>
      </c>
      <c r="E3559" s="3">
        <v>35.942615918573097</v>
      </c>
      <c r="F3559" s="3">
        <v>15.4416514284322</v>
      </c>
      <c r="G3559" s="3"/>
      <c r="H3559" s="3"/>
    </row>
    <row r="3560" spans="1:8" x14ac:dyDescent="0.35">
      <c r="A3560" t="s">
        <v>300</v>
      </c>
      <c r="B3560" s="4">
        <v>2018</v>
      </c>
      <c r="C3560" s="3">
        <v>1.15757512207355</v>
      </c>
      <c r="D3560" s="3">
        <v>1360</v>
      </c>
      <c r="E3560" s="3">
        <v>35.496699909675101</v>
      </c>
      <c r="F3560" s="3">
        <v>16.9238649522893</v>
      </c>
      <c r="G3560" s="3"/>
      <c r="H3560" s="3"/>
    </row>
    <row r="3561" spans="1:8" x14ac:dyDescent="0.35">
      <c r="A3561" t="s">
        <v>300</v>
      </c>
      <c r="B3561" s="4">
        <v>2019</v>
      </c>
      <c r="C3561" s="3">
        <v>-2.4672976353268599</v>
      </c>
      <c r="D3561" s="3">
        <v>1360</v>
      </c>
      <c r="E3561" s="3">
        <v>36.437151322457403</v>
      </c>
      <c r="F3561" s="3">
        <v>16.989607020009799</v>
      </c>
      <c r="G3561" s="3"/>
      <c r="H3561" s="3"/>
    </row>
    <row r="3562" spans="1:8" x14ac:dyDescent="0.35">
      <c r="A3562" t="s">
        <v>300</v>
      </c>
      <c r="B3562" s="4">
        <v>2020</v>
      </c>
      <c r="C3562" s="3">
        <v>-2.9824912764947298</v>
      </c>
      <c r="D3562" s="3">
        <v>1390</v>
      </c>
      <c r="E3562" s="3">
        <v>41.0519665820445</v>
      </c>
      <c r="F3562" s="3">
        <v>17.707999963815599</v>
      </c>
      <c r="G3562" s="3"/>
      <c r="H3562" s="3"/>
    </row>
    <row r="3563" spans="1:8" x14ac:dyDescent="0.35">
      <c r="A3563" t="s">
        <v>300</v>
      </c>
      <c r="B3563" s="4">
        <v>2021</v>
      </c>
      <c r="C3563" s="3">
        <v>4.9867128348161698</v>
      </c>
      <c r="D3563" s="3">
        <v>1470</v>
      </c>
      <c r="E3563" s="3">
        <v>36.962097463664897</v>
      </c>
      <c r="F3563" s="3">
        <v>18.238814477059002</v>
      </c>
      <c r="G3563" s="3"/>
      <c r="H3563" s="3"/>
    </row>
    <row r="3564" spans="1:8" x14ac:dyDescent="0.35">
      <c r="A3564" t="s">
        <v>302</v>
      </c>
      <c r="B3564" s="4">
        <v>1990</v>
      </c>
      <c r="C3564" s="3"/>
      <c r="D3564" s="3"/>
      <c r="E3564" s="3"/>
      <c r="F3564" s="3"/>
      <c r="G3564" s="3"/>
      <c r="H3564" s="3">
        <v>5380296610.1694899</v>
      </c>
    </row>
    <row r="3565" spans="1:8" x14ac:dyDescent="0.35">
      <c r="A3565" t="s">
        <v>302</v>
      </c>
      <c r="B3565" s="4">
        <v>1991</v>
      </c>
      <c r="C3565" s="3"/>
      <c r="D3565" s="3"/>
      <c r="E3565" s="3"/>
      <c r="F3565" s="3"/>
      <c r="G3565" s="3"/>
      <c r="H3565" s="3">
        <v>4195226220.1638799</v>
      </c>
    </row>
    <row r="3566" spans="1:8" x14ac:dyDescent="0.35">
      <c r="A3566" t="s">
        <v>302</v>
      </c>
      <c r="B3566" s="4">
        <v>1992</v>
      </c>
      <c r="C3566" s="3"/>
      <c r="D3566" s="3"/>
      <c r="E3566" s="3"/>
      <c r="F3566" s="3"/>
      <c r="G3566" s="3"/>
      <c r="H3566" s="3">
        <v>4116832386.3636398</v>
      </c>
    </row>
    <row r="3567" spans="1:8" x14ac:dyDescent="0.35">
      <c r="A3567" t="s">
        <v>302</v>
      </c>
      <c r="B3567" s="4">
        <v>1993</v>
      </c>
      <c r="C3567" s="3"/>
      <c r="D3567" s="3"/>
      <c r="E3567" s="3"/>
      <c r="F3567" s="3"/>
      <c r="G3567" s="3"/>
      <c r="H3567" s="3">
        <v>4991130091.98423</v>
      </c>
    </row>
    <row r="3568" spans="1:8" x14ac:dyDescent="0.35">
      <c r="A3568" t="s">
        <v>302</v>
      </c>
      <c r="B3568" s="4">
        <v>1994</v>
      </c>
      <c r="C3568" s="3"/>
      <c r="D3568" s="3"/>
      <c r="E3568" s="3"/>
      <c r="F3568" s="3"/>
      <c r="G3568" s="3"/>
      <c r="H3568" s="3">
        <v>4671928817.45121</v>
      </c>
    </row>
    <row r="3569" spans="1:8" x14ac:dyDescent="0.35">
      <c r="A3569" t="s">
        <v>302</v>
      </c>
      <c r="B3569" s="4">
        <v>1995</v>
      </c>
      <c r="C3569" s="3"/>
      <c r="D3569" s="3"/>
      <c r="E3569" s="3"/>
      <c r="F3569" s="3"/>
      <c r="G3569" s="3"/>
      <c r="H3569" s="3">
        <v>3106433867.49581</v>
      </c>
    </row>
    <row r="3570" spans="1:8" x14ac:dyDescent="0.35">
      <c r="A3570" t="s">
        <v>302</v>
      </c>
      <c r="B3570" s="4">
        <v>1996</v>
      </c>
      <c r="C3570" s="3"/>
      <c r="D3570" s="3"/>
      <c r="E3570" s="3"/>
      <c r="F3570" s="3"/>
      <c r="G3570" s="3"/>
      <c r="H3570" s="3">
        <v>4322573260.0732603</v>
      </c>
    </row>
    <row r="3571" spans="1:8" x14ac:dyDescent="0.35">
      <c r="A3571" t="s">
        <v>302</v>
      </c>
      <c r="B3571" s="4">
        <v>1997</v>
      </c>
      <c r="C3571" s="3"/>
      <c r="D3571" s="3"/>
      <c r="E3571" s="3"/>
      <c r="F3571" s="3"/>
      <c r="G3571" s="3"/>
      <c r="H3571" s="3">
        <v>3794749403.34129</v>
      </c>
    </row>
    <row r="3572" spans="1:8" x14ac:dyDescent="0.35">
      <c r="A3572" t="s">
        <v>302</v>
      </c>
      <c r="B3572" s="4">
        <v>1998</v>
      </c>
      <c r="C3572" s="3"/>
      <c r="D3572" s="3"/>
      <c r="E3572" s="3"/>
      <c r="F3572" s="3"/>
      <c r="G3572" s="3"/>
      <c r="H3572" s="3">
        <v>3259195893.9264302</v>
      </c>
    </row>
    <row r="3573" spans="1:8" x14ac:dyDescent="0.35">
      <c r="A3573" t="s">
        <v>302</v>
      </c>
      <c r="B3573" s="4">
        <v>1999</v>
      </c>
      <c r="C3573" s="3"/>
      <c r="D3573" s="3"/>
      <c r="E3573" s="3"/>
      <c r="F3573" s="3"/>
      <c r="G3573" s="3"/>
      <c r="H3573" s="3">
        <v>3410952996.9814601</v>
      </c>
    </row>
    <row r="3574" spans="1:8" x14ac:dyDescent="0.35">
      <c r="A3574" t="s">
        <v>302</v>
      </c>
      <c r="B3574" s="4">
        <v>2000</v>
      </c>
      <c r="C3574" s="3">
        <v>3.6792704081999998</v>
      </c>
      <c r="D3574" s="3"/>
      <c r="E3574" s="3"/>
      <c r="F3574" s="3"/>
      <c r="G3574" s="3"/>
      <c r="H3574" s="3">
        <v>4531433033.9711103</v>
      </c>
    </row>
    <row r="3575" spans="1:8" x14ac:dyDescent="0.35">
      <c r="A3575" t="s">
        <v>302</v>
      </c>
      <c r="B3575" s="4">
        <v>2001</v>
      </c>
      <c r="C3575" s="3">
        <v>-1.7628388706260301</v>
      </c>
      <c r="D3575" s="3"/>
      <c r="E3575" s="3"/>
      <c r="F3575" s="3"/>
      <c r="G3575" s="3"/>
      <c r="H3575" s="3">
        <v>3665509833.0854402</v>
      </c>
    </row>
    <row r="3576" spans="1:8" x14ac:dyDescent="0.35">
      <c r="A3576" t="s">
        <v>302</v>
      </c>
      <c r="B3576" s="4">
        <v>2002</v>
      </c>
      <c r="C3576" s="3">
        <v>-0.95889733284963097</v>
      </c>
      <c r="D3576" s="3">
        <v>20710</v>
      </c>
      <c r="E3576" s="3">
        <v>5.1852990927264297</v>
      </c>
      <c r="F3576" s="3">
        <v>65.830385975703507</v>
      </c>
      <c r="G3576" s="3">
        <v>3.12586498539136</v>
      </c>
      <c r="H3576" s="3">
        <v>2768503937.0078702</v>
      </c>
    </row>
    <row r="3577" spans="1:8" x14ac:dyDescent="0.35">
      <c r="A3577" t="s">
        <v>302</v>
      </c>
      <c r="B3577" s="4">
        <v>2003</v>
      </c>
      <c r="C3577" s="3">
        <v>13.0160372478013</v>
      </c>
      <c r="D3577" s="3">
        <v>23450</v>
      </c>
      <c r="E3577" s="3">
        <v>4.0922070196311697</v>
      </c>
      <c r="F3577" s="3">
        <v>70.893813206424795</v>
      </c>
      <c r="G3577" s="3">
        <v>5.9241522903033896</v>
      </c>
      <c r="H3577" s="3">
        <v>5084761328.125</v>
      </c>
    </row>
    <row r="3578" spans="1:8" x14ac:dyDescent="0.35">
      <c r="A3578" t="s">
        <v>302</v>
      </c>
      <c r="B3578" s="4">
        <v>2004</v>
      </c>
      <c r="C3578" s="3">
        <v>4.4616389964863696</v>
      </c>
      <c r="D3578" s="3">
        <v>23840</v>
      </c>
      <c r="E3578" s="3">
        <v>3.3426229127476299</v>
      </c>
      <c r="F3578" s="3">
        <v>76.642513760189502</v>
      </c>
      <c r="G3578" s="3">
        <v>5.68684827794422</v>
      </c>
      <c r="H3578" s="3">
        <v>3855087692.3076901</v>
      </c>
    </row>
    <row r="3579" spans="1:8" x14ac:dyDescent="0.35">
      <c r="A3579" t="s">
        <v>302</v>
      </c>
      <c r="B3579" s="4">
        <v>2005</v>
      </c>
      <c r="C3579" s="3">
        <v>11.8707565226151</v>
      </c>
      <c r="D3579" s="3">
        <v>26830</v>
      </c>
      <c r="E3579" s="3">
        <v>2.5100109797842798</v>
      </c>
      <c r="F3579" s="3">
        <v>80.974294387392604</v>
      </c>
      <c r="G3579" s="3">
        <v>5.0566750629722899</v>
      </c>
      <c r="H3579" s="3">
        <v>4504594695.8116798</v>
      </c>
    </row>
    <row r="3580" spans="1:8" x14ac:dyDescent="0.35">
      <c r="A3580" t="s">
        <v>302</v>
      </c>
      <c r="B3580" s="4">
        <v>2006</v>
      </c>
      <c r="C3580" s="3">
        <v>6.5005254195927904</v>
      </c>
      <c r="D3580" s="3">
        <v>29500</v>
      </c>
      <c r="E3580" s="3">
        <v>1.51764483817067</v>
      </c>
      <c r="F3580" s="3">
        <v>86.669555005757701</v>
      </c>
      <c r="G3580" s="3">
        <v>4.6697348935431702</v>
      </c>
      <c r="H3580" s="3">
        <v>12648523142.5091</v>
      </c>
    </row>
    <row r="3581" spans="1:8" x14ac:dyDescent="0.35">
      <c r="A3581" t="s">
        <v>302</v>
      </c>
      <c r="B3581" s="4">
        <v>2007</v>
      </c>
      <c r="C3581" s="3">
        <v>6.2299827856183798</v>
      </c>
      <c r="D3581" s="3">
        <v>32530</v>
      </c>
      <c r="E3581" s="3">
        <v>1.5414166225269601</v>
      </c>
      <c r="F3581" s="3">
        <v>84.727507668667002</v>
      </c>
      <c r="G3581" s="3">
        <v>4.5951467669365504</v>
      </c>
      <c r="H3581" s="3">
        <v>13001346428.005699</v>
      </c>
    </row>
    <row r="3582" spans="1:8" x14ac:dyDescent="0.35">
      <c r="A3582" t="s">
        <v>302</v>
      </c>
      <c r="B3582" s="4">
        <v>2008</v>
      </c>
      <c r="C3582" s="3">
        <v>-0.162048238799883</v>
      </c>
      <c r="D3582" s="3">
        <v>31790</v>
      </c>
      <c r="E3582" s="3">
        <v>1.3836525410948599</v>
      </c>
      <c r="F3582" s="3">
        <v>85.920392851756901</v>
      </c>
      <c r="G3582" s="3">
        <v>4.5592670788719696</v>
      </c>
      <c r="H3582" s="3">
        <v>18785142203.3344</v>
      </c>
    </row>
    <row r="3583" spans="1:8" x14ac:dyDescent="0.35">
      <c r="A3583" t="s">
        <v>302</v>
      </c>
      <c r="B3583" s="4">
        <v>2009</v>
      </c>
      <c r="C3583" s="3">
        <v>-4.4001817631020996</v>
      </c>
      <c r="D3583" s="3">
        <v>29330</v>
      </c>
      <c r="E3583" s="3">
        <v>2.15806763082219</v>
      </c>
      <c r="F3583" s="3">
        <v>73.797254465691296</v>
      </c>
      <c r="G3583" s="3">
        <v>5.0382023886988101</v>
      </c>
      <c r="H3583" s="3">
        <v>15821619465.496599</v>
      </c>
    </row>
    <row r="3584" spans="1:8" x14ac:dyDescent="0.35">
      <c r="A3584" t="s">
        <v>302</v>
      </c>
      <c r="B3584" s="4">
        <v>2010</v>
      </c>
      <c r="C3584" s="3">
        <v>5.0272476723775004</v>
      </c>
      <c r="D3584" s="3">
        <v>30550</v>
      </c>
      <c r="E3584" s="3">
        <v>1.7995300110166801</v>
      </c>
      <c r="F3584" s="3">
        <v>75.744986993620401</v>
      </c>
      <c r="G3584" s="3">
        <v>3.9588822472343099</v>
      </c>
      <c r="H3584" s="3">
        <v>14925876223.555401</v>
      </c>
    </row>
    <row r="3585" spans="1:8" x14ac:dyDescent="0.35">
      <c r="A3585" t="s">
        <v>302</v>
      </c>
      <c r="B3585" s="4">
        <v>2011</v>
      </c>
      <c r="C3585" s="3">
        <v>-50.3385151384986</v>
      </c>
      <c r="D3585" s="3">
        <v>15940</v>
      </c>
      <c r="E3585" s="3">
        <v>3.05766833710666</v>
      </c>
      <c r="F3585" s="3">
        <v>53.898908702398799</v>
      </c>
      <c r="G3585" s="3">
        <v>3.7092247292954501</v>
      </c>
      <c r="H3585" s="3">
        <v>4066492403.2020898</v>
      </c>
    </row>
    <row r="3586" spans="1:8" x14ac:dyDescent="0.35">
      <c r="A3586" t="s">
        <v>302</v>
      </c>
      <c r="B3586" s="4">
        <v>2012</v>
      </c>
      <c r="C3586" s="3">
        <v>86.826748439578395</v>
      </c>
      <c r="D3586" s="3">
        <v>28360</v>
      </c>
      <c r="E3586" s="3">
        <v>1.81559365235981</v>
      </c>
      <c r="F3586" s="3">
        <v>73.736929918324805</v>
      </c>
      <c r="G3586" s="3">
        <v>2.3111604451022298</v>
      </c>
      <c r="H3586" s="3">
        <v>14083141792.819201</v>
      </c>
    </row>
    <row r="3587" spans="1:8" x14ac:dyDescent="0.35">
      <c r="A3587" t="s">
        <v>302</v>
      </c>
      <c r="B3587" s="4">
        <v>2013</v>
      </c>
      <c r="C3587" s="3">
        <v>-17.997961574568102</v>
      </c>
      <c r="D3587" s="3">
        <v>23090</v>
      </c>
      <c r="E3587" s="3">
        <v>2.4154851528958501</v>
      </c>
      <c r="F3587" s="3">
        <v>65.123758914837097</v>
      </c>
      <c r="G3587" s="3">
        <v>2.96399418096206</v>
      </c>
      <c r="H3587" s="3">
        <v>16340174569.4739</v>
      </c>
    </row>
    <row r="3588" spans="1:8" x14ac:dyDescent="0.35">
      <c r="A3588" t="s">
        <v>302</v>
      </c>
      <c r="B3588" s="4">
        <v>2014</v>
      </c>
      <c r="C3588" s="3">
        <v>-23.0428058282215</v>
      </c>
      <c r="D3588" s="3">
        <v>20670</v>
      </c>
      <c r="E3588" s="3">
        <v>3.51667860719144</v>
      </c>
      <c r="F3588" s="3">
        <v>46.769277554872801</v>
      </c>
      <c r="G3588" s="3">
        <v>4.5652986889166796</v>
      </c>
      <c r="H3588" s="3">
        <v>15045190191.763599</v>
      </c>
    </row>
    <row r="3589" spans="1:8" x14ac:dyDescent="0.35">
      <c r="A3589" t="s">
        <v>302</v>
      </c>
      <c r="B3589" s="4">
        <v>2015</v>
      </c>
      <c r="C3589" s="3">
        <v>-0.84265625211884299</v>
      </c>
      <c r="D3589" s="3">
        <v>22350</v>
      </c>
      <c r="E3589" s="3">
        <v>4.3862973349323999</v>
      </c>
      <c r="F3589" s="3">
        <v>34.828969327870297</v>
      </c>
      <c r="G3589" s="3">
        <v>4.14078951865904</v>
      </c>
      <c r="H3589" s="3">
        <v>8468143643.2088003</v>
      </c>
    </row>
    <row r="3590" spans="1:8" x14ac:dyDescent="0.35">
      <c r="A3590" t="s">
        <v>302</v>
      </c>
      <c r="B3590" s="4">
        <v>2016</v>
      </c>
      <c r="C3590" s="3">
        <v>-1.4909411172622</v>
      </c>
      <c r="D3590" s="3">
        <v>21890</v>
      </c>
      <c r="E3590" s="3">
        <v>4.6117798957291596</v>
      </c>
      <c r="F3590" s="3">
        <v>26.077076266423799</v>
      </c>
      <c r="G3590" s="3">
        <v>3.6552433706744698</v>
      </c>
      <c r="H3590" s="3">
        <v>6887945914.8446503</v>
      </c>
    </row>
    <row r="3591" spans="1:8" x14ac:dyDescent="0.35">
      <c r="A3591" t="s">
        <v>302</v>
      </c>
      <c r="B3591" s="4">
        <v>2017</v>
      </c>
      <c r="C3591" s="3">
        <v>32.491802186268799</v>
      </c>
      <c r="D3591" s="3">
        <v>24460</v>
      </c>
      <c r="E3591" s="3">
        <v>3.8747764552045099</v>
      </c>
      <c r="F3591" s="3">
        <v>38.980016110181701</v>
      </c>
      <c r="G3591" s="3">
        <v>2.80678251468398</v>
      </c>
      <c r="H3591" s="3">
        <v>9205911895.5373802</v>
      </c>
    </row>
    <row r="3592" spans="1:8" x14ac:dyDescent="0.35">
      <c r="A3592" t="s">
        <v>302</v>
      </c>
      <c r="B3592" s="4">
        <v>2018</v>
      </c>
      <c r="C3592" s="3">
        <v>7.9413678529103997</v>
      </c>
      <c r="D3592" s="3">
        <v>26430</v>
      </c>
      <c r="E3592" s="3">
        <v>3.66012922036917</v>
      </c>
      <c r="F3592" s="3">
        <v>49.676758007487997</v>
      </c>
      <c r="G3592" s="3">
        <v>2.8016535163015801</v>
      </c>
      <c r="H3592" s="3">
        <v>11605201465.2015</v>
      </c>
    </row>
    <row r="3593" spans="1:8" x14ac:dyDescent="0.35">
      <c r="A3593" t="s">
        <v>302</v>
      </c>
      <c r="B3593" s="4">
        <v>2019</v>
      </c>
      <c r="C3593" s="3">
        <v>-11.1956945908638</v>
      </c>
      <c r="D3593" s="3">
        <v>23750</v>
      </c>
      <c r="E3593" s="3">
        <v>4.0887897516922997</v>
      </c>
      <c r="F3593" s="3">
        <v>48.303463089466199</v>
      </c>
      <c r="G3593" s="3">
        <v>2.91318782884376</v>
      </c>
      <c r="H3593" s="3">
        <v>9808124150.7544899</v>
      </c>
    </row>
    <row r="3594" spans="1:8" x14ac:dyDescent="0.35">
      <c r="A3594" t="s">
        <v>302</v>
      </c>
      <c r="B3594" s="4">
        <v>2020</v>
      </c>
      <c r="C3594" s="3">
        <v>-23.929782447579498</v>
      </c>
      <c r="D3594" s="3">
        <v>17930</v>
      </c>
      <c r="E3594" s="3"/>
      <c r="F3594" s="3"/>
      <c r="G3594" s="3"/>
      <c r="H3594" s="3"/>
    </row>
    <row r="3595" spans="1:8" x14ac:dyDescent="0.35">
      <c r="A3595" t="s">
        <v>302</v>
      </c>
      <c r="B3595" s="4">
        <v>2021</v>
      </c>
      <c r="C3595" s="3">
        <v>31.372422226724801</v>
      </c>
      <c r="D3595" s="3">
        <v>24330</v>
      </c>
      <c r="E3595" s="3"/>
      <c r="F3595" s="3"/>
      <c r="G3595" s="3"/>
      <c r="H3595" s="3"/>
    </row>
    <row r="3596" spans="1:8" x14ac:dyDescent="0.35">
      <c r="A3596" t="s">
        <v>306</v>
      </c>
      <c r="B3596" s="4">
        <v>1992</v>
      </c>
      <c r="C3596" s="3"/>
      <c r="D3596" s="3"/>
      <c r="E3596" s="3"/>
      <c r="F3596" s="3"/>
      <c r="G3596" s="3"/>
      <c r="H3596" s="3"/>
    </row>
    <row r="3597" spans="1:8" x14ac:dyDescent="0.35">
      <c r="A3597" t="s">
        <v>306</v>
      </c>
      <c r="B3597" s="4">
        <v>1993</v>
      </c>
      <c r="C3597" s="3"/>
      <c r="D3597" s="3"/>
      <c r="E3597" s="3"/>
      <c r="F3597" s="3"/>
      <c r="G3597" s="3"/>
      <c r="H3597" s="3"/>
    </row>
    <row r="3598" spans="1:8" x14ac:dyDescent="0.35">
      <c r="A3598" t="s">
        <v>306</v>
      </c>
      <c r="B3598" s="4">
        <v>1994</v>
      </c>
      <c r="C3598" s="3"/>
      <c r="D3598" s="3"/>
      <c r="E3598" s="3"/>
      <c r="F3598" s="3"/>
      <c r="G3598" s="3"/>
      <c r="H3598" s="3"/>
    </row>
    <row r="3599" spans="1:8" x14ac:dyDescent="0.35">
      <c r="A3599" t="s">
        <v>306</v>
      </c>
      <c r="B3599" s="4">
        <v>1995</v>
      </c>
      <c r="C3599" s="3"/>
      <c r="D3599" s="3">
        <v>5920</v>
      </c>
      <c r="E3599" s="3">
        <v>9.8795196557527696</v>
      </c>
      <c r="F3599" s="3">
        <v>28.1674473716694</v>
      </c>
      <c r="G3599" s="3">
        <v>16.732754073156698</v>
      </c>
      <c r="H3599" s="3">
        <v>1793298530.15712</v>
      </c>
    </row>
    <row r="3600" spans="1:8" x14ac:dyDescent="0.35">
      <c r="A3600" t="s">
        <v>306</v>
      </c>
      <c r="B3600" s="4">
        <v>1996</v>
      </c>
      <c r="C3600" s="3">
        <v>5.1584643174707203</v>
      </c>
      <c r="D3600" s="3">
        <v>6320</v>
      </c>
      <c r="E3600" s="3">
        <v>10.942402387194299</v>
      </c>
      <c r="F3600" s="3">
        <v>27.1061642654232</v>
      </c>
      <c r="G3600" s="3">
        <v>16.163741283343501</v>
      </c>
      <c r="H3600" s="3">
        <v>1769746223.56495</v>
      </c>
    </row>
    <row r="3601" spans="1:8" x14ac:dyDescent="0.35">
      <c r="A3601" t="s">
        <v>306</v>
      </c>
      <c r="B3601" s="4">
        <v>1997</v>
      </c>
      <c r="C3601" s="3">
        <v>8.3109215618724797</v>
      </c>
      <c r="D3601" s="3">
        <v>6940</v>
      </c>
      <c r="E3601" s="3">
        <v>9.4218991190823402</v>
      </c>
      <c r="F3601" s="3">
        <v>26.957001680964702</v>
      </c>
      <c r="G3601" s="3">
        <v>16.0043284522371</v>
      </c>
      <c r="H3601" s="3">
        <v>2491396633.5778999</v>
      </c>
    </row>
    <row r="3602" spans="1:8" x14ac:dyDescent="0.35">
      <c r="A3602" t="s">
        <v>306</v>
      </c>
      <c r="B3602" s="4">
        <v>1998</v>
      </c>
      <c r="C3602" s="3">
        <v>7.4757587243305696</v>
      </c>
      <c r="D3602" s="3">
        <v>7590</v>
      </c>
      <c r="E3602" s="3">
        <v>7.66212866952932</v>
      </c>
      <c r="F3602" s="3">
        <v>27.260322850382799</v>
      </c>
      <c r="G3602" s="3">
        <v>15.691202591257101</v>
      </c>
      <c r="H3602" s="3">
        <v>2740158826.0681901</v>
      </c>
    </row>
    <row r="3603" spans="1:8" x14ac:dyDescent="0.35">
      <c r="A3603" t="s">
        <v>306</v>
      </c>
      <c r="B3603" s="4">
        <v>1999</v>
      </c>
      <c r="C3603" s="3">
        <v>-1.1415711562555699</v>
      </c>
      <c r="D3603" s="3">
        <v>7630</v>
      </c>
      <c r="E3603" s="3">
        <v>6.38288732693551</v>
      </c>
      <c r="F3603" s="3">
        <v>26.2782579551838</v>
      </c>
      <c r="G3603" s="3">
        <v>15.137365879448501</v>
      </c>
      <c r="H3603" s="3">
        <v>2347542511.8688002</v>
      </c>
    </row>
    <row r="3604" spans="1:8" x14ac:dyDescent="0.35">
      <c r="A3604" t="s">
        <v>306</v>
      </c>
      <c r="B3604" s="4">
        <v>2000</v>
      </c>
      <c r="C3604" s="3">
        <v>3.6955254210777602</v>
      </c>
      <c r="D3604" s="3">
        <v>8300</v>
      </c>
      <c r="E3604" s="3">
        <v>5.5860507776905797</v>
      </c>
      <c r="F3604" s="3">
        <v>26.335558659004501</v>
      </c>
      <c r="G3604" s="3">
        <v>16.781962473899799</v>
      </c>
      <c r="H3604" s="3">
        <v>2170418644.7993102</v>
      </c>
    </row>
    <row r="3605" spans="1:8" x14ac:dyDescent="0.35">
      <c r="A3605" t="s">
        <v>306</v>
      </c>
      <c r="B3605" s="4">
        <v>2001</v>
      </c>
      <c r="C3605" s="3">
        <v>6.5261089024880601</v>
      </c>
      <c r="D3605" s="3">
        <v>9310</v>
      </c>
      <c r="E3605" s="3">
        <v>4.87429863580582</v>
      </c>
      <c r="F3605" s="3">
        <v>27.075652178942601</v>
      </c>
      <c r="G3605" s="3">
        <v>17.2466571592579</v>
      </c>
      <c r="H3605" s="3">
        <v>2336031074.6655202</v>
      </c>
    </row>
    <row r="3606" spans="1:8" x14ac:dyDescent="0.35">
      <c r="A3606" t="s">
        <v>306</v>
      </c>
      <c r="B3606" s="4">
        <v>2002</v>
      </c>
      <c r="C3606" s="3">
        <v>6.7514145759237598</v>
      </c>
      <c r="D3606" s="3">
        <v>10370</v>
      </c>
      <c r="E3606" s="3">
        <v>4.7751312392272398</v>
      </c>
      <c r="F3606" s="3">
        <v>26.282629169888899</v>
      </c>
      <c r="G3606" s="3">
        <v>16.307835347915301</v>
      </c>
      <c r="H3606" s="3">
        <v>2967319432.7040501</v>
      </c>
    </row>
    <row r="3607" spans="1:8" x14ac:dyDescent="0.35">
      <c r="A3607" t="s">
        <v>306</v>
      </c>
      <c r="B3607" s="4">
        <v>2003</v>
      </c>
      <c r="C3607" s="3">
        <v>10.565956988762</v>
      </c>
      <c r="D3607" s="3">
        <v>11770</v>
      </c>
      <c r="E3607" s="3">
        <v>4.4228539154003403</v>
      </c>
      <c r="F3607" s="3">
        <v>27.857682368212</v>
      </c>
      <c r="G3607" s="3">
        <v>16.688742748046302</v>
      </c>
      <c r="H3607" s="3">
        <v>4126138747.8849401</v>
      </c>
    </row>
    <row r="3608" spans="1:8" x14ac:dyDescent="0.35">
      <c r="A3608" t="s">
        <v>306</v>
      </c>
      <c r="B3608" s="4">
        <v>2004</v>
      </c>
      <c r="C3608" s="3">
        <v>6.5694901175359304</v>
      </c>
      <c r="D3608" s="3">
        <v>12730</v>
      </c>
      <c r="E3608" s="3">
        <v>4.1728968841310996</v>
      </c>
      <c r="F3608" s="3">
        <v>29.585295978757902</v>
      </c>
      <c r="G3608" s="3">
        <v>18.240946089635301</v>
      </c>
      <c r="H3608" s="3">
        <v>5178974167.9085903</v>
      </c>
    </row>
    <row r="3609" spans="1:8" x14ac:dyDescent="0.35">
      <c r="A3609" t="s">
        <v>306</v>
      </c>
      <c r="B3609" s="4">
        <v>2005</v>
      </c>
      <c r="C3609" s="3">
        <v>7.7323676036054501</v>
      </c>
      <c r="D3609" s="3">
        <v>14270</v>
      </c>
      <c r="E3609" s="3">
        <v>4.3285192228779898</v>
      </c>
      <c r="F3609" s="3">
        <v>29.639970556612599</v>
      </c>
      <c r="G3609" s="3">
        <v>18.2650956345264</v>
      </c>
      <c r="H3609" s="3">
        <v>6332928224.9035902</v>
      </c>
    </row>
    <row r="3610" spans="1:8" x14ac:dyDescent="0.35">
      <c r="A3610" t="s">
        <v>306</v>
      </c>
      <c r="B3610" s="4">
        <v>2006</v>
      </c>
      <c r="C3610" s="3">
        <v>7.4141213354571498</v>
      </c>
      <c r="D3610" s="3">
        <v>16150</v>
      </c>
      <c r="E3610" s="3">
        <v>3.8642446058628699</v>
      </c>
      <c r="F3610" s="3">
        <v>30.0299406014753</v>
      </c>
      <c r="G3610" s="3">
        <v>17.588973583697999</v>
      </c>
      <c r="H3610" s="3">
        <v>8133607729.9535704</v>
      </c>
    </row>
    <row r="3611" spans="1:8" x14ac:dyDescent="0.35">
      <c r="A3611" t="s">
        <v>306</v>
      </c>
      <c r="B3611" s="4">
        <v>2007</v>
      </c>
      <c r="C3611" s="3">
        <v>11.1074801410501</v>
      </c>
      <c r="D3611" s="3">
        <v>18350</v>
      </c>
      <c r="E3611" s="3">
        <v>3.4754106678523198</v>
      </c>
      <c r="F3611" s="3">
        <v>29.617307704305698</v>
      </c>
      <c r="G3611" s="3">
        <v>15.9083628991943</v>
      </c>
      <c r="H3611" s="3">
        <v>12826351943.076099</v>
      </c>
    </row>
    <row r="3612" spans="1:8" x14ac:dyDescent="0.35">
      <c r="A3612" t="s">
        <v>306</v>
      </c>
      <c r="B3612" s="4">
        <v>2008</v>
      </c>
      <c r="C3612" s="3">
        <v>2.61442303328732</v>
      </c>
      <c r="D3612" s="3">
        <v>20070</v>
      </c>
      <c r="E3612" s="3">
        <v>3.2838971212153401</v>
      </c>
      <c r="F3612" s="3">
        <v>29.221498535199</v>
      </c>
      <c r="G3612" s="3">
        <v>15.7165997240606</v>
      </c>
      <c r="H3612" s="3">
        <v>13442565490.999599</v>
      </c>
    </row>
    <row r="3613" spans="1:8" x14ac:dyDescent="0.35">
      <c r="A3613" t="s">
        <v>306</v>
      </c>
      <c r="B3613" s="4">
        <v>2009</v>
      </c>
      <c r="C3613" s="3">
        <v>-14.8386083735986</v>
      </c>
      <c r="D3613" s="3">
        <v>18530</v>
      </c>
      <c r="E3613" s="3">
        <v>2.5364710545017699</v>
      </c>
      <c r="F3613" s="3">
        <v>25.0918587062542</v>
      </c>
      <c r="G3613" s="3">
        <v>15.1144913292423</v>
      </c>
      <c r="H3613" s="3">
        <v>4732214345.2877398</v>
      </c>
    </row>
    <row r="3614" spans="1:8" x14ac:dyDescent="0.35">
      <c r="A3614" t="s">
        <v>306</v>
      </c>
      <c r="B3614" s="4">
        <v>2010</v>
      </c>
      <c r="C3614" s="3">
        <v>1.6512406532836601</v>
      </c>
      <c r="D3614" s="3">
        <v>19970</v>
      </c>
      <c r="E3614" s="3">
        <v>3.0237927150382902</v>
      </c>
      <c r="F3614" s="3">
        <v>26.198097848410502</v>
      </c>
      <c r="G3614" s="3">
        <v>16.927053821002598</v>
      </c>
      <c r="H3614" s="3">
        <v>6729837722.3882303</v>
      </c>
    </row>
    <row r="3615" spans="1:8" x14ac:dyDescent="0.35">
      <c r="A3615" t="s">
        <v>306</v>
      </c>
      <c r="B3615" s="4">
        <v>2011</v>
      </c>
      <c r="C3615" s="3">
        <v>6.0390081604034398</v>
      </c>
      <c r="D3615" s="3">
        <v>22220</v>
      </c>
      <c r="E3615" s="3">
        <v>3.49019426022174</v>
      </c>
      <c r="F3615" s="3">
        <v>28.078749010766199</v>
      </c>
      <c r="G3615" s="3">
        <v>18.3755121152717</v>
      </c>
      <c r="H3615" s="3">
        <v>9561370359.7652798</v>
      </c>
    </row>
    <row r="3616" spans="1:8" x14ac:dyDescent="0.35">
      <c r="A3616" t="s">
        <v>306</v>
      </c>
      <c r="B3616" s="4">
        <v>2012</v>
      </c>
      <c r="C3616" s="3">
        <v>3.8438647490634001</v>
      </c>
      <c r="D3616" s="3">
        <v>23930</v>
      </c>
      <c r="E3616" s="3">
        <v>3.97945678983967</v>
      </c>
      <c r="F3616" s="3">
        <v>28.015999203595602</v>
      </c>
      <c r="G3616" s="3">
        <v>18.707595051242301</v>
      </c>
      <c r="H3616" s="3">
        <v>8482536651.9979496</v>
      </c>
    </row>
    <row r="3617" spans="1:8" x14ac:dyDescent="0.35">
      <c r="A3617" t="s">
        <v>306</v>
      </c>
      <c r="B3617" s="4">
        <v>2013</v>
      </c>
      <c r="C3617" s="3">
        <v>3.55007284270485</v>
      </c>
      <c r="D3617" s="3">
        <v>26130</v>
      </c>
      <c r="E3617" s="3">
        <v>3.54492086525905</v>
      </c>
      <c r="F3617" s="3">
        <v>27.394893671695101</v>
      </c>
      <c r="G3617" s="3">
        <v>17.627379879205598</v>
      </c>
      <c r="H3617" s="3">
        <v>9084053099.1327801</v>
      </c>
    </row>
    <row r="3618" spans="1:8" x14ac:dyDescent="0.35">
      <c r="A3618" t="s">
        <v>306</v>
      </c>
      <c r="B3618" s="4">
        <v>2014</v>
      </c>
      <c r="C3618" s="3">
        <v>3.53700987901611</v>
      </c>
      <c r="D3618" s="3">
        <v>27850</v>
      </c>
      <c r="E3618" s="3">
        <v>3.4231906013428599</v>
      </c>
      <c r="F3618" s="3">
        <v>27.507723821051702</v>
      </c>
      <c r="G3618" s="3">
        <v>17.3725867834534</v>
      </c>
      <c r="H3618" s="3">
        <v>9523561466.0774307</v>
      </c>
    </row>
    <row r="3619" spans="1:8" x14ac:dyDescent="0.35">
      <c r="A3619" t="s">
        <v>306</v>
      </c>
      <c r="B3619" s="4">
        <v>2015</v>
      </c>
      <c r="C3619" s="3">
        <v>2.0245839546918201</v>
      </c>
      <c r="D3619" s="3">
        <v>27790</v>
      </c>
      <c r="E3619" s="3">
        <v>3.4206751203311301</v>
      </c>
      <c r="F3619" s="3">
        <v>26.7180600025202</v>
      </c>
      <c r="G3619" s="3">
        <v>17.2117227531803</v>
      </c>
      <c r="H3619" s="3">
        <v>8813239234.1300697</v>
      </c>
    </row>
    <row r="3620" spans="1:8" x14ac:dyDescent="0.35">
      <c r="A3620" t="s">
        <v>306</v>
      </c>
      <c r="B3620" s="4">
        <v>2016</v>
      </c>
      <c r="C3620" s="3">
        <v>2.5188282730717799</v>
      </c>
      <c r="D3620" s="3">
        <v>29820</v>
      </c>
      <c r="E3620" s="3">
        <v>3.1087613527659199</v>
      </c>
      <c r="F3620" s="3">
        <v>25.944715360522501</v>
      </c>
      <c r="G3620" s="3">
        <v>16.897367751009199</v>
      </c>
      <c r="H3620" s="3">
        <v>8268634880.9112997</v>
      </c>
    </row>
    <row r="3621" spans="1:8" x14ac:dyDescent="0.35">
      <c r="A3621" t="s">
        <v>306</v>
      </c>
      <c r="B3621" s="4">
        <v>2017</v>
      </c>
      <c r="C3621" s="3">
        <v>4.2825969512076103</v>
      </c>
      <c r="D3621" s="3">
        <v>32540</v>
      </c>
      <c r="E3621" s="3">
        <v>3.5075115495569502</v>
      </c>
      <c r="F3621" s="3">
        <v>25.896343286641201</v>
      </c>
      <c r="G3621" s="3">
        <v>16.9708619465891</v>
      </c>
      <c r="H3621" s="3">
        <v>9160660348.6388397</v>
      </c>
    </row>
    <row r="3622" spans="1:8" x14ac:dyDescent="0.35">
      <c r="A3622" t="s">
        <v>306</v>
      </c>
      <c r="B3622" s="4">
        <v>2018</v>
      </c>
      <c r="C3622" s="3">
        <v>3.99331032795327</v>
      </c>
      <c r="D3622" s="3">
        <v>35250</v>
      </c>
      <c r="E3622" s="3">
        <v>2.8796034100764398</v>
      </c>
      <c r="F3622" s="3">
        <v>25.619106010810501</v>
      </c>
      <c r="G3622" s="3">
        <v>16.5793486337956</v>
      </c>
      <c r="H3622" s="3">
        <v>10941824600.506701</v>
      </c>
    </row>
    <row r="3623" spans="1:8" x14ac:dyDescent="0.35">
      <c r="A3623" t="s">
        <v>306</v>
      </c>
      <c r="B3623" s="4">
        <v>2019</v>
      </c>
      <c r="C3623" s="3">
        <v>4.6251031390767396</v>
      </c>
      <c r="D3623" s="3">
        <v>38520</v>
      </c>
      <c r="E3623" s="3">
        <v>3.1034146731641701</v>
      </c>
      <c r="F3623" s="3">
        <v>25.259173181181101</v>
      </c>
      <c r="G3623" s="3">
        <v>16.083233772708699</v>
      </c>
      <c r="H3623" s="3">
        <v>9698778996.3686104</v>
      </c>
    </row>
    <row r="3624" spans="1:8" x14ac:dyDescent="0.35">
      <c r="A3624" t="s">
        <v>306</v>
      </c>
      <c r="B3624" s="4">
        <v>2020</v>
      </c>
      <c r="C3624" s="3">
        <v>-2.17629740036216E-2</v>
      </c>
      <c r="D3624" s="3">
        <v>38760</v>
      </c>
      <c r="E3624" s="3">
        <v>3.5205821097713899</v>
      </c>
      <c r="F3624" s="3">
        <v>24.866955884821401</v>
      </c>
      <c r="G3624" s="3">
        <v>15.5841775002249</v>
      </c>
      <c r="H3624" s="3">
        <v>7924363572.7486601</v>
      </c>
    </row>
    <row r="3625" spans="1:8" x14ac:dyDescent="0.35">
      <c r="A3625" t="s">
        <v>306</v>
      </c>
      <c r="B3625" s="4">
        <v>2021</v>
      </c>
      <c r="C3625" s="3">
        <v>5.9810321127850203</v>
      </c>
      <c r="D3625" s="3">
        <v>41760</v>
      </c>
      <c r="E3625" s="3">
        <v>3.3137818662909599</v>
      </c>
      <c r="F3625" s="3">
        <v>25.303823532160301</v>
      </c>
      <c r="G3625" s="3">
        <v>16.123412498336801</v>
      </c>
      <c r="H3625" s="3">
        <v>13070819171.4998</v>
      </c>
    </row>
    <row r="3626" spans="1:8" x14ac:dyDescent="0.35">
      <c r="A3626" t="s">
        <v>308</v>
      </c>
      <c r="B3626" s="4">
        <v>1990</v>
      </c>
      <c r="C3626" s="3">
        <v>5.3199311273379504</v>
      </c>
      <c r="D3626" s="3">
        <v>29870</v>
      </c>
      <c r="E3626" s="3"/>
      <c r="F3626" s="3"/>
      <c r="G3626" s="3"/>
      <c r="H3626" s="3">
        <v>3157984065.6687598</v>
      </c>
    </row>
    <row r="3627" spans="1:8" x14ac:dyDescent="0.35">
      <c r="A3627" t="s">
        <v>308</v>
      </c>
      <c r="B3627" s="4">
        <v>1991</v>
      </c>
      <c r="C3627" s="3">
        <v>8.6441880240439701</v>
      </c>
      <c r="D3627" s="3">
        <v>33350</v>
      </c>
      <c r="E3627" s="3"/>
      <c r="F3627" s="3"/>
      <c r="G3627" s="3"/>
      <c r="H3627" s="3">
        <v>3654248080.33077</v>
      </c>
    </row>
    <row r="3628" spans="1:8" x14ac:dyDescent="0.35">
      <c r="A3628" t="s">
        <v>308</v>
      </c>
      <c r="B3628" s="4">
        <v>1992</v>
      </c>
      <c r="C3628" s="3">
        <v>1.81965245225082</v>
      </c>
      <c r="D3628" s="3">
        <v>34090</v>
      </c>
      <c r="E3628" s="3"/>
      <c r="F3628" s="3"/>
      <c r="G3628" s="3"/>
      <c r="H3628" s="3">
        <v>3565577164.3663702</v>
      </c>
    </row>
    <row r="3629" spans="1:8" x14ac:dyDescent="0.35">
      <c r="A3629" t="s">
        <v>308</v>
      </c>
      <c r="B3629" s="4">
        <v>1993</v>
      </c>
      <c r="C3629" s="3">
        <v>4.2006507033440004</v>
      </c>
      <c r="D3629" s="3">
        <v>35200</v>
      </c>
      <c r="E3629" s="3"/>
      <c r="F3629" s="3"/>
      <c r="G3629" s="3"/>
      <c r="H3629" s="3">
        <v>3686454057.8358202</v>
      </c>
    </row>
    <row r="3630" spans="1:8" x14ac:dyDescent="0.35">
      <c r="A3630" t="s">
        <v>308</v>
      </c>
      <c r="B3630" s="4">
        <v>1994</v>
      </c>
      <c r="C3630" s="3">
        <v>3.8209201953931098</v>
      </c>
      <c r="D3630" s="3">
        <v>35470</v>
      </c>
      <c r="E3630" s="3"/>
      <c r="F3630" s="3"/>
      <c r="G3630" s="3"/>
      <c r="H3630" s="3">
        <v>3876238244.5141101</v>
      </c>
    </row>
    <row r="3631" spans="1:8" x14ac:dyDescent="0.35">
      <c r="A3631" t="s">
        <v>308</v>
      </c>
      <c r="B3631" s="4">
        <v>1995</v>
      </c>
      <c r="C3631" s="3">
        <v>1.4321999889902901</v>
      </c>
      <c r="D3631" s="3">
        <v>37350</v>
      </c>
      <c r="E3631" s="3">
        <v>0.93462745779192302</v>
      </c>
      <c r="F3631" s="3">
        <v>19.6534242955499</v>
      </c>
      <c r="G3631" s="3">
        <v>11.8415432692052</v>
      </c>
      <c r="H3631" s="3">
        <v>4264110563.7657399</v>
      </c>
    </row>
    <row r="3632" spans="1:8" x14ac:dyDescent="0.35">
      <c r="A3632" t="s">
        <v>308</v>
      </c>
      <c r="B3632" s="4">
        <v>1996</v>
      </c>
      <c r="C3632" s="3">
        <v>1.3980744826682201</v>
      </c>
      <c r="D3632" s="3">
        <v>38640</v>
      </c>
      <c r="E3632" s="3">
        <v>0.81488274041641096</v>
      </c>
      <c r="F3632" s="3">
        <v>18.598518166003799</v>
      </c>
      <c r="G3632" s="3">
        <v>10.941074706896201</v>
      </c>
      <c r="H3632" s="3">
        <v>4107398045.6026101</v>
      </c>
    </row>
    <row r="3633" spans="1:8" x14ac:dyDescent="0.35">
      <c r="A3633" t="s">
        <v>308</v>
      </c>
      <c r="B3633" s="4">
        <v>1997</v>
      </c>
      <c r="C3633" s="3">
        <v>5.4198332943143397</v>
      </c>
      <c r="D3633" s="3">
        <v>41050</v>
      </c>
      <c r="E3633" s="3">
        <v>0.71150790151251897</v>
      </c>
      <c r="F3633" s="3">
        <v>18.456874981627401</v>
      </c>
      <c r="G3633" s="3">
        <v>10.937010964764401</v>
      </c>
      <c r="H3633" s="3">
        <v>4174765448.8046899</v>
      </c>
    </row>
    <row r="3634" spans="1:8" x14ac:dyDescent="0.35">
      <c r="A3634" t="s">
        <v>308</v>
      </c>
      <c r="B3634" s="4">
        <v>1998</v>
      </c>
      <c r="C3634" s="3">
        <v>6.6745121896996302</v>
      </c>
      <c r="D3634" s="3">
        <v>41490</v>
      </c>
      <c r="E3634" s="3">
        <v>0.77730329317416202</v>
      </c>
      <c r="F3634" s="3">
        <v>18.815964994353902</v>
      </c>
      <c r="G3634" s="3">
        <v>11.0382384486078</v>
      </c>
      <c r="H3634" s="3">
        <v>4498616359.1909304</v>
      </c>
    </row>
    <row r="3635" spans="1:8" x14ac:dyDescent="0.35">
      <c r="A3635" t="s">
        <v>308</v>
      </c>
      <c r="B3635" s="4">
        <v>1999</v>
      </c>
      <c r="C3635" s="3">
        <v>8.1751815627631608</v>
      </c>
      <c r="D3635" s="3">
        <v>45980</v>
      </c>
      <c r="E3635" s="3">
        <v>0.71355713292140499</v>
      </c>
      <c r="F3635" s="3">
        <v>17.253326749647002</v>
      </c>
      <c r="G3635" s="3">
        <v>9.8037260413653904</v>
      </c>
      <c r="H3635" s="3">
        <v>5187613571.2162304</v>
      </c>
    </row>
    <row r="3636" spans="1:8" x14ac:dyDescent="0.35">
      <c r="A3636" t="s">
        <v>308</v>
      </c>
      <c r="B3636" s="4">
        <v>2000</v>
      </c>
      <c r="C3636" s="3">
        <v>6.9381302493933399</v>
      </c>
      <c r="D3636" s="3">
        <v>48770</v>
      </c>
      <c r="E3636" s="3">
        <v>0.59686695747812402</v>
      </c>
      <c r="F3636" s="3">
        <v>16.654678949085</v>
      </c>
      <c r="G3636" s="3">
        <v>9.6425058580153902</v>
      </c>
      <c r="H3636" s="3">
        <v>4789347615.92628</v>
      </c>
    </row>
    <row r="3637" spans="1:8" x14ac:dyDescent="0.35">
      <c r="A3637" t="s">
        <v>308</v>
      </c>
      <c r="B3637" s="4">
        <v>2001</v>
      </c>
      <c r="C3637" s="3">
        <v>3.0743549992987602</v>
      </c>
      <c r="D3637" s="3">
        <v>50000</v>
      </c>
      <c r="E3637" s="3">
        <v>0.56028736146972902</v>
      </c>
      <c r="F3637" s="3">
        <v>16.313853050154499</v>
      </c>
      <c r="G3637" s="3">
        <v>9.1312903506377303</v>
      </c>
      <c r="H3637" s="3">
        <v>4750556941.1204796</v>
      </c>
    </row>
    <row r="3638" spans="1:8" x14ac:dyDescent="0.35">
      <c r="A3638" t="s">
        <v>308</v>
      </c>
      <c r="B3638" s="4">
        <v>2002</v>
      </c>
      <c r="C3638" s="3">
        <v>3.2254168997208001</v>
      </c>
      <c r="D3638" s="3">
        <v>49410</v>
      </c>
      <c r="E3638" s="3">
        <v>0.69066151204741399</v>
      </c>
      <c r="F3638" s="3">
        <v>16.108051890892899</v>
      </c>
      <c r="G3638" s="3">
        <v>8.7182751782069197</v>
      </c>
      <c r="H3638" s="3">
        <v>4831155536.6337299</v>
      </c>
    </row>
    <row r="3639" spans="1:8" x14ac:dyDescent="0.35">
      <c r="A3639" t="s">
        <v>308</v>
      </c>
      <c r="B3639" s="4">
        <v>2003</v>
      </c>
      <c r="C3639" s="3">
        <v>2.61937857939165</v>
      </c>
      <c r="D3639" s="3">
        <v>48740</v>
      </c>
      <c r="E3639" s="3">
        <v>0.46423787561405</v>
      </c>
      <c r="F3639" s="3">
        <v>16.231362397490798</v>
      </c>
      <c r="G3639" s="3">
        <v>8.8401747386224105</v>
      </c>
      <c r="H3639" s="3">
        <v>6321963807.7729301</v>
      </c>
    </row>
    <row r="3640" spans="1:8" x14ac:dyDescent="0.35">
      <c r="A3640" t="s">
        <v>308</v>
      </c>
      <c r="B3640" s="4">
        <v>2004</v>
      </c>
      <c r="C3640" s="3">
        <v>4.23189130735582</v>
      </c>
      <c r="D3640" s="3">
        <v>58380</v>
      </c>
      <c r="E3640" s="3">
        <v>0.53543200495988097</v>
      </c>
      <c r="F3640" s="3">
        <v>15.4393460205431</v>
      </c>
      <c r="G3640" s="3">
        <v>8.2949622139708108</v>
      </c>
      <c r="H3640" s="3">
        <v>7470677045.2405596</v>
      </c>
    </row>
    <row r="3641" spans="1:8" x14ac:dyDescent="0.35">
      <c r="A3641" t="s">
        <v>308</v>
      </c>
      <c r="B3641" s="4">
        <v>2005</v>
      </c>
      <c r="C3641" s="3">
        <v>2.4828747481147202</v>
      </c>
      <c r="D3641" s="3">
        <v>62650</v>
      </c>
      <c r="E3641" s="3">
        <v>0.35650094088745998</v>
      </c>
      <c r="F3641" s="3">
        <v>14.466127357940101</v>
      </c>
      <c r="G3641" s="3">
        <v>7.8321128644886304</v>
      </c>
      <c r="H3641" s="3">
        <v>8103404382.7299604</v>
      </c>
    </row>
    <row r="3642" spans="1:8" x14ac:dyDescent="0.35">
      <c r="A3642" t="s">
        <v>308</v>
      </c>
      <c r="B3642" s="4">
        <v>2006</v>
      </c>
      <c r="C3642" s="3">
        <v>6.0167150440274098</v>
      </c>
      <c r="D3642" s="3">
        <v>63160</v>
      </c>
      <c r="E3642" s="3">
        <v>0.31175672190043902</v>
      </c>
      <c r="F3642" s="3">
        <v>13.520579124328901</v>
      </c>
      <c r="G3642" s="3">
        <v>7.0818897239199003</v>
      </c>
      <c r="H3642" s="3">
        <v>8154590774.11411</v>
      </c>
    </row>
    <row r="3643" spans="1:8" x14ac:dyDescent="0.35">
      <c r="A3643" t="s">
        <v>308</v>
      </c>
      <c r="B3643" s="4">
        <v>2007</v>
      </c>
      <c r="C3643" s="3">
        <v>8.0986676066053995</v>
      </c>
      <c r="D3643" s="3">
        <v>72370</v>
      </c>
      <c r="E3643" s="3">
        <v>0.363222868939437</v>
      </c>
      <c r="F3643" s="3">
        <v>14.4759684439971</v>
      </c>
      <c r="G3643" s="3">
        <v>7.9659734525111503</v>
      </c>
      <c r="H3643" s="3">
        <v>10066417477.4326</v>
      </c>
    </row>
    <row r="3644" spans="1:8" x14ac:dyDescent="0.35">
      <c r="A3644" t="s">
        <v>308</v>
      </c>
      <c r="B3644" s="4">
        <v>2008</v>
      </c>
      <c r="C3644" s="3">
        <v>-0.30017619444267002</v>
      </c>
      <c r="D3644" s="3">
        <v>71210</v>
      </c>
      <c r="E3644" s="3">
        <v>0.30777894852577597</v>
      </c>
      <c r="F3644" s="3">
        <v>12.805147389902499</v>
      </c>
      <c r="G3644" s="3">
        <v>6.6841976438680604</v>
      </c>
      <c r="H3644" s="3">
        <v>12109940205.9695</v>
      </c>
    </row>
    <row r="3645" spans="1:8" x14ac:dyDescent="0.35">
      <c r="A3645" t="s">
        <v>308</v>
      </c>
      <c r="B3645" s="4">
        <v>2009</v>
      </c>
      <c r="C3645" s="3">
        <v>-3.2389540268318799</v>
      </c>
      <c r="D3645" s="3">
        <v>55410</v>
      </c>
      <c r="E3645" s="3">
        <v>0.233334868942186</v>
      </c>
      <c r="F3645" s="3">
        <v>11.0066049191433</v>
      </c>
      <c r="G3645" s="3">
        <v>4.6524338858290104</v>
      </c>
      <c r="H3645" s="3">
        <v>8814387490.6832008</v>
      </c>
    </row>
    <row r="3646" spans="1:8" x14ac:dyDescent="0.35">
      <c r="A3646" t="s">
        <v>308</v>
      </c>
      <c r="B3646" s="4">
        <v>2010</v>
      </c>
      <c r="C3646" s="3">
        <v>3.7604135925509499</v>
      </c>
      <c r="D3646" s="3">
        <v>61410</v>
      </c>
      <c r="E3646" s="3">
        <v>0.26841205804864099</v>
      </c>
      <c r="F3646" s="3">
        <v>10.997972653402</v>
      </c>
      <c r="G3646" s="3">
        <v>4.9662503922213501</v>
      </c>
      <c r="H3646" s="3">
        <v>10165283856.583401</v>
      </c>
    </row>
    <row r="3647" spans="1:8" x14ac:dyDescent="0.35">
      <c r="A3647" t="s">
        <v>308</v>
      </c>
      <c r="B3647" s="4">
        <v>2011</v>
      </c>
      <c r="C3647" s="3">
        <v>1.0442986945573101</v>
      </c>
      <c r="D3647" s="3">
        <v>65490</v>
      </c>
      <c r="E3647" s="3">
        <v>0.25111528958497997</v>
      </c>
      <c r="F3647" s="3">
        <v>10.708438279623699</v>
      </c>
      <c r="G3647" s="3">
        <v>4.8695379553575497</v>
      </c>
      <c r="H3647" s="3">
        <v>11888131641.1187</v>
      </c>
    </row>
    <row r="3648" spans="1:8" x14ac:dyDescent="0.35">
      <c r="A3648" t="s">
        <v>308</v>
      </c>
      <c r="B3648" s="4">
        <v>2012</v>
      </c>
      <c r="C3648" s="3">
        <v>1.6499020297865199</v>
      </c>
      <c r="D3648" s="3">
        <v>74230</v>
      </c>
      <c r="E3648" s="3">
        <v>0.28795149953881899</v>
      </c>
      <c r="F3648" s="3">
        <v>10.4267187903737</v>
      </c>
      <c r="G3648" s="3">
        <v>4.5566095414806602</v>
      </c>
      <c r="H3648" s="3">
        <v>11209449686.632</v>
      </c>
    </row>
    <row r="3649" spans="1:8" x14ac:dyDescent="0.35">
      <c r="A3649" t="s">
        <v>308</v>
      </c>
      <c r="B3649" s="4">
        <v>2013</v>
      </c>
      <c r="C3649" s="3">
        <v>3.1717904991600498</v>
      </c>
      <c r="D3649" s="3">
        <v>72410</v>
      </c>
      <c r="E3649" s="3">
        <v>0.26190719695646503</v>
      </c>
      <c r="F3649" s="3">
        <v>10.442941976644301</v>
      </c>
      <c r="G3649" s="3">
        <v>4.5543889865112996</v>
      </c>
      <c r="H3649" s="3">
        <v>11831377521.9522</v>
      </c>
    </row>
    <row r="3650" spans="1:8" x14ac:dyDescent="0.35">
      <c r="A3650" t="s">
        <v>308</v>
      </c>
      <c r="B3650" s="4">
        <v>2014</v>
      </c>
      <c r="C3650" s="3">
        <v>2.62308601577192</v>
      </c>
      <c r="D3650" s="3">
        <v>76490</v>
      </c>
      <c r="E3650" s="3">
        <v>0.28955043858505902</v>
      </c>
      <c r="F3650" s="3">
        <v>10.810880633631999</v>
      </c>
      <c r="G3650" s="3">
        <v>4.7281164207393704</v>
      </c>
      <c r="H3650" s="3">
        <v>13137306454.438</v>
      </c>
    </row>
    <row r="3651" spans="1:8" x14ac:dyDescent="0.35">
      <c r="A3651" t="s">
        <v>308</v>
      </c>
      <c r="B3651" s="4">
        <v>2015</v>
      </c>
      <c r="C3651" s="3">
        <v>2.2697844841956498</v>
      </c>
      <c r="D3651" s="3">
        <v>69410</v>
      </c>
      <c r="E3651" s="3">
        <v>0.22373262874073499</v>
      </c>
      <c r="F3651" s="3">
        <v>11.539623433831</v>
      </c>
      <c r="G3651" s="3">
        <v>5.4796319713324397</v>
      </c>
      <c r="H3651" s="3">
        <v>11388662746.1066</v>
      </c>
    </row>
    <row r="3652" spans="1:8" x14ac:dyDescent="0.35">
      <c r="A3652" t="s">
        <v>308</v>
      </c>
      <c r="B3652" s="4">
        <v>2016</v>
      </c>
      <c r="C3652" s="3">
        <v>4.9781904368162904</v>
      </c>
      <c r="D3652" s="3">
        <v>75120</v>
      </c>
      <c r="E3652" s="3">
        <v>0.214197008159042</v>
      </c>
      <c r="F3652" s="3">
        <v>12.095932562563799</v>
      </c>
      <c r="G3652" s="3">
        <v>5.7949563397197696</v>
      </c>
      <c r="H3652" s="3">
        <v>11156677930.6856</v>
      </c>
    </row>
    <row r="3653" spans="1:8" x14ac:dyDescent="0.35">
      <c r="A3653" t="s">
        <v>308</v>
      </c>
      <c r="B3653" s="4">
        <v>2017</v>
      </c>
      <c r="C3653" s="3">
        <v>1.31718766293677</v>
      </c>
      <c r="D3653" s="3">
        <v>82300</v>
      </c>
      <c r="E3653" s="3">
        <v>0.23457255011554001</v>
      </c>
      <c r="F3653" s="3">
        <v>10.8183368591649</v>
      </c>
      <c r="G3653" s="3">
        <v>4.7759086729404601</v>
      </c>
      <c r="H3653" s="3">
        <v>12412845262.8836</v>
      </c>
    </row>
    <row r="3654" spans="1:8" x14ac:dyDescent="0.35">
      <c r="A3654" t="s">
        <v>308</v>
      </c>
      <c r="B3654" s="4">
        <v>2018</v>
      </c>
      <c r="C3654" s="3">
        <v>1.21932191856359</v>
      </c>
      <c r="D3654" s="3">
        <v>82820</v>
      </c>
      <c r="E3654" s="3">
        <v>0.23465447209238999</v>
      </c>
      <c r="F3654" s="3">
        <v>10.9806523373367</v>
      </c>
      <c r="G3654" s="3">
        <v>4.9615922273228099</v>
      </c>
      <c r="H3654" s="3">
        <v>12101790005.8078</v>
      </c>
    </row>
    <row r="3655" spans="1:8" x14ac:dyDescent="0.35">
      <c r="A3655" t="s">
        <v>308</v>
      </c>
      <c r="B3655" s="4">
        <v>2019</v>
      </c>
      <c r="C3655" s="3">
        <v>2.3199252009373801</v>
      </c>
      <c r="D3655" s="3">
        <v>79560</v>
      </c>
      <c r="E3655" s="3">
        <v>0.220601386599726</v>
      </c>
      <c r="F3655" s="3">
        <v>11.7027466818167</v>
      </c>
      <c r="G3655" s="3">
        <v>4.9927158270901497</v>
      </c>
      <c r="H3655" s="3">
        <v>12770497267.497999</v>
      </c>
    </row>
    <row r="3656" spans="1:8" x14ac:dyDescent="0.35">
      <c r="A3656" t="s">
        <v>308</v>
      </c>
      <c r="B3656" s="4">
        <v>2020</v>
      </c>
      <c r="C3656" s="3">
        <v>-0.79743558922258695</v>
      </c>
      <c r="D3656" s="3">
        <v>84020</v>
      </c>
      <c r="E3656" s="3">
        <v>0.21240800174903199</v>
      </c>
      <c r="F3656" s="3">
        <v>11.333018127680001</v>
      </c>
      <c r="G3656" s="3">
        <v>5.0270228207544898</v>
      </c>
      <c r="H3656" s="3">
        <v>12707320058.7393</v>
      </c>
    </row>
    <row r="3657" spans="1:8" x14ac:dyDescent="0.35">
      <c r="A3657" t="s">
        <v>308</v>
      </c>
      <c r="B3657" s="4">
        <v>2021</v>
      </c>
      <c r="C3657" s="3">
        <v>5.1024554465680403</v>
      </c>
      <c r="D3657" s="3"/>
      <c r="E3657" s="3">
        <v>0.19501756054372099</v>
      </c>
      <c r="F3657" s="3">
        <v>11.2070985019883</v>
      </c>
      <c r="G3657" s="3">
        <v>4.8497996293742398</v>
      </c>
      <c r="H3657" s="3">
        <v>15010106417.360201</v>
      </c>
    </row>
    <row r="3658" spans="1:8" x14ac:dyDescent="0.35">
      <c r="A3658" t="s">
        <v>654</v>
      </c>
      <c r="B3658" s="4">
        <v>1990</v>
      </c>
      <c r="C3658" s="3">
        <v>7.9796405205602401</v>
      </c>
      <c r="D3658" s="3">
        <v>26860</v>
      </c>
      <c r="E3658" s="3"/>
      <c r="F3658" s="3"/>
      <c r="G3658" s="3"/>
      <c r="H3658" s="3">
        <v>740556040.39396596</v>
      </c>
    </row>
    <row r="3659" spans="1:8" x14ac:dyDescent="0.35">
      <c r="A3659" t="s">
        <v>654</v>
      </c>
      <c r="B3659" s="4">
        <v>1991</v>
      </c>
      <c r="C3659" s="3">
        <v>3.6594301963143199</v>
      </c>
      <c r="D3659" s="3">
        <v>27850</v>
      </c>
      <c r="E3659" s="3"/>
      <c r="F3659" s="3">
        <v>18.684053354568999</v>
      </c>
      <c r="G3659" s="3">
        <v>13.0433339969474</v>
      </c>
      <c r="H3659" s="3">
        <v>1039816098.8468699</v>
      </c>
    </row>
    <row r="3660" spans="1:8" x14ac:dyDescent="0.35">
      <c r="A3660" t="s">
        <v>654</v>
      </c>
      <c r="B3660" s="4">
        <v>1992</v>
      </c>
      <c r="C3660" s="3">
        <v>13.299078929321301</v>
      </c>
      <c r="D3660" s="3">
        <v>31480</v>
      </c>
      <c r="E3660" s="3"/>
      <c r="F3660" s="3">
        <v>17.307741392072298</v>
      </c>
      <c r="G3660" s="3">
        <v>10.3167513208607</v>
      </c>
      <c r="H3660" s="3">
        <v>1574075235.5029299</v>
      </c>
    </row>
    <row r="3661" spans="1:8" x14ac:dyDescent="0.35">
      <c r="A3661" t="s">
        <v>654</v>
      </c>
      <c r="B3661" s="4">
        <v>1993</v>
      </c>
      <c r="C3661" s="3">
        <v>5.1859646508855901</v>
      </c>
      <c r="D3661" s="3">
        <v>32910</v>
      </c>
      <c r="E3661" s="3"/>
      <c r="F3661" s="3">
        <v>15.2433486187723</v>
      </c>
      <c r="G3661" s="3">
        <v>8.0481159035023602</v>
      </c>
      <c r="H3661" s="3">
        <v>1812088960.28917</v>
      </c>
    </row>
    <row r="3662" spans="1:8" x14ac:dyDescent="0.35">
      <c r="A3662" t="s">
        <v>654</v>
      </c>
      <c r="B3662" s="4">
        <v>1994</v>
      </c>
      <c r="C3662" s="3">
        <v>4.2530211146031398</v>
      </c>
      <c r="D3662" s="3">
        <v>34190</v>
      </c>
      <c r="E3662" s="3"/>
      <c r="F3662" s="3">
        <v>14.090646708732301</v>
      </c>
      <c r="G3662" s="3">
        <v>7.2871673401142498</v>
      </c>
      <c r="H3662" s="3">
        <v>2018642513.47311</v>
      </c>
    </row>
    <row r="3663" spans="1:8" x14ac:dyDescent="0.35">
      <c r="A3663" t="s">
        <v>654</v>
      </c>
      <c r="B3663" s="4">
        <v>1995</v>
      </c>
      <c r="C3663" s="3">
        <v>3.29656332000101</v>
      </c>
      <c r="D3663" s="3">
        <v>34920</v>
      </c>
      <c r="E3663" s="3"/>
      <c r="F3663" s="3">
        <v>12.865590823269599</v>
      </c>
      <c r="G3663" s="3">
        <v>6.6474297317516298</v>
      </c>
      <c r="H3663" s="3">
        <v>1854840733.95417</v>
      </c>
    </row>
    <row r="3664" spans="1:8" x14ac:dyDescent="0.35">
      <c r="A3664" t="s">
        <v>654</v>
      </c>
      <c r="B3664" s="4">
        <v>1996</v>
      </c>
      <c r="C3664" s="3">
        <v>-0.41926653019952198</v>
      </c>
      <c r="D3664" s="3">
        <v>34090</v>
      </c>
      <c r="E3664" s="3"/>
      <c r="F3664" s="3">
        <v>11.785077132962501</v>
      </c>
      <c r="G3664" s="3">
        <v>6.5117011228880299</v>
      </c>
      <c r="H3664" s="3">
        <v>1407913235.5894799</v>
      </c>
    </row>
    <row r="3665" spans="1:8" x14ac:dyDescent="0.35">
      <c r="A3665" t="s">
        <v>654</v>
      </c>
      <c r="B3665" s="4">
        <v>1997</v>
      </c>
      <c r="C3665" s="3">
        <v>-0.27986229784284</v>
      </c>
      <c r="D3665" s="3">
        <v>33860</v>
      </c>
      <c r="E3665" s="3"/>
      <c r="F3665" s="3">
        <v>11.9166335984541</v>
      </c>
      <c r="G3665" s="3">
        <v>6.6682769448422201</v>
      </c>
      <c r="H3665" s="3">
        <v>1357817260.7927001</v>
      </c>
    </row>
    <row r="3666" spans="1:8" x14ac:dyDescent="0.35">
      <c r="A3666" t="s">
        <v>654</v>
      </c>
      <c r="B3666" s="4">
        <v>1998</v>
      </c>
      <c r="C3666" s="3">
        <v>-4.5706669315848796</v>
      </c>
      <c r="D3666" s="3">
        <v>31870</v>
      </c>
      <c r="E3666" s="3"/>
      <c r="F3666" s="3">
        <v>12.358494044765701</v>
      </c>
      <c r="G3666" s="3">
        <v>7.3048416239536902</v>
      </c>
      <c r="H3666" s="3">
        <v>1088008221.78774</v>
      </c>
    </row>
    <row r="3667" spans="1:8" x14ac:dyDescent="0.35">
      <c r="A3667" t="s">
        <v>654</v>
      </c>
      <c r="B3667" s="4">
        <v>1999</v>
      </c>
      <c r="C3667" s="3">
        <v>-2.3587892878521002</v>
      </c>
      <c r="D3667" s="3">
        <v>30410</v>
      </c>
      <c r="E3667" s="3"/>
      <c r="F3667" s="3">
        <v>12.3375630637517</v>
      </c>
      <c r="G3667" s="3">
        <v>7.3345054273046904</v>
      </c>
      <c r="H3667" s="3">
        <v>1036799759.75675</v>
      </c>
    </row>
    <row r="3668" spans="1:8" x14ac:dyDescent="0.35">
      <c r="A3668" t="s">
        <v>654</v>
      </c>
      <c r="B3668" s="4">
        <v>2000</v>
      </c>
      <c r="C3668" s="3">
        <v>5.7466770914777197</v>
      </c>
      <c r="D3668" s="3">
        <v>31640</v>
      </c>
      <c r="E3668" s="3"/>
      <c r="F3668" s="3">
        <v>11.4587356765804</v>
      </c>
      <c r="G3668" s="3">
        <v>7.4472585480696702</v>
      </c>
      <c r="H3668" s="3">
        <v>703098717.90079606</v>
      </c>
    </row>
    <row r="3669" spans="1:8" x14ac:dyDescent="0.35">
      <c r="A3669" t="s">
        <v>654</v>
      </c>
      <c r="B3669" s="4">
        <v>2001</v>
      </c>
      <c r="C3669" s="3">
        <v>2.8885901529154698</v>
      </c>
      <c r="D3669" s="3">
        <v>35530</v>
      </c>
      <c r="E3669" s="3"/>
      <c r="F3669" s="3">
        <v>9.8218173900420993</v>
      </c>
      <c r="G3669" s="3">
        <v>6.0041370300479002</v>
      </c>
      <c r="H3669" s="3">
        <v>633970249.57988405</v>
      </c>
    </row>
    <row r="3670" spans="1:8" x14ac:dyDescent="0.35">
      <c r="A3670" t="s">
        <v>654</v>
      </c>
      <c r="B3670" s="4">
        <v>2002</v>
      </c>
      <c r="C3670" s="3">
        <v>8.9108102369792199</v>
      </c>
      <c r="D3670" s="3">
        <v>38230</v>
      </c>
      <c r="E3670" s="3"/>
      <c r="F3670" s="3">
        <v>9.2333671057075293</v>
      </c>
      <c r="G3670" s="3">
        <v>5.28031070584262</v>
      </c>
      <c r="H3670" s="3">
        <v>728956606.16924298</v>
      </c>
    </row>
    <row r="3671" spans="1:8" x14ac:dyDescent="0.35">
      <c r="A3671" t="s">
        <v>654</v>
      </c>
      <c r="B3671" s="4">
        <v>2003</v>
      </c>
      <c r="C3671" s="3">
        <v>11.6405488490665</v>
      </c>
      <c r="D3671" s="3">
        <v>41710</v>
      </c>
      <c r="E3671" s="3"/>
      <c r="F3671" s="3">
        <v>9.5499417963021695</v>
      </c>
      <c r="G3671" s="3">
        <v>4.6442015510907497</v>
      </c>
      <c r="H3671" s="3">
        <v>1124395352.31636</v>
      </c>
    </row>
    <row r="3672" spans="1:8" x14ac:dyDescent="0.35">
      <c r="A3672" t="s">
        <v>654</v>
      </c>
      <c r="B3672" s="4">
        <v>2004</v>
      </c>
      <c r="C3672" s="3">
        <v>26.6308472413446</v>
      </c>
      <c r="D3672" s="3">
        <v>50970</v>
      </c>
      <c r="E3672" s="3"/>
      <c r="F3672" s="3">
        <v>8.4198074535616403</v>
      </c>
      <c r="G3672" s="3">
        <v>3.7033566793937802</v>
      </c>
      <c r="H3672" s="3">
        <v>1710254045.0250599</v>
      </c>
    </row>
    <row r="3673" spans="1:8" x14ac:dyDescent="0.35">
      <c r="A3673" t="s">
        <v>654</v>
      </c>
      <c r="B3673" s="4">
        <v>2005</v>
      </c>
      <c r="C3673" s="3">
        <v>8.0754400759492295</v>
      </c>
      <c r="D3673" s="3">
        <v>54610</v>
      </c>
      <c r="E3673" s="3"/>
      <c r="F3673" s="3">
        <v>10.9705897449058</v>
      </c>
      <c r="G3673" s="3">
        <v>3.12272237335113</v>
      </c>
      <c r="H3673" s="3">
        <v>3105316373.5317202</v>
      </c>
    </row>
    <row r="3674" spans="1:8" x14ac:dyDescent="0.35">
      <c r="A3674" t="s">
        <v>654</v>
      </c>
      <c r="B3674" s="4">
        <v>2006</v>
      </c>
      <c r="C3674" s="3">
        <v>13.3903902872314</v>
      </c>
      <c r="D3674" s="3">
        <v>59490</v>
      </c>
      <c r="E3674" s="3"/>
      <c r="F3674" s="3">
        <v>14.1017023207354</v>
      </c>
      <c r="G3674" s="3">
        <v>2.86520913505974</v>
      </c>
      <c r="H3674" s="3">
        <v>4985877471.4425001</v>
      </c>
    </row>
    <row r="3675" spans="1:8" x14ac:dyDescent="0.35">
      <c r="A3675" t="s">
        <v>654</v>
      </c>
      <c r="B3675" s="4">
        <v>2007</v>
      </c>
      <c r="C3675" s="3">
        <v>14.476389147360599</v>
      </c>
      <c r="D3675" s="3">
        <v>74890</v>
      </c>
      <c r="E3675" s="3"/>
      <c r="F3675" s="3">
        <v>13.7844932886133</v>
      </c>
      <c r="G3675" s="3">
        <v>2.0859624378294099</v>
      </c>
      <c r="H3675" s="3">
        <v>6739382023.1710196</v>
      </c>
    </row>
    <row r="3676" spans="1:8" x14ac:dyDescent="0.35">
      <c r="A3676" t="s">
        <v>654</v>
      </c>
      <c r="B3676" s="4">
        <v>2008</v>
      </c>
      <c r="C3676" s="3">
        <v>3.39157983879505</v>
      </c>
      <c r="D3676" s="3">
        <v>68790</v>
      </c>
      <c r="E3676" s="3"/>
      <c r="F3676" s="3">
        <v>11.802726534194299</v>
      </c>
      <c r="G3676" s="3">
        <v>1.4219723788684699</v>
      </c>
      <c r="H3676" s="3">
        <v>6393187117.36761</v>
      </c>
    </row>
    <row r="3677" spans="1:8" x14ac:dyDescent="0.35">
      <c r="A3677" t="s">
        <v>654</v>
      </c>
      <c r="B3677" s="4">
        <v>2009</v>
      </c>
      <c r="C3677" s="3">
        <v>1.2743208802138399</v>
      </c>
      <c r="D3677" s="3">
        <v>69560</v>
      </c>
      <c r="E3677" s="3"/>
      <c r="F3677" s="3">
        <v>7.3165354513439702</v>
      </c>
      <c r="G3677" s="3">
        <v>0.98455004844427196</v>
      </c>
      <c r="H3677" s="3">
        <v>3994839873.2512598</v>
      </c>
    </row>
    <row r="3678" spans="1:8" x14ac:dyDescent="0.35">
      <c r="A3678" t="s">
        <v>654</v>
      </c>
      <c r="B3678" s="4">
        <v>2010</v>
      </c>
      <c r="C3678" s="3">
        <v>25.1227596366315</v>
      </c>
      <c r="D3678" s="3">
        <v>84830</v>
      </c>
      <c r="E3678" s="3"/>
      <c r="F3678" s="3">
        <v>4.8084709089058704</v>
      </c>
      <c r="G3678" s="3">
        <v>0.55133475223122397</v>
      </c>
      <c r="H3678" s="3">
        <v>3741096198.5454001</v>
      </c>
    </row>
    <row r="3679" spans="1:8" x14ac:dyDescent="0.35">
      <c r="A3679" t="s">
        <v>654</v>
      </c>
      <c r="B3679" s="4">
        <v>2011</v>
      </c>
      <c r="C3679" s="3">
        <v>21.6165288779235</v>
      </c>
      <c r="D3679" s="3">
        <v>99750</v>
      </c>
      <c r="E3679" s="3"/>
      <c r="F3679" s="3">
        <v>4.1609407049871701</v>
      </c>
      <c r="G3679" s="3">
        <v>0.45661018555500599</v>
      </c>
      <c r="H3679" s="3">
        <v>5074829762.2907896</v>
      </c>
    </row>
    <row r="3680" spans="1:8" x14ac:dyDescent="0.35">
      <c r="A3680" t="s">
        <v>654</v>
      </c>
      <c r="B3680" s="4">
        <v>2012</v>
      </c>
      <c r="C3680" s="3">
        <v>9.2422459284005907</v>
      </c>
      <c r="D3680" s="3">
        <v>109170</v>
      </c>
      <c r="E3680" s="3"/>
      <c r="F3680" s="3">
        <v>4.0350063753332597</v>
      </c>
      <c r="G3680" s="3">
        <v>0.46163208531354999</v>
      </c>
      <c r="H3680" s="3">
        <v>6325986558.0295095</v>
      </c>
    </row>
    <row r="3681" spans="1:8" x14ac:dyDescent="0.35">
      <c r="A3681" t="s">
        <v>654</v>
      </c>
      <c r="B3681" s="4">
        <v>2013</v>
      </c>
      <c r="C3681" s="3">
        <v>10.752853990373801</v>
      </c>
      <c r="D3681" s="3">
        <v>124040</v>
      </c>
      <c r="E3681" s="3"/>
      <c r="F3681" s="3">
        <v>3.7193464792016302</v>
      </c>
      <c r="G3681" s="3">
        <v>0.39685334641605502</v>
      </c>
      <c r="H3681" s="3">
        <v>7250697808.3186302</v>
      </c>
    </row>
    <row r="3682" spans="1:8" x14ac:dyDescent="0.35">
      <c r="A3682" t="s">
        <v>654</v>
      </c>
      <c r="B3682" s="4">
        <v>2014</v>
      </c>
      <c r="C3682" s="3">
        <v>-2.0483806124550199</v>
      </c>
      <c r="D3682" s="3">
        <v>125460</v>
      </c>
      <c r="E3682" s="3"/>
      <c r="F3682" s="3">
        <v>5.0390407647611504</v>
      </c>
      <c r="G3682" s="3">
        <v>0.41549225113792898</v>
      </c>
      <c r="H3682" s="3">
        <v>10868775901.1406</v>
      </c>
    </row>
    <row r="3683" spans="1:8" x14ac:dyDescent="0.35">
      <c r="A3683" t="s">
        <v>654</v>
      </c>
      <c r="B3683" s="4">
        <v>2015</v>
      </c>
      <c r="C3683" s="3">
        <v>-21.514405269585801</v>
      </c>
      <c r="D3683" s="3">
        <v>101680</v>
      </c>
      <c r="E3683" s="3"/>
      <c r="F3683" s="3">
        <v>7.6959645045425704</v>
      </c>
      <c r="G3683" s="3">
        <v>0.57074071191077203</v>
      </c>
      <c r="H3683" s="3">
        <v>11413775829.6807</v>
      </c>
    </row>
    <row r="3684" spans="1:8" x14ac:dyDescent="0.35">
      <c r="A3684" t="s">
        <v>654</v>
      </c>
      <c r="B3684" s="4">
        <v>2016</v>
      </c>
      <c r="C3684" s="3">
        <v>-0.67906084507617903</v>
      </c>
      <c r="D3684" s="3">
        <v>101320</v>
      </c>
      <c r="E3684" s="3"/>
      <c r="F3684" s="3">
        <v>6.6208955886597298</v>
      </c>
      <c r="G3684" s="3">
        <v>0.59526452500943505</v>
      </c>
      <c r="H3684" s="3">
        <v>9846656076.8470707</v>
      </c>
    </row>
    <row r="3685" spans="1:8" x14ac:dyDescent="0.35">
      <c r="A3685" t="s">
        <v>654</v>
      </c>
      <c r="B3685" s="4">
        <v>2017</v>
      </c>
      <c r="C3685" s="3">
        <v>9.9833055091819602</v>
      </c>
      <c r="D3685" s="3">
        <v>109460</v>
      </c>
      <c r="E3685" s="3"/>
      <c r="F3685" s="3">
        <v>4.9911199266869097</v>
      </c>
      <c r="G3685" s="3">
        <v>0.57183225924379799</v>
      </c>
      <c r="H3685" s="3">
        <v>9866683279.3421402</v>
      </c>
    </row>
    <row r="3686" spans="1:8" x14ac:dyDescent="0.35">
      <c r="A3686" t="s">
        <v>654</v>
      </c>
      <c r="B3686" s="4">
        <v>2018</v>
      </c>
      <c r="C3686" s="3">
        <v>6.4646676941758896</v>
      </c>
      <c r="D3686" s="3">
        <v>116330</v>
      </c>
      <c r="E3686" s="3"/>
      <c r="F3686" s="3">
        <v>4.0835075501419498</v>
      </c>
      <c r="G3686" s="3">
        <v>0.53867165005164896</v>
      </c>
      <c r="H3686" s="3">
        <v>9519108082.9978294</v>
      </c>
    </row>
    <row r="3687" spans="1:8" x14ac:dyDescent="0.35">
      <c r="A3687" t="s">
        <v>654</v>
      </c>
      <c r="B3687" s="4">
        <v>2019</v>
      </c>
      <c r="C3687" s="3">
        <v>-2.5119378464278599</v>
      </c>
      <c r="D3687" s="3">
        <v>113540</v>
      </c>
      <c r="E3687" s="3"/>
      <c r="F3687" s="3">
        <v>4.2277736628285396</v>
      </c>
      <c r="G3687" s="3">
        <v>0.55910937535070604</v>
      </c>
      <c r="H3687" s="3">
        <v>7788612849.2658501</v>
      </c>
    </row>
    <row r="3688" spans="1:8" x14ac:dyDescent="0.35">
      <c r="A3688" t="s">
        <v>654</v>
      </c>
      <c r="B3688" s="4">
        <v>2020</v>
      </c>
      <c r="C3688" s="3">
        <v>-54.235900020474702</v>
      </c>
      <c r="D3688" s="3">
        <v>69090</v>
      </c>
      <c r="E3688" s="3"/>
      <c r="F3688" s="3">
        <v>8.4449776055929497</v>
      </c>
      <c r="G3688" s="3">
        <v>0.82694605184882897</v>
      </c>
      <c r="H3688" s="3">
        <v>6522011240.31493</v>
      </c>
    </row>
    <row r="3689" spans="1:8" x14ac:dyDescent="0.35">
      <c r="A3689" t="s">
        <v>654</v>
      </c>
      <c r="B3689" s="4">
        <v>2021</v>
      </c>
      <c r="C3689" s="3">
        <v>19.267056376875001</v>
      </c>
      <c r="D3689" s="3">
        <v>72940</v>
      </c>
      <c r="E3689" s="3"/>
      <c r="F3689" s="3">
        <v>7.9014915594405304</v>
      </c>
      <c r="G3689" s="3">
        <v>0.85131263036113403</v>
      </c>
      <c r="H3689" s="3">
        <v>6968584098.4323301</v>
      </c>
    </row>
    <row r="3690" spans="1:8" x14ac:dyDescent="0.35">
      <c r="A3690" t="s">
        <v>312</v>
      </c>
      <c r="B3690" s="4">
        <v>1990</v>
      </c>
      <c r="C3690" s="3">
        <v>3.1289050504252498</v>
      </c>
      <c r="D3690" s="3">
        <v>1130</v>
      </c>
      <c r="E3690" s="3"/>
      <c r="F3690" s="3"/>
      <c r="G3690" s="3"/>
      <c r="H3690" s="3">
        <v>1413798999.0207801</v>
      </c>
    </row>
    <row r="3691" spans="1:8" x14ac:dyDescent="0.35">
      <c r="A3691" t="s">
        <v>312</v>
      </c>
      <c r="B3691" s="4">
        <v>1991</v>
      </c>
      <c r="C3691" s="3">
        <v>-6.3063515914490997</v>
      </c>
      <c r="D3691" s="3">
        <v>1060</v>
      </c>
      <c r="E3691" s="3"/>
      <c r="F3691" s="3"/>
      <c r="G3691" s="3"/>
      <c r="H3691" s="3">
        <v>998373766.99939001</v>
      </c>
    </row>
    <row r="3692" spans="1:8" x14ac:dyDescent="0.35">
      <c r="A3692" t="s">
        <v>312</v>
      </c>
      <c r="B3692" s="4">
        <v>1992</v>
      </c>
      <c r="C3692" s="3">
        <v>1.1808849422964001</v>
      </c>
      <c r="D3692" s="3">
        <v>1070</v>
      </c>
      <c r="E3692" s="3"/>
      <c r="F3692" s="3"/>
      <c r="G3692" s="3"/>
      <c r="H3692" s="3">
        <v>1340875245.61198</v>
      </c>
    </row>
    <row r="3693" spans="1:8" x14ac:dyDescent="0.35">
      <c r="A3693" t="s">
        <v>312</v>
      </c>
      <c r="B3693" s="4">
        <v>1993</v>
      </c>
      <c r="C3693" s="3">
        <v>2.09992318708629</v>
      </c>
      <c r="D3693" s="3">
        <v>1090</v>
      </c>
      <c r="E3693" s="3"/>
      <c r="F3693" s="3"/>
      <c r="G3693" s="3"/>
      <c r="H3693" s="3">
        <v>1538979542.6073799</v>
      </c>
    </row>
    <row r="3694" spans="1:8" x14ac:dyDescent="0.35">
      <c r="A3694" t="s">
        <v>312</v>
      </c>
      <c r="B3694" s="4">
        <v>1994</v>
      </c>
      <c r="C3694" s="3">
        <v>-4.21013007036493E-2</v>
      </c>
      <c r="D3694" s="3">
        <v>1070</v>
      </c>
      <c r="E3694" s="3"/>
      <c r="F3694" s="3"/>
      <c r="G3694" s="3"/>
      <c r="H3694" s="3">
        <v>1157857108.4159</v>
      </c>
    </row>
    <row r="3695" spans="1:8" x14ac:dyDescent="0.35">
      <c r="A3695" t="s">
        <v>312</v>
      </c>
      <c r="B3695" s="4">
        <v>1995</v>
      </c>
      <c r="C3695" s="3">
        <v>1.67859231731708</v>
      </c>
      <c r="D3695" s="3">
        <v>1080</v>
      </c>
      <c r="E3695" s="3">
        <v>34.959666245255598</v>
      </c>
      <c r="F3695" s="3"/>
      <c r="G3695" s="3"/>
      <c r="H3695" s="3">
        <v>340474842.822218</v>
      </c>
    </row>
    <row r="3696" spans="1:8" x14ac:dyDescent="0.35">
      <c r="A3696" t="s">
        <v>312</v>
      </c>
      <c r="B3696" s="4">
        <v>1996</v>
      </c>
      <c r="C3696" s="3">
        <v>2.15420447648967</v>
      </c>
      <c r="D3696" s="3">
        <v>1100</v>
      </c>
      <c r="E3696" s="3">
        <v>33.430896897150198</v>
      </c>
      <c r="F3696" s="3"/>
      <c r="G3696" s="3"/>
      <c r="H3696" s="3">
        <v>469814831.83200997</v>
      </c>
    </row>
    <row r="3697" spans="1:8" x14ac:dyDescent="0.35">
      <c r="A3697" t="s">
        <v>312</v>
      </c>
      <c r="B3697" s="4">
        <v>1997</v>
      </c>
      <c r="C3697" s="3">
        <v>3.6934926158577599</v>
      </c>
      <c r="D3697" s="3">
        <v>1120</v>
      </c>
      <c r="E3697" s="3">
        <v>33.798068223168499</v>
      </c>
      <c r="F3697" s="3"/>
      <c r="G3697" s="3"/>
      <c r="H3697" s="3">
        <v>432772539.49509001</v>
      </c>
    </row>
    <row r="3698" spans="1:8" x14ac:dyDescent="0.35">
      <c r="A3698" t="s">
        <v>312</v>
      </c>
      <c r="B3698" s="4">
        <v>1998</v>
      </c>
      <c r="C3698" s="3">
        <v>3.91707459882808</v>
      </c>
      <c r="D3698" s="3">
        <v>1150</v>
      </c>
      <c r="E3698" s="3">
        <v>33.242757302923302</v>
      </c>
      <c r="F3698" s="3"/>
      <c r="G3698" s="3"/>
      <c r="H3698" s="3">
        <v>539088311.85585797</v>
      </c>
    </row>
    <row r="3699" spans="1:8" x14ac:dyDescent="0.35">
      <c r="A3699" t="s">
        <v>312</v>
      </c>
      <c r="B3699" s="4">
        <v>1999</v>
      </c>
      <c r="C3699" s="3">
        <v>4.6992270438238801</v>
      </c>
      <c r="D3699" s="3">
        <v>1180</v>
      </c>
      <c r="E3699" s="3">
        <v>33.279662887808101</v>
      </c>
      <c r="F3699" s="3"/>
      <c r="G3699" s="3"/>
      <c r="H3699" s="3">
        <v>525897483.35992301</v>
      </c>
    </row>
    <row r="3700" spans="1:8" x14ac:dyDescent="0.35">
      <c r="A3700" t="s">
        <v>312</v>
      </c>
      <c r="B3700" s="4">
        <v>2000</v>
      </c>
      <c r="C3700" s="3">
        <v>4.4568589377860697</v>
      </c>
      <c r="D3700" s="3">
        <v>1230</v>
      </c>
      <c r="E3700" s="3">
        <v>30.878717294073699</v>
      </c>
      <c r="F3700" s="3"/>
      <c r="G3700" s="3"/>
      <c r="H3700" s="3">
        <v>552294472.49279296</v>
      </c>
    </row>
    <row r="3701" spans="1:8" x14ac:dyDescent="0.35">
      <c r="A3701" t="s">
        <v>312</v>
      </c>
      <c r="B3701" s="4">
        <v>2001</v>
      </c>
      <c r="C3701" s="3">
        <v>5.9802357642470803</v>
      </c>
      <c r="D3701" s="3">
        <v>1300</v>
      </c>
      <c r="E3701" s="3">
        <v>29.851313411587601</v>
      </c>
      <c r="F3701" s="3"/>
      <c r="G3701" s="3"/>
      <c r="H3701" s="3">
        <v>789059516.48434401</v>
      </c>
    </row>
    <row r="3702" spans="1:8" x14ac:dyDescent="0.35">
      <c r="A3702" t="s">
        <v>312</v>
      </c>
      <c r="B3702" s="4">
        <v>2002</v>
      </c>
      <c r="C3702" s="3">
        <v>-12.4079711022759</v>
      </c>
      <c r="D3702" s="3">
        <v>1120</v>
      </c>
      <c r="E3702" s="3">
        <v>34.142513982559301</v>
      </c>
      <c r="F3702" s="3"/>
      <c r="G3702" s="3"/>
      <c r="H3702" s="3">
        <v>587094670.47211695</v>
      </c>
    </row>
    <row r="3703" spans="1:8" x14ac:dyDescent="0.35">
      <c r="A3703" t="s">
        <v>312</v>
      </c>
      <c r="B3703" s="4">
        <v>2003</v>
      </c>
      <c r="C3703" s="3">
        <v>9.7848921213644395</v>
      </c>
      <c r="D3703" s="3">
        <v>1220</v>
      </c>
      <c r="E3703" s="3">
        <v>32.029790963633303</v>
      </c>
      <c r="F3703" s="3"/>
      <c r="G3703" s="3"/>
      <c r="H3703" s="3">
        <v>874597772.62513006</v>
      </c>
    </row>
    <row r="3704" spans="1:8" x14ac:dyDescent="0.35">
      <c r="A3704" t="s">
        <v>312</v>
      </c>
      <c r="B3704" s="4">
        <v>2004</v>
      </c>
      <c r="C3704" s="3">
        <v>5.2570036214801004</v>
      </c>
      <c r="D3704" s="3">
        <v>1290</v>
      </c>
      <c r="E3704" s="3">
        <v>31.420505280843599</v>
      </c>
      <c r="F3704" s="3"/>
      <c r="G3704" s="3"/>
      <c r="H3704" s="3">
        <v>1071242888.73129</v>
      </c>
    </row>
    <row r="3705" spans="1:8" x14ac:dyDescent="0.35">
      <c r="A3705" t="s">
        <v>312</v>
      </c>
      <c r="B3705" s="4">
        <v>2005</v>
      </c>
      <c r="C3705" s="3">
        <v>4.7558450966262598</v>
      </c>
      <c r="D3705" s="3">
        <v>1340</v>
      </c>
      <c r="E3705" s="3">
        <v>30.7627339341287</v>
      </c>
      <c r="F3705" s="3"/>
      <c r="G3705" s="3"/>
      <c r="H3705" s="3">
        <v>1132427686.95241</v>
      </c>
    </row>
    <row r="3706" spans="1:8" x14ac:dyDescent="0.35">
      <c r="A3706" t="s">
        <v>312</v>
      </c>
      <c r="B3706" s="4">
        <v>2006</v>
      </c>
      <c r="C3706" s="3">
        <v>5.3985084500447398</v>
      </c>
      <c r="D3706" s="3">
        <v>1410</v>
      </c>
      <c r="E3706" s="3">
        <v>30.182271724486998</v>
      </c>
      <c r="F3706" s="3"/>
      <c r="G3706" s="3"/>
      <c r="H3706" s="3">
        <v>1299050284.7941501</v>
      </c>
    </row>
    <row r="3707" spans="1:8" x14ac:dyDescent="0.35">
      <c r="A3707" t="s">
        <v>312</v>
      </c>
      <c r="B3707" s="4">
        <v>2007</v>
      </c>
      <c r="C3707" s="3">
        <v>5.7105641969030101</v>
      </c>
      <c r="D3707" s="3">
        <v>1510</v>
      </c>
      <c r="E3707" s="3">
        <v>28.067013291723701</v>
      </c>
      <c r="F3707" s="3">
        <v>18.906830750796701</v>
      </c>
      <c r="G3707" s="3">
        <v>9.1629431254125695</v>
      </c>
      <c r="H3707" s="3">
        <v>2260553074.6500001</v>
      </c>
    </row>
    <row r="3708" spans="1:8" x14ac:dyDescent="0.35">
      <c r="A3708" t="s">
        <v>312</v>
      </c>
      <c r="B3708" s="4">
        <v>2008</v>
      </c>
      <c r="C3708" s="3">
        <v>6.7126325424281497</v>
      </c>
      <c r="D3708" s="3">
        <v>1590</v>
      </c>
      <c r="E3708" s="3">
        <v>27.052572048878901</v>
      </c>
      <c r="F3708" s="3">
        <v>20.468595442653601</v>
      </c>
      <c r="G3708" s="3">
        <v>9.6912334757479695</v>
      </c>
      <c r="H3708" s="3">
        <v>4155572261.9468799</v>
      </c>
    </row>
    <row r="3709" spans="1:8" x14ac:dyDescent="0.35">
      <c r="A3709" t="s">
        <v>312</v>
      </c>
      <c r="B3709" s="4">
        <v>2009</v>
      </c>
      <c r="C3709" s="3">
        <v>-3.9787086128043301</v>
      </c>
      <c r="D3709" s="3">
        <v>1490</v>
      </c>
      <c r="E3709" s="3">
        <v>30.465148132140101</v>
      </c>
      <c r="F3709" s="3">
        <v>18.833209632320301</v>
      </c>
      <c r="G3709" s="3">
        <v>9.1588783230049895</v>
      </c>
      <c r="H3709" s="3">
        <v>3579584883.9626198</v>
      </c>
    </row>
    <row r="3710" spans="1:8" x14ac:dyDescent="0.35">
      <c r="A3710" t="s">
        <v>312</v>
      </c>
      <c r="B3710" s="4">
        <v>2010</v>
      </c>
      <c r="C3710" s="3">
        <v>0.61923974584779296</v>
      </c>
      <c r="D3710" s="3">
        <v>1470</v>
      </c>
      <c r="E3710" s="3">
        <v>29.078096348220299</v>
      </c>
      <c r="F3710" s="3">
        <v>18.0075205567721</v>
      </c>
      <c r="G3710" s="3">
        <v>8.9590290231240601</v>
      </c>
      <c r="H3710" s="3">
        <v>2698066299.0980601</v>
      </c>
    </row>
    <row r="3711" spans="1:8" x14ac:dyDescent="0.35">
      <c r="A3711" t="s">
        <v>312</v>
      </c>
      <c r="B3711" s="4">
        <v>2011</v>
      </c>
      <c r="C3711" s="3">
        <v>1.57842705122724</v>
      </c>
      <c r="D3711" s="3">
        <v>1480</v>
      </c>
      <c r="E3711" s="3">
        <v>29.050205761266099</v>
      </c>
      <c r="F3711" s="3">
        <v>17.8532728105159</v>
      </c>
      <c r="G3711" s="3">
        <v>8.7243704593628095</v>
      </c>
      <c r="H3711" s="3">
        <v>2697484659.0876799</v>
      </c>
    </row>
    <row r="3712" spans="1:8" x14ac:dyDescent="0.35">
      <c r="A3712" t="s">
        <v>312</v>
      </c>
      <c r="B3712" s="4">
        <v>2012</v>
      </c>
      <c r="C3712" s="3">
        <v>3.0111481150705699</v>
      </c>
      <c r="D3712" s="3">
        <v>1440</v>
      </c>
      <c r="E3712" s="3">
        <v>28.000612357193901</v>
      </c>
      <c r="F3712" s="3">
        <v>17.2760843241341</v>
      </c>
      <c r="G3712" s="3">
        <v>8.6652036908462904</v>
      </c>
      <c r="H3712" s="3">
        <v>2335354041.4075499</v>
      </c>
    </row>
    <row r="3713" spans="1:8" x14ac:dyDescent="0.35">
      <c r="A3713" t="s">
        <v>312</v>
      </c>
      <c r="B3713" s="4">
        <v>2013</v>
      </c>
      <c r="C3713" s="3">
        <v>2.30037623213595</v>
      </c>
      <c r="D3713" s="3">
        <v>1440</v>
      </c>
      <c r="E3713" s="3">
        <v>26.493033979977199</v>
      </c>
      <c r="F3713" s="3">
        <v>17.909613824040498</v>
      </c>
      <c r="G3713" s="3">
        <v>8.6298688524361502</v>
      </c>
      <c r="H3713" s="3">
        <v>2051490904.31336</v>
      </c>
    </row>
    <row r="3714" spans="1:8" x14ac:dyDescent="0.35">
      <c r="A3714" t="s">
        <v>312</v>
      </c>
      <c r="B3714" s="4">
        <v>2014</v>
      </c>
      <c r="C3714" s="3">
        <v>3.33920311305025</v>
      </c>
      <c r="D3714" s="3">
        <v>1470</v>
      </c>
      <c r="E3714" s="3">
        <v>25.845382929446298</v>
      </c>
      <c r="F3714" s="3">
        <v>19.249782868638398</v>
      </c>
      <c r="G3714" s="3">
        <v>9.0389352538787406</v>
      </c>
      <c r="H3714" s="3">
        <v>2065122011.0868299</v>
      </c>
    </row>
    <row r="3715" spans="1:8" x14ac:dyDescent="0.35">
      <c r="A3715" t="s">
        <v>312</v>
      </c>
      <c r="B3715" s="4">
        <v>2015</v>
      </c>
      <c r="C3715" s="3">
        <v>3.1322980726386902</v>
      </c>
      <c r="D3715" s="3">
        <v>1450</v>
      </c>
      <c r="E3715" s="3">
        <v>25.743354333998099</v>
      </c>
      <c r="F3715" s="3">
        <v>18.9508847314981</v>
      </c>
      <c r="G3715" s="3">
        <v>8.5077111952554603</v>
      </c>
      <c r="H3715" s="3">
        <v>1810764800.97227</v>
      </c>
    </row>
    <row r="3716" spans="1:8" x14ac:dyDescent="0.35">
      <c r="A3716" t="s">
        <v>312</v>
      </c>
      <c r="B3716" s="4">
        <v>2016</v>
      </c>
      <c r="C3716" s="3">
        <v>3.9931460641238901</v>
      </c>
      <c r="D3716" s="3">
        <v>1510</v>
      </c>
      <c r="E3716" s="3">
        <v>25.1334543603062</v>
      </c>
      <c r="F3716" s="3">
        <v>19.409944467143699</v>
      </c>
      <c r="G3716" s="3">
        <v>10.1953106770949</v>
      </c>
      <c r="H3716" s="3">
        <v>1939143340.68347</v>
      </c>
    </row>
    <row r="3717" spans="1:8" x14ac:dyDescent="0.35">
      <c r="A3717" t="s">
        <v>312</v>
      </c>
      <c r="B3717" s="4">
        <v>2017</v>
      </c>
      <c r="C3717" s="3">
        <v>3.9333075945474101</v>
      </c>
      <c r="D3717" s="3">
        <v>1500</v>
      </c>
      <c r="E3717" s="3">
        <v>24.5501377700405</v>
      </c>
      <c r="F3717" s="3">
        <v>20.112357664592199</v>
      </c>
      <c r="G3717" s="3">
        <v>9.1881573196374404</v>
      </c>
      <c r="H3717" s="3">
        <v>2082697787.81879</v>
      </c>
    </row>
    <row r="3718" spans="1:8" x14ac:dyDescent="0.35">
      <c r="A3718" t="s">
        <v>312</v>
      </c>
      <c r="B3718" s="4">
        <v>2018</v>
      </c>
      <c r="C3718" s="3">
        <v>3.1943565149189501</v>
      </c>
      <c r="D3718" s="3">
        <v>1540</v>
      </c>
      <c r="E3718" s="3">
        <v>23.9733833011787</v>
      </c>
      <c r="F3718" s="3">
        <v>21.481957471562001</v>
      </c>
      <c r="G3718" s="3">
        <v>9.3695954222575608</v>
      </c>
      <c r="H3718" s="3">
        <v>2848736245.1478</v>
      </c>
    </row>
    <row r="3719" spans="1:8" x14ac:dyDescent="0.35">
      <c r="A3719" t="s">
        <v>312</v>
      </c>
      <c r="B3719" s="4">
        <v>2019</v>
      </c>
      <c r="C3719" s="3">
        <v>4.4112321300713102</v>
      </c>
      <c r="D3719" s="3">
        <v>1590</v>
      </c>
      <c r="E3719" s="3">
        <v>22.956252010322601</v>
      </c>
      <c r="F3719" s="3">
        <v>22.445497352178201</v>
      </c>
      <c r="G3719" s="3">
        <v>10.090051352019501</v>
      </c>
      <c r="H3719" s="3">
        <v>3199508886.8682499</v>
      </c>
    </row>
    <row r="3720" spans="1:8" x14ac:dyDescent="0.35">
      <c r="A3720" t="s">
        <v>312</v>
      </c>
      <c r="B3720" s="4">
        <v>2020</v>
      </c>
      <c r="C3720" s="3">
        <v>-7.1376716215263096</v>
      </c>
      <c r="D3720" s="3">
        <v>1470</v>
      </c>
      <c r="E3720" s="3">
        <v>24.692944397932902</v>
      </c>
      <c r="F3720" s="3">
        <v>19.4661871057193</v>
      </c>
      <c r="G3720" s="3">
        <v>9.7249844059181108</v>
      </c>
      <c r="H3720" s="3">
        <v>2312105215.1722298</v>
      </c>
    </row>
    <row r="3721" spans="1:8" x14ac:dyDescent="0.35">
      <c r="A3721" t="s">
        <v>312</v>
      </c>
      <c r="B3721" s="4">
        <v>2021</v>
      </c>
      <c r="C3721" s="3">
        <v>4.4023400000761397</v>
      </c>
      <c r="D3721" s="3">
        <v>1570</v>
      </c>
      <c r="E3721" s="3"/>
      <c r="F3721" s="3"/>
      <c r="G3721" s="3"/>
      <c r="H3721" s="3">
        <v>2509459428.5376801</v>
      </c>
    </row>
    <row r="3722" spans="1:8" x14ac:dyDescent="0.35">
      <c r="A3722" t="s">
        <v>314</v>
      </c>
      <c r="B3722" s="4">
        <v>1990</v>
      </c>
      <c r="C3722" s="3">
        <v>5.6922944961787501</v>
      </c>
      <c r="D3722" s="3">
        <v>650</v>
      </c>
      <c r="E3722" s="3">
        <v>38.482605974256899</v>
      </c>
      <c r="F3722" s="3">
        <v>24.705960861676299</v>
      </c>
      <c r="G3722" s="3">
        <v>16.649399042852401</v>
      </c>
      <c r="H3722" s="3"/>
    </row>
    <row r="3723" spans="1:8" x14ac:dyDescent="0.35">
      <c r="A3723" t="s">
        <v>314</v>
      </c>
      <c r="B3723" s="4">
        <v>1991</v>
      </c>
      <c r="C3723" s="3">
        <v>8.7302318260577891</v>
      </c>
      <c r="D3723" s="3">
        <v>710</v>
      </c>
      <c r="E3723" s="3">
        <v>39.647810664252198</v>
      </c>
      <c r="F3723" s="3">
        <v>24.399878190768</v>
      </c>
      <c r="G3723" s="3">
        <v>16.294236607294</v>
      </c>
      <c r="H3723" s="3"/>
    </row>
    <row r="3724" spans="1:8" x14ac:dyDescent="0.35">
      <c r="A3724" t="s">
        <v>314</v>
      </c>
      <c r="B3724" s="4">
        <v>1992</v>
      </c>
      <c r="C3724" s="3">
        <v>-7.3329781370188698</v>
      </c>
      <c r="D3724" s="3">
        <v>650</v>
      </c>
      <c r="E3724" s="3">
        <v>34.932562766918998</v>
      </c>
      <c r="F3724" s="3">
        <v>28.3715944661114</v>
      </c>
      <c r="G3724" s="3">
        <v>19.048923830987999</v>
      </c>
      <c r="H3724" s="3"/>
    </row>
    <row r="3725" spans="1:8" x14ac:dyDescent="0.35">
      <c r="A3725" t="s">
        <v>314</v>
      </c>
      <c r="B3725" s="4">
        <v>1993</v>
      </c>
      <c r="C3725" s="3">
        <v>9.6918402731345701</v>
      </c>
      <c r="D3725" s="3">
        <v>720</v>
      </c>
      <c r="E3725" s="3">
        <v>44.782804616321698</v>
      </c>
      <c r="F3725" s="3">
        <v>22.078778642955299</v>
      </c>
      <c r="G3725" s="3">
        <v>14.342157788797699</v>
      </c>
      <c r="H3725" s="3"/>
    </row>
    <row r="3726" spans="1:8" x14ac:dyDescent="0.35">
      <c r="A3726" t="s">
        <v>314</v>
      </c>
      <c r="B3726" s="4">
        <v>1994</v>
      </c>
      <c r="C3726" s="3">
        <v>-10.2401817362681</v>
      </c>
      <c r="D3726" s="3">
        <v>660</v>
      </c>
      <c r="E3726" s="3">
        <v>22.341209481317399</v>
      </c>
      <c r="F3726" s="3">
        <v>19.324409051606199</v>
      </c>
      <c r="G3726" s="3">
        <v>15.4964005637665</v>
      </c>
      <c r="H3726" s="3"/>
    </row>
    <row r="3727" spans="1:8" x14ac:dyDescent="0.35">
      <c r="A3727" t="s">
        <v>314</v>
      </c>
      <c r="B3727" s="4">
        <v>1995</v>
      </c>
      <c r="C3727" s="3">
        <v>16.728817590554002</v>
      </c>
      <c r="D3727" s="3">
        <v>790</v>
      </c>
      <c r="E3727" s="3">
        <v>26.8642791408043</v>
      </c>
      <c r="F3727" s="3">
        <v>17.364169773628099</v>
      </c>
      <c r="G3727" s="3">
        <v>13.9826091628765</v>
      </c>
      <c r="H3727" s="3"/>
    </row>
    <row r="3728" spans="1:8" x14ac:dyDescent="0.35">
      <c r="A3728" t="s">
        <v>314</v>
      </c>
      <c r="B3728" s="4">
        <v>1996</v>
      </c>
      <c r="C3728" s="3">
        <v>7.31668151165157</v>
      </c>
      <c r="D3728" s="3">
        <v>860</v>
      </c>
      <c r="E3728" s="3">
        <v>31.417903743586901</v>
      </c>
      <c r="F3728" s="3">
        <v>17.513968457076501</v>
      </c>
      <c r="G3728" s="3">
        <v>12.9514512799273</v>
      </c>
      <c r="H3728" s="3"/>
    </row>
    <row r="3729" spans="1:8" x14ac:dyDescent="0.35">
      <c r="A3729" t="s">
        <v>314</v>
      </c>
      <c r="B3729" s="4">
        <v>1997</v>
      </c>
      <c r="C3729" s="3">
        <v>3.79241909810841</v>
      </c>
      <c r="D3729" s="3">
        <v>890</v>
      </c>
      <c r="E3729" s="3">
        <v>30.310488070882101</v>
      </c>
      <c r="F3729" s="3">
        <v>16.818130003150401</v>
      </c>
      <c r="G3729" s="3">
        <v>12.5987154734984</v>
      </c>
      <c r="H3729" s="3"/>
    </row>
    <row r="3730" spans="1:8" x14ac:dyDescent="0.35">
      <c r="A3730" t="s">
        <v>314</v>
      </c>
      <c r="B3730" s="4">
        <v>1998</v>
      </c>
      <c r="C3730" s="3">
        <v>3.8952536299637002</v>
      </c>
      <c r="D3730" s="3">
        <v>910</v>
      </c>
      <c r="E3730" s="3">
        <v>32.190487494657603</v>
      </c>
      <c r="F3730" s="3">
        <v>16.5392587561991</v>
      </c>
      <c r="G3730" s="3">
        <v>12.312919657770101</v>
      </c>
      <c r="H3730" s="3"/>
    </row>
    <row r="3731" spans="1:8" x14ac:dyDescent="0.35">
      <c r="A3731" t="s">
        <v>314</v>
      </c>
      <c r="B3731" s="4">
        <v>1999</v>
      </c>
      <c r="C3731" s="3">
        <v>3.04227809215736</v>
      </c>
      <c r="D3731" s="3">
        <v>930</v>
      </c>
      <c r="E3731" s="3">
        <v>34.400076862190097</v>
      </c>
      <c r="F3731" s="3">
        <v>16.575595654609799</v>
      </c>
      <c r="G3731" s="3">
        <v>12.1671676566088</v>
      </c>
      <c r="H3731" s="3"/>
    </row>
    <row r="3732" spans="1:8" x14ac:dyDescent="0.35">
      <c r="A3732" t="s">
        <v>314</v>
      </c>
      <c r="B3732" s="4">
        <v>2000</v>
      </c>
      <c r="C3732" s="3">
        <v>1.5760778374189499</v>
      </c>
      <c r="D3732" s="3">
        <v>950</v>
      </c>
      <c r="E3732" s="3">
        <v>35.660848145493802</v>
      </c>
      <c r="F3732" s="3">
        <v>16.1587222668532</v>
      </c>
      <c r="G3732" s="3">
        <v>11.6174424814019</v>
      </c>
      <c r="H3732" s="3"/>
    </row>
    <row r="3733" spans="1:8" x14ac:dyDescent="0.35">
      <c r="A3733" t="s">
        <v>314</v>
      </c>
      <c r="B3733" s="4">
        <v>2001</v>
      </c>
      <c r="C3733" s="3">
        <v>-4.9749638479601801</v>
      </c>
      <c r="D3733" s="3">
        <v>900</v>
      </c>
      <c r="E3733" s="3">
        <v>35.282673772898399</v>
      </c>
      <c r="F3733" s="3">
        <v>15.181903312155001</v>
      </c>
      <c r="G3733" s="3">
        <v>10.4939934169451</v>
      </c>
      <c r="H3733" s="3"/>
    </row>
    <row r="3734" spans="1:8" x14ac:dyDescent="0.35">
      <c r="A3734" t="s">
        <v>314</v>
      </c>
      <c r="B3734" s="4">
        <v>2002</v>
      </c>
      <c r="C3734" s="3">
        <v>1.70000001476535</v>
      </c>
      <c r="D3734" s="3">
        <v>910</v>
      </c>
      <c r="E3734" s="3">
        <v>38.818405961583402</v>
      </c>
      <c r="F3734" s="3">
        <v>16.8043674468334</v>
      </c>
      <c r="G3734" s="3">
        <v>12.38857679867</v>
      </c>
      <c r="H3734" s="3"/>
    </row>
    <row r="3735" spans="1:8" x14ac:dyDescent="0.35">
      <c r="A3735" t="s">
        <v>314</v>
      </c>
      <c r="B3735" s="4">
        <v>2003</v>
      </c>
      <c r="C3735" s="3">
        <v>5.7056394364443204</v>
      </c>
      <c r="D3735" s="3">
        <v>950</v>
      </c>
      <c r="E3735" s="3">
        <v>36.222665299325101</v>
      </c>
      <c r="F3735" s="3">
        <v>17.9744891006602</v>
      </c>
      <c r="G3735" s="3">
        <v>13.5018562818869</v>
      </c>
      <c r="H3735" s="3"/>
    </row>
    <row r="3736" spans="1:8" x14ac:dyDescent="0.35">
      <c r="A3736" t="s">
        <v>314</v>
      </c>
      <c r="B3736" s="4">
        <v>2004</v>
      </c>
      <c r="C3736" s="3">
        <v>5.4204976954002699</v>
      </c>
      <c r="D3736" s="3">
        <v>1010</v>
      </c>
      <c r="E3736" s="3">
        <v>34.713947605752601</v>
      </c>
      <c r="F3736" s="3">
        <v>15.649391813889901</v>
      </c>
      <c r="G3736" s="3">
        <v>11.2765770777263</v>
      </c>
      <c r="H3736" s="3"/>
    </row>
    <row r="3737" spans="1:8" x14ac:dyDescent="0.35">
      <c r="A3737" t="s">
        <v>314</v>
      </c>
      <c r="B3737" s="4">
        <v>2005</v>
      </c>
      <c r="C3737" s="3">
        <v>3.2687258253476301</v>
      </c>
      <c r="D3737" s="3">
        <v>1040</v>
      </c>
      <c r="E3737" s="3">
        <v>32.914576483868501</v>
      </c>
      <c r="F3737" s="3">
        <v>14.866419261392601</v>
      </c>
      <c r="G3737" s="3">
        <v>10.2821379018842</v>
      </c>
      <c r="H3737" s="3"/>
    </row>
    <row r="3738" spans="1:8" x14ac:dyDescent="0.35">
      <c r="A3738" t="s">
        <v>314</v>
      </c>
      <c r="B3738" s="4">
        <v>2006</v>
      </c>
      <c r="C3738" s="3">
        <v>4.6999999928839298</v>
      </c>
      <c r="D3738" s="3">
        <v>1100</v>
      </c>
      <c r="E3738" s="3">
        <v>30.867324652560601</v>
      </c>
      <c r="F3738" s="3">
        <v>16.300917638900302</v>
      </c>
      <c r="G3738" s="3">
        <v>12.403968437161501</v>
      </c>
      <c r="H3738" s="3"/>
    </row>
    <row r="3739" spans="1:8" x14ac:dyDescent="0.35">
      <c r="A3739" t="s">
        <v>314</v>
      </c>
      <c r="B3739" s="4">
        <v>2007</v>
      </c>
      <c r="C3739" s="3">
        <v>9.6000000052043095</v>
      </c>
      <c r="D3739" s="3">
        <v>1200</v>
      </c>
      <c r="E3739" s="3">
        <v>27.511279018358302</v>
      </c>
      <c r="F3739" s="3">
        <v>18.072008741148601</v>
      </c>
      <c r="G3739" s="3">
        <v>13.9492013418611</v>
      </c>
      <c r="H3739" s="3"/>
    </row>
    <row r="3740" spans="1:8" x14ac:dyDescent="0.35">
      <c r="A3740" t="s">
        <v>314</v>
      </c>
      <c r="B3740" s="4">
        <v>2008</v>
      </c>
      <c r="C3740" s="3">
        <v>7.6397367747344198</v>
      </c>
      <c r="D3740" s="3">
        <v>1280</v>
      </c>
      <c r="E3740" s="3">
        <v>29.975806548681799</v>
      </c>
      <c r="F3740" s="3">
        <v>16.068503978077398</v>
      </c>
      <c r="G3740" s="3">
        <v>11.7182967489298</v>
      </c>
      <c r="H3740" s="3"/>
    </row>
    <row r="3741" spans="1:8" x14ac:dyDescent="0.35">
      <c r="A3741" t="s">
        <v>314</v>
      </c>
      <c r="B3741" s="4">
        <v>2009</v>
      </c>
      <c r="C3741" s="3">
        <v>8.3281102752484593</v>
      </c>
      <c r="D3741" s="3">
        <v>1350</v>
      </c>
      <c r="E3741" s="3">
        <v>30.429002967222601</v>
      </c>
      <c r="F3741" s="3">
        <v>15.3305278608045</v>
      </c>
      <c r="G3741" s="3">
        <v>10.378688447123</v>
      </c>
      <c r="H3741" s="3"/>
    </row>
    <row r="3742" spans="1:8" x14ac:dyDescent="0.35">
      <c r="A3742" t="s">
        <v>314</v>
      </c>
      <c r="B3742" s="4">
        <v>2010</v>
      </c>
      <c r="C3742" s="3">
        <v>6.8740656329648004</v>
      </c>
      <c r="D3742" s="3">
        <v>1420</v>
      </c>
      <c r="E3742" s="3">
        <v>29.614872252981801</v>
      </c>
      <c r="F3742" s="3">
        <v>15.214798389360601</v>
      </c>
      <c r="G3742" s="3">
        <v>9.9098512453887704</v>
      </c>
      <c r="H3742" s="3"/>
    </row>
    <row r="3743" spans="1:8" x14ac:dyDescent="0.35">
      <c r="A3743" t="s">
        <v>314</v>
      </c>
      <c r="B3743" s="4">
        <v>2011</v>
      </c>
      <c r="C3743" s="3">
        <v>4.8540551111721397</v>
      </c>
      <c r="D3743" s="3">
        <v>1470</v>
      </c>
      <c r="E3743" s="3">
        <v>28.7723804157092</v>
      </c>
      <c r="F3743" s="3">
        <v>15.413736591980101</v>
      </c>
      <c r="G3743" s="3">
        <v>10.0695131619783</v>
      </c>
      <c r="H3743" s="3"/>
    </row>
    <row r="3744" spans="1:8" x14ac:dyDescent="0.35">
      <c r="A3744" t="s">
        <v>314</v>
      </c>
      <c r="B3744" s="4">
        <v>2012</v>
      </c>
      <c r="C3744" s="3">
        <v>1.88579950751564</v>
      </c>
      <c r="D3744" s="3">
        <v>1430</v>
      </c>
      <c r="E3744" s="3">
        <v>28.2889262394967</v>
      </c>
      <c r="F3744" s="3">
        <v>15.0338972017489</v>
      </c>
      <c r="G3744" s="3">
        <v>9.2540677520417596</v>
      </c>
      <c r="H3744" s="3"/>
    </row>
    <row r="3745" spans="1:8" x14ac:dyDescent="0.35">
      <c r="A3745" t="s">
        <v>314</v>
      </c>
      <c r="B3745" s="4">
        <v>2013</v>
      </c>
      <c r="C3745" s="3">
        <v>5.19999999560505</v>
      </c>
      <c r="D3745" s="3">
        <v>1520</v>
      </c>
      <c r="E3745" s="3">
        <v>28.673642187669</v>
      </c>
      <c r="F3745" s="3">
        <v>14.7839454316711</v>
      </c>
      <c r="G3745" s="3">
        <v>9.5639970975365305</v>
      </c>
      <c r="H3745" s="3"/>
    </row>
    <row r="3746" spans="1:8" x14ac:dyDescent="0.35">
      <c r="A3746" t="s">
        <v>314</v>
      </c>
      <c r="B3746" s="4">
        <v>2014</v>
      </c>
      <c r="C3746" s="3">
        <v>5.7000000050572304</v>
      </c>
      <c r="D3746" s="3">
        <v>1490</v>
      </c>
      <c r="E3746" s="3">
        <v>28.702698759337999</v>
      </c>
      <c r="F3746" s="3">
        <v>14.649024643073901</v>
      </c>
      <c r="G3746" s="3">
        <v>9.5497526631795093</v>
      </c>
      <c r="H3746" s="3"/>
    </row>
    <row r="3747" spans="1:8" x14ac:dyDescent="0.35">
      <c r="A3747" t="s">
        <v>314</v>
      </c>
      <c r="B3747" s="4">
        <v>2015</v>
      </c>
      <c r="C3747" s="3">
        <v>2.8000000000603902</v>
      </c>
      <c r="D3747" s="3">
        <v>1390</v>
      </c>
      <c r="E3747" s="3">
        <v>27.481223858340901</v>
      </c>
      <c r="F3747" s="3">
        <v>14.807163356358201</v>
      </c>
      <c r="G3747" s="3">
        <v>9.6012508299063999</v>
      </c>
      <c r="H3747" s="3"/>
    </row>
    <row r="3748" spans="1:8" x14ac:dyDescent="0.35">
      <c r="A3748" t="s">
        <v>314</v>
      </c>
      <c r="B3748" s="4">
        <v>2016</v>
      </c>
      <c r="C3748" s="3">
        <v>2.4840406259247101</v>
      </c>
      <c r="D3748" s="3">
        <v>1430</v>
      </c>
      <c r="E3748" s="3">
        <v>25.927043412502101</v>
      </c>
      <c r="F3748" s="3">
        <v>14.6462015662851</v>
      </c>
      <c r="G3748" s="3">
        <v>9.5188867455363404</v>
      </c>
      <c r="H3748" s="3"/>
    </row>
    <row r="3749" spans="1:8" x14ac:dyDescent="0.35">
      <c r="A3749" t="s">
        <v>314</v>
      </c>
      <c r="B3749" s="4">
        <v>2017</v>
      </c>
      <c r="C3749" s="3">
        <v>4.0000305163299297</v>
      </c>
      <c r="D3749" s="3">
        <v>1430</v>
      </c>
      <c r="E3749" s="3">
        <v>22.926238634595901</v>
      </c>
      <c r="F3749" s="3">
        <v>17.74795964738</v>
      </c>
      <c r="G3749" s="3">
        <v>11.2970616227525</v>
      </c>
      <c r="H3749" s="3"/>
    </row>
    <row r="3750" spans="1:8" x14ac:dyDescent="0.35">
      <c r="A3750" t="s">
        <v>314</v>
      </c>
      <c r="B3750" s="4">
        <v>2018</v>
      </c>
      <c r="C3750" s="3">
        <v>4.3916882960988604</v>
      </c>
      <c r="D3750" s="3">
        <v>1490</v>
      </c>
      <c r="E3750" s="3">
        <v>21.629435843857198</v>
      </c>
      <c r="F3750" s="3">
        <v>18.3711307722286</v>
      </c>
      <c r="G3750" s="3">
        <v>11.391777777317101</v>
      </c>
      <c r="H3750" s="3"/>
    </row>
    <row r="3751" spans="1:8" x14ac:dyDescent="0.35">
      <c r="A3751" t="s">
        <v>314</v>
      </c>
      <c r="B3751" s="4">
        <v>2019</v>
      </c>
      <c r="C3751" s="3">
        <v>5.4481813361728699</v>
      </c>
      <c r="D3751" s="3">
        <v>1560</v>
      </c>
      <c r="E3751" s="3">
        <v>23.002540313068899</v>
      </c>
      <c r="F3751" s="3">
        <v>18.535526121939199</v>
      </c>
      <c r="G3751" s="3">
        <v>11.5379326540268</v>
      </c>
      <c r="H3751" s="3"/>
    </row>
    <row r="3752" spans="1:8" x14ac:dyDescent="0.35">
      <c r="A3752" t="s">
        <v>314</v>
      </c>
      <c r="B3752" s="4">
        <v>2020</v>
      </c>
      <c r="C3752" s="3">
        <v>0.79999833090272399</v>
      </c>
      <c r="D3752" s="3">
        <v>1550</v>
      </c>
      <c r="E3752" s="3">
        <v>22.6552060808202</v>
      </c>
      <c r="F3752" s="3">
        <v>18.490680927236401</v>
      </c>
      <c r="G3752" s="3"/>
      <c r="H3752" s="3"/>
    </row>
    <row r="3753" spans="1:8" x14ac:dyDescent="0.35">
      <c r="A3753" t="s">
        <v>314</v>
      </c>
      <c r="B3753" s="4">
        <v>2021</v>
      </c>
      <c r="C3753" s="3">
        <v>2.75141640762955</v>
      </c>
      <c r="D3753" s="3">
        <v>1610</v>
      </c>
      <c r="E3753" s="3">
        <v>22.730149857618901</v>
      </c>
      <c r="F3753" s="3">
        <v>18.379431161536299</v>
      </c>
      <c r="G3753" s="3"/>
      <c r="H3753" s="3"/>
    </row>
    <row r="3754" spans="1:8" x14ac:dyDescent="0.35">
      <c r="A3754" t="s">
        <v>316</v>
      </c>
      <c r="B3754" s="4">
        <v>1990</v>
      </c>
      <c r="C3754" s="3">
        <v>9.0085271377462792</v>
      </c>
      <c r="D3754" s="3">
        <v>6710</v>
      </c>
      <c r="E3754" s="3">
        <v>15.216533284067101</v>
      </c>
      <c r="F3754" s="3">
        <v>42.198167633795499</v>
      </c>
      <c r="G3754" s="3">
        <v>24.2246873976537</v>
      </c>
      <c r="H3754" s="3">
        <v>14246367703.0574</v>
      </c>
    </row>
    <row r="3755" spans="1:8" x14ac:dyDescent="0.35">
      <c r="A3755" t="s">
        <v>316</v>
      </c>
      <c r="B3755" s="4">
        <v>1991</v>
      </c>
      <c r="C3755" s="3">
        <v>9.5454674144305205</v>
      </c>
      <c r="D3755" s="3">
        <v>7330</v>
      </c>
      <c r="E3755" s="3">
        <v>14.355702909919801</v>
      </c>
      <c r="F3755" s="3">
        <v>42.106509576389101</v>
      </c>
      <c r="G3755" s="3">
        <v>25.549865308901499</v>
      </c>
      <c r="H3755" s="3">
        <v>18571428571.4286</v>
      </c>
    </row>
    <row r="3756" spans="1:8" x14ac:dyDescent="0.35">
      <c r="A3756" t="s">
        <v>316</v>
      </c>
      <c r="B3756" s="4">
        <v>1992</v>
      </c>
      <c r="C3756" s="3">
        <v>8.8851179783215599</v>
      </c>
      <c r="D3756" s="3">
        <v>7920</v>
      </c>
      <c r="E3756" s="3">
        <v>14.572410772354999</v>
      </c>
      <c r="F3756" s="3">
        <v>41.146255027143297</v>
      </c>
      <c r="G3756" s="3">
        <v>25.822593275905501</v>
      </c>
      <c r="H3756" s="3">
        <v>20923155456.080399</v>
      </c>
    </row>
    <row r="3757" spans="1:8" x14ac:dyDescent="0.35">
      <c r="A3757" t="s">
        <v>316</v>
      </c>
      <c r="B3757" s="4">
        <v>1993</v>
      </c>
      <c r="C3757" s="3">
        <v>9.8949433337706392</v>
      </c>
      <c r="D3757" s="3">
        <v>8710</v>
      </c>
      <c r="E3757" s="3">
        <v>13.7873561215838</v>
      </c>
      <c r="F3757" s="3">
        <v>40.084439643657703</v>
      </c>
      <c r="G3757" s="3">
        <v>25.925990452629001</v>
      </c>
      <c r="H3757" s="3">
        <v>26211879880.3465</v>
      </c>
    </row>
    <row r="3758" spans="1:8" x14ac:dyDescent="0.35">
      <c r="A3758" t="s">
        <v>316</v>
      </c>
      <c r="B3758" s="4">
        <v>1994</v>
      </c>
      <c r="C3758" s="3">
        <v>9.2120417933486696</v>
      </c>
      <c r="D3758" s="3">
        <v>9440</v>
      </c>
      <c r="E3758" s="3">
        <v>13.6610372401656</v>
      </c>
      <c r="F3758" s="3">
        <v>40.041235847560401</v>
      </c>
      <c r="G3758" s="3">
        <v>26.6406086124598</v>
      </c>
      <c r="H3758" s="3">
        <v>30686633135.192799</v>
      </c>
    </row>
    <row r="3759" spans="1:8" x14ac:dyDescent="0.35">
      <c r="A3759" t="s">
        <v>316</v>
      </c>
      <c r="B3759" s="4">
        <v>1995</v>
      </c>
      <c r="C3759" s="3">
        <v>9.8290851973081192</v>
      </c>
      <c r="D3759" s="3">
        <v>10320</v>
      </c>
      <c r="E3759" s="3">
        <v>12.9494365608411</v>
      </c>
      <c r="F3759" s="3">
        <v>41.401877980698799</v>
      </c>
      <c r="G3759" s="3">
        <v>26.378032390447402</v>
      </c>
      <c r="H3759" s="3">
        <v>38710925039.872398</v>
      </c>
    </row>
    <row r="3760" spans="1:8" x14ac:dyDescent="0.35">
      <c r="A3760" t="s">
        <v>316</v>
      </c>
      <c r="B3760" s="4">
        <v>1996</v>
      </c>
      <c r="C3760" s="3">
        <v>10.002700686184401</v>
      </c>
      <c r="D3760" s="3">
        <v>11250</v>
      </c>
      <c r="E3760" s="3">
        <v>11.6804344741696</v>
      </c>
      <c r="F3760" s="3">
        <v>43.528210868160102</v>
      </c>
      <c r="G3760" s="3">
        <v>27.842763230495201</v>
      </c>
      <c r="H3760" s="3">
        <v>41834009062.723602</v>
      </c>
    </row>
    <row r="3761" spans="1:8" x14ac:dyDescent="0.35">
      <c r="A3761" t="s">
        <v>316</v>
      </c>
      <c r="B3761" s="4">
        <v>1997</v>
      </c>
      <c r="C3761" s="3">
        <v>7.3227418503592396</v>
      </c>
      <c r="D3761" s="3">
        <v>11870</v>
      </c>
      <c r="E3761" s="3">
        <v>11.1013325289661</v>
      </c>
      <c r="F3761" s="3">
        <v>44.573537500665402</v>
      </c>
      <c r="G3761" s="3">
        <v>28.380205468514301</v>
      </c>
      <c r="H3761" s="3">
        <v>42975370856.696701</v>
      </c>
    </row>
    <row r="3762" spans="1:8" x14ac:dyDescent="0.35">
      <c r="A3762" t="s">
        <v>316</v>
      </c>
      <c r="B3762" s="4">
        <v>1998</v>
      </c>
      <c r="C3762" s="3">
        <v>-7.3594151881755598</v>
      </c>
      <c r="D3762" s="3">
        <v>10830</v>
      </c>
      <c r="E3762" s="3">
        <v>13.3122442566983</v>
      </c>
      <c r="F3762" s="3">
        <v>43.875753328414099</v>
      </c>
      <c r="G3762" s="3">
        <v>28.782706015682599</v>
      </c>
      <c r="H3762" s="3">
        <v>19250662454.137798</v>
      </c>
    </row>
    <row r="3763" spans="1:8" x14ac:dyDescent="0.35">
      <c r="A3763" t="s">
        <v>316</v>
      </c>
      <c r="B3763" s="4">
        <v>1999</v>
      </c>
      <c r="C3763" s="3">
        <v>6.1376120105769196</v>
      </c>
      <c r="D3763" s="3">
        <v>11180</v>
      </c>
      <c r="E3763" s="3">
        <v>10.8423880517615</v>
      </c>
      <c r="F3763" s="3">
        <v>46.459017701586603</v>
      </c>
      <c r="G3763" s="3">
        <v>30.9362157705045</v>
      </c>
      <c r="H3763" s="3">
        <v>17715000000</v>
      </c>
    </row>
    <row r="3764" spans="1:8" x14ac:dyDescent="0.35">
      <c r="A3764" t="s">
        <v>316</v>
      </c>
      <c r="B3764" s="4">
        <v>2000</v>
      </c>
      <c r="C3764" s="3">
        <v>8.85886816969386</v>
      </c>
      <c r="D3764" s="3">
        <v>11980</v>
      </c>
      <c r="E3764" s="3">
        <v>8.5990218882663108</v>
      </c>
      <c r="F3764" s="3">
        <v>48.320571491101298</v>
      </c>
      <c r="G3764" s="3">
        <v>30.863549765573101</v>
      </c>
      <c r="H3764" s="3">
        <v>25198947368.421101</v>
      </c>
    </row>
    <row r="3765" spans="1:8" x14ac:dyDescent="0.35">
      <c r="A3765" t="s">
        <v>316</v>
      </c>
      <c r="B3765" s="4">
        <v>2001</v>
      </c>
      <c r="C3765" s="3">
        <v>0.51767531919286103</v>
      </c>
      <c r="D3765" s="3">
        <v>12110</v>
      </c>
      <c r="E3765" s="3">
        <v>8.0109705909881193</v>
      </c>
      <c r="F3765" s="3">
        <v>46.2026949988513</v>
      </c>
      <c r="G3765" s="3">
        <v>29.336404039945698</v>
      </c>
      <c r="H3765" s="3">
        <v>22637631578.947399</v>
      </c>
    </row>
    <row r="3766" spans="1:8" x14ac:dyDescent="0.35">
      <c r="A3766" t="s">
        <v>316</v>
      </c>
      <c r="B3766" s="4">
        <v>2002</v>
      </c>
      <c r="C3766" s="3">
        <v>5.3909883069279703</v>
      </c>
      <c r="D3766" s="3">
        <v>12740</v>
      </c>
      <c r="E3766" s="3">
        <v>8.9850814038145899</v>
      </c>
      <c r="F3766" s="3">
        <v>45.115379697452902</v>
      </c>
      <c r="G3766" s="3">
        <v>29.2463982171795</v>
      </c>
      <c r="H3766" s="3">
        <v>24986842105.263199</v>
      </c>
    </row>
    <row r="3767" spans="1:8" x14ac:dyDescent="0.35">
      <c r="A3767" t="s">
        <v>316</v>
      </c>
      <c r="B3767" s="4">
        <v>2003</v>
      </c>
      <c r="C3767" s="3">
        <v>5.7884992858875002</v>
      </c>
      <c r="D3767" s="3">
        <v>13580</v>
      </c>
      <c r="E3767" s="3">
        <v>9.3060852164319705</v>
      </c>
      <c r="F3767" s="3">
        <v>46.578662699483502</v>
      </c>
      <c r="G3767" s="3">
        <v>29.928671893096201</v>
      </c>
      <c r="H3767" s="3">
        <v>25085789473.6842</v>
      </c>
    </row>
    <row r="3768" spans="1:8" x14ac:dyDescent="0.35">
      <c r="A3768" t="s">
        <v>316</v>
      </c>
      <c r="B3768" s="4">
        <v>2004</v>
      </c>
      <c r="C3768" s="3">
        <v>6.7834377237030496</v>
      </c>
      <c r="D3768" s="3">
        <v>14580</v>
      </c>
      <c r="E3768" s="3">
        <v>9.27100209261509</v>
      </c>
      <c r="F3768" s="3">
        <v>48.530317604968303</v>
      </c>
      <c r="G3768" s="3">
        <v>30.3781473606048</v>
      </c>
      <c r="H3768" s="3">
        <v>28754210526.3158</v>
      </c>
    </row>
    <row r="3769" spans="1:8" x14ac:dyDescent="0.35">
      <c r="A3769" t="s">
        <v>316</v>
      </c>
      <c r="B3769" s="4">
        <v>2005</v>
      </c>
      <c r="C3769" s="3">
        <v>5.3321391614148599</v>
      </c>
      <c r="D3769" s="3">
        <v>15600</v>
      </c>
      <c r="E3769" s="3">
        <v>8.2622917042264401</v>
      </c>
      <c r="F3769" s="3">
        <v>46.368322485457497</v>
      </c>
      <c r="G3769" s="3">
        <v>27.549680082711198</v>
      </c>
      <c r="H3769" s="3">
        <v>32146497319.848999</v>
      </c>
    </row>
    <row r="3770" spans="1:8" x14ac:dyDescent="0.35">
      <c r="A3770" t="s">
        <v>316</v>
      </c>
      <c r="B3770" s="4">
        <v>2006</v>
      </c>
      <c r="C3770" s="3">
        <v>5.5848470671515003</v>
      </c>
      <c r="D3770" s="3">
        <v>16860</v>
      </c>
      <c r="E3770" s="3">
        <v>8.6099828413630402</v>
      </c>
      <c r="F3770" s="3">
        <v>46.515657256226703</v>
      </c>
      <c r="G3770" s="3">
        <v>27.5660875626692</v>
      </c>
      <c r="H3770" s="3">
        <v>36936644675.862801</v>
      </c>
    </row>
    <row r="3771" spans="1:8" x14ac:dyDescent="0.35">
      <c r="A3771" t="s">
        <v>316</v>
      </c>
      <c r="B3771" s="4">
        <v>2007</v>
      </c>
      <c r="C3771" s="3">
        <v>6.2987859274094697</v>
      </c>
      <c r="D3771" s="3">
        <v>18160</v>
      </c>
      <c r="E3771" s="3">
        <v>9.9867736796224502</v>
      </c>
      <c r="F3771" s="3">
        <v>44.595996032103898</v>
      </c>
      <c r="G3771" s="3">
        <v>26.122583942044699</v>
      </c>
      <c r="H3771" s="3">
        <v>45308645566.6744</v>
      </c>
    </row>
    <row r="3772" spans="1:8" x14ac:dyDescent="0.35">
      <c r="A3772" t="s">
        <v>316</v>
      </c>
      <c r="B3772" s="4">
        <v>2008</v>
      </c>
      <c r="C3772" s="3">
        <v>4.8317698891309702</v>
      </c>
      <c r="D3772" s="3">
        <v>18830</v>
      </c>
      <c r="E3772" s="3">
        <v>9.9685823346741103</v>
      </c>
      <c r="F3772" s="3">
        <v>45.105065400435599</v>
      </c>
      <c r="G3772" s="3">
        <v>24.560717657922801</v>
      </c>
      <c r="H3772" s="3">
        <v>49528748725.942802</v>
      </c>
    </row>
    <row r="3773" spans="1:8" x14ac:dyDescent="0.35">
      <c r="A3773" t="s">
        <v>316</v>
      </c>
      <c r="B3773" s="4">
        <v>2009</v>
      </c>
      <c r="C3773" s="3">
        <v>-1.51352871598714</v>
      </c>
      <c r="D3773" s="3">
        <v>18480</v>
      </c>
      <c r="E3773" s="3">
        <v>9.2191000439078206</v>
      </c>
      <c r="F3773" s="3">
        <v>40.967823841247302</v>
      </c>
      <c r="G3773" s="3">
        <v>23.800145050129299</v>
      </c>
      <c r="H3773" s="3">
        <v>36074053057.171204</v>
      </c>
    </row>
    <row r="3774" spans="1:8" x14ac:dyDescent="0.35">
      <c r="A3774" t="s">
        <v>316</v>
      </c>
      <c r="B3774" s="4">
        <v>2010</v>
      </c>
      <c r="C3774" s="3">
        <v>7.4248473832609703</v>
      </c>
      <c r="D3774" s="3">
        <v>19510</v>
      </c>
      <c r="E3774" s="3">
        <v>10.0899159275121</v>
      </c>
      <c r="F3774" s="3">
        <v>40.498932354881802</v>
      </c>
      <c r="G3774" s="3">
        <v>23.4337755680919</v>
      </c>
      <c r="H3774" s="3">
        <v>59639564124.056999</v>
      </c>
    </row>
    <row r="3775" spans="1:8" x14ac:dyDescent="0.35">
      <c r="A3775" t="s">
        <v>316</v>
      </c>
      <c r="B3775" s="4">
        <v>2011</v>
      </c>
      <c r="C3775" s="3">
        <v>5.2939128341400297</v>
      </c>
      <c r="D3775" s="3">
        <v>20800</v>
      </c>
      <c r="E3775" s="3">
        <v>11.453353119827799</v>
      </c>
      <c r="F3775" s="3">
        <v>39.824268727796401</v>
      </c>
      <c r="G3775" s="3">
        <v>23.320204489691601</v>
      </c>
      <c r="H3775" s="3">
        <v>69089869281.0457</v>
      </c>
    </row>
    <row r="3776" spans="1:8" x14ac:dyDescent="0.35">
      <c r="A3776" t="s">
        <v>316</v>
      </c>
      <c r="B3776" s="4">
        <v>2012</v>
      </c>
      <c r="C3776" s="3">
        <v>5.4734541925385303</v>
      </c>
      <c r="D3776" s="3">
        <v>21700</v>
      </c>
      <c r="E3776" s="3">
        <v>9.7937507464592102</v>
      </c>
      <c r="F3776" s="3">
        <v>40.135001009006899</v>
      </c>
      <c r="G3776" s="3">
        <v>23.138176292043699</v>
      </c>
      <c r="H3776" s="3">
        <v>80964775964.776001</v>
      </c>
    </row>
    <row r="3777" spans="1:8" x14ac:dyDescent="0.35">
      <c r="A3777" t="s">
        <v>316</v>
      </c>
      <c r="B3777" s="4">
        <v>2013</v>
      </c>
      <c r="C3777" s="3">
        <v>4.6937225255789299</v>
      </c>
      <c r="D3777" s="3">
        <v>22190</v>
      </c>
      <c r="E3777" s="3">
        <v>9.1133638453820591</v>
      </c>
      <c r="F3777" s="3">
        <v>39.885373654789703</v>
      </c>
      <c r="G3777" s="3">
        <v>22.8407424205833</v>
      </c>
      <c r="H3777" s="3">
        <v>83848741629.375702</v>
      </c>
    </row>
    <row r="3778" spans="1:8" x14ac:dyDescent="0.35">
      <c r="A3778" t="s">
        <v>316</v>
      </c>
      <c r="B3778" s="4">
        <v>2014</v>
      </c>
      <c r="C3778" s="3">
        <v>6.0067219455820302</v>
      </c>
      <c r="D3778" s="3">
        <v>23220</v>
      </c>
      <c r="E3778" s="3">
        <v>8.8732090130264307</v>
      </c>
      <c r="F3778" s="3">
        <v>39.924424484587099</v>
      </c>
      <c r="G3778" s="3">
        <v>22.873930243130498</v>
      </c>
      <c r="H3778" s="3">
        <v>84439793455.345398</v>
      </c>
    </row>
    <row r="3779" spans="1:8" x14ac:dyDescent="0.35">
      <c r="A3779" t="s">
        <v>316</v>
      </c>
      <c r="B3779" s="4">
        <v>2015</v>
      </c>
      <c r="C3779" s="3">
        <v>5.0915324215501103</v>
      </c>
      <c r="D3779" s="3">
        <v>23510</v>
      </c>
      <c r="E3779" s="3">
        <v>8.2875012426281405</v>
      </c>
      <c r="F3779" s="3">
        <v>38.449675897092497</v>
      </c>
      <c r="G3779" s="3">
        <v>22.293301023585698</v>
      </c>
      <c r="H3779" s="3">
        <v>76617078479.067993</v>
      </c>
    </row>
    <row r="3780" spans="1:8" x14ac:dyDescent="0.35">
      <c r="A3780" t="s">
        <v>316</v>
      </c>
      <c r="B3780" s="4">
        <v>2016</v>
      </c>
      <c r="C3780" s="3">
        <v>4.4497813976154097</v>
      </c>
      <c r="D3780" s="3">
        <v>24180</v>
      </c>
      <c r="E3780" s="3">
        <v>8.4625245459303002</v>
      </c>
      <c r="F3780" s="3">
        <v>37.683264276649197</v>
      </c>
      <c r="G3780" s="3">
        <v>21.796946142187998</v>
      </c>
      <c r="H3780" s="3">
        <v>78312802834.896194</v>
      </c>
    </row>
    <row r="3781" spans="1:8" x14ac:dyDescent="0.35">
      <c r="A3781" t="s">
        <v>316</v>
      </c>
      <c r="B3781" s="4">
        <v>2017</v>
      </c>
      <c r="C3781" s="3">
        <v>5.8127224098332801</v>
      </c>
      <c r="D3781" s="3">
        <v>25200</v>
      </c>
      <c r="E3781" s="3">
        <v>8.5982758997602602</v>
      </c>
      <c r="F3781" s="3">
        <v>38.1147116905072</v>
      </c>
      <c r="G3781" s="3">
        <v>21.846157209376901</v>
      </c>
      <c r="H3781" s="3">
        <v>81524741884.475906</v>
      </c>
    </row>
    <row r="3782" spans="1:8" x14ac:dyDescent="0.35">
      <c r="A3782" t="s">
        <v>316</v>
      </c>
      <c r="B3782" s="4">
        <v>2018</v>
      </c>
      <c r="C3782" s="3">
        <v>4.8430869763488102</v>
      </c>
      <c r="D3782" s="3">
        <v>26620</v>
      </c>
      <c r="E3782" s="3">
        <v>7.5120876388351698</v>
      </c>
      <c r="F3782" s="3">
        <v>38.291429518704803</v>
      </c>
      <c r="G3782" s="3">
        <v>21.528153837652599</v>
      </c>
      <c r="H3782" s="3">
        <v>85742112958.786697</v>
      </c>
    </row>
    <row r="3783" spans="1:8" x14ac:dyDescent="0.35">
      <c r="A3783" t="s">
        <v>316</v>
      </c>
      <c r="B3783" s="4">
        <v>2019</v>
      </c>
      <c r="C3783" s="3">
        <v>4.4131902076968101</v>
      </c>
      <c r="D3783" s="3">
        <v>28090</v>
      </c>
      <c r="E3783" s="3">
        <v>7.2413068224636401</v>
      </c>
      <c r="F3783" s="3">
        <v>37.476549144663501</v>
      </c>
      <c r="G3783" s="3">
        <v>21.4089948160223</v>
      </c>
      <c r="H3783" s="3">
        <v>76862764031.382004</v>
      </c>
    </row>
    <row r="3784" spans="1:8" x14ac:dyDescent="0.35">
      <c r="A3784" t="s">
        <v>316</v>
      </c>
      <c r="B3784" s="4">
        <v>2020</v>
      </c>
      <c r="C3784" s="3">
        <v>-5.53445621762532</v>
      </c>
      <c r="D3784" s="3">
        <v>26700</v>
      </c>
      <c r="E3784" s="3">
        <v>8.1685472496473892</v>
      </c>
      <c r="F3784" s="3">
        <v>35.957122708039499</v>
      </c>
      <c r="G3784" s="3">
        <v>22.252045133991501</v>
      </c>
      <c r="H3784" s="3">
        <v>66452242179.136398</v>
      </c>
    </row>
    <row r="3785" spans="1:8" x14ac:dyDescent="0.35">
      <c r="A3785" t="s">
        <v>316</v>
      </c>
      <c r="B3785" s="4">
        <v>2021</v>
      </c>
      <c r="C3785" s="3">
        <v>3.09215964982188</v>
      </c>
      <c r="D3785" s="3">
        <v>28150</v>
      </c>
      <c r="E3785" s="3">
        <v>9.5881768273270094</v>
      </c>
      <c r="F3785" s="3">
        <v>37.758675581025201</v>
      </c>
      <c r="G3785" s="3">
        <v>23.4682005368287</v>
      </c>
      <c r="H3785" s="3">
        <v>83067603118.287399</v>
      </c>
    </row>
    <row r="3786" spans="1:8" x14ac:dyDescent="0.35">
      <c r="A3786" t="s">
        <v>318</v>
      </c>
      <c r="B3786" s="4">
        <v>1990</v>
      </c>
      <c r="C3786" s="3"/>
      <c r="D3786" s="3"/>
      <c r="E3786" s="3"/>
      <c r="F3786" s="3"/>
      <c r="G3786" s="3"/>
      <c r="H3786" s="3"/>
    </row>
    <row r="3787" spans="1:8" x14ac:dyDescent="0.35">
      <c r="A3787" t="s">
        <v>318</v>
      </c>
      <c r="B3787" s="4">
        <v>1991</v>
      </c>
      <c r="C3787" s="3"/>
      <c r="D3787" s="3"/>
      <c r="E3787" s="3"/>
      <c r="F3787" s="3"/>
      <c r="G3787" s="3"/>
      <c r="H3787" s="3"/>
    </row>
    <row r="3788" spans="1:8" x14ac:dyDescent="0.35">
      <c r="A3788" t="s">
        <v>318</v>
      </c>
      <c r="B3788" s="4">
        <v>1992</v>
      </c>
      <c r="C3788" s="3"/>
      <c r="D3788" s="3"/>
      <c r="E3788" s="3"/>
      <c r="F3788" s="3"/>
      <c r="G3788" s="3"/>
      <c r="H3788" s="3"/>
    </row>
    <row r="3789" spans="1:8" x14ac:dyDescent="0.35">
      <c r="A3789" t="s">
        <v>318</v>
      </c>
      <c r="B3789" s="4">
        <v>1993</v>
      </c>
      <c r="C3789" s="3"/>
      <c r="D3789" s="3"/>
      <c r="E3789" s="3"/>
      <c r="F3789" s="3"/>
      <c r="G3789" s="3"/>
      <c r="H3789" s="3"/>
    </row>
    <row r="3790" spans="1:8" x14ac:dyDescent="0.35">
      <c r="A3790" t="s">
        <v>318</v>
      </c>
      <c r="B3790" s="4">
        <v>1994</v>
      </c>
      <c r="C3790" s="3"/>
      <c r="D3790" s="3"/>
      <c r="E3790" s="3"/>
      <c r="F3790" s="3"/>
      <c r="G3790" s="3"/>
      <c r="H3790" s="3"/>
    </row>
    <row r="3791" spans="1:8" x14ac:dyDescent="0.35">
      <c r="A3791" t="s">
        <v>318</v>
      </c>
      <c r="B3791" s="4">
        <v>1995</v>
      </c>
      <c r="C3791" s="3"/>
      <c r="D3791" s="3">
        <v>5780</v>
      </c>
      <c r="E3791" s="3"/>
      <c r="F3791" s="3"/>
      <c r="G3791" s="3"/>
      <c r="H3791" s="3"/>
    </row>
    <row r="3792" spans="1:8" x14ac:dyDescent="0.35">
      <c r="A3792" t="s">
        <v>318</v>
      </c>
      <c r="B3792" s="4">
        <v>1996</v>
      </c>
      <c r="C3792" s="3">
        <v>7.8586469273005504</v>
      </c>
      <c r="D3792" s="3">
        <v>6220</v>
      </c>
      <c r="E3792" s="3"/>
      <c r="F3792" s="3"/>
      <c r="G3792" s="3"/>
      <c r="H3792" s="3"/>
    </row>
    <row r="3793" spans="1:8" x14ac:dyDescent="0.35">
      <c r="A3793" t="s">
        <v>318</v>
      </c>
      <c r="B3793" s="4">
        <v>1997</v>
      </c>
      <c r="C3793" s="3">
        <v>8.3979408298703806</v>
      </c>
      <c r="D3793" s="3">
        <v>6690</v>
      </c>
      <c r="E3793" s="3"/>
      <c r="F3793" s="3"/>
      <c r="G3793" s="3"/>
      <c r="H3793" s="3"/>
    </row>
    <row r="3794" spans="1:8" x14ac:dyDescent="0.35">
      <c r="A3794" t="s">
        <v>318</v>
      </c>
      <c r="B3794" s="4">
        <v>1998</v>
      </c>
      <c r="C3794" s="3">
        <v>7.4946830246552203</v>
      </c>
      <c r="D3794" s="3">
        <v>7160</v>
      </c>
      <c r="E3794" s="3"/>
      <c r="F3794" s="3"/>
      <c r="G3794" s="3"/>
      <c r="H3794" s="3"/>
    </row>
    <row r="3795" spans="1:8" x14ac:dyDescent="0.35">
      <c r="A3795" t="s">
        <v>318</v>
      </c>
      <c r="B3795" s="4">
        <v>1999</v>
      </c>
      <c r="C3795" s="3">
        <v>6.1756558279581002</v>
      </c>
      <c r="D3795" s="3">
        <v>7580</v>
      </c>
      <c r="E3795" s="3"/>
      <c r="F3795" s="3"/>
      <c r="G3795" s="3"/>
      <c r="H3795" s="3"/>
    </row>
    <row r="3796" spans="1:8" x14ac:dyDescent="0.35">
      <c r="A3796" t="s">
        <v>318</v>
      </c>
      <c r="B3796" s="4">
        <v>2000</v>
      </c>
      <c r="C3796" s="3">
        <v>3.8458103920346902</v>
      </c>
      <c r="D3796" s="3">
        <v>7970</v>
      </c>
      <c r="E3796" s="3"/>
      <c r="F3796" s="3"/>
      <c r="G3796" s="3"/>
      <c r="H3796" s="3"/>
    </row>
    <row r="3797" spans="1:8" x14ac:dyDescent="0.35">
      <c r="A3797" t="s">
        <v>318</v>
      </c>
      <c r="B3797" s="4">
        <v>2001</v>
      </c>
      <c r="C3797" s="3">
        <v>-3.9436343541010901</v>
      </c>
      <c r="D3797" s="3">
        <v>7850</v>
      </c>
      <c r="E3797" s="3"/>
      <c r="F3797" s="3"/>
      <c r="G3797" s="3"/>
      <c r="H3797" s="3"/>
    </row>
    <row r="3798" spans="1:8" x14ac:dyDescent="0.35">
      <c r="A3798" t="s">
        <v>318</v>
      </c>
      <c r="B3798" s="4">
        <v>2002</v>
      </c>
      <c r="C3798" s="3">
        <v>7.2683863133168396</v>
      </c>
      <c r="D3798" s="3">
        <v>8430</v>
      </c>
      <c r="E3798" s="3"/>
      <c r="F3798" s="3"/>
      <c r="G3798" s="3"/>
      <c r="H3798" s="3"/>
    </row>
    <row r="3799" spans="1:8" x14ac:dyDescent="0.35">
      <c r="A3799" t="s">
        <v>318</v>
      </c>
      <c r="B3799" s="4">
        <v>2003</v>
      </c>
      <c r="C3799" s="3">
        <v>13.750049820489799</v>
      </c>
      <c r="D3799" s="3">
        <v>9530</v>
      </c>
      <c r="E3799" s="3">
        <v>5.3111929885385196</v>
      </c>
      <c r="F3799" s="3">
        <v>12.3754592610708</v>
      </c>
      <c r="G3799" s="3">
        <v>5.2990887195541996</v>
      </c>
      <c r="H3799" s="3"/>
    </row>
    <row r="3800" spans="1:8" x14ac:dyDescent="0.35">
      <c r="A3800" t="s">
        <v>318</v>
      </c>
      <c r="B3800" s="4">
        <v>2004</v>
      </c>
      <c r="C3800" s="3">
        <v>6.0337540486177703</v>
      </c>
      <c r="D3800" s="3">
        <v>10270</v>
      </c>
      <c r="E3800" s="3">
        <v>5.5841994250118203</v>
      </c>
      <c r="F3800" s="3">
        <v>11.0588125194448</v>
      </c>
      <c r="G3800" s="3">
        <v>4.88176701704643</v>
      </c>
      <c r="H3800" s="3"/>
    </row>
    <row r="3801" spans="1:8" x14ac:dyDescent="0.35">
      <c r="A3801" t="s">
        <v>318</v>
      </c>
      <c r="B3801" s="4">
        <v>2005</v>
      </c>
      <c r="C3801" s="3">
        <v>-13.1290534305083</v>
      </c>
      <c r="D3801" s="3">
        <v>9060</v>
      </c>
      <c r="E3801" s="3">
        <v>7.7280314996417401</v>
      </c>
      <c r="F3801" s="3">
        <v>11.7319293605781</v>
      </c>
      <c r="G3801" s="3">
        <v>4.6948704560525201</v>
      </c>
      <c r="H3801" s="3"/>
    </row>
    <row r="3802" spans="1:8" x14ac:dyDescent="0.35">
      <c r="A3802" t="s">
        <v>318</v>
      </c>
      <c r="B3802" s="4">
        <v>2006</v>
      </c>
      <c r="C3802" s="3">
        <v>26.1114935010553</v>
      </c>
      <c r="D3802" s="3">
        <v>11520</v>
      </c>
      <c r="E3802" s="3">
        <v>6.5951584037050797</v>
      </c>
      <c r="F3802" s="3">
        <v>9.5176342890897097</v>
      </c>
      <c r="G3802" s="3">
        <v>3.6587934124452901</v>
      </c>
      <c r="H3802" s="3"/>
    </row>
    <row r="3803" spans="1:8" x14ac:dyDescent="0.35">
      <c r="A3803" t="s">
        <v>318</v>
      </c>
      <c r="B3803" s="4">
        <v>2007</v>
      </c>
      <c r="C3803" s="3">
        <v>7.7138672708470502</v>
      </c>
      <c r="D3803" s="3">
        <v>10750</v>
      </c>
      <c r="E3803" s="3">
        <v>6.1653556019597699</v>
      </c>
      <c r="F3803" s="3">
        <v>8.7455134333350806</v>
      </c>
      <c r="G3803" s="3">
        <v>3.20834626246487</v>
      </c>
      <c r="H3803" s="3"/>
    </row>
    <row r="3804" spans="1:8" x14ac:dyDescent="0.35">
      <c r="A3804" t="s">
        <v>318</v>
      </c>
      <c r="B3804" s="4">
        <v>2008</v>
      </c>
      <c r="C3804" s="3">
        <v>9.4853326605787291</v>
      </c>
      <c r="D3804" s="3">
        <v>11930</v>
      </c>
      <c r="E3804" s="3">
        <v>6.8756467467053604</v>
      </c>
      <c r="F3804" s="3">
        <v>11.449307177815101</v>
      </c>
      <c r="G3804" s="3">
        <v>3.2502926223188502</v>
      </c>
      <c r="H3804" s="3"/>
    </row>
    <row r="3805" spans="1:8" x14ac:dyDescent="0.35">
      <c r="A3805" t="s">
        <v>318</v>
      </c>
      <c r="B3805" s="4">
        <v>2009</v>
      </c>
      <c r="C3805" s="3">
        <v>-7.2288414652945798</v>
      </c>
      <c r="D3805" s="3">
        <v>10940</v>
      </c>
      <c r="E3805" s="3">
        <v>5.4194817666584498</v>
      </c>
      <c r="F3805" s="3">
        <v>9.6202468463587092</v>
      </c>
      <c r="G3805" s="3">
        <v>2.5737655110426099</v>
      </c>
      <c r="H3805" s="3"/>
    </row>
    <row r="3806" spans="1:8" x14ac:dyDescent="0.35">
      <c r="A3806" t="s">
        <v>318</v>
      </c>
      <c r="B3806" s="4">
        <v>2010</v>
      </c>
      <c r="C3806" s="3">
        <v>7.2651290684013796</v>
      </c>
      <c r="D3806" s="3">
        <v>11310</v>
      </c>
      <c r="E3806" s="3">
        <v>5.6341206261220398</v>
      </c>
      <c r="F3806" s="3">
        <v>9.4317558061935696</v>
      </c>
      <c r="G3806" s="3">
        <v>2.28771084825406</v>
      </c>
      <c r="H3806" s="3"/>
    </row>
    <row r="3807" spans="1:8" x14ac:dyDescent="0.35">
      <c r="A3807" t="s">
        <v>318</v>
      </c>
      <c r="B3807" s="4">
        <v>2011</v>
      </c>
      <c r="C3807" s="3">
        <v>8.5667335305046102</v>
      </c>
      <c r="D3807" s="3">
        <v>12300</v>
      </c>
      <c r="E3807" s="3">
        <v>5.3856346536109996</v>
      </c>
      <c r="F3807" s="3">
        <v>10.074481985478499</v>
      </c>
      <c r="G3807" s="3">
        <v>2.5805290465144899</v>
      </c>
      <c r="H3807" s="3"/>
    </row>
    <row r="3808" spans="1:8" x14ac:dyDescent="0.35">
      <c r="A3808" t="s">
        <v>318</v>
      </c>
      <c r="B3808" s="4">
        <v>2012</v>
      </c>
      <c r="C3808" s="3">
        <v>2.51738394219683</v>
      </c>
      <c r="D3808" s="3">
        <v>12710</v>
      </c>
      <c r="E3808" s="3">
        <v>5.1906047886743396</v>
      </c>
      <c r="F3808" s="3">
        <v>9.7907916273029691</v>
      </c>
      <c r="G3808" s="3">
        <v>2.6245272748894699</v>
      </c>
      <c r="H3808" s="3"/>
    </row>
    <row r="3809" spans="1:8" x14ac:dyDescent="0.35">
      <c r="A3809" t="s">
        <v>318</v>
      </c>
      <c r="B3809" s="4">
        <v>2013</v>
      </c>
      <c r="C3809" s="3">
        <v>7.28107397899866</v>
      </c>
      <c r="D3809" s="3">
        <v>13630</v>
      </c>
      <c r="E3809" s="3">
        <v>5.4134340524138196</v>
      </c>
      <c r="F3809" s="3">
        <v>8.0584030659225405</v>
      </c>
      <c r="G3809" s="3">
        <v>2.1183821571365402</v>
      </c>
      <c r="H3809" s="3"/>
    </row>
    <row r="3810" spans="1:8" x14ac:dyDescent="0.35">
      <c r="A3810" t="s">
        <v>318</v>
      </c>
      <c r="B3810" s="4">
        <v>2014</v>
      </c>
      <c r="C3810" s="3">
        <v>7.32962620344684</v>
      </c>
      <c r="D3810" s="3">
        <v>15090</v>
      </c>
      <c r="E3810" s="3">
        <v>5.3071863360426299</v>
      </c>
      <c r="F3810" s="3">
        <v>8.4139107553832009</v>
      </c>
      <c r="G3810" s="3">
        <v>1.9849732391495301</v>
      </c>
      <c r="H3810" s="3">
        <v>1030077241.16408</v>
      </c>
    </row>
    <row r="3811" spans="1:8" x14ac:dyDescent="0.35">
      <c r="A3811" t="s">
        <v>318</v>
      </c>
      <c r="B3811" s="4">
        <v>2015</v>
      </c>
      <c r="C3811" s="3">
        <v>2.8845485296050999</v>
      </c>
      <c r="D3811" s="3">
        <v>16100</v>
      </c>
      <c r="E3811" s="3">
        <v>5.5647095462981602</v>
      </c>
      <c r="F3811" s="3">
        <v>10.6804162069438</v>
      </c>
      <c r="G3811" s="3">
        <v>1.9171465431067201</v>
      </c>
      <c r="H3811" s="3">
        <v>1379254036.4303701</v>
      </c>
    </row>
    <row r="3812" spans="1:8" x14ac:dyDescent="0.35">
      <c r="A3812" t="s">
        <v>318</v>
      </c>
      <c r="B3812" s="4">
        <v>2016</v>
      </c>
      <c r="C3812" s="3">
        <v>6.3383006362677898</v>
      </c>
      <c r="D3812" s="3">
        <v>16760</v>
      </c>
      <c r="E3812" s="3">
        <v>5.6754573449224903</v>
      </c>
      <c r="F3812" s="3">
        <v>11.145589814187</v>
      </c>
      <c r="G3812" s="3">
        <v>2.05100255629094</v>
      </c>
      <c r="H3812" s="3">
        <v>1895106217.9537201</v>
      </c>
    </row>
    <row r="3813" spans="1:8" x14ac:dyDescent="0.35">
      <c r="A3813" t="s">
        <v>318</v>
      </c>
      <c r="B3813" s="4">
        <v>2017</v>
      </c>
      <c r="C3813" s="3">
        <v>7.2099101234514897</v>
      </c>
      <c r="D3813" s="3">
        <v>17470</v>
      </c>
      <c r="E3813" s="3">
        <v>5.35156198432857</v>
      </c>
      <c r="F3813" s="3">
        <v>11.248297787252399</v>
      </c>
      <c r="G3813" s="3">
        <v>2.1361811454380599</v>
      </c>
      <c r="H3813" s="3">
        <v>2147793695.9771199</v>
      </c>
    </row>
    <row r="3814" spans="1:8" x14ac:dyDescent="0.35">
      <c r="A3814" t="s">
        <v>318</v>
      </c>
      <c r="B3814" s="4">
        <v>2018</v>
      </c>
      <c r="C3814" s="3">
        <v>8.1231289081731397</v>
      </c>
      <c r="D3814" s="3">
        <v>18380</v>
      </c>
      <c r="E3814" s="3">
        <v>5.2358532869442103</v>
      </c>
      <c r="F3814" s="3">
        <v>12.8074244539932</v>
      </c>
      <c r="G3814" s="3">
        <v>2.12429927716533</v>
      </c>
      <c r="H3814" s="3">
        <v>2744862125.42558</v>
      </c>
    </row>
    <row r="3815" spans="1:8" x14ac:dyDescent="0.35">
      <c r="A3815" t="s">
        <v>318</v>
      </c>
      <c r="B3815" s="4">
        <v>2019</v>
      </c>
      <c r="C3815" s="3">
        <v>7.0974660145220998</v>
      </c>
      <c r="D3815" s="3">
        <v>19300</v>
      </c>
      <c r="E3815" s="3">
        <v>4.6039883291213002</v>
      </c>
      <c r="F3815" s="3">
        <v>11.6525344016781</v>
      </c>
      <c r="G3815" s="3">
        <v>2.04489453197501</v>
      </c>
      <c r="H3815" s="3">
        <v>2621023013.9123602</v>
      </c>
    </row>
    <row r="3816" spans="1:8" x14ac:dyDescent="0.35">
      <c r="A3816" t="s">
        <v>318</v>
      </c>
      <c r="B3816" s="4">
        <v>2020</v>
      </c>
      <c r="C3816" s="3">
        <v>-33.492795786488202</v>
      </c>
      <c r="D3816" s="3">
        <v>13000</v>
      </c>
      <c r="E3816" s="3">
        <v>8.0048794253330193</v>
      </c>
      <c r="F3816" s="3">
        <v>11.8928216967194</v>
      </c>
      <c r="G3816" s="3">
        <v>2.4959907056544801</v>
      </c>
      <c r="H3816" s="3">
        <v>1703927021.77319</v>
      </c>
    </row>
    <row r="3817" spans="1:8" x14ac:dyDescent="0.35">
      <c r="A3817" t="s">
        <v>318</v>
      </c>
      <c r="B3817" s="4">
        <v>2021</v>
      </c>
      <c r="C3817" s="3">
        <v>41.745100546420097</v>
      </c>
      <c r="D3817" s="3">
        <v>18770</v>
      </c>
      <c r="E3817" s="3">
        <v>5.2658145258173397</v>
      </c>
      <c r="F3817" s="3">
        <v>8.9442614833534808</v>
      </c>
      <c r="G3817" s="3">
        <v>1.9374017281148299</v>
      </c>
      <c r="H3817" s="3">
        <v>1840063157.4154201</v>
      </c>
    </row>
    <row r="3818" spans="1:8" x14ac:dyDescent="0.35">
      <c r="A3818" t="s">
        <v>320</v>
      </c>
      <c r="B3818" s="4">
        <v>1990</v>
      </c>
      <c r="C3818" s="3">
        <v>-2.50239510347761</v>
      </c>
      <c r="D3818" s="3">
        <v>760</v>
      </c>
      <c r="E3818" s="3">
        <v>37.417679388201698</v>
      </c>
      <c r="F3818" s="3">
        <v>16.3347253416174</v>
      </c>
      <c r="G3818" s="3"/>
      <c r="H3818" s="3">
        <v>512011118.10077798</v>
      </c>
    </row>
    <row r="3819" spans="1:8" x14ac:dyDescent="0.35">
      <c r="A3819" t="s">
        <v>320</v>
      </c>
      <c r="B3819" s="4">
        <v>1991</v>
      </c>
      <c r="C3819" s="3">
        <v>11.7452037933746</v>
      </c>
      <c r="D3819" s="3">
        <v>860</v>
      </c>
      <c r="E3819" s="3">
        <v>39.274664390598602</v>
      </c>
      <c r="F3819" s="3">
        <v>16.656776812137402</v>
      </c>
      <c r="G3819" s="3"/>
      <c r="H3819" s="3">
        <v>466222349.02135098</v>
      </c>
    </row>
    <row r="3820" spans="1:8" x14ac:dyDescent="0.35">
      <c r="A3820" t="s">
        <v>320</v>
      </c>
      <c r="B3820" s="4">
        <v>1992</v>
      </c>
      <c r="C3820" s="3">
        <v>-3.2186624903075201</v>
      </c>
      <c r="D3820" s="3">
        <v>830</v>
      </c>
      <c r="E3820" s="3">
        <v>36.9963328069799</v>
      </c>
      <c r="F3820" s="3">
        <v>16.240036849513</v>
      </c>
      <c r="G3820" s="3"/>
      <c r="H3820" s="3">
        <v>589299008.347386</v>
      </c>
    </row>
    <row r="3821" spans="1:8" x14ac:dyDescent="0.35">
      <c r="A3821" t="s">
        <v>320</v>
      </c>
      <c r="B3821" s="4">
        <v>1993</v>
      </c>
      <c r="C3821" s="3">
        <v>3.1721681773032202</v>
      </c>
      <c r="D3821" s="3">
        <v>860</v>
      </c>
      <c r="E3821" s="3">
        <v>39.046650681314198</v>
      </c>
      <c r="F3821" s="3">
        <v>15.5761278665051</v>
      </c>
      <c r="G3821" s="3"/>
      <c r="H3821" s="3">
        <v>435831533.66489297</v>
      </c>
    </row>
    <row r="3822" spans="1:8" x14ac:dyDescent="0.35">
      <c r="A3822" t="s">
        <v>320</v>
      </c>
      <c r="B3822" s="4">
        <v>1994</v>
      </c>
      <c r="C3822" s="3">
        <v>3.7799340510106698</v>
      </c>
      <c r="D3822" s="3">
        <v>890</v>
      </c>
      <c r="E3822" s="3">
        <v>36.835693633346203</v>
      </c>
      <c r="F3822" s="3">
        <v>16.6582567314145</v>
      </c>
      <c r="G3822" s="3"/>
      <c r="H3822" s="3">
        <v>430416616.915995</v>
      </c>
    </row>
    <row r="3823" spans="1:8" x14ac:dyDescent="0.35">
      <c r="A3823" t="s">
        <v>320</v>
      </c>
      <c r="B3823" s="4">
        <v>1995</v>
      </c>
      <c r="C3823" s="3">
        <v>0.92102239769160099</v>
      </c>
      <c r="D3823" s="3">
        <v>890</v>
      </c>
      <c r="E3823" s="3">
        <v>37.708953664717903</v>
      </c>
      <c r="F3823" s="3">
        <v>17.402433934499701</v>
      </c>
      <c r="G3823" s="3"/>
      <c r="H3823" s="3">
        <v>573006621.394315</v>
      </c>
    </row>
    <row r="3824" spans="1:8" x14ac:dyDescent="0.35">
      <c r="A3824" t="s">
        <v>320</v>
      </c>
      <c r="B3824" s="4">
        <v>1996</v>
      </c>
      <c r="C3824" s="3">
        <v>7.05578540412266</v>
      </c>
      <c r="D3824" s="3">
        <v>950</v>
      </c>
      <c r="E3824" s="3">
        <v>36.8792067938505</v>
      </c>
      <c r="F3824" s="3">
        <v>17.062857423401699</v>
      </c>
      <c r="G3824" s="3"/>
      <c r="H3824" s="3">
        <v>539172486.88089895</v>
      </c>
    </row>
    <row r="3825" spans="1:8" x14ac:dyDescent="0.35">
      <c r="A3825" t="s">
        <v>320</v>
      </c>
      <c r="B3825" s="4">
        <v>1997</v>
      </c>
      <c r="C3825" s="3">
        <v>4.8290243393480399</v>
      </c>
      <c r="D3825" s="3">
        <v>990</v>
      </c>
      <c r="E3825" s="3">
        <v>35.962171645320403</v>
      </c>
      <c r="F3825" s="3">
        <v>18.786886493138599</v>
      </c>
      <c r="G3825" s="3"/>
      <c r="H3825" s="3">
        <v>557342425.88120103</v>
      </c>
    </row>
    <row r="3826" spans="1:8" x14ac:dyDescent="0.35">
      <c r="A3826" t="s">
        <v>320</v>
      </c>
      <c r="B3826" s="4">
        <v>1998</v>
      </c>
      <c r="C3826" s="3">
        <v>7.5716676399028398</v>
      </c>
      <c r="D3826" s="3">
        <v>1050</v>
      </c>
      <c r="E3826" s="3">
        <v>34.560670864381002</v>
      </c>
      <c r="F3826" s="3">
        <v>19.429613047475701</v>
      </c>
      <c r="G3826" s="3"/>
      <c r="H3826" s="3">
        <v>578357079.01758003</v>
      </c>
    </row>
    <row r="3827" spans="1:8" x14ac:dyDescent="0.35">
      <c r="A3827" t="s">
        <v>320</v>
      </c>
      <c r="B3827" s="4">
        <v>1999</v>
      </c>
      <c r="C3827" s="3">
        <v>5.7009436541914198</v>
      </c>
      <c r="D3827" s="3">
        <v>1100</v>
      </c>
      <c r="E3827" s="3">
        <v>35.555716030863202</v>
      </c>
      <c r="F3827" s="3">
        <v>18.226346471890999</v>
      </c>
      <c r="G3827" s="3"/>
      <c r="H3827" s="3">
        <v>615656226.90106905</v>
      </c>
    </row>
    <row r="3828" spans="1:8" x14ac:dyDescent="0.35">
      <c r="A3828" t="s">
        <v>320</v>
      </c>
      <c r="B3828" s="4">
        <v>2000</v>
      </c>
      <c r="C3828" s="3">
        <v>-6.08349718131223E-2</v>
      </c>
      <c r="D3828" s="3">
        <v>1090</v>
      </c>
      <c r="E3828" s="3">
        <v>32.901867724712197</v>
      </c>
      <c r="F3828" s="3">
        <v>21.5209477946314</v>
      </c>
      <c r="G3828" s="3"/>
      <c r="H3828" s="3">
        <v>508654514.287503</v>
      </c>
    </row>
    <row r="3829" spans="1:8" x14ac:dyDescent="0.35">
      <c r="A3829" t="s">
        <v>320</v>
      </c>
      <c r="B3829" s="4">
        <v>2001</v>
      </c>
      <c r="C3829" s="3">
        <v>15.3762394579174</v>
      </c>
      <c r="D3829" s="3">
        <v>1200</v>
      </c>
      <c r="E3829" s="3">
        <v>32.813605959043301</v>
      </c>
      <c r="F3829" s="3">
        <v>22.6703385481688</v>
      </c>
      <c r="G3829" s="3"/>
      <c r="H3829" s="3">
        <v>710645666.828282</v>
      </c>
    </row>
    <row r="3830" spans="1:8" x14ac:dyDescent="0.35">
      <c r="A3830" t="s">
        <v>320</v>
      </c>
      <c r="B3830" s="4">
        <v>2002</v>
      </c>
      <c r="C3830" s="3">
        <v>3.1063082520568601</v>
      </c>
      <c r="D3830" s="3">
        <v>1200</v>
      </c>
      <c r="E3830" s="3">
        <v>32.714183745260101</v>
      </c>
      <c r="F3830" s="3">
        <v>22.601113803238199</v>
      </c>
      <c r="G3830" s="3"/>
      <c r="H3830" s="3">
        <v>615363643.64985394</v>
      </c>
    </row>
    <row r="3831" spans="1:8" x14ac:dyDescent="0.35">
      <c r="A3831" t="s">
        <v>320</v>
      </c>
      <c r="B3831" s="4">
        <v>2003</v>
      </c>
      <c r="C3831" s="3">
        <v>9.1190419953243005</v>
      </c>
      <c r="D3831" s="3">
        <v>1330</v>
      </c>
      <c r="E3831" s="3">
        <v>29.876629850164399</v>
      </c>
      <c r="F3831" s="3">
        <v>22.7592079275042</v>
      </c>
      <c r="G3831" s="3"/>
      <c r="H3831" s="3">
        <v>981084972.10023701</v>
      </c>
    </row>
    <row r="3832" spans="1:8" x14ac:dyDescent="0.35">
      <c r="A3832" t="s">
        <v>320</v>
      </c>
      <c r="B3832" s="4">
        <v>2004</v>
      </c>
      <c r="C3832" s="3">
        <v>1.5599986605348899</v>
      </c>
      <c r="D3832" s="3">
        <v>1350</v>
      </c>
      <c r="E3832" s="3">
        <v>30.015509870027898</v>
      </c>
      <c r="F3832" s="3">
        <v>22.610407432221201</v>
      </c>
      <c r="G3832" s="3"/>
      <c r="H3832" s="3">
        <v>1179700685.3289499</v>
      </c>
    </row>
    <row r="3833" spans="1:8" x14ac:dyDescent="0.35">
      <c r="A3833" t="s">
        <v>320</v>
      </c>
      <c r="B3833" s="4">
        <v>2005</v>
      </c>
      <c r="C3833" s="3">
        <v>6.5347787748128798</v>
      </c>
      <c r="D3833" s="3">
        <v>1430</v>
      </c>
      <c r="E3833" s="3">
        <v>32.378481840770696</v>
      </c>
      <c r="F3833" s="3">
        <v>22.631862552386</v>
      </c>
      <c r="G3833" s="3">
        <v>7.0101440322034696</v>
      </c>
      <c r="H3833" s="3">
        <v>1304599414.63237</v>
      </c>
    </row>
    <row r="3834" spans="1:8" x14ac:dyDescent="0.35">
      <c r="A3834" t="s">
        <v>320</v>
      </c>
      <c r="B3834" s="4">
        <v>2006</v>
      </c>
      <c r="C3834" s="3">
        <v>4.6621868775832196</v>
      </c>
      <c r="D3834" s="3">
        <v>1490</v>
      </c>
      <c r="E3834" s="3">
        <v>29.790508828419899</v>
      </c>
      <c r="F3834" s="3">
        <v>25.8489227756132</v>
      </c>
      <c r="G3834" s="3">
        <v>6.6662102528467901</v>
      </c>
      <c r="H3834" s="3">
        <v>1463536626.07652</v>
      </c>
    </row>
    <row r="3835" spans="1:8" x14ac:dyDescent="0.35">
      <c r="A3835" t="s">
        <v>320</v>
      </c>
      <c r="B3835" s="4">
        <v>2007</v>
      </c>
      <c r="C3835" s="3">
        <v>3.4936168125374398</v>
      </c>
      <c r="D3835" s="3">
        <v>1530</v>
      </c>
      <c r="E3835" s="3">
        <v>31.352874682918198</v>
      </c>
      <c r="F3835" s="3">
        <v>23.7580242220657</v>
      </c>
      <c r="G3835" s="3">
        <v>6.27134850988522</v>
      </c>
      <c r="H3835" s="3">
        <v>1947286620.22754</v>
      </c>
    </row>
    <row r="3836" spans="1:8" x14ac:dyDescent="0.35">
      <c r="A3836" t="s">
        <v>320</v>
      </c>
      <c r="B3836" s="4">
        <v>2008</v>
      </c>
      <c r="C3836" s="3">
        <v>4.7731450814297496</v>
      </c>
      <c r="D3836" s="3">
        <v>1590</v>
      </c>
      <c r="E3836" s="3">
        <v>32.970320812220798</v>
      </c>
      <c r="F3836" s="3">
        <v>21.708012519341299</v>
      </c>
      <c r="G3836" s="3">
        <v>6.2473675130358002</v>
      </c>
      <c r="H3836" s="3">
        <v>2372820627.80269</v>
      </c>
    </row>
    <row r="3837" spans="1:8" x14ac:dyDescent="0.35">
      <c r="A3837" t="s">
        <v>320</v>
      </c>
      <c r="B3837" s="4">
        <v>2009</v>
      </c>
      <c r="C3837" s="3">
        <v>4.8063222669786398</v>
      </c>
      <c r="D3837" s="3">
        <v>1600</v>
      </c>
      <c r="E3837" s="3">
        <v>31.735706312964599</v>
      </c>
      <c r="F3837" s="3">
        <v>24.367103110392001</v>
      </c>
      <c r="G3837" s="3">
        <v>7.4565495523374796</v>
      </c>
      <c r="H3837" s="3">
        <v>2250986299.1911001</v>
      </c>
    </row>
    <row r="3838" spans="1:8" x14ac:dyDescent="0.35">
      <c r="A3838" t="s">
        <v>320</v>
      </c>
      <c r="B3838" s="4">
        <v>2010</v>
      </c>
      <c r="C3838" s="3">
        <v>5.3139352789587502</v>
      </c>
      <c r="D3838" s="3">
        <v>1660</v>
      </c>
      <c r="E3838" s="3">
        <v>33.016830029614603</v>
      </c>
      <c r="F3838" s="3">
        <v>22.734049305541198</v>
      </c>
      <c r="G3838" s="3">
        <v>6.7468919569690602</v>
      </c>
      <c r="H3838" s="3">
        <v>2568152058.3401999</v>
      </c>
    </row>
    <row r="3839" spans="1:8" x14ac:dyDescent="0.35">
      <c r="A3839" t="s">
        <v>320</v>
      </c>
      <c r="B3839" s="4">
        <v>2011</v>
      </c>
      <c r="C3839" s="3">
        <v>3.2131337804430702</v>
      </c>
      <c r="D3839" s="3">
        <v>1700</v>
      </c>
      <c r="E3839" s="3">
        <v>34.558630578506097</v>
      </c>
      <c r="F3839" s="3">
        <v>20.649080026891198</v>
      </c>
      <c r="G3839" s="3">
        <v>6.0508212946296398</v>
      </c>
      <c r="H3839" s="3">
        <v>2563084537.5455799</v>
      </c>
    </row>
    <row r="3840" spans="1:8" x14ac:dyDescent="0.35">
      <c r="A3840" t="s">
        <v>320</v>
      </c>
      <c r="B3840" s="4">
        <v>2012</v>
      </c>
      <c r="C3840" s="3">
        <v>-0.83673463153076</v>
      </c>
      <c r="D3840" s="3">
        <v>1640</v>
      </c>
      <c r="E3840" s="3">
        <v>38.114102475300498</v>
      </c>
      <c r="F3840" s="3">
        <v>19.867198962275399</v>
      </c>
      <c r="G3840" s="3">
        <v>5.7650857319169599</v>
      </c>
      <c r="H3840" s="3">
        <v>2137922889.20928</v>
      </c>
    </row>
    <row r="3841" spans="1:8" x14ac:dyDescent="0.35">
      <c r="A3841" t="s">
        <v>320</v>
      </c>
      <c r="B3841" s="4">
        <v>2013</v>
      </c>
      <c r="C3841" s="3">
        <v>2.2950682896261698</v>
      </c>
      <c r="D3841" s="3">
        <v>1700</v>
      </c>
      <c r="E3841" s="3">
        <v>36.752816272612698</v>
      </c>
      <c r="F3841" s="3">
        <v>17.184553004635699</v>
      </c>
      <c r="G3841" s="3">
        <v>5.4529734456988397</v>
      </c>
      <c r="H3841" s="3">
        <v>2530143778.2091699</v>
      </c>
    </row>
    <row r="3842" spans="1:8" x14ac:dyDescent="0.35">
      <c r="A3842" t="s">
        <v>320</v>
      </c>
      <c r="B3842" s="4">
        <v>2014</v>
      </c>
      <c r="C3842" s="3">
        <v>7.0846838805652697</v>
      </c>
      <c r="D3842" s="3">
        <v>1800</v>
      </c>
      <c r="E3842" s="3">
        <v>37.456767735925801</v>
      </c>
      <c r="F3842" s="3">
        <v>18.384971900350099</v>
      </c>
      <c r="G3842" s="3">
        <v>6.9812836776711196</v>
      </c>
      <c r="H3842" s="3">
        <v>2896109080.3113198</v>
      </c>
    </row>
    <row r="3843" spans="1:8" x14ac:dyDescent="0.35">
      <c r="A3843" t="s">
        <v>320</v>
      </c>
      <c r="B3843" s="4">
        <v>2015</v>
      </c>
      <c r="C3843" s="3">
        <v>6.1718000242497801</v>
      </c>
      <c r="D3843" s="3">
        <v>1910</v>
      </c>
      <c r="E3843" s="3">
        <v>37.7232568675308</v>
      </c>
      <c r="F3843" s="3">
        <v>17.597967910435202</v>
      </c>
      <c r="G3843" s="3">
        <v>6.4261218505128603</v>
      </c>
      <c r="H3843" s="3">
        <v>2720666725.6415901</v>
      </c>
    </row>
    <row r="3844" spans="1:8" x14ac:dyDescent="0.35">
      <c r="A3844" t="s">
        <v>320</v>
      </c>
      <c r="B3844" s="4">
        <v>2016</v>
      </c>
      <c r="C3844" s="3">
        <v>5.8522991994141504</v>
      </c>
      <c r="D3844" s="3">
        <v>2050</v>
      </c>
      <c r="E3844" s="3">
        <v>37.403702997444</v>
      </c>
      <c r="F3844" s="3">
        <v>17.8802478129288</v>
      </c>
      <c r="G3844" s="3">
        <v>5.5081771168256699</v>
      </c>
      <c r="H3844" s="3">
        <v>3361012788.2693</v>
      </c>
    </row>
    <row r="3845" spans="1:8" x14ac:dyDescent="0.35">
      <c r="A3845" t="s">
        <v>320</v>
      </c>
      <c r="B3845" s="4">
        <v>2017</v>
      </c>
      <c r="C3845" s="3">
        <v>5.3054560843816603</v>
      </c>
      <c r="D3845" s="3">
        <v>2080</v>
      </c>
      <c r="E3845" s="3">
        <v>37.432439626751503</v>
      </c>
      <c r="F3845" s="3">
        <v>18.847089929003001</v>
      </c>
      <c r="G3845" s="3">
        <v>6.0642968862517703</v>
      </c>
      <c r="H3845" s="3">
        <v>3317336505.8327098</v>
      </c>
    </row>
    <row r="3846" spans="1:8" x14ac:dyDescent="0.35">
      <c r="A3846" t="s">
        <v>320</v>
      </c>
      <c r="B3846" s="4">
        <v>2018</v>
      </c>
      <c r="C3846" s="3">
        <v>4.7464843272456099</v>
      </c>
      <c r="D3846" s="3">
        <v>2170</v>
      </c>
      <c r="E3846" s="3">
        <v>37.612443158017498</v>
      </c>
      <c r="F3846" s="3">
        <v>20.228947477195899</v>
      </c>
      <c r="G3846" s="3">
        <v>6.2897796889759201</v>
      </c>
      <c r="H3846" s="3">
        <v>3492409484.2617602</v>
      </c>
    </row>
    <row r="3847" spans="1:8" x14ac:dyDescent="0.35">
      <c r="A3847" t="s">
        <v>320</v>
      </c>
      <c r="B3847" s="4">
        <v>2019</v>
      </c>
      <c r="C3847" s="3">
        <v>4.7561608077080804</v>
      </c>
      <c r="D3847" s="3">
        <v>2220</v>
      </c>
      <c r="E3847" s="3">
        <v>37.307797318090799</v>
      </c>
      <c r="F3847" s="3">
        <v>20.923308927951499</v>
      </c>
      <c r="G3847" s="3">
        <v>6.6129247326504998</v>
      </c>
      <c r="H3847" s="3">
        <v>3893531358.00489</v>
      </c>
    </row>
    <row r="3848" spans="1:8" x14ac:dyDescent="0.35">
      <c r="A3848" t="s">
        <v>320</v>
      </c>
      <c r="B3848" s="4">
        <v>2020</v>
      </c>
      <c r="C3848" s="3">
        <v>-1.235450447077</v>
      </c>
      <c r="D3848" s="3">
        <v>2150</v>
      </c>
      <c r="E3848" s="3">
        <v>36.188044970394301</v>
      </c>
      <c r="F3848" s="3">
        <v>21.157378853158502</v>
      </c>
      <c r="G3848" s="3">
        <v>6.7864256490692698</v>
      </c>
      <c r="H3848" s="3">
        <v>2875811094.08498</v>
      </c>
    </row>
    <row r="3849" spans="1:8" x14ac:dyDescent="0.35">
      <c r="A3849" t="s">
        <v>320</v>
      </c>
      <c r="B3849" s="4">
        <v>2021</v>
      </c>
      <c r="C3849" s="3">
        <v>3.0526135694212502</v>
      </c>
      <c r="D3849" s="3">
        <v>2220</v>
      </c>
      <c r="E3849" s="3">
        <v>35.6904171579923</v>
      </c>
      <c r="F3849" s="3">
        <v>20.605548225086199</v>
      </c>
      <c r="G3849" s="3">
        <v>6.7213096228319102</v>
      </c>
      <c r="H3849" s="3">
        <v>4059240075.2564301</v>
      </c>
    </row>
    <row r="3850" spans="1:8" x14ac:dyDescent="0.35">
      <c r="A3850" t="s">
        <v>322</v>
      </c>
      <c r="B3850" s="4">
        <v>1990</v>
      </c>
      <c r="C3850" s="3">
        <v>6.2913909583117098</v>
      </c>
      <c r="D3850" s="3">
        <v>9550</v>
      </c>
      <c r="E3850" s="3">
        <v>3.1517684051230299</v>
      </c>
      <c r="F3850" s="3">
        <v>50.7784414751887</v>
      </c>
      <c r="G3850" s="3">
        <v>21.883826460816099</v>
      </c>
      <c r="H3850" s="3">
        <v>780111576.38795102</v>
      </c>
    </row>
    <row r="3851" spans="1:8" x14ac:dyDescent="0.35">
      <c r="A3851" t="s">
        <v>322</v>
      </c>
      <c r="B3851" s="4">
        <v>1991</v>
      </c>
      <c r="C3851" s="3">
        <v>6.2564920821319303</v>
      </c>
      <c r="D3851" s="3">
        <v>10080</v>
      </c>
      <c r="E3851" s="3">
        <v>2.9848831928742601</v>
      </c>
      <c r="F3851" s="3">
        <v>49.945807891244101</v>
      </c>
      <c r="G3851" s="3">
        <v>21.3452295201444</v>
      </c>
      <c r="H3851" s="3">
        <v>796412483.39973402</v>
      </c>
    </row>
    <row r="3852" spans="1:8" x14ac:dyDescent="0.35">
      <c r="A3852" t="s">
        <v>322</v>
      </c>
      <c r="B3852" s="4">
        <v>1992</v>
      </c>
      <c r="C3852" s="3">
        <v>4.6909324306259101</v>
      </c>
      <c r="D3852" s="3">
        <v>10530</v>
      </c>
      <c r="E3852" s="3">
        <v>2.7637297502945599</v>
      </c>
      <c r="F3852" s="3">
        <v>46.739924429518702</v>
      </c>
      <c r="G3852" s="3">
        <v>20.068774866344999</v>
      </c>
      <c r="H3852" s="3">
        <v>763879795.39641905</v>
      </c>
    </row>
    <row r="3853" spans="1:8" x14ac:dyDescent="0.35">
      <c r="A3853" t="s">
        <v>322</v>
      </c>
      <c r="B3853" s="4">
        <v>1993</v>
      </c>
      <c r="C3853" s="3">
        <v>4.4807493588374898</v>
      </c>
      <c r="D3853" s="3">
        <v>11040</v>
      </c>
      <c r="E3853" s="3">
        <v>2.7429703994983199</v>
      </c>
      <c r="F3853" s="3">
        <v>45.490499511445101</v>
      </c>
      <c r="G3853" s="3">
        <v>19.569833791864301</v>
      </c>
      <c r="H3853" s="3">
        <v>741688601.90903997</v>
      </c>
    </row>
    <row r="3854" spans="1:8" x14ac:dyDescent="0.35">
      <c r="A3854" t="s">
        <v>322</v>
      </c>
      <c r="B3854" s="4">
        <v>1994</v>
      </c>
      <c r="C3854" s="3">
        <v>5.6511047373604999</v>
      </c>
      <c r="D3854" s="3">
        <v>11580</v>
      </c>
      <c r="E3854" s="3">
        <v>2.5611093446674</v>
      </c>
      <c r="F3854" s="3">
        <v>46.873592256644898</v>
      </c>
      <c r="G3854" s="3">
        <v>19.849026456738599</v>
      </c>
      <c r="H3854" s="3">
        <v>842527206.63410199</v>
      </c>
    </row>
    <row r="3855" spans="1:8" x14ac:dyDescent="0.35">
      <c r="A3855" t="s">
        <v>322</v>
      </c>
      <c r="B3855" s="4">
        <v>1995</v>
      </c>
      <c r="C3855" s="3">
        <v>6.3424931833749696</v>
      </c>
      <c r="D3855" s="3">
        <v>13420</v>
      </c>
      <c r="E3855" s="3">
        <v>2.25883510152463</v>
      </c>
      <c r="F3855" s="3">
        <v>26.336682357900699</v>
      </c>
      <c r="G3855" s="3">
        <v>18.727604861940598</v>
      </c>
      <c r="H3855" s="3">
        <v>889956225.68093395</v>
      </c>
    </row>
    <row r="3856" spans="1:8" x14ac:dyDescent="0.35">
      <c r="A3856" t="s">
        <v>322</v>
      </c>
      <c r="B3856" s="4">
        <v>1996</v>
      </c>
      <c r="C3856" s="3">
        <v>3.7773357615832999</v>
      </c>
      <c r="D3856" s="3">
        <v>13960</v>
      </c>
      <c r="E3856" s="3">
        <v>2.2586859762173601</v>
      </c>
      <c r="F3856" s="3">
        <v>25.895170397927298</v>
      </c>
      <c r="G3856" s="3">
        <v>18.125954959144401</v>
      </c>
      <c r="H3856" s="3">
        <v>958670795.61696005</v>
      </c>
    </row>
    <row r="3857" spans="1:8" x14ac:dyDescent="0.35">
      <c r="A3857" t="s">
        <v>322</v>
      </c>
      <c r="B3857" s="4">
        <v>1997</v>
      </c>
      <c r="C3857" s="3">
        <v>5.2569801449753202</v>
      </c>
      <c r="D3857" s="3">
        <v>14720</v>
      </c>
      <c r="E3857" s="3">
        <v>2.2289948607625201</v>
      </c>
      <c r="F3857" s="3">
        <v>25.570694394645599</v>
      </c>
      <c r="G3857" s="3">
        <v>17.422612644914501</v>
      </c>
      <c r="H3857" s="3">
        <v>913802691.58046901</v>
      </c>
    </row>
    <row r="3858" spans="1:8" x14ac:dyDescent="0.35">
      <c r="A3858" t="s">
        <v>322</v>
      </c>
      <c r="B3858" s="4">
        <v>1998</v>
      </c>
      <c r="C3858" s="3">
        <v>5.1256012305360104</v>
      </c>
      <c r="D3858" s="3">
        <v>15100</v>
      </c>
      <c r="E3858" s="3">
        <v>2.3563571388687201</v>
      </c>
      <c r="F3858" s="3">
        <v>26.316377240493601</v>
      </c>
      <c r="G3858" s="3">
        <v>17.923948852532199</v>
      </c>
      <c r="H3858" s="3">
        <v>1020112719.63753</v>
      </c>
    </row>
    <row r="3859" spans="1:8" x14ac:dyDescent="0.35">
      <c r="A3859" t="s">
        <v>322</v>
      </c>
      <c r="B3859" s="4">
        <v>1999</v>
      </c>
      <c r="C3859" s="3">
        <v>4.7199748824220604</v>
      </c>
      <c r="D3859" s="3">
        <v>16140</v>
      </c>
      <c r="E3859" s="3">
        <v>2.1859621859621901</v>
      </c>
      <c r="F3859" s="3">
        <v>24.879564879564899</v>
      </c>
      <c r="G3859" s="3">
        <v>17.4410774410774</v>
      </c>
      <c r="H3859" s="3">
        <v>979014205.76840305</v>
      </c>
    </row>
    <row r="3860" spans="1:8" x14ac:dyDescent="0.35">
      <c r="A3860" t="s">
        <v>322</v>
      </c>
      <c r="B3860" s="4">
        <v>2000</v>
      </c>
      <c r="C3860" s="3">
        <v>19.681790919301601</v>
      </c>
      <c r="D3860" s="3">
        <v>17670</v>
      </c>
      <c r="E3860" s="3">
        <v>1.8719970990843999</v>
      </c>
      <c r="F3860" s="3">
        <v>26.939987308494199</v>
      </c>
      <c r="G3860" s="3">
        <v>19.306953132082299</v>
      </c>
      <c r="H3860" s="3">
        <v>1163433274.54439</v>
      </c>
    </row>
    <row r="3861" spans="1:8" x14ac:dyDescent="0.35">
      <c r="A3861" t="s">
        <v>322</v>
      </c>
      <c r="B3861" s="4">
        <v>2001</v>
      </c>
      <c r="C3861" s="3">
        <v>-1.17479647891984</v>
      </c>
      <c r="D3861" s="3">
        <v>18630</v>
      </c>
      <c r="E3861" s="3">
        <v>2.1969116197568699</v>
      </c>
      <c r="F3861" s="3">
        <v>23.894425583178201</v>
      </c>
      <c r="G3861" s="3">
        <v>15.8295915014785</v>
      </c>
      <c r="H3861" s="3">
        <v>902508823.80997801</v>
      </c>
    </row>
    <row r="3862" spans="1:8" x14ac:dyDescent="0.35">
      <c r="A3862" t="s">
        <v>322</v>
      </c>
      <c r="B3862" s="4">
        <v>2002</v>
      </c>
      <c r="C3862" s="3">
        <v>2.56504704818671</v>
      </c>
      <c r="D3862" s="3">
        <v>19750</v>
      </c>
      <c r="E3862" s="3">
        <v>2.1325064861102301</v>
      </c>
      <c r="F3862" s="3">
        <v>24.7885422599085</v>
      </c>
      <c r="G3862" s="3">
        <v>15.587757598768199</v>
      </c>
      <c r="H3862" s="3">
        <v>814671814.67181504</v>
      </c>
    </row>
    <row r="3863" spans="1:8" x14ac:dyDescent="0.35">
      <c r="A3863" t="s">
        <v>322</v>
      </c>
      <c r="B3863" s="4">
        <v>2003</v>
      </c>
      <c r="C3863" s="3">
        <v>4.0745698521009501</v>
      </c>
      <c r="D3863" s="3">
        <v>20850</v>
      </c>
      <c r="E3863" s="3">
        <v>1.9612314709236001</v>
      </c>
      <c r="F3863" s="3">
        <v>24.753809474448001</v>
      </c>
      <c r="G3863" s="3">
        <v>15.546802114647001</v>
      </c>
      <c r="H3863" s="3">
        <v>1253670194.60567</v>
      </c>
    </row>
    <row r="3864" spans="1:8" x14ac:dyDescent="0.35">
      <c r="A3864" t="s">
        <v>322</v>
      </c>
      <c r="B3864" s="4">
        <v>2004</v>
      </c>
      <c r="C3864" s="3">
        <v>0.13959908397904999</v>
      </c>
      <c r="D3864" s="3">
        <v>21460</v>
      </c>
      <c r="E3864" s="3">
        <v>1.89597588791137</v>
      </c>
      <c r="F3864" s="3">
        <v>22.309791463017302</v>
      </c>
      <c r="G3864" s="3">
        <v>13.5284294558488</v>
      </c>
      <c r="H3864" s="3">
        <v>1469855505.72995</v>
      </c>
    </row>
    <row r="3865" spans="1:8" x14ac:dyDescent="0.35">
      <c r="A3865" t="s">
        <v>322</v>
      </c>
      <c r="B3865" s="4">
        <v>2005</v>
      </c>
      <c r="C3865" s="3">
        <v>3.3832996569710199</v>
      </c>
      <c r="D3865" s="3">
        <v>21630</v>
      </c>
      <c r="E3865" s="3">
        <v>1.8400263970031601</v>
      </c>
      <c r="F3865" s="3">
        <v>20.9642669979232</v>
      </c>
      <c r="G3865" s="3">
        <v>12.981114497001199</v>
      </c>
      <c r="H3865" s="3">
        <v>1773908717.8211701</v>
      </c>
    </row>
    <row r="3866" spans="1:8" x14ac:dyDescent="0.35">
      <c r="A3866" t="s">
        <v>322</v>
      </c>
      <c r="B3866" s="4">
        <v>2006</v>
      </c>
      <c r="C3866" s="3">
        <v>2.5104919473357201</v>
      </c>
      <c r="D3866" s="3">
        <v>22370</v>
      </c>
      <c r="E3866" s="3">
        <v>1.86933185267444</v>
      </c>
      <c r="F3866" s="3">
        <v>19.944475291504698</v>
      </c>
      <c r="G3866" s="3">
        <v>12.4430871737923</v>
      </c>
      <c r="H3866" s="3">
        <v>1599548362.8152101</v>
      </c>
    </row>
    <row r="3867" spans="1:8" x14ac:dyDescent="0.35">
      <c r="A3867" t="s">
        <v>322</v>
      </c>
      <c r="B3867" s="4">
        <v>2007</v>
      </c>
      <c r="C3867" s="3">
        <v>4.7753473248596103</v>
      </c>
      <c r="D3867" s="3">
        <v>23820</v>
      </c>
      <c r="E3867" s="3">
        <v>1.8306478075402</v>
      </c>
      <c r="F3867" s="3">
        <v>18.2633024195638</v>
      </c>
      <c r="G3867" s="3">
        <v>12.4328618551716</v>
      </c>
      <c r="H3867" s="3">
        <v>1867095537.9140401</v>
      </c>
    </row>
    <row r="3868" spans="1:8" x14ac:dyDescent="0.35">
      <c r="A3868" t="s">
        <v>322</v>
      </c>
      <c r="B3868" s="4">
        <v>2008</v>
      </c>
      <c r="C3868" s="3">
        <v>3.8255914008830598</v>
      </c>
      <c r="D3868" s="3">
        <v>26110</v>
      </c>
      <c r="E3868" s="3">
        <v>1.06026426039317</v>
      </c>
      <c r="F3868" s="3">
        <v>19.274895262649</v>
      </c>
      <c r="G3868" s="3">
        <v>13.5127296165002</v>
      </c>
      <c r="H3868" s="3">
        <v>2011571700.6005599</v>
      </c>
    </row>
    <row r="3869" spans="1:8" x14ac:dyDescent="0.35">
      <c r="A3869" t="s">
        <v>322</v>
      </c>
      <c r="B3869" s="4">
        <v>2009</v>
      </c>
      <c r="C3869" s="3">
        <v>-1.1331059875276801</v>
      </c>
      <c r="D3869" s="3">
        <v>25250</v>
      </c>
      <c r="E3869" s="3">
        <v>1.43938909834494</v>
      </c>
      <c r="F3869" s="3">
        <v>17.541056936545498</v>
      </c>
      <c r="G3869" s="3">
        <v>11.2595053997061</v>
      </c>
      <c r="H3869" s="3">
        <v>1742011669.9083099</v>
      </c>
    </row>
    <row r="3870" spans="1:8" x14ac:dyDescent="0.35">
      <c r="A3870" t="s">
        <v>322</v>
      </c>
      <c r="B3870" s="4">
        <v>2010</v>
      </c>
      <c r="C3870" s="3">
        <v>5.5435693770699004</v>
      </c>
      <c r="D3870" s="3">
        <v>27240</v>
      </c>
      <c r="E3870" s="3">
        <v>1.2661756506939801</v>
      </c>
      <c r="F3870" s="3">
        <v>17.565069397576199</v>
      </c>
      <c r="G3870" s="3">
        <v>11.237125502508899</v>
      </c>
      <c r="H3870" s="3">
        <v>2012859604.93172</v>
      </c>
    </row>
    <row r="3871" spans="1:8" x14ac:dyDescent="0.35">
      <c r="A3871" t="s">
        <v>322</v>
      </c>
      <c r="B3871" s="4">
        <v>2011</v>
      </c>
      <c r="C3871" s="3">
        <v>0.46612762522298101</v>
      </c>
      <c r="D3871" s="3">
        <v>28290</v>
      </c>
      <c r="E3871" s="3">
        <v>0.99211506801836902</v>
      </c>
      <c r="F3871" s="3">
        <v>16.337405770730399</v>
      </c>
      <c r="G3871" s="3">
        <v>11.2338618837189</v>
      </c>
      <c r="H3871" s="3">
        <v>1704342984.4098001</v>
      </c>
    </row>
    <row r="3872" spans="1:8" x14ac:dyDescent="0.35">
      <c r="A3872" t="s">
        <v>322</v>
      </c>
      <c r="B3872" s="4">
        <v>2012</v>
      </c>
      <c r="C3872" s="3">
        <v>4.1186609815839601</v>
      </c>
      <c r="D3872" s="3">
        <v>28820</v>
      </c>
      <c r="E3872" s="3">
        <v>1.05506144341096</v>
      </c>
      <c r="F3872" s="3">
        <v>14.924299001968899</v>
      </c>
      <c r="G3872" s="3">
        <v>10.9403218141082</v>
      </c>
      <c r="H3872" s="3">
        <v>1623281510.9854801</v>
      </c>
    </row>
    <row r="3873" spans="1:8" x14ac:dyDescent="0.35">
      <c r="A3873" t="s">
        <v>322</v>
      </c>
      <c r="B3873" s="4">
        <v>2013</v>
      </c>
      <c r="C3873" s="3">
        <v>5.4730579170764004</v>
      </c>
      <c r="D3873" s="3">
        <v>30690</v>
      </c>
      <c r="E3873" s="3">
        <v>1.0699495235577701</v>
      </c>
      <c r="F3873" s="3">
        <v>14.5878176806012</v>
      </c>
      <c r="G3873" s="3">
        <v>9.43569603363418</v>
      </c>
      <c r="H3873" s="3">
        <v>1706601142.24997</v>
      </c>
    </row>
    <row r="3874" spans="1:8" x14ac:dyDescent="0.35">
      <c r="A3874" t="s">
        <v>322</v>
      </c>
      <c r="B3874" s="4">
        <v>2014</v>
      </c>
      <c r="C3874" s="3">
        <v>7.6331193353474296</v>
      </c>
      <c r="D3874" s="3">
        <v>32560</v>
      </c>
      <c r="E3874" s="3">
        <v>1.00444515546617</v>
      </c>
      <c r="F3874" s="3">
        <v>12.989224211813401</v>
      </c>
      <c r="G3874" s="3">
        <v>8.5234999028693501</v>
      </c>
      <c r="H3874" s="3">
        <v>1821177095.7884901</v>
      </c>
    </row>
    <row r="3875" spans="1:8" x14ac:dyDescent="0.35">
      <c r="A3875" t="s">
        <v>322</v>
      </c>
      <c r="B3875" s="4">
        <v>2015</v>
      </c>
      <c r="C3875" s="3">
        <v>9.6081312223148103</v>
      </c>
      <c r="D3875" s="3">
        <v>35390</v>
      </c>
      <c r="E3875" s="3">
        <v>0.923304690547881</v>
      </c>
      <c r="F3875" s="3">
        <v>12.2940570388228</v>
      </c>
      <c r="G3875" s="3">
        <v>7.4484579911370696</v>
      </c>
      <c r="H3875" s="3">
        <v>2677465882.6139998</v>
      </c>
    </row>
    <row r="3876" spans="1:8" x14ac:dyDescent="0.35">
      <c r="A3876" t="s">
        <v>322</v>
      </c>
      <c r="B3876" s="4">
        <v>2016</v>
      </c>
      <c r="C3876" s="3">
        <v>3.3811157682034998</v>
      </c>
      <c r="D3876" s="3">
        <v>35820</v>
      </c>
      <c r="E3876" s="3">
        <v>0.92684824164460999</v>
      </c>
      <c r="F3876" s="3">
        <v>12.3421654286555</v>
      </c>
      <c r="G3876" s="3">
        <v>7.18995171281935</v>
      </c>
      <c r="H3876" s="3">
        <v>2713415984.0602198</v>
      </c>
    </row>
    <row r="3877" spans="1:8" x14ac:dyDescent="0.35">
      <c r="A3877" t="s">
        <v>322</v>
      </c>
      <c r="B3877" s="4">
        <v>2017</v>
      </c>
      <c r="C3877" s="3">
        <v>10.9253292306501</v>
      </c>
      <c r="D3877" s="3">
        <v>39160</v>
      </c>
      <c r="E3877" s="3">
        <v>0.64819777569342096</v>
      </c>
      <c r="F3877" s="3">
        <v>11.7789427844031</v>
      </c>
      <c r="G3877" s="3">
        <v>6.9283465094465999</v>
      </c>
      <c r="H3877" s="3">
        <v>2878219611.38726</v>
      </c>
    </row>
    <row r="3878" spans="1:8" x14ac:dyDescent="0.35">
      <c r="A3878" t="s">
        <v>322</v>
      </c>
      <c r="B3878" s="4">
        <v>2018</v>
      </c>
      <c r="C3878" s="3">
        <v>6.1689841064917301</v>
      </c>
      <c r="D3878" s="3">
        <v>42230</v>
      </c>
      <c r="E3878" s="3">
        <v>0.69702817445001897</v>
      </c>
      <c r="F3878" s="3">
        <v>12.0347356233115</v>
      </c>
      <c r="G3878" s="3">
        <v>7.07062910073331</v>
      </c>
      <c r="H3878" s="3">
        <v>3211856400.5668402</v>
      </c>
    </row>
    <row r="3879" spans="1:8" x14ac:dyDescent="0.35">
      <c r="A3879" t="s">
        <v>322</v>
      </c>
      <c r="B3879" s="4">
        <v>2019</v>
      </c>
      <c r="C3879" s="3">
        <v>5.9173445074356996</v>
      </c>
      <c r="D3879" s="3">
        <v>45150</v>
      </c>
      <c r="E3879" s="3">
        <v>0.47622776358032198</v>
      </c>
      <c r="F3879" s="3">
        <v>12.4972415805921</v>
      </c>
      <c r="G3879" s="3">
        <v>7.1113831960648897</v>
      </c>
      <c r="H3879" s="3">
        <v>3340199261.16646</v>
      </c>
    </row>
    <row r="3880" spans="1:8" x14ac:dyDescent="0.35">
      <c r="A3880" t="s">
        <v>322</v>
      </c>
      <c r="B3880" s="4">
        <v>2020</v>
      </c>
      <c r="C3880" s="3">
        <v>-8.3242832319722009</v>
      </c>
      <c r="D3880" s="3">
        <v>40720</v>
      </c>
      <c r="E3880" s="3">
        <v>0.43598314198517701</v>
      </c>
      <c r="F3880" s="3">
        <v>13.445873075363901</v>
      </c>
      <c r="G3880" s="3">
        <v>7.5440381217540304</v>
      </c>
      <c r="H3880" s="3">
        <v>3275385494.0034299</v>
      </c>
    </row>
    <row r="3881" spans="1:8" x14ac:dyDescent="0.35">
      <c r="A3881" t="s">
        <v>322</v>
      </c>
      <c r="B3881" s="4">
        <v>2021</v>
      </c>
      <c r="C3881" s="3">
        <v>10.297763599901799</v>
      </c>
      <c r="D3881" s="3">
        <v>45670</v>
      </c>
      <c r="E3881" s="3">
        <v>0.41140770912657598</v>
      </c>
      <c r="F3881" s="3">
        <v>12.816984871911901</v>
      </c>
      <c r="G3881" s="3">
        <v>7.1676213959254298</v>
      </c>
      <c r="H3881" s="3">
        <v>3994086339.4441199</v>
      </c>
    </row>
    <row r="3882" spans="1:8" x14ac:dyDescent="0.35">
      <c r="A3882" t="s">
        <v>324</v>
      </c>
      <c r="B3882" s="4">
        <v>1990</v>
      </c>
      <c r="C3882" s="3">
        <v>2.6762464644583202</v>
      </c>
      <c r="D3882" s="3"/>
      <c r="E3882" s="3"/>
      <c r="F3882" s="3"/>
      <c r="G3882" s="3"/>
      <c r="H3882" s="3"/>
    </row>
    <row r="3883" spans="1:8" x14ac:dyDescent="0.35">
      <c r="A3883" t="s">
        <v>324</v>
      </c>
      <c r="B3883" s="4">
        <v>1991</v>
      </c>
      <c r="C3883" s="3">
        <v>8.7825243894968694E-2</v>
      </c>
      <c r="D3883" s="3"/>
      <c r="E3883" s="3"/>
      <c r="F3883" s="3"/>
      <c r="G3883" s="3"/>
      <c r="H3883" s="3"/>
    </row>
    <row r="3884" spans="1:8" x14ac:dyDescent="0.35">
      <c r="A3884" t="s">
        <v>324</v>
      </c>
      <c r="B3884" s="4">
        <v>1992</v>
      </c>
      <c r="C3884" s="3">
        <v>7.1408586305701904</v>
      </c>
      <c r="D3884" s="3"/>
      <c r="E3884" s="3"/>
      <c r="F3884" s="3"/>
      <c r="G3884" s="3"/>
      <c r="H3884" s="3"/>
    </row>
    <row r="3885" spans="1:8" x14ac:dyDescent="0.35">
      <c r="A3885" t="s">
        <v>324</v>
      </c>
      <c r="B3885" s="4">
        <v>1993</v>
      </c>
      <c r="C3885" s="3">
        <v>6.0062406674567796</v>
      </c>
      <c r="D3885" s="3"/>
      <c r="E3885" s="3"/>
      <c r="F3885" s="3"/>
      <c r="G3885" s="3"/>
      <c r="H3885" s="3"/>
    </row>
    <row r="3886" spans="1:8" x14ac:dyDescent="0.35">
      <c r="A3886" t="s">
        <v>324</v>
      </c>
      <c r="B3886" s="4">
        <v>1994</v>
      </c>
      <c r="C3886" s="3">
        <v>5.8777269571841702</v>
      </c>
      <c r="D3886" s="3"/>
      <c r="E3886" s="3"/>
      <c r="F3886" s="3"/>
      <c r="G3886" s="3"/>
      <c r="H3886" s="3"/>
    </row>
    <row r="3887" spans="1:8" x14ac:dyDescent="0.35">
      <c r="A3887" t="s">
        <v>324</v>
      </c>
      <c r="B3887" s="4">
        <v>1995</v>
      </c>
      <c r="C3887" s="3">
        <v>8.2132538192474396</v>
      </c>
      <c r="D3887" s="3">
        <v>3430</v>
      </c>
      <c r="E3887" s="3"/>
      <c r="F3887" s="3"/>
      <c r="G3887" s="3"/>
      <c r="H3887" s="3"/>
    </row>
    <row r="3888" spans="1:8" x14ac:dyDescent="0.35">
      <c r="A3888" t="s">
        <v>324</v>
      </c>
      <c r="B3888" s="4">
        <v>1996</v>
      </c>
      <c r="C3888" s="3">
        <v>-10.3029467706811</v>
      </c>
      <c r="D3888" s="3">
        <v>2960</v>
      </c>
      <c r="E3888" s="3"/>
      <c r="F3888" s="3"/>
      <c r="G3888" s="3"/>
      <c r="H3888" s="3"/>
    </row>
    <row r="3889" spans="1:8" x14ac:dyDescent="0.35">
      <c r="A3889" t="s">
        <v>324</v>
      </c>
      <c r="B3889" s="4">
        <v>1997</v>
      </c>
      <c r="C3889" s="3">
        <v>-6.4456627964867197</v>
      </c>
      <c r="D3889" s="3">
        <v>2810</v>
      </c>
      <c r="E3889" s="3">
        <v>8.5596392594412603</v>
      </c>
      <c r="F3889" s="3">
        <v>9.8624640487924697</v>
      </c>
      <c r="G3889" s="3">
        <v>1.51374456215404</v>
      </c>
      <c r="H3889" s="3"/>
    </row>
    <row r="3890" spans="1:8" x14ac:dyDescent="0.35">
      <c r="A3890" t="s">
        <v>324</v>
      </c>
      <c r="B3890" s="4">
        <v>1998</v>
      </c>
      <c r="C3890" s="3">
        <v>-0.81939371960204699</v>
      </c>
      <c r="D3890" s="3">
        <v>2870</v>
      </c>
      <c r="E3890" s="3">
        <v>7.4824945626713397</v>
      </c>
      <c r="F3890" s="3">
        <v>13.037298026174</v>
      </c>
      <c r="G3890" s="3">
        <v>2.09317114270294</v>
      </c>
      <c r="H3890" s="3"/>
    </row>
    <row r="3891" spans="1:8" x14ac:dyDescent="0.35">
      <c r="A3891" t="s">
        <v>324</v>
      </c>
      <c r="B3891" s="4">
        <v>1999</v>
      </c>
      <c r="C3891" s="3">
        <v>-1.25514281985839</v>
      </c>
      <c r="D3891" s="3">
        <v>2900</v>
      </c>
      <c r="E3891" s="3">
        <v>7.8957335276310001</v>
      </c>
      <c r="F3891" s="3">
        <v>13.670345318618701</v>
      </c>
      <c r="G3891" s="3">
        <v>1.8894165209579901</v>
      </c>
      <c r="H3891" s="3"/>
    </row>
    <row r="3892" spans="1:8" x14ac:dyDescent="0.35">
      <c r="A3892" t="s">
        <v>324</v>
      </c>
      <c r="B3892" s="4">
        <v>2000</v>
      </c>
      <c r="C3892" s="3">
        <v>1.3540791088099999</v>
      </c>
      <c r="D3892" s="3">
        <v>3000</v>
      </c>
      <c r="E3892" s="3">
        <v>8.0143912958668402</v>
      </c>
      <c r="F3892" s="3">
        <v>12.681072411625699</v>
      </c>
      <c r="G3892" s="3">
        <v>2.3670213918810501</v>
      </c>
      <c r="H3892" s="3"/>
    </row>
    <row r="3893" spans="1:8" x14ac:dyDescent="0.35">
      <c r="A3893" t="s">
        <v>324</v>
      </c>
      <c r="B3893" s="4">
        <v>2001</v>
      </c>
      <c r="C3893" s="3">
        <v>6.8260851723448601</v>
      </c>
      <c r="D3893" s="3">
        <v>3240</v>
      </c>
      <c r="E3893" s="3">
        <v>7.3897609587702702</v>
      </c>
      <c r="F3893" s="3">
        <v>10.586530319807199</v>
      </c>
      <c r="G3893" s="3">
        <v>3.1227610239041201</v>
      </c>
      <c r="H3893" s="3"/>
    </row>
    <row r="3894" spans="1:8" x14ac:dyDescent="0.35">
      <c r="A3894" t="s">
        <v>324</v>
      </c>
      <c r="B3894" s="4">
        <v>2002</v>
      </c>
      <c r="C3894" s="3">
        <v>3.74145213225039</v>
      </c>
      <c r="D3894" s="3">
        <v>3330</v>
      </c>
      <c r="E3894" s="3">
        <v>6.4609202190404904</v>
      </c>
      <c r="F3894" s="3">
        <v>14.782120903428201</v>
      </c>
      <c r="G3894" s="3">
        <v>3.3591623386383</v>
      </c>
      <c r="H3894" s="3"/>
    </row>
    <row r="3895" spans="1:8" x14ac:dyDescent="0.35">
      <c r="A3895" t="s">
        <v>324</v>
      </c>
      <c r="B3895" s="4">
        <v>2003</v>
      </c>
      <c r="C3895" s="3">
        <v>-1.6158759091392301</v>
      </c>
      <c r="D3895" s="3">
        <v>3350</v>
      </c>
      <c r="E3895" s="3">
        <v>6.85388341571631</v>
      </c>
      <c r="F3895" s="3">
        <v>11.8663455062272</v>
      </c>
      <c r="G3895" s="3">
        <v>3.8243206733714601</v>
      </c>
      <c r="H3895" s="3"/>
    </row>
    <row r="3896" spans="1:8" x14ac:dyDescent="0.35">
      <c r="A3896" t="s">
        <v>324</v>
      </c>
      <c r="B3896" s="4">
        <v>2004</v>
      </c>
      <c r="C3896" s="3">
        <v>1.3274814396629799</v>
      </c>
      <c r="D3896" s="3">
        <v>3480</v>
      </c>
      <c r="E3896" s="3">
        <v>7.21663133601034</v>
      </c>
      <c r="F3896" s="3">
        <v>10.297168682946401</v>
      </c>
      <c r="G3896" s="3">
        <v>4.1804767156180596</v>
      </c>
      <c r="H3896" s="3">
        <v>23499392.628669702</v>
      </c>
    </row>
    <row r="3897" spans="1:8" x14ac:dyDescent="0.35">
      <c r="A3897" t="s">
        <v>324</v>
      </c>
      <c r="B3897" s="4">
        <v>2005</v>
      </c>
      <c r="C3897" s="3">
        <v>1.77300715673037</v>
      </c>
      <c r="D3897" s="3">
        <v>3740</v>
      </c>
      <c r="E3897" s="3">
        <v>7.1381303921148502</v>
      </c>
      <c r="F3897" s="3">
        <v>8.1422250761442694</v>
      </c>
      <c r="G3897" s="3">
        <v>1.88847960612002</v>
      </c>
      <c r="H3897" s="3">
        <v>24852816.224098202</v>
      </c>
    </row>
    <row r="3898" spans="1:8" x14ac:dyDescent="0.35">
      <c r="A3898" t="s">
        <v>324</v>
      </c>
      <c r="B3898" s="4">
        <v>2006</v>
      </c>
      <c r="C3898" s="3">
        <v>0.20249671384328799</v>
      </c>
      <c r="D3898" s="3">
        <v>3780</v>
      </c>
      <c r="E3898" s="3">
        <v>7.0896954853823502</v>
      </c>
      <c r="F3898" s="3">
        <v>11.412783056803301</v>
      </c>
      <c r="G3898" s="3">
        <v>2.4891204748040598</v>
      </c>
      <c r="H3898" s="3">
        <v>41816923.8567352</v>
      </c>
    </row>
    <row r="3899" spans="1:8" x14ac:dyDescent="0.35">
      <c r="A3899" t="s">
        <v>324</v>
      </c>
      <c r="B3899" s="4">
        <v>2007</v>
      </c>
      <c r="C3899" s="3">
        <v>3.3920150766669401</v>
      </c>
      <c r="D3899" s="3">
        <v>4050</v>
      </c>
      <c r="E3899" s="3">
        <v>7.3748582104490596</v>
      </c>
      <c r="F3899" s="3">
        <v>13.3156735837726</v>
      </c>
      <c r="G3899" s="3">
        <v>3.0490425035030402</v>
      </c>
      <c r="H3899" s="3">
        <v>39886889.696121201</v>
      </c>
    </row>
    <row r="3900" spans="1:8" x14ac:dyDescent="0.35">
      <c r="A3900" t="s">
        <v>324</v>
      </c>
      <c r="B3900" s="4">
        <v>2008</v>
      </c>
      <c r="C3900" s="3">
        <v>-7.6464241212791402</v>
      </c>
      <c r="D3900" s="3">
        <v>3880</v>
      </c>
      <c r="E3900" s="3">
        <v>8.8456392483066608</v>
      </c>
      <c r="F3900" s="3">
        <v>12.777361784103601</v>
      </c>
      <c r="G3900" s="3">
        <v>2.21135843133924</v>
      </c>
      <c r="H3900" s="3">
        <v>28736244.0824509</v>
      </c>
    </row>
    <row r="3901" spans="1:8" x14ac:dyDescent="0.35">
      <c r="A3901" t="s">
        <v>324</v>
      </c>
      <c r="B3901" s="4">
        <v>2009</v>
      </c>
      <c r="C3901" s="3">
        <v>3.6733157048304399</v>
      </c>
      <c r="D3901" s="3">
        <v>3980</v>
      </c>
      <c r="E3901" s="3">
        <v>9.6095665457703205</v>
      </c>
      <c r="F3901" s="3">
        <v>13.680274642505999</v>
      </c>
      <c r="G3901" s="3">
        <v>2.74137941336393</v>
      </c>
      <c r="H3901" s="3">
        <v>56889554.500579797</v>
      </c>
    </row>
    <row r="3902" spans="1:8" x14ac:dyDescent="0.35">
      <c r="A3902" t="s">
        <v>324</v>
      </c>
      <c r="B3902" s="4">
        <v>2010</v>
      </c>
      <c r="C3902" s="3">
        <v>5.4216238285589498</v>
      </c>
      <c r="D3902" s="3">
        <v>4130</v>
      </c>
      <c r="E3902" s="3">
        <v>10.6405686180946</v>
      </c>
      <c r="F3902" s="3">
        <v>14.693750253401801</v>
      </c>
      <c r="G3902" s="3">
        <v>4.7151763520741499</v>
      </c>
      <c r="H3902" s="3">
        <v>68301415.324211106</v>
      </c>
    </row>
    <row r="3903" spans="1:8" x14ac:dyDescent="0.35">
      <c r="A3903" t="s">
        <v>324</v>
      </c>
      <c r="B3903" s="4">
        <v>2011</v>
      </c>
      <c r="C3903" s="3">
        <v>-0.30723955002747499</v>
      </c>
      <c r="D3903" s="3">
        <v>4180</v>
      </c>
      <c r="E3903" s="3">
        <v>13.9558808186418</v>
      </c>
      <c r="F3903" s="3">
        <v>13.5950307489023</v>
      </c>
      <c r="G3903" s="3">
        <v>4.3062451950286498</v>
      </c>
      <c r="H3903" s="3">
        <v>39538167.953491203</v>
      </c>
    </row>
    <row r="3904" spans="1:8" x14ac:dyDescent="0.35">
      <c r="A3904" t="s">
        <v>324</v>
      </c>
      <c r="B3904" s="4">
        <v>2012</v>
      </c>
      <c r="C3904" s="3">
        <v>-1.2927116000736301</v>
      </c>
      <c r="D3904" s="3">
        <v>4080</v>
      </c>
      <c r="E3904" s="3">
        <v>17.917742991885699</v>
      </c>
      <c r="F3904" s="3">
        <v>13.4111882964019</v>
      </c>
      <c r="G3904" s="3">
        <v>3.7622361914378102</v>
      </c>
      <c r="H3904" s="3">
        <v>22887886.0473633</v>
      </c>
    </row>
    <row r="3905" spans="1:8" x14ac:dyDescent="0.35">
      <c r="A3905" t="s">
        <v>324</v>
      </c>
      <c r="B3905" s="4">
        <v>2013</v>
      </c>
      <c r="C3905" s="3">
        <v>3.6796841392313402</v>
      </c>
      <c r="D3905" s="3">
        <v>4500</v>
      </c>
      <c r="E3905" s="3">
        <v>15.947656738628799</v>
      </c>
      <c r="F3905" s="3">
        <v>13.9557228201091</v>
      </c>
      <c r="G3905" s="3">
        <v>5.2556775292772899</v>
      </c>
      <c r="H3905" s="3">
        <v>44720065.988600299</v>
      </c>
    </row>
    <row r="3906" spans="1:8" x14ac:dyDescent="0.35">
      <c r="A3906" t="s">
        <v>324</v>
      </c>
      <c r="B3906" s="4">
        <v>2014</v>
      </c>
      <c r="C3906" s="3">
        <v>-1.1199285823452101</v>
      </c>
      <c r="D3906" s="3">
        <v>4750</v>
      </c>
      <c r="E3906" s="3">
        <v>12.098800634434101</v>
      </c>
      <c r="F3906" s="3">
        <v>14.642477381949501</v>
      </c>
      <c r="G3906" s="3">
        <v>6.1554903552301701</v>
      </c>
      <c r="H3906" s="3">
        <v>37423850.7151604</v>
      </c>
    </row>
    <row r="3907" spans="1:8" x14ac:dyDescent="0.35">
      <c r="A3907" t="s">
        <v>324</v>
      </c>
      <c r="B3907" s="4">
        <v>2015</v>
      </c>
      <c r="C3907" s="3">
        <v>2.11110856914559</v>
      </c>
      <c r="D3907" s="3">
        <v>5460</v>
      </c>
      <c r="E3907" s="3">
        <v>12.520403306496901</v>
      </c>
      <c r="F3907" s="3">
        <v>11.3468340789727</v>
      </c>
      <c r="G3907" s="3">
        <v>3.17119432909666</v>
      </c>
      <c r="H3907" s="3">
        <v>30646747.589111298</v>
      </c>
    </row>
    <row r="3908" spans="1:8" x14ac:dyDescent="0.35">
      <c r="A3908" t="s">
        <v>324</v>
      </c>
      <c r="B3908" s="4">
        <v>2016</v>
      </c>
      <c r="C3908" s="3">
        <v>2.0160953194391298</v>
      </c>
      <c r="D3908" s="3">
        <v>5520</v>
      </c>
      <c r="E3908" s="3">
        <v>12.879889993822101</v>
      </c>
      <c r="F3908" s="3">
        <v>15.3852209091453</v>
      </c>
      <c r="G3908" s="3">
        <v>4.5612208294306402</v>
      </c>
      <c r="H3908" s="3">
        <v>40519611.835479699</v>
      </c>
    </row>
    <row r="3909" spans="1:8" x14ac:dyDescent="0.35">
      <c r="A3909" t="s">
        <v>324</v>
      </c>
      <c r="B3909" s="4">
        <v>2017</v>
      </c>
      <c r="C3909" s="3">
        <v>3.4104197031711601</v>
      </c>
      <c r="D3909" s="3">
        <v>5800</v>
      </c>
      <c r="E3909" s="3">
        <v>16.0223355580505</v>
      </c>
      <c r="F3909" s="3">
        <v>13.0795688975897</v>
      </c>
      <c r="G3909" s="3">
        <v>4.1529619955129498</v>
      </c>
      <c r="H3909" s="3">
        <v>47453091.502189599</v>
      </c>
    </row>
    <row r="3910" spans="1:8" x14ac:dyDescent="0.35">
      <c r="A3910" t="s">
        <v>324</v>
      </c>
      <c r="B3910" s="4">
        <v>2018</v>
      </c>
      <c r="C3910" s="3">
        <v>4.1940187564586999</v>
      </c>
      <c r="D3910" s="3">
        <v>6320</v>
      </c>
      <c r="E3910" s="3">
        <v>16.4809422136385</v>
      </c>
      <c r="F3910" s="3">
        <v>12.2422209790439</v>
      </c>
      <c r="G3910" s="3">
        <v>3.7179541540772099</v>
      </c>
      <c r="H3910" s="3">
        <v>48996374.845504798</v>
      </c>
    </row>
    <row r="3911" spans="1:8" x14ac:dyDescent="0.35">
      <c r="A3911" t="s">
        <v>324</v>
      </c>
      <c r="B3911" s="4">
        <v>2019</v>
      </c>
      <c r="C3911" s="3">
        <v>10.839213682114201</v>
      </c>
      <c r="D3911" s="3">
        <v>7280</v>
      </c>
      <c r="E3911" s="3">
        <v>18.451969324273101</v>
      </c>
      <c r="F3911" s="3">
        <v>14.473379771754599</v>
      </c>
      <c r="G3911" s="3">
        <v>4.9318309999943999</v>
      </c>
      <c r="H3911" s="3">
        <v>119458770.75195301</v>
      </c>
    </row>
    <row r="3912" spans="1:8" x14ac:dyDescent="0.35">
      <c r="A3912" t="s">
        <v>324</v>
      </c>
      <c r="B3912" s="4">
        <v>2020</v>
      </c>
      <c r="C3912" s="3">
        <v>-1.84159642400449</v>
      </c>
      <c r="D3912" s="3">
        <v>7330</v>
      </c>
      <c r="E3912" s="3">
        <v>20.257576459608199</v>
      </c>
      <c r="F3912" s="3">
        <v>13.403391659192501</v>
      </c>
      <c r="G3912" s="3">
        <v>3.2700734396150302</v>
      </c>
      <c r="H3912" s="3">
        <v>49783315.777778603</v>
      </c>
    </row>
    <row r="3913" spans="1:8" x14ac:dyDescent="0.35">
      <c r="A3913" t="s">
        <v>324</v>
      </c>
      <c r="B3913" s="4">
        <v>2021</v>
      </c>
      <c r="C3913" s="3">
        <v>1.1147950581089801</v>
      </c>
      <c r="D3913" s="3">
        <v>7410</v>
      </c>
      <c r="E3913" s="3">
        <v>25.299194301273801</v>
      </c>
      <c r="F3913" s="3">
        <v>10.2819733627394</v>
      </c>
      <c r="G3913" s="3">
        <v>2.10041893559612</v>
      </c>
      <c r="H3913" s="3">
        <v>47199185.371398903</v>
      </c>
    </row>
    <row r="3914" spans="1:8" x14ac:dyDescent="0.35">
      <c r="A3914" t="s">
        <v>326</v>
      </c>
      <c r="B3914" s="4">
        <v>1990</v>
      </c>
      <c r="C3914" s="3">
        <v>-1.7713045332743</v>
      </c>
      <c r="D3914" s="3">
        <v>2590</v>
      </c>
      <c r="E3914" s="3">
        <v>21.8860693329969</v>
      </c>
      <c r="F3914" s="3">
        <v>28.812944471247601</v>
      </c>
      <c r="G3914" s="3">
        <v>8.4193896267148904</v>
      </c>
      <c r="H3914" s="3">
        <v>210233842.17643201</v>
      </c>
    </row>
    <row r="3915" spans="1:8" x14ac:dyDescent="0.35">
      <c r="A3915" t="s">
        <v>326</v>
      </c>
      <c r="B3915" s="4">
        <v>1991</v>
      </c>
      <c r="C3915" s="3">
        <v>1.7880872817852</v>
      </c>
      <c r="D3915" s="3">
        <v>2650</v>
      </c>
      <c r="E3915" s="3">
        <v>28.591690097169899</v>
      </c>
      <c r="F3915" s="3">
        <v>24.908699291350999</v>
      </c>
      <c r="G3915" s="3">
        <v>6.4082586294952701</v>
      </c>
      <c r="H3915" s="3">
        <v>312240768.310839</v>
      </c>
    </row>
    <row r="3916" spans="1:8" x14ac:dyDescent="0.35">
      <c r="A3916" t="s">
        <v>326</v>
      </c>
      <c r="B3916" s="4">
        <v>1992</v>
      </c>
      <c r="C3916" s="3">
        <v>1.8741257308372501</v>
      </c>
      <c r="D3916" s="3">
        <v>2650</v>
      </c>
      <c r="E3916" s="3">
        <v>28.545537894295698</v>
      </c>
      <c r="F3916" s="3">
        <v>24.126675724112101</v>
      </c>
      <c r="G3916" s="3">
        <v>7.1658857753343703</v>
      </c>
      <c r="H3916" s="3">
        <v>312617946.15464199</v>
      </c>
    </row>
    <row r="3917" spans="1:8" x14ac:dyDescent="0.35">
      <c r="A3917" t="s">
        <v>326</v>
      </c>
      <c r="B3917" s="4">
        <v>1993</v>
      </c>
      <c r="C3917" s="3">
        <v>5.8736374324218898</v>
      </c>
      <c r="D3917" s="3">
        <v>2740</v>
      </c>
      <c r="E3917" s="3">
        <v>28.647255294838001</v>
      </c>
      <c r="F3917" s="3">
        <v>25.112665380890501</v>
      </c>
      <c r="G3917" s="3">
        <v>8.1767446903213301</v>
      </c>
      <c r="H3917" s="3">
        <v>184930698.80635101</v>
      </c>
    </row>
    <row r="3918" spans="1:8" x14ac:dyDescent="0.35">
      <c r="A3918" t="s">
        <v>326</v>
      </c>
      <c r="B3918" s="4">
        <v>1994</v>
      </c>
      <c r="C3918" s="3">
        <v>-3.0607322246072499</v>
      </c>
      <c r="D3918" s="3">
        <v>2620</v>
      </c>
      <c r="E3918" s="3">
        <v>27.938537596684899</v>
      </c>
      <c r="F3918" s="3">
        <v>25.302400915177198</v>
      </c>
      <c r="G3918" s="3">
        <v>7.2590054317012402</v>
      </c>
      <c r="H3918" s="3">
        <v>667242816.10358095</v>
      </c>
    </row>
    <row r="3919" spans="1:8" x14ac:dyDescent="0.35">
      <c r="A3919" t="s">
        <v>326</v>
      </c>
      <c r="B3919" s="4">
        <v>1995</v>
      </c>
      <c r="C3919" s="3">
        <v>9.8198004188842596</v>
      </c>
      <c r="D3919" s="3">
        <v>2860</v>
      </c>
      <c r="E3919" s="3">
        <v>28.133979672833799</v>
      </c>
      <c r="F3919" s="3">
        <v>25.619601190176201</v>
      </c>
      <c r="G3919" s="3">
        <v>6.9166974749093804</v>
      </c>
      <c r="H3919" s="3">
        <v>297832686.02428901</v>
      </c>
    </row>
    <row r="3920" spans="1:8" x14ac:dyDescent="0.35">
      <c r="A3920" t="s">
        <v>326</v>
      </c>
      <c r="B3920" s="4">
        <v>1996</v>
      </c>
      <c r="C3920" s="3">
        <v>5.8188266341195503</v>
      </c>
      <c r="D3920" s="3">
        <v>3180</v>
      </c>
      <c r="E3920" s="3">
        <v>27.198029562576998</v>
      </c>
      <c r="F3920" s="3">
        <v>25.80452703493</v>
      </c>
      <c r="G3920" s="3">
        <v>7.0886240878804001</v>
      </c>
      <c r="H3920" s="3">
        <v>262574266.51703101</v>
      </c>
    </row>
    <row r="3921" spans="1:8" x14ac:dyDescent="0.35">
      <c r="A3921" t="s">
        <v>326</v>
      </c>
      <c r="B3921" s="4">
        <v>1997</v>
      </c>
      <c r="C3921" s="3">
        <v>-4.0446965245441797</v>
      </c>
      <c r="D3921" s="3">
        <v>3020</v>
      </c>
      <c r="E3921" s="3">
        <v>25.046654810857898</v>
      </c>
      <c r="F3921" s="3">
        <v>26.854087313834398</v>
      </c>
      <c r="G3921" s="3">
        <v>7.5954678530620203</v>
      </c>
      <c r="H3921" s="3">
        <v>219193581.950966</v>
      </c>
    </row>
    <row r="3922" spans="1:8" x14ac:dyDescent="0.35">
      <c r="A3922" t="s">
        <v>326</v>
      </c>
      <c r="B3922" s="4">
        <v>1998</v>
      </c>
      <c r="C3922" s="3">
        <v>2.7778047842837301</v>
      </c>
      <c r="D3922" s="3">
        <v>3070</v>
      </c>
      <c r="E3922" s="3">
        <v>25.941340213828301</v>
      </c>
      <c r="F3922" s="3">
        <v>33.538761587298403</v>
      </c>
      <c r="G3922" s="3">
        <v>10.363811114393</v>
      </c>
      <c r="H3922" s="3">
        <v>198403828.60417199</v>
      </c>
    </row>
    <row r="3923" spans="1:8" x14ac:dyDescent="0.35">
      <c r="A3923" t="s">
        <v>326</v>
      </c>
      <c r="B3923" s="4">
        <v>1999</v>
      </c>
      <c r="C3923" s="3">
        <v>3.67317832322402</v>
      </c>
      <c r="D3923" s="3">
        <v>3150</v>
      </c>
      <c r="E3923" s="3">
        <v>26.2766556315337</v>
      </c>
      <c r="F3923" s="3">
        <v>32.4093951666799</v>
      </c>
      <c r="G3923" s="3">
        <v>10.6376354111362</v>
      </c>
      <c r="H3923" s="3">
        <v>221246790.19063199</v>
      </c>
    </row>
    <row r="3924" spans="1:8" x14ac:dyDescent="0.35">
      <c r="A3924" t="s">
        <v>326</v>
      </c>
      <c r="B3924" s="4">
        <v>2000</v>
      </c>
      <c r="C3924" s="3">
        <v>-3.9180258792329301</v>
      </c>
      <c r="D3924" s="3">
        <v>2990</v>
      </c>
      <c r="E3924" s="3">
        <v>24.828745297964499</v>
      </c>
      <c r="F3924" s="3">
        <v>29.951850258829701</v>
      </c>
      <c r="G3924" s="3">
        <v>9.8746007987937894</v>
      </c>
      <c r="H3924" s="3">
        <v>201011417.904513</v>
      </c>
    </row>
    <row r="3925" spans="1:8" x14ac:dyDescent="0.35">
      <c r="A3925" t="s">
        <v>326</v>
      </c>
      <c r="B3925" s="4">
        <v>2001</v>
      </c>
      <c r="C3925" s="3">
        <v>-0.79949381578934697</v>
      </c>
      <c r="D3925" s="3">
        <v>2880</v>
      </c>
      <c r="E3925" s="3">
        <v>24.868959708093598</v>
      </c>
      <c r="F3925" s="3">
        <v>29.036145237482799</v>
      </c>
      <c r="G3925" s="3">
        <v>10.1414070985278</v>
      </c>
      <c r="H3925" s="3">
        <v>218407324.67756</v>
      </c>
    </row>
    <row r="3926" spans="1:8" x14ac:dyDescent="0.35">
      <c r="A3926" t="s">
        <v>326</v>
      </c>
      <c r="B3926" s="4">
        <v>2002</v>
      </c>
      <c r="C3926" s="3">
        <v>1.3814839619905801</v>
      </c>
      <c r="D3926" s="3">
        <v>3050</v>
      </c>
      <c r="E3926" s="3">
        <v>24.230016962757801</v>
      </c>
      <c r="F3926" s="3">
        <v>28.420298878977299</v>
      </c>
      <c r="G3926" s="3">
        <v>11.7437803005771</v>
      </c>
      <c r="H3926" s="3">
        <v>169598920.28748199</v>
      </c>
    </row>
    <row r="3927" spans="1:8" x14ac:dyDescent="0.35">
      <c r="A3927" t="s">
        <v>326</v>
      </c>
      <c r="B3927" s="4">
        <v>2003</v>
      </c>
      <c r="C3927" s="3">
        <v>6.9282695510630203</v>
      </c>
      <c r="D3927" s="3">
        <v>3250</v>
      </c>
      <c r="E3927" s="3">
        <v>24.178849845153501</v>
      </c>
      <c r="F3927" s="3">
        <v>26.734550991791501</v>
      </c>
      <c r="G3927" s="3">
        <v>10.718975436669201</v>
      </c>
      <c r="H3927" s="3">
        <v>440490708.284226</v>
      </c>
    </row>
    <row r="3928" spans="1:8" x14ac:dyDescent="0.35">
      <c r="A3928" t="s">
        <v>326</v>
      </c>
      <c r="B3928" s="4">
        <v>2004</v>
      </c>
      <c r="C3928" s="3">
        <v>4.7327579245202998</v>
      </c>
      <c r="D3928" s="3">
        <v>3420</v>
      </c>
      <c r="E3928" s="3">
        <v>22.917899219328401</v>
      </c>
      <c r="F3928" s="3">
        <v>27.5321174229442</v>
      </c>
      <c r="G3928" s="3">
        <v>10.7572252544121</v>
      </c>
      <c r="H3928" s="3">
        <v>832871934.51248002</v>
      </c>
    </row>
    <row r="3929" spans="1:8" x14ac:dyDescent="0.35">
      <c r="A3929" t="s">
        <v>326</v>
      </c>
      <c r="B3929" s="4">
        <v>2005</v>
      </c>
      <c r="C3929" s="3">
        <v>8.5662872490666793</v>
      </c>
      <c r="D3929" s="3">
        <v>3720</v>
      </c>
      <c r="E3929" s="3">
        <v>20.070196721781301</v>
      </c>
      <c r="F3929" s="3">
        <v>33.190325814887203</v>
      </c>
      <c r="G3929" s="3">
        <v>9.6402685062040501</v>
      </c>
      <c r="H3929" s="3">
        <v>1435870335.0903599</v>
      </c>
    </row>
    <row r="3930" spans="1:8" x14ac:dyDescent="0.35">
      <c r="A3930" t="s">
        <v>326</v>
      </c>
      <c r="B3930" s="4">
        <v>2006</v>
      </c>
      <c r="C3930" s="3">
        <v>18.3331987597713</v>
      </c>
      <c r="D3930" s="3">
        <v>4250</v>
      </c>
      <c r="E3930" s="3">
        <v>16.607143894005301</v>
      </c>
      <c r="F3930" s="3">
        <v>43.869665371537202</v>
      </c>
      <c r="G3930" s="3">
        <v>8.4814669167368102</v>
      </c>
      <c r="H3930" s="3">
        <v>1019115837.6768399</v>
      </c>
    </row>
    <row r="3931" spans="1:8" x14ac:dyDescent="0.35">
      <c r="A3931" t="s">
        <v>326</v>
      </c>
      <c r="B3931" s="4">
        <v>2007</v>
      </c>
      <c r="C3931" s="3">
        <v>-1.9694227516076099</v>
      </c>
      <c r="D3931" s="3">
        <v>4210</v>
      </c>
      <c r="E3931" s="3">
        <v>18.432519280788899</v>
      </c>
      <c r="F3931" s="3">
        <v>37.005247694538497</v>
      </c>
      <c r="G3931" s="3">
        <v>7.3142975870093698</v>
      </c>
      <c r="H3931" s="3">
        <v>1223190400.1361201</v>
      </c>
    </row>
    <row r="3932" spans="1:8" x14ac:dyDescent="0.35">
      <c r="A3932" t="s">
        <v>326</v>
      </c>
      <c r="B3932" s="4">
        <v>2008</v>
      </c>
      <c r="C3932" s="3">
        <v>-0.33107919527837698</v>
      </c>
      <c r="D3932" s="3">
        <v>4210</v>
      </c>
      <c r="E3932" s="3">
        <v>18.559423100710799</v>
      </c>
      <c r="F3932" s="3">
        <v>36.489088443615202</v>
      </c>
      <c r="G3932" s="3">
        <v>5.5265393677846504</v>
      </c>
      <c r="H3932" s="3">
        <v>1719164175.0943501</v>
      </c>
    </row>
    <row r="3933" spans="1:8" x14ac:dyDescent="0.35">
      <c r="A3933" t="s">
        <v>326</v>
      </c>
      <c r="B3933" s="4">
        <v>2009</v>
      </c>
      <c r="C3933" s="3">
        <v>9.7875871972803494E-2</v>
      </c>
      <c r="D3933" s="3">
        <v>4190</v>
      </c>
      <c r="E3933" s="3">
        <v>19.178182151624</v>
      </c>
      <c r="F3933" s="3">
        <v>32.754413482283802</v>
      </c>
      <c r="G3933" s="3">
        <v>8.4351337091021694</v>
      </c>
      <c r="H3933" s="3">
        <v>1246209043.8547699</v>
      </c>
    </row>
    <row r="3934" spans="1:8" x14ac:dyDescent="0.35">
      <c r="A3934" t="s">
        <v>326</v>
      </c>
      <c r="B3934" s="4">
        <v>2010</v>
      </c>
      <c r="C3934" s="3">
        <v>2.6202295205537798</v>
      </c>
      <c r="D3934" s="3">
        <v>4130</v>
      </c>
      <c r="E3934" s="3">
        <v>16.7330487035243</v>
      </c>
      <c r="F3934" s="3">
        <v>38.1929057828319</v>
      </c>
      <c r="G3934" s="3">
        <v>6.7056870497510799</v>
      </c>
      <c r="H3934" s="3">
        <v>1815375499.28596</v>
      </c>
    </row>
    <row r="3935" spans="1:8" x14ac:dyDescent="0.35">
      <c r="A3935" t="s">
        <v>326</v>
      </c>
      <c r="B3935" s="4">
        <v>2011</v>
      </c>
      <c r="C3935" s="3">
        <v>4.17278328304418</v>
      </c>
      <c r="D3935" s="3">
        <v>4210</v>
      </c>
      <c r="E3935" s="3">
        <v>14.515894738759799</v>
      </c>
      <c r="F3935" s="3">
        <v>44.107903772358</v>
      </c>
      <c r="G3935" s="3">
        <v>5.7428286811950997</v>
      </c>
      <c r="H3935" s="3">
        <v>2614772906.7508998</v>
      </c>
    </row>
    <row r="3936" spans="1:8" x14ac:dyDescent="0.35">
      <c r="A3936" t="s">
        <v>326</v>
      </c>
      <c r="B3936" s="4">
        <v>2012</v>
      </c>
      <c r="C3936" s="3">
        <v>4.4700131823369302</v>
      </c>
      <c r="D3936" s="3">
        <v>4220</v>
      </c>
      <c r="E3936" s="3">
        <v>16.085960759936899</v>
      </c>
      <c r="F3936" s="3">
        <v>37.474178139316898</v>
      </c>
      <c r="G3936" s="3">
        <v>6.5211321176931598</v>
      </c>
      <c r="H3936" s="3">
        <v>3308046497.2018099</v>
      </c>
    </row>
    <row r="3937" spans="1:8" x14ac:dyDescent="0.35">
      <c r="A3937" t="s">
        <v>326</v>
      </c>
      <c r="B3937" s="4">
        <v>2013</v>
      </c>
      <c r="C3937" s="3">
        <v>4.1508131862717104</v>
      </c>
      <c r="D3937" s="3">
        <v>4440</v>
      </c>
      <c r="E3937" s="3">
        <v>16.282601105231699</v>
      </c>
      <c r="F3937" s="3">
        <v>38.609770131486499</v>
      </c>
      <c r="G3937" s="3">
        <v>6.4069841482432102</v>
      </c>
      <c r="H3937" s="3">
        <v>3435104109.9899602</v>
      </c>
    </row>
    <row r="3938" spans="1:8" x14ac:dyDescent="0.35">
      <c r="A3938" t="s">
        <v>326</v>
      </c>
      <c r="B3938" s="4">
        <v>2014</v>
      </c>
      <c r="C3938" s="3">
        <v>4.2748232713028402</v>
      </c>
      <c r="D3938" s="3">
        <v>4230</v>
      </c>
      <c r="E3938" s="3">
        <v>18.814205958132501</v>
      </c>
      <c r="F3938" s="3">
        <v>28.437771517733399</v>
      </c>
      <c r="G3938" s="3">
        <v>7.4143444540984103</v>
      </c>
      <c r="H3938" s="3">
        <v>2755464530.5144901</v>
      </c>
    </row>
    <row r="3939" spans="1:8" x14ac:dyDescent="0.35">
      <c r="A3939" t="s">
        <v>326</v>
      </c>
      <c r="B3939" s="4">
        <v>2015</v>
      </c>
      <c r="C3939" s="3">
        <v>5.3763392369493603</v>
      </c>
      <c r="D3939" s="3">
        <v>4180</v>
      </c>
      <c r="E3939" s="3">
        <v>20.6297453908339</v>
      </c>
      <c r="F3939" s="3">
        <v>22.746910158095599</v>
      </c>
      <c r="G3939" s="3">
        <v>7.4382955599973197</v>
      </c>
      <c r="H3939" s="3">
        <v>2371864527.8927698</v>
      </c>
    </row>
    <row r="3940" spans="1:8" x14ac:dyDescent="0.35">
      <c r="A3940" t="s">
        <v>326</v>
      </c>
      <c r="B3940" s="4">
        <v>2016</v>
      </c>
      <c r="C3940" s="3">
        <v>1.26090922448303</v>
      </c>
      <c r="D3940" s="3">
        <v>4740</v>
      </c>
      <c r="E3940" s="3">
        <v>21.739188284184799</v>
      </c>
      <c r="F3940" s="3">
        <v>25.2198711153885</v>
      </c>
      <c r="G3940" s="3">
        <v>6.1111529983634396</v>
      </c>
      <c r="H3940" s="3">
        <v>2001376390.22508</v>
      </c>
    </row>
    <row r="3941" spans="1:8" x14ac:dyDescent="0.35">
      <c r="A3941" t="s">
        <v>326</v>
      </c>
      <c r="B3941" s="4">
        <v>2017</v>
      </c>
      <c r="C3941" s="3">
        <v>6.2705456938657402</v>
      </c>
      <c r="D3941" s="3">
        <v>5180</v>
      </c>
      <c r="E3941" s="3">
        <v>22.718738573664702</v>
      </c>
      <c r="F3941" s="3">
        <v>23.7454140595792</v>
      </c>
      <c r="G3941" s="3">
        <v>6.4135378193724897</v>
      </c>
      <c r="H3941" s="3">
        <v>2577171289.3636999</v>
      </c>
    </row>
    <row r="3942" spans="1:8" x14ac:dyDescent="0.35">
      <c r="A3942" t="s">
        <v>326</v>
      </c>
      <c r="B3942" s="4">
        <v>2018</v>
      </c>
      <c r="C3942" s="3">
        <v>4.7721736389015499</v>
      </c>
      <c r="D3942" s="3">
        <v>5470</v>
      </c>
      <c r="E3942" s="3">
        <v>23.655966000294001</v>
      </c>
      <c r="F3942" s="3">
        <v>23.6350387192204</v>
      </c>
      <c r="G3942" s="3">
        <v>6.3375157892210296</v>
      </c>
      <c r="H3942" s="3">
        <v>3471442786.0696502</v>
      </c>
    </row>
    <row r="3943" spans="1:8" x14ac:dyDescent="0.35">
      <c r="A3943" t="s">
        <v>326</v>
      </c>
      <c r="B3943" s="4">
        <v>2019</v>
      </c>
      <c r="C3943" s="3">
        <v>5.2966373573675396</v>
      </c>
      <c r="D3943" s="3">
        <v>5670</v>
      </c>
      <c r="E3943" s="3">
        <v>21.652213492615299</v>
      </c>
      <c r="F3943" s="3">
        <v>27.840210256514901</v>
      </c>
      <c r="G3943" s="3">
        <v>5.8970101597743101</v>
      </c>
      <c r="H3943" s="3">
        <v>3786530596.22576</v>
      </c>
    </row>
    <row r="3944" spans="1:8" x14ac:dyDescent="0.35">
      <c r="A3944" t="s">
        <v>326</v>
      </c>
      <c r="B3944" s="4">
        <v>2020</v>
      </c>
      <c r="C3944" s="3">
        <v>-0.938516150524208</v>
      </c>
      <c r="D3944" s="3">
        <v>5540</v>
      </c>
      <c r="E3944" s="3">
        <v>19.617851905039</v>
      </c>
      <c r="F3944" s="3">
        <v>32.414119372070097</v>
      </c>
      <c r="G3944" s="3">
        <v>6.0052029221155898</v>
      </c>
      <c r="H3944" s="3">
        <v>3937255977.5418701</v>
      </c>
    </row>
    <row r="3945" spans="1:8" x14ac:dyDescent="0.35">
      <c r="A3945" t="s">
        <v>326</v>
      </c>
      <c r="B3945" s="4">
        <v>2021</v>
      </c>
      <c r="C3945" s="3">
        <v>2.4453682726191301</v>
      </c>
      <c r="D3945" s="3">
        <v>5750</v>
      </c>
      <c r="E3945" s="3">
        <v>18.5787114189378</v>
      </c>
      <c r="F3945" s="3">
        <v>32.897275475729899</v>
      </c>
      <c r="G3945" s="3">
        <v>5.28494948557797</v>
      </c>
      <c r="H3945" s="3">
        <v>5713959576.6333103</v>
      </c>
    </row>
    <row r="3946" spans="1:8" x14ac:dyDescent="0.35">
      <c r="A3946" t="s">
        <v>328</v>
      </c>
      <c r="B3946" s="4">
        <v>1990</v>
      </c>
      <c r="C3946" s="3">
        <v>7.18673677111485</v>
      </c>
      <c r="D3946" s="3">
        <v>4970</v>
      </c>
      <c r="E3946" s="3">
        <v>10.8874239350913</v>
      </c>
      <c r="F3946" s="3">
        <v>27.783975659229199</v>
      </c>
      <c r="G3946" s="3">
        <v>20.6465517241379</v>
      </c>
      <c r="H3946" s="3">
        <v>801628149.49372602</v>
      </c>
    </row>
    <row r="3947" spans="1:8" x14ac:dyDescent="0.35">
      <c r="A3947" t="s">
        <v>328</v>
      </c>
      <c r="B3947" s="4">
        <v>1991</v>
      </c>
      <c r="C3947" s="3">
        <v>4.4354462649983004</v>
      </c>
      <c r="D3947" s="3">
        <v>5360</v>
      </c>
      <c r="E3947" s="3">
        <v>9.9688992374473102</v>
      </c>
      <c r="F3947" s="3">
        <v>28.172589966524999</v>
      </c>
      <c r="G3947" s="3">
        <v>20.395642274924601</v>
      </c>
      <c r="H3947" s="3">
        <v>806264804.53351903</v>
      </c>
    </row>
    <row r="3948" spans="1:8" x14ac:dyDescent="0.35">
      <c r="A3948" t="s">
        <v>328</v>
      </c>
      <c r="B3948" s="4">
        <v>1992</v>
      </c>
      <c r="C3948" s="3">
        <v>6.51269859441663</v>
      </c>
      <c r="D3948" s="3">
        <v>5770</v>
      </c>
      <c r="E3948" s="3">
        <v>10.012646751751401</v>
      </c>
      <c r="F3948" s="3">
        <v>28.572356631882801</v>
      </c>
      <c r="G3948" s="3">
        <v>20.521757620075299</v>
      </c>
      <c r="H3948" s="3">
        <v>937194021.79500401</v>
      </c>
    </row>
    <row r="3949" spans="1:8" x14ac:dyDescent="0.35">
      <c r="A3949" t="s">
        <v>328</v>
      </c>
      <c r="B3949" s="4">
        <v>1993</v>
      </c>
      <c r="C3949" s="3">
        <v>5.0820629282413101</v>
      </c>
      <c r="D3949" s="3">
        <v>6120</v>
      </c>
      <c r="E3949" s="3">
        <v>9.1509867675773897</v>
      </c>
      <c r="F3949" s="3">
        <v>28.3660000971282</v>
      </c>
      <c r="G3949" s="3">
        <v>20.037744631275601</v>
      </c>
      <c r="H3949" s="3">
        <v>996618166.36446095</v>
      </c>
    </row>
    <row r="3950" spans="1:8" x14ac:dyDescent="0.35">
      <c r="A3950" t="s">
        <v>328</v>
      </c>
      <c r="B3950" s="4">
        <v>1994</v>
      </c>
      <c r="C3950" s="3">
        <v>4.1361428983283997</v>
      </c>
      <c r="D3950" s="3">
        <v>6370</v>
      </c>
      <c r="E3950" s="3">
        <v>8.6660901023728503</v>
      </c>
      <c r="F3950" s="3">
        <v>28.146163390826501</v>
      </c>
      <c r="G3950" s="3">
        <v>19.7320649596953</v>
      </c>
      <c r="H3950" s="3">
        <v>1130750506.6702299</v>
      </c>
    </row>
    <row r="3951" spans="1:8" x14ac:dyDescent="0.35">
      <c r="A3951" t="s">
        <v>328</v>
      </c>
      <c r="B3951" s="4">
        <v>1995</v>
      </c>
      <c r="C3951" s="3">
        <v>4.2877365712880096</v>
      </c>
      <c r="D3951" s="3">
        <v>6740</v>
      </c>
      <c r="E3951" s="3">
        <v>9.1981200275176107</v>
      </c>
      <c r="F3951" s="3">
        <v>28.3915801186096</v>
      </c>
      <c r="G3951" s="3">
        <v>20.340550537013701</v>
      </c>
      <c r="H3951" s="3">
        <v>1033540356.4875799</v>
      </c>
    </row>
    <row r="3952" spans="1:8" x14ac:dyDescent="0.35">
      <c r="A3952" t="s">
        <v>328</v>
      </c>
      <c r="B3952" s="4">
        <v>1996</v>
      </c>
      <c r="C3952" s="3">
        <v>5.5878438994912898</v>
      </c>
      <c r="D3952" s="3">
        <v>7130</v>
      </c>
      <c r="E3952" s="3">
        <v>9.0630826623180401</v>
      </c>
      <c r="F3952" s="3">
        <v>28.331662382510402</v>
      </c>
      <c r="G3952" s="3">
        <v>20.7997954627421</v>
      </c>
      <c r="H3952" s="3">
        <v>1091277984.8563399</v>
      </c>
    </row>
    <row r="3953" spans="1:8" x14ac:dyDescent="0.35">
      <c r="A3953" t="s">
        <v>328</v>
      </c>
      <c r="B3953" s="4">
        <v>1997</v>
      </c>
      <c r="C3953" s="3">
        <v>5.6874774442269098</v>
      </c>
      <c r="D3953" s="3">
        <v>7620</v>
      </c>
      <c r="E3953" s="3">
        <v>8.3090437195673204</v>
      </c>
      <c r="F3953" s="3">
        <v>27.226767807808098</v>
      </c>
      <c r="G3953" s="3">
        <v>20.781404966936101</v>
      </c>
      <c r="H3953" s="3">
        <v>1230616394.3145599</v>
      </c>
    </row>
    <row r="3954" spans="1:8" x14ac:dyDescent="0.35">
      <c r="A3954" t="s">
        <v>328</v>
      </c>
      <c r="B3954" s="4">
        <v>1998</v>
      </c>
      <c r="C3954" s="3">
        <v>6.0719401613885298</v>
      </c>
      <c r="D3954" s="3">
        <v>8070</v>
      </c>
      <c r="E3954" s="3">
        <v>8.1276571727840405</v>
      </c>
      <c r="F3954" s="3">
        <v>27.109155634717901</v>
      </c>
      <c r="G3954" s="3">
        <v>21.033774379180301</v>
      </c>
      <c r="H3954" s="3">
        <v>1074881472.2811501</v>
      </c>
    </row>
    <row r="3955" spans="1:8" x14ac:dyDescent="0.35">
      <c r="A3955" t="s">
        <v>328</v>
      </c>
      <c r="B3955" s="4">
        <v>1999</v>
      </c>
      <c r="C3955" s="3">
        <v>2.61093231872474</v>
      </c>
      <c r="D3955" s="3">
        <v>8310</v>
      </c>
      <c r="E3955" s="3">
        <v>4.99635192726008</v>
      </c>
      <c r="F3955" s="3">
        <v>26.2970641806277</v>
      </c>
      <c r="G3955" s="3">
        <v>20.1487944499784</v>
      </c>
      <c r="H3955" s="3">
        <v>1159970129.99389</v>
      </c>
    </row>
    <row r="3956" spans="1:8" x14ac:dyDescent="0.35">
      <c r="A3956" t="s">
        <v>328</v>
      </c>
      <c r="B3956" s="4">
        <v>2000</v>
      </c>
      <c r="C3956" s="3">
        <v>8.2027917834950603</v>
      </c>
      <c r="D3956" s="3">
        <v>9110</v>
      </c>
      <c r="E3956" s="3">
        <v>5.70501014110621</v>
      </c>
      <c r="F3956" s="3">
        <v>25.985490519569598</v>
      </c>
      <c r="G3956" s="3">
        <v>19.7458430339613</v>
      </c>
      <c r="H3956" s="3">
        <v>1211612706.4793401</v>
      </c>
    </row>
    <row r="3957" spans="1:8" x14ac:dyDescent="0.35">
      <c r="A3957" t="s">
        <v>328</v>
      </c>
      <c r="B3957" s="4">
        <v>2001</v>
      </c>
      <c r="C3957" s="3">
        <v>3.3475407107279098</v>
      </c>
      <c r="D3957" s="3">
        <v>9610</v>
      </c>
      <c r="E3957" s="3">
        <v>6.1479990779647897</v>
      </c>
      <c r="F3957" s="3">
        <v>26.742686937358101</v>
      </c>
      <c r="G3957" s="3">
        <v>20.041175047466901</v>
      </c>
      <c r="H3957" s="3">
        <v>956443072.78238702</v>
      </c>
    </row>
    <row r="3958" spans="1:8" x14ac:dyDescent="0.35">
      <c r="A3958" t="s">
        <v>328</v>
      </c>
      <c r="B3958" s="4">
        <v>2002</v>
      </c>
      <c r="C3958" s="3">
        <v>1.61491864461905</v>
      </c>
      <c r="D3958" s="3">
        <v>9850</v>
      </c>
      <c r="E3958" s="3">
        <v>5.1914186233866904</v>
      </c>
      <c r="F3958" s="3">
        <v>25.9690034680516</v>
      </c>
      <c r="G3958" s="3">
        <v>19.064591896912901</v>
      </c>
      <c r="H3958" s="3">
        <v>1067601692.14338</v>
      </c>
    </row>
    <row r="3959" spans="1:8" x14ac:dyDescent="0.35">
      <c r="A3959" t="s">
        <v>328</v>
      </c>
      <c r="B3959" s="4">
        <v>2003</v>
      </c>
      <c r="C3959" s="3">
        <v>5.92544548864673</v>
      </c>
      <c r="D3959" s="3">
        <v>10480</v>
      </c>
      <c r="E3959" s="3">
        <v>5.1774465135519101</v>
      </c>
      <c r="F3959" s="3">
        <v>25.2507199484557</v>
      </c>
      <c r="G3959" s="3">
        <v>18.0296643298758</v>
      </c>
      <c r="H3959" s="3">
        <v>1377316043.94029</v>
      </c>
    </row>
    <row r="3960" spans="1:8" x14ac:dyDescent="0.35">
      <c r="A3960" t="s">
        <v>328</v>
      </c>
      <c r="B3960" s="4">
        <v>2004</v>
      </c>
      <c r="C3960" s="3">
        <v>4.3300198720343701</v>
      </c>
      <c r="D3960" s="3">
        <v>11190</v>
      </c>
      <c r="E3960" s="3">
        <v>5.2761810778301603</v>
      </c>
      <c r="F3960" s="3">
        <v>24.4105005407791</v>
      </c>
      <c r="G3960" s="3">
        <v>17.5365624669261</v>
      </c>
      <c r="H3960" s="3">
        <v>1604769052.85743</v>
      </c>
    </row>
    <row r="3961" spans="1:8" x14ac:dyDescent="0.35">
      <c r="A3961" t="s">
        <v>328</v>
      </c>
      <c r="B3961" s="4">
        <v>2005</v>
      </c>
      <c r="C3961" s="3">
        <v>1.7775430369348</v>
      </c>
      <c r="D3961" s="3">
        <v>11680</v>
      </c>
      <c r="E3961" s="3">
        <v>4.9779443088879596</v>
      </c>
      <c r="F3961" s="3">
        <v>23.364371368863701</v>
      </c>
      <c r="G3961" s="3">
        <v>16.8923682322846</v>
      </c>
      <c r="H3961" s="3">
        <v>1470872702.2463901</v>
      </c>
    </row>
    <row r="3962" spans="1:8" x14ac:dyDescent="0.35">
      <c r="A3962" t="s">
        <v>328</v>
      </c>
      <c r="B3962" s="4">
        <v>2006</v>
      </c>
      <c r="C3962" s="3">
        <v>4.8655445910713997</v>
      </c>
      <c r="D3962" s="3">
        <v>12640</v>
      </c>
      <c r="E3962" s="3">
        <v>4.9064477049401001</v>
      </c>
      <c r="F3962" s="3">
        <v>22.336339570153001</v>
      </c>
      <c r="G3962" s="3">
        <v>15.824471665096199</v>
      </c>
      <c r="H3962" s="3">
        <v>1797490231.20275</v>
      </c>
    </row>
    <row r="3963" spans="1:8" x14ac:dyDescent="0.35">
      <c r="A3963" t="s">
        <v>328</v>
      </c>
      <c r="B3963" s="4">
        <v>2007</v>
      </c>
      <c r="C3963" s="3">
        <v>5.7270161598166904</v>
      </c>
      <c r="D3963" s="3">
        <v>13930</v>
      </c>
      <c r="E3963" s="3">
        <v>4.3759869284631101</v>
      </c>
      <c r="F3963" s="3">
        <v>22.545266465787101</v>
      </c>
      <c r="G3963" s="3">
        <v>15.466809816191301</v>
      </c>
      <c r="H3963" s="3">
        <v>2117827021.39958</v>
      </c>
    </row>
    <row r="3964" spans="1:8" x14ac:dyDescent="0.35">
      <c r="A3964" t="s">
        <v>328</v>
      </c>
      <c r="B3964" s="4">
        <v>2008</v>
      </c>
      <c r="C3964" s="3">
        <v>5.38696254207251</v>
      </c>
      <c r="D3964" s="3">
        <v>14760</v>
      </c>
      <c r="E3964" s="3">
        <v>4.0748766947870596</v>
      </c>
      <c r="F3964" s="3">
        <v>23.337578363013399</v>
      </c>
      <c r="G3964" s="3">
        <v>15.3106024893229</v>
      </c>
      <c r="H3964" s="3">
        <v>2532158522.1841102</v>
      </c>
    </row>
    <row r="3965" spans="1:8" x14ac:dyDescent="0.35">
      <c r="A3965" t="s">
        <v>328</v>
      </c>
      <c r="B3965" s="4">
        <v>2009</v>
      </c>
      <c r="C3965" s="3">
        <v>3.3150769979078101</v>
      </c>
      <c r="D3965" s="3">
        <v>15030</v>
      </c>
      <c r="E3965" s="3">
        <v>3.8806399868383199</v>
      </c>
      <c r="F3965" s="3">
        <v>23.349648336281</v>
      </c>
      <c r="G3965" s="3">
        <v>14.909033576001899</v>
      </c>
      <c r="H3965" s="3">
        <v>2169537982.0900002</v>
      </c>
    </row>
    <row r="3966" spans="1:8" x14ac:dyDescent="0.35">
      <c r="A3966" t="s">
        <v>328</v>
      </c>
      <c r="B3966" s="4">
        <v>2010</v>
      </c>
      <c r="C3966" s="3">
        <v>4.3772032234429297</v>
      </c>
      <c r="D3966" s="3">
        <v>16100</v>
      </c>
      <c r="E3966" s="3">
        <v>3.6417421912799499</v>
      </c>
      <c r="F3966" s="3">
        <v>22.471968489107201</v>
      </c>
      <c r="G3966" s="3">
        <v>14.164315147893999</v>
      </c>
      <c r="H3966" s="3">
        <v>2711503228.9081502</v>
      </c>
    </row>
    <row r="3967" spans="1:8" x14ac:dyDescent="0.35">
      <c r="A3967" t="s">
        <v>328</v>
      </c>
      <c r="B3967" s="4">
        <v>2011</v>
      </c>
      <c r="C3967" s="3">
        <v>4.0775380661033296</v>
      </c>
      <c r="D3967" s="3">
        <v>16920</v>
      </c>
      <c r="E3967" s="3">
        <v>3.70364769678842</v>
      </c>
      <c r="F3967" s="3">
        <v>21.5997725671184</v>
      </c>
      <c r="G3967" s="3">
        <v>13.866147280937099</v>
      </c>
      <c r="H3967" s="3">
        <v>2758238695.7430501</v>
      </c>
    </row>
    <row r="3968" spans="1:8" x14ac:dyDescent="0.35">
      <c r="A3968" t="s">
        <v>328</v>
      </c>
      <c r="B3968" s="4">
        <v>2012</v>
      </c>
      <c r="C3968" s="3">
        <v>3.4961183647086602</v>
      </c>
      <c r="D3968" s="3">
        <v>17250</v>
      </c>
      <c r="E3968" s="3">
        <v>3.6572706220554201</v>
      </c>
      <c r="F3968" s="3">
        <v>20.939756562211201</v>
      </c>
      <c r="G3968" s="3">
        <v>13.6477452915207</v>
      </c>
      <c r="H3968" s="3">
        <v>2844891846.9218001</v>
      </c>
    </row>
    <row r="3969" spans="1:8" x14ac:dyDescent="0.35">
      <c r="A3969" t="s">
        <v>328</v>
      </c>
      <c r="B3969" s="4">
        <v>2013</v>
      </c>
      <c r="C3969" s="3">
        <v>3.3604060997413301</v>
      </c>
      <c r="D3969" s="3">
        <v>18300</v>
      </c>
      <c r="E3969" s="3">
        <v>3.3305865488817199</v>
      </c>
      <c r="F3969" s="3">
        <v>20.326911510263301</v>
      </c>
      <c r="G3969" s="3">
        <v>13.721645633010199</v>
      </c>
      <c r="H3969" s="3">
        <v>2646361403.7144899</v>
      </c>
    </row>
    <row r="3970" spans="1:8" x14ac:dyDescent="0.35">
      <c r="A3970" t="s">
        <v>328</v>
      </c>
      <c r="B3970" s="4">
        <v>2014</v>
      </c>
      <c r="C3970" s="3">
        <v>3.8269698200933702</v>
      </c>
      <c r="D3970" s="3">
        <v>18970</v>
      </c>
      <c r="E3970" s="3">
        <v>3.1919490646957298</v>
      </c>
      <c r="F3970" s="3">
        <v>19.717947501067801</v>
      </c>
      <c r="G3970" s="3">
        <v>13.5241325736666</v>
      </c>
      <c r="H3970" s="3">
        <v>2493076782.4019599</v>
      </c>
    </row>
    <row r="3971" spans="1:8" x14ac:dyDescent="0.35">
      <c r="A3971" t="s">
        <v>328</v>
      </c>
      <c r="B3971" s="4">
        <v>2015</v>
      </c>
      <c r="C3971" s="3">
        <v>3.69055690369433</v>
      </c>
      <c r="D3971" s="3">
        <v>19880</v>
      </c>
      <c r="E3971" s="3">
        <v>3.0719634338711801</v>
      </c>
      <c r="F3971" s="3">
        <v>19.193179010585901</v>
      </c>
      <c r="G3971" s="3">
        <v>13.008628390064001</v>
      </c>
      <c r="H3971" s="3">
        <v>2100368831.0651</v>
      </c>
    </row>
    <row r="3972" spans="1:8" x14ac:dyDescent="0.35">
      <c r="A3972" t="s">
        <v>328</v>
      </c>
      <c r="B3972" s="4">
        <v>2016</v>
      </c>
      <c r="C3972" s="3">
        <v>3.8624682633999998</v>
      </c>
      <c r="D3972" s="3">
        <v>21200</v>
      </c>
      <c r="E3972" s="3">
        <v>3.0972700058084999</v>
      </c>
      <c r="F3972" s="3">
        <v>18.584513649971001</v>
      </c>
      <c r="G3972" s="3">
        <v>12.3830481211742</v>
      </c>
      <c r="H3972" s="3">
        <v>2175376105.3854699</v>
      </c>
    </row>
    <row r="3973" spans="1:8" x14ac:dyDescent="0.35">
      <c r="A3973" t="s">
        <v>328</v>
      </c>
      <c r="B3973" s="4">
        <v>2017</v>
      </c>
      <c r="C3973" s="3">
        <v>3.9379838063235302</v>
      </c>
      <c r="D3973" s="3">
        <v>22390</v>
      </c>
      <c r="E3973" s="3">
        <v>2.9947489854312401</v>
      </c>
      <c r="F3973" s="3">
        <v>17.762725198314101</v>
      </c>
      <c r="G3973" s="3">
        <v>11.839420040984599</v>
      </c>
      <c r="H3973" s="3">
        <v>2422900462.2782102</v>
      </c>
    </row>
    <row r="3974" spans="1:8" x14ac:dyDescent="0.35">
      <c r="A3974" t="s">
        <v>328</v>
      </c>
      <c r="B3974" s="4">
        <v>2018</v>
      </c>
      <c r="C3974" s="3">
        <v>4.0067405719854898</v>
      </c>
      <c r="D3974" s="3">
        <v>23900</v>
      </c>
      <c r="E3974" s="3">
        <v>2.5639589878551399</v>
      </c>
      <c r="F3974" s="3">
        <v>17.5995456427096</v>
      </c>
      <c r="G3974" s="3">
        <v>11.324935456067101</v>
      </c>
      <c r="H3974" s="3">
        <v>2659307369.5129399</v>
      </c>
    </row>
    <row r="3975" spans="1:8" x14ac:dyDescent="0.35">
      <c r="A3975" t="s">
        <v>328</v>
      </c>
      <c r="B3975" s="4">
        <v>2019</v>
      </c>
      <c r="C3975" s="3">
        <v>2.8914649566478499</v>
      </c>
      <c r="D3975" s="3">
        <v>25260</v>
      </c>
      <c r="E3975" s="3">
        <v>2.7072414412584802</v>
      </c>
      <c r="F3975" s="3">
        <v>16.910885984987502</v>
      </c>
      <c r="G3975" s="3">
        <v>10.5200465526803</v>
      </c>
      <c r="H3975" s="3">
        <v>2805840979.8863902</v>
      </c>
    </row>
    <row r="3976" spans="1:8" x14ac:dyDescent="0.35">
      <c r="A3976" t="s">
        <v>328</v>
      </c>
      <c r="B3976" s="4">
        <v>2020</v>
      </c>
      <c r="C3976" s="3">
        <v>-14.5973984306875</v>
      </c>
      <c r="D3976" s="3">
        <v>21740</v>
      </c>
      <c r="E3976" s="3">
        <v>3.14380868309124</v>
      </c>
      <c r="F3976" s="3">
        <v>16.651731179056402</v>
      </c>
      <c r="G3976" s="3">
        <v>10.8231014097317</v>
      </c>
      <c r="H3976" s="3">
        <v>2077978188.8789201</v>
      </c>
    </row>
    <row r="3977" spans="1:8" x14ac:dyDescent="0.35">
      <c r="A3977" t="s">
        <v>328</v>
      </c>
      <c r="B3977" s="4">
        <v>2021</v>
      </c>
      <c r="C3977" s="3">
        <v>3.7036111239646599</v>
      </c>
      <c r="D3977" s="3">
        <v>23380</v>
      </c>
      <c r="E3977" s="3">
        <v>3.2650259013460401</v>
      </c>
      <c r="F3977" s="3">
        <v>18.288430732103102</v>
      </c>
      <c r="G3977" s="3">
        <v>11.6531092017392</v>
      </c>
      <c r="H3977" s="3">
        <v>2242631097.9777899</v>
      </c>
    </row>
    <row r="3978" spans="1:8" x14ac:dyDescent="0.35">
      <c r="A3978" t="s">
        <v>661</v>
      </c>
      <c r="B3978" s="4">
        <v>1990</v>
      </c>
      <c r="C3978" s="3">
        <v>3.74092685650476</v>
      </c>
      <c r="D3978" s="3"/>
      <c r="E3978" s="3"/>
      <c r="F3978" s="3"/>
      <c r="G3978" s="3"/>
      <c r="H3978" s="3"/>
    </row>
    <row r="3979" spans="1:8" x14ac:dyDescent="0.35">
      <c r="A3979" t="s">
        <v>661</v>
      </c>
      <c r="B3979" s="4">
        <v>1991</v>
      </c>
      <c r="C3979" s="3">
        <v>7.4273412271259396</v>
      </c>
      <c r="D3979" s="3"/>
      <c r="E3979" s="3"/>
      <c r="F3979" s="3"/>
      <c r="G3979" s="3"/>
      <c r="H3979" s="3"/>
    </row>
    <row r="3980" spans="1:8" x14ac:dyDescent="0.35">
      <c r="A3980" t="s">
        <v>661</v>
      </c>
      <c r="B3980" s="4">
        <v>1992</v>
      </c>
      <c r="C3980" s="3">
        <v>4.0080160320641296</v>
      </c>
      <c r="D3980" s="3"/>
      <c r="E3980" s="3"/>
      <c r="F3980" s="3"/>
      <c r="G3980" s="3"/>
      <c r="H3980" s="3"/>
    </row>
    <row r="3981" spans="1:8" x14ac:dyDescent="0.35">
      <c r="A3981" t="s">
        <v>661</v>
      </c>
      <c r="B3981" s="4">
        <v>1993</v>
      </c>
      <c r="C3981" s="3">
        <v>8.1406551059730106</v>
      </c>
      <c r="D3981" s="3">
        <v>2310</v>
      </c>
      <c r="E3981" s="3"/>
      <c r="F3981" s="3"/>
      <c r="G3981" s="3"/>
      <c r="H3981" s="3"/>
    </row>
    <row r="3982" spans="1:8" x14ac:dyDescent="0.35">
      <c r="A3982" t="s">
        <v>661</v>
      </c>
      <c r="B3982" s="4">
        <v>1994</v>
      </c>
      <c r="C3982" s="3">
        <v>-0.534521158129181</v>
      </c>
      <c r="D3982" s="3">
        <v>2290</v>
      </c>
      <c r="E3982" s="3"/>
      <c r="F3982" s="3"/>
      <c r="G3982" s="3"/>
      <c r="H3982" s="3"/>
    </row>
    <row r="3983" spans="1:8" x14ac:dyDescent="0.35">
      <c r="A3983" t="s">
        <v>661</v>
      </c>
      <c r="B3983" s="4">
        <v>1995</v>
      </c>
      <c r="C3983" s="3">
        <v>7.0144648454993197</v>
      </c>
      <c r="D3983" s="3">
        <v>2350</v>
      </c>
      <c r="E3983" s="3">
        <v>23.920897320233799</v>
      </c>
      <c r="F3983" s="3">
        <v>6.8576235708583004</v>
      </c>
      <c r="G3983" s="3">
        <v>1.36044044620497</v>
      </c>
      <c r="H3983" s="3"/>
    </row>
    <row r="3984" spans="1:8" x14ac:dyDescent="0.35">
      <c r="A3984" t="s">
        <v>661</v>
      </c>
      <c r="B3984" s="4">
        <v>1996</v>
      </c>
      <c r="C3984" s="3">
        <v>-3.1823715189738402</v>
      </c>
      <c r="D3984" s="3">
        <v>2300</v>
      </c>
      <c r="E3984" s="3">
        <v>23.373038698202201</v>
      </c>
      <c r="F3984" s="3">
        <v>7.5763254073609403</v>
      </c>
      <c r="G3984" s="3">
        <v>1.15514835859019</v>
      </c>
      <c r="H3984" s="3"/>
    </row>
    <row r="3985" spans="1:8" x14ac:dyDescent="0.35">
      <c r="A3985" t="s">
        <v>661</v>
      </c>
      <c r="B3985" s="4">
        <v>1997</v>
      </c>
      <c r="C3985" s="3">
        <v>-6.0609374365162996</v>
      </c>
      <c r="D3985" s="3">
        <v>2120</v>
      </c>
      <c r="E3985" s="3">
        <v>23.1081909708493</v>
      </c>
      <c r="F3985" s="3">
        <v>7.0506997415140296</v>
      </c>
      <c r="G3985" s="3">
        <v>1.4035483382318701</v>
      </c>
      <c r="H3985" s="3"/>
    </row>
    <row r="3986" spans="1:8" x14ac:dyDescent="0.35">
      <c r="A3986" t="s">
        <v>661</v>
      </c>
      <c r="B3986" s="4">
        <v>1998</v>
      </c>
      <c r="C3986" s="3">
        <v>2.8505158599975</v>
      </c>
      <c r="D3986" s="3">
        <v>2180</v>
      </c>
      <c r="E3986" s="3">
        <v>25.253811455130801</v>
      </c>
      <c r="F3986" s="3">
        <v>8.1521667121267996</v>
      </c>
      <c r="G3986" s="3">
        <v>1.50224033926508</v>
      </c>
      <c r="H3986" s="3"/>
    </row>
    <row r="3987" spans="1:8" x14ac:dyDescent="0.35">
      <c r="A3987" t="s">
        <v>661</v>
      </c>
      <c r="B3987" s="4">
        <v>1999</v>
      </c>
      <c r="C3987" s="3">
        <v>1.37443838961255</v>
      </c>
      <c r="D3987" s="3">
        <v>2290</v>
      </c>
      <c r="E3987" s="3">
        <v>23.6482609969542</v>
      </c>
      <c r="F3987" s="3">
        <v>7.8532573515550297</v>
      </c>
      <c r="G3987" s="3">
        <v>1.4255441411280501</v>
      </c>
      <c r="H3987" s="3"/>
    </row>
    <row r="3988" spans="1:8" x14ac:dyDescent="0.35">
      <c r="A3988" t="s">
        <v>661</v>
      </c>
      <c r="B3988" s="4">
        <v>2000</v>
      </c>
      <c r="C3988" s="3">
        <v>4.8339037861711098</v>
      </c>
      <c r="D3988" s="3">
        <v>2450</v>
      </c>
      <c r="E3988" s="3">
        <v>24.075048934333299</v>
      </c>
      <c r="F3988" s="3">
        <v>8.1825149889527999</v>
      </c>
      <c r="G3988" s="3">
        <v>1.5903765478724801</v>
      </c>
      <c r="H3988" s="3"/>
    </row>
    <row r="3989" spans="1:8" x14ac:dyDescent="0.35">
      <c r="A3989" t="s">
        <v>661</v>
      </c>
      <c r="B3989" s="4">
        <v>2001</v>
      </c>
      <c r="C3989" s="3">
        <v>2.1676024405049099</v>
      </c>
      <c r="D3989" s="3">
        <v>2540</v>
      </c>
      <c r="E3989" s="3">
        <v>23.045770256906501</v>
      </c>
      <c r="F3989" s="3">
        <v>8.2536937032645792</v>
      </c>
      <c r="G3989" s="3">
        <v>1.8522568492710101</v>
      </c>
      <c r="H3989" s="3"/>
    </row>
    <row r="3990" spans="1:8" x14ac:dyDescent="0.35">
      <c r="A3990" t="s">
        <v>661</v>
      </c>
      <c r="B3990" s="4">
        <v>2002</v>
      </c>
      <c r="C3990" s="3">
        <v>0.54699767249934395</v>
      </c>
      <c r="D3990" s="3">
        <v>2590</v>
      </c>
      <c r="E3990" s="3">
        <v>23.220085008403501</v>
      </c>
      <c r="F3990" s="3">
        <v>6.7869000631707799</v>
      </c>
      <c r="G3990" s="3">
        <v>1.7474224508612199</v>
      </c>
      <c r="H3990" s="3"/>
    </row>
    <row r="3991" spans="1:8" x14ac:dyDescent="0.35">
      <c r="A3991" t="s">
        <v>661</v>
      </c>
      <c r="B3991" s="4">
        <v>2003</v>
      </c>
      <c r="C3991" s="3">
        <v>1.57211506743108</v>
      </c>
      <c r="D3991" s="3">
        <v>2680</v>
      </c>
      <c r="E3991" s="3">
        <v>23.171628579542499</v>
      </c>
      <c r="F3991" s="3">
        <v>6.6370075079583897</v>
      </c>
      <c r="G3991" s="3">
        <v>1.6076899225816901</v>
      </c>
      <c r="H3991" s="3"/>
    </row>
    <row r="3992" spans="1:8" x14ac:dyDescent="0.35">
      <c r="A3992" t="s">
        <v>661</v>
      </c>
      <c r="B3992" s="4">
        <v>2004</v>
      </c>
      <c r="C3992" s="3">
        <v>-3.0801530474747398</v>
      </c>
      <c r="D3992" s="3">
        <v>2710</v>
      </c>
      <c r="E3992" s="3">
        <v>21.959323332056801</v>
      </c>
      <c r="F3992" s="3">
        <v>6.1188581228458698</v>
      </c>
      <c r="G3992" s="3">
        <v>1.37052731480711</v>
      </c>
      <c r="H3992" s="3"/>
    </row>
    <row r="3993" spans="1:8" x14ac:dyDescent="0.35">
      <c r="A3993" t="s">
        <v>661</v>
      </c>
      <c r="B3993" s="4">
        <v>2005</v>
      </c>
      <c r="C3993" s="3">
        <v>2.0418671639554402</v>
      </c>
      <c r="D3993" s="3">
        <v>2880</v>
      </c>
      <c r="E3993" s="3">
        <v>22.427750468571599</v>
      </c>
      <c r="F3993" s="3">
        <v>5.2513186131318301</v>
      </c>
      <c r="G3993" s="3">
        <v>0.53144074741321701</v>
      </c>
      <c r="H3993" s="3"/>
    </row>
    <row r="3994" spans="1:8" x14ac:dyDescent="0.35">
      <c r="A3994" t="s">
        <v>661</v>
      </c>
      <c r="B3994" s="4">
        <v>2006</v>
      </c>
      <c r="C3994" s="3">
        <v>-8.1055293416483196E-2</v>
      </c>
      <c r="D3994" s="3">
        <v>2980</v>
      </c>
      <c r="E3994" s="3">
        <v>22.339739506566801</v>
      </c>
      <c r="F3994" s="3">
        <v>4.0545566630209802</v>
      </c>
      <c r="G3994" s="3">
        <v>0.35658800379740002</v>
      </c>
      <c r="H3994" s="3"/>
    </row>
    <row r="3995" spans="1:8" x14ac:dyDescent="0.35">
      <c r="A3995" t="s">
        <v>661</v>
      </c>
      <c r="B3995" s="4">
        <v>2007</v>
      </c>
      <c r="C3995" s="3">
        <v>-1.83618529402398</v>
      </c>
      <c r="D3995" s="3">
        <v>3050</v>
      </c>
      <c r="E3995" s="3">
        <v>24.9815411360068</v>
      </c>
      <c r="F3995" s="3">
        <v>3.1501959599232401</v>
      </c>
      <c r="G3995" s="3">
        <v>0.369216222615458</v>
      </c>
      <c r="H3995" s="3"/>
    </row>
    <row r="3996" spans="1:8" x14ac:dyDescent="0.35">
      <c r="A3996" t="s">
        <v>661</v>
      </c>
      <c r="B3996" s="4">
        <v>2008</v>
      </c>
      <c r="C3996" s="3">
        <v>-2.40849258666222</v>
      </c>
      <c r="D3996" s="3">
        <v>3020</v>
      </c>
      <c r="E3996" s="3">
        <v>26.200639875110699</v>
      </c>
      <c r="F3996" s="3">
        <v>3.7592567750643999</v>
      </c>
      <c r="G3996" s="3">
        <v>0.39917140771384302</v>
      </c>
      <c r="H3996" s="3"/>
    </row>
    <row r="3997" spans="1:8" x14ac:dyDescent="0.35">
      <c r="A3997" t="s">
        <v>661</v>
      </c>
      <c r="B3997" s="4">
        <v>2009</v>
      </c>
      <c r="C3997" s="3">
        <v>1.09309924105246</v>
      </c>
      <c r="D3997" s="3">
        <v>3190</v>
      </c>
      <c r="E3997" s="3">
        <v>25.0321994144523</v>
      </c>
      <c r="F3997" s="3">
        <v>6.8863933302079401</v>
      </c>
      <c r="G3997" s="3">
        <v>0.41019021380411202</v>
      </c>
      <c r="H3997" s="3"/>
    </row>
    <row r="3998" spans="1:8" x14ac:dyDescent="0.35">
      <c r="A3998" t="s">
        <v>661</v>
      </c>
      <c r="B3998" s="4">
        <v>2010</v>
      </c>
      <c r="C3998" s="3">
        <v>2.2593899558593198</v>
      </c>
      <c r="D3998" s="3">
        <v>3240</v>
      </c>
      <c r="E3998" s="3">
        <v>24.7460043826431</v>
      </c>
      <c r="F3998" s="3">
        <v>7.2354695715456199</v>
      </c>
      <c r="G3998" s="3">
        <v>0.42078626920016299</v>
      </c>
      <c r="H3998" s="3"/>
    </row>
    <row r="3999" spans="1:8" x14ac:dyDescent="0.35">
      <c r="A3999" t="s">
        <v>661</v>
      </c>
      <c r="B3999" s="4">
        <v>2011</v>
      </c>
      <c r="C3999" s="3">
        <v>3.18857475473928</v>
      </c>
      <c r="D3999" s="3">
        <v>3380</v>
      </c>
      <c r="E3999" s="3">
        <v>26.365717362197898</v>
      </c>
      <c r="F3999" s="3">
        <v>8.1625664628771606</v>
      </c>
      <c r="G3999" s="3">
        <v>0.429230045717722</v>
      </c>
      <c r="H3999" s="3"/>
    </row>
    <row r="4000" spans="1:8" x14ac:dyDescent="0.35">
      <c r="A4000" t="s">
        <v>661</v>
      </c>
      <c r="B4000" s="4">
        <v>2012</v>
      </c>
      <c r="C4000" s="3">
        <v>-1.8668197547554399</v>
      </c>
      <c r="D4000" s="3">
        <v>3420</v>
      </c>
      <c r="E4000" s="3">
        <v>28.107185758109999</v>
      </c>
      <c r="F4000" s="3">
        <v>8.3381538261267405</v>
      </c>
      <c r="G4000" s="3">
        <v>0.396273537526658</v>
      </c>
      <c r="H4000" s="3"/>
    </row>
    <row r="4001" spans="1:8" x14ac:dyDescent="0.35">
      <c r="A4001" t="s">
        <v>661</v>
      </c>
      <c r="B4001" s="4">
        <v>2013</v>
      </c>
      <c r="C4001" s="3">
        <v>-3.6797677907348301</v>
      </c>
      <c r="D4001" s="3">
        <v>3450</v>
      </c>
      <c r="E4001" s="3">
        <v>26.411537433357399</v>
      </c>
      <c r="F4001" s="3">
        <v>7.3062256946721202</v>
      </c>
      <c r="G4001" s="3">
        <v>0.36335046580483099</v>
      </c>
      <c r="H4001" s="3"/>
    </row>
    <row r="4002" spans="1:8" x14ac:dyDescent="0.35">
      <c r="A4002" t="s">
        <v>661</v>
      </c>
      <c r="B4002" s="4">
        <v>2014</v>
      </c>
      <c r="C4002" s="3">
        <v>-2.3057757452932499</v>
      </c>
      <c r="D4002" s="3">
        <v>3420</v>
      </c>
      <c r="E4002" s="3">
        <v>24.902621971540199</v>
      </c>
      <c r="F4002" s="3">
        <v>6.0300772509390104</v>
      </c>
      <c r="G4002" s="3">
        <v>0.36661621843749098</v>
      </c>
      <c r="H4002" s="3"/>
    </row>
    <row r="4003" spans="1:8" x14ac:dyDescent="0.35">
      <c r="A4003" t="s">
        <v>661</v>
      </c>
      <c r="B4003" s="4">
        <v>2015</v>
      </c>
      <c r="C4003" s="3">
        <v>4.6218840040493898</v>
      </c>
      <c r="D4003" s="3">
        <v>3960</v>
      </c>
      <c r="E4003" s="3">
        <v>26.2016892166227</v>
      </c>
      <c r="F4003" s="3">
        <v>6.1132756527143499</v>
      </c>
      <c r="G4003" s="3">
        <v>0.41884432962947599</v>
      </c>
      <c r="H4003" s="3"/>
    </row>
    <row r="4004" spans="1:8" x14ac:dyDescent="0.35">
      <c r="A4004" t="s">
        <v>661</v>
      </c>
      <c r="B4004" s="4">
        <v>2016</v>
      </c>
      <c r="C4004" s="3">
        <v>0.90018041651693204</v>
      </c>
      <c r="D4004" s="3">
        <v>3940</v>
      </c>
      <c r="E4004" s="3">
        <v>27.166913658126099</v>
      </c>
      <c r="F4004" s="3">
        <v>6.0469468364427001</v>
      </c>
      <c r="G4004" s="3">
        <v>0.55714531645203902</v>
      </c>
      <c r="H4004" s="3"/>
    </row>
    <row r="4005" spans="1:8" x14ac:dyDescent="0.35">
      <c r="A4005" t="s">
        <v>661</v>
      </c>
      <c r="B4005" s="4">
        <v>2017</v>
      </c>
      <c r="C4005" s="3">
        <v>2.6821859444555098</v>
      </c>
      <c r="D4005" s="3">
        <v>4000</v>
      </c>
      <c r="E4005" s="3">
        <v>27.629935407296198</v>
      </c>
      <c r="F4005" s="3">
        <v>5.4294252983908002</v>
      </c>
      <c r="G4005" s="3">
        <v>0.52810889886949097</v>
      </c>
      <c r="H4005" s="3"/>
    </row>
    <row r="4006" spans="1:8" x14ac:dyDescent="0.35">
      <c r="A4006" t="s">
        <v>661</v>
      </c>
      <c r="B4006" s="4">
        <v>2018</v>
      </c>
      <c r="C4006" s="3">
        <v>0.21165360012676601</v>
      </c>
      <c r="D4006" s="3">
        <v>3690</v>
      </c>
      <c r="E4006" s="3">
        <v>22.512199193744799</v>
      </c>
      <c r="F4006" s="3">
        <v>4.8664414380232701</v>
      </c>
      <c r="G4006" s="3">
        <v>0.492371476489946</v>
      </c>
      <c r="H4006" s="3"/>
    </row>
    <row r="4007" spans="1:8" x14ac:dyDescent="0.35">
      <c r="A4007" t="s">
        <v>661</v>
      </c>
      <c r="B4007" s="4">
        <v>2019</v>
      </c>
      <c r="C4007" s="3">
        <v>1.17479922829746</v>
      </c>
      <c r="D4007" s="3">
        <v>4100</v>
      </c>
      <c r="E4007" s="3">
        <v>23.254490291262101</v>
      </c>
      <c r="F4007" s="3">
        <v>4.8179126213592198</v>
      </c>
      <c r="G4007" s="3">
        <v>0.48815533980582498</v>
      </c>
      <c r="H4007" s="3"/>
    </row>
    <row r="4008" spans="1:8" x14ac:dyDescent="0.35">
      <c r="A4008" t="s">
        <v>661</v>
      </c>
      <c r="B4008" s="4">
        <v>2020</v>
      </c>
      <c r="C4008" s="3">
        <v>-1.7654151522511701</v>
      </c>
      <c r="D4008" s="3">
        <v>4060</v>
      </c>
      <c r="E4008" s="3">
        <v>22.101642156862699</v>
      </c>
      <c r="F4008" s="3">
        <v>4.8853431372548997</v>
      </c>
      <c r="G4008" s="3">
        <v>0.495147058823529</v>
      </c>
      <c r="H4008" s="3"/>
    </row>
    <row r="4009" spans="1:8" x14ac:dyDescent="0.35">
      <c r="A4009" t="s">
        <v>661</v>
      </c>
      <c r="B4009" s="4">
        <v>2021</v>
      </c>
      <c r="C4009" s="3">
        <v>-3.1881871974007199</v>
      </c>
      <c r="D4009" s="3">
        <v>4010</v>
      </c>
      <c r="E4009" s="3">
        <v>22.275634242995999</v>
      </c>
      <c r="F4009" s="3">
        <v>5.02288326404374</v>
      </c>
      <c r="G4009" s="3">
        <v>0.50927050020431697</v>
      </c>
      <c r="H4009" s="3"/>
    </row>
    <row r="4010" spans="1:8" x14ac:dyDescent="0.35">
      <c r="A4010" t="s">
        <v>332</v>
      </c>
      <c r="B4010" s="4">
        <v>1992</v>
      </c>
      <c r="C4010" s="3"/>
      <c r="D4010" s="3"/>
      <c r="E4010" s="3"/>
      <c r="F4010" s="3"/>
      <c r="G4010" s="3"/>
      <c r="H4010" s="3"/>
    </row>
    <row r="4011" spans="1:8" x14ac:dyDescent="0.35">
      <c r="A4011" t="s">
        <v>332</v>
      </c>
      <c r="B4011" s="4">
        <v>1993</v>
      </c>
      <c r="C4011" s="3"/>
      <c r="D4011" s="3"/>
      <c r="E4011" s="3"/>
      <c r="F4011" s="3"/>
      <c r="G4011" s="3"/>
      <c r="H4011" s="3"/>
    </row>
    <row r="4012" spans="1:8" x14ac:dyDescent="0.35">
      <c r="A4012" t="s">
        <v>332</v>
      </c>
      <c r="B4012" s="4">
        <v>1994</v>
      </c>
      <c r="C4012" s="3"/>
      <c r="D4012" s="3"/>
      <c r="E4012" s="3"/>
      <c r="F4012" s="3"/>
      <c r="G4012" s="3"/>
      <c r="H4012" s="3"/>
    </row>
    <row r="4013" spans="1:8" x14ac:dyDescent="0.35">
      <c r="A4013" t="s">
        <v>332</v>
      </c>
      <c r="B4013" s="4">
        <v>1995</v>
      </c>
      <c r="C4013" s="3"/>
      <c r="D4013" s="3"/>
      <c r="E4013" s="3">
        <v>29.2735097145476</v>
      </c>
      <c r="F4013" s="3">
        <v>28.445572066055401</v>
      </c>
      <c r="G4013" s="3">
        <v>22.3365070840307</v>
      </c>
      <c r="H4013" s="3">
        <v>436083486.63564497</v>
      </c>
    </row>
    <row r="4014" spans="1:8" x14ac:dyDescent="0.35">
      <c r="A4014" t="s">
        <v>332</v>
      </c>
      <c r="B4014" s="4">
        <v>1996</v>
      </c>
      <c r="C4014" s="3">
        <v>-5.8770602051686902</v>
      </c>
      <c r="D4014" s="3">
        <v>3160</v>
      </c>
      <c r="E4014" s="3">
        <v>27.484282907914</v>
      </c>
      <c r="F4014" s="3">
        <v>27.287400856831901</v>
      </c>
      <c r="G4014" s="3">
        <v>20.604068297244702</v>
      </c>
      <c r="H4014" s="3">
        <v>410988478.26086998</v>
      </c>
    </row>
    <row r="4015" spans="1:8" x14ac:dyDescent="0.35">
      <c r="A4015" t="s">
        <v>332</v>
      </c>
      <c r="B4015" s="4">
        <v>1997</v>
      </c>
      <c r="C4015" s="3">
        <v>1.6470645031067599</v>
      </c>
      <c r="D4015" s="3">
        <v>3270</v>
      </c>
      <c r="E4015" s="3">
        <v>25.963793775355398</v>
      </c>
      <c r="F4015" s="3">
        <v>25.435554097661999</v>
      </c>
      <c r="G4015" s="3">
        <v>17.9708701661718</v>
      </c>
      <c r="H4015" s="3">
        <v>459620779.220779</v>
      </c>
    </row>
    <row r="4016" spans="1:8" x14ac:dyDescent="0.35">
      <c r="A4016" t="s">
        <v>332</v>
      </c>
      <c r="B4016" s="4">
        <v>1998</v>
      </c>
      <c r="C4016" s="3">
        <v>-6.5421920230928796</v>
      </c>
      <c r="D4016" s="3">
        <v>3050</v>
      </c>
      <c r="E4016" s="3">
        <v>25.7680868456683</v>
      </c>
      <c r="F4016" s="3">
        <v>20.323493032809399</v>
      </c>
      <c r="G4016" s="3">
        <v>13.706254241752999</v>
      </c>
      <c r="H4016" s="3">
        <v>439511359.40409702</v>
      </c>
    </row>
    <row r="4017" spans="1:8" x14ac:dyDescent="0.35">
      <c r="A4017" t="s">
        <v>332</v>
      </c>
      <c r="B4017" s="4">
        <v>1999</v>
      </c>
      <c r="C4017" s="3">
        <v>-3.3682545291894299</v>
      </c>
      <c r="D4017" s="3">
        <v>3030</v>
      </c>
      <c r="E4017" s="3">
        <v>24.881098601686102</v>
      </c>
      <c r="F4017" s="3">
        <v>20.507640513526098</v>
      </c>
      <c r="G4017" s="3">
        <v>12.8303783759743</v>
      </c>
      <c r="H4017" s="3">
        <v>267916706.25795799</v>
      </c>
    </row>
    <row r="4018" spans="1:8" x14ac:dyDescent="0.35">
      <c r="A4018" t="s">
        <v>332</v>
      </c>
      <c r="B4018" s="4">
        <v>2000</v>
      </c>
      <c r="C4018" s="3">
        <v>2.1077160475442702</v>
      </c>
      <c r="D4018" s="3">
        <v>3230</v>
      </c>
      <c r="E4018" s="3">
        <v>25.409321530593999</v>
      </c>
      <c r="F4018" s="3">
        <v>19.1476693676567</v>
      </c>
      <c r="G4018" s="3">
        <v>13.9531065713548</v>
      </c>
      <c r="H4018" s="3">
        <v>308539659.30477601</v>
      </c>
    </row>
    <row r="4019" spans="1:8" x14ac:dyDescent="0.35">
      <c r="A4019" t="s">
        <v>332</v>
      </c>
      <c r="B4019" s="4">
        <v>2001</v>
      </c>
      <c r="C4019" s="3">
        <v>6.10000041286263</v>
      </c>
      <c r="D4019" s="3">
        <v>3600</v>
      </c>
      <c r="E4019" s="3">
        <v>22.420040678095599</v>
      </c>
      <c r="F4019" s="3">
        <v>21.9691372835076</v>
      </c>
      <c r="G4019" s="3">
        <v>15.460526505717599</v>
      </c>
      <c r="H4019" s="3">
        <v>344735754.03363699</v>
      </c>
    </row>
    <row r="4020" spans="1:8" x14ac:dyDescent="0.35">
      <c r="A4020" t="s">
        <v>332</v>
      </c>
      <c r="B4020" s="4">
        <v>2002</v>
      </c>
      <c r="C4020" s="3">
        <v>7.7999996414997099</v>
      </c>
      <c r="D4020" s="3">
        <v>4040</v>
      </c>
      <c r="E4020" s="3">
        <v>21.021829451134199</v>
      </c>
      <c r="F4020" s="3">
        <v>20.3847621314161</v>
      </c>
      <c r="G4020" s="3">
        <v>14.5667613264811</v>
      </c>
      <c r="H4020" s="3">
        <v>359952847.56501901</v>
      </c>
    </row>
    <row r="4021" spans="1:8" x14ac:dyDescent="0.35">
      <c r="A4021" t="s">
        <v>332</v>
      </c>
      <c r="B4021" s="4">
        <v>2003</v>
      </c>
      <c r="C4021" s="3">
        <v>6.6000000377681998</v>
      </c>
      <c r="D4021" s="3">
        <v>4470</v>
      </c>
      <c r="E4021" s="3">
        <v>18.328201600347601</v>
      </c>
      <c r="F4021" s="3">
        <v>20.672880987725801</v>
      </c>
      <c r="G4021" s="3">
        <v>15.136051269053899</v>
      </c>
      <c r="H4021" s="3">
        <v>459126776.92826301</v>
      </c>
    </row>
    <row r="4022" spans="1:8" x14ac:dyDescent="0.35">
      <c r="A4022" t="s">
        <v>332</v>
      </c>
      <c r="B4022" s="4">
        <v>2004</v>
      </c>
      <c r="C4022" s="3">
        <v>7.3999996899107101</v>
      </c>
      <c r="D4022" s="3">
        <v>5030</v>
      </c>
      <c r="E4022" s="3">
        <v>17.586738261738301</v>
      </c>
      <c r="F4022" s="3">
        <v>20.7175324675325</v>
      </c>
      <c r="G4022" s="3">
        <v>14.2304133366633</v>
      </c>
      <c r="H4022" s="3">
        <v>684876503.654194</v>
      </c>
    </row>
    <row r="4023" spans="1:8" x14ac:dyDescent="0.35">
      <c r="A4023" t="s">
        <v>332</v>
      </c>
      <c r="B4023" s="4">
        <v>2005</v>
      </c>
      <c r="C4023" s="3">
        <v>7.5000001386691402</v>
      </c>
      <c r="D4023" s="3">
        <v>5590</v>
      </c>
      <c r="E4023" s="3">
        <v>16.399795495591199</v>
      </c>
      <c r="F4023" s="3">
        <v>19.167590035057898</v>
      </c>
      <c r="G4023" s="3">
        <v>13.072527355784599</v>
      </c>
      <c r="H4023" s="3">
        <v>921175354.77316701</v>
      </c>
    </row>
    <row r="4024" spans="1:8" x14ac:dyDescent="0.35">
      <c r="A4024" t="s">
        <v>332</v>
      </c>
      <c r="B4024" s="4">
        <v>2006</v>
      </c>
      <c r="C4024" s="3">
        <v>4.7999998500947596</v>
      </c>
      <c r="D4024" s="3">
        <v>5960</v>
      </c>
      <c r="E4024" s="3">
        <v>14.498876078115901</v>
      </c>
      <c r="F4024" s="3">
        <v>18.7779036510703</v>
      </c>
      <c r="G4024" s="3">
        <v>12.2455579389552</v>
      </c>
      <c r="H4024" s="3">
        <v>1116134672.6473801</v>
      </c>
    </row>
    <row r="4025" spans="1:8" x14ac:dyDescent="0.35">
      <c r="A4025" t="s">
        <v>332</v>
      </c>
      <c r="B4025" s="4">
        <v>2007</v>
      </c>
      <c r="C4025" s="3">
        <v>3.0000002396945602</v>
      </c>
      <c r="D4025" s="3">
        <v>6180</v>
      </c>
      <c r="E4025" s="3">
        <v>9.9829702414373909</v>
      </c>
      <c r="F4025" s="3">
        <v>19.442391914654699</v>
      </c>
      <c r="G4025" s="3">
        <v>11.5447108366086</v>
      </c>
      <c r="H4025" s="3">
        <v>1677097669.6677899</v>
      </c>
    </row>
    <row r="4026" spans="1:8" x14ac:dyDescent="0.35">
      <c r="A4026" t="s">
        <v>332</v>
      </c>
      <c r="B4026" s="4">
        <v>2008</v>
      </c>
      <c r="C4026" s="3">
        <v>7.8000001446595304</v>
      </c>
      <c r="D4026" s="3">
        <v>6830</v>
      </c>
      <c r="E4026" s="3">
        <v>8.8109341724674994</v>
      </c>
      <c r="F4026" s="3">
        <v>19.1217348463177</v>
      </c>
      <c r="G4026" s="3">
        <v>11.0400034963924</v>
      </c>
      <c r="H4026" s="3">
        <v>2375191589.68437</v>
      </c>
    </row>
    <row r="4027" spans="1:8" x14ac:dyDescent="0.35">
      <c r="A4027" t="s">
        <v>332</v>
      </c>
      <c r="B4027" s="4">
        <v>2009</v>
      </c>
      <c r="C4027" s="3">
        <v>-6.0000002893890798</v>
      </c>
      <c r="D4027" s="3">
        <v>6230</v>
      </c>
      <c r="E4027" s="3">
        <v>8.4974627502922697</v>
      </c>
      <c r="F4027" s="3">
        <v>17.162874087145401</v>
      </c>
      <c r="G4027" s="3">
        <v>10.374625910993</v>
      </c>
      <c r="H4027" s="3">
        <v>1258785464.82322</v>
      </c>
    </row>
    <row r="4028" spans="1:8" x14ac:dyDescent="0.35">
      <c r="A4028" t="s">
        <v>332</v>
      </c>
      <c r="B4028" s="4">
        <v>2010</v>
      </c>
      <c r="C4028" s="3">
        <v>7.1000000837927502</v>
      </c>
      <c r="D4028" s="3">
        <v>6860</v>
      </c>
      <c r="E4028" s="3">
        <v>11.1612571960121</v>
      </c>
      <c r="F4028" s="3">
        <v>20.433891749926602</v>
      </c>
      <c r="G4028" s="3">
        <v>9.9537723781045404</v>
      </c>
      <c r="H4028" s="3">
        <v>1663657918.42769</v>
      </c>
    </row>
    <row r="4029" spans="1:8" x14ac:dyDescent="0.35">
      <c r="A4029" t="s">
        <v>332</v>
      </c>
      <c r="B4029" s="4">
        <v>2011</v>
      </c>
      <c r="C4029" s="3">
        <v>5.8181662188940599</v>
      </c>
      <c r="D4029" s="3">
        <v>7390</v>
      </c>
      <c r="E4029" s="3">
        <v>11.3842525976355</v>
      </c>
      <c r="F4029" s="3">
        <v>20.910720429806201</v>
      </c>
      <c r="G4029" s="3">
        <v>10.564741916413</v>
      </c>
      <c r="H4029" s="3">
        <v>2023539787.9953599</v>
      </c>
    </row>
    <row r="4030" spans="1:8" x14ac:dyDescent="0.35">
      <c r="A4030" t="s">
        <v>332</v>
      </c>
      <c r="B4030" s="4">
        <v>2012</v>
      </c>
      <c r="C4030" s="3">
        <v>-0.58973396301644199</v>
      </c>
      <c r="D4030" s="3">
        <v>8050</v>
      </c>
      <c r="E4030" s="3">
        <v>10.448172695498799</v>
      </c>
      <c r="F4030" s="3">
        <v>21.314510920262901</v>
      </c>
      <c r="G4030" s="3">
        <v>10.6544375738121</v>
      </c>
      <c r="H4030" s="3">
        <v>2107482624.2574</v>
      </c>
    </row>
    <row r="4031" spans="1:8" x14ac:dyDescent="0.35">
      <c r="A4031" t="s">
        <v>332</v>
      </c>
      <c r="B4031" s="4">
        <v>2013</v>
      </c>
      <c r="C4031" s="3">
        <v>9.0438655701199302</v>
      </c>
      <c r="D4031" s="3">
        <v>9170</v>
      </c>
      <c r="E4031" s="3">
        <v>11.5503619107066</v>
      </c>
      <c r="F4031" s="3">
        <v>21.603257527220901</v>
      </c>
      <c r="G4031" s="3">
        <v>11.193852592051099</v>
      </c>
      <c r="H4031" s="3">
        <v>2368310470.5036402</v>
      </c>
    </row>
    <row r="4032" spans="1:8" x14ac:dyDescent="0.35">
      <c r="A4032" t="s">
        <v>332</v>
      </c>
      <c r="B4032" s="4">
        <v>2014</v>
      </c>
      <c r="C4032" s="3">
        <v>4.9996259230775504</v>
      </c>
      <c r="D4032" s="3">
        <v>9590</v>
      </c>
      <c r="E4032" s="3">
        <v>12.224785537032</v>
      </c>
      <c r="F4032" s="3">
        <v>22.3475057196328</v>
      </c>
      <c r="G4032" s="3">
        <v>11.602113142609699</v>
      </c>
      <c r="H4032" s="3">
        <v>2493460722.0994601</v>
      </c>
    </row>
    <row r="4033" spans="1:8" x14ac:dyDescent="0.35">
      <c r="A4033" t="s">
        <v>332</v>
      </c>
      <c r="B4033" s="4">
        <v>2015</v>
      </c>
      <c r="C4033" s="3">
        <v>-0.33823555865556898</v>
      </c>
      <c r="D4033" s="3">
        <v>9790</v>
      </c>
      <c r="E4033" s="3">
        <v>11.505267727007499</v>
      </c>
      <c r="F4033" s="3">
        <v>22.689753620443501</v>
      </c>
      <c r="G4033" s="3">
        <v>11.958220711260401</v>
      </c>
      <c r="H4033" s="3">
        <v>1827490510.5362401</v>
      </c>
    </row>
    <row r="4034" spans="1:8" x14ac:dyDescent="0.35">
      <c r="A4034" t="s">
        <v>332</v>
      </c>
      <c r="B4034" s="4">
        <v>2016</v>
      </c>
      <c r="C4034" s="3">
        <v>4.4088867087336503</v>
      </c>
      <c r="D4034" s="3">
        <v>11190</v>
      </c>
      <c r="E4034" s="3">
        <v>11.3986811189334</v>
      </c>
      <c r="F4034" s="3">
        <v>22.241443247607901</v>
      </c>
      <c r="G4034" s="3">
        <v>11.8970436137599</v>
      </c>
      <c r="H4034" s="3">
        <v>1774278774.3097301</v>
      </c>
    </row>
    <row r="4035" spans="1:8" x14ac:dyDescent="0.35">
      <c r="A4035" t="s">
        <v>332</v>
      </c>
      <c r="B4035" s="4">
        <v>2017</v>
      </c>
      <c r="C4035" s="3">
        <v>4.6907936764986999</v>
      </c>
      <c r="D4035" s="3">
        <v>12320</v>
      </c>
      <c r="E4035" s="3">
        <v>11.4722579451327</v>
      </c>
      <c r="F4035" s="3">
        <v>21.874630218295401</v>
      </c>
      <c r="G4035" s="3">
        <v>11.5529535580496</v>
      </c>
      <c r="H4035" s="3">
        <v>2202530253.58606</v>
      </c>
    </row>
    <row r="4036" spans="1:8" x14ac:dyDescent="0.35">
      <c r="A4036" t="s">
        <v>332</v>
      </c>
      <c r="B4036" s="4">
        <v>2018</v>
      </c>
      <c r="C4036" s="3">
        <v>4.3014777570272704</v>
      </c>
      <c r="D4036" s="3">
        <v>13270</v>
      </c>
      <c r="E4036" s="3">
        <v>10.2709193465901</v>
      </c>
      <c r="F4036" s="3">
        <v>22.651587186888801</v>
      </c>
      <c r="G4036" s="3">
        <v>11.2149034210541</v>
      </c>
      <c r="H4036" s="3">
        <v>2934797676.5699501</v>
      </c>
    </row>
    <row r="4037" spans="1:8" x14ac:dyDescent="0.35">
      <c r="A4037" t="s">
        <v>332</v>
      </c>
      <c r="B4037" s="4">
        <v>2019</v>
      </c>
      <c r="C4037" s="3">
        <v>3.6834038982591899</v>
      </c>
      <c r="D4037" s="3">
        <v>14290</v>
      </c>
      <c r="E4037" s="3">
        <v>10.1711187074227</v>
      </c>
      <c r="F4037" s="3">
        <v>22.533748120290198</v>
      </c>
      <c r="G4037" s="3">
        <v>10.6368388096549</v>
      </c>
      <c r="H4037" s="3">
        <v>3034683034.8140202</v>
      </c>
    </row>
    <row r="4038" spans="1:8" x14ac:dyDescent="0.35">
      <c r="A4038" t="s">
        <v>332</v>
      </c>
      <c r="B4038" s="4">
        <v>2020</v>
      </c>
      <c r="C4038" s="3">
        <v>-7.3801821537048804</v>
      </c>
      <c r="D4038" s="3">
        <v>13300</v>
      </c>
      <c r="E4038" s="3">
        <v>8.6917064772065693</v>
      </c>
      <c r="F4038" s="3">
        <v>22.822233183134902</v>
      </c>
      <c r="G4038" s="3">
        <v>10.492996985037101</v>
      </c>
      <c r="H4038" s="3">
        <v>2867005650.8000798</v>
      </c>
    </row>
    <row r="4039" spans="1:8" x14ac:dyDescent="0.35">
      <c r="A4039" t="s">
        <v>332</v>
      </c>
      <c r="B4039" s="4">
        <v>2021</v>
      </c>
      <c r="C4039" s="3">
        <v>13.944589600636601</v>
      </c>
      <c r="D4039" s="3">
        <v>15810</v>
      </c>
      <c r="E4039" s="3">
        <v>10.385247751499399</v>
      </c>
      <c r="F4039" s="3">
        <v>20.607260240588499</v>
      </c>
      <c r="G4039" s="3">
        <v>9.3782437010741209</v>
      </c>
      <c r="H4039" s="3">
        <v>3921286972.3142099</v>
      </c>
    </row>
    <row r="4040" spans="1:8" x14ac:dyDescent="0.35">
      <c r="A4040" t="s">
        <v>336</v>
      </c>
      <c r="B4040" s="4">
        <v>1990</v>
      </c>
      <c r="C4040" s="3">
        <v>-3.1844601782520701</v>
      </c>
      <c r="D4040" s="3">
        <v>3320</v>
      </c>
      <c r="E4040" s="3">
        <v>12.4738366427747</v>
      </c>
      <c r="F4040" s="3">
        <v>41.214220170227001</v>
      </c>
      <c r="G4040" s="3">
        <v>20.368677790862002</v>
      </c>
      <c r="H4040" s="3">
        <v>744351900</v>
      </c>
    </row>
    <row r="4041" spans="1:8" x14ac:dyDescent="0.35">
      <c r="A4041" t="s">
        <v>336</v>
      </c>
      <c r="B4041" s="4">
        <v>1991</v>
      </c>
      <c r="C4041" s="3">
        <v>-8.6935447312655807</v>
      </c>
      <c r="D4041" s="3">
        <v>3130</v>
      </c>
      <c r="E4041" s="3">
        <v>11.8115698150791</v>
      </c>
      <c r="F4041" s="3">
        <v>34.336692196273901</v>
      </c>
      <c r="G4041" s="3">
        <v>16.9666549901713</v>
      </c>
      <c r="H4041" s="3">
        <v>736647778.94736803</v>
      </c>
    </row>
    <row r="4042" spans="1:8" x14ac:dyDescent="0.35">
      <c r="A4042" t="s">
        <v>336</v>
      </c>
      <c r="B4042" s="4">
        <v>1992</v>
      </c>
      <c r="C4042" s="3">
        <v>-9.2564657038290399</v>
      </c>
      <c r="D4042" s="3">
        <v>2800</v>
      </c>
      <c r="E4042" s="3">
        <v>25.557106309352999</v>
      </c>
      <c r="F4042" s="3">
        <v>34.691474663862898</v>
      </c>
      <c r="G4042" s="3">
        <v>18.59166872922</v>
      </c>
      <c r="H4042" s="3">
        <v>338031607.98122102</v>
      </c>
    </row>
    <row r="4043" spans="1:8" x14ac:dyDescent="0.35">
      <c r="A4043" t="s">
        <v>336</v>
      </c>
      <c r="B4043" s="4">
        <v>1993</v>
      </c>
      <c r="C4043" s="3">
        <v>-3.16879155027824</v>
      </c>
      <c r="D4043" s="3">
        <v>2700</v>
      </c>
      <c r="E4043" s="3">
        <v>25.709365233530701</v>
      </c>
      <c r="F4043" s="3">
        <v>30.0421311198347</v>
      </c>
      <c r="G4043" s="3">
        <v>16.2841897421808</v>
      </c>
      <c r="H4043" s="3">
        <v>161871161.99797499</v>
      </c>
    </row>
    <row r="4044" spans="1:8" x14ac:dyDescent="0.35">
      <c r="A4044" t="s">
        <v>336</v>
      </c>
      <c r="B4044" s="4">
        <v>1994</v>
      </c>
      <c r="C4044" s="3">
        <v>2.1343826947323699</v>
      </c>
      <c r="D4044" s="3">
        <v>2810</v>
      </c>
      <c r="E4044" s="3">
        <v>27.482613852165599</v>
      </c>
      <c r="F4044" s="3">
        <v>31.4217694536983</v>
      </c>
      <c r="G4044" s="3">
        <v>16.776568507329898</v>
      </c>
      <c r="H4044" s="3">
        <v>176521820.12017801</v>
      </c>
    </row>
    <row r="4045" spans="1:8" x14ac:dyDescent="0.35">
      <c r="A4045" t="s">
        <v>336</v>
      </c>
      <c r="B4045" s="4">
        <v>1995</v>
      </c>
      <c r="C4045" s="3">
        <v>6.3764268864666001</v>
      </c>
      <c r="D4045" s="3">
        <v>3030</v>
      </c>
      <c r="E4045" s="3">
        <v>32.5428245706631</v>
      </c>
      <c r="F4045" s="3">
        <v>32.844598562392299</v>
      </c>
      <c r="G4045" s="3">
        <v>17.281454114067099</v>
      </c>
      <c r="H4045" s="3">
        <v>388962335.88194603</v>
      </c>
    </row>
    <row r="4046" spans="1:8" x14ac:dyDescent="0.35">
      <c r="A4046" t="s">
        <v>336</v>
      </c>
      <c r="B4046" s="4">
        <v>1996</v>
      </c>
      <c r="C4046" s="3">
        <v>2.2350938433866498</v>
      </c>
      <c r="D4046" s="3">
        <v>3140</v>
      </c>
      <c r="E4046" s="3">
        <v>38.477004557478203</v>
      </c>
      <c r="F4046" s="3">
        <v>23.653982781691301</v>
      </c>
      <c r="G4046" s="3">
        <v>7.6767183104125598</v>
      </c>
      <c r="H4046" s="3">
        <v>352592345.95726103</v>
      </c>
    </row>
    <row r="4047" spans="1:8" x14ac:dyDescent="0.35">
      <c r="A4047" t="s">
        <v>336</v>
      </c>
      <c r="B4047" s="4">
        <v>1997</v>
      </c>
      <c r="C4047" s="3">
        <v>3.89671358377919</v>
      </c>
      <c r="D4047" s="3">
        <v>3280</v>
      </c>
      <c r="E4047" s="3">
        <v>32.236883848495197</v>
      </c>
      <c r="F4047" s="3">
        <v>28.524778089713799</v>
      </c>
      <c r="G4047" s="3">
        <v>8.4572449008464208</v>
      </c>
      <c r="H4047" s="3">
        <v>295643171.17938203</v>
      </c>
    </row>
    <row r="4048" spans="1:8" x14ac:dyDescent="0.35">
      <c r="A4048" t="s">
        <v>336</v>
      </c>
      <c r="B4048" s="4">
        <v>1998</v>
      </c>
      <c r="C4048" s="3">
        <v>3.33993659935817</v>
      </c>
      <c r="D4048" s="3">
        <v>3440</v>
      </c>
      <c r="E4048" s="3">
        <v>32.433368763696798</v>
      </c>
      <c r="F4048" s="3">
        <v>22.604836004145099</v>
      </c>
      <c r="G4048" s="3">
        <v>7.0790830129723004</v>
      </c>
      <c r="H4048" s="3">
        <v>342566617.46518302</v>
      </c>
    </row>
    <row r="4049" spans="1:8" x14ac:dyDescent="0.35">
      <c r="A4049" t="s">
        <v>336</v>
      </c>
      <c r="B4049" s="4">
        <v>1999</v>
      </c>
      <c r="C4049" s="3">
        <v>3.07036901086266</v>
      </c>
      <c r="D4049" s="3">
        <v>3560</v>
      </c>
      <c r="E4049" s="3">
        <v>31.6978330669609</v>
      </c>
      <c r="F4049" s="3">
        <v>22.304245738850199</v>
      </c>
      <c r="G4049" s="3">
        <v>7.0267051434922898</v>
      </c>
      <c r="H4049" s="3">
        <v>335072932.31611103</v>
      </c>
    </row>
    <row r="4050" spans="1:8" x14ac:dyDescent="0.35">
      <c r="A4050" t="s">
        <v>336</v>
      </c>
      <c r="B4050" s="4">
        <v>2000</v>
      </c>
      <c r="C4050" s="3">
        <v>1.14606213709108</v>
      </c>
      <c r="D4050" s="3">
        <v>3630</v>
      </c>
      <c r="E4050" s="3">
        <v>27.4225306231533</v>
      </c>
      <c r="F4050" s="3">
        <v>22.1961421557269</v>
      </c>
      <c r="G4050" s="3">
        <v>6.7023379674252404</v>
      </c>
      <c r="H4050" s="3">
        <v>329821984.00419998</v>
      </c>
    </row>
    <row r="4051" spans="1:8" x14ac:dyDescent="0.35">
      <c r="A4051" t="s">
        <v>336</v>
      </c>
      <c r="B4051" s="4">
        <v>2001</v>
      </c>
      <c r="C4051" s="3">
        <v>2.95271054338117</v>
      </c>
      <c r="D4051" s="3">
        <v>3800</v>
      </c>
      <c r="E4051" s="3">
        <v>22.9688875084999</v>
      </c>
      <c r="F4051" s="3">
        <v>21.941883221405899</v>
      </c>
      <c r="G4051" s="3">
        <v>8.2498677609650297</v>
      </c>
      <c r="H4051" s="3">
        <v>319205163.26219201</v>
      </c>
    </row>
    <row r="4052" spans="1:8" x14ac:dyDescent="0.35">
      <c r="A4052" t="s">
        <v>336</v>
      </c>
      <c r="B4052" s="4">
        <v>2002</v>
      </c>
      <c r="C4052" s="3">
        <v>4.7329784659011098</v>
      </c>
      <c r="D4052" s="3">
        <v>4000</v>
      </c>
      <c r="E4052" s="3">
        <v>18.919125275033</v>
      </c>
      <c r="F4052" s="3">
        <v>22.484627136441201</v>
      </c>
      <c r="G4052" s="3">
        <v>6.3935220038880702</v>
      </c>
      <c r="H4052" s="3">
        <v>344135176.920394</v>
      </c>
    </row>
    <row r="4053" spans="1:8" x14ac:dyDescent="0.35">
      <c r="A4053" t="s">
        <v>336</v>
      </c>
      <c r="B4053" s="4">
        <v>2003</v>
      </c>
      <c r="C4053" s="3">
        <v>7.0046345738488602</v>
      </c>
      <c r="D4053" s="3">
        <v>4300</v>
      </c>
      <c r="E4053" s="3">
        <v>18.439517205106799</v>
      </c>
      <c r="F4053" s="3">
        <v>25.219955153129199</v>
      </c>
      <c r="G4053" s="3">
        <v>6.6455250364860303</v>
      </c>
      <c r="H4053" s="3">
        <v>514687410.64419901</v>
      </c>
    </row>
    <row r="4054" spans="1:8" x14ac:dyDescent="0.35">
      <c r="A4054" t="s">
        <v>336</v>
      </c>
      <c r="B4054" s="4">
        <v>2004</v>
      </c>
      <c r="C4054" s="3">
        <v>10.6254059599309</v>
      </c>
      <c r="D4054" s="3">
        <v>4860</v>
      </c>
      <c r="E4054" s="3">
        <v>20.029776527185199</v>
      </c>
      <c r="F4054" s="3">
        <v>28.333440373302501</v>
      </c>
      <c r="G4054" s="3">
        <v>5.5301812700175104</v>
      </c>
      <c r="H4054" s="3">
        <v>621189320.83558297</v>
      </c>
    </row>
    <row r="4055" spans="1:8" x14ac:dyDescent="0.35">
      <c r="A4055" t="s">
        <v>336</v>
      </c>
      <c r="B4055" s="4">
        <v>2005</v>
      </c>
      <c r="C4055" s="3">
        <v>7.2536654410851904</v>
      </c>
      <c r="D4055" s="3">
        <v>5250</v>
      </c>
      <c r="E4055" s="3">
        <v>19.797960491549802</v>
      </c>
      <c r="F4055" s="3">
        <v>32.496500599666</v>
      </c>
      <c r="G4055" s="3">
        <v>5.7590444082467798</v>
      </c>
      <c r="H4055" s="3">
        <v>947022506.67850804</v>
      </c>
    </row>
    <row r="4056" spans="1:8" x14ac:dyDescent="0.35">
      <c r="A4056" t="s">
        <v>336</v>
      </c>
      <c r="B4056" s="4">
        <v>2006</v>
      </c>
      <c r="C4056" s="3">
        <v>8.5562348095957095</v>
      </c>
      <c r="D4056" s="3">
        <v>5870</v>
      </c>
      <c r="E4056" s="3">
        <v>17.643670839540899</v>
      </c>
      <c r="F4056" s="3">
        <v>38.692606335331398</v>
      </c>
      <c r="G4056" s="3">
        <v>5.4346960366417996</v>
      </c>
      <c r="H4056" s="3">
        <v>1225140256.77054</v>
      </c>
    </row>
    <row r="4057" spans="1:8" x14ac:dyDescent="0.35">
      <c r="A4057" t="s">
        <v>336</v>
      </c>
      <c r="B4057" s="4">
        <v>2007</v>
      </c>
      <c r="C4057" s="3">
        <v>10.2480163584778</v>
      </c>
      <c r="D4057" s="3">
        <v>6510</v>
      </c>
      <c r="E4057" s="3">
        <v>18.4279653888713</v>
      </c>
      <c r="F4057" s="3">
        <v>37.734775858046497</v>
      </c>
      <c r="G4057" s="3">
        <v>6.2441487861774796</v>
      </c>
      <c r="H4057" s="3">
        <v>1639162551.15342</v>
      </c>
    </row>
    <row r="4058" spans="1:8" x14ac:dyDescent="0.35">
      <c r="A4058" t="s">
        <v>336</v>
      </c>
      <c r="B4058" s="4">
        <v>2008</v>
      </c>
      <c r="C4058" s="3">
        <v>8.9003679467172692</v>
      </c>
      <c r="D4058" s="3">
        <v>7090</v>
      </c>
      <c r="E4058" s="3">
        <v>19.215124782537099</v>
      </c>
      <c r="F4058" s="3">
        <v>30.851035663124598</v>
      </c>
      <c r="G4058" s="3">
        <v>6.5620443732132303</v>
      </c>
      <c r="H4058" s="3">
        <v>2449818434.0046101</v>
      </c>
    </row>
    <row r="4059" spans="1:8" x14ac:dyDescent="0.35">
      <c r="A4059" t="s">
        <v>336</v>
      </c>
      <c r="B4059" s="4">
        <v>2009</v>
      </c>
      <c r="C4059" s="3">
        <v>-1.2685989405350899</v>
      </c>
      <c r="D4059" s="3">
        <v>6880</v>
      </c>
      <c r="E4059" s="3">
        <v>17.864438070908498</v>
      </c>
      <c r="F4059" s="3">
        <v>30.056558531610602</v>
      </c>
      <c r="G4059" s="3">
        <v>6.4485517255975902</v>
      </c>
      <c r="H4059" s="3">
        <v>1575512730.8134999</v>
      </c>
    </row>
    <row r="4060" spans="1:8" x14ac:dyDescent="0.35">
      <c r="A4060" t="s">
        <v>336</v>
      </c>
      <c r="B4060" s="4">
        <v>2010</v>
      </c>
      <c r="C4060" s="3">
        <v>6.3651616848614303</v>
      </c>
      <c r="D4060" s="3">
        <v>7020</v>
      </c>
      <c r="E4060" s="3">
        <v>11.732563198012899</v>
      </c>
      <c r="F4060" s="3">
        <v>33.194247489214597</v>
      </c>
      <c r="G4060" s="3">
        <v>6.8140135951620104</v>
      </c>
      <c r="H4060" s="3">
        <v>3025833928.8590798</v>
      </c>
    </row>
    <row r="4061" spans="1:8" x14ac:dyDescent="0.35">
      <c r="A4061" t="s">
        <v>336</v>
      </c>
      <c r="B4061" s="4">
        <v>2011</v>
      </c>
      <c r="C4061" s="3">
        <v>17.290777583626301</v>
      </c>
      <c r="D4061" s="3">
        <v>8260</v>
      </c>
      <c r="E4061" s="3">
        <v>10.3073568180221</v>
      </c>
      <c r="F4061" s="3">
        <v>31.333748562692399</v>
      </c>
      <c r="G4061" s="3">
        <v>7.0699425951433099</v>
      </c>
      <c r="H4061" s="3">
        <v>6053372782.8605499</v>
      </c>
    </row>
    <row r="4062" spans="1:8" x14ac:dyDescent="0.35">
      <c r="A4062" t="s">
        <v>336</v>
      </c>
      <c r="B4062" s="4">
        <v>2012</v>
      </c>
      <c r="C4062" s="3">
        <v>12.3198198481932</v>
      </c>
      <c r="D4062" s="3">
        <v>9550</v>
      </c>
      <c r="E4062" s="3">
        <v>11.25802455755</v>
      </c>
      <c r="F4062" s="3">
        <v>30.7715931142383</v>
      </c>
      <c r="G4062" s="3">
        <v>7.4822321909933196</v>
      </c>
      <c r="H4062" s="3">
        <v>6871489046.6860199</v>
      </c>
    </row>
    <row r="4063" spans="1:8" x14ac:dyDescent="0.35">
      <c r="A4063" t="s">
        <v>336</v>
      </c>
      <c r="B4063" s="4">
        <v>2013</v>
      </c>
      <c r="C4063" s="3">
        <v>11.6489161901725</v>
      </c>
      <c r="D4063" s="3">
        <v>10080</v>
      </c>
      <c r="E4063" s="3">
        <v>13.4140624661601</v>
      </c>
      <c r="F4063" s="3">
        <v>30.5068923849039</v>
      </c>
      <c r="G4063" s="3">
        <v>8.7216639059525196</v>
      </c>
      <c r="H4063" s="3">
        <v>6703214949.5300798</v>
      </c>
    </row>
    <row r="4064" spans="1:8" x14ac:dyDescent="0.35">
      <c r="A4064" t="s">
        <v>336</v>
      </c>
      <c r="B4064" s="4">
        <v>2014</v>
      </c>
      <c r="C4064" s="3">
        <v>7.8852254814891198</v>
      </c>
      <c r="D4064" s="3">
        <v>10290</v>
      </c>
      <c r="E4064" s="3">
        <v>13.3412210877097</v>
      </c>
      <c r="F4064" s="3">
        <v>31.4976232738519</v>
      </c>
      <c r="G4064" s="3">
        <v>8.7772930928059196</v>
      </c>
      <c r="H4064" s="3">
        <v>4300712944.8314199</v>
      </c>
    </row>
    <row r="4065" spans="1:8" x14ac:dyDescent="0.35">
      <c r="A4065" t="s">
        <v>336</v>
      </c>
      <c r="B4065" s="4">
        <v>2015</v>
      </c>
      <c r="C4065" s="3">
        <v>2.3798358068594001</v>
      </c>
      <c r="D4065" s="3">
        <v>9870</v>
      </c>
      <c r="E4065" s="3">
        <v>14.079203180176</v>
      </c>
      <c r="F4065" s="3">
        <v>31.515877583420899</v>
      </c>
      <c r="G4065" s="3">
        <v>7.0155058371027899</v>
      </c>
      <c r="H4065" s="3">
        <v>2848482820.05687</v>
      </c>
    </row>
    <row r="4066" spans="1:8" x14ac:dyDescent="0.35">
      <c r="A4066" t="s">
        <v>336</v>
      </c>
      <c r="B4066" s="4">
        <v>2016</v>
      </c>
      <c r="C4066" s="3">
        <v>1.4897844850486499</v>
      </c>
      <c r="D4066" s="3">
        <v>9940</v>
      </c>
      <c r="E4066" s="3">
        <v>12.627843686236799</v>
      </c>
      <c r="F4066" s="3">
        <v>33.178071529645401</v>
      </c>
      <c r="G4066" s="3">
        <v>6.6675055998445201</v>
      </c>
      <c r="H4066" s="3">
        <v>2530273633.1308999</v>
      </c>
    </row>
    <row r="4067" spans="1:8" x14ac:dyDescent="0.35">
      <c r="A4067" t="s">
        <v>336</v>
      </c>
      <c r="B4067" s="4">
        <v>2017</v>
      </c>
      <c r="C4067" s="3">
        <v>5.6368763896269503</v>
      </c>
      <c r="D4067" s="3">
        <v>9830</v>
      </c>
      <c r="E4067" s="3">
        <v>11.1372332714761</v>
      </c>
      <c r="F4067" s="3">
        <v>37.418411611216001</v>
      </c>
      <c r="G4067" s="3">
        <v>6.8982382148709096</v>
      </c>
      <c r="H4067" s="3">
        <v>3146470328.5201602</v>
      </c>
    </row>
    <row r="4068" spans="1:8" x14ac:dyDescent="0.35">
      <c r="A4068" t="s">
        <v>336</v>
      </c>
      <c r="B4068" s="4">
        <v>2018</v>
      </c>
      <c r="C4068" s="3">
        <v>7.7448806201857003</v>
      </c>
      <c r="D4068" s="3">
        <v>11180</v>
      </c>
      <c r="E4068" s="3">
        <v>11.4280045192007</v>
      </c>
      <c r="F4068" s="3">
        <v>37.975670331791498</v>
      </c>
      <c r="G4068" s="3">
        <v>7.0532171033182403</v>
      </c>
      <c r="H4068" s="3">
        <v>5189260483.8591299</v>
      </c>
    </row>
    <row r="4069" spans="1:8" x14ac:dyDescent="0.35">
      <c r="A4069" t="s">
        <v>336</v>
      </c>
      <c r="B4069" s="4">
        <v>2019</v>
      </c>
      <c r="C4069" s="3">
        <v>5.6022442187095898</v>
      </c>
      <c r="D4069" s="3">
        <v>11550</v>
      </c>
      <c r="E4069" s="3">
        <v>11.558382861257201</v>
      </c>
      <c r="F4069" s="3">
        <v>38.092697764201702</v>
      </c>
      <c r="G4069" s="3">
        <v>7.0695555469174103</v>
      </c>
      <c r="H4069" s="3">
        <v>5056305300.0415201</v>
      </c>
    </row>
    <row r="4070" spans="1:8" x14ac:dyDescent="0.35">
      <c r="A4070" t="s">
        <v>336</v>
      </c>
      <c r="B4070" s="4">
        <v>2020</v>
      </c>
      <c r="C4070" s="3">
        <v>-4.5577519733768499</v>
      </c>
      <c r="D4070" s="3">
        <v>11140</v>
      </c>
      <c r="E4070" s="3">
        <v>12.9656563032859</v>
      </c>
      <c r="F4070" s="3">
        <v>37.049670851014397</v>
      </c>
      <c r="G4070" s="3">
        <v>7.7561646851732</v>
      </c>
      <c r="H4070" s="3">
        <v>2979924237.3466101</v>
      </c>
    </row>
    <row r="4071" spans="1:8" x14ac:dyDescent="0.35">
      <c r="A4071" t="s">
        <v>336</v>
      </c>
      <c r="B4071" s="4">
        <v>2021</v>
      </c>
      <c r="C4071" s="3">
        <v>1.63676957584143</v>
      </c>
      <c r="D4071" s="3">
        <v>10950</v>
      </c>
      <c r="E4071" s="3">
        <v>13.1631741927742</v>
      </c>
      <c r="F4071" s="3">
        <v>37.075572118777103</v>
      </c>
      <c r="G4071" s="3">
        <v>7.1091821022253603</v>
      </c>
      <c r="H4071" s="3">
        <v>5613033091.8391399</v>
      </c>
    </row>
    <row r="4072" spans="1:8" x14ac:dyDescent="0.35">
      <c r="A4072" t="s">
        <v>338</v>
      </c>
      <c r="B4072" s="4">
        <v>2000</v>
      </c>
      <c r="C4072" s="3">
        <v>3.10000005928039</v>
      </c>
      <c r="D4072" s="3">
        <v>6310</v>
      </c>
      <c r="E4072" s="3">
        <v>11.301877922377701</v>
      </c>
      <c r="F4072" s="3">
        <v>21.259004653283899</v>
      </c>
      <c r="G4072" s="3">
        <v>9.2807631423131696</v>
      </c>
      <c r="H4072" s="3">
        <v>220368523.136603</v>
      </c>
    </row>
    <row r="4073" spans="1:8" x14ac:dyDescent="0.35">
      <c r="A4073" t="s">
        <v>338</v>
      </c>
      <c r="B4073" s="4">
        <v>2001</v>
      </c>
      <c r="C4073" s="3">
        <v>1.0998387093706701</v>
      </c>
      <c r="D4073" s="3">
        <v>7110</v>
      </c>
      <c r="E4073" s="3">
        <v>10.8112052258109</v>
      </c>
      <c r="F4073" s="3">
        <v>22.3143207912841</v>
      </c>
      <c r="G4073" s="3">
        <v>11.5594814340095</v>
      </c>
      <c r="H4073" s="3">
        <v>271823392.44134003</v>
      </c>
    </row>
    <row r="4074" spans="1:8" x14ac:dyDescent="0.35">
      <c r="A4074" t="s">
        <v>338</v>
      </c>
      <c r="B4074" s="4">
        <v>2002</v>
      </c>
      <c r="C4074" s="3">
        <v>1.9039367333292001</v>
      </c>
      <c r="D4074" s="3">
        <v>7500</v>
      </c>
      <c r="E4074" s="3">
        <v>10.923782282981</v>
      </c>
      <c r="F4074" s="3">
        <v>21.5953506185527</v>
      </c>
      <c r="G4074" s="3">
        <v>10.4014913776057</v>
      </c>
      <c r="H4074" s="3">
        <v>241020870.71489301</v>
      </c>
    </row>
    <row r="4075" spans="1:8" x14ac:dyDescent="0.35">
      <c r="A4075" t="s">
        <v>338</v>
      </c>
      <c r="B4075" s="4">
        <v>2003</v>
      </c>
      <c r="C4075" s="3">
        <v>2.4826592287848399</v>
      </c>
      <c r="D4075" s="3">
        <v>7770</v>
      </c>
      <c r="E4075" s="3">
        <v>9.9149873388216108</v>
      </c>
      <c r="F4075" s="3">
        <v>19.329487301738698</v>
      </c>
      <c r="G4075" s="3">
        <v>8.7585290783297793</v>
      </c>
      <c r="H4075" s="3">
        <v>263225149.83602899</v>
      </c>
    </row>
    <row r="4076" spans="1:8" x14ac:dyDescent="0.35">
      <c r="A4076" t="s">
        <v>338</v>
      </c>
      <c r="B4076" s="4">
        <v>2004</v>
      </c>
      <c r="C4076" s="3">
        <v>4.4260507174510204</v>
      </c>
      <c r="D4076" s="3">
        <v>8250</v>
      </c>
      <c r="E4076" s="3">
        <v>9.2619220581356991</v>
      </c>
      <c r="F4076" s="3">
        <v>18.972944388582199</v>
      </c>
      <c r="G4076" s="3">
        <v>8.7299367642382304</v>
      </c>
      <c r="H4076" s="3">
        <v>344802582.56766802</v>
      </c>
    </row>
    <row r="4077" spans="1:8" x14ac:dyDescent="0.35">
      <c r="A4077" t="s">
        <v>338</v>
      </c>
      <c r="B4077" s="4">
        <v>2005</v>
      </c>
      <c r="C4077" s="3">
        <v>4.1806045088547599</v>
      </c>
      <c r="D4077" s="3">
        <v>8410</v>
      </c>
      <c r="E4077" s="3">
        <v>8.7576598049359902</v>
      </c>
      <c r="F4077" s="3">
        <v>17.341544930727</v>
      </c>
      <c r="G4077" s="3">
        <v>8.1920931970023005</v>
      </c>
      <c r="H4077" s="3">
        <v>400118144.50938898</v>
      </c>
    </row>
    <row r="4078" spans="1:8" x14ac:dyDescent="0.35">
      <c r="A4078" t="s">
        <v>338</v>
      </c>
      <c r="B4078" s="4">
        <v>2006</v>
      </c>
      <c r="C4078" s="3">
        <v>8.5664180296420707</v>
      </c>
      <c r="D4078" s="3">
        <v>10630</v>
      </c>
      <c r="E4078" s="3">
        <v>8.2114038851803706</v>
      </c>
      <c r="F4078" s="3">
        <v>17.682654499916801</v>
      </c>
      <c r="G4078" s="3">
        <v>7.7650142028890698</v>
      </c>
      <c r="H4078" s="3">
        <v>651297202.35854995</v>
      </c>
    </row>
    <row r="4079" spans="1:8" x14ac:dyDescent="0.35">
      <c r="A4079" t="s">
        <v>338</v>
      </c>
      <c r="B4079" s="4">
        <v>2007</v>
      </c>
      <c r="C4079" s="3">
        <v>6.8101501252699101</v>
      </c>
      <c r="D4079" s="3">
        <v>12610</v>
      </c>
      <c r="E4079" s="3">
        <v>7.2290720263222896</v>
      </c>
      <c r="F4079" s="3">
        <v>17.002983866889199</v>
      </c>
      <c r="G4079" s="3">
        <v>5.10183970417176</v>
      </c>
      <c r="H4079" s="3">
        <v>1279310156.03613</v>
      </c>
    </row>
    <row r="4080" spans="1:8" x14ac:dyDescent="0.35">
      <c r="A4080" t="s">
        <v>338</v>
      </c>
      <c r="B4080" s="4">
        <v>2008</v>
      </c>
      <c r="C4080" s="3">
        <v>7.2227525921252598</v>
      </c>
      <c r="D4080" s="3">
        <v>14020</v>
      </c>
      <c r="E4080" s="3">
        <v>7.4404865480071098</v>
      </c>
      <c r="F4080" s="3">
        <v>17.694787409145999</v>
      </c>
      <c r="G4080" s="3">
        <v>5.1321289504313397</v>
      </c>
      <c r="H4080" s="3">
        <v>1871754797.12905</v>
      </c>
    </row>
    <row r="4081" spans="1:8" x14ac:dyDescent="0.35">
      <c r="A4081" t="s">
        <v>338</v>
      </c>
      <c r="B4081" s="4">
        <v>2009</v>
      </c>
      <c r="C4081" s="3">
        <v>-5.7950969947724396</v>
      </c>
      <c r="D4081" s="3">
        <v>13050</v>
      </c>
      <c r="E4081" s="3">
        <v>8.2681838921054407</v>
      </c>
      <c r="F4081" s="3">
        <v>17.3487567662897</v>
      </c>
      <c r="G4081" s="3">
        <v>4.53190268433735</v>
      </c>
      <c r="H4081" s="3">
        <v>1120654348.43012</v>
      </c>
    </row>
    <row r="4082" spans="1:8" x14ac:dyDescent="0.35">
      <c r="A4082" t="s">
        <v>338</v>
      </c>
      <c r="B4082" s="4">
        <v>2010</v>
      </c>
      <c r="C4082" s="3">
        <v>2.73433108233829</v>
      </c>
      <c r="D4082" s="3">
        <v>13540</v>
      </c>
      <c r="E4082" s="3">
        <v>7.6780828712133102</v>
      </c>
      <c r="F4082" s="3">
        <v>17.148402126018802</v>
      </c>
      <c r="G4082" s="3">
        <v>4.5527648803714396</v>
      </c>
      <c r="H4082" s="3">
        <v>901935569.40209496</v>
      </c>
    </row>
    <row r="4083" spans="1:8" x14ac:dyDescent="0.35">
      <c r="A4083" t="s">
        <v>338</v>
      </c>
      <c r="B4083" s="4">
        <v>2011</v>
      </c>
      <c r="C4083" s="3">
        <v>3.2284510206106098</v>
      </c>
      <c r="D4083" s="3">
        <v>14590</v>
      </c>
      <c r="E4083" s="3">
        <v>8.0729457810493308</v>
      </c>
      <c r="F4083" s="3">
        <v>15.0942130574761</v>
      </c>
      <c r="G4083" s="3">
        <v>4.9716657870773</v>
      </c>
      <c r="H4083" s="3">
        <v>878403396.43652594</v>
      </c>
    </row>
    <row r="4084" spans="1:8" x14ac:dyDescent="0.35">
      <c r="A4084" t="s">
        <v>338</v>
      </c>
      <c r="B4084" s="4">
        <v>2012</v>
      </c>
      <c r="C4084" s="3">
        <v>-2.7237907713062302</v>
      </c>
      <c r="D4084" s="3">
        <v>14100</v>
      </c>
      <c r="E4084" s="3">
        <v>7.4524505441969202</v>
      </c>
      <c r="F4084" s="3">
        <v>14.890505259035301</v>
      </c>
      <c r="G4084" s="3">
        <v>4.0763142402098103</v>
      </c>
      <c r="H4084" s="3">
        <v>841485288.44918394</v>
      </c>
    </row>
    <row r="4085" spans="1:8" x14ac:dyDescent="0.35">
      <c r="A4085" t="s">
        <v>338</v>
      </c>
      <c r="B4085" s="4">
        <v>2013</v>
      </c>
      <c r="C4085" s="3">
        <v>3.5489799124505801</v>
      </c>
      <c r="D4085" s="3">
        <v>15160</v>
      </c>
      <c r="E4085" s="3">
        <v>8.0346625006951697</v>
      </c>
      <c r="F4085" s="3">
        <v>15.457247193366999</v>
      </c>
      <c r="G4085" s="3">
        <v>4.0430563027716699</v>
      </c>
      <c r="H4085" s="3">
        <v>875628901.58055496</v>
      </c>
    </row>
    <row r="4086" spans="1:8" x14ac:dyDescent="0.35">
      <c r="A4086" t="s">
        <v>338</v>
      </c>
      <c r="B4086" s="4">
        <v>2014</v>
      </c>
      <c r="C4086" s="3">
        <v>1.7836985810670101</v>
      </c>
      <c r="D4086" s="3">
        <v>15580</v>
      </c>
      <c r="E4086" s="3">
        <v>8.0998356816608403</v>
      </c>
      <c r="F4086" s="3">
        <v>14.303648260429201</v>
      </c>
      <c r="G4086" s="3">
        <v>3.8800181149256701</v>
      </c>
      <c r="H4086" s="3">
        <v>928975687.52490997</v>
      </c>
    </row>
    <row r="4087" spans="1:8" x14ac:dyDescent="0.35">
      <c r="A4087" t="s">
        <v>338</v>
      </c>
      <c r="B4087" s="4">
        <v>2015</v>
      </c>
      <c r="C4087" s="3">
        <v>3.3903813971207302</v>
      </c>
      <c r="D4087" s="3">
        <v>16690</v>
      </c>
      <c r="E4087" s="3">
        <v>8.0611857342375703</v>
      </c>
      <c r="F4087" s="3">
        <v>14.353462240649399</v>
      </c>
      <c r="G4087" s="3">
        <v>4.0886991204297596</v>
      </c>
      <c r="H4087" s="3">
        <v>814800843.22645104</v>
      </c>
    </row>
    <row r="4088" spans="1:8" x14ac:dyDescent="0.35">
      <c r="A4088" t="s">
        <v>338</v>
      </c>
      <c r="B4088" s="4">
        <v>2016</v>
      </c>
      <c r="C4088" s="3">
        <v>2.9492803209751099</v>
      </c>
      <c r="D4088" s="3">
        <v>18360</v>
      </c>
      <c r="E4088" s="3">
        <v>7.4682389310436603</v>
      </c>
      <c r="F4088" s="3">
        <v>15.6549775277603</v>
      </c>
      <c r="G4088" s="3">
        <v>3.7355356768934</v>
      </c>
      <c r="H4088" s="3">
        <v>1142605711.75559</v>
      </c>
    </row>
    <row r="4089" spans="1:8" x14ac:dyDescent="0.35">
      <c r="A4089" t="s">
        <v>338</v>
      </c>
      <c r="B4089" s="4">
        <v>2017</v>
      </c>
      <c r="C4089" s="3">
        <v>4.7164652757203402</v>
      </c>
      <c r="D4089" s="3">
        <v>20090</v>
      </c>
      <c r="E4089" s="3">
        <v>6.85389074108922</v>
      </c>
      <c r="F4089" s="3">
        <v>14.861374183519301</v>
      </c>
      <c r="G4089" s="3">
        <v>3.84720863084778</v>
      </c>
      <c r="H4089" s="3">
        <v>1467810664.25667</v>
      </c>
    </row>
    <row r="4090" spans="1:8" x14ac:dyDescent="0.35">
      <c r="A4090" t="s">
        <v>338</v>
      </c>
      <c r="B4090" s="4">
        <v>2018</v>
      </c>
      <c r="C4090" s="3">
        <v>5.0778888113381004</v>
      </c>
      <c r="D4090" s="3">
        <v>21770</v>
      </c>
      <c r="E4090" s="3">
        <v>6.73223778878135</v>
      </c>
      <c r="F4090" s="3">
        <v>15.934125791045901</v>
      </c>
      <c r="G4090" s="3">
        <v>3.9836118658497601</v>
      </c>
      <c r="H4090" s="3">
        <v>1757476381.6721799</v>
      </c>
    </row>
    <row r="4091" spans="1:8" x14ac:dyDescent="0.35">
      <c r="A4091" t="s">
        <v>338</v>
      </c>
      <c r="B4091" s="4">
        <v>2019</v>
      </c>
      <c r="C4091" s="3">
        <v>4.0629449916719702</v>
      </c>
      <c r="D4091" s="3">
        <v>24060</v>
      </c>
      <c r="E4091" s="3">
        <v>6.3938419259579096</v>
      </c>
      <c r="F4091" s="3">
        <v>16.129442430022301</v>
      </c>
      <c r="G4091" s="3">
        <v>3.7180677294663198</v>
      </c>
      <c r="H4091" s="3">
        <v>1772226575.61849</v>
      </c>
    </row>
    <row r="4092" spans="1:8" x14ac:dyDescent="0.35">
      <c r="A4092" t="s">
        <v>338</v>
      </c>
      <c r="B4092" s="4">
        <v>2020</v>
      </c>
      <c r="C4092" s="3">
        <v>-15.306893757040701</v>
      </c>
      <c r="D4092" s="3">
        <v>20840</v>
      </c>
      <c r="E4092" s="3">
        <v>7.55489215188015</v>
      </c>
      <c r="F4092" s="3">
        <v>17.2946808842072</v>
      </c>
      <c r="G4092" s="3">
        <v>4.1103531175141299</v>
      </c>
      <c r="H4092" s="3">
        <v>1487546438.7464399</v>
      </c>
    </row>
    <row r="4093" spans="1:8" x14ac:dyDescent="0.35">
      <c r="A4093" t="s">
        <v>338</v>
      </c>
      <c r="B4093" s="4">
        <v>2021</v>
      </c>
      <c r="C4093" s="3">
        <v>12.4343589851741</v>
      </c>
      <c r="D4093" s="3">
        <v>23930</v>
      </c>
      <c r="E4093" s="3">
        <v>6.4614834445853502</v>
      </c>
      <c r="F4093" s="3">
        <v>14.8354952739754</v>
      </c>
      <c r="G4093" s="3">
        <v>3.8529067735245799</v>
      </c>
      <c r="H4093" s="3">
        <v>1562316063.4019401</v>
      </c>
    </row>
    <row r="4094" spans="1:8" x14ac:dyDescent="0.35">
      <c r="A4094" t="s">
        <v>340</v>
      </c>
      <c r="B4094" s="4">
        <v>1990</v>
      </c>
      <c r="C4094" s="3">
        <v>3.4118122263138</v>
      </c>
      <c r="D4094" s="3">
        <v>2500</v>
      </c>
      <c r="E4094" s="3">
        <v>15.0951754132603</v>
      </c>
      <c r="F4094" s="3">
        <v>27.598137904135601</v>
      </c>
      <c r="G4094" s="3">
        <v>19.283597591207101</v>
      </c>
      <c r="H4094" s="3">
        <v>9374030610.3878803</v>
      </c>
    </row>
    <row r="4095" spans="1:8" x14ac:dyDescent="0.35">
      <c r="A4095" t="s">
        <v>340</v>
      </c>
      <c r="B4095" s="4">
        <v>1991</v>
      </c>
      <c r="C4095" s="3">
        <v>7.2160881613823697</v>
      </c>
      <c r="D4095" s="3">
        <v>2720</v>
      </c>
      <c r="E4095" s="3">
        <v>17.499436738615302</v>
      </c>
      <c r="F4095" s="3">
        <v>26.016158412203101</v>
      </c>
      <c r="G4095" s="3">
        <v>18.350084003306002</v>
      </c>
      <c r="H4095" s="3">
        <v>8821065754.7148094</v>
      </c>
    </row>
    <row r="4096" spans="1:8" x14ac:dyDescent="0.35">
      <c r="A4096" t="s">
        <v>340</v>
      </c>
      <c r="B4096" s="4">
        <v>1992</v>
      </c>
      <c r="C4096" s="3">
        <v>-2.0977387614765202</v>
      </c>
      <c r="D4096" s="3">
        <v>2690</v>
      </c>
      <c r="E4096" s="3">
        <v>14.042757210327499</v>
      </c>
      <c r="F4096" s="3">
        <v>26.3722397566432</v>
      </c>
      <c r="G4096" s="3">
        <v>18.865943123958999</v>
      </c>
      <c r="H4096" s="3">
        <v>9341461595.2213593</v>
      </c>
    </row>
    <row r="4097" spans="1:8" x14ac:dyDescent="0.35">
      <c r="A4097" t="s">
        <v>340</v>
      </c>
      <c r="B4097" s="4">
        <v>1993</v>
      </c>
      <c r="C4097" s="3">
        <v>-0.74059169202217801</v>
      </c>
      <c r="D4097" s="3">
        <v>2670</v>
      </c>
      <c r="E4097" s="3">
        <v>13.069407427117101</v>
      </c>
      <c r="F4097" s="3">
        <v>26.474522332755502</v>
      </c>
      <c r="G4097" s="3">
        <v>19.060040468990401</v>
      </c>
      <c r="H4097" s="3">
        <v>8380532003.4412298</v>
      </c>
    </row>
    <row r="4098" spans="1:8" x14ac:dyDescent="0.35">
      <c r="A4098" t="s">
        <v>340</v>
      </c>
      <c r="B4098" s="4">
        <v>1994</v>
      </c>
      <c r="C4098" s="3">
        <v>10.588000400616799</v>
      </c>
      <c r="D4098" s="3">
        <v>2990</v>
      </c>
      <c r="E4098" s="3">
        <v>17.259507723123601</v>
      </c>
      <c r="F4098" s="3">
        <v>25.164001564773098</v>
      </c>
      <c r="G4098" s="3">
        <v>18.0762012384466</v>
      </c>
      <c r="H4098" s="3">
        <v>9138682353.5803509</v>
      </c>
    </row>
    <row r="4099" spans="1:8" x14ac:dyDescent="0.35">
      <c r="A4099" t="s">
        <v>340</v>
      </c>
      <c r="B4099" s="4">
        <v>1995</v>
      </c>
      <c r="C4099" s="3">
        <v>-5.4054478671599604</v>
      </c>
      <c r="D4099" s="3">
        <v>2830</v>
      </c>
      <c r="E4099" s="3">
        <v>13.4926498510091</v>
      </c>
      <c r="F4099" s="3">
        <v>26.331178224222501</v>
      </c>
      <c r="G4099" s="3">
        <v>18.875005309146601</v>
      </c>
      <c r="H4099" s="3">
        <v>9911328067.9156895</v>
      </c>
    </row>
    <row r="4100" spans="1:8" x14ac:dyDescent="0.35">
      <c r="A4100" t="s">
        <v>340</v>
      </c>
      <c r="B4100" s="4">
        <v>1996</v>
      </c>
      <c r="C4100" s="3">
        <v>12.3728762760077</v>
      </c>
      <c r="D4100" s="3">
        <v>3220</v>
      </c>
      <c r="E4100" s="3">
        <v>18.439980101656101</v>
      </c>
      <c r="F4100" s="3">
        <v>25.620996418697601</v>
      </c>
      <c r="G4100" s="3">
        <v>18.290985324814301</v>
      </c>
      <c r="H4100" s="3">
        <v>10562229259.17</v>
      </c>
    </row>
    <row r="4101" spans="1:8" x14ac:dyDescent="0.35">
      <c r="A4101" t="s">
        <v>340</v>
      </c>
      <c r="B4101" s="4">
        <v>1997</v>
      </c>
      <c r="C4101" s="3">
        <v>-1.5607023560645401</v>
      </c>
      <c r="D4101" s="3">
        <v>3170</v>
      </c>
      <c r="E4101" s="3">
        <v>14.6341801323036</v>
      </c>
      <c r="F4101" s="3">
        <v>27.3223950880414</v>
      </c>
      <c r="G4101" s="3">
        <v>19.059177335795201</v>
      </c>
      <c r="H4101" s="3">
        <v>9756294184.94804</v>
      </c>
    </row>
    <row r="4102" spans="1:8" x14ac:dyDescent="0.35">
      <c r="A4102" t="s">
        <v>340</v>
      </c>
      <c r="B4102" s="4">
        <v>1998</v>
      </c>
      <c r="C4102" s="3">
        <v>7.2385526896538304</v>
      </c>
      <c r="D4102" s="3">
        <v>3410</v>
      </c>
      <c r="E4102" s="3">
        <v>16.112488405645699</v>
      </c>
      <c r="F4102" s="3">
        <v>25.737886180530602</v>
      </c>
      <c r="G4102" s="3">
        <v>18.0143016202193</v>
      </c>
      <c r="H4102" s="3">
        <v>11624244877.3479</v>
      </c>
    </row>
    <row r="4103" spans="1:8" x14ac:dyDescent="0.35">
      <c r="A4103" t="s">
        <v>340</v>
      </c>
      <c r="B4103" s="4">
        <v>1999</v>
      </c>
      <c r="C4103" s="3">
        <v>1.08133256173805</v>
      </c>
      <c r="D4103" s="3">
        <v>3450</v>
      </c>
      <c r="E4103" s="3">
        <v>13.8655430543884</v>
      </c>
      <c r="F4103" s="3">
        <v>26.101874770904899</v>
      </c>
      <c r="G4103" s="3">
        <v>18.411727274288399</v>
      </c>
      <c r="H4103" s="3">
        <v>10754585971.604601</v>
      </c>
    </row>
    <row r="4104" spans="1:8" x14ac:dyDescent="0.35">
      <c r="A4104" t="s">
        <v>340</v>
      </c>
      <c r="B4104" s="4">
        <v>2000</v>
      </c>
      <c r="C4104" s="3">
        <v>1.9128729806376701</v>
      </c>
      <c r="D4104" s="3">
        <v>3540</v>
      </c>
      <c r="E4104" s="3">
        <v>11.8772796274601</v>
      </c>
      <c r="F4104" s="3">
        <v>26.959914756515602</v>
      </c>
      <c r="G4104" s="3">
        <v>18.495508675858201</v>
      </c>
      <c r="H4104" s="3">
        <v>10241099491.8125</v>
      </c>
    </row>
    <row r="4105" spans="1:8" x14ac:dyDescent="0.35">
      <c r="A4105" t="s">
        <v>340</v>
      </c>
      <c r="B4105" s="4">
        <v>2001</v>
      </c>
      <c r="C4105" s="3">
        <v>7.3199674542071698</v>
      </c>
      <c r="D4105" s="3">
        <v>3840</v>
      </c>
      <c r="E4105" s="3">
        <v>13.1919619278372</v>
      </c>
      <c r="F4105" s="3">
        <v>25.4034697723975</v>
      </c>
      <c r="G4105" s="3">
        <v>16.8411804690396</v>
      </c>
      <c r="H4105" s="3">
        <v>10896644864.195299</v>
      </c>
    </row>
    <row r="4106" spans="1:8" x14ac:dyDescent="0.35">
      <c r="A4106" t="s">
        <v>340</v>
      </c>
      <c r="B4106" s="4">
        <v>2002</v>
      </c>
      <c r="C4106" s="3">
        <v>3.1214496560053799</v>
      </c>
      <c r="D4106" s="3">
        <v>3980</v>
      </c>
      <c r="E4106" s="3">
        <v>13.200521732676</v>
      </c>
      <c r="F4106" s="3">
        <v>25.230229507448101</v>
      </c>
      <c r="G4106" s="3">
        <v>16.850347289594598</v>
      </c>
      <c r="H4106" s="3">
        <v>11493331213.138599</v>
      </c>
    </row>
    <row r="4107" spans="1:8" x14ac:dyDescent="0.35">
      <c r="A4107" t="s">
        <v>340</v>
      </c>
      <c r="B4107" s="4">
        <v>2003</v>
      </c>
      <c r="C4107" s="3">
        <v>5.9611621547828397</v>
      </c>
      <c r="D4107" s="3">
        <v>4250</v>
      </c>
      <c r="E4107" s="3">
        <v>13.923105931616499</v>
      </c>
      <c r="F4107" s="3">
        <v>25.9972233760633</v>
      </c>
      <c r="G4107" s="3">
        <v>17.517002202941001</v>
      </c>
      <c r="H4107" s="3">
        <v>15116973993.148399</v>
      </c>
    </row>
    <row r="4108" spans="1:8" x14ac:dyDescent="0.35">
      <c r="A4108" t="s">
        <v>340</v>
      </c>
      <c r="B4108" s="4">
        <v>2004</v>
      </c>
      <c r="C4108" s="3">
        <v>4.7970183621632403</v>
      </c>
      <c r="D4108" s="3">
        <v>4540</v>
      </c>
      <c r="E4108" s="3">
        <v>13.160904551977699</v>
      </c>
      <c r="F4108" s="3">
        <v>26.614891486312999</v>
      </c>
      <c r="G4108" s="3">
        <v>17.780350757719798</v>
      </c>
      <c r="H4108" s="3">
        <v>18444827435.7239</v>
      </c>
    </row>
    <row r="4109" spans="1:8" x14ac:dyDescent="0.35">
      <c r="A4109" t="s">
        <v>340</v>
      </c>
      <c r="B4109" s="4">
        <v>2005</v>
      </c>
      <c r="C4109" s="3">
        <v>3.2916396843359599</v>
      </c>
      <c r="D4109" s="3">
        <v>4790</v>
      </c>
      <c r="E4109" s="3">
        <v>11.816029936852701</v>
      </c>
      <c r="F4109" s="3">
        <v>26.153937397186201</v>
      </c>
      <c r="G4109" s="3">
        <v>16.8406484052819</v>
      </c>
      <c r="H4109" s="3">
        <v>18877222413.987598</v>
      </c>
    </row>
    <row r="4110" spans="1:8" x14ac:dyDescent="0.35">
      <c r="A4110" t="s">
        <v>340</v>
      </c>
      <c r="B4110" s="4">
        <v>2006</v>
      </c>
      <c r="C4110" s="3">
        <v>7.5746316445854101</v>
      </c>
      <c r="D4110" s="3">
        <v>5240</v>
      </c>
      <c r="E4110" s="3">
        <v>13.6024808365782</v>
      </c>
      <c r="F4110" s="3">
        <v>25.153943881765301</v>
      </c>
      <c r="G4110" s="3">
        <v>16.157175190447099</v>
      </c>
      <c r="H4110" s="3">
        <v>21211599538.405602</v>
      </c>
    </row>
    <row r="4111" spans="1:8" x14ac:dyDescent="0.35">
      <c r="A4111" t="s">
        <v>340</v>
      </c>
      <c r="B4111" s="4">
        <v>2007</v>
      </c>
      <c r="C4111" s="3">
        <v>3.5315941515448901</v>
      </c>
      <c r="D4111" s="3">
        <v>5510</v>
      </c>
      <c r="E4111" s="3">
        <v>10.863126032770699</v>
      </c>
      <c r="F4111" s="3">
        <v>24.666038639136399</v>
      </c>
      <c r="G4111" s="3">
        <v>15.1186817599185</v>
      </c>
      <c r="H4111" s="3">
        <v>26783442989.1483</v>
      </c>
    </row>
    <row r="4112" spans="1:8" x14ac:dyDescent="0.35">
      <c r="A4112" t="s">
        <v>340</v>
      </c>
      <c r="B4112" s="4">
        <v>2008</v>
      </c>
      <c r="C4112" s="3">
        <v>5.92327768597593</v>
      </c>
      <c r="D4112" s="3">
        <v>5880</v>
      </c>
      <c r="E4112" s="3">
        <v>11.959121790785799</v>
      </c>
      <c r="F4112" s="3">
        <v>26.764291960907101</v>
      </c>
      <c r="G4112" s="3">
        <v>15.093052740812199</v>
      </c>
      <c r="H4112" s="3">
        <v>36160277666.670998</v>
      </c>
    </row>
    <row r="4113" spans="1:8" x14ac:dyDescent="0.35">
      <c r="A4113" t="s">
        <v>340</v>
      </c>
      <c r="B4113" s="4">
        <v>2009</v>
      </c>
      <c r="C4113" s="3">
        <v>4.2437573208336703</v>
      </c>
      <c r="D4113" s="3">
        <v>6010</v>
      </c>
      <c r="E4113" s="3">
        <v>13.0286192204766</v>
      </c>
      <c r="F4113" s="3">
        <v>24.238225851488899</v>
      </c>
      <c r="G4113" s="3">
        <v>15.498949207931201</v>
      </c>
      <c r="H4113" s="3">
        <v>32556999416.663601</v>
      </c>
    </row>
    <row r="4114" spans="1:8" x14ac:dyDescent="0.35">
      <c r="A4114" t="s">
        <v>340</v>
      </c>
      <c r="B4114" s="4">
        <v>2010</v>
      </c>
      <c r="C4114" s="3">
        <v>3.8157179167666002</v>
      </c>
      <c r="D4114" s="3">
        <v>6240</v>
      </c>
      <c r="E4114" s="3">
        <v>12.9435245416913</v>
      </c>
      <c r="F4114" s="3">
        <v>25.657384938518302</v>
      </c>
      <c r="G4114" s="3">
        <v>15.590907237096999</v>
      </c>
      <c r="H4114" s="3">
        <v>31763056598.393799</v>
      </c>
    </row>
    <row r="4115" spans="1:8" x14ac:dyDescent="0.35">
      <c r="A4115" t="s">
        <v>340</v>
      </c>
      <c r="B4115" s="4">
        <v>2011</v>
      </c>
      <c r="C4115" s="3">
        <v>5.2456972972948499</v>
      </c>
      <c r="D4115" s="3">
        <v>6590</v>
      </c>
      <c r="E4115" s="3">
        <v>13.119987513367599</v>
      </c>
      <c r="F4115" s="3">
        <v>26.612135201938401</v>
      </c>
      <c r="G4115" s="3">
        <v>15.493301238786101</v>
      </c>
      <c r="H4115" s="3">
        <v>36267320980.481796</v>
      </c>
    </row>
    <row r="4116" spans="1:8" x14ac:dyDescent="0.35">
      <c r="A4116" t="s">
        <v>340</v>
      </c>
      <c r="B4116" s="4">
        <v>2012</v>
      </c>
      <c r="C4116" s="3">
        <v>3.0099612622197802</v>
      </c>
      <c r="D4116" s="3">
        <v>6560</v>
      </c>
      <c r="E4116" s="3">
        <v>12.3295603982163</v>
      </c>
      <c r="F4116" s="3">
        <v>26.407361410386599</v>
      </c>
      <c r="G4116" s="3">
        <v>15.2316185879858</v>
      </c>
      <c r="H4116" s="3">
        <v>34411941959.111801</v>
      </c>
    </row>
    <row r="4117" spans="1:8" x14ac:dyDescent="0.35">
      <c r="A4117" t="s">
        <v>340</v>
      </c>
      <c r="B4117" s="4">
        <v>2013</v>
      </c>
      <c r="C4117" s="3">
        <v>4.5354242000385598</v>
      </c>
      <c r="D4117" s="3">
        <v>6810</v>
      </c>
      <c r="E4117" s="3">
        <v>13.3895668114081</v>
      </c>
      <c r="F4117" s="3">
        <v>26.168502198963601</v>
      </c>
      <c r="G4117" s="3">
        <v>15.513134199703099</v>
      </c>
      <c r="H4117" s="3">
        <v>37041936827.077499</v>
      </c>
    </row>
    <row r="4118" spans="1:8" x14ac:dyDescent="0.35">
      <c r="A4118" t="s">
        <v>340</v>
      </c>
      <c r="B4118" s="4">
        <v>2014</v>
      </c>
      <c r="C4118" s="3">
        <v>19.047278797851199</v>
      </c>
      <c r="D4118" s="3">
        <v>7010</v>
      </c>
      <c r="E4118" s="3">
        <v>10.353146524952701</v>
      </c>
      <c r="F4118" s="3">
        <v>25.8132675090419</v>
      </c>
      <c r="G4118" s="3">
        <v>15.193209074006401</v>
      </c>
      <c r="H4118" s="3">
        <v>36661789372.2565</v>
      </c>
    </row>
    <row r="4119" spans="1:8" x14ac:dyDescent="0.35">
      <c r="A4119" t="s">
        <v>340</v>
      </c>
      <c r="B4119" s="4">
        <v>2015</v>
      </c>
      <c r="C4119" s="3">
        <v>4.3445829763523802</v>
      </c>
      <c r="D4119" s="3">
        <v>7550</v>
      </c>
      <c r="E4119" s="3">
        <v>11.796193184611299</v>
      </c>
      <c r="F4119" s="3">
        <v>25.622681726228699</v>
      </c>
      <c r="G4119" s="3">
        <v>14.8941814400822</v>
      </c>
      <c r="H4119" s="3">
        <v>33319951250.985699</v>
      </c>
    </row>
    <row r="4120" spans="1:8" x14ac:dyDescent="0.35">
      <c r="A4120" t="s">
        <v>340</v>
      </c>
      <c r="B4120" s="4">
        <v>2016</v>
      </c>
      <c r="C4120" s="3">
        <v>0.52118550920654605</v>
      </c>
      <c r="D4120" s="3">
        <v>7590</v>
      </c>
      <c r="E4120" s="3">
        <v>10.3219651103177</v>
      </c>
      <c r="F4120" s="3">
        <v>25.685104578573998</v>
      </c>
      <c r="G4120" s="3">
        <v>14.7472832965806</v>
      </c>
      <c r="H4120" s="3">
        <v>35656385419.321999</v>
      </c>
    </row>
    <row r="4121" spans="1:8" x14ac:dyDescent="0.35">
      <c r="A4121" t="s">
        <v>340</v>
      </c>
      <c r="B4121" s="4">
        <v>2017</v>
      </c>
      <c r="C4121" s="3">
        <v>5.0578981566347903</v>
      </c>
      <c r="D4121" s="3">
        <v>7800</v>
      </c>
      <c r="E4121" s="3">
        <v>11.160288799237501</v>
      </c>
      <c r="F4121" s="3">
        <v>25.405454806575001</v>
      </c>
      <c r="G4121" s="3">
        <v>14.5823595715884</v>
      </c>
      <c r="H4121" s="3">
        <v>37527651671.481598</v>
      </c>
    </row>
    <row r="4122" spans="1:8" x14ac:dyDescent="0.35">
      <c r="A4122" t="s">
        <v>340</v>
      </c>
      <c r="B4122" s="4">
        <v>2018</v>
      </c>
      <c r="C4122" s="3">
        <v>3.0656413336298698</v>
      </c>
      <c r="D4122" s="3">
        <v>8140</v>
      </c>
      <c r="E4122" s="3">
        <v>11.3055402401365</v>
      </c>
      <c r="F4122" s="3">
        <v>25.2413538068182</v>
      </c>
      <c r="G4122" s="3">
        <v>14.858810428391999</v>
      </c>
      <c r="H4122" s="3">
        <v>40926902547.383904</v>
      </c>
    </row>
    <row r="4123" spans="1:8" x14ac:dyDescent="0.35">
      <c r="A4123" t="s">
        <v>340</v>
      </c>
      <c r="B4123" s="4">
        <v>2019</v>
      </c>
      <c r="C4123" s="3">
        <v>2.8909747606534499</v>
      </c>
      <c r="D4123" s="3">
        <v>8440</v>
      </c>
      <c r="E4123" s="3">
        <v>10.8424017370039</v>
      </c>
      <c r="F4123" s="3">
        <v>25.249952413061099</v>
      </c>
      <c r="G4123" s="3">
        <v>14.7494507338067</v>
      </c>
      <c r="H4123" s="3">
        <v>39442971373.906898</v>
      </c>
    </row>
    <row r="4124" spans="1:8" x14ac:dyDescent="0.35">
      <c r="A4124" t="s">
        <v>340</v>
      </c>
      <c r="B4124" s="4">
        <v>2020</v>
      </c>
      <c r="C4124" s="3">
        <v>-7.1870795814929398</v>
      </c>
      <c r="D4124" s="3">
        <v>7880</v>
      </c>
      <c r="E4124" s="3">
        <v>10.664176831517</v>
      </c>
      <c r="F4124" s="3">
        <v>26.044867361610699</v>
      </c>
      <c r="G4124" s="3">
        <v>15.158982974074499</v>
      </c>
      <c r="H4124" s="3">
        <v>34922079016.0896</v>
      </c>
    </row>
    <row r="4125" spans="1:8" x14ac:dyDescent="0.35">
      <c r="A4125" t="s">
        <v>340</v>
      </c>
      <c r="B4125" s="4">
        <v>2021</v>
      </c>
      <c r="C4125" s="3">
        <v>7.9296679419552003</v>
      </c>
      <c r="D4125" s="3">
        <v>8730</v>
      </c>
      <c r="E4125" s="3">
        <v>12.035861742439</v>
      </c>
      <c r="F4125" s="3">
        <v>26.080984056429401</v>
      </c>
      <c r="G4125" s="3">
        <v>15.3309494032647</v>
      </c>
      <c r="H4125" s="3">
        <v>44367469544.4179</v>
      </c>
    </row>
    <row r="4126" spans="1:8" x14ac:dyDescent="0.35">
      <c r="A4126" t="s">
        <v>342</v>
      </c>
      <c r="B4126" s="4">
        <v>1990</v>
      </c>
      <c r="C4126" s="3">
        <v>0.99999283474261302</v>
      </c>
      <c r="D4126" s="3"/>
      <c r="E4126" s="3"/>
      <c r="F4126" s="3"/>
      <c r="G4126" s="3"/>
      <c r="H4126" s="3"/>
    </row>
    <row r="4127" spans="1:8" x14ac:dyDescent="0.35">
      <c r="A4127" t="s">
        <v>342</v>
      </c>
      <c r="B4127" s="4">
        <v>1991</v>
      </c>
      <c r="C4127" s="3">
        <v>4.9254512534498902</v>
      </c>
      <c r="D4127" s="3">
        <v>290</v>
      </c>
      <c r="E4127" s="3">
        <v>34.4370669829039</v>
      </c>
      <c r="F4127" s="3">
        <v>16.4134447377565</v>
      </c>
      <c r="G4127" s="3">
        <v>14.5110963463818</v>
      </c>
      <c r="H4127" s="3">
        <v>946075775.53154397</v>
      </c>
    </row>
    <row r="4128" spans="1:8" x14ac:dyDescent="0.35">
      <c r="A4128" t="s">
        <v>342</v>
      </c>
      <c r="B4128" s="4">
        <v>1992</v>
      </c>
      <c r="C4128" s="3">
        <v>-6.1247154506178001</v>
      </c>
      <c r="D4128" s="3">
        <v>270</v>
      </c>
      <c r="E4128" s="3">
        <v>30.126139079928901</v>
      </c>
      <c r="F4128" s="3">
        <v>17.856582552422601</v>
      </c>
      <c r="G4128" s="3">
        <v>15.0266591405463</v>
      </c>
      <c r="H4128" s="3">
        <v>757545617.10244</v>
      </c>
    </row>
    <row r="4129" spans="1:8" x14ac:dyDescent="0.35">
      <c r="A4129" t="s">
        <v>342</v>
      </c>
      <c r="B4129" s="4">
        <v>1993</v>
      </c>
      <c r="C4129" s="3">
        <v>10.5985296732321</v>
      </c>
      <c r="D4129" s="3">
        <v>300</v>
      </c>
      <c r="E4129" s="3">
        <v>33.439278034759703</v>
      </c>
      <c r="F4129" s="3">
        <v>13.5096184902315</v>
      </c>
      <c r="G4129" s="3">
        <v>11.125098629292699</v>
      </c>
      <c r="H4129" s="3">
        <v>780085772.54658997</v>
      </c>
    </row>
    <row r="4130" spans="1:8" x14ac:dyDescent="0.35">
      <c r="A4130" t="s">
        <v>342</v>
      </c>
      <c r="B4130" s="4">
        <v>1994</v>
      </c>
      <c r="C4130" s="3">
        <v>6.5333964579059201</v>
      </c>
      <c r="D4130" s="3">
        <v>310</v>
      </c>
      <c r="E4130" s="3">
        <v>30.5222502611986</v>
      </c>
      <c r="F4130" s="3">
        <v>15.4218153276579</v>
      </c>
      <c r="G4130" s="3">
        <v>12.3598934573509</v>
      </c>
      <c r="H4130" s="3">
        <v>685855065.74371505</v>
      </c>
    </row>
    <row r="4131" spans="1:8" x14ac:dyDescent="0.35">
      <c r="A4131" t="s">
        <v>342</v>
      </c>
      <c r="B4131" s="4">
        <v>1995</v>
      </c>
      <c r="C4131" s="3">
        <v>2.2597571775733898</v>
      </c>
      <c r="D4131" s="3">
        <v>310</v>
      </c>
      <c r="E4131" s="3">
        <v>31.649257249786601</v>
      </c>
      <c r="F4131" s="3">
        <v>13.891345953824599</v>
      </c>
      <c r="G4131" s="3">
        <v>10.5087893824623</v>
      </c>
      <c r="H4131" s="3">
        <v>986219518.41139996</v>
      </c>
    </row>
    <row r="4132" spans="1:8" x14ac:dyDescent="0.35">
      <c r="A4132" t="s">
        <v>342</v>
      </c>
      <c r="B4132" s="4">
        <v>1996</v>
      </c>
      <c r="C4132" s="3">
        <v>11.202519603498001</v>
      </c>
      <c r="D4132" s="3">
        <v>350</v>
      </c>
      <c r="E4132" s="3">
        <v>30.937262242658701</v>
      </c>
      <c r="F4132" s="3">
        <v>15.046707504173</v>
      </c>
      <c r="G4132" s="3">
        <v>11.689098266898499</v>
      </c>
      <c r="H4132" s="3">
        <v>829436128.10682094</v>
      </c>
    </row>
    <row r="4133" spans="1:8" x14ac:dyDescent="0.35">
      <c r="A4133" t="s">
        <v>342</v>
      </c>
      <c r="B4133" s="4">
        <v>1997</v>
      </c>
      <c r="C4133" s="3">
        <v>11.301068648208901</v>
      </c>
      <c r="D4133" s="3">
        <v>390</v>
      </c>
      <c r="E4133" s="3">
        <v>30.2642977693429</v>
      </c>
      <c r="F4133" s="3">
        <v>16.381280634542001</v>
      </c>
      <c r="G4133" s="3">
        <v>12.785037755631601</v>
      </c>
      <c r="H4133" s="3">
        <v>997428202.64042401</v>
      </c>
    </row>
    <row r="4134" spans="1:8" x14ac:dyDescent="0.35">
      <c r="A4134" t="s">
        <v>342</v>
      </c>
      <c r="B4134" s="4">
        <v>1998</v>
      </c>
      <c r="C4134" s="3">
        <v>9.9312519493834905</v>
      </c>
      <c r="D4134" s="3">
        <v>420</v>
      </c>
      <c r="E4134" s="3">
        <v>27.223152206396701</v>
      </c>
      <c r="F4134" s="3">
        <v>19.526524786886</v>
      </c>
      <c r="G4134" s="3">
        <v>14.5437012570225</v>
      </c>
      <c r="H4134" s="3">
        <v>1260860087.91875</v>
      </c>
    </row>
    <row r="4135" spans="1:8" x14ac:dyDescent="0.35">
      <c r="A4135" t="s">
        <v>342</v>
      </c>
      <c r="B4135" s="4">
        <v>1999</v>
      </c>
      <c r="C4135" s="3">
        <v>11.698523715901199</v>
      </c>
      <c r="D4135" s="3">
        <v>460</v>
      </c>
      <c r="E4135" s="3">
        <v>22.936551286193801</v>
      </c>
      <c r="F4135" s="3">
        <v>17.915963542171699</v>
      </c>
      <c r="G4135" s="3">
        <v>13.3592180542053</v>
      </c>
      <c r="H4135" s="3">
        <v>2415976462.0237799</v>
      </c>
    </row>
    <row r="4136" spans="1:8" x14ac:dyDescent="0.35">
      <c r="A4136" t="s">
        <v>342</v>
      </c>
      <c r="B4136" s="4">
        <v>2000</v>
      </c>
      <c r="C4136" s="3">
        <v>1.1803007889161601</v>
      </c>
      <c r="D4136" s="3">
        <v>460</v>
      </c>
      <c r="E4136" s="3">
        <v>19.095204909506599</v>
      </c>
      <c r="F4136" s="3">
        <v>17.902358289105301</v>
      </c>
      <c r="G4136" s="3">
        <v>12.7633882607853</v>
      </c>
      <c r="H4136" s="3">
        <v>2130548728.59094</v>
      </c>
    </row>
    <row r="4137" spans="1:8" x14ac:dyDescent="0.35">
      <c r="A4137" t="s">
        <v>342</v>
      </c>
      <c r="B4137" s="4">
        <v>2001</v>
      </c>
      <c r="C4137" s="3">
        <v>12.086874401640999</v>
      </c>
      <c r="D4137" s="3">
        <v>510</v>
      </c>
      <c r="E4137" s="3">
        <v>18.248489864709299</v>
      </c>
      <c r="F4137" s="3">
        <v>19.555892715592201</v>
      </c>
      <c r="G4137" s="3">
        <v>14.472074356877499</v>
      </c>
      <c r="H4137" s="3">
        <v>1650514239.06953</v>
      </c>
    </row>
    <row r="4138" spans="1:8" x14ac:dyDescent="0.35">
      <c r="A4138" t="s">
        <v>342</v>
      </c>
      <c r="B4138" s="4">
        <v>2002</v>
      </c>
      <c r="C4138" s="3">
        <v>9.2910518852059596</v>
      </c>
      <c r="D4138" s="3">
        <v>510</v>
      </c>
      <c r="E4138" s="3">
        <v>22.799955917598901</v>
      </c>
      <c r="F4138" s="3">
        <v>16.5016436193578</v>
      </c>
      <c r="G4138" s="3">
        <v>12.3054814189606</v>
      </c>
      <c r="H4138" s="3">
        <v>2066500582.81949</v>
      </c>
    </row>
    <row r="4139" spans="1:8" x14ac:dyDescent="0.35">
      <c r="A4139" t="s">
        <v>342</v>
      </c>
      <c r="B4139" s="4">
        <v>2003</v>
      </c>
      <c r="C4139" s="3">
        <v>6.8785328719577601</v>
      </c>
      <c r="D4139" s="3">
        <v>600</v>
      </c>
      <c r="E4139" s="3">
        <v>22.7056335468572</v>
      </c>
      <c r="F4139" s="3">
        <v>18.419528287172</v>
      </c>
      <c r="G4139" s="3">
        <v>14.1344944765049</v>
      </c>
      <c r="H4139" s="3">
        <v>1884024980.763</v>
      </c>
    </row>
    <row r="4140" spans="1:8" x14ac:dyDescent="0.35">
      <c r="A4140" t="s">
        <v>342</v>
      </c>
      <c r="B4140" s="4">
        <v>2004</v>
      </c>
      <c r="C4140" s="3">
        <v>7.9164078363794204</v>
      </c>
      <c r="D4140" s="3">
        <v>650</v>
      </c>
      <c r="E4140" s="3">
        <v>22.3841855547712</v>
      </c>
      <c r="F4140" s="3">
        <v>19.402095229552899</v>
      </c>
      <c r="G4140" s="3">
        <v>14.8894959218001</v>
      </c>
      <c r="H4140" s="3">
        <v>1932367339.3471601</v>
      </c>
    </row>
    <row r="4141" spans="1:8" x14ac:dyDescent="0.35">
      <c r="A4141" t="s">
        <v>342</v>
      </c>
      <c r="B4141" s="4">
        <v>2005</v>
      </c>
      <c r="C4141" s="3">
        <v>6.6459082805729004</v>
      </c>
      <c r="D4141" s="3">
        <v>680</v>
      </c>
      <c r="E4141" s="3">
        <v>22.767430480375399</v>
      </c>
      <c r="F4141" s="3">
        <v>18.192401877259599</v>
      </c>
      <c r="G4141" s="3">
        <v>13.4560411093026</v>
      </c>
      <c r="H4141" s="3">
        <v>1923277295.0002201</v>
      </c>
    </row>
    <row r="4142" spans="1:8" x14ac:dyDescent="0.35">
      <c r="A4142" t="s">
        <v>342</v>
      </c>
      <c r="B4142" s="4">
        <v>2006</v>
      </c>
      <c r="C4142" s="3">
        <v>9.6943740917428602</v>
      </c>
      <c r="D4142" s="3">
        <v>730</v>
      </c>
      <c r="E4142" s="3">
        <v>23.9025047961334</v>
      </c>
      <c r="F4142" s="3">
        <v>19.359115656724299</v>
      </c>
      <c r="G4142" s="3">
        <v>14.2486342122153</v>
      </c>
      <c r="H4142" s="3">
        <v>1981737842.90259</v>
      </c>
    </row>
    <row r="4143" spans="1:8" x14ac:dyDescent="0.35">
      <c r="A4143" t="s">
        <v>342</v>
      </c>
      <c r="B4143" s="4">
        <v>2007</v>
      </c>
      <c r="C4143" s="3">
        <v>7.7297462424837997</v>
      </c>
      <c r="D4143" s="3">
        <v>790</v>
      </c>
      <c r="E4143" s="3">
        <v>23.766119136130399</v>
      </c>
      <c r="F4143" s="3">
        <v>18.855964892917299</v>
      </c>
      <c r="G4143" s="3">
        <v>13.6931479919211</v>
      </c>
      <c r="H4143" s="3">
        <v>2143639179.88568</v>
      </c>
    </row>
    <row r="4144" spans="1:8" x14ac:dyDescent="0.35">
      <c r="A4144" t="s">
        <v>342</v>
      </c>
      <c r="B4144" s="4">
        <v>2008</v>
      </c>
      <c r="C4144" s="3">
        <v>7.3177553239303696</v>
      </c>
      <c r="D4144" s="3">
        <v>850</v>
      </c>
      <c r="E4144" s="3">
        <v>26.4154879549904</v>
      </c>
      <c r="F4144" s="3">
        <v>16.866003561484799</v>
      </c>
      <c r="G4144" s="3">
        <v>11.7826465887289</v>
      </c>
      <c r="H4144" s="3">
        <v>2635782383.9740601</v>
      </c>
    </row>
    <row r="4145" spans="1:8" x14ac:dyDescent="0.35">
      <c r="A4145" t="s">
        <v>342</v>
      </c>
      <c r="B4145" s="4">
        <v>2009</v>
      </c>
      <c r="C4145" s="3">
        <v>6.3181972324890303</v>
      </c>
      <c r="D4145" s="3">
        <v>910</v>
      </c>
      <c r="E4145" s="3">
        <v>27.475649480349801</v>
      </c>
      <c r="F4145" s="3">
        <v>16.534720384136399</v>
      </c>
      <c r="G4145" s="3">
        <v>10.487496292730899</v>
      </c>
      <c r="H4145" s="3">
        <v>2183554699.9633002</v>
      </c>
    </row>
    <row r="4146" spans="1:8" x14ac:dyDescent="0.35">
      <c r="A4146" t="s">
        <v>342</v>
      </c>
      <c r="B4146" s="4">
        <v>2010</v>
      </c>
      <c r="C4146" s="3">
        <v>6.5023531151979101</v>
      </c>
      <c r="D4146" s="3">
        <v>950</v>
      </c>
      <c r="E4146" s="3">
        <v>26.845765968001199</v>
      </c>
      <c r="F4146" s="3">
        <v>16.4329297124706</v>
      </c>
      <c r="G4146" s="3">
        <v>9.9792525769926996</v>
      </c>
      <c r="H4146" s="3">
        <v>2436323361.8275599</v>
      </c>
    </row>
    <row r="4147" spans="1:8" x14ac:dyDescent="0.35">
      <c r="A4147" t="s">
        <v>342</v>
      </c>
      <c r="B4147" s="4">
        <v>2011</v>
      </c>
      <c r="C4147" s="3">
        <v>7.4173843155939103</v>
      </c>
      <c r="D4147" s="3">
        <v>1020</v>
      </c>
      <c r="E4147" s="3">
        <v>25.751529271448501</v>
      </c>
      <c r="F4147" s="3">
        <v>16.526591645171798</v>
      </c>
      <c r="G4147" s="3">
        <v>9.8087648601169306</v>
      </c>
      <c r="H4147" s="3">
        <v>4145965886.4164901</v>
      </c>
    </row>
    <row r="4148" spans="1:8" x14ac:dyDescent="0.35">
      <c r="A4148" t="s">
        <v>342</v>
      </c>
      <c r="B4148" s="4">
        <v>2012</v>
      </c>
      <c r="C4148" s="3">
        <v>7.2584392525877801</v>
      </c>
      <c r="D4148" s="3">
        <v>1050</v>
      </c>
      <c r="E4148" s="3">
        <v>24.914511090799898</v>
      </c>
      <c r="F4148" s="3">
        <v>16.657175543352601</v>
      </c>
      <c r="G4148" s="3">
        <v>8.6498833991110402</v>
      </c>
      <c r="H4148" s="3">
        <v>8098332967.9624996</v>
      </c>
    </row>
    <row r="4149" spans="1:8" x14ac:dyDescent="0.35">
      <c r="A4149" t="s">
        <v>342</v>
      </c>
      <c r="B4149" s="4">
        <v>2013</v>
      </c>
      <c r="C4149" s="3">
        <v>6.9636071348707098</v>
      </c>
      <c r="D4149" s="3">
        <v>1090</v>
      </c>
      <c r="E4149" s="3">
        <v>23.503950715677799</v>
      </c>
      <c r="F4149" s="3">
        <v>16.348751326523601</v>
      </c>
      <c r="G4149" s="3">
        <v>8.1873762085434798</v>
      </c>
      <c r="H4149" s="3">
        <v>9164091901.1031704</v>
      </c>
    </row>
    <row r="4150" spans="1:8" x14ac:dyDescent="0.35">
      <c r="A4150" t="s">
        <v>342</v>
      </c>
      <c r="B4150" s="4">
        <v>2014</v>
      </c>
      <c r="C4150" s="3">
        <v>7.3985127971386397</v>
      </c>
      <c r="D4150" s="3">
        <v>1140</v>
      </c>
      <c r="E4150" s="3">
        <v>23.9349346558134</v>
      </c>
      <c r="F4150" s="3">
        <v>17.325120297303901</v>
      </c>
      <c r="G4150" s="3">
        <v>8.0259077222152193</v>
      </c>
      <c r="H4150" s="3">
        <v>9363858206.7892094</v>
      </c>
    </row>
    <row r="4151" spans="1:8" x14ac:dyDescent="0.35">
      <c r="A4151" t="s">
        <v>342</v>
      </c>
      <c r="B4151" s="4">
        <v>2015</v>
      </c>
      <c r="C4151" s="3">
        <v>6.7232787803581902</v>
      </c>
      <c r="D4151" s="3">
        <v>1280</v>
      </c>
      <c r="E4151" s="3">
        <v>22.916187602939502</v>
      </c>
      <c r="F4151" s="3">
        <v>18.099950404072199</v>
      </c>
      <c r="G4151" s="3">
        <v>8.1922600082938999</v>
      </c>
      <c r="H4151" s="3">
        <v>6579635908.2098398</v>
      </c>
    </row>
    <row r="4152" spans="1:8" x14ac:dyDescent="0.35">
      <c r="A4152" t="s">
        <v>342</v>
      </c>
      <c r="B4152" s="4">
        <v>2016</v>
      </c>
      <c r="C4152" s="3">
        <v>3.82421431921188</v>
      </c>
      <c r="D4152" s="3">
        <v>1340</v>
      </c>
      <c r="E4152" s="3">
        <v>22.854574461579698</v>
      </c>
      <c r="F4152" s="3">
        <v>20.421440974387899</v>
      </c>
      <c r="G4152" s="3">
        <v>8.4791341798256497</v>
      </c>
      <c r="H4152" s="3">
        <v>5562918919.9476004</v>
      </c>
    </row>
    <row r="4153" spans="1:8" x14ac:dyDescent="0.35">
      <c r="A4153" t="s">
        <v>342</v>
      </c>
      <c r="B4153" s="4">
        <v>2017</v>
      </c>
      <c r="C4153" s="3">
        <v>3.7413175931256402</v>
      </c>
      <c r="D4153" s="3">
        <v>1250</v>
      </c>
      <c r="E4153" s="3">
        <v>25.043681153725601</v>
      </c>
      <c r="F4153" s="3">
        <v>24.015343964414601</v>
      </c>
      <c r="G4153" s="3">
        <v>8.2010346386584096</v>
      </c>
      <c r="H4153" s="3">
        <v>4386924416.8764896</v>
      </c>
    </row>
    <row r="4154" spans="1:8" x14ac:dyDescent="0.35">
      <c r="A4154" t="s">
        <v>342</v>
      </c>
      <c r="B4154" s="4">
        <v>2018</v>
      </c>
      <c r="C4154" s="3">
        <v>3.4438138397146201</v>
      </c>
      <c r="D4154" s="3">
        <v>1300</v>
      </c>
      <c r="E4154" s="3">
        <v>24.567672883085699</v>
      </c>
      <c r="F4154" s="3">
        <v>25.344679794430199</v>
      </c>
      <c r="G4154" s="3">
        <v>8.7161483416121008</v>
      </c>
      <c r="H4154" s="3">
        <v>7429800708.4815502</v>
      </c>
    </row>
    <row r="4155" spans="1:8" x14ac:dyDescent="0.35">
      <c r="A4155" t="s">
        <v>342</v>
      </c>
      <c r="B4155" s="4">
        <v>2019</v>
      </c>
      <c r="C4155" s="3">
        <v>2.3146060102005102</v>
      </c>
      <c r="D4155" s="3">
        <v>1320</v>
      </c>
      <c r="E4155" s="3">
        <v>24.211433334701699</v>
      </c>
      <c r="F4155" s="3">
        <v>23.651709386540901</v>
      </c>
      <c r="G4155" s="3">
        <v>8.8321608519921497</v>
      </c>
      <c r="H4155" s="3">
        <v>9242997707.3717403</v>
      </c>
    </row>
    <row r="4156" spans="1:8" x14ac:dyDescent="0.35">
      <c r="A4156" t="s">
        <v>342</v>
      </c>
      <c r="B4156" s="4">
        <v>2020</v>
      </c>
      <c r="C4156" s="3">
        <v>-1.2339057107003399</v>
      </c>
      <c r="D4156" s="3">
        <v>1270</v>
      </c>
      <c r="E4156" s="3">
        <v>26.232001432127799</v>
      </c>
      <c r="F4156" s="3">
        <v>21.622691280084201</v>
      </c>
      <c r="G4156" s="3">
        <v>7.9200807174663499</v>
      </c>
      <c r="H4156" s="3">
        <v>7193255980.7097101</v>
      </c>
    </row>
    <row r="4157" spans="1:8" x14ac:dyDescent="0.35">
      <c r="A4157" t="s">
        <v>342</v>
      </c>
      <c r="B4157" s="4">
        <v>2021</v>
      </c>
      <c r="C4157" s="3">
        <v>2.3639884180725099</v>
      </c>
      <c r="D4157" s="3">
        <v>1320</v>
      </c>
      <c r="E4157" s="3">
        <v>27.495377479320599</v>
      </c>
      <c r="F4157" s="3">
        <v>21.904192832742499</v>
      </c>
      <c r="G4157" s="3">
        <v>7.8067136506155403</v>
      </c>
      <c r="H4157" s="3">
        <v>7860583423.2032404</v>
      </c>
    </row>
    <row r="4158" spans="1:8" x14ac:dyDescent="0.35">
      <c r="A4158" t="s">
        <v>344</v>
      </c>
      <c r="B4158" s="4">
        <v>1990</v>
      </c>
      <c r="C4158" s="3">
        <v>3.2481480144728598</v>
      </c>
      <c r="D4158" s="3">
        <v>380</v>
      </c>
      <c r="E4158" s="3"/>
      <c r="F4158" s="3"/>
      <c r="G4158" s="3"/>
      <c r="H4158" s="3"/>
    </row>
    <row r="4159" spans="1:8" x14ac:dyDescent="0.35">
      <c r="A4159" t="s">
        <v>344</v>
      </c>
      <c r="B4159" s="4">
        <v>1991</v>
      </c>
      <c r="C4159" s="3">
        <v>1.05907770479723</v>
      </c>
      <c r="D4159" s="3">
        <v>370</v>
      </c>
      <c r="E4159" s="3"/>
      <c r="F4159" s="3"/>
      <c r="G4159" s="3"/>
      <c r="H4159" s="3"/>
    </row>
    <row r="4160" spans="1:8" x14ac:dyDescent="0.35">
      <c r="A4160" t="s">
        <v>344</v>
      </c>
      <c r="B4160" s="4">
        <v>1992</v>
      </c>
      <c r="C4160" s="3">
        <v>4.4883358460059801</v>
      </c>
      <c r="D4160" s="3">
        <v>420</v>
      </c>
      <c r="E4160" s="3"/>
      <c r="F4160" s="3"/>
      <c r="G4160" s="3"/>
      <c r="H4160" s="3"/>
    </row>
    <row r="4161" spans="1:8" x14ac:dyDescent="0.35">
      <c r="A4161" t="s">
        <v>344</v>
      </c>
      <c r="B4161" s="4">
        <v>1993</v>
      </c>
      <c r="C4161" s="3">
        <v>7.7667382558005</v>
      </c>
      <c r="D4161" s="3">
        <v>470</v>
      </c>
      <c r="E4161" s="3"/>
      <c r="F4161" s="3"/>
      <c r="G4161" s="3"/>
      <c r="H4161" s="3"/>
    </row>
    <row r="4162" spans="1:8" x14ac:dyDescent="0.35">
      <c r="A4162" t="s">
        <v>344</v>
      </c>
      <c r="B4162" s="4">
        <v>1994</v>
      </c>
      <c r="C4162" s="3">
        <v>6.7797675954761996</v>
      </c>
      <c r="D4162" s="3">
        <v>520</v>
      </c>
      <c r="E4162" s="3"/>
      <c r="F4162" s="3"/>
      <c r="G4162" s="3"/>
      <c r="H4162" s="3"/>
    </row>
    <row r="4163" spans="1:8" x14ac:dyDescent="0.35">
      <c r="A4163" t="s">
        <v>344</v>
      </c>
      <c r="B4163" s="4">
        <v>1995</v>
      </c>
      <c r="C4163" s="3">
        <v>7.2034553964836601</v>
      </c>
      <c r="D4163" s="3">
        <v>560</v>
      </c>
      <c r="E4163" s="3"/>
      <c r="F4163" s="3"/>
      <c r="G4163" s="3"/>
      <c r="H4163" s="3"/>
    </row>
    <row r="4164" spans="1:8" x14ac:dyDescent="0.35">
      <c r="A4164" t="s">
        <v>344</v>
      </c>
      <c r="B4164" s="4">
        <v>1996</v>
      </c>
      <c r="C4164" s="3">
        <v>6.6869003424732396</v>
      </c>
      <c r="D4164" s="3">
        <v>600</v>
      </c>
      <c r="E4164" s="3"/>
      <c r="F4164" s="3"/>
      <c r="G4164" s="3"/>
      <c r="H4164" s="3"/>
    </row>
    <row r="4165" spans="1:8" x14ac:dyDescent="0.35">
      <c r="A4165" t="s">
        <v>344</v>
      </c>
      <c r="B4165" s="4">
        <v>1997</v>
      </c>
      <c r="C4165" s="3">
        <v>6.0348042277204703</v>
      </c>
      <c r="D4165" s="3">
        <v>650</v>
      </c>
      <c r="E4165" s="3"/>
      <c r="F4165" s="3"/>
      <c r="G4165" s="3"/>
      <c r="H4165" s="3"/>
    </row>
    <row r="4166" spans="1:8" x14ac:dyDescent="0.35">
      <c r="A4166" t="s">
        <v>344</v>
      </c>
      <c r="B4166" s="4">
        <v>1998</v>
      </c>
      <c r="C4166" s="3">
        <v>5.7618472212074296</v>
      </c>
      <c r="D4166" s="3">
        <v>680</v>
      </c>
      <c r="E4166" s="3"/>
      <c r="F4166" s="3"/>
      <c r="G4166" s="3"/>
      <c r="H4166" s="3"/>
    </row>
    <row r="4167" spans="1:8" x14ac:dyDescent="0.35">
      <c r="A4167" t="s">
        <v>344</v>
      </c>
      <c r="B4167" s="4">
        <v>1999</v>
      </c>
      <c r="C4167" s="3">
        <v>8.47803411859398</v>
      </c>
      <c r="D4167" s="3">
        <v>750</v>
      </c>
      <c r="E4167" s="3"/>
      <c r="F4167" s="3"/>
      <c r="G4167" s="3"/>
      <c r="H4167" s="3"/>
    </row>
    <row r="4168" spans="1:8" x14ac:dyDescent="0.35">
      <c r="A4168" t="s">
        <v>344</v>
      </c>
      <c r="B4168" s="4">
        <v>2000</v>
      </c>
      <c r="C4168" s="3">
        <v>12.4181916439086</v>
      </c>
      <c r="D4168" s="3">
        <v>830</v>
      </c>
      <c r="E4168" s="3"/>
      <c r="F4168" s="3"/>
      <c r="G4168" s="3"/>
      <c r="H4168" s="3"/>
    </row>
    <row r="4169" spans="1:8" x14ac:dyDescent="0.35">
      <c r="A4169" t="s">
        <v>344</v>
      </c>
      <c r="B4169" s="4">
        <v>2001</v>
      </c>
      <c r="C4169" s="3">
        <v>12.467730036759599</v>
      </c>
      <c r="D4169" s="3">
        <v>900</v>
      </c>
      <c r="E4169" s="3">
        <v>57.140090710282202</v>
      </c>
      <c r="F4169" s="3">
        <v>10.208859243814601</v>
      </c>
      <c r="G4169" s="3">
        <v>7.5508399185492001</v>
      </c>
      <c r="H4169" s="3"/>
    </row>
    <row r="4170" spans="1:8" x14ac:dyDescent="0.35">
      <c r="A4170" t="s">
        <v>344</v>
      </c>
      <c r="B4170" s="4">
        <v>2002</v>
      </c>
      <c r="C4170" s="3">
        <v>11.703045621276001</v>
      </c>
      <c r="D4170" s="3">
        <v>980</v>
      </c>
      <c r="E4170" s="3">
        <v>55.511157629948599</v>
      </c>
      <c r="F4170" s="3">
        <v>12.0683437829395</v>
      </c>
      <c r="G4170" s="3">
        <v>8.6555694174850597</v>
      </c>
      <c r="H4170" s="3"/>
    </row>
    <row r="4171" spans="1:8" x14ac:dyDescent="0.35">
      <c r="A4171" t="s">
        <v>344</v>
      </c>
      <c r="B4171" s="4">
        <v>2003</v>
      </c>
      <c r="C4171" s="3">
        <v>12.9863248927921</v>
      </c>
      <c r="D4171" s="3">
        <v>1130</v>
      </c>
      <c r="E4171" s="3">
        <v>52.268171774919502</v>
      </c>
      <c r="F4171" s="3">
        <v>13.7306530225832</v>
      </c>
      <c r="G4171" s="3">
        <v>9.5370874859836903</v>
      </c>
      <c r="H4171" s="3"/>
    </row>
    <row r="4172" spans="1:8" x14ac:dyDescent="0.35">
      <c r="A4172" t="s">
        <v>344</v>
      </c>
      <c r="B4172" s="4">
        <v>2004</v>
      </c>
      <c r="C4172" s="3">
        <v>13.695287342604599</v>
      </c>
      <c r="D4172" s="3">
        <v>1310</v>
      </c>
      <c r="E4172" s="3">
        <v>49.293242034597398</v>
      </c>
      <c r="F4172" s="3">
        <v>15.397805466827201</v>
      </c>
      <c r="G4172" s="3">
        <v>10.7637295026222</v>
      </c>
      <c r="H4172" s="3"/>
    </row>
    <row r="4173" spans="1:8" x14ac:dyDescent="0.35">
      <c r="A4173" t="s">
        <v>344</v>
      </c>
      <c r="B4173" s="4">
        <v>2005</v>
      </c>
      <c r="C4173" s="3">
        <v>13.566942008872401</v>
      </c>
      <c r="D4173" s="3">
        <v>1440</v>
      </c>
      <c r="E4173" s="3">
        <v>47.315223401192704</v>
      </c>
      <c r="F4173" s="3">
        <v>17.0253014810813</v>
      </c>
      <c r="G4173" s="3">
        <v>12.2839469304575</v>
      </c>
      <c r="H4173" s="3"/>
    </row>
    <row r="4174" spans="1:8" x14ac:dyDescent="0.35">
      <c r="A4174" t="s">
        <v>344</v>
      </c>
      <c r="B4174" s="4">
        <v>2006</v>
      </c>
      <c r="C4174" s="3">
        <v>13.30686930826</v>
      </c>
      <c r="D4174" s="3">
        <v>1730</v>
      </c>
      <c r="E4174" s="3">
        <v>45.086212666650603</v>
      </c>
      <c r="F4174" s="3">
        <v>18.5099044448332</v>
      </c>
      <c r="G4174" s="3">
        <v>13.4902632861199</v>
      </c>
      <c r="H4174" s="3"/>
    </row>
    <row r="4175" spans="1:8" x14ac:dyDescent="0.35">
      <c r="A4175" t="s">
        <v>344</v>
      </c>
      <c r="B4175" s="4">
        <v>2007</v>
      </c>
      <c r="C4175" s="3">
        <v>12.5004862939068</v>
      </c>
      <c r="D4175" s="3">
        <v>2040</v>
      </c>
      <c r="E4175" s="3">
        <v>43.572772715769702</v>
      </c>
      <c r="F4175" s="3">
        <v>19.917732945493</v>
      </c>
      <c r="G4175" s="3">
        <v>14.511485213300499</v>
      </c>
      <c r="H4175" s="3"/>
    </row>
    <row r="4176" spans="1:8" x14ac:dyDescent="0.35">
      <c r="A4176" t="s">
        <v>344</v>
      </c>
      <c r="B4176" s="4">
        <v>2008</v>
      </c>
      <c r="C4176" s="3">
        <v>11.0742676521013</v>
      </c>
      <c r="D4176" s="3">
        <v>2320</v>
      </c>
      <c r="E4176" s="3">
        <v>41.627988732235998</v>
      </c>
      <c r="F4176" s="3">
        <v>21.664048759072099</v>
      </c>
      <c r="G4176" s="3">
        <v>15.962199660381501</v>
      </c>
      <c r="H4176" s="3"/>
    </row>
    <row r="4177" spans="1:8" x14ac:dyDescent="0.35">
      <c r="A4177" t="s">
        <v>344</v>
      </c>
      <c r="B4177" s="4">
        <v>2009</v>
      </c>
      <c r="C4177" s="3">
        <v>10.409844403011199</v>
      </c>
      <c r="D4177" s="3">
        <v>2580</v>
      </c>
      <c r="E4177" s="3">
        <v>39.111613201820496</v>
      </c>
      <c r="F4177" s="3">
        <v>23.667801547073601</v>
      </c>
      <c r="G4177" s="3">
        <v>17.496184944602199</v>
      </c>
      <c r="H4177" s="3">
        <v>5116362395.7185602</v>
      </c>
    </row>
    <row r="4178" spans="1:8" x14ac:dyDescent="0.35">
      <c r="A4178" t="s">
        <v>344</v>
      </c>
      <c r="B4178" s="4">
        <v>2010</v>
      </c>
      <c r="C4178" s="3">
        <v>10.0692860939855</v>
      </c>
      <c r="D4178" s="3">
        <v>2890</v>
      </c>
      <c r="E4178" s="3">
        <v>37.430489560016198</v>
      </c>
      <c r="F4178" s="3">
        <v>25.5773333218951</v>
      </c>
      <c r="G4178" s="3">
        <v>19.041526274098999</v>
      </c>
      <c r="H4178" s="3">
        <v>8011493681.4533997</v>
      </c>
    </row>
    <row r="4179" spans="1:8" x14ac:dyDescent="0.35">
      <c r="A4179" t="s">
        <v>344</v>
      </c>
      <c r="B4179" s="4">
        <v>2011</v>
      </c>
      <c r="C4179" s="3">
        <v>7.5200572272424804</v>
      </c>
      <c r="D4179" s="3">
        <v>3200</v>
      </c>
      <c r="E4179" s="3">
        <v>34.509353412898598</v>
      </c>
      <c r="F4179" s="3">
        <v>29.062835876507901</v>
      </c>
      <c r="G4179" s="3">
        <v>19.786357365168701</v>
      </c>
      <c r="H4179" s="3">
        <v>14294191378.633301</v>
      </c>
    </row>
    <row r="4180" spans="1:8" x14ac:dyDescent="0.35">
      <c r="A4180" t="s">
        <v>344</v>
      </c>
      <c r="B4180" s="4">
        <v>2012</v>
      </c>
      <c r="C4180" s="3">
        <v>6.4857540044063997</v>
      </c>
      <c r="D4180" s="3">
        <v>3500</v>
      </c>
      <c r="E4180" s="3">
        <v>31.494828356041001</v>
      </c>
      <c r="F4180" s="3">
        <v>31.8597737381637</v>
      </c>
      <c r="G4180" s="3">
        <v>19.916247894986899</v>
      </c>
      <c r="H4180" s="3">
        <v>17234029408.248699</v>
      </c>
    </row>
    <row r="4181" spans="1:8" x14ac:dyDescent="0.35">
      <c r="A4181" t="s">
        <v>344</v>
      </c>
      <c r="B4181" s="4">
        <v>2013</v>
      </c>
      <c r="C4181" s="3">
        <v>7.8986694782381202</v>
      </c>
      <c r="D4181" s="3">
        <v>3740</v>
      </c>
      <c r="E4181" s="3">
        <v>30.029320252788999</v>
      </c>
      <c r="F4181" s="3">
        <v>32.367286470066702</v>
      </c>
      <c r="G4181" s="3">
        <v>19.998682357165102</v>
      </c>
      <c r="H4181" s="3">
        <v>18625057387.133499</v>
      </c>
    </row>
    <row r="4182" spans="1:8" x14ac:dyDescent="0.35">
      <c r="A4182" t="s">
        <v>344</v>
      </c>
      <c r="B4182" s="4">
        <v>2014</v>
      </c>
      <c r="C4182" s="3">
        <v>8.1996637504261791</v>
      </c>
      <c r="D4182" s="3">
        <v>3940</v>
      </c>
      <c r="E4182" s="3">
        <v>28.631656326519199</v>
      </c>
      <c r="F4182" s="3">
        <v>33.488530929078799</v>
      </c>
      <c r="G4182" s="3">
        <v>19.923772564540499</v>
      </c>
      <c r="H4182" s="3">
        <v>20006696844.636101</v>
      </c>
    </row>
    <row r="4183" spans="1:8" x14ac:dyDescent="0.35">
      <c r="A4183" t="s">
        <v>344</v>
      </c>
      <c r="B4183" s="4">
        <v>2015</v>
      </c>
      <c r="C4183" s="3">
        <v>3.27727941700189</v>
      </c>
      <c r="D4183" s="3">
        <v>4030</v>
      </c>
      <c r="E4183" s="3">
        <v>27.272218475086699</v>
      </c>
      <c r="F4183" s="3">
        <v>34.4787037949582</v>
      </c>
      <c r="G4183" s="3">
        <v>20.3931440020914</v>
      </c>
      <c r="H4183" s="3">
        <v>20951606839.325199</v>
      </c>
    </row>
    <row r="4184" spans="1:8" x14ac:dyDescent="0.35">
      <c r="A4184" t="s">
        <v>344</v>
      </c>
      <c r="B4184" s="4">
        <v>2016</v>
      </c>
      <c r="C4184" s="3">
        <v>10.507780780710201</v>
      </c>
      <c r="D4184" s="3">
        <v>3990</v>
      </c>
      <c r="E4184" s="3">
        <v>26.7344180126358</v>
      </c>
      <c r="F4184" s="3">
        <v>33.9124724081884</v>
      </c>
      <c r="G4184" s="3">
        <v>21.313518499542901</v>
      </c>
      <c r="H4184" s="3">
        <v>20064759003.2332</v>
      </c>
    </row>
    <row r="4185" spans="1:8" x14ac:dyDescent="0.35">
      <c r="A4185" t="s">
        <v>344</v>
      </c>
      <c r="B4185" s="4">
        <v>2017</v>
      </c>
      <c r="C4185" s="3">
        <v>5.7500645002950703</v>
      </c>
      <c r="D4185" s="3">
        <v>4200</v>
      </c>
      <c r="E4185" s="3">
        <v>24.917624690980102</v>
      </c>
      <c r="F4185" s="3">
        <v>35.4691597693812</v>
      </c>
      <c r="G4185" s="3">
        <v>22.992346643054599</v>
      </c>
      <c r="H4185" s="3">
        <v>21163361936.147202</v>
      </c>
    </row>
    <row r="4186" spans="1:8" x14ac:dyDescent="0.35">
      <c r="A4186" t="s">
        <v>344</v>
      </c>
      <c r="B4186" s="4">
        <v>2018</v>
      </c>
      <c r="C4186" s="3">
        <v>6.4049773251469997</v>
      </c>
      <c r="D4186" s="3">
        <v>4530</v>
      </c>
      <c r="E4186" s="3">
        <v>23.0027855977009</v>
      </c>
      <c r="F4186" s="3">
        <v>36.7427697221692</v>
      </c>
      <c r="G4186" s="3">
        <v>24.224435953369198</v>
      </c>
      <c r="H4186" s="3">
        <v>21611889417.7085</v>
      </c>
    </row>
    <row r="4187" spans="1:8" x14ac:dyDescent="0.35">
      <c r="A4187" t="s">
        <v>344</v>
      </c>
      <c r="B4187" s="4">
        <v>2019</v>
      </c>
      <c r="C4187" s="3">
        <v>6.7504601462237996</v>
      </c>
      <c r="D4187" s="3">
        <v>4860</v>
      </c>
      <c r="E4187" s="3">
        <v>21.354050769455799</v>
      </c>
      <c r="F4187" s="3">
        <v>37.960770860608697</v>
      </c>
      <c r="G4187" s="3">
        <v>24.760316555829199</v>
      </c>
      <c r="H4187" s="3">
        <v>21050353055.122799</v>
      </c>
    </row>
    <row r="4188" spans="1:8" x14ac:dyDescent="0.35">
      <c r="A4188" t="s">
        <v>344</v>
      </c>
      <c r="B4188" s="4">
        <v>2020</v>
      </c>
      <c r="C4188" s="3">
        <v>3.17377440041078</v>
      </c>
      <c r="D4188" s="3">
        <v>5050</v>
      </c>
      <c r="E4188" s="3">
        <v>20.933777920219601</v>
      </c>
      <c r="F4188" s="3">
        <v>38.579183598783601</v>
      </c>
      <c r="G4188" s="3"/>
      <c r="H4188" s="3">
        <v>23687218691.495098</v>
      </c>
    </row>
    <row r="4189" spans="1:8" x14ac:dyDescent="0.35">
      <c r="A4189" t="s">
        <v>344</v>
      </c>
      <c r="B4189" s="4">
        <v>2021</v>
      </c>
      <c r="C4189" s="3">
        <v>-17.912944804271401</v>
      </c>
      <c r="D4189" s="3">
        <v>4310</v>
      </c>
      <c r="E4189" s="3">
        <v>23.4388644754277</v>
      </c>
      <c r="F4189" s="3">
        <v>35.046184216045098</v>
      </c>
      <c r="G4189" s="3"/>
      <c r="H4189" s="3">
        <v>20062521304.278301</v>
      </c>
    </row>
    <row r="4190" spans="1:8" x14ac:dyDescent="0.35">
      <c r="A4190" t="s">
        <v>346</v>
      </c>
      <c r="B4190" s="4">
        <v>1990</v>
      </c>
      <c r="C4190" s="3">
        <v>2.0474599398943201</v>
      </c>
      <c r="D4190" s="3">
        <v>3940</v>
      </c>
      <c r="E4190" s="3">
        <v>9.0553747155676891</v>
      </c>
      <c r="F4190" s="3">
        <v>29.160148178848001</v>
      </c>
      <c r="G4190" s="3">
        <v>10.3942615530363</v>
      </c>
      <c r="H4190" s="3">
        <v>754890251.49769998</v>
      </c>
    </row>
    <row r="4191" spans="1:8" x14ac:dyDescent="0.35">
      <c r="A4191" t="s">
        <v>346</v>
      </c>
      <c r="B4191" s="4">
        <v>1991</v>
      </c>
      <c r="C4191" s="3">
        <v>8.1656125026277895</v>
      </c>
      <c r="D4191" s="3">
        <v>4340</v>
      </c>
      <c r="E4191" s="3">
        <v>9.9733265262488793</v>
      </c>
      <c r="F4191" s="3">
        <v>26.087633969914901</v>
      </c>
      <c r="G4191" s="3">
        <v>9.4932049654610093</v>
      </c>
      <c r="H4191" s="3">
        <v>462164306.66715002</v>
      </c>
    </row>
    <row r="4192" spans="1:8" x14ac:dyDescent="0.35">
      <c r="A4192" t="s">
        <v>346</v>
      </c>
      <c r="B4192" s="4">
        <v>1992</v>
      </c>
      <c r="C4192" s="3">
        <v>7.1893425228052497</v>
      </c>
      <c r="D4192" s="3">
        <v>4490</v>
      </c>
      <c r="E4192" s="3">
        <v>7.0832531484701802</v>
      </c>
      <c r="F4192" s="3">
        <v>25.438288851765599</v>
      </c>
      <c r="G4192" s="3">
        <v>9.9669208109780598</v>
      </c>
      <c r="H4192" s="3">
        <v>632782784.01121998</v>
      </c>
    </row>
    <row r="4193" spans="1:8" x14ac:dyDescent="0.35">
      <c r="A4193" t="s">
        <v>346</v>
      </c>
      <c r="B4193" s="4">
        <v>1993</v>
      </c>
      <c r="C4193" s="3">
        <v>-1.57953915916903</v>
      </c>
      <c r="D4193" s="3">
        <v>4370</v>
      </c>
      <c r="E4193" s="3">
        <v>7.42032440125943</v>
      </c>
      <c r="F4193" s="3">
        <v>22.695954365334401</v>
      </c>
      <c r="G4193" s="3">
        <v>11.0754741345583</v>
      </c>
      <c r="H4193" s="3">
        <v>497073048.32144898</v>
      </c>
    </row>
    <row r="4194" spans="1:8" x14ac:dyDescent="0.35">
      <c r="A4194" t="s">
        <v>346</v>
      </c>
      <c r="B4194" s="4">
        <v>1994</v>
      </c>
      <c r="C4194" s="3">
        <v>1.72987948847074</v>
      </c>
      <c r="D4194" s="3">
        <v>4400</v>
      </c>
      <c r="E4194" s="3">
        <v>10.1291600176093</v>
      </c>
      <c r="F4194" s="3">
        <v>24.207760628005801</v>
      </c>
      <c r="G4194" s="3">
        <v>10.4502135315415</v>
      </c>
      <c r="H4194" s="3">
        <v>699115495.09969604</v>
      </c>
    </row>
    <row r="4195" spans="1:8" x14ac:dyDescent="0.35">
      <c r="A4195" t="s">
        <v>346</v>
      </c>
      <c r="B4195" s="4">
        <v>1995</v>
      </c>
      <c r="C4195" s="3">
        <v>3.8990142211043</v>
      </c>
      <c r="D4195" s="3">
        <v>4640</v>
      </c>
      <c r="E4195" s="3">
        <v>9.4473661911125806</v>
      </c>
      <c r="F4195" s="3">
        <v>21.755474543299901</v>
      </c>
      <c r="G4195" s="3">
        <v>10.1262533844155</v>
      </c>
      <c r="H4195" s="3">
        <v>769759945.96233904</v>
      </c>
    </row>
    <row r="4196" spans="1:8" x14ac:dyDescent="0.35">
      <c r="A4196" t="s">
        <v>346</v>
      </c>
      <c r="B4196" s="4">
        <v>1996</v>
      </c>
      <c r="C4196" s="3">
        <v>3.1913243011146899</v>
      </c>
      <c r="D4196" s="3">
        <v>4630</v>
      </c>
      <c r="E4196" s="3">
        <v>9.3298595527132306</v>
      </c>
      <c r="F4196" s="3">
        <v>21.1979399357399</v>
      </c>
      <c r="G4196" s="3">
        <v>7.7886584074468601</v>
      </c>
      <c r="H4196" s="3">
        <v>816829483.86946702</v>
      </c>
    </row>
    <row r="4197" spans="1:8" x14ac:dyDescent="0.35">
      <c r="A4197" t="s">
        <v>346</v>
      </c>
      <c r="B4197" s="4">
        <v>1997</v>
      </c>
      <c r="C4197" s="3">
        <v>4.2201003038447604</v>
      </c>
      <c r="D4197" s="3">
        <v>4770</v>
      </c>
      <c r="E4197" s="3">
        <v>8.5102238239834502</v>
      </c>
      <c r="F4197" s="3">
        <v>21.798701013606198</v>
      </c>
      <c r="G4197" s="3">
        <v>8.6436488330393697</v>
      </c>
      <c r="H4197" s="3">
        <v>736242860.24305606</v>
      </c>
    </row>
    <row r="4198" spans="1:8" x14ac:dyDescent="0.35">
      <c r="A4198" t="s">
        <v>346</v>
      </c>
      <c r="B4198" s="4">
        <v>1998</v>
      </c>
      <c r="C4198" s="3">
        <v>3.2915856206481799</v>
      </c>
      <c r="D4198" s="3">
        <v>4890</v>
      </c>
      <c r="E4198" s="3">
        <v>8.5885645821254304</v>
      </c>
      <c r="F4198" s="3">
        <v>22.677755825399601</v>
      </c>
      <c r="G4198" s="3">
        <v>9.5336995330201404</v>
      </c>
      <c r="H4198" s="3">
        <v>865626033.31946504</v>
      </c>
    </row>
    <row r="4199" spans="1:8" x14ac:dyDescent="0.35">
      <c r="A4199" t="s">
        <v>346</v>
      </c>
      <c r="B4199" s="4">
        <v>1999</v>
      </c>
      <c r="C4199" s="3">
        <v>3.36927842445498</v>
      </c>
      <c r="D4199" s="3">
        <v>4870</v>
      </c>
      <c r="E4199" s="3">
        <v>8.7662340588348595</v>
      </c>
      <c r="F4199" s="3">
        <v>21.352612154179099</v>
      </c>
      <c r="G4199" s="3">
        <v>8.7738203123049399</v>
      </c>
      <c r="H4199" s="3">
        <v>793465668.22162199</v>
      </c>
    </row>
    <row r="4200" spans="1:8" x14ac:dyDescent="0.35">
      <c r="A4200" t="s">
        <v>346</v>
      </c>
      <c r="B4200" s="4">
        <v>2000</v>
      </c>
      <c r="C4200" s="3">
        <v>3.4921833636517801</v>
      </c>
      <c r="D4200" s="3">
        <v>5150</v>
      </c>
      <c r="E4200" s="3">
        <v>10.731024771304099</v>
      </c>
      <c r="F4200" s="3">
        <v>23.472165658644901</v>
      </c>
      <c r="G4200" s="3">
        <v>9.7395901601347301</v>
      </c>
      <c r="H4200" s="3">
        <v>668408556.44254899</v>
      </c>
    </row>
    <row r="4201" spans="1:8" x14ac:dyDescent="0.35">
      <c r="A4201" t="s">
        <v>346</v>
      </c>
      <c r="B4201" s="4">
        <v>2001</v>
      </c>
      <c r="C4201" s="3">
        <v>1.17794869467917</v>
      </c>
      <c r="D4201" s="3">
        <v>5180</v>
      </c>
      <c r="E4201" s="3">
        <v>9.6754659203223792</v>
      </c>
      <c r="F4201" s="3">
        <v>26.4736692021938</v>
      </c>
      <c r="G4201" s="3">
        <v>9.6227805930807104</v>
      </c>
      <c r="H4201" s="3">
        <v>791597117.037588</v>
      </c>
    </row>
    <row r="4202" spans="1:8" x14ac:dyDescent="0.35">
      <c r="A4202" t="s">
        <v>346</v>
      </c>
      <c r="B4202" s="4">
        <v>2002</v>
      </c>
      <c r="C4202" s="3">
        <v>4.7886612188211002</v>
      </c>
      <c r="D4202" s="3">
        <v>5510</v>
      </c>
      <c r="E4202" s="3">
        <v>10.0391431809007</v>
      </c>
      <c r="F4202" s="3">
        <v>27.0947589417095</v>
      </c>
      <c r="G4202" s="3">
        <v>9.4214618702896704</v>
      </c>
      <c r="H4202" s="3">
        <v>622561490.22360897</v>
      </c>
    </row>
    <row r="4203" spans="1:8" x14ac:dyDescent="0.35">
      <c r="A4203" t="s">
        <v>346</v>
      </c>
      <c r="B4203" s="4">
        <v>2003</v>
      </c>
      <c r="C4203" s="3">
        <v>4.2397942958213699</v>
      </c>
      <c r="D4203" s="3">
        <v>5970</v>
      </c>
      <c r="E4203" s="3">
        <v>10.2153432329886</v>
      </c>
      <c r="F4203" s="3">
        <v>24.046084192885001</v>
      </c>
      <c r="G4203" s="3">
        <v>11.3943880429537</v>
      </c>
      <c r="H4203" s="3">
        <v>955158168.86327302</v>
      </c>
    </row>
    <row r="4204" spans="1:8" x14ac:dyDescent="0.35">
      <c r="A4204" t="s">
        <v>346</v>
      </c>
      <c r="B4204" s="4">
        <v>2004</v>
      </c>
      <c r="C4204" s="3">
        <v>12.2695481036769</v>
      </c>
      <c r="D4204" s="3">
        <v>6570</v>
      </c>
      <c r="E4204" s="3">
        <v>8.9397789169103206</v>
      </c>
      <c r="F4204" s="3">
        <v>25.080609746203699</v>
      </c>
      <c r="G4204" s="3">
        <v>10.5919607788378</v>
      </c>
      <c r="H4204" s="3">
        <v>1259743796.15152</v>
      </c>
    </row>
    <row r="4205" spans="1:8" x14ac:dyDescent="0.35">
      <c r="A4205" t="s">
        <v>346</v>
      </c>
      <c r="B4205" s="4">
        <v>2005</v>
      </c>
      <c r="C4205" s="3">
        <v>2.5292626581902198</v>
      </c>
      <c r="D4205" s="3">
        <v>6670</v>
      </c>
      <c r="E4205" s="3">
        <v>10.368488747633499</v>
      </c>
      <c r="F4205" s="3">
        <v>24.7834954243766</v>
      </c>
      <c r="G4205" s="3">
        <v>10.488028634917001</v>
      </c>
      <c r="H4205" s="3">
        <v>1425745605.36921</v>
      </c>
    </row>
    <row r="4206" spans="1:8" x14ac:dyDescent="0.35">
      <c r="A4206" t="s">
        <v>346</v>
      </c>
      <c r="B4206" s="4">
        <v>2006</v>
      </c>
      <c r="C4206" s="3">
        <v>7.07317531845825</v>
      </c>
      <c r="D4206" s="3">
        <v>7330</v>
      </c>
      <c r="E4206" s="3">
        <v>9.6464710388711801</v>
      </c>
      <c r="F4206" s="3">
        <v>30.122763436952098</v>
      </c>
      <c r="G4206" s="3">
        <v>12.5930620079147</v>
      </c>
      <c r="H4206" s="3">
        <v>1777356991.91677</v>
      </c>
    </row>
    <row r="4207" spans="1:8" x14ac:dyDescent="0.35">
      <c r="A4207" t="s">
        <v>346</v>
      </c>
      <c r="B4207" s="4">
        <v>2007</v>
      </c>
      <c r="C4207" s="3">
        <v>5.3740441516763404</v>
      </c>
      <c r="D4207" s="3">
        <v>7660</v>
      </c>
      <c r="E4207" s="3">
        <v>8.4407136653083104</v>
      </c>
      <c r="F4207" s="3">
        <v>31.812768914286199</v>
      </c>
      <c r="G4207" s="3">
        <v>13.472691714916101</v>
      </c>
      <c r="H4207" s="3">
        <v>2126907958.15378</v>
      </c>
    </row>
    <row r="4208" spans="1:8" x14ac:dyDescent="0.35">
      <c r="A4208" t="s">
        <v>346</v>
      </c>
      <c r="B4208" s="4">
        <v>2008</v>
      </c>
      <c r="C4208" s="3">
        <v>2.6498120378026799</v>
      </c>
      <c r="D4208" s="3">
        <v>7920</v>
      </c>
      <c r="E4208" s="3">
        <v>7.53168657065416</v>
      </c>
      <c r="F4208" s="3">
        <v>34.190561710771298</v>
      </c>
      <c r="G4208" s="3">
        <v>11.272548970026699</v>
      </c>
      <c r="H4208" s="3">
        <v>2364811178.30265</v>
      </c>
    </row>
    <row r="4209" spans="1:8" x14ac:dyDescent="0.35">
      <c r="A4209" t="s">
        <v>346</v>
      </c>
      <c r="B4209" s="4">
        <v>2009</v>
      </c>
      <c r="C4209" s="3">
        <v>0.29597091400108899</v>
      </c>
      <c r="D4209" s="3">
        <v>7860</v>
      </c>
      <c r="E4209" s="3">
        <v>8.1481445934102101</v>
      </c>
      <c r="F4209" s="3">
        <v>28.751945075593198</v>
      </c>
      <c r="G4209" s="3">
        <v>12.864822564960299</v>
      </c>
      <c r="H4209" s="3">
        <v>2334468120.8053699</v>
      </c>
    </row>
    <row r="4210" spans="1:8" x14ac:dyDescent="0.35">
      <c r="A4210" t="s">
        <v>346</v>
      </c>
      <c r="B4210" s="4">
        <v>2010</v>
      </c>
      <c r="C4210" s="3">
        <v>6.0392494795585803</v>
      </c>
      <c r="D4210" s="3">
        <v>8130</v>
      </c>
      <c r="E4210" s="3">
        <v>8.4553694408918094</v>
      </c>
      <c r="F4210" s="3">
        <v>27.429068418358</v>
      </c>
      <c r="G4210" s="3">
        <v>12.2993867891641</v>
      </c>
      <c r="H4210" s="3">
        <v>2718371212.6379499</v>
      </c>
    </row>
    <row r="4211" spans="1:8" x14ac:dyDescent="0.35">
      <c r="A4211" t="s">
        <v>346</v>
      </c>
      <c r="B4211" s="4">
        <v>2011</v>
      </c>
      <c r="C4211" s="3">
        <v>5.0913381386433798</v>
      </c>
      <c r="D4211" s="3">
        <v>8690</v>
      </c>
      <c r="E4211" s="3">
        <v>8.1136272029537402</v>
      </c>
      <c r="F4211" s="3">
        <v>29.328891180464701</v>
      </c>
      <c r="G4211" s="3">
        <v>13.457262374440999</v>
      </c>
      <c r="H4211" s="3">
        <v>2761912260.2739701</v>
      </c>
    </row>
    <row r="4212" spans="1:8" x14ac:dyDescent="0.35">
      <c r="A4212" t="s">
        <v>346</v>
      </c>
      <c r="B4212" s="4">
        <v>2012</v>
      </c>
      <c r="C4212" s="3">
        <v>5.0616820696264</v>
      </c>
      <c r="D4212" s="3">
        <v>9080</v>
      </c>
      <c r="E4212" s="3">
        <v>8.05447519990682</v>
      </c>
      <c r="F4212" s="3">
        <v>29.9807546724013</v>
      </c>
      <c r="G4212" s="3">
        <v>12.1900058944767</v>
      </c>
      <c r="H4212" s="3">
        <v>3485172471.8689699</v>
      </c>
    </row>
    <row r="4213" spans="1:8" x14ac:dyDescent="0.35">
      <c r="A4213" t="s">
        <v>346</v>
      </c>
      <c r="B4213" s="4">
        <v>2013</v>
      </c>
      <c r="C4213" s="3">
        <v>5.6147196229489102</v>
      </c>
      <c r="D4213" s="3">
        <v>9840</v>
      </c>
      <c r="E4213" s="3">
        <v>7.8214649138871897</v>
      </c>
      <c r="F4213" s="3">
        <v>26.548343463812301</v>
      </c>
      <c r="G4213" s="3">
        <v>10.318258737831</v>
      </c>
      <c r="H4213" s="3">
        <v>3540171573.1601501</v>
      </c>
    </row>
    <row r="4214" spans="1:8" x14ac:dyDescent="0.35">
      <c r="A4214" t="s">
        <v>346</v>
      </c>
      <c r="B4214" s="4">
        <v>2014</v>
      </c>
      <c r="C4214" s="3">
        <v>6.0925191391539197</v>
      </c>
      <c r="D4214" s="3">
        <v>10550</v>
      </c>
      <c r="E4214" s="3">
        <v>8.13893572655574</v>
      </c>
      <c r="F4214" s="3">
        <v>26.6301029530227</v>
      </c>
      <c r="G4214" s="3">
        <v>9.90856525686773</v>
      </c>
      <c r="H4214" s="3">
        <v>4324608954.1726999</v>
      </c>
    </row>
    <row r="4215" spans="1:8" x14ac:dyDescent="0.35">
      <c r="A4215" t="s">
        <v>346</v>
      </c>
      <c r="B4215" s="4">
        <v>2015</v>
      </c>
      <c r="C4215" s="3">
        <v>4.2641745287319797</v>
      </c>
      <c r="D4215" s="3">
        <v>10770</v>
      </c>
      <c r="E4215" s="3">
        <v>6.6504267987739896</v>
      </c>
      <c r="F4215" s="3">
        <v>27.563653604454299</v>
      </c>
      <c r="G4215" s="3">
        <v>11.417184800578299</v>
      </c>
      <c r="H4215" s="3">
        <v>3463627352.8197799</v>
      </c>
    </row>
    <row r="4216" spans="1:8" x14ac:dyDescent="0.35">
      <c r="A4216" t="s">
        <v>346</v>
      </c>
      <c r="B4216" s="4">
        <v>2016</v>
      </c>
      <c r="C4216" s="3">
        <v>3.3794488415537699E-2</v>
      </c>
      <c r="D4216" s="3">
        <v>10370</v>
      </c>
      <c r="E4216" s="3">
        <v>6.7201176332317303</v>
      </c>
      <c r="F4216" s="3">
        <v>27.5134032477525</v>
      </c>
      <c r="G4216" s="3">
        <v>11.6787885165379</v>
      </c>
      <c r="H4216" s="3">
        <v>2362049380.3892598</v>
      </c>
    </row>
    <row r="4217" spans="1:8" x14ac:dyDescent="0.35">
      <c r="A4217" t="s">
        <v>346</v>
      </c>
      <c r="B4217" s="4">
        <v>2017</v>
      </c>
      <c r="C4217" s="3">
        <v>-1.02725082313047</v>
      </c>
      <c r="D4217" s="3">
        <v>10150</v>
      </c>
      <c r="E4217" s="3">
        <v>7.6761562213033399</v>
      </c>
      <c r="F4217" s="3">
        <v>26.0770185312393</v>
      </c>
      <c r="G4217" s="3">
        <v>12.220043431740301</v>
      </c>
      <c r="H4217" s="3">
        <v>2291016826.8948398</v>
      </c>
    </row>
    <row r="4218" spans="1:8" x14ac:dyDescent="0.35">
      <c r="A4218" t="s">
        <v>346</v>
      </c>
      <c r="B4218" s="4">
        <v>2018</v>
      </c>
      <c r="C4218" s="3">
        <v>1.0599434426865999</v>
      </c>
      <c r="D4218" s="3">
        <v>10120</v>
      </c>
      <c r="E4218" s="3">
        <v>7.7682976890973903</v>
      </c>
      <c r="F4218" s="3">
        <v>26.869905083228701</v>
      </c>
      <c r="G4218" s="3">
        <v>12.298834834061701</v>
      </c>
      <c r="H4218" s="3">
        <v>2040864018.31896</v>
      </c>
    </row>
    <row r="4219" spans="1:8" x14ac:dyDescent="0.35">
      <c r="A4219" t="s">
        <v>346</v>
      </c>
      <c r="B4219" s="4">
        <v>2019</v>
      </c>
      <c r="C4219" s="3">
        <v>-0.83915467805140098</v>
      </c>
      <c r="D4219" s="3">
        <v>10180</v>
      </c>
      <c r="E4219" s="3">
        <v>7.0839768478018499</v>
      </c>
      <c r="F4219" s="3">
        <v>27.0505815531107</v>
      </c>
      <c r="G4219" s="3">
        <v>12.4623987483434</v>
      </c>
      <c r="H4219" s="3">
        <v>1922566386.5002999</v>
      </c>
    </row>
    <row r="4220" spans="1:8" x14ac:dyDescent="0.35">
      <c r="A4220" t="s">
        <v>346</v>
      </c>
      <c r="B4220" s="4">
        <v>2020</v>
      </c>
      <c r="C4220" s="3">
        <v>-8.03621366163385</v>
      </c>
      <c r="D4220" s="3">
        <v>9500</v>
      </c>
      <c r="E4220" s="3">
        <v>9.1600316692278092</v>
      </c>
      <c r="F4220" s="3">
        <v>25.799749095886401</v>
      </c>
      <c r="G4220" s="3">
        <v>11.0106137027615</v>
      </c>
      <c r="H4220" s="3">
        <v>1448837804.5849099</v>
      </c>
    </row>
    <row r="4221" spans="1:8" x14ac:dyDescent="0.35">
      <c r="A4221" t="s">
        <v>346</v>
      </c>
      <c r="B4221" s="4">
        <v>2021</v>
      </c>
      <c r="C4221" s="3">
        <v>2.6560508199969601</v>
      </c>
      <c r="D4221" s="3">
        <v>9850</v>
      </c>
      <c r="E4221" s="3">
        <v>9.4836208784089209</v>
      </c>
      <c r="F4221" s="3">
        <v>25.293095923858999</v>
      </c>
      <c r="G4221" s="3">
        <v>11.2629655623597</v>
      </c>
      <c r="H4221" s="3">
        <v>1938172417.1389799</v>
      </c>
    </row>
    <row r="4222" spans="1:8" x14ac:dyDescent="0.35">
      <c r="A4222" t="s">
        <v>350</v>
      </c>
      <c r="B4222" s="4">
        <v>1990</v>
      </c>
      <c r="C4222" s="3">
        <v>4.6350363469186204</v>
      </c>
      <c r="D4222" s="3">
        <v>830</v>
      </c>
      <c r="E4222" s="3">
        <v>48.802893169335498</v>
      </c>
      <c r="F4222" s="3">
        <v>15.346754854181199</v>
      </c>
      <c r="G4222" s="3">
        <v>5.7592635568964203</v>
      </c>
      <c r="H4222" s="3">
        <v>657525501.25576997</v>
      </c>
    </row>
    <row r="4223" spans="1:8" x14ac:dyDescent="0.35">
      <c r="A4223" t="s">
        <v>350</v>
      </c>
      <c r="B4223" s="4">
        <v>1991</v>
      </c>
      <c r="C4223" s="3">
        <v>6.3681504048586497</v>
      </c>
      <c r="D4223" s="3">
        <v>890</v>
      </c>
      <c r="E4223" s="3">
        <v>44.723386725470696</v>
      </c>
      <c r="F4223" s="3">
        <v>16.4473631069216</v>
      </c>
      <c r="G4223" s="3">
        <v>6.3763620649267798</v>
      </c>
      <c r="H4223" s="3">
        <v>794235033.25942302</v>
      </c>
    </row>
    <row r="4224" spans="1:8" x14ac:dyDescent="0.35">
      <c r="A4224" t="s">
        <v>350</v>
      </c>
      <c r="B4224" s="4">
        <v>1992</v>
      </c>
      <c r="C4224" s="3">
        <v>4.1064066046462697</v>
      </c>
      <c r="D4224" s="3">
        <v>920</v>
      </c>
      <c r="E4224" s="3">
        <v>42.665262738811798</v>
      </c>
      <c r="F4224" s="3">
        <v>19.398301666378501</v>
      </c>
      <c r="G4224" s="3">
        <v>8.3960648111769398</v>
      </c>
      <c r="H4224" s="3">
        <v>704209354.12026703</v>
      </c>
    </row>
    <row r="4225" spans="1:8" x14ac:dyDescent="0.35">
      <c r="A4225" t="s">
        <v>350</v>
      </c>
      <c r="B4225" s="4">
        <v>1993</v>
      </c>
      <c r="C4225" s="3">
        <v>3.8498500267534701</v>
      </c>
      <c r="D4225" s="3">
        <v>950</v>
      </c>
      <c r="E4225" s="3">
        <v>39.895948361243597</v>
      </c>
      <c r="F4225" s="3">
        <v>19.520497262098601</v>
      </c>
      <c r="G4225" s="3">
        <v>8.3207158388451905</v>
      </c>
      <c r="H4225" s="3">
        <v>826104166.66666698</v>
      </c>
    </row>
    <row r="4226" spans="1:8" x14ac:dyDescent="0.35">
      <c r="A4226" t="s">
        <v>350</v>
      </c>
      <c r="B4226" s="4">
        <v>1994</v>
      </c>
      <c r="C4226" s="3">
        <v>8.2160027048607809</v>
      </c>
      <c r="D4226" s="3">
        <v>1030</v>
      </c>
      <c r="E4226" s="3">
        <v>40.441707816451903</v>
      </c>
      <c r="F4226" s="3">
        <v>20.391725882211201</v>
      </c>
      <c r="G4226" s="3">
        <v>8.9631257778313103</v>
      </c>
      <c r="H4226" s="3">
        <v>911102040.81632602</v>
      </c>
    </row>
    <row r="4227" spans="1:8" x14ac:dyDescent="0.35">
      <c r="A4227" t="s">
        <v>350</v>
      </c>
      <c r="B4227" s="4">
        <v>1995</v>
      </c>
      <c r="C4227" s="3">
        <v>3.4684518894746499</v>
      </c>
      <c r="D4227" s="3">
        <v>1060</v>
      </c>
      <c r="E4227" s="3">
        <v>39.041405269761597</v>
      </c>
      <c r="F4227" s="3">
        <v>21.2738679137675</v>
      </c>
      <c r="G4227" s="3">
        <v>8.9220942169499295</v>
      </c>
      <c r="H4227" s="3">
        <v>1109056224.8996</v>
      </c>
    </row>
    <row r="4228" spans="1:8" x14ac:dyDescent="0.35">
      <c r="A4228" t="s">
        <v>350</v>
      </c>
      <c r="B4228" s="4">
        <v>1996</v>
      </c>
      <c r="C4228" s="3">
        <v>5.3282841763213202</v>
      </c>
      <c r="D4228" s="3">
        <v>1110</v>
      </c>
      <c r="E4228" s="3">
        <v>38.927657454612699</v>
      </c>
      <c r="F4228" s="3">
        <v>21.4930517891794</v>
      </c>
      <c r="G4228" s="3">
        <v>9.0256434979289892</v>
      </c>
      <c r="H4228" s="3">
        <v>1230099909.17348</v>
      </c>
    </row>
    <row r="4229" spans="1:8" x14ac:dyDescent="0.35">
      <c r="A4229" t="s">
        <v>350</v>
      </c>
      <c r="B4229" s="4">
        <v>1997</v>
      </c>
      <c r="C4229" s="3">
        <v>5.0486125363837102</v>
      </c>
      <c r="D4229" s="3">
        <v>1160</v>
      </c>
      <c r="E4229" s="3">
        <v>38.780733869731499</v>
      </c>
      <c r="F4229" s="3">
        <v>21.400434204475399</v>
      </c>
      <c r="G4229" s="3">
        <v>8.8466488184148293</v>
      </c>
      <c r="H4229" s="3">
        <v>1246431702.6126599</v>
      </c>
    </row>
    <row r="4230" spans="1:8" x14ac:dyDescent="0.35">
      <c r="A4230" t="s">
        <v>350</v>
      </c>
      <c r="B4230" s="4">
        <v>1998</v>
      </c>
      <c r="C4230" s="3">
        <v>3.0163894807015299</v>
      </c>
      <c r="D4230" s="3">
        <v>1190</v>
      </c>
      <c r="E4230" s="3">
        <v>37.3930096893749</v>
      </c>
      <c r="F4230" s="3">
        <v>21.075969352989102</v>
      </c>
      <c r="G4230" s="3">
        <v>8.9704000398876502</v>
      </c>
      <c r="H4230" s="3">
        <v>1206263115.4156599</v>
      </c>
    </row>
    <row r="4231" spans="1:8" x14ac:dyDescent="0.35">
      <c r="A4231" t="s">
        <v>350</v>
      </c>
      <c r="B4231" s="4">
        <v>1999</v>
      </c>
      <c r="C4231" s="3">
        <v>4.4125732747179596</v>
      </c>
      <c r="D4231" s="3">
        <v>1240</v>
      </c>
      <c r="E4231" s="3">
        <v>38.701481715375003</v>
      </c>
      <c r="F4231" s="3">
        <v>20.441123156626801</v>
      </c>
      <c r="G4231" s="3">
        <v>8.8695342010782507</v>
      </c>
      <c r="H4231" s="3">
        <v>1031066961.0007401</v>
      </c>
    </row>
    <row r="4232" spans="1:8" x14ac:dyDescent="0.35">
      <c r="A4232" t="s">
        <v>350</v>
      </c>
      <c r="B4232" s="4">
        <v>2000</v>
      </c>
      <c r="C4232" s="3">
        <v>6.19999998520258</v>
      </c>
      <c r="D4232" s="3">
        <v>1320</v>
      </c>
      <c r="E4232" s="3">
        <v>38.243897040222599</v>
      </c>
      <c r="F4232" s="3">
        <v>20.735570031199899</v>
      </c>
      <c r="G4232" s="3">
        <v>8.8408592630069993</v>
      </c>
      <c r="H4232" s="3">
        <v>1335920081.0771699</v>
      </c>
    </row>
    <row r="4233" spans="1:8" x14ac:dyDescent="0.35">
      <c r="A4233" t="s">
        <v>350</v>
      </c>
      <c r="B4233" s="4">
        <v>2001</v>
      </c>
      <c r="C4233" s="3">
        <v>4.7998921457832804</v>
      </c>
      <c r="D4233" s="3">
        <v>1390</v>
      </c>
      <c r="E4233" s="3">
        <v>35.247670013162001</v>
      </c>
      <c r="F4233" s="3">
        <v>16.660908297755501</v>
      </c>
      <c r="G4233" s="3">
        <v>8.6992948275375905</v>
      </c>
      <c r="H4233" s="3">
        <v>1342159084.35374</v>
      </c>
    </row>
    <row r="4234" spans="1:8" x14ac:dyDescent="0.35">
      <c r="A4234" t="s">
        <v>350</v>
      </c>
      <c r="B4234" s="4">
        <v>2002</v>
      </c>
      <c r="C4234" s="3">
        <v>0.12014317915733801</v>
      </c>
      <c r="D4234" s="3">
        <v>1390</v>
      </c>
      <c r="E4234" s="3">
        <v>36.150295031157299</v>
      </c>
      <c r="F4234" s="3">
        <v>16.946824742133401</v>
      </c>
      <c r="G4234" s="3">
        <v>8.2134236455882395</v>
      </c>
      <c r="H4234" s="3">
        <v>1225073093.63888</v>
      </c>
    </row>
    <row r="4235" spans="1:8" x14ac:dyDescent="0.35">
      <c r="A4235" t="s">
        <v>350</v>
      </c>
      <c r="B4235" s="4">
        <v>2003</v>
      </c>
      <c r="C4235" s="3">
        <v>3.9450377605456</v>
      </c>
      <c r="D4235" s="3">
        <v>1450</v>
      </c>
      <c r="E4235" s="3">
        <v>35.105875087103399</v>
      </c>
      <c r="F4235" s="3">
        <v>16.971300060337501</v>
      </c>
      <c r="G4235" s="3">
        <v>7.8877600151148499</v>
      </c>
      <c r="H4235" s="3">
        <v>1355314973.2881701</v>
      </c>
    </row>
    <row r="4236" spans="1:8" x14ac:dyDescent="0.35">
      <c r="A4236" t="s">
        <v>350</v>
      </c>
      <c r="B4236" s="4">
        <v>2004</v>
      </c>
      <c r="C4236" s="3">
        <v>4.6826032485759699</v>
      </c>
      <c r="D4236" s="3">
        <v>1540</v>
      </c>
      <c r="E4236" s="3">
        <v>34.676357105462699</v>
      </c>
      <c r="F4236" s="3">
        <v>16.6573202744672</v>
      </c>
      <c r="G4236" s="3">
        <v>7.7639641620198603</v>
      </c>
      <c r="H4236" s="3">
        <v>1784380687.5392201</v>
      </c>
    </row>
    <row r="4237" spans="1:8" x14ac:dyDescent="0.35">
      <c r="A4237" t="s">
        <v>350</v>
      </c>
      <c r="B4237" s="4">
        <v>2005</v>
      </c>
      <c r="C4237" s="3">
        <v>3.4791810441457902</v>
      </c>
      <c r="D4237" s="3">
        <v>1630</v>
      </c>
      <c r="E4237" s="3">
        <v>33.824896676687999</v>
      </c>
      <c r="F4237" s="3">
        <v>16.4670892346949</v>
      </c>
      <c r="G4237" s="3">
        <v>7.61521652087165</v>
      </c>
      <c r="H4237" s="3">
        <v>2150547408.7571602</v>
      </c>
    </row>
    <row r="4238" spans="1:8" x14ac:dyDescent="0.35">
      <c r="A4238" t="s">
        <v>350</v>
      </c>
      <c r="B4238" s="4">
        <v>2006</v>
      </c>
      <c r="C4238" s="3">
        <v>3.3646147873406802</v>
      </c>
      <c r="D4238" s="3">
        <v>1730</v>
      </c>
      <c r="E4238" s="3">
        <v>32.366485038618897</v>
      </c>
      <c r="F4238" s="3">
        <v>16.067966805486801</v>
      </c>
      <c r="G4238" s="3">
        <v>7.3140452908189202</v>
      </c>
      <c r="H4238" s="3">
        <v>2428409658.11127</v>
      </c>
    </row>
    <row r="4239" spans="1:8" x14ac:dyDescent="0.35">
      <c r="A4239" t="s">
        <v>350</v>
      </c>
      <c r="B4239" s="4">
        <v>2007</v>
      </c>
      <c r="C4239" s="3">
        <v>3.4115602745576901</v>
      </c>
      <c r="D4239" s="3">
        <v>1830</v>
      </c>
      <c r="E4239" s="3">
        <v>31.164411323020399</v>
      </c>
      <c r="F4239" s="3">
        <v>15.873140183038</v>
      </c>
      <c r="G4239" s="3">
        <v>7.1681869455241403</v>
      </c>
      <c r="H4239" s="3">
        <v>2961929420.1099501</v>
      </c>
    </row>
    <row r="4240" spans="1:8" x14ac:dyDescent="0.35">
      <c r="A4240" t="s">
        <v>350</v>
      </c>
      <c r="B4240" s="4">
        <v>2008</v>
      </c>
      <c r="C4240" s="3">
        <v>6.1046391472948001</v>
      </c>
      <c r="D4240" s="3">
        <v>1970</v>
      </c>
      <c r="E4240" s="3">
        <v>30.305716366418299</v>
      </c>
      <c r="F4240" s="3">
        <v>16.049986636556</v>
      </c>
      <c r="G4240" s="3">
        <v>7.0109040798962301</v>
      </c>
      <c r="H4240" s="3">
        <v>3803230882.1018701</v>
      </c>
    </row>
    <row r="4241" spans="1:8" x14ac:dyDescent="0.35">
      <c r="A4241" t="s">
        <v>350</v>
      </c>
      <c r="B4241" s="4">
        <v>2009</v>
      </c>
      <c r="C4241" s="3">
        <v>4.5330787212116199</v>
      </c>
      <c r="D4241" s="3">
        <v>2060</v>
      </c>
      <c r="E4241" s="3">
        <v>31.322652063399499</v>
      </c>
      <c r="F4241" s="3">
        <v>15.0668034711092</v>
      </c>
      <c r="G4241" s="3">
        <v>6.6223671216021502</v>
      </c>
      <c r="H4241" s="3">
        <v>4071736571.3430901</v>
      </c>
    </row>
    <row r="4242" spans="1:8" x14ac:dyDescent="0.35">
      <c r="A4242" t="s">
        <v>350</v>
      </c>
      <c r="B4242" s="4">
        <v>2010</v>
      </c>
      <c r="C4242" s="3">
        <v>4.8164146511857702</v>
      </c>
      <c r="D4242" s="3">
        <v>2170</v>
      </c>
      <c r="E4242" s="3">
        <v>33.179378490812198</v>
      </c>
      <c r="F4242" s="3">
        <v>14.2007622567226</v>
      </c>
      <c r="G4242" s="3">
        <v>5.94613900034709</v>
      </c>
      <c r="H4242" s="3">
        <v>6124409681.2278605</v>
      </c>
    </row>
    <row r="4243" spans="1:8" x14ac:dyDescent="0.35">
      <c r="A4243" t="s">
        <v>350</v>
      </c>
      <c r="B4243" s="4">
        <v>2011</v>
      </c>
      <c r="C4243" s="3">
        <v>3.42182823752086</v>
      </c>
      <c r="D4243" s="3">
        <v>2280</v>
      </c>
      <c r="E4243" s="3">
        <v>30.8054796559029</v>
      </c>
      <c r="F4243" s="3">
        <v>13.393468068548801</v>
      </c>
      <c r="G4243" s="3">
        <v>5.3969015049334903</v>
      </c>
      <c r="H4243" s="3">
        <v>5999757257.8417597</v>
      </c>
    </row>
    <row r="4244" spans="1:8" x14ac:dyDescent="0.35">
      <c r="A4244" t="s">
        <v>350</v>
      </c>
      <c r="B4244" s="4">
        <v>2012</v>
      </c>
      <c r="C4244" s="3">
        <v>4.6701221485020596</v>
      </c>
      <c r="D4244" s="3">
        <v>2490</v>
      </c>
      <c r="E4244" s="3">
        <v>30.076056959704999</v>
      </c>
      <c r="F4244" s="3">
        <v>13.9771618087214</v>
      </c>
      <c r="G4244" s="3">
        <v>5.7852228336752303</v>
      </c>
      <c r="H4244" s="3">
        <v>6207675581.3709497</v>
      </c>
    </row>
    <row r="4245" spans="1:8" x14ac:dyDescent="0.35">
      <c r="A4245" t="s">
        <v>350</v>
      </c>
      <c r="B4245" s="4">
        <v>2013</v>
      </c>
      <c r="C4245" s="3">
        <v>3.5251531738192501</v>
      </c>
      <c r="D4245" s="3">
        <v>2670</v>
      </c>
      <c r="E4245" s="3">
        <v>28.6226575274044</v>
      </c>
      <c r="F4245" s="3">
        <v>13.7983375652917</v>
      </c>
      <c r="G4245" s="3">
        <v>5.7504143055176202</v>
      </c>
      <c r="H4245" s="3">
        <v>6576992101.7147303</v>
      </c>
    </row>
    <row r="4246" spans="1:8" x14ac:dyDescent="0.35">
      <c r="A4246" t="s">
        <v>350</v>
      </c>
      <c r="B4246" s="4">
        <v>2014</v>
      </c>
      <c r="C4246" s="3">
        <v>6.0114828408077701</v>
      </c>
      <c r="D4246" s="3">
        <v>2930</v>
      </c>
      <c r="E4246" s="3">
        <v>27.4618953623322</v>
      </c>
      <c r="F4246" s="3">
        <v>13.564565231775401</v>
      </c>
      <c r="G4246" s="3">
        <v>5.6121911596905196</v>
      </c>
      <c r="H4246" s="3">
        <v>7043634551.2379303</v>
      </c>
    </row>
    <row r="4247" spans="1:8" x14ac:dyDescent="0.35">
      <c r="A4247" t="s">
        <v>350</v>
      </c>
      <c r="B4247" s="4">
        <v>2015</v>
      </c>
      <c r="C4247" s="3">
        <v>3.9760532739819601</v>
      </c>
      <c r="D4247" s="3">
        <v>2970</v>
      </c>
      <c r="E4247" s="3">
        <v>26.518508430545801</v>
      </c>
      <c r="F4247" s="3">
        <v>13.1616546303208</v>
      </c>
      <c r="G4247" s="3">
        <v>5.3560555552600198</v>
      </c>
      <c r="H4247" s="3">
        <v>7619431906.7477598</v>
      </c>
    </row>
    <row r="4248" spans="1:8" x14ac:dyDescent="0.35">
      <c r="A4248" t="s">
        <v>350</v>
      </c>
      <c r="B4248" s="4">
        <v>2016</v>
      </c>
      <c r="C4248" s="3">
        <v>0.43311371777698998</v>
      </c>
      <c r="D4248" s="3">
        <v>2960</v>
      </c>
      <c r="E4248" s="3">
        <v>25.517875372372799</v>
      </c>
      <c r="F4248" s="3">
        <v>12.6554177697668</v>
      </c>
      <c r="G4248" s="3">
        <v>4.8881896255489297</v>
      </c>
      <c r="H4248" s="3">
        <v>6925850372.2077398</v>
      </c>
    </row>
    <row r="4249" spans="1:8" x14ac:dyDescent="0.35">
      <c r="A4249" t="s">
        <v>350</v>
      </c>
      <c r="B4249" s="4">
        <v>2017</v>
      </c>
      <c r="C4249" s="3">
        <v>8.9772793542132003</v>
      </c>
      <c r="D4249" s="3">
        <v>3530</v>
      </c>
      <c r="E4249" s="3">
        <v>23.6995484588283</v>
      </c>
      <c r="F4249" s="3">
        <v>12.862585889808701</v>
      </c>
      <c r="G4249" s="3">
        <v>4.8556739938512399</v>
      </c>
      <c r="H4249" s="3">
        <v>10813661320.466</v>
      </c>
    </row>
    <row r="4250" spans="1:8" x14ac:dyDescent="0.35">
      <c r="A4250" t="s">
        <v>350</v>
      </c>
      <c r="B4250" s="4">
        <v>2018</v>
      </c>
      <c r="C4250" s="3">
        <v>7.6223761076816903</v>
      </c>
      <c r="D4250" s="3">
        <v>3830</v>
      </c>
      <c r="E4250" s="3">
        <v>22.334672050040499</v>
      </c>
      <c r="F4250" s="3">
        <v>13.200639634442901</v>
      </c>
      <c r="G4250" s="3">
        <v>4.9064745393926996</v>
      </c>
      <c r="H4250" s="3">
        <v>13094880139.499701</v>
      </c>
    </row>
    <row r="4251" spans="1:8" x14ac:dyDescent="0.35">
      <c r="A4251" t="s">
        <v>350</v>
      </c>
      <c r="B4251" s="4">
        <v>2019</v>
      </c>
      <c r="C4251" s="3">
        <v>6.6570554280283396</v>
      </c>
      <c r="D4251" s="3">
        <v>4130</v>
      </c>
      <c r="E4251" s="3">
        <v>21.583372760108801</v>
      </c>
      <c r="F4251" s="3">
        <v>13.010675413830899</v>
      </c>
      <c r="G4251" s="3">
        <v>4.9814413880378403</v>
      </c>
      <c r="H4251" s="3">
        <v>14145815399.212299</v>
      </c>
    </row>
    <row r="4252" spans="1:8" x14ac:dyDescent="0.35">
      <c r="A4252" t="s">
        <v>350</v>
      </c>
      <c r="B4252" s="4">
        <v>2020</v>
      </c>
      <c r="C4252" s="3">
        <v>-2.3696206265286199</v>
      </c>
      <c r="D4252" s="3">
        <v>4010</v>
      </c>
      <c r="E4252" s="3">
        <v>22.180090192712701</v>
      </c>
      <c r="F4252" s="3">
        <v>12.0473199260095</v>
      </c>
      <c r="G4252" s="3">
        <v>4.4748543916198802</v>
      </c>
      <c r="H4252" s="3">
        <v>10177303422.7201</v>
      </c>
    </row>
    <row r="4253" spans="1:8" x14ac:dyDescent="0.35">
      <c r="A4253" t="s">
        <v>350</v>
      </c>
      <c r="B4253" s="4">
        <v>2021</v>
      </c>
      <c r="C4253" s="3">
        <v>4.24694014145481</v>
      </c>
      <c r="D4253" s="3">
        <v>4230</v>
      </c>
      <c r="E4253" s="3">
        <v>21.319889745879799</v>
      </c>
      <c r="F4253" s="3">
        <v>11.722515611004001</v>
      </c>
      <c r="G4253" s="3">
        <v>4.6655983501422398</v>
      </c>
      <c r="H4253" s="3">
        <v>12984946398.8465</v>
      </c>
    </row>
    <row r="4254" spans="1:8" x14ac:dyDescent="0.35">
      <c r="A4254" t="s">
        <v>352</v>
      </c>
      <c r="B4254" s="4">
        <v>1990</v>
      </c>
      <c r="C4254" s="3">
        <v>3.6000012717432002</v>
      </c>
      <c r="D4254" s="3"/>
      <c r="E4254" s="3">
        <v>3.6242097650075098</v>
      </c>
      <c r="F4254" s="3">
        <v>23.3097872531234</v>
      </c>
      <c r="G4254" s="3">
        <v>4.7474914869081202</v>
      </c>
      <c r="H4254" s="3"/>
    </row>
    <row r="4255" spans="1:8" x14ac:dyDescent="0.35">
      <c r="A4255" t="s">
        <v>352</v>
      </c>
      <c r="B4255" s="4">
        <v>1991</v>
      </c>
      <c r="C4255" s="3">
        <v>4.9000281438424498</v>
      </c>
      <c r="D4255" s="3"/>
      <c r="E4255" s="3">
        <v>3.6189322309260898</v>
      </c>
      <c r="F4255" s="3">
        <v>24.0931550904061</v>
      </c>
      <c r="G4255" s="3">
        <v>4.7859386241109299</v>
      </c>
      <c r="H4255" s="3"/>
    </row>
    <row r="4256" spans="1:8" x14ac:dyDescent="0.35">
      <c r="A4256" t="s">
        <v>352</v>
      </c>
      <c r="B4256" s="4">
        <v>1992</v>
      </c>
      <c r="C4256" s="3">
        <v>0.51999483839222205</v>
      </c>
      <c r="D4256" s="3"/>
      <c r="E4256" s="3">
        <v>3.6194114079003499</v>
      </c>
      <c r="F4256" s="3">
        <v>20.640522976145999</v>
      </c>
      <c r="G4256" s="3">
        <v>4.8406872212343099</v>
      </c>
      <c r="H4256" s="3"/>
    </row>
    <row r="4257" spans="1:8" x14ac:dyDescent="0.35">
      <c r="A4257" t="s">
        <v>352</v>
      </c>
      <c r="B4257" s="4">
        <v>1993</v>
      </c>
      <c r="C4257" s="3">
        <v>0.52979465453711305</v>
      </c>
      <c r="D4257" s="3"/>
      <c r="E4257" s="3">
        <v>3.7026840151685598</v>
      </c>
      <c r="F4257" s="3">
        <v>20.292843138203899</v>
      </c>
      <c r="G4257" s="3">
        <v>4.6885754350084499</v>
      </c>
      <c r="H4257" s="3"/>
    </row>
    <row r="4258" spans="1:8" x14ac:dyDescent="0.35">
      <c r="A4258" t="s">
        <v>352</v>
      </c>
      <c r="B4258" s="4">
        <v>1994</v>
      </c>
      <c r="C4258" s="3">
        <v>2.59018690563668</v>
      </c>
      <c r="D4258" s="3"/>
      <c r="E4258" s="3">
        <v>3.8761458818869601</v>
      </c>
      <c r="F4258" s="3">
        <v>19.489939380474802</v>
      </c>
      <c r="G4258" s="3">
        <v>4.6099729364101796</v>
      </c>
      <c r="H4258" s="3"/>
    </row>
    <row r="4259" spans="1:8" x14ac:dyDescent="0.35">
      <c r="A4259" t="s">
        <v>352</v>
      </c>
      <c r="B4259" s="4">
        <v>1995</v>
      </c>
      <c r="C4259" s="3">
        <v>5.9400311023842001</v>
      </c>
      <c r="D4259" s="3"/>
      <c r="E4259" s="3">
        <v>3.5472647319694799</v>
      </c>
      <c r="F4259" s="3">
        <v>20.209477426953399</v>
      </c>
      <c r="G4259" s="3">
        <v>4.2171785144322298</v>
      </c>
      <c r="H4259" s="3"/>
    </row>
    <row r="4260" spans="1:8" x14ac:dyDescent="0.35">
      <c r="A4260" t="s">
        <v>352</v>
      </c>
      <c r="B4260" s="4">
        <v>1996</v>
      </c>
      <c r="C4260" s="3">
        <v>0.449879083505621</v>
      </c>
      <c r="D4260" s="3"/>
      <c r="E4260" s="3">
        <v>3.4836445066296502</v>
      </c>
      <c r="F4260" s="3">
        <v>19.118463225618001</v>
      </c>
      <c r="G4260" s="3">
        <v>3.9638490548825001</v>
      </c>
      <c r="H4260" s="3"/>
    </row>
    <row r="4261" spans="1:8" x14ac:dyDescent="0.35">
      <c r="A4261" t="s">
        <v>352</v>
      </c>
      <c r="B4261" s="4">
        <v>1997</v>
      </c>
      <c r="C4261" s="3">
        <v>2.0071523304286099</v>
      </c>
      <c r="D4261" s="3"/>
      <c r="E4261" s="3">
        <v>3.67491287414546</v>
      </c>
      <c r="F4261" s="3">
        <v>19.611178565317999</v>
      </c>
      <c r="G4261" s="3">
        <v>3.95550608002796</v>
      </c>
      <c r="H4261" s="3"/>
    </row>
    <row r="4262" spans="1:8" x14ac:dyDescent="0.35">
      <c r="A4262" t="s">
        <v>352</v>
      </c>
      <c r="B4262" s="4">
        <v>1998</v>
      </c>
      <c r="C4262" s="3">
        <v>-3.2002755272662098</v>
      </c>
      <c r="D4262" s="3"/>
      <c r="E4262" s="3">
        <v>2.21645365013124</v>
      </c>
      <c r="F4262" s="3">
        <v>19.568094861887701</v>
      </c>
      <c r="G4262" s="3">
        <v>5.6722335336187601</v>
      </c>
      <c r="H4262" s="3">
        <v>756301152.85865295</v>
      </c>
    </row>
    <row r="4263" spans="1:8" x14ac:dyDescent="0.35">
      <c r="A4263" t="s">
        <v>352</v>
      </c>
      <c r="B4263" s="4">
        <v>1999</v>
      </c>
      <c r="C4263" s="3">
        <v>0.90017251917349494</v>
      </c>
      <c r="D4263" s="3"/>
      <c r="E4263" s="3">
        <v>2.1637652210641498</v>
      </c>
      <c r="F4263" s="3">
        <v>21.6318157351553</v>
      </c>
      <c r="G4263" s="3">
        <v>5.6454626552408103</v>
      </c>
      <c r="H4263" s="3">
        <v>815791065.03797102</v>
      </c>
    </row>
    <row r="4264" spans="1:8" x14ac:dyDescent="0.35">
      <c r="A4264" t="s">
        <v>352</v>
      </c>
      <c r="B4264" s="4">
        <v>2000</v>
      </c>
      <c r="C4264" s="3">
        <v>2.1001088268880501</v>
      </c>
      <c r="D4264" s="3"/>
      <c r="E4264" s="3">
        <v>2.1895739703461699</v>
      </c>
      <c r="F4264" s="3">
        <v>24.119250810650001</v>
      </c>
      <c r="G4264" s="3">
        <v>5.1881400267042297</v>
      </c>
      <c r="H4264" s="3">
        <v>784548630.42855704</v>
      </c>
    </row>
    <row r="4265" spans="1:8" x14ac:dyDescent="0.35">
      <c r="A4265" t="s">
        <v>352</v>
      </c>
      <c r="B4265" s="4">
        <v>2001</v>
      </c>
      <c r="C4265" s="3"/>
      <c r="D4265" s="3"/>
      <c r="E4265" s="3">
        <v>2.3602029373594702</v>
      </c>
      <c r="F4265" s="3">
        <v>20.638234460680099</v>
      </c>
      <c r="G4265" s="3">
        <v>5.4367404231520302</v>
      </c>
      <c r="H4265" s="3">
        <v>755820487.12902796</v>
      </c>
    </row>
    <row r="4266" spans="1:8" x14ac:dyDescent="0.35">
      <c r="A4266" t="s">
        <v>352</v>
      </c>
      <c r="B4266" s="4">
        <v>2002</v>
      </c>
      <c r="C4266" s="3"/>
      <c r="D4266" s="3"/>
      <c r="E4266" s="3">
        <v>1.8903587149527401</v>
      </c>
      <c r="F4266" s="3">
        <v>21.509703990026001</v>
      </c>
      <c r="G4266" s="3">
        <v>5.4195945931971403</v>
      </c>
      <c r="H4266" s="3">
        <v>916238268.84722102</v>
      </c>
    </row>
    <row r="4267" spans="1:8" x14ac:dyDescent="0.35">
      <c r="A4267" t="s">
        <v>352</v>
      </c>
      <c r="B4267" s="4">
        <v>2003</v>
      </c>
      <c r="C4267" s="3"/>
      <c r="D4267" s="3"/>
      <c r="E4267" s="3">
        <v>1.74345821039344</v>
      </c>
      <c r="F4267" s="3">
        <v>23.364668145234301</v>
      </c>
      <c r="G4267" s="3">
        <v>5.30009018587198</v>
      </c>
      <c r="H4267" s="3">
        <v>1446530406.6831701</v>
      </c>
    </row>
    <row r="4268" spans="1:8" x14ac:dyDescent="0.35">
      <c r="A4268" t="s">
        <v>352</v>
      </c>
      <c r="B4268" s="4">
        <v>2004</v>
      </c>
      <c r="C4268" s="3"/>
      <c r="D4268" s="3"/>
      <c r="E4268" s="3">
        <v>1.78686054314087</v>
      </c>
      <c r="F4268" s="3">
        <v>24.888817413957401</v>
      </c>
      <c r="G4268" s="3">
        <v>5.2217068323086897</v>
      </c>
      <c r="H4268" s="3">
        <v>1568230812.4498999</v>
      </c>
    </row>
    <row r="4269" spans="1:8" x14ac:dyDescent="0.35">
      <c r="A4269" t="s">
        <v>352</v>
      </c>
      <c r="B4269" s="4">
        <v>2005</v>
      </c>
      <c r="C4269" s="3"/>
      <c r="D4269" s="3"/>
      <c r="E4269" s="3">
        <v>1.54869248531073</v>
      </c>
      <c r="F4269" s="3">
        <v>24.499023772930901</v>
      </c>
      <c r="G4269" s="3">
        <v>5.21112901139856</v>
      </c>
      <c r="H4269" s="3">
        <v>1862028446.97807</v>
      </c>
    </row>
    <row r="4270" spans="1:8" x14ac:dyDescent="0.35">
      <c r="A4270" t="s">
        <v>352</v>
      </c>
      <c r="B4270" s="4">
        <v>2006</v>
      </c>
      <c r="C4270" s="3"/>
      <c r="D4270" s="3"/>
      <c r="E4270" s="3">
        <v>1.7271258631731301</v>
      </c>
      <c r="F4270" s="3">
        <v>27.913844446287602</v>
      </c>
      <c r="G4270" s="3">
        <v>5.4226039287110899</v>
      </c>
      <c r="H4270" s="3">
        <v>2364055452.6161199</v>
      </c>
    </row>
    <row r="4271" spans="1:8" x14ac:dyDescent="0.35">
      <c r="A4271" t="s">
        <v>352</v>
      </c>
      <c r="B4271" s="4">
        <v>2007</v>
      </c>
      <c r="C4271" s="3"/>
      <c r="D4271" s="3"/>
      <c r="E4271" s="3">
        <v>1.2720017505939301</v>
      </c>
      <c r="F4271" s="3">
        <v>31.8496205183584</v>
      </c>
      <c r="G4271" s="3">
        <v>4.9754339931648399</v>
      </c>
      <c r="H4271" s="3">
        <v>3313900656.9200602</v>
      </c>
    </row>
    <row r="4272" spans="1:8" x14ac:dyDescent="0.35">
      <c r="A4272" t="s">
        <v>352</v>
      </c>
      <c r="B4272" s="4">
        <v>2008</v>
      </c>
      <c r="C4272" s="3"/>
      <c r="D4272" s="3"/>
      <c r="E4272" s="3">
        <v>1.38763277604281</v>
      </c>
      <c r="F4272" s="3">
        <v>23.931058583720301</v>
      </c>
      <c r="G4272" s="3">
        <v>5.3024725464008204</v>
      </c>
      <c r="H4272" s="3">
        <v>3745191732.92349</v>
      </c>
    </row>
    <row r="4273" spans="1:8" x14ac:dyDescent="0.35">
      <c r="A4273" t="s">
        <v>352</v>
      </c>
      <c r="B4273" s="4">
        <v>2009</v>
      </c>
      <c r="C4273" s="3"/>
      <c r="D4273" s="3"/>
      <c r="E4273" s="3">
        <v>1.41664932222394</v>
      </c>
      <c r="F4273" s="3">
        <v>22.591461162995198</v>
      </c>
      <c r="G4273" s="3">
        <v>5.83444673465688</v>
      </c>
      <c r="H4273" s="3">
        <v>2963025300.4471898</v>
      </c>
    </row>
    <row r="4274" spans="1:8" x14ac:dyDescent="0.35">
      <c r="A4274" t="s">
        <v>352</v>
      </c>
      <c r="B4274" s="4">
        <v>2010</v>
      </c>
      <c r="C4274" s="3"/>
      <c r="D4274" s="3"/>
      <c r="E4274" s="3">
        <v>1.3447413908671499</v>
      </c>
      <c r="F4274" s="3">
        <v>26.1623678837555</v>
      </c>
      <c r="G4274" s="3">
        <v>5.5554962374527399</v>
      </c>
      <c r="H4274" s="3">
        <v>3974592558.8526101</v>
      </c>
    </row>
    <row r="4275" spans="1:8" x14ac:dyDescent="0.35">
      <c r="A4275" t="s">
        <v>352</v>
      </c>
      <c r="B4275" s="4">
        <v>2011</v>
      </c>
      <c r="C4275" s="3"/>
      <c r="D4275" s="3"/>
      <c r="E4275" s="3">
        <v>1.3682283009831799</v>
      </c>
      <c r="F4275" s="3">
        <v>25.306476603656598</v>
      </c>
      <c r="G4275" s="3">
        <v>5.4531932275967003</v>
      </c>
      <c r="H4275" s="3">
        <v>4312932756.0142603</v>
      </c>
    </row>
    <row r="4276" spans="1:8" x14ac:dyDescent="0.35">
      <c r="A4276" t="s">
        <v>352</v>
      </c>
      <c r="B4276" s="4">
        <v>2012</v>
      </c>
      <c r="C4276" s="3"/>
      <c r="D4276" s="3"/>
      <c r="E4276" s="3">
        <v>1.64443691439298</v>
      </c>
      <c r="F4276" s="3">
        <v>22.779124022177001</v>
      </c>
      <c r="G4276" s="3">
        <v>5.4938661042907198</v>
      </c>
      <c r="H4276" s="3">
        <v>3952243961.0509901</v>
      </c>
    </row>
    <row r="4277" spans="1:8" x14ac:dyDescent="0.35">
      <c r="A4277" t="s">
        <v>352</v>
      </c>
      <c r="B4277" s="4">
        <v>2013</v>
      </c>
      <c r="C4277" s="3"/>
      <c r="D4277" s="3"/>
      <c r="E4277" s="3">
        <v>1.7132914667625601</v>
      </c>
      <c r="F4277" s="3">
        <v>22.582512520502</v>
      </c>
      <c r="G4277" s="3">
        <v>5.9450457403980304</v>
      </c>
      <c r="H4277" s="3">
        <v>3993969963.3389802</v>
      </c>
    </row>
    <row r="4278" spans="1:8" x14ac:dyDescent="0.35">
      <c r="A4278" t="s">
        <v>352</v>
      </c>
      <c r="B4278" s="4">
        <v>2014</v>
      </c>
      <c r="C4278" s="3"/>
      <c r="D4278" s="3"/>
      <c r="E4278" s="3">
        <v>1.7724553405528201</v>
      </c>
      <c r="F4278" s="3">
        <v>23.931706244733199</v>
      </c>
      <c r="G4278" s="3">
        <v>5.6283726845915103</v>
      </c>
      <c r="H4278" s="3">
        <v>3786414144.0567899</v>
      </c>
    </row>
    <row r="4279" spans="1:8" x14ac:dyDescent="0.35">
      <c r="A4279" t="s">
        <v>352</v>
      </c>
      <c r="B4279" s="4">
        <v>2015</v>
      </c>
      <c r="C4279" s="3"/>
      <c r="D4279" s="3"/>
      <c r="E4279" s="3">
        <v>1.9133410369197601</v>
      </c>
      <c r="F4279" s="3">
        <v>22.100035964257099</v>
      </c>
      <c r="G4279" s="3">
        <v>5.8648339792003199</v>
      </c>
      <c r="H4279" s="3">
        <v>3034126367.23036</v>
      </c>
    </row>
    <row r="4280" spans="1:8" x14ac:dyDescent="0.35">
      <c r="A4280" t="s">
        <v>352</v>
      </c>
      <c r="B4280" s="4">
        <v>2016</v>
      </c>
      <c r="C4280" s="3"/>
      <c r="D4280" s="3"/>
      <c r="E4280" s="3">
        <v>1.92670811679751</v>
      </c>
      <c r="F4280" s="3">
        <v>20.1611154111133</v>
      </c>
      <c r="G4280" s="3">
        <v>5.9090889760229999</v>
      </c>
      <c r="H4280" s="3">
        <v>2550701811.0174899</v>
      </c>
    </row>
    <row r="4281" spans="1:8" x14ac:dyDescent="0.35">
      <c r="A4281" t="s">
        <v>352</v>
      </c>
      <c r="B4281" s="4">
        <v>2017</v>
      </c>
      <c r="C4281" s="3"/>
      <c r="D4281" s="3"/>
      <c r="E4281" s="3">
        <v>2.0119850202725802</v>
      </c>
      <c r="F4281" s="3">
        <v>21.247457543163701</v>
      </c>
      <c r="G4281" s="3">
        <v>5.60377609662316</v>
      </c>
      <c r="H4281" s="3">
        <v>2549626963.5180602</v>
      </c>
    </row>
    <row r="4282" spans="1:8" x14ac:dyDescent="0.35">
      <c r="A4282" t="s">
        <v>352</v>
      </c>
      <c r="B4282" s="4">
        <v>2018</v>
      </c>
      <c r="C4282" s="3"/>
      <c r="D4282" s="3"/>
      <c r="E4282" s="3"/>
      <c r="F4282" s="3"/>
      <c r="G4282" s="3"/>
      <c r="H4282" s="3"/>
    </row>
    <row r="4283" spans="1:8" x14ac:dyDescent="0.35">
      <c r="A4283" t="s">
        <v>352</v>
      </c>
      <c r="B4283" s="4">
        <v>2019</v>
      </c>
      <c r="C4283" s="3"/>
      <c r="D4283" s="3"/>
      <c r="E4283" s="3"/>
      <c r="F4283" s="3"/>
      <c r="G4283" s="3"/>
      <c r="H4283" s="3"/>
    </row>
    <row r="4284" spans="1:8" x14ac:dyDescent="0.35">
      <c r="A4284" t="s">
        <v>352</v>
      </c>
      <c r="B4284" s="4">
        <v>2020</v>
      </c>
      <c r="C4284" s="3"/>
      <c r="D4284" s="3"/>
      <c r="E4284" s="3"/>
      <c r="F4284" s="3"/>
      <c r="G4284" s="3"/>
      <c r="H4284" s="3"/>
    </row>
    <row r="4285" spans="1:8" x14ac:dyDescent="0.35">
      <c r="A4285" t="s">
        <v>352</v>
      </c>
      <c r="B4285" s="4">
        <v>2021</v>
      </c>
      <c r="C4285" s="3"/>
      <c r="D4285" s="3"/>
      <c r="E4285" s="3"/>
      <c r="F4285" s="3"/>
      <c r="G4285" s="3"/>
      <c r="H4285" s="3"/>
    </row>
    <row r="4286" spans="1:8" x14ac:dyDescent="0.35">
      <c r="A4286" t="s">
        <v>354</v>
      </c>
      <c r="B4286" s="4">
        <v>1990</v>
      </c>
      <c r="C4286" s="3">
        <v>0.152972926692058</v>
      </c>
      <c r="D4286" s="3">
        <v>14220</v>
      </c>
      <c r="E4286" s="3">
        <v>5.9886768163726396</v>
      </c>
      <c r="F4286" s="3">
        <v>26.535920238548702</v>
      </c>
      <c r="G4286" s="3">
        <v>17.790008801082401</v>
      </c>
      <c r="H4286" s="3">
        <v>9313332934.9190197</v>
      </c>
    </row>
    <row r="4287" spans="1:8" x14ac:dyDescent="0.35">
      <c r="A4287" t="s">
        <v>354</v>
      </c>
      <c r="B4287" s="4">
        <v>1991</v>
      </c>
      <c r="C4287" s="3">
        <v>-1.09048925929439</v>
      </c>
      <c r="D4287" s="3">
        <v>13550</v>
      </c>
      <c r="E4287" s="3">
        <v>6.88851738254768</v>
      </c>
      <c r="F4287" s="3">
        <v>25.986283517843301</v>
      </c>
      <c r="G4287" s="3">
        <v>17.8643358300315</v>
      </c>
      <c r="H4287" s="3">
        <v>7499437317.1280699</v>
      </c>
    </row>
    <row r="4288" spans="1:8" x14ac:dyDescent="0.35">
      <c r="A4288" t="s">
        <v>354</v>
      </c>
      <c r="B4288" s="4">
        <v>1992</v>
      </c>
      <c r="C4288" s="3">
        <v>1.0944319443489301</v>
      </c>
      <c r="D4288" s="3">
        <v>13940</v>
      </c>
      <c r="E4288" s="3">
        <v>6.7173038871513402</v>
      </c>
      <c r="F4288" s="3">
        <v>25.9590221484649</v>
      </c>
      <c r="G4288" s="3">
        <v>17.912810365736899</v>
      </c>
      <c r="H4288" s="3">
        <v>7774351339.8553801</v>
      </c>
    </row>
    <row r="4289" spans="1:8" x14ac:dyDescent="0.35">
      <c r="A4289" t="s">
        <v>354</v>
      </c>
      <c r="B4289" s="4">
        <v>1993</v>
      </c>
      <c r="C4289" s="3">
        <v>6.3915948267380998</v>
      </c>
      <c r="D4289" s="3">
        <v>14780</v>
      </c>
      <c r="E4289" s="3">
        <v>7.3260419745787804</v>
      </c>
      <c r="F4289" s="3">
        <v>25.965119716228202</v>
      </c>
      <c r="G4289" s="3">
        <v>17.9379249187112</v>
      </c>
      <c r="H4289" s="3">
        <v>9928101321.8295403</v>
      </c>
    </row>
    <row r="4290" spans="1:8" x14ac:dyDescent="0.35">
      <c r="A4290" t="s">
        <v>354</v>
      </c>
      <c r="B4290" s="4">
        <v>1994</v>
      </c>
      <c r="C4290" s="3">
        <v>5.1186160767541899</v>
      </c>
      <c r="D4290" s="3">
        <v>15940</v>
      </c>
      <c r="E4290" s="3">
        <v>6.5077262693156701</v>
      </c>
      <c r="F4290" s="3">
        <v>26.537527593819</v>
      </c>
      <c r="G4290" s="3">
        <v>18.4547461368653</v>
      </c>
      <c r="H4290" s="3">
        <v>12490994566.212799</v>
      </c>
    </row>
    <row r="4291" spans="1:8" x14ac:dyDescent="0.35">
      <c r="A4291" t="s">
        <v>354</v>
      </c>
      <c r="B4291" s="4">
        <v>1995</v>
      </c>
      <c r="C4291" s="3">
        <v>4.7224653681387103</v>
      </c>
      <c r="D4291" s="3">
        <v>16750</v>
      </c>
      <c r="E4291" s="3">
        <v>6.4508084292780303</v>
      </c>
      <c r="F4291" s="3">
        <v>25.723222079055699</v>
      </c>
      <c r="G4291" s="3">
        <v>17.700236917577602</v>
      </c>
      <c r="H4291" s="3">
        <v>15118889479.277399</v>
      </c>
    </row>
    <row r="4292" spans="1:8" x14ac:dyDescent="0.35">
      <c r="A4292" t="s">
        <v>354</v>
      </c>
      <c r="B4292" s="4">
        <v>1996</v>
      </c>
      <c r="C4292" s="3">
        <v>3.6154901756733699</v>
      </c>
      <c r="D4292" s="3">
        <v>17060</v>
      </c>
      <c r="E4292" s="3">
        <v>6.4371272292064399</v>
      </c>
      <c r="F4292" s="3">
        <v>25.062066646225102</v>
      </c>
      <c r="G4292" s="3">
        <v>16.6595780457167</v>
      </c>
      <c r="H4292" s="3">
        <v>16234216733.7311</v>
      </c>
    </row>
    <row r="4293" spans="1:8" x14ac:dyDescent="0.35">
      <c r="A4293" t="s">
        <v>354</v>
      </c>
      <c r="B4293" s="4">
        <v>1997</v>
      </c>
      <c r="C4293" s="3">
        <v>2.0498370772141499</v>
      </c>
      <c r="D4293" s="3">
        <v>17980</v>
      </c>
      <c r="E4293" s="3">
        <v>6.0773744215999601</v>
      </c>
      <c r="F4293" s="3">
        <v>24.812288317511801</v>
      </c>
      <c r="G4293" s="3">
        <v>16.321137241807001</v>
      </c>
      <c r="H4293" s="3">
        <v>15150349870.768499</v>
      </c>
    </row>
    <row r="4294" spans="1:8" x14ac:dyDescent="0.35">
      <c r="A4294" t="s">
        <v>354</v>
      </c>
      <c r="B4294" s="4">
        <v>1998</v>
      </c>
      <c r="C4294" s="3">
        <v>0.79744129646952899</v>
      </c>
      <c r="D4294" s="3">
        <v>18430</v>
      </c>
      <c r="E4294" s="3">
        <v>5.94611798625803</v>
      </c>
      <c r="F4294" s="3">
        <v>23.809746690880502</v>
      </c>
      <c r="G4294" s="3">
        <v>15.784546833167999</v>
      </c>
      <c r="H4294" s="3">
        <v>11701668508.8689</v>
      </c>
    </row>
    <row r="4295" spans="1:8" x14ac:dyDescent="0.35">
      <c r="A4295" t="s">
        <v>354</v>
      </c>
      <c r="B4295" s="4">
        <v>1999</v>
      </c>
      <c r="C4295" s="3">
        <v>5.4511305829104204</v>
      </c>
      <c r="D4295" s="3">
        <v>19350</v>
      </c>
      <c r="E4295" s="3">
        <v>6.2757774068480696</v>
      </c>
      <c r="F4295" s="3">
        <v>24.057441114908698</v>
      </c>
      <c r="G4295" s="3">
        <v>15.5560854551396</v>
      </c>
      <c r="H4295" s="3">
        <v>13651979864.0303</v>
      </c>
    </row>
    <row r="4296" spans="1:8" x14ac:dyDescent="0.35">
      <c r="A4296" t="s">
        <v>354</v>
      </c>
      <c r="B4296" s="4">
        <v>2000</v>
      </c>
      <c r="C4296" s="3">
        <v>2.9051406548311598</v>
      </c>
      <c r="D4296" s="3">
        <v>20280</v>
      </c>
      <c r="E4296" s="3">
        <v>7.7529018099283196</v>
      </c>
      <c r="F4296" s="3">
        <v>23.589983227496901</v>
      </c>
      <c r="G4296" s="3">
        <v>15.5041347140747</v>
      </c>
      <c r="H4296" s="3">
        <v>11595310235.805599</v>
      </c>
    </row>
    <row r="4297" spans="1:8" x14ac:dyDescent="0.35">
      <c r="A4297" t="s">
        <v>354</v>
      </c>
      <c r="B4297" s="4">
        <v>2001</v>
      </c>
      <c r="C4297" s="3">
        <v>3.4643273869802198</v>
      </c>
      <c r="D4297" s="3">
        <v>21390</v>
      </c>
      <c r="E4297" s="3">
        <v>7.9813847970663199</v>
      </c>
      <c r="F4297" s="3">
        <v>23.109733358195001</v>
      </c>
      <c r="G4297" s="3">
        <v>15.189725899682999</v>
      </c>
      <c r="H4297" s="3">
        <v>12364808304.0348</v>
      </c>
    </row>
    <row r="4298" spans="1:8" x14ac:dyDescent="0.35">
      <c r="A4298" t="s">
        <v>354</v>
      </c>
      <c r="B4298" s="4">
        <v>2002</v>
      </c>
      <c r="C4298" s="3">
        <v>4.6746089620086204</v>
      </c>
      <c r="D4298" s="3">
        <v>22130</v>
      </c>
      <c r="E4298" s="3">
        <v>5.8528935279366197</v>
      </c>
      <c r="F4298" s="3">
        <v>23.858382464991401</v>
      </c>
      <c r="G4298" s="3">
        <v>15.551741738853799</v>
      </c>
      <c r="H4298" s="3">
        <v>15155502981.9114</v>
      </c>
    </row>
    <row r="4299" spans="1:8" x14ac:dyDescent="0.35">
      <c r="A4299" t="s">
        <v>354</v>
      </c>
      <c r="B4299" s="4">
        <v>2003</v>
      </c>
      <c r="C4299" s="3">
        <v>4.5499948838349402</v>
      </c>
      <c r="D4299" s="3">
        <v>22850</v>
      </c>
      <c r="E4299" s="3">
        <v>5.72933246598663</v>
      </c>
      <c r="F4299" s="3">
        <v>23.2578095804902</v>
      </c>
      <c r="G4299" s="3">
        <v>14.7181353891296</v>
      </c>
      <c r="H4299" s="3">
        <v>21293514107.7318</v>
      </c>
    </row>
    <row r="4300" spans="1:8" x14ac:dyDescent="0.35">
      <c r="A4300" t="s">
        <v>354</v>
      </c>
      <c r="B4300" s="4">
        <v>2004</v>
      </c>
      <c r="C4300" s="3">
        <v>4.0283027409949499</v>
      </c>
      <c r="D4300" s="3">
        <v>23690</v>
      </c>
      <c r="E4300" s="3">
        <v>5.36558854547454</v>
      </c>
      <c r="F4300" s="3">
        <v>23.5521710155992</v>
      </c>
      <c r="G4300" s="3">
        <v>14.556253598949301</v>
      </c>
      <c r="H4300" s="3">
        <v>26268907563.0252</v>
      </c>
    </row>
    <row r="4301" spans="1:8" x14ac:dyDescent="0.35">
      <c r="A4301" t="s">
        <v>354</v>
      </c>
      <c r="B4301" s="4">
        <v>2005</v>
      </c>
      <c r="C4301" s="3">
        <v>3.3207168176298598</v>
      </c>
      <c r="D4301" s="3">
        <v>24020</v>
      </c>
      <c r="E4301" s="3">
        <v>4.51769702400314</v>
      </c>
      <c r="F4301" s="3">
        <v>23.941768904545899</v>
      </c>
      <c r="G4301" s="3">
        <v>14.5252459539577</v>
      </c>
      <c r="H4301" s="3">
        <v>29162852918.397499</v>
      </c>
    </row>
    <row r="4302" spans="1:8" x14ac:dyDescent="0.35">
      <c r="A4302" t="s">
        <v>354</v>
      </c>
      <c r="B4302" s="4">
        <v>2006</v>
      </c>
      <c r="C4302" s="3">
        <v>2.88106230252933</v>
      </c>
      <c r="D4302" s="3">
        <v>25870</v>
      </c>
      <c r="E4302" s="3">
        <v>4.9836050324411101</v>
      </c>
      <c r="F4302" s="3">
        <v>22.995395455919599</v>
      </c>
      <c r="G4302" s="3">
        <v>13.3101555777773</v>
      </c>
      <c r="H4302" s="3">
        <v>26500875429.609001</v>
      </c>
    </row>
    <row r="4303" spans="1:8" x14ac:dyDescent="0.35">
      <c r="A4303" t="s">
        <v>354</v>
      </c>
      <c r="B4303" s="4">
        <v>2007</v>
      </c>
      <c r="C4303" s="3">
        <v>3.0281604893548701</v>
      </c>
      <c r="D4303" s="3">
        <v>27240</v>
      </c>
      <c r="E4303" s="3">
        <v>6.0683655375978303</v>
      </c>
      <c r="F4303" s="3">
        <v>22.969042121785201</v>
      </c>
      <c r="G4303" s="3">
        <v>12.326367498245601</v>
      </c>
      <c r="H4303" s="3">
        <v>33989858161.240501</v>
      </c>
    </row>
    <row r="4304" spans="1:8" x14ac:dyDescent="0.35">
      <c r="A4304" t="s">
        <v>354</v>
      </c>
      <c r="B4304" s="4">
        <v>2008</v>
      </c>
      <c r="C4304" s="3">
        <v>-1.11152307640903</v>
      </c>
      <c r="D4304" s="3">
        <v>27660</v>
      </c>
      <c r="E4304" s="3">
        <v>5.0125128031846904</v>
      </c>
      <c r="F4304" s="3">
        <v>23.242663907162399</v>
      </c>
      <c r="G4304" s="3">
        <v>12.4114336399058</v>
      </c>
      <c r="H4304" s="3">
        <v>30257257327.616501</v>
      </c>
    </row>
    <row r="4305" spans="1:8" x14ac:dyDescent="0.35">
      <c r="A4305" t="s">
        <v>354</v>
      </c>
      <c r="B4305" s="4">
        <v>2009</v>
      </c>
      <c r="C4305" s="3">
        <v>-0.13517017562981001</v>
      </c>
      <c r="D4305" s="3">
        <v>29420</v>
      </c>
      <c r="E4305" s="3">
        <v>5.7506934901984996</v>
      </c>
      <c r="F4305" s="3">
        <v>21.404787269629999</v>
      </c>
      <c r="G4305" s="3">
        <v>10.769555394298701</v>
      </c>
      <c r="H4305" s="3">
        <v>23953401211.818401</v>
      </c>
    </row>
    <row r="4306" spans="1:8" x14ac:dyDescent="0.35">
      <c r="A4306" t="s">
        <v>354</v>
      </c>
      <c r="B4306" s="4">
        <v>2010</v>
      </c>
      <c r="C4306" s="3">
        <v>1.523877570677</v>
      </c>
      <c r="D4306" s="3">
        <v>29670</v>
      </c>
      <c r="E4306" s="3">
        <v>6.5879159248950003</v>
      </c>
      <c r="F4306" s="3">
        <v>21.175654808155699</v>
      </c>
      <c r="G4306" s="3">
        <v>10.8442918826411</v>
      </c>
      <c r="H4306" s="3">
        <v>29559734877.299198</v>
      </c>
    </row>
    <row r="4307" spans="1:8" x14ac:dyDescent="0.35">
      <c r="A4307" t="s">
        <v>354</v>
      </c>
      <c r="B4307" s="4">
        <v>2011</v>
      </c>
      <c r="C4307" s="3">
        <v>2.25175863315354</v>
      </c>
      <c r="D4307" s="3">
        <v>31220</v>
      </c>
      <c r="E4307" s="3">
        <v>6.2842389390916598</v>
      </c>
      <c r="F4307" s="3">
        <v>20.994718929703101</v>
      </c>
      <c r="G4307" s="3">
        <v>10.944724797558999</v>
      </c>
      <c r="H4307" s="3">
        <v>34601540430.170502</v>
      </c>
    </row>
    <row r="4308" spans="1:8" x14ac:dyDescent="0.35">
      <c r="A4308" t="s">
        <v>354</v>
      </c>
      <c r="B4308" s="4">
        <v>2012</v>
      </c>
      <c r="C4308" s="3">
        <v>2.2453029352367202</v>
      </c>
      <c r="D4308" s="3">
        <v>31620</v>
      </c>
      <c r="E4308" s="3">
        <v>5.5175204263204103</v>
      </c>
      <c r="F4308" s="3">
        <v>20.923357043344701</v>
      </c>
      <c r="G4308" s="3">
        <v>10.607892812969901</v>
      </c>
      <c r="H4308" s="3">
        <v>37215108385.685799</v>
      </c>
    </row>
    <row r="4309" spans="1:8" x14ac:dyDescent="0.35">
      <c r="A4309" t="s">
        <v>354</v>
      </c>
      <c r="B4309" s="4">
        <v>2013</v>
      </c>
      <c r="C4309" s="3">
        <v>2.6954166175126901</v>
      </c>
      <c r="D4309" s="3">
        <v>34810</v>
      </c>
      <c r="E4309" s="3">
        <v>7.0337166495556103</v>
      </c>
      <c r="F4309" s="3">
        <v>20.287551601637499</v>
      </c>
      <c r="G4309" s="3">
        <v>10.235702963577101</v>
      </c>
      <c r="H4309" s="3">
        <v>42260671654.5756</v>
      </c>
    </row>
    <row r="4310" spans="1:8" x14ac:dyDescent="0.35">
      <c r="A4310" t="s">
        <v>354</v>
      </c>
      <c r="B4310" s="4">
        <v>2014</v>
      </c>
      <c r="C4310" s="3">
        <v>3.8154276029883398</v>
      </c>
      <c r="D4310" s="3">
        <v>35790</v>
      </c>
      <c r="E4310" s="3">
        <v>4.7768574607491701</v>
      </c>
      <c r="F4310" s="3">
        <v>21.377590967157001</v>
      </c>
      <c r="G4310" s="3">
        <v>11.0710017719537</v>
      </c>
      <c r="H4310" s="3">
        <v>46290407322.401497</v>
      </c>
    </row>
    <row r="4311" spans="1:8" x14ac:dyDescent="0.35">
      <c r="A4311" t="s">
        <v>354</v>
      </c>
      <c r="B4311" s="4">
        <v>2015</v>
      </c>
      <c r="C4311" s="3">
        <v>3.7443321979489799</v>
      </c>
      <c r="D4311" s="3">
        <v>36240</v>
      </c>
      <c r="E4311" s="3">
        <v>4.4712931777238198</v>
      </c>
      <c r="F4311" s="3">
        <v>21.160805200908602</v>
      </c>
      <c r="G4311" s="3">
        <v>11.282211952690499</v>
      </c>
      <c r="H4311" s="3">
        <v>41300580554.054298</v>
      </c>
    </row>
    <row r="4312" spans="1:8" x14ac:dyDescent="0.35">
      <c r="A4312" t="s">
        <v>354</v>
      </c>
      <c r="B4312" s="4">
        <v>2016</v>
      </c>
      <c r="C4312" s="3">
        <v>3.76744771676979</v>
      </c>
      <c r="D4312" s="3">
        <v>38650</v>
      </c>
      <c r="E4312" s="3">
        <v>5.5516439280276897</v>
      </c>
      <c r="F4312" s="3">
        <v>20.095771387284302</v>
      </c>
      <c r="G4312" s="3">
        <v>10.093596440459899</v>
      </c>
      <c r="H4312" s="3">
        <v>43640034110.092102</v>
      </c>
    </row>
    <row r="4313" spans="1:8" x14ac:dyDescent="0.35">
      <c r="A4313" t="s">
        <v>354</v>
      </c>
      <c r="B4313" s="4">
        <v>2017</v>
      </c>
      <c r="C4313" s="3">
        <v>3.5782782762581999</v>
      </c>
      <c r="D4313" s="3">
        <v>40630</v>
      </c>
      <c r="E4313" s="3">
        <v>5.9129172913715102</v>
      </c>
      <c r="F4313" s="3">
        <v>20.4605163615356</v>
      </c>
      <c r="G4313" s="3">
        <v>10.193119764514901</v>
      </c>
      <c r="H4313" s="3">
        <v>48969441467.472801</v>
      </c>
    </row>
    <row r="4314" spans="1:8" x14ac:dyDescent="0.35">
      <c r="A4314" t="s">
        <v>354</v>
      </c>
      <c r="B4314" s="4">
        <v>2018</v>
      </c>
      <c r="C4314" s="3">
        <v>3.35921954753083</v>
      </c>
      <c r="D4314" s="3">
        <v>40990</v>
      </c>
      <c r="E4314" s="3">
        <v>5.6625762665387001</v>
      </c>
      <c r="F4314" s="3">
        <v>20.319462535134001</v>
      </c>
      <c r="G4314" s="3">
        <v>9.9452545808890491</v>
      </c>
      <c r="H4314" s="3">
        <v>50840045897.215698</v>
      </c>
    </row>
    <row r="4315" spans="1:8" x14ac:dyDescent="0.35">
      <c r="A4315" t="s">
        <v>354</v>
      </c>
      <c r="B4315" s="4">
        <v>2019</v>
      </c>
      <c r="C4315" s="3">
        <v>2.1924772164369801</v>
      </c>
      <c r="D4315" s="3">
        <v>44790</v>
      </c>
      <c r="E4315" s="3">
        <v>5.6533535823093102</v>
      </c>
      <c r="F4315" s="3">
        <v>20.396521867968001</v>
      </c>
      <c r="G4315" s="3">
        <v>9.8300135507628905</v>
      </c>
      <c r="H4315" s="3">
        <v>50557522852.672302</v>
      </c>
    </row>
    <row r="4316" spans="1:8" x14ac:dyDescent="0.35">
      <c r="A4316" t="s">
        <v>354</v>
      </c>
      <c r="B4316" s="4">
        <v>2020</v>
      </c>
      <c r="C4316" s="3">
        <v>-1.2526645294235399</v>
      </c>
      <c r="D4316" s="3">
        <v>44600</v>
      </c>
      <c r="E4316" s="3"/>
      <c r="F4316" s="3"/>
      <c r="G4316" s="3"/>
      <c r="H4316" s="3">
        <v>47317924635.363899</v>
      </c>
    </row>
    <row r="4317" spans="1:8" x14ac:dyDescent="0.35">
      <c r="A4317" t="s">
        <v>354</v>
      </c>
      <c r="B4317" s="4">
        <v>2021</v>
      </c>
      <c r="C4317" s="3">
        <v>3.7140101199556699</v>
      </c>
      <c r="D4317" s="3">
        <v>46290</v>
      </c>
      <c r="E4317" s="3"/>
      <c r="F4317" s="3"/>
      <c r="G4317" s="3"/>
      <c r="H4317" s="3">
        <v>61315603338.520302</v>
      </c>
    </row>
    <row r="4318" spans="1:8" x14ac:dyDescent="0.35">
      <c r="A4318" t="s">
        <v>356</v>
      </c>
      <c r="B4318" s="4">
        <v>1990</v>
      </c>
      <c r="C4318" s="3">
        <v>-5.2499721268773697E-2</v>
      </c>
      <c r="D4318" s="3">
        <v>1940</v>
      </c>
      <c r="E4318" s="3"/>
      <c r="F4318" s="3"/>
      <c r="G4318" s="3"/>
      <c r="H4318" s="3">
        <v>194580645.16128999</v>
      </c>
    </row>
    <row r="4319" spans="1:8" x14ac:dyDescent="0.35">
      <c r="A4319" t="s">
        <v>356</v>
      </c>
      <c r="B4319" s="4">
        <v>1991</v>
      </c>
      <c r="C4319" s="3">
        <v>-0.18928149951814499</v>
      </c>
      <c r="D4319" s="3">
        <v>1760</v>
      </c>
      <c r="E4319" s="3"/>
      <c r="F4319" s="3"/>
      <c r="G4319" s="3"/>
      <c r="H4319" s="3">
        <v>309319587.62886602</v>
      </c>
    </row>
    <row r="4320" spans="1:8" x14ac:dyDescent="0.35">
      <c r="A4320" t="s">
        <v>356</v>
      </c>
      <c r="B4320" s="4">
        <v>1992</v>
      </c>
      <c r="C4320" s="3">
        <v>0.38634653738137098</v>
      </c>
      <c r="D4320" s="3">
        <v>1720</v>
      </c>
      <c r="E4320" s="3"/>
      <c r="F4320" s="3"/>
      <c r="G4320" s="3"/>
      <c r="H4320" s="3">
        <v>375140000</v>
      </c>
    </row>
    <row r="4321" spans="1:8" x14ac:dyDescent="0.35">
      <c r="A4321" t="s">
        <v>356</v>
      </c>
      <c r="B4321" s="4">
        <v>1993</v>
      </c>
      <c r="C4321" s="3">
        <v>-0.39293593132420301</v>
      </c>
      <c r="D4321" s="3">
        <v>1740</v>
      </c>
      <c r="E4321" s="3"/>
      <c r="F4321" s="3"/>
      <c r="G4321" s="3"/>
      <c r="H4321" s="3">
        <v>341911764.70588201</v>
      </c>
    </row>
    <row r="4322" spans="1:8" x14ac:dyDescent="0.35">
      <c r="A4322" t="s">
        <v>356</v>
      </c>
      <c r="B4322" s="4">
        <v>1994</v>
      </c>
      <c r="C4322" s="3">
        <v>3.3377259970967299</v>
      </c>
      <c r="D4322" s="3">
        <v>1780</v>
      </c>
      <c r="E4322" s="3">
        <v>19.019221586678</v>
      </c>
      <c r="F4322" s="3">
        <v>19.762638419352601</v>
      </c>
      <c r="G4322" s="3">
        <v>13.9780037475245</v>
      </c>
      <c r="H4322" s="3">
        <v>677267336.30952406</v>
      </c>
    </row>
    <row r="4323" spans="1:8" x14ac:dyDescent="0.35">
      <c r="A4323" t="s">
        <v>356</v>
      </c>
      <c r="B4323" s="4">
        <v>1995</v>
      </c>
      <c r="C4323" s="3">
        <v>5.9119079571450497</v>
      </c>
      <c r="D4323" s="3">
        <v>1960</v>
      </c>
      <c r="E4323" s="3">
        <v>20.080386457528601</v>
      </c>
      <c r="F4323" s="3">
        <v>20.090517083068399</v>
      </c>
      <c r="G4323" s="3">
        <v>13.936940668029401</v>
      </c>
      <c r="H4323" s="3">
        <v>783753054.44887102</v>
      </c>
    </row>
    <row r="4324" spans="1:8" x14ac:dyDescent="0.35">
      <c r="A4324" t="s">
        <v>356</v>
      </c>
      <c r="B4324" s="4">
        <v>1996</v>
      </c>
      <c r="C4324" s="3">
        <v>6.3442683853953996</v>
      </c>
      <c r="D4324" s="3">
        <v>2110</v>
      </c>
      <c r="E4324" s="3">
        <v>21.405529750581699</v>
      </c>
      <c r="F4324" s="3">
        <v>20.009618736338801</v>
      </c>
      <c r="G4324" s="3">
        <v>13.6079685075252</v>
      </c>
      <c r="H4324" s="3">
        <v>955454712.50741005</v>
      </c>
    </row>
    <row r="4325" spans="1:8" x14ac:dyDescent="0.35">
      <c r="A4325" t="s">
        <v>356</v>
      </c>
      <c r="B4325" s="4">
        <v>1997</v>
      </c>
      <c r="C4325" s="3">
        <v>3.9666509765892601</v>
      </c>
      <c r="D4325" s="3">
        <v>2230</v>
      </c>
      <c r="E4325" s="3">
        <v>19.956771338807499</v>
      </c>
      <c r="F4325" s="3">
        <v>19.436488858904902</v>
      </c>
      <c r="G4325" s="3">
        <v>13.6112819353842</v>
      </c>
      <c r="H4325" s="3">
        <v>1153928800.4995699</v>
      </c>
    </row>
    <row r="4326" spans="1:8" x14ac:dyDescent="0.35">
      <c r="A4326" t="s">
        <v>356</v>
      </c>
      <c r="B4326" s="4">
        <v>1998</v>
      </c>
      <c r="C4326" s="3">
        <v>3.7116814653749501</v>
      </c>
      <c r="D4326" s="3">
        <v>2350</v>
      </c>
      <c r="E4326" s="3">
        <v>19.190950883465899</v>
      </c>
      <c r="F4326" s="3">
        <v>19.232644544816601</v>
      </c>
      <c r="G4326" s="3">
        <v>12.7259180258268</v>
      </c>
      <c r="H4326" s="3">
        <v>1197031496.5838499</v>
      </c>
    </row>
    <row r="4327" spans="1:8" x14ac:dyDescent="0.35">
      <c r="A4327" t="s">
        <v>356</v>
      </c>
      <c r="B4327" s="4">
        <v>1999</v>
      </c>
      <c r="C4327" s="3">
        <v>7.0359704684684496</v>
      </c>
      <c r="D4327" s="3">
        <v>2520</v>
      </c>
      <c r="E4327" s="3">
        <v>17.000216968819199</v>
      </c>
      <c r="F4327" s="3">
        <v>20.260647310637399</v>
      </c>
      <c r="G4327" s="3">
        <v>11.956173125092199</v>
      </c>
      <c r="H4327" s="3">
        <v>1602517163.42083</v>
      </c>
    </row>
    <row r="4328" spans="1:8" x14ac:dyDescent="0.35">
      <c r="A4328" t="s">
        <v>356</v>
      </c>
      <c r="B4328" s="4">
        <v>2000</v>
      </c>
      <c r="C4328" s="3">
        <v>4.10159023598223</v>
      </c>
      <c r="D4328" s="3">
        <v>2640</v>
      </c>
      <c r="E4328" s="3">
        <v>17.765505144046202</v>
      </c>
      <c r="F4328" s="3">
        <v>20.155328136885601</v>
      </c>
      <c r="G4328" s="3">
        <v>12.476516638427499</v>
      </c>
      <c r="H4328" s="3">
        <v>1361345941.6863699</v>
      </c>
    </row>
    <row r="4329" spans="1:8" x14ac:dyDescent="0.35">
      <c r="A4329" t="s">
        <v>356</v>
      </c>
      <c r="B4329" s="4">
        <v>2001</v>
      </c>
      <c r="C4329" s="3">
        <v>2.96084342724237</v>
      </c>
      <c r="D4329" s="3">
        <v>2730</v>
      </c>
      <c r="E4329" s="3">
        <v>16.813329468075601</v>
      </c>
      <c r="F4329" s="3">
        <v>21.499340406489701</v>
      </c>
      <c r="G4329" s="3">
        <v>13.6508265691393</v>
      </c>
      <c r="H4329" s="3">
        <v>1293892329.54968</v>
      </c>
    </row>
    <row r="4330" spans="1:8" x14ac:dyDescent="0.35">
      <c r="A4330" t="s">
        <v>356</v>
      </c>
      <c r="B4330" s="4">
        <v>2002</v>
      </c>
      <c r="C4330" s="3">
        <v>0.75393885752600898</v>
      </c>
      <c r="D4330" s="3">
        <v>2770</v>
      </c>
      <c r="E4330" s="3">
        <v>16.430111985103402</v>
      </c>
      <c r="F4330" s="3">
        <v>21.462279778212999</v>
      </c>
      <c r="G4330" s="3">
        <v>14.8288993696564</v>
      </c>
      <c r="H4330" s="3">
        <v>1171911775.4386001</v>
      </c>
    </row>
    <row r="4331" spans="1:8" x14ac:dyDescent="0.35">
      <c r="A4331" t="s">
        <v>356</v>
      </c>
      <c r="B4331" s="4">
        <v>2003</v>
      </c>
      <c r="C4331" s="3">
        <v>2.5207328923667398</v>
      </c>
      <c r="D4331" s="3">
        <v>2870</v>
      </c>
      <c r="E4331" s="3">
        <v>15.6259025646946</v>
      </c>
      <c r="F4331" s="3">
        <v>20.594760944916899</v>
      </c>
      <c r="G4331" s="3">
        <v>13.958588954781</v>
      </c>
      <c r="H4331" s="3">
        <v>1184273311.7055099</v>
      </c>
    </row>
    <row r="4332" spans="1:8" x14ac:dyDescent="0.35">
      <c r="A4332" t="s">
        <v>356</v>
      </c>
      <c r="B4332" s="4">
        <v>2004</v>
      </c>
      <c r="C4332" s="3">
        <v>5.3121706121541203</v>
      </c>
      <c r="D4332" s="3">
        <v>3080</v>
      </c>
      <c r="E4332" s="3">
        <v>15.968822270916901</v>
      </c>
      <c r="F4332" s="3">
        <v>21.396991205961999</v>
      </c>
      <c r="G4332" s="3">
        <v>14.0404617782632</v>
      </c>
      <c r="H4332" s="3">
        <v>1397369610.79724</v>
      </c>
    </row>
    <row r="4333" spans="1:8" x14ac:dyDescent="0.35">
      <c r="A4333" t="s">
        <v>356</v>
      </c>
      <c r="B4333" s="4">
        <v>2005</v>
      </c>
      <c r="C4333" s="3">
        <v>4.28239836333562</v>
      </c>
      <c r="D4333" s="3">
        <v>3300</v>
      </c>
      <c r="E4333" s="3">
        <v>16.137898065388001</v>
      </c>
      <c r="F4333" s="3">
        <v>20.966563187521899</v>
      </c>
      <c r="G4333" s="3">
        <v>13.5660208047199</v>
      </c>
      <c r="H4333" s="3">
        <v>1636291233.6478801</v>
      </c>
    </row>
    <row r="4334" spans="1:8" x14ac:dyDescent="0.35">
      <c r="A4334" t="s">
        <v>356</v>
      </c>
      <c r="B4334" s="4">
        <v>2006</v>
      </c>
      <c r="C4334" s="3">
        <v>4.1531995658784204</v>
      </c>
      <c r="D4334" s="3">
        <v>3470</v>
      </c>
      <c r="E4334" s="3">
        <v>15.8999301564328</v>
      </c>
      <c r="F4334" s="3">
        <v>20.8748117168895</v>
      </c>
      <c r="G4334" s="3">
        <v>13.592567971254701</v>
      </c>
      <c r="H4334" s="3">
        <v>1910851588.1552801</v>
      </c>
    </row>
    <row r="4335" spans="1:8" x14ac:dyDescent="0.35">
      <c r="A4335" t="s">
        <v>356</v>
      </c>
      <c r="B4335" s="4">
        <v>2007</v>
      </c>
      <c r="C4335" s="3">
        <v>5.0767017006487798</v>
      </c>
      <c r="D4335" s="3">
        <v>3710</v>
      </c>
      <c r="E4335" s="3">
        <v>16.460872295526102</v>
      </c>
      <c r="F4335" s="3">
        <v>20.727424077576298</v>
      </c>
      <c r="G4335" s="3">
        <v>13.990609643005801</v>
      </c>
      <c r="H4335" s="3">
        <v>2323820364.7993102</v>
      </c>
    </row>
    <row r="4336" spans="1:8" x14ac:dyDescent="0.35">
      <c r="A4336" t="s">
        <v>356</v>
      </c>
      <c r="B4336" s="4">
        <v>2008</v>
      </c>
      <c r="C4336" s="3">
        <v>3.4363738287819201</v>
      </c>
      <c r="D4336" s="3">
        <v>3860</v>
      </c>
      <c r="E4336" s="3">
        <v>16.2622568377055</v>
      </c>
      <c r="F4336" s="3">
        <v>21.9638886526288</v>
      </c>
      <c r="G4336" s="3">
        <v>14.0052976270033</v>
      </c>
      <c r="H4336" s="3">
        <v>2855114882.8973899</v>
      </c>
    </row>
    <row r="4337" spans="1:8" x14ac:dyDescent="0.35">
      <c r="A4337" t="s">
        <v>356</v>
      </c>
      <c r="B4337" s="4">
        <v>2009</v>
      </c>
      <c r="C4337" s="3">
        <v>-3.2927896191574901</v>
      </c>
      <c r="D4337" s="3">
        <v>3690</v>
      </c>
      <c r="E4337" s="3">
        <v>16.067799823450301</v>
      </c>
      <c r="F4337" s="3">
        <v>21.076953155085299</v>
      </c>
      <c r="G4337" s="3">
        <v>13.614469965815699</v>
      </c>
      <c r="H4337" s="3">
        <v>1925317731.5076599</v>
      </c>
    </row>
    <row r="4338" spans="1:8" x14ac:dyDescent="0.35">
      <c r="A4338" t="s">
        <v>356</v>
      </c>
      <c r="B4338" s="4">
        <v>2010</v>
      </c>
      <c r="C4338" s="3">
        <v>4.4096454990873299</v>
      </c>
      <c r="D4338" s="3">
        <v>3850</v>
      </c>
      <c r="E4338" s="3">
        <v>16.981817987415301</v>
      </c>
      <c r="F4338" s="3">
        <v>21.968639904198302</v>
      </c>
      <c r="G4338" s="3">
        <v>14.264940952564199</v>
      </c>
      <c r="H4338" s="3">
        <v>2175647581.05299</v>
      </c>
    </row>
    <row r="4339" spans="1:8" x14ac:dyDescent="0.35">
      <c r="A4339" t="s">
        <v>356</v>
      </c>
      <c r="B4339" s="4">
        <v>2011</v>
      </c>
      <c r="C4339" s="3">
        <v>6.31747638326586</v>
      </c>
      <c r="D4339" s="3">
        <v>4120</v>
      </c>
      <c r="E4339" s="3">
        <v>18.884762434871501</v>
      </c>
      <c r="F4339" s="3">
        <v>23.157467310271802</v>
      </c>
      <c r="G4339" s="3">
        <v>14.051792574207701</v>
      </c>
      <c r="H4339" s="3">
        <v>3028321954.3084998</v>
      </c>
    </row>
    <row r="4340" spans="1:8" x14ac:dyDescent="0.35">
      <c r="A4340" t="s">
        <v>356</v>
      </c>
      <c r="B4340" s="4">
        <v>2012</v>
      </c>
      <c r="C4340" s="3">
        <v>6.49525801449641</v>
      </c>
      <c r="D4340" s="3">
        <v>4220</v>
      </c>
      <c r="E4340" s="3">
        <v>17.612119648056002</v>
      </c>
      <c r="F4340" s="3">
        <v>24.5473680814858</v>
      </c>
      <c r="G4340" s="3">
        <v>14.2063920901312</v>
      </c>
      <c r="H4340" s="3">
        <v>3266105229.1828599</v>
      </c>
    </row>
    <row r="4341" spans="1:8" x14ac:dyDescent="0.35">
      <c r="A4341" t="s">
        <v>356</v>
      </c>
      <c r="B4341" s="4">
        <v>2013</v>
      </c>
      <c r="C4341" s="3">
        <v>4.9275028612835996</v>
      </c>
      <c r="D4341" s="3">
        <v>4350</v>
      </c>
      <c r="E4341" s="3">
        <v>16.490995470113798</v>
      </c>
      <c r="F4341" s="3">
        <v>25.387250027621299</v>
      </c>
      <c r="G4341" s="3">
        <v>14.4945309910507</v>
      </c>
      <c r="H4341" s="3">
        <v>3394235280.7934399</v>
      </c>
    </row>
    <row r="4342" spans="1:8" x14ac:dyDescent="0.35">
      <c r="A4342" t="s">
        <v>356</v>
      </c>
      <c r="B4342" s="4">
        <v>2014</v>
      </c>
      <c r="C4342" s="3">
        <v>4.7858161704434696</v>
      </c>
      <c r="D4342" s="3">
        <v>4700</v>
      </c>
      <c r="E4342" s="3">
        <v>16.708332928019502</v>
      </c>
      <c r="F4342" s="3">
        <v>25.0983291342821</v>
      </c>
      <c r="G4342" s="3">
        <v>14.732671212666499</v>
      </c>
      <c r="H4342" s="3">
        <v>3431039065.5998502</v>
      </c>
    </row>
    <row r="4343" spans="1:8" x14ac:dyDescent="0.35">
      <c r="A4343" t="s">
        <v>356</v>
      </c>
      <c r="B4343" s="4">
        <v>2015</v>
      </c>
      <c r="C4343" s="3">
        <v>4.7920567655464597</v>
      </c>
      <c r="D4343" s="3">
        <v>5030</v>
      </c>
      <c r="E4343" s="3">
        <v>16.110115700863101</v>
      </c>
      <c r="F4343" s="3">
        <v>25.7351735800545</v>
      </c>
      <c r="G4343" s="3">
        <v>14.197873496938501</v>
      </c>
      <c r="H4343" s="3">
        <v>4270493968.4775901</v>
      </c>
    </row>
    <row r="4344" spans="1:8" x14ac:dyDescent="0.35">
      <c r="A4344" t="s">
        <v>356</v>
      </c>
      <c r="B4344" s="4">
        <v>2016</v>
      </c>
      <c r="C4344" s="3">
        <v>4.5635153880516297</v>
      </c>
      <c r="D4344" s="3">
        <v>5350</v>
      </c>
      <c r="E4344" s="3">
        <v>14.9150188949169</v>
      </c>
      <c r="F4344" s="3">
        <v>25.794651568264999</v>
      </c>
      <c r="G4344" s="3">
        <v>14.1447584685256</v>
      </c>
      <c r="H4344" s="3">
        <v>4145277942.7693</v>
      </c>
    </row>
    <row r="4345" spans="1:8" x14ac:dyDescent="0.35">
      <c r="A4345" t="s">
        <v>356</v>
      </c>
      <c r="B4345" s="4">
        <v>2017</v>
      </c>
      <c r="C4345" s="3">
        <v>4.6307955209785501</v>
      </c>
      <c r="D4345" s="3">
        <v>5610</v>
      </c>
      <c r="E4345" s="3">
        <v>14.9964154591471</v>
      </c>
      <c r="F4345" s="3">
        <v>24.816850479990499</v>
      </c>
      <c r="G4345" s="3">
        <v>13.642496964606</v>
      </c>
      <c r="H4345" s="3">
        <v>4124102772.29634</v>
      </c>
    </row>
    <row r="4346" spans="1:8" x14ac:dyDescent="0.35">
      <c r="A4346" t="s">
        <v>356</v>
      </c>
      <c r="B4346" s="4">
        <v>2018</v>
      </c>
      <c r="C4346" s="3">
        <v>-3.3637057173864</v>
      </c>
      <c r="D4346" s="3">
        <v>5480</v>
      </c>
      <c r="E4346" s="3">
        <v>15.322345177961401</v>
      </c>
      <c r="F4346" s="3">
        <v>24.996106942295199</v>
      </c>
      <c r="G4346" s="3">
        <v>13.8456597272913</v>
      </c>
      <c r="H4346" s="3">
        <v>3135783375.3787298</v>
      </c>
    </row>
    <row r="4347" spans="1:8" x14ac:dyDescent="0.35">
      <c r="A4347" t="s">
        <v>356</v>
      </c>
      <c r="B4347" s="4">
        <v>2019</v>
      </c>
      <c r="C4347" s="3">
        <v>-3.77933319619954</v>
      </c>
      <c r="D4347" s="3">
        <v>5370</v>
      </c>
      <c r="E4347" s="3">
        <v>15.2482371495271</v>
      </c>
      <c r="F4347" s="3">
        <v>24.7148999813049</v>
      </c>
      <c r="G4347" s="3">
        <v>14.0237092003777</v>
      </c>
      <c r="H4347" s="3">
        <v>2188202900.21346</v>
      </c>
    </row>
    <row r="4348" spans="1:8" x14ac:dyDescent="0.35">
      <c r="A4348" t="s">
        <v>356</v>
      </c>
      <c r="B4348" s="4">
        <v>2020</v>
      </c>
      <c r="C4348" s="3">
        <v>-1.7899754441716</v>
      </c>
      <c r="D4348" s="3">
        <v>5110</v>
      </c>
      <c r="E4348" s="3">
        <v>15.5599715913691</v>
      </c>
      <c r="F4348" s="3">
        <v>25.815302258115999</v>
      </c>
      <c r="G4348" s="3">
        <v>13.537823038289201</v>
      </c>
      <c r="H4348" s="3">
        <v>2424371252.7772002</v>
      </c>
    </row>
    <row r="4349" spans="1:8" x14ac:dyDescent="0.35">
      <c r="A4349" t="s">
        <v>356</v>
      </c>
      <c r="B4349" s="4">
        <v>2021</v>
      </c>
      <c r="C4349" s="3">
        <v>10.344340704918899</v>
      </c>
      <c r="D4349" s="3">
        <v>5800</v>
      </c>
      <c r="E4349" s="3">
        <v>15.4845673751958</v>
      </c>
      <c r="F4349" s="3">
        <v>27.189906909173502</v>
      </c>
      <c r="G4349" s="3">
        <v>13.9695080876206</v>
      </c>
      <c r="H4349" s="3">
        <v>3309516362.9126301</v>
      </c>
    </row>
    <row r="4350" spans="1:8" x14ac:dyDescent="0.35">
      <c r="A4350" t="s">
        <v>358</v>
      </c>
      <c r="B4350" s="4">
        <v>1990</v>
      </c>
      <c r="C4350" s="3">
        <v>-1.3084782848195899</v>
      </c>
      <c r="D4350" s="3">
        <v>740</v>
      </c>
      <c r="E4350" s="3">
        <v>29.442248365821701</v>
      </c>
      <c r="F4350" s="3">
        <v>27.565358101247401</v>
      </c>
      <c r="G4350" s="3">
        <v>10.469735783354601</v>
      </c>
      <c r="H4350" s="3">
        <v>396361926.44072998</v>
      </c>
    </row>
    <row r="4351" spans="1:8" x14ac:dyDescent="0.35">
      <c r="A4351" t="s">
        <v>358</v>
      </c>
      <c r="B4351" s="4">
        <v>1991</v>
      </c>
      <c r="C4351" s="3">
        <v>-0.43948910045782003</v>
      </c>
      <c r="D4351" s="3">
        <v>740</v>
      </c>
      <c r="E4351" s="3">
        <v>31.580851872708902</v>
      </c>
      <c r="F4351" s="3">
        <v>25.798130085247699</v>
      </c>
      <c r="G4351" s="3">
        <v>9.6710425094881494</v>
      </c>
      <c r="H4351" s="3">
        <v>397265169.33828998</v>
      </c>
    </row>
    <row r="4352" spans="1:8" x14ac:dyDescent="0.35">
      <c r="A4352" t="s">
        <v>358</v>
      </c>
      <c r="B4352" s="4">
        <v>1992</v>
      </c>
      <c r="C4352" s="3">
        <v>2.0007523614285101</v>
      </c>
      <c r="D4352" s="3">
        <v>740</v>
      </c>
      <c r="E4352" s="3">
        <v>33.159409778781402</v>
      </c>
      <c r="F4352" s="3">
        <v>24.1595136046984</v>
      </c>
      <c r="G4352" s="3">
        <v>9.8355340574891699</v>
      </c>
      <c r="H4352" s="3">
        <v>287872509.839746</v>
      </c>
    </row>
    <row r="4353" spans="1:8" x14ac:dyDescent="0.35">
      <c r="A4353" t="s">
        <v>358</v>
      </c>
      <c r="B4353" s="4">
        <v>1993</v>
      </c>
      <c r="C4353" s="3">
        <v>0.32165547443278802</v>
      </c>
      <c r="D4353" s="3">
        <v>740</v>
      </c>
      <c r="E4353" s="3">
        <v>34.077092548267402</v>
      </c>
      <c r="F4353" s="3">
        <v>22.153223230368202</v>
      </c>
      <c r="G4353" s="3">
        <v>9.9015848047727708</v>
      </c>
      <c r="H4353" s="3">
        <v>199380613.47084701</v>
      </c>
    </row>
    <row r="4354" spans="1:8" x14ac:dyDescent="0.35">
      <c r="A4354" t="s">
        <v>358</v>
      </c>
      <c r="B4354" s="4">
        <v>1994</v>
      </c>
      <c r="C4354" s="3">
        <v>1.85477879101168</v>
      </c>
      <c r="D4354" s="3">
        <v>740</v>
      </c>
      <c r="E4354" s="3">
        <v>31.169294166738698</v>
      </c>
      <c r="F4354" s="3">
        <v>23.515830055045502</v>
      </c>
      <c r="G4354" s="3">
        <v>9.0106241897215593</v>
      </c>
      <c r="H4354" s="3">
        <v>251610764.28207499</v>
      </c>
    </row>
    <row r="4355" spans="1:8" x14ac:dyDescent="0.35">
      <c r="A4355" t="s">
        <v>358</v>
      </c>
      <c r="B4355" s="4">
        <v>1995</v>
      </c>
      <c r="C4355" s="3">
        <v>2.4572441223155002</v>
      </c>
      <c r="D4355" s="3">
        <v>750</v>
      </c>
      <c r="E4355" s="3">
        <v>30.730580966981901</v>
      </c>
      <c r="F4355" s="3">
        <v>21.214446806252099</v>
      </c>
      <c r="G4355" s="3">
        <v>9.5937195599438994</v>
      </c>
      <c r="H4355" s="3">
        <v>277072332.19619697</v>
      </c>
    </row>
    <row r="4356" spans="1:8" x14ac:dyDescent="0.35">
      <c r="A4356" t="s">
        <v>358</v>
      </c>
      <c r="B4356" s="4">
        <v>1996</v>
      </c>
      <c r="C4356" s="3">
        <v>0.100530504281409</v>
      </c>
      <c r="D4356" s="3">
        <v>750</v>
      </c>
      <c r="E4356" s="3">
        <v>32.328700329504699</v>
      </c>
      <c r="F4356" s="3">
        <v>21.183226846302901</v>
      </c>
      <c r="G4356" s="3">
        <v>9.5260011294981908</v>
      </c>
      <c r="H4356" s="3">
        <v>352848790.46604002</v>
      </c>
    </row>
    <row r="4357" spans="1:8" x14ac:dyDescent="0.35">
      <c r="A4357" t="s">
        <v>358</v>
      </c>
      <c r="B4357" s="4">
        <v>1997</v>
      </c>
      <c r="C4357" s="3">
        <v>1.5274757105066601</v>
      </c>
      <c r="D4357" s="3">
        <v>750</v>
      </c>
      <c r="E4357" s="3">
        <v>30.2325247290335</v>
      </c>
      <c r="F4357" s="3">
        <v>20.795885977517798</v>
      </c>
      <c r="G4357" s="3">
        <v>9.4906353358682605</v>
      </c>
      <c r="H4357" s="3">
        <v>312174682.27732998</v>
      </c>
    </row>
    <row r="4358" spans="1:8" x14ac:dyDescent="0.35">
      <c r="A4358" t="s">
        <v>358</v>
      </c>
      <c r="B4358" s="4">
        <v>1998</v>
      </c>
      <c r="C4358" s="3">
        <v>9.9726149564244402</v>
      </c>
      <c r="D4358" s="3">
        <v>820</v>
      </c>
      <c r="E4358" s="3">
        <v>35.413780969914498</v>
      </c>
      <c r="F4358" s="3">
        <v>18.601546756338902</v>
      </c>
      <c r="G4358" s="3">
        <v>9.1652760544215095</v>
      </c>
      <c r="H4358" s="3">
        <v>386634969.500898</v>
      </c>
    </row>
    <row r="4359" spans="1:8" x14ac:dyDescent="0.35">
      <c r="A4359" t="s">
        <v>358</v>
      </c>
      <c r="B4359" s="4">
        <v>1999</v>
      </c>
      <c r="C4359" s="3">
        <v>-0.2195625179166</v>
      </c>
      <c r="D4359" s="3">
        <v>810</v>
      </c>
      <c r="E4359" s="3">
        <v>35.002594577775596</v>
      </c>
      <c r="F4359" s="3">
        <v>17.5650732293517</v>
      </c>
      <c r="G4359" s="3">
        <v>9.6337883288880093</v>
      </c>
      <c r="H4359" s="3">
        <v>284220476.98900998</v>
      </c>
    </row>
    <row r="4360" spans="1:8" x14ac:dyDescent="0.35">
      <c r="A4360" t="s">
        <v>358</v>
      </c>
      <c r="B4360" s="4">
        <v>2000</v>
      </c>
      <c r="C4360" s="3">
        <v>-1.2084777410057499</v>
      </c>
      <c r="D4360" s="3">
        <v>790</v>
      </c>
      <c r="E4360" s="3">
        <v>36.575560070874502</v>
      </c>
      <c r="F4360" s="3">
        <v>18.098379158237101</v>
      </c>
      <c r="G4360" s="3">
        <v>9.2466913927483692</v>
      </c>
      <c r="H4360" s="3">
        <v>294615894.78012103</v>
      </c>
    </row>
    <row r="4361" spans="1:8" x14ac:dyDescent="0.35">
      <c r="A4361" t="s">
        <v>358</v>
      </c>
      <c r="B4361" s="4">
        <v>2001</v>
      </c>
      <c r="C4361" s="3">
        <v>7.26813490213235</v>
      </c>
      <c r="D4361" s="3">
        <v>840</v>
      </c>
      <c r="E4361" s="3">
        <v>40.1819277330126</v>
      </c>
      <c r="F4361" s="3">
        <v>17.2090719474884</v>
      </c>
      <c r="G4361" s="3">
        <v>8.8697050963152808</v>
      </c>
      <c r="H4361" s="3">
        <v>337737215.313483</v>
      </c>
    </row>
    <row r="4362" spans="1:8" x14ac:dyDescent="0.35">
      <c r="A4362" t="s">
        <v>358</v>
      </c>
      <c r="B4362" s="4">
        <v>2002</v>
      </c>
      <c r="C4362" s="3">
        <v>4.9184705759462197</v>
      </c>
      <c r="D4362" s="3">
        <v>870</v>
      </c>
      <c r="E4362" s="3">
        <v>41.366935173498597</v>
      </c>
      <c r="F4362" s="3">
        <v>16.539329704400501</v>
      </c>
      <c r="G4362" s="3">
        <v>8.7745976620222095</v>
      </c>
      <c r="H4362" s="3">
        <v>406924156.12100202</v>
      </c>
    </row>
    <row r="4363" spans="1:8" x14ac:dyDescent="0.35">
      <c r="A4363" t="s">
        <v>358</v>
      </c>
      <c r="B4363" s="4">
        <v>2003</v>
      </c>
      <c r="C4363" s="3">
        <v>2.1706103837418</v>
      </c>
      <c r="D4363" s="3">
        <v>870</v>
      </c>
      <c r="E4363" s="3">
        <v>41.195526300146199</v>
      </c>
      <c r="F4363" s="3">
        <v>17.3087523149077</v>
      </c>
      <c r="G4363" s="3">
        <v>9.1149822098229798</v>
      </c>
      <c r="H4363" s="3">
        <v>472806214.340675</v>
      </c>
    </row>
    <row r="4364" spans="1:8" x14ac:dyDescent="0.35">
      <c r="A4364" t="s">
        <v>358</v>
      </c>
      <c r="B4364" s="4">
        <v>2004</v>
      </c>
      <c r="C4364" s="3">
        <v>0.36380157872213198</v>
      </c>
      <c r="D4364" s="3">
        <v>880</v>
      </c>
      <c r="E4364" s="3">
        <v>37.371728556120097</v>
      </c>
      <c r="F4364" s="3">
        <v>17.7534672936549</v>
      </c>
      <c r="G4364" s="3">
        <v>9.3910105974458205</v>
      </c>
      <c r="H4364" s="3">
        <v>469948417.33385402</v>
      </c>
    </row>
    <row r="4365" spans="1:8" x14ac:dyDescent="0.35">
      <c r="A4365" t="s">
        <v>358</v>
      </c>
      <c r="B4365" s="4">
        <v>2005</v>
      </c>
      <c r="C4365" s="3">
        <v>7.3318688425851697</v>
      </c>
      <c r="D4365" s="3">
        <v>940</v>
      </c>
      <c r="E4365" s="3">
        <v>39.280520128594503</v>
      </c>
      <c r="F4365" s="3">
        <v>16.327487915054899</v>
      </c>
      <c r="G4365" s="3">
        <v>8.4147370258833298</v>
      </c>
      <c r="H4365" s="3">
        <v>847532932.05001605</v>
      </c>
    </row>
    <row r="4366" spans="1:8" x14ac:dyDescent="0.35">
      <c r="A4366" t="s">
        <v>358</v>
      </c>
      <c r="B4366" s="4">
        <v>2006</v>
      </c>
      <c r="C4366" s="3">
        <v>5.9310499735034199</v>
      </c>
      <c r="D4366" s="3">
        <v>990</v>
      </c>
      <c r="E4366" s="3">
        <v>39.745078578341897</v>
      </c>
      <c r="F4366" s="3">
        <v>16.626568631041401</v>
      </c>
      <c r="G4366" s="3">
        <v>8.1244091321591494</v>
      </c>
      <c r="H4366" s="3">
        <v>942163288.32277703</v>
      </c>
    </row>
    <row r="4367" spans="1:8" x14ac:dyDescent="0.35">
      <c r="A4367" t="s">
        <v>358</v>
      </c>
      <c r="B4367" s="4">
        <v>2007</v>
      </c>
      <c r="C4367" s="3">
        <v>3.1427240838673098</v>
      </c>
      <c r="D4367" s="3">
        <v>1000</v>
      </c>
      <c r="E4367" s="3">
        <v>37.094506437908997</v>
      </c>
      <c r="F4367" s="3">
        <v>19.674986414083602</v>
      </c>
      <c r="G4367" s="3">
        <v>7.68246033765395</v>
      </c>
      <c r="H4367" s="3">
        <v>1084040131.52438</v>
      </c>
    </row>
    <row r="4368" spans="1:8" x14ac:dyDescent="0.35">
      <c r="A4368" t="s">
        <v>358</v>
      </c>
      <c r="B4368" s="4">
        <v>2008</v>
      </c>
      <c r="C4368" s="3">
        <v>7.73141422777337</v>
      </c>
      <c r="D4368" s="3">
        <v>1060</v>
      </c>
      <c r="E4368" s="3">
        <v>38.775006234004103</v>
      </c>
      <c r="F4368" s="3">
        <v>21.2545623661563</v>
      </c>
      <c r="G4368" s="3">
        <v>7.1122637054379299</v>
      </c>
      <c r="H4368" s="3">
        <v>1929744926.9058299</v>
      </c>
    </row>
    <row r="4369" spans="1:8" x14ac:dyDescent="0.35">
      <c r="A4369" t="s">
        <v>358</v>
      </c>
      <c r="B4369" s="4">
        <v>2009</v>
      </c>
      <c r="C4369" s="3">
        <v>1.9626009069464501</v>
      </c>
      <c r="D4369" s="3">
        <v>1050</v>
      </c>
      <c r="E4369" s="3">
        <v>34.784810274813097</v>
      </c>
      <c r="F4369" s="3">
        <v>22.3397565462644</v>
      </c>
      <c r="G4369" s="3">
        <v>7.42479262703465</v>
      </c>
      <c r="H4369" s="3">
        <v>2093318924.1014199</v>
      </c>
    </row>
    <row r="4370" spans="1:8" x14ac:dyDescent="0.35">
      <c r="A4370" t="s">
        <v>358</v>
      </c>
      <c r="B4370" s="4">
        <v>2010</v>
      </c>
      <c r="C4370" s="3">
        <v>8.5781667426225301</v>
      </c>
      <c r="D4370" s="3">
        <v>1110</v>
      </c>
      <c r="E4370" s="3">
        <v>35.821387956676503</v>
      </c>
      <c r="F4370" s="3">
        <v>23.000341187600199</v>
      </c>
      <c r="G4370" s="3">
        <v>6.9172054649943</v>
      </c>
      <c r="H4370" s="3">
        <v>2562665191.9797802</v>
      </c>
    </row>
    <row r="4371" spans="1:8" x14ac:dyDescent="0.35">
      <c r="A4371" t="s">
        <v>358</v>
      </c>
      <c r="B4371" s="4">
        <v>2011</v>
      </c>
      <c r="C4371" s="3">
        <v>2.35775693603874</v>
      </c>
      <c r="D4371" s="3">
        <v>1120</v>
      </c>
      <c r="E4371" s="3">
        <v>33.646764281521101</v>
      </c>
      <c r="F4371" s="3">
        <v>22.7795105220039</v>
      </c>
      <c r="G4371" s="3">
        <v>6.6811768060933101</v>
      </c>
      <c r="H4371" s="3">
        <v>2773404384.4374299</v>
      </c>
    </row>
    <row r="4372" spans="1:8" x14ac:dyDescent="0.35">
      <c r="A4372" t="s">
        <v>358</v>
      </c>
      <c r="B4372" s="4">
        <v>2012</v>
      </c>
      <c r="C4372" s="3">
        <v>10.548944576344599</v>
      </c>
      <c r="D4372" s="3">
        <v>1190</v>
      </c>
      <c r="E4372" s="3">
        <v>33.6809938208632</v>
      </c>
      <c r="F4372" s="3">
        <v>26.537239733470201</v>
      </c>
      <c r="G4372" s="3">
        <v>7.5165760933477701</v>
      </c>
      <c r="H4372" s="3">
        <v>2763428351.78021</v>
      </c>
    </row>
    <row r="4373" spans="1:8" x14ac:dyDescent="0.35">
      <c r="A4373" t="s">
        <v>358</v>
      </c>
      <c r="B4373" s="4">
        <v>2013</v>
      </c>
      <c r="C4373" s="3">
        <v>5.3151306339472599</v>
      </c>
      <c r="D4373" s="3">
        <v>1160</v>
      </c>
      <c r="E4373" s="3">
        <v>32.235010729547902</v>
      </c>
      <c r="F4373" s="3">
        <v>26.046501947595601</v>
      </c>
      <c r="G4373" s="3">
        <v>8.0140475533720004</v>
      </c>
      <c r="H4373" s="3">
        <v>3038070904.0865798</v>
      </c>
    </row>
    <row r="4374" spans="1:8" x14ac:dyDescent="0.35">
      <c r="A4374" t="s">
        <v>358</v>
      </c>
      <c r="B4374" s="4">
        <v>2014</v>
      </c>
      <c r="C4374" s="3">
        <v>6.6421366549560297</v>
      </c>
      <c r="D4374" s="3">
        <v>1190</v>
      </c>
      <c r="E4374" s="3">
        <v>33.4290442343639</v>
      </c>
      <c r="F4374" s="3">
        <v>23.605960238329899</v>
      </c>
      <c r="G4374" s="3">
        <v>8.4832046394456899</v>
      </c>
      <c r="H4374" s="3">
        <v>3379470848.5322599</v>
      </c>
    </row>
    <row r="4375" spans="1:8" x14ac:dyDescent="0.35">
      <c r="A4375" t="s">
        <v>358</v>
      </c>
      <c r="B4375" s="4">
        <v>2015</v>
      </c>
      <c r="C4375" s="3">
        <v>4.3926488320729096</v>
      </c>
      <c r="D4375" s="3">
        <v>1190</v>
      </c>
      <c r="E4375" s="3">
        <v>32.416995271444797</v>
      </c>
      <c r="F4375" s="3">
        <v>22.5383286848915</v>
      </c>
      <c r="G4375" s="3">
        <v>7.6257559540111703</v>
      </c>
      <c r="H4375" s="3">
        <v>3133391981.2480001</v>
      </c>
    </row>
    <row r="4376" spans="1:8" x14ac:dyDescent="0.35">
      <c r="A4376" t="s">
        <v>358</v>
      </c>
      <c r="B4376" s="4">
        <v>2016</v>
      </c>
      <c r="C4376" s="3">
        <v>5.7408931505815701</v>
      </c>
      <c r="D4376" s="3">
        <v>1180</v>
      </c>
      <c r="E4376" s="3">
        <v>35.262958212547503</v>
      </c>
      <c r="F4376" s="3">
        <v>21.245195072588299</v>
      </c>
      <c r="G4376" s="3">
        <v>7.4734065685840498</v>
      </c>
      <c r="H4376" s="3">
        <v>2861878119.27528</v>
      </c>
    </row>
    <row r="4377" spans="1:8" x14ac:dyDescent="0.35">
      <c r="A4377" t="s">
        <v>358</v>
      </c>
      <c r="B4377" s="4">
        <v>2017</v>
      </c>
      <c r="C4377" s="3">
        <v>5.0013599450659099</v>
      </c>
      <c r="D4377" s="3">
        <v>1200</v>
      </c>
      <c r="E4377" s="3">
        <v>35.816877219155003</v>
      </c>
      <c r="F4377" s="3">
        <v>21.0721544745854</v>
      </c>
      <c r="G4377" s="3">
        <v>7.5677884954093599</v>
      </c>
      <c r="H4377" s="3">
        <v>2909833323.5455599</v>
      </c>
    </row>
    <row r="4378" spans="1:8" x14ac:dyDescent="0.35">
      <c r="A4378" t="s">
        <v>358</v>
      </c>
      <c r="B4378" s="4">
        <v>2018</v>
      </c>
      <c r="C4378" s="3">
        <v>7.2108030082462298</v>
      </c>
      <c r="D4378" s="3">
        <v>1280</v>
      </c>
      <c r="E4378" s="3">
        <v>37.661662534505503</v>
      </c>
      <c r="F4378" s="3">
        <v>19.741737556682001</v>
      </c>
      <c r="G4378" s="3">
        <v>7.39887874548758</v>
      </c>
      <c r="H4378" s="3">
        <v>3712391434.0985098</v>
      </c>
    </row>
    <row r="4379" spans="1:8" x14ac:dyDescent="0.35">
      <c r="A4379" t="s">
        <v>358</v>
      </c>
      <c r="B4379" s="4">
        <v>2019</v>
      </c>
      <c r="C4379" s="3">
        <v>5.9413968629707101</v>
      </c>
      <c r="D4379" s="3">
        <v>1320</v>
      </c>
      <c r="E4379" s="3">
        <v>36.9148824391823</v>
      </c>
      <c r="F4379" s="3">
        <v>20.543308502792598</v>
      </c>
      <c r="G4379" s="3">
        <v>7.3309797149320604</v>
      </c>
      <c r="H4379" s="3">
        <v>3953525936.8743701</v>
      </c>
    </row>
    <row r="4380" spans="1:8" x14ac:dyDescent="0.35">
      <c r="A4380" t="s">
        <v>358</v>
      </c>
      <c r="B4380" s="4">
        <v>2020</v>
      </c>
      <c r="C4380" s="3">
        <v>3.5502275061625999</v>
      </c>
      <c r="D4380" s="3">
        <v>1230</v>
      </c>
      <c r="E4380" s="3">
        <v>38.376915985261199</v>
      </c>
      <c r="F4380" s="3">
        <v>20.2394848712722</v>
      </c>
      <c r="G4380" s="3">
        <v>7.39024568847955</v>
      </c>
      <c r="H4380" s="3">
        <v>3915814909.8484001</v>
      </c>
    </row>
    <row r="4381" spans="1:8" x14ac:dyDescent="0.35">
      <c r="A4381" t="s">
        <v>358</v>
      </c>
      <c r="B4381" s="4">
        <v>2021</v>
      </c>
      <c r="C4381" s="3">
        <v>1.38712917730062</v>
      </c>
      <c r="D4381" s="3">
        <v>1330</v>
      </c>
      <c r="E4381" s="3">
        <v>36.481026623912697</v>
      </c>
      <c r="F4381" s="3">
        <v>20.834282021206501</v>
      </c>
      <c r="G4381" s="3">
        <v>7.6394534779413004</v>
      </c>
      <c r="H4381" s="3">
        <v>4110636551.0511899</v>
      </c>
    </row>
    <row r="4382" spans="1:8" x14ac:dyDescent="0.35">
      <c r="A4382" t="s">
        <v>360</v>
      </c>
      <c r="B4382" s="4">
        <v>1990</v>
      </c>
      <c r="C4382" s="3">
        <v>11.7768859342069</v>
      </c>
      <c r="D4382" s="3">
        <v>1940</v>
      </c>
      <c r="E4382" s="3">
        <v>21.556263277107899</v>
      </c>
      <c r="F4382" s="3">
        <v>35.410326769769199</v>
      </c>
      <c r="G4382" s="3">
        <v>17.7825953409513</v>
      </c>
      <c r="H4382" s="3">
        <v>28739848390.867401</v>
      </c>
    </row>
    <row r="4383" spans="1:8" x14ac:dyDescent="0.35">
      <c r="A4383" t="s">
        <v>360</v>
      </c>
      <c r="B4383" s="4">
        <v>1991</v>
      </c>
      <c r="C4383" s="3">
        <v>0.358352602582656</v>
      </c>
      <c r="D4383" s="3">
        <v>1970</v>
      </c>
      <c r="E4383" s="3">
        <v>20.885283106019202</v>
      </c>
      <c r="F4383" s="3">
        <v>36.965565978911101</v>
      </c>
      <c r="G4383" s="3">
        <v>19.494587148208801</v>
      </c>
      <c r="H4383" s="3">
        <v>23776129684.5084</v>
      </c>
    </row>
    <row r="4384" spans="1:8" x14ac:dyDescent="0.35">
      <c r="A4384" t="s">
        <v>360</v>
      </c>
      <c r="B4384" s="4">
        <v>1992</v>
      </c>
      <c r="C4384" s="3">
        <v>4.6311929469535604</v>
      </c>
      <c r="D4384" s="3">
        <v>2030</v>
      </c>
      <c r="E4384" s="3">
        <v>20.321158873103499</v>
      </c>
      <c r="F4384" s="3">
        <v>37.709608233088403</v>
      </c>
      <c r="G4384" s="3">
        <v>17.654493032605899</v>
      </c>
      <c r="H4384" s="3">
        <v>20924326477.321899</v>
      </c>
    </row>
    <row r="4385" spans="1:8" x14ac:dyDescent="0.35">
      <c r="A4385" t="s">
        <v>360</v>
      </c>
      <c r="B4385" s="4">
        <v>1993</v>
      </c>
      <c r="C4385" s="3">
        <v>-2.0351187757126499</v>
      </c>
      <c r="D4385" s="3">
        <v>1930</v>
      </c>
      <c r="E4385" s="3">
        <v>23.491130478867401</v>
      </c>
      <c r="F4385" s="3">
        <v>33.174342487766303</v>
      </c>
      <c r="G4385" s="3">
        <v>18.376249998363701</v>
      </c>
      <c r="H4385" s="3">
        <v>12346639258.278099</v>
      </c>
    </row>
    <row r="4386" spans="1:8" x14ac:dyDescent="0.35">
      <c r="A4386" t="s">
        <v>360</v>
      </c>
      <c r="B4386" s="4">
        <v>1994</v>
      </c>
      <c r="C4386" s="3">
        <v>-1.8149244834631899</v>
      </c>
      <c r="D4386" s="3">
        <v>1920</v>
      </c>
      <c r="E4386" s="3">
        <v>25.173848775952699</v>
      </c>
      <c r="F4386" s="3">
        <v>31.3183895527606</v>
      </c>
      <c r="G4386" s="3">
        <v>20.9270802317182</v>
      </c>
      <c r="H4386" s="3">
        <v>14238169537.107901</v>
      </c>
    </row>
    <row r="4387" spans="1:8" x14ac:dyDescent="0.35">
      <c r="A4387" t="s">
        <v>360</v>
      </c>
      <c r="B4387" s="4">
        <v>1995</v>
      </c>
      <c r="C4387" s="3">
        <v>-7.2664766676595605E-2</v>
      </c>
      <c r="D4387" s="3">
        <v>1950</v>
      </c>
      <c r="E4387" s="3">
        <v>25.486506449322199</v>
      </c>
      <c r="F4387" s="3">
        <v>36.540489822918602</v>
      </c>
      <c r="G4387" s="3">
        <v>19.9937155656229</v>
      </c>
      <c r="H4387" s="3">
        <v>16408715527.2882</v>
      </c>
    </row>
    <row r="4388" spans="1:8" x14ac:dyDescent="0.35">
      <c r="A4388" t="s">
        <v>360</v>
      </c>
      <c r="B4388" s="4">
        <v>1996</v>
      </c>
      <c r="C4388" s="3">
        <v>4.1959240452684101</v>
      </c>
      <c r="D4388" s="3">
        <v>2030</v>
      </c>
      <c r="E4388" s="3">
        <v>26.199159197490602</v>
      </c>
      <c r="F4388" s="3">
        <v>37.445478724349201</v>
      </c>
      <c r="G4388" s="3">
        <v>19.101080210039701</v>
      </c>
      <c r="H4388" s="3">
        <v>18706802122.5</v>
      </c>
    </row>
    <row r="4389" spans="1:8" x14ac:dyDescent="0.35">
      <c r="A4389" t="s">
        <v>360</v>
      </c>
      <c r="B4389" s="4">
        <v>1997</v>
      </c>
      <c r="C4389" s="3">
        <v>2.9370994197520002</v>
      </c>
      <c r="D4389" s="3">
        <v>2080</v>
      </c>
      <c r="E4389" s="3">
        <v>27.416651144024801</v>
      </c>
      <c r="F4389" s="3">
        <v>35.248850100065397</v>
      </c>
      <c r="G4389" s="3">
        <v>19.198531441131198</v>
      </c>
      <c r="H4389" s="3">
        <v>20953990957.604099</v>
      </c>
    </row>
    <row r="4390" spans="1:8" x14ac:dyDescent="0.35">
      <c r="A4390" t="s">
        <v>360</v>
      </c>
      <c r="B4390" s="4">
        <v>1998</v>
      </c>
      <c r="C4390" s="3">
        <v>2.5812541028255298</v>
      </c>
      <c r="D4390" s="3">
        <v>2080</v>
      </c>
      <c r="E4390" s="3">
        <v>27.908371381409399</v>
      </c>
      <c r="F4390" s="3">
        <v>28.702439728122901</v>
      </c>
      <c r="G4390" s="3">
        <v>17.450565877883101</v>
      </c>
      <c r="H4390" s="3">
        <v>22177408112.5</v>
      </c>
    </row>
    <row r="4391" spans="1:8" x14ac:dyDescent="0.35">
      <c r="A4391" t="s">
        <v>360</v>
      </c>
      <c r="B4391" s="4">
        <v>1999</v>
      </c>
      <c r="C4391" s="3">
        <v>0.58412689458522504</v>
      </c>
      <c r="D4391" s="3">
        <v>2130</v>
      </c>
      <c r="E4391" s="3">
        <v>26.028485710161601</v>
      </c>
      <c r="F4391" s="3">
        <v>29.363693270344299</v>
      </c>
      <c r="G4391" s="3">
        <v>16.257369131308799</v>
      </c>
      <c r="H4391" s="3">
        <v>22764535463.692699</v>
      </c>
    </row>
    <row r="4392" spans="1:8" x14ac:dyDescent="0.35">
      <c r="A4392" t="s">
        <v>360</v>
      </c>
      <c r="B4392" s="4">
        <v>2000</v>
      </c>
      <c r="C4392" s="3">
        <v>5.0159347572053896</v>
      </c>
      <c r="D4392" s="3">
        <v>2070</v>
      </c>
      <c r="E4392" s="3">
        <v>21.357241297217598</v>
      </c>
      <c r="F4392" s="3">
        <v>33.823003290998997</v>
      </c>
      <c r="G4392" s="3">
        <v>13.933400413939999</v>
      </c>
      <c r="H4392" s="3">
        <v>23688652505.032101</v>
      </c>
    </row>
    <row r="4393" spans="1:8" x14ac:dyDescent="0.35">
      <c r="A4393" t="s">
        <v>360</v>
      </c>
      <c r="B4393" s="4">
        <v>2001</v>
      </c>
      <c r="C4393" s="3">
        <v>5.9176846516328698</v>
      </c>
      <c r="D4393" s="3">
        <v>2270</v>
      </c>
      <c r="E4393" s="3">
        <v>24.4753546604632</v>
      </c>
      <c r="F4393" s="3">
        <v>28.2762662656489</v>
      </c>
      <c r="G4393" s="3">
        <v>13.9253596044022</v>
      </c>
      <c r="H4393" s="3">
        <v>22513207252.946999</v>
      </c>
    </row>
    <row r="4394" spans="1:8" x14ac:dyDescent="0.35">
      <c r="A4394" t="s">
        <v>360</v>
      </c>
      <c r="B4394" s="4">
        <v>2002</v>
      </c>
      <c r="C4394" s="3">
        <v>15.329155738186399</v>
      </c>
      <c r="D4394" s="3">
        <v>2570</v>
      </c>
      <c r="E4394" s="3">
        <v>36.965082665536897</v>
      </c>
      <c r="F4394" s="3">
        <v>23.040837185928499</v>
      </c>
      <c r="G4394" s="3">
        <v>11.811813081370101</v>
      </c>
      <c r="H4394" s="3">
        <v>26218304611.608398</v>
      </c>
    </row>
    <row r="4395" spans="1:8" x14ac:dyDescent="0.35">
      <c r="A4395" t="s">
        <v>360</v>
      </c>
      <c r="B4395" s="4">
        <v>2003</v>
      </c>
      <c r="C4395" s="3">
        <v>7.3471949703428399</v>
      </c>
      <c r="D4395" s="3">
        <v>2710</v>
      </c>
      <c r="E4395" s="3">
        <v>33.827060552067799</v>
      </c>
      <c r="F4395" s="3">
        <v>26.002414903056799</v>
      </c>
      <c r="G4395" s="3">
        <v>12.0606068371394</v>
      </c>
      <c r="H4395" s="3">
        <v>30779432862.469299</v>
      </c>
    </row>
    <row r="4396" spans="1:8" x14ac:dyDescent="0.35">
      <c r="A4396" t="s">
        <v>360</v>
      </c>
      <c r="B4396" s="4">
        <v>2004</v>
      </c>
      <c r="C4396" s="3">
        <v>9.2505582284969403</v>
      </c>
      <c r="D4396" s="3">
        <v>2960</v>
      </c>
      <c r="E4396" s="3">
        <v>27.2304536003492</v>
      </c>
      <c r="F4396" s="3">
        <v>28.3900400642307</v>
      </c>
      <c r="G4396" s="3">
        <v>10.8615699225558</v>
      </c>
      <c r="H4396" s="3">
        <v>36816628571.920799</v>
      </c>
    </row>
    <row r="4397" spans="1:8" x14ac:dyDescent="0.35">
      <c r="A4397" t="s">
        <v>360</v>
      </c>
      <c r="B4397" s="4">
        <v>2005</v>
      </c>
      <c r="C4397" s="3">
        <v>6.4385165250910497</v>
      </c>
      <c r="D4397" s="3">
        <v>3150</v>
      </c>
      <c r="E4397" s="3">
        <v>26.089282825305201</v>
      </c>
      <c r="F4397" s="3">
        <v>28.201583447878299</v>
      </c>
      <c r="G4397" s="3">
        <v>10.061083321653699</v>
      </c>
      <c r="H4397" s="3">
        <v>46007392712.544502</v>
      </c>
    </row>
    <row r="4398" spans="1:8" x14ac:dyDescent="0.35">
      <c r="A4398" t="s">
        <v>360</v>
      </c>
      <c r="B4398" s="4">
        <v>2006</v>
      </c>
      <c r="C4398" s="3">
        <v>6.0594280312554796</v>
      </c>
      <c r="D4398" s="3">
        <v>3570</v>
      </c>
      <c r="E4398" s="3">
        <v>24.734991260459601</v>
      </c>
      <c r="F4398" s="3">
        <v>25.751635595892701</v>
      </c>
      <c r="G4398" s="3">
        <v>8.8528726082208102</v>
      </c>
      <c r="H4398" s="3">
        <v>66446868684.513603</v>
      </c>
    </row>
    <row r="4399" spans="1:8" x14ac:dyDescent="0.35">
      <c r="A4399" t="s">
        <v>360</v>
      </c>
      <c r="B4399" s="4">
        <v>2007</v>
      </c>
      <c r="C4399" s="3">
        <v>6.5911303607354199</v>
      </c>
      <c r="D4399" s="3">
        <v>3710</v>
      </c>
      <c r="E4399" s="3">
        <v>24.662577214157199</v>
      </c>
      <c r="F4399" s="3">
        <v>24.344717837536798</v>
      </c>
      <c r="G4399" s="3">
        <v>8.4013796569957204</v>
      </c>
      <c r="H4399" s="3">
        <v>59115420478.956703</v>
      </c>
    </row>
    <row r="4400" spans="1:8" x14ac:dyDescent="0.35">
      <c r="A4400" t="s">
        <v>360</v>
      </c>
      <c r="B4400" s="4">
        <v>2008</v>
      </c>
      <c r="C4400" s="3">
        <v>6.7644727778479998</v>
      </c>
      <c r="D4400" s="3">
        <v>3920</v>
      </c>
      <c r="E4400" s="3">
        <v>25.279750779140599</v>
      </c>
      <c r="F4400" s="3">
        <v>24.714248898272999</v>
      </c>
      <c r="G4400" s="3">
        <v>8.1689129722515794</v>
      </c>
      <c r="H4400" s="3">
        <v>67545569382.218399</v>
      </c>
    </row>
    <row r="4401" spans="1:8" x14ac:dyDescent="0.35">
      <c r="A4401" t="s">
        <v>360</v>
      </c>
      <c r="B4401" s="4">
        <v>2009</v>
      </c>
      <c r="C4401" s="3">
        <v>8.0369251018968395</v>
      </c>
      <c r="D4401" s="3">
        <v>4120</v>
      </c>
      <c r="E4401" s="3">
        <v>26.748854506606399</v>
      </c>
      <c r="F4401" s="3">
        <v>21.236761481594598</v>
      </c>
      <c r="G4401" s="3">
        <v>7.8384119367255796</v>
      </c>
      <c r="H4401" s="3">
        <v>65048063825.916702</v>
      </c>
    </row>
    <row r="4402" spans="1:8" x14ac:dyDescent="0.35">
      <c r="A4402" t="s">
        <v>360</v>
      </c>
      <c r="B4402" s="4">
        <v>2010</v>
      </c>
      <c r="C4402" s="3">
        <v>8.0056559152817801</v>
      </c>
      <c r="D4402" s="3">
        <v>4380</v>
      </c>
      <c r="E4402" s="3">
        <v>23.893704091454101</v>
      </c>
      <c r="F4402" s="3">
        <v>25.317452237814901</v>
      </c>
      <c r="G4402" s="3">
        <v>6.5528169761058201</v>
      </c>
      <c r="H4402" s="3">
        <v>64451254554.263802</v>
      </c>
    </row>
    <row r="4403" spans="1:8" x14ac:dyDescent="0.35">
      <c r="A4403" t="s">
        <v>360</v>
      </c>
      <c r="B4403" s="4">
        <v>2011</v>
      </c>
      <c r="C4403" s="3">
        <v>5.3079242036664196</v>
      </c>
      <c r="D4403" s="3">
        <v>4570</v>
      </c>
      <c r="E4403" s="3">
        <v>22.234710992720402</v>
      </c>
      <c r="F4403" s="3">
        <v>28.2777998870502</v>
      </c>
      <c r="G4403" s="3">
        <v>7.17108429622259</v>
      </c>
      <c r="H4403" s="3">
        <v>67809055788.933998</v>
      </c>
    </row>
    <row r="4404" spans="1:8" x14ac:dyDescent="0.35">
      <c r="A4404" t="s">
        <v>360</v>
      </c>
      <c r="B4404" s="4">
        <v>2012</v>
      </c>
      <c r="C4404" s="3">
        <v>4.2300611751055301</v>
      </c>
      <c r="D4404" s="3">
        <v>4660</v>
      </c>
      <c r="E4404" s="3">
        <v>21.8599586164672</v>
      </c>
      <c r="F4404" s="3">
        <v>27.073017503160901</v>
      </c>
      <c r="G4404" s="3">
        <v>7.72454667172196</v>
      </c>
      <c r="H4404" s="3">
        <v>69404614241.667892</v>
      </c>
    </row>
    <row r="4405" spans="1:8" x14ac:dyDescent="0.35">
      <c r="A4405" t="s">
        <v>360</v>
      </c>
      <c r="B4405" s="4">
        <v>2013</v>
      </c>
      <c r="C4405" s="3">
        <v>6.6713353928837797</v>
      </c>
      <c r="D4405" s="3">
        <v>4880</v>
      </c>
      <c r="E4405" s="3">
        <v>20.7586228323417</v>
      </c>
      <c r="F4405" s="3">
        <v>25.742321236646699</v>
      </c>
      <c r="G4405" s="3">
        <v>8.9289293216223502</v>
      </c>
      <c r="H4405" s="3">
        <v>77517772776.563995</v>
      </c>
    </row>
    <row r="4406" spans="1:8" x14ac:dyDescent="0.35">
      <c r="A4406" t="s">
        <v>360</v>
      </c>
      <c r="B4406" s="4">
        <v>2014</v>
      </c>
      <c r="C4406" s="3">
        <v>6.3097186557238301</v>
      </c>
      <c r="D4406" s="3">
        <v>5240</v>
      </c>
      <c r="E4406" s="3">
        <v>19.990254767592301</v>
      </c>
      <c r="F4406" s="3">
        <v>24.643608590552201</v>
      </c>
      <c r="G4406" s="3">
        <v>9.6358116026711098</v>
      </c>
      <c r="H4406" s="3">
        <v>90736563331.141998</v>
      </c>
    </row>
    <row r="4407" spans="1:8" x14ac:dyDescent="0.35">
      <c r="A4407" t="s">
        <v>360</v>
      </c>
      <c r="B4407" s="4">
        <v>2015</v>
      </c>
      <c r="C4407" s="3">
        <v>2.65269329541835</v>
      </c>
      <c r="D4407" s="3">
        <v>5200</v>
      </c>
      <c r="E4407" s="3">
        <v>20.6318934802764</v>
      </c>
      <c r="F4407" s="3">
        <v>20.1607828978707</v>
      </c>
      <c r="G4407" s="3">
        <v>9.4284373219616704</v>
      </c>
      <c r="H4407" s="3">
        <v>76370361782.936707</v>
      </c>
    </row>
    <row r="4408" spans="1:8" x14ac:dyDescent="0.35">
      <c r="A4408" t="s">
        <v>360</v>
      </c>
      <c r="B4408" s="4">
        <v>2016</v>
      </c>
      <c r="C4408" s="3">
        <v>-1.6168689499181601</v>
      </c>
      <c r="D4408" s="3">
        <v>5050</v>
      </c>
      <c r="E4408" s="3">
        <v>20.983109707083901</v>
      </c>
      <c r="F4408" s="3">
        <v>18.1731317261725</v>
      </c>
      <c r="G4408" s="3">
        <v>8.6796977818767704</v>
      </c>
      <c r="H4408" s="3">
        <v>62181351621.7258</v>
      </c>
    </row>
    <row r="4409" spans="1:8" x14ac:dyDescent="0.35">
      <c r="A4409" t="s">
        <v>360</v>
      </c>
      <c r="B4409" s="4">
        <v>2017</v>
      </c>
      <c r="C4409" s="3">
        <v>0.80588661954270402</v>
      </c>
      <c r="D4409" s="3">
        <v>4960</v>
      </c>
      <c r="E4409" s="3">
        <v>20.846571430819601</v>
      </c>
      <c r="F4409" s="3">
        <v>22.315117195219599</v>
      </c>
      <c r="G4409" s="3">
        <v>8.7419934924231999</v>
      </c>
      <c r="H4409" s="3">
        <v>58144125749.411598</v>
      </c>
    </row>
    <row r="4410" spans="1:8" x14ac:dyDescent="0.35">
      <c r="A4410" t="s">
        <v>360</v>
      </c>
      <c r="B4410" s="4">
        <v>2018</v>
      </c>
      <c r="C4410" s="3">
        <v>1.9227573415730199</v>
      </c>
      <c r="D4410" s="3">
        <v>4970</v>
      </c>
      <c r="E4410" s="3">
        <v>21.203773719585801</v>
      </c>
      <c r="F4410" s="3">
        <v>25.7333065834233</v>
      </c>
      <c r="G4410" s="3">
        <v>9.6489474813994107</v>
      </c>
      <c r="H4410" s="3">
        <v>83562457327</v>
      </c>
    </row>
    <row r="4411" spans="1:8" x14ac:dyDescent="0.35">
      <c r="A4411" t="s">
        <v>360</v>
      </c>
      <c r="B4411" s="4">
        <v>2019</v>
      </c>
      <c r="C4411" s="3">
        <v>2.2084292771582001</v>
      </c>
      <c r="D4411" s="3">
        <v>5120</v>
      </c>
      <c r="E4411" s="3">
        <v>21.906295930281001</v>
      </c>
      <c r="F4411" s="3">
        <v>27.382537047608299</v>
      </c>
      <c r="G4411" s="3">
        <v>11.522358698041099</v>
      </c>
      <c r="H4411" s="3">
        <v>113893694567.05099</v>
      </c>
    </row>
    <row r="4412" spans="1:8" x14ac:dyDescent="0.35">
      <c r="A4412" t="s">
        <v>360</v>
      </c>
      <c r="B4412" s="4">
        <v>2020</v>
      </c>
      <c r="C4412" s="3">
        <v>-1.79425308233591</v>
      </c>
      <c r="D4412" s="3">
        <v>4940</v>
      </c>
      <c r="E4412" s="3">
        <v>24.1433058676092</v>
      </c>
      <c r="F4412" s="3">
        <v>28.2205055170115</v>
      </c>
      <c r="G4412" s="3">
        <v>12.6672651648325</v>
      </c>
      <c r="H4412" s="3">
        <v>118842245855.716</v>
      </c>
    </row>
    <row r="4413" spans="1:8" x14ac:dyDescent="0.35">
      <c r="A4413" t="s">
        <v>360</v>
      </c>
      <c r="B4413" s="4">
        <v>2021</v>
      </c>
      <c r="C4413" s="3">
        <v>3.6471865410069602</v>
      </c>
      <c r="D4413" s="3">
        <v>5200</v>
      </c>
      <c r="E4413" s="3">
        <v>23.357058762305801</v>
      </c>
      <c r="F4413" s="3">
        <v>31.407534040011999</v>
      </c>
      <c r="G4413" s="3">
        <v>14.610702972201199</v>
      </c>
      <c r="H4413" s="3">
        <v>149154697147.50299</v>
      </c>
    </row>
    <row r="4414" spans="1:8" x14ac:dyDescent="0.35">
      <c r="A4414" t="s">
        <v>362</v>
      </c>
      <c r="B4414" s="4">
        <v>1992</v>
      </c>
      <c r="C4414" s="3">
        <v>-6.5651986768585404</v>
      </c>
      <c r="D4414" s="3">
        <v>4920</v>
      </c>
      <c r="E4414" s="3">
        <v>14.4844107689827</v>
      </c>
      <c r="F4414" s="3">
        <v>33.186167983233901</v>
      </c>
      <c r="G4414" s="3">
        <v>27.921328389488998</v>
      </c>
      <c r="H4414" s="3">
        <v>358731094.08760601</v>
      </c>
    </row>
    <row r="4415" spans="1:8" x14ac:dyDescent="0.35">
      <c r="A4415" t="s">
        <v>362</v>
      </c>
      <c r="B4415" s="4">
        <v>1993</v>
      </c>
      <c r="C4415" s="3">
        <v>-7.4692713185855704</v>
      </c>
      <c r="D4415" s="3">
        <v>4750</v>
      </c>
      <c r="E4415" s="3">
        <v>10.023397554352201</v>
      </c>
      <c r="F4415" s="3">
        <v>29.710213230922498</v>
      </c>
      <c r="G4415" s="3">
        <v>23.833768257998202</v>
      </c>
      <c r="H4415" s="3">
        <v>407857758.62068999</v>
      </c>
    </row>
    <row r="4416" spans="1:8" x14ac:dyDescent="0.35">
      <c r="A4416" t="s">
        <v>362</v>
      </c>
      <c r="B4416" s="4">
        <v>1994</v>
      </c>
      <c r="C4416" s="3">
        <v>-1.75816618126913</v>
      </c>
      <c r="D4416" s="3">
        <v>4840</v>
      </c>
      <c r="E4416" s="3">
        <v>10.5767485064935</v>
      </c>
      <c r="F4416" s="3">
        <v>24.272451298701299</v>
      </c>
      <c r="G4416" s="3">
        <v>18.908262142857101</v>
      </c>
      <c r="H4416" s="3">
        <v>523377836.128627</v>
      </c>
    </row>
    <row r="4417" spans="1:8" x14ac:dyDescent="0.35">
      <c r="A4417" t="s">
        <v>362</v>
      </c>
      <c r="B4417" s="4">
        <v>1995</v>
      </c>
      <c r="C4417" s="3">
        <v>-1.11472769414412</v>
      </c>
      <c r="D4417" s="3">
        <v>4910</v>
      </c>
      <c r="E4417" s="3">
        <v>10.6109414450034</v>
      </c>
      <c r="F4417" s="3">
        <v>24.077178581242901</v>
      </c>
      <c r="G4417" s="3">
        <v>18.662302662202599</v>
      </c>
      <c r="H4417" s="3">
        <v>928915732.620942</v>
      </c>
    </row>
    <row r="4418" spans="1:8" x14ac:dyDescent="0.35">
      <c r="A4418" t="s">
        <v>362</v>
      </c>
      <c r="B4418" s="4">
        <v>1996</v>
      </c>
      <c r="C4418" s="3">
        <v>1.18510388873231</v>
      </c>
      <c r="D4418" s="3">
        <v>5020</v>
      </c>
      <c r="E4418" s="3">
        <v>10.667681000899799</v>
      </c>
      <c r="F4418" s="3">
        <v>23.8170838878622</v>
      </c>
      <c r="G4418" s="3">
        <v>18.529703760378901</v>
      </c>
      <c r="H4418" s="3">
        <v>886528884.89811397</v>
      </c>
    </row>
    <row r="4419" spans="1:8" x14ac:dyDescent="0.35">
      <c r="A4419" t="s">
        <v>362</v>
      </c>
      <c r="B4419" s="4">
        <v>1997</v>
      </c>
      <c r="C4419" s="3">
        <v>1.4399813365912499</v>
      </c>
      <c r="D4419" s="3">
        <v>5150</v>
      </c>
      <c r="E4419" s="3">
        <v>10.4323128542443</v>
      </c>
      <c r="F4419" s="3">
        <v>28.2036029806351</v>
      </c>
      <c r="G4419" s="3">
        <v>17.928241210652999</v>
      </c>
      <c r="H4419" s="3">
        <v>780233343.66594303</v>
      </c>
    </row>
    <row r="4420" spans="1:8" x14ac:dyDescent="0.35">
      <c r="A4420" t="s">
        <v>362</v>
      </c>
      <c r="B4420" s="4">
        <v>1998</v>
      </c>
      <c r="C4420" s="3">
        <v>3.3787356471829599</v>
      </c>
      <c r="D4420" s="3">
        <v>5370</v>
      </c>
      <c r="E4420" s="3">
        <v>10.8617164743112</v>
      </c>
      <c r="F4420" s="3">
        <v>27.754395360063199</v>
      </c>
      <c r="G4420" s="3">
        <v>17.164043366538401</v>
      </c>
      <c r="H4420" s="3">
        <v>797035123.76587605</v>
      </c>
    </row>
    <row r="4421" spans="1:8" x14ac:dyDescent="0.35">
      <c r="A4421" t="s">
        <v>362</v>
      </c>
      <c r="B4421" s="4">
        <v>1999</v>
      </c>
      <c r="C4421" s="3">
        <v>4.3390279130758804</v>
      </c>
      <c r="D4421" s="3">
        <v>5620</v>
      </c>
      <c r="E4421" s="3">
        <v>10.5176831159852</v>
      </c>
      <c r="F4421" s="3">
        <v>26.594371904096899</v>
      </c>
      <c r="G4421" s="3">
        <v>16.7225135662529</v>
      </c>
      <c r="H4421" s="3">
        <v>723544773.62754798</v>
      </c>
    </row>
    <row r="4422" spans="1:8" x14ac:dyDescent="0.35">
      <c r="A4422" t="s">
        <v>362</v>
      </c>
      <c r="B4422" s="4">
        <v>2000</v>
      </c>
      <c r="C4422" s="3">
        <v>4.5491357828887402</v>
      </c>
      <c r="D4422" s="3">
        <v>6040</v>
      </c>
      <c r="E4422" s="3">
        <v>10.0962814603895</v>
      </c>
      <c r="F4422" s="3">
        <v>21.406336719673799</v>
      </c>
      <c r="G4422" s="3">
        <v>8.9685737956773899</v>
      </c>
      <c r="H4422" s="3">
        <v>825505015.63640404</v>
      </c>
    </row>
    <row r="4423" spans="1:8" x14ac:dyDescent="0.35">
      <c r="A4423" t="s">
        <v>362</v>
      </c>
      <c r="B4423" s="4">
        <v>2001</v>
      </c>
      <c r="C4423" s="3">
        <v>-3.0672566245166202</v>
      </c>
      <c r="D4423" s="3">
        <v>6010</v>
      </c>
      <c r="E4423" s="3">
        <v>9.7451197140966705</v>
      </c>
      <c r="F4423" s="3">
        <v>20.5865455856541</v>
      </c>
      <c r="G4423" s="3">
        <v>8.9645909355647699</v>
      </c>
      <c r="H4423" s="3">
        <v>643825207.12963998</v>
      </c>
    </row>
    <row r="4424" spans="1:8" x14ac:dyDescent="0.35">
      <c r="A4424" t="s">
        <v>362</v>
      </c>
      <c r="B4424" s="4">
        <v>2002</v>
      </c>
      <c r="C4424" s="3">
        <v>1.4936654720292799</v>
      </c>
      <c r="D4424" s="3">
        <v>6320</v>
      </c>
      <c r="E4424" s="3">
        <v>10.170120774534899</v>
      </c>
      <c r="F4424" s="3">
        <v>19.378067220716101</v>
      </c>
      <c r="G4424" s="3">
        <v>8.4360413178075699</v>
      </c>
      <c r="H4424" s="3">
        <v>837034458.53755605</v>
      </c>
    </row>
    <row r="4425" spans="1:8" x14ac:dyDescent="0.35">
      <c r="A4425" t="s">
        <v>362</v>
      </c>
      <c r="B4425" s="4">
        <v>2003</v>
      </c>
      <c r="C4425" s="3">
        <v>2.2226016573240899</v>
      </c>
      <c r="D4425" s="3">
        <v>6520</v>
      </c>
      <c r="E4425" s="3">
        <v>11.5387764520235</v>
      </c>
      <c r="F4425" s="3">
        <v>22.488406886644299</v>
      </c>
      <c r="G4425" s="3">
        <v>8.9313494160643696</v>
      </c>
      <c r="H4425" s="3">
        <v>886836529.38111997</v>
      </c>
    </row>
    <row r="4426" spans="1:8" x14ac:dyDescent="0.35">
      <c r="A4426" t="s">
        <v>362</v>
      </c>
      <c r="B4426" s="4">
        <v>2004</v>
      </c>
      <c r="C4426" s="3">
        <v>4.6740895796091602</v>
      </c>
      <c r="D4426" s="3">
        <v>7130</v>
      </c>
      <c r="E4426" s="3">
        <v>11.5539948572935</v>
      </c>
      <c r="F4426" s="3">
        <v>21.038442087568502</v>
      </c>
      <c r="G4426" s="3">
        <v>7.68521222568077</v>
      </c>
      <c r="H4426" s="3">
        <v>1195995134.57829</v>
      </c>
    </row>
    <row r="4427" spans="1:8" x14ac:dyDescent="0.35">
      <c r="A4427" t="s">
        <v>362</v>
      </c>
      <c r="B4427" s="4">
        <v>2005</v>
      </c>
      <c r="C4427" s="3">
        <v>4.7240886420197397</v>
      </c>
      <c r="D4427" s="3">
        <v>7710</v>
      </c>
      <c r="E4427" s="3">
        <v>9.7361945488203805</v>
      </c>
      <c r="F4427" s="3">
        <v>20.3620070871171</v>
      </c>
      <c r="G4427" s="3">
        <v>9.6933995143412002</v>
      </c>
      <c r="H4427" s="3">
        <v>1242053660.74382</v>
      </c>
    </row>
    <row r="4428" spans="1:8" x14ac:dyDescent="0.35">
      <c r="A4428" t="s">
        <v>362</v>
      </c>
      <c r="B4428" s="4">
        <v>2006</v>
      </c>
      <c r="C4428" s="3">
        <v>5.1370251615350497</v>
      </c>
      <c r="D4428" s="3">
        <v>8650</v>
      </c>
      <c r="E4428" s="3">
        <v>8.9893680563851408</v>
      </c>
      <c r="F4428" s="3">
        <v>21.662585115278901</v>
      </c>
      <c r="G4428" s="3">
        <v>10.2159240234142</v>
      </c>
      <c r="H4428" s="3">
        <v>1468859755.17296</v>
      </c>
    </row>
    <row r="4429" spans="1:8" x14ac:dyDescent="0.35">
      <c r="A4429" t="s">
        <v>362</v>
      </c>
      <c r="B4429" s="4">
        <v>2007</v>
      </c>
      <c r="C4429" s="3">
        <v>6.4734868575234703</v>
      </c>
      <c r="D4429" s="3">
        <v>8920</v>
      </c>
      <c r="E4429" s="3">
        <v>8.9324168854538506</v>
      </c>
      <c r="F4429" s="3">
        <v>20.580923545612801</v>
      </c>
      <c r="G4429" s="3">
        <v>10.2006227054164</v>
      </c>
      <c r="H4429" s="3">
        <v>1976802936.7446301</v>
      </c>
    </row>
    <row r="4430" spans="1:8" x14ac:dyDescent="0.35">
      <c r="A4430" t="s">
        <v>362</v>
      </c>
      <c r="B4430" s="4">
        <v>2008</v>
      </c>
      <c r="C4430" s="3">
        <v>5.4720013901559499</v>
      </c>
      <c r="D4430" s="3">
        <v>10390</v>
      </c>
      <c r="E4430" s="3">
        <v>11.443515148593599</v>
      </c>
      <c r="F4430" s="3">
        <v>19.5331292631782</v>
      </c>
      <c r="G4430" s="3">
        <v>9.7719877557906898</v>
      </c>
      <c r="H4430" s="3">
        <v>2768004929.81463</v>
      </c>
    </row>
    <row r="4431" spans="1:8" x14ac:dyDescent="0.35">
      <c r="A4431" t="s">
        <v>362</v>
      </c>
      <c r="B4431" s="4">
        <v>2009</v>
      </c>
      <c r="C4431" s="3">
        <v>-0.35861485697967099</v>
      </c>
      <c r="D4431" s="3">
        <v>10930</v>
      </c>
      <c r="E4431" s="3">
        <v>10.3701684908181</v>
      </c>
      <c r="F4431" s="3">
        <v>18.972702847412801</v>
      </c>
      <c r="G4431" s="3">
        <v>8.8270762284683393</v>
      </c>
      <c r="H4431" s="3">
        <v>2420239180.4193101</v>
      </c>
    </row>
    <row r="4432" spans="1:8" x14ac:dyDescent="0.35">
      <c r="A4432" t="s">
        <v>362</v>
      </c>
      <c r="B4432" s="4">
        <v>2010</v>
      </c>
      <c r="C4432" s="3">
        <v>3.3587508577381202</v>
      </c>
      <c r="D4432" s="3">
        <v>11200</v>
      </c>
      <c r="E4432" s="3">
        <v>10.120604807727499</v>
      </c>
      <c r="F4432" s="3">
        <v>21.042268852219099</v>
      </c>
      <c r="G4432" s="3">
        <v>9.8656287731879608</v>
      </c>
      <c r="H4432" s="3">
        <v>2301754959.6217299</v>
      </c>
    </row>
    <row r="4433" spans="1:8" x14ac:dyDescent="0.35">
      <c r="A4433" t="s">
        <v>362</v>
      </c>
      <c r="B4433" s="4">
        <v>2011</v>
      </c>
      <c r="C4433" s="3">
        <v>2.3398860452033099</v>
      </c>
      <c r="D4433" s="3">
        <v>11480</v>
      </c>
      <c r="E4433" s="3">
        <v>9.3509929209411702</v>
      </c>
      <c r="F4433" s="3">
        <v>21.5924220032487</v>
      </c>
      <c r="G4433" s="3">
        <v>11.410081303615399</v>
      </c>
      <c r="H4433" s="3">
        <v>2824434556.9150901</v>
      </c>
    </row>
    <row r="4434" spans="1:8" x14ac:dyDescent="0.35">
      <c r="A4434" t="s">
        <v>362</v>
      </c>
      <c r="B4434" s="4">
        <v>2012</v>
      </c>
      <c r="C4434" s="3">
        <v>-0.45618322360793701</v>
      </c>
      <c r="D4434" s="3">
        <v>11660</v>
      </c>
      <c r="E4434" s="3">
        <v>9.1047197039659107</v>
      </c>
      <c r="F4434" s="3">
        <v>21.0808587045723</v>
      </c>
      <c r="G4434" s="3">
        <v>10.2386314208394</v>
      </c>
      <c r="H4434" s="3">
        <v>2819025982.29704</v>
      </c>
    </row>
    <row r="4435" spans="1:8" x14ac:dyDescent="0.35">
      <c r="A4435" t="s">
        <v>362</v>
      </c>
      <c r="B4435" s="4">
        <v>2013</v>
      </c>
      <c r="C4435" s="3">
        <v>2.9252576645048398</v>
      </c>
      <c r="D4435" s="3">
        <v>12430</v>
      </c>
      <c r="E4435" s="3">
        <v>10.0274760854448</v>
      </c>
      <c r="F4435" s="3">
        <v>22.140464762269101</v>
      </c>
      <c r="G4435" s="3">
        <v>9.9141048554367401</v>
      </c>
      <c r="H4435" s="3">
        <v>3116371701.4439001</v>
      </c>
    </row>
    <row r="4436" spans="1:8" x14ac:dyDescent="0.35">
      <c r="A4436" t="s">
        <v>362</v>
      </c>
      <c r="B4436" s="4">
        <v>2014</v>
      </c>
      <c r="C4436" s="3">
        <v>3.62912351276373</v>
      </c>
      <c r="D4436" s="3">
        <v>13180</v>
      </c>
      <c r="E4436" s="3">
        <v>10.1775672771312</v>
      </c>
      <c r="F4436" s="3">
        <v>22.822578658190999</v>
      </c>
      <c r="G4436" s="3">
        <v>10.9514035376996</v>
      </c>
      <c r="H4436" s="3">
        <v>3442226151.0731702</v>
      </c>
    </row>
    <row r="4437" spans="1:8" x14ac:dyDescent="0.35">
      <c r="A4437" t="s">
        <v>362</v>
      </c>
      <c r="B4437" s="4">
        <v>2015</v>
      </c>
      <c r="C4437" s="3">
        <v>3.85586514041738</v>
      </c>
      <c r="D4437" s="3">
        <v>13450</v>
      </c>
      <c r="E4437" s="3">
        <v>9.7269184941873608</v>
      </c>
      <c r="F4437" s="3">
        <v>23.922183220801699</v>
      </c>
      <c r="G4437" s="3">
        <v>11.760359528691099</v>
      </c>
      <c r="H4437" s="3">
        <v>3059972522.8720999</v>
      </c>
    </row>
    <row r="4438" spans="1:8" x14ac:dyDescent="0.35">
      <c r="A4438" t="s">
        <v>362</v>
      </c>
      <c r="B4438" s="4">
        <v>2016</v>
      </c>
      <c r="C4438" s="3">
        <v>2.8482051936330599</v>
      </c>
      <c r="D4438" s="3">
        <v>14540</v>
      </c>
      <c r="E4438" s="3">
        <v>9.1729083129481594</v>
      </c>
      <c r="F4438" s="3">
        <v>23.963046091510499</v>
      </c>
      <c r="G4438" s="3">
        <v>12.2889398868518</v>
      </c>
      <c r="H4438" s="3">
        <v>3469587326.4228401</v>
      </c>
    </row>
    <row r="4439" spans="1:8" x14ac:dyDescent="0.35">
      <c r="A4439" t="s">
        <v>362</v>
      </c>
      <c r="B4439" s="4">
        <v>2017</v>
      </c>
      <c r="C4439" s="3">
        <v>1.08177273813243</v>
      </c>
      <c r="D4439" s="3">
        <v>15080</v>
      </c>
      <c r="E4439" s="3">
        <v>7.8732450421125204</v>
      </c>
      <c r="F4439" s="3">
        <v>24.258945876597199</v>
      </c>
      <c r="G4439" s="3">
        <v>12.6025309574733</v>
      </c>
      <c r="H4439" s="3">
        <v>3649120560.4997702</v>
      </c>
    </row>
    <row r="4440" spans="1:8" x14ac:dyDescent="0.35">
      <c r="A4440" t="s">
        <v>362</v>
      </c>
      <c r="B4440" s="4">
        <v>2018</v>
      </c>
      <c r="C4440" s="3">
        <v>2.8805967096426701</v>
      </c>
      <c r="D4440" s="3">
        <v>16090</v>
      </c>
      <c r="E4440" s="3">
        <v>8.4703984699142705</v>
      </c>
      <c r="F4440" s="3">
        <v>24.0504298826712</v>
      </c>
      <c r="G4440" s="3">
        <v>13.347395434558299</v>
      </c>
      <c r="H4440" s="3">
        <v>4100285757.6030898</v>
      </c>
    </row>
    <row r="4441" spans="1:8" x14ac:dyDescent="0.35">
      <c r="A4441" t="s">
        <v>362</v>
      </c>
      <c r="B4441" s="4">
        <v>2019</v>
      </c>
      <c r="C4441" s="3">
        <v>3.91041953840173</v>
      </c>
      <c r="D4441" s="3">
        <v>17180</v>
      </c>
      <c r="E4441" s="3">
        <v>8.13229139447626</v>
      </c>
      <c r="F4441" s="3">
        <v>23.703483411603901</v>
      </c>
      <c r="G4441" s="3">
        <v>13.3941499935757</v>
      </c>
      <c r="H4441" s="3">
        <v>4318946188.3408098</v>
      </c>
    </row>
    <row r="4442" spans="1:8" x14ac:dyDescent="0.35">
      <c r="A4442" t="s">
        <v>362</v>
      </c>
      <c r="B4442" s="4">
        <v>2020</v>
      </c>
      <c r="C4442" s="3">
        <v>-6.1108867110270202</v>
      </c>
      <c r="D4442" s="3">
        <v>16670</v>
      </c>
      <c r="E4442" s="3">
        <v>8.5690425777316399</v>
      </c>
      <c r="F4442" s="3">
        <v>22.743348802044899</v>
      </c>
      <c r="G4442" s="3">
        <v>12.9259767238844</v>
      </c>
      <c r="H4442" s="3">
        <v>3698872944.8841</v>
      </c>
    </row>
    <row r="4443" spans="1:8" x14ac:dyDescent="0.35">
      <c r="A4443" t="s">
        <v>362</v>
      </c>
      <c r="B4443" s="4">
        <v>2021</v>
      </c>
      <c r="C4443" s="3">
        <v>3.9642641714499298</v>
      </c>
      <c r="D4443" s="3">
        <v>17530</v>
      </c>
      <c r="E4443" s="3">
        <v>7.2493277727496004</v>
      </c>
      <c r="F4443" s="3">
        <v>22.354865598099899</v>
      </c>
      <c r="G4443" s="3">
        <v>12.659809759201099</v>
      </c>
      <c r="H4443" s="3">
        <v>4469497327.7322903</v>
      </c>
    </row>
    <row r="4444" spans="1:8" x14ac:dyDescent="0.35">
      <c r="A4444" t="s">
        <v>366</v>
      </c>
      <c r="B4444" s="4">
        <v>1990</v>
      </c>
      <c r="C4444" s="3">
        <v>1.9324198265052099</v>
      </c>
      <c r="D4444" s="3">
        <v>17940</v>
      </c>
      <c r="E4444" s="3">
        <v>2.9840236844210901</v>
      </c>
      <c r="F4444" s="3">
        <v>29.5300456085136</v>
      </c>
      <c r="G4444" s="3">
        <v>10.3120582508735</v>
      </c>
      <c r="H4444" s="3">
        <v>29449494384.714901</v>
      </c>
    </row>
    <row r="4445" spans="1:8" x14ac:dyDescent="0.35">
      <c r="A4445" t="s">
        <v>366</v>
      </c>
      <c r="B4445" s="4">
        <v>1991</v>
      </c>
      <c r="C4445" s="3">
        <v>3.08472139526602</v>
      </c>
      <c r="D4445" s="3">
        <v>18960</v>
      </c>
      <c r="E4445" s="3">
        <v>2.9106921136533099</v>
      </c>
      <c r="F4445" s="3">
        <v>28.4067450799722</v>
      </c>
      <c r="G4445" s="3">
        <v>9.9561187565420006</v>
      </c>
      <c r="H4445" s="3">
        <v>27021703250.088699</v>
      </c>
    </row>
    <row r="4446" spans="1:8" x14ac:dyDescent="0.35">
      <c r="A4446" t="s">
        <v>366</v>
      </c>
      <c r="B4446" s="4">
        <v>1992</v>
      </c>
      <c r="C4446" s="3">
        <v>3.5743955389190099</v>
      </c>
      <c r="D4446" s="3">
        <v>20190</v>
      </c>
      <c r="E4446" s="3">
        <v>2.6277436898362199</v>
      </c>
      <c r="F4446" s="3">
        <v>28.021271859430598</v>
      </c>
      <c r="G4446" s="3">
        <v>9.9872954262304496</v>
      </c>
      <c r="H4446" s="3">
        <v>28144661678.332901</v>
      </c>
    </row>
    <row r="4447" spans="1:8" x14ac:dyDescent="0.35">
      <c r="A4447" t="s">
        <v>366</v>
      </c>
      <c r="B4447" s="4">
        <v>1993</v>
      </c>
      <c r="C4447" s="3">
        <v>2.84532436675762</v>
      </c>
      <c r="D4447" s="3">
        <v>21100</v>
      </c>
      <c r="E4447" s="3">
        <v>2.6094224924012202</v>
      </c>
      <c r="F4447" s="3">
        <v>27.5958615852233</v>
      </c>
      <c r="G4447" s="3">
        <v>10.1969838671966</v>
      </c>
      <c r="H4447" s="3">
        <v>26557279993.233799</v>
      </c>
    </row>
    <row r="4448" spans="1:8" x14ac:dyDescent="0.35">
      <c r="A4448" t="s">
        <v>366</v>
      </c>
      <c r="B4448" s="4">
        <v>1994</v>
      </c>
      <c r="C4448" s="3">
        <v>5.0554273877133697</v>
      </c>
      <c r="D4448" s="3">
        <v>22640</v>
      </c>
      <c r="E4448" s="3">
        <v>2.60364249149896</v>
      </c>
      <c r="F4448" s="3">
        <v>27.900468434972499</v>
      </c>
      <c r="G4448" s="3">
        <v>10.361964373085099</v>
      </c>
      <c r="H4448" s="3">
        <v>29146593742.915401</v>
      </c>
    </row>
    <row r="4449" spans="1:8" x14ac:dyDescent="0.35">
      <c r="A4449" t="s">
        <v>366</v>
      </c>
      <c r="B4449" s="4">
        <v>1995</v>
      </c>
      <c r="C4449" s="3">
        <v>4.1554913341920399</v>
      </c>
      <c r="D4449" s="3">
        <v>24070</v>
      </c>
      <c r="E4449" s="3">
        <v>2.58955622143452</v>
      </c>
      <c r="F4449" s="3">
        <v>28.7930701519408</v>
      </c>
      <c r="G4449" s="3">
        <v>10.7968951489818</v>
      </c>
      <c r="H4449" s="3">
        <v>36645409773.961403</v>
      </c>
    </row>
    <row r="4450" spans="1:8" x14ac:dyDescent="0.35">
      <c r="A4450" t="s">
        <v>366</v>
      </c>
      <c r="B4450" s="4">
        <v>1996</v>
      </c>
      <c r="C4450" s="3">
        <v>5.0279471718714301</v>
      </c>
      <c r="D4450" s="3">
        <v>26520</v>
      </c>
      <c r="E4450" s="3">
        <v>2.22713791586389</v>
      </c>
      <c r="F4450" s="3">
        <v>30.968775126295199</v>
      </c>
      <c r="G4450" s="3">
        <v>10.0638871611269</v>
      </c>
      <c r="H4450" s="3">
        <v>37282396353.375298</v>
      </c>
    </row>
    <row r="4451" spans="1:8" x14ac:dyDescent="0.35">
      <c r="A4451" t="s">
        <v>366</v>
      </c>
      <c r="B4451" s="4">
        <v>1997</v>
      </c>
      <c r="C4451" s="3">
        <v>5.28459298480296</v>
      </c>
      <c r="D4451" s="3">
        <v>28310</v>
      </c>
      <c r="E4451" s="3">
        <v>2.0617870222720698</v>
      </c>
      <c r="F4451" s="3">
        <v>31.473005414688</v>
      </c>
      <c r="G4451" s="3">
        <v>10.0285629172727</v>
      </c>
      <c r="H4451" s="3">
        <v>40444623519.099701</v>
      </c>
    </row>
    <row r="4452" spans="1:8" x14ac:dyDescent="0.35">
      <c r="A4452" t="s">
        <v>366</v>
      </c>
      <c r="B4452" s="4">
        <v>1998</v>
      </c>
      <c r="C4452" s="3">
        <v>2.6244262219658299</v>
      </c>
      <c r="D4452" s="3">
        <v>27870</v>
      </c>
      <c r="E4452" s="3">
        <v>2.26422783099405</v>
      </c>
      <c r="F4452" s="3">
        <v>27.60007496703</v>
      </c>
      <c r="G4452" s="3">
        <v>10.543012333451999</v>
      </c>
      <c r="H4452" s="3">
        <v>43650978780.930702</v>
      </c>
    </row>
    <row r="4453" spans="1:8" x14ac:dyDescent="0.35">
      <c r="A4453" t="s">
        <v>366</v>
      </c>
      <c r="B4453" s="4">
        <v>1999</v>
      </c>
      <c r="C4453" s="3">
        <v>2.0128632887601299</v>
      </c>
      <c r="D4453" s="3">
        <v>30290</v>
      </c>
      <c r="E4453" s="3">
        <v>2.0518468596945998</v>
      </c>
      <c r="F4453" s="3">
        <v>29.565240750294901</v>
      </c>
      <c r="G4453" s="3">
        <v>10.1254731612584</v>
      </c>
      <c r="H4453" s="3">
        <v>39926915581.085197</v>
      </c>
    </row>
    <row r="4454" spans="1:8" x14ac:dyDescent="0.35">
      <c r="A4454" t="s">
        <v>366</v>
      </c>
      <c r="B4454" s="4">
        <v>2000</v>
      </c>
      <c r="C4454" s="3">
        <v>3.20497922225218</v>
      </c>
      <c r="D4454" s="3">
        <v>36440</v>
      </c>
      <c r="E4454" s="3">
        <v>1.82301531961815</v>
      </c>
      <c r="F4454" s="3">
        <v>36.494805554099699</v>
      </c>
      <c r="G4454" s="3">
        <v>8.8463148592533702</v>
      </c>
      <c r="H4454" s="3">
        <v>37398600286.305099</v>
      </c>
    </row>
    <row r="4455" spans="1:8" x14ac:dyDescent="0.35">
      <c r="A4455" t="s">
        <v>366</v>
      </c>
      <c r="B4455" s="4">
        <v>2001</v>
      </c>
      <c r="C4455" s="3">
        <v>2.0747903938838599</v>
      </c>
      <c r="D4455" s="3">
        <v>37790</v>
      </c>
      <c r="E4455" s="3">
        <v>1.58869172655478</v>
      </c>
      <c r="F4455" s="3">
        <v>35.2055799824331</v>
      </c>
      <c r="G4455" s="3">
        <v>8.9123867069486398</v>
      </c>
      <c r="H4455" s="3">
        <v>35868189552.587402</v>
      </c>
    </row>
    <row r="4456" spans="1:8" x14ac:dyDescent="0.35">
      <c r="A4456" t="s">
        <v>366</v>
      </c>
      <c r="B4456" s="4">
        <v>2002</v>
      </c>
      <c r="C4456" s="3">
        <v>1.44625413960414</v>
      </c>
      <c r="D4456" s="3">
        <v>38080</v>
      </c>
      <c r="E4456" s="3">
        <v>1.5207305964154301</v>
      </c>
      <c r="F4456" s="3">
        <v>33.234488086681502</v>
      </c>
      <c r="G4456" s="3">
        <v>8.8963925008295792</v>
      </c>
      <c r="H4456" s="3">
        <v>40041333700.744003</v>
      </c>
    </row>
    <row r="4457" spans="1:8" x14ac:dyDescent="0.35">
      <c r="A4457" t="s">
        <v>366</v>
      </c>
      <c r="B4457" s="4">
        <v>2003</v>
      </c>
      <c r="C4457" s="3">
        <v>0.91010566430753703</v>
      </c>
      <c r="D4457" s="3">
        <v>38820</v>
      </c>
      <c r="E4457" s="3">
        <v>1.30803942817787</v>
      </c>
      <c r="F4457" s="3">
        <v>33.3947804320511</v>
      </c>
      <c r="G4457" s="3">
        <v>8.8472096393156097</v>
      </c>
      <c r="H4457" s="3">
        <v>44821615208.609901</v>
      </c>
    </row>
    <row r="4458" spans="1:8" x14ac:dyDescent="0.35">
      <c r="A4458" t="s">
        <v>366</v>
      </c>
      <c r="B4458" s="4">
        <v>2004</v>
      </c>
      <c r="C4458" s="3">
        <v>3.9694145601364101</v>
      </c>
      <c r="D4458" s="3">
        <v>42630</v>
      </c>
      <c r="E4458" s="3">
        <v>1.3864679027717</v>
      </c>
      <c r="F4458" s="3">
        <v>34.996130161187203</v>
      </c>
      <c r="G4458" s="3">
        <v>8.5297416742380907</v>
      </c>
      <c r="H4458" s="3">
        <v>57386363636.363602</v>
      </c>
    </row>
    <row r="4459" spans="1:8" x14ac:dyDescent="0.35">
      <c r="A4459" t="s">
        <v>366</v>
      </c>
      <c r="B4459" s="4">
        <v>2005</v>
      </c>
      <c r="C4459" s="3">
        <v>2.6254199382972399</v>
      </c>
      <c r="D4459" s="3">
        <v>48320</v>
      </c>
      <c r="E4459" s="3">
        <v>1.4034262535383399</v>
      </c>
      <c r="F4459" s="3">
        <v>37.966680184342898</v>
      </c>
      <c r="G4459" s="3">
        <v>8.1550281484250906</v>
      </c>
      <c r="H4459" s="3">
        <v>69887155607.295303</v>
      </c>
    </row>
    <row r="4460" spans="1:8" x14ac:dyDescent="0.35">
      <c r="A4460" t="s">
        <v>366</v>
      </c>
      <c r="B4460" s="4">
        <v>2006</v>
      </c>
      <c r="C4460" s="3">
        <v>2.3998284262960299</v>
      </c>
      <c r="D4460" s="3">
        <v>54200</v>
      </c>
      <c r="E4460" s="3">
        <v>1.40444710752117</v>
      </c>
      <c r="F4460" s="3">
        <v>39.663820653814398</v>
      </c>
      <c r="G4460" s="3">
        <v>8.2989482100259107</v>
      </c>
      <c r="H4460" s="3">
        <v>83567430184.148605</v>
      </c>
    </row>
    <row r="4461" spans="1:8" x14ac:dyDescent="0.35">
      <c r="A4461" t="s">
        <v>366</v>
      </c>
      <c r="B4461" s="4">
        <v>2007</v>
      </c>
      <c r="C4461" s="3">
        <v>2.9942877144258899</v>
      </c>
      <c r="D4461" s="3">
        <v>55770</v>
      </c>
      <c r="E4461" s="3">
        <v>1.2398661715541801</v>
      </c>
      <c r="F4461" s="3">
        <v>37.177816271397901</v>
      </c>
      <c r="G4461" s="3">
        <v>8.2863687056229498</v>
      </c>
      <c r="H4461" s="3">
        <v>109781462715.59399</v>
      </c>
    </row>
    <row r="4462" spans="1:8" x14ac:dyDescent="0.35">
      <c r="A4462" t="s">
        <v>366</v>
      </c>
      <c r="B4462" s="4">
        <v>2008</v>
      </c>
      <c r="C4462" s="3">
        <v>0.47634501307163601</v>
      </c>
      <c r="D4462" s="3">
        <v>61440</v>
      </c>
      <c r="E4462" s="3">
        <v>1.12800095125216</v>
      </c>
      <c r="F4462" s="3">
        <v>40.294811456451399</v>
      </c>
      <c r="G4462" s="3">
        <v>7.7402007602345897</v>
      </c>
      <c r="H4462" s="3">
        <v>120931560283.688</v>
      </c>
    </row>
    <row r="4463" spans="1:8" x14ac:dyDescent="0.35">
      <c r="A4463" t="s">
        <v>366</v>
      </c>
      <c r="B4463" s="4">
        <v>2009</v>
      </c>
      <c r="C4463" s="3">
        <v>-1.7270203094871299</v>
      </c>
      <c r="D4463" s="3">
        <v>55680</v>
      </c>
      <c r="E4463" s="3">
        <v>1.30031900599593</v>
      </c>
      <c r="F4463" s="3">
        <v>34.3017301761883</v>
      </c>
      <c r="G4463" s="3">
        <v>7.3466500252627096</v>
      </c>
      <c r="H4463" s="3">
        <v>95536949573.016602</v>
      </c>
    </row>
    <row r="4464" spans="1:8" x14ac:dyDescent="0.35">
      <c r="A4464" t="s">
        <v>366</v>
      </c>
      <c r="B4464" s="4">
        <v>2010</v>
      </c>
      <c r="C4464" s="3">
        <v>0.70183382386235804</v>
      </c>
      <c r="D4464" s="3">
        <v>58540</v>
      </c>
      <c r="E4464" s="3">
        <v>1.5686023309469199</v>
      </c>
      <c r="F4464" s="3">
        <v>34.768253958453798</v>
      </c>
      <c r="G4464" s="3">
        <v>7.1921478044005003</v>
      </c>
      <c r="H4464" s="3">
        <v>109073762581.00101</v>
      </c>
    </row>
    <row r="4465" spans="1:8" x14ac:dyDescent="0.35">
      <c r="A4465" t="s">
        <v>366</v>
      </c>
      <c r="B4465" s="4">
        <v>2011</v>
      </c>
      <c r="C4465" s="3">
        <v>0.98143447858535604</v>
      </c>
      <c r="D4465" s="3">
        <v>62670</v>
      </c>
      <c r="E4465" s="3">
        <v>1.3446567333277699</v>
      </c>
      <c r="F4465" s="3">
        <v>37.026544008038201</v>
      </c>
      <c r="G4465" s="3">
        <v>6.7526819191437104</v>
      </c>
      <c r="H4465" s="3">
        <v>129136255295.998</v>
      </c>
    </row>
    <row r="4466" spans="1:8" x14ac:dyDescent="0.35">
      <c r="A4466" t="s">
        <v>366</v>
      </c>
      <c r="B4466" s="4">
        <v>2012</v>
      </c>
      <c r="C4466" s="3">
        <v>2.7031094705930898</v>
      </c>
      <c r="D4466" s="3">
        <v>65910</v>
      </c>
      <c r="E4466" s="3">
        <v>1.12794879173888</v>
      </c>
      <c r="F4466" s="3">
        <v>36.841345279588502</v>
      </c>
      <c r="G4466" s="3">
        <v>6.6144566240887102</v>
      </c>
      <c r="H4466" s="3">
        <v>134584615384.61501</v>
      </c>
    </row>
    <row r="4467" spans="1:8" x14ac:dyDescent="0.35">
      <c r="A4467" t="s">
        <v>366</v>
      </c>
      <c r="B4467" s="4">
        <v>2013</v>
      </c>
      <c r="C4467" s="3">
        <v>1.03407291353631</v>
      </c>
      <c r="D4467" s="3">
        <v>67670</v>
      </c>
      <c r="E4467" s="3">
        <v>1.31530621016246</v>
      </c>
      <c r="F4467" s="3">
        <v>35.639471428980798</v>
      </c>
      <c r="G4467" s="3">
        <v>6.6177198406889204</v>
      </c>
      <c r="H4467" s="3">
        <v>145592340425.53201</v>
      </c>
    </row>
    <row r="4468" spans="1:8" x14ac:dyDescent="0.35">
      <c r="A4468" t="s">
        <v>366</v>
      </c>
      <c r="B4468" s="4">
        <v>2014</v>
      </c>
      <c r="C4468" s="3">
        <v>1.9695443007939</v>
      </c>
      <c r="D4468" s="3">
        <v>67980</v>
      </c>
      <c r="E4468" s="3">
        <v>1.44284252426282</v>
      </c>
      <c r="F4468" s="3">
        <v>34.031719165795899</v>
      </c>
      <c r="G4468" s="3">
        <v>6.8071843795907698</v>
      </c>
      <c r="H4468" s="3">
        <v>138466067177.995</v>
      </c>
    </row>
    <row r="4469" spans="1:8" x14ac:dyDescent="0.35">
      <c r="A4469" t="s">
        <v>366</v>
      </c>
      <c r="B4469" s="4">
        <v>2015</v>
      </c>
      <c r="C4469" s="3">
        <v>1.9671284382140799</v>
      </c>
      <c r="D4469" s="3">
        <v>62880</v>
      </c>
      <c r="E4469" s="3">
        <v>1.53755759894676</v>
      </c>
      <c r="F4469" s="3">
        <v>31.010379381634198</v>
      </c>
      <c r="G4469" s="3">
        <v>6.8738171644861303</v>
      </c>
      <c r="H4469" s="3">
        <v>106046295339.465</v>
      </c>
    </row>
    <row r="4470" spans="1:8" x14ac:dyDescent="0.35">
      <c r="A4470" t="s">
        <v>366</v>
      </c>
      <c r="B4470" s="4">
        <v>2016</v>
      </c>
      <c r="C4470" s="3">
        <v>1.07155897720727</v>
      </c>
      <c r="D4470" s="3">
        <v>61520</v>
      </c>
      <c r="E4470" s="3">
        <v>2.09231450531091</v>
      </c>
      <c r="F4470" s="3">
        <v>27.941563798759798</v>
      </c>
      <c r="G4470" s="3">
        <v>6.5620816048813699</v>
      </c>
      <c r="H4470" s="3">
        <v>103658809523.81</v>
      </c>
    </row>
    <row r="4471" spans="1:8" x14ac:dyDescent="0.35">
      <c r="A4471" t="s">
        <v>366</v>
      </c>
      <c r="B4471" s="4">
        <v>2017</v>
      </c>
      <c r="C4471" s="3">
        <v>2.32329020838249</v>
      </c>
      <c r="D4471" s="3">
        <v>66400</v>
      </c>
      <c r="E4471" s="3">
        <v>1.97646281978842</v>
      </c>
      <c r="F4471" s="3">
        <v>29.791265473926799</v>
      </c>
      <c r="G4471" s="3">
        <v>6.40038089666084</v>
      </c>
      <c r="H4471" s="3">
        <v>110889985895.62801</v>
      </c>
    </row>
    <row r="4472" spans="1:8" x14ac:dyDescent="0.35">
      <c r="A4472" t="s">
        <v>366</v>
      </c>
      <c r="B4472" s="4">
        <v>2018</v>
      </c>
      <c r="C4472" s="3">
        <v>1.11882847945122</v>
      </c>
      <c r="D4472" s="3">
        <v>72430</v>
      </c>
      <c r="E4472" s="3">
        <v>1.86299558231802</v>
      </c>
      <c r="F4472" s="3">
        <v>31.792762880216099</v>
      </c>
      <c r="G4472" s="3">
        <v>5.9963420467655304</v>
      </c>
      <c r="H4472" s="3">
        <v>122611743006.45599</v>
      </c>
    </row>
    <row r="4473" spans="1:8" x14ac:dyDescent="0.35">
      <c r="A4473" t="s">
        <v>366</v>
      </c>
      <c r="B4473" s="4">
        <v>2019</v>
      </c>
      <c r="C4473" s="3">
        <v>0.745798219243483</v>
      </c>
      <c r="D4473" s="3">
        <v>71400</v>
      </c>
      <c r="E4473" s="3">
        <v>1.8441222129803301</v>
      </c>
      <c r="F4473" s="3">
        <v>28.973863780502501</v>
      </c>
      <c r="G4473" s="3">
        <v>6.1810576390970198</v>
      </c>
      <c r="H4473" s="3">
        <v>120896931818.18201</v>
      </c>
    </row>
    <row r="4474" spans="1:8" x14ac:dyDescent="0.35">
      <c r="A4474" t="s">
        <v>366</v>
      </c>
      <c r="B4474" s="4">
        <v>2020</v>
      </c>
      <c r="C4474" s="3">
        <v>-0.71718266924479201</v>
      </c>
      <c r="D4474" s="3">
        <v>66740</v>
      </c>
      <c r="E4474" s="3">
        <v>1.8053899265159301</v>
      </c>
      <c r="F4474" s="3">
        <v>26.033815984581299</v>
      </c>
      <c r="G4474" s="3">
        <v>6.5093263280924001</v>
      </c>
      <c r="H4474" s="3">
        <v>109781785998.761</v>
      </c>
    </row>
    <row r="4475" spans="1:8" x14ac:dyDescent="0.35">
      <c r="A4475" t="s">
        <v>366</v>
      </c>
      <c r="B4475" s="4">
        <v>2021</v>
      </c>
      <c r="C4475" s="3">
        <v>3.8809360363676699</v>
      </c>
      <c r="D4475" s="3">
        <v>84260</v>
      </c>
      <c r="E4475" s="3">
        <v>1.6135418633365199</v>
      </c>
      <c r="F4475" s="3">
        <v>35.536623206552001</v>
      </c>
      <c r="G4475" s="3">
        <v>5.4945312300060696</v>
      </c>
      <c r="H4475" s="3">
        <v>122220139697.32201</v>
      </c>
    </row>
    <row r="4476" spans="1:8" x14ac:dyDescent="0.35">
      <c r="A4476" t="s">
        <v>368</v>
      </c>
      <c r="B4476" s="4">
        <v>1990</v>
      </c>
      <c r="C4476" s="3">
        <v>-0.130425738129333</v>
      </c>
      <c r="D4476" s="3">
        <v>25690</v>
      </c>
      <c r="E4476" s="3">
        <v>2.5863028333593001</v>
      </c>
      <c r="F4476" s="3">
        <v>54.096463308776102</v>
      </c>
      <c r="G4476" s="3"/>
      <c r="H4476" s="3">
        <v>1442912873.86216</v>
      </c>
    </row>
    <row r="4477" spans="1:8" x14ac:dyDescent="0.35">
      <c r="A4477" t="s">
        <v>368</v>
      </c>
      <c r="B4477" s="4">
        <v>1991</v>
      </c>
      <c r="C4477" s="3">
        <v>6.0740779081686496</v>
      </c>
      <c r="D4477" s="3">
        <v>27070</v>
      </c>
      <c r="E4477" s="3">
        <v>2.6325444872500499</v>
      </c>
      <c r="F4477" s="3">
        <v>49.403779123096697</v>
      </c>
      <c r="G4477" s="3"/>
      <c r="H4477" s="3">
        <v>1703511053.31599</v>
      </c>
    </row>
    <row r="4478" spans="1:8" x14ac:dyDescent="0.35">
      <c r="A4478" t="s">
        <v>368</v>
      </c>
      <c r="B4478" s="4">
        <v>1992</v>
      </c>
      <c r="C4478" s="3">
        <v>8.4138842593709704</v>
      </c>
      <c r="D4478" s="3">
        <v>28250</v>
      </c>
      <c r="E4478" s="3">
        <v>2.3350529459679601</v>
      </c>
      <c r="F4478" s="3">
        <v>48.787568662670502</v>
      </c>
      <c r="G4478" s="3"/>
      <c r="H4478" s="3">
        <v>2036410923.2769799</v>
      </c>
    </row>
    <row r="4479" spans="1:8" x14ac:dyDescent="0.35">
      <c r="A4479" t="s">
        <v>368</v>
      </c>
      <c r="B4479" s="4">
        <v>1993</v>
      </c>
      <c r="C4479" s="3">
        <v>6.0429606746148696</v>
      </c>
      <c r="D4479" s="3">
        <v>29410</v>
      </c>
      <c r="E4479" s="3">
        <v>2.3961195769839301</v>
      </c>
      <c r="F4479" s="3">
        <v>45.705304355067</v>
      </c>
      <c r="G4479" s="3"/>
      <c r="H4479" s="3">
        <v>2190637191.1573501</v>
      </c>
    </row>
    <row r="4480" spans="1:8" x14ac:dyDescent="0.35">
      <c r="A4480" t="s">
        <v>368</v>
      </c>
      <c r="B4480" s="4">
        <v>1994</v>
      </c>
      <c r="C4480" s="3">
        <v>3.8757741665788799</v>
      </c>
      <c r="D4480" s="3">
        <v>30260</v>
      </c>
      <c r="E4480" s="3">
        <v>2.5325629617699801</v>
      </c>
      <c r="F4480" s="3">
        <v>45.106999778551703</v>
      </c>
      <c r="G4480" s="3"/>
      <c r="H4480" s="3">
        <v>2033810143.0429101</v>
      </c>
    </row>
    <row r="4481" spans="1:8" x14ac:dyDescent="0.35">
      <c r="A4481" t="s">
        <v>368</v>
      </c>
      <c r="B4481" s="4">
        <v>1995</v>
      </c>
      <c r="C4481" s="3">
        <v>4.9968195203065404</v>
      </c>
      <c r="D4481" s="3">
        <v>31960</v>
      </c>
      <c r="E4481" s="3">
        <v>2.7755271240413801</v>
      </c>
      <c r="F4481" s="3">
        <v>46.4848975900209</v>
      </c>
      <c r="G4481" s="3"/>
      <c r="H4481" s="3">
        <v>2067620286.08583</v>
      </c>
    </row>
    <row r="4482" spans="1:8" x14ac:dyDescent="0.35">
      <c r="A4482" t="s">
        <v>368</v>
      </c>
      <c r="B4482" s="4">
        <v>1996</v>
      </c>
      <c r="C4482" s="3">
        <v>3.0459399097854698</v>
      </c>
      <c r="D4482" s="3">
        <v>32880</v>
      </c>
      <c r="E4482" s="3">
        <v>2.5041281514393199</v>
      </c>
      <c r="F4482" s="3">
        <v>49.365881892310597</v>
      </c>
      <c r="G4482" s="3"/>
      <c r="H4482" s="3">
        <v>2092327698.30949</v>
      </c>
    </row>
    <row r="4483" spans="1:8" x14ac:dyDescent="0.35">
      <c r="A4483" t="s">
        <v>368</v>
      </c>
      <c r="B4483" s="4">
        <v>1997</v>
      </c>
      <c r="C4483" s="3">
        <v>6.0335125070994504</v>
      </c>
      <c r="D4483" s="3">
        <v>34830</v>
      </c>
      <c r="E4483" s="3">
        <v>2.6192626652434501</v>
      </c>
      <c r="F4483" s="3">
        <v>48.623039658428397</v>
      </c>
      <c r="G4483" s="3"/>
      <c r="H4483" s="3">
        <v>2794538361.50845</v>
      </c>
    </row>
    <row r="4484" spans="1:8" x14ac:dyDescent="0.35">
      <c r="A4484" t="s">
        <v>368</v>
      </c>
      <c r="B4484" s="4">
        <v>1998</v>
      </c>
      <c r="C4484" s="3">
        <v>2.6423380320232002</v>
      </c>
      <c r="D4484" s="3">
        <v>35560</v>
      </c>
      <c r="E4484" s="3">
        <v>3.20699692744846</v>
      </c>
      <c r="F4484" s="3">
        <v>44.376762800243299</v>
      </c>
      <c r="G4484" s="3">
        <v>4.6822393722027202</v>
      </c>
      <c r="H4484" s="3">
        <v>4766431729.5188599</v>
      </c>
    </row>
    <row r="4485" spans="1:8" x14ac:dyDescent="0.35">
      <c r="A4485" t="s">
        <v>368</v>
      </c>
      <c r="B4485" s="4">
        <v>1999</v>
      </c>
      <c r="C4485" s="3">
        <v>0.33149556960813698</v>
      </c>
      <c r="D4485" s="3">
        <v>35460</v>
      </c>
      <c r="E4485" s="3">
        <v>2.9528941644171698</v>
      </c>
      <c r="F4485" s="3">
        <v>50.1910432603026</v>
      </c>
      <c r="G4485" s="3">
        <v>4.3791701560517602</v>
      </c>
      <c r="H4485" s="3">
        <v>3402560728.2184701</v>
      </c>
    </row>
    <row r="4486" spans="1:8" x14ac:dyDescent="0.35">
      <c r="A4486" t="s">
        <v>368</v>
      </c>
      <c r="B4486" s="4">
        <v>2000</v>
      </c>
      <c r="C4486" s="3">
        <v>6.5510668850848504</v>
      </c>
      <c r="D4486" s="3">
        <v>38090</v>
      </c>
      <c r="E4486" s="3">
        <v>2.2420586683852801</v>
      </c>
      <c r="F4486" s="3">
        <v>59.156654543883803</v>
      </c>
      <c r="G4486" s="3">
        <v>5.7267833553126399</v>
      </c>
      <c r="H4486" s="3">
        <v>2998489986.9960999</v>
      </c>
    </row>
    <row r="4487" spans="1:8" x14ac:dyDescent="0.35">
      <c r="A4487" t="s">
        <v>368</v>
      </c>
      <c r="B4487" s="4">
        <v>2001</v>
      </c>
      <c r="C4487" s="3">
        <v>4.4828025314311999</v>
      </c>
      <c r="D4487" s="3">
        <v>40130</v>
      </c>
      <c r="E4487" s="3">
        <v>2.3343860440735198</v>
      </c>
      <c r="F4487" s="3">
        <v>56.401379424277799</v>
      </c>
      <c r="G4487" s="3">
        <v>8.7835199743847507</v>
      </c>
      <c r="H4487" s="3">
        <v>3348158387.5162501</v>
      </c>
    </row>
    <row r="4488" spans="1:8" x14ac:dyDescent="0.35">
      <c r="A4488" t="s">
        <v>368</v>
      </c>
      <c r="B4488" s="4">
        <v>2002</v>
      </c>
      <c r="C4488" s="3">
        <v>-1.1009052929135199</v>
      </c>
      <c r="D4488" s="3">
        <v>39690</v>
      </c>
      <c r="E4488" s="3">
        <v>2.3203752017281798</v>
      </c>
      <c r="F4488" s="3">
        <v>55.473395573341698</v>
      </c>
      <c r="G4488" s="3">
        <v>8.6335987457639298</v>
      </c>
      <c r="H4488" s="3">
        <v>3828040572.1716499</v>
      </c>
    </row>
    <row r="4489" spans="1:8" x14ac:dyDescent="0.35">
      <c r="A4489" t="s">
        <v>368</v>
      </c>
      <c r="B4489" s="4">
        <v>2003</v>
      </c>
      <c r="C4489" s="3">
        <v>-2.6685911088882501</v>
      </c>
      <c r="D4489" s="3">
        <v>39750</v>
      </c>
      <c r="E4489" s="3">
        <v>2.2065622968000298</v>
      </c>
      <c r="F4489" s="3">
        <v>55.555090976361001</v>
      </c>
      <c r="G4489" s="3">
        <v>8.8719467890065307</v>
      </c>
      <c r="H4489" s="3">
        <v>5019304031.2093601</v>
      </c>
    </row>
    <row r="4490" spans="1:8" x14ac:dyDescent="0.35">
      <c r="A4490" t="s">
        <v>368</v>
      </c>
      <c r="B4490" s="4">
        <v>2004</v>
      </c>
      <c r="C4490" s="3">
        <v>1.2922056807295801</v>
      </c>
      <c r="D4490" s="3">
        <v>41060</v>
      </c>
      <c r="E4490" s="3">
        <v>1.93687487447025</v>
      </c>
      <c r="F4490" s="3">
        <v>56.264541863532102</v>
      </c>
      <c r="G4490" s="3">
        <v>8.6196647311332999</v>
      </c>
      <c r="H4490" s="3">
        <v>6909371651.49545</v>
      </c>
    </row>
    <row r="4491" spans="1:8" x14ac:dyDescent="0.35">
      <c r="A4491" t="s">
        <v>368</v>
      </c>
      <c r="B4491" s="4">
        <v>2005</v>
      </c>
      <c r="C4491" s="3">
        <v>2.4902211426649798</v>
      </c>
      <c r="D4491" s="3">
        <v>41950</v>
      </c>
      <c r="E4491" s="3">
        <v>1.6164813233019699</v>
      </c>
      <c r="F4491" s="3">
        <v>63.535575331115098</v>
      </c>
      <c r="G4491" s="3">
        <v>8.6205805028050406</v>
      </c>
      <c r="H4491" s="3">
        <v>6659692327.6983099</v>
      </c>
    </row>
    <row r="4492" spans="1:8" x14ac:dyDescent="0.35">
      <c r="A4492" t="s">
        <v>368</v>
      </c>
      <c r="B4492" s="4">
        <v>2006</v>
      </c>
      <c r="C4492" s="3">
        <v>5.3718888740982003</v>
      </c>
      <c r="D4492" s="3">
        <v>45370</v>
      </c>
      <c r="E4492" s="3">
        <v>1.4018718921842701</v>
      </c>
      <c r="F4492" s="3">
        <v>63.7012602139284</v>
      </c>
      <c r="G4492" s="3">
        <v>11.2665647588433</v>
      </c>
      <c r="H4492" s="3">
        <v>10104633289.987</v>
      </c>
    </row>
    <row r="4493" spans="1:8" x14ac:dyDescent="0.35">
      <c r="A4493" t="s">
        <v>368</v>
      </c>
      <c r="B4493" s="4">
        <v>2007</v>
      </c>
      <c r="C4493" s="3">
        <v>4.4526835653811103</v>
      </c>
      <c r="D4493" s="3">
        <v>47780</v>
      </c>
      <c r="E4493" s="3">
        <v>1.3773684560886801</v>
      </c>
      <c r="F4493" s="3">
        <v>61.118839945182003</v>
      </c>
      <c r="G4493" s="3">
        <v>10.7543119169401</v>
      </c>
      <c r="H4493" s="3">
        <v>14339812483.7451</v>
      </c>
    </row>
    <row r="4494" spans="1:8" x14ac:dyDescent="0.35">
      <c r="A4494" t="s">
        <v>368</v>
      </c>
      <c r="B4494" s="4">
        <v>2008</v>
      </c>
      <c r="C4494" s="3">
        <v>8.2000781575914097</v>
      </c>
      <c r="D4494" s="3">
        <v>50580</v>
      </c>
      <c r="E4494" s="3">
        <v>1.1162433371915199</v>
      </c>
      <c r="F4494" s="3">
        <v>66.935282431510998</v>
      </c>
      <c r="G4494" s="3">
        <v>10.484521906975001</v>
      </c>
      <c r="H4494" s="3">
        <v>22217254876.462898</v>
      </c>
    </row>
    <row r="4495" spans="1:8" x14ac:dyDescent="0.35">
      <c r="A4495" t="s">
        <v>368</v>
      </c>
      <c r="B4495" s="4">
        <v>2009</v>
      </c>
      <c r="C4495" s="3">
        <v>6.1123956079345998</v>
      </c>
      <c r="D4495" s="3">
        <v>52350</v>
      </c>
      <c r="E4495" s="3">
        <v>1.4765610823111699</v>
      </c>
      <c r="F4495" s="3">
        <v>59.603491598088503</v>
      </c>
      <c r="G4495" s="3">
        <v>11.578164892979199</v>
      </c>
      <c r="H4495" s="3">
        <v>13649289206.761999</v>
      </c>
    </row>
    <row r="4496" spans="1:8" x14ac:dyDescent="0.35">
      <c r="A4496" t="s">
        <v>368</v>
      </c>
      <c r="B4496" s="4">
        <v>2010</v>
      </c>
      <c r="C4496" s="3">
        <v>1.7139853114803401</v>
      </c>
      <c r="D4496" s="3">
        <v>50330</v>
      </c>
      <c r="E4496" s="3">
        <v>1.2472989195678299</v>
      </c>
      <c r="F4496" s="3">
        <v>63.273309323729499</v>
      </c>
      <c r="G4496" s="3">
        <v>10.045618247298901</v>
      </c>
      <c r="H4496" s="3">
        <v>13022844213.264</v>
      </c>
    </row>
    <row r="4497" spans="1:8" x14ac:dyDescent="0.35">
      <c r="A4497" t="s">
        <v>368</v>
      </c>
      <c r="B4497" s="4">
        <v>2011</v>
      </c>
      <c r="C4497" s="3">
        <v>2.8946097354119198</v>
      </c>
      <c r="D4497" s="3">
        <v>47580</v>
      </c>
      <c r="E4497" s="3">
        <v>1.10041680929465</v>
      </c>
      <c r="F4497" s="3">
        <v>68.187248723060094</v>
      </c>
      <c r="G4497" s="3">
        <v>10.4645309385257</v>
      </c>
      <c r="H4497" s="3">
        <v>21437191157.347198</v>
      </c>
    </row>
    <row r="4498" spans="1:8" x14ac:dyDescent="0.35">
      <c r="A4498" t="s">
        <v>368</v>
      </c>
      <c r="B4498" s="4">
        <v>2012</v>
      </c>
      <c r="C4498" s="3">
        <v>8.8631222555701807</v>
      </c>
      <c r="D4498" s="3">
        <v>47720</v>
      </c>
      <c r="E4498" s="3">
        <v>1.01551086474633</v>
      </c>
      <c r="F4498" s="3">
        <v>67.5381672007546</v>
      </c>
      <c r="G4498" s="3">
        <v>9.9322496853493298</v>
      </c>
      <c r="H4498" s="3">
        <v>26406241872.561798</v>
      </c>
    </row>
    <row r="4499" spans="1:8" x14ac:dyDescent="0.35">
      <c r="A4499" t="s">
        <v>368</v>
      </c>
      <c r="B4499" s="4">
        <v>2013</v>
      </c>
      <c r="C4499" s="3">
        <v>5.2277040814594198</v>
      </c>
      <c r="D4499" s="3">
        <v>45810</v>
      </c>
      <c r="E4499" s="3">
        <v>1.14226556083793</v>
      </c>
      <c r="F4499" s="3">
        <v>64.928687927265202</v>
      </c>
      <c r="G4499" s="3">
        <v>9.4079305039849199</v>
      </c>
      <c r="H4499" s="3">
        <v>29100130039.0117</v>
      </c>
    </row>
    <row r="4500" spans="1:8" x14ac:dyDescent="0.35">
      <c r="A4500" t="s">
        <v>368</v>
      </c>
      <c r="B4500" s="4">
        <v>2014</v>
      </c>
      <c r="C4500" s="3">
        <v>1.2922522941108101</v>
      </c>
      <c r="D4500" s="3">
        <v>42510</v>
      </c>
      <c r="E4500" s="3">
        <v>1.1127071947209499</v>
      </c>
      <c r="F4500" s="3">
        <v>62.056572435386698</v>
      </c>
      <c r="G4500" s="3">
        <v>8.6311962023185593</v>
      </c>
      <c r="H4500" s="3">
        <v>26532119635.8908</v>
      </c>
    </row>
    <row r="4501" spans="1:8" x14ac:dyDescent="0.35">
      <c r="A4501" t="s">
        <v>368</v>
      </c>
      <c r="B4501" s="4">
        <v>2015</v>
      </c>
      <c r="C4501" s="3">
        <v>5.0170579971904496</v>
      </c>
      <c r="D4501" s="3">
        <v>35400</v>
      </c>
      <c r="E4501" s="3">
        <v>1.7297608072877899</v>
      </c>
      <c r="F4501" s="3">
        <v>53.098535237887504</v>
      </c>
      <c r="G4501" s="3">
        <v>8.9161156874601399</v>
      </c>
      <c r="H4501" s="3">
        <v>28628348504.551399</v>
      </c>
    </row>
    <row r="4502" spans="1:8" x14ac:dyDescent="0.35">
      <c r="A4502" t="s">
        <v>368</v>
      </c>
      <c r="B4502" s="4">
        <v>2016</v>
      </c>
      <c r="C4502" s="3">
        <v>5.04642394571691</v>
      </c>
      <c r="D4502" s="3">
        <v>32870</v>
      </c>
      <c r="E4502" s="3">
        <v>1.9853221172153599</v>
      </c>
      <c r="F4502" s="3">
        <v>47.940249939419097</v>
      </c>
      <c r="G4502" s="3">
        <v>7.9142867033613697</v>
      </c>
      <c r="H4502" s="3">
        <v>27111313394.0182</v>
      </c>
    </row>
    <row r="4503" spans="1:8" x14ac:dyDescent="0.35">
      <c r="A4503" t="s">
        <v>368</v>
      </c>
      <c r="B4503" s="4">
        <v>2017</v>
      </c>
      <c r="C4503" s="3">
        <v>0.30405756592244898</v>
      </c>
      <c r="D4503" s="3">
        <v>32880</v>
      </c>
      <c r="E4503" s="3">
        <v>1.98459925247834</v>
      </c>
      <c r="F4503" s="3">
        <v>49.594395517443203</v>
      </c>
      <c r="G4503" s="3">
        <v>8.4951784209408991</v>
      </c>
      <c r="H4503" s="3">
        <v>27364629388.816601</v>
      </c>
    </row>
    <row r="4504" spans="1:8" x14ac:dyDescent="0.35">
      <c r="A4504" t="s">
        <v>368</v>
      </c>
      <c r="B4504" s="4">
        <v>2018</v>
      </c>
      <c r="C4504" s="3">
        <v>1.2871039154328801</v>
      </c>
      <c r="D4504" s="3">
        <v>33120</v>
      </c>
      <c r="E4504" s="3">
        <v>1.84942019099591</v>
      </c>
      <c r="F4504" s="3">
        <v>53.893531150523003</v>
      </c>
      <c r="G4504" s="3">
        <v>9.0910641200545701</v>
      </c>
      <c r="H4504" s="3">
        <v>28984473342.002602</v>
      </c>
    </row>
    <row r="4505" spans="1:8" x14ac:dyDescent="0.35">
      <c r="A4505" t="s">
        <v>368</v>
      </c>
      <c r="B4505" s="4">
        <v>2019</v>
      </c>
      <c r="C4505" s="3">
        <v>-1.1287110618463001</v>
      </c>
      <c r="D4505" s="3">
        <v>32880</v>
      </c>
      <c r="E4505" s="3">
        <v>1.99471933938581</v>
      </c>
      <c r="F4505" s="3">
        <v>51.379250961328303</v>
      </c>
      <c r="G4505" s="3">
        <v>8.0292979202230406</v>
      </c>
      <c r="H4505" s="3">
        <v>23657680364.1092</v>
      </c>
    </row>
    <row r="4506" spans="1:8" x14ac:dyDescent="0.35">
      <c r="A4506" t="s">
        <v>368</v>
      </c>
      <c r="B4506" s="4">
        <v>2020</v>
      </c>
      <c r="C4506" s="3">
        <v>-3.37971439992238</v>
      </c>
      <c r="D4506" s="3">
        <v>32500</v>
      </c>
      <c r="E4506" s="3">
        <v>2.46933965497997</v>
      </c>
      <c r="F4506" s="3">
        <v>47.147796829067701</v>
      </c>
      <c r="G4506" s="3">
        <v>8.3561457020520198</v>
      </c>
      <c r="H4506" s="3">
        <v>20966715734.720402</v>
      </c>
    </row>
    <row r="4507" spans="1:8" x14ac:dyDescent="0.35">
      <c r="A4507" t="s">
        <v>368</v>
      </c>
      <c r="B4507" s="4">
        <v>2021</v>
      </c>
      <c r="C4507" s="3">
        <v>3.09227668737446</v>
      </c>
      <c r="D4507" s="3">
        <v>35120</v>
      </c>
      <c r="E4507" s="3">
        <v>2.1207797613689698</v>
      </c>
      <c r="F4507" s="3">
        <v>50.6336806853678</v>
      </c>
      <c r="G4507" s="3">
        <v>9.1240252199191403</v>
      </c>
      <c r="H4507" s="3">
        <v>19762822626.787998</v>
      </c>
    </row>
    <row r="4508" spans="1:8" x14ac:dyDescent="0.35">
      <c r="A4508" t="s">
        <v>370</v>
      </c>
      <c r="B4508" s="4">
        <v>1990</v>
      </c>
      <c r="C4508" s="3">
        <v>4.4585868150986103</v>
      </c>
      <c r="D4508" s="3">
        <v>1980</v>
      </c>
      <c r="E4508" s="3">
        <v>23.067073391569298</v>
      </c>
      <c r="F4508" s="3">
        <v>22.3442448854655</v>
      </c>
      <c r="G4508" s="3">
        <v>15.4600247913705</v>
      </c>
      <c r="H4508" s="3">
        <v>7576123030.8979597</v>
      </c>
    </row>
    <row r="4509" spans="1:8" x14ac:dyDescent="0.35">
      <c r="A4509" t="s">
        <v>370</v>
      </c>
      <c r="B4509" s="4">
        <v>1991</v>
      </c>
      <c r="C4509" s="3">
        <v>5.06156775458133</v>
      </c>
      <c r="D4509" s="3">
        <v>2080</v>
      </c>
      <c r="E4509" s="3">
        <v>22.842445620223401</v>
      </c>
      <c r="F4509" s="3">
        <v>22.9309229864785</v>
      </c>
      <c r="G4509" s="3">
        <v>15.5633940819126</v>
      </c>
      <c r="H4509" s="3">
        <v>8621542120.4155693</v>
      </c>
    </row>
    <row r="4510" spans="1:8" x14ac:dyDescent="0.35">
      <c r="A4510" t="s">
        <v>370</v>
      </c>
      <c r="B4510" s="4">
        <v>1992</v>
      </c>
      <c r="C4510" s="3">
        <v>7.7058978226358503</v>
      </c>
      <c r="D4510" s="3">
        <v>2240</v>
      </c>
      <c r="E4510" s="3">
        <v>23.3100129190967</v>
      </c>
      <c r="F4510" s="3">
        <v>22.644989000193998</v>
      </c>
      <c r="G4510" s="3">
        <v>15.423007549210199</v>
      </c>
      <c r="H4510" s="3">
        <v>9842174290.2685604</v>
      </c>
    </row>
    <row r="4511" spans="1:8" x14ac:dyDescent="0.35">
      <c r="A4511" t="s">
        <v>370</v>
      </c>
      <c r="B4511" s="4">
        <v>1993</v>
      </c>
      <c r="C4511" s="3">
        <v>1.7577476983084901</v>
      </c>
      <c r="D4511" s="3">
        <v>2270</v>
      </c>
      <c r="E4511" s="3">
        <v>22.197939967010299</v>
      </c>
      <c r="F4511" s="3">
        <v>22.592683968518902</v>
      </c>
      <c r="G4511" s="3">
        <v>15.4493529880466</v>
      </c>
      <c r="H4511" s="3">
        <v>10716889616.6085</v>
      </c>
    </row>
    <row r="4512" spans="1:8" x14ac:dyDescent="0.35">
      <c r="A4512" t="s">
        <v>370</v>
      </c>
      <c r="B4512" s="4">
        <v>1994</v>
      </c>
      <c r="C4512" s="3">
        <v>3.7374155532444</v>
      </c>
      <c r="D4512" s="3">
        <v>2330</v>
      </c>
      <c r="E4512" s="3">
        <v>22.752824523853299</v>
      </c>
      <c r="F4512" s="3">
        <v>22.370457765795798</v>
      </c>
      <c r="G4512" s="3">
        <v>15.7060880543285</v>
      </c>
      <c r="H4512" s="3">
        <v>10143573753.162201</v>
      </c>
    </row>
    <row r="4513" spans="1:8" x14ac:dyDescent="0.35">
      <c r="A4513" t="s">
        <v>370</v>
      </c>
      <c r="B4513" s="4">
        <v>1995</v>
      </c>
      <c r="C4513" s="3">
        <v>4.9626091484164601</v>
      </c>
      <c r="D4513" s="3">
        <v>2430</v>
      </c>
      <c r="E4513" s="3">
        <v>23.421879371163399</v>
      </c>
      <c r="F4513" s="3">
        <v>21.323292184775099</v>
      </c>
      <c r="G4513" s="3">
        <v>14.617813606356499</v>
      </c>
      <c r="H4513" s="3">
        <v>11245267690.307899</v>
      </c>
    </row>
    <row r="4514" spans="1:8" x14ac:dyDescent="0.35">
      <c r="A4514" t="s">
        <v>370</v>
      </c>
      <c r="B4514" s="4">
        <v>1996</v>
      </c>
      <c r="C4514" s="3">
        <v>4.8465812843486296</v>
      </c>
      <c r="D4514" s="3">
        <v>2510</v>
      </c>
      <c r="E4514" s="3">
        <v>23.195795814775501</v>
      </c>
      <c r="F4514" s="3">
        <v>21.994384420516599</v>
      </c>
      <c r="G4514" s="3">
        <v>14.6080060447897</v>
      </c>
      <c r="H4514" s="3">
        <v>12028706762.156799</v>
      </c>
    </row>
    <row r="4515" spans="1:8" x14ac:dyDescent="0.35">
      <c r="A4515" t="s">
        <v>370</v>
      </c>
      <c r="B4515" s="4">
        <v>1997</v>
      </c>
      <c r="C4515" s="3">
        <v>1.01439601402073</v>
      </c>
      <c r="D4515" s="3">
        <v>2500</v>
      </c>
      <c r="E4515" s="3">
        <v>24.484250788201798</v>
      </c>
      <c r="F4515" s="3">
        <v>21.557279295247099</v>
      </c>
      <c r="G4515" s="3">
        <v>14.5603612715335</v>
      </c>
      <c r="H4515" s="3">
        <v>11187545796.9636</v>
      </c>
    </row>
    <row r="4516" spans="1:8" x14ac:dyDescent="0.35">
      <c r="A4516" t="s">
        <v>370</v>
      </c>
      <c r="B4516" s="4">
        <v>1998</v>
      </c>
      <c r="C4516" s="3">
        <v>2.5502342954345498</v>
      </c>
      <c r="D4516" s="3">
        <v>2510</v>
      </c>
      <c r="E4516" s="3">
        <v>25.3031382672009</v>
      </c>
      <c r="F4516" s="3">
        <v>22.0530195066132</v>
      </c>
      <c r="G4516" s="3">
        <v>14.6825805854075</v>
      </c>
      <c r="H4516" s="3">
        <v>11014941458.191601</v>
      </c>
    </row>
    <row r="4517" spans="1:8" x14ac:dyDescent="0.35">
      <c r="A4517" t="s">
        <v>370</v>
      </c>
      <c r="B4517" s="4">
        <v>1999</v>
      </c>
      <c r="C4517" s="3">
        <v>3.6601327434872202</v>
      </c>
      <c r="D4517" s="3">
        <v>2580</v>
      </c>
      <c r="E4517" s="3">
        <v>25.169285514224001</v>
      </c>
      <c r="F4517" s="3">
        <v>22.103173212169001</v>
      </c>
      <c r="G4517" s="3">
        <v>14.4135252804352</v>
      </c>
      <c r="H4517" s="3">
        <v>9801844394.4852505</v>
      </c>
    </row>
    <row r="4518" spans="1:8" x14ac:dyDescent="0.35">
      <c r="A4518" t="s">
        <v>370</v>
      </c>
      <c r="B4518" s="4">
        <v>2000</v>
      </c>
      <c r="C4518" s="3">
        <v>4.2600880116879098</v>
      </c>
      <c r="D4518" s="3">
        <v>2660</v>
      </c>
      <c r="E4518" s="3">
        <v>25.617259584488199</v>
      </c>
      <c r="F4518" s="3">
        <v>17.548457095536499</v>
      </c>
      <c r="G4518" s="3">
        <v>10.219793453022101</v>
      </c>
      <c r="H4518" s="3">
        <v>14417762744.6243</v>
      </c>
    </row>
    <row r="4519" spans="1:8" x14ac:dyDescent="0.35">
      <c r="A4519" t="s">
        <v>370</v>
      </c>
      <c r="B4519" s="4">
        <v>2001</v>
      </c>
      <c r="C4519" s="3">
        <v>3.5544182158042199</v>
      </c>
      <c r="D4519" s="3">
        <v>2730</v>
      </c>
      <c r="E4519" s="3">
        <v>24.198274606479099</v>
      </c>
      <c r="F4519" s="3">
        <v>17.977725732358699</v>
      </c>
      <c r="G4519" s="3">
        <v>10.6344090715194</v>
      </c>
      <c r="H4519" s="3">
        <v>13830333218.8251</v>
      </c>
    </row>
    <row r="4520" spans="1:8" x14ac:dyDescent="0.35">
      <c r="A4520" t="s">
        <v>370</v>
      </c>
      <c r="B4520" s="4">
        <v>2002</v>
      </c>
      <c r="C4520" s="3">
        <v>2.5083377239821401</v>
      </c>
      <c r="D4520" s="3">
        <v>2760</v>
      </c>
      <c r="E4520" s="3">
        <v>23.062934644081398</v>
      </c>
      <c r="F4520" s="3">
        <v>17.6732921468722</v>
      </c>
      <c r="G4520" s="3">
        <v>10.611681745268699</v>
      </c>
      <c r="H4520" s="3">
        <v>12876956804.1572</v>
      </c>
    </row>
    <row r="4521" spans="1:8" x14ac:dyDescent="0.35">
      <c r="A4521" t="s">
        <v>370</v>
      </c>
      <c r="B4521" s="4">
        <v>2003</v>
      </c>
      <c r="C4521" s="3">
        <v>5.7770339920034797</v>
      </c>
      <c r="D4521" s="3">
        <v>2930</v>
      </c>
      <c r="E4521" s="3">
        <v>22.864739697250801</v>
      </c>
      <c r="F4521" s="3">
        <v>17.9790544645324</v>
      </c>
      <c r="G4521" s="3">
        <v>10.8511717089209</v>
      </c>
      <c r="H4521" s="3">
        <v>15297029195.834</v>
      </c>
    </row>
    <row r="4522" spans="1:8" x14ac:dyDescent="0.35">
      <c r="A4522" t="s">
        <v>370</v>
      </c>
      <c r="B4522" s="4">
        <v>2004</v>
      </c>
      <c r="C4522" s="3">
        <v>7.5468600151923502</v>
      </c>
      <c r="D4522" s="3">
        <v>3170</v>
      </c>
      <c r="E4522" s="3">
        <v>23.0829541928438</v>
      </c>
      <c r="F4522" s="3">
        <v>19.593969752044099</v>
      </c>
      <c r="G4522" s="3">
        <v>11.7537930839939</v>
      </c>
      <c r="H4522" s="3">
        <v>17709623067.569901</v>
      </c>
    </row>
    <row r="4523" spans="1:8" x14ac:dyDescent="0.35">
      <c r="A4523" t="s">
        <v>370</v>
      </c>
      <c r="B4523" s="4">
        <v>2005</v>
      </c>
      <c r="C4523" s="3">
        <v>6.5187780739394299</v>
      </c>
      <c r="D4523" s="3">
        <v>3410</v>
      </c>
      <c r="E4523" s="3">
        <v>22.960418983822201</v>
      </c>
      <c r="F4523" s="3">
        <v>19.923159543509499</v>
      </c>
      <c r="G4523" s="3">
        <v>12.6961741428875</v>
      </c>
      <c r="H4523" s="3">
        <v>21276483550.547901</v>
      </c>
    </row>
    <row r="4524" spans="1:8" x14ac:dyDescent="0.35">
      <c r="A4524" t="s">
        <v>370</v>
      </c>
      <c r="B4524" s="4">
        <v>2006</v>
      </c>
      <c r="C4524" s="3">
        <v>5.8989844415764301</v>
      </c>
      <c r="D4524" s="3">
        <v>3650</v>
      </c>
      <c r="E4524" s="3">
        <v>21.607977449319399</v>
      </c>
      <c r="F4524" s="3">
        <v>19.670466495297099</v>
      </c>
      <c r="G4524" s="3">
        <v>12.966191018675399</v>
      </c>
      <c r="H4524" s="3">
        <v>26535887437.642601</v>
      </c>
    </row>
    <row r="4525" spans="1:8" x14ac:dyDescent="0.35">
      <c r="A4525" t="s">
        <v>370</v>
      </c>
      <c r="B4525" s="4">
        <v>2007</v>
      </c>
      <c r="C4525" s="3">
        <v>4.8328172769172397</v>
      </c>
      <c r="D4525" s="3">
        <v>3830</v>
      </c>
      <c r="E4525" s="3">
        <v>21.800472435184101</v>
      </c>
      <c r="F4525" s="3">
        <v>19.981166230473299</v>
      </c>
      <c r="G4525" s="3">
        <v>13.2688354470547</v>
      </c>
      <c r="H4525" s="3">
        <v>28628810143.450401</v>
      </c>
    </row>
    <row r="4526" spans="1:8" x14ac:dyDescent="0.35">
      <c r="A4526" t="s">
        <v>370</v>
      </c>
      <c r="B4526" s="4">
        <v>2008</v>
      </c>
      <c r="C4526" s="3">
        <v>1.70140546555248</v>
      </c>
      <c r="D4526" s="3">
        <v>3890</v>
      </c>
      <c r="E4526" s="3">
        <v>22.500266033150599</v>
      </c>
      <c r="F4526" s="3">
        <v>21.737399523133199</v>
      </c>
      <c r="G4526" s="3">
        <v>14.785859294596699</v>
      </c>
      <c r="H4526" s="3">
        <v>32664881328.291801</v>
      </c>
    </row>
    <row r="4527" spans="1:8" x14ac:dyDescent="0.35">
      <c r="A4527" t="s">
        <v>370</v>
      </c>
      <c r="B4527" s="4">
        <v>2009</v>
      </c>
      <c r="C4527" s="3">
        <v>2.8316585191978199</v>
      </c>
      <c r="D4527" s="3">
        <v>3930</v>
      </c>
      <c r="E4527" s="3">
        <v>22.717330013461702</v>
      </c>
      <c r="F4527" s="3">
        <v>19.191494174832801</v>
      </c>
      <c r="G4527" s="3">
        <v>12.7205247813455</v>
      </c>
      <c r="H4527" s="3">
        <v>29509938431.787701</v>
      </c>
    </row>
    <row r="4528" spans="1:8" x14ac:dyDescent="0.35">
      <c r="A4528" t="s">
        <v>370</v>
      </c>
      <c r="B4528" s="4">
        <v>2010</v>
      </c>
      <c r="C4528" s="3">
        <v>1.6066886289878499</v>
      </c>
      <c r="D4528" s="3">
        <v>3970</v>
      </c>
      <c r="E4528" s="3">
        <v>23.281589636534498</v>
      </c>
      <c r="F4528" s="3">
        <v>19.7194846894423</v>
      </c>
      <c r="G4528" s="3">
        <v>13.074860583805901</v>
      </c>
      <c r="H4528" s="3">
        <v>28000245484.163898</v>
      </c>
    </row>
    <row r="4529" spans="1:8" x14ac:dyDescent="0.35">
      <c r="A4529" t="s">
        <v>370</v>
      </c>
      <c r="B4529" s="4">
        <v>2011</v>
      </c>
      <c r="C4529" s="3">
        <v>2.74840591749019</v>
      </c>
      <c r="D4529" s="3">
        <v>4100</v>
      </c>
      <c r="E4529" s="3">
        <v>25.129182707354399</v>
      </c>
      <c r="F4529" s="3">
        <v>20.5017880943991</v>
      </c>
      <c r="G4529" s="3">
        <v>13.8301058630674</v>
      </c>
      <c r="H4529" s="3">
        <v>30159882854.6353</v>
      </c>
    </row>
    <row r="4530" spans="1:8" x14ac:dyDescent="0.35">
      <c r="A4530" t="s">
        <v>370</v>
      </c>
      <c r="B4530" s="4">
        <v>2012</v>
      </c>
      <c r="C4530" s="3">
        <v>3.5070334199996398</v>
      </c>
      <c r="D4530" s="3">
        <v>4140</v>
      </c>
      <c r="E4530" s="3">
        <v>23.710248671837999</v>
      </c>
      <c r="F4530" s="3">
        <v>21.298810266131198</v>
      </c>
      <c r="G4530" s="3">
        <v>14.0158331878383</v>
      </c>
      <c r="H4530" s="3">
        <v>33827981325.336899</v>
      </c>
    </row>
    <row r="4531" spans="1:8" x14ac:dyDescent="0.35">
      <c r="A4531" t="s">
        <v>370</v>
      </c>
      <c r="B4531" s="4">
        <v>2013</v>
      </c>
      <c r="C4531" s="3">
        <v>4.39645663353076</v>
      </c>
      <c r="D4531" s="3">
        <v>4240</v>
      </c>
      <c r="E4531" s="3">
        <v>23.8321164648607</v>
      </c>
      <c r="F4531" s="3">
        <v>20.216936409031302</v>
      </c>
      <c r="G4531" s="3">
        <v>13.5681120600402</v>
      </c>
      <c r="H4531" s="3">
        <v>34584128656.420403</v>
      </c>
    </row>
    <row r="4532" spans="1:8" x14ac:dyDescent="0.35">
      <c r="A4532" t="s">
        <v>370</v>
      </c>
      <c r="B4532" s="4">
        <v>2014</v>
      </c>
      <c r="C4532" s="3">
        <v>4.6747079815483197</v>
      </c>
      <c r="D4532" s="3">
        <v>4410</v>
      </c>
      <c r="E4532" s="3">
        <v>23.744540116227199</v>
      </c>
      <c r="F4532" s="3">
        <v>20.025162100465199</v>
      </c>
      <c r="G4532" s="3">
        <v>13.5424307987606</v>
      </c>
      <c r="H4532" s="3">
        <v>35762880041.942398</v>
      </c>
    </row>
    <row r="4533" spans="1:8" x14ac:dyDescent="0.35">
      <c r="A4533" t="s">
        <v>370</v>
      </c>
      <c r="B4533" s="4">
        <v>2015</v>
      </c>
      <c r="C4533" s="3">
        <v>4.7311474753207099</v>
      </c>
      <c r="D4533" s="3">
        <v>4580</v>
      </c>
      <c r="E4533" s="3">
        <v>23.817063157555001</v>
      </c>
      <c r="F4533" s="3">
        <v>19.090994263971702</v>
      </c>
      <c r="G4533" s="3">
        <v>12.792088958229</v>
      </c>
      <c r="H4533" s="3">
        <v>42496334979.429604</v>
      </c>
    </row>
    <row r="4534" spans="1:8" x14ac:dyDescent="0.35">
      <c r="A4534" t="s">
        <v>370</v>
      </c>
      <c r="B4534" s="4">
        <v>2016</v>
      </c>
      <c r="C4534" s="3">
        <v>5.5267358447660397</v>
      </c>
      <c r="D4534" s="3">
        <v>4650</v>
      </c>
      <c r="E4534" s="3">
        <v>22.328330203569699</v>
      </c>
      <c r="F4534" s="3">
        <v>18.1501179723214</v>
      </c>
      <c r="G4534" s="3">
        <v>11.210919806414999</v>
      </c>
      <c r="H4534" s="3">
        <v>49979260687.598297</v>
      </c>
    </row>
    <row r="4535" spans="1:8" x14ac:dyDescent="0.35">
      <c r="A4535" t="s">
        <v>370</v>
      </c>
      <c r="B4535" s="4">
        <v>2017</v>
      </c>
      <c r="C4535" s="3">
        <v>4.4326259068397498</v>
      </c>
      <c r="D4535" s="3">
        <v>4820</v>
      </c>
      <c r="E4535" s="3">
        <v>21.9632035366872</v>
      </c>
      <c r="F4535" s="3">
        <v>18.099327088521399</v>
      </c>
      <c r="G4535" s="3">
        <v>11.2993430985037</v>
      </c>
      <c r="H4535" s="3">
        <v>55402081822.692101</v>
      </c>
    </row>
    <row r="4536" spans="1:8" x14ac:dyDescent="0.35">
      <c r="A4536" t="s">
        <v>370</v>
      </c>
      <c r="B4536" s="4">
        <v>2018</v>
      </c>
      <c r="C4536" s="3">
        <v>6.1517026109951898</v>
      </c>
      <c r="D4536" s="3">
        <v>5160</v>
      </c>
      <c r="E4536" s="3">
        <v>21.651235359395699</v>
      </c>
      <c r="F4536" s="3">
        <v>18.589051592748199</v>
      </c>
      <c r="G4536" s="3">
        <v>11.602740610378101</v>
      </c>
      <c r="H4536" s="3">
        <v>60785003466.791901</v>
      </c>
    </row>
    <row r="4537" spans="1:8" x14ac:dyDescent="0.35">
      <c r="A4537" t="s">
        <v>370</v>
      </c>
      <c r="B4537" s="4">
        <v>2019</v>
      </c>
      <c r="C4537" s="3">
        <v>2.49763692943365</v>
      </c>
      <c r="D4537" s="3">
        <v>5280</v>
      </c>
      <c r="E4537" s="3">
        <v>20.677871322288699</v>
      </c>
      <c r="F4537" s="3">
        <v>19.563894581448299</v>
      </c>
      <c r="G4537" s="3">
        <v>12.587274590229899</v>
      </c>
      <c r="H4537" s="3">
        <v>49739826687.895302</v>
      </c>
    </row>
    <row r="4538" spans="1:8" x14ac:dyDescent="0.35">
      <c r="A4538" t="s">
        <v>370</v>
      </c>
      <c r="B4538" s="4">
        <v>2020</v>
      </c>
      <c r="C4538" s="3">
        <v>-1.2740874433870899</v>
      </c>
      <c r="D4538" s="3">
        <v>5180</v>
      </c>
      <c r="E4538" s="3">
        <v>21.854132554896601</v>
      </c>
      <c r="F4538" s="3">
        <v>18.589463544581601</v>
      </c>
      <c r="G4538" s="3">
        <v>11.416073429237899</v>
      </c>
      <c r="H4538" s="3">
        <v>44509682862.171303</v>
      </c>
    </row>
    <row r="4539" spans="1:8" x14ac:dyDescent="0.35">
      <c r="A4539" t="s">
        <v>370</v>
      </c>
      <c r="B4539" s="4">
        <v>2021</v>
      </c>
      <c r="C4539" s="3">
        <v>6.4870867738484304</v>
      </c>
      <c r="D4539" s="3">
        <v>5680</v>
      </c>
      <c r="E4539" s="3">
        <v>22.6737525408628</v>
      </c>
      <c r="F4539" s="3">
        <v>18.796188188244201</v>
      </c>
      <c r="G4539" s="3">
        <v>11.9120864822199</v>
      </c>
      <c r="H4539" s="3">
        <v>51002674096.144302</v>
      </c>
    </row>
    <row r="4540" spans="1:8" x14ac:dyDescent="0.35">
      <c r="A4540" t="s">
        <v>372</v>
      </c>
      <c r="B4540" s="4">
        <v>1995</v>
      </c>
      <c r="C4540" s="3"/>
      <c r="D4540" s="3"/>
      <c r="E4540" s="3"/>
      <c r="F4540" s="3"/>
      <c r="G4540" s="3"/>
      <c r="H4540" s="3"/>
    </row>
    <row r="4541" spans="1:8" x14ac:dyDescent="0.35">
      <c r="A4541" t="s">
        <v>372</v>
      </c>
      <c r="B4541" s="4">
        <v>1996</v>
      </c>
      <c r="C4541" s="3"/>
      <c r="D4541" s="3"/>
      <c r="E4541" s="3"/>
      <c r="F4541" s="3"/>
      <c r="G4541" s="3"/>
      <c r="H4541" s="3"/>
    </row>
    <row r="4542" spans="1:8" x14ac:dyDescent="0.35">
      <c r="A4542" t="s">
        <v>372</v>
      </c>
      <c r="B4542" s="4">
        <v>1997</v>
      </c>
      <c r="C4542" s="3"/>
      <c r="D4542" s="3"/>
      <c r="E4542" s="3"/>
      <c r="F4542" s="3"/>
      <c r="G4542" s="3"/>
      <c r="H4542" s="3"/>
    </row>
    <row r="4543" spans="1:8" x14ac:dyDescent="0.35">
      <c r="A4543" t="s">
        <v>372</v>
      </c>
      <c r="B4543" s="4">
        <v>1998</v>
      </c>
      <c r="C4543" s="3"/>
      <c r="D4543" s="3"/>
      <c r="E4543" s="3"/>
      <c r="F4543" s="3"/>
      <c r="G4543" s="3"/>
      <c r="H4543" s="3"/>
    </row>
    <row r="4544" spans="1:8" x14ac:dyDescent="0.35">
      <c r="A4544" t="s">
        <v>372</v>
      </c>
      <c r="B4544" s="4">
        <v>1999</v>
      </c>
      <c r="C4544" s="3"/>
      <c r="D4544" s="3"/>
      <c r="E4544" s="3"/>
      <c r="F4544" s="3"/>
      <c r="G4544" s="3"/>
      <c r="H4544" s="3"/>
    </row>
    <row r="4545" spans="1:8" x14ac:dyDescent="0.35">
      <c r="A4545" t="s">
        <v>372</v>
      </c>
      <c r="B4545" s="4">
        <v>2000</v>
      </c>
      <c r="C4545" s="3"/>
      <c r="D4545" s="3">
        <v>10750</v>
      </c>
      <c r="E4545" s="3">
        <v>3.9243322681522201</v>
      </c>
      <c r="F4545" s="3">
        <v>14.151916471573299</v>
      </c>
      <c r="G4545" s="3">
        <v>2.7828226729780101</v>
      </c>
      <c r="H4545" s="3"/>
    </row>
    <row r="4546" spans="1:8" x14ac:dyDescent="0.35">
      <c r="A4546" t="s">
        <v>372</v>
      </c>
      <c r="B4546" s="4">
        <v>2001</v>
      </c>
      <c r="C4546" s="3">
        <v>6.4401069493361396</v>
      </c>
      <c r="D4546" s="3">
        <v>11730</v>
      </c>
      <c r="E4546" s="3">
        <v>3.7175311122002102</v>
      </c>
      <c r="F4546" s="3">
        <v>17.7007021316326</v>
      </c>
      <c r="G4546" s="3">
        <v>3.32143888229974</v>
      </c>
      <c r="H4546" s="3"/>
    </row>
    <row r="4547" spans="1:8" x14ac:dyDescent="0.35">
      <c r="A4547" t="s">
        <v>372</v>
      </c>
      <c r="B4547" s="4">
        <v>2002</v>
      </c>
      <c r="C4547" s="3">
        <v>3.5793918002288798</v>
      </c>
      <c r="D4547" s="3">
        <v>12330</v>
      </c>
      <c r="E4547" s="3">
        <v>3.68557384905098</v>
      </c>
      <c r="F4547" s="3">
        <v>20.759334962977601</v>
      </c>
      <c r="G4547" s="3">
        <v>4.5423320417514104</v>
      </c>
      <c r="H4547" s="3"/>
    </row>
    <row r="4548" spans="1:8" x14ac:dyDescent="0.35">
      <c r="A4548" t="s">
        <v>372</v>
      </c>
      <c r="B4548" s="4">
        <v>2003</v>
      </c>
      <c r="C4548" s="3">
        <v>-3.26338321392616</v>
      </c>
      <c r="D4548" s="3">
        <v>11820</v>
      </c>
      <c r="E4548" s="3">
        <v>3.7410887796564398</v>
      </c>
      <c r="F4548" s="3">
        <v>16.9185233874069</v>
      </c>
      <c r="G4548" s="3">
        <v>1.87986479886103</v>
      </c>
      <c r="H4548" s="3"/>
    </row>
    <row r="4549" spans="1:8" x14ac:dyDescent="0.35">
      <c r="A4549" t="s">
        <v>372</v>
      </c>
      <c r="B4549" s="4">
        <v>2004</v>
      </c>
      <c r="C4549" s="3">
        <v>4.8560302792097296</v>
      </c>
      <c r="D4549" s="3">
        <v>12490</v>
      </c>
      <c r="E4549" s="3">
        <v>3.7563670572965502</v>
      </c>
      <c r="F4549" s="3">
        <v>14.650557976392699</v>
      </c>
      <c r="G4549" s="3">
        <v>0.87222782532681298</v>
      </c>
      <c r="H4549" s="3"/>
    </row>
    <row r="4550" spans="1:8" x14ac:dyDescent="0.35">
      <c r="A4550" t="s">
        <v>372</v>
      </c>
      <c r="B4550" s="4">
        <v>2005</v>
      </c>
      <c r="C4550" s="3">
        <v>3.95986367865657</v>
      </c>
      <c r="D4550" s="3">
        <v>13570</v>
      </c>
      <c r="E4550" s="3">
        <v>3.70238520915145</v>
      </c>
      <c r="F4550" s="3">
        <v>12.8596099088016</v>
      </c>
      <c r="G4550" s="3">
        <v>0.79809758738249703</v>
      </c>
      <c r="H4550" s="3"/>
    </row>
    <row r="4551" spans="1:8" x14ac:dyDescent="0.35">
      <c r="A4551" t="s">
        <v>372</v>
      </c>
      <c r="B4551" s="4">
        <v>2006</v>
      </c>
      <c r="C4551" s="3">
        <v>-0.405643640893601</v>
      </c>
      <c r="D4551" s="3">
        <v>14230</v>
      </c>
      <c r="E4551" s="3">
        <v>4.1320307886792103</v>
      </c>
      <c r="F4551" s="3">
        <v>11.075909230782001</v>
      </c>
      <c r="G4551" s="3">
        <v>0.75469481615781897</v>
      </c>
      <c r="H4551" s="3"/>
    </row>
    <row r="4552" spans="1:8" x14ac:dyDescent="0.35">
      <c r="A4552" t="s">
        <v>372</v>
      </c>
      <c r="B4552" s="4">
        <v>2007</v>
      </c>
      <c r="C4552" s="3">
        <v>2.0211417088629799</v>
      </c>
      <c r="D4552" s="3">
        <v>15310</v>
      </c>
      <c r="E4552" s="3">
        <v>3.6124097965939299</v>
      </c>
      <c r="F4552" s="3">
        <v>10.404494370724199</v>
      </c>
      <c r="G4552" s="3">
        <v>0.72233112801203803</v>
      </c>
      <c r="H4552" s="3"/>
    </row>
    <row r="4553" spans="1:8" x14ac:dyDescent="0.35">
      <c r="A4553" t="s">
        <v>372</v>
      </c>
      <c r="B4553" s="4">
        <v>2008</v>
      </c>
      <c r="C4553" s="3">
        <v>-5.7819114213330502</v>
      </c>
      <c r="D4553" s="3">
        <v>14990</v>
      </c>
      <c r="E4553" s="3">
        <v>3.9638114844422598</v>
      </c>
      <c r="F4553" s="3">
        <v>8.6120960905045703</v>
      </c>
      <c r="G4553" s="3">
        <v>0.91626198597062103</v>
      </c>
      <c r="H4553" s="3"/>
    </row>
    <row r="4554" spans="1:8" x14ac:dyDescent="0.35">
      <c r="A4554" t="s">
        <v>372</v>
      </c>
      <c r="B4554" s="4">
        <v>2009</v>
      </c>
      <c r="C4554" s="3">
        <v>-6.5904726053419296</v>
      </c>
      <c r="D4554" s="3">
        <v>13790</v>
      </c>
      <c r="E4554" s="3">
        <v>3.90816476716431</v>
      </c>
      <c r="F4554" s="3">
        <v>8.3318935084160408</v>
      </c>
      <c r="G4554" s="3">
        <v>0.85029660393296203</v>
      </c>
      <c r="H4554" s="3"/>
    </row>
    <row r="4555" spans="1:8" x14ac:dyDescent="0.35">
      <c r="A4555" t="s">
        <v>372</v>
      </c>
      <c r="B4555" s="4">
        <v>2010</v>
      </c>
      <c r="C4555" s="3">
        <v>0.21609349236023001</v>
      </c>
      <c r="D4555" s="3">
        <v>14260</v>
      </c>
      <c r="E4555" s="3">
        <v>3.8148249732444901</v>
      </c>
      <c r="F4555" s="3">
        <v>9.3413572976664891</v>
      </c>
      <c r="G4555" s="3">
        <v>0.80196619394115398</v>
      </c>
      <c r="H4555" s="3"/>
    </row>
    <row r="4556" spans="1:8" x14ac:dyDescent="0.35">
      <c r="A4556" t="s">
        <v>372</v>
      </c>
      <c r="B4556" s="4">
        <v>2011</v>
      </c>
      <c r="C4556" s="3">
        <v>6.68366753808544</v>
      </c>
      <c r="D4556" s="3">
        <v>15760</v>
      </c>
      <c r="E4556" s="3">
        <v>3.75859969295789</v>
      </c>
      <c r="F4556" s="3">
        <v>8.1742471602667397</v>
      </c>
      <c r="G4556" s="3">
        <v>0.85657944117929397</v>
      </c>
      <c r="H4556" s="3"/>
    </row>
    <row r="4557" spans="1:8" x14ac:dyDescent="0.35">
      <c r="A4557" t="s">
        <v>372</v>
      </c>
      <c r="B4557" s="4">
        <v>2012</v>
      </c>
      <c r="C4557" s="3">
        <v>1.6725973403488199</v>
      </c>
      <c r="D4557" s="3">
        <v>16630</v>
      </c>
      <c r="E4557" s="3">
        <v>3.6594540998070602</v>
      </c>
      <c r="F4557" s="3">
        <v>7.8723037620916996</v>
      </c>
      <c r="G4557" s="3">
        <v>0.98263729661983301</v>
      </c>
      <c r="H4557" s="3"/>
    </row>
    <row r="4558" spans="1:8" x14ac:dyDescent="0.35">
      <c r="A4558" t="s">
        <v>372</v>
      </c>
      <c r="B4558" s="4">
        <v>2013</v>
      </c>
      <c r="C4558" s="3">
        <v>-3.3873099360557601</v>
      </c>
      <c r="D4558" s="3">
        <v>16510</v>
      </c>
      <c r="E4558" s="3">
        <v>3.7368418196322999</v>
      </c>
      <c r="F4558" s="3">
        <v>7.3299137290088696</v>
      </c>
      <c r="G4558" s="3">
        <v>1.0467299694460701</v>
      </c>
      <c r="H4558" s="3"/>
    </row>
    <row r="4559" spans="1:8" x14ac:dyDescent="0.35">
      <c r="A4559" t="s">
        <v>372</v>
      </c>
      <c r="B4559" s="4">
        <v>2014</v>
      </c>
      <c r="C4559" s="3">
        <v>6.2938658652999599</v>
      </c>
      <c r="D4559" s="3">
        <v>17700</v>
      </c>
      <c r="E4559" s="3">
        <v>3.34203942735087</v>
      </c>
      <c r="F4559" s="3">
        <v>7.0706807387600801</v>
      </c>
      <c r="G4559" s="3">
        <v>1.00380767476946</v>
      </c>
      <c r="H4559" s="3"/>
    </row>
    <row r="4560" spans="1:8" x14ac:dyDescent="0.35">
      <c r="A4560" t="s">
        <v>372</v>
      </c>
      <c r="B4560" s="4">
        <v>2015</v>
      </c>
      <c r="C4560" s="3">
        <v>7.5390632254134697</v>
      </c>
      <c r="D4560" s="3">
        <v>19260</v>
      </c>
      <c r="E4560" s="3">
        <v>2.9180158006002301</v>
      </c>
      <c r="F4560" s="3">
        <v>6.9662555173204401</v>
      </c>
      <c r="G4560" s="3">
        <v>0.94363606347766504</v>
      </c>
      <c r="H4560" s="3"/>
    </row>
    <row r="4561" spans="1:8" x14ac:dyDescent="0.35">
      <c r="A4561" t="s">
        <v>372</v>
      </c>
      <c r="B4561" s="4">
        <v>2016</v>
      </c>
      <c r="C4561" s="3">
        <v>-8.3373224001817903E-2</v>
      </c>
      <c r="D4561" s="3">
        <v>19570</v>
      </c>
      <c r="E4561" s="3">
        <v>3.1176667784109999</v>
      </c>
      <c r="F4561" s="3">
        <v>10.1910828025478</v>
      </c>
      <c r="G4561" s="3">
        <v>0.93865236339255798</v>
      </c>
      <c r="H4561" s="3"/>
    </row>
    <row r="4562" spans="1:8" x14ac:dyDescent="0.35">
      <c r="A4562" t="s">
        <v>372</v>
      </c>
      <c r="B4562" s="4">
        <v>2017</v>
      </c>
      <c r="C4562" s="3">
        <v>-4.0788109229173797</v>
      </c>
      <c r="D4562" s="3">
        <v>18720</v>
      </c>
      <c r="E4562" s="3">
        <v>3.53641456582633</v>
      </c>
      <c r="F4562" s="3">
        <v>8.1932773109243708</v>
      </c>
      <c r="G4562" s="3">
        <v>0.98039215686274495</v>
      </c>
      <c r="H4562" s="3"/>
    </row>
    <row r="4563" spans="1:8" x14ac:dyDescent="0.35">
      <c r="A4563" t="s">
        <v>372</v>
      </c>
      <c r="B4563" s="4">
        <v>2018</v>
      </c>
      <c r="C4563" s="3">
        <v>0.108108108108112</v>
      </c>
      <c r="D4563" s="3">
        <v>19350</v>
      </c>
      <c r="E4563" s="3">
        <v>3.4398034398034398</v>
      </c>
      <c r="F4563" s="3">
        <v>9.0558090558090605</v>
      </c>
      <c r="G4563" s="3">
        <v>1.0179010179010199</v>
      </c>
      <c r="H4563" s="3"/>
    </row>
    <row r="4564" spans="1:8" x14ac:dyDescent="0.35">
      <c r="A4564" t="s">
        <v>372</v>
      </c>
      <c r="B4564" s="4">
        <v>2019</v>
      </c>
      <c r="C4564" s="3">
        <v>0.39596832253418801</v>
      </c>
      <c r="D4564" s="3">
        <v>19520</v>
      </c>
      <c r="E4564" s="3">
        <v>3.4062387952671198</v>
      </c>
      <c r="F4564" s="3">
        <v>11.294370742201499</v>
      </c>
      <c r="G4564" s="3">
        <v>1.03979921118681</v>
      </c>
      <c r="H4564" s="3"/>
    </row>
    <row r="4565" spans="1:8" x14ac:dyDescent="0.35">
      <c r="A4565" t="s">
        <v>372</v>
      </c>
      <c r="B4565" s="4">
        <v>2020</v>
      </c>
      <c r="C4565" s="3">
        <v>-9.1072068841878693</v>
      </c>
      <c r="D4565" s="3">
        <v>17140</v>
      </c>
      <c r="E4565" s="3">
        <v>3.4537514886859899</v>
      </c>
      <c r="F4565" s="3">
        <v>12.862246923382299</v>
      </c>
      <c r="G4565" s="3">
        <v>1.0718539102818601</v>
      </c>
      <c r="H4565" s="3"/>
    </row>
    <row r="4566" spans="1:8" x14ac:dyDescent="0.35">
      <c r="A4566" t="s">
        <v>372</v>
      </c>
      <c r="B4566" s="4">
        <v>2021</v>
      </c>
      <c r="C4566" s="3">
        <v>-13.3333333333333</v>
      </c>
      <c r="D4566" s="3">
        <v>15490</v>
      </c>
      <c r="E4566" s="3">
        <v>3.8567493112947702</v>
      </c>
      <c r="F4566" s="3">
        <v>12.0752984389348</v>
      </c>
      <c r="G4566" s="3">
        <v>1.1019283746556501</v>
      </c>
      <c r="H4566" s="3"/>
    </row>
    <row r="4567" spans="1:8" x14ac:dyDescent="0.35">
      <c r="A4567" t="s">
        <v>374</v>
      </c>
      <c r="B4567" s="4">
        <v>1990</v>
      </c>
      <c r="C4567" s="3">
        <v>8.0989930057319803</v>
      </c>
      <c r="D4567" s="3">
        <v>4880</v>
      </c>
      <c r="E4567" s="3">
        <v>8.0741352885397095</v>
      </c>
      <c r="F4567" s="3">
        <v>19.392813174204999</v>
      </c>
      <c r="G4567" s="3">
        <v>15.3072886447817</v>
      </c>
      <c r="H4567" s="3">
        <v>1360184800</v>
      </c>
    </row>
    <row r="4568" spans="1:8" x14ac:dyDescent="0.35">
      <c r="A4568" t="s">
        <v>374</v>
      </c>
      <c r="B4568" s="4">
        <v>1991</v>
      </c>
      <c r="C4568" s="3">
        <v>9.4190055624272606</v>
      </c>
      <c r="D4568" s="3">
        <v>5290</v>
      </c>
      <c r="E4568" s="3">
        <v>7.6562762489954501</v>
      </c>
      <c r="F4568" s="3">
        <v>21.5759054955948</v>
      </c>
      <c r="G4568" s="3">
        <v>15.542626654749</v>
      </c>
      <c r="H4568" s="3">
        <v>1705517400</v>
      </c>
    </row>
    <row r="4569" spans="1:8" x14ac:dyDescent="0.35">
      <c r="A4569" t="s">
        <v>374</v>
      </c>
      <c r="B4569" s="4">
        <v>1992</v>
      </c>
      <c r="C4569" s="3">
        <v>8.2016803339644593</v>
      </c>
      <c r="D4569" s="3">
        <v>5800</v>
      </c>
      <c r="E4569" s="3">
        <v>6.9196932628183498</v>
      </c>
      <c r="F4569" s="3">
        <v>21.4662547681876</v>
      </c>
      <c r="G4569" s="3">
        <v>15.142921690542799</v>
      </c>
      <c r="H4569" s="3">
        <v>2393292300</v>
      </c>
    </row>
    <row r="4570" spans="1:8" x14ac:dyDescent="0.35">
      <c r="A4570" t="s">
        <v>374</v>
      </c>
      <c r="B4570" s="4">
        <v>1993</v>
      </c>
      <c r="C4570" s="3">
        <v>5.4557444355758404</v>
      </c>
      <c r="D4570" s="3">
        <v>6240</v>
      </c>
      <c r="E4570" s="3">
        <v>6.5900594601676197</v>
      </c>
      <c r="F4570" s="3">
        <v>22.6677579474491</v>
      </c>
      <c r="G4570" s="3">
        <v>14.3221083850776</v>
      </c>
      <c r="H4570" s="3">
        <v>2727976000</v>
      </c>
    </row>
    <row r="4571" spans="1:8" x14ac:dyDescent="0.35">
      <c r="A4571" t="s">
        <v>374</v>
      </c>
      <c r="B4571" s="4">
        <v>1994</v>
      </c>
      <c r="C4571" s="3">
        <v>2.8501468139855</v>
      </c>
      <c r="D4571" s="3">
        <v>6480</v>
      </c>
      <c r="E4571" s="3">
        <v>6.46078992665021</v>
      </c>
      <c r="F4571" s="3">
        <v>22.1323305980345</v>
      </c>
      <c r="G4571" s="3">
        <v>13.929367140352699</v>
      </c>
      <c r="H4571" s="3">
        <v>3154545500</v>
      </c>
    </row>
    <row r="4572" spans="1:8" x14ac:dyDescent="0.35">
      <c r="A4572" t="s">
        <v>374</v>
      </c>
      <c r="B4572" s="4">
        <v>1995</v>
      </c>
      <c r="C4572" s="3">
        <v>1.7516787571154999</v>
      </c>
      <c r="D4572" s="3">
        <v>6430</v>
      </c>
      <c r="E4572" s="3">
        <v>6.4859336044945204</v>
      </c>
      <c r="F4572" s="3">
        <v>22.5982901672716</v>
      </c>
      <c r="G4572" s="3">
        <v>14.2200134936823</v>
      </c>
      <c r="H4572" s="3">
        <v>3642270800</v>
      </c>
    </row>
    <row r="4573" spans="1:8" x14ac:dyDescent="0.35">
      <c r="A4573" t="s">
        <v>374</v>
      </c>
      <c r="B4573" s="4">
        <v>1996</v>
      </c>
      <c r="C4573" s="3">
        <v>4.0797032057862603</v>
      </c>
      <c r="D4573" s="3">
        <v>6850</v>
      </c>
      <c r="E4573" s="3">
        <v>6.4351480280520903</v>
      </c>
      <c r="F4573" s="3">
        <v>22.562386441853899</v>
      </c>
      <c r="G4573" s="3">
        <v>14.128373919278999</v>
      </c>
      <c r="H4573" s="3">
        <v>3989078600</v>
      </c>
    </row>
    <row r="4574" spans="1:8" x14ac:dyDescent="0.35">
      <c r="A4574" t="s">
        <v>374</v>
      </c>
      <c r="B4574" s="4">
        <v>1997</v>
      </c>
      <c r="C4574" s="3">
        <v>6.4609904400289899</v>
      </c>
      <c r="D4574" s="3">
        <v>7170</v>
      </c>
      <c r="E4574" s="3">
        <v>6.3154915367492102</v>
      </c>
      <c r="F4574" s="3">
        <v>21.347313152918101</v>
      </c>
      <c r="G4574" s="3">
        <v>12.7336121488774</v>
      </c>
      <c r="H4574" s="3">
        <v>4144173000</v>
      </c>
    </row>
    <row r="4575" spans="1:8" x14ac:dyDescent="0.35">
      <c r="A4575" t="s">
        <v>374</v>
      </c>
      <c r="B4575" s="4">
        <v>1998</v>
      </c>
      <c r="C4575" s="3">
        <v>7.3415007028858801</v>
      </c>
      <c r="D4575" s="3">
        <v>7580</v>
      </c>
      <c r="E4575" s="3">
        <v>6.4273437356377503</v>
      </c>
      <c r="F4575" s="3">
        <v>21.016646004611999</v>
      </c>
      <c r="G4575" s="3">
        <v>12.3644221118864</v>
      </c>
      <c r="H4575" s="3">
        <v>4761829500</v>
      </c>
    </row>
    <row r="4576" spans="1:8" x14ac:dyDescent="0.35">
      <c r="A4576" t="s">
        <v>374</v>
      </c>
      <c r="B4576" s="4">
        <v>1999</v>
      </c>
      <c r="C4576" s="3">
        <v>3.9172065887284799</v>
      </c>
      <c r="D4576" s="3">
        <v>7730</v>
      </c>
      <c r="E4576" s="3">
        <v>6.0211015233467302</v>
      </c>
      <c r="F4576" s="3">
        <v>22.458409397291799</v>
      </c>
      <c r="G4576" s="3">
        <v>12.136861424859701</v>
      </c>
      <c r="H4576" s="3">
        <v>4729818300</v>
      </c>
    </row>
    <row r="4577" spans="1:8" x14ac:dyDescent="0.35">
      <c r="A4577" t="s">
        <v>374</v>
      </c>
      <c r="B4577" s="4">
        <v>2000</v>
      </c>
      <c r="C4577" s="3">
        <v>2.71537415482821</v>
      </c>
      <c r="D4577" s="3">
        <v>8050</v>
      </c>
      <c r="E4577" s="3">
        <v>6.2932734292551702</v>
      </c>
      <c r="F4577" s="3">
        <v>21.548300710778499</v>
      </c>
      <c r="G4577" s="3">
        <v>11.2714063547033</v>
      </c>
      <c r="H4577" s="3">
        <v>4489734100</v>
      </c>
    </row>
    <row r="4578" spans="1:8" x14ac:dyDescent="0.35">
      <c r="A4578" t="s">
        <v>374</v>
      </c>
      <c r="B4578" s="4">
        <v>2001</v>
      </c>
      <c r="C4578" s="3">
        <v>0.57427279063453796</v>
      </c>
      <c r="D4578" s="3">
        <v>8110</v>
      </c>
      <c r="E4578" s="3">
        <v>6.7321660365521598</v>
      </c>
      <c r="F4578" s="3">
        <v>19.1977925731547</v>
      </c>
      <c r="G4578" s="3">
        <v>10.4291833505794</v>
      </c>
      <c r="H4578" s="3">
        <v>3333168600</v>
      </c>
    </row>
    <row r="4579" spans="1:8" x14ac:dyDescent="0.35">
      <c r="A4579" t="s">
        <v>374</v>
      </c>
      <c r="B4579" s="4">
        <v>2002</v>
      </c>
      <c r="C4579" s="3">
        <v>2.2291494166372798</v>
      </c>
      <c r="D4579" s="3">
        <v>8480</v>
      </c>
      <c r="E4579" s="3">
        <v>6.6827001454421202</v>
      </c>
      <c r="F4579" s="3">
        <v>17.931608744701101</v>
      </c>
      <c r="G4579" s="3">
        <v>9.4497665686052894</v>
      </c>
      <c r="H4579" s="3">
        <v>3093724700</v>
      </c>
    </row>
    <row r="4580" spans="1:8" x14ac:dyDescent="0.35">
      <c r="A4580" t="s">
        <v>374</v>
      </c>
      <c r="B4580" s="4">
        <v>2003</v>
      </c>
      <c r="C4580" s="3">
        <v>4.2054959448157403</v>
      </c>
      <c r="D4580" s="3">
        <v>8500</v>
      </c>
      <c r="E4580" s="3">
        <v>6.8679106993370196</v>
      </c>
      <c r="F4580" s="3">
        <v>18.988628376384799</v>
      </c>
      <c r="G4580" s="3">
        <v>8.9282640463972598</v>
      </c>
      <c r="H4580" s="3">
        <v>3932098600</v>
      </c>
    </row>
    <row r="4581" spans="1:8" x14ac:dyDescent="0.35">
      <c r="A4581" t="s">
        <v>374</v>
      </c>
      <c r="B4581" s="4">
        <v>2004</v>
      </c>
      <c r="C4581" s="3">
        <v>7.5220796578461897</v>
      </c>
      <c r="D4581" s="3">
        <v>9120</v>
      </c>
      <c r="E4581" s="3">
        <v>6.4383755726399698</v>
      </c>
      <c r="F4581" s="3">
        <v>19.1095521137653</v>
      </c>
      <c r="G4581" s="3">
        <v>8.5972715927151793</v>
      </c>
      <c r="H4581" s="3">
        <v>4244528200</v>
      </c>
    </row>
    <row r="4582" spans="1:8" x14ac:dyDescent="0.35">
      <c r="A4582" t="s">
        <v>374</v>
      </c>
      <c r="B4582" s="4">
        <v>2005</v>
      </c>
      <c r="C4582" s="3">
        <v>7.1912794023353497</v>
      </c>
      <c r="D4582" s="3">
        <v>9850</v>
      </c>
      <c r="E4582" s="3">
        <v>6.01557960566711</v>
      </c>
      <c r="F4582" s="3">
        <v>18.715157450804899</v>
      </c>
      <c r="G4582" s="3">
        <v>8.2601005463780908</v>
      </c>
      <c r="H4582" s="3">
        <v>4543993200</v>
      </c>
    </row>
    <row r="4583" spans="1:8" x14ac:dyDescent="0.35">
      <c r="A4583" t="s">
        <v>374</v>
      </c>
      <c r="B4583" s="4">
        <v>2006</v>
      </c>
      <c r="C4583" s="3">
        <v>8.6524656105666899</v>
      </c>
      <c r="D4583" s="3">
        <v>10830</v>
      </c>
      <c r="E4583" s="3">
        <v>5.7504590964722997</v>
      </c>
      <c r="F4583" s="3">
        <v>18.7841868748297</v>
      </c>
      <c r="G4583" s="3">
        <v>8.0401142644763599</v>
      </c>
      <c r="H4583" s="3">
        <v>5337711500</v>
      </c>
    </row>
    <row r="4584" spans="1:8" x14ac:dyDescent="0.35">
      <c r="A4584" t="s">
        <v>374</v>
      </c>
      <c r="B4584" s="4">
        <v>2007</v>
      </c>
      <c r="C4584" s="3">
        <v>11.9839853947871</v>
      </c>
      <c r="D4584" s="3">
        <v>12390</v>
      </c>
      <c r="E4584" s="3">
        <v>4.8469232053618798</v>
      </c>
      <c r="F4584" s="3">
        <v>17.739387649794299</v>
      </c>
      <c r="G4584" s="3">
        <v>7.15721793219587</v>
      </c>
      <c r="H4584" s="3">
        <v>7676000000</v>
      </c>
    </row>
    <row r="4585" spans="1:8" x14ac:dyDescent="0.35">
      <c r="A4585" t="s">
        <v>374</v>
      </c>
      <c r="B4585" s="4">
        <v>2008</v>
      </c>
      <c r="C4585" s="3">
        <v>9.8556548515846298</v>
      </c>
      <c r="D4585" s="3">
        <v>13610</v>
      </c>
      <c r="E4585" s="3">
        <v>4.4951701686260401</v>
      </c>
      <c r="F4585" s="3">
        <v>19.831676017703799</v>
      </c>
      <c r="G4585" s="3">
        <v>7.07309540240212</v>
      </c>
      <c r="H4585" s="3">
        <v>10648000000</v>
      </c>
    </row>
    <row r="4586" spans="1:8" x14ac:dyDescent="0.35">
      <c r="A4586" t="s">
        <v>374</v>
      </c>
      <c r="B4586" s="4">
        <v>2009</v>
      </c>
      <c r="C4586" s="3">
        <v>1.2429923177641899</v>
      </c>
      <c r="D4586" s="3">
        <v>13710</v>
      </c>
      <c r="E4586" s="3">
        <v>3.7932434361436802</v>
      </c>
      <c r="F4586" s="3">
        <v>19.249727373753</v>
      </c>
      <c r="G4586" s="3">
        <v>7.2859333626181897</v>
      </c>
      <c r="H4586" s="3">
        <v>8523200000</v>
      </c>
    </row>
    <row r="4587" spans="1:8" x14ac:dyDescent="0.35">
      <c r="A4587" t="s">
        <v>374</v>
      </c>
      <c r="B4587" s="4">
        <v>2010</v>
      </c>
      <c r="C4587" s="3">
        <v>5.8279934942857103</v>
      </c>
      <c r="D4587" s="3">
        <v>14040</v>
      </c>
      <c r="E4587" s="3">
        <v>3.6123967756347599</v>
      </c>
      <c r="F4587" s="3">
        <v>19.209040003590399</v>
      </c>
      <c r="G4587" s="3">
        <v>7.0967377370321598</v>
      </c>
      <c r="H4587" s="3">
        <v>11250000000</v>
      </c>
    </row>
    <row r="4588" spans="1:8" x14ac:dyDescent="0.35">
      <c r="A4588" t="s">
        <v>374</v>
      </c>
      <c r="B4588" s="4">
        <v>2011</v>
      </c>
      <c r="C4588" s="3">
        <v>11.3136259097046</v>
      </c>
      <c r="D4588" s="3">
        <v>16070</v>
      </c>
      <c r="E4588" s="3">
        <v>3.2292358785213802</v>
      </c>
      <c r="F4588" s="3">
        <v>19.837190206785799</v>
      </c>
      <c r="G4588" s="3">
        <v>6.3382511194797297</v>
      </c>
      <c r="H4588" s="3">
        <v>13401900000</v>
      </c>
    </row>
    <row r="4589" spans="1:8" x14ac:dyDescent="0.35">
      <c r="A4589" t="s">
        <v>374</v>
      </c>
      <c r="B4589" s="4">
        <v>2012</v>
      </c>
      <c r="C4589" s="3">
        <v>9.7784900714033807</v>
      </c>
      <c r="D4589" s="3">
        <v>17490</v>
      </c>
      <c r="E4589" s="3">
        <v>3.0475121012523001</v>
      </c>
      <c r="F4589" s="3">
        <v>21.5353784585675</v>
      </c>
      <c r="G4589" s="3">
        <v>6.2315574936247398</v>
      </c>
      <c r="H4589" s="3">
        <v>17663300000</v>
      </c>
    </row>
    <row r="4590" spans="1:8" x14ac:dyDescent="0.35">
      <c r="A4590" t="s">
        <v>374</v>
      </c>
      <c r="B4590" s="4">
        <v>2013</v>
      </c>
      <c r="C4590" s="3">
        <v>6.9039480514392597</v>
      </c>
      <c r="D4590" s="3">
        <v>19550</v>
      </c>
      <c r="E4590" s="3">
        <v>2.94452400114913</v>
      </c>
      <c r="F4590" s="3">
        <v>25.137528651711101</v>
      </c>
      <c r="G4590" s="3">
        <v>6.6313741916100701</v>
      </c>
      <c r="H4590" s="3">
        <v>20067600000</v>
      </c>
    </row>
    <row r="4591" spans="1:8" x14ac:dyDescent="0.35">
      <c r="A4591" t="s">
        <v>374</v>
      </c>
      <c r="B4591" s="4">
        <v>2014</v>
      </c>
      <c r="C4591" s="3">
        <v>5.0664223545579397</v>
      </c>
      <c r="D4591" s="3">
        <v>20970</v>
      </c>
      <c r="E4591" s="3">
        <v>2.8498800113778899</v>
      </c>
      <c r="F4591" s="3">
        <v>26.634591514129401</v>
      </c>
      <c r="G4591" s="3">
        <v>6.6057842929084503</v>
      </c>
      <c r="H4591" s="3">
        <v>22119500000</v>
      </c>
    </row>
    <row r="4592" spans="1:8" x14ac:dyDescent="0.35">
      <c r="A4592" t="s">
        <v>374</v>
      </c>
      <c r="B4592" s="4">
        <v>2015</v>
      </c>
      <c r="C4592" s="3">
        <v>5.7330542960121003</v>
      </c>
      <c r="D4592" s="3">
        <v>23770</v>
      </c>
      <c r="E4592" s="3">
        <v>2.7860045330345802</v>
      </c>
      <c r="F4592" s="3">
        <v>27.559082469609098</v>
      </c>
      <c r="G4592" s="3">
        <v>6.3908023027519896</v>
      </c>
      <c r="H4592" s="3">
        <v>23127300000</v>
      </c>
    </row>
    <row r="4593" spans="1:8" x14ac:dyDescent="0.35">
      <c r="A4593" t="s">
        <v>374</v>
      </c>
      <c r="B4593" s="4">
        <v>2016</v>
      </c>
      <c r="C4593" s="3">
        <v>4.9532114227905897</v>
      </c>
      <c r="D4593" s="3">
        <v>25910</v>
      </c>
      <c r="E4593" s="3">
        <v>2.6005177204413199</v>
      </c>
      <c r="F4593" s="3">
        <v>28.4405610627058</v>
      </c>
      <c r="G4593" s="3">
        <v>6.1749991797291202</v>
      </c>
      <c r="H4593" s="3">
        <v>23452300000</v>
      </c>
    </row>
    <row r="4594" spans="1:8" x14ac:dyDescent="0.35">
      <c r="A4594" t="s">
        <v>374</v>
      </c>
      <c r="B4594" s="4">
        <v>2017</v>
      </c>
      <c r="C4594" s="3">
        <v>5.5911488755363097</v>
      </c>
      <c r="D4594" s="3">
        <v>28660</v>
      </c>
      <c r="E4594" s="3">
        <v>2.3847051655314</v>
      </c>
      <c r="F4594" s="3">
        <v>29.352256413306801</v>
      </c>
      <c r="G4594" s="3">
        <v>6.0577746625146496</v>
      </c>
      <c r="H4594" s="3">
        <v>25957847200</v>
      </c>
    </row>
    <row r="4595" spans="1:8" x14ac:dyDescent="0.35">
      <c r="A4595" t="s">
        <v>374</v>
      </c>
      <c r="B4595" s="4">
        <v>2018</v>
      </c>
      <c r="C4595" s="3">
        <v>3.6854299378857398</v>
      </c>
      <c r="D4595" s="3">
        <v>29650</v>
      </c>
      <c r="E4595" s="3">
        <v>2.2484627918939601</v>
      </c>
      <c r="F4595" s="3">
        <v>29.480015370540901</v>
      </c>
      <c r="G4595" s="3">
        <v>5.87723666012623</v>
      </c>
      <c r="H4595" s="3">
        <v>26933383300</v>
      </c>
    </row>
    <row r="4596" spans="1:8" x14ac:dyDescent="0.35">
      <c r="A4596" t="s">
        <v>374</v>
      </c>
      <c r="B4596" s="4">
        <v>2019</v>
      </c>
      <c r="C4596" s="3">
        <v>2.9797720013876199</v>
      </c>
      <c r="D4596" s="3">
        <v>30750</v>
      </c>
      <c r="E4596" s="3">
        <v>2.1869223281838801</v>
      </c>
      <c r="F4596" s="3">
        <v>29.638621828365999</v>
      </c>
      <c r="G4596" s="3">
        <v>5.72331274147413</v>
      </c>
      <c r="H4596" s="3">
        <v>25656662400</v>
      </c>
    </row>
    <row r="4597" spans="1:8" x14ac:dyDescent="0.35">
      <c r="A4597" t="s">
        <v>374</v>
      </c>
      <c r="B4597" s="4">
        <v>2020</v>
      </c>
      <c r="C4597" s="3">
        <v>-17.944893597249301</v>
      </c>
      <c r="D4597" s="3">
        <v>26050</v>
      </c>
      <c r="E4597" s="3">
        <v>2.76969820479093</v>
      </c>
      <c r="F4597" s="3">
        <v>23.923202475128299</v>
      </c>
      <c r="G4597" s="3">
        <v>5.7767197139522404</v>
      </c>
      <c r="H4597" s="3">
        <v>12986408300</v>
      </c>
    </row>
    <row r="4598" spans="1:8" x14ac:dyDescent="0.35">
      <c r="A4598" t="s">
        <v>374</v>
      </c>
      <c r="B4598" s="4">
        <v>2021</v>
      </c>
      <c r="C4598" s="3">
        <v>15.3358739290709</v>
      </c>
      <c r="D4598" s="3">
        <v>29720</v>
      </c>
      <c r="E4598" s="3">
        <v>2.5988482055684199</v>
      </c>
      <c r="F4598" s="3">
        <v>27.682001600500602</v>
      </c>
      <c r="G4598" s="3">
        <v>5.4093146618745998</v>
      </c>
      <c r="H4598" s="3">
        <v>16228135780.602699</v>
      </c>
    </row>
    <row r="4599" spans="1:8" x14ac:dyDescent="0.35">
      <c r="A4599" t="s">
        <v>376</v>
      </c>
      <c r="B4599" s="4">
        <v>1990</v>
      </c>
      <c r="C4599" s="3">
        <v>-3.01216922181256</v>
      </c>
      <c r="D4599" s="3">
        <v>1680</v>
      </c>
      <c r="E4599" s="3">
        <v>28.974058903842401</v>
      </c>
      <c r="F4599" s="3">
        <v>30.410890059163901</v>
      </c>
      <c r="G4599" s="3">
        <v>8.9688544307912395</v>
      </c>
      <c r="H4599" s="3">
        <v>786982505.49824595</v>
      </c>
    </row>
    <row r="4600" spans="1:8" x14ac:dyDescent="0.35">
      <c r="A4600" t="s">
        <v>376</v>
      </c>
      <c r="B4600" s="4">
        <v>1991</v>
      </c>
      <c r="C4600" s="3">
        <v>9.5468977103991399</v>
      </c>
      <c r="D4600" s="3">
        <v>1840</v>
      </c>
      <c r="E4600" s="3">
        <v>25.979032615930802</v>
      </c>
      <c r="F4600" s="3">
        <v>34.424223430219698</v>
      </c>
      <c r="G4600" s="3">
        <v>9.5712225427113395</v>
      </c>
      <c r="H4600" s="3">
        <v>1037920168.06723</v>
      </c>
    </row>
    <row r="4601" spans="1:8" x14ac:dyDescent="0.35">
      <c r="A4601" t="s">
        <v>376</v>
      </c>
      <c r="B4601" s="4">
        <v>1992</v>
      </c>
      <c r="C4601" s="3">
        <v>13.8490852689481</v>
      </c>
      <c r="D4601" s="3">
        <v>1990</v>
      </c>
      <c r="E4601" s="3">
        <v>24.473123372010399</v>
      </c>
      <c r="F4601" s="3">
        <v>39.748998342410601</v>
      </c>
      <c r="G4601" s="3">
        <v>9.2422495856026501</v>
      </c>
      <c r="H4601" s="3">
        <v>1020215633.42318</v>
      </c>
    </row>
    <row r="4602" spans="1:8" x14ac:dyDescent="0.35">
      <c r="A4602" t="s">
        <v>376</v>
      </c>
      <c r="B4602" s="4">
        <v>1993</v>
      </c>
      <c r="C4602" s="3">
        <v>18.202285952729799</v>
      </c>
      <c r="D4602" s="3">
        <v>2330</v>
      </c>
      <c r="E4602" s="3">
        <v>27.566723510920301</v>
      </c>
      <c r="F4602" s="3">
        <v>38.912288631834201</v>
      </c>
      <c r="G4602" s="3">
        <v>8.4444535760514494</v>
      </c>
      <c r="H4602" s="3">
        <v>877248569.09239602</v>
      </c>
    </row>
    <row r="4603" spans="1:8" x14ac:dyDescent="0.35">
      <c r="A4603" t="s">
        <v>376</v>
      </c>
      <c r="B4603" s="4">
        <v>1994</v>
      </c>
      <c r="C4603" s="3">
        <v>5.9421090596776898</v>
      </c>
      <c r="D4603" s="3">
        <v>2450</v>
      </c>
      <c r="E4603" s="3">
        <v>32.3635245827532</v>
      </c>
      <c r="F4603" s="3">
        <v>32.311086197855403</v>
      </c>
      <c r="G4603" s="3">
        <v>7.6541959749019002</v>
      </c>
      <c r="H4603" s="3">
        <v>1175756318.4079599</v>
      </c>
    </row>
    <row r="4604" spans="1:8" x14ac:dyDescent="0.35">
      <c r="A4604" t="s">
        <v>376</v>
      </c>
      <c r="B4604" s="4">
        <v>1995</v>
      </c>
      <c r="C4604" s="3">
        <v>-3.3124487782966598</v>
      </c>
      <c r="D4604" s="3">
        <v>2360</v>
      </c>
      <c r="E4604" s="3">
        <v>33.812775437067202</v>
      </c>
      <c r="F4604" s="3">
        <v>32.064506755775099</v>
      </c>
      <c r="G4604" s="3">
        <v>8.0149159765606104</v>
      </c>
      <c r="H4604" s="3">
        <v>1017113231.55216</v>
      </c>
    </row>
    <row r="4605" spans="1:8" x14ac:dyDescent="0.35">
      <c r="A4605" t="s">
        <v>376</v>
      </c>
      <c r="B4605" s="4">
        <v>1996</v>
      </c>
      <c r="C4605" s="3">
        <v>7.73369579796399</v>
      </c>
      <c r="D4605" s="3">
        <v>2440</v>
      </c>
      <c r="E4605" s="3">
        <v>31.6452529177153</v>
      </c>
      <c r="F4605" s="3">
        <v>34.810955597745298</v>
      </c>
      <c r="G4605" s="3">
        <v>8.9334334113352991</v>
      </c>
      <c r="H4605" s="3">
        <v>1172602124.4309599</v>
      </c>
    </row>
    <row r="4606" spans="1:8" x14ac:dyDescent="0.35">
      <c r="A4606" t="s">
        <v>376</v>
      </c>
      <c r="B4606" s="4">
        <v>1997</v>
      </c>
      <c r="C4606" s="3">
        <v>-3.9043896563935898</v>
      </c>
      <c r="D4606" s="3">
        <v>2340</v>
      </c>
      <c r="E4606" s="3">
        <v>35.033052714842597</v>
      </c>
      <c r="F4606" s="3">
        <v>29.802531216452898</v>
      </c>
      <c r="G4606" s="3">
        <v>9.1954347703260098</v>
      </c>
      <c r="H4606" s="3">
        <v>1039531692.3506</v>
      </c>
    </row>
    <row r="4607" spans="1:8" x14ac:dyDescent="0.35">
      <c r="A4607" t="s">
        <v>376</v>
      </c>
      <c r="B4607" s="4">
        <v>1998</v>
      </c>
      <c r="C4607" s="3">
        <v>-3.7691132178345699</v>
      </c>
      <c r="D4607" s="3">
        <v>2190</v>
      </c>
      <c r="E4607" s="3">
        <v>33.692142088266998</v>
      </c>
      <c r="F4607" s="3">
        <v>31.3547593418422</v>
      </c>
      <c r="G4607" s="3">
        <v>9.2559844174483601</v>
      </c>
      <c r="H4607" s="3">
        <v>678563638.129462</v>
      </c>
    </row>
    <row r="4608" spans="1:8" x14ac:dyDescent="0.35">
      <c r="A4608" t="s">
        <v>376</v>
      </c>
      <c r="B4608" s="4">
        <v>1999</v>
      </c>
      <c r="C4608" s="3">
        <v>1.85555399408817</v>
      </c>
      <c r="D4608" s="3">
        <v>2170</v>
      </c>
      <c r="E4608" s="3">
        <v>34.257266486939599</v>
      </c>
      <c r="F4608" s="3">
        <v>35.086427584332</v>
      </c>
      <c r="G4608" s="3">
        <v>8.2406379556421498</v>
      </c>
      <c r="H4608" s="3">
        <v>569133320.20480502</v>
      </c>
    </row>
    <row r="4609" spans="1:8" x14ac:dyDescent="0.35">
      <c r="A4609" t="s">
        <v>376</v>
      </c>
      <c r="B4609" s="4">
        <v>2000</v>
      </c>
      <c r="C4609" s="3">
        <v>-2.4948419926002301</v>
      </c>
      <c r="D4609" s="3">
        <v>2120</v>
      </c>
      <c r="E4609" s="3">
        <v>33.966392078719799</v>
      </c>
      <c r="F4609" s="3">
        <v>39.329074138745703</v>
      </c>
      <c r="G4609" s="3">
        <v>7.1663345590501004</v>
      </c>
      <c r="H4609" s="3">
        <v>770892288.77314794</v>
      </c>
    </row>
    <row r="4610" spans="1:8" x14ac:dyDescent="0.35">
      <c r="A4610" t="s">
        <v>376</v>
      </c>
      <c r="B4610" s="4">
        <v>2001</v>
      </c>
      <c r="C4610" s="3">
        <v>-0.121288605564772</v>
      </c>
      <c r="D4610" s="3">
        <v>2070</v>
      </c>
      <c r="E4610" s="3">
        <v>34.411280936487003</v>
      </c>
      <c r="F4610" s="3">
        <v>38.490616854073103</v>
      </c>
      <c r="G4610" s="3">
        <v>7.0323095716745403</v>
      </c>
      <c r="H4610" s="3">
        <v>707153187.32774198</v>
      </c>
    </row>
    <row r="4611" spans="1:8" x14ac:dyDescent="0.35">
      <c r="A4611" t="s">
        <v>376</v>
      </c>
      <c r="B4611" s="4">
        <v>2002</v>
      </c>
      <c r="C4611" s="3">
        <v>-0.158900533082658</v>
      </c>
      <c r="D4611" s="3">
        <v>2030</v>
      </c>
      <c r="E4611" s="3">
        <v>37.990648191840798</v>
      </c>
      <c r="F4611" s="3">
        <v>34.905409463343503</v>
      </c>
      <c r="G4611" s="3">
        <v>6.2571318261764803</v>
      </c>
      <c r="H4611" s="3">
        <v>635655875.23804605</v>
      </c>
    </row>
    <row r="4612" spans="1:8" x14ac:dyDescent="0.35">
      <c r="A4612" t="s">
        <v>376</v>
      </c>
      <c r="B4612" s="4">
        <v>2003</v>
      </c>
      <c r="C4612" s="3">
        <v>2.16410250222083</v>
      </c>
      <c r="D4612" s="3">
        <v>2000</v>
      </c>
      <c r="E4612" s="3">
        <v>38.3485879322483</v>
      </c>
      <c r="F4612" s="3">
        <v>35.251673290751199</v>
      </c>
      <c r="G4612" s="3">
        <v>6.5312115563741102</v>
      </c>
      <c r="H4612" s="3">
        <v>704505191.77195597</v>
      </c>
    </row>
    <row r="4613" spans="1:8" x14ac:dyDescent="0.35">
      <c r="A4613" t="s">
        <v>376</v>
      </c>
      <c r="B4613" s="4">
        <v>2004</v>
      </c>
      <c r="C4613" s="3">
        <v>2.7211757409823498</v>
      </c>
      <c r="D4613" s="3">
        <v>2070</v>
      </c>
      <c r="E4613" s="3">
        <v>35.968662812320602</v>
      </c>
      <c r="F4613" s="3">
        <v>36.990625566481</v>
      </c>
      <c r="G4613" s="3">
        <v>6.7048028178982904</v>
      </c>
      <c r="H4613" s="3">
        <v>785482881.70841503</v>
      </c>
    </row>
    <row r="4614" spans="1:8" x14ac:dyDescent="0.35">
      <c r="A4614" t="s">
        <v>376</v>
      </c>
      <c r="B4614" s="4">
        <v>2005</v>
      </c>
      <c r="C4614" s="3">
        <v>6.3447959230965401</v>
      </c>
      <c r="D4614" s="3">
        <v>2230</v>
      </c>
      <c r="E4614" s="3">
        <v>28.043961105068071</v>
      </c>
      <c r="F4614" s="3">
        <v>35.217071296273872</v>
      </c>
      <c r="G4614" s="3">
        <v>4.5646257427004651</v>
      </c>
      <c r="H4614" s="3"/>
    </row>
    <row r="4615" spans="1:8" x14ac:dyDescent="0.35">
      <c r="A4615" t="s">
        <v>376</v>
      </c>
      <c r="B4615" s="4">
        <v>2006</v>
      </c>
      <c r="C4615" s="3">
        <v>5.4099440910730703</v>
      </c>
      <c r="D4615" s="3">
        <v>2230</v>
      </c>
      <c r="E4615" s="3">
        <v>20.403237141232001</v>
      </c>
      <c r="F4615" s="3">
        <v>35.365620173676298</v>
      </c>
      <c r="G4615" s="3">
        <v>2.3365023864772501</v>
      </c>
      <c r="H4615" s="3"/>
    </row>
    <row r="4616" spans="1:8" x14ac:dyDescent="0.35">
      <c r="A4616" t="s">
        <v>376</v>
      </c>
      <c r="B4616" s="4">
        <v>2007</v>
      </c>
      <c r="C4616" s="3">
        <v>7.81518922862388</v>
      </c>
      <c r="D4616" s="3">
        <v>2450</v>
      </c>
      <c r="E4616" s="3">
        <v>19.608590657176201</v>
      </c>
      <c r="F4616" s="3">
        <v>34.539797763746598</v>
      </c>
      <c r="G4616" s="3">
        <v>2.4080026404264299</v>
      </c>
      <c r="H4616" s="3"/>
    </row>
    <row r="4617" spans="1:8" x14ac:dyDescent="0.35">
      <c r="A4617" t="s">
        <v>376</v>
      </c>
      <c r="B4617" s="4">
        <v>2008</v>
      </c>
      <c r="C4617" s="3">
        <v>-0.29645784588058199</v>
      </c>
      <c r="D4617" s="3">
        <v>2460</v>
      </c>
      <c r="E4617" s="3">
        <v>20.174872168751801</v>
      </c>
      <c r="F4617" s="3">
        <v>34.385986863223501</v>
      </c>
      <c r="G4617" s="3">
        <v>2.5130331796931902</v>
      </c>
      <c r="H4617" s="3"/>
    </row>
    <row r="4618" spans="1:8" x14ac:dyDescent="0.35">
      <c r="A4618" t="s">
        <v>376</v>
      </c>
      <c r="B4618" s="4">
        <v>2009</v>
      </c>
      <c r="C4618" s="3">
        <v>6.8004214832209602</v>
      </c>
      <c r="D4618" s="3">
        <v>2520</v>
      </c>
      <c r="E4618" s="3">
        <v>21.643467717385299</v>
      </c>
      <c r="F4618" s="3">
        <v>29.771641847666601</v>
      </c>
      <c r="G4618" s="3">
        <v>2.5921419734739399</v>
      </c>
      <c r="H4618" s="3"/>
    </row>
    <row r="4619" spans="1:8" x14ac:dyDescent="0.35">
      <c r="A4619" t="s">
        <v>376</v>
      </c>
      <c r="B4619" s="4">
        <v>2010</v>
      </c>
      <c r="C4619" s="3">
        <v>10.128454072023199</v>
      </c>
      <c r="D4619" s="3">
        <v>2720</v>
      </c>
      <c r="E4619" s="3">
        <v>19.608387194545902</v>
      </c>
      <c r="F4619" s="3">
        <v>33.168809963010297</v>
      </c>
      <c r="G4619" s="3">
        <v>2.44033939912446</v>
      </c>
      <c r="H4619" s="3"/>
    </row>
    <row r="4620" spans="1:8" x14ac:dyDescent="0.35">
      <c r="A4620" t="s">
        <v>376</v>
      </c>
      <c r="B4620" s="4">
        <v>2011</v>
      </c>
      <c r="C4620" s="3">
        <v>1.10754362619616</v>
      </c>
      <c r="D4620" s="3">
        <v>2660</v>
      </c>
      <c r="E4620" s="3">
        <v>19.199711432550899</v>
      </c>
      <c r="F4620" s="3">
        <v>31.336220446094298</v>
      </c>
      <c r="G4620" s="3">
        <v>2.5088628675739901</v>
      </c>
      <c r="H4620" s="3"/>
    </row>
    <row r="4621" spans="1:8" x14ac:dyDescent="0.35">
      <c r="A4621" t="s">
        <v>376</v>
      </c>
      <c r="B4621" s="4">
        <v>2012</v>
      </c>
      <c r="C4621" s="3">
        <v>4.6571195968623904</v>
      </c>
      <c r="D4621" s="3">
        <v>2890</v>
      </c>
      <c r="E4621" s="3">
        <v>19.2739506939389</v>
      </c>
      <c r="F4621" s="3">
        <v>27.5731803016605</v>
      </c>
      <c r="G4621" s="3">
        <v>2.4662653147597302</v>
      </c>
      <c r="H4621" s="3"/>
    </row>
    <row r="4622" spans="1:8" x14ac:dyDescent="0.35">
      <c r="A4622" t="s">
        <v>376</v>
      </c>
      <c r="B4622" s="4">
        <v>2013</v>
      </c>
      <c r="C4622" s="3">
        <v>3.8249463280067499</v>
      </c>
      <c r="D4622" s="3">
        <v>2880</v>
      </c>
      <c r="E4622" s="3">
        <v>19.2600193173148</v>
      </c>
      <c r="F4622" s="3">
        <v>26.5405472557423</v>
      </c>
      <c r="G4622" s="3">
        <v>2.4405165316919701</v>
      </c>
      <c r="H4622" s="3"/>
    </row>
    <row r="4623" spans="1:8" x14ac:dyDescent="0.35">
      <c r="A4623" t="s">
        <v>376</v>
      </c>
      <c r="B4623" s="4">
        <v>2014</v>
      </c>
      <c r="C4623" s="3">
        <v>13.5437706216546</v>
      </c>
      <c r="D4623" s="3">
        <v>3470</v>
      </c>
      <c r="E4623" s="3">
        <v>17.6919442471903</v>
      </c>
      <c r="F4623" s="3">
        <v>32.784833585302898</v>
      </c>
      <c r="G4623" s="3">
        <v>2.1282291058599299</v>
      </c>
      <c r="H4623" s="3"/>
    </row>
    <row r="4624" spans="1:8" x14ac:dyDescent="0.35">
      <c r="A4624" t="s">
        <v>376</v>
      </c>
      <c r="B4624" s="4">
        <v>2015</v>
      </c>
      <c r="C4624" s="3">
        <v>6.5783563230427502</v>
      </c>
      <c r="D4624" s="3">
        <v>3640</v>
      </c>
      <c r="E4624" s="3">
        <v>17.456930193887299</v>
      </c>
      <c r="F4624" s="3">
        <v>34.804930199808901</v>
      </c>
      <c r="G4624" s="3">
        <v>1.77710949738213</v>
      </c>
      <c r="H4624" s="3"/>
    </row>
    <row r="4625" spans="1:8" x14ac:dyDescent="0.35">
      <c r="A4625" t="s">
        <v>376</v>
      </c>
      <c r="B4625" s="4">
        <v>2016</v>
      </c>
      <c r="C4625" s="3">
        <v>5.4895731527818699</v>
      </c>
      <c r="D4625" s="3">
        <v>3810</v>
      </c>
      <c r="E4625" s="3">
        <v>17.866340436819399</v>
      </c>
      <c r="F4625" s="3">
        <v>34.7299716073098</v>
      </c>
      <c r="G4625" s="3">
        <v>1.9314025651153599</v>
      </c>
      <c r="H4625" s="3"/>
    </row>
    <row r="4626" spans="1:8" x14ac:dyDescent="0.35">
      <c r="A4626" t="s">
        <v>376</v>
      </c>
      <c r="B4626" s="4">
        <v>2017</v>
      </c>
      <c r="C4626" s="3">
        <v>3.5346108175045901</v>
      </c>
      <c r="D4626" s="3">
        <v>3890</v>
      </c>
      <c r="E4626" s="3">
        <v>17.649568920699501</v>
      </c>
      <c r="F4626" s="3">
        <v>36.359859712615403</v>
      </c>
      <c r="G4626" s="3">
        <v>1.94533671095137</v>
      </c>
      <c r="H4626" s="3"/>
    </row>
    <row r="4627" spans="1:8" x14ac:dyDescent="0.35">
      <c r="A4627" t="s">
        <v>376</v>
      </c>
      <c r="B4627" s="4">
        <v>2018</v>
      </c>
      <c r="C4627" s="3">
        <v>-0.27925228495995202</v>
      </c>
      <c r="D4627" s="3">
        <v>3860</v>
      </c>
      <c r="E4627" s="3">
        <v>16.973835489659599</v>
      </c>
      <c r="F4627" s="3">
        <v>36.924045019728702</v>
      </c>
      <c r="G4627" s="3">
        <v>1.7242646388824501</v>
      </c>
      <c r="H4627" s="3"/>
    </row>
    <row r="4628" spans="1:8" x14ac:dyDescent="0.35">
      <c r="A4628" t="s">
        <v>376</v>
      </c>
      <c r="B4628" s="4">
        <v>2019</v>
      </c>
      <c r="C4628" s="3">
        <v>4.4804306217188801</v>
      </c>
      <c r="D4628" s="3">
        <v>3940</v>
      </c>
      <c r="E4628" s="3">
        <v>16.976143409213201</v>
      </c>
      <c r="F4628" s="3">
        <v>36.710426967671502</v>
      </c>
      <c r="G4628" s="3">
        <v>1.6910228354372501</v>
      </c>
      <c r="H4628" s="3"/>
    </row>
    <row r="4629" spans="1:8" x14ac:dyDescent="0.35">
      <c r="A4629" t="s">
        <v>376</v>
      </c>
      <c r="B4629" s="4">
        <v>2020</v>
      </c>
      <c r="C4629" s="3">
        <v>-3.1673811762963902</v>
      </c>
      <c r="D4629" s="3">
        <v>3900</v>
      </c>
      <c r="E4629" s="3">
        <v>18.755327600880399</v>
      </c>
      <c r="F4629" s="3">
        <v>33.047087544699998</v>
      </c>
      <c r="G4629" s="3">
        <v>1.6852253516765201</v>
      </c>
      <c r="H4629" s="3"/>
    </row>
    <row r="4630" spans="1:8" x14ac:dyDescent="0.35">
      <c r="A4630" t="s">
        <v>376</v>
      </c>
      <c r="B4630" s="4">
        <v>2021</v>
      </c>
      <c r="C4630" s="3">
        <v>0.299999999999983</v>
      </c>
      <c r="D4630" s="3">
        <v>3870</v>
      </c>
      <c r="E4630" s="3"/>
      <c r="F4630" s="3"/>
      <c r="G4630" s="3"/>
      <c r="H4630" s="3"/>
    </row>
    <row r="4631" spans="1:8" x14ac:dyDescent="0.35">
      <c r="A4631" t="s">
        <v>378</v>
      </c>
      <c r="B4631" s="4">
        <v>1990</v>
      </c>
      <c r="C4631" s="3">
        <v>4.1232828794173901</v>
      </c>
      <c r="D4631" s="3"/>
      <c r="E4631" s="3">
        <v>18.601935890446399</v>
      </c>
      <c r="F4631" s="3">
        <v>32.841414149013502</v>
      </c>
      <c r="G4631" s="3">
        <v>14.4841479557842</v>
      </c>
      <c r="H4631" s="3">
        <v>1035074434.37957</v>
      </c>
    </row>
    <row r="4632" spans="1:8" x14ac:dyDescent="0.35">
      <c r="A4632" t="s">
        <v>378</v>
      </c>
      <c r="B4632" s="4">
        <v>1991</v>
      </c>
      <c r="C4632" s="3">
        <v>3.4936501549147199</v>
      </c>
      <c r="D4632" s="3"/>
      <c r="E4632" s="3">
        <v>16.001244397432099</v>
      </c>
      <c r="F4632" s="3">
        <v>36.696075545648</v>
      </c>
      <c r="G4632" s="3">
        <v>14.0781897324862</v>
      </c>
      <c r="H4632" s="3">
        <v>1334634604.58799</v>
      </c>
    </row>
    <row r="4633" spans="1:8" x14ac:dyDescent="0.35">
      <c r="A4633" t="s">
        <v>378</v>
      </c>
      <c r="B4633" s="4">
        <v>1992</v>
      </c>
      <c r="C4633" s="3">
        <v>1.69642801124701</v>
      </c>
      <c r="D4633" s="3"/>
      <c r="E4633" s="3">
        <v>14.948957846144999</v>
      </c>
      <c r="F4633" s="3">
        <v>35.510823709631801</v>
      </c>
      <c r="G4633" s="3">
        <v>14.0768797065369</v>
      </c>
      <c r="H4633" s="3">
        <v>1323627045.2576201</v>
      </c>
    </row>
    <row r="4634" spans="1:8" x14ac:dyDescent="0.35">
      <c r="A4634" t="s">
        <v>378</v>
      </c>
      <c r="B4634" s="4">
        <v>1993</v>
      </c>
      <c r="C4634" s="3">
        <v>4.9363594147528103</v>
      </c>
      <c r="D4634" s="3"/>
      <c r="E4634" s="3">
        <v>16.718912733494001</v>
      </c>
      <c r="F4634" s="3">
        <v>33.204397469581799</v>
      </c>
      <c r="G4634" s="3">
        <v>13.9874190061963</v>
      </c>
      <c r="H4634" s="3">
        <v>1425883071.71931</v>
      </c>
    </row>
    <row r="4635" spans="1:8" x14ac:dyDescent="0.35">
      <c r="A4635" t="s">
        <v>378</v>
      </c>
      <c r="B4635" s="4">
        <v>1994</v>
      </c>
      <c r="C4635" s="3">
        <v>5.31791766023942</v>
      </c>
      <c r="D4635" s="3"/>
      <c r="E4635" s="3">
        <v>18.163772483749302</v>
      </c>
      <c r="F4635" s="3">
        <v>32.231181536746199</v>
      </c>
      <c r="G4635" s="3">
        <v>14.154083612860701</v>
      </c>
      <c r="H4635" s="3">
        <v>1921587338.56234</v>
      </c>
    </row>
    <row r="4636" spans="1:8" x14ac:dyDescent="0.35">
      <c r="A4636" t="s">
        <v>378</v>
      </c>
      <c r="B4636" s="4">
        <v>1995</v>
      </c>
      <c r="C4636" s="3">
        <v>6.8228103035857801</v>
      </c>
      <c r="D4636" s="3">
        <v>6240</v>
      </c>
      <c r="E4636" s="3">
        <v>18.443783101919401</v>
      </c>
      <c r="F4636" s="3">
        <v>31.726228989680202</v>
      </c>
      <c r="G4636" s="3">
        <v>14.5491051158692</v>
      </c>
      <c r="H4636" s="3">
        <v>1995556669.4175301</v>
      </c>
    </row>
    <row r="4637" spans="1:8" x14ac:dyDescent="0.35">
      <c r="A4637" t="s">
        <v>378</v>
      </c>
      <c r="B4637" s="4">
        <v>1996</v>
      </c>
      <c r="C4637" s="3">
        <v>1.57378513175006</v>
      </c>
      <c r="D4637" s="3">
        <v>6660</v>
      </c>
      <c r="E4637" s="3">
        <v>18.365011954007901</v>
      </c>
      <c r="F4637" s="3">
        <v>31.4493057482251</v>
      </c>
      <c r="G4637" s="3">
        <v>14.399737294547901</v>
      </c>
      <c r="H4637" s="3">
        <v>2166115931.0777402</v>
      </c>
    </row>
    <row r="4638" spans="1:8" x14ac:dyDescent="0.35">
      <c r="A4638" t="s">
        <v>378</v>
      </c>
      <c r="B4638" s="4">
        <v>1997</v>
      </c>
      <c r="C4638" s="3">
        <v>4.2425161026985903</v>
      </c>
      <c r="D4638" s="3">
        <v>6660</v>
      </c>
      <c r="E4638" s="3">
        <v>16.427973720506099</v>
      </c>
      <c r="F4638" s="3">
        <v>31.178564024596199</v>
      </c>
      <c r="G4638" s="3">
        <v>13.7285343730401</v>
      </c>
      <c r="H4638" s="3">
        <v>2283853985.2883101</v>
      </c>
    </row>
    <row r="4639" spans="1:8" x14ac:dyDescent="0.35">
      <c r="A4639" t="s">
        <v>378</v>
      </c>
      <c r="B4639" s="4">
        <v>1998</v>
      </c>
      <c r="C4639" s="3">
        <v>6.8037755808063594E-2</v>
      </c>
      <c r="D4639" s="3">
        <v>6610</v>
      </c>
      <c r="E4639" s="3">
        <v>14.8009373095827</v>
      </c>
      <c r="F4639" s="3">
        <v>32.992008254474797</v>
      </c>
      <c r="G4639" s="3">
        <v>14.350189261329</v>
      </c>
      <c r="H4639" s="3">
        <v>1862474363.8524301</v>
      </c>
    </row>
    <row r="4640" spans="1:8" x14ac:dyDescent="0.35">
      <c r="A4640" t="s">
        <v>378</v>
      </c>
      <c r="B4640" s="4">
        <v>1999</v>
      </c>
      <c r="C4640" s="3">
        <v>-1.36607971240079</v>
      </c>
      <c r="D4640" s="3">
        <v>6460</v>
      </c>
      <c r="E4640" s="3">
        <v>14.004558328132999</v>
      </c>
      <c r="F4640" s="3">
        <v>35.128827047079</v>
      </c>
      <c r="G4640" s="3">
        <v>15.5659694644153</v>
      </c>
      <c r="H4640" s="3">
        <v>1676443783.62781</v>
      </c>
    </row>
    <row r="4641" spans="1:8" x14ac:dyDescent="0.35">
      <c r="A4641" t="s">
        <v>378</v>
      </c>
      <c r="B4641" s="4">
        <v>2000</v>
      </c>
      <c r="C4641" s="3">
        <v>-2.3141405681904499</v>
      </c>
      <c r="D4641" s="3">
        <v>6040</v>
      </c>
      <c r="E4641" s="3">
        <v>12.856657764325499</v>
      </c>
      <c r="F4641" s="3">
        <v>35.5635329986887</v>
      </c>
      <c r="G4641" s="3">
        <v>15.6778275044955</v>
      </c>
      <c r="H4641" s="3">
        <v>1535512394.2231801</v>
      </c>
    </row>
    <row r="4642" spans="1:8" x14ac:dyDescent="0.35">
      <c r="A4642" t="s">
        <v>378</v>
      </c>
      <c r="B4642" s="4">
        <v>2001</v>
      </c>
      <c r="C4642" s="3">
        <v>-0.83405471674609499</v>
      </c>
      <c r="D4642" s="3">
        <v>6140</v>
      </c>
      <c r="E4642" s="3">
        <v>11.373317185727</v>
      </c>
      <c r="F4642" s="3">
        <v>38.561911846037802</v>
      </c>
      <c r="G4642" s="3">
        <v>16.206818125217801</v>
      </c>
      <c r="H4642" s="3">
        <v>1526508132.4572001</v>
      </c>
    </row>
    <row r="4643" spans="1:8" x14ac:dyDescent="0.35">
      <c r="A4643" t="s">
        <v>378</v>
      </c>
      <c r="B4643" s="4">
        <v>2002</v>
      </c>
      <c r="C4643" s="3">
        <v>-2.1404394998569401E-2</v>
      </c>
      <c r="D4643" s="3">
        <v>6320</v>
      </c>
      <c r="E4643" s="3">
        <v>11.009643264468201</v>
      </c>
      <c r="F4643" s="3">
        <v>42.171027546543499</v>
      </c>
      <c r="G4643" s="3">
        <v>16.393493566813898</v>
      </c>
      <c r="H4643" s="3">
        <v>1302501640.7931099</v>
      </c>
    </row>
    <row r="4644" spans="1:8" x14ac:dyDescent="0.35">
      <c r="A4644" t="s">
        <v>378</v>
      </c>
      <c r="B4644" s="4">
        <v>2003</v>
      </c>
      <c r="C4644" s="3">
        <v>4.3207454855159098</v>
      </c>
      <c r="D4644" s="3">
        <v>6160</v>
      </c>
      <c r="E4644" s="3">
        <v>13.0089432672836</v>
      </c>
      <c r="F4644" s="3">
        <v>40.273382671524701</v>
      </c>
      <c r="G4644" s="3">
        <v>17.514564212953101</v>
      </c>
      <c r="H4644" s="3">
        <v>1586500245.2392001</v>
      </c>
    </row>
    <row r="4645" spans="1:8" x14ac:dyDescent="0.35">
      <c r="A4645" t="s">
        <v>378</v>
      </c>
      <c r="B4645" s="4">
        <v>2004</v>
      </c>
      <c r="C4645" s="3">
        <v>4.0574183636377104</v>
      </c>
      <c r="D4645" s="3">
        <v>6630</v>
      </c>
      <c r="E4645" s="3">
        <v>13.9333504941588</v>
      </c>
      <c r="F4645" s="3">
        <v>38.405288058614403</v>
      </c>
      <c r="G4645" s="3">
        <v>17.934863778317901</v>
      </c>
      <c r="H4645" s="3">
        <v>1931451097.38258</v>
      </c>
    </row>
    <row r="4646" spans="1:8" x14ac:dyDescent="0.35">
      <c r="A4646" t="s">
        <v>378</v>
      </c>
      <c r="B4646" s="4">
        <v>2005</v>
      </c>
      <c r="C4646" s="3">
        <v>2.1334906645960099</v>
      </c>
      <c r="D4646" s="3">
        <v>6940</v>
      </c>
      <c r="E4646" s="3">
        <v>12.713952826632701</v>
      </c>
      <c r="F4646" s="3">
        <v>39.289388654110297</v>
      </c>
      <c r="G4646" s="3">
        <v>17.9590523871282</v>
      </c>
      <c r="H4646" s="3">
        <v>2244479465.48943</v>
      </c>
    </row>
    <row r="4647" spans="1:8" x14ac:dyDescent="0.35">
      <c r="A4647" t="s">
        <v>378</v>
      </c>
      <c r="B4647" s="4">
        <v>2006</v>
      </c>
      <c r="C4647" s="3">
        <v>4.8071171926837604</v>
      </c>
      <c r="D4647" s="3">
        <v>7680</v>
      </c>
      <c r="E4647" s="3">
        <v>11.7935958026272</v>
      </c>
      <c r="F4647" s="3">
        <v>38.305790324062798</v>
      </c>
      <c r="G4647" s="3">
        <v>18.321627152574202</v>
      </c>
      <c r="H4647" s="3">
        <v>2947811499.2760701</v>
      </c>
    </row>
    <row r="4648" spans="1:8" x14ac:dyDescent="0.35">
      <c r="A4648" t="s">
        <v>378</v>
      </c>
      <c r="B4648" s="4">
        <v>2007</v>
      </c>
      <c r="C4648" s="3">
        <v>5.4216228721823496</v>
      </c>
      <c r="D4648" s="3">
        <v>8620</v>
      </c>
      <c r="E4648" s="3">
        <v>12.7097347758464</v>
      </c>
      <c r="F4648" s="3">
        <v>37.101123640852798</v>
      </c>
      <c r="G4648" s="3">
        <v>18.193395044445499</v>
      </c>
      <c r="H4648" s="3">
        <v>3807798738.0159001</v>
      </c>
    </row>
    <row r="4649" spans="1:8" x14ac:dyDescent="0.35">
      <c r="A4649" t="s">
        <v>378</v>
      </c>
      <c r="B4649" s="4">
        <v>2008</v>
      </c>
      <c r="C4649" s="3">
        <v>6.4962921197090999</v>
      </c>
      <c r="D4649" s="3">
        <v>9340</v>
      </c>
      <c r="E4649" s="3">
        <v>13.7028319589992</v>
      </c>
      <c r="F4649" s="3">
        <v>36.483661981453402</v>
      </c>
      <c r="G4649" s="3">
        <v>20.335291142664801</v>
      </c>
      <c r="H4649" s="3">
        <v>5476477203.2655401</v>
      </c>
    </row>
    <row r="4650" spans="1:8" x14ac:dyDescent="0.35">
      <c r="A4650" t="s">
        <v>378</v>
      </c>
      <c r="B4650" s="4">
        <v>2009</v>
      </c>
      <c r="C4650" s="3">
        <v>-0.26113732808028101</v>
      </c>
      <c r="D4650" s="3">
        <v>9240</v>
      </c>
      <c r="E4650" s="3">
        <v>10.249801645561201</v>
      </c>
      <c r="F4650" s="3">
        <v>37.078975831624298</v>
      </c>
      <c r="G4650" s="3">
        <v>19.793011135195499</v>
      </c>
      <c r="H4650" s="3">
        <v>4228693680.5279498</v>
      </c>
    </row>
    <row r="4651" spans="1:8" x14ac:dyDescent="0.35">
      <c r="A4651" t="s">
        <v>378</v>
      </c>
      <c r="B4651" s="4">
        <v>2010</v>
      </c>
      <c r="C4651" s="3">
        <v>11.0952312685521</v>
      </c>
      <c r="D4651" s="3">
        <v>10280</v>
      </c>
      <c r="E4651" s="3">
        <v>13.320778003199701</v>
      </c>
      <c r="F4651" s="3">
        <v>34.297617289925597</v>
      </c>
      <c r="G4651" s="3">
        <v>18.551603908290001</v>
      </c>
      <c r="H4651" s="3">
        <v>6497620945.2396202</v>
      </c>
    </row>
    <row r="4652" spans="1:8" x14ac:dyDescent="0.35">
      <c r="A4652" t="s">
        <v>378</v>
      </c>
      <c r="B4652" s="4">
        <v>2011</v>
      </c>
      <c r="C4652" s="3">
        <v>4.2863712070228202</v>
      </c>
      <c r="D4652" s="3">
        <v>10910</v>
      </c>
      <c r="E4652" s="3">
        <v>14.1250204425197</v>
      </c>
      <c r="F4652" s="3">
        <v>33.705768296277697</v>
      </c>
      <c r="G4652" s="3">
        <v>18.3938123118673</v>
      </c>
      <c r="H4652" s="3">
        <v>8324818455.6852503</v>
      </c>
    </row>
    <row r="4653" spans="1:8" x14ac:dyDescent="0.35">
      <c r="A4653" t="s">
        <v>378</v>
      </c>
      <c r="B4653" s="4">
        <v>2012</v>
      </c>
      <c r="C4653" s="3">
        <v>-0.70804311231688599</v>
      </c>
      <c r="D4653" s="3">
        <v>10400</v>
      </c>
      <c r="E4653" s="3">
        <v>10.371313677453699</v>
      </c>
      <c r="F4653" s="3">
        <v>34.185013362988101</v>
      </c>
      <c r="G4653" s="3">
        <v>18.5216187131733</v>
      </c>
      <c r="H4653" s="3">
        <v>7075011624.3071203</v>
      </c>
    </row>
    <row r="4654" spans="1:8" x14ac:dyDescent="0.35">
      <c r="A4654" t="s">
        <v>378</v>
      </c>
      <c r="B4654" s="4">
        <v>2013</v>
      </c>
      <c r="C4654" s="3">
        <v>8.2930764894047098</v>
      </c>
      <c r="D4654" s="3">
        <v>11500</v>
      </c>
      <c r="E4654" s="3">
        <v>13.1851855335632</v>
      </c>
      <c r="F4654" s="3">
        <v>32.912579038688101</v>
      </c>
      <c r="G4654" s="3">
        <v>18.316591348211201</v>
      </c>
      <c r="H4654" s="3">
        <v>8476785612.7175703</v>
      </c>
    </row>
    <row r="4655" spans="1:8" x14ac:dyDescent="0.35">
      <c r="A4655" t="s">
        <v>378</v>
      </c>
      <c r="B4655" s="4">
        <v>2014</v>
      </c>
      <c r="C4655" s="3">
        <v>5.3012385923702503</v>
      </c>
      <c r="D4655" s="3">
        <v>11950</v>
      </c>
      <c r="E4655" s="3">
        <v>12.098565955667301</v>
      </c>
      <c r="F4655" s="3">
        <v>33.280366395886901</v>
      </c>
      <c r="G4655" s="3">
        <v>18.767510076016698</v>
      </c>
      <c r="H4655" s="3">
        <v>9149156598.0233402</v>
      </c>
    </row>
    <row r="4656" spans="1:8" x14ac:dyDescent="0.35">
      <c r="A4656" t="s">
        <v>378</v>
      </c>
      <c r="B4656" s="4">
        <v>2015</v>
      </c>
      <c r="C4656" s="3">
        <v>2.9571517348710601</v>
      </c>
      <c r="D4656" s="3">
        <v>11980</v>
      </c>
      <c r="E4656" s="3">
        <v>9.7731753108472006</v>
      </c>
      <c r="F4656" s="3">
        <v>34.2494991677383</v>
      </c>
      <c r="G4656" s="3">
        <v>19.416487054587801</v>
      </c>
      <c r="H4656" s="3">
        <v>7922587670.0653801</v>
      </c>
    </row>
    <row r="4657" spans="1:8" x14ac:dyDescent="0.35">
      <c r="A4657" t="s">
        <v>378</v>
      </c>
      <c r="B4657" s="4">
        <v>2016</v>
      </c>
      <c r="C4657" s="3">
        <v>4.2680258331458303</v>
      </c>
      <c r="D4657" s="3">
        <v>12560</v>
      </c>
      <c r="E4657" s="3">
        <v>11.0413873745188</v>
      </c>
      <c r="F4657" s="3">
        <v>34.1519063547874</v>
      </c>
      <c r="G4657" s="3">
        <v>19.061240797967599</v>
      </c>
      <c r="H4657" s="3">
        <v>7147988806.40063</v>
      </c>
    </row>
    <row r="4658" spans="1:8" x14ac:dyDescent="0.35">
      <c r="A4658" t="s">
        <v>378</v>
      </c>
      <c r="B4658" s="4">
        <v>2017</v>
      </c>
      <c r="C4658" s="3">
        <v>4.8100788555404099</v>
      </c>
      <c r="D4658" s="3">
        <v>13150</v>
      </c>
      <c r="E4658" s="3">
        <v>10.526743402977599</v>
      </c>
      <c r="F4658" s="3">
        <v>34.051839992627897</v>
      </c>
      <c r="G4658" s="3">
        <v>19.452769817579899</v>
      </c>
      <c r="H4658" s="3">
        <v>8033425402.0269098</v>
      </c>
    </row>
    <row r="4659" spans="1:8" x14ac:dyDescent="0.35">
      <c r="A4659" t="s">
        <v>378</v>
      </c>
      <c r="B4659" s="4">
        <v>2018</v>
      </c>
      <c r="C4659" s="3">
        <v>3.2042503407663898</v>
      </c>
      <c r="D4659" s="3">
        <v>13700</v>
      </c>
      <c r="E4659" s="3">
        <v>10.252701356943399</v>
      </c>
      <c r="F4659" s="3">
        <v>33.253677242138899</v>
      </c>
      <c r="G4659" s="3">
        <v>18.992748308257902</v>
      </c>
      <c r="H4659" s="3">
        <v>9164195750.2659702</v>
      </c>
    </row>
    <row r="4660" spans="1:8" x14ac:dyDescent="0.35">
      <c r="A4660" t="s">
        <v>378</v>
      </c>
      <c r="B4660" s="4">
        <v>2019</v>
      </c>
      <c r="C4660" s="3">
        <v>-0.40185510068001001</v>
      </c>
      <c r="D4660" s="3">
        <v>13770</v>
      </c>
      <c r="E4660" s="3">
        <v>9.9950112421475108</v>
      </c>
      <c r="F4660" s="3">
        <v>33.1617738550854</v>
      </c>
      <c r="G4660" s="3">
        <v>18.795168240080599</v>
      </c>
      <c r="H4660" s="3">
        <v>8224227800.3213797</v>
      </c>
    </row>
    <row r="4661" spans="1:8" x14ac:dyDescent="0.35">
      <c r="A4661" t="s">
        <v>378</v>
      </c>
      <c r="B4661" s="4">
        <v>2020</v>
      </c>
      <c r="C4661" s="3">
        <v>-0.81978539097191605</v>
      </c>
      <c r="D4661" s="3">
        <v>13590</v>
      </c>
      <c r="E4661" s="3">
        <v>11.083460793836499</v>
      </c>
      <c r="F4661" s="3">
        <v>33.848828710302399</v>
      </c>
      <c r="G4661" s="3">
        <v>18.704427534821601</v>
      </c>
      <c r="H4661" s="3">
        <v>7101125918.5401802</v>
      </c>
    </row>
    <row r="4662" spans="1:8" x14ac:dyDescent="0.35">
      <c r="A4662" t="s">
        <v>378</v>
      </c>
      <c r="B4662" s="4">
        <v>2021</v>
      </c>
      <c r="C4662" s="3">
        <v>4.1024134153633298</v>
      </c>
      <c r="D4662" s="3">
        <v>14600</v>
      </c>
      <c r="E4662" s="3">
        <v>9.8686027608075904</v>
      </c>
      <c r="F4662" s="3">
        <v>34.641435884196902</v>
      </c>
      <c r="G4662" s="3">
        <v>19.658425569779801</v>
      </c>
      <c r="H4662" s="3">
        <v>9179150267.8995304</v>
      </c>
    </row>
    <row r="4663" spans="1:8" x14ac:dyDescent="0.35">
      <c r="A4663" t="s">
        <v>380</v>
      </c>
      <c r="B4663" s="4">
        <v>1990</v>
      </c>
      <c r="C4663" s="3">
        <v>-4.9825635364660501</v>
      </c>
      <c r="D4663" s="3">
        <v>3150</v>
      </c>
      <c r="E4663" s="3"/>
      <c r="F4663" s="3"/>
      <c r="G4663" s="3"/>
      <c r="H4663" s="3">
        <v>4269081997.7831502</v>
      </c>
    </row>
    <row r="4664" spans="1:8" x14ac:dyDescent="0.35">
      <c r="A4664" t="s">
        <v>380</v>
      </c>
      <c r="B4664" s="4">
        <v>1991</v>
      </c>
      <c r="C4664" s="3">
        <v>2.2192591027908999</v>
      </c>
      <c r="D4664" s="3">
        <v>3380</v>
      </c>
      <c r="E4664" s="3">
        <v>7.8623961201436803</v>
      </c>
      <c r="F4664" s="3">
        <v>25.869029095298799</v>
      </c>
      <c r="G4664" s="3">
        <v>16.145341944096099</v>
      </c>
      <c r="H4664" s="3">
        <v>5974759994.8579502</v>
      </c>
    </row>
    <row r="4665" spans="1:8" x14ac:dyDescent="0.35">
      <c r="A4665" t="s">
        <v>380</v>
      </c>
      <c r="B4665" s="4">
        <v>1992</v>
      </c>
      <c r="C4665" s="3">
        <v>-0.54050912472392598</v>
      </c>
      <c r="D4665" s="3">
        <v>3350</v>
      </c>
      <c r="E4665" s="3">
        <v>7.8180504070860204</v>
      </c>
      <c r="F4665" s="3">
        <v>26.278895576358799</v>
      </c>
      <c r="G4665" s="3">
        <v>16.148615145116</v>
      </c>
      <c r="H4665" s="3">
        <v>6396510156.7498398</v>
      </c>
    </row>
    <row r="4666" spans="1:8" x14ac:dyDescent="0.35">
      <c r="A4666" t="s">
        <v>380</v>
      </c>
      <c r="B4666" s="4">
        <v>1993</v>
      </c>
      <c r="C4666" s="3">
        <v>5.2435770077329096</v>
      </c>
      <c r="D4666" s="3">
        <v>3530</v>
      </c>
      <c r="E4666" s="3">
        <v>8.2916404972675792</v>
      </c>
      <c r="F4666" s="3">
        <v>27.710001388362802</v>
      </c>
      <c r="G4666" s="3">
        <v>16.190048944406701</v>
      </c>
      <c r="H4666" s="3">
        <v>6642966366.6985102</v>
      </c>
    </row>
    <row r="4667" spans="1:8" x14ac:dyDescent="0.35">
      <c r="A4667" t="s">
        <v>380</v>
      </c>
      <c r="B4667" s="4">
        <v>1994</v>
      </c>
      <c r="C4667" s="3">
        <v>12.3083661848445</v>
      </c>
      <c r="D4667" s="3">
        <v>3950</v>
      </c>
      <c r="E4667" s="3">
        <v>8.4155854695219094</v>
      </c>
      <c r="F4667" s="3">
        <v>29.151239107720698</v>
      </c>
      <c r="G4667" s="3">
        <v>16.000365189340499</v>
      </c>
      <c r="H4667" s="3">
        <v>9984975414.3143291</v>
      </c>
    </row>
    <row r="4668" spans="1:8" x14ac:dyDescent="0.35">
      <c r="A4668" t="s">
        <v>380</v>
      </c>
      <c r="B4668" s="4">
        <v>1995</v>
      </c>
      <c r="C4668" s="3">
        <v>7.4113950473511903</v>
      </c>
      <c r="D4668" s="3">
        <v>4230</v>
      </c>
      <c r="E4668" s="3">
        <v>8.0382162427346699</v>
      </c>
      <c r="F4668" s="3">
        <v>29.097893782792699</v>
      </c>
      <c r="G4668" s="3">
        <v>15.334724728303801</v>
      </c>
      <c r="H4668" s="3">
        <v>13189112509.9743</v>
      </c>
    </row>
    <row r="4669" spans="1:8" x14ac:dyDescent="0.35">
      <c r="A4669" t="s">
        <v>380</v>
      </c>
      <c r="B4669" s="4">
        <v>1996</v>
      </c>
      <c r="C4669" s="3">
        <v>2.7989730791260898</v>
      </c>
      <c r="D4669" s="3">
        <v>4400</v>
      </c>
      <c r="E4669" s="3">
        <v>8.5040484934294902</v>
      </c>
      <c r="F4669" s="3">
        <v>28.869666533929198</v>
      </c>
      <c r="G4669" s="3">
        <v>15.309057121366299</v>
      </c>
      <c r="H4669" s="3">
        <v>12479729454.426901</v>
      </c>
    </row>
    <row r="4670" spans="1:8" x14ac:dyDescent="0.35">
      <c r="A4670" t="s">
        <v>380</v>
      </c>
      <c r="B4670" s="4">
        <v>1997</v>
      </c>
      <c r="C4670" s="3">
        <v>6.4768244207970902</v>
      </c>
      <c r="D4670" s="3">
        <v>4700</v>
      </c>
      <c r="E4670" s="3">
        <v>8.0481585487879705</v>
      </c>
      <c r="F4670" s="3">
        <v>29.351538039443501</v>
      </c>
      <c r="G4670" s="3">
        <v>15.3558632710371</v>
      </c>
      <c r="H4670" s="3">
        <v>13832957957.958</v>
      </c>
    </row>
    <row r="4671" spans="1:8" x14ac:dyDescent="0.35">
      <c r="A4671" t="s">
        <v>380</v>
      </c>
      <c r="B4671" s="4">
        <v>1998</v>
      </c>
      <c r="C4671" s="3">
        <v>-0.39153755583382099</v>
      </c>
      <c r="D4671" s="3">
        <v>4700</v>
      </c>
      <c r="E4671" s="3">
        <v>8.3783351580086904</v>
      </c>
      <c r="F4671" s="3">
        <v>28.4747764260145</v>
      </c>
      <c r="G4671" s="3">
        <v>14.8647485023311</v>
      </c>
      <c r="H4671" s="3">
        <v>12879087867.8228</v>
      </c>
    </row>
    <row r="4672" spans="1:8" x14ac:dyDescent="0.35">
      <c r="A4672" t="s">
        <v>380</v>
      </c>
      <c r="B4672" s="4">
        <v>1999</v>
      </c>
      <c r="C4672" s="3">
        <v>1.4949106430883301</v>
      </c>
      <c r="D4672" s="3">
        <v>4750</v>
      </c>
      <c r="E4672" s="3">
        <v>8.2645017337909703</v>
      </c>
      <c r="F4672" s="3">
        <v>28.6013693710666</v>
      </c>
      <c r="G4672" s="3">
        <v>14.6733467169829</v>
      </c>
      <c r="H4672" s="3">
        <v>10369330772.639999</v>
      </c>
    </row>
    <row r="4673" spans="1:8" x14ac:dyDescent="0.35">
      <c r="A4673" t="s">
        <v>380</v>
      </c>
      <c r="B4673" s="4">
        <v>2000</v>
      </c>
      <c r="C4673" s="3">
        <v>2.6943713980691202</v>
      </c>
      <c r="D4673" s="3">
        <v>4890</v>
      </c>
      <c r="E4673" s="3">
        <v>8.0693749169361606</v>
      </c>
      <c r="F4673" s="3">
        <v>29.034133699552601</v>
      </c>
      <c r="G4673" s="3">
        <v>15.2145262038719</v>
      </c>
      <c r="H4673" s="3">
        <v>10156451474.254299</v>
      </c>
    </row>
    <row r="4674" spans="1:8" x14ac:dyDescent="0.35">
      <c r="A4674" t="s">
        <v>380</v>
      </c>
      <c r="B4674" s="4">
        <v>2001</v>
      </c>
      <c r="C4674" s="3">
        <v>0.61789232562429697</v>
      </c>
      <c r="D4674" s="3">
        <v>4990</v>
      </c>
      <c r="E4674" s="3">
        <v>7.8936266963243797</v>
      </c>
      <c r="F4674" s="3">
        <v>29.0351564426085</v>
      </c>
      <c r="G4674" s="3">
        <v>15.5812564716453</v>
      </c>
      <c r="H4674" s="3">
        <v>9448419372.3097992</v>
      </c>
    </row>
    <row r="4675" spans="1:8" x14ac:dyDescent="0.35">
      <c r="A4675" t="s">
        <v>380</v>
      </c>
      <c r="B4675" s="4">
        <v>2002</v>
      </c>
      <c r="C4675" s="3">
        <v>5.4535289381876701</v>
      </c>
      <c r="D4675" s="3">
        <v>5260</v>
      </c>
      <c r="E4675" s="3">
        <v>7.5239632364770497</v>
      </c>
      <c r="F4675" s="3">
        <v>29.444032155108399</v>
      </c>
      <c r="G4675" s="3">
        <v>15.4989075774167</v>
      </c>
      <c r="H4675" s="3">
        <v>9842510731.44384</v>
      </c>
    </row>
    <row r="4676" spans="1:8" x14ac:dyDescent="0.35">
      <c r="A4676" t="s">
        <v>380</v>
      </c>
      <c r="B4676" s="4">
        <v>2003</v>
      </c>
      <c r="C4676" s="3">
        <v>4.1650231366611203</v>
      </c>
      <c r="D4676" s="3">
        <v>5470</v>
      </c>
      <c r="E4676" s="3">
        <v>7.3129193440248201</v>
      </c>
      <c r="F4676" s="3">
        <v>29.889349457024402</v>
      </c>
      <c r="G4676" s="3">
        <v>15.398581754650399</v>
      </c>
      <c r="H4676" s="3">
        <v>10283973327.2017</v>
      </c>
    </row>
    <row r="4677" spans="1:8" x14ac:dyDescent="0.35">
      <c r="A4677" t="s">
        <v>380</v>
      </c>
      <c r="B4677" s="4">
        <v>2004</v>
      </c>
      <c r="C4677" s="3">
        <v>4.9582032061174504</v>
      </c>
      <c r="D4677" s="3">
        <v>5720</v>
      </c>
      <c r="E4677" s="3">
        <v>6.9344330620571704</v>
      </c>
      <c r="F4677" s="3">
        <v>32.650097615548297</v>
      </c>
      <c r="G4677" s="3">
        <v>16.372650097615502</v>
      </c>
      <c r="H4677" s="3">
        <v>11254320698.341999</v>
      </c>
    </row>
    <row r="4678" spans="1:8" x14ac:dyDescent="0.35">
      <c r="A4678" t="s">
        <v>380</v>
      </c>
      <c r="B4678" s="4">
        <v>2005</v>
      </c>
      <c r="C4678" s="3">
        <v>6.2850603250960102</v>
      </c>
      <c r="D4678" s="3">
        <v>6140</v>
      </c>
      <c r="E4678" s="3">
        <v>6.8542646231889304</v>
      </c>
      <c r="F4678" s="3">
        <v>34.356667424396498</v>
      </c>
      <c r="G4678" s="3">
        <v>16.551611372328502</v>
      </c>
      <c r="H4678" s="3">
        <v>13146176479.5098</v>
      </c>
    </row>
    <row r="4679" spans="1:8" x14ac:dyDescent="0.35">
      <c r="A4679" t="s">
        <v>380</v>
      </c>
      <c r="B4679" s="4">
        <v>2006</v>
      </c>
      <c r="C4679" s="3">
        <v>7.5288990440593997</v>
      </c>
      <c r="D4679" s="3">
        <v>6620</v>
      </c>
      <c r="E4679" s="3">
        <v>6.6034843301604402</v>
      </c>
      <c r="F4679" s="3">
        <v>37.457754994470697</v>
      </c>
      <c r="G4679" s="3">
        <v>16.4721932263299</v>
      </c>
      <c r="H4679" s="3">
        <v>17418921394.9795</v>
      </c>
    </row>
    <row r="4680" spans="1:8" x14ac:dyDescent="0.35">
      <c r="A4680" t="s">
        <v>380</v>
      </c>
      <c r="B4680" s="4">
        <v>2007</v>
      </c>
      <c r="C4680" s="3">
        <v>8.5183877690955008</v>
      </c>
      <c r="D4680" s="3">
        <v>7350</v>
      </c>
      <c r="E4680" s="3">
        <v>6.7058083849192798</v>
      </c>
      <c r="F4680" s="3">
        <v>37.6989799588981</v>
      </c>
      <c r="G4680" s="3">
        <v>16.518034489338199</v>
      </c>
      <c r="H4680" s="3">
        <v>22510706295.9412</v>
      </c>
    </row>
    <row r="4681" spans="1:8" x14ac:dyDescent="0.35">
      <c r="A4681" t="s">
        <v>380</v>
      </c>
      <c r="B4681" s="4">
        <v>2008</v>
      </c>
      <c r="C4681" s="3">
        <v>9.1265683014642001</v>
      </c>
      <c r="D4681" s="3">
        <v>8190</v>
      </c>
      <c r="E4681" s="3">
        <v>7.1609411457846104</v>
      </c>
      <c r="F4681" s="3">
        <v>36.326934471916701</v>
      </c>
      <c r="G4681" s="3">
        <v>16.296542006526401</v>
      </c>
      <c r="H4681" s="3">
        <v>31558153046.925701</v>
      </c>
    </row>
    <row r="4682" spans="1:8" x14ac:dyDescent="0.35">
      <c r="A4682" t="s">
        <v>380</v>
      </c>
      <c r="B4682" s="4">
        <v>2009</v>
      </c>
      <c r="C4682" s="3">
        <v>1.0958236592427</v>
      </c>
      <c r="D4682" s="3">
        <v>8330</v>
      </c>
      <c r="E4682" s="3">
        <v>7.4039066557125697</v>
      </c>
      <c r="F4682" s="3">
        <v>33.551682543695001</v>
      </c>
      <c r="G4682" s="3">
        <v>15.2930541321031</v>
      </c>
      <c r="H4682" s="3">
        <v>24138835402.695702</v>
      </c>
    </row>
    <row r="4683" spans="1:8" x14ac:dyDescent="0.35">
      <c r="A4683" t="s">
        <v>380</v>
      </c>
      <c r="B4683" s="4">
        <v>2010</v>
      </c>
      <c r="C4683" s="3">
        <v>8.3324591074957706</v>
      </c>
      <c r="D4683" s="3">
        <v>8950</v>
      </c>
      <c r="E4683" s="3">
        <v>6.8279972359783496</v>
      </c>
      <c r="F4683" s="3">
        <v>35.7720066029406</v>
      </c>
      <c r="G4683" s="3">
        <v>15.5564992898</v>
      </c>
      <c r="H4683" s="3">
        <v>35053626420.303703</v>
      </c>
    </row>
    <row r="4684" spans="1:8" x14ac:dyDescent="0.35">
      <c r="A4684" t="s">
        <v>380</v>
      </c>
      <c r="B4684" s="4">
        <v>2011</v>
      </c>
      <c r="C4684" s="3">
        <v>6.3271924016111702</v>
      </c>
      <c r="D4684" s="3">
        <v>9630</v>
      </c>
      <c r="E4684" s="3">
        <v>7.1001101365820496</v>
      </c>
      <c r="F4684" s="3">
        <v>37.236100277138299</v>
      </c>
      <c r="G4684" s="3">
        <v>15.0914598699078</v>
      </c>
      <c r="H4684" s="3">
        <v>41567844304.854599</v>
      </c>
    </row>
    <row r="4685" spans="1:8" x14ac:dyDescent="0.35">
      <c r="A4685" t="s">
        <v>380</v>
      </c>
      <c r="B4685" s="4">
        <v>2012</v>
      </c>
      <c r="C4685" s="3">
        <v>6.1397247056043502</v>
      </c>
      <c r="D4685" s="3">
        <v>10010</v>
      </c>
      <c r="E4685" s="3">
        <v>6.7252342407764898</v>
      </c>
      <c r="F4685" s="3">
        <v>35.533553355335499</v>
      </c>
      <c r="G4685" s="3">
        <v>15.164396582770999</v>
      </c>
      <c r="H4685" s="3">
        <v>47403321201.091904</v>
      </c>
    </row>
    <row r="4686" spans="1:8" x14ac:dyDescent="0.35">
      <c r="A4686" t="s">
        <v>380</v>
      </c>
      <c r="B4686" s="4">
        <v>2013</v>
      </c>
      <c r="C4686" s="3">
        <v>5.8525182108492801</v>
      </c>
      <c r="D4686" s="3">
        <v>10620</v>
      </c>
      <c r="E4686" s="3">
        <v>6.6683101649140104</v>
      </c>
      <c r="F4686" s="3">
        <v>33.859436746167802</v>
      </c>
      <c r="G4686" s="3">
        <v>14.831406515612001</v>
      </c>
      <c r="H4686" s="3">
        <v>51448980347.163101</v>
      </c>
    </row>
    <row r="4687" spans="1:8" x14ac:dyDescent="0.35">
      <c r="A4687" t="s">
        <v>380</v>
      </c>
      <c r="B4687" s="4">
        <v>2014</v>
      </c>
      <c r="C4687" s="3">
        <v>2.3821573718054099</v>
      </c>
      <c r="D4687" s="3">
        <v>10890</v>
      </c>
      <c r="E4687" s="3">
        <v>6.8042474137825204</v>
      </c>
      <c r="F4687" s="3">
        <v>31.701403934102999</v>
      </c>
      <c r="G4687" s="3">
        <v>13.959697635784099</v>
      </c>
      <c r="H4687" s="3">
        <v>49526946107.784401</v>
      </c>
    </row>
    <row r="4688" spans="1:8" x14ac:dyDescent="0.35">
      <c r="A4688" t="s">
        <v>380</v>
      </c>
      <c r="B4688" s="4">
        <v>2015</v>
      </c>
      <c r="C4688" s="3">
        <v>3.2522447721845098</v>
      </c>
      <c r="D4688" s="3">
        <v>11090</v>
      </c>
      <c r="E4688" s="3">
        <v>7.0456440597204599</v>
      </c>
      <c r="F4688" s="3">
        <v>30.337879870817499</v>
      </c>
      <c r="G4688" s="3">
        <v>13.7880201715375</v>
      </c>
      <c r="H4688" s="3">
        <v>46132395427.710098</v>
      </c>
    </row>
    <row r="4689" spans="1:8" x14ac:dyDescent="0.35">
      <c r="A4689" t="s">
        <v>380</v>
      </c>
      <c r="B4689" s="4">
        <v>2016</v>
      </c>
      <c r="C4689" s="3">
        <v>3.9533187152076699</v>
      </c>
      <c r="D4689" s="3">
        <v>11440</v>
      </c>
      <c r="E4689" s="3">
        <v>6.9350346165010501</v>
      </c>
      <c r="F4689" s="3">
        <v>30.556550578382801</v>
      </c>
      <c r="G4689" s="3">
        <v>13.344028113169101</v>
      </c>
      <c r="H4689" s="3">
        <v>42258007170.157898</v>
      </c>
    </row>
    <row r="4690" spans="1:8" x14ac:dyDescent="0.35">
      <c r="A4690" t="s">
        <v>380</v>
      </c>
      <c r="B4690" s="4">
        <v>2017</v>
      </c>
      <c r="C4690" s="3">
        <v>2.5188354423313499</v>
      </c>
      <c r="D4690" s="3">
        <v>11870</v>
      </c>
      <c r="E4690" s="3">
        <v>6.77975956010925</v>
      </c>
      <c r="F4690" s="3">
        <v>31.297884123147298</v>
      </c>
      <c r="G4690" s="3">
        <v>12.970846917610601</v>
      </c>
      <c r="H4690" s="3">
        <v>43703419720.901703</v>
      </c>
    </row>
    <row r="4691" spans="1:8" x14ac:dyDescent="0.35">
      <c r="A4691" t="s">
        <v>380</v>
      </c>
      <c r="B4691" s="4">
        <v>2018</v>
      </c>
      <c r="C4691" s="3">
        <v>3.9693513413649999</v>
      </c>
      <c r="D4691" s="3">
        <v>12360</v>
      </c>
      <c r="E4691" s="3">
        <v>6.8858428514409704</v>
      </c>
      <c r="F4691" s="3">
        <v>31.624083500549499</v>
      </c>
      <c r="G4691" s="3">
        <v>13.169024095529201</v>
      </c>
      <c r="H4691" s="3">
        <v>47438081908.355103</v>
      </c>
    </row>
    <row r="4692" spans="1:8" x14ac:dyDescent="0.35">
      <c r="A4692" t="s">
        <v>380</v>
      </c>
      <c r="B4692" s="4">
        <v>2019</v>
      </c>
      <c r="C4692" s="3">
        <v>2.24063176875049</v>
      </c>
      <c r="D4692" s="3">
        <v>12790</v>
      </c>
      <c r="E4692" s="3">
        <v>6.8530310347723802</v>
      </c>
      <c r="F4692" s="3">
        <v>30.449195783638501</v>
      </c>
      <c r="G4692" s="3">
        <v>12.8493511674786</v>
      </c>
      <c r="H4692" s="3">
        <v>47568093968.177902</v>
      </c>
    </row>
    <row r="4693" spans="1:8" x14ac:dyDescent="0.35">
      <c r="A4693" t="s">
        <v>380</v>
      </c>
      <c r="B4693" s="4">
        <v>2020</v>
      </c>
      <c r="C4693" s="3">
        <v>-10.9526989325015</v>
      </c>
      <c r="D4693" s="3">
        <v>11480</v>
      </c>
      <c r="E4693" s="3">
        <v>7.7025104299804701</v>
      </c>
      <c r="F4693" s="3">
        <v>30.154665864706001</v>
      </c>
      <c r="G4693" s="3">
        <v>12.1925443194376</v>
      </c>
      <c r="H4693" s="3">
        <v>37445992732.266998</v>
      </c>
    </row>
    <row r="4694" spans="1:8" x14ac:dyDescent="0.35">
      <c r="A4694" t="s">
        <v>380</v>
      </c>
      <c r="B4694" s="4">
        <v>2021</v>
      </c>
      <c r="C4694" s="3">
        <v>13.3495090777977</v>
      </c>
      <c r="D4694" s="3">
        <v>12780</v>
      </c>
      <c r="E4694" s="3">
        <v>6.9702265387110396</v>
      </c>
      <c r="F4694" s="3">
        <v>35.042742935238003</v>
      </c>
      <c r="G4694" s="3">
        <v>13.1470019922848</v>
      </c>
      <c r="H4694" s="3">
        <v>50538318816.677803</v>
      </c>
    </row>
    <row r="4695" spans="1:8" x14ac:dyDescent="0.35">
      <c r="A4695" t="s">
        <v>382</v>
      </c>
      <c r="B4695" s="4">
        <v>1990</v>
      </c>
      <c r="C4695" s="3">
        <v>3.0826725285588701</v>
      </c>
      <c r="D4695" s="3">
        <v>2620</v>
      </c>
      <c r="E4695" s="3">
        <v>19.1598428879723</v>
      </c>
      <c r="F4695" s="3">
        <v>38.168620096215498</v>
      </c>
      <c r="G4695" s="3"/>
      <c r="H4695" s="3">
        <v>11784447260.648701</v>
      </c>
    </row>
    <row r="4696" spans="1:8" x14ac:dyDescent="0.35">
      <c r="A4696" t="s">
        <v>382</v>
      </c>
      <c r="B4696" s="4">
        <v>1991</v>
      </c>
      <c r="C4696" s="3">
        <v>-0.43639008053342798</v>
      </c>
      <c r="D4696" s="3">
        <v>2670</v>
      </c>
      <c r="E4696" s="3">
        <v>18.338461465945201</v>
      </c>
      <c r="F4696" s="3">
        <v>37.661203823007398</v>
      </c>
      <c r="G4696" s="3"/>
      <c r="H4696" s="3">
        <v>10210340024.601</v>
      </c>
    </row>
    <row r="4697" spans="1:8" x14ac:dyDescent="0.35">
      <c r="A4697" t="s">
        <v>382</v>
      </c>
      <c r="B4697" s="4">
        <v>1992</v>
      </c>
      <c r="C4697" s="3">
        <v>0.41762906609794498</v>
      </c>
      <c r="D4697" s="3">
        <v>2710</v>
      </c>
      <c r="E4697" s="3">
        <v>19.107321728429302</v>
      </c>
      <c r="F4697" s="3">
        <v>36.457788449387003</v>
      </c>
      <c r="G4697" s="3"/>
      <c r="H4697" s="3">
        <v>12536620876.041201</v>
      </c>
    </row>
    <row r="4698" spans="1:8" x14ac:dyDescent="0.35">
      <c r="A4698" t="s">
        <v>382</v>
      </c>
      <c r="B4698" s="4">
        <v>1993</v>
      </c>
      <c r="C4698" s="3">
        <v>2.1818899856130001</v>
      </c>
      <c r="D4698" s="3">
        <v>2780</v>
      </c>
      <c r="E4698" s="3">
        <v>18.907953498330301</v>
      </c>
      <c r="F4698" s="3">
        <v>36.298810212208402</v>
      </c>
      <c r="G4698" s="3"/>
      <c r="H4698" s="3">
        <v>14383524572.4526</v>
      </c>
    </row>
    <row r="4699" spans="1:8" x14ac:dyDescent="0.35">
      <c r="A4699" t="s">
        <v>382</v>
      </c>
      <c r="B4699" s="4">
        <v>1994</v>
      </c>
      <c r="C4699" s="3">
        <v>4.3736659181907704</v>
      </c>
      <c r="D4699" s="3">
        <v>2930</v>
      </c>
      <c r="E4699" s="3">
        <v>19.260035853890098</v>
      </c>
      <c r="F4699" s="3">
        <v>36.163712485004297</v>
      </c>
      <c r="G4699" s="3"/>
      <c r="H4699" s="3">
        <v>17054482878.5791</v>
      </c>
    </row>
    <row r="4700" spans="1:8" x14ac:dyDescent="0.35">
      <c r="A4700" t="s">
        <v>382</v>
      </c>
      <c r="B4700" s="4">
        <v>1995</v>
      </c>
      <c r="C4700" s="3">
        <v>4.6252251173966101</v>
      </c>
      <c r="D4700" s="3">
        <v>3060</v>
      </c>
      <c r="E4700" s="3">
        <v>18.9251458784336</v>
      </c>
      <c r="F4700" s="3">
        <v>35.664599942562297</v>
      </c>
      <c r="G4700" s="3"/>
      <c r="H4700" s="3">
        <v>18447611098.796398</v>
      </c>
    </row>
    <row r="4701" spans="1:8" x14ac:dyDescent="0.35">
      <c r="A4701" t="s">
        <v>382</v>
      </c>
      <c r="B4701" s="4">
        <v>1996</v>
      </c>
      <c r="C4701" s="3">
        <v>5.8603478716378996</v>
      </c>
      <c r="D4701" s="3">
        <v>3240</v>
      </c>
      <c r="E4701" s="3">
        <v>18.013645403073401</v>
      </c>
      <c r="F4701" s="3">
        <v>35.664029287799302</v>
      </c>
      <c r="G4701" s="3"/>
      <c r="H4701" s="3">
        <v>22036285698.483002</v>
      </c>
    </row>
    <row r="4702" spans="1:8" x14ac:dyDescent="0.35">
      <c r="A4702" t="s">
        <v>382</v>
      </c>
      <c r="B4702" s="4">
        <v>1997</v>
      </c>
      <c r="C4702" s="3">
        <v>5.1864116740616497</v>
      </c>
      <c r="D4702" s="3">
        <v>3440</v>
      </c>
      <c r="E4702" s="3">
        <v>16.449102067055598</v>
      </c>
      <c r="F4702" s="3">
        <v>35.660668266115003</v>
      </c>
      <c r="G4702" s="3"/>
      <c r="H4702" s="3">
        <v>22646171251.4464</v>
      </c>
    </row>
    <row r="4703" spans="1:8" x14ac:dyDescent="0.35">
      <c r="A4703" t="s">
        <v>382</v>
      </c>
      <c r="B4703" s="4">
        <v>1998</v>
      </c>
      <c r="C4703" s="3">
        <v>-0.51409059954188796</v>
      </c>
      <c r="D4703" s="3">
        <v>3660</v>
      </c>
      <c r="E4703" s="3">
        <v>14.746673312959899</v>
      </c>
      <c r="F4703" s="3">
        <v>34.883165076720502</v>
      </c>
      <c r="G4703" s="3"/>
      <c r="H4703" s="3">
        <v>14890208054.659599</v>
      </c>
    </row>
    <row r="4704" spans="1:8" x14ac:dyDescent="0.35">
      <c r="A4704" t="s">
        <v>382</v>
      </c>
      <c r="B4704" s="4">
        <v>1999</v>
      </c>
      <c r="C4704" s="3">
        <v>3.3464511839826701</v>
      </c>
      <c r="D4704" s="3">
        <v>3730</v>
      </c>
      <c r="E4704" s="3">
        <v>15.1943554182619</v>
      </c>
      <c r="F4704" s="3">
        <v>33.5507082480636</v>
      </c>
      <c r="G4704" s="3"/>
      <c r="H4704" s="3">
        <v>13874261794.878401</v>
      </c>
    </row>
    <row r="4705" spans="1:8" x14ac:dyDescent="0.35">
      <c r="A4705" t="s">
        <v>382</v>
      </c>
      <c r="B4705" s="4">
        <v>2000</v>
      </c>
      <c r="C4705" s="3">
        <v>4.3825048334725398</v>
      </c>
      <c r="D4705" s="3">
        <v>3760</v>
      </c>
      <c r="E4705" s="3">
        <v>13.941094390938501</v>
      </c>
      <c r="F4705" s="3">
        <v>34.975284486548198</v>
      </c>
      <c r="G4705" s="3">
        <v>25.279565286931899</v>
      </c>
      <c r="H4705" s="3">
        <v>13123059451.5334</v>
      </c>
    </row>
    <row r="4706" spans="1:8" x14ac:dyDescent="0.35">
      <c r="A4706" t="s">
        <v>382</v>
      </c>
      <c r="B4706" s="4">
        <v>2001</v>
      </c>
      <c r="C4706" s="3">
        <v>3.04923150985866</v>
      </c>
      <c r="D4706" s="3">
        <v>3890</v>
      </c>
      <c r="E4706" s="3">
        <v>13.302809302831999</v>
      </c>
      <c r="F4706" s="3">
        <v>34.8976152580491</v>
      </c>
      <c r="G4706" s="3">
        <v>25.3115458938417</v>
      </c>
      <c r="H4706" s="3">
        <v>14951766672.026899</v>
      </c>
    </row>
    <row r="4707" spans="1:8" x14ac:dyDescent="0.35">
      <c r="A4707" t="s">
        <v>382</v>
      </c>
      <c r="B4707" s="4">
        <v>2002</v>
      </c>
      <c r="C4707" s="3">
        <v>3.7162550015838298</v>
      </c>
      <c r="D4707" s="3">
        <v>4010</v>
      </c>
      <c r="E4707" s="3">
        <v>13.4484134145704</v>
      </c>
      <c r="F4707" s="3">
        <v>34.783435262849999</v>
      </c>
      <c r="G4707" s="3">
        <v>25.135408678046002</v>
      </c>
      <c r="H4707" s="3">
        <v>17248544481.392799</v>
      </c>
    </row>
    <row r="4708" spans="1:8" x14ac:dyDescent="0.35">
      <c r="A4708" t="s">
        <v>382</v>
      </c>
      <c r="B4708" s="4">
        <v>2003</v>
      </c>
      <c r="C4708" s="3">
        <v>5.0869111351307303</v>
      </c>
      <c r="D4708" s="3">
        <v>4200</v>
      </c>
      <c r="E4708" s="3">
        <v>13.150947662883601</v>
      </c>
      <c r="F4708" s="3">
        <v>34.5405640298629</v>
      </c>
      <c r="G4708" s="3">
        <v>24.8368726452881</v>
      </c>
      <c r="H4708" s="3">
        <v>16997644691.374901</v>
      </c>
    </row>
    <row r="4709" spans="1:8" x14ac:dyDescent="0.35">
      <c r="A4709" t="s">
        <v>382</v>
      </c>
      <c r="B4709" s="4">
        <v>2004</v>
      </c>
      <c r="C4709" s="3">
        <v>6.5692285118062603</v>
      </c>
      <c r="D4709" s="3">
        <v>4510</v>
      </c>
      <c r="E4709" s="3">
        <v>13.9844036917201</v>
      </c>
      <c r="F4709" s="3">
        <v>33.618696207288302</v>
      </c>
      <c r="G4709" s="3">
        <v>24.011997882582801</v>
      </c>
      <c r="H4709" s="3">
        <v>19694877603.279099</v>
      </c>
    </row>
    <row r="4710" spans="1:8" x14ac:dyDescent="0.35">
      <c r="A4710" t="s">
        <v>382</v>
      </c>
      <c r="B4710" s="4">
        <v>2005</v>
      </c>
      <c r="C4710" s="3">
        <v>4.9425051187767801</v>
      </c>
      <c r="D4710" s="3">
        <v>4800</v>
      </c>
      <c r="E4710" s="3">
        <v>13.517547003593</v>
      </c>
      <c r="F4710" s="3">
        <v>33.813676305324101</v>
      </c>
      <c r="G4710" s="3">
        <v>24.269901165755801</v>
      </c>
      <c r="H4710" s="3">
        <v>19944159495.6931</v>
      </c>
    </row>
    <row r="4711" spans="1:8" x14ac:dyDescent="0.35">
      <c r="A4711" t="s">
        <v>382</v>
      </c>
      <c r="B4711" s="4">
        <v>2006</v>
      </c>
      <c r="C4711" s="3">
        <v>5.3164168213693896</v>
      </c>
      <c r="D4711" s="3">
        <v>5090</v>
      </c>
      <c r="E4711" s="3">
        <v>13.361249106967501</v>
      </c>
      <c r="F4711" s="3">
        <v>33.462585330380399</v>
      </c>
      <c r="G4711" s="3">
        <v>23.829185395324401</v>
      </c>
      <c r="H4711" s="3">
        <v>20444036574.600101</v>
      </c>
    </row>
    <row r="4712" spans="1:8" x14ac:dyDescent="0.35">
      <c r="A4712" t="s">
        <v>382</v>
      </c>
      <c r="B4712" s="4">
        <v>2007</v>
      </c>
      <c r="C4712" s="3">
        <v>6.5192915501893802</v>
      </c>
      <c r="D4712" s="3">
        <v>5460</v>
      </c>
      <c r="E4712" s="3">
        <v>13.606507617710999</v>
      </c>
      <c r="F4712" s="3">
        <v>33.000860932449001</v>
      </c>
      <c r="G4712" s="3">
        <v>23.1509115996374</v>
      </c>
      <c r="H4712" s="3">
        <v>25157524774.423401</v>
      </c>
    </row>
    <row r="4713" spans="1:8" x14ac:dyDescent="0.35">
      <c r="A4713" t="s">
        <v>382</v>
      </c>
      <c r="B4713" s="4">
        <v>2008</v>
      </c>
      <c r="C4713" s="3">
        <v>4.34448730509183</v>
      </c>
      <c r="D4713" s="3">
        <v>5710</v>
      </c>
      <c r="E4713" s="3">
        <v>14.516074757313399</v>
      </c>
      <c r="F4713" s="3">
        <v>32.765288410954</v>
      </c>
      <c r="G4713" s="3">
        <v>23.2686676777552</v>
      </c>
      <c r="H4713" s="3">
        <v>34449000383.545403</v>
      </c>
    </row>
    <row r="4714" spans="1:8" x14ac:dyDescent="0.35">
      <c r="A4714" t="s">
        <v>382</v>
      </c>
      <c r="B4714" s="4">
        <v>2009</v>
      </c>
      <c r="C4714" s="3">
        <v>1.4483230627566901</v>
      </c>
      <c r="D4714" s="3">
        <v>5840</v>
      </c>
      <c r="E4714" s="3">
        <v>14.540213315315199</v>
      </c>
      <c r="F4714" s="3">
        <v>31.522542681262799</v>
      </c>
      <c r="G4714" s="3">
        <v>21.738614391419699</v>
      </c>
      <c r="H4714" s="3">
        <v>30675421105.837502</v>
      </c>
    </row>
    <row r="4715" spans="1:8" x14ac:dyDescent="0.35">
      <c r="A4715" t="s">
        <v>382</v>
      </c>
      <c r="B4715" s="4">
        <v>2010</v>
      </c>
      <c r="C4715" s="3">
        <v>7.3344999603453802</v>
      </c>
      <c r="D4715" s="3">
        <v>6210</v>
      </c>
      <c r="E4715" s="3">
        <v>13.748865052421699</v>
      </c>
      <c r="F4715" s="3">
        <v>32.339556045660402</v>
      </c>
      <c r="G4715" s="3">
        <v>21.919201716382702</v>
      </c>
      <c r="H4715" s="3">
        <v>42594258270.394203</v>
      </c>
    </row>
    <row r="4716" spans="1:8" x14ac:dyDescent="0.35">
      <c r="A4716" t="s">
        <v>382</v>
      </c>
      <c r="B4716" s="4">
        <v>2011</v>
      </c>
      <c r="C4716" s="3">
        <v>3.85823282795663</v>
      </c>
      <c r="D4716" s="3">
        <v>6450</v>
      </c>
      <c r="E4716" s="3">
        <v>14.0957351510823</v>
      </c>
      <c r="F4716" s="3">
        <v>31.338682782846899</v>
      </c>
      <c r="G4716" s="3">
        <v>21.704326952574</v>
      </c>
      <c r="H4716" s="3">
        <v>48576442789.825699</v>
      </c>
    </row>
    <row r="4717" spans="1:8" x14ac:dyDescent="0.35">
      <c r="A4717" t="s">
        <v>382</v>
      </c>
      <c r="B4717" s="4">
        <v>2012</v>
      </c>
      <c r="C4717" s="3">
        <v>6.8969517105098497</v>
      </c>
      <c r="D4717" s="3">
        <v>6930</v>
      </c>
      <c r="E4717" s="3">
        <v>13.0958070106782</v>
      </c>
      <c r="F4717" s="3">
        <v>31.3994933632444</v>
      </c>
      <c r="G4717" s="3">
        <v>21.328571209278302</v>
      </c>
      <c r="H4717" s="3">
        <v>51233558445.894798</v>
      </c>
    </row>
    <row r="4718" spans="1:8" x14ac:dyDescent="0.35">
      <c r="A4718" t="s">
        <v>382</v>
      </c>
      <c r="B4718" s="4">
        <v>2013</v>
      </c>
      <c r="C4718" s="3">
        <v>6.7505313014225496</v>
      </c>
      <c r="D4718" s="3">
        <v>7330</v>
      </c>
      <c r="E4718" s="3">
        <v>12.473425104412501</v>
      </c>
      <c r="F4718" s="3">
        <v>30.775446631433098</v>
      </c>
      <c r="G4718" s="3">
        <v>20.434498765771998</v>
      </c>
      <c r="H4718" s="3">
        <v>58603837415.363403</v>
      </c>
    </row>
    <row r="4719" spans="1:8" x14ac:dyDescent="0.35">
      <c r="A4719" t="s">
        <v>382</v>
      </c>
      <c r="B4719" s="4">
        <v>2014</v>
      </c>
      <c r="C4719" s="3">
        <v>6.3479874826086702</v>
      </c>
      <c r="D4719" s="3">
        <v>7700</v>
      </c>
      <c r="E4719" s="3">
        <v>12.2716816211446</v>
      </c>
      <c r="F4719" s="3">
        <v>31.0474444753394</v>
      </c>
      <c r="G4719" s="3">
        <v>20.5750839907396</v>
      </c>
      <c r="H4719" s="3">
        <v>62245306679.550903</v>
      </c>
    </row>
    <row r="4720" spans="1:8" x14ac:dyDescent="0.35">
      <c r="A4720" t="s">
        <v>382</v>
      </c>
      <c r="B4720" s="4">
        <v>2015</v>
      </c>
      <c r="C4720" s="3">
        <v>6.3483097167276101</v>
      </c>
      <c r="D4720" s="3">
        <v>7940</v>
      </c>
      <c r="E4720" s="3">
        <v>10.996499154862301</v>
      </c>
      <c r="F4720" s="3">
        <v>30.481950983496699</v>
      </c>
      <c r="G4720" s="3">
        <v>19.928022374262699</v>
      </c>
      <c r="H4720" s="3">
        <v>65398511124.590103</v>
      </c>
    </row>
    <row r="4721" spans="1:8" x14ac:dyDescent="0.35">
      <c r="A4721" t="s">
        <v>382</v>
      </c>
      <c r="B4721" s="4">
        <v>2016</v>
      </c>
      <c r="C4721" s="3">
        <v>7.1494567500075199</v>
      </c>
      <c r="D4721" s="3">
        <v>8460</v>
      </c>
      <c r="E4721" s="3">
        <v>10.205125532561601</v>
      </c>
      <c r="F4721" s="3">
        <v>30.2859171672694</v>
      </c>
      <c r="G4721" s="3">
        <v>19.590303199386799</v>
      </c>
      <c r="H4721" s="3">
        <v>78441139160.920197</v>
      </c>
    </row>
    <row r="4722" spans="1:8" x14ac:dyDescent="0.35">
      <c r="A4722" t="s">
        <v>382</v>
      </c>
      <c r="B4722" s="4">
        <v>2017</v>
      </c>
      <c r="C4722" s="3">
        <v>6.9309883258402003</v>
      </c>
      <c r="D4722" s="3">
        <v>8880</v>
      </c>
      <c r="E4722" s="3">
        <v>10.1829541314109</v>
      </c>
      <c r="F4722" s="3">
        <v>30.126550576772502</v>
      </c>
      <c r="G4722" s="3">
        <v>19.5002020558133</v>
      </c>
      <c r="H4722" s="3">
        <v>83955682019.375595</v>
      </c>
    </row>
    <row r="4723" spans="1:8" x14ac:dyDescent="0.35">
      <c r="A4723" t="s">
        <v>382</v>
      </c>
      <c r="B4723" s="4">
        <v>2018</v>
      </c>
      <c r="C4723" s="3">
        <v>6.3414855715347302</v>
      </c>
      <c r="D4723" s="3">
        <v>9480</v>
      </c>
      <c r="E4723" s="3">
        <v>9.6501403581530596</v>
      </c>
      <c r="F4723" s="3">
        <v>30.563740154821399</v>
      </c>
      <c r="G4723" s="3">
        <v>19.098247166814701</v>
      </c>
      <c r="H4723" s="3">
        <v>94169647333.720703</v>
      </c>
    </row>
    <row r="4724" spans="1:8" x14ac:dyDescent="0.35">
      <c r="A4724" t="s">
        <v>382</v>
      </c>
      <c r="B4724" s="4">
        <v>2019</v>
      </c>
      <c r="C4724" s="3">
        <v>6.1185256623400601</v>
      </c>
      <c r="D4724" s="3">
        <v>10010</v>
      </c>
      <c r="E4724" s="3">
        <v>8.8203237471017797</v>
      </c>
      <c r="F4724" s="3">
        <v>30.3275078795163</v>
      </c>
      <c r="G4724" s="3">
        <v>18.516454400330399</v>
      </c>
      <c r="H4724" s="3">
        <v>99488160256.650497</v>
      </c>
    </row>
    <row r="4725" spans="1:8" x14ac:dyDescent="0.35">
      <c r="A4725" t="s">
        <v>382</v>
      </c>
      <c r="B4725" s="4">
        <v>2020</v>
      </c>
      <c r="C4725" s="3">
        <v>-9.5182947406990301</v>
      </c>
      <c r="D4725" s="3">
        <v>8820</v>
      </c>
      <c r="E4725" s="3">
        <v>10.185311031910899</v>
      </c>
      <c r="F4725" s="3">
        <v>28.399917585046602</v>
      </c>
      <c r="G4725" s="3">
        <v>17.6581790476138</v>
      </c>
      <c r="H4725" s="3">
        <v>63065443241.463097</v>
      </c>
    </row>
    <row r="4726" spans="1:8" x14ac:dyDescent="0.35">
      <c r="A4726" t="s">
        <v>382</v>
      </c>
      <c r="B4726" s="4">
        <v>2021</v>
      </c>
      <c r="C4726" s="3">
        <v>5.7031559684062101</v>
      </c>
      <c r="D4726" s="3">
        <v>9210</v>
      </c>
      <c r="E4726" s="3">
        <v>10.0684567208235</v>
      </c>
      <c r="F4726" s="3">
        <v>28.886380429519299</v>
      </c>
      <c r="G4726" s="3">
        <v>17.636804091251499</v>
      </c>
      <c r="H4726" s="3">
        <v>83482298861.638702</v>
      </c>
    </row>
    <row r="4727" spans="1:8" x14ac:dyDescent="0.35">
      <c r="A4727" t="s">
        <v>384</v>
      </c>
      <c r="B4727" s="4">
        <v>1990</v>
      </c>
      <c r="C4727" s="3"/>
      <c r="D4727" s="3">
        <v>5870</v>
      </c>
      <c r="E4727" s="3"/>
      <c r="F4727" s="3"/>
      <c r="G4727" s="3"/>
      <c r="H4727" s="3"/>
    </row>
    <row r="4728" spans="1:8" x14ac:dyDescent="0.35">
      <c r="A4728" t="s">
        <v>384</v>
      </c>
      <c r="B4728" s="4">
        <v>1991</v>
      </c>
      <c r="C4728" s="3">
        <v>-7.0155787895800197</v>
      </c>
      <c r="D4728" s="3">
        <v>5720</v>
      </c>
      <c r="E4728" s="3"/>
      <c r="F4728" s="3"/>
      <c r="G4728" s="3"/>
      <c r="H4728" s="3"/>
    </row>
    <row r="4729" spans="1:8" x14ac:dyDescent="0.35">
      <c r="A4729" t="s">
        <v>384</v>
      </c>
      <c r="B4729" s="4">
        <v>1992</v>
      </c>
      <c r="C4729" s="3">
        <v>2.5149786099252198</v>
      </c>
      <c r="D4729" s="3">
        <v>5920</v>
      </c>
      <c r="E4729" s="3"/>
      <c r="F4729" s="3"/>
      <c r="G4729" s="3"/>
      <c r="H4729" s="3"/>
    </row>
    <row r="4730" spans="1:8" x14ac:dyDescent="0.35">
      <c r="A4730" t="s">
        <v>384</v>
      </c>
      <c r="B4730" s="4">
        <v>1993</v>
      </c>
      <c r="C4730" s="3">
        <v>3.73831030118671</v>
      </c>
      <c r="D4730" s="3">
        <v>6310</v>
      </c>
      <c r="E4730" s="3"/>
      <c r="F4730" s="3"/>
      <c r="G4730" s="3"/>
      <c r="H4730" s="3"/>
    </row>
    <row r="4731" spans="1:8" x14ac:dyDescent="0.35">
      <c r="A4731" t="s">
        <v>384</v>
      </c>
      <c r="B4731" s="4">
        <v>1994</v>
      </c>
      <c r="C4731" s="3">
        <v>5.2928020640345297</v>
      </c>
      <c r="D4731" s="3">
        <v>6880</v>
      </c>
      <c r="E4731" s="3"/>
      <c r="F4731" s="3"/>
      <c r="G4731" s="3"/>
      <c r="H4731" s="3"/>
    </row>
    <row r="4732" spans="1:8" x14ac:dyDescent="0.35">
      <c r="A4732" t="s">
        <v>384</v>
      </c>
      <c r="B4732" s="4">
        <v>1995</v>
      </c>
      <c r="C4732" s="3">
        <v>7.1028655339494096</v>
      </c>
      <c r="D4732" s="3">
        <v>7580</v>
      </c>
      <c r="E4732" s="3">
        <v>5.57758071060106</v>
      </c>
      <c r="F4732" s="3">
        <v>33.481713325218799</v>
      </c>
      <c r="G4732" s="3">
        <v>19.375181127919799</v>
      </c>
      <c r="H4732" s="3">
        <v>27970721649.484501</v>
      </c>
    </row>
    <row r="4733" spans="1:8" x14ac:dyDescent="0.35">
      <c r="A4733" t="s">
        <v>384</v>
      </c>
      <c r="B4733" s="4">
        <v>1996</v>
      </c>
      <c r="C4733" s="3">
        <v>6.1155428113642598</v>
      </c>
      <c r="D4733" s="3">
        <v>8220</v>
      </c>
      <c r="E4733" s="3">
        <v>5.1655834608714599</v>
      </c>
      <c r="F4733" s="3">
        <v>32.152804951180499</v>
      </c>
      <c r="G4733" s="3">
        <v>18.322887169857601</v>
      </c>
      <c r="H4733" s="3">
        <v>34716071362.338203</v>
      </c>
    </row>
    <row r="4734" spans="1:8" x14ac:dyDescent="0.35">
      <c r="A4734" t="s">
        <v>384</v>
      </c>
      <c r="B4734" s="4">
        <v>1997</v>
      </c>
      <c r="C4734" s="3">
        <v>6.4490030785165704</v>
      </c>
      <c r="D4734" s="3">
        <v>8870</v>
      </c>
      <c r="E4734" s="3">
        <v>4.50206857488394</v>
      </c>
      <c r="F4734" s="3">
        <v>31.411529673812002</v>
      </c>
      <c r="G4734" s="3">
        <v>17.645651782878101</v>
      </c>
      <c r="H4734" s="3">
        <v>37714451254.841003</v>
      </c>
    </row>
    <row r="4735" spans="1:8" x14ac:dyDescent="0.35">
      <c r="A4735" t="s">
        <v>384</v>
      </c>
      <c r="B4735" s="4">
        <v>1998</v>
      </c>
      <c r="C4735" s="3">
        <v>4.6405149616957297</v>
      </c>
      <c r="D4735" s="3">
        <v>9420</v>
      </c>
      <c r="E4735" s="3">
        <v>3.8766074290524002</v>
      </c>
      <c r="F4735" s="3">
        <v>31.1783997114164</v>
      </c>
      <c r="G4735" s="3">
        <v>17.334290886390001</v>
      </c>
      <c r="H4735" s="3">
        <v>43913794095.6437</v>
      </c>
    </row>
    <row r="4736" spans="1:8" x14ac:dyDescent="0.35">
      <c r="A4736" t="s">
        <v>384</v>
      </c>
      <c r="B4736" s="4">
        <v>1999</v>
      </c>
      <c r="C4736" s="3">
        <v>4.6548918518212501</v>
      </c>
      <c r="D4736" s="3">
        <v>9980</v>
      </c>
      <c r="E4736" s="3">
        <v>3.25278341956622</v>
      </c>
      <c r="F4736" s="3">
        <v>30.212740723170199</v>
      </c>
      <c r="G4736" s="3">
        <v>16.798659807569699</v>
      </c>
      <c r="H4736" s="3">
        <v>43216455345.214401</v>
      </c>
    </row>
    <row r="4737" spans="1:8" x14ac:dyDescent="0.35">
      <c r="A4737" t="s">
        <v>384</v>
      </c>
      <c r="B4737" s="4">
        <v>2000</v>
      </c>
      <c r="C4737" s="3">
        <v>4.5609854097828304</v>
      </c>
      <c r="D4737" s="3">
        <v>10630</v>
      </c>
      <c r="E4737" s="3">
        <v>3.1267243210600602</v>
      </c>
      <c r="F4737" s="3">
        <v>28.7931723232191</v>
      </c>
      <c r="G4737" s="3">
        <v>16.052736000684</v>
      </c>
      <c r="H4737" s="3">
        <v>42338648443.431999</v>
      </c>
    </row>
    <row r="4738" spans="1:8" x14ac:dyDescent="0.35">
      <c r="A4738" t="s">
        <v>384</v>
      </c>
      <c r="B4738" s="4">
        <v>2001</v>
      </c>
      <c r="C4738" s="3">
        <v>1.2585694606657001</v>
      </c>
      <c r="D4738" s="3">
        <v>11090</v>
      </c>
      <c r="E4738" s="3">
        <v>3.2534150173757701</v>
      </c>
      <c r="F4738" s="3">
        <v>27.3866736272116</v>
      </c>
      <c r="G4738" s="3">
        <v>14.543060694928499</v>
      </c>
      <c r="H4738" s="3">
        <v>39167297686.802299</v>
      </c>
    </row>
    <row r="4739" spans="1:8" x14ac:dyDescent="0.35">
      <c r="A4739" t="s">
        <v>384</v>
      </c>
      <c r="B4739" s="4">
        <v>2002</v>
      </c>
      <c r="C4739" s="3">
        <v>2.0358630412627301</v>
      </c>
      <c r="D4739" s="3">
        <v>11770</v>
      </c>
      <c r="E4739" s="3">
        <v>2.7257594673324999</v>
      </c>
      <c r="F4739" s="3">
        <v>26.6399003218364</v>
      </c>
      <c r="G4739" s="3">
        <v>14.3082980593784</v>
      </c>
      <c r="H4739" s="3">
        <v>36647549019.607803</v>
      </c>
    </row>
    <row r="4740" spans="1:8" x14ac:dyDescent="0.35">
      <c r="A4740" t="s">
        <v>384</v>
      </c>
      <c r="B4740" s="4">
        <v>2003</v>
      </c>
      <c r="C4740" s="3">
        <v>3.4983912134024999</v>
      </c>
      <c r="D4740" s="3">
        <v>12170</v>
      </c>
      <c r="E4740" s="3">
        <v>2.6098031994258402</v>
      </c>
      <c r="F4740" s="3">
        <v>27.457410240429098</v>
      </c>
      <c r="G4740" s="3">
        <v>15.5170500689369</v>
      </c>
      <c r="H4740" s="3">
        <v>40961662081.201302</v>
      </c>
    </row>
    <row r="4741" spans="1:8" x14ac:dyDescent="0.35">
      <c r="A4741" t="s">
        <v>384</v>
      </c>
      <c r="B4741" s="4">
        <v>2004</v>
      </c>
      <c r="C4741" s="3">
        <v>4.9828445698604904</v>
      </c>
      <c r="D4741" s="3">
        <v>12930</v>
      </c>
      <c r="E4741" s="3">
        <v>3.2926049013440299</v>
      </c>
      <c r="F4741" s="3">
        <v>28.7654687484929</v>
      </c>
      <c r="G4741" s="3">
        <v>16.4292657414979</v>
      </c>
      <c r="H4741" s="3">
        <v>51608705161.854797</v>
      </c>
    </row>
    <row r="4742" spans="1:8" x14ac:dyDescent="0.35">
      <c r="A4742" t="s">
        <v>384</v>
      </c>
      <c r="B4742" s="4">
        <v>2005</v>
      </c>
      <c r="C4742" s="3">
        <v>3.5068346143592102</v>
      </c>
      <c r="D4742" s="3">
        <v>13620</v>
      </c>
      <c r="E4742" s="3">
        <v>2.9189423843800801</v>
      </c>
      <c r="F4742" s="3">
        <v>28.637295185405801</v>
      </c>
      <c r="G4742" s="3">
        <v>16.009207192109301</v>
      </c>
      <c r="H4742" s="3">
        <v>60886107247.720596</v>
      </c>
    </row>
    <row r="4743" spans="1:8" x14ac:dyDescent="0.35">
      <c r="A4743" t="s">
        <v>384</v>
      </c>
      <c r="B4743" s="4">
        <v>2006</v>
      </c>
      <c r="C4743" s="3">
        <v>6.1311364585550896</v>
      </c>
      <c r="D4743" s="3">
        <v>14760</v>
      </c>
      <c r="E4743" s="3">
        <v>2.6919922837471502</v>
      </c>
      <c r="F4743" s="3">
        <v>28.762958994081899</v>
      </c>
      <c r="G4743" s="3">
        <v>16.3027815726307</v>
      </c>
      <c r="H4743" s="3">
        <v>74708365558.133499</v>
      </c>
    </row>
    <row r="4744" spans="1:8" x14ac:dyDescent="0.35">
      <c r="A4744" t="s">
        <v>384</v>
      </c>
      <c r="B4744" s="4">
        <v>2007</v>
      </c>
      <c r="C4744" s="3">
        <v>7.0615346335674598</v>
      </c>
      <c r="D4744" s="3">
        <v>16230</v>
      </c>
      <c r="E4744" s="3">
        <v>3.0455373774323999</v>
      </c>
      <c r="F4744" s="3">
        <v>28.667006874901102</v>
      </c>
      <c r="G4744" s="3">
        <v>16.321490044698599</v>
      </c>
      <c r="H4744" s="3">
        <v>108096390765.562</v>
      </c>
    </row>
    <row r="4745" spans="1:8" x14ac:dyDescent="0.35">
      <c r="A4745" t="s">
        <v>384</v>
      </c>
      <c r="B4745" s="4">
        <v>2008</v>
      </c>
      <c r="C4745" s="3">
        <v>4.1999812644494199</v>
      </c>
      <c r="D4745" s="3">
        <v>17920</v>
      </c>
      <c r="E4745" s="3">
        <v>2.5926222666815</v>
      </c>
      <c r="F4745" s="3">
        <v>28.6650834531893</v>
      </c>
      <c r="G4745" s="3">
        <v>16.097049482292299</v>
      </c>
      <c r="H4745" s="3">
        <v>131529968454.259</v>
      </c>
    </row>
    <row r="4746" spans="1:8" x14ac:dyDescent="0.35">
      <c r="A4746" t="s">
        <v>384</v>
      </c>
      <c r="B4746" s="4">
        <v>2009</v>
      </c>
      <c r="C4746" s="3">
        <v>2.8321840531889699</v>
      </c>
      <c r="D4746" s="3">
        <v>18640</v>
      </c>
      <c r="E4746" s="3">
        <v>2.55891838705563</v>
      </c>
      <c r="F4746" s="3">
        <v>29.508208669667098</v>
      </c>
      <c r="G4746" s="3">
        <v>16.329585831161999</v>
      </c>
      <c r="H4746" s="3">
        <v>90410243261.433899</v>
      </c>
    </row>
    <row r="4747" spans="1:8" x14ac:dyDescent="0.35">
      <c r="A4747" t="s">
        <v>384</v>
      </c>
      <c r="B4747" s="4">
        <v>2010</v>
      </c>
      <c r="C4747" s="3">
        <v>2.9346381805283199</v>
      </c>
      <c r="D4747" s="3">
        <v>20200</v>
      </c>
      <c r="E4747" s="3">
        <v>2.9345328395502399</v>
      </c>
      <c r="F4747" s="3">
        <v>29.675160070497899</v>
      </c>
      <c r="G4747" s="3">
        <v>16.343365161520602</v>
      </c>
      <c r="H4747" s="3">
        <v>99787749146.022003</v>
      </c>
    </row>
    <row r="4748" spans="1:8" x14ac:dyDescent="0.35">
      <c r="A4748" t="s">
        <v>384</v>
      </c>
      <c r="B4748" s="4">
        <v>2011</v>
      </c>
      <c r="C4748" s="3">
        <v>5.0421878829294302</v>
      </c>
      <c r="D4748" s="3">
        <v>21860</v>
      </c>
      <c r="E4748" s="3">
        <v>3.1967487984676</v>
      </c>
      <c r="F4748" s="3">
        <v>30.4632794834843</v>
      </c>
      <c r="G4748" s="3">
        <v>16.3431577822676</v>
      </c>
      <c r="H4748" s="3">
        <v>117739300661.536</v>
      </c>
    </row>
    <row r="4749" spans="1:8" x14ac:dyDescent="0.35">
      <c r="A4749" t="s">
        <v>384</v>
      </c>
      <c r="B4749" s="4">
        <v>2012</v>
      </c>
      <c r="C4749" s="3">
        <v>1.5452215712560899</v>
      </c>
      <c r="D4749" s="3">
        <v>22690</v>
      </c>
      <c r="E4749" s="3">
        <v>3.0083603112468902</v>
      </c>
      <c r="F4749" s="3">
        <v>30.292440376279099</v>
      </c>
      <c r="G4749" s="3">
        <v>16.7396584320215</v>
      </c>
      <c r="H4749" s="3">
        <v>103844311377.246</v>
      </c>
    </row>
    <row r="4750" spans="1:8" x14ac:dyDescent="0.35">
      <c r="A4750" t="s">
        <v>384</v>
      </c>
      <c r="B4750" s="4">
        <v>2013</v>
      </c>
      <c r="C4750" s="3">
        <v>0.85655708060644997</v>
      </c>
      <c r="D4750" s="3">
        <v>23440</v>
      </c>
      <c r="E4750" s="3">
        <v>3.2461907852521801</v>
      </c>
      <c r="F4750" s="3">
        <v>28.734833994427401</v>
      </c>
      <c r="G4750" s="3">
        <v>15.7452859472213</v>
      </c>
      <c r="H4750" s="3">
        <v>99546605074.985794</v>
      </c>
    </row>
    <row r="4751" spans="1:8" x14ac:dyDescent="0.35">
      <c r="A4751" t="s">
        <v>384</v>
      </c>
      <c r="B4751" s="4">
        <v>2014</v>
      </c>
      <c r="C4751" s="3">
        <v>3.8369584935179701</v>
      </c>
      <c r="D4751" s="3">
        <v>24350</v>
      </c>
      <c r="E4751" s="3">
        <v>2.9930281461549</v>
      </c>
      <c r="F4751" s="3">
        <v>29.995789602435</v>
      </c>
      <c r="G4751" s="3">
        <v>17.1102089203976</v>
      </c>
      <c r="H4751" s="3">
        <v>113071168172.452</v>
      </c>
    </row>
    <row r="4752" spans="1:8" x14ac:dyDescent="0.35">
      <c r="A4752" t="s">
        <v>384</v>
      </c>
      <c r="B4752" s="4">
        <v>2015</v>
      </c>
      <c r="C4752" s="3">
        <v>4.3832986350727596</v>
      </c>
      <c r="D4752" s="3">
        <v>25820</v>
      </c>
      <c r="E4752" s="3">
        <v>2.5030706639139599</v>
      </c>
      <c r="F4752" s="3">
        <v>31.1151528159197</v>
      </c>
      <c r="G4752" s="3">
        <v>17.8690676691478</v>
      </c>
      <c r="H4752" s="3">
        <v>100114869346.067</v>
      </c>
    </row>
    <row r="4753" spans="1:8" x14ac:dyDescent="0.35">
      <c r="A4753" t="s">
        <v>384</v>
      </c>
      <c r="B4753" s="4">
        <v>2016</v>
      </c>
      <c r="C4753" s="3">
        <v>2.9535088416771802</v>
      </c>
      <c r="D4753" s="3">
        <v>27070</v>
      </c>
      <c r="E4753" s="3">
        <v>2.6453630332316198</v>
      </c>
      <c r="F4753" s="3">
        <v>30.768047787481699</v>
      </c>
      <c r="G4753" s="3">
        <v>18.484895087159799</v>
      </c>
      <c r="H4753" s="3">
        <v>95049710865.374893</v>
      </c>
    </row>
    <row r="4754" spans="1:8" x14ac:dyDescent="0.35">
      <c r="A4754" t="s">
        <v>384</v>
      </c>
      <c r="B4754" s="4">
        <v>2017</v>
      </c>
      <c r="C4754" s="3">
        <v>5.1400175740944603</v>
      </c>
      <c r="D4754" s="3">
        <v>28690</v>
      </c>
      <c r="E4754" s="3">
        <v>3.0103480240509102</v>
      </c>
      <c r="F4754" s="3">
        <v>28.862403255204502</v>
      </c>
      <c r="G4754" s="3">
        <v>17.090983733055499</v>
      </c>
      <c r="H4754" s="3">
        <v>105040351387.823</v>
      </c>
    </row>
    <row r="4755" spans="1:8" x14ac:dyDescent="0.35">
      <c r="A4755" t="s">
        <v>384</v>
      </c>
      <c r="B4755" s="4">
        <v>2018</v>
      </c>
      <c r="C4755" s="3">
        <v>5.9452084770549796</v>
      </c>
      <c r="D4755" s="3">
        <v>30680</v>
      </c>
      <c r="E4755" s="3">
        <v>2.4146181576727299</v>
      </c>
      <c r="F4755" s="3">
        <v>28.757313640309501</v>
      </c>
      <c r="G4755" s="3">
        <v>16.753773560949298</v>
      </c>
      <c r="H4755" s="3">
        <v>126294265858.183</v>
      </c>
    </row>
    <row r="4756" spans="1:8" x14ac:dyDescent="0.35">
      <c r="A4756" t="s">
        <v>384</v>
      </c>
      <c r="B4756" s="4">
        <v>2019</v>
      </c>
      <c r="C4756" s="3">
        <v>4.4499878787878799</v>
      </c>
      <c r="D4756" s="3">
        <v>33510</v>
      </c>
      <c r="E4756" s="3">
        <v>2.3694642585597898</v>
      </c>
      <c r="F4756" s="3">
        <v>28.636543190887298</v>
      </c>
      <c r="G4756" s="3">
        <v>16.924988158140799</v>
      </c>
      <c r="H4756" s="3">
        <v>122170391206.959</v>
      </c>
    </row>
    <row r="4757" spans="1:8" x14ac:dyDescent="0.35">
      <c r="A4757" t="s">
        <v>384</v>
      </c>
      <c r="B4757" s="4">
        <v>2020</v>
      </c>
      <c r="C4757" s="3">
        <v>-2.0200707335765502</v>
      </c>
      <c r="D4757" s="3">
        <v>33970</v>
      </c>
      <c r="E4757" s="3">
        <v>2.5688377154707802</v>
      </c>
      <c r="F4757" s="3">
        <v>28.348331160231201</v>
      </c>
      <c r="G4757" s="3">
        <v>16.472285247887601</v>
      </c>
      <c r="H4757" s="3">
        <v>112452496345.873</v>
      </c>
    </row>
    <row r="4758" spans="1:8" x14ac:dyDescent="0.35">
      <c r="A4758" t="s">
        <v>384</v>
      </c>
      <c r="B4758" s="4">
        <v>2021</v>
      </c>
      <c r="C4758" s="3">
        <v>6.8477133624191904</v>
      </c>
      <c r="D4758" s="3">
        <v>36340</v>
      </c>
      <c r="E4758" s="3">
        <v>2.2239769995441998</v>
      </c>
      <c r="F4758" s="3">
        <v>27.864919579199</v>
      </c>
      <c r="G4758" s="3">
        <v>16.720834406779399</v>
      </c>
      <c r="H4758" s="3">
        <v>146034853310.547</v>
      </c>
    </row>
    <row r="4759" spans="1:8" x14ac:dyDescent="0.35">
      <c r="A4759" t="s">
        <v>386</v>
      </c>
      <c r="B4759" s="4">
        <v>1990</v>
      </c>
      <c r="C4759" s="3">
        <v>3.9505227632515401</v>
      </c>
      <c r="D4759" s="3">
        <v>11770</v>
      </c>
      <c r="E4759" s="3"/>
      <c r="F4759" s="3"/>
      <c r="G4759" s="3"/>
      <c r="H4759" s="3">
        <v>21820372662.0728</v>
      </c>
    </row>
    <row r="4760" spans="1:8" x14ac:dyDescent="0.35">
      <c r="A4760" t="s">
        <v>386</v>
      </c>
      <c r="B4760" s="4">
        <v>1991</v>
      </c>
      <c r="C4760" s="3">
        <v>4.3682064626740198</v>
      </c>
      <c r="D4760" s="3">
        <v>12760</v>
      </c>
      <c r="E4760" s="3"/>
      <c r="F4760" s="3"/>
      <c r="G4760" s="3"/>
      <c r="H4760" s="3">
        <v>22967550992.091</v>
      </c>
    </row>
    <row r="4761" spans="1:8" x14ac:dyDescent="0.35">
      <c r="A4761" t="s">
        <v>386</v>
      </c>
      <c r="B4761" s="4">
        <v>1992</v>
      </c>
      <c r="C4761" s="3">
        <v>1.0894764083122901</v>
      </c>
      <c r="D4761" s="3">
        <v>13270</v>
      </c>
      <c r="E4761" s="3"/>
      <c r="F4761" s="3"/>
      <c r="G4761" s="3"/>
      <c r="H4761" s="3">
        <v>26839927234.9272</v>
      </c>
    </row>
    <row r="4762" spans="1:8" x14ac:dyDescent="0.35">
      <c r="A4762" t="s">
        <v>386</v>
      </c>
      <c r="B4762" s="4">
        <v>1993</v>
      </c>
      <c r="C4762" s="3">
        <v>-2.0432765315769399</v>
      </c>
      <c r="D4762" s="3">
        <v>13300</v>
      </c>
      <c r="E4762" s="3"/>
      <c r="F4762" s="3"/>
      <c r="G4762" s="3"/>
      <c r="H4762" s="3">
        <v>21040340356.563999</v>
      </c>
    </row>
    <row r="4763" spans="1:8" x14ac:dyDescent="0.35">
      <c r="A4763" t="s">
        <v>386</v>
      </c>
      <c r="B4763" s="4">
        <v>1994</v>
      </c>
      <c r="C4763" s="3">
        <v>0.96483792534367296</v>
      </c>
      <c r="D4763" s="3">
        <v>13620</v>
      </c>
      <c r="E4763" s="3"/>
      <c r="F4763" s="3"/>
      <c r="G4763" s="3"/>
      <c r="H4763" s="3">
        <v>22879309178.743999</v>
      </c>
    </row>
    <row r="4764" spans="1:8" x14ac:dyDescent="0.35">
      <c r="A4764" t="s">
        <v>386</v>
      </c>
      <c r="B4764" s="4">
        <v>1995</v>
      </c>
      <c r="C4764" s="3">
        <v>4.2827804595035301</v>
      </c>
      <c r="D4764" s="3">
        <v>14520</v>
      </c>
      <c r="E4764" s="3">
        <v>4.8004417279278204</v>
      </c>
      <c r="F4764" s="3">
        <v>24.814553604412598</v>
      </c>
      <c r="G4764" s="3">
        <v>15.9385285779708</v>
      </c>
      <c r="H4764" s="3">
        <v>28577703330.237499</v>
      </c>
    </row>
    <row r="4765" spans="1:8" x14ac:dyDescent="0.35">
      <c r="A4765" t="s">
        <v>386</v>
      </c>
      <c r="B4765" s="4">
        <v>1996</v>
      </c>
      <c r="C4765" s="3">
        <v>3.5042470691652698</v>
      </c>
      <c r="D4765" s="3">
        <v>15010</v>
      </c>
      <c r="E4765" s="3">
        <v>4.5907461168301902</v>
      </c>
      <c r="F4765" s="3">
        <v>25.439410979301901</v>
      </c>
      <c r="G4765" s="3">
        <v>16.575976975311399</v>
      </c>
      <c r="H4765" s="3">
        <v>29931983363.66</v>
      </c>
    </row>
    <row r="4766" spans="1:8" x14ac:dyDescent="0.35">
      <c r="A4766" t="s">
        <v>386</v>
      </c>
      <c r="B4766" s="4">
        <v>1997</v>
      </c>
      <c r="C4766" s="3">
        <v>4.4008677538124799</v>
      </c>
      <c r="D4766" s="3">
        <v>15770</v>
      </c>
      <c r="E4766" s="3">
        <v>3.8310634435560802</v>
      </c>
      <c r="F4766" s="3">
        <v>25.715612362084698</v>
      </c>
      <c r="G4766" s="3">
        <v>16.528926338617399</v>
      </c>
      <c r="H4766" s="3">
        <v>31037868496.2836</v>
      </c>
    </row>
    <row r="4767" spans="1:8" x14ac:dyDescent="0.35">
      <c r="A4767" t="s">
        <v>386</v>
      </c>
      <c r="B4767" s="4">
        <v>1998</v>
      </c>
      <c r="C4767" s="3">
        <v>4.8079629757332896</v>
      </c>
      <c r="D4767" s="3">
        <v>16640</v>
      </c>
      <c r="E4767" s="3">
        <v>3.54171643876714</v>
      </c>
      <c r="F4767" s="3">
        <v>25.336491579002899</v>
      </c>
      <c r="G4767" s="3">
        <v>15.9980665517466</v>
      </c>
      <c r="H4767" s="3">
        <v>35097586821.015099</v>
      </c>
    </row>
    <row r="4768" spans="1:8" x14ac:dyDescent="0.35">
      <c r="A4768" t="s">
        <v>386</v>
      </c>
      <c r="B4768" s="4">
        <v>1999</v>
      </c>
      <c r="C4768" s="3">
        <v>3.90657744002579</v>
      </c>
      <c r="D4768" s="3">
        <v>17660</v>
      </c>
      <c r="E4768" s="3">
        <v>3.2891724856599902</v>
      </c>
      <c r="F4768" s="3">
        <v>24.868123000447198</v>
      </c>
      <c r="G4768" s="3">
        <v>15.629989489002799</v>
      </c>
      <c r="H4768" s="3">
        <v>37001875043.287003</v>
      </c>
    </row>
    <row r="4769" spans="1:8" x14ac:dyDescent="0.35">
      <c r="A4769" t="s">
        <v>386</v>
      </c>
      <c r="B4769" s="4">
        <v>2000</v>
      </c>
      <c r="C4769" s="3">
        <v>3.8161780634697902</v>
      </c>
      <c r="D4769" s="3">
        <v>18570</v>
      </c>
      <c r="E4769" s="3">
        <v>3.1097482841591502</v>
      </c>
      <c r="F4769" s="3">
        <v>24.461574396867899</v>
      </c>
      <c r="G4769" s="3">
        <v>15.0493373233829</v>
      </c>
      <c r="H4769" s="3">
        <v>34130587948.0518</v>
      </c>
    </row>
    <row r="4770" spans="1:8" x14ac:dyDescent="0.35">
      <c r="A4770" t="s">
        <v>386</v>
      </c>
      <c r="B4770" s="4">
        <v>2001</v>
      </c>
      <c r="C4770" s="3">
        <v>1.94367229584959</v>
      </c>
      <c r="D4770" s="3">
        <v>19190</v>
      </c>
      <c r="E4770" s="3">
        <v>2.9607495735831599</v>
      </c>
      <c r="F4770" s="3">
        <v>24.143884240140199</v>
      </c>
      <c r="G4770" s="3">
        <v>14.6778646135093</v>
      </c>
      <c r="H4770" s="3">
        <v>34240666480.497299</v>
      </c>
    </row>
    <row r="4771" spans="1:8" x14ac:dyDescent="0.35">
      <c r="A4771" t="s">
        <v>386</v>
      </c>
      <c r="B4771" s="4">
        <v>2002</v>
      </c>
      <c r="C4771" s="3">
        <v>0.77092402429121898</v>
      </c>
      <c r="D4771" s="3">
        <v>20050</v>
      </c>
      <c r="E4771" s="3">
        <v>2.72289086156617</v>
      </c>
      <c r="F4771" s="3">
        <v>23.496988651963399</v>
      </c>
      <c r="G4771" s="3">
        <v>14.1946649466386</v>
      </c>
      <c r="H4771" s="3">
        <v>34917887447.701202</v>
      </c>
    </row>
    <row r="4772" spans="1:8" x14ac:dyDescent="0.35">
      <c r="A4772" t="s">
        <v>386</v>
      </c>
      <c r="B4772" s="4">
        <v>2003</v>
      </c>
      <c r="C4772" s="3">
        <v>-0.93052119262306099</v>
      </c>
      <c r="D4772" s="3">
        <v>20640</v>
      </c>
      <c r="E4772" s="3">
        <v>2.6511807957093501</v>
      </c>
      <c r="F4772" s="3">
        <v>22.629715019165999</v>
      </c>
      <c r="G4772" s="3">
        <v>13.4763371418783</v>
      </c>
      <c r="H4772" s="3">
        <v>38191543650.252899</v>
      </c>
    </row>
    <row r="4773" spans="1:8" x14ac:dyDescent="0.35">
      <c r="A4773" t="s">
        <v>386</v>
      </c>
      <c r="B4773" s="4">
        <v>2004</v>
      </c>
      <c r="C4773" s="3">
        <v>1.7887356815712101</v>
      </c>
      <c r="D4773" s="3">
        <v>21210</v>
      </c>
      <c r="E4773" s="3">
        <v>2.6021411799775498</v>
      </c>
      <c r="F4773" s="3">
        <v>22.236956623803501</v>
      </c>
      <c r="G4773" s="3">
        <v>13.0527122559748</v>
      </c>
      <c r="H4773" s="3">
        <v>45119010169.244499</v>
      </c>
    </row>
    <row r="4774" spans="1:8" x14ac:dyDescent="0.35">
      <c r="A4774" t="s">
        <v>386</v>
      </c>
      <c r="B4774" s="4">
        <v>2005</v>
      </c>
      <c r="C4774" s="3">
        <v>0.78184821592744003</v>
      </c>
      <c r="D4774" s="3">
        <v>22420</v>
      </c>
      <c r="E4774" s="3">
        <v>2.3034933544873502</v>
      </c>
      <c r="F4774" s="3">
        <v>21.3833086063294</v>
      </c>
      <c r="G4774" s="3">
        <v>12.5667765338143</v>
      </c>
      <c r="H4774" s="3">
        <v>46075771517.808502</v>
      </c>
    </row>
    <row r="4775" spans="1:8" x14ac:dyDescent="0.35">
      <c r="A4775" t="s">
        <v>386</v>
      </c>
      <c r="B4775" s="4">
        <v>2006</v>
      </c>
      <c r="C4775" s="3">
        <v>1.62503417629674</v>
      </c>
      <c r="D4775" s="3">
        <v>23980</v>
      </c>
      <c r="E4775" s="3">
        <v>2.2531375152081399</v>
      </c>
      <c r="F4775" s="3">
        <v>21.1476529637361</v>
      </c>
      <c r="G4775" s="3">
        <v>12.343198069530301</v>
      </c>
      <c r="H4775" s="3">
        <v>47858821616.456398</v>
      </c>
    </row>
    <row r="4776" spans="1:8" x14ac:dyDescent="0.35">
      <c r="A4776" t="s">
        <v>386</v>
      </c>
      <c r="B4776" s="4">
        <v>2007</v>
      </c>
      <c r="C4776" s="3">
        <v>2.5065796455177298</v>
      </c>
      <c r="D4776" s="3">
        <v>25000</v>
      </c>
      <c r="E4776" s="3">
        <v>1.9981559395466699</v>
      </c>
      <c r="F4776" s="3">
        <v>21.153352846175999</v>
      </c>
      <c r="G4776" s="3">
        <v>12.2436332311567</v>
      </c>
      <c r="H4776" s="3">
        <v>55554336440.413498</v>
      </c>
    </row>
    <row r="4777" spans="1:8" x14ac:dyDescent="0.35">
      <c r="A4777" t="s">
        <v>386</v>
      </c>
      <c r="B4777" s="4">
        <v>2008</v>
      </c>
      <c r="C4777" s="3">
        <v>0.31924792506308097</v>
      </c>
      <c r="D4777" s="3">
        <v>25770</v>
      </c>
      <c r="E4777" s="3">
        <v>1.96377185231981</v>
      </c>
      <c r="F4777" s="3">
        <v>20.386279764131601</v>
      </c>
      <c r="G4777" s="3">
        <v>11.9016527163808</v>
      </c>
      <c r="H4777" s="3">
        <v>62112250759.668701</v>
      </c>
    </row>
    <row r="4778" spans="1:8" x14ac:dyDescent="0.35">
      <c r="A4778" t="s">
        <v>386</v>
      </c>
      <c r="B4778" s="4">
        <v>2009</v>
      </c>
      <c r="C4778" s="3">
        <v>-3.1220794203332098</v>
      </c>
      <c r="D4778" s="3">
        <v>25580</v>
      </c>
      <c r="E4778" s="3">
        <v>1.9506262118412501</v>
      </c>
      <c r="F4778" s="3">
        <v>19.857190463856</v>
      </c>
      <c r="G4778" s="3">
        <v>11.1331653600968</v>
      </c>
      <c r="H4778" s="3">
        <v>50994896766.137497</v>
      </c>
    </row>
    <row r="4779" spans="1:8" x14ac:dyDescent="0.35">
      <c r="A4779" t="s">
        <v>386</v>
      </c>
      <c r="B4779" s="4">
        <v>2010</v>
      </c>
      <c r="C4779" s="3">
        <v>1.73762547590566</v>
      </c>
      <c r="D4779" s="3">
        <v>26390</v>
      </c>
      <c r="E4779" s="3">
        <v>1.9370819609885399</v>
      </c>
      <c r="F4779" s="3">
        <v>19.950093863798699</v>
      </c>
      <c r="G4779" s="3">
        <v>11.6012658683475</v>
      </c>
      <c r="H4779" s="3">
        <v>50303755487.083397</v>
      </c>
    </row>
    <row r="4780" spans="1:8" x14ac:dyDescent="0.35">
      <c r="A4780" t="s">
        <v>386</v>
      </c>
      <c r="B4780" s="4">
        <v>2011</v>
      </c>
      <c r="C4780" s="3">
        <v>-1.6961647806150399</v>
      </c>
      <c r="D4780" s="3">
        <v>26340</v>
      </c>
      <c r="E4780" s="3">
        <v>1.8340160275262301</v>
      </c>
      <c r="F4780" s="3">
        <v>19.3449680402193</v>
      </c>
      <c r="G4780" s="3">
        <v>11.3430603780703</v>
      </c>
      <c r="H4780" s="3">
        <v>45586413432.967003</v>
      </c>
    </row>
    <row r="4781" spans="1:8" x14ac:dyDescent="0.35">
      <c r="A4781" t="s">
        <v>386</v>
      </c>
      <c r="B4781" s="4">
        <v>2012</v>
      </c>
      <c r="C4781" s="3">
        <v>-4.0572936076956099</v>
      </c>
      <c r="D4781" s="3">
        <v>25810</v>
      </c>
      <c r="E4781" s="3">
        <v>1.9241076988782799</v>
      </c>
      <c r="F4781" s="3">
        <v>19.113478263946501</v>
      </c>
      <c r="G4781" s="3">
        <v>11.3940908331342</v>
      </c>
      <c r="H4781" s="3">
        <v>33951416880.171101</v>
      </c>
    </row>
    <row r="4782" spans="1:8" x14ac:dyDescent="0.35">
      <c r="A4782" t="s">
        <v>386</v>
      </c>
      <c r="B4782" s="4">
        <v>2013</v>
      </c>
      <c r="C4782" s="3">
        <v>-0.92264467452788801</v>
      </c>
      <c r="D4782" s="3">
        <v>27560</v>
      </c>
      <c r="E4782" s="3">
        <v>2.09548269898385</v>
      </c>
      <c r="F4782" s="3">
        <v>18.86789482519</v>
      </c>
      <c r="G4782" s="3">
        <v>11.545609144306701</v>
      </c>
      <c r="H4782" s="3">
        <v>33132071976.875401</v>
      </c>
    </row>
    <row r="4783" spans="1:8" x14ac:dyDescent="0.35">
      <c r="A4783" t="s">
        <v>386</v>
      </c>
      <c r="B4783" s="4">
        <v>2014</v>
      </c>
      <c r="C4783" s="3">
        <v>0.79219030187536499</v>
      </c>
      <c r="D4783" s="3">
        <v>28150</v>
      </c>
      <c r="E4783" s="3">
        <v>2.0761111648291899</v>
      </c>
      <c r="F4783" s="3">
        <v>18.9367801464576</v>
      </c>
      <c r="G4783" s="3">
        <v>11.791451475022299</v>
      </c>
      <c r="H4783" s="3">
        <v>35213205919.498299</v>
      </c>
    </row>
    <row r="4784" spans="1:8" x14ac:dyDescent="0.35">
      <c r="A4784" t="s">
        <v>386</v>
      </c>
      <c r="B4784" s="4">
        <v>2015</v>
      </c>
      <c r="C4784" s="3">
        <v>1.7920460455598299</v>
      </c>
      <c r="D4784" s="3">
        <v>28870</v>
      </c>
      <c r="E4784" s="3">
        <v>2.0994439255280102</v>
      </c>
      <c r="F4784" s="3">
        <v>19.4643821268536</v>
      </c>
      <c r="G4784" s="3">
        <v>12.138708774241699</v>
      </c>
      <c r="H4784" s="3">
        <v>31614571256.757801</v>
      </c>
    </row>
    <row r="4785" spans="1:8" x14ac:dyDescent="0.35">
      <c r="A4785" t="s">
        <v>386</v>
      </c>
      <c r="B4785" s="4">
        <v>2016</v>
      </c>
      <c r="C4785" s="3">
        <v>2.01948539561312</v>
      </c>
      <c r="D4785" s="3">
        <v>30840</v>
      </c>
      <c r="E4785" s="3">
        <v>2.0658109841722099</v>
      </c>
      <c r="F4785" s="3">
        <v>19.3279610326808</v>
      </c>
      <c r="G4785" s="3">
        <v>12.1533851519641</v>
      </c>
      <c r="H4785" s="3">
        <v>32682471120.367802</v>
      </c>
    </row>
    <row r="4786" spans="1:8" x14ac:dyDescent="0.35">
      <c r="A4786" t="s">
        <v>386</v>
      </c>
      <c r="B4786" s="4">
        <v>2017</v>
      </c>
      <c r="C4786" s="3">
        <v>3.5063452848123999</v>
      </c>
      <c r="D4786" s="3">
        <v>32270</v>
      </c>
      <c r="E4786" s="3">
        <v>2.0958685760312701</v>
      </c>
      <c r="F4786" s="3">
        <v>19.117265818686601</v>
      </c>
      <c r="G4786" s="3">
        <v>12.342507964262399</v>
      </c>
      <c r="H4786" s="3">
        <v>38132712330.262398</v>
      </c>
    </row>
    <row r="4787" spans="1:8" x14ac:dyDescent="0.35">
      <c r="A4787" t="s">
        <v>386</v>
      </c>
      <c r="B4787" s="4">
        <v>2018</v>
      </c>
      <c r="C4787" s="3">
        <v>2.84932593436179</v>
      </c>
      <c r="D4787" s="3">
        <v>34080</v>
      </c>
      <c r="E4787" s="3">
        <v>2.0365298827895701</v>
      </c>
      <c r="F4787" s="3">
        <v>19.299307971800001</v>
      </c>
      <c r="G4787" s="3">
        <v>12.2623527149693</v>
      </c>
      <c r="H4787" s="3">
        <v>44320211855.880798</v>
      </c>
    </row>
    <row r="4788" spans="1:8" x14ac:dyDescent="0.35">
      <c r="A4788" t="s">
        <v>386</v>
      </c>
      <c r="B4788" s="4">
        <v>2019</v>
      </c>
      <c r="C4788" s="3">
        <v>2.68275992118076</v>
      </c>
      <c r="D4788" s="3">
        <v>36330</v>
      </c>
      <c r="E4788" s="3">
        <v>2.0885485418003298</v>
      </c>
      <c r="F4788" s="3">
        <v>18.8327237617961</v>
      </c>
      <c r="G4788" s="3">
        <v>11.895295721107299</v>
      </c>
      <c r="H4788" s="3">
        <v>44379729883.505798</v>
      </c>
    </row>
    <row r="4789" spans="1:8" x14ac:dyDescent="0.35">
      <c r="A4789" t="s">
        <v>386</v>
      </c>
      <c r="B4789" s="4">
        <v>2020</v>
      </c>
      <c r="C4789" s="3">
        <v>-8.3005160422115107</v>
      </c>
      <c r="D4789" s="3">
        <v>34330</v>
      </c>
      <c r="E4789" s="3">
        <v>2.1739396592118001</v>
      </c>
      <c r="F4789" s="3">
        <v>19.400454996604601</v>
      </c>
      <c r="G4789" s="3">
        <v>12.0181269333873</v>
      </c>
      <c r="H4789" s="3">
        <v>43783208360.185303</v>
      </c>
    </row>
    <row r="4790" spans="1:8" x14ac:dyDescent="0.35">
      <c r="A4790" t="s">
        <v>386</v>
      </c>
      <c r="B4790" s="4">
        <v>2021</v>
      </c>
      <c r="C4790" s="3">
        <v>5.4823917084579996</v>
      </c>
      <c r="D4790" s="3">
        <v>35630</v>
      </c>
      <c r="E4790" s="3">
        <v>2.1904325188435299</v>
      </c>
      <c r="F4790" s="3">
        <v>19.659453065994999</v>
      </c>
      <c r="G4790" s="3">
        <v>12.426997138285101</v>
      </c>
      <c r="H4790" s="3">
        <v>52353825962.754997</v>
      </c>
    </row>
    <row r="4791" spans="1:8" x14ac:dyDescent="0.35">
      <c r="A4791" t="s">
        <v>388</v>
      </c>
      <c r="B4791" s="4">
        <v>1990</v>
      </c>
      <c r="C4791" s="3">
        <v>-2.84054072620243</v>
      </c>
      <c r="D4791" s="3">
        <v>9470</v>
      </c>
      <c r="E4791" s="3">
        <v>1.4184457879397701</v>
      </c>
      <c r="F4791" s="3">
        <v>41.974036070347701</v>
      </c>
      <c r="G4791" s="3">
        <v>39.621722956461902</v>
      </c>
      <c r="H4791" s="3">
        <v>5188700000</v>
      </c>
    </row>
    <row r="4792" spans="1:8" x14ac:dyDescent="0.35">
      <c r="A4792" t="s">
        <v>388</v>
      </c>
      <c r="B4792" s="4">
        <v>1991</v>
      </c>
      <c r="C4792" s="3">
        <v>2.3043911874036702</v>
      </c>
      <c r="D4792" s="3">
        <v>9950</v>
      </c>
      <c r="E4792" s="3">
        <v>1.3915804150589099</v>
      </c>
      <c r="F4792" s="3">
        <v>41.600294557898501</v>
      </c>
      <c r="G4792" s="3">
        <v>39.214816624049497</v>
      </c>
      <c r="H4792" s="3">
        <v>5036000000</v>
      </c>
    </row>
    <row r="4793" spans="1:8" x14ac:dyDescent="0.35">
      <c r="A4793" t="s">
        <v>388</v>
      </c>
      <c r="B4793" s="4">
        <v>1992</v>
      </c>
      <c r="C4793" s="3">
        <v>4.5640518145429398</v>
      </c>
      <c r="D4793" s="3">
        <v>10240</v>
      </c>
      <c r="E4793" s="3">
        <v>1.21280619385898</v>
      </c>
      <c r="F4793" s="3">
        <v>43.2605081715705</v>
      </c>
      <c r="G4793" s="3">
        <v>40.955310113099998</v>
      </c>
      <c r="H4793" s="3">
        <v>5351600000</v>
      </c>
    </row>
    <row r="4794" spans="1:8" x14ac:dyDescent="0.35">
      <c r="A4794" t="s">
        <v>388</v>
      </c>
      <c r="B4794" s="4">
        <v>1993</v>
      </c>
      <c r="C4794" s="3">
        <v>4.64452700125719</v>
      </c>
      <c r="D4794" s="3">
        <v>10820</v>
      </c>
      <c r="E4794" s="3">
        <v>1.1139562330306501</v>
      </c>
      <c r="F4794" s="3">
        <v>44.150367462012802</v>
      </c>
      <c r="G4794" s="3">
        <v>41.783785997334498</v>
      </c>
      <c r="H4794" s="3">
        <v>5925700000</v>
      </c>
    </row>
    <row r="4795" spans="1:8" x14ac:dyDescent="0.35">
      <c r="A4795" t="s">
        <v>388</v>
      </c>
      <c r="B4795" s="4">
        <v>1994</v>
      </c>
      <c r="C4795" s="3">
        <v>4.1859586128697002</v>
      </c>
      <c r="D4795" s="3">
        <v>11250</v>
      </c>
      <c r="E4795" s="3">
        <v>0.93019435569553799</v>
      </c>
      <c r="F4795" s="3">
        <v>44.533684650508199</v>
      </c>
      <c r="G4795" s="3">
        <v>42.196609124118197</v>
      </c>
      <c r="H4795" s="3">
        <v>6481100000</v>
      </c>
    </row>
    <row r="4796" spans="1:8" x14ac:dyDescent="0.35">
      <c r="A4796" t="s">
        <v>388</v>
      </c>
      <c r="B4796" s="4">
        <v>1995</v>
      </c>
      <c r="C4796" s="3">
        <v>4.5489881060350799</v>
      </c>
      <c r="D4796" s="3">
        <v>11820</v>
      </c>
      <c r="E4796" s="3">
        <v>0.74658833867000995</v>
      </c>
      <c r="F4796" s="3">
        <v>44.253179642121097</v>
      </c>
      <c r="G4796" s="3">
        <v>41.895470551252103</v>
      </c>
      <c r="H4796" s="3">
        <v>7194300000</v>
      </c>
    </row>
    <row r="4797" spans="1:8" x14ac:dyDescent="0.35">
      <c r="A4797" t="s">
        <v>388</v>
      </c>
      <c r="B4797" s="4">
        <v>1996</v>
      </c>
      <c r="C4797" s="3">
        <v>2.3137075087058299</v>
      </c>
      <c r="D4797" s="3">
        <v>12220</v>
      </c>
      <c r="E4797" s="3">
        <v>0.82861288284611401</v>
      </c>
      <c r="F4797" s="3">
        <v>43.103529081456003</v>
      </c>
      <c r="G4797" s="3">
        <v>40.728407405818601</v>
      </c>
      <c r="H4797" s="3">
        <v>7914342000</v>
      </c>
    </row>
    <row r="4798" spans="1:8" x14ac:dyDescent="0.35">
      <c r="A4798" t="s">
        <v>388</v>
      </c>
      <c r="B4798" s="4">
        <v>1997</v>
      </c>
      <c r="C4798" s="3">
        <v>4.8800872093023298</v>
      </c>
      <c r="D4798" s="3">
        <v>12950</v>
      </c>
      <c r="E4798" s="3">
        <v>0.96706502343918699</v>
      </c>
      <c r="F4798" s="3">
        <v>42.665829705784603</v>
      </c>
      <c r="G4798" s="3">
        <v>40.056621864646999</v>
      </c>
      <c r="H4798" s="3">
        <v>8946328000</v>
      </c>
    </row>
    <row r="4799" spans="1:8" x14ac:dyDescent="0.35">
      <c r="A4799" t="s">
        <v>388</v>
      </c>
      <c r="B4799" s="4">
        <v>1998</v>
      </c>
      <c r="C4799" s="3">
        <v>5.5307256117982604</v>
      </c>
      <c r="D4799" s="3">
        <v>13290</v>
      </c>
      <c r="E4799" s="3">
        <v>0.80741184475210004</v>
      </c>
      <c r="F4799" s="3">
        <v>45.254629629629598</v>
      </c>
      <c r="G4799" s="3">
        <v>42.514014613655199</v>
      </c>
      <c r="H4799" s="3">
        <v>9150100000</v>
      </c>
    </row>
    <row r="4800" spans="1:8" x14ac:dyDescent="0.35">
      <c r="A4800" t="s">
        <v>388</v>
      </c>
      <c r="B4800" s="4">
        <v>1999</v>
      </c>
      <c r="C4800" s="3">
        <v>5.3896999277725399</v>
      </c>
      <c r="D4800" s="3">
        <v>14410</v>
      </c>
      <c r="E4800" s="3">
        <v>0.58072993205511703</v>
      </c>
      <c r="F4800" s="3">
        <v>40.334364896872501</v>
      </c>
      <c r="G4800" s="3">
        <v>37.450424439411499</v>
      </c>
      <c r="H4800" s="3">
        <v>11973200000</v>
      </c>
    </row>
    <row r="4801" spans="1:8" x14ac:dyDescent="0.35">
      <c r="A4801" t="s">
        <v>388</v>
      </c>
      <c r="B4801" s="4">
        <v>2000</v>
      </c>
      <c r="C4801" s="3">
        <v>3.2719645286232</v>
      </c>
      <c r="D4801" s="3">
        <v>15400</v>
      </c>
      <c r="E4801" s="3">
        <v>0.66011040196558302</v>
      </c>
      <c r="F4801" s="3">
        <v>46.061865294043301</v>
      </c>
      <c r="G4801" s="3">
        <v>39.688955589626197</v>
      </c>
      <c r="H4801" s="3">
        <v>12164239000</v>
      </c>
    </row>
    <row r="4802" spans="1:8" x14ac:dyDescent="0.35">
      <c r="A4802" t="s">
        <v>388</v>
      </c>
      <c r="B4802" s="4">
        <v>2001</v>
      </c>
      <c r="C4802" s="3">
        <v>6.3134715546885998</v>
      </c>
      <c r="D4802" s="3">
        <v>15830</v>
      </c>
      <c r="E4802" s="3">
        <v>0.58778992145462094</v>
      </c>
      <c r="F4802" s="3">
        <v>48.333150311233901</v>
      </c>
      <c r="G4802" s="3">
        <v>42.816623415654703</v>
      </c>
      <c r="H4802" s="3">
        <v>12159261000</v>
      </c>
    </row>
    <row r="4803" spans="1:8" x14ac:dyDescent="0.35">
      <c r="A4803" t="s">
        <v>388</v>
      </c>
      <c r="B4803" s="4">
        <v>2002</v>
      </c>
      <c r="C4803" s="3">
        <v>0.91645938354156398</v>
      </c>
      <c r="D4803" s="3">
        <v>16030</v>
      </c>
      <c r="E4803" s="3">
        <v>0.53362374081132602</v>
      </c>
      <c r="F4803" s="3">
        <v>49.245708461608302</v>
      </c>
      <c r="G4803" s="3">
        <v>43.973835403184701</v>
      </c>
      <c r="H4803" s="3">
        <v>11598595000</v>
      </c>
    </row>
    <row r="4804" spans="1:8" x14ac:dyDescent="0.35">
      <c r="A4804" t="s">
        <v>388</v>
      </c>
      <c r="B4804" s="4">
        <v>2003</v>
      </c>
      <c r="C4804" s="3">
        <v>5.34198046896961E-2</v>
      </c>
      <c r="D4804" s="3">
        <v>16480</v>
      </c>
      <c r="E4804" s="3">
        <v>0.56316269174126099</v>
      </c>
      <c r="F4804" s="3">
        <v>49.003306275508699</v>
      </c>
      <c r="G4804" s="3">
        <v>43.636822875043102</v>
      </c>
      <c r="H4804" s="3">
        <v>11619063000</v>
      </c>
    </row>
    <row r="4805" spans="1:8" x14ac:dyDescent="0.35">
      <c r="A4805" t="s">
        <v>388</v>
      </c>
      <c r="B4805" s="4">
        <v>2004</v>
      </c>
      <c r="C4805" s="3">
        <v>8.7486769265354702</v>
      </c>
      <c r="D4805" s="3">
        <v>18710</v>
      </c>
      <c r="E4805" s="3">
        <v>0.62660048148762804</v>
      </c>
      <c r="F4805" s="3">
        <v>47.943340476263401</v>
      </c>
      <c r="G4805" s="3">
        <v>42.730841179834997</v>
      </c>
      <c r="H4805" s="3">
        <v>12303264000</v>
      </c>
    </row>
    <row r="4806" spans="1:8" x14ac:dyDescent="0.35">
      <c r="A4806" t="s">
        <v>388</v>
      </c>
      <c r="B4806" s="4">
        <v>2005</v>
      </c>
      <c r="C4806" s="3">
        <v>-1.98693873332242</v>
      </c>
      <c r="D4806" s="3">
        <v>19190</v>
      </c>
      <c r="E4806" s="3">
        <v>0.59497139739984395</v>
      </c>
      <c r="F4806" s="3">
        <v>47.232356671979304</v>
      </c>
      <c r="G4806" s="3">
        <v>42.401242894297503</v>
      </c>
      <c r="H4806" s="3">
        <v>12248521000</v>
      </c>
    </row>
    <row r="4807" spans="1:8" x14ac:dyDescent="0.35">
      <c r="A4807" t="s">
        <v>388</v>
      </c>
      <c r="B4807" s="4">
        <v>2006</v>
      </c>
      <c r="C4807" s="3">
        <v>-1.4094140244289499</v>
      </c>
      <c r="D4807" s="3">
        <v>19860</v>
      </c>
      <c r="E4807" s="3">
        <v>0.59082213745864398</v>
      </c>
      <c r="F4807" s="3">
        <v>46.859901648015096</v>
      </c>
      <c r="G4807" s="3">
        <v>42.061326883884</v>
      </c>
      <c r="H4807" s="3">
        <v>12211212000</v>
      </c>
    </row>
    <row r="4808" spans="1:8" x14ac:dyDescent="0.35">
      <c r="A4808" t="s">
        <v>388</v>
      </c>
      <c r="B4808" s="4">
        <v>2007</v>
      </c>
      <c r="C4808" s="3">
        <v>-1.1628066902935399</v>
      </c>
      <c r="D4808" s="3">
        <v>20720</v>
      </c>
      <c r="E4808" s="3">
        <v>0.48057120723860802</v>
      </c>
      <c r="F4808" s="3">
        <v>46.7782620747588</v>
      </c>
      <c r="G4808" s="3">
        <v>42.040753624020603</v>
      </c>
      <c r="H4808" s="3">
        <v>11987794000</v>
      </c>
    </row>
    <row r="4809" spans="1:8" x14ac:dyDescent="0.35">
      <c r="A4809" t="s">
        <v>388</v>
      </c>
      <c r="B4809" s="4">
        <v>2008</v>
      </c>
      <c r="C4809" s="3">
        <v>-1.8441342497794</v>
      </c>
      <c r="D4809" s="3">
        <v>20610</v>
      </c>
      <c r="E4809" s="3">
        <v>0.55394391030261902</v>
      </c>
      <c r="F4809" s="3">
        <v>47.398225958545197</v>
      </c>
      <c r="G4809" s="3">
        <v>42.966895309982</v>
      </c>
      <c r="H4809" s="3">
        <v>11373578000</v>
      </c>
    </row>
    <row r="4810" spans="1:8" x14ac:dyDescent="0.35">
      <c r="A4810" t="s">
        <v>388</v>
      </c>
      <c r="B4810" s="4">
        <v>2009</v>
      </c>
      <c r="C4810" s="3">
        <v>-1.9524251417231</v>
      </c>
      <c r="D4810" s="3">
        <v>20150</v>
      </c>
      <c r="E4810" s="3">
        <v>0.58836589698046204</v>
      </c>
      <c r="F4810" s="3">
        <v>49.401362859182299</v>
      </c>
      <c r="G4810" s="3">
        <v>45.517380189571902</v>
      </c>
      <c r="H4810" s="3">
        <v>10053900000</v>
      </c>
    </row>
    <row r="4811" spans="1:8" x14ac:dyDescent="0.35">
      <c r="A4811" t="s">
        <v>388</v>
      </c>
      <c r="B4811" s="4">
        <v>2010</v>
      </c>
      <c r="C4811" s="3">
        <v>-0.413254118484915</v>
      </c>
      <c r="D4811" s="3">
        <v>20210</v>
      </c>
      <c r="E4811" s="3">
        <v>0.83552463730404003</v>
      </c>
      <c r="F4811" s="3">
        <v>50.901238345091997</v>
      </c>
      <c r="G4811" s="3">
        <v>47.343651689904497</v>
      </c>
      <c r="H4811" s="3">
        <v>9012100000</v>
      </c>
    </row>
    <row r="4812" spans="1:8" x14ac:dyDescent="0.35">
      <c r="A4812" t="s">
        <v>388</v>
      </c>
      <c r="B4812" s="4">
        <v>2011</v>
      </c>
      <c r="C4812" s="3">
        <v>-0.35851062828751901</v>
      </c>
      <c r="D4812" s="3">
        <v>20840</v>
      </c>
      <c r="E4812" s="3">
        <v>0.79221378412124599</v>
      </c>
      <c r="F4812" s="3">
        <v>49.7847071848309</v>
      </c>
      <c r="G4812" s="3">
        <v>46.596121440892396</v>
      </c>
      <c r="H4812" s="3">
        <v>10105100000</v>
      </c>
    </row>
    <row r="4813" spans="1:8" x14ac:dyDescent="0.35">
      <c r="A4813" t="s">
        <v>388</v>
      </c>
      <c r="B4813" s="4">
        <v>2012</v>
      </c>
      <c r="C4813" s="3">
        <v>2.9275110489933798E-2</v>
      </c>
      <c r="D4813" s="3">
        <v>21840</v>
      </c>
      <c r="E4813" s="3">
        <v>0.80382179652793095</v>
      </c>
      <c r="F4813" s="3">
        <v>49.638457418318197</v>
      </c>
      <c r="G4813" s="3">
        <v>46.247715744037301</v>
      </c>
      <c r="H4813" s="3">
        <v>10496200000</v>
      </c>
    </row>
    <row r="4814" spans="1:8" x14ac:dyDescent="0.35">
      <c r="A4814" t="s">
        <v>388</v>
      </c>
      <c r="B4814" s="4">
        <v>2013</v>
      </c>
      <c r="C4814" s="3">
        <v>-0.30682665709996099</v>
      </c>
      <c r="D4814" s="3">
        <v>22320</v>
      </c>
      <c r="E4814" s="3">
        <v>0.82645192776964405</v>
      </c>
      <c r="F4814" s="3">
        <v>49.263933626159101</v>
      </c>
      <c r="G4814" s="3">
        <v>46.443045387994097</v>
      </c>
      <c r="H4814" s="3">
        <v>9763000000</v>
      </c>
    </row>
    <row r="4815" spans="1:8" x14ac:dyDescent="0.35">
      <c r="A4815" t="s">
        <v>388</v>
      </c>
      <c r="B4815" s="4">
        <v>2014</v>
      </c>
      <c r="C4815" s="3">
        <v>-1.1903634538532899</v>
      </c>
      <c r="D4815" s="3">
        <v>22620</v>
      </c>
      <c r="E4815" s="3">
        <v>0.84639877867125801</v>
      </c>
      <c r="F4815" s="3">
        <v>49.933916275728201</v>
      </c>
      <c r="G4815" s="3">
        <v>46.733199408858098</v>
      </c>
      <c r="H4815" s="3">
        <v>9159900000</v>
      </c>
    </row>
    <row r="4816" spans="1:8" x14ac:dyDescent="0.35">
      <c r="A4816" t="s">
        <v>388</v>
      </c>
      <c r="B4816" s="4">
        <v>2015</v>
      </c>
      <c r="C4816" s="3">
        <v>-1.0494436511055101</v>
      </c>
      <c r="D4816" s="3">
        <v>22900</v>
      </c>
      <c r="E4816" s="3">
        <v>0.82698511736339897</v>
      </c>
      <c r="F4816" s="3">
        <v>50.938278412196297</v>
      </c>
      <c r="G4816" s="3">
        <v>47.9026461782531</v>
      </c>
      <c r="H4816" s="3">
        <v>8888800000</v>
      </c>
    </row>
    <row r="4817" spans="1:8" x14ac:dyDescent="0.35">
      <c r="A4817" t="s">
        <v>388</v>
      </c>
      <c r="B4817" s="4">
        <v>2016</v>
      </c>
      <c r="C4817" s="3">
        <v>-1.2630029250527901</v>
      </c>
      <c r="D4817" s="3">
        <v>23040</v>
      </c>
      <c r="E4817" s="3">
        <v>0.80566090359384601</v>
      </c>
      <c r="F4817" s="3">
        <v>51.151512363339101</v>
      </c>
      <c r="G4817" s="3">
        <v>48.4428777218371</v>
      </c>
      <c r="H4817" s="3">
        <v>8425500000</v>
      </c>
    </row>
    <row r="4818" spans="1:8" x14ac:dyDescent="0.35">
      <c r="A4818" t="s">
        <v>388</v>
      </c>
      <c r="B4818" s="4">
        <v>2017</v>
      </c>
      <c r="C4818" s="3">
        <v>-2.8859547585882099</v>
      </c>
      <c r="D4818" s="3">
        <v>22940</v>
      </c>
      <c r="E4818" s="3">
        <v>0.81867600537890794</v>
      </c>
      <c r="F4818" s="3">
        <v>50.229446945825401</v>
      </c>
      <c r="G4818" s="3">
        <v>47.335119548814497</v>
      </c>
      <c r="H4818" s="3">
        <v>8062700000</v>
      </c>
    </row>
    <row r="4819" spans="1:8" x14ac:dyDescent="0.35">
      <c r="A4819" t="s">
        <v>388</v>
      </c>
      <c r="B4819" s="4">
        <v>2018</v>
      </c>
      <c r="C4819" s="3">
        <v>-4.3606060606060604</v>
      </c>
      <c r="D4819" s="3">
        <v>23460</v>
      </c>
      <c r="E4819" s="3">
        <v>0.70791744297881998</v>
      </c>
      <c r="F4819" s="3">
        <v>50.655767095458401</v>
      </c>
      <c r="G4819" s="3">
        <v>47.437303198059404</v>
      </c>
      <c r="H4819" s="3">
        <v>15478200000</v>
      </c>
    </row>
    <row r="4820" spans="1:8" x14ac:dyDescent="0.35">
      <c r="A4820" t="s">
        <v>388</v>
      </c>
      <c r="B4820" s="4">
        <v>2019</v>
      </c>
      <c r="C4820" s="3">
        <v>1.6750631053092899</v>
      </c>
      <c r="D4820" s="3">
        <v>24410</v>
      </c>
      <c r="E4820" s="3">
        <v>0.68232147205649596</v>
      </c>
      <c r="F4820" s="3">
        <v>50.8444120601485</v>
      </c>
      <c r="G4820" s="3">
        <v>47.641696091562203</v>
      </c>
      <c r="H4820" s="3">
        <v>16135500000</v>
      </c>
    </row>
    <row r="4821" spans="1:8" x14ac:dyDescent="0.35">
      <c r="A4821" t="s">
        <v>388</v>
      </c>
      <c r="B4821" s="4">
        <v>2020</v>
      </c>
      <c r="C4821" s="3">
        <v>-4.3534263366192603</v>
      </c>
      <c r="D4821" s="3">
        <v>23380</v>
      </c>
      <c r="E4821" s="3">
        <v>0.66142303992514095</v>
      </c>
      <c r="F4821" s="3">
        <v>51.3489089043616</v>
      </c>
      <c r="G4821" s="3">
        <v>48.820669324395297</v>
      </c>
      <c r="H4821" s="3">
        <v>11712000000</v>
      </c>
    </row>
    <row r="4822" spans="1:8" x14ac:dyDescent="0.35">
      <c r="A4822" t="s">
        <v>388</v>
      </c>
      <c r="B4822" s="4">
        <v>2021</v>
      </c>
      <c r="C4822" s="3">
        <v>0.20743282868870899</v>
      </c>
      <c r="D4822" s="3">
        <v>24760</v>
      </c>
      <c r="E4822" s="3">
        <v>0.66744456971416299</v>
      </c>
      <c r="F4822" s="3">
        <v>50.906307116498702</v>
      </c>
      <c r="G4822" s="3">
        <v>48.128292045956997</v>
      </c>
      <c r="H4822" s="3">
        <v>12421700000</v>
      </c>
    </row>
    <row r="4823" spans="1:8" x14ac:dyDescent="0.35">
      <c r="A4823" t="s">
        <v>390</v>
      </c>
      <c r="B4823" s="4">
        <v>1990</v>
      </c>
      <c r="C4823" s="3"/>
      <c r="D4823" s="3"/>
      <c r="E4823" s="3"/>
      <c r="F4823" s="3"/>
      <c r="G4823" s="3"/>
      <c r="H4823" s="3"/>
    </row>
    <row r="4824" spans="1:8" x14ac:dyDescent="0.35">
      <c r="A4824" t="s">
        <v>390</v>
      </c>
      <c r="B4824" s="4">
        <v>1991</v>
      </c>
      <c r="C4824" s="3"/>
      <c r="D4824" s="3"/>
      <c r="E4824" s="3"/>
      <c r="F4824" s="3"/>
      <c r="G4824" s="3"/>
      <c r="H4824" s="3"/>
    </row>
    <row r="4825" spans="1:8" x14ac:dyDescent="0.35">
      <c r="A4825" t="s">
        <v>390</v>
      </c>
      <c r="B4825" s="4">
        <v>1992</v>
      </c>
      <c r="C4825" s="3"/>
      <c r="D4825" s="3"/>
      <c r="E4825" s="3"/>
      <c r="F4825" s="3"/>
      <c r="G4825" s="3"/>
      <c r="H4825" s="3"/>
    </row>
    <row r="4826" spans="1:8" x14ac:dyDescent="0.35">
      <c r="A4826" t="s">
        <v>390</v>
      </c>
      <c r="B4826" s="4">
        <v>1993</v>
      </c>
      <c r="C4826" s="3"/>
      <c r="D4826" s="3"/>
      <c r="E4826" s="3"/>
      <c r="F4826" s="3"/>
      <c r="G4826" s="3"/>
      <c r="H4826" s="3"/>
    </row>
    <row r="4827" spans="1:8" x14ac:dyDescent="0.35">
      <c r="A4827" t="s">
        <v>390</v>
      </c>
      <c r="B4827" s="4">
        <v>1994</v>
      </c>
      <c r="C4827" s="3"/>
      <c r="D4827" s="3"/>
      <c r="E4827" s="3"/>
      <c r="F4827" s="3"/>
      <c r="G4827" s="3"/>
      <c r="H4827" s="3">
        <v>1808516510.9890101</v>
      </c>
    </row>
    <row r="4828" spans="1:8" x14ac:dyDescent="0.35">
      <c r="A4828" t="s">
        <v>390</v>
      </c>
      <c r="B4828" s="4">
        <v>1995</v>
      </c>
      <c r="C4828" s="3"/>
      <c r="D4828" s="3"/>
      <c r="E4828" s="3"/>
      <c r="F4828" s="3"/>
      <c r="G4828" s="3"/>
      <c r="H4828" s="3">
        <v>2855219752.7472501</v>
      </c>
    </row>
    <row r="4829" spans="1:8" x14ac:dyDescent="0.35">
      <c r="A4829" t="s">
        <v>390</v>
      </c>
      <c r="B4829" s="4">
        <v>1996</v>
      </c>
      <c r="C4829" s="3"/>
      <c r="D4829" s="3"/>
      <c r="E4829" s="3"/>
      <c r="F4829" s="3"/>
      <c r="G4829" s="3"/>
      <c r="H4829" s="3">
        <v>3240109862.6373601</v>
      </c>
    </row>
    <row r="4830" spans="1:8" x14ac:dyDescent="0.35">
      <c r="A4830" t="s">
        <v>390</v>
      </c>
      <c r="B4830" s="4">
        <v>1997</v>
      </c>
      <c r="C4830" s="3"/>
      <c r="D4830" s="3"/>
      <c r="E4830" s="3"/>
      <c r="F4830" s="3"/>
      <c r="G4830" s="3"/>
      <c r="H4830" s="3">
        <v>4003021978.0219798</v>
      </c>
    </row>
    <row r="4831" spans="1:8" x14ac:dyDescent="0.35">
      <c r="A4831" t="s">
        <v>390</v>
      </c>
      <c r="B4831" s="4">
        <v>1998</v>
      </c>
      <c r="C4831" s="3"/>
      <c r="D4831" s="3"/>
      <c r="E4831" s="3"/>
      <c r="F4831" s="3"/>
      <c r="G4831" s="3"/>
      <c r="H4831" s="3">
        <v>3279120879.1208801</v>
      </c>
    </row>
    <row r="4832" spans="1:8" x14ac:dyDescent="0.35">
      <c r="A4832" t="s">
        <v>390</v>
      </c>
      <c r="B4832" s="4">
        <v>1999</v>
      </c>
      <c r="C4832" s="3"/>
      <c r="D4832" s="3"/>
      <c r="E4832" s="3"/>
      <c r="F4832" s="3"/>
      <c r="G4832" s="3"/>
      <c r="H4832" s="3">
        <v>2340109890.10989</v>
      </c>
    </row>
    <row r="4833" spans="1:8" x14ac:dyDescent="0.35">
      <c r="A4833" t="s">
        <v>390</v>
      </c>
      <c r="B4833" s="4">
        <v>2000</v>
      </c>
      <c r="C4833" s="3"/>
      <c r="D4833" s="3">
        <v>81720</v>
      </c>
      <c r="E4833" s="3">
        <v>0.37279955449679802</v>
      </c>
      <c r="F4833" s="3"/>
      <c r="G4833" s="3">
        <v>31.944824428425601</v>
      </c>
      <c r="H4833" s="3">
        <v>3578846153.8461499</v>
      </c>
    </row>
    <row r="4834" spans="1:8" x14ac:dyDescent="0.35">
      <c r="A4834" t="s">
        <v>390</v>
      </c>
      <c r="B4834" s="4">
        <v>2001</v>
      </c>
      <c r="C4834" s="3">
        <v>3.8981866623390702</v>
      </c>
      <c r="D4834" s="3">
        <v>86080</v>
      </c>
      <c r="E4834" s="3">
        <v>0.37593984962406002</v>
      </c>
      <c r="F4834" s="3"/>
      <c r="G4834" s="3">
        <v>36.759888314536298</v>
      </c>
      <c r="H4834" s="3">
        <v>5107142857.1428604</v>
      </c>
    </row>
    <row r="4835" spans="1:8" x14ac:dyDescent="0.35">
      <c r="A4835" t="s">
        <v>390</v>
      </c>
      <c r="B4835" s="4">
        <v>2002</v>
      </c>
      <c r="C4835" s="3">
        <v>7.1821516802151297</v>
      </c>
      <c r="D4835" s="3">
        <v>88610</v>
      </c>
      <c r="E4835" s="3">
        <v>0.25679586856591602</v>
      </c>
      <c r="F4835" s="3"/>
      <c r="G4835" s="3">
        <v>36.763017564269902</v>
      </c>
      <c r="H4835" s="3">
        <v>6321703296.7033005</v>
      </c>
    </row>
    <row r="4836" spans="1:8" x14ac:dyDescent="0.35">
      <c r="A4836" t="s">
        <v>390</v>
      </c>
      <c r="B4836" s="4">
        <v>2003</v>
      </c>
      <c r="C4836" s="3">
        <v>3.71995867654906</v>
      </c>
      <c r="D4836" s="3">
        <v>91970</v>
      </c>
      <c r="E4836" s="3">
        <v>0.23464039316857899</v>
      </c>
      <c r="F4836" s="3"/>
      <c r="G4836" s="3">
        <v>32.434875267034798</v>
      </c>
      <c r="H4836" s="3">
        <v>8205219780.21978</v>
      </c>
    </row>
    <row r="4837" spans="1:8" x14ac:dyDescent="0.35">
      <c r="A4837" t="s">
        <v>390</v>
      </c>
      <c r="B4837" s="4">
        <v>2004</v>
      </c>
      <c r="C4837" s="3">
        <v>19.218915339789302</v>
      </c>
      <c r="D4837" s="3">
        <v>102500</v>
      </c>
      <c r="E4837" s="3">
        <v>0.181799293579888</v>
      </c>
      <c r="F4837" s="3"/>
      <c r="G4837" s="3">
        <v>25.6166821628922</v>
      </c>
      <c r="H4837" s="3">
        <v>9999725274.7252808</v>
      </c>
    </row>
    <row r="4838" spans="1:8" x14ac:dyDescent="0.35">
      <c r="A4838" t="s">
        <v>390</v>
      </c>
      <c r="B4838" s="4">
        <v>2005</v>
      </c>
      <c r="C4838" s="3">
        <v>7.4927584827906797</v>
      </c>
      <c r="D4838" s="3">
        <v>97690</v>
      </c>
      <c r="E4838" s="3">
        <v>0.13325847826221099</v>
      </c>
      <c r="F4838" s="3"/>
      <c r="G4838" s="3">
        <v>19.798054056054902</v>
      </c>
      <c r="H4838" s="3">
        <v>15277472527.4725</v>
      </c>
    </row>
    <row r="4839" spans="1:8" x14ac:dyDescent="0.35">
      <c r="A4839" t="s">
        <v>390</v>
      </c>
      <c r="B4839" s="4">
        <v>2006</v>
      </c>
      <c r="C4839" s="3">
        <v>26.170245670303199</v>
      </c>
      <c r="D4839" s="3">
        <v>115310</v>
      </c>
      <c r="E4839" s="3">
        <v>0.12183510746307701</v>
      </c>
      <c r="F4839" s="3"/>
      <c r="G4839" s="3">
        <v>15.1664733248801</v>
      </c>
      <c r="H4839" s="3">
        <v>25502747252.747299</v>
      </c>
    </row>
    <row r="4840" spans="1:8" x14ac:dyDescent="0.35">
      <c r="A4840" t="s">
        <v>390</v>
      </c>
      <c r="B4840" s="4">
        <v>2007</v>
      </c>
      <c r="C4840" s="3">
        <v>17.9856568160263</v>
      </c>
      <c r="D4840" s="3">
        <v>115220</v>
      </c>
      <c r="E4840" s="3">
        <v>0.109942375031018</v>
      </c>
      <c r="F4840" s="3"/>
      <c r="G4840" s="3">
        <v>12.368047816317</v>
      </c>
      <c r="H4840" s="3">
        <v>36680769230.769203</v>
      </c>
    </row>
    <row r="4841" spans="1:8" x14ac:dyDescent="0.35">
      <c r="A4841" t="s">
        <v>390</v>
      </c>
      <c r="B4841" s="4">
        <v>2008</v>
      </c>
      <c r="C4841" s="3">
        <v>17.663556362608901</v>
      </c>
      <c r="D4841" s="3">
        <v>117170</v>
      </c>
      <c r="E4841" s="3">
        <v>0.12464756675079799</v>
      </c>
      <c r="F4841" s="3"/>
      <c r="G4841" s="3">
        <v>10.1664851531163</v>
      </c>
      <c r="H4841" s="3">
        <v>47396703296.7033</v>
      </c>
    </row>
    <row r="4842" spans="1:8" x14ac:dyDescent="0.35">
      <c r="A4842" t="s">
        <v>390</v>
      </c>
      <c r="B4842" s="4">
        <v>2009</v>
      </c>
      <c r="C4842" s="3">
        <v>11.9565611289086</v>
      </c>
      <c r="D4842" s="3">
        <v>113680</v>
      </c>
      <c r="E4842" s="3">
        <v>0.12331945638311601</v>
      </c>
      <c r="F4842" s="3"/>
      <c r="G4842" s="3">
        <v>13.6282672071374</v>
      </c>
      <c r="H4842" s="3">
        <v>42018131868.131897</v>
      </c>
    </row>
    <row r="4843" spans="1:8" x14ac:dyDescent="0.35">
      <c r="A4843" t="s">
        <v>390</v>
      </c>
      <c r="B4843" s="4">
        <v>2010</v>
      </c>
      <c r="C4843" s="3">
        <v>19.592331533785899</v>
      </c>
      <c r="D4843" s="3">
        <v>128270</v>
      </c>
      <c r="E4843" s="3">
        <v>0.11790661220656699</v>
      </c>
      <c r="F4843" s="3"/>
      <c r="G4843" s="3">
        <v>12.527761959915299</v>
      </c>
      <c r="H4843" s="3">
        <v>39134340659.340698</v>
      </c>
    </row>
    <row r="4844" spans="1:8" x14ac:dyDescent="0.35">
      <c r="A4844" t="s">
        <v>390</v>
      </c>
      <c r="B4844" s="4">
        <v>2011</v>
      </c>
      <c r="C4844" s="3">
        <v>13.3751764107929</v>
      </c>
      <c r="D4844" s="3">
        <v>144820</v>
      </c>
      <c r="E4844" s="3">
        <v>9.6606040498727896E-2</v>
      </c>
      <c r="F4844" s="3">
        <v>73.214265788153099</v>
      </c>
      <c r="G4844" s="3">
        <v>9.4627176922170406</v>
      </c>
      <c r="H4844" s="3">
        <v>48708241758.241798</v>
      </c>
    </row>
    <row r="4845" spans="1:8" x14ac:dyDescent="0.35">
      <c r="A4845" t="s">
        <v>390</v>
      </c>
      <c r="B4845" s="4">
        <v>2012</v>
      </c>
      <c r="C4845" s="3">
        <v>4.7300118436078398</v>
      </c>
      <c r="D4845" s="3">
        <v>152630</v>
      </c>
      <c r="E4845" s="3">
        <v>9.4196462211021403E-2</v>
      </c>
      <c r="F4845" s="3">
        <v>73.469160762380099</v>
      </c>
      <c r="G4845" s="3">
        <v>10.524005786037799</v>
      </c>
      <c r="H4845" s="3">
        <v>50714835164.835197</v>
      </c>
    </row>
    <row r="4846" spans="1:8" x14ac:dyDescent="0.35">
      <c r="A4846" t="s">
        <v>390</v>
      </c>
      <c r="B4846" s="4">
        <v>2013</v>
      </c>
      <c r="C4846" s="3">
        <v>5.55604064306607</v>
      </c>
      <c r="D4846" s="3">
        <v>150400</v>
      </c>
      <c r="E4846" s="3">
        <v>9.6022951564571302E-2</v>
      </c>
      <c r="F4846" s="3">
        <v>71.768251325710906</v>
      </c>
      <c r="G4846" s="3">
        <v>10.204990418188199</v>
      </c>
      <c r="H4846" s="3">
        <v>55301739560.439598</v>
      </c>
    </row>
    <row r="4847" spans="1:8" x14ac:dyDescent="0.35">
      <c r="A4847" t="s">
        <v>390</v>
      </c>
      <c r="B4847" s="4">
        <v>2014</v>
      </c>
      <c r="C4847" s="3">
        <v>5.3343232919645898</v>
      </c>
      <c r="D4847" s="3">
        <v>136870</v>
      </c>
      <c r="E4847" s="3">
        <v>0.11716846291932601</v>
      </c>
      <c r="F4847" s="3">
        <v>69.757947457251305</v>
      </c>
      <c r="G4847" s="3">
        <v>10.142152494958699</v>
      </c>
      <c r="H4847" s="3">
        <v>65558949917.582397</v>
      </c>
    </row>
    <row r="4848" spans="1:8" x14ac:dyDescent="0.35">
      <c r="A4848" t="s">
        <v>390</v>
      </c>
      <c r="B4848" s="4">
        <v>2015</v>
      </c>
      <c r="C4848" s="3">
        <v>4.75334572438737</v>
      </c>
      <c r="D4848" s="3">
        <v>96610</v>
      </c>
      <c r="E4848" s="3">
        <v>0.16131838931085901</v>
      </c>
      <c r="F4848" s="3">
        <v>57.440793201163103</v>
      </c>
      <c r="G4848" s="3">
        <v>8.9155253099881495</v>
      </c>
      <c r="H4848" s="3">
        <v>59952434368.131897</v>
      </c>
    </row>
    <row r="4849" spans="1:8" x14ac:dyDescent="0.35">
      <c r="A4849" t="s">
        <v>390</v>
      </c>
      <c r="B4849" s="4">
        <v>2016</v>
      </c>
      <c r="C4849" s="3">
        <v>3.0641918843015601</v>
      </c>
      <c r="D4849" s="3">
        <v>84380</v>
      </c>
      <c r="E4849" s="3">
        <v>0.183872269651982</v>
      </c>
      <c r="F4849" s="3">
        <v>53.205260055319201</v>
      </c>
      <c r="G4849" s="3">
        <v>8.47608042005157</v>
      </c>
      <c r="H4849" s="3">
        <v>74150106510.988998</v>
      </c>
    </row>
    <row r="4850" spans="1:8" x14ac:dyDescent="0.35">
      <c r="A4850" t="s">
        <v>390</v>
      </c>
      <c r="B4850" s="4">
        <v>2017</v>
      </c>
      <c r="C4850" s="3">
        <v>-1.4976047022783801</v>
      </c>
      <c r="D4850" s="3">
        <v>91940</v>
      </c>
      <c r="E4850" s="3">
        <v>0.21474153675739599</v>
      </c>
      <c r="F4850" s="3">
        <v>56.687965316945302</v>
      </c>
      <c r="G4850" s="3">
        <v>8.0471702981456801</v>
      </c>
      <c r="H4850" s="3">
        <v>68646529423.076897</v>
      </c>
    </row>
    <row r="4851" spans="1:8" x14ac:dyDescent="0.35">
      <c r="A4851" t="s">
        <v>390</v>
      </c>
      <c r="B4851" s="4">
        <v>2018</v>
      </c>
      <c r="C4851" s="3">
        <v>1.2348722019106499</v>
      </c>
      <c r="D4851" s="3">
        <v>91730</v>
      </c>
      <c r="E4851" s="3">
        <v>0.218257646242842</v>
      </c>
      <c r="F4851" s="3">
        <v>60.381523494842497</v>
      </c>
      <c r="G4851" s="3">
        <v>8.2374238726365494</v>
      </c>
      <c r="H4851" s="3">
        <v>74542342692.307693</v>
      </c>
    </row>
    <row r="4852" spans="1:8" x14ac:dyDescent="0.35">
      <c r="A4852" t="s">
        <v>390</v>
      </c>
      <c r="B4852" s="4">
        <v>2019</v>
      </c>
      <c r="C4852" s="3">
        <v>0.77480838123042906</v>
      </c>
      <c r="D4852" s="3">
        <v>92300</v>
      </c>
      <c r="E4852" s="3">
        <v>0.230041109860222</v>
      </c>
      <c r="F4852" s="3">
        <v>56.887182755273798</v>
      </c>
      <c r="G4852" s="3">
        <v>7.7933950841942004</v>
      </c>
      <c r="H4852" s="3">
        <v>74872157802.1978</v>
      </c>
    </row>
    <row r="4853" spans="1:8" x14ac:dyDescent="0.35">
      <c r="A4853" t="s">
        <v>390</v>
      </c>
      <c r="B4853" s="4">
        <v>2020</v>
      </c>
      <c r="C4853" s="3">
        <v>-3.6404497984917299</v>
      </c>
      <c r="D4853" s="3">
        <v>91910</v>
      </c>
      <c r="E4853" s="3">
        <v>0.33875039378898802</v>
      </c>
      <c r="F4853" s="3">
        <v>52.333430730205897</v>
      </c>
      <c r="G4853" s="3">
        <v>7.91126041083111</v>
      </c>
      <c r="H4853" s="3">
        <v>63323233344.5093</v>
      </c>
    </row>
    <row r="4854" spans="1:8" x14ac:dyDescent="0.35">
      <c r="A4854" t="s">
        <v>390</v>
      </c>
      <c r="B4854" s="4">
        <v>2021</v>
      </c>
      <c r="C4854" s="3">
        <v>1.59075695426887</v>
      </c>
      <c r="D4854" s="3">
        <v>100450</v>
      </c>
      <c r="E4854" s="3">
        <v>0.29828524776193899</v>
      </c>
      <c r="F4854" s="3">
        <v>60.002364837867702</v>
      </c>
      <c r="G4854" s="3">
        <v>8.7645806778911499</v>
      </c>
      <c r="H4854" s="3">
        <v>65906067477.312599</v>
      </c>
    </row>
    <row r="4855" spans="1:8" x14ac:dyDescent="0.35">
      <c r="A4855" t="s">
        <v>392</v>
      </c>
      <c r="B4855" s="4">
        <v>1990</v>
      </c>
      <c r="C4855" s="3"/>
      <c r="D4855" s="3">
        <v>5260</v>
      </c>
      <c r="E4855" s="3">
        <v>21.8090686560205</v>
      </c>
      <c r="F4855" s="3">
        <v>45.8794731320667</v>
      </c>
      <c r="G4855" s="3"/>
      <c r="H4855" s="3">
        <v>11795454545.4545</v>
      </c>
    </row>
    <row r="4856" spans="1:8" x14ac:dyDescent="0.35">
      <c r="A4856" t="s">
        <v>392</v>
      </c>
      <c r="B4856" s="4">
        <v>1991</v>
      </c>
      <c r="C4856" s="3">
        <v>-12.9182107298211</v>
      </c>
      <c r="D4856" s="3">
        <v>4800</v>
      </c>
      <c r="E4856" s="3">
        <v>18.871092154816498</v>
      </c>
      <c r="F4856" s="3">
        <v>42.238758564363202</v>
      </c>
      <c r="G4856" s="3">
        <v>31.725577385543801</v>
      </c>
      <c r="H4856" s="3">
        <v>8132894736.8421001</v>
      </c>
    </row>
    <row r="4857" spans="1:8" x14ac:dyDescent="0.35">
      <c r="A4857" t="s">
        <v>392</v>
      </c>
      <c r="B4857" s="4">
        <v>1992</v>
      </c>
      <c r="C4857" s="3">
        <v>-8.7672284522823993</v>
      </c>
      <c r="D4857" s="3">
        <v>4500</v>
      </c>
      <c r="E4857" s="3">
        <v>19.039010150600401</v>
      </c>
      <c r="F4857" s="3">
        <v>43.140051748159003</v>
      </c>
      <c r="G4857" s="3">
        <v>30.032176739865999</v>
      </c>
      <c r="H4857" s="3">
        <v>7889583333.3333302</v>
      </c>
    </row>
    <row r="4858" spans="1:8" x14ac:dyDescent="0.35">
      <c r="A4858" t="s">
        <v>392</v>
      </c>
      <c r="B4858" s="4">
        <v>1993</v>
      </c>
      <c r="C4858" s="3">
        <v>1.5288344966407701</v>
      </c>
      <c r="D4858" s="3">
        <v>4670</v>
      </c>
      <c r="E4858" s="3">
        <v>20.991425348625999</v>
      </c>
      <c r="F4858" s="3">
        <v>39.037123548847603</v>
      </c>
      <c r="G4858" s="3">
        <v>26.6443066910231</v>
      </c>
      <c r="H4858" s="3">
        <v>7626184210.5263205</v>
      </c>
    </row>
    <row r="4859" spans="1:8" x14ac:dyDescent="0.35">
      <c r="A4859" t="s">
        <v>392</v>
      </c>
      <c r="B4859" s="4">
        <v>1994</v>
      </c>
      <c r="C4859" s="3">
        <v>3.9319427296250602</v>
      </c>
      <c r="D4859" s="3">
        <v>4970</v>
      </c>
      <c r="E4859" s="3">
        <v>19.8854005747149</v>
      </c>
      <c r="F4859" s="3">
        <v>42.7328370033037</v>
      </c>
      <c r="G4859" s="3">
        <v>28.705406297071601</v>
      </c>
      <c r="H4859" s="3">
        <v>7461208459.2145004</v>
      </c>
    </row>
    <row r="4860" spans="1:8" x14ac:dyDescent="0.35">
      <c r="A4860" t="s">
        <v>392</v>
      </c>
      <c r="B4860" s="4">
        <v>1995</v>
      </c>
      <c r="C4860" s="3">
        <v>6.2335114837135102</v>
      </c>
      <c r="D4860" s="3">
        <v>5390</v>
      </c>
      <c r="E4860" s="3">
        <v>18.162825532809499</v>
      </c>
      <c r="F4860" s="3">
        <v>36.390034951252197</v>
      </c>
      <c r="G4860" s="3">
        <v>23.870654087719799</v>
      </c>
      <c r="H4860" s="3">
        <v>8728480078.7014294</v>
      </c>
    </row>
    <row r="4861" spans="1:8" x14ac:dyDescent="0.35">
      <c r="A4861" t="s">
        <v>392</v>
      </c>
      <c r="B4861" s="4">
        <v>1996</v>
      </c>
      <c r="C4861" s="3">
        <v>3.90770208816159</v>
      </c>
      <c r="D4861" s="3">
        <v>5700</v>
      </c>
      <c r="E4861" s="3">
        <v>17.5390992035266</v>
      </c>
      <c r="F4861" s="3">
        <v>37.7951649586835</v>
      </c>
      <c r="G4861" s="3">
        <v>25.560912212299201</v>
      </c>
      <c r="H4861" s="3">
        <v>8530651962.3743095</v>
      </c>
    </row>
    <row r="4862" spans="1:8" x14ac:dyDescent="0.35">
      <c r="A4862" t="s">
        <v>392</v>
      </c>
      <c r="B4862" s="4">
        <v>1997</v>
      </c>
      <c r="C4862" s="3">
        <v>-4.8490627379703</v>
      </c>
      <c r="D4862" s="3">
        <v>5510</v>
      </c>
      <c r="E4862" s="3">
        <v>17.510519566589899</v>
      </c>
      <c r="F4862" s="3">
        <v>36.002603911357198</v>
      </c>
      <c r="G4862" s="3">
        <v>23.942651205289401</v>
      </c>
      <c r="H4862" s="3">
        <v>7577008928.5714302</v>
      </c>
    </row>
    <row r="4863" spans="1:8" x14ac:dyDescent="0.35">
      <c r="A4863" t="s">
        <v>392</v>
      </c>
      <c r="B4863" s="4">
        <v>1998</v>
      </c>
      <c r="C4863" s="3">
        <v>-2.0298129057172098</v>
      </c>
      <c r="D4863" s="3">
        <v>5480</v>
      </c>
      <c r="E4863" s="3">
        <v>14.3794399543879</v>
      </c>
      <c r="F4863" s="3">
        <v>32.212215295735803</v>
      </c>
      <c r="G4863" s="3">
        <v>21.391764416594398</v>
      </c>
      <c r="H4863" s="3">
        <v>7664601171.6989603</v>
      </c>
    </row>
    <row r="4864" spans="1:8" x14ac:dyDescent="0.35">
      <c r="A4864" t="s">
        <v>392</v>
      </c>
      <c r="B4864" s="4">
        <v>1999</v>
      </c>
      <c r="C4864" s="3">
        <v>-0.37666070575899402</v>
      </c>
      <c r="D4864" s="3">
        <v>5530</v>
      </c>
      <c r="E4864" s="3">
        <v>12.649111859290599</v>
      </c>
      <c r="F4864" s="3">
        <v>30.3919719045684</v>
      </c>
      <c r="G4864" s="3">
        <v>19.379825274278701</v>
      </c>
      <c r="H4864" s="3">
        <v>5626361442.6400604</v>
      </c>
    </row>
    <row r="4865" spans="1:8" x14ac:dyDescent="0.35">
      <c r="A4865" t="s">
        <v>392</v>
      </c>
      <c r="B4865" s="4">
        <v>2000</v>
      </c>
      <c r="C4865" s="3">
        <v>2.4612634592268998</v>
      </c>
      <c r="D4865" s="3">
        <v>5810</v>
      </c>
      <c r="E4865" s="3">
        <v>10.8539180518615</v>
      </c>
      <c r="F4865" s="3">
        <v>30.2634621400688</v>
      </c>
      <c r="G4865" s="3">
        <v>19.812892049395899</v>
      </c>
      <c r="H4865" s="3">
        <v>7327559998.1574497</v>
      </c>
    </row>
    <row r="4866" spans="1:8" x14ac:dyDescent="0.35">
      <c r="A4866" t="s">
        <v>392</v>
      </c>
      <c r="B4866" s="4">
        <v>2001</v>
      </c>
      <c r="C4866" s="3">
        <v>5.2181362567370799</v>
      </c>
      <c r="D4866" s="3">
        <v>6480</v>
      </c>
      <c r="E4866" s="3">
        <v>13.149600396621899</v>
      </c>
      <c r="F4866" s="3">
        <v>32.337206984498003</v>
      </c>
      <c r="G4866" s="3">
        <v>22.020778353439901</v>
      </c>
      <c r="H4866" s="3">
        <v>9192250782.8360996</v>
      </c>
    </row>
    <row r="4867" spans="1:8" x14ac:dyDescent="0.35">
      <c r="A4867" t="s">
        <v>392</v>
      </c>
      <c r="B4867" s="4">
        <v>2002</v>
      </c>
      <c r="C4867" s="3">
        <v>5.7029916504377098</v>
      </c>
      <c r="D4867" s="3">
        <v>7090</v>
      </c>
      <c r="E4867" s="3">
        <v>11.3424376853187</v>
      </c>
      <c r="F4867" s="3">
        <v>33.326985023461397</v>
      </c>
      <c r="G4867" s="3">
        <v>21.8092683135058</v>
      </c>
      <c r="H4867" s="3">
        <v>10214097715.927999</v>
      </c>
    </row>
    <row r="4868" spans="1:8" x14ac:dyDescent="0.35">
      <c r="A4868" t="s">
        <v>392</v>
      </c>
      <c r="B4868" s="4">
        <v>2003</v>
      </c>
      <c r="C4868" s="3">
        <v>2.3411473291952101</v>
      </c>
      <c r="D4868" s="3">
        <v>7380</v>
      </c>
      <c r="E4868" s="3">
        <v>11.914384089838601</v>
      </c>
      <c r="F4868" s="3">
        <v>32.048493728558498</v>
      </c>
      <c r="G4868" s="3">
        <v>21.047678795483101</v>
      </c>
      <c r="H4868" s="3">
        <v>13408403614.4578</v>
      </c>
    </row>
    <row r="4869" spans="1:8" x14ac:dyDescent="0.35">
      <c r="A4869" t="s">
        <v>392</v>
      </c>
      <c r="B4869" s="4">
        <v>2004</v>
      </c>
      <c r="C4869" s="3">
        <v>10.4281130180976</v>
      </c>
      <c r="D4869" s="3">
        <v>8610</v>
      </c>
      <c r="E4869" s="3">
        <v>12.7055114609076</v>
      </c>
      <c r="F4869" s="3">
        <v>31.834787360082199</v>
      </c>
      <c r="G4869" s="3">
        <v>21.242004623841801</v>
      </c>
      <c r="H4869" s="3">
        <v>18155804761.466999</v>
      </c>
    </row>
    <row r="4870" spans="1:8" x14ac:dyDescent="0.35">
      <c r="A4870" t="s">
        <v>392</v>
      </c>
      <c r="B4870" s="4">
        <v>2005</v>
      </c>
      <c r="C4870" s="3">
        <v>4.6681480508486999</v>
      </c>
      <c r="D4870" s="3">
        <v>9320</v>
      </c>
      <c r="E4870" s="3">
        <v>8.4861042892067609</v>
      </c>
      <c r="F4870" s="3">
        <v>32.265874276088901</v>
      </c>
      <c r="G4870" s="3">
        <v>21.2678992923076</v>
      </c>
      <c r="H4870" s="3">
        <v>22575900058.3451</v>
      </c>
    </row>
    <row r="4871" spans="1:8" x14ac:dyDescent="0.35">
      <c r="A4871" t="s">
        <v>392</v>
      </c>
      <c r="B4871" s="4">
        <v>2006</v>
      </c>
      <c r="C4871" s="3">
        <v>8.02881107599163</v>
      </c>
      <c r="D4871" s="3">
        <v>11170</v>
      </c>
      <c r="E4871" s="3">
        <v>7.82080658741648</v>
      </c>
      <c r="F4871" s="3">
        <v>32.9782770932418</v>
      </c>
      <c r="G4871" s="3">
        <v>21.1053948126196</v>
      </c>
      <c r="H4871" s="3">
        <v>33516019935.9203</v>
      </c>
    </row>
    <row r="4872" spans="1:8" x14ac:dyDescent="0.35">
      <c r="A4872" t="s">
        <v>392</v>
      </c>
      <c r="B4872" s="4">
        <v>2007</v>
      </c>
      <c r="C4872" s="3">
        <v>7.2338077436280503</v>
      </c>
      <c r="D4872" s="3">
        <v>13010</v>
      </c>
      <c r="E4872" s="3">
        <v>5.5015009710092597</v>
      </c>
      <c r="F4872" s="3">
        <v>34.282182549740902</v>
      </c>
      <c r="G4872" s="3">
        <v>21.028064716410601</v>
      </c>
      <c r="H4872" s="3">
        <v>54709797809.9496</v>
      </c>
    </row>
    <row r="4873" spans="1:8" x14ac:dyDescent="0.35">
      <c r="A4873" t="s">
        <v>392</v>
      </c>
      <c r="B4873" s="4">
        <v>2008</v>
      </c>
      <c r="C4873" s="3">
        <v>9.3074671707733803</v>
      </c>
      <c r="D4873" s="3">
        <v>16410</v>
      </c>
      <c r="E4873" s="3">
        <v>6.3018932095126896</v>
      </c>
      <c r="F4873" s="3">
        <v>36.7741526756529</v>
      </c>
      <c r="G4873" s="3">
        <v>21.945351409487301</v>
      </c>
      <c r="H4873" s="3">
        <v>70923180753.503494</v>
      </c>
    </row>
    <row r="4874" spans="1:8" x14ac:dyDescent="0.35">
      <c r="A4874" t="s">
        <v>392</v>
      </c>
      <c r="B4874" s="4">
        <v>2009</v>
      </c>
      <c r="C4874" s="3">
        <v>-5.5173944080543897</v>
      </c>
      <c r="D4874" s="3">
        <v>16420</v>
      </c>
      <c r="E4874" s="3">
        <v>6.1164329478706101</v>
      </c>
      <c r="F4874" s="3">
        <v>36.424870934784799</v>
      </c>
      <c r="G4874" s="3">
        <v>21.0069648502602</v>
      </c>
      <c r="H4874" s="3">
        <v>47349654018.9552</v>
      </c>
    </row>
    <row r="4875" spans="1:8" x14ac:dyDescent="0.35">
      <c r="A4875" t="s">
        <v>392</v>
      </c>
      <c r="B4875" s="4">
        <v>2010</v>
      </c>
      <c r="C4875" s="3">
        <v>-3.9012362801862102</v>
      </c>
      <c r="D4875" s="3">
        <v>17150</v>
      </c>
      <c r="E4875" s="3">
        <v>5.1783120993351703</v>
      </c>
      <c r="F4875" s="3">
        <v>38.315212211358002</v>
      </c>
      <c r="G4875" s="3">
        <v>23.363135143798399</v>
      </c>
      <c r="H4875" s="3">
        <v>45912866987.633301</v>
      </c>
    </row>
    <row r="4876" spans="1:8" x14ac:dyDescent="0.35">
      <c r="A4876" t="s">
        <v>392</v>
      </c>
      <c r="B4876" s="4">
        <v>2011</v>
      </c>
      <c r="C4876" s="3">
        <v>4.51708696433914</v>
      </c>
      <c r="D4876" s="3">
        <v>18570</v>
      </c>
      <c r="E4876" s="3">
        <v>5.9512097428607804</v>
      </c>
      <c r="F4876" s="3">
        <v>40.212086682755398</v>
      </c>
      <c r="G4876" s="3">
        <v>25.9133421082613</v>
      </c>
      <c r="H4876" s="3">
        <v>53306009315.751503</v>
      </c>
    </row>
    <row r="4877" spans="1:8" x14ac:dyDescent="0.35">
      <c r="A4877" t="s">
        <v>392</v>
      </c>
      <c r="B4877" s="4">
        <v>2012</v>
      </c>
      <c r="C4877" s="3">
        <v>1.9249932624075401</v>
      </c>
      <c r="D4877" s="3">
        <v>19480</v>
      </c>
      <c r="E4877" s="3">
        <v>4.5404025665545404</v>
      </c>
      <c r="F4877" s="3">
        <v>34.4246539379821</v>
      </c>
      <c r="G4877" s="3">
        <v>21.276494373529498</v>
      </c>
      <c r="H4877" s="3">
        <v>47613286431.001701</v>
      </c>
    </row>
    <row r="4878" spans="1:8" x14ac:dyDescent="0.35">
      <c r="A4878" t="s">
        <v>392</v>
      </c>
      <c r="B4878" s="4">
        <v>2013</v>
      </c>
      <c r="C4878" s="3">
        <v>0.269963878633803</v>
      </c>
      <c r="D4878" s="3">
        <v>19390</v>
      </c>
      <c r="E4878" s="3">
        <v>5.5099968667021599</v>
      </c>
      <c r="F4878" s="3">
        <v>32.074187753096098</v>
      </c>
      <c r="G4878" s="3">
        <v>20.216262464912699</v>
      </c>
      <c r="H4878" s="3">
        <v>47964782595.630898</v>
      </c>
    </row>
    <row r="4879" spans="1:8" x14ac:dyDescent="0.35">
      <c r="A4879" t="s">
        <v>392</v>
      </c>
      <c r="B4879" s="4">
        <v>2014</v>
      </c>
      <c r="C4879" s="3">
        <v>4.1206749631981303</v>
      </c>
      <c r="D4879" s="3">
        <v>20540</v>
      </c>
      <c r="E4879" s="3">
        <v>4.9485525277913798</v>
      </c>
      <c r="F4879" s="3">
        <v>32.5714137918456</v>
      </c>
      <c r="G4879" s="3">
        <v>21.514184085430401</v>
      </c>
      <c r="H4879" s="3">
        <v>49880449062.4627</v>
      </c>
    </row>
    <row r="4880" spans="1:8" x14ac:dyDescent="0.35">
      <c r="A4880" t="s">
        <v>392</v>
      </c>
      <c r="B4880" s="4">
        <v>2015</v>
      </c>
      <c r="C4880" s="3">
        <v>3.1605038704108899</v>
      </c>
      <c r="D4880" s="3">
        <v>21400</v>
      </c>
      <c r="E4880" s="3">
        <v>4.42596074120938</v>
      </c>
      <c r="F4880" s="3">
        <v>30.812023292329101</v>
      </c>
      <c r="G4880" s="3">
        <v>20.2081669107687</v>
      </c>
      <c r="H4880" s="3">
        <v>45398606985.046303</v>
      </c>
    </row>
    <row r="4881" spans="1:8" x14ac:dyDescent="0.35">
      <c r="A4881" t="s">
        <v>392</v>
      </c>
      <c r="B4881" s="4">
        <v>2016</v>
      </c>
      <c r="C4881" s="3">
        <v>2.8575460568877</v>
      </c>
      <c r="D4881" s="3">
        <v>23580</v>
      </c>
      <c r="E4881" s="3">
        <v>4.2922478488701996</v>
      </c>
      <c r="F4881" s="3">
        <v>30.1218933665055</v>
      </c>
      <c r="G4881" s="3">
        <v>20.124611030952099</v>
      </c>
      <c r="H4881" s="3">
        <v>43988643082.380798</v>
      </c>
    </row>
    <row r="4882" spans="1:8" x14ac:dyDescent="0.35">
      <c r="A4882" t="s">
        <v>392</v>
      </c>
      <c r="B4882" s="4">
        <v>2017</v>
      </c>
      <c r="C4882" s="3">
        <v>8.1965065030962396</v>
      </c>
      <c r="D4882" s="3">
        <v>26560</v>
      </c>
      <c r="E4882" s="3">
        <v>4.4388475278343096</v>
      </c>
      <c r="F4882" s="3">
        <v>29.110247214807298</v>
      </c>
      <c r="G4882" s="3">
        <v>19.812693388844799</v>
      </c>
      <c r="H4882" s="3">
        <v>50298778531.7705</v>
      </c>
    </row>
    <row r="4883" spans="1:8" x14ac:dyDescent="0.35">
      <c r="A4883" t="s">
        <v>392</v>
      </c>
      <c r="B4883" s="4">
        <v>2018</v>
      </c>
      <c r="C4883" s="3">
        <v>6.0290190412821403</v>
      </c>
      <c r="D4883" s="3">
        <v>29030</v>
      </c>
      <c r="E4883" s="3">
        <v>4.5645594544483501</v>
      </c>
      <c r="F4883" s="3">
        <v>28.918670871623501</v>
      </c>
      <c r="G4883" s="3">
        <v>18.941543300899401</v>
      </c>
      <c r="H4883" s="3">
        <v>56814390095.3927</v>
      </c>
    </row>
    <row r="4884" spans="1:8" x14ac:dyDescent="0.35">
      <c r="A4884" t="s">
        <v>392</v>
      </c>
      <c r="B4884" s="4">
        <v>2019</v>
      </c>
      <c r="C4884" s="3">
        <v>3.8531638334821099</v>
      </c>
      <c r="D4884" s="3">
        <v>32600</v>
      </c>
      <c r="E4884" s="3">
        <v>4.42008259865203</v>
      </c>
      <c r="F4884" s="3">
        <v>27.591802026443801</v>
      </c>
      <c r="G4884" s="3">
        <v>17.1684364632045</v>
      </c>
      <c r="H4884" s="3">
        <v>60969442412.515602</v>
      </c>
    </row>
    <row r="4885" spans="1:8" x14ac:dyDescent="0.35">
      <c r="A4885" t="s">
        <v>392</v>
      </c>
      <c r="B4885" s="4">
        <v>2020</v>
      </c>
      <c r="C4885" s="3">
        <v>-3.6775107912179701</v>
      </c>
      <c r="D4885" s="3">
        <v>32820</v>
      </c>
      <c r="E4885" s="3">
        <v>4.1788540379206403</v>
      </c>
      <c r="F4885" s="3">
        <v>26.547935587499001</v>
      </c>
      <c r="G4885" s="3">
        <v>15.8597387185086</v>
      </c>
      <c r="H4885" s="3">
        <v>61669439208.294098</v>
      </c>
    </row>
    <row r="4886" spans="1:8" x14ac:dyDescent="0.35">
      <c r="A4886" t="s">
        <v>392</v>
      </c>
      <c r="B4886" s="4">
        <v>2021</v>
      </c>
      <c r="C4886" s="3">
        <v>5.1001281966894503</v>
      </c>
      <c r="D4886" s="3">
        <v>35500</v>
      </c>
      <c r="E4886" s="3">
        <v>4.3497014471140503</v>
      </c>
      <c r="F4886" s="3">
        <v>27.783757230514901</v>
      </c>
      <c r="G4886" s="3">
        <v>15.5624345819621</v>
      </c>
      <c r="H4886" s="3">
        <v>73602682434.381302</v>
      </c>
    </row>
    <row r="4887" spans="1:8" x14ac:dyDescent="0.35">
      <c r="A4887" t="s">
        <v>394</v>
      </c>
      <c r="B4887" s="4">
        <v>1990</v>
      </c>
      <c r="C4887" s="3">
        <v>-2.39929109757911</v>
      </c>
      <c r="D4887" s="3">
        <v>550</v>
      </c>
      <c r="E4887" s="3">
        <v>32.545993930357099</v>
      </c>
      <c r="F4887" s="3">
        <v>24.624171754996802</v>
      </c>
      <c r="G4887" s="3">
        <v>18.3049842193182</v>
      </c>
      <c r="H4887" s="3">
        <v>373601765.02704197</v>
      </c>
    </row>
    <row r="4888" spans="1:8" x14ac:dyDescent="0.35">
      <c r="A4888" t="s">
        <v>394</v>
      </c>
      <c r="B4888" s="4">
        <v>1991</v>
      </c>
      <c r="C4888" s="3">
        <v>-2.51437965273244</v>
      </c>
      <c r="D4888" s="3">
        <v>540</v>
      </c>
      <c r="E4888" s="3">
        <v>32.132706942918603</v>
      </c>
      <c r="F4888" s="3">
        <v>20.940049661736399</v>
      </c>
      <c r="G4888" s="3">
        <v>16.139912822432699</v>
      </c>
      <c r="H4888" s="3">
        <v>268039908.37635699</v>
      </c>
    </row>
    <row r="4889" spans="1:8" x14ac:dyDescent="0.35">
      <c r="A4889" t="s">
        <v>394</v>
      </c>
      <c r="B4889" s="4">
        <v>1992</v>
      </c>
      <c r="C4889" s="3">
        <v>5.8727252375905401</v>
      </c>
      <c r="D4889" s="3">
        <v>570</v>
      </c>
      <c r="E4889" s="3">
        <v>33.237615070471499</v>
      </c>
      <c r="F4889" s="3">
        <v>18.703438165118399</v>
      </c>
      <c r="G4889" s="3">
        <v>12.106047567617599</v>
      </c>
      <c r="H4889" s="3">
        <v>317219983.63429201</v>
      </c>
    </row>
    <row r="4890" spans="1:8" x14ac:dyDescent="0.35">
      <c r="A4890" t="s">
        <v>394</v>
      </c>
      <c r="B4890" s="4">
        <v>1993</v>
      </c>
      <c r="C4890" s="3">
        <v>-8.1086918769396199</v>
      </c>
      <c r="D4890" s="3">
        <v>520</v>
      </c>
      <c r="E4890" s="3">
        <v>33.734892592343797</v>
      </c>
      <c r="F4890" s="3">
        <v>18.334828557838001</v>
      </c>
      <c r="G4890" s="3">
        <v>11.479883290464301</v>
      </c>
      <c r="H4890" s="3">
        <v>330171870.60185701</v>
      </c>
    </row>
    <row r="4891" spans="1:8" x14ac:dyDescent="0.35">
      <c r="A4891" t="s">
        <v>394</v>
      </c>
      <c r="B4891" s="4">
        <v>1994</v>
      </c>
      <c r="C4891" s="3">
        <v>-50.248067104517702</v>
      </c>
      <c r="D4891" s="3">
        <v>310</v>
      </c>
      <c r="E4891" s="3">
        <v>49.7587461119534</v>
      </c>
      <c r="F4891" s="3">
        <v>21.170084549124699</v>
      </c>
      <c r="G4891" s="3">
        <v>17.249698577355002</v>
      </c>
      <c r="H4891" s="3">
        <v>75231818.636363596</v>
      </c>
    </row>
    <row r="4892" spans="1:8" x14ac:dyDescent="0.35">
      <c r="A4892" t="s">
        <v>394</v>
      </c>
      <c r="B4892" s="4">
        <v>1995</v>
      </c>
      <c r="C4892" s="3">
        <v>35.224078305263603</v>
      </c>
      <c r="D4892" s="3">
        <v>510</v>
      </c>
      <c r="E4892" s="3">
        <v>44.000449460128998</v>
      </c>
      <c r="F4892" s="3">
        <v>15.9711867322468</v>
      </c>
      <c r="G4892" s="3">
        <v>10.220202984169401</v>
      </c>
      <c r="H4892" s="3">
        <v>173451829.890881</v>
      </c>
    </row>
    <row r="4893" spans="1:8" x14ac:dyDescent="0.35">
      <c r="A4893" t="s">
        <v>394</v>
      </c>
      <c r="B4893" s="4">
        <v>1996</v>
      </c>
      <c r="C4893" s="3">
        <v>12.7456957629035</v>
      </c>
      <c r="D4893" s="3">
        <v>490</v>
      </c>
      <c r="E4893" s="3">
        <v>47.189292219396698</v>
      </c>
      <c r="F4893" s="3">
        <v>18.0858143118481</v>
      </c>
      <c r="G4893" s="3">
        <v>11.5448644324398</v>
      </c>
      <c r="H4893" s="3">
        <v>198647416.07457101</v>
      </c>
    </row>
    <row r="4894" spans="1:8" x14ac:dyDescent="0.35">
      <c r="A4894" t="s">
        <v>394</v>
      </c>
      <c r="B4894" s="4">
        <v>1997</v>
      </c>
      <c r="C4894" s="3">
        <v>13.8497524864152</v>
      </c>
      <c r="D4894" s="3">
        <v>500</v>
      </c>
      <c r="E4894" s="3">
        <v>45.960952261815898</v>
      </c>
      <c r="F4894" s="3">
        <v>18.610066125946101</v>
      </c>
      <c r="G4894" s="3">
        <v>12.0365394000344</v>
      </c>
      <c r="H4894" s="3">
        <v>255696117.597664</v>
      </c>
    </row>
    <row r="4895" spans="1:8" x14ac:dyDescent="0.35">
      <c r="A4895" t="s">
        <v>394</v>
      </c>
      <c r="B4895" s="4">
        <v>1998</v>
      </c>
      <c r="C4895" s="3">
        <v>8.85866949071041</v>
      </c>
      <c r="D4895" s="3">
        <v>530</v>
      </c>
      <c r="E4895" s="3">
        <v>45.517461177278498</v>
      </c>
      <c r="F4895" s="3">
        <v>18.702719643049502</v>
      </c>
      <c r="G4895" s="3">
        <v>11.234508109183899</v>
      </c>
      <c r="H4895" s="3">
        <v>294575243.32074702</v>
      </c>
    </row>
    <row r="4896" spans="1:8" x14ac:dyDescent="0.35">
      <c r="A4896" t="s">
        <v>394</v>
      </c>
      <c r="B4896" s="4">
        <v>1999</v>
      </c>
      <c r="C4896" s="3">
        <v>4.3518883256393801</v>
      </c>
      <c r="D4896" s="3">
        <v>560</v>
      </c>
      <c r="E4896" s="3">
        <v>31.566050500013201</v>
      </c>
      <c r="F4896" s="3">
        <v>18.335947191271899</v>
      </c>
      <c r="G4896" s="3">
        <v>10.238636663559699</v>
      </c>
      <c r="H4896" s="3">
        <v>258299422.74389601</v>
      </c>
    </row>
    <row r="4897" spans="1:8" x14ac:dyDescent="0.35">
      <c r="A4897" t="s">
        <v>394</v>
      </c>
      <c r="B4897" s="4">
        <v>2000</v>
      </c>
      <c r="C4897" s="3">
        <v>8.3709182403580904</v>
      </c>
      <c r="D4897" s="3">
        <v>610</v>
      </c>
      <c r="E4897" s="3">
        <v>31.203954684459301</v>
      </c>
      <c r="F4897" s="3">
        <v>16.788668136145201</v>
      </c>
      <c r="G4897" s="3">
        <v>9.6264496207156807</v>
      </c>
      <c r="H4897" s="3">
        <v>254303223.89594799</v>
      </c>
    </row>
    <row r="4898" spans="1:8" x14ac:dyDescent="0.35">
      <c r="A4898" t="s">
        <v>394</v>
      </c>
      <c r="B4898" s="4">
        <v>2001</v>
      </c>
      <c r="C4898" s="3">
        <v>8.4845194528970609</v>
      </c>
      <c r="D4898" s="3">
        <v>670</v>
      </c>
      <c r="E4898" s="3">
        <v>31.811838966533902</v>
      </c>
      <c r="F4898" s="3">
        <v>16.411029733513601</v>
      </c>
      <c r="G4898" s="3">
        <v>9.0612047074713402</v>
      </c>
      <c r="H4898" s="3">
        <v>251435748.59946701</v>
      </c>
    </row>
    <row r="4899" spans="1:8" x14ac:dyDescent="0.35">
      <c r="A4899" t="s">
        <v>394</v>
      </c>
      <c r="B4899" s="4">
        <v>2002</v>
      </c>
      <c r="C4899" s="3">
        <v>13.192078097049601</v>
      </c>
      <c r="D4899" s="3">
        <v>750</v>
      </c>
      <c r="E4899" s="3">
        <v>30.212641579935202</v>
      </c>
      <c r="F4899" s="3">
        <v>16.364868583199598</v>
      </c>
      <c r="G4899" s="3">
        <v>9.7586436163094099</v>
      </c>
      <c r="H4899" s="3">
        <v>248051392.908021</v>
      </c>
    </row>
    <row r="4900" spans="1:8" x14ac:dyDescent="0.35">
      <c r="A4900" t="s">
        <v>394</v>
      </c>
      <c r="B4900" s="4">
        <v>2003</v>
      </c>
      <c r="C4900" s="3">
        <v>2.20240272039038</v>
      </c>
      <c r="D4900" s="3">
        <v>760</v>
      </c>
      <c r="E4900" s="3">
        <v>33.052087240536302</v>
      </c>
      <c r="F4900" s="3">
        <v>14.268184322220099</v>
      </c>
      <c r="G4900" s="3">
        <v>8.8879277109062809</v>
      </c>
      <c r="H4900" s="3">
        <v>281604374.55245501</v>
      </c>
    </row>
    <row r="4901" spans="1:8" x14ac:dyDescent="0.35">
      <c r="A4901" t="s">
        <v>394</v>
      </c>
      <c r="B4901" s="4">
        <v>2004</v>
      </c>
      <c r="C4901" s="3">
        <v>7.4476796764293196</v>
      </c>
      <c r="D4901" s="3">
        <v>820</v>
      </c>
      <c r="E4901" s="3">
        <v>33.911270949995597</v>
      </c>
      <c r="F4901" s="3">
        <v>14.5690729255595</v>
      </c>
      <c r="G4901" s="3">
        <v>8.8415561010426096</v>
      </c>
      <c r="H4901" s="3">
        <v>341223207.59062701</v>
      </c>
    </row>
    <row r="4902" spans="1:8" x14ac:dyDescent="0.35">
      <c r="A4902" t="s">
        <v>394</v>
      </c>
      <c r="B4902" s="4">
        <v>2005</v>
      </c>
      <c r="C4902" s="3">
        <v>9.3778994247541299</v>
      </c>
      <c r="D4902" s="3">
        <v>910</v>
      </c>
      <c r="E4902" s="3">
        <v>33.792640087643001</v>
      </c>
      <c r="F4902" s="3">
        <v>14.9305568292</v>
      </c>
      <c r="G4902" s="3">
        <v>8.7076930977437605</v>
      </c>
      <c r="H4902" s="3">
        <v>444422653.36685902</v>
      </c>
    </row>
    <row r="4903" spans="1:8" x14ac:dyDescent="0.35">
      <c r="A4903" t="s">
        <v>394</v>
      </c>
      <c r="B4903" s="4">
        <v>2006</v>
      </c>
      <c r="C4903" s="3">
        <v>9.2270475786539805</v>
      </c>
      <c r="D4903" s="3">
        <v>1000</v>
      </c>
      <c r="E4903" s="3">
        <v>30.0404668546525</v>
      </c>
      <c r="F4903" s="3">
        <v>15.816651498879599</v>
      </c>
      <c r="G4903" s="3">
        <v>8.9873235174261996</v>
      </c>
      <c r="H4903" s="3">
        <v>498765384.65930402</v>
      </c>
    </row>
    <row r="4904" spans="1:8" x14ac:dyDescent="0.35">
      <c r="A4904" t="s">
        <v>394</v>
      </c>
      <c r="B4904" s="4">
        <v>2007</v>
      </c>
      <c r="C4904" s="3">
        <v>7.6333110613157196</v>
      </c>
      <c r="D4904" s="3">
        <v>1080</v>
      </c>
      <c r="E4904" s="3">
        <v>26.082495631727699</v>
      </c>
      <c r="F4904" s="3">
        <v>16.714978320426301</v>
      </c>
      <c r="G4904" s="3">
        <v>8.1300199178836703</v>
      </c>
      <c r="H4904" s="3">
        <v>683388944.24586999</v>
      </c>
    </row>
    <row r="4905" spans="1:8" x14ac:dyDescent="0.35">
      <c r="A4905" t="s">
        <v>394</v>
      </c>
      <c r="B4905" s="4">
        <v>2008</v>
      </c>
      <c r="C4905" s="3">
        <v>11.161243240151</v>
      </c>
      <c r="D4905" s="3">
        <v>1180</v>
      </c>
      <c r="E4905" s="3">
        <v>24.7923997284507</v>
      </c>
      <c r="F4905" s="3">
        <v>16.249264436298599</v>
      </c>
      <c r="G4905" s="3">
        <v>7.93020674903096</v>
      </c>
      <c r="H4905" s="3">
        <v>1105547110.1970301</v>
      </c>
    </row>
    <row r="4906" spans="1:8" x14ac:dyDescent="0.35">
      <c r="A4906" t="s">
        <v>394</v>
      </c>
      <c r="B4906" s="4">
        <v>2009</v>
      </c>
      <c r="C4906" s="3">
        <v>6.2482599290966796</v>
      </c>
      <c r="D4906" s="3">
        <v>1230</v>
      </c>
      <c r="E4906" s="3">
        <v>25.3697728245828</v>
      </c>
      <c r="F4906" s="3">
        <v>15.674576334291</v>
      </c>
      <c r="G4906" s="3">
        <v>7.9737578574398196</v>
      </c>
      <c r="H4906" s="3">
        <v>1192420021.5632601</v>
      </c>
    </row>
    <row r="4907" spans="1:8" x14ac:dyDescent="0.35">
      <c r="A4907" t="s">
        <v>394</v>
      </c>
      <c r="B4907" s="4">
        <v>2010</v>
      </c>
      <c r="C4907" s="3">
        <v>7.33465610774428</v>
      </c>
      <c r="D4907" s="3">
        <v>1300</v>
      </c>
      <c r="E4907" s="3">
        <v>24.326650237431998</v>
      </c>
      <c r="F4907" s="3">
        <v>16.314919125192301</v>
      </c>
      <c r="G4907" s="3">
        <v>8.2490090773529001</v>
      </c>
      <c r="H4907" s="3">
        <v>1257477523.4857199</v>
      </c>
    </row>
    <row r="4908" spans="1:8" x14ac:dyDescent="0.35">
      <c r="A4908" t="s">
        <v>394</v>
      </c>
      <c r="B4908" s="4">
        <v>2011</v>
      </c>
      <c r="C4908" s="3">
        <v>7.9583857187722504</v>
      </c>
      <c r="D4908" s="3">
        <v>1400</v>
      </c>
      <c r="E4908" s="3">
        <v>23.848826549521299</v>
      </c>
      <c r="F4908" s="3">
        <v>18.153169607767001</v>
      </c>
      <c r="G4908" s="3">
        <v>8.3606697463553701</v>
      </c>
      <c r="H4908" s="3">
        <v>1438943273.14464</v>
      </c>
    </row>
    <row r="4909" spans="1:8" x14ac:dyDescent="0.35">
      <c r="A4909" t="s">
        <v>394</v>
      </c>
      <c r="B4909" s="4">
        <v>2012</v>
      </c>
      <c r="C4909" s="3">
        <v>8.6415206247440306</v>
      </c>
      <c r="D4909" s="3">
        <v>1430</v>
      </c>
      <c r="E4909" s="3">
        <v>24.778042329731001</v>
      </c>
      <c r="F4909" s="3">
        <v>18.211082670003002</v>
      </c>
      <c r="G4909" s="3">
        <v>8.2755326324479697</v>
      </c>
      <c r="H4909" s="3">
        <v>1783751815.6989999</v>
      </c>
    </row>
    <row r="4910" spans="1:8" x14ac:dyDescent="0.35">
      <c r="A4910" t="s">
        <v>394</v>
      </c>
      <c r="B4910" s="4">
        <v>2013</v>
      </c>
      <c r="C4910" s="3">
        <v>4.7198368644023798</v>
      </c>
      <c r="D4910" s="3">
        <v>1480</v>
      </c>
      <c r="E4910" s="3">
        <v>24.9324161357601</v>
      </c>
      <c r="F4910" s="3">
        <v>17.605223174652</v>
      </c>
      <c r="G4910" s="3">
        <v>6.8205143120691698</v>
      </c>
      <c r="H4910" s="3">
        <v>1910374615.7034299</v>
      </c>
    </row>
    <row r="4911" spans="1:8" x14ac:dyDescent="0.35">
      <c r="A4911" t="s">
        <v>394</v>
      </c>
      <c r="B4911" s="4">
        <v>2014</v>
      </c>
      <c r="C4911" s="3">
        <v>6.1671677213225697</v>
      </c>
      <c r="D4911" s="3">
        <v>1630</v>
      </c>
      <c r="E4911" s="3">
        <v>24.700336120367702</v>
      </c>
      <c r="F4911" s="3">
        <v>17.5398636905479</v>
      </c>
      <c r="G4911" s="3">
        <v>6.8118069374717196</v>
      </c>
      <c r="H4911" s="3">
        <v>1913698215.42711</v>
      </c>
    </row>
    <row r="4912" spans="1:8" x14ac:dyDescent="0.35">
      <c r="A4912" t="s">
        <v>394</v>
      </c>
      <c r="B4912" s="4">
        <v>2015</v>
      </c>
      <c r="C4912" s="3">
        <v>8.8568613246896994</v>
      </c>
      <c r="D4912" s="3">
        <v>1730</v>
      </c>
      <c r="E4912" s="3">
        <v>23.992616460179299</v>
      </c>
      <c r="F4912" s="3">
        <v>17.434738848842599</v>
      </c>
      <c r="G4912" s="3">
        <v>6.82834278508202</v>
      </c>
      <c r="H4912" s="3">
        <v>2070945501.0393701</v>
      </c>
    </row>
    <row r="4913" spans="1:8" x14ac:dyDescent="0.35">
      <c r="A4913" t="s">
        <v>394</v>
      </c>
      <c r="B4913" s="4">
        <v>2016</v>
      </c>
      <c r="C4913" s="3">
        <v>5.9707442980852603</v>
      </c>
      <c r="D4913" s="3">
        <v>1790</v>
      </c>
      <c r="E4913" s="3">
        <v>25.164840738115899</v>
      </c>
      <c r="F4913" s="3">
        <v>16.823160560352498</v>
      </c>
      <c r="G4913" s="3">
        <v>6.6999887604435404</v>
      </c>
      <c r="H4913" s="3">
        <v>2271190337.5223799</v>
      </c>
    </row>
    <row r="4914" spans="1:8" x14ac:dyDescent="0.35">
      <c r="A4914" t="s">
        <v>394</v>
      </c>
      <c r="B4914" s="4">
        <v>2017</v>
      </c>
      <c r="C4914" s="3">
        <v>3.9762896944846902</v>
      </c>
      <c r="D4914" s="3">
        <v>1870</v>
      </c>
      <c r="E4914" s="3">
        <v>26.345455571015901</v>
      </c>
      <c r="F4914" s="3">
        <v>17.284228683453101</v>
      </c>
      <c r="G4914" s="3">
        <v>7.6778663087189702</v>
      </c>
      <c r="H4914" s="3">
        <v>2205415809.8875799</v>
      </c>
    </row>
    <row r="4915" spans="1:8" x14ac:dyDescent="0.35">
      <c r="A4915" t="s">
        <v>394</v>
      </c>
      <c r="B4915" s="4">
        <v>2018</v>
      </c>
      <c r="C4915" s="3">
        <v>8.5794375372519198</v>
      </c>
      <c r="D4915" s="3">
        <v>2020</v>
      </c>
      <c r="E4915" s="3">
        <v>24.611871167217998</v>
      </c>
      <c r="F4915" s="3">
        <v>17.354518982319998</v>
      </c>
      <c r="G4915" s="3">
        <v>7.6277345098338696</v>
      </c>
      <c r="H4915" s="3">
        <v>2064073421.0713999</v>
      </c>
    </row>
    <row r="4916" spans="1:8" x14ac:dyDescent="0.35">
      <c r="A4916" t="s">
        <v>394</v>
      </c>
      <c r="B4916" s="4">
        <v>2019</v>
      </c>
      <c r="C4916" s="3">
        <v>9.4605975613201103</v>
      </c>
      <c r="D4916" s="3">
        <v>2210</v>
      </c>
      <c r="E4916" s="3">
        <v>23.545797022278801</v>
      </c>
      <c r="F4916" s="3">
        <v>18.864151133008001</v>
      </c>
      <c r="G4916" s="3">
        <v>8.3665952041063498</v>
      </c>
      <c r="H4916" s="3">
        <v>2432492115.1430998</v>
      </c>
    </row>
    <row r="4917" spans="1:8" x14ac:dyDescent="0.35">
      <c r="A4917" t="s">
        <v>394</v>
      </c>
      <c r="B4917" s="4">
        <v>2020</v>
      </c>
      <c r="C4917" s="3">
        <v>-3.3588533196394601</v>
      </c>
      <c r="D4917" s="3">
        <v>2130</v>
      </c>
      <c r="E4917" s="3">
        <v>26.6308748641178</v>
      </c>
      <c r="F4917" s="3">
        <v>18.644079441063301</v>
      </c>
      <c r="G4917" s="3">
        <v>8.7416148094620496</v>
      </c>
      <c r="H4917" s="3">
        <v>2560639599.3545899</v>
      </c>
    </row>
    <row r="4918" spans="1:8" x14ac:dyDescent="0.35">
      <c r="A4918" t="s">
        <v>394</v>
      </c>
      <c r="B4918" s="4">
        <v>2021</v>
      </c>
      <c r="C4918" s="3">
        <v>10.884519160809999</v>
      </c>
      <c r="D4918" s="3">
        <v>2410</v>
      </c>
      <c r="E4918" s="3">
        <v>24.062095884582</v>
      </c>
      <c r="F4918" s="3">
        <v>20.341170836779199</v>
      </c>
      <c r="G4918" s="3">
        <v>9.1830921466985593</v>
      </c>
      <c r="H4918" s="3">
        <v>2909708516.3147802</v>
      </c>
    </row>
    <row r="4919" spans="1:8" x14ac:dyDescent="0.35">
      <c r="A4919" t="s">
        <v>396</v>
      </c>
      <c r="B4919" s="4">
        <v>1990</v>
      </c>
      <c r="C4919" s="3">
        <v>-4.42145094556248</v>
      </c>
      <c r="D4919" s="3"/>
      <c r="E4919" s="3"/>
      <c r="F4919" s="3"/>
      <c r="G4919" s="3"/>
      <c r="H4919" s="3"/>
    </row>
    <row r="4920" spans="1:8" x14ac:dyDescent="0.35">
      <c r="A4920" t="s">
        <v>396</v>
      </c>
      <c r="B4920" s="4">
        <v>1991</v>
      </c>
      <c r="C4920" s="3">
        <v>-2.30001235681961</v>
      </c>
      <c r="D4920" s="3"/>
      <c r="E4920" s="3"/>
      <c r="F4920" s="3"/>
      <c r="G4920" s="3"/>
      <c r="H4920" s="3"/>
    </row>
    <row r="4921" spans="1:8" x14ac:dyDescent="0.35">
      <c r="A4921" t="s">
        <v>396</v>
      </c>
      <c r="B4921" s="4">
        <v>1992</v>
      </c>
      <c r="C4921" s="3">
        <v>-0.19998714507033799</v>
      </c>
      <c r="D4921" s="3"/>
      <c r="E4921" s="3"/>
      <c r="F4921" s="3"/>
      <c r="G4921" s="3"/>
      <c r="H4921" s="3"/>
    </row>
    <row r="4922" spans="1:8" x14ac:dyDescent="0.35">
      <c r="A4922" t="s">
        <v>396</v>
      </c>
      <c r="B4922" s="4">
        <v>1993</v>
      </c>
      <c r="C4922" s="3">
        <v>4.0999910101388899</v>
      </c>
      <c r="D4922" s="3"/>
      <c r="E4922" s="3"/>
      <c r="F4922" s="3"/>
      <c r="G4922" s="3"/>
      <c r="H4922" s="3"/>
    </row>
    <row r="4923" spans="1:8" x14ac:dyDescent="0.35">
      <c r="A4923" t="s">
        <v>396</v>
      </c>
      <c r="B4923" s="4">
        <v>1994</v>
      </c>
      <c r="C4923" s="3">
        <v>-2.5421004809094798</v>
      </c>
      <c r="D4923" s="3"/>
      <c r="E4923" s="3">
        <v>22.082747455456801</v>
      </c>
      <c r="F4923" s="3">
        <v>27.458068807353399</v>
      </c>
      <c r="G4923" s="3">
        <v>25.343413198278601</v>
      </c>
      <c r="H4923" s="3"/>
    </row>
    <row r="4924" spans="1:8" x14ac:dyDescent="0.35">
      <c r="A4924" t="s">
        <v>396</v>
      </c>
      <c r="B4924" s="4">
        <v>1995</v>
      </c>
      <c r="C4924" s="3">
        <v>6.6736431464967003</v>
      </c>
      <c r="D4924" s="3"/>
      <c r="E4924" s="3">
        <v>17.778126583898899</v>
      </c>
      <c r="F4924" s="3">
        <v>28.143997235441802</v>
      </c>
      <c r="G4924" s="3">
        <v>24.9739609038681</v>
      </c>
      <c r="H4924" s="3"/>
    </row>
    <row r="4925" spans="1:8" x14ac:dyDescent="0.35">
      <c r="A4925" t="s">
        <v>396</v>
      </c>
      <c r="B4925" s="4">
        <v>1996</v>
      </c>
      <c r="C4925" s="3">
        <v>7.17896881783187</v>
      </c>
      <c r="D4925" s="3"/>
      <c r="E4925" s="3">
        <v>18.1349020943813</v>
      </c>
      <c r="F4925" s="3">
        <v>26.894962074534401</v>
      </c>
      <c r="G4925" s="3">
        <v>23.9373996848941</v>
      </c>
      <c r="H4925" s="3"/>
    </row>
    <row r="4926" spans="1:8" x14ac:dyDescent="0.35">
      <c r="A4926" t="s">
        <v>396</v>
      </c>
      <c r="B4926" s="4">
        <v>1997</v>
      </c>
      <c r="C4926" s="3">
        <v>0.64342500432313399</v>
      </c>
      <c r="D4926" s="3"/>
      <c r="E4926" s="3">
        <v>20.1616915050685</v>
      </c>
      <c r="F4926" s="3">
        <v>24.897539187760501</v>
      </c>
      <c r="G4926" s="3">
        <v>21.463254826000099</v>
      </c>
      <c r="H4926" s="3"/>
    </row>
    <row r="4927" spans="1:8" x14ac:dyDescent="0.35">
      <c r="A4927" t="s">
        <v>396</v>
      </c>
      <c r="B4927" s="4">
        <v>1998</v>
      </c>
      <c r="C4927" s="3">
        <v>2.1948897178647799</v>
      </c>
      <c r="D4927" s="3"/>
      <c r="E4927" s="3">
        <v>18.4141742065997</v>
      </c>
      <c r="F4927" s="3">
        <v>23.171589562106998</v>
      </c>
      <c r="G4927" s="3">
        <v>17.953398150936</v>
      </c>
      <c r="H4927" s="3"/>
    </row>
    <row r="4928" spans="1:8" x14ac:dyDescent="0.35">
      <c r="A4928" t="s">
        <v>396</v>
      </c>
      <c r="B4928" s="4">
        <v>1999</v>
      </c>
      <c r="C4928" s="3">
        <v>2.1854343739738802</v>
      </c>
      <c r="D4928" s="3"/>
      <c r="E4928" s="3">
        <v>15.984038274320399</v>
      </c>
      <c r="F4928" s="3">
        <v>27.207938899503699</v>
      </c>
      <c r="G4928" s="3">
        <v>18.6149280653689</v>
      </c>
      <c r="H4928" s="3"/>
    </row>
    <row r="4929" spans="1:8" x14ac:dyDescent="0.35">
      <c r="A4929" t="s">
        <v>396</v>
      </c>
      <c r="B4929" s="4">
        <v>2000</v>
      </c>
      <c r="C4929" s="3">
        <v>5.0930446924441801</v>
      </c>
      <c r="D4929" s="3"/>
      <c r="E4929" s="3">
        <v>15.0763549820946</v>
      </c>
      <c r="F4929" s="3">
        <v>27.726503602666799</v>
      </c>
      <c r="G4929" s="3">
        <v>19.1026545652126</v>
      </c>
      <c r="H4929" s="3"/>
    </row>
    <row r="4930" spans="1:8" x14ac:dyDescent="0.35">
      <c r="A4930" t="s">
        <v>396</v>
      </c>
      <c r="B4930" s="4">
        <v>2001</v>
      </c>
      <c r="C4930" s="3">
        <v>7.3901290617298896</v>
      </c>
      <c r="D4930" s="3"/>
      <c r="E4930" s="3">
        <v>13.228133810251901</v>
      </c>
      <c r="F4930" s="3">
        <v>29.4524257767869</v>
      </c>
      <c r="G4930" s="3">
        <v>20.096301952852301</v>
      </c>
      <c r="H4930" s="3"/>
    </row>
    <row r="4931" spans="1:8" x14ac:dyDescent="0.35">
      <c r="A4931" t="s">
        <v>396</v>
      </c>
      <c r="B4931" s="4">
        <v>2002</v>
      </c>
      <c r="C4931" s="3">
        <v>5.6519591989034801</v>
      </c>
      <c r="D4931" s="3">
        <v>3260</v>
      </c>
      <c r="E4931" s="3">
        <v>11.992259359491101</v>
      </c>
      <c r="F4931" s="3">
        <v>30.012090279537901</v>
      </c>
      <c r="G4931" s="3">
        <v>20.744896123752099</v>
      </c>
      <c r="H4931" s="3"/>
    </row>
    <row r="4932" spans="1:8" x14ac:dyDescent="0.35">
      <c r="A4932" t="s">
        <v>396</v>
      </c>
      <c r="B4932" s="4">
        <v>2003</v>
      </c>
      <c r="C4932" s="3">
        <v>5.2126289263414902</v>
      </c>
      <c r="D4932" s="3">
        <v>3480</v>
      </c>
      <c r="E4932" s="3">
        <v>10.9888775430945</v>
      </c>
      <c r="F4932" s="3">
        <v>31.008390625384799</v>
      </c>
      <c r="G4932" s="3">
        <v>21.8275138249241</v>
      </c>
      <c r="H4932" s="3"/>
    </row>
    <row r="4933" spans="1:8" x14ac:dyDescent="0.35">
      <c r="A4933" t="s">
        <v>396</v>
      </c>
      <c r="B4933" s="4">
        <v>2004</v>
      </c>
      <c r="C4933" s="3">
        <v>3.0872602379675</v>
      </c>
      <c r="D4933" s="3">
        <v>3680</v>
      </c>
      <c r="E4933" s="3">
        <v>11.7403681062885</v>
      </c>
      <c r="F4933" s="3">
        <v>32.361664501354099</v>
      </c>
      <c r="G4933" s="3">
        <v>21.738731571064399</v>
      </c>
      <c r="H4933" s="3"/>
    </row>
    <row r="4934" spans="1:8" x14ac:dyDescent="0.35">
      <c r="A4934" t="s">
        <v>396</v>
      </c>
      <c r="B4934" s="4">
        <v>2005</v>
      </c>
      <c r="C4934" s="3">
        <v>6.6392036130073402</v>
      </c>
      <c r="D4934" s="3">
        <v>4020</v>
      </c>
      <c r="E4934" s="3">
        <v>12.4865750417539</v>
      </c>
      <c r="F4934" s="3">
        <v>31.565480715070201</v>
      </c>
      <c r="G4934" s="3">
        <v>19.727559726216398</v>
      </c>
      <c r="H4934" s="3"/>
    </row>
    <row r="4935" spans="1:8" x14ac:dyDescent="0.35">
      <c r="A4935" t="s">
        <v>396</v>
      </c>
      <c r="B4935" s="4">
        <v>2006</v>
      </c>
      <c r="C4935" s="3">
        <v>2.1321271467735099</v>
      </c>
      <c r="D4935" s="3">
        <v>4230</v>
      </c>
      <c r="E4935" s="3">
        <v>10.9860021831847</v>
      </c>
      <c r="F4935" s="3">
        <v>31.3319535429466</v>
      </c>
      <c r="G4935" s="3">
        <v>18.702718746520599</v>
      </c>
      <c r="H4935" s="3"/>
    </row>
    <row r="4936" spans="1:8" x14ac:dyDescent="0.35">
      <c r="A4936" t="s">
        <v>396</v>
      </c>
      <c r="B4936" s="4">
        <v>2007</v>
      </c>
      <c r="C4936" s="3">
        <v>0.48598255001725499</v>
      </c>
      <c r="D4936" s="3">
        <v>4370</v>
      </c>
      <c r="E4936" s="3">
        <v>10.6649895462053</v>
      </c>
      <c r="F4936" s="3">
        <v>31.214843755465999</v>
      </c>
      <c r="G4936" s="3">
        <v>16.945928723890798</v>
      </c>
      <c r="H4936" s="3"/>
    </row>
    <row r="4937" spans="1:8" x14ac:dyDescent="0.35">
      <c r="A4937" t="s">
        <v>396</v>
      </c>
      <c r="B4937" s="4">
        <v>2008</v>
      </c>
      <c r="C4937" s="3">
        <v>3.5561046739500002</v>
      </c>
      <c r="D4937" s="3">
        <v>4580</v>
      </c>
      <c r="E4937" s="3">
        <v>10.0298576357923</v>
      </c>
      <c r="F4937" s="3">
        <v>30.6045956016331</v>
      </c>
      <c r="G4937" s="3">
        <v>16.492236684475699</v>
      </c>
      <c r="H4937" s="3"/>
    </row>
    <row r="4938" spans="1:8" x14ac:dyDescent="0.35">
      <c r="A4938" t="s">
        <v>396</v>
      </c>
      <c r="B4938" s="4">
        <v>2009</v>
      </c>
      <c r="C4938" s="3">
        <v>-0.54167760183459301</v>
      </c>
      <c r="D4938" s="3">
        <v>4630</v>
      </c>
      <c r="E4938" s="3">
        <v>11.2374050203296</v>
      </c>
      <c r="F4938" s="3">
        <v>22.471457191019901</v>
      </c>
      <c r="G4938" s="3">
        <v>10.6559625824313</v>
      </c>
      <c r="H4938" s="3"/>
    </row>
    <row r="4939" spans="1:8" x14ac:dyDescent="0.35">
      <c r="A4939" t="s">
        <v>396</v>
      </c>
      <c r="B4939" s="4">
        <v>2010</v>
      </c>
      <c r="C4939" s="3">
        <v>6.1247199226125</v>
      </c>
      <c r="D4939" s="3">
        <v>5030</v>
      </c>
      <c r="E4939" s="3">
        <v>10.1420948693988</v>
      </c>
      <c r="F4939" s="3">
        <v>14.777781845472401</v>
      </c>
      <c r="G4939" s="3">
        <v>8.1517332974346406</v>
      </c>
      <c r="H4939" s="3"/>
    </row>
    <row r="4940" spans="1:8" x14ac:dyDescent="0.35">
      <c r="A4940" t="s">
        <v>396</v>
      </c>
      <c r="B4940" s="4">
        <v>2011</v>
      </c>
      <c r="C4940" s="3">
        <v>3.84907794660396</v>
      </c>
      <c r="D4940" s="3">
        <v>5240</v>
      </c>
      <c r="E4940" s="3">
        <v>8.7491476805286208</v>
      </c>
      <c r="F4940" s="3">
        <v>15.766152527034</v>
      </c>
      <c r="G4940" s="3">
        <v>7.5785717104296202</v>
      </c>
      <c r="H4940" s="3"/>
    </row>
    <row r="4941" spans="1:8" x14ac:dyDescent="0.35">
      <c r="A4941" t="s">
        <v>396</v>
      </c>
      <c r="B4941" s="4">
        <v>2012</v>
      </c>
      <c r="C4941" s="3">
        <v>-3.7321302089026598</v>
      </c>
      <c r="D4941" s="3">
        <v>5110</v>
      </c>
      <c r="E4941" s="3">
        <v>8.9906254249142794</v>
      </c>
      <c r="F4941" s="3">
        <v>16.307073839400498</v>
      </c>
      <c r="G4941" s="3">
        <v>8.13921455071746</v>
      </c>
      <c r="H4941" s="3"/>
    </row>
    <row r="4942" spans="1:8" x14ac:dyDescent="0.35">
      <c r="A4942" t="s">
        <v>396</v>
      </c>
      <c r="B4942" s="4">
        <v>2013</v>
      </c>
      <c r="C4942" s="3">
        <v>0.107293276488932</v>
      </c>
      <c r="D4942" s="3">
        <v>5160</v>
      </c>
      <c r="E4942" s="3">
        <v>9.3669869517715796</v>
      </c>
      <c r="F4942" s="3">
        <v>15.146728791787201</v>
      </c>
      <c r="G4942" s="3">
        <v>7.6804126030281399</v>
      </c>
      <c r="H4942" s="3"/>
    </row>
    <row r="4943" spans="1:8" x14ac:dyDescent="0.35">
      <c r="A4943" t="s">
        <v>396</v>
      </c>
      <c r="B4943" s="4">
        <v>2014</v>
      </c>
      <c r="C4943" s="3">
        <v>0.65992376878286096</v>
      </c>
      <c r="D4943" s="3">
        <v>5230</v>
      </c>
      <c r="E4943" s="3">
        <v>8.9774306405591808</v>
      </c>
      <c r="F4943" s="3">
        <v>15.2095204342126</v>
      </c>
      <c r="G4943" s="3">
        <v>6.8999304695161303</v>
      </c>
      <c r="H4943" s="3">
        <v>297432830.09814</v>
      </c>
    </row>
    <row r="4944" spans="1:8" x14ac:dyDescent="0.35">
      <c r="A4944" t="s">
        <v>396</v>
      </c>
      <c r="B4944" s="4">
        <v>2015</v>
      </c>
      <c r="C4944" s="3">
        <v>3.8503618166494</v>
      </c>
      <c r="D4944" s="3">
        <v>5530</v>
      </c>
      <c r="E4944" s="3">
        <v>8.32395364948745</v>
      </c>
      <c r="F4944" s="3">
        <v>14.5012807041262</v>
      </c>
      <c r="G4944" s="3">
        <v>6.4439291450998999</v>
      </c>
      <c r="H4944" s="3">
        <v>295557262.26509601</v>
      </c>
    </row>
    <row r="4945" spans="1:8" x14ac:dyDescent="0.35">
      <c r="A4945" t="s">
        <v>396</v>
      </c>
      <c r="B4945" s="4">
        <v>2016</v>
      </c>
      <c r="C4945" s="3">
        <v>7.9838628784713004</v>
      </c>
      <c r="D4945" s="3">
        <v>5960</v>
      </c>
      <c r="E4945" s="3">
        <v>8.6443976773918703</v>
      </c>
      <c r="F4945" s="3">
        <v>14.408683481377</v>
      </c>
      <c r="G4945" s="3">
        <v>6.2559261945972899</v>
      </c>
      <c r="H4945" s="3">
        <v>299298648.23681498</v>
      </c>
    </row>
    <row r="4946" spans="1:8" x14ac:dyDescent="0.35">
      <c r="A4946" t="s">
        <v>396</v>
      </c>
      <c r="B4946" s="4">
        <v>2017</v>
      </c>
      <c r="C4946" s="3">
        <v>1.4062823997130101</v>
      </c>
      <c r="D4946" s="3">
        <v>6060</v>
      </c>
      <c r="E4946" s="3">
        <v>9.9075756417590597</v>
      </c>
      <c r="F4946" s="3">
        <v>13.1849554636851</v>
      </c>
      <c r="G4946" s="3">
        <v>6.1920687496559701</v>
      </c>
      <c r="H4946" s="3">
        <v>284766715.20982599</v>
      </c>
    </row>
    <row r="4947" spans="1:8" x14ac:dyDescent="0.35">
      <c r="A4947" t="s">
        <v>396</v>
      </c>
      <c r="B4947" s="4">
        <v>2018</v>
      </c>
      <c r="C4947" s="3">
        <v>-0.60964710338014105</v>
      </c>
      <c r="D4947" s="3">
        <v>6080</v>
      </c>
      <c r="E4947" s="3">
        <v>9.1476603384344592</v>
      </c>
      <c r="F4947" s="3">
        <v>11.7204111149327</v>
      </c>
      <c r="G4947" s="3">
        <v>4.72820497443284</v>
      </c>
      <c r="H4947" s="3">
        <v>291114845.32788098</v>
      </c>
    </row>
    <row r="4948" spans="1:8" x14ac:dyDescent="0.35">
      <c r="A4948" t="s">
        <v>396</v>
      </c>
      <c r="B4948" s="4">
        <v>2019</v>
      </c>
      <c r="C4948" s="3">
        <v>4.45185891688691</v>
      </c>
      <c r="D4948" s="3">
        <v>6350</v>
      </c>
      <c r="E4948" s="3">
        <v>9.1045487514940895</v>
      </c>
      <c r="F4948" s="3">
        <v>11.959639323861101</v>
      </c>
      <c r="G4948" s="3">
        <v>4.54011164773459</v>
      </c>
      <c r="H4948" s="3">
        <v>307211761.00729799</v>
      </c>
    </row>
    <row r="4949" spans="1:8" x14ac:dyDescent="0.35">
      <c r="A4949" t="s">
        <v>396</v>
      </c>
      <c r="B4949" s="4">
        <v>2020</v>
      </c>
      <c r="C4949" s="3">
        <v>-3.10844401053139</v>
      </c>
      <c r="D4949" s="3">
        <v>6170</v>
      </c>
      <c r="E4949" s="3">
        <v>9.5362822163697807</v>
      </c>
      <c r="F4949" s="3">
        <v>11.122375652720701</v>
      </c>
      <c r="G4949" s="3">
        <v>3.9502834846438799</v>
      </c>
      <c r="H4949" s="3">
        <v>288389433.166026</v>
      </c>
    </row>
    <row r="4950" spans="1:8" x14ac:dyDescent="0.35">
      <c r="A4950" t="s">
        <v>396</v>
      </c>
      <c r="B4950" s="4">
        <v>2021</v>
      </c>
      <c r="C4950" s="3">
        <v>-7.08458799747405</v>
      </c>
      <c r="D4950" s="3">
        <v>5970</v>
      </c>
      <c r="E4950" s="3">
        <v>9.8536431014421204</v>
      </c>
      <c r="F4950" s="3">
        <v>11.130720409215</v>
      </c>
      <c r="G4950" s="3">
        <v>4.8747140564661997</v>
      </c>
      <c r="H4950" s="3">
        <v>294485911.87550902</v>
      </c>
    </row>
    <row r="4951" spans="1:8" x14ac:dyDescent="0.35">
      <c r="A4951" t="s">
        <v>400</v>
      </c>
      <c r="B4951" s="4">
        <v>1990</v>
      </c>
      <c r="C4951" s="3"/>
      <c r="D4951" s="3"/>
      <c r="E4951" s="3"/>
      <c r="F4951" s="3"/>
      <c r="G4951" s="3"/>
      <c r="H4951" s="3"/>
    </row>
    <row r="4952" spans="1:8" x14ac:dyDescent="0.35">
      <c r="A4952" t="s">
        <v>400</v>
      </c>
      <c r="B4952" s="4">
        <v>1991</v>
      </c>
      <c r="C4952" s="3"/>
      <c r="D4952" s="3"/>
      <c r="E4952" s="3"/>
      <c r="F4952" s="3"/>
      <c r="G4952" s="3"/>
      <c r="H4952" s="3"/>
    </row>
    <row r="4953" spans="1:8" x14ac:dyDescent="0.35">
      <c r="A4953" t="s">
        <v>400</v>
      </c>
      <c r="B4953" s="4">
        <v>1992</v>
      </c>
      <c r="C4953" s="3"/>
      <c r="D4953" s="3"/>
      <c r="E4953" s="3"/>
      <c r="F4953" s="3"/>
      <c r="G4953" s="3"/>
      <c r="H4953" s="3"/>
    </row>
    <row r="4954" spans="1:8" x14ac:dyDescent="0.35">
      <c r="A4954" t="s">
        <v>400</v>
      </c>
      <c r="B4954" s="4">
        <v>1993</v>
      </c>
      <c r="C4954" s="3"/>
      <c r="D4954" s="3"/>
      <c r="E4954" s="3"/>
      <c r="F4954" s="3"/>
      <c r="G4954" s="3"/>
      <c r="H4954" s="3"/>
    </row>
    <row r="4955" spans="1:8" x14ac:dyDescent="0.35">
      <c r="A4955" t="s">
        <v>400</v>
      </c>
      <c r="B4955" s="4">
        <v>1994</v>
      </c>
      <c r="C4955" s="3"/>
      <c r="D4955" s="3"/>
      <c r="E4955" s="3"/>
      <c r="F4955" s="3"/>
      <c r="G4955" s="3"/>
      <c r="H4955" s="3"/>
    </row>
    <row r="4956" spans="1:8" x14ac:dyDescent="0.35">
      <c r="A4956" t="s">
        <v>400</v>
      </c>
      <c r="B4956" s="4">
        <v>1995</v>
      </c>
      <c r="C4956" s="3"/>
      <c r="D4956" s="3"/>
      <c r="E4956" s="3"/>
      <c r="F4956" s="3"/>
      <c r="G4956" s="3"/>
      <c r="H4956" s="3"/>
    </row>
    <row r="4957" spans="1:8" x14ac:dyDescent="0.35">
      <c r="A4957" t="s">
        <v>400</v>
      </c>
      <c r="B4957" s="4">
        <v>1996</v>
      </c>
      <c r="C4957" s="3"/>
      <c r="D4957" s="3"/>
      <c r="E4957" s="3"/>
      <c r="F4957" s="3"/>
      <c r="G4957" s="3"/>
      <c r="H4957" s="3"/>
    </row>
    <row r="4958" spans="1:8" x14ac:dyDescent="0.35">
      <c r="A4958" t="s">
        <v>400</v>
      </c>
      <c r="B4958" s="4">
        <v>1997</v>
      </c>
      <c r="C4958" s="3"/>
      <c r="D4958" s="3"/>
      <c r="E4958" s="3"/>
      <c r="F4958" s="3"/>
      <c r="G4958" s="3"/>
      <c r="H4958" s="3"/>
    </row>
    <row r="4959" spans="1:8" x14ac:dyDescent="0.35">
      <c r="A4959" t="s">
        <v>400</v>
      </c>
      <c r="B4959" s="4">
        <v>1998</v>
      </c>
      <c r="C4959" s="3"/>
      <c r="D4959" s="3"/>
      <c r="E4959" s="3"/>
      <c r="F4959" s="3"/>
      <c r="G4959" s="3"/>
      <c r="H4959" s="3"/>
    </row>
    <row r="4960" spans="1:8" x14ac:dyDescent="0.35">
      <c r="A4960" t="s">
        <v>400</v>
      </c>
      <c r="B4960" s="4">
        <v>1999</v>
      </c>
      <c r="C4960" s="3"/>
      <c r="D4960" s="3"/>
      <c r="E4960" s="3"/>
      <c r="F4960" s="3"/>
      <c r="G4960" s="3"/>
      <c r="H4960" s="3"/>
    </row>
    <row r="4961" spans="1:8" x14ac:dyDescent="0.35">
      <c r="A4961" t="s">
        <v>400</v>
      </c>
      <c r="B4961" s="4">
        <v>2000</v>
      </c>
      <c r="C4961" s="3"/>
      <c r="D4961" s="3"/>
      <c r="E4961" s="3"/>
      <c r="F4961" s="3"/>
      <c r="G4961" s="3"/>
      <c r="H4961" s="3"/>
    </row>
    <row r="4962" spans="1:8" x14ac:dyDescent="0.35">
      <c r="A4962" t="s">
        <v>400</v>
      </c>
      <c r="B4962" s="4">
        <v>2001</v>
      </c>
      <c r="C4962" s="3"/>
      <c r="D4962" s="3">
        <v>1740</v>
      </c>
      <c r="E4962" s="3">
        <v>10.410752131840701</v>
      </c>
      <c r="F4962" s="3">
        <v>16.747755477403501</v>
      </c>
      <c r="G4962" s="3">
        <v>8.0584369539832306</v>
      </c>
      <c r="H4962" s="3"/>
    </row>
    <row r="4963" spans="1:8" x14ac:dyDescent="0.35">
      <c r="A4963" t="s">
        <v>400</v>
      </c>
      <c r="B4963" s="4">
        <v>2002</v>
      </c>
      <c r="C4963" s="3">
        <v>3.3601906389056202</v>
      </c>
      <c r="D4963" s="3">
        <v>1790</v>
      </c>
      <c r="E4963" s="3">
        <v>10.890672779200999</v>
      </c>
      <c r="F4963" s="3">
        <v>15.030506584482101</v>
      </c>
      <c r="G4963" s="3">
        <v>7.73485445101067</v>
      </c>
      <c r="H4963" s="3"/>
    </row>
    <row r="4964" spans="1:8" x14ac:dyDescent="0.35">
      <c r="A4964" t="s">
        <v>400</v>
      </c>
      <c r="B4964" s="4">
        <v>2003</v>
      </c>
      <c r="C4964" s="3">
        <v>8.2915157461199005</v>
      </c>
      <c r="D4964" s="3">
        <v>1960</v>
      </c>
      <c r="E4964" s="3">
        <v>10.6271752125845</v>
      </c>
      <c r="F4964" s="3">
        <v>14.216846814143601</v>
      </c>
      <c r="G4964" s="3">
        <v>6.9422938434079304</v>
      </c>
      <c r="H4964" s="3"/>
    </row>
    <row r="4965" spans="1:8" x14ac:dyDescent="0.35">
      <c r="A4965" t="s">
        <v>400</v>
      </c>
      <c r="B4965" s="4">
        <v>2004</v>
      </c>
      <c r="C4965" s="3">
        <v>3.53790762355082</v>
      </c>
      <c r="D4965" s="3">
        <v>2020</v>
      </c>
      <c r="E4965" s="3">
        <v>10.1630665545242</v>
      </c>
      <c r="F4965" s="3">
        <v>13.3727805227233</v>
      </c>
      <c r="G4965" s="3">
        <v>6.0221610393300598</v>
      </c>
      <c r="H4965" s="3"/>
    </row>
    <row r="4966" spans="1:8" x14ac:dyDescent="0.35">
      <c r="A4966" t="s">
        <v>400</v>
      </c>
      <c r="B4966" s="4">
        <v>2005</v>
      </c>
      <c r="C4966" s="3">
        <v>6.6146258256546604</v>
      </c>
      <c r="D4966" s="3">
        <v>2180</v>
      </c>
      <c r="E4966" s="3">
        <v>9.0076679932592594</v>
      </c>
      <c r="F4966" s="3">
        <v>12.8579272296657</v>
      </c>
      <c r="G4966" s="3">
        <v>5.3793169989490801</v>
      </c>
      <c r="H4966" s="3"/>
    </row>
    <row r="4967" spans="1:8" x14ac:dyDescent="0.35">
      <c r="A4967" t="s">
        <v>400</v>
      </c>
      <c r="B4967" s="4">
        <v>2006</v>
      </c>
      <c r="C4967" s="3">
        <v>8.8661083233431999</v>
      </c>
      <c r="D4967" s="3">
        <v>2490</v>
      </c>
      <c r="E4967" s="3">
        <v>9.0688090717051502</v>
      </c>
      <c r="F4967" s="3">
        <v>12.8526058618635</v>
      </c>
      <c r="G4967" s="3">
        <v>5.2923997287431899</v>
      </c>
      <c r="H4967" s="3"/>
    </row>
    <row r="4968" spans="1:8" x14ac:dyDescent="0.35">
      <c r="A4968" t="s">
        <v>400</v>
      </c>
      <c r="B4968" s="4">
        <v>2007</v>
      </c>
      <c r="C4968" s="3">
        <v>3.6414737656514502</v>
      </c>
      <c r="D4968" s="3">
        <v>2610</v>
      </c>
      <c r="E4968" s="3">
        <v>9.7647809882749907</v>
      </c>
      <c r="F4968" s="3">
        <v>13.130438645973801</v>
      </c>
      <c r="G4968" s="3">
        <v>5.1540608449288401</v>
      </c>
      <c r="H4968" s="3"/>
    </row>
    <row r="4969" spans="1:8" x14ac:dyDescent="0.35">
      <c r="A4969" t="s">
        <v>400</v>
      </c>
      <c r="B4969" s="4">
        <v>2008</v>
      </c>
      <c r="C4969" s="3">
        <v>6.22878366984561</v>
      </c>
      <c r="D4969" s="3">
        <v>2680</v>
      </c>
      <c r="E4969" s="3">
        <v>9.8631238624268001</v>
      </c>
      <c r="F4969" s="3">
        <v>15.6164167398658</v>
      </c>
      <c r="G4969" s="3">
        <v>6.5885416949420001</v>
      </c>
      <c r="H4969" s="3"/>
    </row>
    <row r="4970" spans="1:8" x14ac:dyDescent="0.35">
      <c r="A4970" t="s">
        <v>400</v>
      </c>
      <c r="B4970" s="4">
        <v>2009</v>
      </c>
      <c r="C4970" s="3">
        <v>2.4262823610057001</v>
      </c>
      <c r="D4970" s="3">
        <v>2690</v>
      </c>
      <c r="E4970" s="3">
        <v>11.2104757866155</v>
      </c>
      <c r="F4970" s="3">
        <v>18.689624634725799</v>
      </c>
      <c r="G4970" s="3">
        <v>9.13151449534341</v>
      </c>
      <c r="H4970" s="3"/>
    </row>
    <row r="4971" spans="1:8" x14ac:dyDescent="0.35">
      <c r="A4971" t="s">
        <v>400</v>
      </c>
      <c r="B4971" s="4">
        <v>2010</v>
      </c>
      <c r="C4971" s="3">
        <v>6.6719836565281403</v>
      </c>
      <c r="D4971" s="3">
        <v>2860</v>
      </c>
      <c r="E4971" s="3">
        <v>11.623987072355201</v>
      </c>
      <c r="F4971" s="3">
        <v>17.390835596044699</v>
      </c>
      <c r="G4971" s="3">
        <v>8.4831347810853099</v>
      </c>
      <c r="H4971" s="3"/>
    </row>
    <row r="4972" spans="1:8" x14ac:dyDescent="0.35">
      <c r="A4972" t="s">
        <v>400</v>
      </c>
      <c r="B4972" s="4">
        <v>2011</v>
      </c>
      <c r="C4972" s="3">
        <v>4.3982020146162704</v>
      </c>
      <c r="D4972" s="3">
        <v>2980</v>
      </c>
      <c r="E4972" s="3">
        <v>11.6459306674684</v>
      </c>
      <c r="F4972" s="3">
        <v>16.6680981670923</v>
      </c>
      <c r="G4972" s="3">
        <v>8.3325101192075692</v>
      </c>
      <c r="H4972" s="3"/>
    </row>
    <row r="4973" spans="1:8" x14ac:dyDescent="0.35">
      <c r="A4973" t="s">
        <v>400</v>
      </c>
      <c r="B4973" s="4">
        <v>2012</v>
      </c>
      <c r="C4973" s="3">
        <v>3.1419764595209898</v>
      </c>
      <c r="D4973" s="3">
        <v>2880</v>
      </c>
      <c r="E4973" s="3">
        <v>11.827639701939001</v>
      </c>
      <c r="F4973" s="3">
        <v>15.862886296104801</v>
      </c>
      <c r="G4973" s="3">
        <v>7.38157323715253</v>
      </c>
      <c r="H4973" s="3"/>
    </row>
    <row r="4974" spans="1:8" x14ac:dyDescent="0.35">
      <c r="A4974" t="s">
        <v>400</v>
      </c>
      <c r="B4974" s="4">
        <v>2013</v>
      </c>
      <c r="C4974" s="3">
        <v>4.8147926541241199</v>
      </c>
      <c r="D4974" s="3">
        <v>3320</v>
      </c>
      <c r="E4974" s="3">
        <v>12.3334250088689</v>
      </c>
      <c r="F4974" s="3">
        <v>15.737521083749201</v>
      </c>
      <c r="G4974" s="3">
        <v>7.27228204441366</v>
      </c>
      <c r="H4974" s="3"/>
    </row>
    <row r="4975" spans="1:8" x14ac:dyDescent="0.35">
      <c r="A4975" t="s">
        <v>400</v>
      </c>
      <c r="B4975" s="4">
        <v>2014</v>
      </c>
      <c r="C4975" s="3">
        <v>6.5499349550144101</v>
      </c>
      <c r="D4975" s="3">
        <v>3850</v>
      </c>
      <c r="E4975" s="3">
        <v>11.6602495669944</v>
      </c>
      <c r="F4975" s="3">
        <v>16.8948068036613</v>
      </c>
      <c r="G4975" s="3">
        <v>6.4664621062726297</v>
      </c>
      <c r="H4975" s="3"/>
    </row>
    <row r="4976" spans="1:8" x14ac:dyDescent="0.35">
      <c r="A4976" t="s">
        <v>400</v>
      </c>
      <c r="B4976" s="4">
        <v>2015</v>
      </c>
      <c r="C4976" s="3">
        <v>3.9113379886256201</v>
      </c>
      <c r="D4976" s="3">
        <v>3790</v>
      </c>
      <c r="E4976" s="3">
        <v>12.228959152162901</v>
      </c>
      <c r="F4976" s="3">
        <v>15.3184736727155</v>
      </c>
      <c r="G4976" s="3">
        <v>6.3689557109686401</v>
      </c>
      <c r="H4976" s="3"/>
    </row>
    <row r="4977" spans="1:8" x14ac:dyDescent="0.35">
      <c r="A4977" t="s">
        <v>400</v>
      </c>
      <c r="B4977" s="4">
        <v>2016</v>
      </c>
      <c r="C4977" s="3">
        <v>4.1647689737284601</v>
      </c>
      <c r="D4977" s="3">
        <v>3870</v>
      </c>
      <c r="E4977" s="3">
        <v>11.674356359694301</v>
      </c>
      <c r="F4977" s="3">
        <v>15.693501522939</v>
      </c>
      <c r="G4977" s="3">
        <v>7.0162535811458904</v>
      </c>
      <c r="H4977" s="3"/>
    </row>
    <row r="4978" spans="1:8" x14ac:dyDescent="0.35">
      <c r="A4978" t="s">
        <v>400</v>
      </c>
      <c r="B4978" s="4">
        <v>2017</v>
      </c>
      <c r="C4978" s="3">
        <v>3.8489809179806702</v>
      </c>
      <c r="D4978" s="3">
        <v>3920</v>
      </c>
      <c r="E4978" s="3">
        <v>11.176704789435</v>
      </c>
      <c r="F4978" s="3">
        <v>16.127034619523901</v>
      </c>
      <c r="G4978" s="3">
        <v>7.49604211814155</v>
      </c>
      <c r="H4978" s="3"/>
    </row>
    <row r="4979" spans="1:8" x14ac:dyDescent="0.35">
      <c r="A4979" t="s">
        <v>400</v>
      </c>
      <c r="B4979" s="4">
        <v>2018</v>
      </c>
      <c r="C4979" s="3">
        <v>2.9452689087182899</v>
      </c>
      <c r="D4979" s="3">
        <v>4080</v>
      </c>
      <c r="E4979" s="3">
        <v>11.396745770956599</v>
      </c>
      <c r="F4979" s="3">
        <v>14.2472707708318</v>
      </c>
      <c r="G4979" s="3">
        <v>6.5512603425106501</v>
      </c>
      <c r="H4979" s="3"/>
    </row>
    <row r="4980" spans="1:8" x14ac:dyDescent="0.35">
      <c r="A4980" t="s">
        <v>400</v>
      </c>
      <c r="B4980" s="4">
        <v>2019</v>
      </c>
      <c r="C4980" s="3">
        <v>2.21085583286091</v>
      </c>
      <c r="D4980" s="3">
        <v>4170</v>
      </c>
      <c r="E4980" s="3">
        <v>12.526061881105701</v>
      </c>
      <c r="F4980" s="3">
        <v>13.442158170202401</v>
      </c>
      <c r="G4980" s="3">
        <v>5.9139067457217802</v>
      </c>
      <c r="H4980" s="3"/>
    </row>
    <row r="4981" spans="1:8" x14ac:dyDescent="0.35">
      <c r="A4981" t="s">
        <v>400</v>
      </c>
      <c r="B4981" s="4">
        <v>2020</v>
      </c>
      <c r="C4981" s="3">
        <v>3.0245676690280701</v>
      </c>
      <c r="D4981" s="3">
        <v>4330</v>
      </c>
      <c r="E4981" s="3">
        <v>14.2284252386668</v>
      </c>
      <c r="F4981" s="3">
        <v>13.2486097231413</v>
      </c>
      <c r="G4981" s="3">
        <v>5.6780352828761398</v>
      </c>
      <c r="H4981" s="3"/>
    </row>
    <row r="4982" spans="1:8" x14ac:dyDescent="0.35">
      <c r="A4982" t="s">
        <v>400</v>
      </c>
      <c r="B4982" s="4">
        <v>2021</v>
      </c>
      <c r="C4982" s="3">
        <v>1.8779230379409899</v>
      </c>
      <c r="D4982" s="3">
        <v>4500</v>
      </c>
      <c r="E4982" s="3">
        <v>13.9478625128181</v>
      </c>
      <c r="F4982" s="3">
        <v>11.859013559013601</v>
      </c>
      <c r="G4982" s="3">
        <v>5.5088270088270104</v>
      </c>
      <c r="H4982" s="3"/>
    </row>
    <row r="4983" spans="1:8" x14ac:dyDescent="0.35">
      <c r="A4983" t="s">
        <v>402</v>
      </c>
      <c r="B4983" s="4">
        <v>1990</v>
      </c>
      <c r="C4983" s="3">
        <v>-0.74628222425231205</v>
      </c>
      <c r="D4983" s="3">
        <v>1510</v>
      </c>
      <c r="E4983" s="3">
        <v>18.466141651701101</v>
      </c>
      <c r="F4983" s="3">
        <v>22.2092410680354</v>
      </c>
      <c r="G4983" s="3"/>
      <c r="H4983" s="3">
        <v>1078878562.5611501</v>
      </c>
    </row>
    <row r="4984" spans="1:8" x14ac:dyDescent="0.35">
      <c r="A4984" t="s">
        <v>402</v>
      </c>
      <c r="B4984" s="4">
        <v>1991</v>
      </c>
      <c r="C4984" s="3">
        <v>2.6599626573937898</v>
      </c>
      <c r="D4984" s="3">
        <v>1560</v>
      </c>
      <c r="E4984" s="3">
        <v>18.696411929971202</v>
      </c>
      <c r="F4984" s="3">
        <v>22.134883664863199</v>
      </c>
      <c r="G4984" s="3"/>
      <c r="H4984" s="3">
        <v>1065989282.0771101</v>
      </c>
    </row>
    <row r="4985" spans="1:8" x14ac:dyDescent="0.35">
      <c r="A4985" t="s">
        <v>402</v>
      </c>
      <c r="B4985" s="4">
        <v>1992</v>
      </c>
      <c r="C4985" s="3">
        <v>1.3202330366135699</v>
      </c>
      <c r="D4985" s="3">
        <v>1580</v>
      </c>
      <c r="E4985" s="3">
        <v>17.143432985195499</v>
      </c>
      <c r="F4985" s="3">
        <v>24.135173477248699</v>
      </c>
      <c r="G4985" s="3"/>
      <c r="H4985" s="3">
        <v>1191844616.6447201</v>
      </c>
    </row>
    <row r="4986" spans="1:8" x14ac:dyDescent="0.35">
      <c r="A4986" t="s">
        <v>402</v>
      </c>
      <c r="B4986" s="4">
        <v>1993</v>
      </c>
      <c r="C4986" s="3">
        <v>1.3602130065134601</v>
      </c>
      <c r="D4986" s="3">
        <v>1580</v>
      </c>
      <c r="E4986" s="3">
        <v>19.165361397049999</v>
      </c>
      <c r="F4986" s="3">
        <v>23.646828471077502</v>
      </c>
      <c r="G4986" s="3"/>
      <c r="H4986" s="3">
        <v>1080120097.4281199</v>
      </c>
    </row>
    <row r="4987" spans="1:8" x14ac:dyDescent="0.35">
      <c r="A4987" t="s">
        <v>402</v>
      </c>
      <c r="B4987" s="4">
        <v>1994</v>
      </c>
      <c r="C4987" s="3">
        <v>-4.7520948661741599E-2</v>
      </c>
      <c r="D4987" s="3">
        <v>1570</v>
      </c>
      <c r="E4987" s="3">
        <v>17.7400079519252</v>
      </c>
      <c r="F4987" s="3">
        <v>24.2278661595786</v>
      </c>
      <c r="G4987" s="3"/>
      <c r="H4987" s="3">
        <v>862928012.67712605</v>
      </c>
    </row>
    <row r="4988" spans="1:8" x14ac:dyDescent="0.35">
      <c r="A4988" t="s">
        <v>402</v>
      </c>
      <c r="B4988" s="4">
        <v>1995</v>
      </c>
      <c r="C4988" s="3">
        <v>5.4685848581962802</v>
      </c>
      <c r="D4988" s="3">
        <v>1660</v>
      </c>
      <c r="E4988" s="3">
        <v>19.470164674638699</v>
      </c>
      <c r="F4988" s="3">
        <v>23.825082914844</v>
      </c>
      <c r="G4988" s="3"/>
      <c r="H4988" s="3">
        <v>967901497.02974105</v>
      </c>
    </row>
    <row r="4989" spans="1:8" x14ac:dyDescent="0.35">
      <c r="A4989" t="s">
        <v>402</v>
      </c>
      <c r="B4989" s="4">
        <v>1996</v>
      </c>
      <c r="C4989" s="3">
        <v>2.0199772085413099</v>
      </c>
      <c r="D4989" s="3">
        <v>1700</v>
      </c>
      <c r="E4989" s="3">
        <v>18.337062595504399</v>
      </c>
      <c r="F4989" s="3">
        <v>24.225412981660298</v>
      </c>
      <c r="G4989" s="3"/>
      <c r="H4989" s="3">
        <v>1075168053.94716</v>
      </c>
    </row>
    <row r="4990" spans="1:8" x14ac:dyDescent="0.35">
      <c r="A4990" t="s">
        <v>402</v>
      </c>
      <c r="B4990" s="4">
        <v>1997</v>
      </c>
      <c r="C4990" s="3">
        <v>3.0456010348542302</v>
      </c>
      <c r="D4990" s="3">
        <v>1740</v>
      </c>
      <c r="E4990" s="3">
        <v>18.191404224183898</v>
      </c>
      <c r="F4990" s="3">
        <v>23.358259682351399</v>
      </c>
      <c r="G4990" s="3"/>
      <c r="H4990" s="3">
        <v>957457121.103145</v>
      </c>
    </row>
    <row r="4991" spans="1:8" x14ac:dyDescent="0.35">
      <c r="A4991" t="s">
        <v>402</v>
      </c>
      <c r="B4991" s="4">
        <v>1998</v>
      </c>
      <c r="C4991" s="3">
        <v>5.8984793176920496</v>
      </c>
      <c r="D4991" s="3">
        <v>1830</v>
      </c>
      <c r="E4991" s="3">
        <v>17.831927771559499</v>
      </c>
      <c r="F4991" s="3">
        <v>23.575306836021301</v>
      </c>
      <c r="G4991" s="3"/>
      <c r="H4991" s="3">
        <v>1219474863.20069</v>
      </c>
    </row>
    <row r="4992" spans="1:8" x14ac:dyDescent="0.35">
      <c r="A4992" t="s">
        <v>402</v>
      </c>
      <c r="B4992" s="4">
        <v>1999</v>
      </c>
      <c r="C4992" s="3">
        <v>6.2833082503098696</v>
      </c>
      <c r="D4992" s="3">
        <v>1920</v>
      </c>
      <c r="E4992" s="3">
        <v>17.3760117354229</v>
      </c>
      <c r="F4992" s="3">
        <v>23.244393100578598</v>
      </c>
      <c r="G4992" s="3">
        <v>20.256884772997601</v>
      </c>
      <c r="H4992" s="3">
        <v>1451122401.2479501</v>
      </c>
    </row>
    <row r="4993" spans="1:8" x14ac:dyDescent="0.35">
      <c r="A4993" t="s">
        <v>402</v>
      </c>
      <c r="B4993" s="4">
        <v>2000</v>
      </c>
      <c r="C4993" s="3">
        <v>3.8872109581679299</v>
      </c>
      <c r="D4993" s="3">
        <v>1990</v>
      </c>
      <c r="E4993" s="3">
        <v>16.439245203471401</v>
      </c>
      <c r="F4993" s="3">
        <v>24.008194704260699</v>
      </c>
      <c r="G4993" s="3">
        <v>20.838925014979999</v>
      </c>
      <c r="H4993" s="3">
        <v>1345343504.5789399</v>
      </c>
    </row>
    <row r="4994" spans="1:8" x14ac:dyDescent="0.35">
      <c r="A4994" t="s">
        <v>402</v>
      </c>
      <c r="B4994" s="4">
        <v>2001</v>
      </c>
      <c r="C4994" s="3">
        <v>4.3108514661836903</v>
      </c>
      <c r="D4994" s="3">
        <v>2080</v>
      </c>
      <c r="E4994" s="3">
        <v>16.252432309358898</v>
      </c>
      <c r="F4994" s="3">
        <v>23.884348031863599</v>
      </c>
      <c r="G4994" s="3">
        <v>20.983962068158799</v>
      </c>
      <c r="H4994" s="3">
        <v>1664064687.53247</v>
      </c>
    </row>
    <row r="4995" spans="1:8" x14ac:dyDescent="0.35">
      <c r="A4995" t="s">
        <v>402</v>
      </c>
      <c r="B4995" s="4">
        <v>2002</v>
      </c>
      <c r="C4995" s="3">
        <v>6.8696574741906602E-2</v>
      </c>
      <c r="D4995" s="3">
        <v>2050</v>
      </c>
      <c r="E4995" s="3">
        <v>13.380780125072601</v>
      </c>
      <c r="F4995" s="3">
        <v>24.7837929266149</v>
      </c>
      <c r="G4995" s="3">
        <v>21.586895139585</v>
      </c>
      <c r="H4995" s="3">
        <v>1619530108.4079101</v>
      </c>
    </row>
    <row r="4996" spans="1:8" x14ac:dyDescent="0.35">
      <c r="A4996" t="s">
        <v>402</v>
      </c>
      <c r="B4996" s="4">
        <v>2003</v>
      </c>
      <c r="C4996" s="3">
        <v>5.5939509445614304</v>
      </c>
      <c r="D4996" s="3">
        <v>2170</v>
      </c>
      <c r="E4996" s="3">
        <v>15.4910998381045</v>
      </c>
      <c r="F4996" s="3">
        <v>24.208616115781901</v>
      </c>
      <c r="G4996" s="3">
        <v>20.5758896261028</v>
      </c>
      <c r="H4996" s="3">
        <v>2098028200.50581</v>
      </c>
    </row>
    <row r="4997" spans="1:8" x14ac:dyDescent="0.35">
      <c r="A4997" t="s">
        <v>402</v>
      </c>
      <c r="B4997" s="4">
        <v>2004</v>
      </c>
      <c r="C4997" s="3">
        <v>4.6432939368331203</v>
      </c>
      <c r="D4997" s="3">
        <v>2270</v>
      </c>
      <c r="E4997" s="3">
        <v>14.2017995388</v>
      </c>
      <c r="F4997" s="3">
        <v>25.067370956985702</v>
      </c>
      <c r="G4997" s="3">
        <v>20.959365792319399</v>
      </c>
      <c r="H4997" s="3">
        <v>2381521710.1745</v>
      </c>
    </row>
    <row r="4998" spans="1:8" x14ac:dyDescent="0.35">
      <c r="A4998" t="s">
        <v>402</v>
      </c>
      <c r="B4998" s="4">
        <v>2005</v>
      </c>
      <c r="C4998" s="3">
        <v>4.3102385263963301</v>
      </c>
      <c r="D4998" s="3">
        <v>2390</v>
      </c>
      <c r="E4998" s="3">
        <v>15.180396414356199</v>
      </c>
      <c r="F4998" s="3">
        <v>23.6818582271971</v>
      </c>
      <c r="G4998" s="3">
        <v>19.9057752906815</v>
      </c>
      <c r="H4998" s="3">
        <v>2705236303.30024</v>
      </c>
    </row>
    <row r="4999" spans="1:8" x14ac:dyDescent="0.35">
      <c r="A4999" t="s">
        <v>402</v>
      </c>
      <c r="B4999" s="4">
        <v>2006</v>
      </c>
      <c r="C4999" s="3">
        <v>2.33077098330239</v>
      </c>
      <c r="D4999" s="3">
        <v>2460</v>
      </c>
      <c r="E4999" s="3">
        <v>13.395151586700299</v>
      </c>
      <c r="F4999" s="3">
        <v>23.415216686191101</v>
      </c>
      <c r="G4999" s="3">
        <v>19.245473801955999</v>
      </c>
      <c r="H4999" s="3">
        <v>2622302017.1676102</v>
      </c>
    </row>
    <row r="5000" spans="1:8" x14ac:dyDescent="0.35">
      <c r="A5000" t="s">
        <v>402</v>
      </c>
      <c r="B5000" s="4">
        <v>2007</v>
      </c>
      <c r="C5000" s="3">
        <v>2.8271192013337401</v>
      </c>
      <c r="D5000" s="3">
        <v>2530</v>
      </c>
      <c r="E5000" s="3">
        <v>12.2459105728806</v>
      </c>
      <c r="F5000" s="3">
        <v>23.635286563173899</v>
      </c>
      <c r="G5000" s="3">
        <v>18.616127376130201</v>
      </c>
      <c r="H5000" s="3">
        <v>3445154877.9369302</v>
      </c>
    </row>
    <row r="5001" spans="1:8" x14ac:dyDescent="0.35">
      <c r="A5001" t="s">
        <v>402</v>
      </c>
      <c r="B5001" s="4">
        <v>2008</v>
      </c>
      <c r="C5001" s="3">
        <v>3.7031690639138599</v>
      </c>
      <c r="D5001" s="3">
        <v>2610</v>
      </c>
      <c r="E5001" s="3">
        <v>14.6866270243556</v>
      </c>
      <c r="F5001" s="3">
        <v>22.081726094722299</v>
      </c>
      <c r="G5001" s="3">
        <v>17.539331317208401</v>
      </c>
      <c r="H5001" s="3">
        <v>4420247108.2959604</v>
      </c>
    </row>
    <row r="5002" spans="1:8" x14ac:dyDescent="0.35">
      <c r="A5002" t="s">
        <v>402</v>
      </c>
      <c r="B5002" s="4">
        <v>2009</v>
      </c>
      <c r="C5002" s="3">
        <v>2.75210448455053</v>
      </c>
      <c r="D5002" s="3">
        <v>2610</v>
      </c>
      <c r="E5002" s="3">
        <v>16.107733616907499</v>
      </c>
      <c r="F5002" s="3">
        <v>22.000729174460801</v>
      </c>
      <c r="G5002" s="3">
        <v>15.7656823110789</v>
      </c>
      <c r="H5002" s="3">
        <v>3293351606.2526102</v>
      </c>
    </row>
    <row r="5003" spans="1:8" x14ac:dyDescent="0.35">
      <c r="A5003" t="s">
        <v>402</v>
      </c>
      <c r="B5003" s="4">
        <v>2010</v>
      </c>
      <c r="C5003" s="3">
        <v>3.39088925336209</v>
      </c>
      <c r="D5003" s="3">
        <v>2660</v>
      </c>
      <c r="E5003" s="3">
        <v>15.945261535619</v>
      </c>
      <c r="F5003" s="3">
        <v>21.776176305567901</v>
      </c>
      <c r="G5003" s="3">
        <v>15.5728888059142</v>
      </c>
      <c r="H5003" s="3">
        <v>3238279879.5378199</v>
      </c>
    </row>
    <row r="5004" spans="1:8" x14ac:dyDescent="0.35">
      <c r="A5004" t="s">
        <v>402</v>
      </c>
      <c r="B5004" s="4">
        <v>2011</v>
      </c>
      <c r="C5004" s="3">
        <v>1.33409107961258</v>
      </c>
      <c r="D5004" s="3">
        <v>2660</v>
      </c>
      <c r="E5004" s="3">
        <v>12.947061035201701</v>
      </c>
      <c r="F5004" s="3">
        <v>23.306132962545501</v>
      </c>
      <c r="G5004" s="3">
        <v>17.245748640192499</v>
      </c>
      <c r="H5004" s="3">
        <v>3741060341.3994198</v>
      </c>
    </row>
    <row r="5005" spans="1:8" x14ac:dyDescent="0.35">
      <c r="A5005" t="s">
        <v>402</v>
      </c>
      <c r="B5005" s="4">
        <v>2012</v>
      </c>
      <c r="C5005" s="3">
        <v>4.0029955509045703</v>
      </c>
      <c r="D5005" s="3">
        <v>2730</v>
      </c>
      <c r="E5005" s="3">
        <v>14.0976923523704</v>
      </c>
      <c r="F5005" s="3">
        <v>23.1117975253125</v>
      </c>
      <c r="G5005" s="3">
        <v>16.995105836314298</v>
      </c>
      <c r="H5005" s="3">
        <v>4348830229.6925898</v>
      </c>
    </row>
    <row r="5006" spans="1:8" x14ac:dyDescent="0.35">
      <c r="A5006" t="s">
        <v>402</v>
      </c>
      <c r="B5006" s="4">
        <v>2013</v>
      </c>
      <c r="C5006" s="3">
        <v>2.4123852760557898</v>
      </c>
      <c r="D5006" s="3">
        <v>2730</v>
      </c>
      <c r="E5006" s="3">
        <v>13.724880375540099</v>
      </c>
      <c r="F5006" s="3">
        <v>24.294212523466999</v>
      </c>
      <c r="G5006" s="3">
        <v>17.380024139417799</v>
      </c>
      <c r="H5006" s="3">
        <v>4553032730.1338196</v>
      </c>
    </row>
    <row r="5007" spans="1:8" x14ac:dyDescent="0.35">
      <c r="A5007" t="s">
        <v>402</v>
      </c>
      <c r="B5007" s="4">
        <v>2014</v>
      </c>
      <c r="C5007" s="3">
        <v>6.2240744379098603</v>
      </c>
      <c r="D5007" s="3">
        <v>2820</v>
      </c>
      <c r="E5007" s="3">
        <v>13.368765076026801</v>
      </c>
      <c r="F5007" s="3">
        <v>23.152603278616098</v>
      </c>
      <c r="G5007" s="3">
        <v>16.997415560183398</v>
      </c>
      <c r="H5007" s="3">
        <v>5123685259.9445105</v>
      </c>
    </row>
    <row r="5008" spans="1:8" x14ac:dyDescent="0.35">
      <c r="A5008" t="s">
        <v>402</v>
      </c>
      <c r="B5008" s="4">
        <v>2015</v>
      </c>
      <c r="C5008" s="3">
        <v>6.3670436506698298</v>
      </c>
      <c r="D5008" s="3">
        <v>2940</v>
      </c>
      <c r="E5008" s="3">
        <v>14.2825767344045</v>
      </c>
      <c r="F5008" s="3">
        <v>23.586664319394</v>
      </c>
      <c r="G5008" s="3">
        <v>17.0430550070656</v>
      </c>
      <c r="H5008" s="3">
        <v>4591810344.7546797</v>
      </c>
    </row>
    <row r="5009" spans="1:8" x14ac:dyDescent="0.35">
      <c r="A5009" t="s">
        <v>402</v>
      </c>
      <c r="B5009" s="4">
        <v>2016</v>
      </c>
      <c r="C5009" s="3">
        <v>6.3696844169034303</v>
      </c>
      <c r="D5009" s="3">
        <v>3040</v>
      </c>
      <c r="E5009" s="3">
        <v>14.4140203888971</v>
      </c>
      <c r="F5009" s="3">
        <v>23.3440535101312</v>
      </c>
      <c r="G5009" s="3">
        <v>16.412656260579698</v>
      </c>
      <c r="H5009" s="3">
        <v>4828941879.7257404</v>
      </c>
    </row>
    <row r="5010" spans="1:8" x14ac:dyDescent="0.35">
      <c r="A5010" t="s">
        <v>402</v>
      </c>
      <c r="B5010" s="4">
        <v>2017</v>
      </c>
      <c r="C5010" s="3">
        <v>7.3937374974633103</v>
      </c>
      <c r="D5010" s="3">
        <v>3170</v>
      </c>
      <c r="E5010" s="3">
        <v>14.9820338201197</v>
      </c>
      <c r="F5010" s="3">
        <v>23.277694279005299</v>
      </c>
      <c r="G5010" s="3">
        <v>15.8053087502448</v>
      </c>
      <c r="H5010" s="3">
        <v>6260246372.77069</v>
      </c>
    </row>
    <row r="5011" spans="1:8" x14ac:dyDescent="0.35">
      <c r="A5011" t="s">
        <v>402</v>
      </c>
      <c r="B5011" s="4">
        <v>2018</v>
      </c>
      <c r="C5011" s="3">
        <v>6.2092410338908604</v>
      </c>
      <c r="D5011" s="3">
        <v>3360</v>
      </c>
      <c r="E5011" s="3">
        <v>14.9882478466068</v>
      </c>
      <c r="F5011" s="3">
        <v>24.013239669164001</v>
      </c>
      <c r="G5011" s="3">
        <v>15.525490257161101</v>
      </c>
      <c r="H5011" s="3">
        <v>7547324539.8071604</v>
      </c>
    </row>
    <row r="5012" spans="1:8" x14ac:dyDescent="0.35">
      <c r="A5012" t="s">
        <v>402</v>
      </c>
      <c r="B5012" s="4">
        <v>2019</v>
      </c>
      <c r="C5012" s="3">
        <v>4.61362809749708</v>
      </c>
      <c r="D5012" s="3">
        <v>3480</v>
      </c>
      <c r="E5012" s="3">
        <v>14.899573080831299</v>
      </c>
      <c r="F5012" s="3">
        <v>23.5780332658357</v>
      </c>
      <c r="G5012" s="3">
        <v>14.8954154166625</v>
      </c>
      <c r="H5012" s="3">
        <v>7476236891.7804899</v>
      </c>
    </row>
    <row r="5013" spans="1:8" x14ac:dyDescent="0.35">
      <c r="A5013" t="s">
        <v>402</v>
      </c>
      <c r="B5013" s="4">
        <v>2020</v>
      </c>
      <c r="C5013" s="3">
        <v>1.32550514087364</v>
      </c>
      <c r="D5013" s="3">
        <v>3480</v>
      </c>
      <c r="E5013" s="3">
        <v>16.2158547282752</v>
      </c>
      <c r="F5013" s="3">
        <v>23.2300603568344</v>
      </c>
      <c r="G5013" s="3">
        <v>14.2997066240679</v>
      </c>
      <c r="H5013" s="3">
        <v>8607931887.5024796</v>
      </c>
    </row>
    <row r="5014" spans="1:8" x14ac:dyDescent="0.35">
      <c r="A5014" t="s">
        <v>402</v>
      </c>
      <c r="B5014" s="4">
        <v>2021</v>
      </c>
      <c r="C5014" s="3">
        <v>6.0644959675213697</v>
      </c>
      <c r="D5014" s="3">
        <v>3760</v>
      </c>
      <c r="E5014" s="3">
        <v>15.3236802803694</v>
      </c>
      <c r="F5014" s="3">
        <v>24.6658356379263</v>
      </c>
      <c r="G5014" s="3">
        <v>14.7614636660965</v>
      </c>
      <c r="H5014" s="3">
        <v>9810151736.4142303</v>
      </c>
    </row>
    <row r="5015" spans="1:8" x14ac:dyDescent="0.35">
      <c r="A5015" t="s">
        <v>404</v>
      </c>
      <c r="B5015" s="4">
        <v>1997</v>
      </c>
      <c r="C5015" s="3">
        <v>7.2073798394177997</v>
      </c>
      <c r="D5015" s="3">
        <v>5720</v>
      </c>
      <c r="E5015" s="3">
        <v>16.809556338274</v>
      </c>
      <c r="F5015" s="3">
        <v>31.7599110977023</v>
      </c>
      <c r="G5015" s="3">
        <v>20.75377238614</v>
      </c>
      <c r="H5015" s="3">
        <v>3836933173.2151599</v>
      </c>
    </row>
    <row r="5016" spans="1:8" x14ac:dyDescent="0.35">
      <c r="A5016" t="s">
        <v>404</v>
      </c>
      <c r="B5016" s="4">
        <v>1998</v>
      </c>
      <c r="C5016" s="3">
        <v>3.3408773579261002</v>
      </c>
      <c r="D5016" s="3">
        <v>6000</v>
      </c>
      <c r="E5016" s="3">
        <v>16.5354794647583</v>
      </c>
      <c r="F5016" s="3">
        <v>31.786087752223501</v>
      </c>
      <c r="G5016" s="3">
        <v>21.156004920608801</v>
      </c>
      <c r="H5016" s="3">
        <v>1716433385.1736701</v>
      </c>
    </row>
    <row r="5017" spans="1:8" x14ac:dyDescent="0.35">
      <c r="A5017" t="s">
        <v>404</v>
      </c>
      <c r="B5017" s="4">
        <v>1999</v>
      </c>
      <c r="C5017" s="3">
        <v>-9.4241616060844002</v>
      </c>
      <c r="D5017" s="3">
        <v>5530</v>
      </c>
      <c r="E5017" s="3">
        <v>18.417971799316099</v>
      </c>
      <c r="F5017" s="3">
        <v>31.756574166666301</v>
      </c>
      <c r="G5017" s="3">
        <v>21.847502597291701</v>
      </c>
      <c r="H5017" s="3">
        <v>1379402306.7358401</v>
      </c>
    </row>
    <row r="5018" spans="1:8" x14ac:dyDescent="0.35">
      <c r="A5018" t="s">
        <v>404</v>
      </c>
      <c r="B5018" s="4">
        <v>2000</v>
      </c>
      <c r="C5018" s="3">
        <v>6.1318130895325398</v>
      </c>
      <c r="D5018" s="3">
        <v>6020</v>
      </c>
      <c r="E5018" s="3">
        <v>17.070033777016398</v>
      </c>
      <c r="F5018" s="3">
        <v>35.293044973855601</v>
      </c>
      <c r="G5018" s="3">
        <v>27.119812856448799</v>
      </c>
      <c r="H5018" s="3">
        <v>630203954.98203897</v>
      </c>
    </row>
    <row r="5019" spans="1:8" x14ac:dyDescent="0.35">
      <c r="A5019" t="s">
        <v>404</v>
      </c>
      <c r="B5019" s="4">
        <v>2001</v>
      </c>
      <c r="C5019" s="3">
        <v>6.87877476506638</v>
      </c>
      <c r="D5019" s="3">
        <v>6490</v>
      </c>
      <c r="E5019" s="3">
        <v>14.6527433773628</v>
      </c>
      <c r="F5019" s="3">
        <v>32.883871732498697</v>
      </c>
      <c r="G5019" s="3">
        <v>24.8022571899558</v>
      </c>
      <c r="H5019" s="3">
        <v>2241883201.7957501</v>
      </c>
    </row>
    <row r="5020" spans="1:8" x14ac:dyDescent="0.35">
      <c r="A5020" t="s">
        <v>404</v>
      </c>
      <c r="B5020" s="4">
        <v>2002</v>
      </c>
      <c r="C5020" s="3">
        <v>6.3804053040045297</v>
      </c>
      <c r="D5020" s="3">
        <v>7200</v>
      </c>
      <c r="E5020" s="3">
        <v>9.7671477028903606</v>
      </c>
      <c r="F5020" s="3">
        <v>31.726496210219601</v>
      </c>
      <c r="G5020" s="3">
        <v>22.453000855374999</v>
      </c>
      <c r="H5020" s="3">
        <v>3241503269.4962401</v>
      </c>
    </row>
    <row r="5021" spans="1:8" x14ac:dyDescent="0.35">
      <c r="A5021" t="s">
        <v>404</v>
      </c>
      <c r="B5021" s="4">
        <v>2003</v>
      </c>
      <c r="C5021" s="3">
        <v>4.3877570229959399</v>
      </c>
      <c r="D5021" s="3">
        <v>7600</v>
      </c>
      <c r="E5021" s="3">
        <v>8.0854605393247301</v>
      </c>
      <c r="F5021" s="3">
        <v>30.001985083296301</v>
      </c>
      <c r="G5021" s="3">
        <v>20.188320295120899</v>
      </c>
      <c r="H5021" s="3">
        <v>4473515856.4497299</v>
      </c>
    </row>
    <row r="5022" spans="1:8" x14ac:dyDescent="0.35">
      <c r="A5022" t="s">
        <v>404</v>
      </c>
      <c r="B5022" s="4">
        <v>2004</v>
      </c>
      <c r="C5022" s="3">
        <v>9.0281969282915409</v>
      </c>
      <c r="D5022" s="3">
        <v>8420</v>
      </c>
      <c r="E5022" s="3">
        <v>8.53045466312612</v>
      </c>
      <c r="F5022" s="3">
        <v>30.281940554894099</v>
      </c>
      <c r="G5022" s="3">
        <v>20.484054334258001</v>
      </c>
      <c r="H5022" s="3">
        <v>6837799367.6068096</v>
      </c>
    </row>
    <row r="5023" spans="1:8" x14ac:dyDescent="0.35">
      <c r="A5023" t="s">
        <v>404</v>
      </c>
      <c r="B5023" s="4">
        <v>2005</v>
      </c>
      <c r="C5023" s="3">
        <v>5.5303471214543301</v>
      </c>
      <c r="D5023" s="3">
        <v>8970</v>
      </c>
      <c r="E5023" s="3">
        <v>6.7393878408960699</v>
      </c>
      <c r="F5023" s="3">
        <v>29.1411250228226</v>
      </c>
      <c r="G5023" s="3">
        <v>19.535634992537599</v>
      </c>
      <c r="H5023" s="3">
        <v>6286444483.7499905</v>
      </c>
    </row>
    <row r="5024" spans="1:8" x14ac:dyDescent="0.35">
      <c r="A5024" t="s">
        <v>404</v>
      </c>
      <c r="B5024" s="4">
        <v>2006</v>
      </c>
      <c r="C5024" s="3">
        <v>5.1077901412298399</v>
      </c>
      <c r="D5024" s="3">
        <v>9910</v>
      </c>
      <c r="E5024" s="3">
        <v>6.8175626374748903</v>
      </c>
      <c r="F5024" s="3">
        <v>28.736916874221102</v>
      </c>
      <c r="G5024" s="3">
        <v>18.576248171395399</v>
      </c>
      <c r="H5024" s="3">
        <v>7060125875.3339796</v>
      </c>
    </row>
    <row r="5025" spans="1:8" x14ac:dyDescent="0.35">
      <c r="A5025" t="s">
        <v>404</v>
      </c>
      <c r="B5025" s="4">
        <v>2007</v>
      </c>
      <c r="C5025" s="3">
        <v>6.4395255541621204</v>
      </c>
      <c r="D5025" s="3">
        <v>10890</v>
      </c>
      <c r="E5025" s="3">
        <v>6.1190360751584496</v>
      </c>
      <c r="F5025" s="3">
        <v>28.201302518668999</v>
      </c>
      <c r="G5025" s="3">
        <v>17.767996812358099</v>
      </c>
      <c r="H5025" s="3">
        <v>10787682516.8724</v>
      </c>
    </row>
    <row r="5026" spans="1:8" x14ac:dyDescent="0.35">
      <c r="A5026" t="s">
        <v>404</v>
      </c>
      <c r="B5026" s="4">
        <v>2008</v>
      </c>
      <c r="C5026" s="3">
        <v>5.6555766215918997</v>
      </c>
      <c r="D5026" s="3">
        <v>12290</v>
      </c>
      <c r="E5026" s="3">
        <v>7.4447384198159199</v>
      </c>
      <c r="F5026" s="3">
        <v>27.608226486135401</v>
      </c>
      <c r="G5026" s="3">
        <v>17.1650745155994</v>
      </c>
      <c r="H5026" s="3">
        <v>13789682988.3263</v>
      </c>
    </row>
    <row r="5027" spans="1:8" x14ac:dyDescent="0.35">
      <c r="A5027" t="s">
        <v>404</v>
      </c>
      <c r="B5027" s="4">
        <v>2009</v>
      </c>
      <c r="C5027" s="3">
        <v>-2.7317519891772801</v>
      </c>
      <c r="D5027" s="3">
        <v>12350</v>
      </c>
      <c r="E5027" s="3">
        <v>7.20148892472172</v>
      </c>
      <c r="F5027" s="3">
        <v>24.901646732263401</v>
      </c>
      <c r="G5027" s="3">
        <v>14.9176207937033</v>
      </c>
      <c r="H5027" s="3">
        <v>8425889974.3417501</v>
      </c>
    </row>
    <row r="5028" spans="1:8" x14ac:dyDescent="0.35">
      <c r="A5028" t="s">
        <v>404</v>
      </c>
      <c r="B5028" s="4">
        <v>2010</v>
      </c>
      <c r="C5028" s="3">
        <v>0.73104455254212997</v>
      </c>
      <c r="D5028" s="3">
        <v>12530</v>
      </c>
      <c r="E5028" s="3">
        <v>6.6024590740123896</v>
      </c>
      <c r="F5028" s="3">
        <v>25.2868525392674</v>
      </c>
      <c r="G5028" s="3">
        <v>15.303404348016199</v>
      </c>
      <c r="H5028" s="3">
        <v>7360268831.7987299</v>
      </c>
    </row>
    <row r="5029" spans="1:8" x14ac:dyDescent="0.35">
      <c r="A5029" t="s">
        <v>404</v>
      </c>
      <c r="B5029" s="4">
        <v>2011</v>
      </c>
      <c r="C5029" s="3">
        <v>2.0362766886402999</v>
      </c>
      <c r="D5029" s="3">
        <v>13220</v>
      </c>
      <c r="E5029" s="3">
        <v>7.4451509199238002</v>
      </c>
      <c r="F5029" s="3">
        <v>26.661110782908398</v>
      </c>
      <c r="G5029" s="3">
        <v>15.2282890747876</v>
      </c>
      <c r="H5029" s="3">
        <v>9028701792.0892792</v>
      </c>
    </row>
    <row r="5030" spans="1:8" x14ac:dyDescent="0.35">
      <c r="A5030" t="s">
        <v>404</v>
      </c>
      <c r="B5030" s="4">
        <v>2012</v>
      </c>
      <c r="C5030" s="3">
        <v>-0.68154236933474999</v>
      </c>
      <c r="D5030" s="3">
        <v>13470</v>
      </c>
      <c r="E5030" s="3">
        <v>6.4346581189750403</v>
      </c>
      <c r="F5030" s="3">
        <v>27.0061224003971</v>
      </c>
      <c r="G5030" s="3">
        <v>15.8208566856687</v>
      </c>
      <c r="H5030" s="3">
        <v>8345270667.3502102</v>
      </c>
    </row>
    <row r="5031" spans="1:8" x14ac:dyDescent="0.35">
      <c r="A5031" t="s">
        <v>404</v>
      </c>
      <c r="B5031" s="4">
        <v>2013</v>
      </c>
      <c r="C5031" s="3">
        <v>2.89263673355808</v>
      </c>
      <c r="D5031" s="3">
        <v>14060</v>
      </c>
      <c r="E5031" s="3">
        <v>7.4142163731817696</v>
      </c>
      <c r="F5031" s="3">
        <v>26.839812343986601</v>
      </c>
      <c r="G5031" s="3">
        <v>16.118818978995499</v>
      </c>
      <c r="H5031" s="3">
        <v>8409872602.8635902</v>
      </c>
    </row>
    <row r="5032" spans="1:8" x14ac:dyDescent="0.35">
      <c r="A5032" t="s">
        <v>404</v>
      </c>
      <c r="B5032" s="4">
        <v>2014</v>
      </c>
      <c r="C5032" s="3">
        <v>-1.58951031990257</v>
      </c>
      <c r="D5032" s="3">
        <v>14100</v>
      </c>
      <c r="E5032" s="3">
        <v>7.0658832603441599</v>
      </c>
      <c r="F5032" s="3">
        <v>25.237090734551</v>
      </c>
      <c r="G5032" s="3">
        <v>14.9636592386797</v>
      </c>
      <c r="H5032" s="3">
        <v>7775847149.4356098</v>
      </c>
    </row>
    <row r="5033" spans="1:8" x14ac:dyDescent="0.35">
      <c r="A5033" t="s">
        <v>404</v>
      </c>
      <c r="B5033" s="4">
        <v>2015</v>
      </c>
      <c r="C5033" s="3">
        <v>1.8060592650968199</v>
      </c>
      <c r="D5033" s="3">
        <v>14230</v>
      </c>
      <c r="E5033" s="3">
        <v>6.7138523841045998</v>
      </c>
      <c r="F5033" s="3">
        <v>25.797263901695601</v>
      </c>
      <c r="G5033" s="3">
        <v>14.767927864257601</v>
      </c>
      <c r="H5033" s="3">
        <v>7408140139.7280102</v>
      </c>
    </row>
    <row r="5034" spans="1:8" x14ac:dyDescent="0.35">
      <c r="A5034" t="s">
        <v>404</v>
      </c>
      <c r="B5034" s="4">
        <v>2016</v>
      </c>
      <c r="C5034" s="3">
        <v>3.3385867654298802</v>
      </c>
      <c r="D5034" s="3">
        <v>14980</v>
      </c>
      <c r="E5034" s="3">
        <v>6.8111512676836901</v>
      </c>
      <c r="F5034" s="3">
        <v>25.820127013610001</v>
      </c>
      <c r="G5034" s="3">
        <v>14.811393041889399</v>
      </c>
      <c r="H5034" s="3">
        <v>7356467007.3752298</v>
      </c>
    </row>
    <row r="5035" spans="1:8" x14ac:dyDescent="0.35">
      <c r="A5035" t="s">
        <v>404</v>
      </c>
      <c r="B5035" s="4">
        <v>2017</v>
      </c>
      <c r="C5035" s="3">
        <v>2.1011638474124101</v>
      </c>
      <c r="D5035" s="3">
        <v>15540</v>
      </c>
      <c r="E5035" s="3">
        <v>6.0141537573237303</v>
      </c>
      <c r="F5035" s="3">
        <v>26.082173780654799</v>
      </c>
      <c r="G5035" s="3">
        <v>15.0866942212367</v>
      </c>
      <c r="H5035" s="3">
        <v>8648183119.9093494</v>
      </c>
    </row>
    <row r="5036" spans="1:8" x14ac:dyDescent="0.35">
      <c r="A5036" t="s">
        <v>404</v>
      </c>
      <c r="B5036" s="4">
        <v>2018</v>
      </c>
      <c r="C5036" s="3">
        <v>4.4951212927626996</v>
      </c>
      <c r="D5036" s="3">
        <v>16810</v>
      </c>
      <c r="E5036" s="3">
        <v>6.3427833709269796</v>
      </c>
      <c r="F5036" s="3">
        <v>25.497516012534099</v>
      </c>
      <c r="G5036" s="3">
        <v>14.527320116756099</v>
      </c>
      <c r="H5036" s="3">
        <v>11472633418.883499</v>
      </c>
    </row>
    <row r="5037" spans="1:8" x14ac:dyDescent="0.35">
      <c r="A5037" t="s">
        <v>404</v>
      </c>
      <c r="B5037" s="4">
        <v>2019</v>
      </c>
      <c r="C5037" s="3">
        <v>4.3317349060828301</v>
      </c>
      <c r="D5037" s="3">
        <v>18360</v>
      </c>
      <c r="E5037" s="3">
        <v>5.9544163448377896</v>
      </c>
      <c r="F5037" s="3">
        <v>25.598110741251801</v>
      </c>
      <c r="G5037" s="3">
        <v>13.6819521405908</v>
      </c>
      <c r="H5037" s="3">
        <v>12923615861.723</v>
      </c>
    </row>
    <row r="5038" spans="1:8" x14ac:dyDescent="0.35">
      <c r="A5038" t="s">
        <v>404</v>
      </c>
      <c r="B5038" s="4">
        <v>2020</v>
      </c>
      <c r="C5038" s="3">
        <v>-0.903218501520755</v>
      </c>
      <c r="D5038" s="3">
        <v>18960</v>
      </c>
      <c r="E5038" s="3">
        <v>6.3433500278848101</v>
      </c>
      <c r="F5038" s="3">
        <v>24.9023559312384</v>
      </c>
      <c r="G5038" s="3">
        <v>13.2839171412207</v>
      </c>
      <c r="H5038" s="3">
        <v>12905738765.6269</v>
      </c>
    </row>
    <row r="5039" spans="1:8" x14ac:dyDescent="0.35">
      <c r="A5039" t="s">
        <v>404</v>
      </c>
      <c r="B5039" s="4">
        <v>2021</v>
      </c>
      <c r="C5039" s="3">
        <v>7.5499125353738599</v>
      </c>
      <c r="D5039" s="3">
        <v>20810</v>
      </c>
      <c r="E5039" s="3">
        <v>6.2929840845043401</v>
      </c>
      <c r="F5039" s="3">
        <v>24.998380806523102</v>
      </c>
      <c r="G5039" s="3">
        <v>13.002256791278599</v>
      </c>
      <c r="H5039" s="3">
        <v>15777070281.570999</v>
      </c>
    </row>
    <row r="5040" spans="1:8" x14ac:dyDescent="0.35">
      <c r="A5040" t="s">
        <v>406</v>
      </c>
      <c r="B5040" s="4">
        <v>1990</v>
      </c>
      <c r="C5040" s="3">
        <v>6.9955446900336096</v>
      </c>
      <c r="D5040" s="3">
        <v>8640</v>
      </c>
      <c r="E5040" s="3">
        <v>4.8091098571501201</v>
      </c>
      <c r="F5040" s="3">
        <v>16.257434802501098</v>
      </c>
      <c r="G5040" s="3">
        <v>10.096080524630199</v>
      </c>
      <c r="H5040" s="3">
        <v>90576926.680282593</v>
      </c>
    </row>
    <row r="5041" spans="1:8" x14ac:dyDescent="0.35">
      <c r="A5041" t="s">
        <v>406</v>
      </c>
      <c r="B5041" s="4">
        <v>1991</v>
      </c>
      <c r="C5041" s="3">
        <v>2.76042551133897</v>
      </c>
      <c r="D5041" s="3">
        <v>9120</v>
      </c>
      <c r="E5041" s="3">
        <v>4.7775364880561604</v>
      </c>
      <c r="F5041" s="3">
        <v>18.084945204787601</v>
      </c>
      <c r="G5041" s="3">
        <v>10.8226857229433</v>
      </c>
      <c r="H5041" s="3">
        <v>83527120.791031003</v>
      </c>
    </row>
    <row r="5042" spans="1:8" x14ac:dyDescent="0.35">
      <c r="A5042" t="s">
        <v>406</v>
      </c>
      <c r="B5042" s="4">
        <v>1992</v>
      </c>
      <c r="C5042" s="3">
        <v>7.1614673058670899</v>
      </c>
      <c r="D5042" s="3">
        <v>10020</v>
      </c>
      <c r="E5042" s="3">
        <v>3.8267603097424798</v>
      </c>
      <c r="F5042" s="3">
        <v>18.152350081037302</v>
      </c>
      <c r="G5042" s="3">
        <v>11.8989735278228</v>
      </c>
      <c r="H5042" s="3">
        <v>91977586.442531094</v>
      </c>
    </row>
    <row r="5043" spans="1:8" x14ac:dyDescent="0.35">
      <c r="A5043" t="s">
        <v>406</v>
      </c>
      <c r="B5043" s="4">
        <v>1993</v>
      </c>
      <c r="C5043" s="3">
        <v>6.1966498801886196</v>
      </c>
      <c r="D5043" s="3">
        <v>10660</v>
      </c>
      <c r="E5043" s="3">
        <v>4.17413259488516</v>
      </c>
      <c r="F5043" s="3">
        <v>18.789705163707399</v>
      </c>
      <c r="G5043" s="3">
        <v>10.567682032904401</v>
      </c>
      <c r="H5043" s="3">
        <v>134555630.608897</v>
      </c>
    </row>
    <row r="5044" spans="1:8" x14ac:dyDescent="0.35">
      <c r="A5044" t="s">
        <v>406</v>
      </c>
      <c r="B5044" s="4">
        <v>1994</v>
      </c>
      <c r="C5044" s="3">
        <v>-0.79869659416044703</v>
      </c>
      <c r="D5044" s="3">
        <v>10670</v>
      </c>
      <c r="E5044" s="3">
        <v>4.1310888834675099</v>
      </c>
      <c r="F5044" s="3">
        <v>19.508823290233401</v>
      </c>
      <c r="G5044" s="3">
        <v>11.332032202976301</v>
      </c>
      <c r="H5044" s="3">
        <v>131630998.06163201</v>
      </c>
    </row>
    <row r="5045" spans="1:8" x14ac:dyDescent="0.35">
      <c r="A5045" t="s">
        <v>406</v>
      </c>
      <c r="B5045" s="4">
        <v>1995</v>
      </c>
      <c r="C5045" s="3">
        <v>-0.82564234276239301</v>
      </c>
      <c r="D5045" s="3">
        <v>10320</v>
      </c>
      <c r="E5045" s="3">
        <v>4.1733812652369702</v>
      </c>
      <c r="F5045" s="3">
        <v>22.6684847733565</v>
      </c>
      <c r="G5045" s="3">
        <v>12.660633858104999</v>
      </c>
      <c r="H5045" s="3">
        <v>154161154.161154</v>
      </c>
    </row>
    <row r="5046" spans="1:8" x14ac:dyDescent="0.35">
      <c r="A5046" t="s">
        <v>406</v>
      </c>
      <c r="B5046" s="4">
        <v>1996</v>
      </c>
      <c r="C5046" s="3">
        <v>4.9175247637432999</v>
      </c>
      <c r="D5046" s="3">
        <v>10970</v>
      </c>
      <c r="E5046" s="3">
        <v>3.89568834493241</v>
      </c>
      <c r="F5046" s="3">
        <v>23.7500999920006</v>
      </c>
      <c r="G5046" s="3">
        <v>12.922966162707</v>
      </c>
      <c r="H5046" s="3">
        <v>196623674.520614</v>
      </c>
    </row>
    <row r="5047" spans="1:8" x14ac:dyDescent="0.35">
      <c r="A5047" t="s">
        <v>406</v>
      </c>
      <c r="B5047" s="4">
        <v>1997</v>
      </c>
      <c r="C5047" s="3">
        <v>11.9615561610387</v>
      </c>
      <c r="D5047" s="3">
        <v>12450</v>
      </c>
      <c r="E5047" s="3">
        <v>3.49165959852983</v>
      </c>
      <c r="F5047" s="3">
        <v>24.3497314108001</v>
      </c>
      <c r="G5047" s="3">
        <v>14.376590330788799</v>
      </c>
      <c r="H5047" s="3">
        <v>179635119.27262601</v>
      </c>
    </row>
    <row r="5048" spans="1:8" x14ac:dyDescent="0.35">
      <c r="A5048" t="s">
        <v>406</v>
      </c>
      <c r="B5048" s="4">
        <v>1998</v>
      </c>
      <c r="C5048" s="3">
        <v>8.4033987851706708</v>
      </c>
      <c r="D5048" s="3">
        <v>13210</v>
      </c>
      <c r="E5048" s="3">
        <v>2.63018148877019</v>
      </c>
      <c r="F5048" s="3">
        <v>25.836378971043001</v>
      </c>
      <c r="G5048" s="3">
        <v>15.0595070752507</v>
      </c>
      <c r="H5048" s="3">
        <v>210448300.10832199</v>
      </c>
    </row>
    <row r="5049" spans="1:8" x14ac:dyDescent="0.35">
      <c r="A5049" t="s">
        <v>406</v>
      </c>
      <c r="B5049" s="4">
        <v>1999</v>
      </c>
      <c r="C5049" s="3">
        <v>1.8720065209126799</v>
      </c>
      <c r="D5049" s="3">
        <v>13300</v>
      </c>
      <c r="E5049" s="3">
        <v>3.1006820298651001</v>
      </c>
      <c r="F5049" s="3">
        <v>27.130967761319599</v>
      </c>
      <c r="G5049" s="3">
        <v>15.1248385061443</v>
      </c>
      <c r="H5049" s="3">
        <v>269443144.595227</v>
      </c>
    </row>
    <row r="5050" spans="1:8" x14ac:dyDescent="0.35">
      <c r="A5050" t="s">
        <v>406</v>
      </c>
      <c r="B5050" s="4">
        <v>2000</v>
      </c>
      <c r="C5050" s="3">
        <v>1.51433884174904</v>
      </c>
      <c r="D5050" s="3">
        <v>13520</v>
      </c>
      <c r="E5050" s="3">
        <v>2.8292488543534602</v>
      </c>
      <c r="F5050" s="3">
        <v>29.018301881422001</v>
      </c>
      <c r="G5050" s="3">
        <v>19.209859676088001</v>
      </c>
      <c r="H5050" s="3">
        <v>154835661.03118801</v>
      </c>
    </row>
    <row r="5051" spans="1:8" x14ac:dyDescent="0.35">
      <c r="A5051" t="s">
        <v>406</v>
      </c>
      <c r="B5051" s="4">
        <v>2001</v>
      </c>
      <c r="C5051" s="3">
        <v>-2.2711630354646699</v>
      </c>
      <c r="D5051" s="3">
        <v>13830</v>
      </c>
      <c r="E5051" s="3">
        <v>2.8258662789102602</v>
      </c>
      <c r="F5051" s="3">
        <v>28.085818540975101</v>
      </c>
      <c r="G5051" s="3">
        <v>17.964827567285798</v>
      </c>
      <c r="H5051" s="3">
        <v>253008962.86811799</v>
      </c>
    </row>
    <row r="5052" spans="1:8" x14ac:dyDescent="0.35">
      <c r="A5052" t="s">
        <v>406</v>
      </c>
      <c r="B5052" s="4">
        <v>2002</v>
      </c>
      <c r="C5052" s="3">
        <v>1.21283120837793</v>
      </c>
      <c r="D5052" s="3">
        <v>12810</v>
      </c>
      <c r="E5052" s="3">
        <v>2.8856215989953999</v>
      </c>
      <c r="F5052" s="3">
        <v>30.2663248221013</v>
      </c>
      <c r="G5052" s="3">
        <v>18.260778568438699</v>
      </c>
      <c r="H5052" s="3">
        <v>192651277.37226301</v>
      </c>
    </row>
    <row r="5053" spans="1:8" x14ac:dyDescent="0.35">
      <c r="A5053" t="s">
        <v>406</v>
      </c>
      <c r="B5053" s="4">
        <v>2003</v>
      </c>
      <c r="C5053" s="3">
        <v>-5.8871277716400101</v>
      </c>
      <c r="D5053" s="3">
        <v>12930</v>
      </c>
      <c r="E5053" s="3">
        <v>2.6368955474510001</v>
      </c>
      <c r="F5053" s="3">
        <v>27.4027234801774</v>
      </c>
      <c r="G5053" s="3">
        <v>16.351376170860298</v>
      </c>
      <c r="H5053" s="3">
        <v>76938100.6165867</v>
      </c>
    </row>
    <row r="5054" spans="1:8" x14ac:dyDescent="0.35">
      <c r="A5054" t="s">
        <v>406</v>
      </c>
      <c r="B5054" s="4">
        <v>2004</v>
      </c>
      <c r="C5054" s="3">
        <v>-2.8504536392911901</v>
      </c>
      <c r="D5054" s="3">
        <v>13950</v>
      </c>
      <c r="E5054" s="3">
        <v>3.45713659604412</v>
      </c>
      <c r="F5054" s="3">
        <v>14.792744758115401</v>
      </c>
      <c r="G5054" s="3">
        <v>7.6578102323361499</v>
      </c>
      <c r="H5054" s="3">
        <v>127851487.45907193</v>
      </c>
    </row>
    <row r="5055" spans="1:8" x14ac:dyDescent="0.35">
      <c r="A5055" t="s">
        <v>406</v>
      </c>
      <c r="B5055" s="4">
        <v>2005</v>
      </c>
      <c r="C5055" s="3">
        <v>9.0057621416490203</v>
      </c>
      <c r="D5055" s="3">
        <v>15600</v>
      </c>
      <c r="E5055" s="3">
        <v>3.2545517341122201</v>
      </c>
      <c r="F5055" s="3">
        <v>16.395906373483101</v>
      </c>
      <c r="G5055" s="3">
        <v>8.7432871079733694</v>
      </c>
      <c r="H5055" s="3">
        <v>178764874.30155718</v>
      </c>
    </row>
    <row r="5056" spans="1:8" x14ac:dyDescent="0.35">
      <c r="A5056" t="s">
        <v>406</v>
      </c>
      <c r="B5056" s="4">
        <v>2006</v>
      </c>
      <c r="C5056" s="3">
        <v>9.4061273872661104</v>
      </c>
      <c r="D5056" s="3">
        <v>17220</v>
      </c>
      <c r="E5056" s="3">
        <v>2.9806586739371199</v>
      </c>
      <c r="F5056" s="3">
        <v>16.237678050555299</v>
      </c>
      <c r="G5056" s="3">
        <v>8.9631334462929502</v>
      </c>
      <c r="H5056" s="3">
        <v>309437107.08915299</v>
      </c>
    </row>
    <row r="5057" spans="1:8" x14ac:dyDescent="0.35">
      <c r="A5057" t="s">
        <v>406</v>
      </c>
      <c r="B5057" s="4">
        <v>2007</v>
      </c>
      <c r="C5057" s="3">
        <v>10.421435950306</v>
      </c>
      <c r="D5057" s="3">
        <v>17910</v>
      </c>
      <c r="E5057" s="3">
        <v>2.7466647415535701</v>
      </c>
      <c r="F5057" s="3">
        <v>16.081852440080901</v>
      </c>
      <c r="G5057" s="3">
        <v>9.5736875541438096</v>
      </c>
      <c r="H5057" s="3">
        <v>299950754.35376298</v>
      </c>
    </row>
    <row r="5058" spans="1:8" x14ac:dyDescent="0.35">
      <c r="A5058" t="s">
        <v>406</v>
      </c>
      <c r="B5058" s="4">
        <v>2008</v>
      </c>
      <c r="C5058" s="3">
        <v>-2.1468922296104598</v>
      </c>
      <c r="D5058" s="3">
        <v>17230</v>
      </c>
      <c r="E5058" s="3">
        <v>2.5688280310484299</v>
      </c>
      <c r="F5058" s="3">
        <v>15.6305346015087</v>
      </c>
      <c r="G5058" s="3">
        <v>9.2938624685689302</v>
      </c>
      <c r="H5058" s="3">
        <v>260225013.74614099</v>
      </c>
    </row>
    <row r="5059" spans="1:8" x14ac:dyDescent="0.35">
      <c r="A5059" t="s">
        <v>406</v>
      </c>
      <c r="B5059" s="4">
        <v>2009</v>
      </c>
      <c r="C5059" s="3">
        <v>-1.10524581747993</v>
      </c>
      <c r="D5059" s="3">
        <v>17380</v>
      </c>
      <c r="E5059" s="3">
        <v>2.2569426862048001</v>
      </c>
      <c r="F5059" s="3">
        <v>14.0283239399983</v>
      </c>
      <c r="G5059" s="3">
        <v>7.8241524321512204</v>
      </c>
      <c r="H5059" s="3">
        <v>231155261.97841299</v>
      </c>
    </row>
    <row r="5060" spans="1:8" x14ac:dyDescent="0.35">
      <c r="A5060" t="s">
        <v>406</v>
      </c>
      <c r="B5060" s="4">
        <v>2010</v>
      </c>
      <c r="C5060" s="3">
        <v>5.9549619502260898</v>
      </c>
      <c r="D5060" s="3">
        <v>18310</v>
      </c>
      <c r="E5060" s="3">
        <v>2.2608774028193102</v>
      </c>
      <c r="F5060" s="3">
        <v>14.018381888082001</v>
      </c>
      <c r="G5060" s="3">
        <v>8.0320392994446799</v>
      </c>
      <c r="H5060" s="3">
        <v>355242877.74076498</v>
      </c>
    </row>
    <row r="5061" spans="1:8" x14ac:dyDescent="0.35">
      <c r="A5061" t="s">
        <v>406</v>
      </c>
      <c r="B5061" s="4">
        <v>2011</v>
      </c>
      <c r="C5061" s="3">
        <v>7.8872797884198</v>
      </c>
      <c r="D5061" s="3">
        <v>20400</v>
      </c>
      <c r="E5061" s="3">
        <v>2.2213769324037602</v>
      </c>
      <c r="F5061" s="3">
        <v>13.7073969384662</v>
      </c>
      <c r="G5061" s="3">
        <v>7.30759699909063</v>
      </c>
      <c r="H5061" s="3">
        <v>373394717.71262401</v>
      </c>
    </row>
    <row r="5062" spans="1:8" x14ac:dyDescent="0.35">
      <c r="A5062" t="s">
        <v>406</v>
      </c>
      <c r="B5062" s="4">
        <v>2012</v>
      </c>
      <c r="C5062" s="3">
        <v>1.26082892595205</v>
      </c>
      <c r="D5062" s="3">
        <v>20240</v>
      </c>
      <c r="E5062" s="3">
        <v>2.0448128588916199</v>
      </c>
      <c r="F5062" s="3">
        <v>14.241463751392001</v>
      </c>
      <c r="G5062" s="3">
        <v>8.4269356898593806</v>
      </c>
      <c r="H5062" s="3">
        <v>424036777.58318698</v>
      </c>
    </row>
    <row r="5063" spans="1:8" x14ac:dyDescent="0.35">
      <c r="A5063" t="s">
        <v>406</v>
      </c>
      <c r="B5063" s="4">
        <v>2013</v>
      </c>
      <c r="C5063" s="3">
        <v>6.0180769144567403</v>
      </c>
      <c r="D5063" s="3">
        <v>20980</v>
      </c>
      <c r="E5063" s="3">
        <v>2.6673390145921299</v>
      </c>
      <c r="F5063" s="3">
        <v>12.6221662757924</v>
      </c>
      <c r="G5063" s="3">
        <v>7.21535373572718</v>
      </c>
      <c r="H5063" s="3">
        <v>449463970.87483299</v>
      </c>
    </row>
    <row r="5064" spans="1:8" x14ac:dyDescent="0.35">
      <c r="A5064" t="s">
        <v>406</v>
      </c>
      <c r="B5064" s="4">
        <v>2014</v>
      </c>
      <c r="C5064" s="3">
        <v>4.5047851906577598</v>
      </c>
      <c r="D5064" s="3">
        <v>22870</v>
      </c>
      <c r="E5064" s="3">
        <v>2.3304593639575999</v>
      </c>
      <c r="F5064" s="3">
        <v>15.7698939929329</v>
      </c>
      <c r="G5064" s="3">
        <v>7.2684098939929296</v>
      </c>
      <c r="H5064" s="3">
        <v>402047540.59778798</v>
      </c>
    </row>
    <row r="5065" spans="1:8" x14ac:dyDescent="0.35">
      <c r="A5065" t="s">
        <v>406</v>
      </c>
      <c r="B5065" s="4">
        <v>2015</v>
      </c>
      <c r="C5065" s="3">
        <v>5.6373144876325201</v>
      </c>
      <c r="D5065" s="3">
        <v>22900</v>
      </c>
      <c r="E5065" s="3">
        <v>2.2697255005967398</v>
      </c>
      <c r="F5065" s="3">
        <v>15.703487601113901</v>
      </c>
      <c r="G5065" s="3">
        <v>6.30155151836626</v>
      </c>
      <c r="H5065" s="3">
        <v>407731769.05339497</v>
      </c>
    </row>
    <row r="5066" spans="1:8" x14ac:dyDescent="0.35">
      <c r="A5066" t="s">
        <v>406</v>
      </c>
      <c r="B5066" s="4">
        <v>2016</v>
      </c>
      <c r="C5066" s="3">
        <v>5.3530715134388602</v>
      </c>
      <c r="D5066" s="3">
        <v>24420</v>
      </c>
      <c r="E5066" s="3">
        <v>2.2344257752474999</v>
      </c>
      <c r="F5066" s="3">
        <v>15.536690430007299</v>
      </c>
      <c r="G5066" s="3">
        <v>6.1742700959770298</v>
      </c>
      <c r="H5066" s="3">
        <v>430149184.25419098</v>
      </c>
    </row>
    <row r="5067" spans="1:8" x14ac:dyDescent="0.35">
      <c r="A5067" t="s">
        <v>406</v>
      </c>
      <c r="B5067" s="4">
        <v>2017</v>
      </c>
      <c r="C5067" s="3">
        <v>4.5110948549134404</v>
      </c>
      <c r="D5067" s="3">
        <v>25680</v>
      </c>
      <c r="E5067" s="3">
        <v>2.7479870913061899</v>
      </c>
      <c r="F5067" s="3">
        <v>14.5474273420292</v>
      </c>
      <c r="G5067" s="3">
        <v>5.7898192689730301</v>
      </c>
      <c r="H5067" s="3">
        <v>470852445.08272398</v>
      </c>
    </row>
    <row r="5068" spans="1:8" x14ac:dyDescent="0.35">
      <c r="A5068" t="s">
        <v>406</v>
      </c>
      <c r="B5068" s="4">
        <v>2018</v>
      </c>
      <c r="C5068" s="3">
        <v>3.1988839632913399</v>
      </c>
      <c r="D5068" s="3">
        <v>27220</v>
      </c>
      <c r="E5068" s="3">
        <v>2.6051162198138198</v>
      </c>
      <c r="F5068" s="3">
        <v>14.9879848349727</v>
      </c>
      <c r="G5068" s="3">
        <v>5.8138462146738803</v>
      </c>
      <c r="H5068" s="3">
        <v>471371782.24583298</v>
      </c>
    </row>
    <row r="5069" spans="1:8" x14ac:dyDescent="0.35">
      <c r="A5069" t="s">
        <v>406</v>
      </c>
      <c r="B5069" s="4">
        <v>2019</v>
      </c>
      <c r="C5069" s="3">
        <v>3.0998695297891299</v>
      </c>
      <c r="D5069" s="3">
        <v>28650</v>
      </c>
      <c r="E5069" s="3">
        <v>2.0320904843753702</v>
      </c>
      <c r="F5069" s="3">
        <v>11.0550234367744</v>
      </c>
      <c r="G5069" s="3">
        <v>4.2200687865673103</v>
      </c>
      <c r="H5069" s="3">
        <v>446121404.08884603</v>
      </c>
    </row>
    <row r="5070" spans="1:8" x14ac:dyDescent="0.35">
      <c r="A5070" t="s">
        <v>406</v>
      </c>
      <c r="B5070" s="4">
        <v>2020</v>
      </c>
      <c r="C5070" s="3">
        <v>-7.6926724693358004</v>
      </c>
      <c r="D5070" s="3">
        <v>26840</v>
      </c>
      <c r="E5070" s="3">
        <v>2.1048011739073198</v>
      </c>
      <c r="F5070" s="3">
        <v>11.5538478476984</v>
      </c>
      <c r="G5070" s="3">
        <v>5.1783589053077099</v>
      </c>
      <c r="H5070" s="3">
        <v>219004569.57965499</v>
      </c>
    </row>
    <row r="5071" spans="1:8" x14ac:dyDescent="0.35">
      <c r="A5071" t="s">
        <v>406</v>
      </c>
      <c r="B5071" s="4">
        <v>2021</v>
      </c>
      <c r="C5071" s="3">
        <v>7.86188241996651</v>
      </c>
      <c r="D5071" s="3">
        <v>29800</v>
      </c>
      <c r="E5071" s="3">
        <v>2.1401953763022501</v>
      </c>
      <c r="F5071" s="3">
        <v>13.0027599942799</v>
      </c>
      <c r="G5071" s="3">
        <v>5.2011039977119697</v>
      </c>
      <c r="H5071" s="3">
        <v>304150025.11746103</v>
      </c>
    </row>
    <row r="5072" spans="1:8" x14ac:dyDescent="0.35">
      <c r="A5072" t="s">
        <v>408</v>
      </c>
      <c r="B5072" s="4">
        <v>1990</v>
      </c>
      <c r="C5072" s="3">
        <v>3.3499979838772398</v>
      </c>
      <c r="D5072" s="3">
        <v>690</v>
      </c>
      <c r="E5072" s="3">
        <v>44.028621958408699</v>
      </c>
      <c r="F5072" s="3">
        <v>17.969426544427101</v>
      </c>
      <c r="G5072" s="3">
        <v>4.3237859044986102</v>
      </c>
      <c r="H5072" s="3">
        <v>84492257.066437602</v>
      </c>
    </row>
    <row r="5073" spans="1:8" x14ac:dyDescent="0.35">
      <c r="A5073" t="s">
        <v>408</v>
      </c>
      <c r="B5073" s="4">
        <v>1991</v>
      </c>
      <c r="C5073" s="3">
        <v>2.3519606446944699</v>
      </c>
      <c r="D5073" s="3">
        <v>750</v>
      </c>
      <c r="E5073" s="3">
        <v>36.745050203374703</v>
      </c>
      <c r="F5073" s="3">
        <v>33.7911904255458</v>
      </c>
      <c r="G5073" s="3">
        <v>5.0381354644626102</v>
      </c>
      <c r="H5073" s="3">
        <v>85087162.707105801</v>
      </c>
    </row>
    <row r="5074" spans="1:8" x14ac:dyDescent="0.35">
      <c r="A5074" t="s">
        <v>408</v>
      </c>
      <c r="B5074" s="4">
        <v>1992</v>
      </c>
      <c r="C5074" s="3">
        <v>-19.012909633684899</v>
      </c>
      <c r="D5074" s="3">
        <v>610</v>
      </c>
      <c r="E5074" s="3">
        <v>35.887287943437798</v>
      </c>
      <c r="F5074" s="3">
        <v>38.807388888398101</v>
      </c>
      <c r="G5074" s="3">
        <v>6.8184963676893702</v>
      </c>
      <c r="H5074" s="3">
        <v>56914297.156587899</v>
      </c>
    </row>
    <row r="5075" spans="1:8" x14ac:dyDescent="0.35">
      <c r="A5075" t="s">
        <v>408</v>
      </c>
      <c r="B5075" s="4">
        <v>1993</v>
      </c>
      <c r="C5075" s="3">
        <v>1.37454937870977</v>
      </c>
      <c r="D5075" s="3">
        <v>670</v>
      </c>
      <c r="E5075" s="3">
        <v>40.302451747761303</v>
      </c>
      <c r="F5075" s="3">
        <v>31.114757930878</v>
      </c>
      <c r="G5075" s="3">
        <v>9.4936752379664497</v>
      </c>
      <c r="H5075" s="3">
        <v>59568458.1497797</v>
      </c>
    </row>
    <row r="5076" spans="1:8" x14ac:dyDescent="0.35">
      <c r="A5076" t="s">
        <v>408</v>
      </c>
      <c r="B5076" s="4">
        <v>1994</v>
      </c>
      <c r="C5076" s="3">
        <v>-1.94738433456801</v>
      </c>
      <c r="D5076" s="3">
        <v>620</v>
      </c>
      <c r="E5076" s="3">
        <v>37.395160676840597</v>
      </c>
      <c r="F5076" s="3">
        <v>38.357552627363702</v>
      </c>
      <c r="G5076" s="3">
        <v>9.3955172982897306</v>
      </c>
      <c r="H5076" s="3">
        <v>79006306.459860206</v>
      </c>
    </row>
    <row r="5077" spans="1:8" x14ac:dyDescent="0.35">
      <c r="A5077" t="s">
        <v>408</v>
      </c>
      <c r="B5077" s="4">
        <v>1995</v>
      </c>
      <c r="C5077" s="3">
        <v>-7.9997532856654496</v>
      </c>
      <c r="D5077" s="3">
        <v>620</v>
      </c>
      <c r="E5077" s="3">
        <v>39.954561836504702</v>
      </c>
      <c r="F5077" s="3">
        <v>36.066922446422403</v>
      </c>
      <c r="G5077" s="3">
        <v>8.6350758899447495</v>
      </c>
      <c r="H5077" s="3">
        <v>48526218.220339</v>
      </c>
    </row>
    <row r="5078" spans="1:8" x14ac:dyDescent="0.35">
      <c r="A5078" t="s">
        <v>408</v>
      </c>
      <c r="B5078" s="4">
        <v>1996</v>
      </c>
      <c r="C5078" s="3">
        <v>1.7538213991709699</v>
      </c>
      <c r="D5078" s="3">
        <v>660</v>
      </c>
      <c r="E5078" s="3">
        <v>45.210146448581497</v>
      </c>
      <c r="F5078" s="3">
        <v>36.303205537781601</v>
      </c>
      <c r="G5078" s="3">
        <v>8.0845429738588503</v>
      </c>
      <c r="H5078" s="3">
        <v>103930704.89844701</v>
      </c>
    </row>
    <row r="5079" spans="1:8" x14ac:dyDescent="0.35">
      <c r="A5079" t="s">
        <v>408</v>
      </c>
      <c r="B5079" s="4">
        <v>1997</v>
      </c>
      <c r="C5079" s="3">
        <v>-5.87708201486062</v>
      </c>
      <c r="D5079" s="3">
        <v>630</v>
      </c>
      <c r="E5079" s="3">
        <v>57.395603776682499</v>
      </c>
      <c r="F5079" s="3">
        <v>27.094305616970399</v>
      </c>
      <c r="G5079" s="3">
        <v>4.7902368994678204</v>
      </c>
      <c r="H5079" s="3">
        <v>-20612328.069281701</v>
      </c>
    </row>
    <row r="5080" spans="1:8" x14ac:dyDescent="0.35">
      <c r="A5080" t="s">
        <v>408</v>
      </c>
      <c r="B5080" s="4">
        <v>1998</v>
      </c>
      <c r="C5080" s="3">
        <v>1.7850142812972201</v>
      </c>
      <c r="D5080" s="3">
        <v>620</v>
      </c>
      <c r="E5080" s="3">
        <v>59.402069955399199</v>
      </c>
      <c r="F5080" s="3">
        <v>23.752647844105599</v>
      </c>
      <c r="G5080" s="3">
        <v>3.83001673123586</v>
      </c>
      <c r="H5080" s="3">
        <v>35726528.523919202</v>
      </c>
    </row>
    <row r="5081" spans="1:8" x14ac:dyDescent="0.35">
      <c r="A5081" t="s">
        <v>408</v>
      </c>
      <c r="B5081" s="4">
        <v>1999</v>
      </c>
      <c r="C5081" s="3">
        <v>-1.97928558831445</v>
      </c>
      <c r="D5081" s="3">
        <v>630</v>
      </c>
      <c r="E5081" s="3">
        <v>59.8664904645509</v>
      </c>
      <c r="F5081" s="3">
        <v>24.3055417552645</v>
      </c>
      <c r="G5081" s="3">
        <v>2.96744897756404</v>
      </c>
      <c r="H5081" s="3">
        <v>1960425.67342867</v>
      </c>
    </row>
    <row r="5082" spans="1:8" x14ac:dyDescent="0.35">
      <c r="A5082" t="s">
        <v>408</v>
      </c>
      <c r="B5082" s="4">
        <v>2000</v>
      </c>
      <c r="C5082" s="3">
        <v>6.6527278847047899</v>
      </c>
      <c r="D5082" s="3">
        <v>670</v>
      </c>
      <c r="E5082" s="3">
        <v>55.0141620912989</v>
      </c>
      <c r="F5082" s="3">
        <v>26.759211372971201</v>
      </c>
      <c r="G5082" s="3">
        <v>3.3457564841931799</v>
      </c>
      <c r="H5082" s="3">
        <v>6974332.0108981403</v>
      </c>
    </row>
    <row r="5083" spans="1:8" x14ac:dyDescent="0.35">
      <c r="A5083" t="s">
        <v>408</v>
      </c>
      <c r="B5083" s="4">
        <v>2001</v>
      </c>
      <c r="C5083" s="3">
        <v>-6.3454551533224999</v>
      </c>
      <c r="D5083" s="3">
        <v>610</v>
      </c>
      <c r="E5083" s="3">
        <v>45.136354035343899</v>
      </c>
      <c r="F5083" s="3">
        <v>7.9055076099250501</v>
      </c>
      <c r="G5083" s="3">
        <v>3.5473319145031099</v>
      </c>
      <c r="H5083" s="3">
        <v>118491554.01153</v>
      </c>
    </row>
    <row r="5084" spans="1:8" x14ac:dyDescent="0.35">
      <c r="A5084" t="s">
        <v>408</v>
      </c>
      <c r="B5084" s="4">
        <v>2002</v>
      </c>
      <c r="C5084" s="3">
        <v>26.4173166001369</v>
      </c>
      <c r="D5084" s="3">
        <v>740</v>
      </c>
      <c r="E5084" s="3">
        <v>46.214246229972296</v>
      </c>
      <c r="F5084" s="3">
        <v>8.8063269718730108</v>
      </c>
      <c r="G5084" s="3">
        <v>3.2252040377230702</v>
      </c>
      <c r="H5084" s="3">
        <v>146286326.82229599</v>
      </c>
    </row>
    <row r="5085" spans="1:8" x14ac:dyDescent="0.35">
      <c r="A5085" t="s">
        <v>408</v>
      </c>
      <c r="B5085" s="4">
        <v>2003</v>
      </c>
      <c r="C5085" s="3">
        <v>9.3131209689808703</v>
      </c>
      <c r="D5085" s="3">
        <v>800</v>
      </c>
      <c r="E5085" s="3">
        <v>46.356574634795898</v>
      </c>
      <c r="F5085" s="3">
        <v>10.3422737397037</v>
      </c>
      <c r="G5085" s="3">
        <v>2.7589126054053601</v>
      </c>
      <c r="H5085" s="3">
        <v>155588398.14302099</v>
      </c>
    </row>
    <row r="5086" spans="1:8" x14ac:dyDescent="0.35">
      <c r="A5086" t="s">
        <v>408</v>
      </c>
      <c r="B5086" s="4">
        <v>2004</v>
      </c>
      <c r="C5086" s="3">
        <v>6.5979448602823103</v>
      </c>
      <c r="D5086" s="3">
        <v>840</v>
      </c>
      <c r="E5086" s="3">
        <v>48.486056262034197</v>
      </c>
      <c r="F5086" s="3">
        <v>11.7768708575112</v>
      </c>
      <c r="G5086" s="3">
        <v>2.5968403047646</v>
      </c>
      <c r="H5086" s="3">
        <v>149561322.326287</v>
      </c>
    </row>
    <row r="5087" spans="1:8" x14ac:dyDescent="0.35">
      <c r="A5087" t="s">
        <v>408</v>
      </c>
      <c r="B5087" s="4">
        <v>2005</v>
      </c>
      <c r="C5087" s="3">
        <v>4.5050956716019499</v>
      </c>
      <c r="D5087" s="3">
        <v>880</v>
      </c>
      <c r="E5087" s="3">
        <v>49.3914513774696</v>
      </c>
      <c r="F5087" s="3">
        <v>11.257305042464999</v>
      </c>
      <c r="G5087" s="3">
        <v>2.4887970827972699</v>
      </c>
      <c r="H5087" s="3">
        <v>186499976.20767701</v>
      </c>
    </row>
    <row r="5088" spans="1:8" x14ac:dyDescent="0.35">
      <c r="A5088" t="s">
        <v>408</v>
      </c>
      <c r="B5088" s="4">
        <v>2006</v>
      </c>
      <c r="C5088" s="3">
        <v>4.2239142791538304</v>
      </c>
      <c r="D5088" s="3">
        <v>930</v>
      </c>
      <c r="E5088" s="3">
        <v>50.294087133019801</v>
      </c>
      <c r="F5088" s="3">
        <v>10.367521358645901</v>
      </c>
      <c r="G5088" s="3">
        <v>2.62106918448564</v>
      </c>
      <c r="H5088" s="3">
        <v>195651507.480378</v>
      </c>
    </row>
    <row r="5089" spans="1:8" x14ac:dyDescent="0.35">
      <c r="A5089" t="s">
        <v>408</v>
      </c>
      <c r="B5089" s="4">
        <v>2007</v>
      </c>
      <c r="C5089" s="3">
        <v>8.0581451522880592</v>
      </c>
      <c r="D5089" s="3">
        <v>1080</v>
      </c>
      <c r="E5089" s="3">
        <v>52.176047177656599</v>
      </c>
      <c r="F5089" s="3">
        <v>9.6653269938867101</v>
      </c>
      <c r="G5089" s="3">
        <v>2.4703171609246199</v>
      </c>
      <c r="H5089" s="3">
        <v>204050615.542925</v>
      </c>
    </row>
    <row r="5090" spans="1:8" x14ac:dyDescent="0.35">
      <c r="A5090" t="s">
        <v>408</v>
      </c>
      <c r="B5090" s="4">
        <v>2008</v>
      </c>
      <c r="C5090" s="3">
        <v>5.3982852096073897</v>
      </c>
      <c r="D5090" s="3">
        <v>1160</v>
      </c>
      <c r="E5090" s="3">
        <v>53.6535083221127</v>
      </c>
      <c r="F5090" s="3">
        <v>7.83421941730239</v>
      </c>
      <c r="G5090" s="3">
        <v>2.4369382475250401</v>
      </c>
      <c r="H5090" s="3">
        <v>228293021.66445801</v>
      </c>
    </row>
    <row r="5091" spans="1:8" x14ac:dyDescent="0.35">
      <c r="A5091" t="s">
        <v>408</v>
      </c>
      <c r="B5091" s="4">
        <v>2009</v>
      </c>
      <c r="C5091" s="3">
        <v>3.1880512155610301</v>
      </c>
      <c r="D5091" s="3">
        <v>1180</v>
      </c>
      <c r="E5091" s="3">
        <v>55.260882677186601</v>
      </c>
      <c r="F5091" s="3">
        <v>6.5472134159242996</v>
      </c>
      <c r="G5091" s="3">
        <v>2.1280594275325599</v>
      </c>
      <c r="H5091" s="3">
        <v>245230014.91589499</v>
      </c>
    </row>
    <row r="5092" spans="1:8" x14ac:dyDescent="0.35">
      <c r="A5092" t="s">
        <v>408</v>
      </c>
      <c r="B5092" s="4">
        <v>2010</v>
      </c>
      <c r="C5092" s="3">
        <v>5.3464660523753196</v>
      </c>
      <c r="D5092" s="3">
        <v>1140</v>
      </c>
      <c r="E5092" s="3">
        <v>52.942680264540201</v>
      </c>
      <c r="F5092" s="3">
        <v>7.7813701706959</v>
      </c>
      <c r="G5092" s="3">
        <v>2.1773301678444898</v>
      </c>
      <c r="H5092" s="3">
        <v>801484633.00518203</v>
      </c>
    </row>
    <row r="5093" spans="1:8" x14ac:dyDescent="0.35">
      <c r="A5093" t="s">
        <v>408</v>
      </c>
      <c r="B5093" s="4">
        <v>2011</v>
      </c>
      <c r="C5093" s="3">
        <v>6.3150450363764596</v>
      </c>
      <c r="D5093" s="3">
        <v>1180</v>
      </c>
      <c r="E5093" s="3">
        <v>54.593465871849098</v>
      </c>
      <c r="F5093" s="3">
        <v>7.8696296622709996</v>
      </c>
      <c r="G5093" s="3">
        <v>2.2542304889719702</v>
      </c>
      <c r="H5093" s="3">
        <v>1236963059.91906</v>
      </c>
    </row>
    <row r="5094" spans="1:8" x14ac:dyDescent="0.35">
      <c r="A5094" t="s">
        <v>408</v>
      </c>
      <c r="B5094" s="4">
        <v>2012</v>
      </c>
      <c r="C5094" s="3">
        <v>15.1817690830225</v>
      </c>
      <c r="D5094" s="3">
        <v>1430</v>
      </c>
      <c r="E5094" s="3">
        <v>50.592116637127098</v>
      </c>
      <c r="F5094" s="3">
        <v>14.5343757527232</v>
      </c>
      <c r="G5094" s="3">
        <v>2.0176357151765001</v>
      </c>
      <c r="H5094" s="3">
        <v>1044623662.83386</v>
      </c>
    </row>
    <row r="5095" spans="1:8" x14ac:dyDescent="0.35">
      <c r="A5095" t="s">
        <v>408</v>
      </c>
      <c r="B5095" s="4">
        <v>2013</v>
      </c>
      <c r="C5095" s="3">
        <v>20.715768285872802</v>
      </c>
      <c r="D5095" s="3">
        <v>1710</v>
      </c>
      <c r="E5095" s="3">
        <v>47.983308978360697</v>
      </c>
      <c r="F5095" s="3">
        <v>21.228512937469102</v>
      </c>
      <c r="G5095" s="3">
        <v>1.64122727399033</v>
      </c>
      <c r="H5095" s="3">
        <v>677103965.63036799</v>
      </c>
    </row>
    <row r="5096" spans="1:8" x14ac:dyDescent="0.35">
      <c r="A5096" t="s">
        <v>408</v>
      </c>
      <c r="B5096" s="4">
        <v>2014</v>
      </c>
      <c r="C5096" s="3">
        <v>4.5567723661529298</v>
      </c>
      <c r="D5096" s="3">
        <v>1720</v>
      </c>
      <c r="E5096" s="3">
        <v>51.792528665439697</v>
      </c>
      <c r="F5096" s="3">
        <v>15.6140676977931</v>
      </c>
      <c r="G5096" s="3">
        <v>1.5326085619639001</v>
      </c>
      <c r="H5096" s="3">
        <v>686531170.27590895</v>
      </c>
    </row>
    <row r="5097" spans="1:8" x14ac:dyDescent="0.35">
      <c r="A5097" t="s">
        <v>408</v>
      </c>
      <c r="B5097" s="4">
        <v>2015</v>
      </c>
      <c r="C5097" s="3">
        <v>-20.598770715403202</v>
      </c>
      <c r="D5097" s="3">
        <v>1530</v>
      </c>
      <c r="E5097" s="3">
        <v>58.651893704854501</v>
      </c>
      <c r="F5097" s="3">
        <v>4.5559256751781296</v>
      </c>
      <c r="G5097" s="3">
        <v>1.7686288242133901</v>
      </c>
      <c r="H5097" s="3">
        <v>655116083.56974006</v>
      </c>
    </row>
    <row r="5098" spans="1:8" x14ac:dyDescent="0.35">
      <c r="A5098" t="s">
        <v>408</v>
      </c>
      <c r="B5098" s="4">
        <v>2016</v>
      </c>
      <c r="C5098" s="3">
        <v>6.0554740287726201</v>
      </c>
      <c r="D5098" s="3">
        <v>1390</v>
      </c>
      <c r="E5098" s="3">
        <v>58.208741327620302</v>
      </c>
      <c r="F5098" s="3">
        <v>5.6109342578121701</v>
      </c>
      <c r="G5098" s="3">
        <v>1.8207078782531301</v>
      </c>
      <c r="H5098" s="3">
        <v>739430794.35684896</v>
      </c>
    </row>
    <row r="5099" spans="1:8" x14ac:dyDescent="0.35">
      <c r="A5099" t="s">
        <v>408</v>
      </c>
      <c r="B5099" s="4">
        <v>2017</v>
      </c>
      <c r="C5099" s="3">
        <v>4.1926100742920802</v>
      </c>
      <c r="D5099" s="3">
        <v>1560</v>
      </c>
      <c r="E5099" s="3">
        <v>60.611090400226402</v>
      </c>
      <c r="F5099" s="3">
        <v>5.1853076826143898</v>
      </c>
      <c r="G5099" s="3">
        <v>1.9683435492669701</v>
      </c>
      <c r="H5099" s="3">
        <v>691563936.35789597</v>
      </c>
    </row>
    <row r="5100" spans="1:8" x14ac:dyDescent="0.35">
      <c r="A5100" t="s">
        <v>408</v>
      </c>
      <c r="B5100" s="4">
        <v>2018</v>
      </c>
      <c r="C5100" s="3">
        <v>3.4646021399665701</v>
      </c>
      <c r="D5100" s="3">
        <v>1530</v>
      </c>
      <c r="E5100" s="3">
        <v>58.934409649688597</v>
      </c>
      <c r="F5100" s="3">
        <v>5.2703898254982597</v>
      </c>
      <c r="G5100" s="3">
        <v>2.0990952737989099</v>
      </c>
      <c r="H5100" s="3">
        <v>605756190.11659396</v>
      </c>
    </row>
    <row r="5101" spans="1:8" x14ac:dyDescent="0.35">
      <c r="A5101" t="s">
        <v>408</v>
      </c>
      <c r="B5101" s="4">
        <v>2019</v>
      </c>
      <c r="C5101" s="3">
        <v>5.2542412025153604</v>
      </c>
      <c r="D5101" s="3">
        <v>1700</v>
      </c>
      <c r="E5101" s="3">
        <v>58.1544724473477</v>
      </c>
      <c r="F5101" s="3">
        <v>5.5522610216135897</v>
      </c>
      <c r="G5101" s="3">
        <v>1.95155987848261</v>
      </c>
      <c r="H5101" s="3">
        <v>510878229.17020297</v>
      </c>
    </row>
    <row r="5102" spans="1:8" x14ac:dyDescent="0.35">
      <c r="A5102" t="s">
        <v>408</v>
      </c>
      <c r="B5102" s="4">
        <v>2020</v>
      </c>
      <c r="C5102" s="3">
        <v>-1.9689478204583699</v>
      </c>
      <c r="D5102" s="3">
        <v>1640</v>
      </c>
      <c r="E5102" s="3">
        <v>59.487395886311198</v>
      </c>
      <c r="F5102" s="3">
        <v>5.2434103479006202</v>
      </c>
      <c r="G5102" s="3">
        <v>1.8849057110217999</v>
      </c>
      <c r="H5102" s="3">
        <v>491692267.77902102</v>
      </c>
    </row>
    <row r="5103" spans="1:8" x14ac:dyDescent="0.35">
      <c r="A5103" t="s">
        <v>408</v>
      </c>
      <c r="B5103" s="4">
        <v>2021</v>
      </c>
      <c r="C5103" s="3">
        <v>4.10470008884118</v>
      </c>
      <c r="D5103" s="3">
        <v>1750</v>
      </c>
      <c r="E5103" s="3">
        <v>57.448790524631796</v>
      </c>
      <c r="F5103" s="3">
        <v>5.9337034962742203</v>
      </c>
      <c r="G5103" s="3">
        <v>2.1690068910506</v>
      </c>
      <c r="H5103" s="3">
        <v>471994319.88920999</v>
      </c>
    </row>
    <row r="5104" spans="1:8" x14ac:dyDescent="0.35">
      <c r="A5104" t="s">
        <v>410</v>
      </c>
      <c r="B5104" s="4">
        <v>1990</v>
      </c>
      <c r="C5104" s="3">
        <v>9.8208995573177695</v>
      </c>
      <c r="D5104" s="3">
        <v>23570</v>
      </c>
      <c r="E5104" s="3">
        <v>0.32343958134434497</v>
      </c>
      <c r="F5104" s="3">
        <v>30.8585476711641</v>
      </c>
      <c r="G5104" s="3">
        <v>24.4042257097584</v>
      </c>
      <c r="H5104" s="3">
        <v>12886581551.5562</v>
      </c>
    </row>
    <row r="5105" spans="1:8" x14ac:dyDescent="0.35">
      <c r="A5105" t="s">
        <v>410</v>
      </c>
      <c r="B5105" s="4">
        <v>1991</v>
      </c>
      <c r="C5105" s="3">
        <v>6.6883975395837902</v>
      </c>
      <c r="D5105" s="3">
        <v>25140</v>
      </c>
      <c r="E5105" s="3">
        <v>0.25005474722062399</v>
      </c>
      <c r="F5105" s="3">
        <v>32.6178847711057</v>
      </c>
      <c r="G5105" s="3">
        <v>25.459876653238702</v>
      </c>
      <c r="H5105" s="3">
        <v>15449377713.458799</v>
      </c>
    </row>
    <row r="5106" spans="1:8" x14ac:dyDescent="0.35">
      <c r="A5106" t="s">
        <v>410</v>
      </c>
      <c r="B5106" s="4">
        <v>1992</v>
      </c>
      <c r="C5106" s="3">
        <v>6.6398055694956399</v>
      </c>
      <c r="D5106" s="3">
        <v>27040</v>
      </c>
      <c r="E5106" s="3">
        <v>0.197361758450875</v>
      </c>
      <c r="F5106" s="3">
        <v>32.287135451871301</v>
      </c>
      <c r="G5106" s="3">
        <v>24.349683585295399</v>
      </c>
      <c r="H5106" s="3">
        <v>18514426028.238201</v>
      </c>
    </row>
    <row r="5107" spans="1:8" x14ac:dyDescent="0.35">
      <c r="A5107" t="s">
        <v>410</v>
      </c>
      <c r="B5107" s="4">
        <v>1993</v>
      </c>
      <c r="C5107" s="3">
        <v>11.459650875246</v>
      </c>
      <c r="D5107" s="3">
        <v>29420</v>
      </c>
      <c r="E5107" s="3">
        <v>0.172788647418229</v>
      </c>
      <c r="F5107" s="3">
        <v>32.137973573140599</v>
      </c>
      <c r="G5107" s="3">
        <v>24.4718559767818</v>
      </c>
      <c r="H5107" s="3">
        <v>22545735858.3983</v>
      </c>
    </row>
    <row r="5108" spans="1:8" x14ac:dyDescent="0.35">
      <c r="A5108" t="s">
        <v>410</v>
      </c>
      <c r="B5108" s="4">
        <v>1994</v>
      </c>
      <c r="C5108" s="3">
        <v>11.095689310022699</v>
      </c>
      <c r="D5108" s="3">
        <v>33100</v>
      </c>
      <c r="E5108" s="3">
        <v>0.173159173171612</v>
      </c>
      <c r="F5108" s="3">
        <v>31.3042288508592</v>
      </c>
      <c r="G5108" s="3">
        <v>23.624721692606499</v>
      </c>
      <c r="H5108" s="3">
        <v>24253175330.627201</v>
      </c>
    </row>
    <row r="5109" spans="1:8" x14ac:dyDescent="0.35">
      <c r="A5109" t="s">
        <v>410</v>
      </c>
      <c r="B5109" s="4">
        <v>1995</v>
      </c>
      <c r="C5109" s="3">
        <v>7.1754011209107098</v>
      </c>
      <c r="D5109" s="3">
        <v>35340</v>
      </c>
      <c r="E5109" s="3">
        <v>0.144861979394729</v>
      </c>
      <c r="F5109" s="3">
        <v>31.4922551466979</v>
      </c>
      <c r="G5109" s="3">
        <v>23.985062263333901</v>
      </c>
      <c r="H5109" s="3">
        <v>29751516861.859699</v>
      </c>
    </row>
    <row r="5110" spans="1:8" x14ac:dyDescent="0.35">
      <c r="A5110" t="s">
        <v>410</v>
      </c>
      <c r="B5110" s="4">
        <v>1996</v>
      </c>
      <c r="C5110" s="3">
        <v>7.4713908600200201</v>
      </c>
      <c r="D5110" s="3">
        <v>36600</v>
      </c>
      <c r="E5110" s="3">
        <v>0.15002518832322401</v>
      </c>
      <c r="F5110" s="3">
        <v>31.554856043577299</v>
      </c>
      <c r="G5110" s="3">
        <v>23.167218060174999</v>
      </c>
      <c r="H5110" s="3">
        <v>33742198581.560299</v>
      </c>
    </row>
    <row r="5111" spans="1:8" x14ac:dyDescent="0.35">
      <c r="A5111" t="s">
        <v>410</v>
      </c>
      <c r="B5111" s="4">
        <v>1997</v>
      </c>
      <c r="C5111" s="3">
        <v>8.3162091112449694</v>
      </c>
      <c r="D5111" s="3">
        <v>40050</v>
      </c>
      <c r="E5111" s="3">
        <v>0.132916824740826</v>
      </c>
      <c r="F5111" s="3">
        <v>31.070384032761002</v>
      </c>
      <c r="G5111" s="3">
        <v>22.1515036552127</v>
      </c>
      <c r="H5111" s="3">
        <v>38217200969.827599</v>
      </c>
    </row>
    <row r="5112" spans="1:8" x14ac:dyDescent="0.35">
      <c r="A5112" t="s">
        <v>410</v>
      </c>
      <c r="B5112" s="4">
        <v>1998</v>
      </c>
      <c r="C5112" s="3">
        <v>-2.1910150061127398</v>
      </c>
      <c r="D5112" s="3">
        <v>38110</v>
      </c>
      <c r="E5112" s="3">
        <v>0.111378366529616</v>
      </c>
      <c r="F5112" s="3">
        <v>32.0879122410958</v>
      </c>
      <c r="G5112" s="3">
        <v>22.687452648512</v>
      </c>
      <c r="H5112" s="3">
        <v>26995877151.051601</v>
      </c>
    </row>
    <row r="5113" spans="1:8" x14ac:dyDescent="0.35">
      <c r="A5113" t="s">
        <v>410</v>
      </c>
      <c r="B5113" s="4">
        <v>1999</v>
      </c>
      <c r="C5113" s="3">
        <v>5.7183717571083701</v>
      </c>
      <c r="D5113" s="3">
        <v>40400</v>
      </c>
      <c r="E5113" s="3">
        <v>0.111245961607494</v>
      </c>
      <c r="F5113" s="3">
        <v>30.845626570486001</v>
      </c>
      <c r="G5113" s="3">
        <v>22.850686313054499</v>
      </c>
      <c r="H5113" s="3">
        <v>28207728613.569302</v>
      </c>
    </row>
    <row r="5114" spans="1:8" x14ac:dyDescent="0.35">
      <c r="A5114" t="s">
        <v>410</v>
      </c>
      <c r="B5114" s="4">
        <v>2000</v>
      </c>
      <c r="C5114" s="3">
        <v>9.0383163255516301</v>
      </c>
      <c r="D5114" s="3">
        <v>43510</v>
      </c>
      <c r="E5114" s="3">
        <v>9.2131732680321002E-2</v>
      </c>
      <c r="F5114" s="3">
        <v>32.458504495497301</v>
      </c>
      <c r="G5114" s="3">
        <v>25.861486037755899</v>
      </c>
      <c r="H5114" s="3">
        <v>33793271461.7169</v>
      </c>
    </row>
    <row r="5115" spans="1:8" x14ac:dyDescent="0.35">
      <c r="A5115" t="s">
        <v>410</v>
      </c>
      <c r="B5115" s="4">
        <v>2001</v>
      </c>
      <c r="C5115" s="3">
        <v>-1.0708627510044799</v>
      </c>
      <c r="D5115" s="3">
        <v>42820</v>
      </c>
      <c r="E5115" s="3">
        <v>8.2356655909540694E-2</v>
      </c>
      <c r="F5115" s="3">
        <v>30.3796610759446</v>
      </c>
      <c r="G5115" s="3">
        <v>23.394697847414601</v>
      </c>
      <c r="H5115" s="3">
        <v>24791873639.5602</v>
      </c>
    </row>
    <row r="5116" spans="1:8" x14ac:dyDescent="0.35">
      <c r="A5116" t="s">
        <v>410</v>
      </c>
      <c r="B5116" s="4">
        <v>2002</v>
      </c>
      <c r="C5116" s="3">
        <v>3.9233607670201298</v>
      </c>
      <c r="D5116" s="3">
        <v>44180</v>
      </c>
      <c r="E5116" s="3">
        <v>7.1032800014001404E-2</v>
      </c>
      <c r="F5116" s="3">
        <v>30.7456754181249</v>
      </c>
      <c r="G5116" s="3">
        <v>24.737640322972901</v>
      </c>
      <c r="H5116" s="3">
        <v>23202557801.854099</v>
      </c>
    </row>
    <row r="5117" spans="1:8" x14ac:dyDescent="0.35">
      <c r="A5117" t="s">
        <v>410</v>
      </c>
      <c r="B5117" s="4">
        <v>2003</v>
      </c>
      <c r="C5117" s="3">
        <v>4.5482554264322896</v>
      </c>
      <c r="D5117" s="3">
        <v>47480</v>
      </c>
      <c r="E5117" s="3">
        <v>6.1134072311026598E-2</v>
      </c>
      <c r="F5117" s="3">
        <v>30.2248029160952</v>
      </c>
      <c r="G5117" s="3">
        <v>24.7654126931969</v>
      </c>
      <c r="H5117" s="3">
        <v>16818964527.608801</v>
      </c>
    </row>
    <row r="5118" spans="1:8" x14ac:dyDescent="0.35">
      <c r="A5118" t="s">
        <v>410</v>
      </c>
      <c r="B5118" s="4">
        <v>2004</v>
      </c>
      <c r="C5118" s="3">
        <v>9.9399826843495696</v>
      </c>
      <c r="D5118" s="3">
        <v>51090</v>
      </c>
      <c r="E5118" s="3">
        <v>5.5648989626246599E-2</v>
      </c>
      <c r="F5118" s="3">
        <v>31.8858938554669</v>
      </c>
      <c r="G5118" s="3">
        <v>27.119367597064301</v>
      </c>
      <c r="H5118" s="3">
        <v>26334457460.655499</v>
      </c>
    </row>
    <row r="5119" spans="1:8" x14ac:dyDescent="0.35">
      <c r="A5119" t="s">
        <v>410</v>
      </c>
      <c r="B5119" s="4">
        <v>2005</v>
      </c>
      <c r="C5119" s="3">
        <v>7.3663223925075796</v>
      </c>
      <c r="D5119" s="3">
        <v>55490</v>
      </c>
      <c r="E5119" s="3">
        <v>5.5048114214259897E-2</v>
      </c>
      <c r="F5119" s="3">
        <v>31.407652204980199</v>
      </c>
      <c r="G5119" s="3">
        <v>27.076761798207102</v>
      </c>
      <c r="H5119" s="3">
        <v>27487503004.085602</v>
      </c>
    </row>
    <row r="5120" spans="1:8" x14ac:dyDescent="0.35">
      <c r="A5120" t="s">
        <v>410</v>
      </c>
      <c r="B5120" s="4">
        <v>2006</v>
      </c>
      <c r="C5120" s="3">
        <v>9.0067660787175807</v>
      </c>
      <c r="D5120" s="3">
        <v>62320</v>
      </c>
      <c r="E5120" s="3">
        <v>4.8865424451682501E-2</v>
      </c>
      <c r="F5120" s="3">
        <v>30.894296549609798</v>
      </c>
      <c r="G5120" s="3">
        <v>26.5780059858028</v>
      </c>
      <c r="H5120" s="3">
        <v>33262382780.540001</v>
      </c>
    </row>
    <row r="5121" spans="1:8" x14ac:dyDescent="0.35">
      <c r="A5121" t="s">
        <v>410</v>
      </c>
      <c r="B5121" s="4">
        <v>2007</v>
      </c>
      <c r="C5121" s="3">
        <v>9.0215195126889292</v>
      </c>
      <c r="D5121" s="3">
        <v>66980</v>
      </c>
      <c r="E5121" s="3">
        <v>4.2867997371447399E-2</v>
      </c>
      <c r="F5121" s="3">
        <v>28.225770963880901</v>
      </c>
      <c r="G5121" s="3">
        <v>23.822651904527198</v>
      </c>
      <c r="H5121" s="3">
        <v>41735983013.735001</v>
      </c>
    </row>
    <row r="5122" spans="1:8" x14ac:dyDescent="0.35">
      <c r="A5122" t="s">
        <v>410</v>
      </c>
      <c r="B5122" s="4">
        <v>2008</v>
      </c>
      <c r="C5122" s="3">
        <v>1.86348345462035</v>
      </c>
      <c r="D5122" s="3">
        <v>65230</v>
      </c>
      <c r="E5122" s="3">
        <v>4.1432188466446897E-2</v>
      </c>
      <c r="F5122" s="3">
        <v>26.415338159666199</v>
      </c>
      <c r="G5122" s="3">
        <v>20.585664973848399</v>
      </c>
      <c r="H5122" s="3">
        <v>58392748604.141602</v>
      </c>
    </row>
    <row r="5123" spans="1:8" x14ac:dyDescent="0.35">
      <c r="A5123" t="s">
        <v>410</v>
      </c>
      <c r="B5123" s="4">
        <v>2009</v>
      </c>
      <c r="C5123" s="3">
        <v>0.12795338277808799</v>
      </c>
      <c r="D5123" s="3">
        <v>62780</v>
      </c>
      <c r="E5123" s="3">
        <v>4.0687761270138102E-2</v>
      </c>
      <c r="F5123" s="3">
        <v>27.016319368826199</v>
      </c>
      <c r="G5123" s="3">
        <v>20.273376429073501</v>
      </c>
      <c r="H5123" s="3">
        <v>53139704365.761398</v>
      </c>
    </row>
    <row r="5124" spans="1:8" x14ac:dyDescent="0.35">
      <c r="A5124" t="s">
        <v>410</v>
      </c>
      <c r="B5124" s="4">
        <v>2010</v>
      </c>
      <c r="C5124" s="3">
        <v>14.519749710899401</v>
      </c>
      <c r="D5124" s="3">
        <v>74580</v>
      </c>
      <c r="E5124" s="3">
        <v>3.6148988883421301E-2</v>
      </c>
      <c r="F5124" s="3">
        <v>26.635871724303701</v>
      </c>
      <c r="G5124" s="3">
        <v>20.773833025312499</v>
      </c>
      <c r="H5124" s="3">
        <v>66327026035.936897</v>
      </c>
    </row>
    <row r="5125" spans="1:8" x14ac:dyDescent="0.35">
      <c r="A5125" t="s">
        <v>410</v>
      </c>
      <c r="B5125" s="4">
        <v>2011</v>
      </c>
      <c r="C5125" s="3">
        <v>6.21493416858989</v>
      </c>
      <c r="D5125" s="3">
        <v>77300</v>
      </c>
      <c r="E5125" s="3">
        <v>3.4607600751235403E-2</v>
      </c>
      <c r="F5125" s="3">
        <v>25.259592580881701</v>
      </c>
      <c r="G5125" s="3">
        <v>19.582551507977801</v>
      </c>
      <c r="H5125" s="3">
        <v>74564398155.509598</v>
      </c>
    </row>
    <row r="5126" spans="1:8" x14ac:dyDescent="0.35">
      <c r="A5126" t="s">
        <v>410</v>
      </c>
      <c r="B5126" s="4">
        <v>2012</v>
      </c>
      <c r="C5126" s="3">
        <v>4.43549759378537</v>
      </c>
      <c r="D5126" s="3">
        <v>78420</v>
      </c>
      <c r="E5126" s="3">
        <v>3.3272726533168998E-2</v>
      </c>
      <c r="F5126" s="3">
        <v>25.022202155541201</v>
      </c>
      <c r="G5126" s="3">
        <v>19.116821980066199</v>
      </c>
      <c r="H5126" s="3">
        <v>86351204289.029404</v>
      </c>
    </row>
    <row r="5127" spans="1:8" x14ac:dyDescent="0.35">
      <c r="A5127" t="s">
        <v>410</v>
      </c>
      <c r="B5127" s="4">
        <v>2013</v>
      </c>
      <c r="C5127" s="3">
        <v>4.8176309912067596</v>
      </c>
      <c r="D5127" s="3">
        <v>78530</v>
      </c>
      <c r="E5127" s="3">
        <v>3.4375216793813397E-2</v>
      </c>
      <c r="F5127" s="3">
        <v>23.442728628319699</v>
      </c>
      <c r="G5127" s="3">
        <v>17.638409614875499</v>
      </c>
      <c r="H5127" s="3">
        <v>92209861743.786499</v>
      </c>
    </row>
    <row r="5128" spans="1:8" x14ac:dyDescent="0.35">
      <c r="A5128" t="s">
        <v>410</v>
      </c>
      <c r="B5128" s="4">
        <v>2014</v>
      </c>
      <c r="C5128" s="3">
        <v>3.93554027709007</v>
      </c>
      <c r="D5128" s="3">
        <v>81490</v>
      </c>
      <c r="E5128" s="3">
        <v>3.4540851073536202E-2</v>
      </c>
      <c r="F5128" s="3">
        <v>24.168519247751401</v>
      </c>
      <c r="G5128" s="3">
        <v>17.9997688921285</v>
      </c>
      <c r="H5128" s="3">
        <v>92660721332.175797</v>
      </c>
    </row>
    <row r="5129" spans="1:8" x14ac:dyDescent="0.35">
      <c r="A5129" t="s">
        <v>410</v>
      </c>
      <c r="B5129" s="4">
        <v>2015</v>
      </c>
      <c r="C5129" s="3">
        <v>2.9767993163480599</v>
      </c>
      <c r="D5129" s="3">
        <v>81040</v>
      </c>
      <c r="E5129" s="3">
        <v>3.2613513802648299E-2</v>
      </c>
      <c r="F5129" s="3">
        <v>24.2880229055028</v>
      </c>
      <c r="G5129" s="3">
        <v>18.089329854873402</v>
      </c>
      <c r="H5129" s="3">
        <v>78088885656.095398</v>
      </c>
    </row>
    <row r="5130" spans="1:8" x14ac:dyDescent="0.35">
      <c r="A5130" t="s">
        <v>410</v>
      </c>
      <c r="B5130" s="4">
        <v>2016</v>
      </c>
      <c r="C5130" s="3">
        <v>3.5616979903604902</v>
      </c>
      <c r="D5130" s="3">
        <v>83960</v>
      </c>
      <c r="E5130" s="3">
        <v>3.1602821550763202E-2</v>
      </c>
      <c r="F5130" s="3">
        <v>23.269688762154701</v>
      </c>
      <c r="G5130" s="3">
        <v>17.508258280416001</v>
      </c>
      <c r="H5130" s="3">
        <v>84421932681.867493</v>
      </c>
    </row>
    <row r="5131" spans="1:8" x14ac:dyDescent="0.35">
      <c r="A5131" t="s">
        <v>410</v>
      </c>
      <c r="B5131" s="4">
        <v>2017</v>
      </c>
      <c r="C5131" s="3">
        <v>4.6614350486482001</v>
      </c>
      <c r="D5131" s="3">
        <v>88110</v>
      </c>
      <c r="E5131" s="3">
        <v>3.07649651615256E-2</v>
      </c>
      <c r="F5131" s="3">
        <v>23.5295222335956</v>
      </c>
      <c r="G5131" s="3">
        <v>18.583347207108801</v>
      </c>
      <c r="H5131" s="3">
        <v>93769715402.998001</v>
      </c>
    </row>
    <row r="5132" spans="1:8" x14ac:dyDescent="0.35">
      <c r="A5132" t="s">
        <v>410</v>
      </c>
      <c r="B5132" s="4">
        <v>2018</v>
      </c>
      <c r="C5132" s="3">
        <v>3.6613049943623501</v>
      </c>
      <c r="D5132" s="3">
        <v>88450</v>
      </c>
      <c r="E5132" s="3">
        <v>3.01281172620936E-2</v>
      </c>
      <c r="F5132" s="3">
        <v>25.387697934552399</v>
      </c>
      <c r="G5132" s="3">
        <v>20.736306013568299</v>
      </c>
      <c r="H5132" s="3">
        <v>93466562870.699905</v>
      </c>
    </row>
    <row r="5133" spans="1:8" x14ac:dyDescent="0.35">
      <c r="A5133" t="s">
        <v>410</v>
      </c>
      <c r="B5133" s="4">
        <v>2019</v>
      </c>
      <c r="C5133" s="3">
        <v>1.09567256732588</v>
      </c>
      <c r="D5133" s="3">
        <v>89630</v>
      </c>
      <c r="E5133" s="3">
        <v>3.2290818845577801E-2</v>
      </c>
      <c r="F5133" s="3">
        <v>24.108590861073498</v>
      </c>
      <c r="G5133" s="3">
        <v>19.432845151076702</v>
      </c>
      <c r="H5133" s="3">
        <v>92670869373.992096</v>
      </c>
    </row>
    <row r="5134" spans="1:8" x14ac:dyDescent="0.35">
      <c r="A5134" t="s">
        <v>410</v>
      </c>
      <c r="B5134" s="4">
        <v>2020</v>
      </c>
      <c r="C5134" s="3">
        <v>-4.1431056212610597</v>
      </c>
      <c r="D5134" s="3">
        <v>86340</v>
      </c>
      <c r="E5134" s="3">
        <v>3.3165073063915397E-2</v>
      </c>
      <c r="F5134" s="3">
        <v>23.648523272645399</v>
      </c>
      <c r="G5134" s="3">
        <v>19.9549836609539</v>
      </c>
      <c r="H5134" s="3">
        <v>77533376821.048096</v>
      </c>
    </row>
    <row r="5135" spans="1:8" x14ac:dyDescent="0.35">
      <c r="A5135" t="s">
        <v>410</v>
      </c>
      <c r="B5135" s="4">
        <v>2021</v>
      </c>
      <c r="C5135" s="3">
        <v>7.6139626150264696</v>
      </c>
      <c r="D5135" s="3">
        <v>102450</v>
      </c>
      <c r="E5135" s="3">
        <v>3.3580080993430399E-2</v>
      </c>
      <c r="F5135" s="3">
        <v>24.902976815119601</v>
      </c>
      <c r="G5135" s="3">
        <v>21.074153856018899</v>
      </c>
      <c r="H5135" s="3">
        <v>96671380721.994797</v>
      </c>
    </row>
    <row r="5136" spans="1:8" x14ac:dyDescent="0.35">
      <c r="A5136" t="s">
        <v>414</v>
      </c>
      <c r="B5136" s="4">
        <v>1993</v>
      </c>
      <c r="C5136" s="3">
        <v>1.9013281235637001</v>
      </c>
      <c r="D5136" s="3"/>
      <c r="E5136" s="3"/>
      <c r="F5136" s="3"/>
      <c r="G5136" s="3"/>
      <c r="H5136" s="3">
        <v>3875096041.2274499</v>
      </c>
    </row>
    <row r="5137" spans="1:8" x14ac:dyDescent="0.35">
      <c r="A5137" t="s">
        <v>414</v>
      </c>
      <c r="B5137" s="4">
        <v>1994</v>
      </c>
      <c r="C5137" s="3">
        <v>6.2055312027231704</v>
      </c>
      <c r="D5137" s="3"/>
      <c r="E5137" s="3"/>
      <c r="F5137" s="3"/>
      <c r="G5137" s="3"/>
      <c r="H5137" s="3">
        <v>4023178312.9671402</v>
      </c>
    </row>
    <row r="5138" spans="1:8" x14ac:dyDescent="0.35">
      <c r="A5138" t="s">
        <v>414</v>
      </c>
      <c r="B5138" s="4">
        <v>1995</v>
      </c>
      <c r="C5138" s="3">
        <v>5.8434942336586504</v>
      </c>
      <c r="D5138" s="3">
        <v>8750</v>
      </c>
      <c r="E5138" s="3">
        <v>2.25484365616011</v>
      </c>
      <c r="F5138" s="3">
        <v>27.7400136141198</v>
      </c>
      <c r="G5138" s="3">
        <v>19.0371601933496</v>
      </c>
      <c r="H5138" s="3">
        <v>6106840522.8758202</v>
      </c>
    </row>
    <row r="5139" spans="1:8" x14ac:dyDescent="0.35">
      <c r="A5139" t="s">
        <v>414</v>
      </c>
      <c r="B5139" s="4">
        <v>1996</v>
      </c>
      <c r="C5139" s="3">
        <v>6.6198981205071403</v>
      </c>
      <c r="D5139" s="3">
        <v>9490</v>
      </c>
      <c r="E5139" s="3">
        <v>2.3002784841219399</v>
      </c>
      <c r="F5139" s="3">
        <v>28.5969125924404</v>
      </c>
      <c r="G5139" s="3">
        <v>17.992094896103801</v>
      </c>
      <c r="H5139" s="3">
        <v>9517206590.6210403</v>
      </c>
    </row>
    <row r="5140" spans="1:8" x14ac:dyDescent="0.35">
      <c r="A5140" t="s">
        <v>414</v>
      </c>
      <c r="B5140" s="4">
        <v>1997</v>
      </c>
      <c r="C5140" s="3">
        <v>5.9258370836299701</v>
      </c>
      <c r="D5140" s="3">
        <v>10110</v>
      </c>
      <c r="E5140" s="3">
        <v>2.0675486793464399</v>
      </c>
      <c r="F5140" s="3">
        <v>27.093768097470601</v>
      </c>
      <c r="G5140" s="3">
        <v>17.113579505752199</v>
      </c>
      <c r="H5140" s="3">
        <v>9651085306.4461308</v>
      </c>
    </row>
    <row r="5141" spans="1:8" x14ac:dyDescent="0.35">
      <c r="A5141" t="s">
        <v>414</v>
      </c>
      <c r="B5141" s="4">
        <v>1998</v>
      </c>
      <c r="C5141" s="3">
        <v>4.0760974788787596</v>
      </c>
      <c r="D5141" s="3">
        <v>10640</v>
      </c>
      <c r="E5141" s="3">
        <v>2.1246705342071701</v>
      </c>
      <c r="F5141" s="3">
        <v>27.972811585190598</v>
      </c>
      <c r="G5141" s="3">
        <v>18.238665745363299</v>
      </c>
      <c r="H5141" s="3">
        <v>10282749748.294001</v>
      </c>
    </row>
    <row r="5142" spans="1:8" x14ac:dyDescent="0.35">
      <c r="A5142" t="s">
        <v>414</v>
      </c>
      <c r="B5142" s="4">
        <v>1999</v>
      </c>
      <c r="C5142" s="3">
        <v>-0.105914962121687</v>
      </c>
      <c r="D5142" s="3">
        <v>10670</v>
      </c>
      <c r="E5142" s="3">
        <v>1.6441067178998701</v>
      </c>
      <c r="F5142" s="3">
        <v>28.366536468218499</v>
      </c>
      <c r="G5142" s="3">
        <v>17.645812734361201</v>
      </c>
      <c r="H5142" s="3">
        <v>8923241020.0332203</v>
      </c>
    </row>
    <row r="5143" spans="1:8" x14ac:dyDescent="0.35">
      <c r="A5143" t="s">
        <v>414</v>
      </c>
      <c r="B5143" s="4">
        <v>2000</v>
      </c>
      <c r="C5143" s="3">
        <v>1.16652651824111</v>
      </c>
      <c r="D5143" s="3">
        <v>11330</v>
      </c>
      <c r="E5143" s="3">
        <v>1.71030559393339</v>
      </c>
      <c r="F5143" s="3">
        <v>29.416854460400799</v>
      </c>
      <c r="G5143" s="3">
        <v>19.979408779874699</v>
      </c>
      <c r="H5143" s="3">
        <v>7912452012.7937403</v>
      </c>
    </row>
    <row r="5144" spans="1:8" x14ac:dyDescent="0.35">
      <c r="A5144" t="s">
        <v>414</v>
      </c>
      <c r="B5144" s="4">
        <v>2001</v>
      </c>
      <c r="C5144" s="3">
        <v>3.2537839810897502</v>
      </c>
      <c r="D5144" s="3">
        <v>12400</v>
      </c>
      <c r="E5144" s="3">
        <v>2.1202176785993201</v>
      </c>
      <c r="F5144" s="3">
        <v>29.846455436389601</v>
      </c>
      <c r="G5144" s="3">
        <v>21.333863981371099</v>
      </c>
      <c r="H5144" s="3">
        <v>9433312935.7456799</v>
      </c>
    </row>
    <row r="5145" spans="1:8" x14ac:dyDescent="0.35">
      <c r="A5145" t="s">
        <v>414</v>
      </c>
      <c r="B5145" s="4">
        <v>2002</v>
      </c>
      <c r="C5145" s="3">
        <v>4.5094441378702497</v>
      </c>
      <c r="D5145" s="3">
        <v>13280</v>
      </c>
      <c r="E5145" s="3">
        <v>2.0428990476700699</v>
      </c>
      <c r="F5145" s="3">
        <v>29.240332712733899</v>
      </c>
      <c r="G5145" s="3">
        <v>19.411079709077299</v>
      </c>
      <c r="H5145" s="3">
        <v>10619402832.307899</v>
      </c>
    </row>
    <row r="5146" spans="1:8" x14ac:dyDescent="0.35">
      <c r="A5146" t="s">
        <v>414</v>
      </c>
      <c r="B5146" s="4">
        <v>2003</v>
      </c>
      <c r="C5146" s="3">
        <v>5.4990830769915702</v>
      </c>
      <c r="D5146" s="3">
        <v>13500</v>
      </c>
      <c r="E5146" s="3">
        <v>1.8103835297138799</v>
      </c>
      <c r="F5146" s="3">
        <v>30.582156515008901</v>
      </c>
      <c r="G5146" s="3">
        <v>19.714305607073602</v>
      </c>
      <c r="H5146" s="3">
        <v>12003836753.2757</v>
      </c>
    </row>
    <row r="5147" spans="1:8" x14ac:dyDescent="0.35">
      <c r="A5147" t="s">
        <v>414</v>
      </c>
      <c r="B5147" s="4">
        <v>2004</v>
      </c>
      <c r="C5147" s="3">
        <v>5.2788807178014396</v>
      </c>
      <c r="D5147" s="3">
        <v>14640</v>
      </c>
      <c r="E5147" s="3">
        <v>1.66748149791647</v>
      </c>
      <c r="F5147" s="3">
        <v>32.0426492963052</v>
      </c>
      <c r="G5147" s="3">
        <v>20.399874781281401</v>
      </c>
      <c r="H5147" s="3">
        <v>15364060707.415899</v>
      </c>
    </row>
    <row r="5148" spans="1:8" x14ac:dyDescent="0.35">
      <c r="A5148" t="s">
        <v>414</v>
      </c>
      <c r="B5148" s="4">
        <v>2005</v>
      </c>
      <c r="C5148" s="3">
        <v>6.6234612585053299</v>
      </c>
      <c r="D5148" s="3">
        <v>16220</v>
      </c>
      <c r="E5148" s="3">
        <v>1.6187862756445099</v>
      </c>
      <c r="F5148" s="3">
        <v>31.9269842623046</v>
      </c>
      <c r="G5148" s="3">
        <v>20.607509490218799</v>
      </c>
      <c r="H5148" s="3">
        <v>18634101044.0965</v>
      </c>
    </row>
    <row r="5149" spans="1:8" x14ac:dyDescent="0.35">
      <c r="A5149" t="s">
        <v>414</v>
      </c>
      <c r="B5149" s="4">
        <v>2006</v>
      </c>
      <c r="C5149" s="3">
        <v>8.4931767453384506</v>
      </c>
      <c r="D5149" s="3">
        <v>18390</v>
      </c>
      <c r="E5149" s="3">
        <v>1.8482960641963899</v>
      </c>
      <c r="F5149" s="3">
        <v>34.286242762669701</v>
      </c>
      <c r="G5149" s="3">
        <v>20.655089895260801</v>
      </c>
      <c r="H5149" s="3">
        <v>20148505173.66</v>
      </c>
    </row>
    <row r="5150" spans="1:8" x14ac:dyDescent="0.35">
      <c r="A5150" t="s">
        <v>414</v>
      </c>
      <c r="B5150" s="4">
        <v>2007</v>
      </c>
      <c r="C5150" s="3">
        <v>10.8320288129653</v>
      </c>
      <c r="D5150" s="3">
        <v>20640</v>
      </c>
      <c r="E5150" s="3">
        <v>2.2959975271736699</v>
      </c>
      <c r="F5150" s="3">
        <v>33.544719095971999</v>
      </c>
      <c r="G5150" s="3">
        <v>20.3395095307798</v>
      </c>
      <c r="H5150" s="3">
        <v>24415844700.153801</v>
      </c>
    </row>
    <row r="5151" spans="1:8" x14ac:dyDescent="0.35">
      <c r="A5151" t="s">
        <v>414</v>
      </c>
      <c r="B5151" s="4">
        <v>2008</v>
      </c>
      <c r="C5151" s="3">
        <v>5.5748863451129997</v>
      </c>
      <c r="D5151" s="3">
        <v>23320</v>
      </c>
      <c r="E5151" s="3">
        <v>2.5332008641309001</v>
      </c>
      <c r="F5151" s="3">
        <v>33.056554130341098</v>
      </c>
      <c r="G5151" s="3">
        <v>19.001404771101502</v>
      </c>
      <c r="H5151" s="3">
        <v>28664078390.171101</v>
      </c>
    </row>
    <row r="5152" spans="1:8" x14ac:dyDescent="0.35">
      <c r="A5152" t="s">
        <v>414</v>
      </c>
      <c r="B5152" s="4">
        <v>2009</v>
      </c>
      <c r="C5152" s="3">
        <v>-5.45553286715979</v>
      </c>
      <c r="D5152" s="3">
        <v>22960</v>
      </c>
      <c r="E5152" s="3">
        <v>2.0851332836543501</v>
      </c>
      <c r="F5152" s="3">
        <v>29.436702119535099</v>
      </c>
      <c r="G5152" s="3">
        <v>15.176549237396801</v>
      </c>
      <c r="H5152" s="3">
        <v>18329470431.861301</v>
      </c>
    </row>
    <row r="5153" spans="1:8" x14ac:dyDescent="0.35">
      <c r="A5153" t="s">
        <v>414</v>
      </c>
      <c r="B5153" s="4">
        <v>2010</v>
      </c>
      <c r="C5153" s="3">
        <v>6.7166327498308496</v>
      </c>
      <c r="D5153" s="3">
        <v>24770</v>
      </c>
      <c r="E5153" s="3">
        <v>1.56838192575063</v>
      </c>
      <c r="F5153" s="3">
        <v>30.619082713755301</v>
      </c>
      <c r="G5153" s="3">
        <v>18.0333724390131</v>
      </c>
      <c r="H5153" s="3">
        <v>22325108438.166698</v>
      </c>
    </row>
    <row r="5154" spans="1:8" x14ac:dyDescent="0.35">
      <c r="A5154" t="s">
        <v>414</v>
      </c>
      <c r="B5154" s="4">
        <v>2011</v>
      </c>
      <c r="C5154" s="3">
        <v>2.6714527790951501</v>
      </c>
      <c r="D5154" s="3">
        <v>25240</v>
      </c>
      <c r="E5154" s="3">
        <v>1.8814377419192101</v>
      </c>
      <c r="F5154" s="3">
        <v>30.484207151365201</v>
      </c>
      <c r="G5154" s="3">
        <v>18.180074105416299</v>
      </c>
      <c r="H5154" s="3">
        <v>25698802646.507801</v>
      </c>
    </row>
    <row r="5155" spans="1:8" x14ac:dyDescent="0.35">
      <c r="A5155" t="s">
        <v>414</v>
      </c>
      <c r="B5155" s="4">
        <v>2012</v>
      </c>
      <c r="C5155" s="3">
        <v>1.3188022455628099</v>
      </c>
      <c r="D5155" s="3">
        <v>26440</v>
      </c>
      <c r="E5155" s="3">
        <v>1.90186440034283</v>
      </c>
      <c r="F5155" s="3">
        <v>30.8207291215443</v>
      </c>
      <c r="G5155" s="3">
        <v>18.135836726771</v>
      </c>
      <c r="H5155" s="3">
        <v>19612507211.936699</v>
      </c>
    </row>
    <row r="5156" spans="1:8" x14ac:dyDescent="0.35">
      <c r="A5156" t="s">
        <v>414</v>
      </c>
      <c r="B5156" s="4">
        <v>2013</v>
      </c>
      <c r="C5156" s="3">
        <v>0.632740007294188</v>
      </c>
      <c r="D5156" s="3">
        <v>27710</v>
      </c>
      <c r="E5156" s="3">
        <v>2.22230625719726</v>
      </c>
      <c r="F5156" s="3">
        <v>28.648643903041702</v>
      </c>
      <c r="G5156" s="3">
        <v>17.4949004798357</v>
      </c>
      <c r="H5156" s="3">
        <v>20770784654.102402</v>
      </c>
    </row>
    <row r="5157" spans="1:8" x14ac:dyDescent="0.35">
      <c r="A5157" t="s">
        <v>414</v>
      </c>
      <c r="B5157" s="4">
        <v>2014</v>
      </c>
      <c r="C5157" s="3">
        <v>2.6971898070712501</v>
      </c>
      <c r="D5157" s="3">
        <v>28600</v>
      </c>
      <c r="E5157" s="3">
        <v>2.7487513379037001</v>
      </c>
      <c r="F5157" s="3">
        <v>30.523350522098699</v>
      </c>
      <c r="G5157" s="3">
        <v>19.3084577411549</v>
      </c>
      <c r="H5157" s="3">
        <v>22177659968.137199</v>
      </c>
    </row>
    <row r="5158" spans="1:8" x14ac:dyDescent="0.35">
      <c r="A5158" t="s">
        <v>414</v>
      </c>
      <c r="B5158" s="4">
        <v>2015</v>
      </c>
      <c r="C5158" s="3">
        <v>5.1671816061415399</v>
      </c>
      <c r="D5158" s="3">
        <v>29230</v>
      </c>
      <c r="E5158" s="3">
        <v>2.19588017120225</v>
      </c>
      <c r="F5158" s="3">
        <v>30.5718722081488</v>
      </c>
      <c r="G5158" s="3">
        <v>19.587233355125701</v>
      </c>
      <c r="H5158" s="3">
        <v>21893696111.964802</v>
      </c>
    </row>
    <row r="5159" spans="1:8" x14ac:dyDescent="0.35">
      <c r="A5159" t="s">
        <v>414</v>
      </c>
      <c r="B5159" s="4">
        <v>2016</v>
      </c>
      <c r="C5159" s="3">
        <v>1.94395086102337</v>
      </c>
      <c r="D5159" s="3">
        <v>28860</v>
      </c>
      <c r="E5159" s="3">
        <v>2.24238058513536</v>
      </c>
      <c r="F5159" s="3">
        <v>29.341639324396201</v>
      </c>
      <c r="G5159" s="3">
        <v>18.599151368574201</v>
      </c>
      <c r="H5159" s="3">
        <v>20931672905.993</v>
      </c>
    </row>
    <row r="5160" spans="1:8" x14ac:dyDescent="0.35">
      <c r="A5160" t="s">
        <v>414</v>
      </c>
      <c r="B5160" s="4">
        <v>2017</v>
      </c>
      <c r="C5160" s="3">
        <v>2.9380686778490301</v>
      </c>
      <c r="D5160" s="3">
        <v>29520</v>
      </c>
      <c r="E5160" s="3">
        <v>2.0903738882247298</v>
      </c>
      <c r="F5160" s="3">
        <v>28.724036058302101</v>
      </c>
      <c r="G5160" s="3">
        <v>17.949740260045498</v>
      </c>
      <c r="H5160" s="3">
        <v>22055916753.354198</v>
      </c>
    </row>
    <row r="5161" spans="1:8" x14ac:dyDescent="0.35">
      <c r="A5161" t="s">
        <v>414</v>
      </c>
      <c r="B5161" s="4">
        <v>2018</v>
      </c>
      <c r="C5161" s="3">
        <v>4.0303897142534897</v>
      </c>
      <c r="D5161" s="3">
        <v>30790</v>
      </c>
      <c r="E5161" s="3">
        <v>2.1450521116105499</v>
      </c>
      <c r="F5161" s="3">
        <v>29.304067831419498</v>
      </c>
      <c r="G5161" s="3">
        <v>18.881055871868199</v>
      </c>
      <c r="H5161" s="3">
        <v>24785436298.5961</v>
      </c>
    </row>
    <row r="5162" spans="1:8" x14ac:dyDescent="0.35">
      <c r="A5162" t="s">
        <v>414</v>
      </c>
      <c r="B5162" s="4">
        <v>2019</v>
      </c>
      <c r="C5162" s="3">
        <v>2.5196931373053499</v>
      </c>
      <c r="D5162" s="3">
        <v>32740</v>
      </c>
      <c r="E5162" s="3">
        <v>1.67100493349659</v>
      </c>
      <c r="F5162" s="3">
        <v>29.794484251555101</v>
      </c>
      <c r="G5162" s="3">
        <v>19.7541827750746</v>
      </c>
      <c r="H5162" s="3">
        <v>25089621293.168598</v>
      </c>
    </row>
    <row r="5163" spans="1:8" x14ac:dyDescent="0.35">
      <c r="A5163" t="s">
        <v>414</v>
      </c>
      <c r="B5163" s="4">
        <v>2020</v>
      </c>
      <c r="C5163" s="3">
        <v>-3.3746817659004602</v>
      </c>
      <c r="D5163" s="3">
        <v>32080</v>
      </c>
      <c r="E5163" s="3">
        <v>1.7297388191948899</v>
      </c>
      <c r="F5163" s="3">
        <v>28.1660572560641</v>
      </c>
      <c r="G5163" s="3">
        <v>18.110431187458101</v>
      </c>
      <c r="H5163" s="3">
        <v>21247608314.454498</v>
      </c>
    </row>
    <row r="5164" spans="1:8" x14ac:dyDescent="0.35">
      <c r="A5164" t="s">
        <v>414</v>
      </c>
      <c r="B5164" s="4">
        <v>2021</v>
      </c>
      <c r="C5164" s="3">
        <v>3.0143028607267901</v>
      </c>
      <c r="D5164" s="3">
        <v>32850</v>
      </c>
      <c r="E5164" s="3">
        <v>1.7437129719004301</v>
      </c>
      <c r="F5164" s="3">
        <v>28.1894992600762</v>
      </c>
      <c r="G5164" s="3">
        <v>19.737364625619701</v>
      </c>
      <c r="H5164" s="3">
        <v>25060740252.801899</v>
      </c>
    </row>
    <row r="5165" spans="1:8" x14ac:dyDescent="0.35">
      <c r="A5165" t="s">
        <v>416</v>
      </c>
      <c r="B5165" s="4">
        <v>1993</v>
      </c>
      <c r="C5165" s="3"/>
      <c r="D5165" s="3"/>
      <c r="E5165" s="3"/>
      <c r="F5165" s="3"/>
      <c r="G5165" s="3"/>
      <c r="H5165" s="3">
        <v>2861140740.7407398</v>
      </c>
    </row>
    <row r="5166" spans="1:8" x14ac:dyDescent="0.35">
      <c r="A5166" t="s">
        <v>416</v>
      </c>
      <c r="B5166" s="4">
        <v>1994</v>
      </c>
      <c r="C5166" s="3"/>
      <c r="D5166" s="3"/>
      <c r="E5166" s="3"/>
      <c r="F5166" s="3"/>
      <c r="G5166" s="3"/>
      <c r="H5166" s="3">
        <v>3514995348.8372102</v>
      </c>
    </row>
    <row r="5167" spans="1:8" x14ac:dyDescent="0.35">
      <c r="A5167" t="s">
        <v>416</v>
      </c>
      <c r="B5167" s="4">
        <v>1995</v>
      </c>
      <c r="C5167" s="3"/>
      <c r="D5167" s="3">
        <v>13700</v>
      </c>
      <c r="E5167" s="3">
        <v>4.0297666561561103</v>
      </c>
      <c r="F5167" s="3">
        <v>29.608136118347002</v>
      </c>
      <c r="G5167" s="3">
        <v>21.573884957687898</v>
      </c>
      <c r="H5167" s="3">
        <v>5437503032.7537403</v>
      </c>
    </row>
    <row r="5168" spans="1:8" x14ac:dyDescent="0.35">
      <c r="A5168" t="s">
        <v>416</v>
      </c>
      <c r="B5168" s="4">
        <v>1996</v>
      </c>
      <c r="C5168" s="3">
        <v>3.2030058085273199</v>
      </c>
      <c r="D5168" s="3">
        <v>14350</v>
      </c>
      <c r="E5168" s="3">
        <v>3.75326667646309</v>
      </c>
      <c r="F5168" s="3">
        <v>30.0670890655813</v>
      </c>
      <c r="G5168" s="3">
        <v>21.742726872712701</v>
      </c>
      <c r="H5168" s="3">
        <v>5399798158.6402302</v>
      </c>
    </row>
    <row r="5169" spans="1:8" x14ac:dyDescent="0.35">
      <c r="A5169" t="s">
        <v>416</v>
      </c>
      <c r="B5169" s="4">
        <v>1997</v>
      </c>
      <c r="C5169" s="3">
        <v>5.0497934566449798</v>
      </c>
      <c r="D5169" s="3">
        <v>15280</v>
      </c>
      <c r="E5169" s="3">
        <v>3.7528915303987702</v>
      </c>
      <c r="F5169" s="3">
        <v>30.827979932253299</v>
      </c>
      <c r="G5169" s="3">
        <v>22.236823666278799</v>
      </c>
      <c r="H5169" s="3">
        <v>5439374249.6998796</v>
      </c>
    </row>
    <row r="5170" spans="1:8" x14ac:dyDescent="0.35">
      <c r="A5170" t="s">
        <v>416</v>
      </c>
      <c r="B5170" s="4">
        <v>1998</v>
      </c>
      <c r="C5170" s="3">
        <v>3.2793654435130399</v>
      </c>
      <c r="D5170" s="3">
        <v>16030</v>
      </c>
      <c r="E5170" s="3">
        <v>3.5793597193495899</v>
      </c>
      <c r="F5170" s="3">
        <v>31.181672365033101</v>
      </c>
      <c r="G5170" s="3">
        <v>22.2703925697679</v>
      </c>
      <c r="H5170" s="3">
        <v>6022830351.9907703</v>
      </c>
    </row>
    <row r="5171" spans="1:8" x14ac:dyDescent="0.35">
      <c r="A5171" t="s">
        <v>416</v>
      </c>
      <c r="B5171" s="4">
        <v>1999</v>
      </c>
      <c r="C5171" s="3">
        <v>5.3326665718437001</v>
      </c>
      <c r="D5171" s="3">
        <v>17070</v>
      </c>
      <c r="E5171" s="3">
        <v>2.9922587674806098</v>
      </c>
      <c r="F5171" s="3">
        <v>31.016089375810701</v>
      </c>
      <c r="G5171" s="3">
        <v>22.003920103723399</v>
      </c>
      <c r="H5171" s="3">
        <v>6613241924.8516798</v>
      </c>
    </row>
    <row r="5172" spans="1:8" x14ac:dyDescent="0.35">
      <c r="A5172" t="s">
        <v>416</v>
      </c>
      <c r="B5172" s="4">
        <v>2000</v>
      </c>
      <c r="C5172" s="3">
        <v>3.6723715496824498</v>
      </c>
      <c r="D5172" s="3">
        <v>17960</v>
      </c>
      <c r="E5172" s="3">
        <v>3.0855632292625099</v>
      </c>
      <c r="F5172" s="3">
        <v>30.467871581163099</v>
      </c>
      <c r="G5172" s="3">
        <v>21.6600200221481</v>
      </c>
      <c r="H5172" s="3">
        <v>5864176711.1493797</v>
      </c>
    </row>
    <row r="5173" spans="1:8" x14ac:dyDescent="0.35">
      <c r="A5173" t="s">
        <v>416</v>
      </c>
      <c r="B5173" s="4">
        <v>2001</v>
      </c>
      <c r="C5173" s="3">
        <v>3.2165603345289102</v>
      </c>
      <c r="D5173" s="3">
        <v>18940</v>
      </c>
      <c r="E5173" s="3">
        <v>2.7880712523753202</v>
      </c>
      <c r="F5173" s="3">
        <v>30.5505912651881</v>
      </c>
      <c r="G5173" s="3">
        <v>21.929834267572001</v>
      </c>
      <c r="H5173" s="3">
        <v>5568635735.43929</v>
      </c>
    </row>
    <row r="5174" spans="1:8" x14ac:dyDescent="0.35">
      <c r="A5174" t="s">
        <v>416</v>
      </c>
      <c r="B5174" s="4">
        <v>2002</v>
      </c>
      <c r="C5174" s="3">
        <v>3.5055980569207201</v>
      </c>
      <c r="D5174" s="3">
        <v>20060</v>
      </c>
      <c r="E5174" s="3">
        <v>2.9792028108659498</v>
      </c>
      <c r="F5174" s="3">
        <v>29.967057510600899</v>
      </c>
      <c r="G5174" s="3">
        <v>21.5410163187941</v>
      </c>
      <c r="H5174" s="3">
        <v>5976905735.6608496</v>
      </c>
    </row>
    <row r="5175" spans="1:8" x14ac:dyDescent="0.35">
      <c r="A5175" t="s">
        <v>416</v>
      </c>
      <c r="B5175" s="4">
        <v>2003</v>
      </c>
      <c r="C5175" s="3">
        <v>2.9602602857945501</v>
      </c>
      <c r="D5175" s="3">
        <v>20890</v>
      </c>
      <c r="E5175" s="3">
        <v>2.2520697561495702</v>
      </c>
      <c r="F5175" s="3">
        <v>30.246657564358301</v>
      </c>
      <c r="G5175" s="3">
        <v>21.694423163168899</v>
      </c>
      <c r="H5175" s="3">
        <v>7871578155.7329597</v>
      </c>
    </row>
    <row r="5176" spans="1:8" x14ac:dyDescent="0.35">
      <c r="A5176" t="s">
        <v>416</v>
      </c>
      <c r="B5176" s="4">
        <v>2004</v>
      </c>
      <c r="C5176" s="3">
        <v>4.35919277843995</v>
      </c>
      <c r="D5176" s="3">
        <v>22440</v>
      </c>
      <c r="E5176" s="3">
        <v>2.42963083827174</v>
      </c>
      <c r="F5176" s="3">
        <v>30.254871211428298</v>
      </c>
      <c r="G5176" s="3">
        <v>21.439993768683099</v>
      </c>
      <c r="H5176" s="3">
        <v>9910637767.8126602</v>
      </c>
    </row>
    <row r="5177" spans="1:8" x14ac:dyDescent="0.35">
      <c r="A5177" t="s">
        <v>416</v>
      </c>
      <c r="B5177" s="4">
        <v>2005</v>
      </c>
      <c r="C5177" s="3">
        <v>3.7979726419864601</v>
      </c>
      <c r="D5177" s="3">
        <v>23630</v>
      </c>
      <c r="E5177" s="3">
        <v>2.42520298872385</v>
      </c>
      <c r="F5177" s="3">
        <v>29.790482875627401</v>
      </c>
      <c r="G5177" s="3">
        <v>20.608831011168199</v>
      </c>
      <c r="H5177" s="3">
        <v>10304690958.836</v>
      </c>
    </row>
    <row r="5178" spans="1:8" x14ac:dyDescent="0.35">
      <c r="A5178" t="s">
        <v>416</v>
      </c>
      <c r="B5178" s="4">
        <v>2006</v>
      </c>
      <c r="C5178" s="3">
        <v>5.7463969006450002</v>
      </c>
      <c r="D5178" s="3">
        <v>25400</v>
      </c>
      <c r="E5178" s="3">
        <v>2.1191476762199701</v>
      </c>
      <c r="F5178" s="3">
        <v>30.121920191459001</v>
      </c>
      <c r="G5178" s="3">
        <v>20.4708998863406</v>
      </c>
      <c r="H5178" s="3">
        <v>11959434198.9713</v>
      </c>
    </row>
    <row r="5179" spans="1:8" x14ac:dyDescent="0.35">
      <c r="A5179" t="s">
        <v>416</v>
      </c>
      <c r="B5179" s="4">
        <v>2007</v>
      </c>
      <c r="C5179" s="3">
        <v>6.9801607545069402</v>
      </c>
      <c r="D5179" s="3">
        <v>26940</v>
      </c>
      <c r="E5179" s="3">
        <v>2.0480701987280598</v>
      </c>
      <c r="F5179" s="3">
        <v>30.653688647049801</v>
      </c>
      <c r="G5179" s="3">
        <v>20.375077950687299</v>
      </c>
      <c r="H5179" s="3">
        <v>15884636722.250601</v>
      </c>
    </row>
    <row r="5180" spans="1:8" x14ac:dyDescent="0.35">
      <c r="A5180" t="s">
        <v>416</v>
      </c>
      <c r="B5180" s="4">
        <v>2008</v>
      </c>
      <c r="C5180" s="3">
        <v>3.5098415169955799</v>
      </c>
      <c r="D5180" s="3">
        <v>28830</v>
      </c>
      <c r="E5180" s="3">
        <v>1.8279136220512</v>
      </c>
      <c r="F5180" s="3">
        <v>29.788258610296399</v>
      </c>
      <c r="G5180" s="3">
        <v>19.2015819985699</v>
      </c>
      <c r="H5180" s="3">
        <v>18343472524.282001</v>
      </c>
    </row>
    <row r="5181" spans="1:8" x14ac:dyDescent="0.35">
      <c r="A5181" t="s">
        <v>416</v>
      </c>
      <c r="B5181" s="4">
        <v>2009</v>
      </c>
      <c r="C5181" s="3">
        <v>-7.5484377913417804</v>
      </c>
      <c r="D5181" s="3">
        <v>27080</v>
      </c>
      <c r="E5181" s="3">
        <v>1.81591318608916</v>
      </c>
      <c r="F5181" s="3">
        <v>27.373818736416201</v>
      </c>
      <c r="G5181" s="3">
        <v>17.126888712256999</v>
      </c>
      <c r="H5181" s="3">
        <v>11858788846.3867</v>
      </c>
    </row>
    <row r="5182" spans="1:8" x14ac:dyDescent="0.35">
      <c r="A5182" t="s">
        <v>416</v>
      </c>
      <c r="B5182" s="4">
        <v>2010</v>
      </c>
      <c r="C5182" s="3">
        <v>1.34374847220215</v>
      </c>
      <c r="D5182" s="3">
        <v>27460</v>
      </c>
      <c r="E5182" s="3">
        <v>1.8938640507542801</v>
      </c>
      <c r="F5182" s="3">
        <v>26.506088770599401</v>
      </c>
      <c r="G5182" s="3">
        <v>17.479022951025399</v>
      </c>
      <c r="H5182" s="3">
        <v>10780153898.016701</v>
      </c>
    </row>
    <row r="5183" spans="1:8" x14ac:dyDescent="0.35">
      <c r="A5183" t="s">
        <v>416</v>
      </c>
      <c r="B5183" s="4">
        <v>2011</v>
      </c>
      <c r="C5183" s="3">
        <v>0.86132773271930296</v>
      </c>
      <c r="D5183" s="3">
        <v>28540</v>
      </c>
      <c r="E5183" s="3">
        <v>2.1426056683408401</v>
      </c>
      <c r="F5183" s="3">
        <v>26.8088279393627</v>
      </c>
      <c r="G5183" s="3">
        <v>18.211437144267499</v>
      </c>
      <c r="H5183" s="3">
        <v>11188569729.883301</v>
      </c>
    </row>
    <row r="5184" spans="1:8" x14ac:dyDescent="0.35">
      <c r="A5184" t="s">
        <v>416</v>
      </c>
      <c r="B5184" s="4">
        <v>2012</v>
      </c>
      <c r="C5184" s="3">
        <v>-2.6394387567668902</v>
      </c>
      <c r="D5184" s="3">
        <v>28590</v>
      </c>
      <c r="E5184" s="3">
        <v>1.96350552854926</v>
      </c>
      <c r="F5184" s="3">
        <v>27.3945893766499</v>
      </c>
      <c r="G5184" s="3">
        <v>18.7304114232779</v>
      </c>
      <c r="H5184" s="3">
        <v>8737652469.5437508</v>
      </c>
    </row>
    <row r="5185" spans="1:8" x14ac:dyDescent="0.35">
      <c r="A5185" t="s">
        <v>416</v>
      </c>
      <c r="B5185" s="4">
        <v>2013</v>
      </c>
      <c r="C5185" s="3">
        <v>-1.02928277204056</v>
      </c>
      <c r="D5185" s="3">
        <v>29570</v>
      </c>
      <c r="E5185" s="3">
        <v>1.97122520387357</v>
      </c>
      <c r="F5185" s="3">
        <v>27.488954468046401</v>
      </c>
      <c r="G5185" s="3">
        <v>19.159859542622801</v>
      </c>
      <c r="H5185" s="3">
        <v>9482984595.7125797</v>
      </c>
    </row>
    <row r="5186" spans="1:8" x14ac:dyDescent="0.35">
      <c r="A5186" t="s">
        <v>416</v>
      </c>
      <c r="B5186" s="4">
        <v>2014</v>
      </c>
      <c r="C5186" s="3">
        <v>2.7681588306503602</v>
      </c>
      <c r="D5186" s="3">
        <v>30590</v>
      </c>
      <c r="E5186" s="3">
        <v>2.01709653525567</v>
      </c>
      <c r="F5186" s="3">
        <v>28.1368465759898</v>
      </c>
      <c r="G5186" s="3">
        <v>19.623206941158902</v>
      </c>
      <c r="H5186" s="3">
        <v>9686467213.1485901</v>
      </c>
    </row>
    <row r="5187" spans="1:8" x14ac:dyDescent="0.35">
      <c r="A5187" t="s">
        <v>416</v>
      </c>
      <c r="B5187" s="4">
        <v>2015</v>
      </c>
      <c r="C5187" s="3">
        <v>2.2100816065059399</v>
      </c>
      <c r="D5187" s="3">
        <v>30650</v>
      </c>
      <c r="E5187" s="3">
        <v>2.0965962133693798</v>
      </c>
      <c r="F5187" s="3">
        <v>28.026766571672699</v>
      </c>
      <c r="G5187" s="3">
        <v>19.9393832712685</v>
      </c>
      <c r="H5187" s="3">
        <v>8260983630.8730402</v>
      </c>
    </row>
    <row r="5188" spans="1:8" x14ac:dyDescent="0.35">
      <c r="A5188" t="s">
        <v>416</v>
      </c>
      <c r="B5188" s="4">
        <v>2016</v>
      </c>
      <c r="C5188" s="3">
        <v>3.1918525178249801</v>
      </c>
      <c r="D5188" s="3">
        <v>33080</v>
      </c>
      <c r="E5188" s="3">
        <v>1.98017135976102</v>
      </c>
      <c r="F5188" s="3">
        <v>27.965658617117398</v>
      </c>
      <c r="G5188" s="3">
        <v>20.167146940857801</v>
      </c>
      <c r="H5188" s="3">
        <v>8249104682.3883495</v>
      </c>
    </row>
    <row r="5189" spans="1:8" x14ac:dyDescent="0.35">
      <c r="A5189" t="s">
        <v>416</v>
      </c>
      <c r="B5189" s="4">
        <v>2017</v>
      </c>
      <c r="C5189" s="3">
        <v>4.8153806323136603</v>
      </c>
      <c r="D5189" s="3">
        <v>35850</v>
      </c>
      <c r="E5189" s="3">
        <v>1.8397241713400301</v>
      </c>
      <c r="F5189" s="3">
        <v>28.342516841896</v>
      </c>
      <c r="G5189" s="3">
        <v>20.573107477542099</v>
      </c>
      <c r="H5189" s="3">
        <v>9732474458.7764893</v>
      </c>
    </row>
    <row r="5190" spans="1:8" x14ac:dyDescent="0.35">
      <c r="A5190" t="s">
        <v>416</v>
      </c>
      <c r="B5190" s="4">
        <v>2018</v>
      </c>
      <c r="C5190" s="3">
        <v>4.4543657472189597</v>
      </c>
      <c r="D5190" s="3">
        <v>38380</v>
      </c>
      <c r="E5190" s="3">
        <v>2.2453747955101</v>
      </c>
      <c r="F5190" s="3">
        <v>28.3031431227637</v>
      </c>
      <c r="G5190" s="3">
        <v>20.308243790100999</v>
      </c>
      <c r="H5190" s="3">
        <v>11544541267.9482</v>
      </c>
    </row>
    <row r="5191" spans="1:8" x14ac:dyDescent="0.35">
      <c r="A5191" t="s">
        <v>416</v>
      </c>
      <c r="B5191" s="4">
        <v>2019</v>
      </c>
      <c r="C5191" s="3">
        <v>3.4510792442390299</v>
      </c>
      <c r="D5191" s="3">
        <v>41340</v>
      </c>
      <c r="E5191" s="3">
        <v>2.0098337798943802</v>
      </c>
      <c r="F5191" s="3">
        <v>28.9004056982286</v>
      </c>
      <c r="G5191" s="3">
        <v>20.624745354296</v>
      </c>
      <c r="H5191" s="3">
        <v>11204184507.1059</v>
      </c>
    </row>
    <row r="5192" spans="1:8" x14ac:dyDescent="0.35">
      <c r="A5192" t="s">
        <v>416</v>
      </c>
      <c r="B5192" s="4">
        <v>2020</v>
      </c>
      <c r="C5192" s="3">
        <v>-4.3213699045106999</v>
      </c>
      <c r="D5192" s="3">
        <v>40470</v>
      </c>
      <c r="E5192" s="3">
        <v>2.09373979902914</v>
      </c>
      <c r="F5192" s="3">
        <v>29.232060545657699</v>
      </c>
      <c r="G5192" s="3">
        <v>20.539889636142199</v>
      </c>
      <c r="H5192" s="3">
        <v>10754798631.2763</v>
      </c>
    </row>
    <row r="5193" spans="1:8" x14ac:dyDescent="0.35">
      <c r="A5193" t="s">
        <v>416</v>
      </c>
      <c r="B5193" s="4">
        <v>2021</v>
      </c>
      <c r="C5193" s="3">
        <v>8.2110625918128104</v>
      </c>
      <c r="D5193" s="3">
        <v>43250</v>
      </c>
      <c r="E5193" s="3">
        <v>1.6894304535459901</v>
      </c>
      <c r="F5193" s="3">
        <v>28.481749219296901</v>
      </c>
      <c r="G5193" s="3">
        <v>20.0269697779278</v>
      </c>
      <c r="H5193" s="3">
        <v>13519252794.5851</v>
      </c>
    </row>
    <row r="5194" spans="1:8" x14ac:dyDescent="0.35">
      <c r="A5194" t="s">
        <v>418</v>
      </c>
      <c r="B5194" s="4">
        <v>1990</v>
      </c>
      <c r="C5194" s="3">
        <v>2.2000000001457498</v>
      </c>
      <c r="D5194" s="3">
        <v>1270</v>
      </c>
      <c r="E5194" s="3">
        <v>38.463025550119802</v>
      </c>
      <c r="F5194" s="3"/>
      <c r="G5194" s="3"/>
      <c r="H5194" s="3">
        <v>16213330.521478901</v>
      </c>
    </row>
    <row r="5195" spans="1:8" x14ac:dyDescent="0.35">
      <c r="A5195" t="s">
        <v>418</v>
      </c>
      <c r="B5195" s="4">
        <v>1991</v>
      </c>
      <c r="C5195" s="3">
        <v>6.0000015533426998</v>
      </c>
      <c r="D5195" s="3">
        <v>1340</v>
      </c>
      <c r="E5195" s="3">
        <v>62.532023237234597</v>
      </c>
      <c r="F5195" s="3"/>
      <c r="G5195" s="3"/>
      <c r="H5195" s="3">
        <v>21732724.325917199</v>
      </c>
    </row>
    <row r="5196" spans="1:8" x14ac:dyDescent="0.35">
      <c r="A5196" t="s">
        <v>418</v>
      </c>
      <c r="B5196" s="4">
        <v>1992</v>
      </c>
      <c r="C5196" s="3">
        <v>12.69999824824</v>
      </c>
      <c r="D5196" s="3">
        <v>1500</v>
      </c>
      <c r="E5196" s="3">
        <v>64.673234316737506</v>
      </c>
      <c r="F5196" s="3"/>
      <c r="G5196" s="3"/>
      <c r="H5196" s="3">
        <v>21174140.227451202</v>
      </c>
    </row>
    <row r="5197" spans="1:8" x14ac:dyDescent="0.35">
      <c r="A5197" t="s">
        <v>418</v>
      </c>
      <c r="B5197" s="4">
        <v>1993</v>
      </c>
      <c r="C5197" s="3">
        <v>3.9999995348558302</v>
      </c>
      <c r="D5197" s="3">
        <v>1580</v>
      </c>
      <c r="E5197" s="3">
        <v>60.519510240491499</v>
      </c>
      <c r="F5197" s="3"/>
      <c r="G5197" s="3"/>
      <c r="H5197" s="3">
        <v>27292405.1824199</v>
      </c>
    </row>
    <row r="5198" spans="1:8" x14ac:dyDescent="0.35">
      <c r="A5198" t="s">
        <v>418</v>
      </c>
      <c r="B5198" s="4">
        <v>1994</v>
      </c>
      <c r="C5198" s="3">
        <v>8.1000012262214103</v>
      </c>
      <c r="D5198" s="3">
        <v>1700</v>
      </c>
      <c r="E5198" s="3">
        <v>51.791986127259698</v>
      </c>
      <c r="F5198" s="3"/>
      <c r="G5198" s="3"/>
      <c r="H5198" s="3">
        <v>27647809.4427903</v>
      </c>
    </row>
    <row r="5199" spans="1:8" x14ac:dyDescent="0.35">
      <c r="A5199" t="s">
        <v>418</v>
      </c>
      <c r="B5199" s="4">
        <v>1995</v>
      </c>
      <c r="C5199" s="3">
        <v>10.0886153892408</v>
      </c>
      <c r="D5199" s="3">
        <v>1840</v>
      </c>
      <c r="E5199" s="3">
        <v>46.776593015370899</v>
      </c>
      <c r="F5199" s="3"/>
      <c r="G5199" s="3"/>
      <c r="H5199" s="3">
        <v>24663084.647229798</v>
      </c>
    </row>
    <row r="5200" spans="1:8" x14ac:dyDescent="0.35">
      <c r="A5200" t="s">
        <v>418</v>
      </c>
      <c r="B5200" s="4">
        <v>1996</v>
      </c>
      <c r="C5200" s="3">
        <v>1.6099076346426</v>
      </c>
      <c r="D5200" s="3">
        <v>1860</v>
      </c>
      <c r="E5200" s="3">
        <v>43.258020334619502</v>
      </c>
      <c r="F5200" s="3"/>
      <c r="G5200" s="3"/>
      <c r="H5200" s="3">
        <v>29161058.7707492</v>
      </c>
    </row>
    <row r="5201" spans="1:8" x14ac:dyDescent="0.35">
      <c r="A5201" t="s">
        <v>418</v>
      </c>
      <c r="B5201" s="4">
        <v>1997</v>
      </c>
      <c r="C5201" s="3">
        <v>-0.91407718815813199</v>
      </c>
      <c r="D5201" s="3">
        <v>1810</v>
      </c>
      <c r="E5201" s="3">
        <v>42.627860717514302</v>
      </c>
      <c r="F5201" s="3"/>
      <c r="G5201" s="3"/>
      <c r="H5201" s="3">
        <v>34706341.305927001</v>
      </c>
    </row>
    <row r="5202" spans="1:8" x14ac:dyDescent="0.35">
      <c r="A5202" t="s">
        <v>418</v>
      </c>
      <c r="B5202" s="4">
        <v>1998</v>
      </c>
      <c r="C5202" s="3">
        <v>1.2915122493724001</v>
      </c>
      <c r="D5202" s="3">
        <v>1810</v>
      </c>
      <c r="E5202" s="3">
        <v>36.695434114110498</v>
      </c>
      <c r="F5202" s="3"/>
      <c r="G5202" s="3"/>
      <c r="H5202" s="3">
        <v>33017692.499377001</v>
      </c>
    </row>
    <row r="5203" spans="1:8" x14ac:dyDescent="0.35">
      <c r="A5203" t="s">
        <v>418</v>
      </c>
      <c r="B5203" s="4">
        <v>1999</v>
      </c>
      <c r="C5203" s="3">
        <v>-0.48573072799985101</v>
      </c>
      <c r="D5203" s="3">
        <v>1750</v>
      </c>
      <c r="E5203" s="3">
        <v>33.5982924122113</v>
      </c>
      <c r="F5203" s="3"/>
      <c r="G5203" s="3"/>
      <c r="H5203" s="3">
        <v>33690911.721543603</v>
      </c>
    </row>
    <row r="5204" spans="1:8" x14ac:dyDescent="0.35">
      <c r="A5204" t="s">
        <v>418</v>
      </c>
      <c r="B5204" s="4">
        <v>2000</v>
      </c>
      <c r="C5204" s="3">
        <v>-14.2769995911798</v>
      </c>
      <c r="D5204" s="3">
        <v>1530</v>
      </c>
      <c r="E5204" s="3">
        <v>34.405928360033101</v>
      </c>
      <c r="F5204" s="3"/>
      <c r="G5204" s="3"/>
      <c r="H5204" s="3">
        <v>32030497.750004899</v>
      </c>
    </row>
    <row r="5205" spans="1:8" x14ac:dyDescent="0.35">
      <c r="A5205" t="s">
        <v>418</v>
      </c>
      <c r="B5205" s="4">
        <v>2001</v>
      </c>
      <c r="C5205" s="3">
        <v>-7.9566061001622996</v>
      </c>
      <c r="D5205" s="3">
        <v>1410</v>
      </c>
      <c r="E5205" s="3">
        <v>23.901188129805998</v>
      </c>
      <c r="F5205" s="3"/>
      <c r="G5205" s="3"/>
      <c r="H5205" s="3">
        <v>32398635.846911699</v>
      </c>
    </row>
    <row r="5206" spans="1:8" x14ac:dyDescent="0.35">
      <c r="A5206" t="s">
        <v>418</v>
      </c>
      <c r="B5206" s="4">
        <v>2002</v>
      </c>
      <c r="C5206" s="3">
        <v>-2.7999828846498902</v>
      </c>
      <c r="D5206" s="3">
        <v>1340</v>
      </c>
      <c r="E5206" s="3">
        <v>30.0235634042157</v>
      </c>
      <c r="F5206" s="3"/>
      <c r="G5206" s="3"/>
      <c r="H5206" s="3">
        <v>20596254.148885701</v>
      </c>
    </row>
    <row r="5207" spans="1:8" x14ac:dyDescent="0.35">
      <c r="A5207" t="s">
        <v>418</v>
      </c>
      <c r="B5207" s="4">
        <v>2003</v>
      </c>
      <c r="C5207" s="3">
        <v>6.5234668505513902</v>
      </c>
      <c r="D5207" s="3">
        <v>1440</v>
      </c>
      <c r="E5207" s="3">
        <v>35.827751196172201</v>
      </c>
      <c r="F5207" s="3">
        <v>9.5087719298245599</v>
      </c>
      <c r="G5207" s="3">
        <v>6.0733652312599702</v>
      </c>
      <c r="H5207" s="3">
        <v>37743641.668554097</v>
      </c>
    </row>
    <row r="5208" spans="1:8" x14ac:dyDescent="0.35">
      <c r="A5208" t="s">
        <v>418</v>
      </c>
      <c r="B5208" s="4">
        <v>2004</v>
      </c>
      <c r="C5208" s="3">
        <v>7.6832999660030996</v>
      </c>
      <c r="D5208" s="3">
        <v>1570</v>
      </c>
      <c r="E5208" s="3">
        <v>35.541979502697799</v>
      </c>
      <c r="F5208" s="3">
        <v>9.6748408461560391</v>
      </c>
      <c r="G5208" s="3">
        <v>6.1663193354078096</v>
      </c>
      <c r="H5208" s="3">
        <v>46428046.548291802</v>
      </c>
    </row>
    <row r="5209" spans="1:8" x14ac:dyDescent="0.35">
      <c r="A5209" t="s">
        <v>418</v>
      </c>
      <c r="B5209" s="4">
        <v>2005</v>
      </c>
      <c r="C5209" s="3">
        <v>7.3578419335601701</v>
      </c>
      <c r="D5209" s="3">
        <v>1700</v>
      </c>
      <c r="E5209" s="3">
        <v>31.246697093442201</v>
      </c>
      <c r="F5209" s="3">
        <v>8.5995676195051605</v>
      </c>
      <c r="G5209" s="3">
        <v>5.8635599327408103</v>
      </c>
      <c r="H5209" s="3">
        <v>69682200.2948246</v>
      </c>
    </row>
    <row r="5210" spans="1:8" x14ac:dyDescent="0.35">
      <c r="A5210" t="s">
        <v>418</v>
      </c>
      <c r="B5210" s="4">
        <v>2006</v>
      </c>
      <c r="C5210" s="3">
        <v>4.1382803182538499</v>
      </c>
      <c r="D5210" s="3">
        <v>1740</v>
      </c>
      <c r="E5210" s="3">
        <v>30.696189056844801</v>
      </c>
      <c r="F5210" s="3">
        <v>9.3251011283798206</v>
      </c>
      <c r="G5210" s="3">
        <v>6.4232488822652796</v>
      </c>
      <c r="H5210" s="3">
        <v>71883829.423746601</v>
      </c>
    </row>
    <row r="5211" spans="1:8" x14ac:dyDescent="0.35">
      <c r="A5211" t="s">
        <v>418</v>
      </c>
      <c r="B5211" s="4">
        <v>2007</v>
      </c>
      <c r="C5211" s="3">
        <v>3.6396724294813501</v>
      </c>
      <c r="D5211" s="3">
        <v>1760</v>
      </c>
      <c r="E5211" s="3">
        <v>30.817231787083699</v>
      </c>
      <c r="F5211" s="3">
        <v>9.9842117134050099</v>
      </c>
      <c r="G5211" s="3">
        <v>7.4580858582061502</v>
      </c>
      <c r="H5211" s="3">
        <v>91087297.438578099</v>
      </c>
    </row>
    <row r="5212" spans="1:8" x14ac:dyDescent="0.35">
      <c r="A5212" t="s">
        <v>418</v>
      </c>
      <c r="B5212" s="4">
        <v>2008</v>
      </c>
      <c r="C5212" s="3">
        <v>6.2259695437619103</v>
      </c>
      <c r="D5212" s="3">
        <v>1820</v>
      </c>
      <c r="E5212" s="3">
        <v>31.537822111388198</v>
      </c>
      <c r="F5212" s="3">
        <v>10.2643391521197</v>
      </c>
      <c r="G5212" s="3">
        <v>7.59767248545303</v>
      </c>
      <c r="H5212" s="3">
        <v>103860400.88282</v>
      </c>
    </row>
    <row r="5213" spans="1:8" x14ac:dyDescent="0.35">
      <c r="A5213" t="s">
        <v>418</v>
      </c>
      <c r="B5213" s="4">
        <v>2009</v>
      </c>
      <c r="C5213" s="3">
        <v>2.8642679016743799</v>
      </c>
      <c r="D5213" s="3">
        <v>1850</v>
      </c>
      <c r="E5213" s="3">
        <v>30.432437430649699</v>
      </c>
      <c r="F5213" s="3">
        <v>11.8219085192948</v>
      </c>
      <c r="G5213" s="3">
        <v>8.3004561706324704</v>
      </c>
      <c r="H5213" s="3">
        <v>103041589.075109</v>
      </c>
    </row>
    <row r="5214" spans="1:8" x14ac:dyDescent="0.35">
      <c r="A5214" t="s">
        <v>418</v>
      </c>
      <c r="B5214" s="4">
        <v>2010</v>
      </c>
      <c r="C5214" s="3">
        <v>9.7083881692872502</v>
      </c>
      <c r="D5214" s="3">
        <v>2050</v>
      </c>
      <c r="E5214" s="3">
        <v>32.464448432969803</v>
      </c>
      <c r="F5214" s="3">
        <v>12.972525196741699</v>
      </c>
      <c r="G5214" s="3">
        <v>8.7988402595609596</v>
      </c>
      <c r="H5214" s="3">
        <v>161163122.32624501</v>
      </c>
    </row>
    <row r="5215" spans="1:8" x14ac:dyDescent="0.35">
      <c r="A5215" t="s">
        <v>418</v>
      </c>
      <c r="B5215" s="4">
        <v>2011</v>
      </c>
      <c r="C5215" s="3">
        <v>7.4299496167590702</v>
      </c>
      <c r="D5215" s="3">
        <v>2140</v>
      </c>
      <c r="E5215" s="3">
        <v>32.822436804231501</v>
      </c>
      <c r="F5215" s="3">
        <v>18.650593517436501</v>
      </c>
      <c r="G5215" s="3">
        <v>9.2883941201795892</v>
      </c>
      <c r="H5215" s="3">
        <v>159789564.602882</v>
      </c>
    </row>
    <row r="5216" spans="1:8" x14ac:dyDescent="0.35">
      <c r="A5216" t="s">
        <v>418</v>
      </c>
      <c r="B5216" s="4">
        <v>2012</v>
      </c>
      <c r="C5216" s="3">
        <v>2.4660013869788302</v>
      </c>
      <c r="D5216" s="3">
        <v>2230</v>
      </c>
      <c r="E5216" s="3">
        <v>33.337539432176698</v>
      </c>
      <c r="F5216" s="3">
        <v>18.244909664468</v>
      </c>
      <c r="G5216" s="3">
        <v>9.2687123601950105</v>
      </c>
      <c r="H5216" s="3">
        <v>173251577.11550999</v>
      </c>
    </row>
    <row r="5217" spans="1:8" x14ac:dyDescent="0.35">
      <c r="A5217" t="s">
        <v>418</v>
      </c>
      <c r="B5217" s="4">
        <v>2013</v>
      </c>
      <c r="C5217" s="3">
        <v>5.2377401778032704</v>
      </c>
      <c r="D5217" s="3">
        <v>2450</v>
      </c>
      <c r="E5217" s="3">
        <v>33.618036400813601</v>
      </c>
      <c r="F5217" s="3">
        <v>15.6476639793821</v>
      </c>
      <c r="G5217" s="3">
        <v>8.6433295349258206</v>
      </c>
      <c r="H5217" s="3">
        <v>188343079.38812101</v>
      </c>
    </row>
    <row r="5218" spans="1:8" x14ac:dyDescent="0.35">
      <c r="A5218" t="s">
        <v>418</v>
      </c>
      <c r="B5218" s="4">
        <v>2014</v>
      </c>
      <c r="C5218" s="3">
        <v>1.1892174709235801</v>
      </c>
      <c r="D5218" s="3">
        <v>2430</v>
      </c>
      <c r="E5218" s="3">
        <v>34.758332233536002</v>
      </c>
      <c r="F5218" s="3">
        <v>16.860400190857099</v>
      </c>
      <c r="G5218" s="3">
        <v>9.8748261474269796</v>
      </c>
      <c r="H5218" s="3">
        <v>168779575.068133</v>
      </c>
    </row>
    <row r="5219" spans="1:8" x14ac:dyDescent="0.35">
      <c r="A5219" t="s">
        <v>418</v>
      </c>
      <c r="B5219" s="4">
        <v>2015</v>
      </c>
      <c r="C5219" s="3">
        <v>1.67614615649777</v>
      </c>
      <c r="D5219" s="3">
        <v>2420</v>
      </c>
      <c r="E5219" s="3">
        <v>33.222562477660702</v>
      </c>
      <c r="F5219" s="3">
        <v>15.552034931460501</v>
      </c>
      <c r="G5219" s="3">
        <v>7.8788991180192598</v>
      </c>
      <c r="H5219" s="3">
        <v>208548649.980416</v>
      </c>
    </row>
    <row r="5220" spans="1:8" x14ac:dyDescent="0.35">
      <c r="A5220" t="s">
        <v>418</v>
      </c>
      <c r="B5220" s="4">
        <v>2016</v>
      </c>
      <c r="C5220" s="3">
        <v>5.55473153366954</v>
      </c>
      <c r="D5220" s="3">
        <v>2480</v>
      </c>
      <c r="E5220" s="3">
        <v>34.446937360913502</v>
      </c>
      <c r="F5220" s="3">
        <v>15.556710809528999</v>
      </c>
      <c r="G5220" s="3">
        <v>7.85633504797344</v>
      </c>
      <c r="H5220" s="3">
        <v>237500314.536625</v>
      </c>
    </row>
    <row r="5221" spans="1:8" x14ac:dyDescent="0.35">
      <c r="A5221" t="s">
        <v>418</v>
      </c>
      <c r="B5221" s="4">
        <v>2017</v>
      </c>
      <c r="C5221" s="3">
        <v>3.0753480342463599</v>
      </c>
      <c r="D5221" s="3">
        <v>2570</v>
      </c>
      <c r="E5221" s="3">
        <v>33.280139396867</v>
      </c>
      <c r="F5221" s="3">
        <v>17.602304878890301</v>
      </c>
      <c r="G5221" s="3">
        <v>10.3357256228004</v>
      </c>
      <c r="H5221" s="3">
        <v>287509191.87564999</v>
      </c>
    </row>
    <row r="5222" spans="1:8" x14ac:dyDescent="0.35">
      <c r="A5222" t="s">
        <v>418</v>
      </c>
      <c r="B5222" s="4">
        <v>2018</v>
      </c>
      <c r="C5222" s="3">
        <v>2.7459954233409598</v>
      </c>
      <c r="D5222" s="3">
        <v>2660</v>
      </c>
      <c r="E5222" s="3">
        <v>33.968755594647803</v>
      </c>
      <c r="F5222" s="3">
        <v>17.601637723688601</v>
      </c>
      <c r="G5222" s="3">
        <v>10.1719454195889</v>
      </c>
      <c r="H5222" s="3">
        <v>309173215.96982098</v>
      </c>
    </row>
    <row r="5223" spans="1:8" x14ac:dyDescent="0.35">
      <c r="A5223" t="s">
        <v>418</v>
      </c>
      <c r="B5223" s="4">
        <v>2019</v>
      </c>
      <c r="C5223" s="3">
        <v>1.7495142870681899</v>
      </c>
      <c r="D5223" s="3">
        <v>2700</v>
      </c>
      <c r="E5223" s="3">
        <v>32.671150068006703</v>
      </c>
      <c r="F5223" s="3">
        <v>18.121505213843101</v>
      </c>
      <c r="G5223" s="3">
        <v>10.351367689285199</v>
      </c>
      <c r="H5223" s="3">
        <v>367472532.85046601</v>
      </c>
    </row>
    <row r="5224" spans="1:8" x14ac:dyDescent="0.35">
      <c r="A5224" t="s">
        <v>418</v>
      </c>
      <c r="B5224" s="4">
        <v>2020</v>
      </c>
      <c r="C5224" s="3">
        <v>-3.38204748465458</v>
      </c>
      <c r="D5224" s="3">
        <v>2670</v>
      </c>
      <c r="E5224" s="3">
        <v>34.119838313386701</v>
      </c>
      <c r="F5224" s="3">
        <v>17.244986922406301</v>
      </c>
      <c r="G5224" s="3">
        <v>9.6813822620274195</v>
      </c>
      <c r="H5224" s="3">
        <v>256897265.44427401</v>
      </c>
    </row>
    <row r="5225" spans="1:8" x14ac:dyDescent="0.35">
      <c r="A5225" t="s">
        <v>418</v>
      </c>
      <c r="B5225" s="4">
        <v>2021</v>
      </c>
      <c r="C5225" s="3">
        <v>-0.202448664802859</v>
      </c>
      <c r="D5225" s="3">
        <v>2680</v>
      </c>
      <c r="E5225" s="3"/>
      <c r="F5225" s="3"/>
      <c r="G5225" s="3"/>
      <c r="H5225" s="3"/>
    </row>
    <row r="5226" spans="1:8" x14ac:dyDescent="0.35">
      <c r="A5226" t="s">
        <v>420</v>
      </c>
      <c r="B5226" s="4">
        <v>1990</v>
      </c>
      <c r="C5226" s="3"/>
      <c r="D5226" s="3"/>
      <c r="E5226" s="3">
        <v>62.744565195377497</v>
      </c>
      <c r="F5226" s="3"/>
      <c r="G5226" s="3">
        <v>4.4275865250792101</v>
      </c>
      <c r="H5226" s="3">
        <v>142141904.07527101</v>
      </c>
    </row>
    <row r="5227" spans="1:8" x14ac:dyDescent="0.35">
      <c r="A5227" t="s">
        <v>420</v>
      </c>
      <c r="B5227" s="4">
        <v>1991</v>
      </c>
      <c r="C5227" s="3"/>
      <c r="D5227" s="3"/>
      <c r="E5227" s="3"/>
      <c r="F5227" s="3"/>
      <c r="G5227" s="3"/>
      <c r="H5227" s="3"/>
    </row>
    <row r="5228" spans="1:8" x14ac:dyDescent="0.35">
      <c r="A5228" t="s">
        <v>420</v>
      </c>
      <c r="B5228" s="4">
        <v>1992</v>
      </c>
      <c r="C5228" s="3"/>
      <c r="D5228" s="3"/>
      <c r="E5228" s="3"/>
      <c r="F5228" s="3"/>
      <c r="G5228" s="3"/>
      <c r="H5228" s="3"/>
    </row>
    <row r="5229" spans="1:8" x14ac:dyDescent="0.35">
      <c r="A5229" t="s">
        <v>420</v>
      </c>
      <c r="B5229" s="4">
        <v>1993</v>
      </c>
      <c r="C5229" s="3"/>
      <c r="D5229" s="3"/>
      <c r="E5229" s="3"/>
      <c r="F5229" s="3"/>
      <c r="G5229" s="3"/>
      <c r="H5229" s="3"/>
    </row>
    <row r="5230" spans="1:8" x14ac:dyDescent="0.35">
      <c r="A5230" t="s">
        <v>420</v>
      </c>
      <c r="B5230" s="4">
        <v>1994</v>
      </c>
      <c r="C5230" s="3"/>
      <c r="D5230" s="3"/>
      <c r="E5230" s="3"/>
      <c r="F5230" s="3"/>
      <c r="G5230" s="3"/>
      <c r="H5230" s="3"/>
    </row>
    <row r="5231" spans="1:8" x14ac:dyDescent="0.35">
      <c r="A5231" t="s">
        <v>420</v>
      </c>
      <c r="B5231" s="4">
        <v>1995</v>
      </c>
      <c r="C5231" s="3"/>
      <c r="D5231" s="3"/>
      <c r="E5231" s="3"/>
      <c r="F5231" s="3"/>
      <c r="G5231" s="3"/>
      <c r="H5231" s="3"/>
    </row>
    <row r="5232" spans="1:8" x14ac:dyDescent="0.35">
      <c r="A5232" t="s">
        <v>420</v>
      </c>
      <c r="B5232" s="4">
        <v>1996</v>
      </c>
      <c r="C5232" s="3"/>
      <c r="D5232" s="3"/>
      <c r="E5232" s="3"/>
      <c r="F5232" s="3"/>
      <c r="G5232" s="3"/>
      <c r="H5232" s="3"/>
    </row>
    <row r="5233" spans="1:8" x14ac:dyDescent="0.35">
      <c r="A5233" t="s">
        <v>420</v>
      </c>
      <c r="B5233" s="4">
        <v>1997</v>
      </c>
      <c r="C5233" s="3"/>
      <c r="D5233" s="3"/>
      <c r="E5233" s="3"/>
      <c r="F5233" s="3"/>
      <c r="G5233" s="3"/>
      <c r="H5233" s="3"/>
    </row>
    <row r="5234" spans="1:8" x14ac:dyDescent="0.35">
      <c r="A5234" t="s">
        <v>420</v>
      </c>
      <c r="B5234" s="4">
        <v>1998</v>
      </c>
      <c r="C5234" s="3"/>
      <c r="D5234" s="3"/>
      <c r="E5234" s="3"/>
      <c r="F5234" s="3"/>
      <c r="G5234" s="3"/>
      <c r="H5234" s="3"/>
    </row>
    <row r="5235" spans="1:8" x14ac:dyDescent="0.35">
      <c r="A5235" t="s">
        <v>420</v>
      </c>
      <c r="B5235" s="4">
        <v>1999</v>
      </c>
      <c r="C5235" s="3"/>
      <c r="D5235" s="3"/>
      <c r="E5235" s="3"/>
      <c r="F5235" s="3"/>
      <c r="G5235" s="3"/>
      <c r="H5235" s="3"/>
    </row>
    <row r="5236" spans="1:8" x14ac:dyDescent="0.35">
      <c r="A5236" t="s">
        <v>420</v>
      </c>
      <c r="B5236" s="4">
        <v>2000</v>
      </c>
      <c r="C5236" s="3"/>
      <c r="D5236" s="3"/>
      <c r="E5236" s="3"/>
      <c r="F5236" s="3"/>
      <c r="G5236" s="3"/>
      <c r="H5236" s="3"/>
    </row>
    <row r="5237" spans="1:8" x14ac:dyDescent="0.35">
      <c r="A5237" t="s">
        <v>420</v>
      </c>
      <c r="B5237" s="4">
        <v>2001</v>
      </c>
      <c r="C5237" s="3"/>
      <c r="D5237" s="3"/>
      <c r="E5237" s="3"/>
      <c r="F5237" s="3"/>
      <c r="G5237" s="3"/>
      <c r="H5237" s="3"/>
    </row>
    <row r="5238" spans="1:8" x14ac:dyDescent="0.35">
      <c r="A5238" t="s">
        <v>420</v>
      </c>
      <c r="B5238" s="4">
        <v>2002</v>
      </c>
      <c r="C5238" s="3"/>
      <c r="D5238" s="3"/>
      <c r="E5238" s="3"/>
      <c r="F5238" s="3"/>
      <c r="G5238" s="3"/>
      <c r="H5238" s="3"/>
    </row>
    <row r="5239" spans="1:8" x14ac:dyDescent="0.35">
      <c r="A5239" t="s">
        <v>420</v>
      </c>
      <c r="B5239" s="4">
        <v>2003</v>
      </c>
      <c r="C5239" s="3"/>
      <c r="D5239" s="3"/>
      <c r="E5239" s="3"/>
      <c r="F5239" s="3"/>
      <c r="G5239" s="3"/>
      <c r="H5239" s="3"/>
    </row>
    <row r="5240" spans="1:8" x14ac:dyDescent="0.35">
      <c r="A5240" t="s">
        <v>420</v>
      </c>
      <c r="B5240" s="4">
        <v>2004</v>
      </c>
      <c r="C5240" s="3"/>
      <c r="D5240" s="3"/>
      <c r="E5240" s="3"/>
      <c r="F5240" s="3"/>
      <c r="G5240" s="3"/>
      <c r="H5240" s="3"/>
    </row>
    <row r="5241" spans="1:8" x14ac:dyDescent="0.35">
      <c r="A5241" t="s">
        <v>420</v>
      </c>
      <c r="B5241" s="4">
        <v>2005</v>
      </c>
      <c r="C5241" s="3"/>
      <c r="D5241" s="3"/>
      <c r="E5241" s="3"/>
      <c r="F5241" s="3"/>
      <c r="G5241" s="3"/>
      <c r="H5241" s="3"/>
    </row>
    <row r="5242" spans="1:8" x14ac:dyDescent="0.35">
      <c r="A5242" t="s">
        <v>420</v>
      </c>
      <c r="B5242" s="4">
        <v>2006</v>
      </c>
      <c r="C5242" s="3"/>
      <c r="D5242" s="3"/>
      <c r="E5242" s="3"/>
      <c r="F5242" s="3"/>
      <c r="G5242" s="3"/>
      <c r="H5242" s="3"/>
    </row>
    <row r="5243" spans="1:8" x14ac:dyDescent="0.35">
      <c r="A5243" t="s">
        <v>420</v>
      </c>
      <c r="B5243" s="4">
        <v>2007</v>
      </c>
      <c r="C5243" s="3"/>
      <c r="D5243" s="3"/>
      <c r="E5243" s="3"/>
      <c r="F5243" s="3"/>
      <c r="G5243" s="3"/>
      <c r="H5243" s="3"/>
    </row>
    <row r="5244" spans="1:8" x14ac:dyDescent="0.35">
      <c r="A5244" t="s">
        <v>420</v>
      </c>
      <c r="B5244" s="4">
        <v>2008</v>
      </c>
      <c r="C5244" s="3"/>
      <c r="D5244" s="3"/>
      <c r="E5244" s="3"/>
      <c r="F5244" s="3"/>
      <c r="G5244" s="3"/>
      <c r="H5244" s="3"/>
    </row>
    <row r="5245" spans="1:8" x14ac:dyDescent="0.35">
      <c r="A5245" t="s">
        <v>420</v>
      </c>
      <c r="B5245" s="4">
        <v>2009</v>
      </c>
      <c r="C5245" s="3"/>
      <c r="D5245" s="3"/>
      <c r="E5245" s="3"/>
      <c r="F5245" s="3"/>
      <c r="G5245" s="3"/>
      <c r="H5245" s="3"/>
    </row>
    <row r="5246" spans="1:8" x14ac:dyDescent="0.35">
      <c r="A5246" t="s">
        <v>420</v>
      </c>
      <c r="B5246" s="4">
        <v>2010</v>
      </c>
      <c r="C5246" s="3"/>
      <c r="D5246" s="3"/>
      <c r="E5246" s="3"/>
      <c r="F5246" s="3"/>
      <c r="G5246" s="3"/>
      <c r="H5246" s="3"/>
    </row>
    <row r="5247" spans="1:8" x14ac:dyDescent="0.35">
      <c r="A5247" t="s">
        <v>420</v>
      </c>
      <c r="B5247" s="4">
        <v>2011</v>
      </c>
      <c r="C5247" s="3"/>
      <c r="D5247" s="3"/>
      <c r="E5247" s="3"/>
      <c r="F5247" s="3"/>
      <c r="G5247" s="3"/>
      <c r="H5247" s="3"/>
    </row>
    <row r="5248" spans="1:8" x14ac:dyDescent="0.35">
      <c r="A5248" t="s">
        <v>420</v>
      </c>
      <c r="B5248" s="4">
        <v>2012</v>
      </c>
      <c r="C5248" s="3"/>
      <c r="D5248" s="3"/>
      <c r="E5248" s="3"/>
      <c r="F5248" s="3"/>
      <c r="G5248" s="3"/>
      <c r="H5248" s="3"/>
    </row>
    <row r="5249" spans="1:8" x14ac:dyDescent="0.35">
      <c r="A5249" t="s">
        <v>420</v>
      </c>
      <c r="B5249" s="4">
        <v>2013</v>
      </c>
      <c r="C5249" s="3"/>
      <c r="D5249" s="3">
        <v>820</v>
      </c>
      <c r="E5249" s="3"/>
      <c r="F5249" s="3"/>
      <c r="G5249" s="3"/>
      <c r="H5249" s="3"/>
    </row>
    <row r="5250" spans="1:8" x14ac:dyDescent="0.35">
      <c r="A5250" t="s">
        <v>420</v>
      </c>
      <c r="B5250" s="4">
        <v>2014</v>
      </c>
      <c r="C5250" s="3">
        <v>7.79420025278593</v>
      </c>
      <c r="D5250" s="3">
        <v>930</v>
      </c>
      <c r="E5250" s="3"/>
      <c r="F5250" s="3"/>
      <c r="G5250" s="3"/>
      <c r="H5250" s="3"/>
    </row>
    <row r="5251" spans="1:8" x14ac:dyDescent="0.35">
      <c r="A5251" t="s">
        <v>420</v>
      </c>
      <c r="B5251" s="4">
        <v>2015</v>
      </c>
      <c r="C5251" s="3">
        <v>15.0499414743734</v>
      </c>
      <c r="D5251" s="3">
        <v>1080</v>
      </c>
      <c r="E5251" s="3"/>
      <c r="F5251" s="3"/>
      <c r="G5251" s="3"/>
      <c r="H5251" s="3"/>
    </row>
    <row r="5252" spans="1:8" x14ac:dyDescent="0.35">
      <c r="A5252" t="s">
        <v>420</v>
      </c>
      <c r="B5252" s="4">
        <v>2016</v>
      </c>
      <c r="C5252" s="3">
        <v>8.5322930397740304</v>
      </c>
      <c r="D5252" s="3">
        <v>1120</v>
      </c>
      <c r="E5252" s="3"/>
      <c r="F5252" s="3"/>
      <c r="G5252" s="3"/>
      <c r="H5252" s="3"/>
    </row>
    <row r="5253" spans="1:8" x14ac:dyDescent="0.35">
      <c r="A5253" t="s">
        <v>420</v>
      </c>
      <c r="B5253" s="4">
        <v>2017</v>
      </c>
      <c r="C5253" s="3">
        <v>2.3495827625074801</v>
      </c>
      <c r="D5253" s="3">
        <v>1050</v>
      </c>
      <c r="E5253" s="3"/>
      <c r="F5253" s="3"/>
      <c r="G5253" s="3"/>
      <c r="H5253" s="3"/>
    </row>
    <row r="5254" spans="1:8" x14ac:dyDescent="0.35">
      <c r="A5254" t="s">
        <v>420</v>
      </c>
      <c r="B5254" s="4">
        <v>2018</v>
      </c>
      <c r="C5254" s="3">
        <v>7.5309692528717598</v>
      </c>
      <c r="D5254" s="3">
        <v>1120</v>
      </c>
      <c r="E5254" s="3"/>
      <c r="F5254" s="3"/>
      <c r="G5254" s="3"/>
      <c r="H5254" s="3"/>
    </row>
    <row r="5255" spans="1:8" x14ac:dyDescent="0.35">
      <c r="A5255" t="s">
        <v>420</v>
      </c>
      <c r="B5255" s="4">
        <v>2019</v>
      </c>
      <c r="C5255" s="3">
        <v>7.45652154332035</v>
      </c>
      <c r="D5255" s="3">
        <v>1180</v>
      </c>
      <c r="E5255" s="3"/>
      <c r="F5255" s="3"/>
      <c r="G5255" s="3"/>
      <c r="H5255" s="3"/>
    </row>
    <row r="5256" spans="1:8" x14ac:dyDescent="0.35">
      <c r="A5256" t="s">
        <v>420</v>
      </c>
      <c r="B5256" s="4">
        <v>2020</v>
      </c>
      <c r="C5256" s="3">
        <v>2.4893743455444302</v>
      </c>
      <c r="D5256" s="3">
        <v>1180</v>
      </c>
      <c r="E5256" s="3"/>
      <c r="F5256" s="3"/>
      <c r="G5256" s="3"/>
      <c r="H5256" s="3"/>
    </row>
    <row r="5257" spans="1:8" x14ac:dyDescent="0.35">
      <c r="A5257" t="s">
        <v>420</v>
      </c>
      <c r="B5257" s="4">
        <v>2021</v>
      </c>
      <c r="C5257" s="3">
        <v>4.0491104880812996</v>
      </c>
      <c r="D5257" s="3">
        <v>1240</v>
      </c>
      <c r="E5257" s="3"/>
      <c r="F5257" s="3"/>
      <c r="G5257" s="3"/>
      <c r="H5257" s="3"/>
    </row>
    <row r="5258" spans="1:8" x14ac:dyDescent="0.35">
      <c r="A5258" t="s">
        <v>422</v>
      </c>
      <c r="B5258" s="4">
        <v>1990</v>
      </c>
      <c r="C5258" s="3">
        <v>-0.31776042654037401</v>
      </c>
      <c r="D5258" s="3">
        <v>6300</v>
      </c>
      <c r="E5258" s="3">
        <v>3.7770561775014002</v>
      </c>
      <c r="F5258" s="3">
        <v>35.6076007199649</v>
      </c>
      <c r="G5258" s="3">
        <v>23.743510963520301</v>
      </c>
      <c r="H5258" s="3">
        <v>22980141942.491699</v>
      </c>
    </row>
    <row r="5259" spans="1:8" x14ac:dyDescent="0.35">
      <c r="A5259" t="s">
        <v>422</v>
      </c>
      <c r="B5259" s="4">
        <v>1991</v>
      </c>
      <c r="C5259" s="3">
        <v>-1.0182449675445</v>
      </c>
      <c r="D5259" s="3">
        <v>6350</v>
      </c>
      <c r="E5259" s="3">
        <v>3.7435045802753502</v>
      </c>
      <c r="F5259" s="3">
        <v>34.421706755236499</v>
      </c>
      <c r="G5259" s="3">
        <v>23.138426099533898</v>
      </c>
      <c r="H5259" s="3">
        <v>24114366421.612999</v>
      </c>
    </row>
    <row r="5260" spans="1:8" x14ac:dyDescent="0.35">
      <c r="A5260" t="s">
        <v>422</v>
      </c>
      <c r="B5260" s="4">
        <v>1992</v>
      </c>
      <c r="C5260" s="3">
        <v>-2.1370328450052098</v>
      </c>
      <c r="D5260" s="3">
        <v>6250</v>
      </c>
      <c r="E5260" s="3">
        <v>3.1492098940401498</v>
      </c>
      <c r="F5260" s="3">
        <v>33.060858320150999</v>
      </c>
      <c r="G5260" s="3">
        <v>22.305014542339801</v>
      </c>
      <c r="H5260" s="3">
        <v>23093618513.324001</v>
      </c>
    </row>
    <row r="5261" spans="1:8" x14ac:dyDescent="0.35">
      <c r="A5261" t="s">
        <v>422</v>
      </c>
      <c r="B5261" s="4">
        <v>1993</v>
      </c>
      <c r="C5261" s="3">
        <v>1.23355793864741</v>
      </c>
      <c r="D5261" s="3">
        <v>6370</v>
      </c>
      <c r="E5261" s="3">
        <v>3.4225746261341299</v>
      </c>
      <c r="F5261" s="3">
        <v>31.930759302959402</v>
      </c>
      <c r="G5261" s="3">
        <v>21.387094116769099</v>
      </c>
      <c r="H5261" s="3">
        <v>20844822015.484901</v>
      </c>
    </row>
    <row r="5262" spans="1:8" x14ac:dyDescent="0.35">
      <c r="A5262" t="s">
        <v>422</v>
      </c>
      <c r="B5262" s="4">
        <v>1994</v>
      </c>
      <c r="C5262" s="3">
        <v>3.2000000029717199</v>
      </c>
      <c r="D5262" s="3">
        <v>6620</v>
      </c>
      <c r="E5262" s="3">
        <v>3.7554480824911498</v>
      </c>
      <c r="F5262" s="3">
        <v>31.230316330669002</v>
      </c>
      <c r="G5262" s="3">
        <v>21.015981753168099</v>
      </c>
      <c r="H5262" s="3">
        <v>25284290582.403999</v>
      </c>
    </row>
    <row r="5263" spans="1:8" x14ac:dyDescent="0.35">
      <c r="A5263" t="s">
        <v>422</v>
      </c>
      <c r="B5263" s="4">
        <v>1995</v>
      </c>
      <c r="C5263" s="3">
        <v>3.1000000005441102</v>
      </c>
      <c r="D5263" s="3">
        <v>6840</v>
      </c>
      <c r="E5263" s="3">
        <v>3.1215852459601301</v>
      </c>
      <c r="F5263" s="3">
        <v>30.981865566299501</v>
      </c>
      <c r="G5263" s="3">
        <v>21.2467296668225</v>
      </c>
      <c r="H5263" s="3">
        <v>30397157315.761902</v>
      </c>
    </row>
    <row r="5264" spans="1:8" x14ac:dyDescent="0.35">
      <c r="A5264" t="s">
        <v>422</v>
      </c>
      <c r="B5264" s="4">
        <v>1996</v>
      </c>
      <c r="C5264" s="3">
        <v>4.2999999972679204</v>
      </c>
      <c r="D5264" s="3">
        <v>7140</v>
      </c>
      <c r="E5264" s="3">
        <v>3.41658824480889</v>
      </c>
      <c r="F5264" s="3">
        <v>29.889986256064098</v>
      </c>
      <c r="G5264" s="3">
        <v>20.267286292469802</v>
      </c>
      <c r="H5264" s="3">
        <v>27045721815.179199</v>
      </c>
    </row>
    <row r="5265" spans="1:8" x14ac:dyDescent="0.35">
      <c r="A5265" t="s">
        <v>422</v>
      </c>
      <c r="B5265" s="4">
        <v>1997</v>
      </c>
      <c r="C5265" s="3">
        <v>2.6000000014634699</v>
      </c>
      <c r="D5265" s="3">
        <v>7350</v>
      </c>
      <c r="E5265" s="3">
        <v>3.2658954988760001</v>
      </c>
      <c r="F5265" s="3">
        <v>29.250630942966701</v>
      </c>
      <c r="G5265" s="3">
        <v>19.913486638825599</v>
      </c>
      <c r="H5265" s="3">
        <v>27533227322.048599</v>
      </c>
    </row>
    <row r="5266" spans="1:8" x14ac:dyDescent="0.35">
      <c r="A5266" t="s">
        <v>422</v>
      </c>
      <c r="B5266" s="4">
        <v>1998</v>
      </c>
      <c r="C5266" s="3">
        <v>0.50000000034143</v>
      </c>
      <c r="D5266" s="3">
        <v>7370</v>
      </c>
      <c r="E5266" s="3">
        <v>3.03418044396185</v>
      </c>
      <c r="F5266" s="3">
        <v>28.576366566324999</v>
      </c>
      <c r="G5266" s="3">
        <v>19.327813072600598</v>
      </c>
      <c r="H5266" s="3">
        <v>25131805781.162399</v>
      </c>
    </row>
    <row r="5267" spans="1:8" x14ac:dyDescent="0.35">
      <c r="A5267" t="s">
        <v>422</v>
      </c>
      <c r="B5267" s="4">
        <v>1999</v>
      </c>
      <c r="C5267" s="3">
        <v>2.3999999974633801</v>
      </c>
      <c r="D5267" s="3">
        <v>7560</v>
      </c>
      <c r="E5267" s="3">
        <v>2.8463991728120099</v>
      </c>
      <c r="F5267" s="3">
        <v>27.665602212532299</v>
      </c>
      <c r="G5267" s="3">
        <v>18.526129477897499</v>
      </c>
      <c r="H5267" s="3">
        <v>23719987953.187698</v>
      </c>
    </row>
    <row r="5268" spans="1:8" x14ac:dyDescent="0.35">
      <c r="A5268" t="s">
        <v>422</v>
      </c>
      <c r="B5268" s="4">
        <v>2000</v>
      </c>
      <c r="C5268" s="3">
        <v>4.2000000006782603</v>
      </c>
      <c r="D5268" s="3">
        <v>7980</v>
      </c>
      <c r="E5268" s="3">
        <v>2.61474799327768</v>
      </c>
      <c r="F5268" s="3">
        <v>28.229755513028898</v>
      </c>
      <c r="G5268" s="3">
        <v>18.968266431052999</v>
      </c>
      <c r="H5268" s="3">
        <v>22854484005.3027</v>
      </c>
    </row>
    <row r="5269" spans="1:8" x14ac:dyDescent="0.35">
      <c r="A5269" t="s">
        <v>422</v>
      </c>
      <c r="B5269" s="4">
        <v>2001</v>
      </c>
      <c r="C5269" s="3">
        <v>2.7000000001910398</v>
      </c>
      <c r="D5269" s="3">
        <v>8250</v>
      </c>
      <c r="E5269" s="3">
        <v>2.8124516945523999</v>
      </c>
      <c r="F5269" s="3">
        <v>28.531613122664002</v>
      </c>
      <c r="G5269" s="3">
        <v>19.036957865522101</v>
      </c>
      <c r="H5269" s="3">
        <v>19737213399.618999</v>
      </c>
    </row>
    <row r="5270" spans="1:8" x14ac:dyDescent="0.35">
      <c r="A5270" t="s">
        <v>422</v>
      </c>
      <c r="B5270" s="4">
        <v>2002</v>
      </c>
      <c r="C5270" s="3">
        <v>3.7003744040666802</v>
      </c>
      <c r="D5270" s="3">
        <v>8670</v>
      </c>
      <c r="E5270" s="3">
        <v>2.9569718254908399</v>
      </c>
      <c r="F5270" s="3">
        <v>28.505916015476501</v>
      </c>
      <c r="G5270" s="3">
        <v>19.072182295194299</v>
      </c>
      <c r="H5270" s="3">
        <v>19409846025.4063</v>
      </c>
    </row>
    <row r="5271" spans="1:8" x14ac:dyDescent="0.35">
      <c r="A5271" t="s">
        <v>422</v>
      </c>
      <c r="B5271" s="4">
        <v>2003</v>
      </c>
      <c r="C5271" s="3">
        <v>2.94907546754213</v>
      </c>
      <c r="D5271" s="3">
        <v>9000</v>
      </c>
      <c r="E5271" s="3">
        <v>2.6539775287002101</v>
      </c>
      <c r="F5271" s="3">
        <v>26.8928680646111</v>
      </c>
      <c r="G5271" s="3">
        <v>18.502111880883</v>
      </c>
      <c r="H5271" s="3">
        <v>30847684852.009998</v>
      </c>
    </row>
    <row r="5272" spans="1:8" x14ac:dyDescent="0.35">
      <c r="A5272" t="s">
        <v>422</v>
      </c>
      <c r="B5272" s="4">
        <v>2004</v>
      </c>
      <c r="C5272" s="3">
        <v>4.5545599072177403</v>
      </c>
      <c r="D5272" s="3">
        <v>9630</v>
      </c>
      <c r="E5272" s="3">
        <v>2.4117161148620001</v>
      </c>
      <c r="F5272" s="3">
        <v>26.303636667974601</v>
      </c>
      <c r="G5272" s="3">
        <v>17.989814521237101</v>
      </c>
      <c r="H5272" s="3">
        <v>43385703376.317802</v>
      </c>
    </row>
    <row r="5273" spans="1:8" x14ac:dyDescent="0.35">
      <c r="A5273" t="s">
        <v>422</v>
      </c>
      <c r="B5273" s="4">
        <v>2005</v>
      </c>
      <c r="C5273" s="3">
        <v>5.2770519729546699</v>
      </c>
      <c r="D5273" s="3">
        <v>10360</v>
      </c>
      <c r="E5273" s="3">
        <v>2.08511798972012</v>
      </c>
      <c r="F5273" s="3">
        <v>26.0150792659507</v>
      </c>
      <c r="G5273" s="3">
        <v>17.370579729687801</v>
      </c>
      <c r="H5273" s="3">
        <v>48621810670.985802</v>
      </c>
    </row>
    <row r="5274" spans="1:8" x14ac:dyDescent="0.35">
      <c r="A5274" t="s">
        <v>422</v>
      </c>
      <c r="B5274" s="4">
        <v>2006</v>
      </c>
      <c r="C5274" s="3">
        <v>5.6038064589588901</v>
      </c>
      <c r="D5274" s="3">
        <v>11170</v>
      </c>
      <c r="E5274" s="3">
        <v>2.05097651238464</v>
      </c>
      <c r="F5274" s="3">
        <v>24.8591176319147</v>
      </c>
      <c r="G5274" s="3">
        <v>15.595524551740599</v>
      </c>
      <c r="H5274" s="3">
        <v>56184491515.9123</v>
      </c>
    </row>
    <row r="5275" spans="1:8" x14ac:dyDescent="0.35">
      <c r="A5275" t="s">
        <v>422</v>
      </c>
      <c r="B5275" s="4">
        <v>2007</v>
      </c>
      <c r="C5275" s="3">
        <v>5.36047405394162</v>
      </c>
      <c r="D5275" s="3">
        <v>11820</v>
      </c>
      <c r="E5275" s="3">
        <v>2.35591400504256</v>
      </c>
      <c r="F5275" s="3">
        <v>25.2946183090828</v>
      </c>
      <c r="G5275" s="3">
        <v>15.4419248277389</v>
      </c>
      <c r="H5275" s="3">
        <v>64370047577.142502</v>
      </c>
    </row>
    <row r="5276" spans="1:8" x14ac:dyDescent="0.35">
      <c r="A5276" t="s">
        <v>422</v>
      </c>
      <c r="B5276" s="4">
        <v>2008</v>
      </c>
      <c r="C5276" s="3">
        <v>3.1910438863288002</v>
      </c>
      <c r="D5276" s="3">
        <v>12300</v>
      </c>
      <c r="E5276" s="3">
        <v>2.5724887669648902</v>
      </c>
      <c r="F5276" s="3">
        <v>26.9415561091344</v>
      </c>
      <c r="G5276" s="3">
        <v>15.608691077033299</v>
      </c>
      <c r="H5276" s="3">
        <v>67295835919.7211</v>
      </c>
    </row>
    <row r="5277" spans="1:8" x14ac:dyDescent="0.35">
      <c r="A5277" t="s">
        <v>422</v>
      </c>
      <c r="B5277" s="4">
        <v>2009</v>
      </c>
      <c r="C5277" s="3">
        <v>-1.5380891352558299</v>
      </c>
      <c r="D5277" s="3">
        <v>12150</v>
      </c>
      <c r="E5277" s="3">
        <v>2.3994961348775501</v>
      </c>
      <c r="F5277" s="3">
        <v>25.7430761887593</v>
      </c>
      <c r="G5277" s="3">
        <v>14.507804363262199</v>
      </c>
      <c r="H5277" s="3">
        <v>61884570671.607498</v>
      </c>
    </row>
    <row r="5278" spans="1:8" x14ac:dyDescent="0.35">
      <c r="A5278" t="s">
        <v>422</v>
      </c>
      <c r="B5278" s="4">
        <v>2010</v>
      </c>
      <c r="C5278" s="3">
        <v>3.0397328812795599</v>
      </c>
      <c r="D5278" s="3">
        <v>12520</v>
      </c>
      <c r="E5278" s="3">
        <v>2.1077874931415801</v>
      </c>
      <c r="F5278" s="3">
        <v>25.303463099336302</v>
      </c>
      <c r="G5278" s="3">
        <v>13.8595736133129</v>
      </c>
      <c r="H5278" s="3">
        <v>73438075643.337204</v>
      </c>
    </row>
    <row r="5279" spans="1:8" x14ac:dyDescent="0.35">
      <c r="A5279" t="s">
        <v>422</v>
      </c>
      <c r="B5279" s="4">
        <v>2011</v>
      </c>
      <c r="C5279" s="3">
        <v>3.1685562785881798</v>
      </c>
      <c r="D5279" s="3">
        <v>12970</v>
      </c>
      <c r="E5279" s="3">
        <v>2.0438930862029698</v>
      </c>
      <c r="F5279" s="3">
        <v>24.839491150799901</v>
      </c>
      <c r="G5279" s="3">
        <v>12.861770015896001</v>
      </c>
      <c r="H5279" s="3">
        <v>86385820399.113098</v>
      </c>
    </row>
    <row r="5280" spans="1:8" x14ac:dyDescent="0.35">
      <c r="A5280" t="s">
        <v>422</v>
      </c>
      <c r="B5280" s="4">
        <v>2012</v>
      </c>
      <c r="C5280" s="3">
        <v>2.3962323846574498</v>
      </c>
      <c r="D5280" s="3">
        <v>12810</v>
      </c>
      <c r="E5280" s="3">
        <v>1.97670959546361</v>
      </c>
      <c r="F5280" s="3">
        <v>24.468600235575298</v>
      </c>
      <c r="G5280" s="3">
        <v>12.4825918463265</v>
      </c>
      <c r="H5280" s="3">
        <v>80731323268.249298</v>
      </c>
    </row>
    <row r="5281" spans="1:8" x14ac:dyDescent="0.35">
      <c r="A5281" t="s">
        <v>422</v>
      </c>
      <c r="B5281" s="4">
        <v>2013</v>
      </c>
      <c r="C5281" s="3">
        <v>2.48546800826588</v>
      </c>
      <c r="D5281" s="3">
        <v>13230</v>
      </c>
      <c r="E5281" s="3">
        <v>1.9268492459719899</v>
      </c>
      <c r="F5281" s="3">
        <v>24.5517417673484</v>
      </c>
      <c r="G5281" s="3">
        <v>12.3667757766351</v>
      </c>
      <c r="H5281" s="3">
        <v>76844888219.933304</v>
      </c>
    </row>
    <row r="5282" spans="1:8" x14ac:dyDescent="0.35">
      <c r="A5282" t="s">
        <v>422</v>
      </c>
      <c r="B5282" s="4">
        <v>2014</v>
      </c>
      <c r="C5282" s="3">
        <v>1.41382645223793</v>
      </c>
      <c r="D5282" s="3">
        <v>13220</v>
      </c>
      <c r="E5282" s="3">
        <v>2.1257485486993599</v>
      </c>
      <c r="F5282" s="3">
        <v>24.305282005822701</v>
      </c>
      <c r="G5282" s="3">
        <v>12.480711385654899</v>
      </c>
      <c r="H5282" s="3">
        <v>70475909114.381607</v>
      </c>
    </row>
    <row r="5283" spans="1:8" x14ac:dyDescent="0.35">
      <c r="A5283" t="s">
        <v>422</v>
      </c>
      <c r="B5283" s="4">
        <v>2015</v>
      </c>
      <c r="C5283" s="3">
        <v>1.3218622367822901</v>
      </c>
      <c r="D5283" s="3">
        <v>13270</v>
      </c>
      <c r="E5283" s="3">
        <v>2.2339783904591202</v>
      </c>
      <c r="F5283" s="3">
        <v>23.732307974632601</v>
      </c>
      <c r="G5283" s="3">
        <v>12.517944471392401</v>
      </c>
      <c r="H5283" s="3">
        <v>64603151779.902298</v>
      </c>
    </row>
    <row r="5284" spans="1:8" x14ac:dyDescent="0.35">
      <c r="A5284" t="s">
        <v>422</v>
      </c>
      <c r="B5284" s="4">
        <v>2016</v>
      </c>
      <c r="C5284" s="3">
        <v>0.66455230785811603</v>
      </c>
      <c r="D5284" s="3">
        <v>13350</v>
      </c>
      <c r="E5284" s="3">
        <v>2.4141860739457601</v>
      </c>
      <c r="F5284" s="3">
        <v>23.7825372977493</v>
      </c>
      <c r="G5284" s="3">
        <v>12.4836443520042</v>
      </c>
      <c r="H5284" s="3">
        <v>54881566001.305298</v>
      </c>
    </row>
    <row r="5285" spans="1:8" x14ac:dyDescent="0.35">
      <c r="A5285" t="s">
        <v>422</v>
      </c>
      <c r="B5285" s="4">
        <v>2017</v>
      </c>
      <c r="C5285" s="3">
        <v>1.15794695181735</v>
      </c>
      <c r="D5285" s="3">
        <v>13560</v>
      </c>
      <c r="E5285" s="3">
        <v>2.49379863849766</v>
      </c>
      <c r="F5285" s="3">
        <v>23.610556495569501</v>
      </c>
      <c r="G5285" s="3">
        <v>12.512704501694101</v>
      </c>
      <c r="H5285" s="3">
        <v>63361448181.838699</v>
      </c>
    </row>
    <row r="5286" spans="1:8" x14ac:dyDescent="0.35">
      <c r="A5286" t="s">
        <v>422</v>
      </c>
      <c r="B5286" s="4">
        <v>2018</v>
      </c>
      <c r="C5286" s="3">
        <v>1.5223293874313999</v>
      </c>
      <c r="D5286" s="3">
        <v>13920</v>
      </c>
      <c r="E5286" s="3">
        <v>2.2660887177854701</v>
      </c>
      <c r="F5286" s="3">
        <v>23.601626187006001</v>
      </c>
      <c r="G5286" s="3">
        <v>12.491946310448199</v>
      </c>
      <c r="H5286" s="3">
        <v>65427163522.255096</v>
      </c>
    </row>
    <row r="5287" spans="1:8" x14ac:dyDescent="0.35">
      <c r="A5287" t="s">
        <v>422</v>
      </c>
      <c r="B5287" s="4">
        <v>2019</v>
      </c>
      <c r="C5287" s="3">
        <v>0.30345323451508899</v>
      </c>
      <c r="D5287" s="3">
        <v>14080</v>
      </c>
      <c r="E5287" s="3">
        <v>1.9621379880842</v>
      </c>
      <c r="F5287" s="3">
        <v>23.637808221867701</v>
      </c>
      <c r="G5287" s="3">
        <v>12.3990774179506</v>
      </c>
      <c r="H5287" s="3">
        <v>61595077950.534798</v>
      </c>
    </row>
    <row r="5288" spans="1:8" x14ac:dyDescent="0.35">
      <c r="A5288" t="s">
        <v>422</v>
      </c>
      <c r="B5288" s="4">
        <v>2020</v>
      </c>
      <c r="C5288" s="3">
        <v>-6.3424711482827796</v>
      </c>
      <c r="D5288" s="3">
        <v>13290</v>
      </c>
      <c r="E5288" s="3">
        <v>2.52063944776343</v>
      </c>
      <c r="F5288" s="3">
        <v>23.272787297093402</v>
      </c>
      <c r="G5288" s="3">
        <v>11.662416184559399</v>
      </c>
      <c r="H5288" s="3">
        <v>41865019135.065201</v>
      </c>
    </row>
    <row r="5289" spans="1:8" x14ac:dyDescent="0.35">
      <c r="A5289" t="s">
        <v>422</v>
      </c>
      <c r="B5289" s="4">
        <v>2021</v>
      </c>
      <c r="C5289" s="3">
        <v>4.9130966818803996</v>
      </c>
      <c r="D5289" s="3">
        <v>14340</v>
      </c>
      <c r="E5289" s="3">
        <v>2.4676095632586099</v>
      </c>
      <c r="F5289" s="3">
        <v>24.503888556025501</v>
      </c>
      <c r="G5289" s="3">
        <v>11.7852887174411</v>
      </c>
      <c r="H5289" s="3">
        <v>53623572157.008797</v>
      </c>
    </row>
    <row r="5290" spans="1:8" x14ac:dyDescent="0.35">
      <c r="A5290" t="s">
        <v>426</v>
      </c>
      <c r="B5290" s="4">
        <v>1990</v>
      </c>
      <c r="C5290" s="3">
        <v>6.3999953108663403</v>
      </c>
      <c r="D5290" s="3">
        <v>2370</v>
      </c>
      <c r="E5290" s="3">
        <v>26.6849955743604</v>
      </c>
      <c r="F5290" s="3">
        <v>26.3276072862541</v>
      </c>
      <c r="G5290" s="3">
        <v>13.4027796596475</v>
      </c>
      <c r="H5290" s="3">
        <v>1783699450.82376</v>
      </c>
    </row>
    <row r="5291" spans="1:8" x14ac:dyDescent="0.35">
      <c r="A5291" t="s">
        <v>426</v>
      </c>
      <c r="B5291" s="4">
        <v>1991</v>
      </c>
      <c r="C5291" s="3">
        <v>4.59998724403418</v>
      </c>
      <c r="D5291" s="3">
        <v>2530</v>
      </c>
      <c r="E5291" s="3">
        <v>27.087970564933102</v>
      </c>
      <c r="F5291" s="3">
        <v>25.895592770145999</v>
      </c>
      <c r="G5291" s="3">
        <v>13.3789895124146</v>
      </c>
      <c r="H5291" s="3">
        <v>2058399806.6231599</v>
      </c>
    </row>
    <row r="5292" spans="1:8" x14ac:dyDescent="0.35">
      <c r="A5292" t="s">
        <v>426</v>
      </c>
      <c r="B5292" s="4">
        <v>1992</v>
      </c>
      <c r="C5292" s="3">
        <v>4.3999912518193902</v>
      </c>
      <c r="D5292" s="3">
        <v>2690</v>
      </c>
      <c r="E5292" s="3">
        <v>26.1223611336451</v>
      </c>
      <c r="F5292" s="3">
        <v>25.889541599358498</v>
      </c>
      <c r="G5292" s="3">
        <v>13.9544731155489</v>
      </c>
      <c r="H5292" s="3">
        <v>2355441478.4394202</v>
      </c>
    </row>
    <row r="5293" spans="1:8" x14ac:dyDescent="0.35">
      <c r="A5293" t="s">
        <v>426</v>
      </c>
      <c r="B5293" s="4">
        <v>1993</v>
      </c>
      <c r="C5293" s="3">
        <v>6.90006325149474</v>
      </c>
      <c r="D5293" s="3">
        <v>2910</v>
      </c>
      <c r="E5293" s="3">
        <v>24.880703311881302</v>
      </c>
      <c r="F5293" s="3">
        <v>25.8495462852682</v>
      </c>
      <c r="G5293" s="3">
        <v>13.788195410006701</v>
      </c>
      <c r="H5293" s="3">
        <v>2642280629.13907</v>
      </c>
    </row>
    <row r="5294" spans="1:8" x14ac:dyDescent="0.35">
      <c r="A5294" t="s">
        <v>426</v>
      </c>
      <c r="B5294" s="4">
        <v>1994</v>
      </c>
      <c r="C5294" s="3">
        <v>5.5999187251016602</v>
      </c>
      <c r="D5294" s="3">
        <v>3100</v>
      </c>
      <c r="E5294" s="3">
        <v>23.973839494788301</v>
      </c>
      <c r="F5294" s="3">
        <v>26.4041902211078</v>
      </c>
      <c r="G5294" s="3">
        <v>13.8981565541441</v>
      </c>
      <c r="H5294" s="3">
        <v>3166936462.9704599</v>
      </c>
    </row>
    <row r="5295" spans="1:8" x14ac:dyDescent="0.35">
      <c r="A5295" t="s">
        <v>426</v>
      </c>
      <c r="B5295" s="4">
        <v>1995</v>
      </c>
      <c r="C5295" s="3">
        <v>5.5000852341585</v>
      </c>
      <c r="D5295" s="3">
        <v>3290</v>
      </c>
      <c r="E5295" s="3">
        <v>23.140123065956601</v>
      </c>
      <c r="F5295" s="3">
        <v>26.6839789029789</v>
      </c>
      <c r="G5295" s="3">
        <v>14.091336234523199</v>
      </c>
      <c r="H5295" s="3">
        <v>3352682926.8292699</v>
      </c>
    </row>
    <row r="5296" spans="1:8" x14ac:dyDescent="0.35">
      <c r="A5296" t="s">
        <v>426</v>
      </c>
      <c r="B5296" s="4">
        <v>1996</v>
      </c>
      <c r="C5296" s="3">
        <v>3.7999672056817801</v>
      </c>
      <c r="D5296" s="3">
        <v>3450</v>
      </c>
      <c r="E5296" s="3">
        <v>22.539063281119802</v>
      </c>
      <c r="F5296" s="3">
        <v>26.574227550616602</v>
      </c>
      <c r="G5296" s="3">
        <v>14.6751583069488</v>
      </c>
      <c r="H5296" s="3">
        <v>3370074181.2918401</v>
      </c>
    </row>
    <row r="5297" spans="1:8" x14ac:dyDescent="0.35">
      <c r="A5297" t="s">
        <v>426</v>
      </c>
      <c r="B5297" s="4">
        <v>1997</v>
      </c>
      <c r="C5297" s="3">
        <v>6.4053996957128598</v>
      </c>
      <c r="D5297" s="3">
        <v>3720</v>
      </c>
      <c r="E5297" s="3">
        <v>21.9486006411524</v>
      </c>
      <c r="F5297" s="3">
        <v>26.993662599744798</v>
      </c>
      <c r="G5297" s="3">
        <v>14.813000970489901</v>
      </c>
      <c r="H5297" s="3">
        <v>3680335650.1101899</v>
      </c>
    </row>
    <row r="5298" spans="1:8" x14ac:dyDescent="0.35">
      <c r="A5298" t="s">
        <v>426</v>
      </c>
      <c r="B5298" s="4">
        <v>1998</v>
      </c>
      <c r="C5298" s="3">
        <v>4.69842304772052</v>
      </c>
      <c r="D5298" s="3">
        <v>3910</v>
      </c>
      <c r="E5298" s="3">
        <v>21.164490523445298</v>
      </c>
      <c r="F5298" s="3">
        <v>27.616714944999199</v>
      </c>
      <c r="G5298" s="3">
        <v>14.833897519219301</v>
      </c>
      <c r="H5298" s="3">
        <v>3970349107.8355298</v>
      </c>
    </row>
    <row r="5299" spans="1:8" x14ac:dyDescent="0.35">
      <c r="A5299" t="s">
        <v>426</v>
      </c>
      <c r="B5299" s="4">
        <v>1999</v>
      </c>
      <c r="C5299" s="3">
        <v>4.3005404981337296</v>
      </c>
      <c r="D5299" s="3">
        <v>4110</v>
      </c>
      <c r="E5299" s="3">
        <v>20.728480943756701</v>
      </c>
      <c r="F5299" s="3">
        <v>27.3613237332533</v>
      </c>
      <c r="G5299" s="3">
        <v>14.747600055336401</v>
      </c>
      <c r="H5299" s="3">
        <v>4272692525.4813099</v>
      </c>
    </row>
    <row r="5300" spans="1:8" x14ac:dyDescent="0.35">
      <c r="A5300" t="s">
        <v>426</v>
      </c>
      <c r="B5300" s="4">
        <v>2000</v>
      </c>
      <c r="C5300" s="3">
        <v>6.00003315828934</v>
      </c>
      <c r="D5300" s="3">
        <v>4420</v>
      </c>
      <c r="E5300" s="3">
        <v>19.927315041872198</v>
      </c>
      <c r="F5300" s="3">
        <v>27.3180767964657</v>
      </c>
      <c r="G5300" s="3">
        <v>15.054514978896901</v>
      </c>
      <c r="H5300" s="3">
        <v>4579041682.8983202</v>
      </c>
    </row>
    <row r="5301" spans="1:8" x14ac:dyDescent="0.35">
      <c r="A5301" t="s">
        <v>426</v>
      </c>
      <c r="B5301" s="4">
        <v>2001</v>
      </c>
      <c r="C5301" s="3">
        <v>-1.5454081336602601</v>
      </c>
      <c r="D5301" s="3">
        <v>4420</v>
      </c>
      <c r="E5301" s="3">
        <v>20.0666052033611</v>
      </c>
      <c r="F5301" s="3">
        <v>26.820594416078499</v>
      </c>
      <c r="G5301" s="3">
        <v>14.1197766232437</v>
      </c>
      <c r="H5301" s="3">
        <v>3465577843.5541601</v>
      </c>
    </row>
    <row r="5302" spans="1:8" x14ac:dyDescent="0.35">
      <c r="A5302" t="s">
        <v>426</v>
      </c>
      <c r="B5302" s="4">
        <v>2002</v>
      </c>
      <c r="C5302" s="3">
        <v>3.9646756851311298</v>
      </c>
      <c r="D5302" s="3">
        <v>4640</v>
      </c>
      <c r="E5302" s="3">
        <v>14.2793225360883</v>
      </c>
      <c r="F5302" s="3">
        <v>28.010613451673201</v>
      </c>
      <c r="G5302" s="3">
        <v>19.114221324559001</v>
      </c>
      <c r="H5302" s="3">
        <v>3851202174.3675499</v>
      </c>
    </row>
    <row r="5303" spans="1:8" x14ac:dyDescent="0.35">
      <c r="A5303" t="s">
        <v>426</v>
      </c>
      <c r="B5303" s="4">
        <v>2003</v>
      </c>
      <c r="C5303" s="3">
        <v>5.9402690780223004</v>
      </c>
      <c r="D5303" s="3">
        <v>4990</v>
      </c>
      <c r="E5303" s="3">
        <v>13.230514884212001</v>
      </c>
      <c r="F5303" s="3">
        <v>28.4245704176973</v>
      </c>
      <c r="G5303" s="3">
        <v>18.5919313809625</v>
      </c>
      <c r="H5303" s="3">
        <v>4157853294.6539602</v>
      </c>
    </row>
    <row r="5304" spans="1:8" x14ac:dyDescent="0.35">
      <c r="A5304" t="s">
        <v>426</v>
      </c>
      <c r="B5304" s="4">
        <v>2004</v>
      </c>
      <c r="C5304" s="3">
        <v>5.4450612788535198</v>
      </c>
      <c r="D5304" s="3">
        <v>5360</v>
      </c>
      <c r="E5304" s="3">
        <v>12.543804143882801</v>
      </c>
      <c r="F5304" s="3">
        <v>28.618101519914699</v>
      </c>
      <c r="G5304" s="3">
        <v>18.7207444277207</v>
      </c>
      <c r="H5304" s="3">
        <v>5218065026.1883602</v>
      </c>
    </row>
    <row r="5305" spans="1:8" x14ac:dyDescent="0.35">
      <c r="A5305" t="s">
        <v>426</v>
      </c>
      <c r="B5305" s="4">
        <v>2005</v>
      </c>
      <c r="C5305" s="3">
        <v>6.2417480437644697</v>
      </c>
      <c r="D5305" s="3">
        <v>5810</v>
      </c>
      <c r="E5305" s="3">
        <v>11.819476822644701</v>
      </c>
      <c r="F5305" s="3">
        <v>30.188088464445698</v>
      </c>
      <c r="G5305" s="3">
        <v>19.5129856628106</v>
      </c>
      <c r="H5305" s="3">
        <v>6547452736.3184099</v>
      </c>
    </row>
    <row r="5306" spans="1:8" x14ac:dyDescent="0.35">
      <c r="A5306" t="s">
        <v>426</v>
      </c>
      <c r="B5306" s="4">
        <v>2006</v>
      </c>
      <c r="C5306" s="3">
        <v>7.6682919010791899</v>
      </c>
      <c r="D5306" s="3">
        <v>6390</v>
      </c>
      <c r="E5306" s="3">
        <v>11.336280234663199</v>
      </c>
      <c r="F5306" s="3">
        <v>30.642295180148899</v>
      </c>
      <c r="G5306" s="3">
        <v>19.225876924333399</v>
      </c>
      <c r="H5306" s="3">
        <v>7912666579.41537</v>
      </c>
    </row>
    <row r="5307" spans="1:8" x14ac:dyDescent="0.35">
      <c r="A5307" t="s">
        <v>426</v>
      </c>
      <c r="B5307" s="4">
        <v>2007</v>
      </c>
      <c r="C5307" s="3">
        <v>6.7968261189286601</v>
      </c>
      <c r="D5307" s="3">
        <v>6980</v>
      </c>
      <c r="E5307" s="3">
        <v>11.683164332850501</v>
      </c>
      <c r="F5307" s="3">
        <v>29.919819777527401</v>
      </c>
      <c r="G5307" s="3">
        <v>18.497924378990302</v>
      </c>
      <c r="H5307" s="3">
        <v>9042587811.5982895</v>
      </c>
    </row>
    <row r="5308" spans="1:8" x14ac:dyDescent="0.35">
      <c r="A5308" t="s">
        <v>426</v>
      </c>
      <c r="B5308" s="4">
        <v>2008</v>
      </c>
      <c r="C5308" s="3">
        <v>5.9500881447389702</v>
      </c>
      <c r="D5308" s="3">
        <v>7400</v>
      </c>
      <c r="E5308" s="3">
        <v>13.379200767591</v>
      </c>
      <c r="F5308" s="3">
        <v>29.3711947494741</v>
      </c>
      <c r="G5308" s="3">
        <v>17.954094174098199</v>
      </c>
      <c r="H5308" s="3">
        <v>11217625524.074699</v>
      </c>
    </row>
    <row r="5309" spans="1:8" x14ac:dyDescent="0.35">
      <c r="A5309" t="s">
        <v>426</v>
      </c>
      <c r="B5309" s="4">
        <v>2009</v>
      </c>
      <c r="C5309" s="3">
        <v>3.5389120531784202</v>
      </c>
      <c r="D5309" s="3">
        <v>7740</v>
      </c>
      <c r="E5309" s="3">
        <v>12.691971303497001</v>
      </c>
      <c r="F5309" s="3">
        <v>29.6714387318411</v>
      </c>
      <c r="G5309" s="3">
        <v>18.107734112493301</v>
      </c>
      <c r="H5309" s="3">
        <v>10278403198.7528</v>
      </c>
    </row>
    <row r="5310" spans="1:8" x14ac:dyDescent="0.35">
      <c r="A5310" t="s">
        <v>426</v>
      </c>
      <c r="B5310" s="4">
        <v>2010</v>
      </c>
      <c r="C5310" s="3">
        <v>8.0159673704046401</v>
      </c>
      <c r="D5310" s="3">
        <v>8390</v>
      </c>
      <c r="E5310" s="3">
        <v>9.0483370069579596</v>
      </c>
      <c r="F5310" s="3">
        <v>27.783198297926599</v>
      </c>
      <c r="G5310" s="3">
        <v>18.456684220720501</v>
      </c>
      <c r="H5310" s="3"/>
    </row>
    <row r="5311" spans="1:8" x14ac:dyDescent="0.35">
      <c r="A5311" t="s">
        <v>426</v>
      </c>
      <c r="B5311" s="4">
        <v>2011</v>
      </c>
      <c r="C5311" s="3">
        <v>8.6694830116057098</v>
      </c>
      <c r="D5311" s="3">
        <v>9260</v>
      </c>
      <c r="E5311" s="3">
        <v>9.5331593499574794</v>
      </c>
      <c r="F5311" s="3">
        <v>29.0731497644916</v>
      </c>
      <c r="G5311" s="3">
        <v>18.615686879447502</v>
      </c>
      <c r="H5311" s="3"/>
    </row>
    <row r="5312" spans="1:8" x14ac:dyDescent="0.35">
      <c r="A5312" t="s">
        <v>426</v>
      </c>
      <c r="B5312" s="4">
        <v>2012</v>
      </c>
      <c r="C5312" s="3">
        <v>8.6321813769905997</v>
      </c>
      <c r="D5312" s="3">
        <v>10440</v>
      </c>
      <c r="E5312" s="3">
        <v>7.9102888680145602</v>
      </c>
      <c r="F5312" s="3">
        <v>30.9698538095878</v>
      </c>
      <c r="G5312" s="3">
        <v>19.737942360000801</v>
      </c>
      <c r="H5312" s="3"/>
    </row>
    <row r="5313" spans="1:8" x14ac:dyDescent="0.35">
      <c r="A5313" t="s">
        <v>426</v>
      </c>
      <c r="B5313" s="4">
        <v>2013</v>
      </c>
      <c r="C5313" s="3">
        <v>4.0517463303875001</v>
      </c>
      <c r="D5313" s="3">
        <v>10990</v>
      </c>
      <c r="E5313" s="3">
        <v>7.9246041166417998</v>
      </c>
      <c r="F5313" s="3">
        <v>30.795680727627399</v>
      </c>
      <c r="G5313" s="3">
        <v>18.0646306474511</v>
      </c>
      <c r="H5313" s="3"/>
    </row>
    <row r="5314" spans="1:8" x14ac:dyDescent="0.35">
      <c r="A5314" t="s">
        <v>426</v>
      </c>
      <c r="B5314" s="4">
        <v>2014</v>
      </c>
      <c r="C5314" s="3">
        <v>6.3779788968496502</v>
      </c>
      <c r="D5314" s="3">
        <v>11450</v>
      </c>
      <c r="E5314" s="3">
        <v>8.0807079237725894</v>
      </c>
      <c r="F5314" s="3">
        <v>30.5178954291897</v>
      </c>
      <c r="G5314" s="3">
        <v>17.156429187552401</v>
      </c>
      <c r="H5314" s="3"/>
    </row>
    <row r="5315" spans="1:8" x14ac:dyDescent="0.35">
      <c r="A5315" t="s">
        <v>426</v>
      </c>
      <c r="B5315" s="4">
        <v>2015</v>
      </c>
      <c r="C5315" s="3">
        <v>4.20595547501601</v>
      </c>
      <c r="D5315" s="3">
        <v>11920</v>
      </c>
      <c r="E5315" s="3">
        <v>8.2169388793406508</v>
      </c>
      <c r="F5315" s="3">
        <v>29.535417873165901</v>
      </c>
      <c r="G5315" s="3">
        <v>16.176959877199099</v>
      </c>
      <c r="H5315" s="3"/>
    </row>
    <row r="5316" spans="1:8" x14ac:dyDescent="0.35">
      <c r="A5316" t="s">
        <v>426</v>
      </c>
      <c r="B5316" s="4">
        <v>2016</v>
      </c>
      <c r="C5316" s="3">
        <v>5.05362488993089</v>
      </c>
      <c r="D5316" s="3">
        <v>12730</v>
      </c>
      <c r="E5316" s="3">
        <v>7.2617184776650303</v>
      </c>
      <c r="F5316" s="3">
        <v>30.48271772947</v>
      </c>
      <c r="G5316" s="3">
        <v>16.018659247464001</v>
      </c>
      <c r="H5316" s="3"/>
    </row>
    <row r="5317" spans="1:8" x14ac:dyDescent="0.35">
      <c r="A5317" t="s">
        <v>426</v>
      </c>
      <c r="B5317" s="4">
        <v>2017</v>
      </c>
      <c r="C5317" s="3">
        <v>6.4606812708099399</v>
      </c>
      <c r="D5317" s="3">
        <v>13250</v>
      </c>
      <c r="E5317" s="3">
        <v>7.4306787794060103</v>
      </c>
      <c r="F5317" s="3">
        <v>31.128278646362901</v>
      </c>
      <c r="G5317" s="3">
        <v>14.891296047659001</v>
      </c>
      <c r="H5317" s="3"/>
    </row>
    <row r="5318" spans="1:8" x14ac:dyDescent="0.35">
      <c r="A5318" t="s">
        <v>426</v>
      </c>
      <c r="B5318" s="4">
        <v>2018</v>
      </c>
      <c r="C5318" s="3">
        <v>2.3100842550493299</v>
      </c>
      <c r="D5318" s="3">
        <v>13720</v>
      </c>
      <c r="E5318" s="3">
        <v>7.5920639513666002</v>
      </c>
      <c r="F5318" s="3">
        <v>30.0568195253216</v>
      </c>
      <c r="G5318" s="3">
        <v>15.0327786139962</v>
      </c>
      <c r="H5318" s="3"/>
    </row>
    <row r="5319" spans="1:8" x14ac:dyDescent="0.35">
      <c r="A5319" t="s">
        <v>426</v>
      </c>
      <c r="B5319" s="4">
        <v>2019</v>
      </c>
      <c r="C5319" s="3">
        <v>-0.22048388682482301</v>
      </c>
      <c r="D5319" s="3">
        <v>13820</v>
      </c>
      <c r="E5319" s="3">
        <v>7.2562466999024</v>
      </c>
      <c r="F5319" s="3">
        <v>29.191009870842102</v>
      </c>
      <c r="G5319" s="3">
        <v>16.160801717523999</v>
      </c>
      <c r="H5319" s="3"/>
    </row>
    <row r="5320" spans="1:8" x14ac:dyDescent="0.35">
      <c r="A5320" t="s">
        <v>426</v>
      </c>
      <c r="B5320" s="4">
        <v>2020</v>
      </c>
      <c r="C5320" s="3">
        <v>-3.4722968190288102</v>
      </c>
      <c r="D5320" s="3">
        <v>13440</v>
      </c>
      <c r="E5320" s="3">
        <v>8.1481968217006902</v>
      </c>
      <c r="F5320" s="3">
        <v>27.896783579284801</v>
      </c>
      <c r="G5320" s="3">
        <v>16.086596918034701</v>
      </c>
      <c r="H5320" s="3"/>
    </row>
    <row r="5321" spans="1:8" x14ac:dyDescent="0.35">
      <c r="A5321" t="s">
        <v>426</v>
      </c>
      <c r="B5321" s="4">
        <v>2021</v>
      </c>
      <c r="C5321" s="3">
        <v>3.3267638178144701</v>
      </c>
      <c r="D5321" s="3">
        <v>14370</v>
      </c>
      <c r="E5321" s="3">
        <v>8.7048165921459297</v>
      </c>
      <c r="F5321" s="3">
        <v>29.791153765929199</v>
      </c>
      <c r="G5321" s="3">
        <v>17.891563245400999</v>
      </c>
      <c r="H5321" s="3"/>
    </row>
    <row r="5322" spans="1:8" x14ac:dyDescent="0.35">
      <c r="A5322" t="s">
        <v>662</v>
      </c>
      <c r="B5322" s="4">
        <v>1990</v>
      </c>
      <c r="C5322" s="3">
        <v>4.87725151603959</v>
      </c>
      <c r="D5322" s="3">
        <v>8740</v>
      </c>
      <c r="E5322" s="3">
        <v>3.4998295260825101</v>
      </c>
      <c r="F5322" s="3">
        <v>23.9720422775315</v>
      </c>
      <c r="G5322" s="3">
        <v>7.8827139447664498</v>
      </c>
      <c r="H5322" s="3"/>
    </row>
    <row r="5323" spans="1:8" x14ac:dyDescent="0.35">
      <c r="A5323" t="s">
        <v>662</v>
      </c>
      <c r="B5323" s="4">
        <v>1991</v>
      </c>
      <c r="C5323" s="3">
        <v>-1.86468912891613</v>
      </c>
      <c r="D5323" s="3">
        <v>8770</v>
      </c>
      <c r="E5323" s="3">
        <v>3.7869882107950201</v>
      </c>
      <c r="F5323" s="3">
        <v>22.520404393242199</v>
      </c>
      <c r="G5323" s="3">
        <v>7.6193195176838104</v>
      </c>
      <c r="H5323" s="3"/>
    </row>
    <row r="5324" spans="1:8" x14ac:dyDescent="0.35">
      <c r="A5324" t="s">
        <v>662</v>
      </c>
      <c r="B5324" s="4">
        <v>1992</v>
      </c>
      <c r="C5324" s="3">
        <v>4.2689738254298497</v>
      </c>
      <c r="D5324" s="3">
        <v>9150</v>
      </c>
      <c r="E5324" s="3">
        <v>3.98458173363721</v>
      </c>
      <c r="F5324" s="3">
        <v>22.044449882986399</v>
      </c>
      <c r="G5324" s="3">
        <v>7.7596096486531998</v>
      </c>
      <c r="H5324" s="3"/>
    </row>
    <row r="5325" spans="1:8" x14ac:dyDescent="0.35">
      <c r="A5325" t="s">
        <v>662</v>
      </c>
      <c r="B5325" s="4">
        <v>1993</v>
      </c>
      <c r="C5325" s="3">
        <v>6.8019494160154599</v>
      </c>
      <c r="D5325" s="3">
        <v>9860</v>
      </c>
      <c r="E5325" s="3">
        <v>3.8531749375122901</v>
      </c>
      <c r="F5325" s="3">
        <v>21.213525430392899</v>
      </c>
      <c r="G5325" s="3">
        <v>7.0365377594293301</v>
      </c>
      <c r="H5325" s="3"/>
    </row>
    <row r="5326" spans="1:8" x14ac:dyDescent="0.35">
      <c r="A5326" t="s">
        <v>662</v>
      </c>
      <c r="B5326" s="4">
        <v>1994</v>
      </c>
      <c r="C5326" s="3">
        <v>5.30171905117815</v>
      </c>
      <c r="D5326" s="3">
        <v>10470</v>
      </c>
      <c r="E5326" s="3">
        <v>3.2336591670535699</v>
      </c>
      <c r="F5326" s="3">
        <v>19.491046892449798</v>
      </c>
      <c r="G5326" s="3">
        <v>6.4497509191522502</v>
      </c>
      <c r="H5326" s="3"/>
    </row>
    <row r="5327" spans="1:8" x14ac:dyDescent="0.35">
      <c r="A5327" t="s">
        <v>662</v>
      </c>
      <c r="B5327" s="4">
        <v>1995</v>
      </c>
      <c r="C5327" s="3">
        <v>5.38314265701612</v>
      </c>
      <c r="D5327" s="3">
        <v>11240</v>
      </c>
      <c r="E5327" s="3">
        <v>2.8969411987098499</v>
      </c>
      <c r="F5327" s="3">
        <v>20.796068099384499</v>
      </c>
      <c r="G5327" s="3">
        <v>6.6776148674991997</v>
      </c>
      <c r="H5327" s="3"/>
    </row>
    <row r="5328" spans="1:8" x14ac:dyDescent="0.35">
      <c r="A5328" t="s">
        <v>662</v>
      </c>
      <c r="B5328" s="4">
        <v>1996</v>
      </c>
      <c r="C5328" s="3">
        <v>5.8428380258598498</v>
      </c>
      <c r="D5328" s="3">
        <v>11800</v>
      </c>
      <c r="E5328" s="3">
        <v>2.7826762047357598</v>
      </c>
      <c r="F5328" s="3">
        <v>20.261742361226599</v>
      </c>
      <c r="G5328" s="3">
        <v>6.3561248821604801</v>
      </c>
      <c r="H5328" s="3"/>
    </row>
    <row r="5329" spans="1:8" x14ac:dyDescent="0.35">
      <c r="A5329" t="s">
        <v>662</v>
      </c>
      <c r="B5329" s="4">
        <v>1997</v>
      </c>
      <c r="C5329" s="3">
        <v>6.8239667760734202</v>
      </c>
      <c r="D5329" s="3">
        <v>12580</v>
      </c>
      <c r="E5329" s="3">
        <v>3.0509044848197</v>
      </c>
      <c r="F5329" s="3">
        <v>19.4335589597435</v>
      </c>
      <c r="G5329" s="3">
        <v>6.4343110477773804</v>
      </c>
      <c r="H5329" s="3"/>
    </row>
    <row r="5330" spans="1:8" x14ac:dyDescent="0.35">
      <c r="A5330" t="s">
        <v>662</v>
      </c>
      <c r="B5330" s="4">
        <v>1998</v>
      </c>
      <c r="C5330" s="3">
        <v>-0.48674577918515599</v>
      </c>
      <c r="D5330" s="3">
        <v>12290</v>
      </c>
      <c r="E5330" s="3">
        <v>2.2645488314502402</v>
      </c>
      <c r="F5330" s="3">
        <v>20.659534127844001</v>
      </c>
      <c r="G5330" s="3">
        <v>6.2209797245008502</v>
      </c>
      <c r="H5330" s="3"/>
    </row>
    <row r="5331" spans="1:8" x14ac:dyDescent="0.35">
      <c r="A5331" t="s">
        <v>662</v>
      </c>
      <c r="B5331" s="4">
        <v>1999</v>
      </c>
      <c r="C5331" s="3">
        <v>3.21988642181456</v>
      </c>
      <c r="D5331" s="3">
        <v>12640</v>
      </c>
      <c r="E5331" s="3">
        <v>1.7516025202651599</v>
      </c>
      <c r="F5331" s="3">
        <v>22.478139161674498</v>
      </c>
      <c r="G5331" s="3">
        <v>6.5669137693647404</v>
      </c>
      <c r="H5331" s="3"/>
    </row>
    <row r="5332" spans="1:8" x14ac:dyDescent="0.35">
      <c r="A5332" t="s">
        <v>662</v>
      </c>
      <c r="B5332" s="4">
        <v>2000</v>
      </c>
      <c r="C5332" s="3">
        <v>10.042808415173001</v>
      </c>
      <c r="D5332" s="3">
        <v>14090</v>
      </c>
      <c r="E5332" s="3">
        <v>1.54557603038402</v>
      </c>
      <c r="F5332" s="3">
        <v>26.842734561823001</v>
      </c>
      <c r="G5332" s="3">
        <v>6.9999296666197797</v>
      </c>
      <c r="H5332" s="3"/>
    </row>
    <row r="5333" spans="1:8" x14ac:dyDescent="0.35">
      <c r="A5333" t="s">
        <v>662</v>
      </c>
      <c r="B5333" s="4">
        <v>2001</v>
      </c>
      <c r="C5333" s="3">
        <v>5.2534498301088597</v>
      </c>
      <c r="D5333" s="3">
        <v>14930</v>
      </c>
      <c r="E5333" s="3">
        <v>1.7363188101204401</v>
      </c>
      <c r="F5333" s="3">
        <v>30.565031121170499</v>
      </c>
      <c r="G5333" s="3">
        <v>6.6663972193032102</v>
      </c>
      <c r="H5333" s="3"/>
    </row>
    <row r="5334" spans="1:8" x14ac:dyDescent="0.35">
      <c r="A5334" t="s">
        <v>662</v>
      </c>
      <c r="B5334" s="4">
        <v>2002</v>
      </c>
      <c r="C5334" s="3">
        <v>1.3677150725363301</v>
      </c>
      <c r="D5334" s="3">
        <v>15220</v>
      </c>
      <c r="E5334" s="3">
        <v>1.78559043163971</v>
      </c>
      <c r="F5334" s="3">
        <v>28.619538998620499</v>
      </c>
      <c r="G5334" s="3">
        <v>5.73284731159593</v>
      </c>
      <c r="H5334" s="3"/>
    </row>
    <row r="5335" spans="1:8" x14ac:dyDescent="0.35">
      <c r="A5335" t="s">
        <v>662</v>
      </c>
      <c r="B5335" s="4">
        <v>2003</v>
      </c>
      <c r="C5335" s="3">
        <v>-3.9333948603293898</v>
      </c>
      <c r="D5335" s="3">
        <v>14630</v>
      </c>
      <c r="E5335" s="3">
        <v>1.7800501822657799</v>
      </c>
      <c r="F5335" s="3">
        <v>24.350234341712799</v>
      </c>
      <c r="G5335" s="3">
        <v>6.6980700342438704</v>
      </c>
      <c r="H5335" s="3"/>
    </row>
    <row r="5336" spans="1:8" x14ac:dyDescent="0.35">
      <c r="A5336" t="s">
        <v>662</v>
      </c>
      <c r="B5336" s="4">
        <v>2004</v>
      </c>
      <c r="C5336" s="3">
        <v>3.9963466612543099</v>
      </c>
      <c r="D5336" s="3">
        <v>15860</v>
      </c>
      <c r="E5336" s="3">
        <v>1.7820740448477701</v>
      </c>
      <c r="F5336" s="3">
        <v>22.702994965768699</v>
      </c>
      <c r="G5336" s="3">
        <v>6.5079678218364396</v>
      </c>
      <c r="H5336" s="3"/>
    </row>
    <row r="5337" spans="1:8" x14ac:dyDescent="0.35">
      <c r="A5337" t="s">
        <v>662</v>
      </c>
      <c r="B5337" s="4">
        <v>2005</v>
      </c>
      <c r="C5337" s="3">
        <v>9.7328207029801597</v>
      </c>
      <c r="D5337" s="3">
        <v>18130</v>
      </c>
      <c r="E5337" s="3">
        <v>1.66096991437951</v>
      </c>
      <c r="F5337" s="3">
        <v>22.249822329012801</v>
      </c>
      <c r="G5337" s="3">
        <v>6.3988629056820896</v>
      </c>
      <c r="H5337" s="3"/>
    </row>
    <row r="5338" spans="1:8" x14ac:dyDescent="0.35">
      <c r="A5338" t="s">
        <v>662</v>
      </c>
      <c r="B5338" s="4">
        <v>2006</v>
      </c>
      <c r="C5338" s="3">
        <v>3.1503811996822302</v>
      </c>
      <c r="D5338" s="3">
        <v>19510</v>
      </c>
      <c r="E5338" s="3">
        <v>1.18856039358131</v>
      </c>
      <c r="F5338" s="3">
        <v>23.1516391558233</v>
      </c>
      <c r="G5338" s="3">
        <v>5.8910754517449098</v>
      </c>
      <c r="H5338" s="3"/>
    </row>
    <row r="5339" spans="1:8" x14ac:dyDescent="0.35">
      <c r="A5339" t="s">
        <v>662</v>
      </c>
      <c r="B5339" s="4">
        <v>2007</v>
      </c>
      <c r="C5339" s="3">
        <v>0.60060232654375101</v>
      </c>
      <c r="D5339" s="3">
        <v>20210</v>
      </c>
      <c r="E5339" s="3">
        <v>1.1552493995389701</v>
      </c>
      <c r="F5339" s="3">
        <v>23.234483388588298</v>
      </c>
      <c r="G5339" s="3">
        <v>5.9712960823612198</v>
      </c>
      <c r="H5339" s="3"/>
    </row>
    <row r="5340" spans="1:8" x14ac:dyDescent="0.35">
      <c r="A5340" t="s">
        <v>662</v>
      </c>
      <c r="B5340" s="4">
        <v>2008</v>
      </c>
      <c r="C5340" s="3">
        <v>11.1785279683724</v>
      </c>
      <c r="D5340" s="3">
        <v>22850</v>
      </c>
      <c r="E5340" s="3">
        <v>1.2239455566156701</v>
      </c>
      <c r="F5340" s="3">
        <v>21.940533771705901</v>
      </c>
      <c r="G5340" s="3">
        <v>5.7296844325459801</v>
      </c>
      <c r="H5340" s="3"/>
    </row>
    <row r="5341" spans="1:8" x14ac:dyDescent="0.35">
      <c r="A5341" t="s">
        <v>662</v>
      </c>
      <c r="B5341" s="4">
        <v>2009</v>
      </c>
      <c r="C5341" s="3">
        <v>-3.3793061134133402</v>
      </c>
      <c r="D5341" s="3">
        <v>22160</v>
      </c>
      <c r="E5341" s="3">
        <v>1.12219948803595</v>
      </c>
      <c r="F5341" s="3">
        <v>23.227520349552201</v>
      </c>
      <c r="G5341" s="3">
        <v>7.2058026802103603</v>
      </c>
      <c r="H5341" s="3"/>
    </row>
    <row r="5342" spans="1:8" x14ac:dyDescent="0.35">
      <c r="A5342" t="s">
        <v>662</v>
      </c>
      <c r="B5342" s="4">
        <v>2010</v>
      </c>
      <c r="C5342" s="3">
        <v>4.3695780150244397E-2</v>
      </c>
      <c r="D5342" s="3">
        <v>22530</v>
      </c>
      <c r="E5342" s="3">
        <v>1.2684664240932699</v>
      </c>
      <c r="F5342" s="3">
        <v>22.5446482821317</v>
      </c>
      <c r="G5342" s="3">
        <v>8.2652454135331404</v>
      </c>
      <c r="H5342" s="3"/>
    </row>
    <row r="5343" spans="1:8" x14ac:dyDescent="0.35">
      <c r="A5343" t="s">
        <v>662</v>
      </c>
      <c r="B5343" s="4">
        <v>2011</v>
      </c>
      <c r="C5343" s="3">
        <v>1.6167394443246399</v>
      </c>
      <c r="D5343" s="3">
        <v>23330</v>
      </c>
      <c r="E5343" s="3">
        <v>1.33513507168156</v>
      </c>
      <c r="F5343" s="3">
        <v>20.939560331249901</v>
      </c>
      <c r="G5343" s="3">
        <v>7.7401509978406997</v>
      </c>
      <c r="H5343" s="3"/>
    </row>
    <row r="5344" spans="1:8" x14ac:dyDescent="0.35">
      <c r="A5344" t="s">
        <v>662</v>
      </c>
      <c r="B5344" s="4">
        <v>2012</v>
      </c>
      <c r="C5344" s="3">
        <v>-0.51691149878543297</v>
      </c>
      <c r="D5344" s="3">
        <v>22520</v>
      </c>
      <c r="E5344" s="3">
        <v>1.2658991600149401</v>
      </c>
      <c r="F5344" s="3">
        <v>18.647358058591202</v>
      </c>
      <c r="G5344" s="3">
        <v>7.4559846772409903</v>
      </c>
      <c r="H5344" s="3"/>
    </row>
    <row r="5345" spans="1:8" x14ac:dyDescent="0.35">
      <c r="A5345" t="s">
        <v>662</v>
      </c>
      <c r="B5345" s="4">
        <v>2013</v>
      </c>
      <c r="C5345" s="3">
        <v>5.7056005167787003</v>
      </c>
      <c r="D5345" s="3">
        <v>23920</v>
      </c>
      <c r="E5345" s="3">
        <v>1.1372885391143699</v>
      </c>
      <c r="F5345" s="3">
        <v>19.693538817566001</v>
      </c>
      <c r="G5345" s="3">
        <v>7.1359778648448504</v>
      </c>
      <c r="H5345" s="3"/>
    </row>
    <row r="5346" spans="1:8" x14ac:dyDescent="0.35">
      <c r="A5346" t="s">
        <v>662</v>
      </c>
      <c r="B5346" s="4">
        <v>2014</v>
      </c>
      <c r="C5346" s="3">
        <v>7.5773627069553697</v>
      </c>
      <c r="D5346" s="3">
        <v>24590</v>
      </c>
      <c r="E5346" s="3">
        <v>0.93721950442381596</v>
      </c>
      <c r="F5346" s="3">
        <v>21.3547717761708</v>
      </c>
      <c r="G5346" s="3">
        <v>6.8593432469293596</v>
      </c>
      <c r="H5346" s="3"/>
    </row>
    <row r="5347" spans="1:8" x14ac:dyDescent="0.35">
      <c r="A5347" t="s">
        <v>662</v>
      </c>
      <c r="B5347" s="4">
        <v>2015</v>
      </c>
      <c r="C5347" s="3">
        <v>0.71308336878710998</v>
      </c>
      <c r="D5347" s="3">
        <v>24770</v>
      </c>
      <c r="E5347" s="3">
        <v>0.85022890778286497</v>
      </c>
      <c r="F5347" s="3">
        <v>22.742559045824098</v>
      </c>
      <c r="G5347" s="3">
        <v>6.5506712435323404</v>
      </c>
      <c r="H5347" s="3"/>
    </row>
    <row r="5348" spans="1:8" x14ac:dyDescent="0.35">
      <c r="A5348" t="s">
        <v>662</v>
      </c>
      <c r="B5348" s="4">
        <v>2016</v>
      </c>
      <c r="C5348" s="3">
        <v>3.9304638498342399</v>
      </c>
      <c r="D5348" s="3">
        <v>26330</v>
      </c>
      <c r="E5348" s="3">
        <v>0.78879593808668302</v>
      </c>
      <c r="F5348" s="3">
        <v>24.557748900572001</v>
      </c>
      <c r="G5348" s="3">
        <v>5.7214341610730903</v>
      </c>
      <c r="H5348" s="3"/>
    </row>
    <row r="5349" spans="1:8" x14ac:dyDescent="0.35">
      <c r="A5349" t="s">
        <v>662</v>
      </c>
      <c r="B5349" s="4">
        <v>2017</v>
      </c>
      <c r="C5349" s="3">
        <v>7.0688238360787602E-3</v>
      </c>
      <c r="D5349" s="3">
        <v>27980</v>
      </c>
      <c r="E5349" s="3">
        <v>0.89537726511211502</v>
      </c>
      <c r="F5349" s="3">
        <v>26.297160324994</v>
      </c>
      <c r="G5349" s="3">
        <v>5.3813572660214799</v>
      </c>
      <c r="H5349" s="3"/>
    </row>
    <row r="5350" spans="1:8" x14ac:dyDescent="0.35">
      <c r="A5350" t="s">
        <v>662</v>
      </c>
      <c r="B5350" s="4">
        <v>2018</v>
      </c>
      <c r="C5350" s="3">
        <v>2.0524646362905399</v>
      </c>
      <c r="D5350" s="3">
        <v>29320</v>
      </c>
      <c r="E5350" s="3">
        <v>0.91104186871917603</v>
      </c>
      <c r="F5350" s="3">
        <v>24.6101676262011</v>
      </c>
      <c r="G5350" s="3">
        <v>5.4108802267115097</v>
      </c>
      <c r="H5350" s="3"/>
    </row>
    <row r="5351" spans="1:8" x14ac:dyDescent="0.35">
      <c r="A5351" t="s">
        <v>662</v>
      </c>
      <c r="B5351" s="4">
        <v>2019</v>
      </c>
      <c r="C5351" s="3">
        <v>4.04747887519048</v>
      </c>
      <c r="D5351" s="3">
        <v>31850</v>
      </c>
      <c r="E5351" s="3">
        <v>0.89296161702611299</v>
      </c>
      <c r="F5351" s="3">
        <v>25.370674351507901</v>
      </c>
      <c r="G5351" s="3">
        <v>5.4767866754480696</v>
      </c>
      <c r="H5351" s="3"/>
    </row>
    <row r="5352" spans="1:8" x14ac:dyDescent="0.35">
      <c r="A5352" t="s">
        <v>662</v>
      </c>
      <c r="B5352" s="4">
        <v>2020</v>
      </c>
      <c r="C5352" s="3">
        <v>-14.5320729911216</v>
      </c>
      <c r="D5352" s="3">
        <v>27720</v>
      </c>
      <c r="E5352" s="3">
        <v>1.11463767994573</v>
      </c>
      <c r="F5352" s="3">
        <v>23.197192888427399</v>
      </c>
      <c r="G5352" s="3">
        <v>5.0749093467100996</v>
      </c>
      <c r="H5352" s="3"/>
    </row>
    <row r="5353" spans="1:8" x14ac:dyDescent="0.35">
      <c r="A5353" t="s">
        <v>662</v>
      </c>
      <c r="B5353" s="4">
        <v>2021</v>
      </c>
      <c r="C5353" s="3">
        <v>-0.87962264334636597</v>
      </c>
      <c r="D5353" s="3">
        <v>28420</v>
      </c>
      <c r="E5353" s="3">
        <v>1.4228123238694299</v>
      </c>
      <c r="F5353" s="3">
        <v>22.593330379000701</v>
      </c>
      <c r="G5353" s="3">
        <v>4.7877398064768704</v>
      </c>
      <c r="H5353" s="3"/>
    </row>
    <row r="5354" spans="1:8" x14ac:dyDescent="0.35">
      <c r="A5354" t="s">
        <v>663</v>
      </c>
      <c r="B5354" s="4">
        <v>1990</v>
      </c>
      <c r="C5354" s="3">
        <v>9.8907015304415804</v>
      </c>
      <c r="D5354" s="3">
        <v>5930</v>
      </c>
      <c r="E5354" s="3"/>
      <c r="F5354" s="3"/>
      <c r="G5354" s="3"/>
      <c r="H5354" s="3"/>
    </row>
    <row r="5355" spans="1:8" x14ac:dyDescent="0.35">
      <c r="A5355" t="s">
        <v>663</v>
      </c>
      <c r="B5355" s="4">
        <v>1991</v>
      </c>
      <c r="C5355" s="3">
        <v>0.375678028897312</v>
      </c>
      <c r="D5355" s="3">
        <v>6060</v>
      </c>
      <c r="E5355" s="3"/>
      <c r="F5355" s="3"/>
      <c r="G5355" s="3"/>
      <c r="H5355" s="3"/>
    </row>
    <row r="5356" spans="1:8" x14ac:dyDescent="0.35">
      <c r="A5356" t="s">
        <v>663</v>
      </c>
      <c r="B5356" s="4">
        <v>1992</v>
      </c>
      <c r="C5356" s="3">
        <v>7.9530753604441999</v>
      </c>
      <c r="D5356" s="3">
        <v>6670</v>
      </c>
      <c r="E5356" s="3"/>
      <c r="F5356" s="3"/>
      <c r="G5356" s="3"/>
      <c r="H5356" s="3"/>
    </row>
    <row r="5357" spans="1:8" x14ac:dyDescent="0.35">
      <c r="A5357" t="s">
        <v>663</v>
      </c>
      <c r="B5357" s="4">
        <v>1993</v>
      </c>
      <c r="C5357" s="3">
        <v>0.58319975822205095</v>
      </c>
      <c r="D5357" s="3">
        <v>6690</v>
      </c>
      <c r="E5357" s="3"/>
      <c r="F5357" s="3"/>
      <c r="G5357" s="3"/>
      <c r="H5357" s="3"/>
    </row>
    <row r="5358" spans="1:8" x14ac:dyDescent="0.35">
      <c r="A5358" t="s">
        <v>663</v>
      </c>
      <c r="B5358" s="4">
        <v>1994</v>
      </c>
      <c r="C5358" s="3">
        <v>1.59856016206341</v>
      </c>
      <c r="D5358" s="3">
        <v>6880</v>
      </c>
      <c r="E5358" s="3"/>
      <c r="F5358" s="3"/>
      <c r="G5358" s="3"/>
      <c r="H5358" s="3"/>
    </row>
    <row r="5359" spans="1:8" x14ac:dyDescent="0.35">
      <c r="A5359" t="s">
        <v>663</v>
      </c>
      <c r="B5359" s="4">
        <v>1995</v>
      </c>
      <c r="C5359" s="3">
        <v>1.7482258650376701</v>
      </c>
      <c r="D5359" s="3">
        <v>7020</v>
      </c>
      <c r="E5359" s="3"/>
      <c r="F5359" s="3"/>
      <c r="G5359" s="3"/>
      <c r="H5359" s="3"/>
    </row>
    <row r="5360" spans="1:8" x14ac:dyDescent="0.35">
      <c r="A5360" t="s">
        <v>663</v>
      </c>
      <c r="B5360" s="4">
        <v>1996</v>
      </c>
      <c r="C5360" s="3">
        <v>2.92258795742219</v>
      </c>
      <c r="D5360" s="3">
        <v>7330</v>
      </c>
      <c r="E5360" s="3"/>
      <c r="F5360" s="3"/>
      <c r="G5360" s="3"/>
      <c r="H5360" s="3"/>
    </row>
    <row r="5361" spans="1:8" x14ac:dyDescent="0.35">
      <c r="A5361" t="s">
        <v>663</v>
      </c>
      <c r="B5361" s="4">
        <v>1997</v>
      </c>
      <c r="C5361" s="3">
        <v>-0.69413014205930801</v>
      </c>
      <c r="D5361" s="3">
        <v>7320</v>
      </c>
      <c r="E5361" s="3"/>
      <c r="F5361" s="3"/>
      <c r="G5361" s="3"/>
      <c r="H5361" s="3"/>
    </row>
    <row r="5362" spans="1:8" x14ac:dyDescent="0.35">
      <c r="A5362" t="s">
        <v>663</v>
      </c>
      <c r="B5362" s="4">
        <v>1998</v>
      </c>
      <c r="C5362" s="3">
        <v>6.2864712151186204</v>
      </c>
      <c r="D5362" s="3">
        <v>7780</v>
      </c>
      <c r="E5362" s="3"/>
      <c r="F5362" s="3"/>
      <c r="G5362" s="3"/>
      <c r="H5362" s="3"/>
    </row>
    <row r="5363" spans="1:8" x14ac:dyDescent="0.35">
      <c r="A5363" t="s">
        <v>663</v>
      </c>
      <c r="B5363" s="4">
        <v>1999</v>
      </c>
      <c r="C5363" s="3">
        <v>2.6706035112741899</v>
      </c>
      <c r="D5363" s="3">
        <v>8060</v>
      </c>
      <c r="E5363" s="3"/>
      <c r="F5363" s="3"/>
      <c r="G5363" s="3"/>
      <c r="H5363" s="3"/>
    </row>
    <row r="5364" spans="1:8" x14ac:dyDescent="0.35">
      <c r="A5364" t="s">
        <v>663</v>
      </c>
      <c r="B5364" s="4">
        <v>2000</v>
      </c>
      <c r="C5364" s="3">
        <v>4.8748553520113098E-2</v>
      </c>
      <c r="D5364" s="3">
        <v>8660</v>
      </c>
      <c r="E5364" s="3"/>
      <c r="F5364" s="3"/>
      <c r="G5364" s="3"/>
      <c r="H5364" s="3"/>
    </row>
    <row r="5365" spans="1:8" x14ac:dyDescent="0.35">
      <c r="A5365" t="s">
        <v>663</v>
      </c>
      <c r="B5365" s="4">
        <v>2001</v>
      </c>
      <c r="C5365" s="3">
        <v>-3.4080639618940398</v>
      </c>
      <c r="D5365" s="3">
        <v>8450</v>
      </c>
      <c r="E5365" s="3"/>
      <c r="F5365" s="3"/>
      <c r="G5365" s="3"/>
      <c r="H5365" s="3"/>
    </row>
    <row r="5366" spans="1:8" x14ac:dyDescent="0.35">
      <c r="A5366" t="s">
        <v>663</v>
      </c>
      <c r="B5366" s="4">
        <v>2002</v>
      </c>
      <c r="C5366" s="3">
        <v>0.41645049304321402</v>
      </c>
      <c r="D5366" s="3">
        <v>8670</v>
      </c>
      <c r="E5366" s="3"/>
      <c r="F5366" s="3"/>
      <c r="G5366" s="3"/>
      <c r="H5366" s="3"/>
    </row>
    <row r="5367" spans="1:8" x14ac:dyDescent="0.35">
      <c r="A5367" t="s">
        <v>663</v>
      </c>
      <c r="B5367" s="4">
        <v>2003</v>
      </c>
      <c r="C5367" s="3">
        <v>4.2646114873822301</v>
      </c>
      <c r="D5367" s="3">
        <v>9040</v>
      </c>
      <c r="E5367" s="3"/>
      <c r="F5367" s="3"/>
      <c r="G5367" s="3"/>
      <c r="H5367" s="3"/>
    </row>
    <row r="5368" spans="1:8" x14ac:dyDescent="0.35">
      <c r="A5368" t="s">
        <v>663</v>
      </c>
      <c r="B5368" s="4">
        <v>2004</v>
      </c>
      <c r="C5368" s="3">
        <v>7.2674088699470998</v>
      </c>
      <c r="D5368" s="3">
        <v>9740</v>
      </c>
      <c r="E5368" s="3"/>
      <c r="F5368" s="3"/>
      <c r="G5368" s="3"/>
      <c r="H5368" s="3"/>
    </row>
    <row r="5369" spans="1:8" x14ac:dyDescent="0.35">
      <c r="A5369" t="s">
        <v>663</v>
      </c>
      <c r="B5369" s="4">
        <v>2005</v>
      </c>
      <c r="C5369" s="3">
        <v>-0.41030472629023501</v>
      </c>
      <c r="D5369" s="3">
        <v>9950</v>
      </c>
      <c r="E5369" s="3"/>
      <c r="F5369" s="3"/>
      <c r="G5369" s="3"/>
      <c r="H5369" s="3"/>
    </row>
    <row r="5370" spans="1:8" x14ac:dyDescent="0.35">
      <c r="A5370" t="s">
        <v>663</v>
      </c>
      <c r="B5370" s="4">
        <v>2006</v>
      </c>
      <c r="C5370" s="3">
        <v>6.1952572914104804</v>
      </c>
      <c r="D5370" s="3">
        <v>11060</v>
      </c>
      <c r="E5370" s="3">
        <v>2.9804274645434798</v>
      </c>
      <c r="F5370" s="3">
        <v>15.5718308786508</v>
      </c>
      <c r="G5370" s="3">
        <v>4.1101728744645403</v>
      </c>
      <c r="H5370" s="3"/>
    </row>
    <row r="5371" spans="1:8" x14ac:dyDescent="0.35">
      <c r="A5371" t="s">
        <v>663</v>
      </c>
      <c r="B5371" s="4">
        <v>2007</v>
      </c>
      <c r="C5371" s="3">
        <v>1.6916185743391301</v>
      </c>
      <c r="D5371" s="3">
        <v>11380</v>
      </c>
      <c r="E5371" s="3">
        <v>2.91458779159669</v>
      </c>
      <c r="F5371" s="3">
        <v>13.33867026693</v>
      </c>
      <c r="G5371" s="3">
        <v>4.4349652071810004</v>
      </c>
      <c r="H5371" s="3"/>
    </row>
    <row r="5372" spans="1:8" x14ac:dyDescent="0.35">
      <c r="A5372" t="s">
        <v>663</v>
      </c>
      <c r="B5372" s="4">
        <v>2008</v>
      </c>
      <c r="C5372" s="3">
        <v>4.9493219402805702</v>
      </c>
      <c r="D5372" s="3">
        <v>12110</v>
      </c>
      <c r="E5372" s="3">
        <v>3.5897713320937301</v>
      </c>
      <c r="F5372" s="3">
        <v>12.9331554810898</v>
      </c>
      <c r="G5372" s="3">
        <v>3.76255643537116</v>
      </c>
      <c r="H5372" s="3"/>
    </row>
    <row r="5373" spans="1:8" x14ac:dyDescent="0.35">
      <c r="A5373" t="s">
        <v>663</v>
      </c>
      <c r="B5373" s="4">
        <v>2009</v>
      </c>
      <c r="C5373" s="3">
        <v>-2.8288995483062802</v>
      </c>
      <c r="D5373" s="3">
        <v>11990</v>
      </c>
      <c r="E5373" s="3">
        <v>3.6486336819287701</v>
      </c>
      <c r="F5373" s="3">
        <v>13.194106569820701</v>
      </c>
      <c r="G5373" s="3">
        <v>3.5546846064977702</v>
      </c>
      <c r="H5373" s="3"/>
    </row>
    <row r="5374" spans="1:8" x14ac:dyDescent="0.35">
      <c r="A5374" t="s">
        <v>663</v>
      </c>
      <c r="B5374" s="4">
        <v>2010</v>
      </c>
      <c r="C5374" s="3">
        <v>1.6038623849959099</v>
      </c>
      <c r="D5374" s="3">
        <v>12310</v>
      </c>
      <c r="E5374" s="3">
        <v>2.6991764108568601</v>
      </c>
      <c r="F5374" s="3">
        <v>11.946301157823701</v>
      </c>
      <c r="G5374" s="3">
        <v>3.36295474814739</v>
      </c>
      <c r="H5374" s="3"/>
    </row>
    <row r="5375" spans="1:8" x14ac:dyDescent="0.35">
      <c r="A5375" t="s">
        <v>663</v>
      </c>
      <c r="B5375" s="4">
        <v>2011</v>
      </c>
      <c r="C5375" s="3">
        <v>5.48341133345708</v>
      </c>
      <c r="D5375" s="3">
        <v>13350</v>
      </c>
      <c r="E5375" s="3">
        <v>2.3420261878906699</v>
      </c>
      <c r="F5375" s="3">
        <v>11.583915210912901</v>
      </c>
      <c r="G5375" s="3">
        <v>3.4772467267485299</v>
      </c>
      <c r="H5375" s="3"/>
    </row>
    <row r="5376" spans="1:8" x14ac:dyDescent="0.35">
      <c r="A5376" t="s">
        <v>663</v>
      </c>
      <c r="B5376" s="4">
        <v>2012</v>
      </c>
      <c r="C5376" s="3">
        <v>-0.199851740436472</v>
      </c>
      <c r="D5376" s="3">
        <v>13030</v>
      </c>
      <c r="E5376" s="3">
        <v>2.3698421210493699</v>
      </c>
      <c r="F5376" s="3">
        <v>11.308477777837</v>
      </c>
      <c r="G5376" s="3">
        <v>3.3974832300440601</v>
      </c>
      <c r="H5376" s="3"/>
    </row>
    <row r="5377" spans="1:8" x14ac:dyDescent="0.35">
      <c r="A5377" t="s">
        <v>663</v>
      </c>
      <c r="B5377" s="4">
        <v>2013</v>
      </c>
      <c r="C5377" s="3">
        <v>-3.1743776044531602</v>
      </c>
      <c r="D5377" s="3">
        <v>13450</v>
      </c>
      <c r="E5377" s="3">
        <v>2.6279124215473701</v>
      </c>
      <c r="F5377" s="3">
        <v>10.528577364048401</v>
      </c>
      <c r="G5377" s="3">
        <v>3.0291533366858001</v>
      </c>
      <c r="H5377" s="3"/>
    </row>
    <row r="5378" spans="1:8" x14ac:dyDescent="0.35">
      <c r="A5378" t="s">
        <v>663</v>
      </c>
      <c r="B5378" s="4">
        <v>2014</v>
      </c>
      <c r="C5378" s="3">
        <v>1.4161571860856601</v>
      </c>
      <c r="D5378" s="3">
        <v>13130</v>
      </c>
      <c r="E5378" s="3">
        <v>2.21686830708407</v>
      </c>
      <c r="F5378" s="3">
        <v>9.9824040376354599</v>
      </c>
      <c r="G5378" s="3">
        <v>2.5393898524059502</v>
      </c>
      <c r="H5378" s="3"/>
    </row>
    <row r="5379" spans="1:8" x14ac:dyDescent="0.35">
      <c r="A5379" t="s">
        <v>663</v>
      </c>
      <c r="B5379" s="4">
        <v>2015</v>
      </c>
      <c r="C5379" s="3">
        <v>-1.3620371955719901</v>
      </c>
      <c r="D5379" s="3">
        <v>12650</v>
      </c>
      <c r="E5379" s="3">
        <v>2.1531274721531299</v>
      </c>
      <c r="F5379" s="3">
        <v>10.865720240561901</v>
      </c>
      <c r="G5379" s="3">
        <v>2.9068452058746601</v>
      </c>
      <c r="H5379" s="3"/>
    </row>
    <row r="5380" spans="1:8" x14ac:dyDescent="0.35">
      <c r="A5380" t="s">
        <v>663</v>
      </c>
      <c r="B5380" s="4">
        <v>2016</v>
      </c>
      <c r="C5380" s="3">
        <v>3.7530214784270202</v>
      </c>
      <c r="D5380" s="3">
        <v>13690</v>
      </c>
      <c r="E5380" s="3">
        <v>2.0806304491164398</v>
      </c>
      <c r="F5380" s="3">
        <v>11.009089699523599</v>
      </c>
      <c r="G5380" s="3">
        <v>3.14604598693608</v>
      </c>
      <c r="H5380" s="3"/>
    </row>
    <row r="5381" spans="1:8" x14ac:dyDescent="0.35">
      <c r="A5381" t="s">
        <v>663</v>
      </c>
      <c r="B5381" s="4">
        <v>2017</v>
      </c>
      <c r="C5381" s="3">
        <v>3.3870565076863399</v>
      </c>
      <c r="D5381" s="3">
        <v>14340</v>
      </c>
      <c r="E5381" s="3">
        <v>1.5695832110600501</v>
      </c>
      <c r="F5381" s="3">
        <v>10.893428862456</v>
      </c>
      <c r="G5381" s="3">
        <v>3.0055716165596298</v>
      </c>
      <c r="H5381" s="3"/>
    </row>
    <row r="5382" spans="1:8" x14ac:dyDescent="0.35">
      <c r="A5382" t="s">
        <v>663</v>
      </c>
      <c r="B5382" s="4">
        <v>2018</v>
      </c>
      <c r="C5382" s="3">
        <v>2.8808205780406402</v>
      </c>
      <c r="D5382" s="3">
        <v>15190</v>
      </c>
      <c r="E5382" s="3">
        <v>1.6348238954637899</v>
      </c>
      <c r="F5382" s="3">
        <v>9.8755552683389105</v>
      </c>
      <c r="G5382" s="3">
        <v>2.9142870332565001</v>
      </c>
      <c r="H5382" s="3"/>
    </row>
    <row r="5383" spans="1:8" x14ac:dyDescent="0.35">
      <c r="A5383" t="s">
        <v>663</v>
      </c>
      <c r="B5383" s="4">
        <v>2019</v>
      </c>
      <c r="C5383" s="3">
        <v>-0.65015750452825205</v>
      </c>
      <c r="D5383" s="3">
        <v>15160</v>
      </c>
      <c r="E5383" s="3">
        <v>1.7276158906032399</v>
      </c>
      <c r="F5383" s="3">
        <v>8.6656480987358204</v>
      </c>
      <c r="G5383" s="3">
        <v>1.9766271988420701</v>
      </c>
      <c r="H5383" s="3"/>
    </row>
    <row r="5384" spans="1:8" x14ac:dyDescent="0.35">
      <c r="A5384" t="s">
        <v>663</v>
      </c>
      <c r="B5384" s="4">
        <v>2020</v>
      </c>
      <c r="C5384" s="3">
        <v>-24.364618782022401</v>
      </c>
      <c r="D5384" s="3">
        <v>12070</v>
      </c>
      <c r="E5384" s="3">
        <v>1.9476658602875201</v>
      </c>
      <c r="F5384" s="3">
        <v>11.3698838820502</v>
      </c>
      <c r="G5384" s="3">
        <v>2.7884730834037899</v>
      </c>
      <c r="H5384" s="3"/>
    </row>
    <row r="5385" spans="1:8" x14ac:dyDescent="0.35">
      <c r="A5385" t="s">
        <v>663</v>
      </c>
      <c r="B5385" s="4">
        <v>2021</v>
      </c>
      <c r="C5385" s="3">
        <v>12.229862212951399</v>
      </c>
      <c r="D5385" s="3">
        <v>13810</v>
      </c>
      <c r="E5385" s="3">
        <v>1.7630036816805601</v>
      </c>
      <c r="F5385" s="3">
        <v>12.3263611125297</v>
      </c>
      <c r="G5385" s="3">
        <v>3.20598220520976</v>
      </c>
      <c r="H5385" s="3"/>
    </row>
    <row r="5386" spans="1:8" x14ac:dyDescent="0.35">
      <c r="A5386" t="s">
        <v>664</v>
      </c>
      <c r="B5386" s="4">
        <v>1990</v>
      </c>
      <c r="C5386" s="3">
        <v>4.1491868283430602</v>
      </c>
      <c r="D5386" s="3">
        <v>3750</v>
      </c>
      <c r="E5386" s="3">
        <v>14.169709856854499</v>
      </c>
      <c r="F5386" s="3">
        <v>16.393176782384899</v>
      </c>
      <c r="G5386" s="3">
        <v>6.9538821861661999</v>
      </c>
      <c r="H5386" s="3"/>
    </row>
    <row r="5387" spans="1:8" x14ac:dyDescent="0.35">
      <c r="A5387" t="s">
        <v>664</v>
      </c>
      <c r="B5387" s="4">
        <v>1991</v>
      </c>
      <c r="C5387" s="3">
        <v>1.13557518832698</v>
      </c>
      <c r="D5387" s="3">
        <v>3910</v>
      </c>
      <c r="E5387" s="3">
        <v>12.4731120283704</v>
      </c>
      <c r="F5387" s="3">
        <v>17.072045229928499</v>
      </c>
      <c r="G5387" s="3">
        <v>7.3832916690890098</v>
      </c>
      <c r="H5387" s="3"/>
    </row>
    <row r="5388" spans="1:8" x14ac:dyDescent="0.35">
      <c r="A5388" t="s">
        <v>664</v>
      </c>
      <c r="B5388" s="4">
        <v>1992</v>
      </c>
      <c r="C5388" s="3">
        <v>6.3779406270829204</v>
      </c>
      <c r="D5388" s="3">
        <v>4310</v>
      </c>
      <c r="E5388" s="3">
        <v>13.226201897452301</v>
      </c>
      <c r="F5388" s="3">
        <v>17.937426713570002</v>
      </c>
      <c r="G5388" s="3">
        <v>8.0082080801620297</v>
      </c>
      <c r="H5388" s="3"/>
    </row>
    <row r="5389" spans="1:8" x14ac:dyDescent="0.35">
      <c r="A5389" t="s">
        <v>664</v>
      </c>
      <c r="B5389" s="4">
        <v>1993</v>
      </c>
      <c r="C5389" s="3">
        <v>4.2507307739710303</v>
      </c>
      <c r="D5389" s="3">
        <v>4590</v>
      </c>
      <c r="E5389" s="3">
        <v>9.7874597363621092</v>
      </c>
      <c r="F5389" s="3">
        <v>18.3782518142892</v>
      </c>
      <c r="G5389" s="3">
        <v>7.7189759776463998</v>
      </c>
      <c r="H5389" s="3"/>
    </row>
    <row r="5390" spans="1:8" x14ac:dyDescent="0.35">
      <c r="A5390" t="s">
        <v>664</v>
      </c>
      <c r="B5390" s="4">
        <v>1994</v>
      </c>
      <c r="C5390" s="3">
        <v>-1.24762336447148</v>
      </c>
      <c r="D5390" s="3">
        <v>4570</v>
      </c>
      <c r="E5390" s="3">
        <v>7.0699186159594598</v>
      </c>
      <c r="F5390" s="3">
        <v>18.928609817269798</v>
      </c>
      <c r="G5390" s="3">
        <v>7.63551210523622</v>
      </c>
      <c r="H5390" s="3"/>
    </row>
    <row r="5391" spans="1:8" x14ac:dyDescent="0.35">
      <c r="A5391" t="s">
        <v>664</v>
      </c>
      <c r="B5391" s="4">
        <v>1995</v>
      </c>
      <c r="C5391" s="3">
        <v>7.7666502445524799</v>
      </c>
      <c r="D5391" s="3">
        <v>5030</v>
      </c>
      <c r="E5391" s="3">
        <v>9.1980966222076397</v>
      </c>
      <c r="F5391" s="3">
        <v>17.961369869435799</v>
      </c>
      <c r="G5391" s="3">
        <v>6.9407655704273203</v>
      </c>
      <c r="H5391" s="3"/>
    </row>
    <row r="5392" spans="1:8" x14ac:dyDescent="0.35">
      <c r="A5392" t="s">
        <v>664</v>
      </c>
      <c r="B5392" s="4">
        <v>1996</v>
      </c>
      <c r="C5392" s="3">
        <v>1.2879120031408899</v>
      </c>
      <c r="D5392" s="3">
        <v>5230</v>
      </c>
      <c r="E5392" s="3">
        <v>8.1551250251390996</v>
      </c>
      <c r="F5392" s="3">
        <v>17.617483408192001</v>
      </c>
      <c r="G5392" s="3">
        <v>6.8981698732989196</v>
      </c>
      <c r="H5392" s="3"/>
    </row>
    <row r="5393" spans="1:8" x14ac:dyDescent="0.35">
      <c r="A5393" t="s">
        <v>664</v>
      </c>
      <c r="B5393" s="4">
        <v>1997</v>
      </c>
      <c r="C5393" s="3">
        <v>3.5051508727062699</v>
      </c>
      <c r="D5393" s="3">
        <v>5450</v>
      </c>
      <c r="E5393" s="3">
        <v>6.44848665573282</v>
      </c>
      <c r="F5393" s="3">
        <v>19.029159300517598</v>
      </c>
      <c r="G5393" s="3">
        <v>6.5507252550640098</v>
      </c>
      <c r="H5393" s="3"/>
    </row>
    <row r="5394" spans="1:8" x14ac:dyDescent="0.35">
      <c r="A5394" t="s">
        <v>664</v>
      </c>
      <c r="B5394" s="4">
        <v>1998</v>
      </c>
      <c r="C5394" s="3">
        <v>4.0901949332585001</v>
      </c>
      <c r="D5394" s="3">
        <v>5740</v>
      </c>
      <c r="E5394" s="3">
        <v>7.0581004589747902</v>
      </c>
      <c r="F5394" s="3">
        <v>19.249184650614101</v>
      </c>
      <c r="G5394" s="3">
        <v>5.7545327478017798</v>
      </c>
      <c r="H5394" s="3"/>
    </row>
    <row r="5395" spans="1:8" x14ac:dyDescent="0.35">
      <c r="A5395" t="s">
        <v>664</v>
      </c>
      <c r="B5395" s="4">
        <v>1999</v>
      </c>
      <c r="C5395" s="3">
        <v>2.7103107128915598</v>
      </c>
      <c r="D5395" s="3">
        <v>5910</v>
      </c>
      <c r="E5395" s="3">
        <v>6.9397311695451904</v>
      </c>
      <c r="F5395" s="3">
        <v>17.848408440290399</v>
      </c>
      <c r="G5395" s="3">
        <v>5.1908165393292496</v>
      </c>
      <c r="H5395" s="3"/>
    </row>
    <row r="5396" spans="1:8" x14ac:dyDescent="0.35">
      <c r="A5396" t="s">
        <v>664</v>
      </c>
      <c r="B5396" s="4">
        <v>2000</v>
      </c>
      <c r="C5396" s="3">
        <v>1.6390319039446699</v>
      </c>
      <c r="D5396" s="3">
        <v>6180</v>
      </c>
      <c r="E5396" s="3">
        <v>8.4664014838146304</v>
      </c>
      <c r="F5396" s="3">
        <v>16.6518139228873</v>
      </c>
      <c r="G5396" s="3">
        <v>5.2145809661187004</v>
      </c>
      <c r="H5396" s="3"/>
    </row>
    <row r="5397" spans="1:8" x14ac:dyDescent="0.35">
      <c r="A5397" t="s">
        <v>664</v>
      </c>
      <c r="B5397" s="4">
        <v>2001</v>
      </c>
      <c r="C5397" s="3">
        <v>1.7482310202889799</v>
      </c>
      <c r="D5397" s="3">
        <v>6510</v>
      </c>
      <c r="E5397" s="3">
        <v>6.8474769021653099</v>
      </c>
      <c r="F5397" s="3">
        <v>16.204782111635101</v>
      </c>
      <c r="G5397" s="3">
        <v>5.8095441686899596</v>
      </c>
      <c r="H5397" s="3"/>
    </row>
    <row r="5398" spans="1:8" x14ac:dyDescent="0.35">
      <c r="A5398" t="s">
        <v>664</v>
      </c>
      <c r="B5398" s="4">
        <v>2002</v>
      </c>
      <c r="C5398" s="3">
        <v>5.3421270743671796</v>
      </c>
      <c r="D5398" s="3">
        <v>6970</v>
      </c>
      <c r="E5398" s="3">
        <v>6.9862131219539796</v>
      </c>
      <c r="F5398" s="3">
        <v>15.332563784660801</v>
      </c>
      <c r="G5398" s="3">
        <v>4.88024563191781</v>
      </c>
      <c r="H5398" s="3"/>
    </row>
    <row r="5399" spans="1:8" x14ac:dyDescent="0.35">
      <c r="A5399" t="s">
        <v>664</v>
      </c>
      <c r="B5399" s="4">
        <v>2003</v>
      </c>
      <c r="C5399" s="3">
        <v>6.6913366535279701</v>
      </c>
      <c r="D5399" s="3">
        <v>7520</v>
      </c>
      <c r="E5399" s="3">
        <v>6.1048765650083299</v>
      </c>
      <c r="F5399" s="3">
        <v>15.7103068403561</v>
      </c>
      <c r="G5399" s="3">
        <v>4.8673619656360598</v>
      </c>
      <c r="H5399" s="3"/>
    </row>
    <row r="5400" spans="1:8" x14ac:dyDescent="0.35">
      <c r="A5400" t="s">
        <v>664</v>
      </c>
      <c r="B5400" s="4">
        <v>2004</v>
      </c>
      <c r="C5400" s="3">
        <v>4.1146988044473698</v>
      </c>
      <c r="D5400" s="3">
        <v>8010</v>
      </c>
      <c r="E5400" s="3">
        <v>5.8528938416769902</v>
      </c>
      <c r="F5400" s="3">
        <v>16.181953559922199</v>
      </c>
      <c r="G5400" s="3">
        <v>4.9714880916098902</v>
      </c>
      <c r="H5400" s="3"/>
    </row>
    <row r="5401" spans="1:8" x14ac:dyDescent="0.35">
      <c r="A5401" t="s">
        <v>664</v>
      </c>
      <c r="B5401" s="4">
        <v>2005</v>
      </c>
      <c r="C5401" s="3">
        <v>2.4885573393813201</v>
      </c>
      <c r="D5401" s="3">
        <v>8530</v>
      </c>
      <c r="E5401" s="3">
        <v>6.59730508835995</v>
      </c>
      <c r="F5401" s="3">
        <v>15.803460598478001</v>
      </c>
      <c r="G5401" s="3">
        <v>5.1081828980981099</v>
      </c>
      <c r="H5401" s="3"/>
    </row>
    <row r="5402" spans="1:8" x14ac:dyDescent="0.35">
      <c r="A5402" t="s">
        <v>664</v>
      </c>
      <c r="B5402" s="4">
        <v>2006</v>
      </c>
      <c r="C5402" s="3">
        <v>6.9969262675882504</v>
      </c>
      <c r="D5402" s="3">
        <v>9580</v>
      </c>
      <c r="E5402" s="3">
        <v>6.1481429340452403</v>
      </c>
      <c r="F5402" s="3">
        <v>15.9185016274684</v>
      </c>
      <c r="G5402" s="3">
        <v>4.3657466207289302</v>
      </c>
      <c r="H5402" s="3"/>
    </row>
    <row r="5403" spans="1:8" x14ac:dyDescent="0.35">
      <c r="A5403" t="s">
        <v>664</v>
      </c>
      <c r="B5403" s="4">
        <v>2007</v>
      </c>
      <c r="C5403" s="3">
        <v>3.3229685982929</v>
      </c>
      <c r="D5403" s="3">
        <v>10330</v>
      </c>
      <c r="E5403" s="3">
        <v>5.9589943691607097</v>
      </c>
      <c r="F5403" s="3">
        <v>17.578920761857901</v>
      </c>
      <c r="G5403" s="3">
        <v>4.9194041036772003</v>
      </c>
      <c r="H5403" s="3"/>
    </row>
    <row r="5404" spans="1:8" x14ac:dyDescent="0.35">
      <c r="A5404" t="s">
        <v>664</v>
      </c>
      <c r="B5404" s="4">
        <v>2008</v>
      </c>
      <c r="C5404" s="3">
        <v>0.40464080863888802</v>
      </c>
      <c r="D5404" s="3">
        <v>10630</v>
      </c>
      <c r="E5404" s="3">
        <v>6.0359091751917999</v>
      </c>
      <c r="F5404" s="3">
        <v>15.7098142403655</v>
      </c>
      <c r="G5404" s="3">
        <v>4.2857342173464801</v>
      </c>
      <c r="H5404" s="3"/>
    </row>
    <row r="5405" spans="1:8" x14ac:dyDescent="0.35">
      <c r="A5405" t="s">
        <v>664</v>
      </c>
      <c r="B5405" s="4">
        <v>2009</v>
      </c>
      <c r="C5405" s="3">
        <v>-1.3781936056055999</v>
      </c>
      <c r="D5405" s="3">
        <v>10740</v>
      </c>
      <c r="E5405" s="3">
        <v>6.3451426459471598</v>
      </c>
      <c r="F5405" s="3">
        <v>15.8660687716811</v>
      </c>
      <c r="G5405" s="3">
        <v>4.68687122808144</v>
      </c>
      <c r="H5405" s="3"/>
    </row>
    <row r="5406" spans="1:8" x14ac:dyDescent="0.35">
      <c r="A5406" t="s">
        <v>664</v>
      </c>
      <c r="B5406" s="4">
        <v>2010</v>
      </c>
      <c r="C5406" s="3">
        <v>-4.4704679350780197</v>
      </c>
      <c r="D5406" s="3">
        <v>10440</v>
      </c>
      <c r="E5406" s="3">
        <v>6.2650687512135601</v>
      </c>
      <c r="F5406" s="3">
        <v>15.903054750972</v>
      </c>
      <c r="G5406" s="3">
        <v>4.9089935977583501</v>
      </c>
      <c r="H5406" s="3"/>
    </row>
    <row r="5407" spans="1:8" x14ac:dyDescent="0.35">
      <c r="A5407" t="s">
        <v>664</v>
      </c>
      <c r="B5407" s="4">
        <v>2011</v>
      </c>
      <c r="C5407" s="3">
        <v>-0.60627665148327003</v>
      </c>
      <c r="D5407" s="3">
        <v>10640</v>
      </c>
      <c r="E5407" s="3">
        <v>6.3305636185690899</v>
      </c>
      <c r="F5407" s="3">
        <v>15.1351236077184</v>
      </c>
      <c r="G5407" s="3">
        <v>4.3755761447060699</v>
      </c>
      <c r="H5407" s="3"/>
    </row>
    <row r="5408" spans="1:8" x14ac:dyDescent="0.35">
      <c r="A5408" t="s">
        <v>664</v>
      </c>
      <c r="B5408" s="4">
        <v>2012</v>
      </c>
      <c r="C5408" s="3">
        <v>1.16911218376478</v>
      </c>
      <c r="D5408" s="3">
        <v>11000</v>
      </c>
      <c r="E5408" s="3">
        <v>6.15236356773518</v>
      </c>
      <c r="F5408" s="3">
        <v>14.576076765725301</v>
      </c>
      <c r="G5408" s="3">
        <v>4.1822942456146004</v>
      </c>
      <c r="H5408" s="3"/>
    </row>
    <row r="5409" spans="1:8" x14ac:dyDescent="0.35">
      <c r="A5409" t="s">
        <v>664</v>
      </c>
      <c r="B5409" s="4">
        <v>2013</v>
      </c>
      <c r="C5409" s="3">
        <v>2.4624841721544</v>
      </c>
      <c r="D5409" s="3">
        <v>11640</v>
      </c>
      <c r="E5409" s="3">
        <v>6.5439142269389601</v>
      </c>
      <c r="F5409" s="3">
        <v>14.706926124700701</v>
      </c>
      <c r="G5409" s="3">
        <v>4.2926483844763403</v>
      </c>
      <c r="H5409" s="3"/>
    </row>
    <row r="5410" spans="1:8" x14ac:dyDescent="0.35">
      <c r="A5410" t="s">
        <v>664</v>
      </c>
      <c r="B5410" s="4">
        <v>2014</v>
      </c>
      <c r="C5410" s="3">
        <v>1.14575569517534</v>
      </c>
      <c r="D5410" s="3">
        <v>11730</v>
      </c>
      <c r="E5410" s="3">
        <v>6.5539914575235896</v>
      </c>
      <c r="F5410" s="3">
        <v>14.112300179217801</v>
      </c>
      <c r="G5410" s="3">
        <v>4.6853853970572903</v>
      </c>
      <c r="H5410" s="3"/>
    </row>
    <row r="5411" spans="1:8" x14ac:dyDescent="0.35">
      <c r="A5411" t="s">
        <v>664</v>
      </c>
      <c r="B5411" s="4">
        <v>2015</v>
      </c>
      <c r="C5411" s="3">
        <v>2.7852239628648898</v>
      </c>
      <c r="D5411" s="3">
        <v>12140</v>
      </c>
      <c r="E5411" s="3">
        <v>6.2604540552717198</v>
      </c>
      <c r="F5411" s="3">
        <v>14.9493755560467</v>
      </c>
      <c r="G5411" s="3">
        <v>4.7951699710137596</v>
      </c>
      <c r="H5411" s="3"/>
    </row>
    <row r="5412" spans="1:8" x14ac:dyDescent="0.35">
      <c r="A5412" t="s">
        <v>664</v>
      </c>
      <c r="B5412" s="4">
        <v>2016</v>
      </c>
      <c r="C5412" s="3">
        <v>4.1495650633581702</v>
      </c>
      <c r="D5412" s="3">
        <v>13440</v>
      </c>
      <c r="E5412" s="3">
        <v>6.7512741310317903</v>
      </c>
      <c r="F5412" s="3">
        <v>14.3819923814803</v>
      </c>
      <c r="G5412" s="3">
        <v>4.9911851368685998</v>
      </c>
      <c r="H5412" s="3"/>
    </row>
    <row r="5413" spans="1:8" x14ac:dyDescent="0.35">
      <c r="A5413" t="s">
        <v>664</v>
      </c>
      <c r="B5413" s="4">
        <v>2017</v>
      </c>
      <c r="C5413" s="3">
        <v>1.6693646541220299</v>
      </c>
      <c r="D5413" s="3">
        <v>13580</v>
      </c>
      <c r="E5413" s="3">
        <v>6.7405318576899402</v>
      </c>
      <c r="F5413" s="3">
        <v>14.628336782205</v>
      </c>
      <c r="G5413" s="3">
        <v>4.9522178564771302</v>
      </c>
      <c r="H5413" s="3"/>
    </row>
    <row r="5414" spans="1:8" x14ac:dyDescent="0.35">
      <c r="A5414" t="s">
        <v>664</v>
      </c>
      <c r="B5414" s="4">
        <v>2018</v>
      </c>
      <c r="C5414" s="3">
        <v>3.0523429708285499</v>
      </c>
      <c r="D5414" s="3">
        <v>14410</v>
      </c>
      <c r="E5414" s="3">
        <v>7.1093934835069001</v>
      </c>
      <c r="F5414" s="3">
        <v>14.5574621387627</v>
      </c>
      <c r="G5414" s="3">
        <v>4.8783296933378297</v>
      </c>
      <c r="H5414" s="3"/>
    </row>
    <row r="5415" spans="1:8" x14ac:dyDescent="0.35">
      <c r="A5415" t="s">
        <v>664</v>
      </c>
      <c r="B5415" s="4">
        <v>2019</v>
      </c>
      <c r="C5415" s="3">
        <v>0.40401039315847198</v>
      </c>
      <c r="D5415" s="3">
        <v>14670</v>
      </c>
      <c r="E5415" s="3">
        <v>7.0057705606590899</v>
      </c>
      <c r="F5415" s="3">
        <v>13.7453130421117</v>
      </c>
      <c r="G5415" s="3">
        <v>4.0856974200662597</v>
      </c>
      <c r="H5415" s="3"/>
    </row>
    <row r="5416" spans="1:8" x14ac:dyDescent="0.35">
      <c r="A5416" t="s">
        <v>664</v>
      </c>
      <c r="B5416" s="4">
        <v>2020</v>
      </c>
      <c r="C5416" s="3">
        <v>-5.3126462302310404</v>
      </c>
      <c r="D5416" s="3">
        <v>14140</v>
      </c>
      <c r="E5416" s="3">
        <v>8.5677316272085609</v>
      </c>
      <c r="F5416" s="3">
        <v>12.943199004333</v>
      </c>
      <c r="G5416" s="3">
        <v>3.9348455957335502</v>
      </c>
      <c r="H5416" s="3"/>
    </row>
    <row r="5417" spans="1:8" x14ac:dyDescent="0.35">
      <c r="A5417" t="s">
        <v>664</v>
      </c>
      <c r="B5417" s="4">
        <v>2021</v>
      </c>
      <c r="C5417" s="3">
        <v>1.3521142554816199</v>
      </c>
      <c r="D5417" s="3">
        <v>14970</v>
      </c>
      <c r="E5417" s="3">
        <v>6.9144129483860501</v>
      </c>
      <c r="F5417" s="3">
        <v>13.731428198432299</v>
      </c>
      <c r="G5417" s="3">
        <v>4.1102938391633099</v>
      </c>
      <c r="H5417" s="3"/>
    </row>
    <row r="5418" spans="1:8" x14ac:dyDescent="0.35">
      <c r="A5418" t="s">
        <v>436</v>
      </c>
      <c r="B5418" s="4">
        <v>1990</v>
      </c>
      <c r="C5418" s="3">
        <v>-5.47005377640816</v>
      </c>
      <c r="D5418" s="3">
        <v>1400</v>
      </c>
      <c r="E5418" s="3">
        <v>39.019589062360701</v>
      </c>
      <c r="F5418" s="3">
        <v>14.6754477806659</v>
      </c>
      <c r="G5418" s="3">
        <v>8.3363334004907994</v>
      </c>
      <c r="H5418" s="3">
        <v>3766666666.6666698</v>
      </c>
    </row>
    <row r="5419" spans="1:8" x14ac:dyDescent="0.35">
      <c r="A5419" t="s">
        <v>436</v>
      </c>
      <c r="B5419" s="4">
        <v>1991</v>
      </c>
      <c r="C5419" s="3">
        <v>7.5109103536653796</v>
      </c>
      <c r="D5419" s="3">
        <v>1430</v>
      </c>
      <c r="E5419" s="3">
        <v>40.184351595988801</v>
      </c>
      <c r="F5419" s="3">
        <v>12.126064724855899</v>
      </c>
      <c r="G5419" s="3">
        <v>6.2426970534339699</v>
      </c>
      <c r="H5419" s="3">
        <v>7071428571.4285698</v>
      </c>
    </row>
    <row r="5420" spans="1:8" x14ac:dyDescent="0.35">
      <c r="A5420" t="s">
        <v>436</v>
      </c>
      <c r="B5420" s="4">
        <v>1992</v>
      </c>
      <c r="C5420" s="3">
        <v>6.5778613849960301</v>
      </c>
      <c r="D5420" s="3">
        <v>1570</v>
      </c>
      <c r="E5420" s="3">
        <v>38.542954433664697</v>
      </c>
      <c r="F5420" s="3">
        <v>11.693277071751</v>
      </c>
      <c r="G5420" s="3">
        <v>5.7010828554455903</v>
      </c>
      <c r="H5420" s="3">
        <v>1339835728.95277</v>
      </c>
    </row>
    <row r="5421" spans="1:8" x14ac:dyDescent="0.35">
      <c r="A5421" t="s">
        <v>436</v>
      </c>
      <c r="B5421" s="4">
        <v>1993</v>
      </c>
      <c r="C5421" s="3">
        <v>4.5687491895471304</v>
      </c>
      <c r="D5421" s="3">
        <v>1690</v>
      </c>
      <c r="E5421" s="3">
        <v>39.900068451591103</v>
      </c>
      <c r="F5421" s="3">
        <v>12.1761138932699</v>
      </c>
      <c r="G5421" s="3">
        <v>5.2994324207514696</v>
      </c>
      <c r="H5421" s="3">
        <v>1928123038.2925301</v>
      </c>
    </row>
    <row r="5422" spans="1:8" x14ac:dyDescent="0.35">
      <c r="A5422" t="s">
        <v>436</v>
      </c>
      <c r="B5422" s="4">
        <v>1994</v>
      </c>
      <c r="C5422" s="3">
        <v>1.0062292478833399</v>
      </c>
      <c r="D5422" s="3">
        <v>1750</v>
      </c>
      <c r="E5422" s="3">
        <v>34.530704309710202</v>
      </c>
      <c r="F5422" s="3">
        <v>10.0120017874348</v>
      </c>
      <c r="G5422" s="3">
        <v>5.1843381869379703</v>
      </c>
      <c r="H5422" s="3">
        <v>2224965469.6132598</v>
      </c>
    </row>
    <row r="5423" spans="1:8" x14ac:dyDescent="0.35">
      <c r="A5423" t="s">
        <v>436</v>
      </c>
      <c r="B5423" s="4">
        <v>1995</v>
      </c>
      <c r="C5423" s="3">
        <v>5.9970922605124599</v>
      </c>
      <c r="D5423" s="3">
        <v>1860</v>
      </c>
      <c r="E5423" s="3">
        <v>37.280281157665499</v>
      </c>
      <c r="F5423" s="3">
        <v>10.162323984563599</v>
      </c>
      <c r="G5423" s="3">
        <v>4.6276317952074599</v>
      </c>
      <c r="H5423" s="3">
        <v>1953262179.3768301</v>
      </c>
    </row>
    <row r="5424" spans="1:8" x14ac:dyDescent="0.35">
      <c r="A5424" t="s">
        <v>436</v>
      </c>
      <c r="B5424" s="4">
        <v>1996</v>
      </c>
      <c r="C5424" s="3">
        <v>5.9191237633176002</v>
      </c>
      <c r="D5424" s="3">
        <v>2010</v>
      </c>
      <c r="E5424" s="3">
        <v>42.3848519608798</v>
      </c>
      <c r="F5424" s="3">
        <v>14.574444311190099</v>
      </c>
      <c r="G5424" s="3">
        <v>8.8652337659307392</v>
      </c>
      <c r="H5424" s="3">
        <v>1124850815.47809</v>
      </c>
    </row>
    <row r="5425" spans="1:8" x14ac:dyDescent="0.35">
      <c r="A5425" t="s">
        <v>436</v>
      </c>
      <c r="B5425" s="4">
        <v>1997</v>
      </c>
      <c r="C5425" s="3">
        <v>18.312657185027302</v>
      </c>
      <c r="D5425" s="3">
        <v>2380</v>
      </c>
      <c r="E5425" s="3">
        <v>45.042249161222998</v>
      </c>
      <c r="F5425" s="3">
        <v>14.031323914151301</v>
      </c>
      <c r="G5425" s="3">
        <v>8.4453349278832892</v>
      </c>
      <c r="H5425" s="3">
        <v>1842235514.3745601</v>
      </c>
    </row>
    <row r="5426" spans="1:8" x14ac:dyDescent="0.35">
      <c r="A5426" t="s">
        <v>436</v>
      </c>
      <c r="B5426" s="4">
        <v>1998</v>
      </c>
      <c r="C5426" s="3">
        <v>4.3085042552503596</v>
      </c>
      <c r="D5426" s="3">
        <v>2450</v>
      </c>
      <c r="E5426" s="3">
        <v>44.394590603037997</v>
      </c>
      <c r="F5426" s="3">
        <v>14.564732964447501</v>
      </c>
      <c r="G5426" s="3">
        <v>8.5064332741498703</v>
      </c>
      <c r="H5426" s="3">
        <v>2019329531.87251</v>
      </c>
    </row>
    <row r="5427" spans="1:8" x14ac:dyDescent="0.35">
      <c r="A5427" t="s">
        <v>436</v>
      </c>
      <c r="B5427" s="4">
        <v>1999</v>
      </c>
      <c r="C5427" s="3">
        <v>3.10409561549652</v>
      </c>
      <c r="D5427" s="3">
        <v>2480</v>
      </c>
      <c r="E5427" s="3">
        <v>43.265499423328798</v>
      </c>
      <c r="F5427" s="3">
        <v>15.5325796562813</v>
      </c>
      <c r="G5427" s="3">
        <v>8.3407378665216996</v>
      </c>
      <c r="H5427" s="3">
        <v>1795719025.9354601</v>
      </c>
    </row>
    <row r="5428" spans="1:8" x14ac:dyDescent="0.35">
      <c r="A5428" t="s">
        <v>436</v>
      </c>
      <c r="B5428" s="4">
        <v>2000</v>
      </c>
      <c r="C5428" s="3">
        <v>6.34586743997545</v>
      </c>
      <c r="D5428" s="3">
        <v>2590</v>
      </c>
      <c r="E5428" s="3">
        <v>40.682173914340297</v>
      </c>
      <c r="F5428" s="3">
        <v>20.079717862587401</v>
      </c>
      <c r="G5428" s="3">
        <v>8.3015815892449698</v>
      </c>
      <c r="H5428" s="3">
        <v>3050630056.0049801</v>
      </c>
    </row>
    <row r="5429" spans="1:8" x14ac:dyDescent="0.35">
      <c r="A5429" t="s">
        <v>436</v>
      </c>
      <c r="B5429" s="4">
        <v>2001</v>
      </c>
      <c r="C5429" s="3">
        <v>6.5003605339688297</v>
      </c>
      <c r="D5429" s="3">
        <v>2780</v>
      </c>
      <c r="E5429" s="3">
        <v>35.780774615764798</v>
      </c>
      <c r="F5429" s="3">
        <v>19.538115444231899</v>
      </c>
      <c r="G5429" s="3">
        <v>6.4457994304667698</v>
      </c>
      <c r="H5429" s="3">
        <v>3833153343.6412802</v>
      </c>
    </row>
    <row r="5430" spans="1:8" x14ac:dyDescent="0.35">
      <c r="A5430" t="s">
        <v>436</v>
      </c>
      <c r="B5430" s="4">
        <v>2002</v>
      </c>
      <c r="C5430" s="3">
        <v>6.0064715363132004</v>
      </c>
      <c r="D5430" s="3">
        <v>2900</v>
      </c>
      <c r="E5430" s="3">
        <v>37.662742261403999</v>
      </c>
      <c r="F5430" s="3">
        <v>20.775791395576601</v>
      </c>
      <c r="G5430" s="3">
        <v>6.4176775198466203</v>
      </c>
      <c r="H5430" s="3">
        <v>4646529186.1304197</v>
      </c>
    </row>
    <row r="5431" spans="1:8" x14ac:dyDescent="0.35">
      <c r="A5431" t="s">
        <v>436</v>
      </c>
      <c r="B5431" s="4">
        <v>2003</v>
      </c>
      <c r="C5431" s="3">
        <v>6.2888081614651599</v>
      </c>
      <c r="D5431" s="3">
        <v>3070</v>
      </c>
      <c r="E5431" s="3">
        <v>38.416611009222002</v>
      </c>
      <c r="F5431" s="3">
        <v>19.841310254476902</v>
      </c>
      <c r="G5431" s="3">
        <v>5.9175296620807201</v>
      </c>
      <c r="H5431" s="3">
        <v>5600138248.1416197</v>
      </c>
    </row>
    <row r="5432" spans="1:8" x14ac:dyDescent="0.35">
      <c r="A5432" t="s">
        <v>436</v>
      </c>
      <c r="B5432" s="4">
        <v>2004</v>
      </c>
      <c r="C5432" s="3">
        <v>5.1408885176267498</v>
      </c>
      <c r="D5432" s="3">
        <v>3220</v>
      </c>
      <c r="E5432" s="3">
        <v>34.0060768565709</v>
      </c>
      <c r="F5432" s="3">
        <v>21.415175203468301</v>
      </c>
      <c r="G5432" s="3">
        <v>5.5567341956219298</v>
      </c>
      <c r="H5432" s="3">
        <v>7473808227.6763201</v>
      </c>
    </row>
    <row r="5433" spans="1:8" x14ac:dyDescent="0.35">
      <c r="A5433" t="s">
        <v>436</v>
      </c>
      <c r="B5433" s="4">
        <v>2005</v>
      </c>
      <c r="C5433" s="3">
        <v>5.6435155134363102</v>
      </c>
      <c r="D5433" s="3">
        <v>3420</v>
      </c>
      <c r="E5433" s="3">
        <v>33.199920468690998</v>
      </c>
      <c r="F5433" s="3">
        <v>21.9763462611458</v>
      </c>
      <c r="G5433" s="3">
        <v>5.0575051944046603</v>
      </c>
      <c r="H5433" s="3">
        <v>10014089856.738199</v>
      </c>
    </row>
    <row r="5434" spans="1:8" x14ac:dyDescent="0.35">
      <c r="A5434" t="s">
        <v>436</v>
      </c>
      <c r="B5434" s="4">
        <v>2006</v>
      </c>
      <c r="C5434" s="3">
        <v>6.5314117467791997</v>
      </c>
      <c r="D5434" s="3">
        <v>3620</v>
      </c>
      <c r="E5434" s="3">
        <v>31.820107959430601</v>
      </c>
      <c r="F5434" s="3">
        <v>22.977861306890699</v>
      </c>
      <c r="G5434" s="3">
        <v>4.5277413646115301</v>
      </c>
      <c r="H5434" s="3">
        <v>13144153580.4743</v>
      </c>
    </row>
    <row r="5435" spans="1:8" x14ac:dyDescent="0.35">
      <c r="A5435" t="s">
        <v>436</v>
      </c>
      <c r="B5435" s="4">
        <v>2007</v>
      </c>
      <c r="C5435" s="3">
        <v>5.7352742366448402</v>
      </c>
      <c r="D5435" s="3">
        <v>3830</v>
      </c>
      <c r="E5435" s="3">
        <v>35.667514370141802</v>
      </c>
      <c r="F5435" s="3">
        <v>26.328523593534801</v>
      </c>
      <c r="G5435" s="3">
        <v>4.4963058561371199</v>
      </c>
      <c r="H5435" s="3">
        <v>16066780070.433001</v>
      </c>
    </row>
    <row r="5436" spans="1:8" x14ac:dyDescent="0.35">
      <c r="A5436" t="s">
        <v>436</v>
      </c>
      <c r="B5436" s="4">
        <v>2008</v>
      </c>
      <c r="C5436" s="3">
        <v>3.8467447312105798</v>
      </c>
      <c r="D5436" s="3">
        <v>3900</v>
      </c>
      <c r="E5436" s="3">
        <v>36.183163321238503</v>
      </c>
      <c r="F5436" s="3">
        <v>28.207339640439798</v>
      </c>
      <c r="G5436" s="3">
        <v>4.50574781979841</v>
      </c>
      <c r="H5436" s="3">
        <v>17000083389.149401</v>
      </c>
    </row>
    <row r="5437" spans="1:8" x14ac:dyDescent="0.35">
      <c r="A5437" t="s">
        <v>436</v>
      </c>
      <c r="B5437" s="4">
        <v>2009</v>
      </c>
      <c r="C5437" s="3">
        <v>-2.76770436599138</v>
      </c>
      <c r="D5437" s="3">
        <v>3760</v>
      </c>
      <c r="E5437" s="3">
        <v>33.506680570775501</v>
      </c>
      <c r="F5437" s="3">
        <v>25.6508731569437</v>
      </c>
      <c r="G5437" s="3">
        <v>5.1345113093881301</v>
      </c>
      <c r="H5437" s="3">
        <v>16121265392.135599</v>
      </c>
    </row>
    <row r="5438" spans="1:8" x14ac:dyDescent="0.35">
      <c r="A5438" t="s">
        <v>436</v>
      </c>
      <c r="B5438" s="4">
        <v>2010</v>
      </c>
      <c r="C5438" s="3">
        <v>3.85824195230107</v>
      </c>
      <c r="D5438" s="3">
        <v>3680</v>
      </c>
      <c r="E5438" s="3">
        <v>31.852221112284202</v>
      </c>
      <c r="F5438" s="3">
        <v>21.142046922169101</v>
      </c>
      <c r="G5438" s="3"/>
      <c r="H5438" s="3">
        <v>18729147571.552502</v>
      </c>
    </row>
    <row r="5439" spans="1:8" x14ac:dyDescent="0.35">
      <c r="A5439" t="s">
        <v>436</v>
      </c>
      <c r="B5439" s="4">
        <v>2011</v>
      </c>
      <c r="C5439" s="3">
        <v>-3.2135320925337099</v>
      </c>
      <c r="D5439" s="3">
        <v>4000</v>
      </c>
      <c r="E5439" s="3">
        <v>27.847693468173599</v>
      </c>
      <c r="F5439" s="3">
        <v>20.330064900186301</v>
      </c>
      <c r="G5439" s="3"/>
      <c r="H5439" s="3">
        <v>17004425110.6278</v>
      </c>
    </row>
    <row r="5440" spans="1:8" x14ac:dyDescent="0.35">
      <c r="A5440" t="s">
        <v>436</v>
      </c>
      <c r="B5440" s="4">
        <v>2012</v>
      </c>
      <c r="C5440" s="3">
        <v>-17.004688404894502</v>
      </c>
      <c r="D5440" s="3">
        <v>3710</v>
      </c>
      <c r="E5440" s="3">
        <v>33.774624171048998</v>
      </c>
      <c r="F5440" s="3">
        <v>17.617526682859499</v>
      </c>
      <c r="G5440" s="3"/>
      <c r="H5440" s="3">
        <v>15545701595.2981</v>
      </c>
    </row>
    <row r="5441" spans="1:8" x14ac:dyDescent="0.35">
      <c r="A5441" t="s">
        <v>436</v>
      </c>
      <c r="B5441" s="4">
        <v>2013</v>
      </c>
      <c r="C5441" s="3">
        <v>1.9551446330242199</v>
      </c>
      <c r="D5441" s="3">
        <v>3700</v>
      </c>
      <c r="E5441" s="3">
        <v>29.607636457103201</v>
      </c>
      <c r="F5441" s="3">
        <v>20.236745558864801</v>
      </c>
      <c r="G5441" s="3"/>
      <c r="H5441" s="3">
        <v>17601250672.721199</v>
      </c>
    </row>
    <row r="5442" spans="1:8" x14ac:dyDescent="0.35">
      <c r="A5442" t="s">
        <v>436</v>
      </c>
      <c r="B5442" s="4">
        <v>2014</v>
      </c>
      <c r="C5442" s="3">
        <v>4.6613795422987296</v>
      </c>
      <c r="D5442" s="3">
        <v>4460</v>
      </c>
      <c r="E5442" s="3">
        <v>32.624270816267398</v>
      </c>
      <c r="F5442" s="3">
        <v>18.1004960644315</v>
      </c>
      <c r="G5442" s="3"/>
      <c r="H5442" s="3">
        <v>26767742509.0205</v>
      </c>
    </row>
    <row r="5443" spans="1:8" x14ac:dyDescent="0.35">
      <c r="A5443" t="s">
        <v>436</v>
      </c>
      <c r="B5443" s="4">
        <v>2015</v>
      </c>
      <c r="C5443" s="3">
        <v>1.9101768905275101</v>
      </c>
      <c r="D5443" s="3">
        <v>4420</v>
      </c>
      <c r="E5443" s="3">
        <v>31.5564513257888</v>
      </c>
      <c r="F5443" s="3">
        <v>16.071210736181499</v>
      </c>
      <c r="G5443" s="3"/>
      <c r="H5443" s="3">
        <v>31494511326.484901</v>
      </c>
    </row>
    <row r="5444" spans="1:8" x14ac:dyDescent="0.35">
      <c r="A5444" t="s">
        <v>436</v>
      </c>
      <c r="B5444" s="4">
        <v>2016</v>
      </c>
      <c r="C5444" s="3">
        <v>3.4676421840928802</v>
      </c>
      <c r="D5444" s="3">
        <v>4720</v>
      </c>
      <c r="E5444" s="3">
        <v>22.9775814159681</v>
      </c>
      <c r="F5444" s="3">
        <v>17.354605708067599</v>
      </c>
      <c r="G5444" s="3"/>
      <c r="H5444" s="3">
        <v>36579822109.889397</v>
      </c>
    </row>
    <row r="5445" spans="1:8" x14ac:dyDescent="0.35">
      <c r="A5445" t="s">
        <v>436</v>
      </c>
      <c r="B5445" s="4">
        <v>2017</v>
      </c>
      <c r="C5445" s="3">
        <v>0.70925628476643998</v>
      </c>
      <c r="D5445" s="3">
        <v>4430</v>
      </c>
      <c r="E5445" s="3">
        <v>21.230540313103699</v>
      </c>
      <c r="F5445" s="3">
        <v>16.617407969829699</v>
      </c>
      <c r="G5445" s="3"/>
      <c r="H5445" s="3">
        <v>51302200751.1147</v>
      </c>
    </row>
    <row r="5446" spans="1:8" x14ac:dyDescent="0.35">
      <c r="A5446" t="s">
        <v>436</v>
      </c>
      <c r="B5446" s="4">
        <v>2018</v>
      </c>
      <c r="C5446" s="3">
        <v>-2.6809305497998999</v>
      </c>
      <c r="D5446" s="3">
        <v>4200</v>
      </c>
      <c r="E5446" s="3">
        <v>21.9934731580502</v>
      </c>
      <c r="F5446" s="3">
        <v>20.775761901059202</v>
      </c>
      <c r="G5446" s="3"/>
      <c r="H5446" s="3">
        <v>11869751449.631399</v>
      </c>
    </row>
    <row r="5447" spans="1:8" x14ac:dyDescent="0.35">
      <c r="A5447" t="s">
        <v>436</v>
      </c>
      <c r="B5447" s="4">
        <v>2019</v>
      </c>
      <c r="C5447" s="3">
        <v>-2.1782510453009101</v>
      </c>
      <c r="D5447" s="3">
        <v>4090</v>
      </c>
      <c r="E5447" s="3">
        <v>20.164015348444298</v>
      </c>
      <c r="F5447" s="3">
        <v>21.736301326528199</v>
      </c>
      <c r="G5447" s="3"/>
      <c r="H5447" s="3">
        <v>11578403004.9587</v>
      </c>
    </row>
    <row r="5448" spans="1:8" x14ac:dyDescent="0.35">
      <c r="A5448" t="s">
        <v>436</v>
      </c>
      <c r="B5448" s="4">
        <v>2020</v>
      </c>
      <c r="C5448" s="3">
        <v>-3.6298009242576201</v>
      </c>
      <c r="D5448" s="3">
        <v>3860</v>
      </c>
      <c r="E5448" s="3">
        <v>20.320862753985899</v>
      </c>
      <c r="F5448" s="3">
        <v>23.328186155845501</v>
      </c>
      <c r="G5448" s="3"/>
      <c r="H5448" s="3">
        <v>8616441198.8031902</v>
      </c>
    </row>
    <row r="5449" spans="1:8" x14ac:dyDescent="0.35">
      <c r="A5449" t="s">
        <v>436</v>
      </c>
      <c r="B5449" s="4">
        <v>2021</v>
      </c>
      <c r="C5449" s="3">
        <v>-1.86852020559263</v>
      </c>
      <c r="D5449" s="3">
        <v>3910</v>
      </c>
      <c r="E5449" s="3">
        <v>6.3570921283697901</v>
      </c>
      <c r="F5449" s="3">
        <v>7.3687436734732197</v>
      </c>
      <c r="G5449" s="3"/>
      <c r="H5449" s="3">
        <v>1188469128.7179501</v>
      </c>
    </row>
    <row r="5450" spans="1:8" x14ac:dyDescent="0.35">
      <c r="A5450" t="s">
        <v>438</v>
      </c>
      <c r="B5450" s="4">
        <v>1990</v>
      </c>
      <c r="C5450" s="3">
        <v>-4.5000000005441798</v>
      </c>
      <c r="D5450" s="3">
        <v>6470</v>
      </c>
      <c r="E5450" s="3">
        <v>8.08444902162719</v>
      </c>
      <c r="F5450" s="3">
        <v>22.4768280123584</v>
      </c>
      <c r="G5450" s="3">
        <v>9.5520082389289396</v>
      </c>
      <c r="H5450" s="3"/>
    </row>
    <row r="5451" spans="1:8" x14ac:dyDescent="0.35">
      <c r="A5451" t="s">
        <v>438</v>
      </c>
      <c r="B5451" s="4">
        <v>1991</v>
      </c>
      <c r="C5451" s="3">
        <v>2.6999991342741199</v>
      </c>
      <c r="D5451" s="3">
        <v>6820</v>
      </c>
      <c r="E5451" s="3">
        <v>8.8149966525329209</v>
      </c>
      <c r="F5451" s="3">
        <v>18.076322249497899</v>
      </c>
      <c r="G5451" s="3">
        <v>8.1455032358848491</v>
      </c>
      <c r="H5451" s="3"/>
    </row>
    <row r="5452" spans="1:8" x14ac:dyDescent="0.35">
      <c r="A5452" t="s">
        <v>438</v>
      </c>
      <c r="B5452" s="4">
        <v>1992</v>
      </c>
      <c r="C5452" s="3">
        <v>0.40000000853616802</v>
      </c>
      <c r="D5452" s="3">
        <v>6950</v>
      </c>
      <c r="E5452" s="3">
        <v>11.155050255396301</v>
      </c>
      <c r="F5452" s="3">
        <v>16.790245509968699</v>
      </c>
      <c r="G5452" s="3">
        <v>7.6783654638325904</v>
      </c>
      <c r="H5452" s="3"/>
    </row>
    <row r="5453" spans="1:8" x14ac:dyDescent="0.35">
      <c r="A5453" t="s">
        <v>438</v>
      </c>
      <c r="B5453" s="4">
        <v>1993</v>
      </c>
      <c r="C5453" s="3">
        <v>-6.6999981497152001</v>
      </c>
      <c r="D5453" s="3">
        <v>6530</v>
      </c>
      <c r="E5453" s="3">
        <v>18.877761009740698</v>
      </c>
      <c r="F5453" s="3">
        <v>16.140760049389499</v>
      </c>
      <c r="G5453" s="3">
        <v>8.0395115928110794</v>
      </c>
      <c r="H5453" s="3"/>
    </row>
    <row r="5454" spans="1:8" x14ac:dyDescent="0.35">
      <c r="A5454" t="s">
        <v>438</v>
      </c>
      <c r="B5454" s="4">
        <v>1994</v>
      </c>
      <c r="C5454" s="3">
        <v>3.3999988973605801</v>
      </c>
      <c r="D5454" s="3">
        <v>6870</v>
      </c>
      <c r="E5454" s="3">
        <v>16.321977913626501</v>
      </c>
      <c r="F5454" s="3">
        <v>27.303539735752299</v>
      </c>
      <c r="G5454" s="3">
        <v>9.5481660422007497</v>
      </c>
      <c r="H5454" s="3"/>
    </row>
    <row r="5455" spans="1:8" x14ac:dyDescent="0.35">
      <c r="A5455" t="s">
        <v>438</v>
      </c>
      <c r="B5455" s="4">
        <v>1995</v>
      </c>
      <c r="C5455" s="3">
        <v>0</v>
      </c>
      <c r="D5455" s="3">
        <v>6900</v>
      </c>
      <c r="E5455" s="3">
        <v>13.9863845879555</v>
      </c>
      <c r="F5455" s="3">
        <v>29.224392589708899</v>
      </c>
      <c r="G5455" s="3">
        <v>12.1966219907551</v>
      </c>
      <c r="H5455" s="3"/>
    </row>
    <row r="5456" spans="1:8" x14ac:dyDescent="0.35">
      <c r="A5456" t="s">
        <v>438</v>
      </c>
      <c r="B5456" s="4">
        <v>1996</v>
      </c>
      <c r="C5456" s="3">
        <v>1.0000012228145601</v>
      </c>
      <c r="D5456" s="3">
        <v>6920</v>
      </c>
      <c r="E5456" s="3">
        <v>14.7834847405812</v>
      </c>
      <c r="F5456" s="3">
        <v>26.260327827088901</v>
      </c>
      <c r="G5456" s="3">
        <v>9.3429562337519503</v>
      </c>
      <c r="H5456" s="3"/>
    </row>
    <row r="5457" spans="1:8" x14ac:dyDescent="0.35">
      <c r="A5457" t="s">
        <v>438</v>
      </c>
      <c r="B5457" s="4">
        <v>1997</v>
      </c>
      <c r="C5457" s="3">
        <v>5.6999976832949004</v>
      </c>
      <c r="D5457" s="3">
        <v>7180</v>
      </c>
      <c r="E5457" s="3">
        <v>11.701734359862799</v>
      </c>
      <c r="F5457" s="3">
        <v>27.1663306968473</v>
      </c>
      <c r="G5457" s="3">
        <v>9.4481729448496807</v>
      </c>
      <c r="H5457" s="3"/>
    </row>
    <row r="5458" spans="1:8" x14ac:dyDescent="0.35">
      <c r="A5458" t="s">
        <v>438</v>
      </c>
      <c r="B5458" s="4">
        <v>1998</v>
      </c>
      <c r="C5458" s="3">
        <v>2.3000016510538899</v>
      </c>
      <c r="D5458" s="3">
        <v>7300</v>
      </c>
      <c r="E5458" s="3">
        <v>8.3872710086870406</v>
      </c>
      <c r="F5458" s="3">
        <v>21.158347211594702</v>
      </c>
      <c r="G5458" s="3">
        <v>7.8592969347796702</v>
      </c>
      <c r="H5458" s="3"/>
    </row>
    <row r="5459" spans="1:8" x14ac:dyDescent="0.35">
      <c r="A5459" t="s">
        <v>438</v>
      </c>
      <c r="B5459" s="4">
        <v>1999</v>
      </c>
      <c r="C5459" s="3">
        <v>-1.4000004700580999</v>
      </c>
      <c r="D5459" s="3">
        <v>7080</v>
      </c>
      <c r="E5459" s="3">
        <v>8.4466223219322796</v>
      </c>
      <c r="F5459" s="3">
        <v>21.8868815680718</v>
      </c>
      <c r="G5459" s="3">
        <v>7.9014969627792899</v>
      </c>
      <c r="H5459" s="3"/>
    </row>
    <row r="5460" spans="1:8" x14ac:dyDescent="0.35">
      <c r="A5460" t="s">
        <v>438</v>
      </c>
      <c r="B5460" s="4">
        <v>2000</v>
      </c>
      <c r="C5460" s="3">
        <v>2.09999886750489</v>
      </c>
      <c r="D5460" s="3">
        <v>7200</v>
      </c>
      <c r="E5460" s="3">
        <v>9.5392456953922995</v>
      </c>
      <c r="F5460" s="3">
        <v>24.890501204306901</v>
      </c>
      <c r="G5460" s="3">
        <v>14.218895267269801</v>
      </c>
      <c r="H5460" s="3"/>
    </row>
    <row r="5461" spans="1:8" x14ac:dyDescent="0.35">
      <c r="A5461" t="s">
        <v>438</v>
      </c>
      <c r="B5461" s="4">
        <v>2001</v>
      </c>
      <c r="C5461" s="3">
        <v>4.2000004208353898</v>
      </c>
      <c r="D5461" s="3">
        <v>7080</v>
      </c>
      <c r="E5461" s="3">
        <v>9.0948678995056405</v>
      </c>
      <c r="F5461" s="3">
        <v>24.768231000880299</v>
      </c>
      <c r="G5461" s="3">
        <v>12.766607889355701</v>
      </c>
      <c r="H5461" s="3"/>
    </row>
    <row r="5462" spans="1:8" x14ac:dyDescent="0.35">
      <c r="A5462" t="s">
        <v>438</v>
      </c>
      <c r="B5462" s="4">
        <v>2002</v>
      </c>
      <c r="C5462" s="3">
        <v>2.80000068850687</v>
      </c>
      <c r="D5462" s="3">
        <v>7800</v>
      </c>
      <c r="E5462" s="3">
        <v>6.7047745048445497</v>
      </c>
      <c r="F5462" s="3">
        <v>28.663021907467201</v>
      </c>
      <c r="G5462" s="3">
        <v>13.5165181524573</v>
      </c>
      <c r="H5462" s="3"/>
    </row>
    <row r="5463" spans="1:8" x14ac:dyDescent="0.35">
      <c r="A5463" t="s">
        <v>438</v>
      </c>
      <c r="B5463" s="4">
        <v>2003</v>
      </c>
      <c r="C5463" s="3">
        <v>6.2999994331413696</v>
      </c>
      <c r="D5463" s="3">
        <v>8330</v>
      </c>
      <c r="E5463" s="3">
        <v>6.4797238764830603</v>
      </c>
      <c r="F5463" s="3">
        <v>26.799025638101099</v>
      </c>
      <c r="G5463" s="3">
        <v>12.854413881730199</v>
      </c>
      <c r="H5463" s="3"/>
    </row>
    <row r="5464" spans="1:8" x14ac:dyDescent="0.35">
      <c r="A5464" t="s">
        <v>438</v>
      </c>
      <c r="B5464" s="4">
        <v>2004</v>
      </c>
      <c r="C5464" s="3">
        <v>8.5000001847941302</v>
      </c>
      <c r="D5464" s="3">
        <v>9120</v>
      </c>
      <c r="E5464" s="3">
        <v>5.2248805856006699</v>
      </c>
      <c r="F5464" s="3">
        <v>31.0288898927889</v>
      </c>
      <c r="G5464" s="3">
        <v>15.1324371677303</v>
      </c>
      <c r="H5464" s="3"/>
    </row>
    <row r="5465" spans="1:8" x14ac:dyDescent="0.35">
      <c r="A5465" t="s">
        <v>438</v>
      </c>
      <c r="B5465" s="4">
        <v>2005</v>
      </c>
      <c r="C5465" s="3">
        <v>4.5000002108688797</v>
      </c>
      <c r="D5465" s="3">
        <v>9890</v>
      </c>
      <c r="E5465" s="3">
        <v>4.9193713002653601</v>
      </c>
      <c r="F5465" s="3">
        <v>33.843641559501897</v>
      </c>
      <c r="G5465" s="3">
        <v>16.697285160236799</v>
      </c>
      <c r="H5465" s="3"/>
    </row>
    <row r="5466" spans="1:8" x14ac:dyDescent="0.35">
      <c r="A5466" t="s">
        <v>438</v>
      </c>
      <c r="B5466" s="4">
        <v>2006</v>
      </c>
      <c r="C5466" s="3">
        <v>5.7935435846330403</v>
      </c>
      <c r="D5466" s="3">
        <v>10640</v>
      </c>
      <c r="E5466" s="3">
        <v>9.9916736053288897</v>
      </c>
      <c r="F5466" s="3">
        <v>36.983069664168802</v>
      </c>
      <c r="G5466" s="3">
        <v>23.202886483486001</v>
      </c>
      <c r="H5466" s="3"/>
    </row>
    <row r="5467" spans="1:8" x14ac:dyDescent="0.35">
      <c r="A5467" t="s">
        <v>438</v>
      </c>
      <c r="B5467" s="4">
        <v>2007</v>
      </c>
      <c r="C5467" s="3">
        <v>5.1114877777345802</v>
      </c>
      <c r="D5467" s="3">
        <v>11590</v>
      </c>
      <c r="E5467" s="3">
        <v>10.1476243642228</v>
      </c>
      <c r="F5467" s="3">
        <v>37.067361369557098</v>
      </c>
      <c r="G5467" s="3">
        <v>23.4834387793078</v>
      </c>
      <c r="H5467" s="3"/>
    </row>
    <row r="5468" spans="1:8" x14ac:dyDescent="0.35">
      <c r="A5468" t="s">
        <v>438</v>
      </c>
      <c r="B5468" s="4">
        <v>2008</v>
      </c>
      <c r="C5468" s="3">
        <v>4.1434068116562601</v>
      </c>
      <c r="D5468" s="3">
        <v>12240</v>
      </c>
      <c r="E5468" s="3">
        <v>8.9296762219014205</v>
      </c>
      <c r="F5468" s="3">
        <v>40.070117550010302</v>
      </c>
      <c r="G5468" s="3">
        <v>25.314497834605099</v>
      </c>
      <c r="H5468" s="3"/>
    </row>
    <row r="5469" spans="1:8" x14ac:dyDescent="0.35">
      <c r="A5469" t="s">
        <v>438</v>
      </c>
      <c r="B5469" s="4">
        <v>2009</v>
      </c>
      <c r="C5469" s="3">
        <v>3.0136989826621101</v>
      </c>
      <c r="D5469" s="3">
        <v>12490</v>
      </c>
      <c r="E5469" s="3">
        <v>9.8420755781161908</v>
      </c>
      <c r="F5469" s="3">
        <v>34.292160180485098</v>
      </c>
      <c r="G5469" s="3">
        <v>20.266967475089299</v>
      </c>
      <c r="H5469" s="3"/>
    </row>
    <row r="5470" spans="1:8" x14ac:dyDescent="0.35">
      <c r="A5470" t="s">
        <v>438</v>
      </c>
      <c r="B5470" s="4">
        <v>2010</v>
      </c>
      <c r="C5470" s="3">
        <v>5.1688251522581403</v>
      </c>
      <c r="D5470" s="3">
        <v>12820</v>
      </c>
      <c r="E5470" s="3">
        <v>9.47219211206537</v>
      </c>
      <c r="F5470" s="3">
        <v>35.170516134411699</v>
      </c>
      <c r="G5470" s="3">
        <v>20.987242558158901</v>
      </c>
      <c r="H5470" s="3"/>
    </row>
    <row r="5471" spans="1:8" x14ac:dyDescent="0.35">
      <c r="A5471" t="s">
        <v>438</v>
      </c>
      <c r="B5471" s="4">
        <v>2011</v>
      </c>
      <c r="C5471" s="3">
        <v>5.8493676717300902</v>
      </c>
      <c r="D5471" s="3">
        <v>13200</v>
      </c>
      <c r="E5471" s="3">
        <v>8.7323553833379499</v>
      </c>
      <c r="F5471" s="3">
        <v>35.1093274287296</v>
      </c>
      <c r="G5471" s="3">
        <v>20.813728203708799</v>
      </c>
      <c r="H5471" s="3"/>
    </row>
    <row r="5472" spans="1:8" x14ac:dyDescent="0.35">
      <c r="A5472" t="s">
        <v>438</v>
      </c>
      <c r="B5472" s="4">
        <v>2012</v>
      </c>
      <c r="C5472" s="3">
        <v>2.69034974668847</v>
      </c>
      <c r="D5472" s="3">
        <v>14720</v>
      </c>
      <c r="E5472" s="3">
        <v>8.3850553730071802</v>
      </c>
      <c r="F5472" s="3">
        <v>35.2622611658756</v>
      </c>
      <c r="G5472" s="3">
        <v>21.291225508093</v>
      </c>
      <c r="H5472" s="3"/>
    </row>
    <row r="5473" spans="1:8" x14ac:dyDescent="0.35">
      <c r="A5473" t="s">
        <v>438</v>
      </c>
      <c r="B5473" s="4">
        <v>2013</v>
      </c>
      <c r="C5473" s="3">
        <v>2.9334416518611999</v>
      </c>
      <c r="D5473" s="3">
        <v>15900</v>
      </c>
      <c r="E5473" s="3">
        <v>8.4859548907602598</v>
      </c>
      <c r="F5473" s="3">
        <v>32.253695306519099</v>
      </c>
      <c r="G5473" s="3">
        <v>18.785701666568499</v>
      </c>
      <c r="H5473" s="3"/>
    </row>
    <row r="5474" spans="1:8" x14ac:dyDescent="0.35">
      <c r="A5474" t="s">
        <v>438</v>
      </c>
      <c r="B5474" s="4">
        <v>2014</v>
      </c>
      <c r="C5474" s="3">
        <v>0.255503031645475</v>
      </c>
      <c r="D5474" s="3">
        <v>16540</v>
      </c>
      <c r="E5474" s="3">
        <v>9.3847577194402696</v>
      </c>
      <c r="F5474" s="3">
        <v>30.247484676766501</v>
      </c>
      <c r="G5474" s="3">
        <v>16.3524921938244</v>
      </c>
      <c r="H5474" s="3"/>
    </row>
    <row r="5475" spans="1:8" x14ac:dyDescent="0.35">
      <c r="A5475" t="s">
        <v>438</v>
      </c>
      <c r="B5475" s="4">
        <v>2015</v>
      </c>
      <c r="C5475" s="3">
        <v>-3.4110960130708898</v>
      </c>
      <c r="D5475" s="3">
        <v>16680</v>
      </c>
      <c r="E5475" s="3">
        <v>10.408431297530599</v>
      </c>
      <c r="F5475" s="3">
        <v>27.257186513664799</v>
      </c>
      <c r="G5475" s="3">
        <v>11.4932376313379</v>
      </c>
      <c r="H5475" s="3"/>
    </row>
    <row r="5476" spans="1:8" x14ac:dyDescent="0.35">
      <c r="A5476" t="s">
        <v>438</v>
      </c>
      <c r="B5476" s="4">
        <v>2016</v>
      </c>
      <c r="C5476" s="3">
        <v>-4.9157864687410804</v>
      </c>
      <c r="D5476" s="3">
        <v>13900</v>
      </c>
      <c r="E5476" s="3">
        <v>10.768043659891999</v>
      </c>
      <c r="F5476" s="3">
        <v>26.757015634521899</v>
      </c>
      <c r="G5476" s="3">
        <v>13.4007698401083</v>
      </c>
      <c r="H5476" s="3"/>
    </row>
    <row r="5477" spans="1:8" x14ac:dyDescent="0.35">
      <c r="A5477" t="s">
        <v>438</v>
      </c>
      <c r="B5477" s="4">
        <v>2017</v>
      </c>
      <c r="C5477" s="3">
        <v>1.56719106520956</v>
      </c>
      <c r="D5477" s="3">
        <v>15810</v>
      </c>
      <c r="E5477" s="3">
        <v>10.917226230287</v>
      </c>
      <c r="F5477" s="3">
        <v>38.2749919887044</v>
      </c>
      <c r="G5477" s="3">
        <v>23.611848284169699</v>
      </c>
      <c r="H5477" s="3"/>
    </row>
    <row r="5478" spans="1:8" x14ac:dyDescent="0.35">
      <c r="A5478" t="s">
        <v>438</v>
      </c>
      <c r="B5478" s="4">
        <v>2018</v>
      </c>
      <c r="C5478" s="3">
        <v>4.9482707655926799</v>
      </c>
      <c r="D5478" s="3">
        <v>17050</v>
      </c>
      <c r="E5478" s="3">
        <v>10.032969975733799</v>
      </c>
      <c r="F5478" s="3">
        <v>36.759836250663</v>
      </c>
      <c r="G5478" s="3">
        <v>21.3234144638005</v>
      </c>
      <c r="H5478" s="3"/>
    </row>
    <row r="5479" spans="1:8" x14ac:dyDescent="0.35">
      <c r="A5479" t="s">
        <v>438</v>
      </c>
      <c r="B5479" s="4">
        <v>2019</v>
      </c>
      <c r="C5479" s="3">
        <v>1.1687978819288101</v>
      </c>
      <c r="D5479" s="3">
        <v>17260</v>
      </c>
      <c r="E5479" s="3">
        <v>8.5969069475897193</v>
      </c>
      <c r="F5479" s="3">
        <v>33.880662389159198</v>
      </c>
      <c r="G5479" s="3">
        <v>17.4259713504294</v>
      </c>
      <c r="H5479" s="3"/>
    </row>
    <row r="5480" spans="1:8" x14ac:dyDescent="0.35">
      <c r="A5480" t="s">
        <v>438</v>
      </c>
      <c r="B5480" s="4">
        <v>2020</v>
      </c>
      <c r="C5480" s="3">
        <v>-15.9751963934378</v>
      </c>
      <c r="D5480" s="3">
        <v>13580</v>
      </c>
      <c r="E5480" s="3">
        <v>8.1360284150590996</v>
      </c>
      <c r="F5480" s="3">
        <v>36.560671841858202</v>
      </c>
      <c r="G5480" s="3">
        <v>23.108715669628602</v>
      </c>
      <c r="H5480" s="3"/>
    </row>
    <row r="5481" spans="1:8" x14ac:dyDescent="0.35">
      <c r="A5481" t="s">
        <v>438</v>
      </c>
      <c r="B5481" s="4">
        <v>2021</v>
      </c>
      <c r="C5481" s="3">
        <v>-2.7296188270944302</v>
      </c>
      <c r="D5481" s="3">
        <v>14090</v>
      </c>
      <c r="E5481" s="3">
        <v>9.1884936325051907</v>
      </c>
      <c r="F5481" s="3">
        <v>36.742578022073403</v>
      </c>
      <c r="G5481" s="3">
        <v>22.6111190562963</v>
      </c>
      <c r="H5481" s="3"/>
    </row>
    <row r="5482" spans="1:8" x14ac:dyDescent="0.35">
      <c r="A5482" t="s">
        <v>440</v>
      </c>
      <c r="B5482" s="4">
        <v>1990</v>
      </c>
      <c r="C5482" s="3">
        <v>0.75467476866684502</v>
      </c>
      <c r="D5482" s="3">
        <v>19920</v>
      </c>
      <c r="E5482" s="3">
        <v>3.8411403404071298</v>
      </c>
      <c r="F5482" s="3">
        <v>27.136563559547302</v>
      </c>
      <c r="G5482" s="3">
        <v>18.379456641508199</v>
      </c>
      <c r="H5482" s="3">
        <v>77692618605.122696</v>
      </c>
    </row>
    <row r="5483" spans="1:8" x14ac:dyDescent="0.35">
      <c r="A5483" t="s">
        <v>440</v>
      </c>
      <c r="B5483" s="4">
        <v>1991</v>
      </c>
      <c r="C5483" s="3">
        <v>-1.1459748685806499</v>
      </c>
      <c r="D5483" s="3">
        <v>20090</v>
      </c>
      <c r="E5483" s="3">
        <v>3.2307203481601401</v>
      </c>
      <c r="F5483" s="3">
        <v>25.419589206063002</v>
      </c>
      <c r="G5483" s="3">
        <v>16.6930861559863</v>
      </c>
      <c r="H5483" s="3">
        <v>68914601736.2547</v>
      </c>
    </row>
    <row r="5484" spans="1:8" x14ac:dyDescent="0.35">
      <c r="A5484" t="s">
        <v>440</v>
      </c>
      <c r="B5484" s="4">
        <v>1992</v>
      </c>
      <c r="C5484" s="3">
        <v>-1.1585927600785899</v>
      </c>
      <c r="D5484" s="3">
        <v>19940</v>
      </c>
      <c r="E5484" s="3">
        <v>3.0693665464780899</v>
      </c>
      <c r="F5484" s="3">
        <v>24.4692046347412</v>
      </c>
      <c r="G5484" s="3">
        <v>15.868668342628901</v>
      </c>
      <c r="H5484" s="3">
        <v>65699740375.699699</v>
      </c>
    </row>
    <row r="5485" spans="1:8" x14ac:dyDescent="0.35">
      <c r="A5485" t="s">
        <v>440</v>
      </c>
      <c r="B5485" s="4">
        <v>1993</v>
      </c>
      <c r="C5485" s="3">
        <v>-2.0656163696098302</v>
      </c>
      <c r="D5485" s="3">
        <v>19760</v>
      </c>
      <c r="E5485" s="3">
        <v>2.89164229765171</v>
      </c>
      <c r="F5485" s="3">
        <v>24.113047292279202</v>
      </c>
      <c r="G5485" s="3">
        <v>16.226113890730701</v>
      </c>
      <c r="H5485" s="3">
        <v>40640080170.619499</v>
      </c>
    </row>
    <row r="5486" spans="1:8" x14ac:dyDescent="0.35">
      <c r="A5486" t="s">
        <v>440</v>
      </c>
      <c r="B5486" s="4">
        <v>1994</v>
      </c>
      <c r="C5486" s="3">
        <v>3.9299728368169702</v>
      </c>
      <c r="D5486" s="3">
        <v>21170</v>
      </c>
      <c r="E5486" s="3">
        <v>2.9003696760397499</v>
      </c>
      <c r="F5486" s="3">
        <v>25.1053206075294</v>
      </c>
      <c r="G5486" s="3">
        <v>17.729454630230599</v>
      </c>
      <c r="H5486" s="3">
        <v>46763478486.262299</v>
      </c>
    </row>
    <row r="5487" spans="1:8" x14ac:dyDescent="0.35">
      <c r="A5487" t="s">
        <v>440</v>
      </c>
      <c r="B5487" s="4">
        <v>1995</v>
      </c>
      <c r="C5487" s="3">
        <v>3.93519292606446</v>
      </c>
      <c r="D5487" s="3">
        <v>22460</v>
      </c>
      <c r="E5487" s="3">
        <v>2.88912209266651</v>
      </c>
      <c r="F5487" s="3">
        <v>26.920823821189</v>
      </c>
      <c r="G5487" s="3">
        <v>19.7590379137947</v>
      </c>
      <c r="H5487" s="3">
        <v>55723998710.2743</v>
      </c>
    </row>
    <row r="5488" spans="1:8" x14ac:dyDescent="0.35">
      <c r="A5488" t="s">
        <v>440</v>
      </c>
      <c r="B5488" s="4">
        <v>1996</v>
      </c>
      <c r="C5488" s="3">
        <v>1.57945640649923</v>
      </c>
      <c r="D5488" s="3">
        <v>23300</v>
      </c>
      <c r="E5488" s="3">
        <v>2.5539323074532501</v>
      </c>
      <c r="F5488" s="3">
        <v>26.221175874064802</v>
      </c>
      <c r="G5488" s="3">
        <v>19.2337691943608</v>
      </c>
      <c r="H5488" s="3">
        <v>60122576796.8983</v>
      </c>
    </row>
    <row r="5489" spans="1:8" x14ac:dyDescent="0.35">
      <c r="A5489" t="s">
        <v>440</v>
      </c>
      <c r="B5489" s="4">
        <v>1997</v>
      </c>
      <c r="C5489" s="3">
        <v>3.07052659296374</v>
      </c>
      <c r="D5489" s="3">
        <v>24160</v>
      </c>
      <c r="E5489" s="3">
        <v>2.4700711044811401</v>
      </c>
      <c r="F5489" s="3">
        <v>26.313347195703201</v>
      </c>
      <c r="G5489" s="3">
        <v>19.5458926013142</v>
      </c>
      <c r="H5489" s="3">
        <v>54899736735.255203</v>
      </c>
    </row>
    <row r="5490" spans="1:8" x14ac:dyDescent="0.35">
      <c r="A5490" t="s">
        <v>440</v>
      </c>
      <c r="B5490" s="4">
        <v>1998</v>
      </c>
      <c r="C5490" s="3">
        <v>4.3118363532626898</v>
      </c>
      <c r="D5490" s="3">
        <v>25340</v>
      </c>
      <c r="E5490" s="3">
        <v>2.3113421168142598</v>
      </c>
      <c r="F5490" s="3">
        <v>26.395451726852801</v>
      </c>
      <c r="G5490" s="3">
        <v>19.861675271319498</v>
      </c>
      <c r="H5490" s="3">
        <v>58477716700.838997</v>
      </c>
    </row>
    <row r="5491" spans="1:8" x14ac:dyDescent="0.35">
      <c r="A5491" t="s">
        <v>440</v>
      </c>
      <c r="B5491" s="4">
        <v>1999</v>
      </c>
      <c r="C5491" s="3">
        <v>4.2471841436754803</v>
      </c>
      <c r="D5491" s="3">
        <v>27430</v>
      </c>
      <c r="E5491" s="3">
        <v>2.1301889075440301</v>
      </c>
      <c r="F5491" s="3">
        <v>26.024665996023799</v>
      </c>
      <c r="G5491" s="3">
        <v>19.684618285586101</v>
      </c>
      <c r="H5491" s="3">
        <v>59679027885.360199</v>
      </c>
    </row>
    <row r="5492" spans="1:8" x14ac:dyDescent="0.35">
      <c r="A5492" t="s">
        <v>440</v>
      </c>
      <c r="B5492" s="4">
        <v>2000</v>
      </c>
      <c r="C5492" s="3">
        <v>4.7663488714872004</v>
      </c>
      <c r="D5492" s="3">
        <v>29640</v>
      </c>
      <c r="E5492" s="3">
        <v>1.9428598954135401</v>
      </c>
      <c r="F5492" s="3">
        <v>26.373055510223399</v>
      </c>
      <c r="G5492" s="3">
        <v>20.158744198349702</v>
      </c>
      <c r="H5492" s="3">
        <v>60215668725.851898</v>
      </c>
    </row>
    <row r="5493" spans="1:8" x14ac:dyDescent="0.35">
      <c r="A5493" t="s">
        <v>440</v>
      </c>
      <c r="B5493" s="4">
        <v>2001</v>
      </c>
      <c r="C5493" s="3">
        <v>1.4494986179698099</v>
      </c>
      <c r="D5493" s="3">
        <v>29960</v>
      </c>
      <c r="E5493" s="3">
        <v>1.9449373754608601</v>
      </c>
      <c r="F5493" s="3">
        <v>26.0144160854341</v>
      </c>
      <c r="G5493" s="3">
        <v>19.2174398927041</v>
      </c>
      <c r="H5493" s="3">
        <v>55656930419.881699</v>
      </c>
    </row>
    <row r="5494" spans="1:8" x14ac:dyDescent="0.35">
      <c r="A5494" t="s">
        <v>440</v>
      </c>
      <c r="B5494" s="4">
        <v>2002</v>
      </c>
      <c r="C5494" s="3">
        <v>2.1969210621745998</v>
      </c>
      <c r="D5494" s="3">
        <v>31010</v>
      </c>
      <c r="E5494" s="3">
        <v>1.8996773319539899</v>
      </c>
      <c r="F5494" s="3">
        <v>25.614855045690799</v>
      </c>
      <c r="G5494" s="3">
        <v>18.671449727825799</v>
      </c>
      <c r="H5494" s="3">
        <v>59078781156.607201</v>
      </c>
    </row>
    <row r="5495" spans="1:8" x14ac:dyDescent="0.35">
      <c r="A5495" t="s">
        <v>440</v>
      </c>
      <c r="B5495" s="4">
        <v>2003</v>
      </c>
      <c r="C5495" s="3">
        <v>2.3098105903281101</v>
      </c>
      <c r="D5495" s="3">
        <v>32350</v>
      </c>
      <c r="E5495" s="3">
        <v>1.85862963191743</v>
      </c>
      <c r="F5495" s="3">
        <v>25.199931497500899</v>
      </c>
      <c r="G5495" s="3">
        <v>18.080702010060101</v>
      </c>
      <c r="H5495" s="3">
        <v>73372988882.430801</v>
      </c>
    </row>
    <row r="5496" spans="1:8" x14ac:dyDescent="0.35">
      <c r="A5496" t="s">
        <v>440</v>
      </c>
      <c r="B5496" s="4">
        <v>2004</v>
      </c>
      <c r="C5496" s="3">
        <v>4.3368561538447397</v>
      </c>
      <c r="D5496" s="3">
        <v>34050</v>
      </c>
      <c r="E5496" s="3">
        <v>1.8277545638214201</v>
      </c>
      <c r="F5496" s="3">
        <v>25.069164869969999</v>
      </c>
      <c r="G5496" s="3">
        <v>17.390327306184702</v>
      </c>
      <c r="H5496" s="3">
        <v>84161439126.944199</v>
      </c>
    </row>
    <row r="5497" spans="1:8" x14ac:dyDescent="0.35">
      <c r="A5497" t="s">
        <v>440</v>
      </c>
      <c r="B5497" s="4">
        <v>2005</v>
      </c>
      <c r="C5497" s="3">
        <v>2.8588032399026102</v>
      </c>
      <c r="D5497" s="3">
        <v>34710</v>
      </c>
      <c r="E5497" s="3">
        <v>1.25376780270787</v>
      </c>
      <c r="F5497" s="3">
        <v>24.900472009511802</v>
      </c>
      <c r="G5497" s="3">
        <v>17.155729021846899</v>
      </c>
      <c r="H5497" s="3">
        <v>87382210862.961807</v>
      </c>
    </row>
    <row r="5498" spans="1:8" x14ac:dyDescent="0.35">
      <c r="A5498" t="s">
        <v>440</v>
      </c>
      <c r="B5498" s="4">
        <v>2006</v>
      </c>
      <c r="C5498" s="3">
        <v>4.6627735517512603</v>
      </c>
      <c r="D5498" s="3">
        <v>38710</v>
      </c>
      <c r="E5498" s="3">
        <v>1.3622204539368099</v>
      </c>
      <c r="F5498" s="3">
        <v>25.254607472671701</v>
      </c>
      <c r="G5498" s="3">
        <v>17.151407516750702</v>
      </c>
      <c r="H5498" s="3">
        <v>98394188284.405396</v>
      </c>
    </row>
    <row r="5499" spans="1:8" x14ac:dyDescent="0.35">
      <c r="A5499" t="s">
        <v>440</v>
      </c>
      <c r="B5499" s="4">
        <v>2007</v>
      </c>
      <c r="C5499" s="3">
        <v>3.4392217760006498</v>
      </c>
      <c r="D5499" s="3">
        <v>42140</v>
      </c>
      <c r="E5499" s="3">
        <v>1.57842204779238</v>
      </c>
      <c r="F5499" s="3">
        <v>25.444014025331601</v>
      </c>
      <c r="G5499" s="3">
        <v>17.181754057943301</v>
      </c>
      <c r="H5499" s="3">
        <v>122231017340.356</v>
      </c>
    </row>
    <row r="5500" spans="1:8" x14ac:dyDescent="0.35">
      <c r="A5500" t="s">
        <v>440</v>
      </c>
      <c r="B5500" s="4">
        <v>2008</v>
      </c>
      <c r="C5500" s="3">
        <v>-0.450559256743361</v>
      </c>
      <c r="D5500" s="3">
        <v>43610</v>
      </c>
      <c r="E5500" s="3">
        <v>1.56746876623744</v>
      </c>
      <c r="F5500" s="3">
        <v>24.4832959338009</v>
      </c>
      <c r="G5500" s="3">
        <v>15.790153895388199</v>
      </c>
      <c r="H5500" s="3">
        <v>127307581435.57201</v>
      </c>
    </row>
    <row r="5501" spans="1:8" x14ac:dyDescent="0.35">
      <c r="A5501" t="s">
        <v>440</v>
      </c>
      <c r="B5501" s="4">
        <v>2009</v>
      </c>
      <c r="C5501" s="3">
        <v>-4.3397905745293501</v>
      </c>
      <c r="D5501" s="3">
        <v>41220</v>
      </c>
      <c r="E5501" s="3">
        <v>1.43668364975471</v>
      </c>
      <c r="F5501" s="3">
        <v>22.4029807549278</v>
      </c>
      <c r="G5501" s="3">
        <v>13.7483400261047</v>
      </c>
      <c r="H5501" s="3">
        <v>91832684418.197495</v>
      </c>
    </row>
    <row r="5502" spans="1:8" x14ac:dyDescent="0.35">
      <c r="A5502" t="s">
        <v>440</v>
      </c>
      <c r="B5502" s="4">
        <v>2010</v>
      </c>
      <c r="C5502" s="3">
        <v>5.95210700755608</v>
      </c>
      <c r="D5502" s="3">
        <v>43370</v>
      </c>
      <c r="E5502" s="3">
        <v>1.64940993362121</v>
      </c>
      <c r="F5502" s="3">
        <v>23.752728705463799</v>
      </c>
      <c r="G5502" s="3">
        <v>14.7205841983154</v>
      </c>
      <c r="H5502" s="3">
        <v>113848664399.20599</v>
      </c>
    </row>
    <row r="5503" spans="1:8" x14ac:dyDescent="0.35">
      <c r="A5503" t="s">
        <v>440</v>
      </c>
      <c r="B5503" s="4">
        <v>2011</v>
      </c>
      <c r="C5503" s="3">
        <v>3.1953332348894001</v>
      </c>
      <c r="D5503" s="3">
        <v>45520</v>
      </c>
      <c r="E5503" s="3">
        <v>1.67048248278859</v>
      </c>
      <c r="F5503" s="3">
        <v>23.6323618761744</v>
      </c>
      <c r="G5503" s="3">
        <v>14.5970457938172</v>
      </c>
      <c r="H5503" s="3">
        <v>136831149711.27699</v>
      </c>
    </row>
    <row r="5504" spans="1:8" x14ac:dyDescent="0.35">
      <c r="A5504" t="s">
        <v>440</v>
      </c>
      <c r="B5504" s="4">
        <v>2012</v>
      </c>
      <c r="C5504" s="3">
        <v>-0.58830456899073602</v>
      </c>
      <c r="D5504" s="3">
        <v>46470</v>
      </c>
      <c r="E5504" s="3">
        <v>1.5471458577227499</v>
      </c>
      <c r="F5504" s="3">
        <v>23.003265220195299</v>
      </c>
      <c r="G5504" s="3">
        <v>13.920465626491101</v>
      </c>
      <c r="H5504" s="3">
        <v>124812844840.83</v>
      </c>
    </row>
    <row r="5505" spans="1:8" x14ac:dyDescent="0.35">
      <c r="A5505" t="s">
        <v>440</v>
      </c>
      <c r="B5505" s="4">
        <v>2013</v>
      </c>
      <c r="C5505" s="3">
        <v>1.1877757159060001</v>
      </c>
      <c r="D5505" s="3">
        <v>47350</v>
      </c>
      <c r="E5505" s="3">
        <v>1.46654001874605</v>
      </c>
      <c r="F5505" s="3">
        <v>22.068339127275099</v>
      </c>
      <c r="G5505" s="3">
        <v>13.3049639898385</v>
      </c>
      <c r="H5505" s="3">
        <v>132175122038.961</v>
      </c>
    </row>
    <row r="5506" spans="1:8" x14ac:dyDescent="0.35">
      <c r="A5506" t="s">
        <v>440</v>
      </c>
      <c r="B5506" s="4">
        <v>2014</v>
      </c>
      <c r="C5506" s="3">
        <v>2.65779827531642</v>
      </c>
      <c r="D5506" s="3">
        <v>48180</v>
      </c>
      <c r="E5506" s="3">
        <v>1.44329819446845</v>
      </c>
      <c r="F5506" s="3">
        <v>21.7861212754181</v>
      </c>
      <c r="G5506" s="3">
        <v>13.062866760336901</v>
      </c>
      <c r="H5506" s="3">
        <v>136785513611.052</v>
      </c>
    </row>
    <row r="5507" spans="1:8" x14ac:dyDescent="0.35">
      <c r="A5507" t="s">
        <v>440</v>
      </c>
      <c r="B5507" s="4">
        <v>2015</v>
      </c>
      <c r="C5507" s="3">
        <v>4.4892815879049097</v>
      </c>
      <c r="D5507" s="3">
        <v>49500</v>
      </c>
      <c r="E5507" s="3">
        <v>1.4495583820564399</v>
      </c>
      <c r="F5507" s="3">
        <v>22.1580717620356</v>
      </c>
      <c r="G5507" s="3">
        <v>13.6051656272665</v>
      </c>
      <c r="H5507" s="3">
        <v>123390235875.82001</v>
      </c>
    </row>
    <row r="5508" spans="1:8" x14ac:dyDescent="0.35">
      <c r="A5508" t="s">
        <v>440</v>
      </c>
      <c r="B5508" s="4">
        <v>2016</v>
      </c>
      <c r="C5508" s="3">
        <v>2.0705931505209598</v>
      </c>
      <c r="D5508" s="3">
        <v>50720</v>
      </c>
      <c r="E5508" s="3">
        <v>1.39874442557708</v>
      </c>
      <c r="F5508" s="3">
        <v>21.7132563735113</v>
      </c>
      <c r="G5508" s="3">
        <v>13.1918666029752</v>
      </c>
      <c r="H5508" s="3">
        <v>127446047891.894</v>
      </c>
    </row>
    <row r="5509" spans="1:8" x14ac:dyDescent="0.35">
      <c r="A5509" t="s">
        <v>440</v>
      </c>
      <c r="B5509" s="4">
        <v>2017</v>
      </c>
      <c r="C5509" s="3">
        <v>2.5679245252647598</v>
      </c>
      <c r="D5509" s="3">
        <v>52850</v>
      </c>
      <c r="E5509" s="3">
        <v>1.44353822862843</v>
      </c>
      <c r="F5509" s="3">
        <v>22.1283718774148</v>
      </c>
      <c r="G5509" s="3">
        <v>13.045529453023001</v>
      </c>
      <c r="H5509" s="3">
        <v>139175502233.095</v>
      </c>
    </row>
    <row r="5510" spans="1:8" x14ac:dyDescent="0.35">
      <c r="A5510" t="s">
        <v>440</v>
      </c>
      <c r="B5510" s="4">
        <v>2018</v>
      </c>
      <c r="C5510" s="3">
        <v>1.9500228456998301</v>
      </c>
      <c r="D5510" s="3">
        <v>54580</v>
      </c>
      <c r="E5510" s="3">
        <v>1.3927866212290601</v>
      </c>
      <c r="F5510" s="3">
        <v>22.0024372937424</v>
      </c>
      <c r="G5510" s="3">
        <v>13.0314441545337</v>
      </c>
      <c r="H5510" s="3">
        <v>144465038996.17899</v>
      </c>
    </row>
    <row r="5511" spans="1:8" x14ac:dyDescent="0.35">
      <c r="A5511" t="s">
        <v>440</v>
      </c>
      <c r="B5511" s="4">
        <v>2019</v>
      </c>
      <c r="C5511" s="3">
        <v>1.9861958738039101</v>
      </c>
      <c r="D5511" s="3">
        <v>58060</v>
      </c>
      <c r="E5511" s="3">
        <v>1.39212483159621</v>
      </c>
      <c r="F5511" s="3">
        <v>21.9037119434159</v>
      </c>
      <c r="G5511" s="3">
        <v>12.804411580358799</v>
      </c>
      <c r="H5511" s="3">
        <v>134130806300.853</v>
      </c>
    </row>
    <row r="5512" spans="1:8" x14ac:dyDescent="0.35">
      <c r="A5512" t="s">
        <v>440</v>
      </c>
      <c r="B5512" s="4">
        <v>2020</v>
      </c>
      <c r="C5512" s="3">
        <v>-2.1702131788587198</v>
      </c>
      <c r="D5512" s="3">
        <v>57530</v>
      </c>
      <c r="E5512" s="3">
        <v>1.3293538720954401</v>
      </c>
      <c r="F5512" s="3">
        <v>21.590687616129902</v>
      </c>
      <c r="G5512" s="3">
        <v>12.3608276845387</v>
      </c>
      <c r="H5512" s="3">
        <v>137293438916.979</v>
      </c>
    </row>
    <row r="5513" spans="1:8" x14ac:dyDescent="0.35">
      <c r="A5513" t="s">
        <v>440</v>
      </c>
      <c r="B5513" s="4">
        <v>2021</v>
      </c>
      <c r="C5513" s="3">
        <v>5.0750847254402096</v>
      </c>
      <c r="D5513" s="3">
        <v>61000</v>
      </c>
      <c r="E5513" s="3">
        <v>1.29001123112623</v>
      </c>
      <c r="F5513" s="3">
        <v>22.6428162521348</v>
      </c>
      <c r="G5513" s="3">
        <v>12.6777826018611</v>
      </c>
      <c r="H5513" s="3">
        <v>164687927787.33301</v>
      </c>
    </row>
    <row r="5514" spans="1:8" x14ac:dyDescent="0.35">
      <c r="A5514" t="s">
        <v>442</v>
      </c>
      <c r="B5514" s="4">
        <v>1990</v>
      </c>
      <c r="C5514" s="3">
        <v>3.7395559023375098</v>
      </c>
      <c r="D5514" s="3"/>
      <c r="E5514" s="3">
        <v>28.285158462776899</v>
      </c>
      <c r="F5514" s="3">
        <v>24.1502936704332</v>
      </c>
      <c r="G5514" s="3"/>
      <c r="H5514" s="3"/>
    </row>
    <row r="5515" spans="1:8" x14ac:dyDescent="0.35">
      <c r="A5515" t="s">
        <v>442</v>
      </c>
      <c r="B5515" s="4">
        <v>1991</v>
      </c>
      <c r="C5515" s="3">
        <v>7.66646818712442</v>
      </c>
      <c r="D5515" s="3"/>
      <c r="E5515" s="3">
        <v>30.675880396964999</v>
      </c>
      <c r="F5515" s="3">
        <v>21.7701660012068</v>
      </c>
      <c r="G5515" s="3"/>
      <c r="H5515" s="3"/>
    </row>
    <row r="5516" spans="1:8" x14ac:dyDescent="0.35">
      <c r="A5516" t="s">
        <v>442</v>
      </c>
      <c r="B5516" s="4">
        <v>1992</v>
      </c>
      <c r="C5516" s="3">
        <v>12.972790068566001</v>
      </c>
      <c r="D5516" s="3"/>
      <c r="E5516" s="3">
        <v>31.712455937356999</v>
      </c>
      <c r="F5516" s="3">
        <v>17.3532814896537</v>
      </c>
      <c r="G5516" s="3"/>
      <c r="H5516" s="3"/>
    </row>
    <row r="5517" spans="1:8" x14ac:dyDescent="0.35">
      <c r="A5517" t="s">
        <v>442</v>
      </c>
      <c r="B5517" s="4">
        <v>1993</v>
      </c>
      <c r="C5517" s="3">
        <v>6.1508955731007502</v>
      </c>
      <c r="D5517" s="3"/>
      <c r="E5517" s="3">
        <v>29.008471196722699</v>
      </c>
      <c r="F5517" s="3">
        <v>18.100566760522501</v>
      </c>
      <c r="G5517" s="3"/>
      <c r="H5517" s="3"/>
    </row>
    <row r="5518" spans="1:8" x14ac:dyDescent="0.35">
      <c r="A5518" t="s">
        <v>442</v>
      </c>
      <c r="B5518" s="4">
        <v>1994</v>
      </c>
      <c r="C5518" s="3">
        <v>7.2130292052743101</v>
      </c>
      <c r="D5518" s="3"/>
      <c r="E5518" s="3">
        <v>27.841083103965399</v>
      </c>
      <c r="F5518" s="3">
        <v>17.935748002869001</v>
      </c>
      <c r="G5518" s="3"/>
      <c r="H5518" s="3"/>
    </row>
    <row r="5519" spans="1:8" x14ac:dyDescent="0.35">
      <c r="A5519" t="s">
        <v>442</v>
      </c>
      <c r="B5519" s="4">
        <v>1995</v>
      </c>
      <c r="C5519" s="3">
        <v>7.0265895430311502</v>
      </c>
      <c r="D5519" s="3"/>
      <c r="E5519" s="3">
        <v>28.201585008100199</v>
      </c>
      <c r="F5519" s="3">
        <v>18.106221813564499</v>
      </c>
      <c r="G5519" s="3"/>
      <c r="H5519" s="3"/>
    </row>
    <row r="5520" spans="1:8" x14ac:dyDescent="0.35">
      <c r="A5520" t="s">
        <v>442</v>
      </c>
      <c r="B5520" s="4">
        <v>1996</v>
      </c>
      <c r="C5520" s="3">
        <v>9.8255694047096398</v>
      </c>
      <c r="D5520" s="3"/>
      <c r="E5520" s="3">
        <v>27.7173134237621</v>
      </c>
      <c r="F5520" s="3">
        <v>25.545952346143999</v>
      </c>
      <c r="G5520" s="3"/>
      <c r="H5520" s="3"/>
    </row>
    <row r="5521" spans="1:8" x14ac:dyDescent="0.35">
      <c r="A5521" t="s">
        <v>442</v>
      </c>
      <c r="B5521" s="4">
        <v>1997</v>
      </c>
      <c r="C5521" s="3">
        <v>5.0238045081104001</v>
      </c>
      <c r="D5521" s="3"/>
      <c r="E5521" s="3">
        <v>25.7738720359886</v>
      </c>
      <c r="F5521" s="3">
        <v>28.574149408036</v>
      </c>
      <c r="G5521" s="3"/>
      <c r="H5521" s="3"/>
    </row>
    <row r="5522" spans="1:8" x14ac:dyDescent="0.35">
      <c r="A5522" t="s">
        <v>442</v>
      </c>
      <c r="B5522" s="4">
        <v>1998</v>
      </c>
      <c r="C5522" s="3">
        <v>6.7853045243386703</v>
      </c>
      <c r="D5522" s="3"/>
      <c r="E5522" s="3">
        <v>29.386395494178</v>
      </c>
      <c r="F5522" s="3">
        <v>26.460698038064699</v>
      </c>
      <c r="G5522" s="3"/>
      <c r="H5522" s="3"/>
    </row>
    <row r="5523" spans="1:8" x14ac:dyDescent="0.35">
      <c r="A5523" t="s">
        <v>442</v>
      </c>
      <c r="B5523" s="4">
        <v>1999</v>
      </c>
      <c r="C5523" s="3">
        <v>-3.5534498710900402</v>
      </c>
      <c r="D5523" s="3"/>
      <c r="E5523" s="3">
        <v>24.3458610266002</v>
      </c>
      <c r="F5523" s="3">
        <v>29.9642775170555</v>
      </c>
      <c r="G5523" s="3"/>
      <c r="H5523" s="3"/>
    </row>
    <row r="5524" spans="1:8" x14ac:dyDescent="0.35">
      <c r="A5524" t="s">
        <v>442</v>
      </c>
      <c r="B5524" s="4">
        <v>2000</v>
      </c>
      <c r="C5524" s="3">
        <v>0.67564258941050104</v>
      </c>
      <c r="D5524" s="3"/>
      <c r="E5524" s="3">
        <v>24.733949943788701</v>
      </c>
      <c r="F5524" s="3">
        <v>33.319073249298299</v>
      </c>
      <c r="G5524" s="3"/>
      <c r="H5524" s="3"/>
    </row>
    <row r="5525" spans="1:8" x14ac:dyDescent="0.35">
      <c r="A5525" t="s">
        <v>442</v>
      </c>
      <c r="B5525" s="4">
        <v>2001</v>
      </c>
      <c r="C5525" s="3">
        <v>1.04728710191981</v>
      </c>
      <c r="D5525" s="3"/>
      <c r="E5525" s="3">
        <v>25.297944164729699</v>
      </c>
      <c r="F5525" s="3">
        <v>30.123982554558101</v>
      </c>
      <c r="G5525" s="3"/>
      <c r="H5525" s="3"/>
    </row>
    <row r="5526" spans="1:8" x14ac:dyDescent="0.35">
      <c r="A5526" t="s">
        <v>442</v>
      </c>
      <c r="B5526" s="4">
        <v>2002</v>
      </c>
      <c r="C5526" s="3">
        <v>3.9548319270274401</v>
      </c>
      <c r="D5526" s="3"/>
      <c r="E5526" s="3">
        <v>25.0050417158951</v>
      </c>
      <c r="F5526" s="3">
        <v>29.143872372282299</v>
      </c>
      <c r="G5526" s="3"/>
      <c r="H5526" s="3"/>
    </row>
    <row r="5527" spans="1:8" x14ac:dyDescent="0.35">
      <c r="A5527" t="s">
        <v>442</v>
      </c>
      <c r="B5527" s="4">
        <v>2003</v>
      </c>
      <c r="C5527" s="3">
        <v>7.2044350527441301</v>
      </c>
      <c r="D5527" s="3"/>
      <c r="E5527" s="3">
        <v>24.655475938009399</v>
      </c>
      <c r="F5527" s="3">
        <v>28.261167066823202</v>
      </c>
      <c r="G5527" s="3"/>
      <c r="H5527" s="3"/>
    </row>
    <row r="5528" spans="1:8" x14ac:dyDescent="0.35">
      <c r="A5528" t="s">
        <v>442</v>
      </c>
      <c r="B5528" s="4">
        <v>2004</v>
      </c>
      <c r="C5528" s="3">
        <v>6.90295943489203</v>
      </c>
      <c r="D5528" s="3"/>
      <c r="E5528" s="3">
        <v>22.433263793017701</v>
      </c>
      <c r="F5528" s="3">
        <v>30.023498469876301</v>
      </c>
      <c r="G5528" s="3"/>
      <c r="H5528" s="3"/>
    </row>
    <row r="5529" spans="1:8" x14ac:dyDescent="0.35">
      <c r="A5529" t="s">
        <v>442</v>
      </c>
      <c r="B5529" s="4">
        <v>2005</v>
      </c>
      <c r="C5529" s="3">
        <v>6.2150778353928198</v>
      </c>
      <c r="D5529" s="3"/>
      <c r="E5529" s="3">
        <v>20.2931020061894</v>
      </c>
      <c r="F5529" s="3">
        <v>31.187211156383501</v>
      </c>
      <c r="G5529" s="3"/>
      <c r="H5529" s="3"/>
    </row>
    <row r="5530" spans="1:8" x14ac:dyDescent="0.35">
      <c r="A5530" t="s">
        <v>442</v>
      </c>
      <c r="B5530" s="4">
        <v>2006</v>
      </c>
      <c r="C5530" s="3">
        <v>5.0461955558552596</v>
      </c>
      <c r="D5530" s="3"/>
      <c r="E5530" s="3">
        <v>21.456796902694901</v>
      </c>
      <c r="F5530" s="3">
        <v>34.983005136688703</v>
      </c>
      <c r="G5530" s="3"/>
      <c r="H5530" s="3"/>
    </row>
    <row r="5531" spans="1:8" x14ac:dyDescent="0.35">
      <c r="A5531" t="s">
        <v>442</v>
      </c>
      <c r="B5531" s="4">
        <v>2007</v>
      </c>
      <c r="C5531" s="3">
        <v>5.6745917768580503</v>
      </c>
      <c r="D5531" s="3"/>
      <c r="E5531" s="3">
        <v>19.458808672441801</v>
      </c>
      <c r="F5531" s="3">
        <v>34.057801763426902</v>
      </c>
      <c r="G5531" s="3"/>
      <c r="H5531" s="3"/>
    </row>
    <row r="5532" spans="1:8" x14ac:dyDescent="0.35">
      <c r="A5532" t="s">
        <v>442</v>
      </c>
      <c r="B5532" s="4">
        <v>2008</v>
      </c>
      <c r="C5532" s="3">
        <v>4.4766727360801903</v>
      </c>
      <c r="D5532" s="3"/>
      <c r="E5532" s="3">
        <v>18.756403029337498</v>
      </c>
      <c r="F5532" s="3">
        <v>34.224283718536299</v>
      </c>
      <c r="G5532" s="3"/>
      <c r="H5532" s="3"/>
    </row>
    <row r="5533" spans="1:8" x14ac:dyDescent="0.35">
      <c r="A5533" t="s">
        <v>442</v>
      </c>
      <c r="B5533" s="4">
        <v>2009</v>
      </c>
      <c r="C5533" s="3">
        <v>5.9120427933770499</v>
      </c>
      <c r="D5533" s="3"/>
      <c r="E5533" s="3">
        <v>22.795011712992999</v>
      </c>
      <c r="F5533" s="3">
        <v>27.297283894783401</v>
      </c>
      <c r="G5533" s="3"/>
      <c r="H5533" s="3"/>
    </row>
    <row r="5534" spans="1:8" x14ac:dyDescent="0.35">
      <c r="A5534" t="s">
        <v>442</v>
      </c>
      <c r="B5534" s="4">
        <v>2010</v>
      </c>
      <c r="C5534" s="3">
        <v>5.1919058407533099</v>
      </c>
      <c r="D5534" s="3"/>
      <c r="E5534" s="3">
        <v>19.438973200725201</v>
      </c>
      <c r="F5534" s="3">
        <v>30.426524166198298</v>
      </c>
      <c r="G5534" s="3"/>
      <c r="H5534" s="3"/>
    </row>
    <row r="5535" spans="1:8" x14ac:dyDescent="0.35">
      <c r="A5535" t="s">
        <v>442</v>
      </c>
      <c r="B5535" s="4">
        <v>2011</v>
      </c>
      <c r="C5535" s="3">
        <v>2.8500028435796998</v>
      </c>
      <c r="D5535" s="3"/>
      <c r="E5535" s="3">
        <v>20.646904744337</v>
      </c>
      <c r="F5535" s="3">
        <v>33.733214048550103</v>
      </c>
      <c r="G5535" s="3"/>
      <c r="H5535" s="3"/>
    </row>
    <row r="5536" spans="1:8" x14ac:dyDescent="0.35">
      <c r="A5536" t="s">
        <v>442</v>
      </c>
      <c r="B5536" s="4">
        <v>2012</v>
      </c>
      <c r="C5536" s="3">
        <v>-26.3390170772532</v>
      </c>
      <c r="D5536" s="3"/>
      <c r="E5536" s="3">
        <v>23.432298282026</v>
      </c>
      <c r="F5536" s="3">
        <v>25.048812466899101</v>
      </c>
      <c r="G5536" s="3"/>
      <c r="H5536" s="3"/>
    </row>
    <row r="5537" spans="1:8" x14ac:dyDescent="0.35">
      <c r="A5537" t="s">
        <v>442</v>
      </c>
      <c r="B5537" s="4">
        <v>2013</v>
      </c>
      <c r="C5537" s="3">
        <v>-26.300087661506101</v>
      </c>
      <c r="D5537" s="3"/>
      <c r="E5537" s="3">
        <v>25.104930372516101</v>
      </c>
      <c r="F5537" s="3">
        <v>23.1936090176923</v>
      </c>
      <c r="G5537" s="3"/>
      <c r="H5537" s="3"/>
    </row>
    <row r="5538" spans="1:8" x14ac:dyDescent="0.35">
      <c r="A5538" t="s">
        <v>442</v>
      </c>
      <c r="B5538" s="4">
        <v>2014</v>
      </c>
      <c r="C5538" s="3">
        <v>-10.310339909053001</v>
      </c>
      <c r="D5538" s="3"/>
      <c r="E5538" s="3">
        <v>26.860125618904899</v>
      </c>
      <c r="F5538" s="3">
        <v>19.495228034506901</v>
      </c>
      <c r="G5538" s="3"/>
      <c r="H5538" s="3"/>
    </row>
    <row r="5539" spans="1:8" x14ac:dyDescent="0.35">
      <c r="A5539" t="s">
        <v>442</v>
      </c>
      <c r="B5539" s="4">
        <v>2015</v>
      </c>
      <c r="C5539" s="3">
        <v>-4.1797916132320001</v>
      </c>
      <c r="D5539" s="3"/>
      <c r="E5539" s="3">
        <v>33.130462212936898</v>
      </c>
      <c r="F5539" s="3">
        <v>15.4913360290372</v>
      </c>
      <c r="G5539" s="3"/>
      <c r="H5539" s="3"/>
    </row>
    <row r="5540" spans="1:8" x14ac:dyDescent="0.35">
      <c r="A5540" t="s">
        <v>442</v>
      </c>
      <c r="B5540" s="4">
        <v>2016</v>
      </c>
      <c r="C5540" s="3">
        <v>-6.4055907393618998</v>
      </c>
      <c r="D5540" s="3"/>
      <c r="E5540" s="3">
        <v>34.166872822714701</v>
      </c>
      <c r="F5540" s="3">
        <v>16.236779631477798</v>
      </c>
      <c r="G5540" s="3"/>
      <c r="H5540" s="3"/>
    </row>
    <row r="5541" spans="1:8" x14ac:dyDescent="0.35">
      <c r="A5541" t="s">
        <v>442</v>
      </c>
      <c r="B5541" s="4">
        <v>2017</v>
      </c>
      <c r="C5541" s="3">
        <v>-0.723281777470547</v>
      </c>
      <c r="D5541" s="3"/>
      <c r="E5541" s="3">
        <v>40.635607528815697</v>
      </c>
      <c r="F5541" s="3">
        <v>17.206864907256598</v>
      </c>
      <c r="G5541" s="3"/>
      <c r="H5541" s="3"/>
    </row>
    <row r="5542" spans="1:8" x14ac:dyDescent="0.35">
      <c r="A5542" t="s">
        <v>442</v>
      </c>
      <c r="B5542" s="4">
        <v>2018</v>
      </c>
      <c r="C5542" s="3">
        <v>1.39317607830837</v>
      </c>
      <c r="D5542" s="3"/>
      <c r="E5542" s="3">
        <v>39.009881189625602</v>
      </c>
      <c r="F5542" s="3">
        <v>18.495951612867898</v>
      </c>
      <c r="G5542" s="3"/>
      <c r="H5542" s="3"/>
    </row>
    <row r="5543" spans="1:8" x14ac:dyDescent="0.35">
      <c r="A5543" t="s">
        <v>442</v>
      </c>
      <c r="B5543" s="4">
        <v>2019</v>
      </c>
      <c r="C5543" s="3">
        <v>1.22070522070523</v>
      </c>
      <c r="D5543" s="3"/>
      <c r="E5543" s="3">
        <v>40.741044791595897</v>
      </c>
      <c r="F5543" s="3">
        <v>15.916046854695701</v>
      </c>
      <c r="G5543" s="3"/>
      <c r="H5543" s="3"/>
    </row>
    <row r="5544" spans="1:8" x14ac:dyDescent="0.35">
      <c r="A5544" t="s">
        <v>442</v>
      </c>
      <c r="B5544" s="4">
        <v>2020</v>
      </c>
      <c r="C5544" s="3">
        <v>-3.87368168638868</v>
      </c>
      <c r="D5544" s="3"/>
      <c r="E5544" s="3">
        <v>36.633346735884402</v>
      </c>
      <c r="F5544" s="3">
        <v>22.093039953344299</v>
      </c>
      <c r="G5544" s="3"/>
      <c r="H5544" s="3"/>
    </row>
    <row r="5545" spans="1:8" x14ac:dyDescent="0.35">
      <c r="A5545" t="s">
        <v>442</v>
      </c>
      <c r="B5545" s="4">
        <v>2021</v>
      </c>
      <c r="C5545" s="3"/>
      <c r="D5545" s="3"/>
      <c r="E5545" s="3"/>
      <c r="F5545" s="3"/>
      <c r="G5545" s="3"/>
      <c r="H5545" s="3"/>
    </row>
    <row r="5546" spans="1:8" x14ac:dyDescent="0.35">
      <c r="A5546" t="s">
        <v>444</v>
      </c>
      <c r="B5546" s="4">
        <v>1992</v>
      </c>
      <c r="C5546" s="3">
        <v>-29.0000010554471</v>
      </c>
      <c r="D5546" s="3">
        <v>1720</v>
      </c>
      <c r="E5546" s="3">
        <v>29.5208655332303</v>
      </c>
      <c r="F5546" s="3">
        <v>49.613601236476001</v>
      </c>
      <c r="G5546" s="3">
        <v>36.707882534775898</v>
      </c>
      <c r="H5546" s="3"/>
    </row>
    <row r="5547" spans="1:8" x14ac:dyDescent="0.35">
      <c r="A5547" t="s">
        <v>444</v>
      </c>
      <c r="B5547" s="4">
        <v>1993</v>
      </c>
      <c r="C5547" s="3">
        <v>-16.399999844882199</v>
      </c>
      <c r="D5547" s="3">
        <v>1460</v>
      </c>
      <c r="E5547" s="3">
        <v>20.979831980312799</v>
      </c>
      <c r="F5547" s="3">
        <v>41.921477668090397</v>
      </c>
      <c r="G5547" s="3">
        <v>29.1630130399117</v>
      </c>
      <c r="H5547" s="3">
        <v>643883720.930233</v>
      </c>
    </row>
    <row r="5548" spans="1:8" x14ac:dyDescent="0.35">
      <c r="A5548" t="s">
        <v>444</v>
      </c>
      <c r="B5548" s="4">
        <v>1994</v>
      </c>
      <c r="C5548" s="3">
        <v>-21.2999980130949</v>
      </c>
      <c r="D5548" s="3">
        <v>990</v>
      </c>
      <c r="E5548" s="3">
        <v>19.638118811881199</v>
      </c>
      <c r="F5548" s="3">
        <v>33.608910891089103</v>
      </c>
      <c r="G5548" s="3">
        <v>22.697029702970301</v>
      </c>
      <c r="H5548" s="3">
        <v>490864661.65413499</v>
      </c>
    </row>
    <row r="5549" spans="1:8" x14ac:dyDescent="0.35">
      <c r="A5549" t="s">
        <v>444</v>
      </c>
      <c r="B5549" s="4">
        <v>1995</v>
      </c>
      <c r="C5549" s="3">
        <v>-12.416322231899001</v>
      </c>
      <c r="D5549" s="3">
        <v>970</v>
      </c>
      <c r="E5549" s="3">
        <v>36.691690544412602</v>
      </c>
      <c r="F5549" s="3">
        <v>37.560601719197699</v>
      </c>
      <c r="G5549" s="3">
        <v>26.8396848137536</v>
      </c>
      <c r="H5549" s="3">
        <v>352918871.25220501</v>
      </c>
    </row>
    <row r="5550" spans="1:8" x14ac:dyDescent="0.35">
      <c r="A5550" t="s">
        <v>444</v>
      </c>
      <c r="B5550" s="4">
        <v>1996</v>
      </c>
      <c r="C5550" s="3">
        <v>-16.699998435338902</v>
      </c>
      <c r="D5550" s="3">
        <v>780</v>
      </c>
      <c r="E5550" s="3">
        <v>36.035927367055798</v>
      </c>
      <c r="F5550" s="3">
        <v>29.1754539559014</v>
      </c>
      <c r="G5550" s="3">
        <v>18.842250324254199</v>
      </c>
      <c r="H5550" s="3">
        <v>232947208.12182701</v>
      </c>
    </row>
    <row r="5551" spans="1:8" x14ac:dyDescent="0.35">
      <c r="A5551" t="s">
        <v>444</v>
      </c>
      <c r="B5551" s="4">
        <v>1997</v>
      </c>
      <c r="C5551" s="3">
        <v>1.6806741358806601</v>
      </c>
      <c r="D5551" s="3">
        <v>840</v>
      </c>
      <c r="E5551" s="3">
        <v>32.011829409494403</v>
      </c>
      <c r="F5551" s="3">
        <v>25.924006175221901</v>
      </c>
      <c r="G5551" s="3">
        <v>20.1748938633732</v>
      </c>
      <c r="H5551" s="3">
        <v>181447092.29948401</v>
      </c>
    </row>
    <row r="5552" spans="1:8" x14ac:dyDescent="0.35">
      <c r="A5552" t="s">
        <v>444</v>
      </c>
      <c r="B5552" s="4">
        <v>1998</v>
      </c>
      <c r="C5552" s="3">
        <v>5.3128676594004203</v>
      </c>
      <c r="D5552" s="3">
        <v>890</v>
      </c>
      <c r="E5552" s="3">
        <v>25.101306934555701</v>
      </c>
      <c r="F5552" s="3">
        <v>24.953603823271202</v>
      </c>
      <c r="G5552" s="3">
        <v>19.325699795181901</v>
      </c>
      <c r="H5552" s="3">
        <v>203634947.205769</v>
      </c>
    </row>
    <row r="5553" spans="1:8" x14ac:dyDescent="0.35">
      <c r="A5553" t="s">
        <v>444</v>
      </c>
      <c r="B5553" s="4">
        <v>1999</v>
      </c>
      <c r="C5553" s="3">
        <v>3.6995507166585102</v>
      </c>
      <c r="D5553" s="3">
        <v>920</v>
      </c>
      <c r="E5553" s="3">
        <v>25.388639405204501</v>
      </c>
      <c r="F5553" s="3">
        <v>27.459962825278801</v>
      </c>
      <c r="G5553" s="3">
        <v>19.592371747211899</v>
      </c>
      <c r="H5553" s="3">
        <v>188362821.13427001</v>
      </c>
    </row>
    <row r="5554" spans="1:8" x14ac:dyDescent="0.35">
      <c r="A5554" t="s">
        <v>444</v>
      </c>
      <c r="B5554" s="4">
        <v>2000</v>
      </c>
      <c r="C5554" s="3">
        <v>8.3243244947385904</v>
      </c>
      <c r="D5554" s="3">
        <v>990</v>
      </c>
      <c r="E5554" s="3">
        <v>25.124531258745201</v>
      </c>
      <c r="F5554" s="3">
        <v>35.277326915542602</v>
      </c>
      <c r="G5554" s="3">
        <v>18.670396113429479</v>
      </c>
      <c r="H5554" s="3">
        <v>81009488.031594694</v>
      </c>
    </row>
    <row r="5555" spans="1:8" x14ac:dyDescent="0.35">
      <c r="A5555" t="s">
        <v>444</v>
      </c>
      <c r="B5555" s="4">
        <v>2001</v>
      </c>
      <c r="C5555" s="3">
        <v>9.5808361784295109</v>
      </c>
      <c r="D5555" s="3">
        <v>1080</v>
      </c>
      <c r="E5555" s="3">
        <v>23.808409392308299</v>
      </c>
      <c r="F5555" s="3">
        <v>36.184569779233897</v>
      </c>
      <c r="G5555" s="3">
        <v>17.748420479647059</v>
      </c>
      <c r="H5555" s="3">
        <v>177060155.13025901</v>
      </c>
    </row>
    <row r="5556" spans="1:8" x14ac:dyDescent="0.35">
      <c r="A5556" t="s">
        <v>444</v>
      </c>
      <c r="B5556" s="4">
        <v>2002</v>
      </c>
      <c r="C5556" s="3">
        <v>10.800003759166501</v>
      </c>
      <c r="D5556" s="3">
        <v>1210</v>
      </c>
      <c r="E5556" s="3">
        <v>22.232097887595199</v>
      </c>
      <c r="F5556" s="3">
        <v>35.140580096584003</v>
      </c>
      <c r="G5556" s="3">
        <v>16.826444845864639</v>
      </c>
      <c r="H5556" s="3">
        <v>113511956.87565599</v>
      </c>
    </row>
    <row r="5557" spans="1:8" x14ac:dyDescent="0.35">
      <c r="A5557" t="s">
        <v>444</v>
      </c>
      <c r="B5557" s="4">
        <v>2003</v>
      </c>
      <c r="C5557" s="3">
        <v>10.999999078057201</v>
      </c>
      <c r="D5557" s="3">
        <v>1330</v>
      </c>
      <c r="E5557" s="3">
        <v>24.194564623850098</v>
      </c>
      <c r="F5557" s="3">
        <v>33.116310328894897</v>
      </c>
      <c r="G5557" s="3">
        <v>15.904469212082219</v>
      </c>
      <c r="H5557" s="3">
        <v>142103547.39661601</v>
      </c>
    </row>
    <row r="5558" spans="1:8" x14ac:dyDescent="0.35">
      <c r="A5558" t="s">
        <v>444</v>
      </c>
      <c r="B5558" s="4">
        <v>2004</v>
      </c>
      <c r="C5558" s="3">
        <v>10.299998941011699</v>
      </c>
      <c r="D5558" s="3">
        <v>1500</v>
      </c>
      <c r="E5558" s="3">
        <v>19.222350137012999</v>
      </c>
      <c r="F5558" s="3">
        <v>30.916284273506999</v>
      </c>
      <c r="G5558" s="3">
        <v>14.982493578299799</v>
      </c>
      <c r="H5558" s="3">
        <v>244518027.26813701</v>
      </c>
    </row>
    <row r="5559" spans="1:8" x14ac:dyDescent="0.35">
      <c r="A5559" t="s">
        <v>444</v>
      </c>
      <c r="B5559" s="4">
        <v>2005</v>
      </c>
      <c r="C5559" s="3">
        <v>6.6999985165540901</v>
      </c>
      <c r="D5559" s="3">
        <v>1920</v>
      </c>
      <c r="E5559" s="3">
        <v>21.191685399494901</v>
      </c>
      <c r="F5559" s="3">
        <v>27.366580634418401</v>
      </c>
      <c r="G5559" s="3">
        <v>14.060517944517379</v>
      </c>
      <c r="H5559" s="3">
        <v>269331964.32009202</v>
      </c>
    </row>
    <row r="5560" spans="1:8" x14ac:dyDescent="0.35">
      <c r="A5560" t="s">
        <v>444</v>
      </c>
      <c r="B5560" s="4">
        <v>2006</v>
      </c>
      <c r="C5560" s="3">
        <v>7.0000032110899602</v>
      </c>
      <c r="D5560" s="3">
        <v>2210</v>
      </c>
      <c r="E5560" s="3">
        <v>21.4510669294712</v>
      </c>
      <c r="F5560" s="3">
        <v>27.3641700231382</v>
      </c>
      <c r="G5560" s="3">
        <v>13.138542310734959</v>
      </c>
      <c r="H5560" s="3">
        <v>451885762.79408199</v>
      </c>
    </row>
    <row r="5561" spans="1:8" x14ac:dyDescent="0.35">
      <c r="A5561" t="s">
        <v>444</v>
      </c>
      <c r="B5561" s="4">
        <v>2007</v>
      </c>
      <c r="C5561" s="3">
        <v>7.8000001187216101</v>
      </c>
      <c r="D5561" s="3">
        <v>2500</v>
      </c>
      <c r="E5561" s="3">
        <v>19.434725563087699</v>
      </c>
      <c r="F5561" s="3">
        <v>26.428415232263902</v>
      </c>
      <c r="G5561" s="3">
        <v>12.216566676952539</v>
      </c>
      <c r="H5561" s="3">
        <v>916223674.65504706</v>
      </c>
    </row>
    <row r="5562" spans="1:8" x14ac:dyDescent="0.35">
      <c r="A5562" t="s">
        <v>444</v>
      </c>
      <c r="B5562" s="4">
        <v>2008</v>
      </c>
      <c r="C5562" s="3">
        <v>7.8999982715493902</v>
      </c>
      <c r="D5562" s="3">
        <v>2740</v>
      </c>
      <c r="E5562" s="3">
        <v>19.8672841249223</v>
      </c>
      <c r="F5562" s="3">
        <v>24.5575196250071</v>
      </c>
      <c r="G5562" s="3">
        <v>11.294591043170119</v>
      </c>
      <c r="H5562" s="3">
        <v>1368204739.5575199</v>
      </c>
    </row>
    <row r="5563" spans="1:8" x14ac:dyDescent="0.35">
      <c r="A5563" t="s">
        <v>444</v>
      </c>
      <c r="B5563" s="4">
        <v>2009</v>
      </c>
      <c r="C5563" s="3">
        <v>3.9000011482649599</v>
      </c>
      <c r="D5563" s="3">
        <v>2600</v>
      </c>
      <c r="E5563" s="3">
        <v>18.552003296410302</v>
      </c>
      <c r="F5563" s="3">
        <v>24.508810626075601</v>
      </c>
      <c r="G5563" s="3">
        <v>10.372615409387699</v>
      </c>
      <c r="H5563" s="3">
        <v>1237140029.4493899</v>
      </c>
    </row>
    <row r="5564" spans="1:8" x14ac:dyDescent="0.35">
      <c r="A5564" t="s">
        <v>444</v>
      </c>
      <c r="B5564" s="4">
        <v>2010</v>
      </c>
      <c r="C5564" s="3">
        <v>6.49999908585235</v>
      </c>
      <c r="D5564" s="3">
        <v>2840</v>
      </c>
      <c r="E5564" s="3">
        <v>19.586677513751098</v>
      </c>
      <c r="F5564" s="3">
        <v>24.9766261519968</v>
      </c>
      <c r="G5564" s="3">
        <v>9.4506397756052785</v>
      </c>
      <c r="H5564" s="3">
        <v>1345444165.3345499</v>
      </c>
    </row>
    <row r="5565" spans="1:8" x14ac:dyDescent="0.35">
      <c r="A5565" t="s">
        <v>444</v>
      </c>
      <c r="B5565" s="4">
        <v>2011</v>
      </c>
      <c r="C5565" s="3">
        <v>7.4000005995670897</v>
      </c>
      <c r="D5565" s="3">
        <v>3150</v>
      </c>
      <c r="E5565" s="3">
        <v>23.835509841675201</v>
      </c>
      <c r="F5565" s="3">
        <v>22.468749064716601</v>
      </c>
      <c r="G5565" s="3">
        <v>9.6627659114565194</v>
      </c>
      <c r="H5565" s="3">
        <v>1905253568.1749201</v>
      </c>
    </row>
    <row r="5566" spans="1:8" x14ac:dyDescent="0.35">
      <c r="A5566" t="s">
        <v>444</v>
      </c>
      <c r="B5566" s="4">
        <v>2012</v>
      </c>
      <c r="C5566" s="3">
        <v>7.49999946321525</v>
      </c>
      <c r="D5566" s="3">
        <v>3480</v>
      </c>
      <c r="E5566" s="3">
        <v>23.326816561633301</v>
      </c>
      <c r="F5566" s="3">
        <v>22.0426346192666</v>
      </c>
      <c r="G5566" s="3">
        <v>9.4709800874371908</v>
      </c>
      <c r="H5566" s="3">
        <v>1776009456.0651801</v>
      </c>
    </row>
    <row r="5567" spans="1:8" x14ac:dyDescent="0.35">
      <c r="A5567" t="s">
        <v>444</v>
      </c>
      <c r="B5567" s="4">
        <v>2013</v>
      </c>
      <c r="C5567" s="3">
        <v>7.3999997470037897</v>
      </c>
      <c r="D5567" s="3">
        <v>3950</v>
      </c>
      <c r="E5567" s="3">
        <v>21.320887846520002</v>
      </c>
      <c r="F5567" s="3">
        <v>23.115164645144599</v>
      </c>
      <c r="G5567" s="3">
        <v>9.2260411128391908</v>
      </c>
      <c r="H5567" s="3">
        <v>2104151798.8329599</v>
      </c>
    </row>
    <row r="5568" spans="1:8" x14ac:dyDescent="0.35">
      <c r="A5568" t="s">
        <v>444</v>
      </c>
      <c r="B5568" s="4">
        <v>2014</v>
      </c>
      <c r="C5568" s="3">
        <v>6.70000069016253</v>
      </c>
      <c r="D5568" s="3">
        <v>4060</v>
      </c>
      <c r="E5568" s="3">
        <v>23.773783673859501</v>
      </c>
      <c r="F5568" s="3">
        <v>22.604741510553598</v>
      </c>
      <c r="G5568" s="3">
        <v>7.6176654272449102</v>
      </c>
      <c r="H5568" s="3">
        <v>2416254860.6610498</v>
      </c>
    </row>
    <row r="5569" spans="1:8" x14ac:dyDescent="0.35">
      <c r="A5569" t="s">
        <v>444</v>
      </c>
      <c r="B5569" s="4">
        <v>2015</v>
      </c>
      <c r="C5569" s="3">
        <v>6.0193033177118602</v>
      </c>
      <c r="D5569" s="3">
        <v>3700</v>
      </c>
      <c r="E5569" s="3">
        <v>21.590574720760799</v>
      </c>
      <c r="F5569" s="3">
        <v>30.220213504701999</v>
      </c>
      <c r="G5569" s="3">
        <v>10.7329072655156</v>
      </c>
      <c r="H5569" s="3">
        <v>3696467686.7161002</v>
      </c>
    </row>
    <row r="5570" spans="1:8" x14ac:dyDescent="0.35">
      <c r="A5570" t="s">
        <v>444</v>
      </c>
      <c r="B5570" s="4">
        <v>2016</v>
      </c>
      <c r="C5570" s="3">
        <v>6.8992602064115403</v>
      </c>
      <c r="D5570" s="3">
        <v>3570</v>
      </c>
      <c r="E5570" s="3">
        <v>20.856976508615599</v>
      </c>
      <c r="F5570" s="3">
        <v>32.213366234534199</v>
      </c>
      <c r="G5570" s="3">
        <v>11.3777438707216</v>
      </c>
      <c r="H5570" s="3">
        <v>2833480097.50246</v>
      </c>
    </row>
    <row r="5571" spans="1:8" x14ac:dyDescent="0.35">
      <c r="A5571" t="s">
        <v>444</v>
      </c>
      <c r="B5571" s="4">
        <v>2017</v>
      </c>
      <c r="C5571" s="3">
        <v>7.0998940569358497</v>
      </c>
      <c r="D5571" s="3">
        <v>3710</v>
      </c>
      <c r="E5571" s="3">
        <v>20.283296318886102</v>
      </c>
      <c r="F5571" s="3">
        <v>31.8468579622965</v>
      </c>
      <c r="G5571" s="3">
        <v>12.805291591590199</v>
      </c>
      <c r="H5571" s="3">
        <v>2255623004.3159399</v>
      </c>
    </row>
    <row r="5572" spans="1:8" x14ac:dyDescent="0.35">
      <c r="A5572" t="s">
        <v>444</v>
      </c>
      <c r="B5572" s="4">
        <v>2018</v>
      </c>
      <c r="C5572" s="3">
        <v>7.5992788423185402</v>
      </c>
      <c r="D5572" s="3">
        <v>4040</v>
      </c>
      <c r="E5572" s="3">
        <v>19.7719647842925</v>
      </c>
      <c r="F5572" s="3">
        <v>34.398360803386502</v>
      </c>
      <c r="G5572" s="3">
        <v>13.2289696478429</v>
      </c>
      <c r="H5572" s="3">
        <v>2893511233.4994302</v>
      </c>
    </row>
    <row r="5573" spans="1:8" x14ac:dyDescent="0.35">
      <c r="A5573" t="s">
        <v>444</v>
      </c>
      <c r="B5573" s="4">
        <v>2019</v>
      </c>
      <c r="C5573" s="3">
        <v>7.4006524317912197</v>
      </c>
      <c r="D5573" s="3">
        <v>4320</v>
      </c>
      <c r="E5573" s="3">
        <v>20.867073358799999</v>
      </c>
      <c r="F5573" s="3">
        <v>33.0621490637064</v>
      </c>
      <c r="G5573" s="3">
        <v>13.4323434011968</v>
      </c>
      <c r="H5573" s="3">
        <v>2937536724.5865898</v>
      </c>
    </row>
    <row r="5574" spans="1:8" x14ac:dyDescent="0.35">
      <c r="A5574" t="s">
        <v>444</v>
      </c>
      <c r="B5574" s="4">
        <v>2020</v>
      </c>
      <c r="C5574" s="3">
        <v>4.4000497024754601</v>
      </c>
      <c r="D5574" s="3">
        <v>4510</v>
      </c>
      <c r="E5574" s="3">
        <v>23.963801077439602</v>
      </c>
      <c r="F5574" s="3">
        <v>33.796539472571503</v>
      </c>
      <c r="G5574" s="3">
        <v>15.6258523576585</v>
      </c>
      <c r="H5574" s="3">
        <v>2722851413.0150499</v>
      </c>
    </row>
    <row r="5575" spans="1:8" x14ac:dyDescent="0.35">
      <c r="A5575" t="s">
        <v>444</v>
      </c>
      <c r="B5575" s="4">
        <v>2021</v>
      </c>
      <c r="C5575" s="3">
        <v>9.2001904308497995</v>
      </c>
      <c r="D5575" s="3">
        <v>5180</v>
      </c>
      <c r="E5575" s="3"/>
      <c r="F5575" s="3"/>
      <c r="G5575" s="3"/>
      <c r="H5575" s="3"/>
    </row>
    <row r="5576" spans="1:8" x14ac:dyDescent="0.35">
      <c r="A5576" t="s">
        <v>446</v>
      </c>
      <c r="B5576" s="4">
        <v>1990</v>
      </c>
      <c r="C5576" s="3">
        <v>7.0450716420538599</v>
      </c>
      <c r="D5576" s="3">
        <v>890</v>
      </c>
      <c r="E5576" s="3">
        <v>42.046941529542202</v>
      </c>
      <c r="F5576" s="3">
        <v>16.148685495122699</v>
      </c>
      <c r="G5576" s="3">
        <v>8.4835191821768099</v>
      </c>
      <c r="H5576" s="3">
        <v>1112040189.5046501</v>
      </c>
    </row>
    <row r="5577" spans="1:8" x14ac:dyDescent="0.35">
      <c r="A5577" t="s">
        <v>446</v>
      </c>
      <c r="B5577" s="4">
        <v>1991</v>
      </c>
      <c r="C5577" s="3">
        <v>2.0719882119220299</v>
      </c>
      <c r="D5577" s="3">
        <v>920</v>
      </c>
      <c r="E5577" s="3">
        <v>43.8551818925813</v>
      </c>
      <c r="F5577" s="3">
        <v>15.388028607909799</v>
      </c>
      <c r="G5577" s="3">
        <v>8.1673759727066795</v>
      </c>
      <c r="H5577" s="3">
        <v>1305331236.81883</v>
      </c>
    </row>
    <row r="5578" spans="1:8" x14ac:dyDescent="0.35">
      <c r="A5578" t="s">
        <v>446</v>
      </c>
      <c r="B5578" s="4">
        <v>1992</v>
      </c>
      <c r="C5578" s="3">
        <v>0.58432213408326605</v>
      </c>
      <c r="D5578" s="3">
        <v>920</v>
      </c>
      <c r="E5578" s="3">
        <v>44.704856928865198</v>
      </c>
      <c r="F5578" s="3">
        <v>15.0902489126769</v>
      </c>
      <c r="G5578" s="3">
        <v>7.6349134740465896</v>
      </c>
      <c r="H5578" s="3">
        <v>1253046188.5316501</v>
      </c>
    </row>
    <row r="5579" spans="1:8" x14ac:dyDescent="0.35">
      <c r="A5579" t="s">
        <v>446</v>
      </c>
      <c r="B5579" s="4">
        <v>1993</v>
      </c>
      <c r="C5579" s="3">
        <v>1.2058008083940299</v>
      </c>
      <c r="D5579" s="3">
        <v>930</v>
      </c>
      <c r="E5579" s="3">
        <v>44.8248544220463</v>
      </c>
      <c r="F5579" s="3">
        <v>14.509114848951301</v>
      </c>
      <c r="G5579" s="3">
        <v>6.9821203382601098</v>
      </c>
      <c r="H5579" s="3">
        <v>1069762679.07638</v>
      </c>
    </row>
    <row r="5580" spans="1:8" x14ac:dyDescent="0.35">
      <c r="A5580" t="s">
        <v>446</v>
      </c>
      <c r="B5580" s="4">
        <v>1994</v>
      </c>
      <c r="C5580" s="3">
        <v>1.56766176562564</v>
      </c>
      <c r="D5580" s="3">
        <v>930</v>
      </c>
      <c r="E5580" s="3">
        <v>41.584963375436701</v>
      </c>
      <c r="F5580" s="3">
        <v>13.9942850108336</v>
      </c>
      <c r="G5580" s="3">
        <v>6.8488085652628001</v>
      </c>
      <c r="H5580" s="3">
        <v>1111902751.5796199</v>
      </c>
    </row>
    <row r="5581" spans="1:8" x14ac:dyDescent="0.35">
      <c r="A5581" t="s">
        <v>446</v>
      </c>
      <c r="B5581" s="4">
        <v>1995</v>
      </c>
      <c r="C5581" s="3">
        <v>3.569911868443</v>
      </c>
      <c r="D5581" s="3">
        <v>960</v>
      </c>
      <c r="E5581" s="3">
        <v>43.650355901340802</v>
      </c>
      <c r="F5581" s="3">
        <v>13.4246316834961</v>
      </c>
      <c r="G5581" s="3">
        <v>6.6388015229266699</v>
      </c>
      <c r="H5581" s="3">
        <v>1039997967.85346</v>
      </c>
    </row>
    <row r="5582" spans="1:8" x14ac:dyDescent="0.35">
      <c r="A5582" t="s">
        <v>446</v>
      </c>
      <c r="B5582" s="4">
        <v>1996</v>
      </c>
      <c r="C5582" s="3">
        <v>4.5443668018743804</v>
      </c>
      <c r="D5582" s="3">
        <v>1010</v>
      </c>
      <c r="E5582" s="3">
        <v>44.013603203276702</v>
      </c>
      <c r="F5582" s="3">
        <v>13.028971436245801</v>
      </c>
      <c r="G5582" s="3">
        <v>6.7502697973958297</v>
      </c>
      <c r="H5582" s="3">
        <v>1080810660.15238</v>
      </c>
    </row>
    <row r="5583" spans="1:8" x14ac:dyDescent="0.35">
      <c r="A5583" t="s">
        <v>446</v>
      </c>
      <c r="B5583" s="4">
        <v>1997</v>
      </c>
      <c r="C5583" s="3">
        <v>3.52527819135224</v>
      </c>
      <c r="D5583" s="3">
        <v>1040</v>
      </c>
      <c r="E5583" s="3">
        <v>42.601902132026702</v>
      </c>
      <c r="F5583" s="3">
        <v>13.0012614120799</v>
      </c>
      <c r="G5583" s="3">
        <v>6.2777628124323002</v>
      </c>
      <c r="H5583" s="3">
        <v>1144873779.34972</v>
      </c>
    </row>
    <row r="5584" spans="1:8" x14ac:dyDescent="0.35">
      <c r="A5584" t="s">
        <v>446</v>
      </c>
      <c r="B5584" s="4">
        <v>1998</v>
      </c>
      <c r="C5584" s="3">
        <v>3.7085115960772299</v>
      </c>
      <c r="D5584" s="3">
        <v>1070</v>
      </c>
      <c r="E5584" s="3">
        <v>26.549080332278098</v>
      </c>
      <c r="F5584" s="3">
        <v>20.074918343936101</v>
      </c>
      <c r="G5584" s="3">
        <v>10.983059909723799</v>
      </c>
      <c r="H5584" s="3">
        <v>2560408577.0528302</v>
      </c>
    </row>
    <row r="5585" spans="1:8" x14ac:dyDescent="0.35">
      <c r="A5585" t="s">
        <v>446</v>
      </c>
      <c r="B5585" s="4">
        <v>1999</v>
      </c>
      <c r="C5585" s="3">
        <v>4.8638637551705104</v>
      </c>
      <c r="D5585" s="3">
        <v>1100</v>
      </c>
      <c r="E5585" s="3">
        <v>26.432298973663201</v>
      </c>
      <c r="F5585" s="3">
        <v>19.786928256425</v>
      </c>
      <c r="G5585" s="3">
        <v>10.2250684865396</v>
      </c>
      <c r="H5585" s="3">
        <v>2314974832.2645502</v>
      </c>
    </row>
    <row r="5586" spans="1:8" x14ac:dyDescent="0.35">
      <c r="A5586" t="s">
        <v>446</v>
      </c>
      <c r="B5586" s="4">
        <v>2000</v>
      </c>
      <c r="C5586" s="3">
        <v>4.5207846348832099</v>
      </c>
      <c r="D5586" s="3">
        <v>1150</v>
      </c>
      <c r="E5586" s="3">
        <v>26.208258866011501</v>
      </c>
      <c r="F5586" s="3">
        <v>19.2049217348012</v>
      </c>
      <c r="G5586" s="3">
        <v>9.8581226070410093</v>
      </c>
      <c r="H5586" s="3">
        <v>2335016519.3148298</v>
      </c>
    </row>
    <row r="5587" spans="1:8" x14ac:dyDescent="0.35">
      <c r="A5587" t="s">
        <v>446</v>
      </c>
      <c r="B5587" s="4">
        <v>2001</v>
      </c>
      <c r="C5587" s="3">
        <v>6.07080828847816</v>
      </c>
      <c r="D5587" s="3">
        <v>1190</v>
      </c>
      <c r="E5587" s="3">
        <v>25.800289114919099</v>
      </c>
      <c r="F5587" s="3">
        <v>19.3738518563285</v>
      </c>
      <c r="G5587" s="3">
        <v>9.4656365928865096</v>
      </c>
      <c r="H5587" s="3">
        <v>2486866396.5805101</v>
      </c>
    </row>
    <row r="5588" spans="1:8" x14ac:dyDescent="0.35">
      <c r="A5588" t="s">
        <v>446</v>
      </c>
      <c r="B5588" s="4">
        <v>2002</v>
      </c>
      <c r="C5588" s="3">
        <v>7.0931949835368604</v>
      </c>
      <c r="D5588" s="3">
        <v>1280</v>
      </c>
      <c r="E5588" s="3">
        <v>25.163082250425798</v>
      </c>
      <c r="F5588" s="3">
        <v>21.487139590996801</v>
      </c>
      <c r="G5588" s="3">
        <v>9.3669925463649903</v>
      </c>
      <c r="H5588" s="3">
        <v>2557145305.0892301</v>
      </c>
    </row>
    <row r="5589" spans="1:8" x14ac:dyDescent="0.35">
      <c r="A5589" t="s">
        <v>446</v>
      </c>
      <c r="B5589" s="4">
        <v>2003</v>
      </c>
      <c r="C5589" s="3">
        <v>6.6727898290831398</v>
      </c>
      <c r="D5589" s="3">
        <v>1350</v>
      </c>
      <c r="E5589" s="3">
        <v>24.910725400784798</v>
      </c>
      <c r="F5589" s="3">
        <v>23.237160051603801</v>
      </c>
      <c r="G5589" s="3">
        <v>9.3758572362920898</v>
      </c>
      <c r="H5589" s="3">
        <v>3147961663.8370399</v>
      </c>
    </row>
    <row r="5590" spans="1:8" x14ac:dyDescent="0.35">
      <c r="A5590" t="s">
        <v>446</v>
      </c>
      <c r="B5590" s="4">
        <v>2004</v>
      </c>
      <c r="C5590" s="3">
        <v>7.5038146604771603</v>
      </c>
      <c r="D5590" s="3">
        <v>1450</v>
      </c>
      <c r="E5590" s="3">
        <v>25.696976332359299</v>
      </c>
      <c r="F5590" s="3">
        <v>23.097556113836301</v>
      </c>
      <c r="G5590" s="3">
        <v>9.1902165567104994</v>
      </c>
      <c r="H5590" s="3">
        <v>4083132597.8018899</v>
      </c>
    </row>
    <row r="5591" spans="1:8" x14ac:dyDescent="0.35">
      <c r="A5591" t="s">
        <v>446</v>
      </c>
      <c r="B5591" s="4">
        <v>2005</v>
      </c>
      <c r="C5591" s="3">
        <v>7.4763192578229196</v>
      </c>
      <c r="D5591" s="3">
        <v>1560</v>
      </c>
      <c r="E5591" s="3">
        <v>24.648841084025399</v>
      </c>
      <c r="F5591" s="3">
        <v>22.939515584117501</v>
      </c>
      <c r="G5591" s="3">
        <v>9.0265030742501295</v>
      </c>
      <c r="H5591" s="3">
        <v>5040583866.7125196</v>
      </c>
    </row>
    <row r="5592" spans="1:8" x14ac:dyDescent="0.35">
      <c r="A5592" t="s">
        <v>446</v>
      </c>
      <c r="B5592" s="4">
        <v>2006</v>
      </c>
      <c r="C5592" s="3">
        <v>6.5322213903017001</v>
      </c>
      <c r="D5592" s="3">
        <v>1690</v>
      </c>
      <c r="E5592" s="3">
        <v>23.669310728067401</v>
      </c>
      <c r="F5592" s="3">
        <v>22.845222437985701</v>
      </c>
      <c r="G5592" s="3">
        <v>8.8214392543844102</v>
      </c>
      <c r="H5592" s="3">
        <v>5655295117.3416405</v>
      </c>
    </row>
    <row r="5593" spans="1:8" x14ac:dyDescent="0.35">
      <c r="A5593" t="s">
        <v>446</v>
      </c>
      <c r="B5593" s="4">
        <v>2007</v>
      </c>
      <c r="C5593" s="3">
        <v>6.76853520180663</v>
      </c>
      <c r="D5593" s="3">
        <v>1780</v>
      </c>
      <c r="E5593" s="3">
        <v>23.245488236515602</v>
      </c>
      <c r="F5593" s="3">
        <v>23.197190074531601</v>
      </c>
      <c r="G5593" s="3">
        <v>8.8174143452341909</v>
      </c>
      <c r="H5593" s="3">
        <v>7132178137.8924503</v>
      </c>
    </row>
    <row r="5594" spans="1:8" x14ac:dyDescent="0.35">
      <c r="A5594" t="s">
        <v>446</v>
      </c>
      <c r="B5594" s="4">
        <v>2008</v>
      </c>
      <c r="C5594" s="3">
        <v>5.68641685976419</v>
      </c>
      <c r="D5594" s="3">
        <v>1870</v>
      </c>
      <c r="E5594" s="3">
        <v>24.7654938766035</v>
      </c>
      <c r="F5594" s="3">
        <v>23.7375391936128</v>
      </c>
      <c r="G5594" s="3">
        <v>8.7445889605676701</v>
      </c>
      <c r="H5594" s="3">
        <v>10482642964.4907</v>
      </c>
    </row>
    <row r="5595" spans="1:8" x14ac:dyDescent="0.35">
      <c r="A5595" t="s">
        <v>446</v>
      </c>
      <c r="B5595" s="4">
        <v>2009</v>
      </c>
      <c r="C5595" s="3">
        <v>5.2691052479185299</v>
      </c>
      <c r="D5595" s="3">
        <v>1940</v>
      </c>
      <c r="E5595" s="3">
        <v>26.035190359850699</v>
      </c>
      <c r="F5595" s="3">
        <v>21.676908638581502</v>
      </c>
      <c r="G5595" s="3">
        <v>8.6666752692081506</v>
      </c>
      <c r="H5595" s="3">
        <v>9991258223.4155102</v>
      </c>
    </row>
    <row r="5596" spans="1:8" x14ac:dyDescent="0.35">
      <c r="A5596" t="s">
        <v>446</v>
      </c>
      <c r="B5596" s="4">
        <v>2010</v>
      </c>
      <c r="C5596" s="3">
        <v>6.3365234274749396</v>
      </c>
      <c r="D5596" s="3">
        <v>2020</v>
      </c>
      <c r="E5596" s="3">
        <v>25.582406887101801</v>
      </c>
      <c r="F5596" s="3">
        <v>23.556173656799</v>
      </c>
      <c r="G5596" s="3">
        <v>8.6658293017620398</v>
      </c>
      <c r="H5596" s="3">
        <v>10250079850.2463</v>
      </c>
    </row>
    <row r="5597" spans="1:8" x14ac:dyDescent="0.35">
      <c r="A5597" t="s">
        <v>446</v>
      </c>
      <c r="B5597" s="4">
        <v>2011</v>
      </c>
      <c r="C5597" s="3">
        <v>7.6721554349938401</v>
      </c>
      <c r="D5597" s="3">
        <v>2150</v>
      </c>
      <c r="E5597" s="3">
        <v>24.976864446458801</v>
      </c>
      <c r="F5597" s="3">
        <v>26.382084087928799</v>
      </c>
      <c r="G5597" s="3">
        <v>9.5486984596160394</v>
      </c>
      <c r="H5597" s="3">
        <v>12038516290.103701</v>
      </c>
    </row>
    <row r="5598" spans="1:8" x14ac:dyDescent="0.35">
      <c r="A5598" t="s">
        <v>446</v>
      </c>
      <c r="B5598" s="4">
        <v>2012</v>
      </c>
      <c r="C5598" s="3">
        <v>4.5001535598212596</v>
      </c>
      <c r="D5598" s="3">
        <v>2040</v>
      </c>
      <c r="E5598" s="3">
        <v>26.550926520786099</v>
      </c>
      <c r="F5598" s="3">
        <v>25.399498721166299</v>
      </c>
      <c r="G5598" s="3">
        <v>9.4382332640160502</v>
      </c>
      <c r="H5598" s="3">
        <v>13816002288.670799</v>
      </c>
    </row>
    <row r="5599" spans="1:8" x14ac:dyDescent="0.35">
      <c r="A5599" t="s">
        <v>446</v>
      </c>
      <c r="B5599" s="4">
        <v>2013</v>
      </c>
      <c r="C5599" s="3">
        <v>6.7815856006531599</v>
      </c>
      <c r="D5599" s="3">
        <v>2130</v>
      </c>
      <c r="E5599" s="3">
        <v>26.790867917237598</v>
      </c>
      <c r="F5599" s="3">
        <v>25.4467450324696</v>
      </c>
      <c r="G5599" s="3">
        <v>9.1108951663217503</v>
      </c>
      <c r="H5599" s="3">
        <v>17116473988.076</v>
      </c>
    </row>
    <row r="5600" spans="1:8" x14ac:dyDescent="0.35">
      <c r="A5600" t="s">
        <v>446</v>
      </c>
      <c r="B5600" s="4">
        <v>2014</v>
      </c>
      <c r="C5600" s="3">
        <v>6.7324618683248296</v>
      </c>
      <c r="D5600" s="3">
        <v>2170</v>
      </c>
      <c r="E5600" s="3">
        <v>25.802577447557098</v>
      </c>
      <c r="F5600" s="3">
        <v>25.141503475852499</v>
      </c>
      <c r="G5600" s="3">
        <v>9.1201090001882807</v>
      </c>
      <c r="H5600" s="3">
        <v>18813738791.885601</v>
      </c>
    </row>
    <row r="5601" spans="1:8" x14ac:dyDescent="0.35">
      <c r="A5601" t="s">
        <v>446</v>
      </c>
      <c r="B5601" s="4">
        <v>2015</v>
      </c>
      <c r="C5601" s="3">
        <v>6.1606287740668204</v>
      </c>
      <c r="D5601" s="3">
        <v>2260</v>
      </c>
      <c r="E5601" s="3">
        <v>26.745885729563</v>
      </c>
      <c r="F5601" s="3">
        <v>24.4873501095853</v>
      </c>
      <c r="G5601" s="3">
        <v>7.8555649609866398</v>
      </c>
      <c r="H5601" s="3">
        <v>15520610982.937201</v>
      </c>
    </row>
    <row r="5602" spans="1:8" x14ac:dyDescent="0.35">
      <c r="A5602" t="s">
        <v>446</v>
      </c>
      <c r="B5602" s="4">
        <v>2016</v>
      </c>
      <c r="C5602" s="3">
        <v>6.8671161964455099</v>
      </c>
      <c r="D5602" s="3">
        <v>2360</v>
      </c>
      <c r="E5602" s="3">
        <v>27.444142571775402</v>
      </c>
      <c r="F5602" s="3">
        <v>24.858399368155801</v>
      </c>
      <c r="G5602" s="3">
        <v>7.8137178378338303</v>
      </c>
      <c r="H5602" s="3">
        <v>16014679840.4951</v>
      </c>
    </row>
    <row r="5603" spans="1:8" x14ac:dyDescent="0.35">
      <c r="A5603" t="s">
        <v>446</v>
      </c>
      <c r="B5603" s="4">
        <v>2017</v>
      </c>
      <c r="C5603" s="3">
        <v>6.7856801140519796</v>
      </c>
      <c r="D5603" s="3">
        <v>2400</v>
      </c>
      <c r="E5603" s="3">
        <v>28.742086074120401</v>
      </c>
      <c r="F5603" s="3">
        <v>25.0995249955083</v>
      </c>
      <c r="G5603" s="3">
        <v>7.6590112834724904</v>
      </c>
      <c r="H5603" s="3">
        <v>18138171252.4632</v>
      </c>
    </row>
    <row r="5604" spans="1:8" x14ac:dyDescent="0.35">
      <c r="A5604" t="s">
        <v>446</v>
      </c>
      <c r="B5604" s="4">
        <v>2018</v>
      </c>
      <c r="C5604" s="3">
        <v>5.4449676008757102</v>
      </c>
      <c r="D5604" s="3">
        <v>2540</v>
      </c>
      <c r="E5604" s="3">
        <v>27.868599539624899</v>
      </c>
      <c r="F5604" s="3">
        <v>27.007765576228199</v>
      </c>
      <c r="G5604" s="3">
        <v>8.0738231705348102</v>
      </c>
      <c r="H5604" s="3">
        <v>21876062035.1777</v>
      </c>
    </row>
    <row r="5605" spans="1:8" x14ac:dyDescent="0.35">
      <c r="A5605" t="s">
        <v>446</v>
      </c>
      <c r="B5605" s="4">
        <v>2019</v>
      </c>
      <c r="C5605" s="3">
        <v>5.7999999770991497</v>
      </c>
      <c r="D5605" s="3">
        <v>2720</v>
      </c>
      <c r="E5605" s="3">
        <v>26.546415165034801</v>
      </c>
      <c r="F5605" s="3">
        <v>28.620195228660702</v>
      </c>
      <c r="G5605" s="3">
        <v>8.4864987487222798</v>
      </c>
      <c r="H5605" s="3">
        <v>24243740604.159599</v>
      </c>
    </row>
    <row r="5606" spans="1:8" x14ac:dyDescent="0.35">
      <c r="A5606" t="s">
        <v>446</v>
      </c>
      <c r="B5606" s="4">
        <v>2020</v>
      </c>
      <c r="C5606" s="3">
        <v>1.9963435062770101</v>
      </c>
      <c r="D5606" s="3">
        <v>2690</v>
      </c>
      <c r="E5606" s="3">
        <v>26.737111269347299</v>
      </c>
      <c r="F5606" s="3">
        <v>28.674934684095899</v>
      </c>
      <c r="G5606" s="3">
        <v>8.5036468412590107</v>
      </c>
      <c r="H5606" s="3">
        <v>25599371252.6255</v>
      </c>
    </row>
    <row r="5607" spans="1:8" x14ac:dyDescent="0.35">
      <c r="A5607" t="s">
        <v>446</v>
      </c>
      <c r="B5607" s="4">
        <v>2021</v>
      </c>
      <c r="C5607" s="3">
        <v>4.2790845417621304</v>
      </c>
      <c r="D5607" s="3">
        <v>2830</v>
      </c>
      <c r="E5607" s="3">
        <v>25.885653346139801</v>
      </c>
      <c r="F5607" s="3">
        <v>29.278974236502499</v>
      </c>
      <c r="G5607" s="3">
        <v>8.2956596855457505</v>
      </c>
      <c r="H5607" s="3">
        <v>29319340505.348598</v>
      </c>
    </row>
    <row r="5608" spans="1:8" x14ac:dyDescent="0.35">
      <c r="A5608" t="s">
        <v>448</v>
      </c>
      <c r="B5608" s="4">
        <v>1990</v>
      </c>
      <c r="C5608" s="3">
        <v>11.167163444629301</v>
      </c>
      <c r="D5608" s="3">
        <v>4510</v>
      </c>
      <c r="E5608" s="3">
        <v>12.4996278305399</v>
      </c>
      <c r="F5608" s="3">
        <v>37.224743961582199</v>
      </c>
      <c r="G5608" s="3">
        <v>27.203606000248701</v>
      </c>
      <c r="H5608" s="3">
        <v>35292568056.125504</v>
      </c>
    </row>
    <row r="5609" spans="1:8" x14ac:dyDescent="0.35">
      <c r="A5609" t="s">
        <v>448</v>
      </c>
      <c r="B5609" s="4">
        <v>1991</v>
      </c>
      <c r="C5609" s="3">
        <v>8.5582603212422992</v>
      </c>
      <c r="D5609" s="3">
        <v>4950</v>
      </c>
      <c r="E5609" s="3">
        <v>12.649826596191501</v>
      </c>
      <c r="F5609" s="3">
        <v>38.657881454806798</v>
      </c>
      <c r="G5609" s="3">
        <v>28.2410871121631</v>
      </c>
      <c r="H5609" s="3">
        <v>42085096877.351402</v>
      </c>
    </row>
    <row r="5610" spans="1:8" x14ac:dyDescent="0.35">
      <c r="A5610" t="s">
        <v>448</v>
      </c>
      <c r="B5610" s="4">
        <v>1992</v>
      </c>
      <c r="C5610" s="3">
        <v>8.0833880234533204</v>
      </c>
      <c r="D5610" s="3">
        <v>5400</v>
      </c>
      <c r="E5610" s="3">
        <v>12.297335744506301</v>
      </c>
      <c r="F5610" s="3">
        <v>38.055836702727298</v>
      </c>
      <c r="G5610" s="3">
        <v>27.517154238270098</v>
      </c>
      <c r="H5610" s="3">
        <v>44540966374.148102</v>
      </c>
    </row>
    <row r="5611" spans="1:8" x14ac:dyDescent="0.35">
      <c r="A5611" t="s">
        <v>448</v>
      </c>
      <c r="B5611" s="4">
        <v>1993</v>
      </c>
      <c r="C5611" s="3">
        <v>8.2519159152462702</v>
      </c>
      <c r="D5611" s="3">
        <v>5700</v>
      </c>
      <c r="E5611" s="3">
        <v>8.0258292971864496</v>
      </c>
      <c r="F5611" s="3">
        <v>36.854857441228901</v>
      </c>
      <c r="G5611" s="3">
        <v>26.1746397804026</v>
      </c>
      <c r="H5611" s="3">
        <v>51112537322.864502</v>
      </c>
    </row>
    <row r="5612" spans="1:8" x14ac:dyDescent="0.35">
      <c r="A5612" t="s">
        <v>448</v>
      </c>
      <c r="B5612" s="4">
        <v>1994</v>
      </c>
      <c r="C5612" s="3">
        <v>7.9970246672043297</v>
      </c>
      <c r="D5612" s="3">
        <v>6190</v>
      </c>
      <c r="E5612" s="3">
        <v>8.6275477150191495</v>
      </c>
      <c r="F5612" s="3">
        <v>36.995193936716099</v>
      </c>
      <c r="G5612" s="3">
        <v>25.901482479418998</v>
      </c>
      <c r="H5612" s="3">
        <v>60004970178.926399</v>
      </c>
    </row>
    <row r="5613" spans="1:8" x14ac:dyDescent="0.35">
      <c r="A5613" t="s">
        <v>448</v>
      </c>
      <c r="B5613" s="4">
        <v>1995</v>
      </c>
      <c r="C5613" s="3">
        <v>8.1203153462537792</v>
      </c>
      <c r="D5613" s="3">
        <v>6730</v>
      </c>
      <c r="E5613" s="3">
        <v>9.0812245976042405</v>
      </c>
      <c r="F5613" s="3">
        <v>37.278020226602102</v>
      </c>
      <c r="G5613" s="3">
        <v>26.2081119799014</v>
      </c>
      <c r="H5613" s="3">
        <v>72557434818.905701</v>
      </c>
    </row>
    <row r="5614" spans="1:8" x14ac:dyDescent="0.35">
      <c r="A5614" t="s">
        <v>448</v>
      </c>
      <c r="B5614" s="4">
        <v>1996</v>
      </c>
      <c r="C5614" s="3">
        <v>5.6519444649947097</v>
      </c>
      <c r="D5614" s="3">
        <v>7100</v>
      </c>
      <c r="E5614" s="3">
        <v>9.0634164934105197</v>
      </c>
      <c r="F5614" s="3">
        <v>37.081285662669202</v>
      </c>
      <c r="G5614" s="3">
        <v>25.665997787265301</v>
      </c>
      <c r="H5614" s="3">
        <v>77849755550.908096</v>
      </c>
    </row>
    <row r="5615" spans="1:8" x14ac:dyDescent="0.35">
      <c r="A5615" t="s">
        <v>448</v>
      </c>
      <c r="B5615" s="4">
        <v>1997</v>
      </c>
      <c r="C5615" s="3">
        <v>-2.7535751531408201</v>
      </c>
      <c r="D5615" s="3">
        <v>6900</v>
      </c>
      <c r="E5615" s="3">
        <v>9.0649023100390398</v>
      </c>
      <c r="F5615" s="3">
        <v>36.564599782179897</v>
      </c>
      <c r="G5615" s="3">
        <v>26.468173007721401</v>
      </c>
      <c r="H5615" s="3">
        <v>51474000695.0578</v>
      </c>
    </row>
    <row r="5616" spans="1:8" x14ac:dyDescent="0.35">
      <c r="A5616" t="s">
        <v>448</v>
      </c>
      <c r="B5616" s="4">
        <v>1998</v>
      </c>
      <c r="C5616" s="3">
        <v>-7.6340352860010201</v>
      </c>
      <c r="D5616" s="3">
        <v>6310</v>
      </c>
      <c r="E5616" s="3">
        <v>10.259227110701501</v>
      </c>
      <c r="F5616" s="3">
        <v>36.111727337754097</v>
      </c>
      <c r="G5616" s="3">
        <v>27.1478594413378</v>
      </c>
      <c r="H5616" s="3">
        <v>22816385150.654999</v>
      </c>
    </row>
    <row r="5617" spans="1:8" x14ac:dyDescent="0.35">
      <c r="A5617" t="s">
        <v>448</v>
      </c>
      <c r="B5617" s="4">
        <v>1999</v>
      </c>
      <c r="C5617" s="3">
        <v>4.57230775115542</v>
      </c>
      <c r="D5617" s="3">
        <v>6670</v>
      </c>
      <c r="E5617" s="3">
        <v>8.8929952779078008</v>
      </c>
      <c r="F5617" s="3">
        <v>36.378899776317603</v>
      </c>
      <c r="G5617" s="3">
        <v>28.174948317538</v>
      </c>
      <c r="H5617" s="3">
        <v>25553463427.276402</v>
      </c>
    </row>
    <row r="5618" spans="1:8" x14ac:dyDescent="0.35">
      <c r="A5618" t="s">
        <v>448</v>
      </c>
      <c r="B5618" s="4">
        <v>2000</v>
      </c>
      <c r="C5618" s="3">
        <v>4.4552470433501403</v>
      </c>
      <c r="D5618" s="3">
        <v>7140</v>
      </c>
      <c r="E5618" s="3">
        <v>8.4998481208405803</v>
      </c>
      <c r="F5618" s="3">
        <v>36.6694083813627</v>
      </c>
      <c r="G5618" s="3">
        <v>28.375445282080999</v>
      </c>
      <c r="H5618" s="3">
        <v>28163483064.833801</v>
      </c>
    </row>
    <row r="5619" spans="1:8" x14ac:dyDescent="0.35">
      <c r="A5619" t="s">
        <v>448</v>
      </c>
      <c r="B5619" s="4">
        <v>2001</v>
      </c>
      <c r="C5619" s="3">
        <v>3.4442490096837202</v>
      </c>
      <c r="D5619" s="3">
        <v>7420</v>
      </c>
      <c r="E5619" s="3">
        <v>8.5792874500865395</v>
      </c>
      <c r="F5619" s="3">
        <v>36.321003494667302</v>
      </c>
      <c r="G5619" s="3">
        <v>27.826767478621601</v>
      </c>
      <c r="H5619" s="3">
        <v>27803447523.0634</v>
      </c>
    </row>
    <row r="5620" spans="1:8" x14ac:dyDescent="0.35">
      <c r="A5620" t="s">
        <v>448</v>
      </c>
      <c r="B5620" s="4">
        <v>2002</v>
      </c>
      <c r="C5620" s="3">
        <v>6.1490360521003602</v>
      </c>
      <c r="D5620" s="3">
        <v>7870</v>
      </c>
      <c r="E5620" s="3">
        <v>8.6921781801025997</v>
      </c>
      <c r="F5620" s="3">
        <v>36.894431447152598</v>
      </c>
      <c r="G5620" s="3">
        <v>28.5150317752876</v>
      </c>
      <c r="H5620" s="3">
        <v>30545645843.4687</v>
      </c>
    </row>
    <row r="5621" spans="1:8" x14ac:dyDescent="0.35">
      <c r="A5621" t="s">
        <v>448</v>
      </c>
      <c r="B5621" s="4">
        <v>2003</v>
      </c>
      <c r="C5621" s="3">
        <v>7.1892433034097101</v>
      </c>
      <c r="D5621" s="3">
        <v>8470</v>
      </c>
      <c r="E5621" s="3">
        <v>9.4413549579622806</v>
      </c>
      <c r="F5621" s="3">
        <v>37.9181748920386</v>
      </c>
      <c r="G5621" s="3">
        <v>29.5805029456399</v>
      </c>
      <c r="H5621" s="3">
        <v>36287417499.505798</v>
      </c>
    </row>
    <row r="5622" spans="1:8" x14ac:dyDescent="0.35">
      <c r="A5622" t="s">
        <v>448</v>
      </c>
      <c r="B5622" s="4">
        <v>2004</v>
      </c>
      <c r="C5622" s="3">
        <v>6.2893421428579499</v>
      </c>
      <c r="D5622" s="3">
        <v>9150</v>
      </c>
      <c r="E5622" s="3">
        <v>9.2911101390481399</v>
      </c>
      <c r="F5622" s="3">
        <v>37.902302495067097</v>
      </c>
      <c r="G5622" s="3">
        <v>29.418968054502201</v>
      </c>
      <c r="H5622" s="3">
        <v>44402074465.9692</v>
      </c>
    </row>
    <row r="5623" spans="1:8" x14ac:dyDescent="0.35">
      <c r="A5623" t="s">
        <v>448</v>
      </c>
      <c r="B5623" s="4">
        <v>2005</v>
      </c>
      <c r="C5623" s="3">
        <v>4.1876384288433703</v>
      </c>
      <c r="D5623" s="3">
        <v>9740</v>
      </c>
      <c r="E5623" s="3">
        <v>9.1943552823718093</v>
      </c>
      <c r="F5623" s="3">
        <v>38.505210711636103</v>
      </c>
      <c r="G5623" s="3">
        <v>29.615068059761899</v>
      </c>
      <c r="H5623" s="3">
        <v>57592124335.842003</v>
      </c>
    </row>
    <row r="5624" spans="1:8" x14ac:dyDescent="0.35">
      <c r="A5624" t="s">
        <v>448</v>
      </c>
      <c r="B5624" s="4">
        <v>2006</v>
      </c>
      <c r="C5624" s="3">
        <v>4.9678108924610704</v>
      </c>
      <c r="D5624" s="3">
        <v>10550</v>
      </c>
      <c r="E5624" s="3">
        <v>9.4019934662152096</v>
      </c>
      <c r="F5624" s="3">
        <v>39.146855883905999</v>
      </c>
      <c r="G5624" s="3">
        <v>30.1680799710117</v>
      </c>
      <c r="H5624" s="3">
        <v>59900533234.7817</v>
      </c>
    </row>
    <row r="5625" spans="1:8" x14ac:dyDescent="0.35">
      <c r="A5625" t="s">
        <v>448</v>
      </c>
      <c r="B5625" s="4">
        <v>2007</v>
      </c>
      <c r="C5625" s="3">
        <v>5.4351516905080901</v>
      </c>
      <c r="D5625" s="3">
        <v>11370</v>
      </c>
      <c r="E5625" s="3">
        <v>9.3476847010692996</v>
      </c>
      <c r="F5625" s="3">
        <v>39.431371877155698</v>
      </c>
      <c r="G5625" s="3">
        <v>30.587449666995401</v>
      </c>
      <c r="H5625" s="3">
        <v>67039851440.689301</v>
      </c>
    </row>
    <row r="5626" spans="1:8" x14ac:dyDescent="0.35">
      <c r="A5626" t="s">
        <v>448</v>
      </c>
      <c r="B5626" s="4">
        <v>2008</v>
      </c>
      <c r="C5626" s="3">
        <v>1.72569884866334</v>
      </c>
      <c r="D5626" s="3">
        <v>11670</v>
      </c>
      <c r="E5626" s="3">
        <v>10.0724338253633</v>
      </c>
      <c r="F5626" s="3">
        <v>39.4796129651304</v>
      </c>
      <c r="G5626" s="3">
        <v>30.554730543511798</v>
      </c>
      <c r="H5626" s="3">
        <v>82247030465.309692</v>
      </c>
    </row>
    <row r="5627" spans="1:8" x14ac:dyDescent="0.35">
      <c r="A5627" t="s">
        <v>448</v>
      </c>
      <c r="B5627" s="4">
        <v>2009</v>
      </c>
      <c r="C5627" s="3">
        <v>-0.69061823230057895</v>
      </c>
      <c r="D5627" s="3">
        <v>11600</v>
      </c>
      <c r="E5627" s="3">
        <v>9.7870337594204297</v>
      </c>
      <c r="F5627" s="3">
        <v>38.608598888438699</v>
      </c>
      <c r="G5627" s="3">
        <v>29.4621400654976</v>
      </c>
      <c r="H5627" s="3">
        <v>58134883829.4571</v>
      </c>
    </row>
    <row r="5628" spans="1:8" x14ac:dyDescent="0.35">
      <c r="A5628" t="s">
        <v>448</v>
      </c>
      <c r="B5628" s="4">
        <v>2010</v>
      </c>
      <c r="C5628" s="3">
        <v>7.5133905326162402</v>
      </c>
      <c r="D5628" s="3">
        <v>12440</v>
      </c>
      <c r="E5628" s="3">
        <v>10.522175636984899</v>
      </c>
      <c r="F5628" s="3">
        <v>39.921725698535703</v>
      </c>
      <c r="G5628" s="3">
        <v>30.930478819445899</v>
      </c>
      <c r="H5628" s="3">
        <v>86492771187.002304</v>
      </c>
    </row>
    <row r="5629" spans="1:8" x14ac:dyDescent="0.35">
      <c r="A5629" t="s">
        <v>448</v>
      </c>
      <c r="B5629" s="4">
        <v>2011</v>
      </c>
      <c r="C5629" s="3">
        <v>0.84013208305333398</v>
      </c>
      <c r="D5629" s="3">
        <v>12960</v>
      </c>
      <c r="E5629" s="3">
        <v>11.591791777520699</v>
      </c>
      <c r="F5629" s="3">
        <v>37.981398271109697</v>
      </c>
      <c r="G5629" s="3">
        <v>28.9958809244545</v>
      </c>
      <c r="H5629" s="3">
        <v>99347855318.004593</v>
      </c>
    </row>
    <row r="5630" spans="1:8" x14ac:dyDescent="0.35">
      <c r="A5630" t="s">
        <v>448</v>
      </c>
      <c r="B5630" s="4">
        <v>2012</v>
      </c>
      <c r="C5630" s="3">
        <v>7.2427962024964199</v>
      </c>
      <c r="D5630" s="3">
        <v>13920</v>
      </c>
      <c r="E5630" s="3">
        <v>11.504100153576699</v>
      </c>
      <c r="F5630" s="3">
        <v>37.343694137461</v>
      </c>
      <c r="G5630" s="3">
        <v>27.972787351843099</v>
      </c>
      <c r="H5630" s="3">
        <v>111412375213.53999</v>
      </c>
    </row>
    <row r="5631" spans="1:8" x14ac:dyDescent="0.35">
      <c r="A5631" t="s">
        <v>448</v>
      </c>
      <c r="B5631" s="4">
        <v>2013</v>
      </c>
      <c r="C5631" s="3">
        <v>2.6874955632055602</v>
      </c>
      <c r="D5631" s="3">
        <v>14130</v>
      </c>
      <c r="E5631" s="3">
        <v>11.322215337977299</v>
      </c>
      <c r="F5631" s="3">
        <v>36.898588464810103</v>
      </c>
      <c r="G5631" s="3">
        <v>27.588690746175899</v>
      </c>
      <c r="H5631" s="3">
        <v>115411312894.617</v>
      </c>
    </row>
    <row r="5632" spans="1:8" x14ac:dyDescent="0.35">
      <c r="A5632" t="s">
        <v>448</v>
      </c>
      <c r="B5632" s="4">
        <v>2014</v>
      </c>
      <c r="C5632" s="3">
        <v>0.98446886361942598</v>
      </c>
      <c r="D5632" s="3">
        <v>14360</v>
      </c>
      <c r="E5632" s="3">
        <v>10.0889216151042</v>
      </c>
      <c r="F5632" s="3">
        <v>36.763040365512403</v>
      </c>
      <c r="G5632" s="3">
        <v>27.573500956591801</v>
      </c>
      <c r="H5632" s="3">
        <v>97431603642.879593</v>
      </c>
    </row>
    <row r="5633" spans="1:8" x14ac:dyDescent="0.35">
      <c r="A5633" t="s">
        <v>448</v>
      </c>
      <c r="B5633" s="4">
        <v>2015</v>
      </c>
      <c r="C5633" s="3">
        <v>3.13404724911635</v>
      </c>
      <c r="D5633" s="3">
        <v>14670</v>
      </c>
      <c r="E5633" s="3">
        <v>8.8727236478679306</v>
      </c>
      <c r="F5633" s="3">
        <v>36.179177326266696</v>
      </c>
      <c r="G5633" s="3">
        <v>27.3740711959416</v>
      </c>
      <c r="H5633" s="3">
        <v>89712389445.1306</v>
      </c>
    </row>
    <row r="5634" spans="1:8" x14ac:dyDescent="0.35">
      <c r="A5634" t="s">
        <v>448</v>
      </c>
      <c r="B5634" s="4">
        <v>2016</v>
      </c>
      <c r="C5634" s="3">
        <v>3.4351577169218199</v>
      </c>
      <c r="D5634" s="3">
        <v>15470</v>
      </c>
      <c r="E5634" s="3">
        <v>8.4780769628556207</v>
      </c>
      <c r="F5634" s="3">
        <v>35.586765405076001</v>
      </c>
      <c r="G5634" s="3">
        <v>27.144239368837098</v>
      </c>
      <c r="H5634" s="3">
        <v>87242948289.343994</v>
      </c>
    </row>
    <row r="5635" spans="1:8" x14ac:dyDescent="0.35">
      <c r="A5635" t="s">
        <v>448</v>
      </c>
      <c r="B5635" s="4">
        <v>2017</v>
      </c>
      <c r="C5635" s="3">
        <v>4.1776810321001001</v>
      </c>
      <c r="D5635" s="3">
        <v>16250</v>
      </c>
      <c r="E5635" s="3">
        <v>8.40641258665047</v>
      </c>
      <c r="F5635" s="3">
        <v>35.018759526322</v>
      </c>
      <c r="G5635" s="3">
        <v>27.0148154805347</v>
      </c>
      <c r="H5635" s="3">
        <v>104662254933.73599</v>
      </c>
    </row>
    <row r="5636" spans="1:8" x14ac:dyDescent="0.35">
      <c r="A5636" t="s">
        <v>448</v>
      </c>
      <c r="B5636" s="4">
        <v>2018</v>
      </c>
      <c r="C5636" s="3">
        <v>4.2228702874607098</v>
      </c>
      <c r="D5636" s="3">
        <v>17210</v>
      </c>
      <c r="E5636" s="3">
        <v>8.2018192619552401</v>
      </c>
      <c r="F5636" s="3">
        <v>34.742489667504103</v>
      </c>
      <c r="G5636" s="3">
        <v>26.712834391852699</v>
      </c>
      <c r="H5636" s="3">
        <v>127801437317.008</v>
      </c>
    </row>
    <row r="5637" spans="1:8" x14ac:dyDescent="0.35">
      <c r="A5637" t="s">
        <v>448</v>
      </c>
      <c r="B5637" s="4">
        <v>2019</v>
      </c>
      <c r="C5637" s="3">
        <v>2.1516561218081902</v>
      </c>
      <c r="D5637" s="3">
        <v>18070</v>
      </c>
      <c r="E5637" s="3">
        <v>8.1258797219650898</v>
      </c>
      <c r="F5637" s="3">
        <v>33.588106517180996</v>
      </c>
      <c r="G5637" s="3">
        <v>25.6196169984261</v>
      </c>
      <c r="H5637" s="3">
        <v>129522636210.20599</v>
      </c>
    </row>
    <row r="5638" spans="1:8" x14ac:dyDescent="0.35">
      <c r="A5638" t="s">
        <v>448</v>
      </c>
      <c r="B5638" s="4">
        <v>2020</v>
      </c>
      <c r="C5638" s="3">
        <v>-6.1954891595807302</v>
      </c>
      <c r="D5638" s="3">
        <v>17360</v>
      </c>
      <c r="E5638" s="3">
        <v>8.6976816555157903</v>
      </c>
      <c r="F5638" s="3">
        <v>33.242854989524503</v>
      </c>
      <c r="G5638" s="3">
        <v>25.489977515351399</v>
      </c>
      <c r="H5638" s="3">
        <v>118363792073.16499</v>
      </c>
    </row>
    <row r="5639" spans="1:8" x14ac:dyDescent="0.35">
      <c r="A5639" t="s">
        <v>448</v>
      </c>
      <c r="B5639" s="4">
        <v>2021</v>
      </c>
      <c r="C5639" s="3">
        <v>1.53383558441951</v>
      </c>
      <c r="D5639" s="3">
        <v>18120</v>
      </c>
      <c r="E5639" s="3">
        <v>8.5317694188272899</v>
      </c>
      <c r="F5639" s="3">
        <v>34.7786434760379</v>
      </c>
      <c r="G5639" s="3">
        <v>27.008807063155</v>
      </c>
      <c r="H5639" s="3">
        <v>147325179581.638</v>
      </c>
    </row>
    <row r="5640" spans="1:8" x14ac:dyDescent="0.35">
      <c r="A5640" t="s">
        <v>450</v>
      </c>
      <c r="B5640" s="4">
        <v>2003</v>
      </c>
      <c r="C5640" s="3">
        <v>-2.18226723759035</v>
      </c>
      <c r="D5640" s="3">
        <v>1810</v>
      </c>
      <c r="E5640" s="3">
        <v>24.8736773131238</v>
      </c>
      <c r="F5640" s="3">
        <v>10.177922118961799</v>
      </c>
      <c r="G5640" s="3">
        <v>2.6263563629806299</v>
      </c>
      <c r="H5640" s="3">
        <v>109383035.25731499</v>
      </c>
    </row>
    <row r="5641" spans="1:8" x14ac:dyDescent="0.35">
      <c r="A5641" t="s">
        <v>450</v>
      </c>
      <c r="B5641" s="4">
        <v>2004</v>
      </c>
      <c r="C5641" s="3">
        <v>0.40000000000000602</v>
      </c>
      <c r="D5641" s="3">
        <v>2090</v>
      </c>
      <c r="E5641" s="3">
        <v>30.788928300678499</v>
      </c>
      <c r="F5641" s="3">
        <v>5.50878202415403</v>
      </c>
      <c r="G5641" s="3">
        <v>2.5018043140076101</v>
      </c>
      <c r="H5641" s="3">
        <v>75371677.5535741</v>
      </c>
    </row>
    <row r="5642" spans="1:8" x14ac:dyDescent="0.35">
      <c r="A5642" t="s">
        <v>450</v>
      </c>
      <c r="B5642" s="4">
        <v>2005</v>
      </c>
      <c r="C5642" s="3">
        <v>2.9876490981023398</v>
      </c>
      <c r="D5642" s="3">
        <v>2570</v>
      </c>
      <c r="E5642" s="3">
        <v>28.911543354137301</v>
      </c>
      <c r="F5642" s="3">
        <v>5.3055886370707404</v>
      </c>
      <c r="G5642" s="3">
        <v>2.4520080289300799</v>
      </c>
      <c r="H5642" s="3">
        <v>73044528.560650304</v>
      </c>
    </row>
    <row r="5643" spans="1:8" x14ac:dyDescent="0.35">
      <c r="A5643" t="s">
        <v>450</v>
      </c>
      <c r="B5643" s="4">
        <v>2006</v>
      </c>
      <c r="C5643" s="3">
        <v>-4.1194059763509197</v>
      </c>
      <c r="D5643" s="3">
        <v>3880</v>
      </c>
      <c r="E5643" s="3">
        <v>32.203381969037203</v>
      </c>
      <c r="F5643" s="3">
        <v>5.0495215889026097</v>
      </c>
      <c r="G5643" s="3">
        <v>2.5082274581079198</v>
      </c>
      <c r="H5643" s="3">
        <v>55090413.699150398</v>
      </c>
    </row>
    <row r="5644" spans="1:8" x14ac:dyDescent="0.35">
      <c r="A5644" t="s">
        <v>450</v>
      </c>
      <c r="B5644" s="4">
        <v>2007</v>
      </c>
      <c r="C5644" s="3">
        <v>10.262419934835499</v>
      </c>
      <c r="D5644" s="3">
        <v>5420</v>
      </c>
      <c r="E5644" s="3">
        <v>29.997407947176299</v>
      </c>
      <c r="F5644" s="3">
        <v>5.3199256063782201</v>
      </c>
      <c r="G5644" s="3">
        <v>2.0684200898015099</v>
      </c>
      <c r="H5644" s="3">
        <v>101305947.43439899</v>
      </c>
    </row>
    <row r="5645" spans="1:8" x14ac:dyDescent="0.35">
      <c r="A5645" t="s">
        <v>450</v>
      </c>
      <c r="B5645" s="4">
        <v>2008</v>
      </c>
      <c r="C5645" s="3">
        <v>11.3905437356101</v>
      </c>
      <c r="D5645" s="3">
        <v>8340</v>
      </c>
      <c r="E5645" s="3">
        <v>30.156950576894999</v>
      </c>
      <c r="F5645" s="3">
        <v>7.7031274214186798</v>
      </c>
      <c r="G5645" s="3">
        <v>1.6853046155852101</v>
      </c>
      <c r="H5645" s="3">
        <v>203134683.45014799</v>
      </c>
    </row>
    <row r="5646" spans="1:8" x14ac:dyDescent="0.35">
      <c r="A5646" t="s">
        <v>450</v>
      </c>
      <c r="B5646" s="4">
        <v>2009</v>
      </c>
      <c r="C5646" s="3">
        <v>10.144309718858301</v>
      </c>
      <c r="D5646" s="3">
        <v>6240</v>
      </c>
      <c r="E5646" s="3">
        <v>24.964769522588099</v>
      </c>
      <c r="F5646" s="3">
        <v>10.032750025555099</v>
      </c>
      <c r="G5646" s="3">
        <v>1.3859274982107199</v>
      </c>
      <c r="H5646" s="3">
        <v>355155909.71180999</v>
      </c>
    </row>
    <row r="5647" spans="1:8" x14ac:dyDescent="0.35">
      <c r="A5647" t="s">
        <v>450</v>
      </c>
      <c r="B5647" s="4">
        <v>2010</v>
      </c>
      <c r="C5647" s="3">
        <v>9.3294240565050508</v>
      </c>
      <c r="D5647" s="3">
        <v>7350</v>
      </c>
      <c r="E5647" s="3">
        <v>25.5987746858465</v>
      </c>
      <c r="F5647" s="3">
        <v>9.1335265940719594</v>
      </c>
      <c r="G5647" s="3">
        <v>1.00928692755342</v>
      </c>
      <c r="H5647" s="3">
        <v>376650821.86285198</v>
      </c>
    </row>
    <row r="5648" spans="1:8" x14ac:dyDescent="0.35">
      <c r="A5648" t="s">
        <v>450</v>
      </c>
      <c r="B5648" s="4">
        <v>2011</v>
      </c>
      <c r="C5648" s="3">
        <v>5.95605378791441</v>
      </c>
      <c r="D5648" s="3">
        <v>9060</v>
      </c>
      <c r="E5648" s="3">
        <v>22.1628557365791</v>
      </c>
      <c r="F5648" s="3">
        <v>12.980051283516801</v>
      </c>
      <c r="G5648" s="3">
        <v>0.90957474604030297</v>
      </c>
      <c r="H5648" s="3">
        <v>733142926.69611704</v>
      </c>
    </row>
    <row r="5649" spans="1:8" x14ac:dyDescent="0.35">
      <c r="A5649" t="s">
        <v>450</v>
      </c>
      <c r="B5649" s="4">
        <v>2012</v>
      </c>
      <c r="C5649" s="3">
        <v>4.8585979222196602</v>
      </c>
      <c r="D5649" s="3">
        <v>8690</v>
      </c>
      <c r="E5649" s="3">
        <v>25.800175415739499</v>
      </c>
      <c r="F5649" s="3">
        <v>12.783711930274301</v>
      </c>
      <c r="G5649" s="3">
        <v>0.79245654144449795</v>
      </c>
      <c r="H5649" s="3">
        <v>696505499.53296304</v>
      </c>
    </row>
    <row r="5650" spans="1:8" x14ac:dyDescent="0.35">
      <c r="A5650" t="s">
        <v>450</v>
      </c>
      <c r="B5650" s="4">
        <v>2013</v>
      </c>
      <c r="C5650" s="3">
        <v>3.10288056964461</v>
      </c>
      <c r="D5650" s="3">
        <v>7340</v>
      </c>
      <c r="E5650" s="3">
        <v>21.323165624875202</v>
      </c>
      <c r="F5650" s="3">
        <v>20.099307373440599</v>
      </c>
      <c r="G5650" s="3">
        <v>0.72129397053995803</v>
      </c>
      <c r="H5650" s="3">
        <v>583049578.27521801</v>
      </c>
    </row>
    <row r="5651" spans="1:8" x14ac:dyDescent="0.35">
      <c r="A5651" t="s">
        <v>450</v>
      </c>
      <c r="B5651" s="4">
        <v>2014</v>
      </c>
      <c r="C5651" s="3">
        <v>4.4719621228429096</v>
      </c>
      <c r="D5651" s="3">
        <v>6220</v>
      </c>
      <c r="E5651" s="3">
        <v>21.053974399575502</v>
      </c>
      <c r="F5651" s="3">
        <v>16.971569303272201</v>
      </c>
      <c r="G5651" s="3">
        <v>0.77430749159836099</v>
      </c>
      <c r="H5651" s="3">
        <v>624349177.08760703</v>
      </c>
    </row>
    <row r="5652" spans="1:8" x14ac:dyDescent="0.35">
      <c r="A5652" t="s">
        <v>450</v>
      </c>
      <c r="B5652" s="4">
        <v>2015</v>
      </c>
      <c r="C5652" s="3">
        <v>2.7632217732675302</v>
      </c>
      <c r="D5652" s="3">
        <v>5060</v>
      </c>
      <c r="E5652" s="3">
        <v>17.7811873203316</v>
      </c>
      <c r="F5652" s="3">
        <v>18.314013283361501</v>
      </c>
      <c r="G5652" s="3">
        <v>0.96913339813446198</v>
      </c>
      <c r="H5652" s="3">
        <v>587382631.447837</v>
      </c>
    </row>
    <row r="5653" spans="1:8" x14ac:dyDescent="0.35">
      <c r="A5653" t="s">
        <v>450</v>
      </c>
      <c r="B5653" s="4">
        <v>2016</v>
      </c>
      <c r="C5653" s="3">
        <v>3.3829773526972802</v>
      </c>
      <c r="D5653" s="3">
        <v>4210</v>
      </c>
      <c r="E5653" s="3">
        <v>16.958101248532198</v>
      </c>
      <c r="F5653" s="3">
        <v>19.104249023651899</v>
      </c>
      <c r="G5653" s="3">
        <v>1.09248811228015</v>
      </c>
      <c r="H5653" s="3">
        <v>653527991.45752096</v>
      </c>
    </row>
    <row r="5654" spans="1:8" x14ac:dyDescent="0.35">
      <c r="A5654" t="s">
        <v>450</v>
      </c>
      <c r="B5654" s="4">
        <v>2017</v>
      </c>
      <c r="C5654" s="3">
        <v>-3.05764946863725</v>
      </c>
      <c r="D5654" s="3">
        <v>4460</v>
      </c>
      <c r="E5654" s="3">
        <v>17.0129623414647</v>
      </c>
      <c r="F5654" s="3">
        <v>15.6683414290074</v>
      </c>
      <c r="G5654" s="3">
        <v>1.5508259541093801</v>
      </c>
      <c r="H5654" s="3">
        <v>564623438.381428</v>
      </c>
    </row>
    <row r="5655" spans="1:8" x14ac:dyDescent="0.35">
      <c r="A5655" t="s">
        <v>450</v>
      </c>
      <c r="B5655" s="4">
        <v>2018</v>
      </c>
      <c r="C5655" s="3">
        <v>-0.69025580304534595</v>
      </c>
      <c r="D5655" s="3">
        <v>4510</v>
      </c>
      <c r="E5655" s="3">
        <v>17.681595754907601</v>
      </c>
      <c r="F5655" s="3">
        <v>16.412764470284699</v>
      </c>
      <c r="G5655" s="3">
        <v>1.68354136949563</v>
      </c>
      <c r="H5655" s="3">
        <v>558849922.77836895</v>
      </c>
    </row>
    <row r="5656" spans="1:8" x14ac:dyDescent="0.35">
      <c r="A5656" t="s">
        <v>450</v>
      </c>
      <c r="B5656" s="4">
        <v>2019</v>
      </c>
      <c r="C5656" s="3">
        <v>23.513790814662499</v>
      </c>
      <c r="D5656" s="3">
        <v>5240</v>
      </c>
      <c r="E5656" s="3">
        <v>14.157007900675801</v>
      </c>
      <c r="F5656" s="3">
        <v>30.4726114982989</v>
      </c>
      <c r="G5656" s="3">
        <v>1.8332724790561801</v>
      </c>
      <c r="H5656" s="3">
        <v>544196992.84818196</v>
      </c>
    </row>
    <row r="5657" spans="1:8" x14ac:dyDescent="0.35">
      <c r="A5657" t="s">
        <v>450</v>
      </c>
      <c r="B5657" s="4">
        <v>2020</v>
      </c>
      <c r="C5657" s="3">
        <v>31.914487165902798</v>
      </c>
      <c r="D5657" s="3">
        <v>5660</v>
      </c>
      <c r="E5657" s="3">
        <v>13.148939979783201</v>
      </c>
      <c r="F5657" s="3">
        <v>36.824829833427799</v>
      </c>
      <c r="G5657" s="3">
        <v>1.5315476586525101</v>
      </c>
      <c r="H5657" s="3">
        <v>373802178.69277501</v>
      </c>
    </row>
    <row r="5658" spans="1:8" x14ac:dyDescent="0.35">
      <c r="A5658" t="s">
        <v>450</v>
      </c>
      <c r="B5658" s="4">
        <v>2021</v>
      </c>
      <c r="C5658" s="3">
        <v>5.2914419197513904</v>
      </c>
      <c r="D5658" s="3">
        <v>2880</v>
      </c>
      <c r="E5658" s="3">
        <v>8.6377391879755496</v>
      </c>
      <c r="F5658" s="3">
        <v>62.252956562858202</v>
      </c>
      <c r="G5658" s="3">
        <v>0.75407189014226705</v>
      </c>
      <c r="H5658" s="3">
        <v>523099482.09390998</v>
      </c>
    </row>
    <row r="5659" spans="1:8" x14ac:dyDescent="0.35">
      <c r="A5659" t="s">
        <v>452</v>
      </c>
      <c r="B5659" s="4">
        <v>1990</v>
      </c>
      <c r="C5659" s="3">
        <v>-0.243656134461887</v>
      </c>
      <c r="D5659" s="3">
        <v>1070</v>
      </c>
      <c r="E5659" s="3">
        <v>33.754114821774301</v>
      </c>
      <c r="F5659" s="3">
        <v>22.5285025373846</v>
      </c>
      <c r="G5659" s="3">
        <v>9.9284055665676707</v>
      </c>
      <c r="H5659" s="3">
        <v>432689051.61445802</v>
      </c>
    </row>
    <row r="5660" spans="1:8" x14ac:dyDescent="0.35">
      <c r="A5660" t="s">
        <v>452</v>
      </c>
      <c r="B5660" s="4">
        <v>1991</v>
      </c>
      <c r="C5660" s="3">
        <v>-0.69996749377804701</v>
      </c>
      <c r="D5660" s="3">
        <v>1070</v>
      </c>
      <c r="E5660" s="3">
        <v>32.824170933881902</v>
      </c>
      <c r="F5660" s="3">
        <v>25.155572306029502</v>
      </c>
      <c r="G5660" s="3">
        <v>11.116478161581</v>
      </c>
      <c r="H5660" s="3">
        <v>274213654.11480498</v>
      </c>
    </row>
    <row r="5661" spans="1:8" x14ac:dyDescent="0.35">
      <c r="A5661" t="s">
        <v>452</v>
      </c>
      <c r="B5661" s="4">
        <v>1992</v>
      </c>
      <c r="C5661" s="3">
        <v>-3.9806868137453502</v>
      </c>
      <c r="D5661" s="3">
        <v>1020</v>
      </c>
      <c r="E5661" s="3">
        <v>35.263246418815498</v>
      </c>
      <c r="F5661" s="3">
        <v>23.773052961452802</v>
      </c>
      <c r="G5661" s="3">
        <v>11.591735058507799</v>
      </c>
      <c r="H5661" s="3">
        <v>265987469.95562401</v>
      </c>
    </row>
    <row r="5662" spans="1:8" x14ac:dyDescent="0.35">
      <c r="A5662" t="s">
        <v>452</v>
      </c>
      <c r="B5662" s="4">
        <v>1993</v>
      </c>
      <c r="C5662" s="3">
        <v>-15.095827485871901</v>
      </c>
      <c r="D5662" s="3">
        <v>890</v>
      </c>
      <c r="E5662" s="3">
        <v>44.1436470012341</v>
      </c>
      <c r="F5662" s="3">
        <v>20.676810668138099</v>
      </c>
      <c r="G5662" s="3">
        <v>9.0998578954269895</v>
      </c>
      <c r="H5662" s="3">
        <v>92240325.170061305</v>
      </c>
    </row>
    <row r="5663" spans="1:8" x14ac:dyDescent="0.35">
      <c r="A5663" t="s">
        <v>452</v>
      </c>
      <c r="B5663" s="4">
        <v>1994</v>
      </c>
      <c r="C5663" s="3">
        <v>14.982414350239299</v>
      </c>
      <c r="D5663" s="3">
        <v>1020</v>
      </c>
      <c r="E5663" s="3">
        <v>34.9228799082614</v>
      </c>
      <c r="F5663" s="3">
        <v>21.227674017998702</v>
      </c>
      <c r="G5663" s="3">
        <v>9.1207959069208009</v>
      </c>
      <c r="H5663" s="3">
        <v>147821160.55573699</v>
      </c>
    </row>
    <row r="5664" spans="1:8" x14ac:dyDescent="0.35">
      <c r="A5664" t="s">
        <v>452</v>
      </c>
      <c r="B5664" s="4">
        <v>1995</v>
      </c>
      <c r="C5664" s="3">
        <v>7.8458323191036898</v>
      </c>
      <c r="D5664" s="3">
        <v>1090</v>
      </c>
      <c r="E5664" s="3">
        <v>37.762850371903298</v>
      </c>
      <c r="F5664" s="3">
        <v>22.180729577482101</v>
      </c>
      <c r="G5664" s="3">
        <v>9.8938552479085509</v>
      </c>
      <c r="H5664" s="3">
        <v>211200596.05520099</v>
      </c>
    </row>
    <row r="5665" spans="1:8" x14ac:dyDescent="0.35">
      <c r="A5665" t="s">
        <v>452</v>
      </c>
      <c r="B5665" s="4">
        <v>1996</v>
      </c>
      <c r="C5665" s="3">
        <v>8.8362116315139598</v>
      </c>
      <c r="D5665" s="3">
        <v>1180</v>
      </c>
      <c r="E5665" s="3">
        <v>40.837103107850098</v>
      </c>
      <c r="F5665" s="3">
        <v>21.060486991064799</v>
      </c>
      <c r="G5665" s="3">
        <v>9.2336647784211898</v>
      </c>
      <c r="H5665" s="3">
        <v>275045121.67277497</v>
      </c>
    </row>
    <row r="5666" spans="1:8" x14ac:dyDescent="0.35">
      <c r="A5666" t="s">
        <v>452</v>
      </c>
      <c r="B5666" s="4">
        <v>1997</v>
      </c>
      <c r="C5666" s="3">
        <v>14.377377570583899</v>
      </c>
      <c r="D5666" s="3">
        <v>1320</v>
      </c>
      <c r="E5666" s="3">
        <v>42.192385967734602</v>
      </c>
      <c r="F5666" s="3">
        <v>20.1232768503078</v>
      </c>
      <c r="G5666" s="3">
        <v>8.4161498787550801</v>
      </c>
      <c r="H5666" s="3">
        <v>244141360.16039199</v>
      </c>
    </row>
    <row r="5667" spans="1:8" x14ac:dyDescent="0.35">
      <c r="A5667" t="s">
        <v>452</v>
      </c>
      <c r="B5667" s="4">
        <v>1998</v>
      </c>
      <c r="C5667" s="3">
        <v>-2.29987656784628</v>
      </c>
      <c r="D5667" s="3">
        <v>1280</v>
      </c>
      <c r="E5667" s="3">
        <v>34.963740819697797</v>
      </c>
      <c r="F5667" s="3">
        <v>16.8614144443257</v>
      </c>
      <c r="G5667" s="3">
        <v>6.9410511944790096</v>
      </c>
      <c r="H5667" s="3">
        <v>260917049.155541</v>
      </c>
    </row>
    <row r="5668" spans="1:8" x14ac:dyDescent="0.35">
      <c r="A5668" t="s">
        <v>452</v>
      </c>
      <c r="B5668" s="4">
        <v>1999</v>
      </c>
      <c r="C5668" s="3">
        <v>2.4817514358491599</v>
      </c>
      <c r="D5668" s="3">
        <v>1280</v>
      </c>
      <c r="E5668" s="3">
        <v>36.9332231808608</v>
      </c>
      <c r="F5668" s="3">
        <v>16.209810151607702</v>
      </c>
      <c r="G5668" s="3">
        <v>6.40972795847141</v>
      </c>
      <c r="H5668" s="3">
        <v>210325940.052964</v>
      </c>
    </row>
    <row r="5669" spans="1:8" x14ac:dyDescent="0.35">
      <c r="A5669" t="s">
        <v>452</v>
      </c>
      <c r="B5669" s="4">
        <v>2000</v>
      </c>
      <c r="C5669" s="3">
        <v>-0.78347960638990299</v>
      </c>
      <c r="D5669" s="3">
        <v>1270</v>
      </c>
      <c r="E5669" s="3">
        <v>30.561644778505698</v>
      </c>
      <c r="F5669" s="3">
        <v>15.932043305054099</v>
      </c>
      <c r="G5669" s="3">
        <v>7.4629637403697604</v>
      </c>
      <c r="H5669" s="3">
        <v>228326067.856177</v>
      </c>
    </row>
    <row r="5670" spans="1:8" x14ac:dyDescent="0.35">
      <c r="A5670" t="s">
        <v>452</v>
      </c>
      <c r="B5670" s="4">
        <v>2001</v>
      </c>
      <c r="C5670" s="3">
        <v>0.82343874878108603</v>
      </c>
      <c r="D5670" s="3">
        <v>1270</v>
      </c>
      <c r="E5670" s="3">
        <v>33.929631806685599</v>
      </c>
      <c r="F5670" s="3">
        <v>15.4303170297697</v>
      </c>
      <c r="G5670" s="3">
        <v>7.9578150541476997</v>
      </c>
      <c r="H5670" s="3">
        <v>242341012.266969</v>
      </c>
    </row>
    <row r="5671" spans="1:8" x14ac:dyDescent="0.35">
      <c r="A5671" t="s">
        <v>452</v>
      </c>
      <c r="B5671" s="4">
        <v>2002</v>
      </c>
      <c r="C5671" s="3">
        <v>3.8266225796225699</v>
      </c>
      <c r="D5671" s="3">
        <v>1310</v>
      </c>
      <c r="E5671" s="3">
        <v>33.154386798867201</v>
      </c>
      <c r="F5671" s="3">
        <v>15.9668600264029</v>
      </c>
      <c r="G5671" s="3">
        <v>7.88625820657641</v>
      </c>
      <c r="H5671" s="3">
        <v>289822941.23854101</v>
      </c>
    </row>
    <row r="5672" spans="1:8" x14ac:dyDescent="0.35">
      <c r="A5672" t="s">
        <v>452</v>
      </c>
      <c r="B5672" s="4">
        <v>2003</v>
      </c>
      <c r="C5672" s="3">
        <v>6.7201714230121201</v>
      </c>
      <c r="D5672" s="3">
        <v>1390</v>
      </c>
      <c r="E5672" s="3">
        <v>28.379096398602101</v>
      </c>
      <c r="F5672" s="3">
        <v>14.596468359403</v>
      </c>
      <c r="G5672" s="3">
        <v>7.2054700530087201</v>
      </c>
      <c r="H5672" s="3">
        <v>309765141.21291101</v>
      </c>
    </row>
    <row r="5673" spans="1:8" x14ac:dyDescent="0.35">
      <c r="A5673" t="s">
        <v>452</v>
      </c>
      <c r="B5673" s="4">
        <v>2004</v>
      </c>
      <c r="C5673" s="3">
        <v>-0.97866533539263401</v>
      </c>
      <c r="D5673" s="3">
        <v>1370</v>
      </c>
      <c r="E5673" s="3">
        <v>31.111888922452099</v>
      </c>
      <c r="F5673" s="3">
        <v>14.7231306029636</v>
      </c>
      <c r="G5673" s="3">
        <v>7.0403174830925197</v>
      </c>
      <c r="H5673" s="3">
        <v>317851169.45867699</v>
      </c>
    </row>
    <row r="5674" spans="1:8" x14ac:dyDescent="0.35">
      <c r="A5674" t="s">
        <v>452</v>
      </c>
      <c r="B5674" s="4">
        <v>2005</v>
      </c>
      <c r="C5674" s="3">
        <v>-4.6662993824191803</v>
      </c>
      <c r="D5674" s="3">
        <v>1320</v>
      </c>
      <c r="E5674" s="3">
        <v>36.550058382400998</v>
      </c>
      <c r="F5674" s="3">
        <v>15.9428299794419</v>
      </c>
      <c r="G5674" s="3">
        <v>7.9231059054925002</v>
      </c>
      <c r="H5674" s="3">
        <v>376282293.46369803</v>
      </c>
    </row>
    <row r="5675" spans="1:8" x14ac:dyDescent="0.35">
      <c r="A5675" t="s">
        <v>452</v>
      </c>
      <c r="B5675" s="4">
        <v>2006</v>
      </c>
      <c r="C5675" s="3">
        <v>2.6501320995314499</v>
      </c>
      <c r="D5675" s="3">
        <v>1350</v>
      </c>
      <c r="E5675" s="3">
        <v>33.643373109933201</v>
      </c>
      <c r="F5675" s="3">
        <v>17.2729026200461</v>
      </c>
      <c r="G5675" s="3">
        <v>8.6810595607100502</v>
      </c>
      <c r="H5675" s="3">
        <v>434764299.45240003</v>
      </c>
    </row>
    <row r="5676" spans="1:8" x14ac:dyDescent="0.35">
      <c r="A5676" t="s">
        <v>452</v>
      </c>
      <c r="B5676" s="4">
        <v>2007</v>
      </c>
      <c r="C5676" s="3">
        <v>-1.1751203909525101</v>
      </c>
      <c r="D5676" s="3">
        <v>1340</v>
      </c>
      <c r="E5676" s="3">
        <v>29.139723928450401</v>
      </c>
      <c r="F5676" s="3">
        <v>15.3853201074061</v>
      </c>
      <c r="G5676" s="3">
        <v>7.8355890070432297</v>
      </c>
      <c r="H5676" s="3">
        <v>476460429.76079601</v>
      </c>
    </row>
    <row r="5677" spans="1:8" x14ac:dyDescent="0.35">
      <c r="A5677" t="s">
        <v>452</v>
      </c>
      <c r="B5677" s="4">
        <v>2008</v>
      </c>
      <c r="C5677" s="3">
        <v>4.0622528272169198</v>
      </c>
      <c r="D5677" s="3">
        <v>1390</v>
      </c>
      <c r="E5677" s="3">
        <v>38.902069490542097</v>
      </c>
      <c r="F5677" s="3">
        <v>17.367349503494399</v>
      </c>
      <c r="G5677" s="3">
        <v>8.1012003966647796</v>
      </c>
      <c r="H5677" s="3">
        <v>704118245.73991001</v>
      </c>
    </row>
    <row r="5678" spans="1:8" x14ac:dyDescent="0.35">
      <c r="A5678" t="s">
        <v>452</v>
      </c>
      <c r="B5678" s="4">
        <v>2009</v>
      </c>
      <c r="C5678" s="3">
        <v>5.5379109730041698</v>
      </c>
      <c r="D5678" s="3">
        <v>1430</v>
      </c>
      <c r="E5678" s="3">
        <v>30.929608499140802</v>
      </c>
      <c r="F5678" s="3">
        <v>15.0208865478722</v>
      </c>
      <c r="G5678" s="3">
        <v>7.43036702379686</v>
      </c>
      <c r="H5678" s="3">
        <v>746689821.71554995</v>
      </c>
    </row>
    <row r="5679" spans="1:8" x14ac:dyDescent="0.35">
      <c r="A5679" t="s">
        <v>452</v>
      </c>
      <c r="B5679" s="4">
        <v>2010</v>
      </c>
      <c r="C5679" s="3">
        <v>6.0992591626745298</v>
      </c>
      <c r="D5679" s="3">
        <v>1500</v>
      </c>
      <c r="E5679" s="3">
        <v>28.739298877114301</v>
      </c>
      <c r="F5679" s="3">
        <v>14.9790144017425</v>
      </c>
      <c r="G5679" s="3">
        <v>7.2328888700307301</v>
      </c>
      <c r="H5679" s="3">
        <v>755452893.05070806</v>
      </c>
    </row>
    <row r="5680" spans="1:8" x14ac:dyDescent="0.35">
      <c r="A5680" t="s">
        <v>452</v>
      </c>
      <c r="B5680" s="4">
        <v>2011</v>
      </c>
      <c r="C5680" s="3">
        <v>6.3981990530655404</v>
      </c>
      <c r="D5680" s="3">
        <v>1660</v>
      </c>
      <c r="E5680" s="3">
        <v>29.8750736235753</v>
      </c>
      <c r="F5680" s="3">
        <v>17.1220637287378</v>
      </c>
      <c r="G5680" s="3">
        <v>7.8530669557798296</v>
      </c>
      <c r="H5680" s="3">
        <v>1108010423.1609399</v>
      </c>
    </row>
    <row r="5681" spans="1:8" x14ac:dyDescent="0.35">
      <c r="A5681" t="s">
        <v>452</v>
      </c>
      <c r="B5681" s="4">
        <v>2012</v>
      </c>
      <c r="C5681" s="3">
        <v>6.5435070292660704</v>
      </c>
      <c r="D5681" s="3">
        <v>1620</v>
      </c>
      <c r="E5681" s="3">
        <v>42.523918126644098</v>
      </c>
      <c r="F5681" s="3">
        <v>18.402334817667601</v>
      </c>
      <c r="G5681" s="3">
        <v>6.8920337621147896</v>
      </c>
      <c r="H5681" s="3">
        <v>990797585.300583</v>
      </c>
    </row>
    <row r="5682" spans="1:8" x14ac:dyDescent="0.35">
      <c r="A5682" t="s">
        <v>452</v>
      </c>
      <c r="B5682" s="4">
        <v>2013</v>
      </c>
      <c r="C5682" s="3">
        <v>6.1123430766482603</v>
      </c>
      <c r="D5682" s="3">
        <v>1690</v>
      </c>
      <c r="E5682" s="3">
        <v>37.514841936898399</v>
      </c>
      <c r="F5682" s="3">
        <v>17.630037330215</v>
      </c>
      <c r="G5682" s="3">
        <v>6.05456864112021</v>
      </c>
      <c r="H5682" s="3">
        <v>1183715043.9077101</v>
      </c>
    </row>
    <row r="5683" spans="1:8" x14ac:dyDescent="0.35">
      <c r="A5683" t="s">
        <v>452</v>
      </c>
      <c r="B5683" s="4">
        <v>2014</v>
      </c>
      <c r="C5683" s="3">
        <v>5.9205885732303196</v>
      </c>
      <c r="D5683" s="3">
        <v>1760</v>
      </c>
      <c r="E5683" s="3">
        <v>25.684869803575399</v>
      </c>
      <c r="F5683" s="3">
        <v>16.173697936149502</v>
      </c>
      <c r="G5683" s="3">
        <v>7.4223538281126498</v>
      </c>
      <c r="H5683" s="3">
        <v>1277212509.0606301</v>
      </c>
    </row>
    <row r="5684" spans="1:8" x14ac:dyDescent="0.35">
      <c r="A5684" t="s">
        <v>452</v>
      </c>
      <c r="B5684" s="4">
        <v>2015</v>
      </c>
      <c r="C5684" s="3">
        <v>5.7428684528658502</v>
      </c>
      <c r="D5684" s="3">
        <v>1890</v>
      </c>
      <c r="E5684" s="3">
        <v>24.374002994606698</v>
      </c>
      <c r="F5684" s="3">
        <v>15.592749669569701</v>
      </c>
      <c r="G5684" s="3">
        <v>6.8070056481632397</v>
      </c>
      <c r="H5684" s="3">
        <v>1347212851.1665101</v>
      </c>
    </row>
    <row r="5685" spans="1:8" x14ac:dyDescent="0.35">
      <c r="A5685" t="s">
        <v>452</v>
      </c>
      <c r="B5685" s="4">
        <v>2016</v>
      </c>
      <c r="C5685" s="3">
        <v>5.5590793053514602</v>
      </c>
      <c r="D5685" s="3">
        <v>1930</v>
      </c>
      <c r="E5685" s="3">
        <v>20.7579834147414</v>
      </c>
      <c r="F5685" s="3">
        <v>21.601626464345301</v>
      </c>
      <c r="G5685" s="3">
        <v>14.0232471150933</v>
      </c>
      <c r="H5685" s="3">
        <v>1291521713.5983901</v>
      </c>
    </row>
    <row r="5686" spans="1:8" x14ac:dyDescent="0.35">
      <c r="A5686" t="s">
        <v>452</v>
      </c>
      <c r="B5686" s="4">
        <v>2017</v>
      </c>
      <c r="C5686" s="3">
        <v>4.3477482382254404</v>
      </c>
      <c r="D5686" s="3">
        <v>1970</v>
      </c>
      <c r="E5686" s="3">
        <v>20.6386085210635</v>
      </c>
      <c r="F5686" s="3">
        <v>21.323285869623199</v>
      </c>
      <c r="G5686" s="3">
        <v>13.9530005326405</v>
      </c>
      <c r="H5686" s="3">
        <v>1171413332.5250499</v>
      </c>
    </row>
    <row r="5687" spans="1:8" x14ac:dyDescent="0.35">
      <c r="A5687" t="s">
        <v>452</v>
      </c>
      <c r="B5687" s="4">
        <v>2018</v>
      </c>
      <c r="C5687" s="3">
        <v>4.9762130997398399</v>
      </c>
      <c r="D5687" s="3">
        <v>2070</v>
      </c>
      <c r="E5687" s="3">
        <v>20.440488380175701</v>
      </c>
      <c r="F5687" s="3">
        <v>21.000191877020502</v>
      </c>
      <c r="G5687" s="3">
        <v>13.8158879235692</v>
      </c>
      <c r="H5687" s="3">
        <v>1288013337.01806</v>
      </c>
    </row>
    <row r="5688" spans="1:8" x14ac:dyDescent="0.35">
      <c r="A5688" t="s">
        <v>452</v>
      </c>
      <c r="B5688" s="4">
        <v>2019</v>
      </c>
      <c r="C5688" s="3">
        <v>5.4599214483578304</v>
      </c>
      <c r="D5688" s="3">
        <v>2170</v>
      </c>
      <c r="E5688" s="3">
        <v>19.7552067611722</v>
      </c>
      <c r="F5688" s="3">
        <v>21.1667253278506</v>
      </c>
      <c r="G5688" s="3">
        <v>13.8004294518697</v>
      </c>
      <c r="H5688" s="3">
        <v>1483293025.7325799</v>
      </c>
    </row>
    <row r="5689" spans="1:8" x14ac:dyDescent="0.35">
      <c r="A5689" t="s">
        <v>452</v>
      </c>
      <c r="B5689" s="4">
        <v>2020</v>
      </c>
      <c r="C5689" s="3">
        <v>1.7528249671906899</v>
      </c>
      <c r="D5689" s="3">
        <v>2180</v>
      </c>
      <c r="E5689" s="3">
        <v>18.776648305964301</v>
      </c>
      <c r="F5689" s="3">
        <v>22.699905157396302</v>
      </c>
      <c r="G5689" s="3">
        <v>14.3810397364133</v>
      </c>
      <c r="H5689" s="3">
        <v>1788569040.94262</v>
      </c>
    </row>
    <row r="5690" spans="1:8" x14ac:dyDescent="0.35">
      <c r="A5690" t="s">
        <v>452</v>
      </c>
      <c r="B5690" s="4">
        <v>2021</v>
      </c>
      <c r="C5690" s="3">
        <v>5.2605949247180899</v>
      </c>
      <c r="D5690" s="3">
        <v>2340</v>
      </c>
      <c r="E5690" s="3">
        <v>19.278437888634102</v>
      </c>
      <c r="F5690" s="3">
        <v>22.156554088436099</v>
      </c>
      <c r="G5690" s="3">
        <v>13.713379708996801</v>
      </c>
      <c r="H5690" s="3">
        <v>1989556213.93009</v>
      </c>
    </row>
    <row r="5691" spans="1:8" x14ac:dyDescent="0.35">
      <c r="A5691" t="s">
        <v>454</v>
      </c>
      <c r="B5691" s="4">
        <v>1990</v>
      </c>
      <c r="C5691" s="3">
        <v>-2.0440914352122399</v>
      </c>
      <c r="D5691" s="3">
        <v>2200</v>
      </c>
      <c r="E5691" s="3">
        <v>29.913153388241</v>
      </c>
      <c r="F5691" s="3">
        <v>11.7086629155454</v>
      </c>
      <c r="G5691" s="3">
        <v>5.1258528364456799</v>
      </c>
      <c r="H5691" s="3">
        <v>21001697.7928693</v>
      </c>
    </row>
    <row r="5692" spans="1:8" x14ac:dyDescent="0.35">
      <c r="A5692" t="s">
        <v>454</v>
      </c>
      <c r="B5692" s="4">
        <v>1991</v>
      </c>
      <c r="C5692" s="3">
        <v>6.4149475744726097</v>
      </c>
      <c r="D5692" s="3">
        <v>2390</v>
      </c>
      <c r="E5692" s="3">
        <v>30.654796630340901</v>
      </c>
      <c r="F5692" s="3">
        <v>9.9911324761393594</v>
      </c>
      <c r="G5692" s="3">
        <v>4.4535971810608403</v>
      </c>
      <c r="H5692" s="3">
        <v>22127872.898349501</v>
      </c>
    </row>
    <row r="5693" spans="1:8" x14ac:dyDescent="0.35">
      <c r="A5693" t="s">
        <v>454</v>
      </c>
      <c r="B5693" s="4">
        <v>1992</v>
      </c>
      <c r="C5693" s="3">
        <v>0.25197566413317002</v>
      </c>
      <c r="D5693" s="3">
        <v>2430</v>
      </c>
      <c r="E5693" s="3">
        <v>32.7856067416947</v>
      </c>
      <c r="F5693" s="3">
        <v>10.926549755743499</v>
      </c>
      <c r="G5693" s="3">
        <v>4.4085311034325896</v>
      </c>
      <c r="H5693" s="3">
        <v>24298864.226857699</v>
      </c>
    </row>
    <row r="5694" spans="1:8" x14ac:dyDescent="0.35">
      <c r="A5694" t="s">
        <v>454</v>
      </c>
      <c r="B5694" s="4">
        <v>1993</v>
      </c>
      <c r="C5694" s="3">
        <v>3.7380553828981999</v>
      </c>
      <c r="D5694" s="3">
        <v>2560</v>
      </c>
      <c r="E5694" s="3">
        <v>34.110189388010603</v>
      </c>
      <c r="F5694" s="3">
        <v>10.0537381958575</v>
      </c>
      <c r="G5694" s="3">
        <v>4.5442687953252996</v>
      </c>
      <c r="H5694" s="3">
        <v>25057803.468208101</v>
      </c>
    </row>
    <row r="5695" spans="1:8" x14ac:dyDescent="0.35">
      <c r="A5695" t="s">
        <v>454</v>
      </c>
      <c r="B5695" s="4">
        <v>1994</v>
      </c>
      <c r="C5695" s="3">
        <v>4.9525213210650296</v>
      </c>
      <c r="D5695" s="3">
        <v>2840</v>
      </c>
      <c r="E5695" s="3">
        <v>21.537345510465201</v>
      </c>
      <c r="F5695" s="3">
        <v>17.749750432178399</v>
      </c>
      <c r="G5695" s="3">
        <v>8.1148286378254006</v>
      </c>
      <c r="H5695" s="3">
        <v>40375700.651416503</v>
      </c>
    </row>
    <row r="5696" spans="1:8" x14ac:dyDescent="0.35">
      <c r="A5696" t="s">
        <v>454</v>
      </c>
      <c r="B5696" s="4">
        <v>1995</v>
      </c>
      <c r="C5696" s="3">
        <v>7.3785358261085499</v>
      </c>
      <c r="D5696" s="3">
        <v>3030</v>
      </c>
      <c r="E5696" s="3">
        <v>20.704224821532801</v>
      </c>
      <c r="F5696" s="3">
        <v>18.7148104198452</v>
      </c>
      <c r="G5696" s="3">
        <v>7.5555178843871804</v>
      </c>
      <c r="H5696" s="3">
        <v>54844598.316153899</v>
      </c>
    </row>
    <row r="5697" spans="1:8" x14ac:dyDescent="0.35">
      <c r="A5697" t="s">
        <v>454</v>
      </c>
      <c r="B5697" s="4">
        <v>1996</v>
      </c>
      <c r="C5697" s="3">
        <v>1.80553121695688</v>
      </c>
      <c r="D5697" s="3">
        <v>3150</v>
      </c>
      <c r="E5697" s="3">
        <v>20.309445307608701</v>
      </c>
      <c r="F5697" s="3">
        <v>18.9005565308033</v>
      </c>
      <c r="G5697" s="3">
        <v>7.5685557720471497</v>
      </c>
      <c r="H5697" s="3">
        <v>58006169.331926301</v>
      </c>
    </row>
    <row r="5698" spans="1:8" x14ac:dyDescent="0.35">
      <c r="A5698" t="s">
        <v>454</v>
      </c>
      <c r="B5698" s="4">
        <v>1997</v>
      </c>
      <c r="C5698" s="3">
        <v>1.22344961737785</v>
      </c>
      <c r="D5698" s="3">
        <v>3230</v>
      </c>
      <c r="E5698" s="3">
        <v>20.2134650166009</v>
      </c>
      <c r="F5698" s="3">
        <v>16.7083330725732</v>
      </c>
      <c r="G5698" s="3">
        <v>7.8732389025690797</v>
      </c>
      <c r="H5698" s="3">
        <v>38028333.992876902</v>
      </c>
    </row>
    <row r="5699" spans="1:8" x14ac:dyDescent="0.35">
      <c r="A5699" t="s">
        <v>454</v>
      </c>
      <c r="B5699" s="4">
        <v>1998</v>
      </c>
      <c r="C5699" s="3">
        <v>2.45875910300609</v>
      </c>
      <c r="D5699" s="3">
        <v>3380</v>
      </c>
      <c r="E5699" s="3">
        <v>21.261260378412398</v>
      </c>
      <c r="F5699" s="3">
        <v>16.399387803600199</v>
      </c>
      <c r="G5699" s="3">
        <v>7.3921000345436703</v>
      </c>
      <c r="H5699" s="3">
        <v>39486058.981233202</v>
      </c>
    </row>
    <row r="5700" spans="1:8" x14ac:dyDescent="0.35">
      <c r="A5700" t="s">
        <v>454</v>
      </c>
      <c r="B5700" s="4">
        <v>1999</v>
      </c>
      <c r="C5700" s="3">
        <v>3.7108809670907301</v>
      </c>
      <c r="D5700" s="3">
        <v>3500</v>
      </c>
      <c r="E5700" s="3">
        <v>22.384069623244098</v>
      </c>
      <c r="F5700" s="3">
        <v>17.1086943421599</v>
      </c>
      <c r="G5700" s="3">
        <v>8.0420682721370707</v>
      </c>
      <c r="H5700" s="3">
        <v>39067163.7075883</v>
      </c>
    </row>
    <row r="5701" spans="1:8" x14ac:dyDescent="0.35">
      <c r="A5701" t="s">
        <v>454</v>
      </c>
      <c r="B5701" s="4">
        <v>2000</v>
      </c>
      <c r="C5701" s="3">
        <v>0.87599006300844495</v>
      </c>
      <c r="D5701" s="3">
        <v>3520</v>
      </c>
      <c r="E5701" s="3">
        <v>19.636923003612601</v>
      </c>
      <c r="F5701" s="3">
        <v>18.105900187331201</v>
      </c>
      <c r="G5701" s="3">
        <v>8.8710988804803304</v>
      </c>
      <c r="H5701" s="3">
        <v>42031236.6542615</v>
      </c>
    </row>
    <row r="5702" spans="1:8" x14ac:dyDescent="0.35">
      <c r="A5702" t="s">
        <v>454</v>
      </c>
      <c r="B5702" s="4">
        <v>2001</v>
      </c>
      <c r="C5702" s="3">
        <v>3.7489256929814201</v>
      </c>
      <c r="D5702" s="3">
        <v>3680</v>
      </c>
      <c r="E5702" s="3">
        <v>18.2874396196592</v>
      </c>
      <c r="F5702" s="3">
        <v>18.4179398621256</v>
      </c>
      <c r="G5702" s="3">
        <v>8.3783638158315998</v>
      </c>
      <c r="H5702" s="3">
        <v>44418659.3092172</v>
      </c>
    </row>
    <row r="5703" spans="1:8" x14ac:dyDescent="0.35">
      <c r="A5703" t="s">
        <v>454</v>
      </c>
      <c r="B5703" s="4">
        <v>2002</v>
      </c>
      <c r="C5703" s="3">
        <v>4.8480128143897296</v>
      </c>
      <c r="D5703" s="3">
        <v>3960</v>
      </c>
      <c r="E5703" s="3">
        <v>18.106229525314902</v>
      </c>
      <c r="F5703" s="3">
        <v>17.688044553517301</v>
      </c>
      <c r="G5703" s="3">
        <v>7.8724952514920696</v>
      </c>
      <c r="H5703" s="3">
        <v>45711854.298559502</v>
      </c>
    </row>
    <row r="5704" spans="1:8" x14ac:dyDescent="0.35">
      <c r="A5704" t="s">
        <v>454</v>
      </c>
      <c r="B5704" s="4">
        <v>2003</v>
      </c>
      <c r="C5704" s="3">
        <v>2.3080454937043098</v>
      </c>
      <c r="D5704" s="3">
        <v>4050</v>
      </c>
      <c r="E5704" s="3">
        <v>19.162981506788199</v>
      </c>
      <c r="F5704" s="3">
        <v>17.0683183149368</v>
      </c>
      <c r="G5704" s="3">
        <v>7.8762579014362002</v>
      </c>
      <c r="H5704" s="3">
        <v>42808198.588021003</v>
      </c>
    </row>
    <row r="5705" spans="1:8" x14ac:dyDescent="0.35">
      <c r="A5705" t="s">
        <v>454</v>
      </c>
      <c r="B5705" s="4">
        <v>2004</v>
      </c>
      <c r="C5705" s="3">
        <v>-2.4107006092002301</v>
      </c>
      <c r="D5705" s="3">
        <v>4060</v>
      </c>
      <c r="E5705" s="3">
        <v>20.249779064419901</v>
      </c>
      <c r="F5705" s="3">
        <v>16.553447336799099</v>
      </c>
      <c r="G5705" s="3">
        <v>7.6681706533971097</v>
      </c>
      <c r="H5705" s="3">
        <v>48117856.968274899</v>
      </c>
    </row>
    <row r="5706" spans="1:8" x14ac:dyDescent="0.35">
      <c r="A5706" t="s">
        <v>454</v>
      </c>
      <c r="B5706" s="4">
        <v>2005</v>
      </c>
      <c r="C5706" s="3">
        <v>8.1033893733064105E-2</v>
      </c>
      <c r="D5706" s="3">
        <v>4110</v>
      </c>
      <c r="E5706" s="3">
        <v>17.762236218778</v>
      </c>
      <c r="F5706" s="3">
        <v>16.658741299257098</v>
      </c>
      <c r="G5706" s="3">
        <v>7.3282026350582097</v>
      </c>
      <c r="H5706" s="3">
        <v>58847907.960584</v>
      </c>
    </row>
    <row r="5707" spans="1:8" x14ac:dyDescent="0.35">
      <c r="A5707" t="s">
        <v>454</v>
      </c>
      <c r="B5707" s="4">
        <v>2006</v>
      </c>
      <c r="C5707" s="3">
        <v>-0.14863532289669501</v>
      </c>
      <c r="D5707" s="3">
        <v>4290</v>
      </c>
      <c r="E5707" s="3">
        <v>15.771896506878001</v>
      </c>
      <c r="F5707" s="3">
        <v>15.323820135109401</v>
      </c>
      <c r="G5707" s="3">
        <v>6.9557873564618298</v>
      </c>
      <c r="H5707" s="3">
        <v>62113046.941111997</v>
      </c>
    </row>
    <row r="5708" spans="1:8" x14ac:dyDescent="0.35">
      <c r="A5708" t="s">
        <v>454</v>
      </c>
      <c r="B5708" s="4">
        <v>2007</v>
      </c>
      <c r="C5708" s="3">
        <v>0.27109529109682701</v>
      </c>
      <c r="D5708" s="3">
        <v>4390</v>
      </c>
      <c r="E5708" s="3">
        <v>16.7080187322934</v>
      </c>
      <c r="F5708" s="3">
        <v>15.7015518859001</v>
      </c>
      <c r="G5708" s="3">
        <v>7.0585993868865602</v>
      </c>
      <c r="H5708" s="3">
        <v>65222949.0188246</v>
      </c>
    </row>
    <row r="5709" spans="1:8" x14ac:dyDescent="0.35">
      <c r="A5709" t="s">
        <v>454</v>
      </c>
      <c r="B5709" s="4">
        <v>2008</v>
      </c>
      <c r="C5709" s="3">
        <v>4.7501696558175901</v>
      </c>
      <c r="D5709" s="3">
        <v>4680</v>
      </c>
      <c r="E5709" s="3">
        <v>14.7436977414804</v>
      </c>
      <c r="F5709" s="3">
        <v>15.5113741635544</v>
      </c>
      <c r="G5709" s="3">
        <v>6.7030513224658002</v>
      </c>
      <c r="H5709" s="3">
        <v>72744528.619528607</v>
      </c>
    </row>
    <row r="5710" spans="1:8" x14ac:dyDescent="0.35">
      <c r="A5710" t="s">
        <v>454</v>
      </c>
      <c r="B5710" s="4">
        <v>2009</v>
      </c>
      <c r="C5710" s="3">
        <v>-5.1991090371118798</v>
      </c>
      <c r="D5710" s="3">
        <v>4520</v>
      </c>
      <c r="E5710" s="3">
        <v>15.514527059953901</v>
      </c>
      <c r="F5710" s="3">
        <v>16.772006621383198</v>
      </c>
      <c r="G5710" s="3">
        <v>6.5378408059239401</v>
      </c>
      <c r="H5710" s="3">
        <v>78085007.4315577</v>
      </c>
    </row>
    <row r="5711" spans="1:8" x14ac:dyDescent="0.35">
      <c r="A5711" t="s">
        <v>454</v>
      </c>
      <c r="B5711" s="4">
        <v>2010</v>
      </c>
      <c r="C5711" s="3">
        <v>0.80349018252383098</v>
      </c>
      <c r="D5711" s="3">
        <v>4610</v>
      </c>
      <c r="E5711" s="3">
        <v>16.440019519566</v>
      </c>
      <c r="F5711" s="3">
        <v>18.0380461948929</v>
      </c>
      <c r="G5711" s="3">
        <v>6.0086543526074196</v>
      </c>
      <c r="H5711" s="3">
        <v>111172222.51023901</v>
      </c>
    </row>
    <row r="5712" spans="1:8" x14ac:dyDescent="0.35">
      <c r="A5712" t="s">
        <v>454</v>
      </c>
      <c r="B5712" s="4">
        <v>2011</v>
      </c>
      <c r="C5712" s="3">
        <v>6.8182761444729501</v>
      </c>
      <c r="D5712" s="3">
        <v>5000</v>
      </c>
      <c r="E5712" s="3">
        <v>17.049495008415999</v>
      </c>
      <c r="F5712" s="3">
        <v>19.1712720931761</v>
      </c>
      <c r="G5712" s="3">
        <v>5.8296134180562396</v>
      </c>
      <c r="H5712" s="3">
        <v>147422848.09781101</v>
      </c>
    </row>
    <row r="5713" spans="1:8" x14ac:dyDescent="0.35">
      <c r="A5713" t="s">
        <v>454</v>
      </c>
      <c r="B5713" s="4">
        <v>2012</v>
      </c>
      <c r="C5713" s="3">
        <v>0.82310271796481504</v>
      </c>
      <c r="D5713" s="3">
        <v>5140</v>
      </c>
      <c r="E5713" s="3">
        <v>16.6442700315976</v>
      </c>
      <c r="F5713" s="3">
        <v>18.9012141061073</v>
      </c>
      <c r="G5713" s="3">
        <v>5.8525221376981298</v>
      </c>
      <c r="H5713" s="3">
        <v>171603044.42739999</v>
      </c>
    </row>
    <row r="5714" spans="1:8" x14ac:dyDescent="0.35">
      <c r="A5714" t="s">
        <v>454</v>
      </c>
      <c r="B5714" s="4">
        <v>2013</v>
      </c>
      <c r="C5714" s="3">
        <v>0.31230790929470198</v>
      </c>
      <c r="D5714" s="3">
        <v>5250</v>
      </c>
      <c r="E5714" s="3">
        <v>17.107841938939899</v>
      </c>
      <c r="F5714" s="3">
        <v>15.8714308587492</v>
      </c>
      <c r="G5714" s="3">
        <v>6.1813002743157499</v>
      </c>
      <c r="H5714" s="3">
        <v>106090667.89710499</v>
      </c>
    </row>
    <row r="5715" spans="1:8" x14ac:dyDescent="0.35">
      <c r="A5715" t="s">
        <v>454</v>
      </c>
      <c r="B5715" s="4">
        <v>2014</v>
      </c>
      <c r="C5715" s="3">
        <v>2.0187004603920502</v>
      </c>
      <c r="D5715" s="3">
        <v>5380</v>
      </c>
      <c r="E5715" s="3">
        <v>16.355336553634999</v>
      </c>
      <c r="F5715" s="3">
        <v>16.1051334658986</v>
      </c>
      <c r="G5715" s="3">
        <v>6.2355586932338998</v>
      </c>
      <c r="H5715" s="3">
        <v>97493792.418473795</v>
      </c>
    </row>
    <row r="5716" spans="1:8" x14ac:dyDescent="0.35">
      <c r="A5716" t="s">
        <v>454</v>
      </c>
      <c r="B5716" s="4">
        <v>2015</v>
      </c>
      <c r="C5716" s="3">
        <v>1.17188825589601</v>
      </c>
      <c r="D5716" s="3">
        <v>5540</v>
      </c>
      <c r="E5716" s="3">
        <v>16.868602696259401</v>
      </c>
      <c r="F5716" s="3">
        <v>15.4923506748185</v>
      </c>
      <c r="G5716" s="3">
        <v>6.0267082205338296</v>
      </c>
      <c r="H5716" s="3">
        <v>107508105.60444701</v>
      </c>
    </row>
    <row r="5717" spans="1:8" x14ac:dyDescent="0.35">
      <c r="A5717" t="s">
        <v>454</v>
      </c>
      <c r="B5717" s="4">
        <v>2016</v>
      </c>
      <c r="C5717" s="3">
        <v>6.5710005010744803</v>
      </c>
      <c r="D5717" s="3">
        <v>5960</v>
      </c>
      <c r="E5717" s="3">
        <v>16.617615095338302</v>
      </c>
      <c r="F5717" s="3">
        <v>15.928737808548</v>
      </c>
      <c r="G5717" s="3">
        <v>6.03735897204119</v>
      </c>
      <c r="H5717" s="3">
        <v>101890331.890332</v>
      </c>
    </row>
    <row r="5718" spans="1:8" x14ac:dyDescent="0.35">
      <c r="A5718" t="s">
        <v>454</v>
      </c>
      <c r="B5718" s="4">
        <v>2017</v>
      </c>
      <c r="C5718" s="3">
        <v>3.32243254438831</v>
      </c>
      <c r="D5718" s="3">
        <v>6510</v>
      </c>
      <c r="E5718" s="3">
        <v>16.805400503366499</v>
      </c>
      <c r="F5718" s="3">
        <v>16.349495478928699</v>
      </c>
      <c r="G5718" s="3">
        <v>5.9592808303610996</v>
      </c>
      <c r="H5718" s="3">
        <v>124461886.451029</v>
      </c>
    </row>
    <row r="5719" spans="1:8" x14ac:dyDescent="0.35">
      <c r="A5719" t="s">
        <v>454</v>
      </c>
      <c r="B5719" s="4">
        <v>2018</v>
      </c>
      <c r="C5719" s="3">
        <v>0.241227960275054</v>
      </c>
      <c r="D5719" s="3">
        <v>6830</v>
      </c>
      <c r="E5719" s="3">
        <v>17.0723020522938</v>
      </c>
      <c r="F5719" s="3">
        <v>15.3301086376842</v>
      </c>
      <c r="G5719" s="3">
        <v>5.7985783492889897</v>
      </c>
      <c r="H5719" s="3">
        <v>117169751.11678401</v>
      </c>
    </row>
    <row r="5720" spans="1:8" x14ac:dyDescent="0.35">
      <c r="A5720" t="s">
        <v>454</v>
      </c>
      <c r="B5720" s="4">
        <v>2019</v>
      </c>
      <c r="C5720" s="3">
        <v>0.70648343386041301</v>
      </c>
      <c r="D5720" s="3">
        <v>7150</v>
      </c>
      <c r="E5720" s="3">
        <v>19.635120824107101</v>
      </c>
      <c r="F5720" s="3">
        <v>15.0601197925979</v>
      </c>
      <c r="G5720" s="3">
        <v>5.1682907205435402</v>
      </c>
      <c r="H5720" s="3">
        <v>129997799.198908</v>
      </c>
    </row>
    <row r="5721" spans="1:8" x14ac:dyDescent="0.35">
      <c r="A5721" t="s">
        <v>454</v>
      </c>
      <c r="B5721" s="4">
        <v>2020</v>
      </c>
      <c r="C5721" s="3">
        <v>0.48864532331383298</v>
      </c>
      <c r="D5721" s="3">
        <v>7280</v>
      </c>
      <c r="E5721" s="3">
        <v>17.811566924296802</v>
      </c>
      <c r="F5721" s="3">
        <v>14.775901110047601</v>
      </c>
      <c r="G5721" s="3">
        <v>5.6066688572367402</v>
      </c>
      <c r="H5721" s="3">
        <v>118921258.819965</v>
      </c>
    </row>
    <row r="5722" spans="1:8" x14ac:dyDescent="0.35">
      <c r="A5722" t="s">
        <v>454</v>
      </c>
      <c r="B5722" s="4">
        <v>2021</v>
      </c>
      <c r="C5722" s="3">
        <v>-2.6675061752312699</v>
      </c>
      <c r="D5722" s="3">
        <v>7130</v>
      </c>
      <c r="E5722" s="3">
        <v>16.323248464254501</v>
      </c>
      <c r="F5722" s="3">
        <v>15.9227290333083</v>
      </c>
      <c r="G5722" s="3">
        <v>5.1887895724611797</v>
      </c>
      <c r="H5722" s="3">
        <v>103050177.795338</v>
      </c>
    </row>
    <row r="5723" spans="1:8" x14ac:dyDescent="0.35">
      <c r="A5723" t="s">
        <v>456</v>
      </c>
      <c r="B5723" s="4">
        <v>1990</v>
      </c>
      <c r="C5723" s="3">
        <v>1.5091678429517701</v>
      </c>
      <c r="D5723" s="3">
        <v>6270</v>
      </c>
      <c r="E5723" s="3">
        <v>2.5409721899809599</v>
      </c>
      <c r="F5723" s="3">
        <v>47.4845628859279</v>
      </c>
      <c r="G5723" s="3"/>
      <c r="H5723" s="3"/>
    </row>
    <row r="5724" spans="1:8" x14ac:dyDescent="0.35">
      <c r="A5724" t="s">
        <v>456</v>
      </c>
      <c r="B5724" s="4">
        <v>1991</v>
      </c>
      <c r="C5724" s="3">
        <v>3.11240786575588</v>
      </c>
      <c r="D5724" s="3">
        <v>6590</v>
      </c>
      <c r="E5724" s="3">
        <v>2.4771040756075302</v>
      </c>
      <c r="F5724" s="3">
        <v>44.767405778727401</v>
      </c>
      <c r="G5724" s="3"/>
      <c r="H5724" s="3"/>
    </row>
    <row r="5725" spans="1:8" x14ac:dyDescent="0.35">
      <c r="A5725" t="s">
        <v>456</v>
      </c>
      <c r="B5725" s="4">
        <v>1992</v>
      </c>
      <c r="C5725" s="3">
        <v>10.092979512969</v>
      </c>
      <c r="D5725" s="3">
        <v>7380</v>
      </c>
      <c r="E5725" s="3">
        <v>2.5356755096655901</v>
      </c>
      <c r="F5725" s="3">
        <v>42.697713047352501</v>
      </c>
      <c r="G5725" s="3"/>
      <c r="H5725" s="3"/>
    </row>
    <row r="5726" spans="1:8" x14ac:dyDescent="0.35">
      <c r="A5726" t="s">
        <v>456</v>
      </c>
      <c r="B5726" s="4">
        <v>1993</v>
      </c>
      <c r="C5726" s="3">
        <v>-0.66911476645932999</v>
      </c>
      <c r="D5726" s="3">
        <v>7560</v>
      </c>
      <c r="E5726" s="3">
        <v>2.51491781693607</v>
      </c>
      <c r="F5726" s="3">
        <v>41.398492810232597</v>
      </c>
      <c r="G5726" s="3"/>
      <c r="H5726" s="3"/>
    </row>
    <row r="5727" spans="1:8" x14ac:dyDescent="0.35">
      <c r="A5727" t="s">
        <v>456</v>
      </c>
      <c r="B5727" s="4">
        <v>1994</v>
      </c>
      <c r="C5727" s="3">
        <v>3.5671806058195199</v>
      </c>
      <c r="D5727" s="3">
        <v>7830</v>
      </c>
      <c r="E5727" s="3">
        <v>2.22232077975689</v>
      </c>
      <c r="F5727" s="3">
        <v>46.604598163873099</v>
      </c>
      <c r="G5727" s="3"/>
      <c r="H5727" s="3"/>
    </row>
    <row r="5728" spans="1:8" x14ac:dyDescent="0.35">
      <c r="A5728" t="s">
        <v>456</v>
      </c>
      <c r="B5728" s="4">
        <v>1995</v>
      </c>
      <c r="C5728" s="3">
        <v>3.8099131436476501</v>
      </c>
      <c r="D5728" s="3">
        <v>8350</v>
      </c>
      <c r="E5728" s="3">
        <v>2.3128298803360599</v>
      </c>
      <c r="F5728" s="3">
        <v>44.956163182120797</v>
      </c>
      <c r="G5728" s="3"/>
      <c r="H5728" s="3"/>
    </row>
    <row r="5729" spans="1:8" x14ac:dyDescent="0.35">
      <c r="A5729" t="s">
        <v>456</v>
      </c>
      <c r="B5729" s="4">
        <v>1996</v>
      </c>
      <c r="C5729" s="3">
        <v>7.1344774648087101</v>
      </c>
      <c r="D5729" s="3">
        <v>8910</v>
      </c>
      <c r="E5729" s="3">
        <v>2.0849114975163801</v>
      </c>
      <c r="F5729" s="3">
        <v>45.1434948795198</v>
      </c>
      <c r="G5729" s="3"/>
      <c r="H5729" s="3"/>
    </row>
    <row r="5730" spans="1:8" x14ac:dyDescent="0.35">
      <c r="A5730" t="s">
        <v>456</v>
      </c>
      <c r="B5730" s="4">
        <v>1997</v>
      </c>
      <c r="C5730" s="3">
        <v>7.5228546262751799</v>
      </c>
      <c r="D5730" s="3">
        <v>9960</v>
      </c>
      <c r="E5730" s="3">
        <v>2.1672284064710201</v>
      </c>
      <c r="F5730" s="3">
        <v>42.744635593952701</v>
      </c>
      <c r="G5730" s="3"/>
      <c r="H5730" s="3"/>
    </row>
    <row r="5731" spans="1:8" x14ac:dyDescent="0.35">
      <c r="A5731" t="s">
        <v>456</v>
      </c>
      <c r="B5731" s="4">
        <v>1998</v>
      </c>
      <c r="C5731" s="3">
        <v>8.1245639965458007</v>
      </c>
      <c r="D5731" s="3">
        <v>10970</v>
      </c>
      <c r="E5731" s="3">
        <v>2.0580585840010501</v>
      </c>
      <c r="F5731" s="3">
        <v>38.507290161565699</v>
      </c>
      <c r="G5731" s="3"/>
      <c r="H5731" s="3"/>
    </row>
    <row r="5732" spans="1:8" x14ac:dyDescent="0.35">
      <c r="A5732" t="s">
        <v>456</v>
      </c>
      <c r="B5732" s="4">
        <v>1999</v>
      </c>
      <c r="C5732" s="3">
        <v>8.0248176435006293</v>
      </c>
      <c r="D5732" s="3">
        <v>11950</v>
      </c>
      <c r="E5732" s="3">
        <v>1.93592311333183</v>
      </c>
      <c r="F5732" s="3">
        <v>40.625939924129902</v>
      </c>
      <c r="G5732" s="3"/>
      <c r="H5732" s="3"/>
    </row>
    <row r="5733" spans="1:8" x14ac:dyDescent="0.35">
      <c r="A5733" t="s">
        <v>456</v>
      </c>
      <c r="B5733" s="4">
        <v>2000</v>
      </c>
      <c r="C5733" s="3">
        <v>6.9013595907280303</v>
      </c>
      <c r="D5733" s="3">
        <v>12760</v>
      </c>
      <c r="E5733" s="3">
        <v>1.3571938867875999</v>
      </c>
      <c r="F5733" s="3">
        <v>47.536046812677299</v>
      </c>
      <c r="G5733" s="3"/>
      <c r="H5733" s="3"/>
    </row>
    <row r="5734" spans="1:8" x14ac:dyDescent="0.35">
      <c r="A5734" t="s">
        <v>456</v>
      </c>
      <c r="B5734" s="4">
        <v>2001</v>
      </c>
      <c r="C5734" s="3">
        <v>4.1685239818542401</v>
      </c>
      <c r="D5734" s="3">
        <v>13760</v>
      </c>
      <c r="E5734" s="3">
        <v>1.2863770560944701</v>
      </c>
      <c r="F5734" s="3">
        <v>45.206991084803398</v>
      </c>
      <c r="G5734" s="3"/>
      <c r="H5734" s="3"/>
    </row>
    <row r="5735" spans="1:8" x14ac:dyDescent="0.35">
      <c r="A5735" t="s">
        <v>456</v>
      </c>
      <c r="B5735" s="4">
        <v>2002</v>
      </c>
      <c r="C5735" s="3">
        <v>7.9367096871533196</v>
      </c>
      <c r="D5735" s="3">
        <v>15120</v>
      </c>
      <c r="E5735" s="3">
        <v>1.39847219754841</v>
      </c>
      <c r="F5735" s="3">
        <v>42.909575413039597</v>
      </c>
      <c r="G5735" s="3"/>
      <c r="H5735" s="3"/>
    </row>
    <row r="5736" spans="1:8" x14ac:dyDescent="0.35">
      <c r="A5736" t="s">
        <v>456</v>
      </c>
      <c r="B5736" s="4">
        <v>2003</v>
      </c>
      <c r="C5736" s="3">
        <v>14.440989538973399</v>
      </c>
      <c r="D5736" s="3">
        <v>17420</v>
      </c>
      <c r="E5736" s="3">
        <v>0.94788461268248803</v>
      </c>
      <c r="F5736" s="3">
        <v>51.496438055895098</v>
      </c>
      <c r="G5736" s="3"/>
      <c r="H5736" s="3"/>
    </row>
    <row r="5737" spans="1:8" x14ac:dyDescent="0.35">
      <c r="A5737" t="s">
        <v>456</v>
      </c>
      <c r="B5737" s="4">
        <v>2004</v>
      </c>
      <c r="C5737" s="3">
        <v>7.95005151069972</v>
      </c>
      <c r="D5737" s="3">
        <v>19820</v>
      </c>
      <c r="E5737" s="3">
        <v>0.76148394596390401</v>
      </c>
      <c r="F5737" s="3">
        <v>54.368280150732701</v>
      </c>
      <c r="G5737" s="3"/>
      <c r="H5737" s="3"/>
    </row>
    <row r="5738" spans="1:8" x14ac:dyDescent="0.35">
      <c r="A5738" t="s">
        <v>456</v>
      </c>
      <c r="B5738" s="4">
        <v>2005</v>
      </c>
      <c r="C5738" s="3">
        <v>6.2089378795417502</v>
      </c>
      <c r="D5738" s="3">
        <v>21150</v>
      </c>
      <c r="E5738" s="3">
        <v>0.48399919037751699</v>
      </c>
      <c r="F5738" s="3">
        <v>59.6470153480265</v>
      </c>
      <c r="G5738" s="3"/>
      <c r="H5738" s="3"/>
    </row>
    <row r="5739" spans="1:8" x14ac:dyDescent="0.35">
      <c r="A5739" t="s">
        <v>456</v>
      </c>
      <c r="B5739" s="4">
        <v>2006</v>
      </c>
      <c r="C5739" s="3">
        <v>13.2080586051735</v>
      </c>
      <c r="D5739" s="3">
        <v>24480</v>
      </c>
      <c r="E5739" s="3">
        <v>0.56687699136942304</v>
      </c>
      <c r="F5739" s="3">
        <v>60.8194415532707</v>
      </c>
      <c r="G5739" s="3"/>
      <c r="H5739" s="3"/>
    </row>
    <row r="5740" spans="1:8" x14ac:dyDescent="0.35">
      <c r="A5740" t="s">
        <v>456</v>
      </c>
      <c r="B5740" s="4">
        <v>2007</v>
      </c>
      <c r="C5740" s="3">
        <v>4.7542097009272197</v>
      </c>
      <c r="D5740" s="3">
        <v>26380</v>
      </c>
      <c r="E5740" s="3">
        <v>0.37166170752633199</v>
      </c>
      <c r="F5740" s="3">
        <v>59.6521421660795</v>
      </c>
      <c r="G5740" s="3"/>
      <c r="H5740" s="3"/>
    </row>
    <row r="5741" spans="1:8" x14ac:dyDescent="0.35">
      <c r="A5741" t="s">
        <v>456</v>
      </c>
      <c r="B5741" s="4">
        <v>2008</v>
      </c>
      <c r="C5741" s="3">
        <v>3.39173707807387</v>
      </c>
      <c r="D5741" s="3">
        <v>27660</v>
      </c>
      <c r="E5741" s="3">
        <v>0.36551442432761799</v>
      </c>
      <c r="F5741" s="3">
        <v>63.978259678972599</v>
      </c>
      <c r="G5741" s="3"/>
      <c r="H5741" s="3"/>
    </row>
    <row r="5742" spans="1:8" x14ac:dyDescent="0.35">
      <c r="A5742" t="s">
        <v>456</v>
      </c>
      <c r="B5742" s="4">
        <v>2009</v>
      </c>
      <c r="C5742" s="3">
        <v>-4.3917292474613996</v>
      </c>
      <c r="D5742" s="3">
        <v>26210</v>
      </c>
      <c r="E5742" s="3">
        <v>0.59514582639353797</v>
      </c>
      <c r="F5742" s="3">
        <v>53.135852877445103</v>
      </c>
      <c r="G5742" s="3"/>
      <c r="H5742" s="3"/>
    </row>
    <row r="5743" spans="1:8" x14ac:dyDescent="0.35">
      <c r="A5743" t="s">
        <v>456</v>
      </c>
      <c r="B5743" s="4">
        <v>2010</v>
      </c>
      <c r="C5743" s="3">
        <v>3.3232247102737098</v>
      </c>
      <c r="D5743" s="3">
        <v>27350</v>
      </c>
      <c r="E5743" s="3">
        <v>0.52014610527507998</v>
      </c>
      <c r="F5743" s="3">
        <v>53.813956451567201</v>
      </c>
      <c r="G5743" s="3"/>
      <c r="H5743" s="3"/>
    </row>
    <row r="5744" spans="1:8" x14ac:dyDescent="0.35">
      <c r="A5744" t="s">
        <v>456</v>
      </c>
      <c r="B5744" s="4">
        <v>2011</v>
      </c>
      <c r="C5744" s="3">
        <v>-0.29435440904376298</v>
      </c>
      <c r="D5744" s="3">
        <v>25840</v>
      </c>
      <c r="E5744" s="3">
        <v>0.45654257035552898</v>
      </c>
      <c r="F5744" s="3">
        <v>57.0510122828478</v>
      </c>
      <c r="G5744" s="3"/>
      <c r="H5744" s="3"/>
    </row>
    <row r="5745" spans="1:8" x14ac:dyDescent="0.35">
      <c r="A5745" t="s">
        <v>456</v>
      </c>
      <c r="B5745" s="4">
        <v>2012</v>
      </c>
      <c r="C5745" s="3">
        <v>6.6101197282902904</v>
      </c>
      <c r="D5745" s="3">
        <v>27240</v>
      </c>
      <c r="E5745" s="3">
        <v>0.60697686667765005</v>
      </c>
      <c r="F5745" s="3">
        <v>47.992838344653599</v>
      </c>
      <c r="G5745" s="3">
        <v>18.149556998146799</v>
      </c>
      <c r="H5745" s="3"/>
    </row>
    <row r="5746" spans="1:8" x14ac:dyDescent="0.35">
      <c r="A5746" t="s">
        <v>456</v>
      </c>
      <c r="B5746" s="4">
        <v>2013</v>
      </c>
      <c r="C5746" s="3">
        <v>3.8438013234197501</v>
      </c>
      <c r="D5746" s="3">
        <v>27960</v>
      </c>
      <c r="E5746" s="3">
        <v>0.69050958568592302</v>
      </c>
      <c r="F5746" s="3">
        <v>46.153806067783599</v>
      </c>
      <c r="G5746" s="3">
        <v>14.560236407395401</v>
      </c>
      <c r="H5746" s="3"/>
    </row>
    <row r="5747" spans="1:8" x14ac:dyDescent="0.35">
      <c r="A5747" t="s">
        <v>456</v>
      </c>
      <c r="B5747" s="4">
        <v>2014</v>
      </c>
      <c r="C5747" s="3">
        <v>3.3229444081872499</v>
      </c>
      <c r="D5747" s="3">
        <v>28040</v>
      </c>
      <c r="E5747" s="3">
        <v>0.69045239494584498</v>
      </c>
      <c r="F5747" s="3">
        <v>44.670728230137897</v>
      </c>
      <c r="G5747" s="3">
        <v>15.0288142773394</v>
      </c>
      <c r="H5747" s="3"/>
    </row>
    <row r="5748" spans="1:8" x14ac:dyDescent="0.35">
      <c r="A5748" t="s">
        <v>456</v>
      </c>
      <c r="B5748" s="4">
        <v>2015</v>
      </c>
      <c r="C5748" s="3">
        <v>-0.75562196239398804</v>
      </c>
      <c r="D5748" s="3">
        <v>27410</v>
      </c>
      <c r="E5748" s="3">
        <v>0.97992510187835902</v>
      </c>
      <c r="F5748" s="3">
        <v>36.881731207903798</v>
      </c>
      <c r="G5748" s="3">
        <v>14.7226920788247</v>
      </c>
      <c r="H5748" s="3"/>
    </row>
    <row r="5749" spans="1:8" x14ac:dyDescent="0.35">
      <c r="A5749" t="s">
        <v>456</v>
      </c>
      <c r="B5749" s="4">
        <v>2016</v>
      </c>
      <c r="C5749" s="3">
        <v>-6.7644391908088304</v>
      </c>
      <c r="D5749" s="3">
        <v>25500</v>
      </c>
      <c r="E5749" s="3">
        <v>1.0712412120099</v>
      </c>
      <c r="F5749" s="3">
        <v>35.269552401665301</v>
      </c>
      <c r="G5749" s="3">
        <v>17.302347280826801</v>
      </c>
      <c r="H5749" s="3"/>
    </row>
    <row r="5750" spans="1:8" x14ac:dyDescent="0.35">
      <c r="A5750" t="s">
        <v>456</v>
      </c>
      <c r="B5750" s="4">
        <v>2017</v>
      </c>
      <c r="C5750" s="3">
        <v>-4.7069988992196103</v>
      </c>
      <c r="D5750" s="3">
        <v>26270</v>
      </c>
      <c r="E5750" s="3">
        <v>1.1757783682966101</v>
      </c>
      <c r="F5750" s="3">
        <v>37.228412363408403</v>
      </c>
      <c r="G5750" s="3">
        <v>16.9825767453937</v>
      </c>
      <c r="H5750" s="3"/>
    </row>
    <row r="5751" spans="1:8" x14ac:dyDescent="0.35">
      <c r="A5751" t="s">
        <v>456</v>
      </c>
      <c r="B5751" s="4">
        <v>2018</v>
      </c>
      <c r="C5751" s="3">
        <v>-0.87096784594248799</v>
      </c>
      <c r="D5751" s="3">
        <v>25390</v>
      </c>
      <c r="E5751" s="3">
        <v>1.0270053036458799</v>
      </c>
      <c r="F5751" s="3">
        <v>40.231464715732798</v>
      </c>
      <c r="G5751" s="3">
        <v>17.999697054947902</v>
      </c>
      <c r="H5751" s="3"/>
    </row>
    <row r="5752" spans="1:8" x14ac:dyDescent="0.35">
      <c r="A5752" t="s">
        <v>456</v>
      </c>
      <c r="B5752" s="4">
        <v>2019</v>
      </c>
      <c r="C5752" s="3">
        <v>0.110394046537692</v>
      </c>
      <c r="D5752" s="3">
        <v>25700</v>
      </c>
      <c r="E5752" s="3">
        <v>0.82163894349626698</v>
      </c>
      <c r="F5752" s="3">
        <v>37.864585522813599</v>
      </c>
      <c r="G5752" s="3">
        <v>16.462390621298301</v>
      </c>
      <c r="H5752" s="3"/>
    </row>
    <row r="5753" spans="1:8" x14ac:dyDescent="0.35">
      <c r="A5753" t="s">
        <v>456</v>
      </c>
      <c r="B5753" s="4">
        <v>2020</v>
      </c>
      <c r="C5753" s="3">
        <v>-7.6783311605235101</v>
      </c>
      <c r="D5753" s="3">
        <v>23440</v>
      </c>
      <c r="E5753" s="3">
        <v>1.17030864050751</v>
      </c>
      <c r="F5753" s="3">
        <v>33.041763231358502</v>
      </c>
      <c r="G5753" s="3">
        <v>15.252863704461999</v>
      </c>
      <c r="H5753" s="3"/>
    </row>
    <row r="5754" spans="1:8" x14ac:dyDescent="0.35">
      <c r="A5754" t="s">
        <v>456</v>
      </c>
      <c r="B5754" s="4">
        <v>2021</v>
      </c>
      <c r="C5754" s="3">
        <v>-1.0265401622321799</v>
      </c>
      <c r="D5754" s="3">
        <v>25210</v>
      </c>
      <c r="E5754" s="3">
        <v>0.96337939165363196</v>
      </c>
      <c r="F5754" s="3">
        <v>42.230651383510903</v>
      </c>
      <c r="G5754" s="3">
        <v>19.480483870923699</v>
      </c>
      <c r="H5754" s="3"/>
    </row>
    <row r="5755" spans="1:8" x14ac:dyDescent="0.35">
      <c r="A5755" t="s">
        <v>458</v>
      </c>
      <c r="B5755" s="4">
        <v>1990</v>
      </c>
      <c r="C5755" s="3">
        <v>7.94981943665461</v>
      </c>
      <c r="D5755" s="3">
        <v>3620</v>
      </c>
      <c r="E5755" s="3">
        <v>15.7206653291049</v>
      </c>
      <c r="F5755" s="3">
        <v>29.788178296365501</v>
      </c>
      <c r="G5755" s="3">
        <v>16.886563051859799</v>
      </c>
      <c r="H5755" s="3">
        <v>3326818181.8181801</v>
      </c>
    </row>
    <row r="5756" spans="1:8" x14ac:dyDescent="0.35">
      <c r="A5756" t="s">
        <v>458</v>
      </c>
      <c r="B5756" s="4">
        <v>1991</v>
      </c>
      <c r="C5756" s="3">
        <v>3.9045453031319801</v>
      </c>
      <c r="D5756" s="3">
        <v>3780</v>
      </c>
      <c r="E5756" s="3">
        <v>16.720703644586301</v>
      </c>
      <c r="F5756" s="3">
        <v>28.977121574886901</v>
      </c>
      <c r="G5756" s="3">
        <v>16.9484902899707</v>
      </c>
      <c r="H5756" s="3">
        <v>3397934782.6086998</v>
      </c>
    </row>
    <row r="5757" spans="1:8" x14ac:dyDescent="0.35">
      <c r="A5757" t="s">
        <v>458</v>
      </c>
      <c r="B5757" s="4">
        <v>1992</v>
      </c>
      <c r="C5757" s="3">
        <v>7.8057288772239701</v>
      </c>
      <c r="D5757" s="3">
        <v>4060</v>
      </c>
      <c r="E5757" s="3">
        <v>16.1223715507303</v>
      </c>
      <c r="F5757" s="3">
        <v>28.458025069678499</v>
      </c>
      <c r="G5757" s="3">
        <v>16.530957696741499</v>
      </c>
      <c r="H5757" s="3">
        <v>4524310266.84758</v>
      </c>
    </row>
    <row r="5758" spans="1:8" x14ac:dyDescent="0.35">
      <c r="A5758" t="s">
        <v>458</v>
      </c>
      <c r="B5758" s="4">
        <v>1993</v>
      </c>
      <c r="C5758" s="3">
        <v>2.1898288614582402</v>
      </c>
      <c r="D5758" s="3">
        <v>4110</v>
      </c>
      <c r="E5758" s="3">
        <v>14.7091318284116</v>
      </c>
      <c r="F5758" s="3">
        <v>28.0890677214758</v>
      </c>
      <c r="G5758" s="3">
        <v>17.198390506717601</v>
      </c>
      <c r="H5758" s="3">
        <v>4271595098.1368899</v>
      </c>
    </row>
    <row r="5759" spans="1:8" x14ac:dyDescent="0.35">
      <c r="A5759" t="s">
        <v>458</v>
      </c>
      <c r="B5759" s="4">
        <v>1994</v>
      </c>
      <c r="C5759" s="3">
        <v>3.1784113220944099</v>
      </c>
      <c r="D5759" s="3">
        <v>4270</v>
      </c>
      <c r="E5759" s="3">
        <v>12.558018945478</v>
      </c>
      <c r="F5759" s="3">
        <v>29.2181512349973</v>
      </c>
      <c r="G5759" s="3">
        <v>18.475002845615901</v>
      </c>
      <c r="H5759" s="3">
        <v>3852510873.8631902</v>
      </c>
    </row>
    <row r="5760" spans="1:8" x14ac:dyDescent="0.35">
      <c r="A5760" t="s">
        <v>458</v>
      </c>
      <c r="B5760" s="4">
        <v>1995</v>
      </c>
      <c r="C5760" s="3">
        <v>2.3516698508654099</v>
      </c>
      <c r="D5760" s="3">
        <v>4430</v>
      </c>
      <c r="E5760" s="3">
        <v>11.3665419486506</v>
      </c>
      <c r="F5760" s="3">
        <v>29.3951371702694</v>
      </c>
      <c r="G5760" s="3">
        <v>18.964566790602799</v>
      </c>
      <c r="H5760" s="3">
        <v>4453737971.8726902</v>
      </c>
    </row>
    <row r="5761" spans="1:8" x14ac:dyDescent="0.35">
      <c r="A5761" t="s">
        <v>458</v>
      </c>
      <c r="B5761" s="4">
        <v>1996</v>
      </c>
      <c r="C5761" s="3">
        <v>7.1460809678206099</v>
      </c>
      <c r="D5761" s="3">
        <v>4740</v>
      </c>
      <c r="E5761" s="3">
        <v>13.713200778336599</v>
      </c>
      <c r="F5761" s="3">
        <v>28.488484918416301</v>
      </c>
      <c r="G5761" s="3">
        <v>18.3281496672139</v>
      </c>
      <c r="H5761" s="3">
        <v>4899527429.6281099</v>
      </c>
    </row>
    <row r="5762" spans="1:8" x14ac:dyDescent="0.35">
      <c r="A5762" t="s">
        <v>458</v>
      </c>
      <c r="B5762" s="4">
        <v>1997</v>
      </c>
      <c r="C5762" s="3">
        <v>5.4409435010746696</v>
      </c>
      <c r="D5762" s="3">
        <v>5040</v>
      </c>
      <c r="E5762" s="3">
        <v>11.234603415361301</v>
      </c>
      <c r="F5762" s="3">
        <v>26.500867351831001</v>
      </c>
      <c r="G5762" s="3">
        <v>16.726378827898198</v>
      </c>
      <c r="H5762" s="3">
        <v>5074328601.1393404</v>
      </c>
    </row>
    <row r="5763" spans="1:8" x14ac:dyDescent="0.35">
      <c r="A5763" t="s">
        <v>458</v>
      </c>
      <c r="B5763" s="4">
        <v>1998</v>
      </c>
      <c r="C5763" s="3">
        <v>4.7837624782566497</v>
      </c>
      <c r="D5763" s="3">
        <v>5300</v>
      </c>
      <c r="E5763" s="3">
        <v>10.6007451414762</v>
      </c>
      <c r="F5763" s="3">
        <v>25.775450609203499</v>
      </c>
      <c r="G5763" s="3">
        <v>16.6573356157487</v>
      </c>
      <c r="H5763" s="3">
        <v>5432774216.2114697</v>
      </c>
    </row>
    <row r="5764" spans="1:8" x14ac:dyDescent="0.35">
      <c r="A5764" t="s">
        <v>458</v>
      </c>
      <c r="B5764" s="4">
        <v>1999</v>
      </c>
      <c r="C5764" s="3">
        <v>6.0546344789815798</v>
      </c>
      <c r="D5764" s="3">
        <v>5640</v>
      </c>
      <c r="E5764" s="3">
        <v>10.606338964866</v>
      </c>
      <c r="F5764" s="3">
        <v>26.0458998081996</v>
      </c>
      <c r="G5764" s="3">
        <v>16.497402244284601</v>
      </c>
      <c r="H5764" s="3">
        <v>5648794469.7352896</v>
      </c>
    </row>
    <row r="5765" spans="1:8" x14ac:dyDescent="0.35">
      <c r="A5765" t="s">
        <v>458</v>
      </c>
      <c r="B5765" s="4">
        <v>2000</v>
      </c>
      <c r="C5765" s="3">
        <v>4.7099729138048998</v>
      </c>
      <c r="D5765" s="3">
        <v>5940</v>
      </c>
      <c r="E5765" s="3">
        <v>10.006319351485001</v>
      </c>
      <c r="F5765" s="3">
        <v>26.806621049555901</v>
      </c>
      <c r="G5765" s="3">
        <v>16.310042332859901</v>
      </c>
      <c r="H5765" s="3">
        <v>5561319034.0701799</v>
      </c>
    </row>
    <row r="5766" spans="1:8" x14ac:dyDescent="0.35">
      <c r="A5766" t="s">
        <v>458</v>
      </c>
      <c r="B5766" s="4">
        <v>2001</v>
      </c>
      <c r="C5766" s="3">
        <v>3.79627166202512</v>
      </c>
      <c r="D5766" s="3">
        <v>6250</v>
      </c>
      <c r="E5766" s="3">
        <v>9.4218557064737993</v>
      </c>
      <c r="F5766" s="3">
        <v>26.436698334299301</v>
      </c>
      <c r="G5766" s="3">
        <v>16.550538013758999</v>
      </c>
      <c r="H5766" s="3">
        <v>5776742892.88941</v>
      </c>
    </row>
    <row r="5767" spans="1:8" x14ac:dyDescent="0.35">
      <c r="A5767" t="s">
        <v>458</v>
      </c>
      <c r="B5767" s="4">
        <v>2002</v>
      </c>
      <c r="C5767" s="3">
        <v>1.32255714828946</v>
      </c>
      <c r="D5767" s="3">
        <v>6370</v>
      </c>
      <c r="E5767" s="3">
        <v>8.2984815143520603</v>
      </c>
      <c r="F5767" s="3">
        <v>26.576234301484401</v>
      </c>
      <c r="G5767" s="3">
        <v>16.548636523895802</v>
      </c>
      <c r="H5767" s="3">
        <v>5510445241.6121502</v>
      </c>
    </row>
    <row r="5768" spans="1:8" x14ac:dyDescent="0.35">
      <c r="A5768" t="s">
        <v>458</v>
      </c>
      <c r="B5768" s="4">
        <v>2003</v>
      </c>
      <c r="C5768" s="3">
        <v>4.70239953285241</v>
      </c>
      <c r="D5768" s="3">
        <v>6750</v>
      </c>
      <c r="E5768" s="3">
        <v>9.2914975178949</v>
      </c>
      <c r="F5768" s="3">
        <v>25.5614419956351</v>
      </c>
      <c r="G5768" s="3">
        <v>16.079687446993798</v>
      </c>
      <c r="H5768" s="3">
        <v>6402949165.6965504</v>
      </c>
    </row>
    <row r="5769" spans="1:8" x14ac:dyDescent="0.35">
      <c r="A5769" t="s">
        <v>458</v>
      </c>
      <c r="B5769" s="4">
        <v>2004</v>
      </c>
      <c r="C5769" s="3">
        <v>6.2357907222264704</v>
      </c>
      <c r="D5769" s="3">
        <v>7280</v>
      </c>
      <c r="E5769" s="3">
        <v>9.9025451549364707</v>
      </c>
      <c r="F5769" s="3">
        <v>25.5797726482743</v>
      </c>
      <c r="G5769" s="3">
        <v>15.7768708884226</v>
      </c>
      <c r="H5769" s="3">
        <v>7266238458.4504204</v>
      </c>
    </row>
    <row r="5770" spans="1:8" x14ac:dyDescent="0.35">
      <c r="A5770" t="s">
        <v>458</v>
      </c>
      <c r="B5770" s="4">
        <v>2005</v>
      </c>
      <c r="C5770" s="3">
        <v>3.4865455430439001</v>
      </c>
      <c r="D5770" s="3">
        <v>7620</v>
      </c>
      <c r="E5770" s="3">
        <v>9.1698311480499601</v>
      </c>
      <c r="F5770" s="3">
        <v>26.433569773829099</v>
      </c>
      <c r="G5770" s="3">
        <v>15.652360822526299</v>
      </c>
      <c r="H5770" s="3">
        <v>6996608601.8190203</v>
      </c>
    </row>
    <row r="5771" spans="1:8" x14ac:dyDescent="0.35">
      <c r="A5771" t="s">
        <v>458</v>
      </c>
      <c r="B5771" s="4">
        <v>2006</v>
      </c>
      <c r="C5771" s="3">
        <v>5.2440998324691597</v>
      </c>
      <c r="D5771" s="3">
        <v>8240</v>
      </c>
      <c r="E5771" s="3">
        <v>9.2807094994776698</v>
      </c>
      <c r="F5771" s="3">
        <v>27.184731249535599</v>
      </c>
      <c r="G5771" s="3">
        <v>16.154750613031698</v>
      </c>
      <c r="H5771" s="3">
        <v>8061307287.7535696</v>
      </c>
    </row>
    <row r="5772" spans="1:8" x14ac:dyDescent="0.35">
      <c r="A5772" t="s">
        <v>458</v>
      </c>
      <c r="B5772" s="4">
        <v>2007</v>
      </c>
      <c r="C5772" s="3">
        <v>6.7095209745355398</v>
      </c>
      <c r="D5772" s="3">
        <v>8890</v>
      </c>
      <c r="E5772" s="3">
        <v>8.6420198738581604</v>
      </c>
      <c r="F5772" s="3">
        <v>28.908341605751598</v>
      </c>
      <c r="G5772" s="3">
        <v>16.840036498912099</v>
      </c>
      <c r="H5772" s="3">
        <v>9215701576.4008102</v>
      </c>
    </row>
    <row r="5773" spans="1:8" x14ac:dyDescent="0.35">
      <c r="A5773" t="s">
        <v>458</v>
      </c>
      <c r="B5773" s="4">
        <v>2008</v>
      </c>
      <c r="C5773" s="3">
        <v>4.2377814750281901</v>
      </c>
      <c r="D5773" s="3">
        <v>9320</v>
      </c>
      <c r="E5773" s="3">
        <v>7.8486499786515003</v>
      </c>
      <c r="F5773" s="3">
        <v>31.449418524710001</v>
      </c>
      <c r="G5773" s="3">
        <v>18.138627761736199</v>
      </c>
      <c r="H5773" s="3">
        <v>11450125801.4772</v>
      </c>
    </row>
    <row r="5774" spans="1:8" x14ac:dyDescent="0.35">
      <c r="A5774" t="s">
        <v>458</v>
      </c>
      <c r="B5774" s="4">
        <v>2009</v>
      </c>
      <c r="C5774" s="3">
        <v>3.04345012371552</v>
      </c>
      <c r="D5774" s="3">
        <v>9640</v>
      </c>
      <c r="E5774" s="3">
        <v>8.4566066547142693</v>
      </c>
      <c r="F5774" s="3">
        <v>28.0412153272481</v>
      </c>
      <c r="G5774" s="3">
        <v>16.936902238007299</v>
      </c>
      <c r="H5774" s="3">
        <v>10554617492.4091</v>
      </c>
    </row>
    <row r="5775" spans="1:8" x14ac:dyDescent="0.35">
      <c r="A5775" t="s">
        <v>458</v>
      </c>
      <c r="B5775" s="4">
        <v>2010</v>
      </c>
      <c r="C5775" s="3">
        <v>2.9711327506651202</v>
      </c>
      <c r="D5775" s="3">
        <v>9960</v>
      </c>
      <c r="E5775" s="3">
        <v>6.8461461700589998</v>
      </c>
      <c r="F5775" s="3">
        <v>29.523551770956502</v>
      </c>
      <c r="G5775" s="3">
        <v>15.7239104074122</v>
      </c>
      <c r="H5775" s="3">
        <v>11937930068.464399</v>
      </c>
    </row>
    <row r="5776" spans="1:8" x14ac:dyDescent="0.35">
      <c r="A5776" t="s">
        <v>458</v>
      </c>
      <c r="B5776" s="4">
        <v>2011</v>
      </c>
      <c r="C5776" s="3">
        <v>-2.04663389535644</v>
      </c>
      <c r="D5776" s="3">
        <v>9840</v>
      </c>
      <c r="E5776" s="3">
        <v>7.5768445042747201</v>
      </c>
      <c r="F5776" s="3">
        <v>30.548125974209999</v>
      </c>
      <c r="G5776" s="3">
        <v>15.9695160833215</v>
      </c>
      <c r="H5776" s="3">
        <v>12048608325.0462</v>
      </c>
    </row>
    <row r="5777" spans="1:8" x14ac:dyDescent="0.35">
      <c r="A5777" t="s">
        <v>458</v>
      </c>
      <c r="B5777" s="4">
        <v>2012</v>
      </c>
      <c r="C5777" s="3">
        <v>4.2166771153563198</v>
      </c>
      <c r="D5777" s="3">
        <v>10000</v>
      </c>
      <c r="E5777" s="3">
        <v>8.3002572558741896</v>
      </c>
      <c r="F5777" s="3">
        <v>30.121536823045599</v>
      </c>
      <c r="G5777" s="3">
        <v>15.434946471561799</v>
      </c>
      <c r="H5777" s="3">
        <v>12346805813.4324</v>
      </c>
    </row>
    <row r="5778" spans="1:8" x14ac:dyDescent="0.35">
      <c r="A5778" t="s">
        <v>458</v>
      </c>
      <c r="B5778" s="4">
        <v>2013</v>
      </c>
      <c r="C5778" s="3">
        <v>2.4299309644642899</v>
      </c>
      <c r="D5778" s="3">
        <v>10000</v>
      </c>
      <c r="E5778" s="3">
        <v>7.9693086480937403</v>
      </c>
      <c r="F5778" s="3">
        <v>29.137946728834901</v>
      </c>
      <c r="G5778" s="3">
        <v>15.008243022508999</v>
      </c>
      <c r="H5778" s="3">
        <v>11619832522.927299</v>
      </c>
    </row>
    <row r="5779" spans="1:8" x14ac:dyDescent="0.35">
      <c r="A5779" t="s">
        <v>458</v>
      </c>
      <c r="B5779" s="4">
        <v>2014</v>
      </c>
      <c r="C5779" s="3">
        <v>3.0903280307077501</v>
      </c>
      <c r="D5779" s="3">
        <v>10310</v>
      </c>
      <c r="E5779" s="3">
        <v>8.57165956609159</v>
      </c>
      <c r="F5779" s="3">
        <v>27.128883639618898</v>
      </c>
      <c r="G5779" s="3">
        <v>14.546453696282899</v>
      </c>
      <c r="H5779" s="3">
        <v>11036308947.399401</v>
      </c>
    </row>
    <row r="5780" spans="1:8" x14ac:dyDescent="0.35">
      <c r="A5780" t="s">
        <v>458</v>
      </c>
      <c r="B5780" s="4">
        <v>2015</v>
      </c>
      <c r="C5780" s="3">
        <v>0.96749690525210497</v>
      </c>
      <c r="D5780" s="3">
        <v>10200</v>
      </c>
      <c r="E5780" s="3">
        <v>9.2060105431715495</v>
      </c>
      <c r="F5780" s="3">
        <v>24.8964947406634</v>
      </c>
      <c r="G5780" s="3">
        <v>14.010235829411799</v>
      </c>
      <c r="H5780" s="3">
        <v>9952130913.5399704</v>
      </c>
    </row>
    <row r="5781" spans="1:8" x14ac:dyDescent="0.35">
      <c r="A5781" t="s">
        <v>458</v>
      </c>
      <c r="B5781" s="4">
        <v>2016</v>
      </c>
      <c r="C5781" s="3">
        <v>1.1180151889712999</v>
      </c>
      <c r="D5781" s="3">
        <v>10410</v>
      </c>
      <c r="E5781" s="3">
        <v>8.5255160992749293</v>
      </c>
      <c r="F5781" s="3">
        <v>24.007287465538301</v>
      </c>
      <c r="G5781" s="3">
        <v>13.8088236683112</v>
      </c>
      <c r="H5781" s="3">
        <v>9082867783.9850998</v>
      </c>
    </row>
    <row r="5782" spans="1:8" x14ac:dyDescent="0.35">
      <c r="A5782" t="s">
        <v>458</v>
      </c>
      <c r="B5782" s="4">
        <v>2017</v>
      </c>
      <c r="C5782" s="3">
        <v>2.24434508732902</v>
      </c>
      <c r="D5782" s="3">
        <v>10620</v>
      </c>
      <c r="E5782" s="3">
        <v>8.9860456909269999</v>
      </c>
      <c r="F5782" s="3">
        <v>23.624101204275998</v>
      </c>
      <c r="G5782" s="3">
        <v>14.2010459605045</v>
      </c>
      <c r="H5782" s="3">
        <v>8978631065.5534401</v>
      </c>
    </row>
    <row r="5783" spans="1:8" x14ac:dyDescent="0.35">
      <c r="A5783" t="s">
        <v>458</v>
      </c>
      <c r="B5783" s="4">
        <v>2018</v>
      </c>
      <c r="C5783" s="3">
        <v>2.59036663650856</v>
      </c>
      <c r="D5783" s="3">
        <v>11040</v>
      </c>
      <c r="E5783" s="3">
        <v>9.8885255187612593</v>
      </c>
      <c r="F5783" s="3">
        <v>23.686225223590601</v>
      </c>
      <c r="G5783" s="3">
        <v>14.516907036743699</v>
      </c>
      <c r="H5783" s="3">
        <v>9802221466.6213303</v>
      </c>
    </row>
    <row r="5784" spans="1:8" x14ac:dyDescent="0.35">
      <c r="A5784" t="s">
        <v>458</v>
      </c>
      <c r="B5784" s="4">
        <v>2019</v>
      </c>
      <c r="C5784" s="3">
        <v>1.5034278575103199</v>
      </c>
      <c r="D5784" s="3">
        <v>11250</v>
      </c>
      <c r="E5784" s="3">
        <v>9.7662587328707193</v>
      </c>
      <c r="F5784" s="3">
        <v>23.235311577767799</v>
      </c>
      <c r="G5784" s="3">
        <v>14.318939767893299</v>
      </c>
      <c r="H5784" s="3">
        <v>8298834514.72192</v>
      </c>
    </row>
    <row r="5785" spans="1:8" x14ac:dyDescent="0.35">
      <c r="A5785" t="s">
        <v>458</v>
      </c>
      <c r="B5785" s="4">
        <v>2020</v>
      </c>
      <c r="C5785" s="3">
        <v>-8.6211354868071304</v>
      </c>
      <c r="D5785" s="3">
        <v>10220</v>
      </c>
      <c r="E5785" s="3">
        <v>10.3802951349707</v>
      </c>
      <c r="F5785" s="3">
        <v>21.5374636180197</v>
      </c>
      <c r="G5785" s="3">
        <v>13.693834664901299</v>
      </c>
      <c r="H5785" s="3">
        <v>5415339212.0608702</v>
      </c>
    </row>
    <row r="5786" spans="1:8" x14ac:dyDescent="0.35">
      <c r="A5786" t="s">
        <v>458</v>
      </c>
      <c r="B5786" s="4">
        <v>2021</v>
      </c>
      <c r="C5786" s="3">
        <v>4.32277635659793</v>
      </c>
      <c r="D5786" s="3">
        <v>10910</v>
      </c>
      <c r="E5786" s="3">
        <v>10.138572395434499</v>
      </c>
      <c r="F5786" s="3">
        <v>23.117346191846</v>
      </c>
      <c r="G5786" s="3">
        <v>14.4173084042521</v>
      </c>
      <c r="H5786" s="3">
        <v>7126247987.1175499</v>
      </c>
    </row>
    <row r="5787" spans="1:8" x14ac:dyDescent="0.35">
      <c r="A5787" t="s">
        <v>460</v>
      </c>
      <c r="B5787" s="4">
        <v>1992</v>
      </c>
      <c r="C5787" s="3">
        <v>-14.965986595767999</v>
      </c>
      <c r="D5787" s="3"/>
      <c r="E5787" s="3">
        <v>10.875</v>
      </c>
      <c r="F5787" s="3">
        <v>12.1875</v>
      </c>
      <c r="G5787" s="3"/>
      <c r="H5787" s="3"/>
    </row>
    <row r="5788" spans="1:8" x14ac:dyDescent="0.35">
      <c r="A5788" t="s">
        <v>460</v>
      </c>
      <c r="B5788" s="4">
        <v>1993</v>
      </c>
      <c r="C5788" s="3">
        <v>1.5000001739180699</v>
      </c>
      <c r="D5788" s="3">
        <v>4440</v>
      </c>
      <c r="E5788" s="3">
        <v>18.1636726546906</v>
      </c>
      <c r="F5788" s="3">
        <v>59.780439121756501</v>
      </c>
      <c r="G5788" s="3">
        <v>5.15968063872256</v>
      </c>
      <c r="H5788" s="3">
        <v>1173965669.6357501</v>
      </c>
    </row>
    <row r="5789" spans="1:8" x14ac:dyDescent="0.35">
      <c r="A5789" t="s">
        <v>460</v>
      </c>
      <c r="B5789" s="4">
        <v>1994</v>
      </c>
      <c r="C5789" s="3">
        <v>-17.2998604721341</v>
      </c>
      <c r="D5789" s="3">
        <v>3720</v>
      </c>
      <c r="E5789" s="3">
        <v>32.683486238532097</v>
      </c>
      <c r="F5789" s="3">
        <v>44.839449541284402</v>
      </c>
      <c r="G5789" s="3">
        <v>27.5229357798165</v>
      </c>
      <c r="H5789" s="3">
        <v>1115980336.5046148</v>
      </c>
    </row>
    <row r="5790" spans="1:8" x14ac:dyDescent="0.35">
      <c r="A5790" t="s">
        <v>460</v>
      </c>
      <c r="B5790" s="4">
        <v>1995</v>
      </c>
      <c r="C5790" s="3">
        <v>-7.2000409344548997</v>
      </c>
      <c r="D5790" s="3">
        <v>3390</v>
      </c>
      <c r="E5790" s="3">
        <v>16.2116564417178</v>
      </c>
      <c r="F5790" s="3">
        <v>59.095092024539902</v>
      </c>
      <c r="G5790" s="3">
        <v>38.174846625766897</v>
      </c>
      <c r="H5790" s="3">
        <v>1086987669.9390471</v>
      </c>
    </row>
    <row r="5791" spans="1:8" x14ac:dyDescent="0.35">
      <c r="A5791" t="s">
        <v>460</v>
      </c>
      <c r="B5791" s="4">
        <v>1996</v>
      </c>
      <c r="C5791" s="3">
        <v>6.6999921606475397</v>
      </c>
      <c r="D5791" s="3">
        <v>3620</v>
      </c>
      <c r="E5791" s="3">
        <v>12.632258064516099</v>
      </c>
      <c r="F5791" s="3">
        <v>65.214193548387101</v>
      </c>
      <c r="G5791" s="3">
        <v>24.202580645161301</v>
      </c>
      <c r="H5791" s="3">
        <v>1175601596.0712099</v>
      </c>
    </row>
    <row r="5792" spans="1:8" x14ac:dyDescent="0.35">
      <c r="A5792" t="s">
        <v>460</v>
      </c>
      <c r="B5792" s="4">
        <v>1997</v>
      </c>
      <c r="C5792" s="3">
        <v>-11.4000002276613</v>
      </c>
      <c r="D5792" s="3">
        <v>3260</v>
      </c>
      <c r="E5792" s="3">
        <v>20.234023402340199</v>
      </c>
      <c r="F5792" s="3">
        <v>45.027902790279001</v>
      </c>
      <c r="G5792" s="3">
        <v>23.216921692169201</v>
      </c>
      <c r="H5792" s="3">
        <v>947718485.988868</v>
      </c>
    </row>
    <row r="5793" spans="1:8" x14ac:dyDescent="0.35">
      <c r="A5793" t="s">
        <v>460</v>
      </c>
      <c r="B5793" s="4">
        <v>1998</v>
      </c>
      <c r="C5793" s="3">
        <v>7.10000034386493</v>
      </c>
      <c r="D5793" s="3">
        <v>3440</v>
      </c>
      <c r="E5793" s="3">
        <v>25.158985351911401</v>
      </c>
      <c r="F5793" s="3">
        <v>40.5716327259736</v>
      </c>
      <c r="G5793" s="3">
        <v>17.327617006073599</v>
      </c>
      <c r="H5793" s="3">
        <v>1185453083.98613</v>
      </c>
    </row>
    <row r="5794" spans="1:8" x14ac:dyDescent="0.35">
      <c r="A5794" t="s">
        <v>460</v>
      </c>
      <c r="B5794" s="4">
        <v>1999</v>
      </c>
      <c r="C5794" s="3">
        <v>16.499999497227101</v>
      </c>
      <c r="D5794" s="3">
        <v>3970</v>
      </c>
      <c r="E5794" s="3">
        <v>24.841685365245599</v>
      </c>
      <c r="F5794" s="3">
        <v>43.649962602842201</v>
      </c>
      <c r="G5794" s="3">
        <v>17.152829718274699</v>
      </c>
      <c r="H5794" s="3">
        <v>972161102.17359996</v>
      </c>
    </row>
    <row r="5795" spans="1:8" x14ac:dyDescent="0.35">
      <c r="A5795" t="s">
        <v>460</v>
      </c>
      <c r="B5795" s="4">
        <v>2000</v>
      </c>
      <c r="C5795" s="3">
        <v>5.4690641325285396</v>
      </c>
      <c r="D5795" s="3">
        <v>4070</v>
      </c>
      <c r="E5795" s="3">
        <v>22.538770821366999</v>
      </c>
      <c r="F5795" s="3">
        <v>41.060693088263399</v>
      </c>
      <c r="G5795" s="3">
        <v>9.8372582806815991</v>
      </c>
      <c r="H5795" s="3">
        <v>1009040748.64759</v>
      </c>
    </row>
    <row r="5796" spans="1:8" x14ac:dyDescent="0.35">
      <c r="A5796" t="s">
        <v>460</v>
      </c>
      <c r="B5796" s="4">
        <v>2001</v>
      </c>
      <c r="C5796" s="3">
        <v>4.3438457143272702</v>
      </c>
      <c r="D5796" s="3">
        <v>4350</v>
      </c>
      <c r="E5796" s="3">
        <v>23.098044654000802</v>
      </c>
      <c r="F5796" s="3">
        <v>41.971987241713997</v>
      </c>
      <c r="G5796" s="3">
        <v>13.892663985577601</v>
      </c>
      <c r="H5796" s="3">
        <v>1120980392.1568601</v>
      </c>
    </row>
    <row r="5797" spans="1:8" x14ac:dyDescent="0.35">
      <c r="A5797" t="s">
        <v>460</v>
      </c>
      <c r="B5797" s="4">
        <v>2002</v>
      </c>
      <c r="C5797" s="3">
        <v>0.257179925006284</v>
      </c>
      <c r="D5797" s="3">
        <v>4360</v>
      </c>
      <c r="E5797" s="3">
        <v>20.9328028293546</v>
      </c>
      <c r="F5797" s="3">
        <v>40.2984084880637</v>
      </c>
      <c r="G5797" s="3">
        <v>14.5026525198939</v>
      </c>
      <c r="H5797" s="3">
        <v>1229707071.70332</v>
      </c>
    </row>
    <row r="5798" spans="1:8" x14ac:dyDescent="0.35">
      <c r="A5798" t="s">
        <v>460</v>
      </c>
      <c r="B5798" s="4">
        <v>2003</v>
      </c>
      <c r="C5798" s="3">
        <v>3.2688285595534401</v>
      </c>
      <c r="D5798" s="3">
        <v>4580</v>
      </c>
      <c r="E5798" s="3">
        <v>19.119602727043201</v>
      </c>
      <c r="F5798" s="3">
        <v>38.885615688915102</v>
      </c>
      <c r="G5798" s="3">
        <v>17.480010100159902</v>
      </c>
      <c r="H5798" s="3">
        <v>1519420406.5204301</v>
      </c>
    </row>
    <row r="5799" spans="1:8" x14ac:dyDescent="0.35">
      <c r="A5799" t="s">
        <v>460</v>
      </c>
      <c r="B5799" s="4">
        <v>2004</v>
      </c>
      <c r="C5799" s="3">
        <v>5.0004074376674801</v>
      </c>
      <c r="D5799" s="3">
        <v>4860</v>
      </c>
      <c r="E5799" s="3">
        <v>18.355459225142202</v>
      </c>
      <c r="F5799" s="3">
        <v>37.871850447033303</v>
      </c>
      <c r="G5799" s="3">
        <v>20.456515849363299</v>
      </c>
      <c r="H5799" s="3">
        <v>1576487447.89254</v>
      </c>
    </row>
    <row r="5800" spans="1:8" x14ac:dyDescent="0.35">
      <c r="A5800" t="s">
        <v>460</v>
      </c>
      <c r="B5800" s="4">
        <v>2005</v>
      </c>
      <c r="C5800" s="3">
        <v>13.034034870021999</v>
      </c>
      <c r="D5800" s="3">
        <v>5280</v>
      </c>
      <c r="E5800" s="3">
        <v>18.531997088628898</v>
      </c>
      <c r="F5800" s="3">
        <v>37.063994177257698</v>
      </c>
      <c r="G5800" s="3"/>
      <c r="H5800" s="3">
        <v>1857381488.20327</v>
      </c>
    </row>
    <row r="5801" spans="1:8" x14ac:dyDescent="0.35">
      <c r="A5801" t="s">
        <v>460</v>
      </c>
      <c r="B5801" s="4">
        <v>2006</v>
      </c>
      <c r="C5801" s="3">
        <v>10.9733083254017</v>
      </c>
      <c r="D5801" s="3">
        <v>6010</v>
      </c>
      <c r="E5801" s="3">
        <v>17.197874061755599</v>
      </c>
      <c r="F5801" s="3">
        <v>35.790170344734598</v>
      </c>
      <c r="G5801" s="3"/>
      <c r="H5801" s="3">
        <v>2004152563.51039</v>
      </c>
    </row>
    <row r="5802" spans="1:8" x14ac:dyDescent="0.35">
      <c r="A5802" t="s">
        <v>460</v>
      </c>
      <c r="B5802" s="4">
        <v>2007</v>
      </c>
      <c r="C5802" s="3">
        <v>11.05929947045</v>
      </c>
      <c r="D5802" s="3">
        <v>6990</v>
      </c>
      <c r="E5802" s="3">
        <v>18.854814814814802</v>
      </c>
      <c r="F5802" s="3">
        <v>37.709629629629603</v>
      </c>
      <c r="G5802" s="3"/>
      <c r="H5802" s="3">
        <v>2355534709.1932502</v>
      </c>
    </row>
    <row r="5803" spans="1:8" x14ac:dyDescent="0.35">
      <c r="A5803" t="s">
        <v>460</v>
      </c>
      <c r="B5803" s="4">
        <v>2008</v>
      </c>
      <c r="C5803" s="3">
        <v>14.7</v>
      </c>
      <c r="D5803" s="3">
        <v>7850</v>
      </c>
      <c r="E5803" s="3">
        <v>10.721649484536099</v>
      </c>
      <c r="F5803" s="3">
        <v>60.545785324439102</v>
      </c>
      <c r="G5803" s="3"/>
      <c r="H5803" s="3">
        <v>6109072847.6821203</v>
      </c>
    </row>
    <row r="5804" spans="1:8" x14ac:dyDescent="0.35">
      <c r="A5804" t="s">
        <v>460</v>
      </c>
      <c r="B5804" s="4">
        <v>2009</v>
      </c>
      <c r="C5804" s="3">
        <v>6.1000001148564298</v>
      </c>
      <c r="D5804" s="3">
        <v>8180</v>
      </c>
      <c r="E5804" s="3">
        <v>10.5153529707868</v>
      </c>
      <c r="F5804" s="3">
        <v>60.910242835569598</v>
      </c>
      <c r="G5804" s="3"/>
      <c r="H5804" s="3">
        <v>9419903859.6491203</v>
      </c>
    </row>
    <row r="5805" spans="1:8" x14ac:dyDescent="0.35">
      <c r="A5805" t="s">
        <v>460</v>
      </c>
      <c r="B5805" s="4">
        <v>2010</v>
      </c>
      <c r="C5805" s="3">
        <v>9.1999999880548309</v>
      </c>
      <c r="D5805" s="3">
        <v>8680</v>
      </c>
      <c r="E5805" s="3">
        <v>11.340542556166699</v>
      </c>
      <c r="F5805" s="3">
        <v>59.131164351636102</v>
      </c>
      <c r="G5805" s="3"/>
      <c r="H5805" s="3">
        <v>11716329122.806999</v>
      </c>
    </row>
    <row r="5806" spans="1:8" x14ac:dyDescent="0.35">
      <c r="A5806" t="s">
        <v>460</v>
      </c>
      <c r="B5806" s="4">
        <v>2011</v>
      </c>
      <c r="C5806" s="3">
        <v>14.6999999278723</v>
      </c>
      <c r="D5806" s="3">
        <v>9850</v>
      </c>
      <c r="E5806" s="3">
        <v>8.8843545580027605</v>
      </c>
      <c r="F5806" s="3">
        <v>65.869291244073693</v>
      </c>
      <c r="G5806" s="3"/>
      <c r="H5806" s="3">
        <v>15181409122.806999</v>
      </c>
    </row>
    <row r="5807" spans="1:8" x14ac:dyDescent="0.35">
      <c r="A5807" t="s">
        <v>460</v>
      </c>
      <c r="B5807" s="4">
        <v>2012</v>
      </c>
      <c r="C5807" s="3">
        <v>11.0999999615545</v>
      </c>
      <c r="D5807" s="3">
        <v>10530</v>
      </c>
      <c r="E5807" s="3">
        <v>8.50146680237083</v>
      </c>
      <c r="F5807" s="3">
        <v>66.579855914107199</v>
      </c>
      <c r="G5807" s="3"/>
      <c r="H5807" s="3">
        <v>16597507368.421101</v>
      </c>
    </row>
    <row r="5808" spans="1:8" x14ac:dyDescent="0.35">
      <c r="A5808" t="s">
        <v>460</v>
      </c>
      <c r="B5808" s="4">
        <v>2013</v>
      </c>
      <c r="C5808" s="3">
        <v>10.200000101399</v>
      </c>
      <c r="D5808" s="3">
        <v>11220</v>
      </c>
      <c r="E5808" s="3">
        <v>8.4743942065829394</v>
      </c>
      <c r="F5808" s="3">
        <v>63.427712083642902</v>
      </c>
      <c r="G5808" s="3"/>
      <c r="H5808" s="3"/>
    </row>
    <row r="5809" spans="1:8" x14ac:dyDescent="0.35">
      <c r="A5809" t="s">
        <v>460</v>
      </c>
      <c r="B5809" s="4">
        <v>2014</v>
      </c>
      <c r="C5809" s="3">
        <v>10.299999970545899</v>
      </c>
      <c r="D5809" s="3">
        <v>11850</v>
      </c>
      <c r="E5809" s="3">
        <v>8.2954435522878995</v>
      </c>
      <c r="F5809" s="3">
        <v>60.669601109283803</v>
      </c>
      <c r="G5809" s="3"/>
      <c r="H5809" s="3"/>
    </row>
    <row r="5810" spans="1:8" x14ac:dyDescent="0.35">
      <c r="A5810" t="s">
        <v>460</v>
      </c>
      <c r="B5810" s="4">
        <v>2015</v>
      </c>
      <c r="C5810" s="3">
        <v>6.4999999095166601</v>
      </c>
      <c r="D5810" s="3">
        <v>12440</v>
      </c>
      <c r="E5810" s="3">
        <v>9.3065387592877808</v>
      </c>
      <c r="F5810" s="3">
        <v>54.293330353793699</v>
      </c>
      <c r="G5810" s="3"/>
      <c r="H5810" s="3"/>
    </row>
    <row r="5811" spans="1:8" x14ac:dyDescent="0.35">
      <c r="A5811" t="s">
        <v>460</v>
      </c>
      <c r="B5811" s="4">
        <v>2016</v>
      </c>
      <c r="C5811" s="3">
        <v>6.1999999664301004</v>
      </c>
      <c r="D5811" s="3">
        <v>13030</v>
      </c>
      <c r="E5811" s="3">
        <v>10.527438325973799</v>
      </c>
      <c r="F5811" s="3">
        <v>51.432543663551698</v>
      </c>
      <c r="G5811" s="3"/>
      <c r="H5811" s="3"/>
    </row>
    <row r="5812" spans="1:8" x14ac:dyDescent="0.35">
      <c r="A5812" t="s">
        <v>460</v>
      </c>
      <c r="B5812" s="4">
        <v>2017</v>
      </c>
      <c r="C5812" s="3">
        <v>6.5000000468297499</v>
      </c>
      <c r="D5812" s="3">
        <v>13130</v>
      </c>
      <c r="E5812" s="3">
        <v>11.1178074761568</v>
      </c>
      <c r="F5812" s="3">
        <v>47.043889650600399</v>
      </c>
      <c r="G5812" s="3"/>
      <c r="H5812" s="3"/>
    </row>
    <row r="5813" spans="1:8" x14ac:dyDescent="0.35">
      <c r="A5813" t="s">
        <v>460</v>
      </c>
      <c r="B5813" s="4">
        <v>2018</v>
      </c>
      <c r="C5813" s="3">
        <v>6.1999999413711899</v>
      </c>
      <c r="D5813" s="3">
        <v>14040</v>
      </c>
      <c r="E5813" s="3">
        <v>11.0415688363389</v>
      </c>
      <c r="F5813" s="3">
        <v>44.906398278653498</v>
      </c>
      <c r="G5813" s="3"/>
      <c r="H5813" s="3"/>
    </row>
    <row r="5814" spans="1:8" x14ac:dyDescent="0.35">
      <c r="A5814" t="s">
        <v>460</v>
      </c>
      <c r="B5814" s="4">
        <v>2019</v>
      </c>
      <c r="C5814" s="3">
        <v>6.3</v>
      </c>
      <c r="D5814" s="3">
        <v>15050</v>
      </c>
      <c r="E5814" s="3">
        <v>10.791485060956401</v>
      </c>
      <c r="F5814" s="3">
        <v>42.020087170741</v>
      </c>
      <c r="G5814" s="3"/>
      <c r="H5814" s="3"/>
    </row>
    <row r="5815" spans="1:8" x14ac:dyDescent="0.35">
      <c r="A5815" t="s">
        <v>460</v>
      </c>
      <c r="B5815" s="4">
        <v>2020</v>
      </c>
      <c r="C5815" s="3"/>
      <c r="D5815" s="3"/>
      <c r="E5815" s="3"/>
      <c r="F5815" s="3"/>
      <c r="G5815" s="3"/>
      <c r="H5815" s="3"/>
    </row>
    <row r="5816" spans="1:8" x14ac:dyDescent="0.35">
      <c r="A5816" t="s">
        <v>460</v>
      </c>
      <c r="B5816" s="4">
        <v>2021</v>
      </c>
      <c r="C5816" s="3"/>
      <c r="D5816" s="3"/>
      <c r="E5816" s="3"/>
      <c r="F5816" s="3"/>
      <c r="G5816" s="3"/>
      <c r="H5816" s="3"/>
    </row>
    <row r="5817" spans="1:8" x14ac:dyDescent="0.35">
      <c r="A5817" t="s">
        <v>462</v>
      </c>
      <c r="B5817" s="4">
        <v>1990</v>
      </c>
      <c r="C5817" s="3"/>
      <c r="D5817" s="3"/>
      <c r="E5817" s="3"/>
      <c r="F5817" s="3"/>
      <c r="G5817" s="3"/>
      <c r="H5817" s="3"/>
    </row>
    <row r="5818" spans="1:8" x14ac:dyDescent="0.35">
      <c r="A5818" t="s">
        <v>462</v>
      </c>
      <c r="B5818" s="4">
        <v>1991</v>
      </c>
      <c r="C5818" s="3"/>
      <c r="D5818" s="3"/>
      <c r="E5818" s="3"/>
      <c r="F5818" s="3"/>
      <c r="G5818" s="3"/>
      <c r="H5818" s="3"/>
    </row>
    <row r="5819" spans="1:8" x14ac:dyDescent="0.35">
      <c r="A5819" t="s">
        <v>462</v>
      </c>
      <c r="B5819" s="4">
        <v>1992</v>
      </c>
      <c r="C5819" s="3"/>
      <c r="D5819" s="3"/>
      <c r="E5819" s="3"/>
      <c r="F5819" s="3"/>
      <c r="G5819" s="3"/>
      <c r="H5819" s="3"/>
    </row>
    <row r="5820" spans="1:8" x14ac:dyDescent="0.35">
      <c r="A5820" t="s">
        <v>462</v>
      </c>
      <c r="B5820" s="4">
        <v>1993</v>
      </c>
      <c r="C5820" s="3"/>
      <c r="D5820" s="3"/>
      <c r="E5820" s="3"/>
      <c r="F5820" s="3"/>
      <c r="G5820" s="3"/>
      <c r="H5820" s="3"/>
    </row>
    <row r="5821" spans="1:8" x14ac:dyDescent="0.35">
      <c r="A5821" t="s">
        <v>462</v>
      </c>
      <c r="B5821" s="4">
        <v>1994</v>
      </c>
      <c r="C5821" s="3"/>
      <c r="D5821" s="3"/>
      <c r="E5821" s="3"/>
      <c r="F5821" s="3"/>
      <c r="G5821" s="3"/>
      <c r="H5821" s="3"/>
    </row>
    <row r="5822" spans="1:8" x14ac:dyDescent="0.35">
      <c r="A5822" t="s">
        <v>462</v>
      </c>
      <c r="B5822" s="4">
        <v>1995</v>
      </c>
      <c r="C5822" s="3"/>
      <c r="D5822" s="3"/>
      <c r="E5822" s="3"/>
      <c r="F5822" s="3"/>
      <c r="G5822" s="3"/>
      <c r="H5822" s="3"/>
    </row>
    <row r="5823" spans="1:8" x14ac:dyDescent="0.35">
      <c r="A5823" t="s">
        <v>462</v>
      </c>
      <c r="B5823" s="4">
        <v>1996</v>
      </c>
      <c r="C5823" s="3"/>
      <c r="D5823" s="3"/>
      <c r="E5823" s="3"/>
      <c r="F5823" s="3"/>
      <c r="G5823" s="3"/>
      <c r="H5823" s="3"/>
    </row>
    <row r="5824" spans="1:8" x14ac:dyDescent="0.35">
      <c r="A5824" t="s">
        <v>462</v>
      </c>
      <c r="B5824" s="4">
        <v>1997</v>
      </c>
      <c r="C5824" s="3"/>
      <c r="D5824" s="3"/>
      <c r="E5824" s="3"/>
      <c r="F5824" s="3"/>
      <c r="G5824" s="3"/>
      <c r="H5824" s="3"/>
    </row>
    <row r="5825" spans="1:8" x14ac:dyDescent="0.35">
      <c r="A5825" t="s">
        <v>462</v>
      </c>
      <c r="B5825" s="4">
        <v>1998</v>
      </c>
      <c r="C5825" s="3"/>
      <c r="D5825" s="3"/>
      <c r="E5825" s="3"/>
      <c r="F5825" s="3"/>
      <c r="G5825" s="3"/>
      <c r="H5825" s="3"/>
    </row>
    <row r="5826" spans="1:8" x14ac:dyDescent="0.35">
      <c r="A5826" t="s">
        <v>462</v>
      </c>
      <c r="B5826" s="4">
        <v>1999</v>
      </c>
      <c r="C5826" s="3"/>
      <c r="D5826" s="3"/>
      <c r="E5826" s="3"/>
      <c r="F5826" s="3"/>
      <c r="G5826" s="3"/>
      <c r="H5826" s="3"/>
    </row>
    <row r="5827" spans="1:8" x14ac:dyDescent="0.35">
      <c r="A5827" t="s">
        <v>462</v>
      </c>
      <c r="B5827" s="4">
        <v>2000</v>
      </c>
      <c r="C5827" s="3"/>
      <c r="D5827" s="3"/>
      <c r="E5827" s="3">
        <v>1.44617213759061</v>
      </c>
      <c r="F5827" s="3">
        <v>15.015059010472299</v>
      </c>
      <c r="G5827" s="3">
        <v>3.3947808578235898</v>
      </c>
      <c r="H5827" s="3"/>
    </row>
    <row r="5828" spans="1:8" x14ac:dyDescent="0.35">
      <c r="A5828" t="s">
        <v>462</v>
      </c>
      <c r="B5828" s="4">
        <v>2001</v>
      </c>
      <c r="C5828" s="3"/>
      <c r="D5828" s="3"/>
      <c r="E5828" s="3">
        <v>1.33981036101429</v>
      </c>
      <c r="F5828" s="3">
        <v>14.007338921706999</v>
      </c>
      <c r="G5828" s="3">
        <v>2.9666771476548202</v>
      </c>
      <c r="H5828" s="3"/>
    </row>
    <row r="5829" spans="1:8" x14ac:dyDescent="0.35">
      <c r="A5829" t="s">
        <v>462</v>
      </c>
      <c r="B5829" s="4">
        <v>2002</v>
      </c>
      <c r="C5829" s="3"/>
      <c r="D5829" s="3"/>
      <c r="E5829" s="3">
        <v>1.08173289967301</v>
      </c>
      <c r="F5829" s="3">
        <v>14.0949785919529</v>
      </c>
      <c r="G5829" s="3">
        <v>2.82480961004658</v>
      </c>
      <c r="H5829" s="3"/>
    </row>
    <row r="5830" spans="1:8" x14ac:dyDescent="0.35">
      <c r="A5830" t="s">
        <v>462</v>
      </c>
      <c r="B5830" s="4">
        <v>2003</v>
      </c>
      <c r="C5830" s="3"/>
      <c r="D5830" s="3"/>
      <c r="E5830" s="3">
        <v>1.2800131591278301</v>
      </c>
      <c r="F5830" s="3">
        <v>14.775391845245499</v>
      </c>
      <c r="G5830" s="3">
        <v>2.7712020101836798</v>
      </c>
      <c r="H5830" s="3"/>
    </row>
    <row r="5831" spans="1:8" x14ac:dyDescent="0.35">
      <c r="A5831" t="s">
        <v>462</v>
      </c>
      <c r="B5831" s="4">
        <v>2004</v>
      </c>
      <c r="C5831" s="3"/>
      <c r="D5831" s="3"/>
      <c r="E5831" s="3">
        <v>1.2833845553160299</v>
      </c>
      <c r="F5831" s="3">
        <v>16.716453994532099</v>
      </c>
      <c r="G5831" s="3">
        <v>2.3299275039394698</v>
      </c>
      <c r="H5831" s="3"/>
    </row>
    <row r="5832" spans="1:8" x14ac:dyDescent="0.35">
      <c r="A5832" t="s">
        <v>462</v>
      </c>
      <c r="B5832" s="4">
        <v>2005</v>
      </c>
      <c r="C5832" s="3"/>
      <c r="D5832" s="3"/>
      <c r="E5832" s="3">
        <v>1.1482844945906501</v>
      </c>
      <c r="F5832" s="3">
        <v>18.199112479516799</v>
      </c>
      <c r="G5832" s="3">
        <v>2.0585304516165199</v>
      </c>
      <c r="H5832" s="3"/>
    </row>
    <row r="5833" spans="1:8" x14ac:dyDescent="0.35">
      <c r="A5833" t="s">
        <v>462</v>
      </c>
      <c r="B5833" s="4">
        <v>2006</v>
      </c>
      <c r="C5833" s="3"/>
      <c r="D5833" s="3"/>
      <c r="E5833" s="3">
        <v>0.97251456763239397</v>
      </c>
      <c r="F5833" s="3">
        <v>20.2239117651337</v>
      </c>
      <c r="G5833" s="3">
        <v>1.7210758126394301</v>
      </c>
      <c r="H5833" s="3"/>
    </row>
    <row r="5834" spans="1:8" x14ac:dyDescent="0.35">
      <c r="A5834" t="s">
        <v>462</v>
      </c>
      <c r="B5834" s="4">
        <v>2007</v>
      </c>
      <c r="C5834" s="3"/>
      <c r="D5834" s="3"/>
      <c r="E5834" s="3">
        <v>0.89852521630216897</v>
      </c>
      <c r="F5834" s="3">
        <v>19.973956989989698</v>
      </c>
      <c r="G5834" s="3">
        <v>1.8741813885821601</v>
      </c>
      <c r="H5834" s="3"/>
    </row>
    <row r="5835" spans="1:8" x14ac:dyDescent="0.35">
      <c r="A5835" t="s">
        <v>462</v>
      </c>
      <c r="B5835" s="4">
        <v>2008</v>
      </c>
      <c r="C5835" s="3"/>
      <c r="D5835" s="3"/>
      <c r="E5835" s="3">
        <v>0.56882963811993204</v>
      </c>
      <c r="F5835" s="3">
        <v>19.543051473332699</v>
      </c>
      <c r="G5835" s="3">
        <v>1.5871635904519299</v>
      </c>
      <c r="H5835" s="3"/>
    </row>
    <row r="5836" spans="1:8" x14ac:dyDescent="0.35">
      <c r="A5836" t="s">
        <v>462</v>
      </c>
      <c r="B5836" s="4">
        <v>2009</v>
      </c>
      <c r="C5836" s="3"/>
      <c r="D5836" s="3"/>
      <c r="E5836" s="3">
        <v>0.70083469880505</v>
      </c>
      <c r="F5836" s="3">
        <v>16.199590486475799</v>
      </c>
      <c r="G5836" s="3">
        <v>1.90977846507232</v>
      </c>
      <c r="H5836" s="3"/>
    </row>
    <row r="5837" spans="1:8" x14ac:dyDescent="0.35">
      <c r="A5837" t="s">
        <v>462</v>
      </c>
      <c r="B5837" s="4">
        <v>2010</v>
      </c>
      <c r="C5837" s="3"/>
      <c r="D5837" s="3"/>
      <c r="E5837" s="3">
        <v>0.61130963596033605</v>
      </c>
      <c r="F5837" s="3">
        <v>11.936336085178</v>
      </c>
      <c r="G5837" s="3">
        <v>1.25354585506615</v>
      </c>
      <c r="H5837" s="3"/>
    </row>
    <row r="5838" spans="1:8" x14ac:dyDescent="0.35">
      <c r="A5838" t="s">
        <v>462</v>
      </c>
      <c r="B5838" s="4">
        <v>2011</v>
      </c>
      <c r="C5838" s="3"/>
      <c r="D5838" s="3"/>
      <c r="E5838" s="3">
        <v>0.64303881394575302</v>
      </c>
      <c r="F5838" s="3">
        <v>9.3873595342194793</v>
      </c>
      <c r="G5838" s="3">
        <v>0.99898516663794301</v>
      </c>
      <c r="H5838" s="3"/>
    </row>
    <row r="5839" spans="1:8" x14ac:dyDescent="0.35">
      <c r="A5839" t="s">
        <v>462</v>
      </c>
      <c r="B5839" s="4">
        <v>2012</v>
      </c>
      <c r="C5839" s="3">
        <v>-0.97229935533213996</v>
      </c>
      <c r="D5839" s="3"/>
      <c r="E5839" s="3">
        <v>0.45299459129408798</v>
      </c>
      <c r="F5839" s="3">
        <v>9.5018847270411904</v>
      </c>
      <c r="G5839" s="3">
        <v>0.70171530101311796</v>
      </c>
      <c r="H5839" s="3"/>
    </row>
    <row r="5840" spans="1:8" x14ac:dyDescent="0.35">
      <c r="A5840" t="s">
        <v>462</v>
      </c>
      <c r="B5840" s="4">
        <v>2013</v>
      </c>
      <c r="C5840" s="3">
        <v>1.07087701348118</v>
      </c>
      <c r="D5840" s="3"/>
      <c r="E5840" s="3">
        <v>0.55379071327618101</v>
      </c>
      <c r="F5840" s="3">
        <v>9.8318037542526397</v>
      </c>
      <c r="G5840" s="3">
        <v>0.72709144858784602</v>
      </c>
      <c r="H5840" s="3"/>
    </row>
    <row r="5841" spans="1:8" x14ac:dyDescent="0.35">
      <c r="A5841" t="s">
        <v>462</v>
      </c>
      <c r="B5841" s="4">
        <v>2014</v>
      </c>
      <c r="C5841" s="3">
        <v>8.7112965815268506</v>
      </c>
      <c r="D5841" s="3">
        <v>22310</v>
      </c>
      <c r="E5841" s="3">
        <v>0.59281629353085996</v>
      </c>
      <c r="F5841" s="3">
        <v>9.2980964723507</v>
      </c>
      <c r="G5841" s="3">
        <v>0.74191208817339804</v>
      </c>
      <c r="H5841" s="3"/>
    </row>
    <row r="5842" spans="1:8" x14ac:dyDescent="0.35">
      <c r="A5842" t="s">
        <v>462</v>
      </c>
      <c r="B5842" s="4">
        <v>2015</v>
      </c>
      <c r="C5842" s="3">
        <v>11.3148341336331</v>
      </c>
      <c r="D5842" s="3">
        <v>23770</v>
      </c>
      <c r="E5842" s="3">
        <v>0.49507998344072102</v>
      </c>
      <c r="F5842" s="3">
        <v>9.6652053456749503</v>
      </c>
      <c r="G5842" s="3">
        <v>0.69145604891356305</v>
      </c>
      <c r="H5842" s="3"/>
    </row>
    <row r="5843" spans="1:8" x14ac:dyDescent="0.35">
      <c r="A5843" t="s">
        <v>462</v>
      </c>
      <c r="B5843" s="4">
        <v>2016</v>
      </c>
      <c r="C5843" s="3">
        <v>7.2511805497306199</v>
      </c>
      <c r="D5843" s="3">
        <v>25260</v>
      </c>
      <c r="E5843" s="3">
        <v>0.44089216738405301</v>
      </c>
      <c r="F5843" s="3">
        <v>9.4647499351059405</v>
      </c>
      <c r="G5843" s="3">
        <v>0.63024721730404898</v>
      </c>
      <c r="H5843" s="3"/>
    </row>
    <row r="5844" spans="1:8" x14ac:dyDescent="0.35">
      <c r="A5844" t="s">
        <v>462</v>
      </c>
      <c r="B5844" s="4">
        <v>2017</v>
      </c>
      <c r="C5844" s="3">
        <v>-2.4902189924579399</v>
      </c>
      <c r="D5844" s="3">
        <v>24800</v>
      </c>
      <c r="E5844" s="3">
        <v>0.46617401808551701</v>
      </c>
      <c r="F5844" s="3">
        <v>10.9359181896876</v>
      </c>
      <c r="G5844" s="3">
        <v>0.62590170829400504</v>
      </c>
      <c r="H5844" s="3"/>
    </row>
    <row r="5845" spans="1:8" x14ac:dyDescent="0.35">
      <c r="A5845" t="s">
        <v>462</v>
      </c>
      <c r="B5845" s="4">
        <v>2018</v>
      </c>
      <c r="C5845" s="3">
        <v>5.61095637443547</v>
      </c>
      <c r="D5845" s="3">
        <v>25430</v>
      </c>
      <c r="E5845" s="3">
        <v>0.39086291680216501</v>
      </c>
      <c r="F5845" s="3">
        <v>10.9614994187812</v>
      </c>
      <c r="G5845" s="3">
        <v>0.56334207107937795</v>
      </c>
      <c r="H5845" s="3"/>
    </row>
    <row r="5846" spans="1:8" x14ac:dyDescent="0.35">
      <c r="A5846" t="s">
        <v>462</v>
      </c>
      <c r="B5846" s="4">
        <v>2019</v>
      </c>
      <c r="C5846" s="3">
        <v>5.3245514831690199</v>
      </c>
      <c r="D5846" s="3">
        <v>26150</v>
      </c>
      <c r="E5846" s="3">
        <v>0.36035960798887601</v>
      </c>
      <c r="F5846" s="3">
        <v>11.866646066735401</v>
      </c>
      <c r="G5846" s="3">
        <v>0.52070501872784303</v>
      </c>
      <c r="H5846" s="3"/>
    </row>
    <row r="5847" spans="1:8" x14ac:dyDescent="0.35">
      <c r="A5847" t="s">
        <v>462</v>
      </c>
      <c r="B5847" s="4">
        <v>2020</v>
      </c>
      <c r="C5847" s="3">
        <v>-26.782876927420499</v>
      </c>
      <c r="D5847" s="3">
        <v>18860</v>
      </c>
      <c r="E5847" s="3">
        <v>0.43068064197589601</v>
      </c>
      <c r="F5847" s="3">
        <v>15.6528943318231</v>
      </c>
      <c r="G5847" s="3">
        <v>0.67046441476860397</v>
      </c>
      <c r="H5847" s="3"/>
    </row>
    <row r="5848" spans="1:8" x14ac:dyDescent="0.35">
      <c r="A5848" t="s">
        <v>462</v>
      </c>
      <c r="B5848" s="4">
        <v>2021</v>
      </c>
      <c r="C5848" s="3">
        <v>2.09999767658485</v>
      </c>
      <c r="D5848" s="3">
        <v>20550</v>
      </c>
      <c r="E5848" s="3">
        <v>0.43125519337097401</v>
      </c>
      <c r="F5848" s="3">
        <v>16.386806828756701</v>
      </c>
      <c r="G5848" s="3">
        <v>0.65682162197920502</v>
      </c>
      <c r="H5848" s="3"/>
    </row>
    <row r="5849" spans="1:8" x14ac:dyDescent="0.35">
      <c r="A5849" t="s">
        <v>464</v>
      </c>
      <c r="B5849" s="4">
        <v>1990</v>
      </c>
      <c r="C5849" s="3"/>
      <c r="D5849" s="3"/>
      <c r="E5849" s="3">
        <v>25.608137992038898</v>
      </c>
      <c r="F5849" s="3">
        <v>14.542237947810699</v>
      </c>
      <c r="G5849" s="3">
        <v>3.0782839451570099</v>
      </c>
      <c r="H5849" s="3"/>
    </row>
    <row r="5850" spans="1:8" x14ac:dyDescent="0.35">
      <c r="A5850" t="s">
        <v>464</v>
      </c>
      <c r="B5850" s="4">
        <v>1991</v>
      </c>
      <c r="C5850" s="3">
        <v>3.6091649849598002</v>
      </c>
      <c r="D5850" s="3"/>
      <c r="E5850" s="3">
        <v>24.170340181319101</v>
      </c>
      <c r="F5850" s="3">
        <v>14.7217832487732</v>
      </c>
      <c r="G5850" s="3">
        <v>3.2105131830657898</v>
      </c>
      <c r="H5850" s="3"/>
    </row>
    <row r="5851" spans="1:8" x14ac:dyDescent="0.35">
      <c r="A5851" t="s">
        <v>464</v>
      </c>
      <c r="B5851" s="4">
        <v>1992</v>
      </c>
      <c r="C5851" s="3">
        <v>2.7888665836729301</v>
      </c>
      <c r="D5851" s="3"/>
      <c r="E5851" s="3">
        <v>23.164480627167201</v>
      </c>
      <c r="F5851" s="3">
        <v>20.465852555404801</v>
      </c>
      <c r="G5851" s="3">
        <v>3.3921302578019001</v>
      </c>
      <c r="H5851" s="3"/>
    </row>
    <row r="5852" spans="1:8" x14ac:dyDescent="0.35">
      <c r="A5852" t="s">
        <v>464</v>
      </c>
      <c r="B5852" s="4">
        <v>1993</v>
      </c>
      <c r="C5852" s="3">
        <v>4.11069101439936</v>
      </c>
      <c r="D5852" s="3"/>
      <c r="E5852" s="3">
        <v>23.5755136623597</v>
      </c>
      <c r="F5852" s="3">
        <v>15.794676269151999</v>
      </c>
      <c r="G5852" s="3">
        <v>2.5912589140718798</v>
      </c>
      <c r="H5852" s="3"/>
    </row>
    <row r="5853" spans="1:8" x14ac:dyDescent="0.35">
      <c r="A5853" t="s">
        <v>464</v>
      </c>
      <c r="B5853" s="4">
        <v>1994</v>
      </c>
      <c r="C5853" s="3">
        <v>10.2834870104227</v>
      </c>
      <c r="D5853" s="3"/>
      <c r="E5853" s="3">
        <v>23.5847156000269</v>
      </c>
      <c r="F5853" s="3">
        <v>14.3375193069639</v>
      </c>
      <c r="G5853" s="3">
        <v>2.4242831240346501</v>
      </c>
      <c r="H5853" s="3"/>
    </row>
    <row r="5854" spans="1:8" x14ac:dyDescent="0.35">
      <c r="A5854" t="s">
        <v>464</v>
      </c>
      <c r="B5854" s="4">
        <v>1995</v>
      </c>
      <c r="C5854" s="3">
        <v>-5.0044373170579899</v>
      </c>
      <c r="D5854" s="3"/>
      <c r="E5854" s="3">
        <v>24.041952400161399</v>
      </c>
      <c r="F5854" s="3">
        <v>13.977410246067</v>
      </c>
      <c r="G5854" s="3">
        <v>3.8792523867150699</v>
      </c>
      <c r="H5854" s="3"/>
    </row>
    <row r="5855" spans="1:8" x14ac:dyDescent="0.35">
      <c r="A5855" t="s">
        <v>464</v>
      </c>
      <c r="B5855" s="4">
        <v>1996</v>
      </c>
      <c r="C5855" s="3">
        <v>-5.9613611685891197</v>
      </c>
      <c r="D5855" s="3"/>
      <c r="E5855" s="3">
        <v>25.994912039181099</v>
      </c>
      <c r="F5855" s="3">
        <v>11.2429977097832</v>
      </c>
      <c r="G5855" s="3">
        <v>3.3465078952209999</v>
      </c>
      <c r="H5855" s="3"/>
    </row>
    <row r="5856" spans="1:8" x14ac:dyDescent="0.35">
      <c r="A5856" t="s">
        <v>464</v>
      </c>
      <c r="B5856" s="4">
        <v>1997</v>
      </c>
      <c r="C5856" s="3">
        <v>10.0032243165757</v>
      </c>
      <c r="D5856" s="3"/>
      <c r="E5856" s="3">
        <v>24.6739359091228</v>
      </c>
      <c r="F5856" s="3">
        <v>13.2628614169179</v>
      </c>
      <c r="G5856" s="3">
        <v>4.0851506439473599</v>
      </c>
      <c r="H5856" s="3"/>
    </row>
    <row r="5857" spans="1:8" x14ac:dyDescent="0.35">
      <c r="A5857" t="s">
        <v>464</v>
      </c>
      <c r="B5857" s="4">
        <v>1998</v>
      </c>
      <c r="C5857" s="3">
        <v>15.501219975917399</v>
      </c>
      <c r="D5857" s="3"/>
      <c r="E5857" s="3">
        <v>21.769682286434598</v>
      </c>
      <c r="F5857" s="3">
        <v>13.6983198408478</v>
      </c>
      <c r="G5857" s="3">
        <v>4.2067994248458698</v>
      </c>
      <c r="H5857" s="3"/>
    </row>
    <row r="5858" spans="1:8" x14ac:dyDescent="0.35">
      <c r="A5858" t="s">
        <v>464</v>
      </c>
      <c r="B5858" s="4">
        <v>1999</v>
      </c>
      <c r="C5858" s="3">
        <v>-1.5637913710267</v>
      </c>
      <c r="D5858" s="3"/>
      <c r="E5858" s="3">
        <v>20.711615606895499</v>
      </c>
      <c r="F5858" s="3">
        <v>14.3223482937913</v>
      </c>
      <c r="G5858" s="3">
        <v>4.8487533999255197</v>
      </c>
      <c r="H5858" s="3"/>
    </row>
    <row r="5859" spans="1:8" x14ac:dyDescent="0.35">
      <c r="A5859" t="s">
        <v>464</v>
      </c>
      <c r="B5859" s="4">
        <v>2000</v>
      </c>
      <c r="C5859" s="3">
        <v>-0.97059981396256501</v>
      </c>
      <c r="D5859" s="3"/>
      <c r="E5859" s="3">
        <v>16.338461538461502</v>
      </c>
      <c r="F5859" s="3">
        <v>6.2442307692307697</v>
      </c>
      <c r="G5859" s="3">
        <v>0.68846153846153801</v>
      </c>
      <c r="H5859" s="3"/>
    </row>
    <row r="5860" spans="1:8" x14ac:dyDescent="0.35">
      <c r="A5860" t="s">
        <v>464</v>
      </c>
      <c r="B5860" s="4">
        <v>2001</v>
      </c>
      <c r="C5860" s="3">
        <v>0</v>
      </c>
      <c r="D5860" s="3">
        <v>4760</v>
      </c>
      <c r="E5860" s="3">
        <v>17.3055555555556</v>
      </c>
      <c r="F5860" s="3">
        <v>7.41518518518519</v>
      </c>
      <c r="G5860" s="3">
        <v>0.72148148148148195</v>
      </c>
      <c r="H5860" s="3"/>
    </row>
    <row r="5861" spans="1:8" x14ac:dyDescent="0.35">
      <c r="A5861" t="s">
        <v>464</v>
      </c>
      <c r="B5861" s="4">
        <v>2002</v>
      </c>
      <c r="C5861" s="3">
        <v>9.5238095238095308</v>
      </c>
      <c r="D5861" s="3">
        <v>5930</v>
      </c>
      <c r="E5861" s="3">
        <v>15.9425806451613</v>
      </c>
      <c r="F5861" s="3">
        <v>7.3503225806451598</v>
      </c>
      <c r="G5861" s="3">
        <v>0.80580645161290299</v>
      </c>
      <c r="H5861" s="3"/>
    </row>
    <row r="5862" spans="1:8" x14ac:dyDescent="0.35">
      <c r="A5862" t="s">
        <v>464</v>
      </c>
      <c r="B5862" s="4">
        <v>2003</v>
      </c>
      <c r="C5862" s="3">
        <v>-4.3478260869565197</v>
      </c>
      <c r="D5862" s="3">
        <v>4210</v>
      </c>
      <c r="E5862" s="3">
        <v>16.29</v>
      </c>
      <c r="F5862" s="3">
        <v>9.5413333333333306</v>
      </c>
      <c r="G5862" s="3">
        <v>1.1483333333333301</v>
      </c>
      <c r="H5862" s="3"/>
    </row>
    <row r="5863" spans="1:8" x14ac:dyDescent="0.35">
      <c r="A5863" t="s">
        <v>464</v>
      </c>
      <c r="B5863" s="4">
        <v>2004</v>
      </c>
      <c r="C5863" s="3">
        <v>-2.2727272727272698</v>
      </c>
      <c r="D5863" s="3">
        <v>4590</v>
      </c>
      <c r="E5863" s="3">
        <v>17.6477419354839</v>
      </c>
      <c r="F5863" s="3">
        <v>8.9961290322580592</v>
      </c>
      <c r="G5863" s="3">
        <v>0.89193548387096799</v>
      </c>
      <c r="H5863" s="3"/>
    </row>
    <row r="5864" spans="1:8" x14ac:dyDescent="0.35">
      <c r="A5864" t="s">
        <v>464</v>
      </c>
      <c r="B5864" s="4">
        <v>2005</v>
      </c>
      <c r="C5864" s="3">
        <v>-4.6511627906976702</v>
      </c>
      <c r="D5864" s="3">
        <v>4510</v>
      </c>
      <c r="E5864" s="3">
        <v>19.433333333333302</v>
      </c>
      <c r="F5864" s="3">
        <v>7.41766666666667</v>
      </c>
      <c r="G5864" s="3">
        <v>0.78766666666666696</v>
      </c>
      <c r="H5864" s="3"/>
    </row>
    <row r="5865" spans="1:8" x14ac:dyDescent="0.35">
      <c r="A5865" t="s">
        <v>464</v>
      </c>
      <c r="B5865" s="4">
        <v>2006</v>
      </c>
      <c r="C5865" s="3">
        <v>2.4390243902439002</v>
      </c>
      <c r="D5865" s="3">
        <v>4540</v>
      </c>
      <c r="E5865" s="3">
        <v>21.659375000000001</v>
      </c>
      <c r="F5865" s="3">
        <v>5.4031250000000002</v>
      </c>
      <c r="G5865" s="3">
        <v>0.84062499999999996</v>
      </c>
      <c r="H5865" s="3"/>
    </row>
    <row r="5866" spans="1:8" x14ac:dyDescent="0.35">
      <c r="A5866" t="s">
        <v>464</v>
      </c>
      <c r="B5866" s="4">
        <v>2007</v>
      </c>
      <c r="C5866" s="3">
        <v>7.1428571428571397</v>
      </c>
      <c r="D5866" s="3">
        <v>5310</v>
      </c>
      <c r="E5866" s="3">
        <v>22.079411764705899</v>
      </c>
      <c r="F5866" s="3">
        <v>7.4411764705882399</v>
      </c>
      <c r="G5866" s="3">
        <v>0.73823529411764699</v>
      </c>
      <c r="H5866" s="3"/>
    </row>
    <row r="5867" spans="1:8" x14ac:dyDescent="0.35">
      <c r="A5867" t="s">
        <v>464</v>
      </c>
      <c r="B5867" s="4">
        <v>2008</v>
      </c>
      <c r="C5867" s="3">
        <v>6.6666666666666696</v>
      </c>
      <c r="D5867" s="3">
        <v>5220</v>
      </c>
      <c r="E5867" s="3">
        <v>21.010526315789502</v>
      </c>
      <c r="F5867" s="3">
        <v>12.2605263157895</v>
      </c>
      <c r="G5867" s="3">
        <v>1</v>
      </c>
      <c r="H5867" s="3"/>
    </row>
    <row r="5868" spans="1:8" x14ac:dyDescent="0.35">
      <c r="A5868" t="s">
        <v>464</v>
      </c>
      <c r="B5868" s="4">
        <v>2009</v>
      </c>
      <c r="C5868" s="3">
        <v>-6.25</v>
      </c>
      <c r="D5868" s="3">
        <v>5250</v>
      </c>
      <c r="E5868" s="3">
        <v>23.338888888888899</v>
      </c>
      <c r="F5868" s="3">
        <v>11.0388888888889</v>
      </c>
      <c r="G5868" s="3">
        <v>1.0277777777777799</v>
      </c>
      <c r="H5868" s="3"/>
    </row>
    <row r="5869" spans="1:8" x14ac:dyDescent="0.35">
      <c r="A5869" t="s">
        <v>464</v>
      </c>
      <c r="B5869" s="4">
        <v>2010</v>
      </c>
      <c r="C5869" s="3">
        <v>-2.2222222222222299</v>
      </c>
      <c r="D5869" s="3">
        <v>4750</v>
      </c>
      <c r="E5869" s="3">
        <v>26.514285714285698</v>
      </c>
      <c r="F5869" s="3">
        <v>5.5257142857142902</v>
      </c>
      <c r="G5869" s="3">
        <v>1.0885714285714301</v>
      </c>
      <c r="H5869" s="3"/>
    </row>
    <row r="5870" spans="1:8" x14ac:dyDescent="0.35">
      <c r="A5870" t="s">
        <v>464</v>
      </c>
      <c r="B5870" s="4">
        <v>2011</v>
      </c>
      <c r="C5870" s="3">
        <v>6.8181818181818103</v>
      </c>
      <c r="D5870" s="3">
        <v>4750</v>
      </c>
      <c r="E5870" s="3">
        <v>25.8263157894737</v>
      </c>
      <c r="F5870" s="3">
        <v>8.8921052631578892</v>
      </c>
      <c r="G5870" s="3">
        <v>1.0263157894736801</v>
      </c>
      <c r="H5870" s="3"/>
    </row>
    <row r="5871" spans="1:8" x14ac:dyDescent="0.35">
      <c r="A5871" t="s">
        <v>464</v>
      </c>
      <c r="B5871" s="4">
        <v>2012</v>
      </c>
      <c r="C5871" s="3">
        <v>-2.1276595744680802</v>
      </c>
      <c r="D5871" s="3">
        <v>4080</v>
      </c>
      <c r="E5871" s="3">
        <v>19.6247368421053</v>
      </c>
      <c r="F5871" s="3">
        <v>7.6349999999999998</v>
      </c>
      <c r="G5871" s="3"/>
      <c r="H5871" s="3"/>
    </row>
    <row r="5872" spans="1:8" x14ac:dyDescent="0.35">
      <c r="A5872" t="s">
        <v>464</v>
      </c>
      <c r="B5872" s="4">
        <v>2013</v>
      </c>
      <c r="C5872" s="3">
        <v>4.3478260869565197</v>
      </c>
      <c r="D5872" s="3">
        <v>5080</v>
      </c>
      <c r="E5872" s="3">
        <v>19.014500000000002</v>
      </c>
      <c r="F5872" s="3">
        <v>7.4907500000000002</v>
      </c>
      <c r="G5872" s="3"/>
      <c r="H5872" s="3"/>
    </row>
    <row r="5873" spans="1:8" x14ac:dyDescent="0.35">
      <c r="A5873" t="s">
        <v>464</v>
      </c>
      <c r="B5873" s="4">
        <v>2014</v>
      </c>
      <c r="C5873" s="3">
        <v>0</v>
      </c>
      <c r="D5873" s="3">
        <v>4470</v>
      </c>
      <c r="E5873" s="3">
        <v>18.244186046511601</v>
      </c>
      <c r="F5873" s="3">
        <v>7.39348837209302</v>
      </c>
      <c r="G5873" s="3"/>
      <c r="H5873" s="3"/>
    </row>
    <row r="5874" spans="1:8" x14ac:dyDescent="0.35">
      <c r="A5874" t="s">
        <v>464</v>
      </c>
      <c r="B5874" s="4">
        <v>2015</v>
      </c>
      <c r="C5874" s="3">
        <v>10.4166666666667</v>
      </c>
      <c r="D5874" s="3">
        <v>5860</v>
      </c>
      <c r="E5874" s="3">
        <v>15.916326530612199</v>
      </c>
      <c r="F5874" s="3">
        <v>7.0155102040816297</v>
      </c>
      <c r="G5874" s="3"/>
      <c r="H5874" s="3"/>
    </row>
    <row r="5875" spans="1:8" x14ac:dyDescent="0.35">
      <c r="A5875" t="s">
        <v>464</v>
      </c>
      <c r="B5875" s="4">
        <v>2016</v>
      </c>
      <c r="C5875" s="3">
        <v>5.6603773584905603</v>
      </c>
      <c r="D5875" s="3">
        <v>5890</v>
      </c>
      <c r="E5875" s="3"/>
      <c r="F5875" s="3"/>
      <c r="G5875" s="3"/>
      <c r="H5875" s="3"/>
    </row>
    <row r="5876" spans="1:8" x14ac:dyDescent="0.35">
      <c r="A5876" t="s">
        <v>464</v>
      </c>
      <c r="B5876" s="4">
        <v>2017</v>
      </c>
      <c r="C5876" s="3">
        <v>1.78571428571428</v>
      </c>
      <c r="D5876" s="3">
        <v>5840</v>
      </c>
      <c r="E5876" s="3"/>
      <c r="F5876" s="3"/>
      <c r="G5876" s="3"/>
      <c r="H5876" s="3"/>
    </row>
    <row r="5877" spans="1:8" x14ac:dyDescent="0.35">
      <c r="A5877" t="s">
        <v>464</v>
      </c>
      <c r="B5877" s="4">
        <v>2018</v>
      </c>
      <c r="C5877" s="3">
        <v>1.7543859649122899</v>
      </c>
      <c r="D5877" s="3">
        <v>6340</v>
      </c>
      <c r="E5877" s="3"/>
      <c r="F5877" s="3"/>
      <c r="G5877" s="3"/>
      <c r="H5877" s="3"/>
    </row>
    <row r="5878" spans="1:8" x14ac:dyDescent="0.35">
      <c r="A5878" t="s">
        <v>464</v>
      </c>
      <c r="B5878" s="4">
        <v>2019</v>
      </c>
      <c r="C5878" s="3">
        <v>13.7931034482759</v>
      </c>
      <c r="D5878" s="3">
        <v>6690</v>
      </c>
      <c r="E5878" s="3"/>
      <c r="F5878" s="3"/>
      <c r="G5878" s="3"/>
      <c r="H5878" s="3"/>
    </row>
    <row r="5879" spans="1:8" x14ac:dyDescent="0.35">
      <c r="A5879" t="s">
        <v>464</v>
      </c>
      <c r="B5879" s="4">
        <v>2020</v>
      </c>
      <c r="C5879" s="3">
        <v>1.51515151515152</v>
      </c>
      <c r="D5879" s="3">
        <v>6830</v>
      </c>
      <c r="E5879" s="3"/>
      <c r="F5879" s="3"/>
      <c r="G5879" s="3"/>
      <c r="H5879" s="3"/>
    </row>
    <row r="5880" spans="1:8" x14ac:dyDescent="0.35">
      <c r="A5880" t="s">
        <v>464</v>
      </c>
      <c r="B5880" s="4">
        <v>2021</v>
      </c>
      <c r="C5880" s="3">
        <v>2.9850746268656798</v>
      </c>
      <c r="D5880" s="3">
        <v>7210</v>
      </c>
      <c r="E5880" s="3"/>
      <c r="F5880" s="3"/>
      <c r="G5880" s="3"/>
      <c r="H5880" s="3"/>
    </row>
    <row r="5881" spans="1:8" x14ac:dyDescent="0.35">
      <c r="A5881" t="s">
        <v>466</v>
      </c>
      <c r="B5881" s="4">
        <v>1990</v>
      </c>
      <c r="C5881" s="3">
        <v>6.4741401525559601</v>
      </c>
      <c r="D5881" s="3">
        <v>660</v>
      </c>
      <c r="E5881" s="3">
        <v>53.282907395037</v>
      </c>
      <c r="F5881" s="3">
        <v>10.414632923059299</v>
      </c>
      <c r="G5881" s="3">
        <v>5.3410256391618498</v>
      </c>
      <c r="H5881" s="3">
        <v>546834277.07529902</v>
      </c>
    </row>
    <row r="5882" spans="1:8" x14ac:dyDescent="0.35">
      <c r="A5882" t="s">
        <v>466</v>
      </c>
      <c r="B5882" s="4">
        <v>1991</v>
      </c>
      <c r="C5882" s="3">
        <v>5.5540954960718398</v>
      </c>
      <c r="D5882" s="3">
        <v>690</v>
      </c>
      <c r="E5882" s="3">
        <v>49.372540640732602</v>
      </c>
      <c r="F5882" s="3">
        <v>11.5549243469532</v>
      </c>
      <c r="G5882" s="3">
        <v>5.4380357584894901</v>
      </c>
      <c r="H5882" s="3">
        <v>503948321.854303</v>
      </c>
    </row>
    <row r="5883" spans="1:8" x14ac:dyDescent="0.35">
      <c r="A5883" t="s">
        <v>466</v>
      </c>
      <c r="B5883" s="4">
        <v>1992</v>
      </c>
      <c r="C5883" s="3">
        <v>3.4183568913604301</v>
      </c>
      <c r="D5883" s="3">
        <v>700</v>
      </c>
      <c r="E5883" s="3">
        <v>48.202943492109803</v>
      </c>
      <c r="F5883" s="3">
        <v>12.4574389207897</v>
      </c>
      <c r="G5883" s="3">
        <v>5.8208872890001002</v>
      </c>
      <c r="H5883" s="3">
        <v>455448143.41721702</v>
      </c>
    </row>
    <row r="5884" spans="1:8" x14ac:dyDescent="0.35">
      <c r="A5884" t="s">
        <v>466</v>
      </c>
      <c r="B5884" s="4">
        <v>1993</v>
      </c>
      <c r="C5884" s="3">
        <v>8.3262925204893303</v>
      </c>
      <c r="D5884" s="3">
        <v>760</v>
      </c>
      <c r="E5884" s="3">
        <v>48.284882183556299</v>
      </c>
      <c r="F5884" s="3">
        <v>12.267919201539501</v>
      </c>
      <c r="G5884" s="3">
        <v>5.5984059774514403</v>
      </c>
      <c r="H5884" s="3">
        <v>490981260.25216103</v>
      </c>
    </row>
    <row r="5885" spans="1:8" x14ac:dyDescent="0.35">
      <c r="A5885" t="s">
        <v>466</v>
      </c>
      <c r="B5885" s="4">
        <v>1994</v>
      </c>
      <c r="C5885" s="3">
        <v>6.4036357430931501</v>
      </c>
      <c r="D5885" s="3">
        <v>800</v>
      </c>
      <c r="E5885" s="3">
        <v>46.169848668377199</v>
      </c>
      <c r="F5885" s="3">
        <v>12.8233722021603</v>
      </c>
      <c r="G5885" s="3">
        <v>6.0303799539573699</v>
      </c>
      <c r="H5885" s="3">
        <v>585868068.50350595</v>
      </c>
    </row>
    <row r="5886" spans="1:8" x14ac:dyDescent="0.35">
      <c r="A5886" t="s">
        <v>466</v>
      </c>
      <c r="B5886" s="4">
        <v>1995</v>
      </c>
      <c r="C5886" s="3">
        <v>11.523243808615399</v>
      </c>
      <c r="D5886" s="3">
        <v>890</v>
      </c>
      <c r="E5886" s="3">
        <v>45.295387610070797</v>
      </c>
      <c r="F5886" s="3">
        <v>13.106078559377099</v>
      </c>
      <c r="G5886" s="3">
        <v>6.2291893962428402</v>
      </c>
      <c r="H5886" s="3">
        <v>714413707.52950895</v>
      </c>
    </row>
    <row r="5887" spans="1:8" x14ac:dyDescent="0.35">
      <c r="A5887" t="s">
        <v>466</v>
      </c>
      <c r="B5887" s="4">
        <v>1996</v>
      </c>
      <c r="C5887" s="3">
        <v>9.0721145816977504</v>
      </c>
      <c r="D5887" s="3">
        <v>960</v>
      </c>
      <c r="E5887" s="3">
        <v>41.037201517325201</v>
      </c>
      <c r="F5887" s="3">
        <v>14.7093091916828</v>
      </c>
      <c r="G5887" s="3">
        <v>7.1470865581993301</v>
      </c>
      <c r="H5887" s="3">
        <v>1219355424.7439301</v>
      </c>
    </row>
    <row r="5888" spans="1:8" x14ac:dyDescent="0.35">
      <c r="A5888" t="s">
        <v>466</v>
      </c>
      <c r="B5888" s="4">
        <v>1997</v>
      </c>
      <c r="C5888" s="3">
        <v>5.1000018634161099</v>
      </c>
      <c r="D5888" s="3">
        <v>1000</v>
      </c>
      <c r="E5888" s="3">
        <v>38.119959749603296</v>
      </c>
      <c r="F5888" s="3">
        <v>15.9366696942402</v>
      </c>
      <c r="G5888" s="3">
        <v>7.7879542773584003</v>
      </c>
      <c r="H5888" s="3">
        <v>1139674297.7630301</v>
      </c>
    </row>
    <row r="5889" spans="1:8" x14ac:dyDescent="0.35">
      <c r="A5889" t="s">
        <v>466</v>
      </c>
      <c r="B5889" s="4">
        <v>1998</v>
      </c>
      <c r="C5889" s="3">
        <v>4.9052654842222303</v>
      </c>
      <c r="D5889" s="3">
        <v>1030</v>
      </c>
      <c r="E5889" s="3">
        <v>38.251048512268397</v>
      </c>
      <c r="F5889" s="3">
        <v>16.438030448135802</v>
      </c>
      <c r="G5889" s="3">
        <v>8.2811003599616893</v>
      </c>
      <c r="H5889" s="3">
        <v>1083014215.16502</v>
      </c>
    </row>
    <row r="5890" spans="1:8" x14ac:dyDescent="0.35">
      <c r="A5890" t="s">
        <v>466</v>
      </c>
      <c r="B5890" s="4">
        <v>1999</v>
      </c>
      <c r="C5890" s="3">
        <v>8.0539483764069608</v>
      </c>
      <c r="D5890" s="3">
        <v>1100</v>
      </c>
      <c r="E5890" s="3">
        <v>34.785978748454802</v>
      </c>
      <c r="F5890" s="3">
        <v>17.8468236368977</v>
      </c>
      <c r="G5890" s="3">
        <v>8.8932077361792707</v>
      </c>
      <c r="H5890" s="3">
        <v>1172666367.8654301</v>
      </c>
    </row>
    <row r="5891" spans="1:8" x14ac:dyDescent="0.35">
      <c r="A5891" t="s">
        <v>466</v>
      </c>
      <c r="B5891" s="4">
        <v>2000</v>
      </c>
      <c r="C5891" s="3">
        <v>3.1419073385019498</v>
      </c>
      <c r="D5891" s="3">
        <v>1110</v>
      </c>
      <c r="E5891" s="3">
        <v>27.5091068813608</v>
      </c>
      <c r="F5891" s="3">
        <v>21.4381815994678</v>
      </c>
      <c r="G5891" s="3">
        <v>7.09897810521975</v>
      </c>
      <c r="H5891" s="3">
        <v>1206681172.15591</v>
      </c>
    </row>
    <row r="5892" spans="1:8" x14ac:dyDescent="0.35">
      <c r="A5892" t="s">
        <v>466</v>
      </c>
      <c r="B5892" s="4">
        <v>2001</v>
      </c>
      <c r="C5892" s="3">
        <v>5.1836611262765899</v>
      </c>
      <c r="D5892" s="3">
        <v>1150</v>
      </c>
      <c r="E5892" s="3">
        <v>27.850241479256798</v>
      </c>
      <c r="F5892" s="3">
        <v>21.1686543080984</v>
      </c>
      <c r="G5892" s="3">
        <v>7.0619887757942399</v>
      </c>
      <c r="H5892" s="3">
        <v>1127337527.04739</v>
      </c>
    </row>
    <row r="5893" spans="1:8" x14ac:dyDescent="0.35">
      <c r="A5893" t="s">
        <v>466</v>
      </c>
      <c r="B5893" s="4">
        <v>2002</v>
      </c>
      <c r="C5893" s="3">
        <v>8.7326857638775799</v>
      </c>
      <c r="D5893" s="3">
        <v>1240</v>
      </c>
      <c r="E5893" s="3">
        <v>23.4334280035322</v>
      </c>
      <c r="F5893" s="3">
        <v>22.920102118000401</v>
      </c>
      <c r="G5893" s="3">
        <v>7.3541443421867898</v>
      </c>
      <c r="H5893" s="3">
        <v>1249146324.40821</v>
      </c>
    </row>
    <row r="5894" spans="1:8" x14ac:dyDescent="0.35">
      <c r="A5894" t="s">
        <v>466</v>
      </c>
      <c r="B5894" s="4">
        <v>2003</v>
      </c>
      <c r="C5894" s="3">
        <v>6.4732586714496296</v>
      </c>
      <c r="D5894" s="3">
        <v>1300</v>
      </c>
      <c r="E5894" s="3">
        <v>24.507022578270298</v>
      </c>
      <c r="F5894" s="3">
        <v>22.676707766690601</v>
      </c>
      <c r="G5894" s="3">
        <v>7.05568380260189</v>
      </c>
      <c r="H5894" s="3">
        <v>1386397974.5184</v>
      </c>
    </row>
    <row r="5895" spans="1:8" x14ac:dyDescent="0.35">
      <c r="A5895" t="s">
        <v>466</v>
      </c>
      <c r="B5895" s="4">
        <v>2004</v>
      </c>
      <c r="C5895" s="3">
        <v>6.8072333442985</v>
      </c>
      <c r="D5895" s="3">
        <v>1380</v>
      </c>
      <c r="E5895" s="3">
        <v>21.6703526423589</v>
      </c>
      <c r="F5895" s="3">
        <v>20.864008814309901</v>
      </c>
      <c r="G5895" s="3">
        <v>6.3649340064386504</v>
      </c>
      <c r="H5895" s="3">
        <v>1599464527.47104</v>
      </c>
    </row>
    <row r="5896" spans="1:8" x14ac:dyDescent="0.35">
      <c r="A5896" t="s">
        <v>466</v>
      </c>
      <c r="B5896" s="4">
        <v>2005</v>
      </c>
      <c r="C5896" s="3">
        <v>6.3325651162187198</v>
      </c>
      <c r="D5896" s="3">
        <v>1470</v>
      </c>
      <c r="E5896" s="3">
        <v>25.074936134289601</v>
      </c>
      <c r="F5896" s="3">
        <v>23.510106494125601</v>
      </c>
      <c r="G5896" s="3">
        <v>7.0093155977375297</v>
      </c>
      <c r="H5896" s="3">
        <v>2065441522.5274799</v>
      </c>
    </row>
    <row r="5897" spans="1:8" x14ac:dyDescent="0.35">
      <c r="A5897" t="s">
        <v>466</v>
      </c>
      <c r="B5897" s="4">
        <v>2006</v>
      </c>
      <c r="C5897" s="3">
        <v>10.7847443862972</v>
      </c>
      <c r="D5897" s="3">
        <v>1640</v>
      </c>
      <c r="E5897" s="3">
        <v>24.034932983870299</v>
      </c>
      <c r="F5897" s="3">
        <v>22.766161150690301</v>
      </c>
      <c r="G5897" s="3">
        <v>7.0906160663400302</v>
      </c>
      <c r="H5897" s="3">
        <v>2108313867.1152999</v>
      </c>
    </row>
    <row r="5898" spans="1:8" x14ac:dyDescent="0.35">
      <c r="A5898" t="s">
        <v>466</v>
      </c>
      <c r="B5898" s="4">
        <v>2007</v>
      </c>
      <c r="C5898" s="3">
        <v>8.4124259654527496</v>
      </c>
      <c r="D5898" s="3">
        <v>1770</v>
      </c>
      <c r="E5898" s="3">
        <v>22.278113678763699</v>
      </c>
      <c r="F5898" s="3">
        <v>25.077331430452301</v>
      </c>
      <c r="G5898" s="3">
        <v>7.1258231004916599</v>
      </c>
      <c r="H5898" s="3">
        <v>2628449875.19381</v>
      </c>
    </row>
    <row r="5899" spans="1:8" x14ac:dyDescent="0.35">
      <c r="A5899" t="s">
        <v>466</v>
      </c>
      <c r="B5899" s="4">
        <v>2008</v>
      </c>
      <c r="C5899" s="3">
        <v>8.7087519013307393</v>
      </c>
      <c r="D5899" s="3">
        <v>1910</v>
      </c>
      <c r="E5899" s="3">
        <v>21.384598562648002</v>
      </c>
      <c r="F5899" s="3">
        <v>25.768110035558198</v>
      </c>
      <c r="G5899" s="3">
        <v>7.3069652602193402</v>
      </c>
      <c r="H5899" s="3">
        <v>3318083378.0344801</v>
      </c>
    </row>
    <row r="5900" spans="1:8" x14ac:dyDescent="0.35">
      <c r="A5900" t="s">
        <v>466</v>
      </c>
      <c r="B5900" s="4">
        <v>2009</v>
      </c>
      <c r="C5900" s="3">
        <v>6.8015173479895301</v>
      </c>
      <c r="D5900" s="3">
        <v>1980</v>
      </c>
      <c r="E5900" s="3">
        <v>34.057226239694998</v>
      </c>
      <c r="F5900" s="3">
        <v>23.668665640402899</v>
      </c>
      <c r="G5900" s="3">
        <v>16.4605359509723</v>
      </c>
      <c r="H5900" s="3">
        <v>6556332250.4329901</v>
      </c>
    </row>
    <row r="5901" spans="1:8" x14ac:dyDescent="0.35">
      <c r="A5901" t="s">
        <v>466</v>
      </c>
      <c r="B5901" s="4">
        <v>2010</v>
      </c>
      <c r="C5901" s="3">
        <v>5.6376116380526504</v>
      </c>
      <c r="D5901" s="3">
        <v>2060</v>
      </c>
      <c r="E5901" s="3">
        <v>32.300434126826602</v>
      </c>
      <c r="F5901" s="3">
        <v>24.677862271998599</v>
      </c>
      <c r="G5901" s="3">
        <v>16.742546970951</v>
      </c>
      <c r="H5901" s="3">
        <v>6985160707.2489405</v>
      </c>
    </row>
    <row r="5902" spans="1:8" x14ac:dyDescent="0.35">
      <c r="A5902" t="s">
        <v>466</v>
      </c>
      <c r="B5902" s="4">
        <v>2011</v>
      </c>
      <c r="C5902" s="3">
        <v>9.3916554928106706</v>
      </c>
      <c r="D5902" s="3">
        <v>2240</v>
      </c>
      <c r="E5902" s="3">
        <v>28.697368753765598</v>
      </c>
      <c r="F5902" s="3">
        <v>25.545036685264801</v>
      </c>
      <c r="G5902" s="3">
        <v>17.0732468833639</v>
      </c>
      <c r="H5902" s="3">
        <v>7240608867.3543901</v>
      </c>
    </row>
    <row r="5903" spans="1:8" x14ac:dyDescent="0.35">
      <c r="A5903" t="s">
        <v>466</v>
      </c>
      <c r="B5903" s="4">
        <v>2012</v>
      </c>
      <c r="C5903" s="3">
        <v>3.8374556059156801</v>
      </c>
      <c r="D5903" s="3">
        <v>1990</v>
      </c>
      <c r="E5903" s="3">
        <v>26.932671962536698</v>
      </c>
      <c r="F5903" s="3">
        <v>25.162279974212598</v>
      </c>
      <c r="G5903" s="3">
        <v>16.653886918984298</v>
      </c>
      <c r="H5903" s="3">
        <v>6943770770.6535702</v>
      </c>
    </row>
    <row r="5904" spans="1:8" x14ac:dyDescent="0.35">
      <c r="A5904" t="s">
        <v>466</v>
      </c>
      <c r="B5904" s="4">
        <v>2013</v>
      </c>
      <c r="C5904" s="3">
        <v>3.5869058263320102</v>
      </c>
      <c r="D5904" s="3">
        <v>1990</v>
      </c>
      <c r="E5904" s="3">
        <v>26.043187833674502</v>
      </c>
      <c r="F5904" s="3">
        <v>24.465466585091399</v>
      </c>
      <c r="G5904" s="3">
        <v>15.549581997689099</v>
      </c>
      <c r="H5904" s="3">
        <v>8911689803.9832897</v>
      </c>
    </row>
    <row r="5905" spans="1:8" x14ac:dyDescent="0.35">
      <c r="A5905" t="s">
        <v>466</v>
      </c>
      <c r="B5905" s="4">
        <v>2014</v>
      </c>
      <c r="C5905" s="3">
        <v>5.1063073243846402</v>
      </c>
      <c r="D5905" s="3">
        <v>2070</v>
      </c>
      <c r="E5905" s="3">
        <v>24.863256290635402</v>
      </c>
      <c r="F5905" s="3">
        <v>25.043998034572201</v>
      </c>
      <c r="G5905" s="3">
        <v>15.455402483122199</v>
      </c>
      <c r="H5905" s="3">
        <v>8514208122.7582302</v>
      </c>
    </row>
    <row r="5906" spans="1:8" x14ac:dyDescent="0.35">
      <c r="A5906" t="s">
        <v>466</v>
      </c>
      <c r="B5906" s="4">
        <v>2015</v>
      </c>
      <c r="C5906" s="3">
        <v>5.1878598624609804</v>
      </c>
      <c r="D5906" s="3">
        <v>2130</v>
      </c>
      <c r="E5906" s="3">
        <v>23.537812976621002</v>
      </c>
      <c r="F5906" s="3">
        <v>26.2806705407789</v>
      </c>
      <c r="G5906" s="3">
        <v>16.7795608730876</v>
      </c>
      <c r="H5906" s="3">
        <v>7462122673.8382196</v>
      </c>
    </row>
    <row r="5907" spans="1:8" x14ac:dyDescent="0.35">
      <c r="A5907" t="s">
        <v>466</v>
      </c>
      <c r="B5907" s="4">
        <v>2016</v>
      </c>
      <c r="C5907" s="3">
        <v>4.7810002914633296</v>
      </c>
      <c r="D5907" s="3">
        <v>2100</v>
      </c>
      <c r="E5907" s="3">
        <v>22.660322786879998</v>
      </c>
      <c r="F5907" s="3">
        <v>26.166460388861701</v>
      </c>
      <c r="G5907" s="3">
        <v>16.2297475967083</v>
      </c>
      <c r="H5907" s="3">
        <v>7422324120.3443899</v>
      </c>
    </row>
    <row r="5908" spans="1:8" x14ac:dyDescent="0.35">
      <c r="A5908" t="s">
        <v>466</v>
      </c>
      <c r="B5908" s="4">
        <v>2017</v>
      </c>
      <c r="C5908" s="3">
        <v>3.1314055178774298</v>
      </c>
      <c r="D5908" s="3">
        <v>2080</v>
      </c>
      <c r="E5908" s="3">
        <v>23.458835382510401</v>
      </c>
      <c r="F5908" s="3">
        <v>26.0309948144331</v>
      </c>
      <c r="G5908" s="3">
        <v>15.5229960877063</v>
      </c>
      <c r="H5908" s="3">
        <v>7567457932.16222</v>
      </c>
    </row>
    <row r="5909" spans="1:8" x14ac:dyDescent="0.35">
      <c r="A5909" t="s">
        <v>466</v>
      </c>
      <c r="B5909" s="4">
        <v>2018</v>
      </c>
      <c r="C5909" s="3">
        <v>6.3039237808841202</v>
      </c>
      <c r="D5909" s="3">
        <v>2080</v>
      </c>
      <c r="E5909" s="3">
        <v>23.2502935423271</v>
      </c>
      <c r="F5909" s="3">
        <v>26.236011649024501</v>
      </c>
      <c r="G5909" s="3">
        <v>15.779355619042899</v>
      </c>
      <c r="H5909" s="3">
        <v>8010684007.6460505</v>
      </c>
    </row>
    <row r="5910" spans="1:8" x14ac:dyDescent="0.35">
      <c r="A5910" t="s">
        <v>466</v>
      </c>
      <c r="B5910" s="4">
        <v>2019</v>
      </c>
      <c r="C5910" s="3">
        <v>6.4387450336479901</v>
      </c>
      <c r="D5910" s="3">
        <v>2120</v>
      </c>
      <c r="E5910" s="3">
        <v>22.945508806922501</v>
      </c>
      <c r="F5910" s="3">
        <v>26.620436695585202</v>
      </c>
      <c r="G5910" s="3">
        <v>15.466307482318699</v>
      </c>
      <c r="H5910" s="3">
        <v>9025445748.9511395</v>
      </c>
    </row>
    <row r="5911" spans="1:8" x14ac:dyDescent="0.35">
      <c r="A5911" t="s">
        <v>466</v>
      </c>
      <c r="B5911" s="4">
        <v>2020</v>
      </c>
      <c r="C5911" s="3">
        <v>2.9513064215940701</v>
      </c>
      <c r="D5911" s="3">
        <v>2100</v>
      </c>
      <c r="E5911" s="3">
        <v>23.929033720510301</v>
      </c>
      <c r="F5911" s="3">
        <v>26.4905245869762</v>
      </c>
      <c r="G5911" s="3">
        <v>15.795256722393299</v>
      </c>
      <c r="H5911" s="3">
        <v>9105286567.3415108</v>
      </c>
    </row>
    <row r="5912" spans="1:8" x14ac:dyDescent="0.35">
      <c r="A5912" t="s">
        <v>466</v>
      </c>
      <c r="B5912" s="4">
        <v>2021</v>
      </c>
      <c r="C5912" s="3">
        <v>3.53658034070898</v>
      </c>
      <c r="D5912" s="3">
        <v>2140</v>
      </c>
      <c r="E5912" s="3">
        <v>23.841803827217198</v>
      </c>
      <c r="F5912" s="3">
        <v>27.149441688846998</v>
      </c>
      <c r="G5912" s="3">
        <v>16.433749187135799</v>
      </c>
      <c r="H5912" s="3">
        <v>9762154274.9318695</v>
      </c>
    </row>
    <row r="5913" spans="1:8" x14ac:dyDescent="0.35">
      <c r="A5913" t="s">
        <v>468</v>
      </c>
      <c r="B5913" s="4">
        <v>1992</v>
      </c>
      <c r="C5913" s="3">
        <v>-9.9000000020416792</v>
      </c>
      <c r="D5913" s="3">
        <v>6580</v>
      </c>
      <c r="E5913" s="3">
        <v>20.851976952116001</v>
      </c>
      <c r="F5913" s="3">
        <v>52.149215179813197</v>
      </c>
      <c r="G5913" s="3">
        <v>44.596662030598097</v>
      </c>
      <c r="H5913" s="3">
        <v>25474828242.8979</v>
      </c>
    </row>
    <row r="5914" spans="1:8" x14ac:dyDescent="0.35">
      <c r="A5914" t="s">
        <v>468</v>
      </c>
      <c r="B5914" s="4">
        <v>1993</v>
      </c>
      <c r="C5914" s="3">
        <v>-14.1999999993643</v>
      </c>
      <c r="D5914" s="3">
        <v>5640</v>
      </c>
      <c r="E5914" s="3">
        <v>21.540671599009901</v>
      </c>
      <c r="F5914" s="3">
        <v>37.460630054021998</v>
      </c>
      <c r="G5914" s="3">
        <v>29.703317529152301</v>
      </c>
      <c r="H5914" s="3">
        <v>23810619469.0266</v>
      </c>
    </row>
    <row r="5915" spans="1:8" x14ac:dyDescent="0.35">
      <c r="A5915" t="s">
        <v>468</v>
      </c>
      <c r="B5915" s="4">
        <v>1994</v>
      </c>
      <c r="C5915" s="3">
        <v>-22.899999999228299</v>
      </c>
      <c r="D5915" s="3">
        <v>4530</v>
      </c>
      <c r="E5915" s="3">
        <v>14.5723971958075</v>
      </c>
      <c r="F5915" s="3">
        <v>42.629192145669101</v>
      </c>
      <c r="G5915" s="3">
        <v>35.012946836145503</v>
      </c>
      <c r="H5915" s="3">
        <v>18564338716.717602</v>
      </c>
    </row>
    <row r="5916" spans="1:8" x14ac:dyDescent="0.35">
      <c r="A5916" t="s">
        <v>468</v>
      </c>
      <c r="B5916" s="4">
        <v>1995</v>
      </c>
      <c r="C5916" s="3">
        <v>-12.2000000007385</v>
      </c>
      <c r="D5916" s="3">
        <v>4090</v>
      </c>
      <c r="E5916" s="3">
        <v>13.769759643058</v>
      </c>
      <c r="F5916" s="3">
        <v>38.163822936282301</v>
      </c>
      <c r="G5916" s="3">
        <v>30.950362477946999</v>
      </c>
      <c r="H5916" s="3">
        <v>12865242769.9655</v>
      </c>
    </row>
    <row r="5917" spans="1:8" x14ac:dyDescent="0.35">
      <c r="A5917" t="s">
        <v>468</v>
      </c>
      <c r="B5917" s="4">
        <v>1996</v>
      </c>
      <c r="C5917" s="3">
        <v>-10</v>
      </c>
      <c r="D5917" s="3">
        <v>3780</v>
      </c>
      <c r="E5917" s="3">
        <v>12.229050896110101</v>
      </c>
      <c r="F5917" s="3">
        <v>33.781081711012199</v>
      </c>
      <c r="G5917" s="3">
        <v>27.4549500116537</v>
      </c>
      <c r="H5917" s="3">
        <v>10101667012.844999</v>
      </c>
    </row>
    <row r="5918" spans="1:8" x14ac:dyDescent="0.35">
      <c r="A5918" t="s">
        <v>468</v>
      </c>
      <c r="B5918" s="4">
        <v>1997</v>
      </c>
      <c r="C5918" s="3">
        <v>-2.9999999984236498</v>
      </c>
      <c r="D5918" s="3">
        <v>3760</v>
      </c>
      <c r="E5918" s="3">
        <v>12.515396561880801</v>
      </c>
      <c r="F5918" s="3">
        <v>30.480372730680699</v>
      </c>
      <c r="G5918" s="3">
        <v>24.629142933647501</v>
      </c>
      <c r="H5918" s="3">
        <v>10755223827.684401</v>
      </c>
    </row>
    <row r="5919" spans="1:8" x14ac:dyDescent="0.35">
      <c r="A5919" t="s">
        <v>468</v>
      </c>
      <c r="B5919" s="4">
        <v>1998</v>
      </c>
      <c r="C5919" s="3">
        <v>-1.9000000021416401</v>
      </c>
      <c r="D5919" s="3">
        <v>3730</v>
      </c>
      <c r="E5919" s="3">
        <v>12.0680748199195</v>
      </c>
      <c r="F5919" s="3">
        <v>30.6287953369138</v>
      </c>
      <c r="G5919" s="3">
        <v>25.257084303997399</v>
      </c>
      <c r="H5919" s="3">
        <v>8718922514.7989407</v>
      </c>
    </row>
    <row r="5920" spans="1:8" x14ac:dyDescent="0.35">
      <c r="A5920" t="s">
        <v>468</v>
      </c>
      <c r="B5920" s="4">
        <v>1999</v>
      </c>
      <c r="C5920" s="3">
        <v>-0.20000000010649899</v>
      </c>
      <c r="D5920" s="3">
        <v>3790</v>
      </c>
      <c r="E5920" s="3">
        <v>11.8750095828031</v>
      </c>
      <c r="F5920" s="3">
        <v>32.018061667254401</v>
      </c>
      <c r="G5920" s="3">
        <v>27.232025574584899</v>
      </c>
      <c r="H5920" s="3">
        <v>5530759321.1311302</v>
      </c>
    </row>
    <row r="5921" spans="1:8" x14ac:dyDescent="0.35">
      <c r="A5921" t="s">
        <v>468</v>
      </c>
      <c r="B5921" s="4">
        <v>2000</v>
      </c>
      <c r="C5921" s="3">
        <v>5.9000000002489896</v>
      </c>
      <c r="D5921" s="3">
        <v>3990</v>
      </c>
      <c r="E5921" s="3">
        <v>13.951785065407</v>
      </c>
      <c r="F5921" s="3">
        <v>31.650277071220899</v>
      </c>
      <c r="G5921" s="3">
        <v>17.387354651162799</v>
      </c>
      <c r="H5921" s="3">
        <v>6411528987.9048595</v>
      </c>
    </row>
    <row r="5922" spans="1:8" x14ac:dyDescent="0.35">
      <c r="A5922" t="s">
        <v>468</v>
      </c>
      <c r="B5922" s="4">
        <v>2001</v>
      </c>
      <c r="C5922" s="3">
        <v>8.8000000036722206</v>
      </c>
      <c r="D5922" s="3">
        <v>4550</v>
      </c>
      <c r="E5922" s="3">
        <v>13.976086184444201</v>
      </c>
      <c r="F5922" s="3">
        <v>29.9078962945424</v>
      </c>
      <c r="G5922" s="3">
        <v>16.334793417781501</v>
      </c>
      <c r="H5922" s="3">
        <v>8574672846.7452202</v>
      </c>
    </row>
    <row r="5923" spans="1:8" x14ac:dyDescent="0.35">
      <c r="A5923" t="s">
        <v>468</v>
      </c>
      <c r="B5923" s="4">
        <v>2002</v>
      </c>
      <c r="C5923" s="3">
        <v>5.3396472071907501</v>
      </c>
      <c r="D5923" s="3">
        <v>4920</v>
      </c>
      <c r="E5923" s="3">
        <v>12.6032510741528</v>
      </c>
      <c r="F5923" s="3">
        <v>30.215513927683698</v>
      </c>
      <c r="G5923" s="3">
        <v>16.928905175580201</v>
      </c>
      <c r="H5923" s="3">
        <v>8875079788.2326393</v>
      </c>
    </row>
    <row r="5924" spans="1:8" x14ac:dyDescent="0.35">
      <c r="A5924" t="s">
        <v>468</v>
      </c>
      <c r="B5924" s="4">
        <v>2003</v>
      </c>
      <c r="C5924" s="3">
        <v>9.5166098643636392</v>
      </c>
      <c r="D5924" s="3">
        <v>5550</v>
      </c>
      <c r="E5924" s="3">
        <v>10.499540300337101</v>
      </c>
      <c r="F5924" s="3">
        <v>30.426709451785602</v>
      </c>
      <c r="G5924" s="3">
        <v>17.5439418795407</v>
      </c>
      <c r="H5924" s="3">
        <v>11412417724.604799</v>
      </c>
    </row>
    <row r="5925" spans="1:8" x14ac:dyDescent="0.35">
      <c r="A5925" t="s">
        <v>468</v>
      </c>
      <c r="B5925" s="4">
        <v>2004</v>
      </c>
      <c r="C5925" s="3">
        <v>11.7953525281136</v>
      </c>
      <c r="D5925" s="3">
        <v>6440</v>
      </c>
      <c r="E5925" s="3">
        <v>10.437037119906901</v>
      </c>
      <c r="F5925" s="3">
        <v>29.371769628353402</v>
      </c>
      <c r="G5925" s="3">
        <v>17.5116908688161</v>
      </c>
      <c r="H5925" s="3">
        <v>14180673058.8456</v>
      </c>
    </row>
    <row r="5926" spans="1:8" x14ac:dyDescent="0.35">
      <c r="A5926" t="s">
        <v>468</v>
      </c>
      <c r="B5926" s="4">
        <v>2005</v>
      </c>
      <c r="C5926" s="3">
        <v>3.0712303924520898</v>
      </c>
      <c r="D5926" s="3">
        <v>6880</v>
      </c>
      <c r="E5926" s="3">
        <v>8.8753074946700892</v>
      </c>
      <c r="F5926" s="3">
        <v>30.186191439348399</v>
      </c>
      <c r="G5926" s="3">
        <v>18.508281856447802</v>
      </c>
      <c r="H5926" s="3">
        <v>20084687884.1688</v>
      </c>
    </row>
    <row r="5927" spans="1:8" x14ac:dyDescent="0.35">
      <c r="A5927" t="s">
        <v>468</v>
      </c>
      <c r="B5927" s="4">
        <v>2006</v>
      </c>
      <c r="C5927" s="3">
        <v>7.5714207632296704</v>
      </c>
      <c r="D5927" s="3">
        <v>7630</v>
      </c>
      <c r="E5927" s="3">
        <v>7.2390614104329396</v>
      </c>
      <c r="F5927" s="3">
        <v>30.543451713042799</v>
      </c>
      <c r="G5927" s="3">
        <v>18.7489602101172</v>
      </c>
      <c r="H5927" s="3">
        <v>27459603960.396</v>
      </c>
    </row>
    <row r="5928" spans="1:8" x14ac:dyDescent="0.35">
      <c r="A5928" t="s">
        <v>468</v>
      </c>
      <c r="B5928" s="4">
        <v>2007</v>
      </c>
      <c r="C5928" s="3">
        <v>8.2158444516571496</v>
      </c>
      <c r="D5928" s="3">
        <v>8600</v>
      </c>
      <c r="E5928" s="3">
        <v>6.2830013340327504</v>
      </c>
      <c r="F5928" s="3">
        <v>30.6585222325477</v>
      </c>
      <c r="G5928" s="3">
        <v>18.4044595569733</v>
      </c>
      <c r="H5928" s="3">
        <v>41320000000</v>
      </c>
    </row>
    <row r="5929" spans="1:8" x14ac:dyDescent="0.35">
      <c r="A5929" t="s">
        <v>468</v>
      </c>
      <c r="B5929" s="4">
        <v>2008</v>
      </c>
      <c r="C5929" s="3">
        <v>2.2434915962828801</v>
      </c>
      <c r="D5929" s="3">
        <v>8940</v>
      </c>
      <c r="E5929" s="3">
        <v>6.5354015213676799</v>
      </c>
      <c r="F5929" s="3">
        <v>28.083434007624</v>
      </c>
      <c r="G5929" s="3">
        <v>15.8865544564648</v>
      </c>
      <c r="H5929" s="3">
        <v>51528516099.635498</v>
      </c>
    </row>
    <row r="5930" spans="1:8" x14ac:dyDescent="0.35">
      <c r="A5930" t="s">
        <v>468</v>
      </c>
      <c r="B5930" s="4">
        <v>2009</v>
      </c>
      <c r="C5930" s="3">
        <v>-15.1364679101502</v>
      </c>
      <c r="D5930" s="3">
        <v>7640</v>
      </c>
      <c r="E5930" s="3">
        <v>6.9053959592077199</v>
      </c>
      <c r="F5930" s="3">
        <v>24.759831137372998</v>
      </c>
      <c r="G5930" s="3">
        <v>14.316682892627799</v>
      </c>
      <c r="H5930" s="3">
        <v>20747124961.494999</v>
      </c>
    </row>
    <row r="5931" spans="1:8" x14ac:dyDescent="0.35">
      <c r="A5931" t="s">
        <v>468</v>
      </c>
      <c r="B5931" s="4">
        <v>2010</v>
      </c>
      <c r="C5931" s="3">
        <v>4.0920043666808699</v>
      </c>
      <c r="D5931" s="3">
        <v>8240</v>
      </c>
      <c r="E5931" s="3">
        <v>7.4022050982299401</v>
      </c>
      <c r="F5931" s="3">
        <v>25.649281402124799</v>
      </c>
      <c r="G5931" s="3">
        <v>13.095749095338601</v>
      </c>
      <c r="H5931" s="3">
        <v>25943595947.3764</v>
      </c>
    </row>
    <row r="5932" spans="1:8" x14ac:dyDescent="0.35">
      <c r="A5932" t="s">
        <v>468</v>
      </c>
      <c r="B5932" s="4">
        <v>2011</v>
      </c>
      <c r="C5932" s="3">
        <v>5.4452808104847596</v>
      </c>
      <c r="D5932" s="3">
        <v>8790</v>
      </c>
      <c r="E5932" s="3">
        <v>8.1502218387788705</v>
      </c>
      <c r="F5932" s="3">
        <v>24.839124266775801</v>
      </c>
      <c r="G5932" s="3">
        <v>11.7655342734613</v>
      </c>
      <c r="H5932" s="3">
        <v>34618454741.703903</v>
      </c>
    </row>
    <row r="5933" spans="1:8" x14ac:dyDescent="0.35">
      <c r="A5933" t="s">
        <v>468</v>
      </c>
      <c r="B5933" s="4">
        <v>2012</v>
      </c>
      <c r="C5933" s="3">
        <v>0.15231496720065299</v>
      </c>
      <c r="D5933" s="3">
        <v>9600</v>
      </c>
      <c r="E5933" s="3">
        <v>7.7613124838941401</v>
      </c>
      <c r="F5933" s="3">
        <v>24.2660524050508</v>
      </c>
      <c r="G5933" s="3">
        <v>12.229627111581401</v>
      </c>
      <c r="H5933" s="3">
        <v>35814916781.379097</v>
      </c>
    </row>
    <row r="5934" spans="1:8" x14ac:dyDescent="0.35">
      <c r="A5934" t="s">
        <v>468</v>
      </c>
      <c r="B5934" s="4">
        <v>2013</v>
      </c>
      <c r="C5934" s="3">
        <v>4.5439094492707E-2</v>
      </c>
      <c r="D5934" s="3">
        <v>10950</v>
      </c>
      <c r="E5934" s="3">
        <v>8.6923056210295595</v>
      </c>
      <c r="F5934" s="3">
        <v>22.4302649907366</v>
      </c>
      <c r="G5934" s="3">
        <v>11.1405917419353</v>
      </c>
      <c r="H5934" s="3">
        <v>31290879519.579601</v>
      </c>
    </row>
    <row r="5935" spans="1:8" x14ac:dyDescent="0.35">
      <c r="A5935" t="s">
        <v>468</v>
      </c>
      <c r="B5935" s="4">
        <v>2014</v>
      </c>
      <c r="C5935" s="3">
        <v>-10.078894984095299</v>
      </c>
      <c r="D5935" s="3">
        <v>10620</v>
      </c>
      <c r="E5935" s="3">
        <v>10.154608154816099</v>
      </c>
      <c r="F5935" s="3">
        <v>22.818991565395802</v>
      </c>
      <c r="G5935" s="3">
        <v>12.228128160613499</v>
      </c>
      <c r="H5935" s="3">
        <v>17884778786.374699</v>
      </c>
    </row>
    <row r="5936" spans="1:8" x14ac:dyDescent="0.35">
      <c r="A5936" t="s">
        <v>468</v>
      </c>
      <c r="B5936" s="4">
        <v>2015</v>
      </c>
      <c r="C5936" s="3">
        <v>-9.7729872128675996</v>
      </c>
      <c r="D5936" s="3">
        <v>10590</v>
      </c>
      <c r="E5936" s="3">
        <v>12.059376106337099</v>
      </c>
      <c r="F5936" s="3">
        <v>21.7279577419459</v>
      </c>
      <c r="G5936" s="3">
        <v>11.902779118792401</v>
      </c>
      <c r="H5936" s="3">
        <v>14504250458.9214</v>
      </c>
    </row>
    <row r="5937" spans="1:8" x14ac:dyDescent="0.35">
      <c r="A5937" t="s">
        <v>468</v>
      </c>
      <c r="B5937" s="4">
        <v>2016</v>
      </c>
      <c r="C5937" s="3">
        <v>2.44098194492067</v>
      </c>
      <c r="D5937" s="3">
        <v>11260</v>
      </c>
      <c r="E5937" s="3">
        <v>11.7257009089167</v>
      </c>
      <c r="F5937" s="3">
        <v>23.1783620717483</v>
      </c>
      <c r="G5937" s="3">
        <v>12.2191260296634</v>
      </c>
      <c r="H5937" s="3">
        <v>20280807630.140099</v>
      </c>
    </row>
    <row r="5938" spans="1:8" x14ac:dyDescent="0.35">
      <c r="A5938" t="s">
        <v>468</v>
      </c>
      <c r="B5938" s="4">
        <v>2017</v>
      </c>
      <c r="C5938" s="3">
        <v>2.35997228099491</v>
      </c>
      <c r="D5938" s="3">
        <v>12030</v>
      </c>
      <c r="E5938" s="3">
        <v>10.177655039351199</v>
      </c>
      <c r="F5938" s="3">
        <v>23.2888002154817</v>
      </c>
      <c r="G5938" s="3">
        <v>11.980302070255</v>
      </c>
      <c r="H5938" s="3">
        <v>22378574705.037498</v>
      </c>
    </row>
    <row r="5939" spans="1:8" x14ac:dyDescent="0.35">
      <c r="A5939" t="s">
        <v>468</v>
      </c>
      <c r="B5939" s="4">
        <v>2018</v>
      </c>
      <c r="C5939" s="3">
        <v>3.48836234022659</v>
      </c>
      <c r="D5939" s="3">
        <v>12750</v>
      </c>
      <c r="E5939" s="3">
        <v>10.139533107022899</v>
      </c>
      <c r="F5939" s="3">
        <v>23.293332981303301</v>
      </c>
      <c r="G5939" s="3">
        <v>11.534021552104299</v>
      </c>
      <c r="H5939" s="3">
        <v>24330471866.326</v>
      </c>
    </row>
    <row r="5940" spans="1:8" x14ac:dyDescent="0.35">
      <c r="A5940" t="s">
        <v>468</v>
      </c>
      <c r="B5940" s="4">
        <v>2019</v>
      </c>
      <c r="C5940" s="3">
        <v>3.1995038635413402</v>
      </c>
      <c r="D5940" s="3">
        <v>13510</v>
      </c>
      <c r="E5940" s="3">
        <v>8.9651810143724298</v>
      </c>
      <c r="F5940" s="3">
        <v>22.580419682399501</v>
      </c>
      <c r="G5940" s="3">
        <v>10.788600416675299</v>
      </c>
      <c r="H5940" s="3">
        <v>22913726127.4646</v>
      </c>
    </row>
    <row r="5941" spans="1:8" x14ac:dyDescent="0.35">
      <c r="A5941" t="s">
        <v>468</v>
      </c>
      <c r="B5941" s="4">
        <v>2020</v>
      </c>
      <c r="C5941" s="3">
        <v>-3.7528040999494898</v>
      </c>
      <c r="D5941" s="3">
        <v>13370</v>
      </c>
      <c r="E5941" s="3">
        <v>9.3101510980747193</v>
      </c>
      <c r="F5941" s="3">
        <v>20.799942965770502</v>
      </c>
      <c r="G5941" s="3">
        <v>10.101382606360101</v>
      </c>
      <c r="H5941" s="3">
        <v>13989576184.735201</v>
      </c>
    </row>
    <row r="5942" spans="1:8" x14ac:dyDescent="0.35">
      <c r="A5942" t="s">
        <v>468</v>
      </c>
      <c r="B5942" s="4">
        <v>2021</v>
      </c>
      <c r="C5942" s="3">
        <v>3.4000000000000101</v>
      </c>
      <c r="D5942" s="3">
        <v>13860</v>
      </c>
      <c r="E5942" s="3">
        <v>10.633045728476301</v>
      </c>
      <c r="F5942" s="3">
        <v>23.461757272637001</v>
      </c>
      <c r="G5942" s="3">
        <v>10.302470485792499</v>
      </c>
      <c r="H5942" s="3">
        <v>27646539276.264198</v>
      </c>
    </row>
    <row r="5943" spans="1:8" x14ac:dyDescent="0.35">
      <c r="A5943" t="s">
        <v>470</v>
      </c>
      <c r="B5943" s="4">
        <v>1990</v>
      </c>
      <c r="C5943" s="3">
        <v>18.327985533640501</v>
      </c>
      <c r="D5943" s="3"/>
      <c r="E5943" s="3">
        <v>1.0584284754869</v>
      </c>
      <c r="F5943" s="3">
        <v>58.902350570852903</v>
      </c>
      <c r="G5943" s="3">
        <v>7.4938885157824</v>
      </c>
      <c r="H5943" s="3"/>
    </row>
    <row r="5944" spans="1:8" x14ac:dyDescent="0.35">
      <c r="A5944" t="s">
        <v>470</v>
      </c>
      <c r="B5944" s="4">
        <v>1991</v>
      </c>
      <c r="C5944" s="3">
        <v>0.86008194577821895</v>
      </c>
      <c r="D5944" s="3"/>
      <c r="E5944" s="3">
        <v>1.2977680081163301</v>
      </c>
      <c r="F5944" s="3">
        <v>46.778301487994597</v>
      </c>
      <c r="G5944" s="3">
        <v>7.42306391613121</v>
      </c>
      <c r="H5944" s="3"/>
    </row>
    <row r="5945" spans="1:8" x14ac:dyDescent="0.35">
      <c r="A5945" t="s">
        <v>470</v>
      </c>
      <c r="B5945" s="4">
        <v>1992</v>
      </c>
      <c r="C5945" s="3">
        <v>3.3449448618412001</v>
      </c>
      <c r="D5945" s="3"/>
      <c r="E5945" s="3">
        <v>1.37862107758448</v>
      </c>
      <c r="F5945" s="3">
        <v>55.298023223110597</v>
      </c>
      <c r="G5945" s="3">
        <v>7.5836715014665099</v>
      </c>
      <c r="H5945" s="3"/>
    </row>
    <row r="5946" spans="1:8" x14ac:dyDescent="0.35">
      <c r="A5946" t="s">
        <v>470</v>
      </c>
      <c r="B5946" s="4">
        <v>1993</v>
      </c>
      <c r="C5946" s="3">
        <v>1.2611909514972399</v>
      </c>
      <c r="D5946" s="3"/>
      <c r="E5946" s="3">
        <v>1.4809010773751199</v>
      </c>
      <c r="F5946" s="3">
        <v>51.4799216454456</v>
      </c>
      <c r="G5946" s="3">
        <v>7.8437806072478002</v>
      </c>
      <c r="H5946" s="3"/>
    </row>
    <row r="5947" spans="1:8" x14ac:dyDescent="0.35">
      <c r="A5947" t="s">
        <v>470</v>
      </c>
      <c r="B5947" s="4">
        <v>1994</v>
      </c>
      <c r="C5947" s="3">
        <v>6.8961485505266804</v>
      </c>
      <c r="D5947" s="3"/>
      <c r="E5947" s="3">
        <v>1.83042501688033</v>
      </c>
      <c r="F5947" s="3">
        <v>46.260375087846597</v>
      </c>
      <c r="G5947" s="3">
        <v>6.5876927458212604</v>
      </c>
      <c r="H5947" s="3"/>
    </row>
    <row r="5948" spans="1:8" x14ac:dyDescent="0.35">
      <c r="A5948" t="s">
        <v>470</v>
      </c>
      <c r="B5948" s="4">
        <v>1995</v>
      </c>
      <c r="C5948" s="3">
        <v>6.6878864636294404</v>
      </c>
      <c r="D5948" s="3"/>
      <c r="E5948" s="3">
        <v>1.7870683047090301</v>
      </c>
      <c r="F5948" s="3">
        <v>45.545173921150202</v>
      </c>
      <c r="G5948" s="3">
        <v>6.7724626571919897</v>
      </c>
      <c r="H5948" s="3"/>
    </row>
    <row r="5949" spans="1:8" x14ac:dyDescent="0.35">
      <c r="A5949" t="s">
        <v>470</v>
      </c>
      <c r="B5949" s="4">
        <v>1996</v>
      </c>
      <c r="C5949" s="3">
        <v>5.7984040613215901</v>
      </c>
      <c r="D5949" s="3"/>
      <c r="E5949" s="3">
        <v>1.79243187203791</v>
      </c>
      <c r="F5949" s="3">
        <v>46.367002369668199</v>
      </c>
      <c r="G5949" s="3">
        <v>6.6372926540284398</v>
      </c>
      <c r="H5949" s="3"/>
    </row>
    <row r="5950" spans="1:8" x14ac:dyDescent="0.35">
      <c r="A5950" t="s">
        <v>470</v>
      </c>
      <c r="B5950" s="4">
        <v>1997</v>
      </c>
      <c r="C5950" s="3">
        <v>8.1903986407704998</v>
      </c>
      <c r="D5950" s="3"/>
      <c r="E5950" s="3">
        <v>2.0040218645695802</v>
      </c>
      <c r="F5950" s="3">
        <v>45.428411501703401</v>
      </c>
      <c r="G5950" s="3">
        <v>7.89550062539303</v>
      </c>
      <c r="H5950" s="3"/>
    </row>
    <row r="5951" spans="1:8" x14ac:dyDescent="0.35">
      <c r="A5951" t="s">
        <v>470</v>
      </c>
      <c r="B5951" s="4">
        <v>1998</v>
      </c>
      <c r="C5951" s="3">
        <v>0.291994348685435</v>
      </c>
      <c r="D5951" s="3"/>
      <c r="E5951" s="3">
        <v>2.1808904913030598</v>
      </c>
      <c r="F5951" s="3">
        <v>40.023532459681803</v>
      </c>
      <c r="G5951" s="3">
        <v>8.6310873147808298</v>
      </c>
      <c r="H5951" s="3"/>
    </row>
    <row r="5952" spans="1:8" x14ac:dyDescent="0.35">
      <c r="A5952" t="s">
        <v>470</v>
      </c>
      <c r="B5952" s="4">
        <v>1999</v>
      </c>
      <c r="C5952" s="3">
        <v>2.9022136446459799</v>
      </c>
      <c r="D5952" s="3"/>
      <c r="E5952" s="3">
        <v>2.3332451971134298</v>
      </c>
      <c r="F5952" s="3">
        <v>42.0206625694073</v>
      </c>
      <c r="G5952" s="3">
        <v>8.5574895365109693</v>
      </c>
      <c r="H5952" s="3"/>
    </row>
    <row r="5953" spans="1:8" x14ac:dyDescent="0.35">
      <c r="A5953" t="s">
        <v>470</v>
      </c>
      <c r="B5953" s="4">
        <v>2000</v>
      </c>
      <c r="C5953" s="3">
        <v>10.852704212598599</v>
      </c>
      <c r="D5953" s="3">
        <v>98600</v>
      </c>
      <c r="E5953" s="3">
        <v>2.2626500930374598</v>
      </c>
      <c r="F5953" s="3">
        <v>48.517011631639498</v>
      </c>
      <c r="G5953" s="3">
        <v>9.0720002922915892</v>
      </c>
      <c r="H5953" s="3"/>
    </row>
    <row r="5954" spans="1:8" x14ac:dyDescent="0.35">
      <c r="A5954" t="s">
        <v>470</v>
      </c>
      <c r="B5954" s="4">
        <v>2001</v>
      </c>
      <c r="C5954" s="3">
        <v>1.3990850303263</v>
      </c>
      <c r="D5954" s="3">
        <v>96960</v>
      </c>
      <c r="E5954" s="3">
        <v>2.23820016235649</v>
      </c>
      <c r="F5954" s="3">
        <v>49.676341285989899</v>
      </c>
      <c r="G5954" s="3">
        <v>13.313759185265599</v>
      </c>
      <c r="H5954" s="3">
        <v>23247802287.270302</v>
      </c>
    </row>
    <row r="5955" spans="1:8" x14ac:dyDescent="0.35">
      <c r="A5955" t="s">
        <v>470</v>
      </c>
      <c r="B5955" s="4">
        <v>2002</v>
      </c>
      <c r="C5955" s="3">
        <v>2.4334568103615601</v>
      </c>
      <c r="D5955" s="3">
        <v>92170</v>
      </c>
      <c r="E5955" s="3">
        <v>2.2033225886436898</v>
      </c>
      <c r="F5955" s="3">
        <v>47.545747582444797</v>
      </c>
      <c r="G5955" s="3">
        <v>13.0634763203571</v>
      </c>
      <c r="H5955" s="3">
        <v>24758811082.368999</v>
      </c>
    </row>
    <row r="5956" spans="1:8" x14ac:dyDescent="0.35">
      <c r="A5956" t="s">
        <v>470</v>
      </c>
      <c r="B5956" s="4">
        <v>2003</v>
      </c>
      <c r="C5956" s="3">
        <v>8.8005408148643198</v>
      </c>
      <c r="D5956" s="3">
        <v>96590</v>
      </c>
      <c r="E5956" s="3">
        <v>1.92768393253654</v>
      </c>
      <c r="F5956" s="3">
        <v>49.121012915460398</v>
      </c>
      <c r="G5956" s="3">
        <v>12.2624610762446</v>
      </c>
      <c r="H5956" s="3">
        <v>27517552893.124599</v>
      </c>
    </row>
    <row r="5957" spans="1:8" x14ac:dyDescent="0.35">
      <c r="A5957" t="s">
        <v>470</v>
      </c>
      <c r="B5957" s="4">
        <v>2004</v>
      </c>
      <c r="C5957" s="3">
        <v>9.5664366371616207</v>
      </c>
      <c r="D5957" s="3">
        <v>104320</v>
      </c>
      <c r="E5957" s="3">
        <v>1.6653619090599301</v>
      </c>
      <c r="F5957" s="3">
        <v>51.678348084769297</v>
      </c>
      <c r="G5957" s="3">
        <v>11.512382917192401</v>
      </c>
      <c r="H5957" s="3">
        <v>29533120000</v>
      </c>
    </row>
    <row r="5958" spans="1:8" x14ac:dyDescent="0.35">
      <c r="A5958" t="s">
        <v>470</v>
      </c>
      <c r="B5958" s="4">
        <v>2005</v>
      </c>
      <c r="C5958" s="3">
        <v>4.8551411963090496</v>
      </c>
      <c r="D5958" s="3">
        <v>106410</v>
      </c>
      <c r="E5958" s="3">
        <v>1.39540987408529</v>
      </c>
      <c r="F5958" s="3">
        <v>55.6434763024807</v>
      </c>
      <c r="G5958" s="3">
        <v>10.608039735307999</v>
      </c>
      <c r="H5958" s="3">
        <v>36424851681.415901</v>
      </c>
    </row>
    <row r="5959" spans="1:8" x14ac:dyDescent="0.35">
      <c r="A5959" t="s">
        <v>470</v>
      </c>
      <c r="B5959" s="4">
        <v>2006</v>
      </c>
      <c r="C5959" s="3">
        <v>9.8373197734848894</v>
      </c>
      <c r="D5959" s="3">
        <v>105840</v>
      </c>
      <c r="E5959" s="3">
        <v>1.0942440019467401</v>
      </c>
      <c r="F5959" s="3">
        <v>57.903111718071003</v>
      </c>
      <c r="G5959" s="3">
        <v>9.6569546279803298</v>
      </c>
      <c r="H5959" s="3">
        <v>42802745377.807999</v>
      </c>
    </row>
    <row r="5960" spans="1:8" x14ac:dyDescent="0.35">
      <c r="A5960" t="s">
        <v>470</v>
      </c>
      <c r="B5960" s="4">
        <v>2007</v>
      </c>
      <c r="C5960" s="3">
        <v>3.1843901736724001</v>
      </c>
      <c r="D5960" s="3">
        <v>94580</v>
      </c>
      <c r="E5960" s="3">
        <v>0.97667116766628304</v>
      </c>
      <c r="F5960" s="3">
        <v>54.840228590251002</v>
      </c>
      <c r="G5960" s="3">
        <v>9.0255775725640994</v>
      </c>
      <c r="H5960" s="3">
        <v>64992757985.023804</v>
      </c>
    </row>
    <row r="5961" spans="1:8" x14ac:dyDescent="0.35">
      <c r="A5961" t="s">
        <v>470</v>
      </c>
      <c r="B5961" s="4">
        <v>2008</v>
      </c>
      <c r="C5961" s="3">
        <v>3.1918362761038401</v>
      </c>
      <c r="D5961" s="3">
        <v>81940</v>
      </c>
      <c r="E5961" s="3">
        <v>0.82730546409323003</v>
      </c>
      <c r="F5961" s="3">
        <v>58.017978443558398</v>
      </c>
      <c r="G5961" s="3">
        <v>8.6002653883895199</v>
      </c>
      <c r="H5961" s="3">
        <v>79178107855.684097</v>
      </c>
    </row>
    <row r="5962" spans="1:8" x14ac:dyDescent="0.35">
      <c r="A5962" t="s">
        <v>470</v>
      </c>
      <c r="B5962" s="4">
        <v>2009</v>
      </c>
      <c r="C5962" s="3">
        <v>-5.2429219066758996</v>
      </c>
      <c r="D5962" s="3">
        <v>68200</v>
      </c>
      <c r="E5962" s="3">
        <v>1.0368868886082501</v>
      </c>
      <c r="F5962" s="3">
        <v>52.044956000368003</v>
      </c>
      <c r="G5962" s="3">
        <v>9.1953771168621703</v>
      </c>
      <c r="H5962" s="3">
        <v>80206027365.554794</v>
      </c>
    </row>
    <row r="5963" spans="1:8" x14ac:dyDescent="0.35">
      <c r="A5963" t="s">
        <v>470</v>
      </c>
      <c r="B5963" s="4">
        <v>2010</v>
      </c>
      <c r="C5963" s="3">
        <v>1.6028500483124899</v>
      </c>
      <c r="D5963" s="3">
        <v>65390</v>
      </c>
      <c r="E5963" s="3">
        <v>0.763419788544761</v>
      </c>
      <c r="F5963" s="3">
        <v>52.5308618345897</v>
      </c>
      <c r="G5963" s="3">
        <v>7.9495819304318802</v>
      </c>
      <c r="H5963" s="3">
        <v>78593555316.541901</v>
      </c>
    </row>
    <row r="5964" spans="1:8" x14ac:dyDescent="0.35">
      <c r="A5964" t="s">
        <v>470</v>
      </c>
      <c r="B5964" s="4">
        <v>2011</v>
      </c>
      <c r="C5964" s="3">
        <v>6.9285085945696796</v>
      </c>
      <c r="D5964" s="3">
        <v>70650</v>
      </c>
      <c r="E5964" s="3">
        <v>0.67192207085530198</v>
      </c>
      <c r="F5964" s="3">
        <v>58.035599606825301</v>
      </c>
      <c r="G5964" s="3">
        <v>7.7031262607996398</v>
      </c>
      <c r="H5964" s="3">
        <v>81219427147.719498</v>
      </c>
    </row>
    <row r="5965" spans="1:8" x14ac:dyDescent="0.35">
      <c r="A5965" t="s">
        <v>470</v>
      </c>
      <c r="B5965" s="4">
        <v>2012</v>
      </c>
      <c r="C5965" s="3">
        <v>4.77662573667088</v>
      </c>
      <c r="D5965" s="3">
        <v>74910</v>
      </c>
      <c r="E5965" s="3">
        <v>0.62794399321894701</v>
      </c>
      <c r="F5965" s="3">
        <v>56.568061740256397</v>
      </c>
      <c r="G5965" s="3">
        <v>8.0850363767056503</v>
      </c>
      <c r="H5965" s="3">
        <v>81978431095.983704</v>
      </c>
    </row>
    <row r="5966" spans="1:8" x14ac:dyDescent="0.35">
      <c r="A5966" t="s">
        <v>470</v>
      </c>
      <c r="B5966" s="4">
        <v>2013</v>
      </c>
      <c r="C5966" s="3">
        <v>5.0555596542598797</v>
      </c>
      <c r="D5966" s="3">
        <v>75970</v>
      </c>
      <c r="E5966" s="3">
        <v>0.63317249505886897</v>
      </c>
      <c r="F5966" s="3">
        <v>54.203814978247898</v>
      </c>
      <c r="G5966" s="3">
        <v>7.9257442683354897</v>
      </c>
      <c r="H5966" s="3">
        <v>75126823335.602402</v>
      </c>
    </row>
    <row r="5967" spans="1:8" x14ac:dyDescent="0.35">
      <c r="A5967" t="s">
        <v>470</v>
      </c>
      <c r="B5967" s="4">
        <v>2014</v>
      </c>
      <c r="C5967" s="3">
        <v>4.1656918425617802</v>
      </c>
      <c r="D5967" s="3">
        <v>78980</v>
      </c>
      <c r="E5967" s="3">
        <v>0.62871600418515805</v>
      </c>
      <c r="F5967" s="3">
        <v>51.989713667965503</v>
      </c>
      <c r="G5967" s="3">
        <v>8.1152945374023098</v>
      </c>
      <c r="H5967" s="3">
        <v>89369188618.107605</v>
      </c>
    </row>
    <row r="5968" spans="1:8" x14ac:dyDescent="0.35">
      <c r="A5968" t="s">
        <v>470</v>
      </c>
      <c r="B5968" s="4">
        <v>2015</v>
      </c>
      <c r="C5968" s="3">
        <v>6.78677287945216</v>
      </c>
      <c r="D5968" s="3">
        <v>70030</v>
      </c>
      <c r="E5968" s="3">
        <v>0.72367159303050599</v>
      </c>
      <c r="F5968" s="3">
        <v>43.354244930481698</v>
      </c>
      <c r="G5968" s="3">
        <v>9.1758933520036994</v>
      </c>
      <c r="H5968" s="3">
        <v>91822890156.569107</v>
      </c>
    </row>
    <row r="5969" spans="1:8" x14ac:dyDescent="0.35">
      <c r="A5969" t="s">
        <v>470</v>
      </c>
      <c r="B5969" s="4">
        <v>2016</v>
      </c>
      <c r="C5969" s="3">
        <v>5.5614907549679904</v>
      </c>
      <c r="D5969" s="3">
        <v>69240</v>
      </c>
      <c r="E5969" s="3">
        <v>0.75086291219063594</v>
      </c>
      <c r="F5969" s="3">
        <v>41.028571731193303</v>
      </c>
      <c r="G5969" s="3">
        <v>9.3274609105934196</v>
      </c>
      <c r="H5969" s="3">
        <v>92902151858.407104</v>
      </c>
    </row>
    <row r="5970" spans="1:8" x14ac:dyDescent="0.35">
      <c r="A5970" t="s">
        <v>470</v>
      </c>
      <c r="B5970" s="4">
        <v>2017</v>
      </c>
      <c r="C5970" s="3">
        <v>0.73506871316564604</v>
      </c>
      <c r="D5970" s="3">
        <v>71690</v>
      </c>
      <c r="E5970" s="3">
        <v>0.76175760165635797</v>
      </c>
      <c r="F5970" s="3">
        <v>42.528034765466401</v>
      </c>
      <c r="G5970" s="3">
        <v>9.3813808234373504</v>
      </c>
      <c r="H5970" s="3">
        <v>97541306140.231506</v>
      </c>
    </row>
    <row r="5971" spans="1:8" x14ac:dyDescent="0.35">
      <c r="A5971" t="s">
        <v>470</v>
      </c>
      <c r="B5971" s="4">
        <v>2018</v>
      </c>
      <c r="C5971" s="3">
        <v>1.3139138814111799</v>
      </c>
      <c r="D5971" s="3">
        <v>73500</v>
      </c>
      <c r="E5971" s="3">
        <v>0.711463999831489</v>
      </c>
      <c r="F5971" s="3">
        <v>46.918957589893097</v>
      </c>
      <c r="G5971" s="3">
        <v>8.9257897948202896</v>
      </c>
      <c r="H5971" s="3">
        <v>99269102573.179001</v>
      </c>
    </row>
    <row r="5972" spans="1:8" x14ac:dyDescent="0.35">
      <c r="A5972" t="s">
        <v>470</v>
      </c>
      <c r="B5972" s="4">
        <v>2019</v>
      </c>
      <c r="C5972" s="3">
        <v>1.1083481389309899</v>
      </c>
      <c r="D5972" s="3">
        <v>75180</v>
      </c>
      <c r="E5972" s="3">
        <v>0.74671220101852598</v>
      </c>
      <c r="F5972" s="3">
        <v>44.524516040116303</v>
      </c>
      <c r="G5972" s="3">
        <v>8.8673531080482899</v>
      </c>
      <c r="H5972" s="3">
        <v>93724842260.040802</v>
      </c>
    </row>
    <row r="5973" spans="1:8" x14ac:dyDescent="0.35">
      <c r="A5973" t="s">
        <v>470</v>
      </c>
      <c r="B5973" s="4">
        <v>2020</v>
      </c>
      <c r="C5973" s="3">
        <v>-4.9570524365273902</v>
      </c>
      <c r="D5973" s="3">
        <v>71280</v>
      </c>
      <c r="E5973" s="3">
        <v>0.96389071278009697</v>
      </c>
      <c r="F5973" s="3">
        <v>42.174043072901497</v>
      </c>
      <c r="G5973" s="3">
        <v>10.2917800360059</v>
      </c>
      <c r="H5973" s="3">
        <v>79632485146.358093</v>
      </c>
    </row>
    <row r="5974" spans="1:8" x14ac:dyDescent="0.35">
      <c r="A5974" t="s">
        <v>470</v>
      </c>
      <c r="B5974" s="4">
        <v>2021</v>
      </c>
      <c r="C5974" s="3">
        <v>3.9162960803767799</v>
      </c>
      <c r="D5974" s="3"/>
      <c r="E5974" s="3">
        <v>0.91402594184221198</v>
      </c>
      <c r="F5974" s="3">
        <v>47.483480790415697</v>
      </c>
      <c r="G5974" s="3">
        <v>10.3682762188184</v>
      </c>
      <c r="H5974" s="3"/>
    </row>
    <row r="5975" spans="1:8" x14ac:dyDescent="0.35">
      <c r="A5975" t="s">
        <v>472</v>
      </c>
      <c r="B5975" s="4">
        <v>1990</v>
      </c>
      <c r="C5975" s="3">
        <v>0.297348378681562</v>
      </c>
      <c r="D5975" s="3">
        <v>6150</v>
      </c>
      <c r="E5975" s="3">
        <v>9.2084576765362396</v>
      </c>
      <c r="F5975" s="3">
        <v>34.642444688903403</v>
      </c>
      <c r="G5975" s="3">
        <v>27.965388259304301</v>
      </c>
      <c r="H5975" s="3">
        <v>1134537572.2543399</v>
      </c>
    </row>
    <row r="5976" spans="1:8" x14ac:dyDescent="0.35">
      <c r="A5976" t="s">
        <v>472</v>
      </c>
      <c r="B5976" s="4">
        <v>1991</v>
      </c>
      <c r="C5976" s="3">
        <v>3.5388085045130899</v>
      </c>
      <c r="D5976" s="3">
        <v>6630</v>
      </c>
      <c r="E5976" s="3">
        <v>8.4978307220146903</v>
      </c>
      <c r="F5976" s="3">
        <v>35.548658203734497</v>
      </c>
      <c r="G5976" s="3">
        <v>28.3105151071052</v>
      </c>
      <c r="H5976" s="3">
        <v>1694941765.37642</v>
      </c>
    </row>
    <row r="5977" spans="1:8" x14ac:dyDescent="0.35">
      <c r="A5977" t="s">
        <v>472</v>
      </c>
      <c r="B5977" s="4">
        <v>1992</v>
      </c>
      <c r="C5977" s="3">
        <v>7.9315884139544304</v>
      </c>
      <c r="D5977" s="3">
        <v>7310</v>
      </c>
      <c r="E5977" s="3">
        <v>8.8156437112624602</v>
      </c>
      <c r="F5977" s="3">
        <v>32.782176116077899</v>
      </c>
      <c r="G5977" s="3">
        <v>24.784841620415701</v>
      </c>
      <c r="H5977" s="3">
        <v>1981297606.45332</v>
      </c>
    </row>
    <row r="5978" spans="1:8" x14ac:dyDescent="0.35">
      <c r="A5978" t="s">
        <v>472</v>
      </c>
      <c r="B5978" s="4">
        <v>1993</v>
      </c>
      <c r="C5978" s="3">
        <v>2.6575461069854498</v>
      </c>
      <c r="D5978" s="3">
        <v>7650</v>
      </c>
      <c r="E5978" s="3">
        <v>7.3667578624618502</v>
      </c>
      <c r="F5978" s="3">
        <v>29.664439299094798</v>
      </c>
      <c r="G5978" s="3">
        <v>21.100997513699902</v>
      </c>
      <c r="H5978" s="3">
        <v>2346523813.1486101</v>
      </c>
    </row>
    <row r="5979" spans="1:8" x14ac:dyDescent="0.35">
      <c r="A5979" t="s">
        <v>472</v>
      </c>
      <c r="B5979" s="4">
        <v>1994</v>
      </c>
      <c r="C5979" s="3">
        <v>7.2813426441012696</v>
      </c>
      <c r="D5979" s="3">
        <v>8320</v>
      </c>
      <c r="E5979" s="3">
        <v>7.9253360571096296</v>
      </c>
      <c r="F5979" s="3">
        <v>27.9965971554285</v>
      </c>
      <c r="G5979" s="3">
        <v>18.878352640565101</v>
      </c>
      <c r="H5979" s="3">
        <v>2773512163.2070398</v>
      </c>
    </row>
    <row r="5980" spans="1:8" x14ac:dyDescent="0.35">
      <c r="A5980" t="s">
        <v>472</v>
      </c>
      <c r="B5980" s="4">
        <v>1995</v>
      </c>
      <c r="C5980" s="3">
        <v>-1.44759896894408</v>
      </c>
      <c r="D5980" s="3">
        <v>8350</v>
      </c>
      <c r="E5980" s="3">
        <v>8.6161113638254392</v>
      </c>
      <c r="F5980" s="3">
        <v>28.918985005843499</v>
      </c>
      <c r="G5980" s="3">
        <v>19.694650697979501</v>
      </c>
      <c r="H5980" s="3">
        <v>2973328240.66782</v>
      </c>
    </row>
    <row r="5981" spans="1:8" x14ac:dyDescent="0.35">
      <c r="A5981" t="s">
        <v>472</v>
      </c>
      <c r="B5981" s="4">
        <v>1996</v>
      </c>
      <c r="C5981" s="3">
        <v>5.5779577638586799</v>
      </c>
      <c r="D5981" s="3">
        <v>8940</v>
      </c>
      <c r="E5981" s="3">
        <v>8.0160582045130493</v>
      </c>
      <c r="F5981" s="3">
        <v>28.545495688223301</v>
      </c>
      <c r="G5981" s="3">
        <v>19.263870942676501</v>
      </c>
      <c r="H5981" s="3">
        <v>3126612308.3870602</v>
      </c>
    </row>
    <row r="5982" spans="1:8" x14ac:dyDescent="0.35">
      <c r="A5982" t="s">
        <v>472</v>
      </c>
      <c r="B5982" s="4">
        <v>1997</v>
      </c>
      <c r="C5982" s="3">
        <v>8.5476832011159605</v>
      </c>
      <c r="D5982" s="3">
        <v>9860</v>
      </c>
      <c r="E5982" s="3">
        <v>6.5514700068085396</v>
      </c>
      <c r="F5982" s="3">
        <v>23.523697908851499</v>
      </c>
      <c r="G5982" s="3">
        <v>14.8826021296259</v>
      </c>
      <c r="H5982" s="3">
        <v>4037787010.9513001</v>
      </c>
    </row>
    <row r="5983" spans="1:8" x14ac:dyDescent="0.35">
      <c r="A5983" t="s">
        <v>472</v>
      </c>
      <c r="B5983" s="4">
        <v>1998</v>
      </c>
      <c r="C5983" s="3">
        <v>4.5188900967909102</v>
      </c>
      <c r="D5983" s="3">
        <v>10360</v>
      </c>
      <c r="E5983" s="3">
        <v>6.8237448712237301</v>
      </c>
      <c r="F5983" s="3">
        <v>23.406078896773501</v>
      </c>
      <c r="G5983" s="3">
        <v>14.171313115425001</v>
      </c>
      <c r="H5983" s="3">
        <v>4401305121.3246899</v>
      </c>
    </row>
    <row r="5984" spans="1:8" x14ac:dyDescent="0.35">
      <c r="A5984" t="s">
        <v>472</v>
      </c>
      <c r="B5984" s="4">
        <v>1999</v>
      </c>
      <c r="C5984" s="3">
        <v>-1.9392121536065801</v>
      </c>
      <c r="D5984" s="3">
        <v>10320</v>
      </c>
      <c r="E5984" s="3">
        <v>5.8152511921080503</v>
      </c>
      <c r="F5984" s="3">
        <v>23.3221437951584</v>
      </c>
      <c r="G5984" s="3">
        <v>13.425432654728899</v>
      </c>
      <c r="H5984" s="3">
        <v>3615659114.76017</v>
      </c>
    </row>
    <row r="5985" spans="1:8" x14ac:dyDescent="0.35">
      <c r="A5985" t="s">
        <v>472</v>
      </c>
      <c r="B5985" s="4">
        <v>2000</v>
      </c>
      <c r="C5985" s="3">
        <v>-1.92993063772035</v>
      </c>
      <c r="D5985" s="3">
        <v>10300</v>
      </c>
      <c r="E5985" s="3">
        <v>5.9941937995881602</v>
      </c>
      <c r="F5985" s="3">
        <v>22.045203721792099</v>
      </c>
      <c r="G5985" s="3">
        <v>12.5186630960032</v>
      </c>
      <c r="H5985" s="3">
        <v>3299562861.5822001</v>
      </c>
    </row>
    <row r="5986" spans="1:8" x14ac:dyDescent="0.35">
      <c r="A5986" t="s">
        <v>472</v>
      </c>
      <c r="B5986" s="4">
        <v>2001</v>
      </c>
      <c r="C5986" s="3">
        <v>-3.8441299493225101</v>
      </c>
      <c r="D5986" s="3">
        <v>10100</v>
      </c>
      <c r="E5986" s="3">
        <v>5.5867032330245001</v>
      </c>
      <c r="F5986" s="3">
        <v>21.935133739621801</v>
      </c>
      <c r="G5986" s="3">
        <v>12.674394351028999</v>
      </c>
      <c r="H5986" s="3">
        <v>2994365820.5134001</v>
      </c>
    </row>
    <row r="5987" spans="1:8" x14ac:dyDescent="0.35">
      <c r="A5987" t="s">
        <v>472</v>
      </c>
      <c r="B5987" s="4">
        <v>2002</v>
      </c>
      <c r="C5987" s="3">
        <v>-7.7320072059307403</v>
      </c>
      <c r="D5987" s="3">
        <v>9530</v>
      </c>
      <c r="E5987" s="3">
        <v>7.5296590453585202</v>
      </c>
      <c r="F5987" s="3">
        <v>21.862328848376599</v>
      </c>
      <c r="G5987" s="3">
        <v>13.0801299139821</v>
      </c>
      <c r="H5987" s="3">
        <v>1778764242.3672199</v>
      </c>
    </row>
    <row r="5988" spans="1:8" x14ac:dyDescent="0.35">
      <c r="A5988" t="s">
        <v>472</v>
      </c>
      <c r="B5988" s="4">
        <v>2003</v>
      </c>
      <c r="C5988" s="3">
        <v>0.80528391523932896</v>
      </c>
      <c r="D5988" s="3">
        <v>9330</v>
      </c>
      <c r="E5988" s="3">
        <v>9.6387830062910798</v>
      </c>
      <c r="F5988" s="3">
        <v>23.093794411579101</v>
      </c>
      <c r="G5988" s="3">
        <v>14.8709094403736</v>
      </c>
      <c r="H5988" s="3">
        <v>1831695866.87795</v>
      </c>
    </row>
    <row r="5989" spans="1:8" x14ac:dyDescent="0.35">
      <c r="A5989" t="s">
        <v>472</v>
      </c>
      <c r="B5989" s="4">
        <v>2004</v>
      </c>
      <c r="C5989" s="3">
        <v>5.0041603342368601</v>
      </c>
      <c r="D5989" s="3">
        <v>10030</v>
      </c>
      <c r="E5989" s="3">
        <v>10.996790871986599</v>
      </c>
      <c r="F5989" s="3">
        <v>22.434805806594301</v>
      </c>
      <c r="G5989" s="3">
        <v>14.902608425443301</v>
      </c>
      <c r="H5989" s="3">
        <v>2390791445.7319198</v>
      </c>
    </row>
    <row r="5990" spans="1:8" x14ac:dyDescent="0.35">
      <c r="A5990" t="s">
        <v>472</v>
      </c>
      <c r="B5990" s="4">
        <v>2005</v>
      </c>
      <c r="C5990" s="3">
        <v>7.4601321377591301</v>
      </c>
      <c r="D5990" s="3">
        <v>11270</v>
      </c>
      <c r="E5990" s="3">
        <v>8.7458367433627604</v>
      </c>
      <c r="F5990" s="3">
        <v>23.7753368710773</v>
      </c>
      <c r="G5990" s="3">
        <v>14.852467106356601</v>
      </c>
      <c r="H5990" s="3">
        <v>3073027554.6804099</v>
      </c>
    </row>
    <row r="5991" spans="1:8" x14ac:dyDescent="0.35">
      <c r="A5991" t="s">
        <v>472</v>
      </c>
      <c r="B5991" s="4">
        <v>2006</v>
      </c>
      <c r="C5991" s="3">
        <v>4.0985773641570198</v>
      </c>
      <c r="D5991" s="3">
        <v>12150</v>
      </c>
      <c r="E5991" s="3">
        <v>8.9138452383641198</v>
      </c>
      <c r="F5991" s="3">
        <v>22.8965222100401</v>
      </c>
      <c r="G5991" s="3">
        <v>14.543390762045499</v>
      </c>
      <c r="H5991" s="3">
        <v>3810274792.9249701</v>
      </c>
    </row>
    <row r="5992" spans="1:8" x14ac:dyDescent="0.35">
      <c r="A5992" t="s">
        <v>472</v>
      </c>
      <c r="B5992" s="4">
        <v>2007</v>
      </c>
      <c r="C5992" s="3">
        <v>6.5415108416898402</v>
      </c>
      <c r="D5992" s="3">
        <v>13280</v>
      </c>
      <c r="E5992" s="3">
        <v>8.4993641912462508</v>
      </c>
      <c r="F5992" s="3">
        <v>23.644048633644498</v>
      </c>
      <c r="G5992" s="3">
        <v>13.7351440782832</v>
      </c>
      <c r="H5992" s="3">
        <v>4571161356.5676804</v>
      </c>
    </row>
    <row r="5993" spans="1:8" x14ac:dyDescent="0.35">
      <c r="A5993" t="s">
        <v>472</v>
      </c>
      <c r="B5993" s="4">
        <v>2008</v>
      </c>
      <c r="C5993" s="3">
        <v>7.17614466787178</v>
      </c>
      <c r="D5993" s="3">
        <v>14350</v>
      </c>
      <c r="E5993" s="3">
        <v>9.1689240431227006</v>
      </c>
      <c r="F5993" s="3">
        <v>22.767351310007601</v>
      </c>
      <c r="G5993" s="3">
        <v>14.9468828432869</v>
      </c>
      <c r="H5993" s="3">
        <v>7047419465.08953</v>
      </c>
    </row>
    <row r="5994" spans="1:8" x14ac:dyDescent="0.35">
      <c r="A5994" t="s">
        <v>472</v>
      </c>
      <c r="B5994" s="4">
        <v>2009</v>
      </c>
      <c r="C5994" s="3">
        <v>4.2434941753021</v>
      </c>
      <c r="D5994" s="3">
        <v>14980</v>
      </c>
      <c r="E5994" s="3">
        <v>7.8869961005675604</v>
      </c>
      <c r="F5994" s="3">
        <v>24.079407041912301</v>
      </c>
      <c r="G5994" s="3">
        <v>14.8186007103336</v>
      </c>
      <c r="H5994" s="3">
        <v>6213382448.5997896</v>
      </c>
    </row>
    <row r="5995" spans="1:8" x14ac:dyDescent="0.35">
      <c r="A5995" t="s">
        <v>472</v>
      </c>
      <c r="B5995" s="4">
        <v>2010</v>
      </c>
      <c r="C5995" s="3">
        <v>7.8034096656469201</v>
      </c>
      <c r="D5995" s="3">
        <v>16220</v>
      </c>
      <c r="E5995" s="3">
        <v>7.2020645021915799</v>
      </c>
      <c r="F5995" s="3">
        <v>24.528855713051598</v>
      </c>
      <c r="G5995" s="3">
        <v>13.528323612273701</v>
      </c>
      <c r="H5995" s="3">
        <v>7818253269.05725</v>
      </c>
    </row>
    <row r="5996" spans="1:8" x14ac:dyDescent="0.35">
      <c r="A5996" t="s">
        <v>472</v>
      </c>
      <c r="B5996" s="4">
        <v>2011</v>
      </c>
      <c r="C5996" s="3">
        <v>5.1621330293569097</v>
      </c>
      <c r="D5996" s="3">
        <v>17430</v>
      </c>
      <c r="E5996" s="3">
        <v>8.8291619938832095</v>
      </c>
      <c r="F5996" s="3">
        <v>22.705120248820698</v>
      </c>
      <c r="G5996" s="3">
        <v>12.7334043079655</v>
      </c>
      <c r="H5996" s="3">
        <v>10015665743.3391</v>
      </c>
    </row>
    <row r="5997" spans="1:8" x14ac:dyDescent="0.35">
      <c r="A5997" t="s">
        <v>472</v>
      </c>
      <c r="B5997" s="4">
        <v>2012</v>
      </c>
      <c r="C5997" s="3">
        <v>3.5381787065877002</v>
      </c>
      <c r="D5997" s="3">
        <v>16860</v>
      </c>
      <c r="E5997" s="3">
        <v>8.1217724870553898</v>
      </c>
      <c r="F5997" s="3">
        <v>22.862228924235001</v>
      </c>
      <c r="G5997" s="3">
        <v>12.173156824108</v>
      </c>
      <c r="H5997" s="3">
        <v>11747429662.3438</v>
      </c>
    </row>
    <row r="5998" spans="1:8" x14ac:dyDescent="0.35">
      <c r="A5998" t="s">
        <v>472</v>
      </c>
      <c r="B5998" s="4">
        <v>2013</v>
      </c>
      <c r="C5998" s="3">
        <v>4.6375386412850998</v>
      </c>
      <c r="D5998" s="3">
        <v>18160</v>
      </c>
      <c r="E5998" s="3">
        <v>7.6162006262363899</v>
      </c>
      <c r="F5998" s="3">
        <v>23.669240339521401</v>
      </c>
      <c r="G5998" s="3">
        <v>11.2662277850999</v>
      </c>
      <c r="H5998" s="3">
        <v>12935559541.246799</v>
      </c>
    </row>
    <row r="5999" spans="1:8" x14ac:dyDescent="0.35">
      <c r="A5999" t="s">
        <v>472</v>
      </c>
      <c r="B5999" s="4">
        <v>2014</v>
      </c>
      <c r="C5999" s="3">
        <v>3.2387912174465598</v>
      </c>
      <c r="D5999" s="3">
        <v>18830</v>
      </c>
      <c r="E5999" s="3">
        <v>6.7354621722579102</v>
      </c>
      <c r="F5999" s="3">
        <v>24.700641148214899</v>
      </c>
      <c r="G5999" s="3">
        <v>12.1433021717889</v>
      </c>
      <c r="H5999" s="3">
        <v>12135644386.130899</v>
      </c>
    </row>
    <row r="6000" spans="1:8" x14ac:dyDescent="0.35">
      <c r="A6000" t="s">
        <v>472</v>
      </c>
      <c r="B6000" s="4">
        <v>2015</v>
      </c>
      <c r="C6000" s="3">
        <v>0.37074126500149901</v>
      </c>
      <c r="D6000" s="3">
        <v>19340</v>
      </c>
      <c r="E6000" s="3">
        <v>6.1314419456736102</v>
      </c>
      <c r="F6000" s="3">
        <v>25.4417580559805</v>
      </c>
      <c r="G6000" s="3">
        <v>13.242661329152</v>
      </c>
      <c r="H6000" s="3">
        <v>10497909629.163401</v>
      </c>
    </row>
    <row r="6001" spans="1:8" x14ac:dyDescent="0.35">
      <c r="A6001" t="s">
        <v>472</v>
      </c>
      <c r="B6001" s="4">
        <v>2016</v>
      </c>
      <c r="C6001" s="3">
        <v>1.6897981642922799</v>
      </c>
      <c r="D6001" s="3">
        <v>21480</v>
      </c>
      <c r="E6001" s="3">
        <v>6.6965001433094899</v>
      </c>
      <c r="F6001" s="3">
        <v>18.8495162868312</v>
      </c>
      <c r="G6001" s="3">
        <v>10.9604644745546</v>
      </c>
      <c r="H6001" s="3">
        <v>9990512276.7931099</v>
      </c>
    </row>
    <row r="6002" spans="1:8" x14ac:dyDescent="0.35">
      <c r="A6002" t="s">
        <v>472</v>
      </c>
      <c r="B6002" s="4">
        <v>2017</v>
      </c>
      <c r="C6002" s="3">
        <v>1.62775397322494</v>
      </c>
      <c r="D6002" s="3">
        <v>21830</v>
      </c>
      <c r="E6002" s="3">
        <v>5.3453321465460304</v>
      </c>
      <c r="F6002" s="3">
        <v>17.836648150582199</v>
      </c>
      <c r="G6002" s="3">
        <v>10.08130772216</v>
      </c>
      <c r="H6002" s="3">
        <v>10167560143.5327</v>
      </c>
    </row>
    <row r="6003" spans="1:8" x14ac:dyDescent="0.35">
      <c r="A6003" t="s">
        <v>472</v>
      </c>
      <c r="B6003" s="4">
        <v>2018</v>
      </c>
      <c r="C6003" s="3">
        <v>0.477907183899063</v>
      </c>
      <c r="D6003" s="3">
        <v>22400</v>
      </c>
      <c r="E6003" s="3">
        <v>5.8315275779599602</v>
      </c>
      <c r="F6003" s="3">
        <v>18.2203775950235</v>
      </c>
      <c r="G6003" s="3">
        <v>10.840928814331599</v>
      </c>
      <c r="H6003" s="3">
        <v>9647077366.20961</v>
      </c>
    </row>
    <row r="6004" spans="1:8" x14ac:dyDescent="0.35">
      <c r="A6004" t="s">
        <v>472</v>
      </c>
      <c r="B6004" s="4">
        <v>2019</v>
      </c>
      <c r="C6004" s="3">
        <v>0.35044715308612201</v>
      </c>
      <c r="D6004" s="3">
        <v>23070</v>
      </c>
      <c r="E6004" s="3">
        <v>6.4526702032424899</v>
      </c>
      <c r="F6004" s="3">
        <v>17.854320670450601</v>
      </c>
      <c r="G6004" s="3">
        <v>10.4400572166114</v>
      </c>
      <c r="H6004" s="3">
        <v>8963885515.4104004</v>
      </c>
    </row>
    <row r="6005" spans="1:8" x14ac:dyDescent="0.35">
      <c r="A6005" t="s">
        <v>472</v>
      </c>
      <c r="B6005" s="4">
        <v>2020</v>
      </c>
      <c r="C6005" s="3">
        <v>-6.1214762799900102</v>
      </c>
      <c r="D6005" s="3">
        <v>21780</v>
      </c>
      <c r="E6005" s="3">
        <v>7.2866864465378098</v>
      </c>
      <c r="F6005" s="3">
        <v>18.0842506586349</v>
      </c>
      <c r="G6005" s="3">
        <v>10.294920266846701</v>
      </c>
      <c r="H6005" s="3">
        <v>9332144130.5491409</v>
      </c>
    </row>
    <row r="6006" spans="1:8" x14ac:dyDescent="0.35">
      <c r="A6006" t="s">
        <v>472</v>
      </c>
      <c r="B6006" s="4">
        <v>2021</v>
      </c>
      <c r="C6006" s="3">
        <v>4.3670093164499102</v>
      </c>
      <c r="D6006" s="3">
        <v>22950</v>
      </c>
      <c r="E6006" s="3">
        <v>6.9067936500850697</v>
      </c>
      <c r="F6006" s="3">
        <v>18.865951514305898</v>
      </c>
      <c r="G6006" s="3">
        <v>10.650588796436701</v>
      </c>
      <c r="H6006" s="3">
        <v>10903867116.537901</v>
      </c>
    </row>
    <row r="6007" spans="1:8" x14ac:dyDescent="0.35">
      <c r="A6007" t="s">
        <v>474</v>
      </c>
      <c r="B6007" s="4">
        <v>1992</v>
      </c>
      <c r="C6007" s="3">
        <v>-11.199999997476301</v>
      </c>
      <c r="D6007" s="3">
        <v>2360</v>
      </c>
      <c r="E6007" s="3">
        <v>35.139185354814799</v>
      </c>
      <c r="F6007" s="3">
        <v>36.126464760699001</v>
      </c>
      <c r="G6007" s="3"/>
      <c r="H6007" s="3">
        <v>5685131195.3352804</v>
      </c>
    </row>
    <row r="6008" spans="1:8" x14ac:dyDescent="0.35">
      <c r="A6008" t="s">
        <v>474</v>
      </c>
      <c r="B6008" s="4">
        <v>1993</v>
      </c>
      <c r="C6008" s="3">
        <v>-2.30000000546447</v>
      </c>
      <c r="D6008" s="3">
        <v>2310</v>
      </c>
      <c r="E6008" s="3">
        <v>27.585088687041601</v>
      </c>
      <c r="F6008" s="3">
        <v>31.232686827545098</v>
      </c>
      <c r="G6008" s="3"/>
      <c r="H6008" s="3">
        <v>1919036638.4832201</v>
      </c>
    </row>
    <row r="6009" spans="1:8" x14ac:dyDescent="0.35">
      <c r="A6009" t="s">
        <v>474</v>
      </c>
      <c r="B6009" s="4">
        <v>1994</v>
      </c>
      <c r="C6009" s="3">
        <v>-5.19999999226137</v>
      </c>
      <c r="D6009" s="3">
        <v>2200</v>
      </c>
      <c r="E6009" s="3">
        <v>34.345598480831597</v>
      </c>
      <c r="F6009" s="3">
        <v>24.253054983538199</v>
      </c>
      <c r="G6009" s="3"/>
      <c r="H6009" s="3">
        <v>2347701606.4895802</v>
      </c>
    </row>
    <row r="6010" spans="1:8" x14ac:dyDescent="0.35">
      <c r="A6010" t="s">
        <v>474</v>
      </c>
      <c r="B6010" s="4">
        <v>1995</v>
      </c>
      <c r="C6010" s="3">
        <v>-0.90000000604574404</v>
      </c>
      <c r="D6010" s="3">
        <v>2190</v>
      </c>
      <c r="E6010" s="3">
        <v>28.0499215125601</v>
      </c>
      <c r="F6010" s="3">
        <v>24.1434498738884</v>
      </c>
      <c r="G6010" s="3"/>
      <c r="H6010" s="3">
        <v>3230790259.21631</v>
      </c>
    </row>
    <row r="6011" spans="1:8" x14ac:dyDescent="0.35">
      <c r="A6011" t="s">
        <v>474</v>
      </c>
      <c r="B6011" s="4">
        <v>1996</v>
      </c>
      <c r="C6011" s="3">
        <v>1.7000000036593099</v>
      </c>
      <c r="D6011" s="3">
        <v>2210</v>
      </c>
      <c r="E6011" s="3">
        <v>22.364756142147101</v>
      </c>
      <c r="F6011" s="3">
        <v>26.083206515945399</v>
      </c>
      <c r="G6011" s="3"/>
      <c r="H6011" s="3">
        <v>3208258483.0339298</v>
      </c>
    </row>
    <row r="6012" spans="1:8" x14ac:dyDescent="0.35">
      <c r="A6012" t="s">
        <v>474</v>
      </c>
      <c r="B6012" s="4">
        <v>1997</v>
      </c>
      <c r="C6012" s="3">
        <v>5.19999999713127</v>
      </c>
      <c r="D6012" s="3">
        <v>2310</v>
      </c>
      <c r="E6012" s="3">
        <v>28.198611836245799</v>
      </c>
      <c r="F6012" s="3">
        <v>22.873376124811902</v>
      </c>
      <c r="G6012" s="3"/>
      <c r="H6012" s="3">
        <v>2786641509.43396</v>
      </c>
    </row>
    <row r="6013" spans="1:8" x14ac:dyDescent="0.35">
      <c r="A6013" t="s">
        <v>474</v>
      </c>
      <c r="B6013" s="4">
        <v>1998</v>
      </c>
      <c r="C6013" s="3">
        <v>4.30000000019679</v>
      </c>
      <c r="D6013" s="3">
        <v>2410</v>
      </c>
      <c r="E6013" s="3">
        <v>26.8</v>
      </c>
      <c r="F6013" s="3">
        <v>22.4</v>
      </c>
      <c r="G6013" s="3"/>
      <c r="H6013" s="3">
        <v>3132790008.4674001</v>
      </c>
    </row>
    <row r="6014" spans="1:8" x14ac:dyDescent="0.35">
      <c r="A6014" t="s">
        <v>474</v>
      </c>
      <c r="B6014" s="4">
        <v>1999</v>
      </c>
      <c r="C6014" s="3">
        <v>4.3000000028554801</v>
      </c>
      <c r="D6014" s="3">
        <v>2520</v>
      </c>
      <c r="E6014" s="3">
        <v>29.022953407307899</v>
      </c>
      <c r="F6014" s="3">
        <v>21.0461041218419</v>
      </c>
      <c r="G6014" s="3"/>
      <c r="H6014" s="3">
        <v>2920474967.9075699</v>
      </c>
    </row>
    <row r="6015" spans="1:8" x14ac:dyDescent="0.35">
      <c r="A6015" t="s">
        <v>474</v>
      </c>
      <c r="B6015" s="4">
        <v>2000</v>
      </c>
      <c r="C6015" s="3">
        <v>3.8349999993379802</v>
      </c>
      <c r="D6015" s="3">
        <v>2620</v>
      </c>
      <c r="E6015" s="3">
        <v>30.055903673669999</v>
      </c>
      <c r="F6015" s="3">
        <v>20.2297579555228</v>
      </c>
      <c r="G6015" s="3"/>
      <c r="H6015" s="3">
        <v>2697062428.6740799</v>
      </c>
    </row>
    <row r="6016" spans="1:8" x14ac:dyDescent="0.35">
      <c r="A6016" t="s">
        <v>474</v>
      </c>
      <c r="B6016" s="4">
        <v>2001</v>
      </c>
      <c r="C6016" s="3">
        <v>4.1638382499787001</v>
      </c>
      <c r="D6016" s="3">
        <v>2750</v>
      </c>
      <c r="E6016" s="3">
        <v>29.973808702008</v>
      </c>
      <c r="F6016" s="3">
        <v>19.952084137006899</v>
      </c>
      <c r="G6016" s="3"/>
      <c r="H6016" s="3">
        <v>2405699206.0001402</v>
      </c>
    </row>
    <row r="6017" spans="1:8" x14ac:dyDescent="0.35">
      <c r="A6017" t="s">
        <v>474</v>
      </c>
      <c r="B6017" s="4">
        <v>2002</v>
      </c>
      <c r="C6017" s="3">
        <v>3.9734881923478902</v>
      </c>
      <c r="D6017" s="3">
        <v>2880</v>
      </c>
      <c r="E6017" s="3">
        <v>30.122681270301499</v>
      </c>
      <c r="F6017" s="3">
        <v>19.388741241845899</v>
      </c>
      <c r="G6017" s="3"/>
      <c r="H6017" s="3">
        <v>2053810644.5782299</v>
      </c>
    </row>
    <row r="6018" spans="1:8" x14ac:dyDescent="0.35">
      <c r="A6018" t="s">
        <v>474</v>
      </c>
      <c r="B6018" s="4">
        <v>2003</v>
      </c>
      <c r="C6018" s="3">
        <v>4.23262738153407</v>
      </c>
      <c r="D6018" s="3">
        <v>3030</v>
      </c>
      <c r="E6018" s="3">
        <v>28.462007314099999</v>
      </c>
      <c r="F6018" s="3">
        <v>20.445956928078001</v>
      </c>
      <c r="G6018" s="3"/>
      <c r="H6018" s="3">
        <v>2107966314.5757401</v>
      </c>
    </row>
    <row r="6019" spans="1:8" x14ac:dyDescent="0.35">
      <c r="A6019" t="s">
        <v>474</v>
      </c>
      <c r="B6019" s="4">
        <v>2004</v>
      </c>
      <c r="C6019" s="3">
        <v>7.4490006051463196</v>
      </c>
      <c r="D6019" s="3">
        <v>3330</v>
      </c>
      <c r="E6019" s="3">
        <v>26.4440094608923</v>
      </c>
      <c r="F6019" s="3">
        <v>22.3056846912976</v>
      </c>
      <c r="G6019" s="3"/>
      <c r="H6019" s="3">
        <v>2947355769.2307701</v>
      </c>
    </row>
    <row r="6020" spans="1:8" x14ac:dyDescent="0.35">
      <c r="A6020" t="s">
        <v>474</v>
      </c>
      <c r="B6020" s="4">
        <v>2005</v>
      </c>
      <c r="C6020" s="3">
        <v>6.95000719671512</v>
      </c>
      <c r="D6020" s="3">
        <v>3640</v>
      </c>
      <c r="E6020" s="3">
        <v>26.331059949508301</v>
      </c>
      <c r="F6020" s="3">
        <v>26.012032606101702</v>
      </c>
      <c r="G6020" s="3"/>
      <c r="H6020" s="3">
        <v>4006102754.86549</v>
      </c>
    </row>
    <row r="6021" spans="1:8" x14ac:dyDescent="0.35">
      <c r="A6021" t="s">
        <v>474</v>
      </c>
      <c r="B6021" s="4">
        <v>2006</v>
      </c>
      <c r="C6021" s="3">
        <v>7.4514184757836102</v>
      </c>
      <c r="D6021" s="3">
        <v>3970</v>
      </c>
      <c r="E6021" s="3">
        <v>25.079408659922699</v>
      </c>
      <c r="F6021" s="3">
        <v>26.8384702412792</v>
      </c>
      <c r="G6021" s="3"/>
      <c r="H6021" s="3">
        <v>5131673940.8656797</v>
      </c>
    </row>
    <row r="6022" spans="1:8" x14ac:dyDescent="0.35">
      <c r="A6022" t="s">
        <v>474</v>
      </c>
      <c r="B6022" s="4">
        <v>2007</v>
      </c>
      <c r="C6022" s="3">
        <v>9.47300530488471</v>
      </c>
      <c r="D6022" s="3">
        <v>4590</v>
      </c>
      <c r="E6022" s="3">
        <v>23.235899255054999</v>
      </c>
      <c r="F6022" s="3">
        <v>26.862717275629699</v>
      </c>
      <c r="G6022" s="3"/>
      <c r="H6022" s="3">
        <v>6293095260.7085199</v>
      </c>
    </row>
    <row r="6023" spans="1:8" x14ac:dyDescent="0.35">
      <c r="A6023" t="s">
        <v>474</v>
      </c>
      <c r="B6023" s="4">
        <v>2008</v>
      </c>
      <c r="C6023" s="3">
        <v>9.0291610172199608</v>
      </c>
      <c r="D6023" s="3">
        <v>5100</v>
      </c>
      <c r="E6023" s="3">
        <v>19.689605797309699</v>
      </c>
      <c r="F6023" s="3">
        <v>29.0650709010567</v>
      </c>
      <c r="G6023" s="3"/>
      <c r="H6023" s="3">
        <v>9466560509.5541401</v>
      </c>
    </row>
    <row r="6024" spans="1:8" x14ac:dyDescent="0.35">
      <c r="A6024" t="s">
        <v>474</v>
      </c>
      <c r="B6024" s="4">
        <v>2009</v>
      </c>
      <c r="C6024" s="3">
        <v>8.0509333282826105</v>
      </c>
      <c r="D6024" s="3">
        <v>5300</v>
      </c>
      <c r="E6024" s="3">
        <v>18.632684969904201</v>
      </c>
      <c r="F6024" s="3">
        <v>30.352643815973899</v>
      </c>
      <c r="G6024" s="3"/>
      <c r="H6024" s="3">
        <v>10089177276.511</v>
      </c>
    </row>
    <row r="6025" spans="1:8" x14ac:dyDescent="0.35">
      <c r="A6025" t="s">
        <v>474</v>
      </c>
      <c r="B6025" s="4">
        <v>2010</v>
      </c>
      <c r="C6025" s="3">
        <v>7.5971679608549501</v>
      </c>
      <c r="D6025" s="3">
        <v>5560</v>
      </c>
      <c r="E6025" s="3">
        <v>26.922027312725501</v>
      </c>
      <c r="F6025" s="3">
        <v>21.229514810140898</v>
      </c>
      <c r="G6025" s="3">
        <v>10.1811359695823</v>
      </c>
      <c r="H6025" s="3">
        <v>13525414035.1901</v>
      </c>
    </row>
    <row r="6026" spans="1:8" x14ac:dyDescent="0.35">
      <c r="A6026" t="s">
        <v>474</v>
      </c>
      <c r="B6026" s="4">
        <v>2011</v>
      </c>
      <c r="C6026" s="3">
        <v>7.5251398942297696</v>
      </c>
      <c r="D6026" s="3">
        <v>5950</v>
      </c>
      <c r="E6026" s="3">
        <v>29.698578103928</v>
      </c>
      <c r="F6026" s="3">
        <v>19.777980459269699</v>
      </c>
      <c r="G6026" s="3">
        <v>10.2450890019411</v>
      </c>
      <c r="H6026" s="3">
        <v>16072557626.6423</v>
      </c>
    </row>
    <row r="6027" spans="1:8" x14ac:dyDescent="0.35">
      <c r="A6027" t="s">
        <v>474</v>
      </c>
      <c r="B6027" s="4">
        <v>2012</v>
      </c>
      <c r="C6027" s="3">
        <v>7.1024448870631698</v>
      </c>
      <c r="D6027" s="3">
        <v>6130</v>
      </c>
      <c r="E6027" s="3">
        <v>28.963556697879099</v>
      </c>
      <c r="F6027" s="3">
        <v>20.427938155189</v>
      </c>
      <c r="G6027" s="3">
        <v>10.5353690643513</v>
      </c>
      <c r="H6027" s="3">
        <v>20303771988.5275</v>
      </c>
    </row>
    <row r="6028" spans="1:8" x14ac:dyDescent="0.35">
      <c r="A6028" t="s">
        <v>474</v>
      </c>
      <c r="B6028" s="4">
        <v>2013</v>
      </c>
      <c r="C6028" s="3">
        <v>7.2965503696989904</v>
      </c>
      <c r="D6028" s="3">
        <v>6410</v>
      </c>
      <c r="E6028" s="3">
        <v>27.810601816602901</v>
      </c>
      <c r="F6028" s="3">
        <v>21.2945196362137</v>
      </c>
      <c r="G6028" s="3">
        <v>11.6145232608903</v>
      </c>
      <c r="H6028" s="3">
        <v>20105644258.7155</v>
      </c>
    </row>
    <row r="6029" spans="1:8" x14ac:dyDescent="0.35">
      <c r="A6029" t="s">
        <v>474</v>
      </c>
      <c r="B6029" s="4">
        <v>2014</v>
      </c>
      <c r="C6029" s="3">
        <v>6.8738384408164004</v>
      </c>
      <c r="D6029" s="3">
        <v>6580</v>
      </c>
      <c r="E6029" s="3">
        <v>28.696328947695498</v>
      </c>
      <c r="F6029" s="3">
        <v>22.070892548120199</v>
      </c>
      <c r="G6029" s="3">
        <v>12.6883574975987</v>
      </c>
      <c r="H6029" s="3">
        <v>22603698642.185101</v>
      </c>
    </row>
    <row r="6030" spans="1:8" x14ac:dyDescent="0.35">
      <c r="A6030" t="s">
        <v>474</v>
      </c>
      <c r="B6030" s="4">
        <v>2015</v>
      </c>
      <c r="C6030" s="3">
        <v>7.21877350820803</v>
      </c>
      <c r="D6030" s="3">
        <v>6790</v>
      </c>
      <c r="E6030" s="3">
        <v>29.2207185669537</v>
      </c>
      <c r="F6030" s="3">
        <v>22.520460823215</v>
      </c>
      <c r="G6030" s="3">
        <v>12.8094689336525</v>
      </c>
      <c r="H6030" s="3">
        <v>22706974254.349899</v>
      </c>
    </row>
    <row r="6031" spans="1:8" x14ac:dyDescent="0.35">
      <c r="A6031" t="s">
        <v>474</v>
      </c>
      <c r="B6031" s="4">
        <v>2016</v>
      </c>
      <c r="C6031" s="3">
        <v>5.9321507999329297</v>
      </c>
      <c r="D6031" s="3">
        <v>6860</v>
      </c>
      <c r="E6031" s="3">
        <v>29.276654305555599</v>
      </c>
      <c r="F6031" s="3">
        <v>22.9212712989472</v>
      </c>
      <c r="G6031" s="3">
        <v>13.654020628550599</v>
      </c>
      <c r="H6031" s="3">
        <v>22188580737.262402</v>
      </c>
    </row>
    <row r="6032" spans="1:8" x14ac:dyDescent="0.35">
      <c r="A6032" t="s">
        <v>474</v>
      </c>
      <c r="B6032" s="4">
        <v>2017</v>
      </c>
      <c r="C6032" s="3">
        <v>4.3952746334926296</v>
      </c>
      <c r="D6032" s="3">
        <v>6970</v>
      </c>
      <c r="E6032" s="3">
        <v>28.658467400187799</v>
      </c>
      <c r="F6032" s="3">
        <v>23.560484191064901</v>
      </c>
      <c r="G6032" s="3">
        <v>13.8157859737076</v>
      </c>
      <c r="H6032" s="3">
        <v>18088216014.853199</v>
      </c>
    </row>
    <row r="6033" spans="1:8" x14ac:dyDescent="0.35">
      <c r="A6033" t="s">
        <v>474</v>
      </c>
      <c r="B6033" s="4">
        <v>2018</v>
      </c>
      <c r="C6033" s="3">
        <v>5.3549968882164301</v>
      </c>
      <c r="D6033" s="3">
        <v>7460</v>
      </c>
      <c r="E6033" s="3">
        <v>26.760780312773701</v>
      </c>
      <c r="F6033" s="3">
        <v>27.760069591861701</v>
      </c>
      <c r="G6033" s="3">
        <v>16.239016911216201</v>
      </c>
      <c r="H6033" s="3">
        <v>19670037117.709702</v>
      </c>
    </row>
    <row r="6034" spans="1:8" x14ac:dyDescent="0.35">
      <c r="A6034" t="s">
        <v>474</v>
      </c>
      <c r="B6034" s="4">
        <v>2019</v>
      </c>
      <c r="C6034" s="3">
        <v>5.7096322218005504</v>
      </c>
      <c r="D6034" s="3">
        <v>7750</v>
      </c>
      <c r="E6034" s="3">
        <v>24.614478303231198</v>
      </c>
      <c r="F6034" s="3">
        <v>31.4887217327875</v>
      </c>
      <c r="G6034" s="3">
        <v>17.897856630213202</v>
      </c>
      <c r="H6034" s="3">
        <v>25204125367.9575</v>
      </c>
    </row>
    <row r="6035" spans="1:8" x14ac:dyDescent="0.35">
      <c r="A6035" t="s">
        <v>474</v>
      </c>
      <c r="B6035" s="4">
        <v>2020</v>
      </c>
      <c r="C6035" s="3">
        <v>1.8862452587902001</v>
      </c>
      <c r="D6035" s="3">
        <v>7720</v>
      </c>
      <c r="E6035" s="3">
        <v>25.121439970968101</v>
      </c>
      <c r="F6035" s="3">
        <v>31.673637893540899</v>
      </c>
      <c r="G6035" s="3">
        <v>19.636670271311701</v>
      </c>
      <c r="H6035" s="3">
        <v>24062625933.543201</v>
      </c>
    </row>
    <row r="6036" spans="1:8" x14ac:dyDescent="0.35">
      <c r="A6036" t="s">
        <v>474</v>
      </c>
      <c r="B6036" s="4">
        <v>2021</v>
      </c>
      <c r="C6036" s="3">
        <v>7.4201102416275697</v>
      </c>
      <c r="D6036" s="3">
        <v>8520</v>
      </c>
      <c r="E6036" s="3">
        <v>24.982517267316599</v>
      </c>
      <c r="F6036" s="3">
        <v>32.046395914115202</v>
      </c>
      <c r="G6036" s="3">
        <v>19.975023305509399</v>
      </c>
      <c r="H6036" s="3">
        <v>28097991475.903301</v>
      </c>
    </row>
    <row r="6037" spans="1:8" x14ac:dyDescent="0.35">
      <c r="A6037" t="s">
        <v>476</v>
      </c>
      <c r="B6037" s="4">
        <v>1990</v>
      </c>
      <c r="C6037" s="3">
        <v>11.695699798593701</v>
      </c>
      <c r="D6037" s="3">
        <v>1620</v>
      </c>
      <c r="E6037" s="3">
        <v>19.581162426020501</v>
      </c>
      <c r="F6037" s="3">
        <v>13.2126055946178</v>
      </c>
      <c r="G6037" s="3">
        <v>4.8662046638676699</v>
      </c>
      <c r="H6037" s="3">
        <v>52631129.335383601</v>
      </c>
    </row>
    <row r="6038" spans="1:8" x14ac:dyDescent="0.35">
      <c r="A6038" t="s">
        <v>476</v>
      </c>
      <c r="B6038" s="4">
        <v>1991</v>
      </c>
      <c r="C6038" s="3">
        <v>3.1476384802758601</v>
      </c>
      <c r="D6038" s="3">
        <v>1490</v>
      </c>
      <c r="E6038" s="3">
        <v>15.5348009784301</v>
      </c>
      <c r="F6038" s="3">
        <v>11.9323993773627</v>
      </c>
      <c r="G6038" s="3">
        <v>4.7498332221480997</v>
      </c>
      <c r="H6038" s="3">
        <v>49238896.848137498</v>
      </c>
    </row>
    <row r="6039" spans="1:8" x14ac:dyDescent="0.35">
      <c r="A6039" t="s">
        <v>476</v>
      </c>
      <c r="B6039" s="4">
        <v>1992</v>
      </c>
      <c r="C6039" s="3">
        <v>2.5854137275347999</v>
      </c>
      <c r="D6039" s="3">
        <v>1490</v>
      </c>
      <c r="E6039" s="3">
        <v>15.1967607237758</v>
      </c>
      <c r="F6039" s="3">
        <v>10.228183390273699</v>
      </c>
      <c r="G6039" s="3">
        <v>4.3527774262938097</v>
      </c>
      <c r="H6039" s="3">
        <v>41343304.642302804</v>
      </c>
    </row>
    <row r="6040" spans="1:8" x14ac:dyDescent="0.35">
      <c r="A6040" t="s">
        <v>476</v>
      </c>
      <c r="B6040" s="4">
        <v>1993</v>
      </c>
      <c r="C6040" s="3">
        <v>0.735447995455772</v>
      </c>
      <c r="D6040" s="3">
        <v>1500</v>
      </c>
      <c r="E6040" s="3">
        <v>16.9552018378733</v>
      </c>
      <c r="F6040" s="3">
        <v>9.4232031506399707</v>
      </c>
      <c r="G6040" s="3">
        <v>4.1023957991467004</v>
      </c>
      <c r="H6040" s="3">
        <v>39948676.191181198</v>
      </c>
    </row>
    <row r="6041" spans="1:8" x14ac:dyDescent="0.35">
      <c r="A6041" t="s">
        <v>476</v>
      </c>
      <c r="B6041" s="4">
        <v>1994</v>
      </c>
      <c r="C6041" s="3">
        <v>9.0814660928921107</v>
      </c>
      <c r="D6041" s="3">
        <v>1590</v>
      </c>
      <c r="E6041" s="3">
        <v>15.277165122776101</v>
      </c>
      <c r="F6041" s="3">
        <v>11.913689163358301</v>
      </c>
      <c r="G6041" s="3">
        <v>4.35965299220703</v>
      </c>
      <c r="H6041" s="3">
        <v>50882694.042352103</v>
      </c>
    </row>
    <row r="6042" spans="1:8" x14ac:dyDescent="0.35">
      <c r="A6042" t="s">
        <v>476</v>
      </c>
      <c r="B6042" s="4">
        <v>1995</v>
      </c>
      <c r="C6042" s="3">
        <v>1.0039450414909501</v>
      </c>
      <c r="D6042" s="3">
        <v>1630</v>
      </c>
      <c r="E6042" s="3">
        <v>15.425893464028899</v>
      </c>
      <c r="F6042" s="3">
        <v>11.479984259292401</v>
      </c>
      <c r="G6042" s="3">
        <v>4.3465817622437699</v>
      </c>
      <c r="H6042" s="3">
        <v>52947525.220540397</v>
      </c>
    </row>
    <row r="6043" spans="1:8" x14ac:dyDescent="0.35">
      <c r="A6043" t="s">
        <v>476</v>
      </c>
      <c r="B6043" s="4">
        <v>1996</v>
      </c>
      <c r="C6043" s="3">
        <v>2.3273354164422</v>
      </c>
      <c r="D6043" s="3">
        <v>1710</v>
      </c>
      <c r="E6043" s="3">
        <v>16.5102739726027</v>
      </c>
      <c r="F6043" s="3">
        <v>9.9349315068493205</v>
      </c>
      <c r="G6043" s="3">
        <v>4.4109589041095898</v>
      </c>
      <c r="H6043" s="3">
        <v>48335556.172182001</v>
      </c>
    </row>
    <row r="6044" spans="1:8" x14ac:dyDescent="0.35">
      <c r="A6044" t="s">
        <v>476</v>
      </c>
      <c r="B6044" s="4">
        <v>1997</v>
      </c>
      <c r="C6044" s="3">
        <v>4.9068126776876797</v>
      </c>
      <c r="D6044" s="3">
        <v>1800</v>
      </c>
      <c r="E6044" s="3">
        <v>15.7090425868506</v>
      </c>
      <c r="F6044" s="3">
        <v>8.5078782509650104</v>
      </c>
      <c r="G6044" s="3">
        <v>4.0751755995697003</v>
      </c>
      <c r="H6044" s="3">
        <v>48200569.603866398</v>
      </c>
    </row>
    <row r="6045" spans="1:8" x14ac:dyDescent="0.35">
      <c r="A6045" t="s">
        <v>476</v>
      </c>
      <c r="B6045" s="4">
        <v>1998</v>
      </c>
      <c r="C6045" s="3">
        <v>1.1768543611362099</v>
      </c>
      <c r="D6045" s="3">
        <v>1970</v>
      </c>
      <c r="E6045" s="3">
        <v>26.098005800221198</v>
      </c>
      <c r="F6045" s="3">
        <v>8.1741262295572099</v>
      </c>
      <c r="G6045" s="3">
        <v>4.40697222471373</v>
      </c>
      <c r="H6045" s="3">
        <v>44974219.224812299</v>
      </c>
    </row>
    <row r="6046" spans="1:8" x14ac:dyDescent="0.35">
      <c r="A6046" t="s">
        <v>476</v>
      </c>
      <c r="B6046" s="4">
        <v>1999</v>
      </c>
      <c r="C6046" s="3">
        <v>0.33729322189431299</v>
      </c>
      <c r="D6046" s="3">
        <v>1990</v>
      </c>
      <c r="E6046" s="3">
        <v>24.846067123406499</v>
      </c>
      <c r="F6046" s="3">
        <v>8.3224929899112503</v>
      </c>
      <c r="G6046" s="3">
        <v>4.4662214898967996</v>
      </c>
      <c r="H6046" s="3">
        <v>50900639.163277201</v>
      </c>
    </row>
    <row r="6047" spans="1:8" x14ac:dyDescent="0.35">
      <c r="A6047" t="s">
        <v>476</v>
      </c>
      <c r="B6047" s="4">
        <v>2000</v>
      </c>
      <c r="C6047" s="3">
        <v>5.9248090565291402</v>
      </c>
      <c r="D6047" s="3">
        <v>2040</v>
      </c>
      <c r="E6047" s="3">
        <v>22.964130231564301</v>
      </c>
      <c r="F6047" s="3">
        <v>11.2229908389199</v>
      </c>
      <c r="G6047" s="3">
        <v>4.5137683288373696</v>
      </c>
      <c r="H6047" s="3">
        <v>54169000.597922303</v>
      </c>
    </row>
    <row r="6048" spans="1:8" x14ac:dyDescent="0.35">
      <c r="A6048" t="s">
        <v>476</v>
      </c>
      <c r="B6048" s="4">
        <v>2001</v>
      </c>
      <c r="C6048" s="3">
        <v>-3.3975824893825601</v>
      </c>
      <c r="D6048" s="3">
        <v>2030</v>
      </c>
      <c r="E6048" s="3">
        <v>23.529882604055501</v>
      </c>
      <c r="F6048" s="3">
        <v>9.0474919957310593</v>
      </c>
      <c r="G6048" s="3">
        <v>4.4957310565634998</v>
      </c>
      <c r="H6048" s="3">
        <v>47339354.838709697</v>
      </c>
    </row>
    <row r="6049" spans="1:8" x14ac:dyDescent="0.35">
      <c r="A6049" t="s">
        <v>476</v>
      </c>
      <c r="B6049" s="4">
        <v>2002</v>
      </c>
      <c r="C6049" s="3">
        <v>-5.1983187593603501</v>
      </c>
      <c r="D6049" s="3">
        <v>1850</v>
      </c>
      <c r="E6049" s="3">
        <v>24.266134106639701</v>
      </c>
      <c r="F6049" s="3">
        <v>8.9513856591798202</v>
      </c>
      <c r="G6049" s="3">
        <v>4.2048532268213297</v>
      </c>
      <c r="H6049" s="3">
        <v>51315281.867666498</v>
      </c>
    </row>
    <row r="6050" spans="1:8" x14ac:dyDescent="0.35">
      <c r="A6050" t="s">
        <v>476</v>
      </c>
      <c r="B6050" s="4">
        <v>2003</v>
      </c>
      <c r="C6050" s="3">
        <v>4.2883351169545803</v>
      </c>
      <c r="D6050" s="3">
        <v>1910</v>
      </c>
      <c r="E6050" s="3">
        <v>22.828887443070901</v>
      </c>
      <c r="F6050" s="3">
        <v>8.1899804814573791</v>
      </c>
      <c r="G6050" s="3">
        <v>4.1040988939492502</v>
      </c>
      <c r="H6050" s="3">
        <v>52975222.032716498</v>
      </c>
    </row>
    <row r="6051" spans="1:8" x14ac:dyDescent="0.35">
      <c r="A6051" t="s">
        <v>476</v>
      </c>
      <c r="B6051" s="4">
        <v>2004</v>
      </c>
      <c r="C6051" s="3">
        <v>3.9873928021696199</v>
      </c>
      <c r="D6051" s="3">
        <v>1980</v>
      </c>
      <c r="E6051" s="3">
        <v>23.598754993505398</v>
      </c>
      <c r="F6051" s="3">
        <v>7.5974805774085201</v>
      </c>
      <c r="G6051" s="3">
        <v>4.0340171065853001</v>
      </c>
      <c r="H6051" s="3">
        <v>84819751.319438204</v>
      </c>
    </row>
    <row r="6052" spans="1:8" x14ac:dyDescent="0.35">
      <c r="A6052" t="s">
        <v>476</v>
      </c>
      <c r="B6052" s="4">
        <v>2005</v>
      </c>
      <c r="C6052" s="3">
        <v>5.3053264725922702</v>
      </c>
      <c r="D6052" s="3">
        <v>2070</v>
      </c>
      <c r="E6052" s="3">
        <v>22.2744970798183</v>
      </c>
      <c r="F6052" s="3">
        <v>7.84740891814221</v>
      </c>
      <c r="G6052" s="3">
        <v>3.7985538147770499</v>
      </c>
      <c r="H6052" s="3">
        <v>95262243.491283</v>
      </c>
    </row>
    <row r="6053" spans="1:8" x14ac:dyDescent="0.35">
      <c r="A6053" t="s">
        <v>476</v>
      </c>
      <c r="B6053" s="4">
        <v>2006</v>
      </c>
      <c r="C6053" s="3">
        <v>8.4606974720542603</v>
      </c>
      <c r="D6053" s="3">
        <v>2310</v>
      </c>
      <c r="E6053" s="3">
        <v>20.984962251342299</v>
      </c>
      <c r="F6053" s="3">
        <v>8.0948756454300508</v>
      </c>
      <c r="G6053" s="3">
        <v>3.6123511139454001</v>
      </c>
      <c r="H6053" s="3">
        <v>125423894.25962199</v>
      </c>
    </row>
    <row r="6054" spans="1:8" x14ac:dyDescent="0.35">
      <c r="A6054" t="s">
        <v>476</v>
      </c>
      <c r="B6054" s="4">
        <v>2007</v>
      </c>
      <c r="C6054" s="3">
        <v>2.8758922877537998</v>
      </c>
      <c r="D6054" s="3">
        <v>2370</v>
      </c>
      <c r="E6054" s="3">
        <v>20.959204506786602</v>
      </c>
      <c r="F6054" s="3">
        <v>7.9492608416197204</v>
      </c>
      <c r="G6054" s="3">
        <v>3.1097584029642</v>
      </c>
      <c r="H6054" s="3">
        <v>169859670.53081101</v>
      </c>
    </row>
    <row r="6055" spans="1:8" x14ac:dyDescent="0.35">
      <c r="A6055" t="s">
        <v>476</v>
      </c>
      <c r="B6055" s="4">
        <v>2008</v>
      </c>
      <c r="C6055" s="3">
        <v>5.6009918214721397</v>
      </c>
      <c r="D6055" s="3">
        <v>2610</v>
      </c>
      <c r="E6055" s="3">
        <v>20.014032039824301</v>
      </c>
      <c r="F6055" s="3">
        <v>9.1091325192522898</v>
      </c>
      <c r="G6055" s="3">
        <v>2.5575063060655201</v>
      </c>
      <c r="H6055" s="3">
        <v>246580127.93311599</v>
      </c>
    </row>
    <row r="6056" spans="1:8" x14ac:dyDescent="0.35">
      <c r="A6056" t="s">
        <v>476</v>
      </c>
      <c r="B6056" s="4">
        <v>2009</v>
      </c>
      <c r="C6056" s="3">
        <v>3.0373035409960201</v>
      </c>
      <c r="D6056" s="3">
        <v>2550</v>
      </c>
      <c r="E6056" s="3">
        <v>19.390739364813399</v>
      </c>
      <c r="F6056" s="3">
        <v>11.1955989060499</v>
      </c>
      <c r="G6056" s="3">
        <v>2.94354774965616</v>
      </c>
      <c r="H6056" s="3">
        <v>246775366.12054601</v>
      </c>
    </row>
    <row r="6057" spans="1:8" x14ac:dyDescent="0.35">
      <c r="A6057" t="s">
        <v>476</v>
      </c>
      <c r="B6057" s="4">
        <v>2010</v>
      </c>
      <c r="C6057" s="3">
        <v>1.25886720329326</v>
      </c>
      <c r="D6057" s="3">
        <v>2570</v>
      </c>
      <c r="E6057" s="3">
        <v>19.542741091759499</v>
      </c>
      <c r="F6057" s="3">
        <v>12.873099883069701</v>
      </c>
      <c r="G6057" s="3">
        <v>4.9879992614930098</v>
      </c>
      <c r="H6057" s="3">
        <v>248210117.45427001</v>
      </c>
    </row>
    <row r="6058" spans="1:8" x14ac:dyDescent="0.35">
      <c r="A6058" t="s">
        <v>476</v>
      </c>
      <c r="B6058" s="4">
        <v>2011</v>
      </c>
      <c r="C6058" s="3">
        <v>3.1398029002341201</v>
      </c>
      <c r="D6058" s="3">
        <v>2660</v>
      </c>
      <c r="E6058" s="3">
        <v>20.8591539075539</v>
      </c>
      <c r="F6058" s="3">
        <v>9.9949205427762902</v>
      </c>
      <c r="G6058" s="3">
        <v>4.3335026485741199</v>
      </c>
      <c r="H6058" s="3">
        <v>221226969.72813001</v>
      </c>
    </row>
    <row r="6059" spans="1:8" x14ac:dyDescent="0.35">
      <c r="A6059" t="s">
        <v>476</v>
      </c>
      <c r="B6059" s="4">
        <v>2012</v>
      </c>
      <c r="C6059" s="3">
        <v>1.01004768692042</v>
      </c>
      <c r="D6059" s="3">
        <v>2580</v>
      </c>
      <c r="E6059" s="3">
        <v>21.618695689829401</v>
      </c>
      <c r="F6059" s="3">
        <v>7.8740725771529201</v>
      </c>
      <c r="G6059" s="3">
        <v>3.75876901758134</v>
      </c>
      <c r="H6059" s="3">
        <v>180143030.630144</v>
      </c>
    </row>
    <row r="6060" spans="1:8" x14ac:dyDescent="0.35">
      <c r="A6060" t="s">
        <v>476</v>
      </c>
      <c r="B6060" s="4">
        <v>2013</v>
      </c>
      <c r="C6060" s="3">
        <v>0.46339041513509499</v>
      </c>
      <c r="D6060" s="3">
        <v>2740</v>
      </c>
      <c r="E6060" s="3">
        <v>21.521229704848501</v>
      </c>
      <c r="F6060" s="3">
        <v>8.2115159292529096</v>
      </c>
      <c r="G6060" s="3">
        <v>3.4146069296434698</v>
      </c>
      <c r="H6060" s="3">
        <v>207716106.51294401</v>
      </c>
    </row>
    <row r="6061" spans="1:8" x14ac:dyDescent="0.35">
      <c r="A6061" t="s">
        <v>476</v>
      </c>
      <c r="B6061" s="4">
        <v>2014</v>
      </c>
      <c r="C6061" s="3">
        <v>3.13686729438693</v>
      </c>
      <c r="D6061" s="3">
        <v>2850</v>
      </c>
      <c r="E6061" s="3">
        <v>23.396025076697299</v>
      </c>
      <c r="F6061" s="3">
        <v>7.5136721355208804</v>
      </c>
      <c r="G6061" s="3">
        <v>3.4960650927037502</v>
      </c>
      <c r="H6061" s="3">
        <v>187418166.15965301</v>
      </c>
    </row>
    <row r="6062" spans="1:8" x14ac:dyDescent="0.35">
      <c r="A6062" t="s">
        <v>476</v>
      </c>
      <c r="B6062" s="4">
        <v>2015</v>
      </c>
      <c r="C6062" s="3">
        <v>0.366522075389213</v>
      </c>
      <c r="D6062" s="3">
        <v>2830</v>
      </c>
      <c r="E6062" s="3">
        <v>22.421130597436498</v>
      </c>
      <c r="F6062" s="3">
        <v>9.9237982851475692</v>
      </c>
      <c r="G6062" s="3">
        <v>2.8346535772123</v>
      </c>
      <c r="H6062" s="3">
        <v>240455017.561373</v>
      </c>
    </row>
    <row r="6063" spans="1:8" x14ac:dyDescent="0.35">
      <c r="A6063" t="s">
        <v>476</v>
      </c>
      <c r="B6063" s="4">
        <v>2016</v>
      </c>
      <c r="C6063" s="3">
        <v>4.6887563655856299</v>
      </c>
      <c r="D6063" s="3">
        <v>2930</v>
      </c>
      <c r="E6063" s="3">
        <v>21.682977794043001</v>
      </c>
      <c r="F6063" s="3">
        <v>9.9779239023929502</v>
      </c>
      <c r="G6063" s="3">
        <v>2.5086474553460798</v>
      </c>
      <c r="H6063" s="3">
        <v>184862871.629408</v>
      </c>
    </row>
    <row r="6064" spans="1:8" x14ac:dyDescent="0.35">
      <c r="A6064" t="s">
        <v>476</v>
      </c>
      <c r="B6064" s="4">
        <v>2017</v>
      </c>
      <c r="C6064" s="3">
        <v>6.3173053844307701</v>
      </c>
      <c r="D6064" s="3">
        <v>3040</v>
      </c>
      <c r="E6064" s="3">
        <v>21.370232587549701</v>
      </c>
      <c r="F6064" s="3">
        <v>10.1697773187619</v>
      </c>
      <c r="G6064" s="3">
        <v>2.90339238478643</v>
      </c>
      <c r="H6064" s="3">
        <v>245193877.248175</v>
      </c>
    </row>
    <row r="6065" spans="1:8" x14ac:dyDescent="0.35">
      <c r="A6065" t="s">
        <v>476</v>
      </c>
      <c r="B6065" s="4">
        <v>2018</v>
      </c>
      <c r="C6065" s="3">
        <v>2.90023027256446</v>
      </c>
      <c r="D6065" s="3">
        <v>3210</v>
      </c>
      <c r="E6065" s="3">
        <v>21.219187869646301</v>
      </c>
      <c r="F6065" s="3">
        <v>10.029571706426401</v>
      </c>
      <c r="G6065" s="3">
        <v>2.7765649188266601</v>
      </c>
      <c r="H6065" s="3">
        <v>245150456.13398099</v>
      </c>
    </row>
    <row r="6066" spans="1:8" x14ac:dyDescent="0.35">
      <c r="A6066" t="s">
        <v>476</v>
      </c>
      <c r="B6066" s="4">
        <v>2019</v>
      </c>
      <c r="C6066" s="3">
        <v>3.2411876554044201</v>
      </c>
      <c r="D6066" s="3">
        <v>3470</v>
      </c>
      <c r="E6066" s="3"/>
      <c r="F6066" s="3"/>
      <c r="G6066" s="3"/>
      <c r="H6066" s="3">
        <v>228862789.53217301</v>
      </c>
    </row>
    <row r="6067" spans="1:8" x14ac:dyDescent="0.35">
      <c r="A6067" t="s">
        <v>476</v>
      </c>
      <c r="B6067" s="4">
        <v>2020</v>
      </c>
      <c r="C6067" s="3">
        <v>-5.3962542147168104</v>
      </c>
      <c r="D6067" s="3">
        <v>3290</v>
      </c>
      <c r="E6067" s="3"/>
      <c r="F6067" s="3"/>
      <c r="G6067" s="3"/>
      <c r="H6067" s="3">
        <v>352565435.95077097</v>
      </c>
    </row>
    <row r="6068" spans="1:8" x14ac:dyDescent="0.35">
      <c r="A6068" t="s">
        <v>476</v>
      </c>
      <c r="B6068" s="4">
        <v>2021</v>
      </c>
      <c r="C6068" s="3">
        <v>0.44925648052473799</v>
      </c>
      <c r="D6068" s="3">
        <v>3360</v>
      </c>
      <c r="E6068" s="3"/>
      <c r="F6068" s="3"/>
      <c r="G6068" s="3"/>
      <c r="H6068" s="3">
        <v>418629085.67643499</v>
      </c>
    </row>
    <row r="6069" spans="1:8" x14ac:dyDescent="0.35">
      <c r="A6069" t="s">
        <v>655</v>
      </c>
      <c r="B6069" s="4">
        <v>1990</v>
      </c>
      <c r="C6069" s="3">
        <v>6.4679408530580798</v>
      </c>
      <c r="D6069" s="3">
        <v>9380</v>
      </c>
      <c r="E6069" s="3">
        <v>5.2121367408120403</v>
      </c>
      <c r="F6069" s="3">
        <v>57.747423397320503</v>
      </c>
      <c r="G6069" s="3">
        <v>14.2413878884428</v>
      </c>
      <c r="H6069" s="3">
        <v>4806232409.3816605</v>
      </c>
    </row>
    <row r="6070" spans="1:8" x14ac:dyDescent="0.35">
      <c r="A6070" t="s">
        <v>655</v>
      </c>
      <c r="B6070" s="4">
        <v>1991</v>
      </c>
      <c r="C6070" s="3">
        <v>9.7298879771459497</v>
      </c>
      <c r="D6070" s="3">
        <v>10440</v>
      </c>
      <c r="E6070" s="3">
        <v>5.2918592048966699</v>
      </c>
      <c r="F6070" s="3">
        <v>53.492249526912303</v>
      </c>
      <c r="G6070" s="3">
        <v>14.725398453724299</v>
      </c>
      <c r="H6070" s="3">
        <v>9665686619.7183094</v>
      </c>
    </row>
    <row r="6071" spans="1:8" x14ac:dyDescent="0.35">
      <c r="A6071" t="s">
        <v>655</v>
      </c>
      <c r="B6071" s="4">
        <v>1992</v>
      </c>
      <c r="C6071" s="3">
        <v>6.0604732624884896</v>
      </c>
      <c r="D6071" s="3">
        <v>10870</v>
      </c>
      <c r="E6071" s="3">
        <v>5.1376321771141296</v>
      </c>
      <c r="F6071" s="3">
        <v>51.490000079874498</v>
      </c>
      <c r="G6071" s="3">
        <v>14.154677630284301</v>
      </c>
      <c r="H6071" s="3">
        <v>13865116959.064301</v>
      </c>
    </row>
    <row r="6072" spans="1:8" x14ac:dyDescent="0.35">
      <c r="A6072" t="s">
        <v>655</v>
      </c>
      <c r="B6072" s="4">
        <v>1993</v>
      </c>
      <c r="C6072" s="3">
        <v>0.27538815756183499</v>
      </c>
      <c r="D6072" s="3">
        <v>10910</v>
      </c>
      <c r="E6072" s="3">
        <v>5.1753432358441298</v>
      </c>
      <c r="F6072" s="3">
        <v>48.661114801638398</v>
      </c>
      <c r="G6072" s="3">
        <v>13.873405889323699</v>
      </c>
      <c r="H6072" s="3">
        <v>10898863436.123301</v>
      </c>
    </row>
    <row r="6073" spans="1:8" x14ac:dyDescent="0.35">
      <c r="A6073" t="s">
        <v>655</v>
      </c>
      <c r="B6073" s="4">
        <v>1994</v>
      </c>
      <c r="C6073" s="3">
        <v>-2.34950792823469</v>
      </c>
      <c r="D6073" s="3">
        <v>10610</v>
      </c>
      <c r="E6073" s="3">
        <v>4.8799401325991001</v>
      </c>
      <c r="F6073" s="3">
        <v>40.867394905830103</v>
      </c>
      <c r="G6073" s="3">
        <v>13.558172679458099</v>
      </c>
      <c r="H6073" s="3">
        <v>8002727946.1279497</v>
      </c>
    </row>
    <row r="6074" spans="1:8" x14ac:dyDescent="0.35">
      <c r="A6074" t="s">
        <v>655</v>
      </c>
      <c r="B6074" s="4">
        <v>1995</v>
      </c>
      <c r="C6074" s="3">
        <v>3.9516627239124098</v>
      </c>
      <c r="D6074" s="3">
        <v>11100</v>
      </c>
      <c r="E6074" s="3">
        <v>5.0404722130845299</v>
      </c>
      <c r="F6074" s="3">
        <v>37.651155375039302</v>
      </c>
      <c r="G6074" s="3">
        <v>13.785346236936901</v>
      </c>
      <c r="H6074" s="3">
        <v>13568486425.339399</v>
      </c>
    </row>
    <row r="6075" spans="1:8" x14ac:dyDescent="0.35">
      <c r="A6075" t="s">
        <v>655</v>
      </c>
      <c r="B6075" s="4">
        <v>1996</v>
      </c>
      <c r="C6075" s="3">
        <v>-0.197837256663462</v>
      </c>
      <c r="D6075" s="3">
        <v>11060</v>
      </c>
      <c r="E6075" s="3">
        <v>4.08961921662174</v>
      </c>
      <c r="F6075" s="3">
        <v>44.758705865495799</v>
      </c>
      <c r="G6075" s="3">
        <v>12.4268853777278</v>
      </c>
      <c r="H6075" s="3">
        <v>11300903666.427</v>
      </c>
    </row>
    <row r="6076" spans="1:8" x14ac:dyDescent="0.35">
      <c r="A6076" t="s">
        <v>655</v>
      </c>
      <c r="B6076" s="4">
        <v>1997</v>
      </c>
      <c r="C6076" s="3">
        <v>6.3709314010188098</v>
      </c>
      <c r="D6076" s="3">
        <v>11670</v>
      </c>
      <c r="E6076" s="3">
        <v>4.4954920053574403</v>
      </c>
      <c r="F6076" s="3">
        <v>46.353589409627297</v>
      </c>
      <c r="G6076" s="3">
        <v>21.127914304769298</v>
      </c>
      <c r="H6076" s="3">
        <v>23755073679.901798</v>
      </c>
    </row>
    <row r="6077" spans="1:8" x14ac:dyDescent="0.35">
      <c r="A6077" t="s">
        <v>655</v>
      </c>
      <c r="B6077" s="4">
        <v>1998</v>
      </c>
      <c r="C6077" s="3">
        <v>0.29405516051952002</v>
      </c>
      <c r="D6077" s="3">
        <v>11620</v>
      </c>
      <c r="E6077" s="3">
        <v>4.9504321549249397</v>
      </c>
      <c r="F6077" s="3">
        <v>40.574083517180703</v>
      </c>
      <c r="G6077" s="3">
        <v>19.027931296297599</v>
      </c>
      <c r="H6077" s="3">
        <v>28002514609.2038</v>
      </c>
    </row>
    <row r="6078" spans="1:8" x14ac:dyDescent="0.35">
      <c r="A6078" t="s">
        <v>655</v>
      </c>
      <c r="B6078" s="4">
        <v>1999</v>
      </c>
      <c r="C6078" s="3">
        <v>-5.9704581464100004</v>
      </c>
      <c r="D6078" s="3">
        <v>11000</v>
      </c>
      <c r="E6078" s="3">
        <v>4.3510614276614898</v>
      </c>
      <c r="F6078" s="3">
        <v>41.940661829382996</v>
      </c>
      <c r="G6078" s="3">
        <v>17.695490406877799</v>
      </c>
      <c r="H6078" s="3">
        <v>25980313686.6436</v>
      </c>
    </row>
    <row r="6079" spans="1:8" x14ac:dyDescent="0.35">
      <c r="A6079" t="s">
        <v>655</v>
      </c>
      <c r="B6079" s="4">
        <v>2000</v>
      </c>
      <c r="C6079" s="3">
        <v>3.6869441668768301</v>
      </c>
      <c r="D6079" s="3">
        <v>11480</v>
      </c>
      <c r="E6079" s="3">
        <v>3.9329857306367999</v>
      </c>
      <c r="F6079" s="3">
        <v>46.404848256167298</v>
      </c>
      <c r="G6079" s="3">
        <v>18.529029915401399</v>
      </c>
      <c r="H6079" s="3">
        <v>28313372058.823502</v>
      </c>
    </row>
    <row r="6080" spans="1:8" x14ac:dyDescent="0.35">
      <c r="A6080" t="s">
        <v>655</v>
      </c>
      <c r="B6080" s="4">
        <v>2001</v>
      </c>
      <c r="C6080" s="3">
        <v>3.3942361077907002</v>
      </c>
      <c r="D6080" s="3">
        <v>11870</v>
      </c>
      <c r="E6080" s="3">
        <v>4.23151248545234</v>
      </c>
      <c r="F6080" s="3">
        <v>42.910293163924599</v>
      </c>
      <c r="G6080" s="3">
        <v>16.9893279482888</v>
      </c>
      <c r="H6080" s="3">
        <v>33828292109.990299</v>
      </c>
    </row>
    <row r="6081" spans="1:8" x14ac:dyDescent="0.35">
      <c r="A6081" t="s">
        <v>655</v>
      </c>
      <c r="B6081" s="4">
        <v>2002</v>
      </c>
      <c r="C6081" s="3">
        <v>-8.8556473528677895</v>
      </c>
      <c r="D6081" s="3">
        <v>10640</v>
      </c>
      <c r="E6081" s="3">
        <v>3.8470461924177699</v>
      </c>
      <c r="F6081" s="3">
        <v>46.654969911674698</v>
      </c>
      <c r="G6081" s="3">
        <v>16.438594873824702</v>
      </c>
      <c r="H6081" s="3">
        <v>19655250236.885201</v>
      </c>
    </row>
    <row r="6082" spans="1:8" x14ac:dyDescent="0.35">
      <c r="A6082" t="s">
        <v>655</v>
      </c>
      <c r="B6082" s="4">
        <v>2003</v>
      </c>
      <c r="C6082" s="3">
        <v>-7.75530004959883</v>
      </c>
      <c r="D6082" s="3">
        <v>9870</v>
      </c>
      <c r="E6082" s="3">
        <v>4.3131464396061601</v>
      </c>
      <c r="F6082" s="3">
        <v>48.841707069799803</v>
      </c>
      <c r="G6082" s="3">
        <v>17.1181225878838</v>
      </c>
      <c r="H6082" s="3">
        <v>12724920882.133101</v>
      </c>
    </row>
    <row r="6083" spans="1:8" x14ac:dyDescent="0.35">
      <c r="A6083" t="s">
        <v>655</v>
      </c>
      <c r="B6083" s="4">
        <v>2004</v>
      </c>
      <c r="C6083" s="3">
        <v>18.2866066891245</v>
      </c>
      <c r="D6083" s="3">
        <v>11730</v>
      </c>
      <c r="E6083" s="3">
        <v>3.7188171835877402</v>
      </c>
      <c r="F6083" s="3">
        <v>51.113476435328302</v>
      </c>
      <c r="G6083" s="3">
        <v>16.457751444470802</v>
      </c>
      <c r="H6083" s="3">
        <v>24513110558.874802</v>
      </c>
    </row>
    <row r="6084" spans="1:8" x14ac:dyDescent="0.35">
      <c r="A6084" t="s">
        <v>655</v>
      </c>
      <c r="B6084" s="4">
        <v>2005</v>
      </c>
      <c r="C6084" s="3">
        <v>10.3179138043148</v>
      </c>
      <c r="D6084" s="3">
        <v>13340</v>
      </c>
      <c r="E6084" s="3">
        <v>3.69518323245945</v>
      </c>
      <c r="F6084" s="3">
        <v>53.088397469650197</v>
      </c>
      <c r="G6084" s="3">
        <v>15.078064466557001</v>
      </c>
      <c r="H6084" s="3">
        <v>33473171116.853298</v>
      </c>
    </row>
    <row r="6085" spans="1:8" x14ac:dyDescent="0.35">
      <c r="A6085" t="s">
        <v>655</v>
      </c>
      <c r="B6085" s="4">
        <v>2006</v>
      </c>
      <c r="C6085" s="3">
        <v>9.8721491085103708</v>
      </c>
      <c r="D6085" s="3">
        <v>15010</v>
      </c>
      <c r="E6085" s="3">
        <v>3.6568046342888998</v>
      </c>
      <c r="F6085" s="3">
        <v>51.9276623968995</v>
      </c>
      <c r="G6085" s="3">
        <v>13.9085695332202</v>
      </c>
      <c r="H6085" s="3">
        <v>49395658593.386101</v>
      </c>
    </row>
    <row r="6086" spans="1:8" x14ac:dyDescent="0.35">
      <c r="A6086" t="s">
        <v>655</v>
      </c>
      <c r="B6086" s="4">
        <v>2007</v>
      </c>
      <c r="C6086" s="3">
        <v>8.7535788078584993</v>
      </c>
      <c r="D6086" s="3">
        <v>16780</v>
      </c>
      <c r="E6086" s="3">
        <v>3.8135393886189299</v>
      </c>
      <c r="F6086" s="3">
        <v>49.282862675763297</v>
      </c>
      <c r="G6086" s="3">
        <v>13.336724212232999</v>
      </c>
      <c r="H6086" s="3">
        <v>69892529576.152802</v>
      </c>
    </row>
    <row r="6087" spans="1:8" x14ac:dyDescent="0.35">
      <c r="A6087" t="s">
        <v>655</v>
      </c>
      <c r="B6087" s="4">
        <v>2008</v>
      </c>
      <c r="C6087" s="3">
        <v>5.2778541239878196</v>
      </c>
      <c r="D6087" s="3">
        <v>17590</v>
      </c>
      <c r="E6087" s="3">
        <v>4.1584161157050499</v>
      </c>
      <c r="F6087" s="3">
        <v>50.612459337483401</v>
      </c>
      <c r="G6087" s="3">
        <v>12.8395861840125</v>
      </c>
      <c r="H6087" s="3">
        <v>84758053716.310699</v>
      </c>
    </row>
    <row r="6088" spans="1:8" x14ac:dyDescent="0.35">
      <c r="A6088" t="s">
        <v>655</v>
      </c>
      <c r="B6088" s="4">
        <v>2009</v>
      </c>
      <c r="C6088" s="3">
        <v>-3.2023026574900202</v>
      </c>
      <c r="D6088" s="3">
        <v>16720</v>
      </c>
      <c r="E6088" s="3">
        <v>5.6621777947413996</v>
      </c>
      <c r="F6088" s="3">
        <v>40.812093529923402</v>
      </c>
      <c r="G6088" s="3">
        <v>13.624868323121101</v>
      </c>
      <c r="H6088" s="3">
        <v>85075136622.213898</v>
      </c>
    </row>
    <row r="6089" spans="1:8" x14ac:dyDescent="0.35">
      <c r="A6089" t="s">
        <v>655</v>
      </c>
      <c r="B6089" s="4">
        <v>2010</v>
      </c>
      <c r="C6089" s="3">
        <v>-1.48879125078348</v>
      </c>
      <c r="D6089" s="3">
        <v>16380</v>
      </c>
      <c r="E6089" s="3">
        <v>5.3752651655055397</v>
      </c>
      <c r="F6089" s="3">
        <v>48.408602279590902</v>
      </c>
      <c r="G6089" s="3">
        <v>11.899519881474401</v>
      </c>
      <c r="H6089" s="3">
        <v>86390879316.345093</v>
      </c>
    </row>
    <row r="6090" spans="1:8" x14ac:dyDescent="0.35">
      <c r="A6090" t="s">
        <v>655</v>
      </c>
      <c r="B6090" s="4">
        <v>2011</v>
      </c>
      <c r="C6090" s="3">
        <v>4.1764253592392704</v>
      </c>
      <c r="D6090" s="3">
        <v>16960</v>
      </c>
      <c r="E6090" s="3">
        <v>5.0129300643109396</v>
      </c>
      <c r="F6090" s="3">
        <v>48.6321324133785</v>
      </c>
      <c r="G6090" s="3">
        <v>11.645240057282599</v>
      </c>
      <c r="H6090" s="3">
        <v>73020027743.454697</v>
      </c>
    </row>
    <row r="6091" spans="1:8" x14ac:dyDescent="0.35">
      <c r="A6091" t="s">
        <v>655</v>
      </c>
      <c r="B6091" s="4">
        <v>2012</v>
      </c>
      <c r="C6091" s="3">
        <v>5.6259569750864102</v>
      </c>
      <c r="D6091" s="3"/>
      <c r="E6091" s="3">
        <v>5.0163686341063602</v>
      </c>
      <c r="F6091" s="3">
        <v>45.1601984347976</v>
      </c>
      <c r="G6091" s="3">
        <v>11.7676048954959</v>
      </c>
      <c r="H6091" s="3">
        <v>101409726295.666</v>
      </c>
    </row>
    <row r="6092" spans="1:8" x14ac:dyDescent="0.35">
      <c r="A6092" t="s">
        <v>655</v>
      </c>
      <c r="B6092" s="4">
        <v>2013</v>
      </c>
      <c r="C6092" s="3">
        <v>1.3430940360747601</v>
      </c>
      <c r="D6092" s="3"/>
      <c r="E6092" s="3">
        <v>4.9025500732404801</v>
      </c>
      <c r="F6092" s="3">
        <v>44.726161220765803</v>
      </c>
      <c r="G6092" s="3">
        <v>11.514302102677799</v>
      </c>
      <c r="H6092" s="3">
        <v>101169283790.927</v>
      </c>
    </row>
    <row r="6093" spans="1:8" x14ac:dyDescent="0.35">
      <c r="A6093" t="s">
        <v>655</v>
      </c>
      <c r="B6093" s="4">
        <v>2014</v>
      </c>
      <c r="C6093" s="3">
        <v>-3.8943864745066201</v>
      </c>
      <c r="D6093" s="3"/>
      <c r="E6093" s="3">
        <v>5.0267535661848202</v>
      </c>
      <c r="F6093" s="3">
        <v>37.2446888923877</v>
      </c>
      <c r="G6093" s="3">
        <v>12.073356431582599</v>
      </c>
      <c r="H6093" s="3">
        <v>119674325292.002</v>
      </c>
    </row>
    <row r="6094" spans="1:8" x14ac:dyDescent="0.35">
      <c r="A6094" t="s">
        <v>655</v>
      </c>
      <c r="B6094" s="4">
        <v>2015</v>
      </c>
      <c r="C6094" s="3"/>
      <c r="D6094" s="3"/>
      <c r="E6094" s="3"/>
      <c r="F6094" s="3"/>
      <c r="G6094" s="3"/>
      <c r="H6094" s="3"/>
    </row>
    <row r="6095" spans="1:8" x14ac:dyDescent="0.35">
      <c r="A6095" t="s">
        <v>655</v>
      </c>
      <c r="B6095" s="4">
        <v>2016</v>
      </c>
      <c r="C6095" s="3"/>
      <c r="D6095" s="3"/>
      <c r="E6095" s="3"/>
      <c r="F6095" s="3"/>
      <c r="G6095" s="3"/>
      <c r="H6095" s="3"/>
    </row>
    <row r="6096" spans="1:8" x14ac:dyDescent="0.35">
      <c r="A6096" t="s">
        <v>655</v>
      </c>
      <c r="B6096" s="4">
        <v>2017</v>
      </c>
      <c r="C6096" s="3"/>
      <c r="D6096" s="3"/>
      <c r="E6096" s="3"/>
      <c r="F6096" s="3"/>
      <c r="G6096" s="3"/>
      <c r="H6096" s="3"/>
    </row>
    <row r="6097" spans="1:8" x14ac:dyDescent="0.35">
      <c r="A6097" t="s">
        <v>655</v>
      </c>
      <c r="B6097" s="4">
        <v>2018</v>
      </c>
      <c r="C6097" s="3"/>
      <c r="D6097" s="3"/>
      <c r="E6097" s="3"/>
      <c r="F6097" s="3"/>
      <c r="G6097" s="3"/>
      <c r="H6097" s="3"/>
    </row>
    <row r="6098" spans="1:8" x14ac:dyDescent="0.35">
      <c r="A6098" t="s">
        <v>655</v>
      </c>
      <c r="B6098" s="4">
        <v>2019</v>
      </c>
      <c r="C6098" s="3"/>
      <c r="D6098" s="3"/>
      <c r="E6098" s="3"/>
      <c r="F6098" s="3"/>
      <c r="G6098" s="3"/>
      <c r="H6098" s="3"/>
    </row>
    <row r="6099" spans="1:8" x14ac:dyDescent="0.35">
      <c r="A6099" t="s">
        <v>655</v>
      </c>
      <c r="B6099" s="4">
        <v>2020</v>
      </c>
      <c r="C6099" s="3"/>
      <c r="D6099" s="3"/>
      <c r="E6099" s="3"/>
      <c r="F6099" s="3"/>
      <c r="G6099" s="3"/>
      <c r="H6099" s="3"/>
    </row>
    <row r="6100" spans="1:8" x14ac:dyDescent="0.35">
      <c r="A6100" t="s">
        <v>655</v>
      </c>
      <c r="B6100" s="4">
        <v>2021</v>
      </c>
      <c r="C6100" s="3"/>
      <c r="D6100" s="3"/>
      <c r="E6100" s="3"/>
      <c r="F6100" s="3"/>
      <c r="G6100" s="3"/>
      <c r="H6100" s="3"/>
    </row>
    <row r="6101" spans="1:8" x14ac:dyDescent="0.35">
      <c r="A6101" t="s">
        <v>480</v>
      </c>
      <c r="B6101" s="4">
        <v>1990</v>
      </c>
      <c r="C6101" s="3">
        <v>5.1009181390836904</v>
      </c>
      <c r="D6101" s="3">
        <v>1120</v>
      </c>
      <c r="E6101" s="3">
        <v>38.736741747110003</v>
      </c>
      <c r="F6101" s="3">
        <v>22.674293886306799</v>
      </c>
      <c r="G6101" s="3"/>
      <c r="H6101" s="3"/>
    </row>
    <row r="6102" spans="1:8" x14ac:dyDescent="0.35">
      <c r="A6102" t="s">
        <v>480</v>
      </c>
      <c r="B6102" s="4">
        <v>1991</v>
      </c>
      <c r="C6102" s="3">
        <v>5.9608439326056599</v>
      </c>
      <c r="D6102" s="3">
        <v>1220</v>
      </c>
      <c r="E6102" s="3">
        <v>40.489133977342398</v>
      </c>
      <c r="F6102" s="3">
        <v>23.794438577965501</v>
      </c>
      <c r="G6102" s="3"/>
      <c r="H6102" s="3"/>
    </row>
    <row r="6103" spans="1:8" x14ac:dyDescent="0.35">
      <c r="A6103" t="s">
        <v>480</v>
      </c>
      <c r="B6103" s="4">
        <v>1992</v>
      </c>
      <c r="C6103" s="3">
        <v>8.6460474595532908</v>
      </c>
      <c r="D6103" s="3">
        <v>1340</v>
      </c>
      <c r="E6103" s="3">
        <v>33.938587920240302</v>
      </c>
      <c r="F6103" s="3">
        <v>27.263597872109401</v>
      </c>
      <c r="G6103" s="3"/>
      <c r="H6103" s="3"/>
    </row>
    <row r="6104" spans="1:8" x14ac:dyDescent="0.35">
      <c r="A6104" t="s">
        <v>480</v>
      </c>
      <c r="B6104" s="4">
        <v>1993</v>
      </c>
      <c r="C6104" s="3">
        <v>8.0727306571225501</v>
      </c>
      <c r="D6104" s="3">
        <v>1450</v>
      </c>
      <c r="E6104" s="3">
        <v>29.869953942021102</v>
      </c>
      <c r="F6104" s="3">
        <v>28.900312281652401</v>
      </c>
      <c r="G6104" s="3"/>
      <c r="H6104" s="3"/>
    </row>
    <row r="6105" spans="1:8" x14ac:dyDescent="0.35">
      <c r="A6105" t="s">
        <v>480</v>
      </c>
      <c r="B6105" s="4">
        <v>1994</v>
      </c>
      <c r="C6105" s="3">
        <v>8.8389809523975895</v>
      </c>
      <c r="D6105" s="3">
        <v>1600</v>
      </c>
      <c r="E6105" s="3">
        <v>27.427828872931801</v>
      </c>
      <c r="F6105" s="3">
        <v>28.868450827293401</v>
      </c>
      <c r="G6105" s="3"/>
      <c r="H6105" s="3"/>
    </row>
    <row r="6106" spans="1:8" x14ac:dyDescent="0.35">
      <c r="A6106" t="s">
        <v>480</v>
      </c>
      <c r="B6106" s="4">
        <v>1995</v>
      </c>
      <c r="C6106" s="3">
        <v>9.5404801749024308</v>
      </c>
      <c r="D6106" s="3">
        <v>1800</v>
      </c>
      <c r="E6106" s="3">
        <v>27.182688778987501</v>
      </c>
      <c r="F6106" s="3">
        <v>28.755919822448998</v>
      </c>
      <c r="G6106" s="3"/>
      <c r="H6106" s="3">
        <v>5628674807.3285704</v>
      </c>
    </row>
    <row r="6107" spans="1:8" x14ac:dyDescent="0.35">
      <c r="A6107" t="s">
        <v>480</v>
      </c>
      <c r="B6107" s="4">
        <v>1996</v>
      </c>
      <c r="C6107" s="3">
        <v>9.3400174959870093</v>
      </c>
      <c r="D6107" s="3">
        <v>1960</v>
      </c>
      <c r="E6107" s="3">
        <v>27.758826037730302</v>
      </c>
      <c r="F6107" s="3">
        <v>29.7298886912026</v>
      </c>
      <c r="G6107" s="3"/>
      <c r="H6107" s="3">
        <v>6929463840.9609299</v>
      </c>
    </row>
    <row r="6108" spans="1:8" x14ac:dyDescent="0.35">
      <c r="A6108" t="s">
        <v>480</v>
      </c>
      <c r="B6108" s="4">
        <v>1997</v>
      </c>
      <c r="C6108" s="3">
        <v>8.15208414330084</v>
      </c>
      <c r="D6108" s="3">
        <v>2110</v>
      </c>
      <c r="E6108" s="3">
        <v>25.771706794463402</v>
      </c>
      <c r="F6108" s="3">
        <v>32.075134795598501</v>
      </c>
      <c r="G6108" s="3"/>
      <c r="H6108" s="3">
        <v>7596655184.6936302</v>
      </c>
    </row>
    <row r="6109" spans="1:8" x14ac:dyDescent="0.35">
      <c r="A6109" t="s">
        <v>480</v>
      </c>
      <c r="B6109" s="4">
        <v>1998</v>
      </c>
      <c r="C6109" s="3">
        <v>5.7644554639467698</v>
      </c>
      <c r="D6109" s="3">
        <v>2210</v>
      </c>
      <c r="E6109" s="3">
        <v>25.780780406462899</v>
      </c>
      <c r="F6109" s="3">
        <v>32.491267724234604</v>
      </c>
      <c r="G6109" s="3"/>
      <c r="H6109" s="3">
        <v>7904356346.09587</v>
      </c>
    </row>
    <row r="6110" spans="1:8" x14ac:dyDescent="0.35">
      <c r="A6110" t="s">
        <v>480</v>
      </c>
      <c r="B6110" s="4">
        <v>1999</v>
      </c>
      <c r="C6110" s="3">
        <v>4.7735868805706199</v>
      </c>
      <c r="D6110" s="3">
        <v>2330</v>
      </c>
      <c r="E6110" s="3">
        <v>25.4344379935091</v>
      </c>
      <c r="F6110" s="3">
        <v>34.494751739002197</v>
      </c>
      <c r="G6110" s="3"/>
      <c r="H6110" s="3">
        <v>7925225085.7016296</v>
      </c>
    </row>
    <row r="6111" spans="1:8" x14ac:dyDescent="0.35">
      <c r="A6111" t="s">
        <v>480</v>
      </c>
      <c r="B6111" s="4">
        <v>2000</v>
      </c>
      <c r="C6111" s="3">
        <v>6.7873164082251796</v>
      </c>
      <c r="D6111" s="3">
        <v>2520</v>
      </c>
      <c r="E6111" s="3">
        <v>24.5345819955349</v>
      </c>
      <c r="F6111" s="3">
        <v>36.730775326845503</v>
      </c>
      <c r="G6111" s="3"/>
      <c r="H6111" s="3">
        <v>9230155835.4883003</v>
      </c>
    </row>
    <row r="6112" spans="1:8" x14ac:dyDescent="0.35">
      <c r="A6112" t="s">
        <v>480</v>
      </c>
      <c r="B6112" s="4">
        <v>2001</v>
      </c>
      <c r="C6112" s="3">
        <v>6.1928933118104803</v>
      </c>
      <c r="D6112" s="3">
        <v>2710</v>
      </c>
      <c r="E6112" s="3">
        <v>23.241047590355201</v>
      </c>
      <c r="F6112" s="3">
        <v>38.129421664467699</v>
      </c>
      <c r="G6112" s="3"/>
      <c r="H6112" s="3">
        <v>10188882955.056801</v>
      </c>
    </row>
    <row r="6113" spans="1:8" x14ac:dyDescent="0.35">
      <c r="A6113" t="s">
        <v>480</v>
      </c>
      <c r="B6113" s="4">
        <v>2002</v>
      </c>
      <c r="C6113" s="3">
        <v>6.3208209877134296</v>
      </c>
      <c r="D6113" s="3">
        <v>2890</v>
      </c>
      <c r="E6113" s="3">
        <v>23.0294421776834</v>
      </c>
      <c r="F6113" s="3">
        <v>38.486678786476098</v>
      </c>
      <c r="G6113" s="3"/>
      <c r="H6113" s="3">
        <v>11648483261.886801</v>
      </c>
    </row>
    <row r="6114" spans="1:8" x14ac:dyDescent="0.35">
      <c r="A6114" t="s">
        <v>480</v>
      </c>
      <c r="B6114" s="4">
        <v>2003</v>
      </c>
      <c r="C6114" s="3">
        <v>6.8990634917379898</v>
      </c>
      <c r="D6114" s="3">
        <v>3120</v>
      </c>
      <c r="E6114" s="3">
        <v>22.5424367056108</v>
      </c>
      <c r="F6114" s="3">
        <v>39.470007808386399</v>
      </c>
      <c r="G6114" s="3"/>
      <c r="H6114" s="3">
        <v>14019332163.488899</v>
      </c>
    </row>
    <row r="6115" spans="1:8" x14ac:dyDescent="0.35">
      <c r="A6115" t="s">
        <v>480</v>
      </c>
      <c r="B6115" s="4">
        <v>2004</v>
      </c>
      <c r="C6115" s="3">
        <v>7.53641061182529</v>
      </c>
      <c r="D6115" s="3">
        <v>3410</v>
      </c>
      <c r="E6115" s="3">
        <v>21.807699351467299</v>
      </c>
      <c r="F6115" s="3">
        <v>40.208749529922102</v>
      </c>
      <c r="G6115" s="3"/>
      <c r="H6115" s="3">
        <v>16111139336.974501</v>
      </c>
    </row>
    <row r="6116" spans="1:8" x14ac:dyDescent="0.35">
      <c r="A6116" t="s">
        <v>480</v>
      </c>
      <c r="B6116" s="4">
        <v>2005</v>
      </c>
      <c r="C6116" s="3">
        <v>7.54724772722395</v>
      </c>
      <c r="D6116" s="3">
        <v>3740</v>
      </c>
      <c r="E6116" s="3">
        <v>19.299978884049398</v>
      </c>
      <c r="F6116" s="3">
        <v>38.131139900284602</v>
      </c>
      <c r="G6116" s="3">
        <v>18.8232835631471</v>
      </c>
      <c r="H6116" s="3">
        <v>19455490298.401001</v>
      </c>
    </row>
    <row r="6117" spans="1:8" x14ac:dyDescent="0.35">
      <c r="A6117" t="s">
        <v>480</v>
      </c>
      <c r="B6117" s="4">
        <v>2006</v>
      </c>
      <c r="C6117" s="3">
        <v>6.9779548118340102</v>
      </c>
      <c r="D6117" s="3">
        <v>4080</v>
      </c>
      <c r="E6117" s="3">
        <v>18.7267854535521</v>
      </c>
      <c r="F6117" s="3">
        <v>38.584731033898102</v>
      </c>
      <c r="G6117" s="3">
        <v>19.380725626786901</v>
      </c>
      <c r="H6117" s="3">
        <v>22922550291.511002</v>
      </c>
    </row>
    <row r="6118" spans="1:8" x14ac:dyDescent="0.35">
      <c r="A6118" t="s">
        <v>480</v>
      </c>
      <c r="B6118" s="4">
        <v>2007</v>
      </c>
      <c r="C6118" s="3">
        <v>7.1295044839644097</v>
      </c>
      <c r="D6118" s="3">
        <v>4420</v>
      </c>
      <c r="E6118" s="3">
        <v>18.655099701708998</v>
      </c>
      <c r="F6118" s="3">
        <v>38.511624847906901</v>
      </c>
      <c r="G6118" s="3">
        <v>19.380414495387701</v>
      </c>
      <c r="H6118" s="3">
        <v>30630001319.455799</v>
      </c>
    </row>
    <row r="6119" spans="1:8" x14ac:dyDescent="0.35">
      <c r="A6119" t="s">
        <v>480</v>
      </c>
      <c r="B6119" s="4">
        <v>2008</v>
      </c>
      <c r="C6119" s="3">
        <v>5.6617712080230298</v>
      </c>
      <c r="D6119" s="3">
        <v>4710</v>
      </c>
      <c r="E6119" s="3">
        <v>20.413143924650701</v>
      </c>
      <c r="F6119" s="3">
        <v>37.077696378880098</v>
      </c>
      <c r="G6119" s="3">
        <v>18.579657646095701</v>
      </c>
      <c r="H6119" s="3">
        <v>36175742612.216103</v>
      </c>
    </row>
    <row r="6120" spans="1:8" x14ac:dyDescent="0.35">
      <c r="A6120" t="s">
        <v>480</v>
      </c>
      <c r="B6120" s="4">
        <v>2009</v>
      </c>
      <c r="C6120" s="3">
        <v>5.3978975427693898</v>
      </c>
      <c r="D6120" s="3">
        <v>4890</v>
      </c>
      <c r="E6120" s="3">
        <v>19.1684598670425</v>
      </c>
      <c r="F6120" s="3">
        <v>37.388186379341903</v>
      </c>
      <c r="G6120" s="3">
        <v>18.3010354592131</v>
      </c>
      <c r="H6120" s="3">
        <v>39397756704.767998</v>
      </c>
    </row>
    <row r="6121" spans="1:8" x14ac:dyDescent="0.35">
      <c r="A6121" t="s">
        <v>480</v>
      </c>
      <c r="B6121" s="4">
        <v>2010</v>
      </c>
      <c r="C6121" s="3">
        <v>6.4232382171731901</v>
      </c>
      <c r="D6121" s="3">
        <v>5220</v>
      </c>
      <c r="E6121" s="3">
        <v>15.375078061042201</v>
      </c>
      <c r="F6121" s="3">
        <v>33.0228775882414</v>
      </c>
      <c r="G6121" s="3">
        <v>17.130571715240599</v>
      </c>
      <c r="H6121" s="3">
        <v>54610275024.762802</v>
      </c>
    </row>
    <row r="6122" spans="1:8" x14ac:dyDescent="0.35">
      <c r="A6122" t="s">
        <v>480</v>
      </c>
      <c r="B6122" s="4">
        <v>2011</v>
      </c>
      <c r="C6122" s="3">
        <v>6.4131776893785402</v>
      </c>
      <c r="D6122" s="3">
        <v>5630</v>
      </c>
      <c r="E6122" s="3">
        <v>16.259162384272202</v>
      </c>
      <c r="F6122" s="3">
        <v>34.580399736601301</v>
      </c>
      <c r="G6122" s="3">
        <v>18.694147063135699</v>
      </c>
      <c r="H6122" s="3">
        <v>55870991113.982399</v>
      </c>
    </row>
    <row r="6123" spans="1:8" x14ac:dyDescent="0.35">
      <c r="A6123" t="s">
        <v>480</v>
      </c>
      <c r="B6123" s="4">
        <v>2012</v>
      </c>
      <c r="C6123" s="3">
        <v>5.5045456198033103</v>
      </c>
      <c r="D6123" s="3">
        <v>6160</v>
      </c>
      <c r="E6123" s="3">
        <v>16.199498154285902</v>
      </c>
      <c r="F6123" s="3">
        <v>35.860244167430501</v>
      </c>
      <c r="G6123" s="3">
        <v>20.274093822859601</v>
      </c>
      <c r="H6123" s="3">
        <v>59771116765.892097</v>
      </c>
    </row>
    <row r="6124" spans="1:8" x14ac:dyDescent="0.35">
      <c r="A6124" t="s">
        <v>480</v>
      </c>
      <c r="B6124" s="4">
        <v>2013</v>
      </c>
      <c r="C6124" s="3">
        <v>5.5535002447951003</v>
      </c>
      <c r="D6124" s="3">
        <v>6490</v>
      </c>
      <c r="E6124" s="3">
        <v>15.215608889016099</v>
      </c>
      <c r="F6124" s="3">
        <v>35.575153744498898</v>
      </c>
      <c r="G6124" s="3">
        <v>20.687451829107999</v>
      </c>
      <c r="H6124" s="3">
        <v>64567636968.694199</v>
      </c>
    </row>
    <row r="6125" spans="1:8" x14ac:dyDescent="0.35">
      <c r="A6125" t="s">
        <v>480</v>
      </c>
      <c r="B6125" s="4">
        <v>2014</v>
      </c>
      <c r="C6125" s="3">
        <v>6.4222466560102598</v>
      </c>
      <c r="D6125" s="3">
        <v>6970</v>
      </c>
      <c r="E6125" s="3">
        <v>14.8803572672812</v>
      </c>
      <c r="F6125" s="3">
        <v>35.2985761485848</v>
      </c>
      <c r="G6125" s="3">
        <v>20.371227895626401</v>
      </c>
      <c r="H6125" s="3">
        <v>70710178267.448502</v>
      </c>
    </row>
    <row r="6126" spans="1:8" x14ac:dyDescent="0.35">
      <c r="A6126" t="s">
        <v>480</v>
      </c>
      <c r="B6126" s="4">
        <v>2015</v>
      </c>
      <c r="C6126" s="3">
        <v>6.9871667237754904</v>
      </c>
      <c r="D6126" s="3">
        <v>7210</v>
      </c>
      <c r="E6126" s="3">
        <v>14.474727449105499</v>
      </c>
      <c r="F6126" s="3">
        <v>34.266537784965799</v>
      </c>
      <c r="G6126" s="3">
        <v>20.960090527965502</v>
      </c>
      <c r="H6126" s="3">
        <v>76823255417.917206</v>
      </c>
    </row>
    <row r="6127" spans="1:8" x14ac:dyDescent="0.35">
      <c r="A6127" t="s">
        <v>480</v>
      </c>
      <c r="B6127" s="4">
        <v>2016</v>
      </c>
      <c r="C6127" s="3">
        <v>6.6900092133089402</v>
      </c>
      <c r="D6127" s="3">
        <v>7820</v>
      </c>
      <c r="E6127" s="3">
        <v>13.8182583575809</v>
      </c>
      <c r="F6127" s="3">
        <v>34.115236706877198</v>
      </c>
      <c r="G6127" s="3">
        <v>21.488253273707599</v>
      </c>
      <c r="H6127" s="3">
        <v>81562521301.572098</v>
      </c>
    </row>
    <row r="6128" spans="1:8" x14ac:dyDescent="0.35">
      <c r="A6128" t="s">
        <v>480</v>
      </c>
      <c r="B6128" s="4">
        <v>2017</v>
      </c>
      <c r="C6128" s="3">
        <v>6.94018778219049</v>
      </c>
      <c r="D6128" s="3">
        <v>8500</v>
      </c>
      <c r="E6128" s="3">
        <v>12.929874219582301</v>
      </c>
      <c r="F6128" s="3">
        <v>35.390365758618898</v>
      </c>
      <c r="G6128" s="3">
        <v>22.627122430351299</v>
      </c>
      <c r="H6128" s="3">
        <v>90892128728.316498</v>
      </c>
    </row>
    <row r="6129" spans="1:8" x14ac:dyDescent="0.35">
      <c r="A6129" t="s">
        <v>480</v>
      </c>
      <c r="B6129" s="4">
        <v>2018</v>
      </c>
      <c r="C6129" s="3">
        <v>7.464991257446</v>
      </c>
      <c r="D6129" s="3">
        <v>9360</v>
      </c>
      <c r="E6129" s="3">
        <v>12.306674721024599</v>
      </c>
      <c r="F6129" s="3">
        <v>36.5424404647597</v>
      </c>
      <c r="G6129" s="3">
        <v>23.3671682948968</v>
      </c>
      <c r="H6129" s="3">
        <v>99294552927.721207</v>
      </c>
    </row>
    <row r="6130" spans="1:8" x14ac:dyDescent="0.35">
      <c r="A6130" t="s">
        <v>480</v>
      </c>
      <c r="B6130" s="4">
        <v>2019</v>
      </c>
      <c r="C6130" s="3">
        <v>7.3592809998546</v>
      </c>
      <c r="D6130" s="3">
        <v>10150</v>
      </c>
      <c r="E6130" s="3">
        <v>11.7845261573594</v>
      </c>
      <c r="F6130" s="3">
        <v>36.803132136184303</v>
      </c>
      <c r="G6130" s="3">
        <v>23.786717355200299</v>
      </c>
      <c r="H6130" s="3">
        <v>106929881780.806</v>
      </c>
    </row>
    <row r="6131" spans="1:8" x14ac:dyDescent="0.35">
      <c r="A6131" t="s">
        <v>480</v>
      </c>
      <c r="B6131" s="4">
        <v>2020</v>
      </c>
      <c r="C6131" s="3">
        <v>2.8654119461210401</v>
      </c>
      <c r="D6131" s="3">
        <v>10550</v>
      </c>
      <c r="E6131" s="3">
        <v>12.6553971925266</v>
      </c>
      <c r="F6131" s="3">
        <v>36.743711701551902</v>
      </c>
      <c r="G6131" s="3">
        <v>23.9472422133896</v>
      </c>
      <c r="H6131" s="3">
        <v>110624799073.01401</v>
      </c>
    </row>
    <row r="6132" spans="1:8" x14ac:dyDescent="0.35">
      <c r="A6132" t="s">
        <v>480</v>
      </c>
      <c r="B6132" s="4">
        <v>2021</v>
      </c>
      <c r="C6132" s="3">
        <v>2.56155114232494</v>
      </c>
      <c r="D6132" s="3">
        <v>11080</v>
      </c>
      <c r="E6132" s="3">
        <v>12.560363514274799</v>
      </c>
      <c r="F6132" s="3">
        <v>37.476235800297303</v>
      </c>
      <c r="G6132" s="3">
        <v>24.617429080646701</v>
      </c>
      <c r="H6132" s="3">
        <v>122537049203.562</v>
      </c>
    </row>
    <row r="6133" spans="1:8" x14ac:dyDescent="0.35">
      <c r="A6133" t="s">
        <v>484</v>
      </c>
      <c r="B6133" s="4">
        <v>1990</v>
      </c>
      <c r="C6133" s="3"/>
      <c r="D6133" s="3"/>
      <c r="E6133" s="3"/>
      <c r="F6133" s="3"/>
      <c r="G6133" s="3"/>
      <c r="H6133" s="3"/>
    </row>
    <row r="6134" spans="1:8" x14ac:dyDescent="0.35">
      <c r="A6134" t="s">
        <v>484</v>
      </c>
      <c r="B6134" s="4">
        <v>1991</v>
      </c>
      <c r="C6134" s="3"/>
      <c r="D6134" s="3"/>
      <c r="E6134" s="3"/>
      <c r="F6134" s="3"/>
      <c r="G6134" s="3"/>
      <c r="H6134" s="3"/>
    </row>
    <row r="6135" spans="1:8" x14ac:dyDescent="0.35">
      <c r="A6135" t="s">
        <v>484</v>
      </c>
      <c r="B6135" s="4">
        <v>1992</v>
      </c>
      <c r="C6135" s="3"/>
      <c r="D6135" s="3"/>
      <c r="E6135" s="3"/>
      <c r="F6135" s="3"/>
      <c r="G6135" s="3"/>
      <c r="H6135" s="3"/>
    </row>
    <row r="6136" spans="1:8" x14ac:dyDescent="0.35">
      <c r="A6136" t="s">
        <v>484</v>
      </c>
      <c r="B6136" s="4">
        <v>1993</v>
      </c>
      <c r="C6136" s="3"/>
      <c r="D6136" s="3"/>
      <c r="E6136" s="3"/>
      <c r="F6136" s="3"/>
      <c r="G6136" s="3"/>
      <c r="H6136" s="3"/>
    </row>
    <row r="6137" spans="1:8" x14ac:dyDescent="0.35">
      <c r="A6137" t="s">
        <v>484</v>
      </c>
      <c r="B6137" s="4">
        <v>1994</v>
      </c>
      <c r="C6137" s="3"/>
      <c r="D6137" s="3">
        <v>2470</v>
      </c>
      <c r="E6137" s="3">
        <v>13.262758062814299</v>
      </c>
      <c r="F6137" s="3">
        <v>33.148102556888098</v>
      </c>
      <c r="G6137" s="3">
        <v>18.8443006365843</v>
      </c>
      <c r="H6137" s="3">
        <v>1144800000</v>
      </c>
    </row>
    <row r="6138" spans="1:8" x14ac:dyDescent="0.35">
      <c r="A6138" t="s">
        <v>484</v>
      </c>
      <c r="B6138" s="4">
        <v>1995</v>
      </c>
      <c r="C6138" s="3">
        <v>7.1185118237428799</v>
      </c>
      <c r="D6138" s="3">
        <v>2600</v>
      </c>
      <c r="E6138" s="3">
        <v>11.819178749847699</v>
      </c>
      <c r="F6138" s="3">
        <v>29.523577433897898</v>
      </c>
      <c r="G6138" s="3">
        <v>17.463750456926999</v>
      </c>
      <c r="H6138" s="3">
        <v>1249400000</v>
      </c>
    </row>
    <row r="6139" spans="1:8" x14ac:dyDescent="0.35">
      <c r="A6139" t="s">
        <v>484</v>
      </c>
      <c r="B6139" s="4">
        <v>1996</v>
      </c>
      <c r="C6139" s="3">
        <v>1.2151507733078999</v>
      </c>
      <c r="D6139" s="3">
        <v>2540</v>
      </c>
      <c r="E6139" s="3">
        <v>13.0161895823557</v>
      </c>
      <c r="F6139" s="3">
        <v>26.5896292820272</v>
      </c>
      <c r="G6139" s="3">
        <v>14.186414828718901</v>
      </c>
      <c r="H6139" s="3">
        <v>1243200000</v>
      </c>
    </row>
    <row r="6140" spans="1:8" x14ac:dyDescent="0.35">
      <c r="A6140" t="s">
        <v>484</v>
      </c>
      <c r="B6140" s="4">
        <v>1997</v>
      </c>
      <c r="C6140" s="3">
        <v>14.667225162375001</v>
      </c>
      <c r="D6140" s="3">
        <v>2860</v>
      </c>
      <c r="E6140" s="3">
        <v>11.4181605404543</v>
      </c>
      <c r="F6140" s="3">
        <v>23.229959040374499</v>
      </c>
      <c r="G6140" s="3">
        <v>12.322463960848999</v>
      </c>
      <c r="H6140" s="3">
        <v>1317500000</v>
      </c>
    </row>
    <row r="6141" spans="1:8" x14ac:dyDescent="0.35">
      <c r="A6141" t="s">
        <v>484</v>
      </c>
      <c r="B6141" s="4">
        <v>1998</v>
      </c>
      <c r="C6141" s="3">
        <v>14.334203475552799</v>
      </c>
      <c r="D6141" s="3">
        <v>3330</v>
      </c>
      <c r="E6141" s="3">
        <v>11.7139485717095</v>
      </c>
      <c r="F6141" s="3">
        <v>22.980480849599299</v>
      </c>
      <c r="G6141" s="3">
        <v>12.210531491223801</v>
      </c>
      <c r="H6141" s="3">
        <v>1402100000</v>
      </c>
    </row>
    <row r="6142" spans="1:8" x14ac:dyDescent="0.35">
      <c r="A6142" t="s">
        <v>484</v>
      </c>
      <c r="B6142" s="4">
        <v>1999</v>
      </c>
      <c r="C6142" s="3">
        <v>8.2804294037166102</v>
      </c>
      <c r="D6142" s="3">
        <v>3570</v>
      </c>
      <c r="E6142" s="3">
        <v>10.6504026971343</v>
      </c>
      <c r="F6142" s="3">
        <v>24.744802397452698</v>
      </c>
      <c r="G6142" s="3">
        <v>10.584847349691</v>
      </c>
      <c r="H6142" s="3">
        <v>1831300000</v>
      </c>
    </row>
    <row r="6143" spans="1:8" x14ac:dyDescent="0.35">
      <c r="A6143" t="s">
        <v>484</v>
      </c>
      <c r="B6143" s="4">
        <v>2000</v>
      </c>
      <c r="C6143" s="3">
        <v>-8.5561832906562199</v>
      </c>
      <c r="D6143" s="3">
        <v>3090</v>
      </c>
      <c r="E6143" s="3">
        <v>9.6810089020771493</v>
      </c>
      <c r="F6143" s="3">
        <v>21.492488872403602</v>
      </c>
      <c r="G6143" s="3">
        <v>10.439076409495501</v>
      </c>
      <c r="H6143" s="3">
        <v>1358900000</v>
      </c>
    </row>
    <row r="6144" spans="1:8" x14ac:dyDescent="0.35">
      <c r="A6144" t="s">
        <v>484</v>
      </c>
      <c r="B6144" s="4">
        <v>2001</v>
      </c>
      <c r="C6144" s="3">
        <v>-9.3106381675533108</v>
      </c>
      <c r="D6144" s="3">
        <v>2710</v>
      </c>
      <c r="E6144" s="3">
        <v>8.4721632489946792</v>
      </c>
      <c r="F6144" s="3">
        <v>24.022778929490201</v>
      </c>
      <c r="G6144" s="3">
        <v>10.972350575717501</v>
      </c>
      <c r="H6144" s="3">
        <v>1184200000</v>
      </c>
    </row>
    <row r="6145" spans="1:8" x14ac:dyDescent="0.35">
      <c r="A6145" t="s">
        <v>484</v>
      </c>
      <c r="B6145" s="4">
        <v>2002</v>
      </c>
      <c r="C6145" s="3">
        <v>-12.489191760806399</v>
      </c>
      <c r="D6145" s="3">
        <v>2310</v>
      </c>
      <c r="E6145" s="3">
        <v>8.0319478035884995</v>
      </c>
      <c r="F6145" s="3">
        <v>20.068620282355599</v>
      </c>
      <c r="G6145" s="3">
        <v>9.0415658923449005</v>
      </c>
      <c r="H6145" s="3">
        <v>930500000</v>
      </c>
    </row>
    <row r="6146" spans="1:8" x14ac:dyDescent="0.35">
      <c r="A6146" t="s">
        <v>484</v>
      </c>
      <c r="B6146" s="4">
        <v>2003</v>
      </c>
      <c r="C6146" s="3">
        <v>14.0158654945752</v>
      </c>
      <c r="D6146" s="3">
        <v>2610</v>
      </c>
      <c r="E6146" s="3">
        <v>6.9808467741935498</v>
      </c>
      <c r="F6146" s="3">
        <v>23.190524193548399</v>
      </c>
      <c r="G6146" s="3">
        <v>12.5831653225806</v>
      </c>
      <c r="H6146" s="3">
        <v>1143000000</v>
      </c>
    </row>
    <row r="6147" spans="1:8" x14ac:dyDescent="0.35">
      <c r="A6147" t="s">
        <v>484</v>
      </c>
      <c r="B6147" s="4">
        <v>2004</v>
      </c>
      <c r="C6147" s="3">
        <v>21.925239493344701</v>
      </c>
      <c r="D6147" s="3">
        <v>3160</v>
      </c>
      <c r="E6147" s="3">
        <v>11.1403184810237</v>
      </c>
      <c r="F6147" s="3">
        <v>19.9887032651908</v>
      </c>
      <c r="G6147" s="3">
        <v>9.9020225500206394</v>
      </c>
      <c r="H6147" s="3">
        <v>1151500000</v>
      </c>
    </row>
    <row r="6148" spans="1:8" x14ac:dyDescent="0.35">
      <c r="A6148" t="s">
        <v>484</v>
      </c>
      <c r="B6148" s="4">
        <v>2005</v>
      </c>
      <c r="C6148" s="3">
        <v>11.2906511829271</v>
      </c>
      <c r="D6148" s="3">
        <v>3590</v>
      </c>
      <c r="E6148" s="3">
        <v>8.9899916109019298</v>
      </c>
      <c r="F6148" s="3">
        <v>20.984450904266701</v>
      </c>
      <c r="G6148" s="3">
        <v>11.3116257291687</v>
      </c>
      <c r="H6148" s="3">
        <v>1241300000</v>
      </c>
    </row>
    <row r="6149" spans="1:8" x14ac:dyDescent="0.35">
      <c r="A6149" t="s">
        <v>484</v>
      </c>
      <c r="B6149" s="4">
        <v>2006</v>
      </c>
      <c r="C6149" s="3">
        <v>-0.99655610347707602</v>
      </c>
      <c r="D6149" s="3">
        <v>3610</v>
      </c>
      <c r="E6149" s="3">
        <v>11.3867958042743</v>
      </c>
      <c r="F6149" s="3">
        <v>18.355365256249701</v>
      </c>
      <c r="G6149" s="3">
        <v>8.5148551876297098</v>
      </c>
      <c r="H6149" s="3">
        <v>1155100000</v>
      </c>
    </row>
    <row r="6150" spans="1:8" x14ac:dyDescent="0.35">
      <c r="A6150" t="s">
        <v>484</v>
      </c>
      <c r="B6150" s="4">
        <v>2007</v>
      </c>
      <c r="C6150" s="3">
        <v>3.78828152085981</v>
      </c>
      <c r="D6150" s="3">
        <v>3800</v>
      </c>
      <c r="E6150" s="3">
        <v>8.9258386780611101</v>
      </c>
      <c r="F6150" s="3">
        <v>17.567962584039801</v>
      </c>
      <c r="G6150" s="3">
        <v>9.9764430764998195</v>
      </c>
      <c r="H6150" s="3">
        <v>1204900000</v>
      </c>
    </row>
    <row r="6151" spans="1:8" x14ac:dyDescent="0.35">
      <c r="A6151" t="s">
        <v>484</v>
      </c>
      <c r="B6151" s="4">
        <v>2008</v>
      </c>
      <c r="C6151" s="3">
        <v>7.4291822554783504</v>
      </c>
      <c r="D6151" s="3">
        <v>4040</v>
      </c>
      <c r="E6151" s="3">
        <v>10.1280367695338</v>
      </c>
      <c r="F6151" s="3">
        <v>17.336944626832999</v>
      </c>
      <c r="G6151" s="3">
        <v>10.920059093893601</v>
      </c>
      <c r="H6151" s="3">
        <v>1371900000</v>
      </c>
    </row>
    <row r="6152" spans="1:8" x14ac:dyDescent="0.35">
      <c r="A6152" t="s">
        <v>484</v>
      </c>
      <c r="B6152" s="4">
        <v>2009</v>
      </c>
      <c r="C6152" s="3">
        <v>8.5934908789386402</v>
      </c>
      <c r="D6152" s="3">
        <v>4200</v>
      </c>
      <c r="E6152" s="3">
        <v>10.0213957975191</v>
      </c>
      <c r="F6152" s="3">
        <v>17.558158229961499</v>
      </c>
      <c r="G6152" s="3">
        <v>10.7758140915443</v>
      </c>
      <c r="H6152" s="3">
        <v>1504800000</v>
      </c>
    </row>
    <row r="6153" spans="1:8" x14ac:dyDescent="0.35">
      <c r="A6153" t="s">
        <v>484</v>
      </c>
      <c r="B6153" s="4">
        <v>2010</v>
      </c>
      <c r="C6153" s="3">
        <v>5.7773620562941899</v>
      </c>
      <c r="D6153" s="3">
        <v>4360</v>
      </c>
      <c r="E6153" s="3">
        <v>9.0027371791561208</v>
      </c>
      <c r="F6153" s="3">
        <v>18.626245932964899</v>
      </c>
      <c r="G6153" s="3">
        <v>12.2295098899964</v>
      </c>
      <c r="H6153" s="3">
        <v>1921500000</v>
      </c>
    </row>
    <row r="6154" spans="1:8" x14ac:dyDescent="0.35">
      <c r="A6154" t="s">
        <v>484</v>
      </c>
      <c r="B6154" s="4">
        <v>2011</v>
      </c>
      <c r="C6154" s="3">
        <v>9.6008084891359395</v>
      </c>
      <c r="D6154" s="3">
        <v>4780</v>
      </c>
      <c r="E6154" s="3">
        <v>8.34249649118102</v>
      </c>
      <c r="F6154" s="3">
        <v>18.9342129964867</v>
      </c>
      <c r="G6154" s="3">
        <v>11.469591725444999</v>
      </c>
      <c r="H6154" s="3">
        <v>1863800000</v>
      </c>
    </row>
    <row r="6155" spans="1:8" x14ac:dyDescent="0.35">
      <c r="A6155" t="s">
        <v>484</v>
      </c>
      <c r="B6155" s="4">
        <v>2012</v>
      </c>
      <c r="C6155" s="3">
        <v>6.0964565632615404</v>
      </c>
      <c r="D6155" s="3">
        <v>5610</v>
      </c>
      <c r="E6155" s="3">
        <v>8.1058943022836694</v>
      </c>
      <c r="F6155" s="3">
        <v>20.236066970282799</v>
      </c>
      <c r="G6155" s="3">
        <v>13.110645129582901</v>
      </c>
      <c r="H6155" s="3">
        <v>2378500000</v>
      </c>
    </row>
    <row r="6156" spans="1:8" x14ac:dyDescent="0.35">
      <c r="A6156" t="s">
        <v>484</v>
      </c>
      <c r="B6156" s="4">
        <v>2013</v>
      </c>
      <c r="C6156" s="3">
        <v>4.69856986552234</v>
      </c>
      <c r="D6156" s="3">
        <v>5810</v>
      </c>
      <c r="E6156" s="3">
        <v>7.5986829935999403</v>
      </c>
      <c r="F6156" s="3">
        <v>18.558691872294801</v>
      </c>
      <c r="G6156" s="3">
        <v>11.898930857164</v>
      </c>
      <c r="H6156" s="3">
        <v>3067200000</v>
      </c>
    </row>
    <row r="6157" spans="1:8" x14ac:dyDescent="0.35">
      <c r="A6157" t="s">
        <v>484</v>
      </c>
      <c r="B6157" s="4">
        <v>2014</v>
      </c>
      <c r="C6157" s="3">
        <v>-0.157866650855297</v>
      </c>
      <c r="D6157" s="3">
        <v>6090</v>
      </c>
      <c r="E6157" s="3">
        <v>7.83505007255338</v>
      </c>
      <c r="F6157" s="3">
        <v>17.9717935338142</v>
      </c>
      <c r="G6157" s="3">
        <v>10.7507666354532</v>
      </c>
      <c r="H6157" s="3">
        <v>3151700000</v>
      </c>
    </row>
    <row r="6158" spans="1:8" x14ac:dyDescent="0.35">
      <c r="A6158" t="s">
        <v>484</v>
      </c>
      <c r="B6158" s="4">
        <v>2015</v>
      </c>
      <c r="C6158" s="3">
        <v>3.7212996711478801</v>
      </c>
      <c r="D6158" s="3">
        <v>6680</v>
      </c>
      <c r="E6158" s="3">
        <v>7.4088918152930097</v>
      </c>
      <c r="F6158" s="3">
        <v>16.4252383269875</v>
      </c>
      <c r="G6158" s="3">
        <v>9.3212332884830094</v>
      </c>
      <c r="H6158" s="3">
        <v>3505400000</v>
      </c>
    </row>
    <row r="6159" spans="1:8" x14ac:dyDescent="0.35">
      <c r="A6159" t="s">
        <v>484</v>
      </c>
      <c r="B6159" s="4">
        <v>2016</v>
      </c>
      <c r="C6159" s="3">
        <v>8.8646188199593503</v>
      </c>
      <c r="D6159" s="3">
        <v>7080</v>
      </c>
      <c r="E6159" s="3">
        <v>7.60382722941306</v>
      </c>
      <c r="F6159" s="3">
        <v>17.2627779869396</v>
      </c>
      <c r="G6159" s="3">
        <v>10.026354395212101</v>
      </c>
      <c r="H6159" s="3">
        <v>3890300000</v>
      </c>
    </row>
    <row r="6160" spans="1:8" x14ac:dyDescent="0.35">
      <c r="A6160" t="s">
        <v>484</v>
      </c>
      <c r="B6160" s="4">
        <v>2017</v>
      </c>
      <c r="C6160" s="3">
        <v>1.4193675629478699</v>
      </c>
      <c r="D6160" s="3">
        <v>7250</v>
      </c>
      <c r="E6160" s="3">
        <v>7.0405505952381002</v>
      </c>
      <c r="F6160" s="3">
        <v>19.2317708333333</v>
      </c>
      <c r="G6160" s="3">
        <v>11.655505952381001</v>
      </c>
      <c r="H6160" s="3">
        <v>4446900000</v>
      </c>
    </row>
    <row r="6161" spans="1:8" x14ac:dyDescent="0.35">
      <c r="A6161" t="s">
        <v>484</v>
      </c>
      <c r="B6161" s="4">
        <v>2018</v>
      </c>
      <c r="C6161" s="3">
        <v>1.2270773778270301</v>
      </c>
      <c r="D6161" s="3">
        <v>7580</v>
      </c>
      <c r="E6161" s="3">
        <v>7.3596451347332996</v>
      </c>
      <c r="F6161" s="3">
        <v>19.284125677352801</v>
      </c>
      <c r="G6161" s="3">
        <v>11.5472518830714</v>
      </c>
      <c r="H6161" s="3">
        <v>4610600000</v>
      </c>
    </row>
    <row r="6162" spans="1:8" x14ac:dyDescent="0.35">
      <c r="A6162" t="s">
        <v>484</v>
      </c>
      <c r="B6162" s="4">
        <v>2019</v>
      </c>
      <c r="C6162" s="3">
        <v>1.36268746558062</v>
      </c>
      <c r="D6162" s="3">
        <v>7660</v>
      </c>
      <c r="E6162" s="3">
        <v>7.0540169842705804</v>
      </c>
      <c r="F6162" s="3">
        <v>18.432894621647598</v>
      </c>
      <c r="G6162" s="3">
        <v>11.2347156156069</v>
      </c>
      <c r="H6162" s="3">
        <v>4592000000</v>
      </c>
    </row>
    <row r="6163" spans="1:8" x14ac:dyDescent="0.35">
      <c r="A6163" t="s">
        <v>484</v>
      </c>
      <c r="B6163" s="4">
        <v>2020</v>
      </c>
      <c r="C6163" s="3">
        <v>-11.3184661065134</v>
      </c>
      <c r="D6163" s="3">
        <v>6610</v>
      </c>
      <c r="E6163" s="3">
        <v>7.1016051043993897</v>
      </c>
      <c r="F6163" s="3">
        <v>17.028399981972399</v>
      </c>
      <c r="G6163" s="3">
        <v>11.047084350071099</v>
      </c>
      <c r="H6163" s="3">
        <v>3774800000</v>
      </c>
    </row>
    <row r="6164" spans="1:8" x14ac:dyDescent="0.35">
      <c r="A6164" t="s">
        <v>484</v>
      </c>
      <c r="B6164" s="4">
        <v>2021</v>
      </c>
      <c r="C6164" s="3">
        <v>7.0504509382079297</v>
      </c>
      <c r="D6164" s="3">
        <v>7370</v>
      </c>
      <c r="E6164" s="3"/>
      <c r="F6164" s="3"/>
      <c r="G6164" s="3"/>
      <c r="H6164" s="3">
        <v>4647900000</v>
      </c>
    </row>
    <row r="6165" spans="1:8" x14ac:dyDescent="0.35">
      <c r="A6165" t="s">
        <v>665</v>
      </c>
      <c r="B6165" s="4">
        <v>1990</v>
      </c>
      <c r="C6165" s="3"/>
      <c r="D6165" s="3">
        <v>1800</v>
      </c>
      <c r="E6165" s="3">
        <v>24.381140281159801</v>
      </c>
      <c r="F6165" s="3">
        <v>34.343660940497699</v>
      </c>
      <c r="G6165" s="3">
        <v>19.044365306524</v>
      </c>
      <c r="H6165" s="3"/>
    </row>
    <row r="6166" spans="1:8" x14ac:dyDescent="0.35">
      <c r="A6166" t="s">
        <v>665</v>
      </c>
      <c r="B6166" s="4">
        <v>1991</v>
      </c>
      <c r="C6166" s="3">
        <v>6.29349386225402</v>
      </c>
      <c r="D6166" s="3">
        <v>1850</v>
      </c>
      <c r="E6166" s="3">
        <v>23.124134172098199</v>
      </c>
      <c r="F6166" s="3">
        <v>30.659959575772699</v>
      </c>
      <c r="G6166" s="3">
        <v>17.9848068494084</v>
      </c>
      <c r="H6166" s="3"/>
    </row>
    <row r="6167" spans="1:8" x14ac:dyDescent="0.35">
      <c r="A6167" t="s">
        <v>665</v>
      </c>
      <c r="B6167" s="4">
        <v>1992</v>
      </c>
      <c r="C6167" s="3">
        <v>8.2075981372268707</v>
      </c>
      <c r="D6167" s="3">
        <v>1990</v>
      </c>
      <c r="E6167" s="3">
        <v>24.1775309237246</v>
      </c>
      <c r="F6167" s="3">
        <v>27.636166385401399</v>
      </c>
      <c r="G6167" s="3">
        <v>16.798954064128498</v>
      </c>
      <c r="H6167" s="3"/>
    </row>
    <row r="6168" spans="1:8" x14ac:dyDescent="0.35">
      <c r="A6168" t="s">
        <v>665</v>
      </c>
      <c r="B6168" s="4">
        <v>1993</v>
      </c>
      <c r="C6168" s="3">
        <v>4.0019663812663104</v>
      </c>
      <c r="D6168" s="3">
        <v>2050</v>
      </c>
      <c r="E6168" s="3">
        <v>22.553139328657501</v>
      </c>
      <c r="F6168" s="3">
        <v>25.3800864938577</v>
      </c>
      <c r="G6168" s="3">
        <v>16.254946199901202</v>
      </c>
      <c r="H6168" s="3"/>
    </row>
    <row r="6169" spans="1:8" x14ac:dyDescent="0.35">
      <c r="A6169" t="s">
        <v>665</v>
      </c>
      <c r="B6169" s="4">
        <v>1994</v>
      </c>
      <c r="C6169" s="3">
        <v>6.7219491223169596</v>
      </c>
      <c r="D6169" s="3">
        <v>2150</v>
      </c>
      <c r="E6169" s="3">
        <v>24.961814367307198</v>
      </c>
      <c r="F6169" s="3">
        <v>25.147839317234901</v>
      </c>
      <c r="G6169" s="3">
        <v>15.146472360733901</v>
      </c>
      <c r="H6169" s="3"/>
    </row>
    <row r="6170" spans="1:8" x14ac:dyDescent="0.35">
      <c r="A6170" t="s">
        <v>665</v>
      </c>
      <c r="B6170" s="4">
        <v>1995</v>
      </c>
      <c r="C6170" s="3">
        <v>5.6693713222843298</v>
      </c>
      <c r="D6170" s="3">
        <v>2190</v>
      </c>
      <c r="E6170" s="3">
        <v>20.533832961570798</v>
      </c>
      <c r="F6170" s="3">
        <v>30.5702631152412</v>
      </c>
      <c r="G6170" s="3">
        <v>12.3385920363067</v>
      </c>
      <c r="H6170" s="3"/>
    </row>
    <row r="6171" spans="1:8" x14ac:dyDescent="0.35">
      <c r="A6171" t="s">
        <v>665</v>
      </c>
      <c r="B6171" s="4">
        <v>1996</v>
      </c>
      <c r="C6171" s="3">
        <v>4.6349673166895098</v>
      </c>
      <c r="D6171" s="3">
        <v>2160</v>
      </c>
      <c r="E6171" s="3">
        <v>16.728127313201199</v>
      </c>
      <c r="F6171" s="3">
        <v>40.2516223588214</v>
      </c>
      <c r="G6171" s="3">
        <v>8.8179735649557003</v>
      </c>
      <c r="H6171" s="3"/>
    </row>
    <row r="6172" spans="1:8" x14ac:dyDescent="0.35">
      <c r="A6172" t="s">
        <v>665</v>
      </c>
      <c r="B6172" s="4">
        <v>1997</v>
      </c>
      <c r="C6172" s="3">
        <v>5.2311120404037901</v>
      </c>
      <c r="D6172" s="3">
        <v>2240</v>
      </c>
      <c r="E6172" s="3">
        <v>16.191402137331099</v>
      </c>
      <c r="F6172" s="3">
        <v>41.877338521350303</v>
      </c>
      <c r="G6172" s="3">
        <v>7.6753442054256</v>
      </c>
      <c r="H6172" s="3"/>
    </row>
    <row r="6173" spans="1:8" x14ac:dyDescent="0.35">
      <c r="A6173" t="s">
        <v>665</v>
      </c>
      <c r="B6173" s="4">
        <v>1998</v>
      </c>
      <c r="C6173" s="3">
        <v>6.0066945987187701</v>
      </c>
      <c r="D6173" s="3">
        <v>2410</v>
      </c>
      <c r="E6173" s="3">
        <v>19.5634143421576</v>
      </c>
      <c r="F6173" s="3">
        <v>32.047505235108098</v>
      </c>
      <c r="G6173" s="3">
        <v>8.3648647062863208</v>
      </c>
      <c r="H6173" s="3"/>
    </row>
    <row r="6174" spans="1:8" x14ac:dyDescent="0.35">
      <c r="A6174" t="s">
        <v>665</v>
      </c>
      <c r="B6174" s="4">
        <v>1999</v>
      </c>
      <c r="C6174" s="3">
        <v>3.7755304961263398</v>
      </c>
      <c r="D6174" s="3">
        <v>2380</v>
      </c>
      <c r="E6174" s="3">
        <v>16.434829285082198</v>
      </c>
      <c r="F6174" s="3">
        <v>40.607057628731397</v>
      </c>
      <c r="G6174" s="3">
        <v>6.2595746641690697</v>
      </c>
      <c r="H6174" s="3"/>
    </row>
    <row r="6175" spans="1:8" x14ac:dyDescent="0.35">
      <c r="A6175" t="s">
        <v>665</v>
      </c>
      <c r="B6175" s="4">
        <v>2000</v>
      </c>
      <c r="C6175" s="3">
        <v>6.1819155928912997</v>
      </c>
      <c r="D6175" s="3">
        <v>2540</v>
      </c>
      <c r="E6175" s="3">
        <v>13.744891474394599</v>
      </c>
      <c r="F6175" s="3">
        <v>46.348857478696097</v>
      </c>
      <c r="G6175" s="3">
        <v>5.7215607602800604</v>
      </c>
      <c r="H6175" s="3"/>
    </row>
    <row r="6176" spans="1:8" x14ac:dyDescent="0.35">
      <c r="A6176" t="s">
        <v>665</v>
      </c>
      <c r="B6176" s="4">
        <v>2001</v>
      </c>
      <c r="C6176" s="3">
        <v>3.8036458718812698</v>
      </c>
      <c r="D6176" s="3">
        <v>2650</v>
      </c>
      <c r="E6176" s="3">
        <v>14.1046869895186</v>
      </c>
      <c r="F6176" s="3">
        <v>42.401654277297197</v>
      </c>
      <c r="G6176" s="3">
        <v>6.0478460348386296</v>
      </c>
      <c r="H6176" s="3"/>
    </row>
    <row r="6177" spans="1:8" x14ac:dyDescent="0.35">
      <c r="A6177" t="s">
        <v>665</v>
      </c>
      <c r="B6177" s="4">
        <v>2002</v>
      </c>
      <c r="C6177" s="3">
        <v>3.9352315052778</v>
      </c>
      <c r="D6177" s="3">
        <v>2710</v>
      </c>
      <c r="E6177" s="3">
        <v>13.3403856039223</v>
      </c>
      <c r="F6177" s="3">
        <v>42.081911367213202</v>
      </c>
      <c r="G6177" s="3">
        <v>6.3926729569690401</v>
      </c>
      <c r="H6177" s="3"/>
    </row>
    <row r="6178" spans="1:8" x14ac:dyDescent="0.35">
      <c r="A6178" t="s">
        <v>665</v>
      </c>
      <c r="B6178" s="4">
        <v>2003</v>
      </c>
      <c r="C6178" s="3">
        <v>3.74739818489111</v>
      </c>
      <c r="D6178" s="3">
        <v>2760</v>
      </c>
      <c r="E6178" s="3">
        <v>12.8768063869431</v>
      </c>
      <c r="F6178" s="3">
        <v>43.014065015360103</v>
      </c>
      <c r="G6178" s="3">
        <v>6.4695050254331496</v>
      </c>
      <c r="H6178" s="3"/>
    </row>
    <row r="6179" spans="1:8" x14ac:dyDescent="0.35">
      <c r="A6179" t="s">
        <v>665</v>
      </c>
      <c r="B6179" s="4">
        <v>2004</v>
      </c>
      <c r="C6179" s="3">
        <v>3.9726964011830002</v>
      </c>
      <c r="D6179" s="3">
        <v>2840</v>
      </c>
      <c r="E6179" s="3">
        <v>11.730936076043299</v>
      </c>
      <c r="F6179" s="3">
        <v>45.166362647825999</v>
      </c>
      <c r="G6179" s="3">
        <v>7.36779372586438</v>
      </c>
      <c r="H6179" s="3"/>
    </row>
    <row r="6180" spans="1:8" x14ac:dyDescent="0.35">
      <c r="A6180" t="s">
        <v>665</v>
      </c>
      <c r="B6180" s="4">
        <v>2005</v>
      </c>
      <c r="C6180" s="3">
        <v>5.5917480756326796</v>
      </c>
      <c r="D6180" s="3">
        <v>3010</v>
      </c>
      <c r="E6180" s="3">
        <v>10.552343443920799</v>
      </c>
      <c r="F6180" s="3">
        <v>49.011139305613497</v>
      </c>
      <c r="G6180" s="3">
        <v>7.13434229849969</v>
      </c>
      <c r="H6180" s="3"/>
    </row>
    <row r="6181" spans="1:8" x14ac:dyDescent="0.35">
      <c r="A6181" t="s">
        <v>665</v>
      </c>
      <c r="B6181" s="4">
        <v>2006</v>
      </c>
      <c r="C6181" s="3">
        <v>3.17040935922364</v>
      </c>
      <c r="D6181" s="3">
        <v>3210</v>
      </c>
      <c r="E6181" s="3">
        <v>10.147535570701001</v>
      </c>
      <c r="F6181" s="3">
        <v>49.250368431618199</v>
      </c>
      <c r="G6181" s="3">
        <v>7.75866449871243</v>
      </c>
      <c r="H6181" s="3"/>
    </row>
    <row r="6182" spans="1:8" x14ac:dyDescent="0.35">
      <c r="A6182" t="s">
        <v>665</v>
      </c>
      <c r="B6182" s="4">
        <v>2007</v>
      </c>
      <c r="C6182" s="3">
        <v>3.33842795605096</v>
      </c>
      <c r="D6182" s="3">
        <v>3320</v>
      </c>
      <c r="E6182" s="3">
        <v>9.8554168291446302</v>
      </c>
      <c r="F6182" s="3">
        <v>49.473062658289997</v>
      </c>
      <c r="G6182" s="3">
        <v>8.2304012517076099</v>
      </c>
      <c r="H6182" s="3"/>
    </row>
    <row r="6183" spans="1:8" x14ac:dyDescent="0.35">
      <c r="A6183" t="s">
        <v>665</v>
      </c>
      <c r="B6183" s="4">
        <v>2008</v>
      </c>
      <c r="C6183" s="3">
        <v>3.6475694701263301</v>
      </c>
      <c r="D6183" s="3">
        <v>3370</v>
      </c>
      <c r="E6183" s="3">
        <v>8.70080455854246</v>
      </c>
      <c r="F6183" s="3">
        <v>44.858382433321097</v>
      </c>
      <c r="G6183" s="3">
        <v>7.7667153189922598</v>
      </c>
      <c r="H6183" s="3"/>
    </row>
    <row r="6184" spans="1:8" x14ac:dyDescent="0.35">
      <c r="A6184" t="s">
        <v>665</v>
      </c>
      <c r="B6184" s="4">
        <v>2009</v>
      </c>
      <c r="C6184" s="3">
        <v>3.86622951587742</v>
      </c>
      <c r="D6184" s="3">
        <v>3510</v>
      </c>
      <c r="E6184" s="3">
        <v>10.0213175579619</v>
      </c>
      <c r="F6184" s="3">
        <v>52.797504762949799</v>
      </c>
      <c r="G6184" s="3">
        <v>9.4246830493079496</v>
      </c>
      <c r="H6184" s="3"/>
    </row>
    <row r="6185" spans="1:8" x14ac:dyDescent="0.35">
      <c r="A6185" t="s">
        <v>665</v>
      </c>
      <c r="B6185" s="4">
        <v>2010</v>
      </c>
      <c r="C6185" s="3">
        <v>7.7023070396186499</v>
      </c>
      <c r="D6185" s="3">
        <v>3670</v>
      </c>
      <c r="E6185" s="3">
        <v>8.1621814154768106</v>
      </c>
      <c r="F6185" s="3">
        <v>43.780430418304398</v>
      </c>
      <c r="G6185" s="3">
        <v>8.0058046330796806</v>
      </c>
      <c r="H6185" s="3"/>
    </row>
    <row r="6186" spans="1:8" x14ac:dyDescent="0.35">
      <c r="A6186" t="s">
        <v>665</v>
      </c>
      <c r="B6186" s="4">
        <v>2011</v>
      </c>
      <c r="C6186" s="3">
        <v>-12.7148968954117</v>
      </c>
      <c r="D6186" s="3">
        <v>3130</v>
      </c>
      <c r="E6186" s="3">
        <v>8.5331690490823604</v>
      </c>
      <c r="F6186" s="3">
        <v>46.4660952213789</v>
      </c>
      <c r="G6186" s="3">
        <v>8.6644841930431902</v>
      </c>
      <c r="H6186" s="3"/>
    </row>
    <row r="6187" spans="1:8" x14ac:dyDescent="0.35">
      <c r="A6187" t="s">
        <v>665</v>
      </c>
      <c r="B6187" s="4">
        <v>2012</v>
      </c>
      <c r="C6187" s="3">
        <v>2.3929902093531998</v>
      </c>
      <c r="D6187" s="3">
        <v>3110</v>
      </c>
      <c r="E6187" s="3">
        <v>14.856279298331099</v>
      </c>
      <c r="F6187" s="3">
        <v>34.7558921196282</v>
      </c>
      <c r="G6187" s="3"/>
      <c r="H6187" s="3"/>
    </row>
    <row r="6188" spans="1:8" x14ac:dyDescent="0.35">
      <c r="A6188" t="s">
        <v>665</v>
      </c>
      <c r="B6188" s="4">
        <v>2013</v>
      </c>
      <c r="C6188" s="3">
        <v>4.8235190665053302</v>
      </c>
      <c r="D6188" s="3">
        <v>3280</v>
      </c>
      <c r="E6188" s="3">
        <v>14.550003521588399</v>
      </c>
      <c r="F6188" s="3">
        <v>32.081953892097303</v>
      </c>
      <c r="G6188" s="3"/>
      <c r="H6188" s="3"/>
    </row>
    <row r="6189" spans="1:8" x14ac:dyDescent="0.35">
      <c r="A6189" t="s">
        <v>665</v>
      </c>
      <c r="B6189" s="4">
        <v>2014</v>
      </c>
      <c r="C6189" s="3">
        <v>-0.18869023245090899</v>
      </c>
      <c r="D6189" s="3"/>
      <c r="E6189" s="3">
        <v>14.5701913478966</v>
      </c>
      <c r="F6189" s="3">
        <v>32.878518072220103</v>
      </c>
      <c r="G6189" s="3"/>
      <c r="H6189" s="3"/>
    </row>
    <row r="6190" spans="1:8" x14ac:dyDescent="0.35">
      <c r="A6190" t="s">
        <v>665</v>
      </c>
      <c r="B6190" s="4">
        <v>2015</v>
      </c>
      <c r="C6190" s="3">
        <v>-27.994546253687499</v>
      </c>
      <c r="D6190" s="3"/>
      <c r="E6190" s="3">
        <v>14.0667365504067</v>
      </c>
      <c r="F6190" s="3">
        <v>23.5765523852704</v>
      </c>
      <c r="G6190" s="3"/>
      <c r="H6190" s="3"/>
    </row>
    <row r="6191" spans="1:8" x14ac:dyDescent="0.35">
      <c r="A6191" t="s">
        <v>665</v>
      </c>
      <c r="B6191" s="4">
        <v>2016</v>
      </c>
      <c r="C6191" s="3">
        <v>-9.3751238176169398</v>
      </c>
      <c r="D6191" s="3"/>
      <c r="E6191" s="3">
        <v>20.0528849398268</v>
      </c>
      <c r="F6191" s="3">
        <v>20.701327184793598</v>
      </c>
      <c r="G6191" s="3"/>
      <c r="H6191" s="3"/>
    </row>
    <row r="6192" spans="1:8" x14ac:dyDescent="0.35">
      <c r="A6192" t="s">
        <v>665</v>
      </c>
      <c r="B6192" s="4">
        <v>2017</v>
      </c>
      <c r="C6192" s="3">
        <v>-5.0717956388386698</v>
      </c>
      <c r="D6192" s="3"/>
      <c r="E6192" s="3">
        <v>18.932940235858499</v>
      </c>
      <c r="F6192" s="3">
        <v>18.204707175694601</v>
      </c>
      <c r="G6192" s="3"/>
      <c r="H6192" s="3"/>
    </row>
    <row r="6193" spans="1:8" x14ac:dyDescent="0.35">
      <c r="A6193" t="s">
        <v>665</v>
      </c>
      <c r="B6193" s="4">
        <v>2018</v>
      </c>
      <c r="C6193" s="3">
        <v>0.752447587579127</v>
      </c>
      <c r="D6193" s="3"/>
      <c r="E6193" s="3">
        <v>17.1831266748455</v>
      </c>
      <c r="F6193" s="3">
        <v>15.2091884105301</v>
      </c>
      <c r="G6193" s="3"/>
      <c r="H6193" s="3"/>
    </row>
    <row r="6194" spans="1:8" x14ac:dyDescent="0.35">
      <c r="A6194" t="s">
        <v>665</v>
      </c>
      <c r="B6194" s="4">
        <v>2019</v>
      </c>
      <c r="C6194" s="3"/>
      <c r="D6194" s="3"/>
      <c r="E6194" s="3"/>
      <c r="F6194" s="3"/>
      <c r="G6194" s="3"/>
      <c r="H6194" s="3"/>
    </row>
    <row r="6195" spans="1:8" x14ac:dyDescent="0.35">
      <c r="A6195" t="s">
        <v>665</v>
      </c>
      <c r="B6195" s="4">
        <v>2020</v>
      </c>
      <c r="C6195" s="3"/>
      <c r="D6195" s="3"/>
      <c r="E6195" s="3"/>
      <c r="F6195" s="3"/>
      <c r="G6195" s="3"/>
      <c r="H6195" s="3"/>
    </row>
    <row r="6196" spans="1:8" x14ac:dyDescent="0.35">
      <c r="A6196" t="s">
        <v>665</v>
      </c>
      <c r="B6196" s="4">
        <v>2021</v>
      </c>
      <c r="C6196" s="3"/>
      <c r="D6196" s="3"/>
      <c r="E6196" s="3"/>
      <c r="F6196" s="3"/>
      <c r="G6196" s="3"/>
      <c r="H6196" s="3"/>
    </row>
    <row r="6197" spans="1:8" x14ac:dyDescent="0.35">
      <c r="A6197" t="s">
        <v>488</v>
      </c>
      <c r="B6197" s="4">
        <v>1990</v>
      </c>
      <c r="C6197" s="3">
        <v>-0.48107202778166402</v>
      </c>
      <c r="D6197" s="3">
        <v>1410</v>
      </c>
      <c r="E6197" s="3">
        <v>18.202576319040102</v>
      </c>
      <c r="F6197" s="3">
        <v>45.294070937003703</v>
      </c>
      <c r="G6197" s="3">
        <v>31.856890771131098</v>
      </c>
      <c r="H6197" s="3"/>
    </row>
    <row r="6198" spans="1:8" x14ac:dyDescent="0.35">
      <c r="A6198" t="s">
        <v>488</v>
      </c>
      <c r="B6198" s="4">
        <v>1991</v>
      </c>
      <c r="C6198" s="3">
        <v>-3.6133383882329902E-2</v>
      </c>
      <c r="D6198" s="3">
        <v>1380</v>
      </c>
      <c r="E6198" s="3">
        <v>15.814029773341799</v>
      </c>
      <c r="F6198" s="3">
        <v>46.283692466136898</v>
      </c>
      <c r="G6198" s="3">
        <v>33.345886259493703</v>
      </c>
      <c r="H6198" s="3"/>
    </row>
    <row r="6199" spans="1:8" x14ac:dyDescent="0.35">
      <c r="A6199" t="s">
        <v>488</v>
      </c>
      <c r="B6199" s="4">
        <v>1992</v>
      </c>
      <c r="C6199" s="3">
        <v>-1.7309221735256599</v>
      </c>
      <c r="D6199" s="3">
        <v>1370</v>
      </c>
      <c r="E6199" s="3">
        <v>21.2675485107907</v>
      </c>
      <c r="F6199" s="3">
        <v>43.734804165993602</v>
      </c>
      <c r="G6199" s="3">
        <v>33.191634302729803</v>
      </c>
      <c r="H6199" s="3"/>
    </row>
    <row r="6200" spans="1:8" x14ac:dyDescent="0.35">
      <c r="A6200" t="s">
        <v>488</v>
      </c>
      <c r="B6200" s="4">
        <v>1993</v>
      </c>
      <c r="C6200" s="3">
        <v>6.7972740490711798</v>
      </c>
      <c r="D6200" s="3">
        <v>1500</v>
      </c>
      <c r="E6200" s="3">
        <v>30.4787304635698</v>
      </c>
      <c r="F6200" s="3">
        <v>37.4428935375837</v>
      </c>
      <c r="G6200" s="3">
        <v>24.9760799059673</v>
      </c>
      <c r="H6200" s="3"/>
    </row>
    <row r="6201" spans="1:8" x14ac:dyDescent="0.35">
      <c r="A6201" t="s">
        <v>488</v>
      </c>
      <c r="B6201" s="4">
        <v>1994</v>
      </c>
      <c r="C6201" s="3">
        <v>-8.6254419523127694</v>
      </c>
      <c r="D6201" s="3">
        <v>1390</v>
      </c>
      <c r="E6201" s="3">
        <v>11.826502598294001</v>
      </c>
      <c r="F6201" s="3">
        <v>37.324946073144403</v>
      </c>
      <c r="G6201" s="3">
        <v>9.0887260188907408</v>
      </c>
      <c r="H6201" s="3"/>
    </row>
    <row r="6202" spans="1:8" x14ac:dyDescent="0.35">
      <c r="A6202" t="s">
        <v>488</v>
      </c>
      <c r="B6202" s="4">
        <v>1995</v>
      </c>
      <c r="C6202" s="3">
        <v>2.8976688934169799</v>
      </c>
      <c r="D6202" s="3">
        <v>1420</v>
      </c>
      <c r="E6202" s="3">
        <v>14.089372097349001</v>
      </c>
      <c r="F6202" s="3">
        <v>34.313513806649098</v>
      </c>
      <c r="G6202" s="3">
        <v>9.1775943283596</v>
      </c>
      <c r="H6202" s="3"/>
    </row>
    <row r="6203" spans="1:8" x14ac:dyDescent="0.35">
      <c r="A6203" t="s">
        <v>488</v>
      </c>
      <c r="B6203" s="4">
        <v>1996</v>
      </c>
      <c r="C6203" s="3">
        <v>6.2185464889429296</v>
      </c>
      <c r="D6203" s="3">
        <v>1510</v>
      </c>
      <c r="E6203" s="3">
        <v>13.298244783897299</v>
      </c>
      <c r="F6203" s="3">
        <v>33.201999446178597</v>
      </c>
      <c r="G6203" s="3">
        <v>10.915613767764</v>
      </c>
      <c r="H6203" s="3"/>
    </row>
    <row r="6204" spans="1:8" x14ac:dyDescent="0.35">
      <c r="A6204" t="s">
        <v>488</v>
      </c>
      <c r="B6204" s="4">
        <v>1997</v>
      </c>
      <c r="C6204" s="3">
        <v>3.81400749718355</v>
      </c>
      <c r="D6204" s="3">
        <v>1550</v>
      </c>
      <c r="E6204" s="3">
        <v>13.982548477644301</v>
      </c>
      <c r="F6204" s="3">
        <v>32.380637556329397</v>
      </c>
      <c r="G6204" s="3">
        <v>10.794943613498299</v>
      </c>
      <c r="H6204" s="3"/>
    </row>
    <row r="6205" spans="1:8" x14ac:dyDescent="0.35">
      <c r="A6205" t="s">
        <v>488</v>
      </c>
      <c r="B6205" s="4">
        <v>1998</v>
      </c>
      <c r="C6205" s="3">
        <v>-0.38574614579034999</v>
      </c>
      <c r="D6205" s="3">
        <v>1520</v>
      </c>
      <c r="E6205" s="3">
        <v>15.86841123023</v>
      </c>
      <c r="F6205" s="3">
        <v>27.277391326471299</v>
      </c>
      <c r="G6205" s="3">
        <v>10.773698494953999</v>
      </c>
      <c r="H6205" s="3"/>
    </row>
    <row r="6206" spans="1:8" x14ac:dyDescent="0.35">
      <c r="A6206" t="s">
        <v>488</v>
      </c>
      <c r="B6206" s="4">
        <v>1999</v>
      </c>
      <c r="C6206" s="3">
        <v>4.6501897463741004</v>
      </c>
      <c r="D6206" s="3">
        <v>1590</v>
      </c>
      <c r="E6206" s="3">
        <v>18.189971655072899</v>
      </c>
      <c r="F6206" s="3">
        <v>22.819842359250501</v>
      </c>
      <c r="G6206" s="3">
        <v>10.2114103738522</v>
      </c>
      <c r="H6206" s="3"/>
    </row>
    <row r="6207" spans="1:8" x14ac:dyDescent="0.35">
      <c r="A6207" t="s">
        <v>488</v>
      </c>
      <c r="B6207" s="4">
        <v>2000</v>
      </c>
      <c r="C6207" s="3">
        <v>3.8973229434189598</v>
      </c>
      <c r="D6207" s="3">
        <v>1660</v>
      </c>
      <c r="E6207" s="3">
        <v>16.149773456038499</v>
      </c>
      <c r="F6207" s="3">
        <v>23.243894154924401</v>
      </c>
      <c r="G6207" s="3">
        <v>9.4532965471097707</v>
      </c>
      <c r="H6207" s="3"/>
    </row>
    <row r="6208" spans="1:8" x14ac:dyDescent="0.35">
      <c r="A6208" t="s">
        <v>488</v>
      </c>
      <c r="B6208" s="4">
        <v>2001</v>
      </c>
      <c r="C6208" s="3">
        <v>5.3168682741841904</v>
      </c>
      <c r="D6208" s="3">
        <v>1740</v>
      </c>
      <c r="E6208" s="3">
        <v>15.527482235864801</v>
      </c>
      <c r="F6208" s="3">
        <v>23.3606116903584</v>
      </c>
      <c r="G6208" s="3">
        <v>9.0818672258045403</v>
      </c>
      <c r="H6208" s="3"/>
    </row>
    <row r="6209" spans="1:8" x14ac:dyDescent="0.35">
      <c r="A6209" t="s">
        <v>488</v>
      </c>
      <c r="B6209" s="4">
        <v>2002</v>
      </c>
      <c r="C6209" s="3">
        <v>4.5060142803260401</v>
      </c>
      <c r="D6209" s="3">
        <v>1790</v>
      </c>
      <c r="E6209" s="3">
        <v>15.361429938368</v>
      </c>
      <c r="F6209" s="3">
        <v>23.875552435225199</v>
      </c>
      <c r="G6209" s="3">
        <v>9.5858792508477908</v>
      </c>
      <c r="H6209" s="3"/>
    </row>
    <row r="6210" spans="1:8" x14ac:dyDescent="0.35">
      <c r="A6210" t="s">
        <v>488</v>
      </c>
      <c r="B6210" s="4">
        <v>2003</v>
      </c>
      <c r="C6210" s="3">
        <v>6.9449739822122298</v>
      </c>
      <c r="D6210" s="3">
        <v>1910</v>
      </c>
      <c r="E6210" s="3">
        <v>15.617099615815601</v>
      </c>
      <c r="F6210" s="3">
        <v>24.1349730396824</v>
      </c>
      <c r="G6210" s="3">
        <v>10.148136715484799</v>
      </c>
      <c r="H6210" s="3"/>
    </row>
    <row r="6211" spans="1:8" x14ac:dyDescent="0.35">
      <c r="A6211" t="s">
        <v>488</v>
      </c>
      <c r="B6211" s="4">
        <v>2004</v>
      </c>
      <c r="C6211" s="3">
        <v>7.0323951151521804</v>
      </c>
      <c r="D6211" s="3">
        <v>1960</v>
      </c>
      <c r="E6211" s="3">
        <v>15.580942882228401</v>
      </c>
      <c r="F6211" s="3">
        <v>25.696125175711501</v>
      </c>
      <c r="G6211" s="3">
        <v>10.0652389840384</v>
      </c>
      <c r="H6211" s="3"/>
    </row>
    <row r="6212" spans="1:8" x14ac:dyDescent="0.35">
      <c r="A6212" t="s">
        <v>488</v>
      </c>
      <c r="B6212" s="4">
        <v>2005</v>
      </c>
      <c r="C6212" s="3">
        <v>7.2355990065554296</v>
      </c>
      <c r="D6212" s="3">
        <v>2070</v>
      </c>
      <c r="E6212" s="3">
        <v>14.588551371728499</v>
      </c>
      <c r="F6212" s="3">
        <v>26.849624028307598</v>
      </c>
      <c r="G6212" s="3">
        <v>9.8404609766477904</v>
      </c>
      <c r="H6212" s="3"/>
    </row>
    <row r="6213" spans="1:8" x14ac:dyDescent="0.35">
      <c r="A6213" t="s">
        <v>488</v>
      </c>
      <c r="B6213" s="4">
        <v>2006</v>
      </c>
      <c r="C6213" s="3">
        <v>7.9036944448007898</v>
      </c>
      <c r="D6213" s="3">
        <v>2190</v>
      </c>
      <c r="E6213" s="3">
        <v>13.206271058776601</v>
      </c>
      <c r="F6213" s="3">
        <v>30.396117322366202</v>
      </c>
      <c r="G6213" s="3">
        <v>9.4079189820926494</v>
      </c>
      <c r="H6213" s="3"/>
    </row>
    <row r="6214" spans="1:8" x14ac:dyDescent="0.35">
      <c r="A6214" t="s">
        <v>488</v>
      </c>
      <c r="B6214" s="4">
        <v>2007</v>
      </c>
      <c r="C6214" s="3">
        <v>8.3524362444740596</v>
      </c>
      <c r="D6214" s="3">
        <v>2300</v>
      </c>
      <c r="E6214" s="3">
        <v>12.1055962375597</v>
      </c>
      <c r="F6214" s="3">
        <v>31.909680430812202</v>
      </c>
      <c r="G6214" s="3">
        <v>8.6798043664748104</v>
      </c>
      <c r="H6214" s="3"/>
    </row>
    <row r="6215" spans="1:8" x14ac:dyDescent="0.35">
      <c r="A6215" t="s">
        <v>488</v>
      </c>
      <c r="B6215" s="4">
        <v>2008</v>
      </c>
      <c r="C6215" s="3">
        <v>7.7738958154236304</v>
      </c>
      <c r="D6215" s="3">
        <v>2530</v>
      </c>
      <c r="E6215" s="3">
        <v>11.453999754760501</v>
      </c>
      <c r="F6215" s="3">
        <v>30.9906155705809</v>
      </c>
      <c r="G6215" s="3">
        <v>8.4539681488432805</v>
      </c>
      <c r="H6215" s="3"/>
    </row>
    <row r="6216" spans="1:8" x14ac:dyDescent="0.35">
      <c r="A6216" t="s">
        <v>488</v>
      </c>
      <c r="B6216" s="4">
        <v>2009</v>
      </c>
      <c r="C6216" s="3">
        <v>9.2203484058663001</v>
      </c>
      <c r="D6216" s="3">
        <v>2830</v>
      </c>
      <c r="E6216" s="3">
        <v>11.552783633397301</v>
      </c>
      <c r="F6216" s="3">
        <v>30.2244688791227</v>
      </c>
      <c r="G6216" s="3">
        <v>8.6849278168359501</v>
      </c>
      <c r="H6216" s="3"/>
    </row>
    <row r="6217" spans="1:8" x14ac:dyDescent="0.35">
      <c r="A6217" t="s">
        <v>488</v>
      </c>
      <c r="B6217" s="4">
        <v>2010</v>
      </c>
      <c r="C6217" s="3">
        <v>10.298223324121301</v>
      </c>
      <c r="D6217" s="3">
        <v>2930</v>
      </c>
      <c r="E6217" s="3">
        <v>9.4209461098177307</v>
      </c>
      <c r="F6217" s="3">
        <v>32.238914761070099</v>
      </c>
      <c r="G6217" s="3">
        <v>7.5782839360066303</v>
      </c>
      <c r="H6217" s="3">
        <v>6054845635.9050303</v>
      </c>
    </row>
    <row r="6218" spans="1:8" x14ac:dyDescent="0.35">
      <c r="A6218" t="s">
        <v>488</v>
      </c>
      <c r="B6218" s="4">
        <v>2011</v>
      </c>
      <c r="C6218" s="3">
        <v>5.5646023367075204</v>
      </c>
      <c r="D6218" s="3">
        <v>3110</v>
      </c>
      <c r="E6218" s="3">
        <v>9.6480578217672406</v>
      </c>
      <c r="F6218" s="3">
        <v>34.4442819243584</v>
      </c>
      <c r="G6218" s="3">
        <v>7.5161595295001202</v>
      </c>
      <c r="H6218" s="3">
        <v>7892793219.0836697</v>
      </c>
    </row>
    <row r="6219" spans="1:8" x14ac:dyDescent="0.35">
      <c r="A6219" t="s">
        <v>488</v>
      </c>
      <c r="B6219" s="4">
        <v>2012</v>
      </c>
      <c r="C6219" s="3">
        <v>7.5975932105319099</v>
      </c>
      <c r="D6219" s="3">
        <v>3300</v>
      </c>
      <c r="E6219" s="3">
        <v>9.3216395357060104</v>
      </c>
      <c r="F6219" s="3">
        <v>32.010650391813599</v>
      </c>
      <c r="G6219" s="3">
        <v>7.0758132508186602</v>
      </c>
      <c r="H6219" s="3">
        <v>8098478814.1355696</v>
      </c>
    </row>
    <row r="6220" spans="1:8" x14ac:dyDescent="0.35">
      <c r="A6220" t="s">
        <v>488</v>
      </c>
      <c r="B6220" s="4">
        <v>2013</v>
      </c>
      <c r="C6220" s="3">
        <v>5.0572317397973396</v>
      </c>
      <c r="D6220" s="3">
        <v>3360</v>
      </c>
      <c r="E6220" s="3">
        <v>8.2265231842781699</v>
      </c>
      <c r="F6220" s="3">
        <v>32.556449108246198</v>
      </c>
      <c r="G6220" s="3">
        <v>6.0237345289464796</v>
      </c>
      <c r="H6220" s="3">
        <v>9543455303.3812008</v>
      </c>
    </row>
    <row r="6221" spans="1:8" x14ac:dyDescent="0.35">
      <c r="A6221" t="s">
        <v>488</v>
      </c>
      <c r="B6221" s="4">
        <v>2014</v>
      </c>
      <c r="C6221" s="3">
        <v>4.6979923625298596</v>
      </c>
      <c r="D6221" s="3">
        <v>3390</v>
      </c>
      <c r="E6221" s="3">
        <v>6.7795978521786502</v>
      </c>
      <c r="F6221" s="3">
        <v>32.944148024878302</v>
      </c>
      <c r="G6221" s="3">
        <v>6.8199833585748202</v>
      </c>
      <c r="H6221" s="3">
        <v>9246791226.6450005</v>
      </c>
    </row>
    <row r="6222" spans="1:8" x14ac:dyDescent="0.35">
      <c r="A6222" t="s">
        <v>488</v>
      </c>
      <c r="B6222" s="4">
        <v>2015</v>
      </c>
      <c r="C6222" s="3">
        <v>2.92037511217961</v>
      </c>
      <c r="D6222" s="3">
        <v>3290</v>
      </c>
      <c r="E6222" s="3">
        <v>4.9808365643114598</v>
      </c>
      <c r="F6222" s="3">
        <v>33.657249115230002</v>
      </c>
      <c r="G6222" s="3">
        <v>7.5223113081507904</v>
      </c>
      <c r="H6222" s="3">
        <v>9096555880.0352306</v>
      </c>
    </row>
    <row r="6223" spans="1:8" x14ac:dyDescent="0.35">
      <c r="A6223" t="s">
        <v>488</v>
      </c>
      <c r="B6223" s="4">
        <v>2016</v>
      </c>
      <c r="C6223" s="3">
        <v>3.7766791462673099</v>
      </c>
      <c r="D6223" s="3">
        <v>3220</v>
      </c>
      <c r="E6223" s="3">
        <v>6.2284719895602896</v>
      </c>
      <c r="F6223" s="3">
        <v>34.8771666095938</v>
      </c>
      <c r="G6223" s="3">
        <v>7.6861252302196199</v>
      </c>
      <c r="H6223" s="3">
        <v>8007419918.9199696</v>
      </c>
    </row>
    <row r="6224" spans="1:8" x14ac:dyDescent="0.35">
      <c r="A6224" t="s">
        <v>488</v>
      </c>
      <c r="B6224" s="4">
        <v>2017</v>
      </c>
      <c r="C6224" s="3">
        <v>3.5043360955868201</v>
      </c>
      <c r="D6224" s="3">
        <v>3240</v>
      </c>
      <c r="E6224" s="3">
        <v>4.0242711937365003</v>
      </c>
      <c r="F6224" s="3">
        <v>37.304044921462598</v>
      </c>
      <c r="G6224" s="3">
        <v>8.1272382356285409</v>
      </c>
      <c r="H6224" s="3">
        <v>10608950522.7213</v>
      </c>
    </row>
    <row r="6225" spans="1:8" x14ac:dyDescent="0.35">
      <c r="A6225" t="s">
        <v>488</v>
      </c>
      <c r="B6225" s="4">
        <v>2018</v>
      </c>
      <c r="C6225" s="3">
        <v>4.0344938966716501</v>
      </c>
      <c r="D6225" s="3">
        <v>3450</v>
      </c>
      <c r="E6225" s="3">
        <v>3.3411239920944902</v>
      </c>
      <c r="F6225" s="3">
        <v>34.485321584923199</v>
      </c>
      <c r="G6225" s="3">
        <v>6.84776647956377</v>
      </c>
      <c r="H6225" s="3">
        <v>10167082604.247299</v>
      </c>
    </row>
    <row r="6226" spans="1:8" x14ac:dyDescent="0.35">
      <c r="A6226" t="s">
        <v>488</v>
      </c>
      <c r="B6226" s="4">
        <v>2019</v>
      </c>
      <c r="C6226" s="3">
        <v>1.4413060260378501</v>
      </c>
      <c r="D6226" s="3">
        <v>3450</v>
      </c>
      <c r="E6226" s="3">
        <v>2.8607749368079598</v>
      </c>
      <c r="F6226" s="3">
        <v>34.941981217116698</v>
      </c>
      <c r="G6226" s="3">
        <v>6.7889300967074799</v>
      </c>
      <c r="H6226" s="3">
        <v>9151427463.1497307</v>
      </c>
    </row>
    <row r="6227" spans="1:8" x14ac:dyDescent="0.35">
      <c r="A6227" t="s">
        <v>488</v>
      </c>
      <c r="B6227" s="4">
        <v>2020</v>
      </c>
      <c r="C6227" s="3">
        <v>-2.7850550654516701</v>
      </c>
      <c r="D6227" s="3">
        <v>3260</v>
      </c>
      <c r="E6227" s="3">
        <v>2.9770863463156001</v>
      </c>
      <c r="F6227" s="3">
        <v>40.257898977454602</v>
      </c>
      <c r="G6227" s="3">
        <v>7.7153697806396702</v>
      </c>
      <c r="H6227" s="3">
        <v>5848490795.4056101</v>
      </c>
    </row>
    <row r="6228" spans="1:8" x14ac:dyDescent="0.35">
      <c r="A6228" t="s">
        <v>488</v>
      </c>
      <c r="B6228" s="4">
        <v>2021</v>
      </c>
      <c r="C6228" s="3">
        <v>4.5987340387843902</v>
      </c>
      <c r="D6228" s="3">
        <v>3250</v>
      </c>
      <c r="E6228" s="3">
        <v>3.3932765870274499</v>
      </c>
      <c r="F6228" s="3">
        <v>42.5020770914522</v>
      </c>
      <c r="G6228" s="3">
        <v>9.4238609260212201</v>
      </c>
      <c r="H6228" s="3">
        <v>7034892724.2300901</v>
      </c>
    </row>
    <row r="6229" spans="1:8" x14ac:dyDescent="0.35">
      <c r="A6229" t="s">
        <v>490</v>
      </c>
      <c r="B6229" s="4">
        <v>1990</v>
      </c>
      <c r="C6229" s="3">
        <v>6.9885529325352396</v>
      </c>
      <c r="D6229" s="3">
        <v>1570</v>
      </c>
      <c r="E6229" s="3">
        <v>14.8320467570777</v>
      </c>
      <c r="F6229" s="3">
        <v>29.803667237272801</v>
      </c>
      <c r="G6229" s="3">
        <v>20.4847853894765</v>
      </c>
      <c r="H6229" s="3">
        <v>1526358800</v>
      </c>
    </row>
    <row r="6230" spans="1:8" x14ac:dyDescent="0.35">
      <c r="A6230" t="s">
        <v>490</v>
      </c>
      <c r="B6230" s="4">
        <v>1991</v>
      </c>
      <c r="C6230" s="3">
        <v>5.53178237395535</v>
      </c>
      <c r="D6230" s="3">
        <v>1630</v>
      </c>
      <c r="E6230" s="3">
        <v>13.5469059663692</v>
      </c>
      <c r="F6230" s="3">
        <v>33.200554020730003</v>
      </c>
      <c r="G6230" s="3">
        <v>24.0961419845395</v>
      </c>
      <c r="H6230" s="3">
        <v>1650816800</v>
      </c>
    </row>
    <row r="6231" spans="1:8" x14ac:dyDescent="0.35">
      <c r="A6231" t="s">
        <v>490</v>
      </c>
      <c r="B6231" s="4">
        <v>1992</v>
      </c>
      <c r="C6231" s="3">
        <v>-9.0155700749896397</v>
      </c>
      <c r="D6231" s="3">
        <v>1440</v>
      </c>
      <c r="E6231" s="3">
        <v>6.7515704204484503</v>
      </c>
      <c r="F6231" s="3">
        <v>37.212144634173299</v>
      </c>
      <c r="G6231" s="3">
        <v>26.898699220001198</v>
      </c>
      <c r="H6231" s="3">
        <v>1366313300</v>
      </c>
    </row>
    <row r="6232" spans="1:8" x14ac:dyDescent="0.35">
      <c r="A6232" t="s">
        <v>490</v>
      </c>
      <c r="B6232" s="4">
        <v>1993</v>
      </c>
      <c r="C6232" s="3">
        <v>1.0514586472234799</v>
      </c>
      <c r="D6232" s="3">
        <v>1490</v>
      </c>
      <c r="E6232" s="3">
        <v>13.7379075056873</v>
      </c>
      <c r="F6232" s="3">
        <v>30.463029775694601</v>
      </c>
      <c r="G6232" s="3">
        <v>21.021161586055499</v>
      </c>
      <c r="H6232" s="3">
        <v>1494901100</v>
      </c>
    </row>
    <row r="6233" spans="1:8" x14ac:dyDescent="0.35">
      <c r="A6233" t="s">
        <v>490</v>
      </c>
      <c r="B6233" s="4">
        <v>1994</v>
      </c>
      <c r="C6233" s="3">
        <v>9.2351988252075294</v>
      </c>
      <c r="D6233" s="3">
        <v>1610</v>
      </c>
      <c r="E6233" s="3">
        <v>17.0800770606653</v>
      </c>
      <c r="F6233" s="3">
        <v>29.152940749636301</v>
      </c>
      <c r="G6233" s="3">
        <v>19.054826994452601</v>
      </c>
      <c r="H6233" s="3">
        <v>1635092100</v>
      </c>
    </row>
    <row r="6234" spans="1:8" x14ac:dyDescent="0.35">
      <c r="A6234" t="s">
        <v>490</v>
      </c>
      <c r="B6234" s="4">
        <v>1995</v>
      </c>
      <c r="C6234" s="3">
        <v>0.15802568718044099</v>
      </c>
      <c r="D6234" s="3">
        <v>1610</v>
      </c>
      <c r="E6234" s="3">
        <v>13.4659688879513</v>
      </c>
      <c r="F6234" s="3">
        <v>25.700235261751502</v>
      </c>
      <c r="G6234" s="3">
        <v>19.2642223562098</v>
      </c>
      <c r="H6234" s="3">
        <v>1398089100</v>
      </c>
    </row>
    <row r="6235" spans="1:8" x14ac:dyDescent="0.35">
      <c r="A6235" t="s">
        <v>490</v>
      </c>
      <c r="B6235" s="4">
        <v>1996</v>
      </c>
      <c r="C6235" s="3">
        <v>10.360696766262601</v>
      </c>
      <c r="D6235" s="3">
        <v>1850</v>
      </c>
      <c r="E6235" s="3">
        <v>19.342622982751202</v>
      </c>
      <c r="F6235" s="3">
        <v>23.0023860458559</v>
      </c>
      <c r="G6235" s="3">
        <v>16.685759834865902</v>
      </c>
      <c r="H6235" s="3">
        <v>1585919300</v>
      </c>
    </row>
    <row r="6236" spans="1:8" x14ac:dyDescent="0.35">
      <c r="A6236" t="s">
        <v>490</v>
      </c>
      <c r="B6236" s="4">
        <v>1997</v>
      </c>
      <c r="C6236" s="3">
        <v>2.6805941787162899</v>
      </c>
      <c r="D6236" s="3">
        <v>1810</v>
      </c>
      <c r="E6236" s="3">
        <v>16.695730650763299</v>
      </c>
      <c r="F6236" s="3">
        <v>22.533652217656499</v>
      </c>
      <c r="G6236" s="3">
        <v>15.8786767204111</v>
      </c>
      <c r="H6236" s="3">
        <v>1546744200</v>
      </c>
    </row>
    <row r="6237" spans="1:8" x14ac:dyDescent="0.35">
      <c r="A6237" t="s">
        <v>490</v>
      </c>
      <c r="B6237" s="4">
        <v>1998</v>
      </c>
      <c r="C6237" s="3">
        <v>2.8852117961966299</v>
      </c>
      <c r="D6237" s="3">
        <v>1730</v>
      </c>
      <c r="E6237" s="3">
        <v>18.890320323678001</v>
      </c>
      <c r="F6237" s="3">
        <v>20.806154582273599</v>
      </c>
      <c r="G6237" s="3">
        <v>14.416094725369</v>
      </c>
      <c r="H6237" s="3">
        <v>1328437900</v>
      </c>
    </row>
    <row r="6238" spans="1:8" x14ac:dyDescent="0.35">
      <c r="A6238" t="s">
        <v>490</v>
      </c>
      <c r="B6238" s="4">
        <v>1999</v>
      </c>
      <c r="C6238" s="3">
        <v>-0.817821033045107</v>
      </c>
      <c r="D6238" s="3">
        <v>1790</v>
      </c>
      <c r="E6238" s="3">
        <v>15.481266724322801</v>
      </c>
      <c r="F6238" s="3">
        <v>19.116417260853598</v>
      </c>
      <c r="G6238" s="3">
        <v>13.2013556521203</v>
      </c>
      <c r="H6238" s="3">
        <v>987298800</v>
      </c>
    </row>
    <row r="6239" spans="1:8" x14ac:dyDescent="0.35">
      <c r="A6239" t="s">
        <v>490</v>
      </c>
      <c r="B6239" s="4">
        <v>2000</v>
      </c>
      <c r="C6239" s="3">
        <v>-3.05918974918634</v>
      </c>
      <c r="D6239" s="3">
        <v>1740</v>
      </c>
      <c r="E6239" s="3">
        <v>15.667063420551401</v>
      </c>
      <c r="F6239" s="3">
        <v>20.781301285678079</v>
      </c>
      <c r="G6239" s="3">
        <v>13.3879817115732</v>
      </c>
      <c r="H6239" s="3">
        <v>907788700</v>
      </c>
    </row>
    <row r="6240" spans="1:8" x14ac:dyDescent="0.35">
      <c r="A6240" t="s">
        <v>490</v>
      </c>
      <c r="B6240" s="4">
        <v>2001</v>
      </c>
      <c r="C6240" s="3">
        <v>1.4396153957673601</v>
      </c>
      <c r="D6240" s="3">
        <v>1840</v>
      </c>
      <c r="E6240" s="3">
        <v>15.6270707194768</v>
      </c>
      <c r="F6240" s="3">
        <v>22.44618531050256</v>
      </c>
      <c r="G6240" s="3">
        <v>13.1453715472282</v>
      </c>
      <c r="H6240" s="3">
        <v>695798400</v>
      </c>
    </row>
    <row r="6241" spans="1:8" x14ac:dyDescent="0.35">
      <c r="A6241" t="s">
        <v>490</v>
      </c>
      <c r="B6241" s="4">
        <v>2002</v>
      </c>
      <c r="C6241" s="3">
        <v>-8.8940236314130896</v>
      </c>
      <c r="D6241" s="3">
        <v>1750</v>
      </c>
      <c r="E6241" s="3">
        <v>12.568367556294</v>
      </c>
      <c r="F6241" s="3">
        <v>24.111069335327041</v>
      </c>
      <c r="G6241" s="3">
        <v>11.8717404808275</v>
      </c>
      <c r="H6241" s="3">
        <v>317105800</v>
      </c>
    </row>
    <row r="6242" spans="1:8" x14ac:dyDescent="0.35">
      <c r="A6242" t="s">
        <v>490</v>
      </c>
      <c r="B6242" s="4">
        <v>2003</v>
      </c>
      <c r="C6242" s="3">
        <v>-16.9950747276622</v>
      </c>
      <c r="D6242" s="3">
        <v>1500</v>
      </c>
      <c r="E6242" s="3">
        <v>14.793355210823499</v>
      </c>
      <c r="F6242" s="3">
        <v>25.775953360151522</v>
      </c>
      <c r="G6242" s="3">
        <v>12.1667399551763</v>
      </c>
      <c r="H6242" s="3">
        <v>458207300</v>
      </c>
    </row>
    <row r="6243" spans="1:8" x14ac:dyDescent="0.35">
      <c r="A6243" t="s">
        <v>490</v>
      </c>
      <c r="B6243" s="4">
        <v>2004</v>
      </c>
      <c r="C6243" s="3">
        <v>-5.8075380227394904</v>
      </c>
      <c r="D6243" s="3">
        <v>1370</v>
      </c>
      <c r="E6243" s="3">
        <v>18.063796834448599</v>
      </c>
      <c r="F6243" s="3">
        <v>24.3827492442467</v>
      </c>
      <c r="G6243" s="3">
        <v>13.9494853794916</v>
      </c>
      <c r="H6243" s="3">
        <v>261781100</v>
      </c>
    </row>
    <row r="6244" spans="1:8" x14ac:dyDescent="0.35">
      <c r="A6244" t="s">
        <v>490</v>
      </c>
      <c r="B6244" s="4">
        <v>2005</v>
      </c>
      <c r="C6244" s="3">
        <v>-5.7110837065035298</v>
      </c>
      <c r="D6244" s="3">
        <v>1330</v>
      </c>
      <c r="E6244" s="3">
        <v>17.14823973915</v>
      </c>
      <c r="F6244" s="3">
        <v>26.4779794854587</v>
      </c>
      <c r="G6244" s="3">
        <v>15.122848924919399</v>
      </c>
      <c r="H6244" s="3">
        <v>87777200</v>
      </c>
    </row>
    <row r="6245" spans="1:8" x14ac:dyDescent="0.35">
      <c r="A6245" t="s">
        <v>490</v>
      </c>
      <c r="B6245" s="4">
        <v>2006</v>
      </c>
      <c r="C6245" s="3">
        <v>-3.4614951878137799</v>
      </c>
      <c r="D6245" s="3">
        <v>1250</v>
      </c>
      <c r="E6245" s="3">
        <v>19.230115781958801</v>
      </c>
      <c r="F6245" s="3">
        <v>30.6507755979564</v>
      </c>
      <c r="G6245" s="3">
        <v>16.013188347721201</v>
      </c>
      <c r="H6245" s="3">
        <v>85532400</v>
      </c>
    </row>
    <row r="6246" spans="1:8" x14ac:dyDescent="0.35">
      <c r="A6246" t="s">
        <v>490</v>
      </c>
      <c r="B6246" s="4">
        <v>2007</v>
      </c>
      <c r="C6246" s="3">
        <v>-3.6533268353550601</v>
      </c>
      <c r="D6246" s="3">
        <v>1150</v>
      </c>
      <c r="E6246" s="3">
        <v>21.197688542074498</v>
      </c>
      <c r="F6246" s="3">
        <v>32.462059685710202</v>
      </c>
      <c r="G6246" s="3">
        <v>16.0974231408569</v>
      </c>
      <c r="H6246" s="3">
        <v>376244600</v>
      </c>
    </row>
    <row r="6247" spans="1:8" x14ac:dyDescent="0.35">
      <c r="A6247" t="s">
        <v>490</v>
      </c>
      <c r="B6247" s="4">
        <v>2008</v>
      </c>
      <c r="C6247" s="3">
        <v>-17.668946330105399</v>
      </c>
      <c r="D6247" s="3">
        <v>780</v>
      </c>
      <c r="E6247" s="3">
        <v>19.021074063227299</v>
      </c>
      <c r="F6247" s="3">
        <v>30.482961851508701</v>
      </c>
      <c r="G6247" s="3">
        <v>16.334516444358499</v>
      </c>
      <c r="H6247" s="3">
        <v>226433100</v>
      </c>
    </row>
    <row r="6248" spans="1:8" x14ac:dyDescent="0.35">
      <c r="A6248" t="s">
        <v>490</v>
      </c>
      <c r="B6248" s="4">
        <v>2009</v>
      </c>
      <c r="C6248" s="3">
        <v>12.0195599748423</v>
      </c>
      <c r="D6248" s="3">
        <v>1350</v>
      </c>
      <c r="E6248" s="3">
        <v>10.742550266074099</v>
      </c>
      <c r="F6248" s="3">
        <v>21.454291886456399</v>
      </c>
      <c r="G6248" s="3">
        <v>11.030513180651001</v>
      </c>
      <c r="H6248" s="3">
        <v>1232079500</v>
      </c>
    </row>
    <row r="6249" spans="1:8" x14ac:dyDescent="0.35">
      <c r="A6249" t="s">
        <v>490</v>
      </c>
      <c r="B6249" s="4">
        <v>2010</v>
      </c>
      <c r="C6249" s="3">
        <v>21.4520609184971</v>
      </c>
      <c r="D6249" s="3">
        <v>1660</v>
      </c>
      <c r="E6249" s="3">
        <v>9.6098632845920804</v>
      </c>
      <c r="F6249" s="3">
        <v>20.693719117108898</v>
      </c>
      <c r="G6249" s="3">
        <v>9.2081128667562506</v>
      </c>
      <c r="H6249" s="3">
        <v>2259412000</v>
      </c>
    </row>
    <row r="6250" spans="1:8" x14ac:dyDescent="0.35">
      <c r="A6250" t="s">
        <v>490</v>
      </c>
      <c r="B6250" s="4">
        <v>2011</v>
      </c>
      <c r="C6250" s="3">
        <v>14.6202072551987</v>
      </c>
      <c r="D6250" s="3">
        <v>1850</v>
      </c>
      <c r="E6250" s="3">
        <v>8.6658651668412396</v>
      </c>
      <c r="F6250" s="3">
        <v>21.7202922202586</v>
      </c>
      <c r="G6250" s="3">
        <v>9.1724011451316994</v>
      </c>
      <c r="H6250" s="3">
        <v>2453419100</v>
      </c>
    </row>
    <row r="6251" spans="1:8" x14ac:dyDescent="0.35">
      <c r="A6251" t="s">
        <v>490</v>
      </c>
      <c r="B6251" s="4">
        <v>2012</v>
      </c>
      <c r="C6251" s="3">
        <v>15.7448770803376</v>
      </c>
      <c r="D6251" s="3">
        <v>2090</v>
      </c>
      <c r="E6251" s="3">
        <v>8.0445175368374304</v>
      </c>
      <c r="F6251" s="3">
        <v>25.330611897835698</v>
      </c>
      <c r="G6251" s="3">
        <v>14.043402173271099</v>
      </c>
      <c r="H6251" s="3">
        <v>1687006800</v>
      </c>
    </row>
    <row r="6252" spans="1:8" x14ac:dyDescent="0.35">
      <c r="A6252" t="s">
        <v>490</v>
      </c>
      <c r="B6252" s="4">
        <v>2013</v>
      </c>
      <c r="C6252" s="3">
        <v>3.1967308868620998</v>
      </c>
      <c r="D6252" s="3">
        <v>2270</v>
      </c>
      <c r="E6252" s="3">
        <v>7.1444794500998299</v>
      </c>
      <c r="F6252" s="3">
        <v>23.799615224225601</v>
      </c>
      <c r="G6252" s="3">
        <v>12.919056715104301</v>
      </c>
      <c r="H6252" s="3">
        <v>1758183500</v>
      </c>
    </row>
    <row r="6253" spans="1:8" x14ac:dyDescent="0.35">
      <c r="A6253" t="s">
        <v>490</v>
      </c>
      <c r="B6253" s="4">
        <v>2014</v>
      </c>
      <c r="C6253" s="3">
        <v>1.48454262162193</v>
      </c>
      <c r="D6253" s="3">
        <v>2270</v>
      </c>
      <c r="E6253" s="3">
        <v>8.7453042153152403</v>
      </c>
      <c r="F6253" s="3">
        <v>23.718547583027402</v>
      </c>
      <c r="G6253" s="3">
        <v>12.590764681249</v>
      </c>
      <c r="H6253" s="3">
        <v>1879216800</v>
      </c>
    </row>
    <row r="6254" spans="1:8" x14ac:dyDescent="0.35">
      <c r="A6254" t="s">
        <v>490</v>
      </c>
      <c r="B6254" s="4">
        <v>2015</v>
      </c>
      <c r="C6254" s="3">
        <v>2.02364999592871</v>
      </c>
      <c r="D6254" s="3">
        <v>2310</v>
      </c>
      <c r="E6254" s="3">
        <v>8.2842468986115101</v>
      </c>
      <c r="F6254" s="3">
        <v>22.358391692349699</v>
      </c>
      <c r="G6254" s="3">
        <v>11.888599214349</v>
      </c>
      <c r="H6254" s="3">
        <v>2003427000</v>
      </c>
    </row>
    <row r="6255" spans="1:8" x14ac:dyDescent="0.35">
      <c r="A6255" t="s">
        <v>490</v>
      </c>
      <c r="B6255" s="4">
        <v>2016</v>
      </c>
      <c r="C6255" s="3">
        <v>0.90095539630850396</v>
      </c>
      <c r="D6255" s="3">
        <v>2390</v>
      </c>
      <c r="E6255" s="3">
        <v>7.8739858325105399</v>
      </c>
      <c r="F6255" s="3">
        <v>22.115059102680299</v>
      </c>
      <c r="G6255" s="3">
        <v>11.596019908836899</v>
      </c>
      <c r="H6255" s="3">
        <v>2026381300</v>
      </c>
    </row>
    <row r="6256" spans="1:8" x14ac:dyDescent="0.35">
      <c r="A6256" t="s">
        <v>490</v>
      </c>
      <c r="B6256" s="4">
        <v>2017</v>
      </c>
      <c r="C6256" s="3">
        <v>4.0802639033305299</v>
      </c>
      <c r="D6256" s="3">
        <v>2070</v>
      </c>
      <c r="E6256" s="3">
        <v>8.34096887182905</v>
      </c>
      <c r="F6256" s="3">
        <v>21.404998922287302</v>
      </c>
      <c r="G6256" s="3">
        <v>11.017008590820801</v>
      </c>
      <c r="H6256" s="3">
        <v>1705760331.8972399</v>
      </c>
    </row>
    <row r="6257" spans="1:8" x14ac:dyDescent="0.35">
      <c r="A6257" t="s">
        <v>490</v>
      </c>
      <c r="B6257" s="4">
        <v>2018</v>
      </c>
      <c r="C6257" s="3">
        <v>5.0098667833022104</v>
      </c>
      <c r="D6257" s="3">
        <v>2410</v>
      </c>
      <c r="E6257" s="3">
        <v>7.3193751461902403</v>
      </c>
      <c r="F6257" s="3">
        <v>31.037897698388601</v>
      </c>
      <c r="G6257" s="3">
        <v>13.678137001100399</v>
      </c>
      <c r="H6257" s="3">
        <v>4832505372.651</v>
      </c>
    </row>
    <row r="6258" spans="1:8" x14ac:dyDescent="0.35">
      <c r="A6258" t="s">
        <v>490</v>
      </c>
      <c r="B6258" s="4">
        <v>2019</v>
      </c>
      <c r="C6258" s="3">
        <v>-6.3324464070335198</v>
      </c>
      <c r="D6258" s="3">
        <v>2260</v>
      </c>
      <c r="E6258" s="3">
        <v>9.8192616052455897</v>
      </c>
      <c r="F6258" s="3">
        <v>32.02594681267</v>
      </c>
      <c r="G6258" s="3">
        <v>14.2223597436878</v>
      </c>
      <c r="H6258" s="3">
        <v>3012706896.1968999</v>
      </c>
    </row>
    <row r="6259" spans="1:8" x14ac:dyDescent="0.35">
      <c r="A6259" t="s">
        <v>490</v>
      </c>
      <c r="B6259" s="4">
        <v>2020</v>
      </c>
      <c r="C6259" s="3">
        <v>-7.81695064681365</v>
      </c>
      <c r="D6259" s="3">
        <v>2050</v>
      </c>
      <c r="E6259" s="3">
        <v>8.7728587557366406</v>
      </c>
      <c r="F6259" s="3">
        <v>32.7675167489516</v>
      </c>
      <c r="G6259" s="3">
        <v>15.696566446555099</v>
      </c>
      <c r="H6259" s="3">
        <v>2827682409.5062299</v>
      </c>
    </row>
    <row r="6260" spans="1:8" x14ac:dyDescent="0.35">
      <c r="A6260" t="s">
        <v>490</v>
      </c>
      <c r="B6260" s="4">
        <v>2021</v>
      </c>
      <c r="C6260" s="3">
        <v>8.4680168975953105</v>
      </c>
      <c r="D6260" s="3">
        <v>2270</v>
      </c>
      <c r="E6260" s="3">
        <v>8.84989924799123</v>
      </c>
      <c r="F6260" s="3">
        <v>28.8055863034811</v>
      </c>
      <c r="G6260" s="3">
        <v>12.442933865955901</v>
      </c>
      <c r="H6260" s="3">
        <v>4397396141.4356298</v>
      </c>
    </row>
    <row r="6261" spans="1:8" x14ac:dyDescent="0.35">
      <c r="B6261" s="4"/>
      <c r="C6261" s="3"/>
      <c r="D6261" s="3"/>
      <c r="E6261" s="3"/>
      <c r="F6261" s="3"/>
      <c r="G6261" s="3"/>
      <c r="H6261" s="3"/>
    </row>
    <row r="6262" spans="1:8" x14ac:dyDescent="0.35">
      <c r="B6262" s="4"/>
      <c r="C6262" s="3"/>
      <c r="D6262" s="3"/>
      <c r="E6262" s="3"/>
      <c r="F6262" s="3"/>
      <c r="G6262" s="3"/>
      <c r="H6262" s="3"/>
    </row>
    <row r="6263" spans="1:8" x14ac:dyDescent="0.35">
      <c r="B6263" s="4"/>
      <c r="C6263" s="3"/>
      <c r="D6263" s="3"/>
      <c r="E6263" s="3"/>
      <c r="F6263" s="3"/>
      <c r="G6263" s="3"/>
      <c r="H6263" s="3"/>
    </row>
    <row r="6264" spans="1:8" x14ac:dyDescent="0.35">
      <c r="B6264" s="4"/>
      <c r="C6264" s="3"/>
      <c r="D6264" s="3"/>
      <c r="E6264" s="3"/>
      <c r="F6264" s="3"/>
      <c r="G6264" s="3"/>
      <c r="H6264" s="3"/>
    </row>
    <row r="6265" spans="1:8" x14ac:dyDescent="0.35">
      <c r="B6265" s="4"/>
      <c r="C6265" s="3"/>
      <c r="D6265" s="3"/>
      <c r="E6265" s="3"/>
      <c r="F6265" s="3"/>
      <c r="G6265" s="3"/>
      <c r="H6265" s="3"/>
    </row>
    <row r="6266" spans="1:8" x14ac:dyDescent="0.35">
      <c r="B6266" s="4"/>
      <c r="C6266" s="3"/>
      <c r="D6266" s="3"/>
      <c r="E6266" s="3"/>
      <c r="F6266" s="3"/>
      <c r="G6266" s="3"/>
      <c r="H6266" s="3"/>
    </row>
    <row r="6267" spans="1:8" x14ac:dyDescent="0.35">
      <c r="B6267" s="4"/>
      <c r="C6267" s="3"/>
      <c r="D6267" s="3"/>
      <c r="E6267" s="3"/>
      <c r="F6267" s="3"/>
      <c r="G6267" s="3"/>
      <c r="H6267" s="3"/>
    </row>
    <row r="6268" spans="1:8" x14ac:dyDescent="0.35">
      <c r="B6268" s="4"/>
      <c r="C6268" s="3"/>
      <c r="D6268" s="3"/>
      <c r="E6268" s="3"/>
      <c r="F6268" s="3"/>
      <c r="G6268" s="3"/>
      <c r="H6268" s="3"/>
    </row>
    <row r="6269" spans="1:8" x14ac:dyDescent="0.35">
      <c r="B6269" s="4"/>
      <c r="C6269" s="3"/>
      <c r="D6269" s="3"/>
      <c r="E6269" s="3"/>
      <c r="F6269" s="3"/>
      <c r="G6269" s="3"/>
      <c r="H6269" s="3"/>
    </row>
    <row r="6270" spans="1:8" x14ac:dyDescent="0.35">
      <c r="B6270" s="4"/>
      <c r="C6270" s="3"/>
      <c r="D6270" s="3"/>
      <c r="E6270" s="3"/>
      <c r="F6270" s="3"/>
      <c r="G6270" s="3"/>
      <c r="H6270" s="3"/>
    </row>
    <row r="6271" spans="1:8" x14ac:dyDescent="0.35">
      <c r="B6271" s="4"/>
      <c r="C6271" s="3"/>
      <c r="D6271" s="3"/>
      <c r="E6271" s="3"/>
      <c r="F6271" s="3"/>
      <c r="G6271" s="3"/>
      <c r="H6271" s="3"/>
    </row>
    <row r="6272" spans="1:8" x14ac:dyDescent="0.35">
      <c r="B6272" s="4"/>
      <c r="C6272" s="3"/>
      <c r="D6272" s="3"/>
      <c r="E6272" s="3"/>
      <c r="F6272" s="3"/>
      <c r="G6272" s="3"/>
      <c r="H6272" s="3"/>
    </row>
    <row r="6273" spans="2:8" x14ac:dyDescent="0.35">
      <c r="B6273" s="4"/>
      <c r="C6273" s="3"/>
      <c r="D6273" s="3"/>
      <c r="E6273" s="3"/>
      <c r="F6273" s="3"/>
      <c r="G6273" s="3"/>
      <c r="H6273" s="3"/>
    </row>
    <row r="6274" spans="2:8" x14ac:dyDescent="0.35">
      <c r="B6274" s="4"/>
      <c r="C6274" s="3"/>
      <c r="D6274" s="3"/>
      <c r="E6274" s="3"/>
      <c r="F6274" s="3"/>
      <c r="G6274" s="3"/>
      <c r="H6274" s="3"/>
    </row>
    <row r="6275" spans="2:8" x14ac:dyDescent="0.35">
      <c r="B6275" s="4"/>
      <c r="C6275" s="3"/>
      <c r="D6275" s="3"/>
      <c r="E6275" s="3"/>
      <c r="F6275" s="3"/>
      <c r="G6275" s="3"/>
      <c r="H6275" s="3"/>
    </row>
    <row r="6276" spans="2:8" x14ac:dyDescent="0.35">
      <c r="B6276" s="4"/>
      <c r="C6276" s="3"/>
      <c r="D6276" s="3"/>
      <c r="E6276" s="3"/>
      <c r="F6276" s="3"/>
      <c r="G6276" s="3"/>
      <c r="H6276" s="3"/>
    </row>
    <row r="6277" spans="2:8" x14ac:dyDescent="0.35">
      <c r="B6277" s="4"/>
      <c r="C6277" s="3"/>
      <c r="D6277" s="3"/>
      <c r="E6277" s="3"/>
      <c r="F6277" s="3"/>
      <c r="G6277" s="3"/>
      <c r="H6277" s="3"/>
    </row>
    <row r="6278" spans="2:8" x14ac:dyDescent="0.35">
      <c r="B6278" s="4"/>
      <c r="C6278" s="3"/>
      <c r="D6278" s="3"/>
      <c r="E6278" s="3"/>
      <c r="F6278" s="3"/>
      <c r="G6278" s="3"/>
      <c r="H6278" s="3"/>
    </row>
    <row r="6279" spans="2:8" x14ac:dyDescent="0.35">
      <c r="B6279" s="4"/>
      <c r="C6279" s="3"/>
      <c r="D6279" s="3"/>
      <c r="E6279" s="3"/>
      <c r="F6279" s="3"/>
      <c r="G6279" s="3"/>
      <c r="H6279" s="3"/>
    </row>
    <row r="6280" spans="2:8" x14ac:dyDescent="0.35">
      <c r="B6280" s="4"/>
      <c r="C6280" s="3"/>
      <c r="D6280" s="3"/>
      <c r="E6280" s="3"/>
      <c r="F6280" s="3"/>
      <c r="G6280" s="3"/>
      <c r="H6280" s="3"/>
    </row>
    <row r="6281" spans="2:8" x14ac:dyDescent="0.35">
      <c r="B6281" s="4"/>
      <c r="C6281" s="3"/>
      <c r="D6281" s="3"/>
      <c r="E6281" s="3"/>
      <c r="F6281" s="3"/>
      <c r="G6281" s="3"/>
      <c r="H6281" s="3"/>
    </row>
    <row r="6282" spans="2:8" x14ac:dyDescent="0.35">
      <c r="B6282" s="4"/>
      <c r="C6282" s="3"/>
      <c r="D6282" s="3"/>
      <c r="E6282" s="3"/>
      <c r="F6282" s="3"/>
      <c r="G6282" s="3"/>
      <c r="H6282" s="3"/>
    </row>
    <row r="6283" spans="2:8" x14ac:dyDescent="0.35">
      <c r="B6283" s="4"/>
      <c r="C6283" s="3"/>
      <c r="D6283" s="3"/>
      <c r="E6283" s="3"/>
      <c r="F6283" s="3"/>
      <c r="G6283" s="3"/>
      <c r="H6283" s="3"/>
    </row>
    <row r="6284" spans="2:8" x14ac:dyDescent="0.35">
      <c r="B6284" s="4"/>
      <c r="C6284" s="3"/>
      <c r="D6284" s="3"/>
      <c r="E6284" s="3"/>
      <c r="F6284" s="3"/>
      <c r="G6284" s="3"/>
      <c r="H6284" s="3"/>
    </row>
    <row r="6285" spans="2:8" x14ac:dyDescent="0.35">
      <c r="B6285" s="4"/>
      <c r="C6285" s="3"/>
      <c r="D6285" s="3"/>
      <c r="E6285" s="3"/>
      <c r="F6285" s="3"/>
      <c r="G6285" s="3"/>
      <c r="H6285" s="3"/>
    </row>
    <row r="6286" spans="2:8" x14ac:dyDescent="0.35">
      <c r="B6286" s="4"/>
      <c r="C6286" s="3"/>
      <c r="D6286" s="3"/>
      <c r="E6286" s="3"/>
      <c r="F6286" s="3"/>
      <c r="G6286" s="3"/>
      <c r="H6286" s="3"/>
    </row>
    <row r="6287" spans="2:8" x14ac:dyDescent="0.35">
      <c r="B6287" s="4"/>
      <c r="C6287" s="3"/>
      <c r="D6287" s="3"/>
      <c r="E6287" s="3"/>
      <c r="F6287" s="3"/>
      <c r="G6287" s="3"/>
      <c r="H6287" s="3"/>
    </row>
    <row r="6288" spans="2:8" x14ac:dyDescent="0.35">
      <c r="B6288" s="4"/>
      <c r="C6288" s="3"/>
      <c r="D6288" s="3"/>
      <c r="E6288" s="3"/>
      <c r="F6288" s="3"/>
      <c r="G6288" s="3"/>
      <c r="H6288" s="3"/>
    </row>
    <row r="6289" spans="2:8" x14ac:dyDescent="0.35">
      <c r="B6289" s="4"/>
      <c r="C6289" s="3"/>
      <c r="D6289" s="3"/>
      <c r="E6289" s="3"/>
      <c r="F6289" s="3"/>
      <c r="G6289" s="3"/>
      <c r="H6289" s="3"/>
    </row>
    <row r="6290" spans="2:8" x14ac:dyDescent="0.35">
      <c r="B6290" s="4"/>
      <c r="C6290" s="3"/>
      <c r="D6290" s="3"/>
      <c r="E6290" s="3"/>
      <c r="F6290" s="3"/>
      <c r="G6290" s="3"/>
      <c r="H6290" s="3"/>
    </row>
    <row r="6291" spans="2:8" x14ac:dyDescent="0.35">
      <c r="B6291" s="4"/>
      <c r="C6291" s="3"/>
      <c r="D6291" s="3"/>
      <c r="E6291" s="3"/>
      <c r="F6291" s="3"/>
      <c r="G6291" s="3"/>
      <c r="H6291" s="3"/>
    </row>
    <row r="6292" spans="2:8" x14ac:dyDescent="0.35">
      <c r="B6292" s="4"/>
      <c r="C6292" s="3"/>
      <c r="D6292" s="3"/>
      <c r="E6292" s="3"/>
      <c r="F6292" s="3"/>
      <c r="G6292" s="3"/>
      <c r="H6292" s="3"/>
    </row>
    <row r="6293" spans="2:8" x14ac:dyDescent="0.35">
      <c r="B6293" s="4"/>
      <c r="C6293" s="3"/>
      <c r="D6293" s="3"/>
      <c r="E6293" s="3"/>
      <c r="F6293" s="3"/>
      <c r="G6293" s="3"/>
      <c r="H6293" s="3"/>
    </row>
    <row r="6294" spans="2:8" x14ac:dyDescent="0.35">
      <c r="B6294" s="4"/>
      <c r="C6294" s="3"/>
      <c r="D6294" s="3"/>
      <c r="E6294" s="3"/>
      <c r="F6294" s="3"/>
      <c r="G6294" s="3"/>
      <c r="H6294" s="3"/>
    </row>
    <row r="6295" spans="2:8" x14ac:dyDescent="0.35">
      <c r="B6295" s="4"/>
      <c r="C6295" s="3"/>
      <c r="D6295" s="3"/>
      <c r="E6295" s="3"/>
      <c r="F6295" s="3"/>
      <c r="G6295" s="3"/>
      <c r="H6295" s="3"/>
    </row>
    <row r="6296" spans="2:8" x14ac:dyDescent="0.35">
      <c r="B6296" s="4"/>
      <c r="C6296" s="3"/>
      <c r="D6296" s="3"/>
      <c r="E6296" s="3"/>
      <c r="F6296" s="3"/>
      <c r="G6296" s="3"/>
      <c r="H6296" s="3"/>
    </row>
    <row r="6297" spans="2:8" x14ac:dyDescent="0.35">
      <c r="B6297" s="4"/>
      <c r="C6297" s="3"/>
      <c r="D6297" s="3"/>
      <c r="E6297" s="3"/>
      <c r="F6297" s="3"/>
      <c r="G6297" s="3"/>
      <c r="H6297" s="3"/>
    </row>
    <row r="6298" spans="2:8" x14ac:dyDescent="0.35">
      <c r="B6298" s="4"/>
      <c r="C6298" s="3"/>
      <c r="D6298" s="3"/>
      <c r="E6298" s="3"/>
      <c r="F6298" s="3"/>
      <c r="G6298" s="3"/>
      <c r="H6298" s="3"/>
    </row>
    <row r="6299" spans="2:8" x14ac:dyDescent="0.35">
      <c r="B6299" s="4"/>
      <c r="C6299" s="3"/>
      <c r="D6299" s="3"/>
      <c r="E6299" s="3"/>
      <c r="F6299" s="3"/>
      <c r="G6299" s="3"/>
      <c r="H6299" s="3"/>
    </row>
    <row r="6300" spans="2:8" x14ac:dyDescent="0.35">
      <c r="B6300" s="4"/>
      <c r="C6300" s="3"/>
      <c r="D6300" s="3"/>
      <c r="E6300" s="3"/>
      <c r="F6300" s="3"/>
      <c r="G6300" s="3"/>
      <c r="H6300" s="3"/>
    </row>
    <row r="6301" spans="2:8" x14ac:dyDescent="0.35">
      <c r="B6301" s="4"/>
      <c r="C6301" s="3"/>
      <c r="D6301" s="3"/>
      <c r="E6301" s="3"/>
      <c r="F6301" s="3"/>
      <c r="G6301" s="3"/>
      <c r="H6301" s="3"/>
    </row>
    <row r="6302" spans="2:8" x14ac:dyDescent="0.35">
      <c r="B6302" s="4"/>
      <c r="C6302" s="3"/>
      <c r="D6302" s="3"/>
      <c r="E6302" s="3"/>
      <c r="F6302" s="3"/>
      <c r="G6302" s="3"/>
      <c r="H6302" s="3"/>
    </row>
    <row r="6303" spans="2:8" x14ac:dyDescent="0.35">
      <c r="B6303" s="4"/>
      <c r="C6303" s="3"/>
      <c r="D6303" s="3"/>
      <c r="E6303" s="3"/>
      <c r="F6303" s="3"/>
      <c r="G6303" s="3"/>
      <c r="H6303" s="3"/>
    </row>
    <row r="6304" spans="2:8" x14ac:dyDescent="0.35">
      <c r="B6304" s="4"/>
      <c r="C6304" s="3"/>
      <c r="D6304" s="3"/>
      <c r="E6304" s="3"/>
      <c r="F6304" s="3"/>
      <c r="G6304" s="3"/>
      <c r="H6304" s="3"/>
    </row>
    <row r="6305" spans="2:8" x14ac:dyDescent="0.35">
      <c r="B6305" s="4"/>
      <c r="C6305" s="3"/>
      <c r="D6305" s="3"/>
      <c r="E6305" s="3"/>
      <c r="F6305" s="3"/>
      <c r="G6305" s="3"/>
      <c r="H6305" s="3"/>
    </row>
    <row r="6306" spans="2:8" x14ac:dyDescent="0.35">
      <c r="B6306" s="4"/>
      <c r="C6306" s="3"/>
      <c r="D6306" s="3"/>
      <c r="E6306" s="3"/>
      <c r="F6306" s="3"/>
      <c r="G6306" s="3"/>
      <c r="H6306" s="3"/>
    </row>
    <row r="6307" spans="2:8" x14ac:dyDescent="0.35">
      <c r="B6307" s="4"/>
      <c r="C6307" s="3"/>
      <c r="D6307" s="3"/>
      <c r="E6307" s="3"/>
      <c r="F6307" s="3"/>
      <c r="G6307" s="3"/>
      <c r="H6307" s="3"/>
    </row>
    <row r="6308" spans="2:8" x14ac:dyDescent="0.35">
      <c r="B6308" s="4"/>
      <c r="C6308" s="3"/>
      <c r="D6308" s="3"/>
      <c r="E6308" s="3"/>
      <c r="F6308" s="3"/>
      <c r="G6308" s="3"/>
      <c r="H6308" s="3"/>
    </row>
    <row r="6309" spans="2:8" x14ac:dyDescent="0.35">
      <c r="B6309" s="4"/>
      <c r="C6309" s="3"/>
      <c r="D6309" s="3"/>
      <c r="E6309" s="3"/>
      <c r="F6309" s="3"/>
      <c r="G6309" s="3"/>
      <c r="H6309" s="3"/>
    </row>
    <row r="6310" spans="2:8" x14ac:dyDescent="0.35">
      <c r="B6310" s="4"/>
      <c r="C6310" s="3"/>
      <c r="D6310" s="3"/>
      <c r="E6310" s="3"/>
      <c r="F6310" s="3"/>
      <c r="G6310" s="3"/>
      <c r="H6310" s="3"/>
    </row>
    <row r="6311" spans="2:8" x14ac:dyDescent="0.35">
      <c r="B6311" s="4"/>
      <c r="C6311" s="3"/>
      <c r="D6311" s="3"/>
      <c r="E6311" s="3"/>
      <c r="F6311" s="3"/>
      <c r="G6311" s="3"/>
      <c r="H6311" s="3"/>
    </row>
    <row r="6312" spans="2:8" x14ac:dyDescent="0.35">
      <c r="B6312" s="4"/>
      <c r="C6312" s="3"/>
      <c r="D6312" s="3"/>
      <c r="E6312" s="3"/>
      <c r="F6312" s="3"/>
      <c r="G6312" s="3"/>
      <c r="H6312" s="3"/>
    </row>
    <row r="6313" spans="2:8" x14ac:dyDescent="0.35">
      <c r="B6313" s="4"/>
      <c r="C6313" s="3"/>
      <c r="D6313" s="3"/>
      <c r="E6313" s="3"/>
      <c r="F6313" s="3"/>
      <c r="G6313" s="3"/>
      <c r="H6313" s="3"/>
    </row>
    <row r="6314" spans="2:8" x14ac:dyDescent="0.35">
      <c r="B6314" s="4"/>
      <c r="C6314" s="3"/>
      <c r="D6314" s="3"/>
      <c r="E6314" s="3"/>
      <c r="F6314" s="3"/>
      <c r="G6314" s="3"/>
      <c r="H6314" s="3"/>
    </row>
    <row r="6315" spans="2:8" x14ac:dyDescent="0.35">
      <c r="B6315" s="4"/>
      <c r="C6315" s="3"/>
      <c r="D6315" s="3"/>
      <c r="E6315" s="3"/>
      <c r="F6315" s="3"/>
      <c r="G6315" s="3"/>
      <c r="H6315" s="3"/>
    </row>
    <row r="6316" spans="2:8" x14ac:dyDescent="0.35">
      <c r="B6316" s="4"/>
      <c r="C6316" s="3"/>
      <c r="D6316" s="3"/>
      <c r="E6316" s="3"/>
      <c r="F6316" s="3"/>
      <c r="G6316" s="3"/>
      <c r="H6316" s="3"/>
    </row>
    <row r="6317" spans="2:8" x14ac:dyDescent="0.35">
      <c r="B6317" s="4"/>
      <c r="C6317" s="3"/>
      <c r="D6317" s="3"/>
      <c r="E6317" s="3"/>
      <c r="F6317" s="3"/>
      <c r="G6317" s="3"/>
      <c r="H6317" s="3"/>
    </row>
    <row r="6318" spans="2:8" x14ac:dyDescent="0.35">
      <c r="B6318" s="4"/>
      <c r="C6318" s="3"/>
      <c r="D6318" s="3"/>
      <c r="E6318" s="3"/>
      <c r="F6318" s="3"/>
      <c r="G6318" s="3"/>
      <c r="H6318" s="3"/>
    </row>
    <row r="6319" spans="2:8" x14ac:dyDescent="0.35">
      <c r="B6319" s="4"/>
      <c r="C6319" s="3"/>
      <c r="D6319" s="3"/>
      <c r="E6319" s="3"/>
      <c r="F6319" s="3"/>
      <c r="G6319" s="3"/>
      <c r="H6319" s="3"/>
    </row>
    <row r="6320" spans="2:8" x14ac:dyDescent="0.35">
      <c r="B6320" s="4"/>
      <c r="C6320" s="3"/>
      <c r="D6320" s="3"/>
      <c r="E6320" s="3"/>
      <c r="F6320" s="3"/>
      <c r="G6320" s="3"/>
      <c r="H6320" s="3"/>
    </row>
    <row r="6321" spans="2:8" x14ac:dyDescent="0.35">
      <c r="B6321" s="4"/>
      <c r="C6321" s="3"/>
      <c r="D6321" s="3"/>
      <c r="E6321" s="3"/>
      <c r="F6321" s="3"/>
      <c r="G6321" s="3"/>
      <c r="H6321" s="3"/>
    </row>
    <row r="6322" spans="2:8" x14ac:dyDescent="0.35">
      <c r="B6322" s="4"/>
      <c r="C6322" s="3"/>
      <c r="D6322" s="3"/>
      <c r="E6322" s="3"/>
      <c r="F6322" s="3"/>
      <c r="G6322" s="3"/>
      <c r="H6322" s="3"/>
    </row>
    <row r="6323" spans="2:8" x14ac:dyDescent="0.35">
      <c r="B6323" s="4"/>
      <c r="C6323" s="3"/>
      <c r="D6323" s="3"/>
      <c r="E6323" s="3"/>
      <c r="F6323" s="3"/>
      <c r="G6323" s="3"/>
      <c r="H6323" s="3"/>
    </row>
    <row r="6324" spans="2:8" x14ac:dyDescent="0.35">
      <c r="B6324" s="4"/>
      <c r="C6324" s="3"/>
      <c r="D6324" s="3"/>
      <c r="E6324" s="3"/>
      <c r="F6324" s="3"/>
      <c r="G6324" s="3"/>
      <c r="H6324" s="3"/>
    </row>
    <row r="6325" spans="2:8" x14ac:dyDescent="0.35">
      <c r="B6325" s="4"/>
      <c r="C6325" s="3"/>
      <c r="D6325" s="3"/>
      <c r="E6325" s="3"/>
      <c r="F6325" s="3"/>
      <c r="G6325" s="3"/>
      <c r="H6325" s="3"/>
    </row>
    <row r="6326" spans="2:8" x14ac:dyDescent="0.35">
      <c r="B6326" s="4"/>
      <c r="C6326" s="3"/>
      <c r="D6326" s="3"/>
      <c r="E6326" s="3"/>
      <c r="F6326" s="3"/>
      <c r="G6326" s="3"/>
      <c r="H6326" s="3"/>
    </row>
    <row r="6327" spans="2:8" x14ac:dyDescent="0.35">
      <c r="B6327" s="4"/>
      <c r="C6327" s="3"/>
      <c r="D6327" s="3"/>
      <c r="E6327" s="3"/>
      <c r="F6327" s="3"/>
      <c r="G6327" s="3"/>
      <c r="H6327" s="3"/>
    </row>
    <row r="6328" spans="2:8" x14ac:dyDescent="0.35">
      <c r="B6328" s="4"/>
      <c r="C6328" s="3"/>
      <c r="D6328" s="3"/>
      <c r="E6328" s="3"/>
      <c r="F6328" s="3"/>
      <c r="G6328" s="3"/>
      <c r="H6328" s="3"/>
    </row>
    <row r="6329" spans="2:8" x14ac:dyDescent="0.35">
      <c r="B6329" s="4"/>
      <c r="C6329" s="3"/>
      <c r="D6329" s="3"/>
      <c r="E6329" s="3"/>
      <c r="F6329" s="3"/>
      <c r="G6329" s="3"/>
      <c r="H6329" s="3"/>
    </row>
    <row r="6330" spans="2:8" x14ac:dyDescent="0.35">
      <c r="B6330" s="4"/>
      <c r="C6330" s="3"/>
      <c r="D6330" s="3"/>
      <c r="E6330" s="3"/>
      <c r="F6330" s="3"/>
      <c r="G6330" s="3"/>
      <c r="H6330" s="3"/>
    </row>
    <row r="6331" spans="2:8" x14ac:dyDescent="0.35">
      <c r="B6331" s="4"/>
      <c r="C6331" s="3"/>
      <c r="D6331" s="3"/>
      <c r="E6331" s="3"/>
      <c r="F6331" s="3"/>
      <c r="G6331" s="3"/>
      <c r="H6331" s="3"/>
    </row>
    <row r="6332" spans="2:8" x14ac:dyDescent="0.35">
      <c r="B6332" s="4"/>
      <c r="C6332" s="3"/>
      <c r="D6332" s="3"/>
      <c r="E6332" s="3"/>
      <c r="F6332" s="3"/>
      <c r="G6332" s="3"/>
      <c r="H6332" s="3"/>
    </row>
    <row r="6333" spans="2:8" x14ac:dyDescent="0.35">
      <c r="B6333" s="4"/>
      <c r="C6333" s="3"/>
      <c r="D6333" s="3"/>
      <c r="E6333" s="3"/>
      <c r="F6333" s="3"/>
      <c r="G6333" s="3"/>
      <c r="H6333" s="3"/>
    </row>
    <row r="6334" spans="2:8" x14ac:dyDescent="0.35">
      <c r="B6334" s="4"/>
      <c r="C6334" s="3"/>
      <c r="D6334" s="3"/>
      <c r="E6334" s="3"/>
      <c r="F6334" s="3"/>
      <c r="G6334" s="3"/>
      <c r="H6334" s="3"/>
    </row>
    <row r="6335" spans="2:8" x14ac:dyDescent="0.35">
      <c r="B6335" s="4"/>
      <c r="C6335" s="3"/>
      <c r="D6335" s="3"/>
      <c r="E6335" s="3"/>
      <c r="F6335" s="3"/>
      <c r="G6335" s="3"/>
      <c r="H6335" s="3"/>
    </row>
    <row r="6336" spans="2:8" x14ac:dyDescent="0.35">
      <c r="B6336" s="4"/>
      <c r="C6336" s="3"/>
      <c r="D6336" s="3"/>
      <c r="E6336" s="3"/>
      <c r="F6336" s="3"/>
      <c r="G6336" s="3"/>
      <c r="H6336" s="3"/>
    </row>
    <row r="6337" spans="2:8" x14ac:dyDescent="0.35">
      <c r="B6337" s="4"/>
      <c r="C6337" s="3"/>
      <c r="D6337" s="3"/>
      <c r="E6337" s="3"/>
      <c r="F6337" s="3"/>
      <c r="G6337" s="3"/>
      <c r="H6337" s="3"/>
    </row>
    <row r="6338" spans="2:8" x14ac:dyDescent="0.35">
      <c r="B6338" s="4"/>
      <c r="C6338" s="3"/>
      <c r="D6338" s="3"/>
      <c r="E6338" s="3"/>
      <c r="F6338" s="3"/>
      <c r="G6338" s="3"/>
      <c r="H6338" s="3"/>
    </row>
    <row r="6339" spans="2:8" x14ac:dyDescent="0.35">
      <c r="B6339" s="4"/>
      <c r="C6339" s="3"/>
      <c r="D6339" s="3"/>
      <c r="E6339" s="3"/>
      <c r="F6339" s="3"/>
      <c r="G6339" s="3"/>
      <c r="H6339" s="3"/>
    </row>
    <row r="6340" spans="2:8" x14ac:dyDescent="0.35">
      <c r="B6340" s="4"/>
      <c r="C6340" s="3"/>
      <c r="D6340" s="3"/>
      <c r="E6340" s="3"/>
      <c r="F6340" s="3"/>
      <c r="G6340" s="3"/>
      <c r="H6340" s="3"/>
    </row>
    <row r="6341" spans="2:8" x14ac:dyDescent="0.35">
      <c r="B6341" s="4"/>
      <c r="C6341" s="3"/>
      <c r="D6341" s="3"/>
      <c r="E6341" s="3"/>
      <c r="F6341" s="3"/>
      <c r="G6341" s="3"/>
      <c r="H6341" s="3"/>
    </row>
    <row r="6342" spans="2:8" x14ac:dyDescent="0.35">
      <c r="B6342" s="4"/>
      <c r="C6342" s="3"/>
      <c r="D6342" s="3"/>
      <c r="E6342" s="3"/>
      <c r="F6342" s="3"/>
      <c r="G6342" s="3"/>
      <c r="H6342" s="3"/>
    </row>
    <row r="6343" spans="2:8" x14ac:dyDescent="0.35">
      <c r="B6343" s="4"/>
      <c r="C6343" s="3"/>
      <c r="D6343" s="3"/>
      <c r="E6343" s="3"/>
      <c r="F6343" s="3"/>
      <c r="G6343" s="3"/>
      <c r="H6343" s="3"/>
    </row>
    <row r="6344" spans="2:8" x14ac:dyDescent="0.35">
      <c r="B6344" s="4"/>
      <c r="C6344" s="3"/>
      <c r="D6344" s="3"/>
      <c r="E6344" s="3"/>
      <c r="F6344" s="3"/>
      <c r="G6344" s="3"/>
      <c r="H6344" s="3"/>
    </row>
    <row r="6345" spans="2:8" x14ac:dyDescent="0.35">
      <c r="B6345" s="4"/>
      <c r="C6345" s="3"/>
      <c r="D6345" s="3"/>
      <c r="E6345" s="3"/>
      <c r="F6345" s="3"/>
      <c r="G6345" s="3"/>
      <c r="H6345" s="3"/>
    </row>
    <row r="6346" spans="2:8" x14ac:dyDescent="0.35">
      <c r="B6346" s="4"/>
      <c r="C6346" s="3"/>
      <c r="D6346" s="3"/>
      <c r="E6346" s="3"/>
      <c r="F6346" s="3"/>
      <c r="G6346" s="3"/>
      <c r="H6346" s="3"/>
    </row>
    <row r="6347" spans="2:8" x14ac:dyDescent="0.35">
      <c r="B6347" s="4"/>
      <c r="C6347" s="3"/>
      <c r="D6347" s="3"/>
      <c r="E6347" s="3"/>
      <c r="F6347" s="3"/>
      <c r="G6347" s="3"/>
      <c r="H6347" s="3"/>
    </row>
    <row r="6348" spans="2:8" x14ac:dyDescent="0.35">
      <c r="B6348" s="4"/>
      <c r="C6348" s="3"/>
      <c r="D6348" s="3"/>
      <c r="E6348" s="3"/>
      <c r="F6348" s="3"/>
      <c r="G6348" s="3"/>
      <c r="H6348" s="3"/>
    </row>
    <row r="6349" spans="2:8" x14ac:dyDescent="0.35">
      <c r="B6349" s="4"/>
      <c r="C6349" s="3"/>
      <c r="D6349" s="3"/>
      <c r="E6349" s="3"/>
      <c r="F6349" s="3"/>
      <c r="G6349" s="3"/>
      <c r="H6349" s="3"/>
    </row>
    <row r="6350" spans="2:8" x14ac:dyDescent="0.35">
      <c r="B6350" s="4"/>
      <c r="C6350" s="3"/>
      <c r="D6350" s="3"/>
      <c r="E6350" s="3"/>
      <c r="F6350" s="3"/>
      <c r="G6350" s="3"/>
      <c r="H6350" s="3"/>
    </row>
    <row r="6351" spans="2:8" x14ac:dyDescent="0.35">
      <c r="B6351" s="4"/>
      <c r="C6351" s="3"/>
      <c r="D6351" s="3"/>
      <c r="E6351" s="3"/>
      <c r="F6351" s="3"/>
      <c r="G6351" s="3"/>
      <c r="H6351" s="3"/>
    </row>
    <row r="6352" spans="2:8" x14ac:dyDescent="0.35">
      <c r="B6352" s="4"/>
      <c r="C6352" s="3"/>
      <c r="D6352" s="3"/>
      <c r="E6352" s="3"/>
      <c r="F6352" s="3"/>
      <c r="G6352" s="3"/>
      <c r="H6352" s="3"/>
    </row>
    <row r="6353" spans="2:8" x14ac:dyDescent="0.35">
      <c r="B6353" s="4"/>
      <c r="C6353" s="3"/>
      <c r="D6353" s="3"/>
      <c r="E6353" s="3"/>
      <c r="F6353" s="3"/>
      <c r="G6353" s="3"/>
      <c r="H6353" s="3"/>
    </row>
    <row r="6354" spans="2:8" x14ac:dyDescent="0.35">
      <c r="B6354" s="4"/>
      <c r="C6354" s="3"/>
      <c r="D6354" s="3"/>
      <c r="E6354" s="3"/>
      <c r="F6354" s="3"/>
      <c r="G6354" s="3"/>
      <c r="H6354" s="3"/>
    </row>
    <row r="6355" spans="2:8" x14ac:dyDescent="0.35">
      <c r="B6355" s="4"/>
      <c r="C6355" s="3"/>
      <c r="D6355" s="3"/>
      <c r="E6355" s="3"/>
      <c r="F6355" s="3"/>
      <c r="G6355" s="3"/>
      <c r="H6355" s="3"/>
    </row>
    <row r="6356" spans="2:8" x14ac:dyDescent="0.35">
      <c r="B6356" s="4"/>
      <c r="C6356" s="3"/>
      <c r="D6356" s="3"/>
      <c r="E6356" s="3"/>
      <c r="F6356" s="3"/>
      <c r="G6356" s="3"/>
      <c r="H6356" s="3"/>
    </row>
    <row r="6357" spans="2:8" x14ac:dyDescent="0.35">
      <c r="B6357" s="4"/>
      <c r="C6357" s="3"/>
      <c r="D6357" s="3"/>
      <c r="E6357" s="3"/>
      <c r="F6357" s="3"/>
      <c r="G6357" s="3"/>
      <c r="H6357" s="3"/>
    </row>
    <row r="6358" spans="2:8" x14ac:dyDescent="0.35">
      <c r="B6358" s="4"/>
      <c r="C6358" s="3"/>
      <c r="D6358" s="3"/>
      <c r="E6358" s="3"/>
      <c r="F6358" s="3"/>
      <c r="G6358" s="3"/>
      <c r="H6358" s="3"/>
    </row>
    <row r="6359" spans="2:8" x14ac:dyDescent="0.35">
      <c r="B6359" s="4"/>
      <c r="C6359" s="3"/>
      <c r="D6359" s="3"/>
      <c r="E6359" s="3"/>
      <c r="F6359" s="3"/>
      <c r="G6359" s="3"/>
      <c r="H6359" s="3"/>
    </row>
    <row r="6360" spans="2:8" x14ac:dyDescent="0.35">
      <c r="B6360" s="4"/>
      <c r="C6360" s="3"/>
      <c r="D6360" s="3"/>
      <c r="E6360" s="3"/>
      <c r="F6360" s="3"/>
      <c r="G6360" s="3"/>
      <c r="H6360" s="3"/>
    </row>
    <row r="6361" spans="2:8" x14ac:dyDescent="0.35">
      <c r="B6361" s="4"/>
      <c r="C6361" s="3"/>
      <c r="D6361" s="3"/>
      <c r="E6361" s="3"/>
      <c r="F6361" s="3"/>
      <c r="G6361" s="3"/>
      <c r="H6361" s="3"/>
    </row>
    <row r="6362" spans="2:8" x14ac:dyDescent="0.35">
      <c r="B6362" s="4"/>
      <c r="C6362" s="3"/>
      <c r="D6362" s="3"/>
      <c r="E6362" s="3"/>
      <c r="F6362" s="3"/>
      <c r="G6362" s="3"/>
      <c r="H6362" s="3"/>
    </row>
    <row r="6363" spans="2:8" x14ac:dyDescent="0.35">
      <c r="B6363" s="4"/>
      <c r="C6363" s="3"/>
      <c r="D6363" s="3"/>
      <c r="E6363" s="3"/>
      <c r="F6363" s="3"/>
      <c r="G6363" s="3"/>
      <c r="H6363" s="3"/>
    </row>
    <row r="6364" spans="2:8" x14ac:dyDescent="0.35">
      <c r="B6364" s="4"/>
      <c r="C6364" s="3"/>
      <c r="D6364" s="3"/>
      <c r="E6364" s="3"/>
      <c r="F6364" s="3"/>
      <c r="G6364" s="3"/>
      <c r="H6364" s="3"/>
    </row>
    <row r="6365" spans="2:8" x14ac:dyDescent="0.35">
      <c r="B6365" s="4"/>
      <c r="C6365" s="3"/>
      <c r="D6365" s="3"/>
      <c r="E6365" s="3"/>
      <c r="F6365" s="3"/>
      <c r="G6365" s="3"/>
      <c r="H6365" s="3"/>
    </row>
    <row r="6366" spans="2:8" x14ac:dyDescent="0.35">
      <c r="B6366" s="4"/>
      <c r="C6366" s="3"/>
      <c r="D6366" s="3"/>
      <c r="E6366" s="3"/>
      <c r="F6366" s="3"/>
      <c r="G6366" s="3"/>
      <c r="H6366" s="3"/>
    </row>
    <row r="6367" spans="2:8" x14ac:dyDescent="0.35">
      <c r="B6367" s="4"/>
      <c r="C6367" s="3"/>
      <c r="D6367" s="3"/>
      <c r="E6367" s="3"/>
      <c r="F6367" s="3"/>
      <c r="G6367" s="3"/>
      <c r="H6367" s="3"/>
    </row>
    <row r="6368" spans="2:8" x14ac:dyDescent="0.35">
      <c r="B6368" s="4"/>
      <c r="C6368" s="3"/>
      <c r="D6368" s="3"/>
      <c r="E6368" s="3"/>
      <c r="F6368" s="3"/>
      <c r="G6368" s="3"/>
      <c r="H6368" s="3"/>
    </row>
    <row r="6369" spans="2:8" x14ac:dyDescent="0.35">
      <c r="B6369" s="4"/>
      <c r="C6369" s="3"/>
      <c r="D6369" s="3"/>
      <c r="E6369" s="3"/>
      <c r="F6369" s="3"/>
      <c r="G6369" s="3"/>
      <c r="H6369" s="3"/>
    </row>
    <row r="6370" spans="2:8" x14ac:dyDescent="0.35">
      <c r="B6370" s="4"/>
      <c r="C6370" s="3"/>
      <c r="D6370" s="3"/>
      <c r="E6370" s="3"/>
      <c r="F6370" s="3"/>
      <c r="G6370" s="3"/>
      <c r="H6370" s="3"/>
    </row>
    <row r="6371" spans="2:8" x14ac:dyDescent="0.35">
      <c r="B6371" s="4"/>
      <c r="C6371" s="3"/>
      <c r="D6371" s="3"/>
      <c r="E6371" s="3"/>
      <c r="F6371" s="3"/>
      <c r="G6371" s="3"/>
      <c r="H6371" s="3"/>
    </row>
    <row r="6372" spans="2:8" x14ac:dyDescent="0.35">
      <c r="B6372" s="4"/>
      <c r="C6372" s="3"/>
      <c r="D6372" s="3"/>
      <c r="E6372" s="3"/>
      <c r="F6372" s="3"/>
      <c r="G6372" s="3"/>
      <c r="H6372" s="3"/>
    </row>
    <row r="6373" spans="2:8" x14ac:dyDescent="0.35">
      <c r="B6373" s="4"/>
      <c r="C6373" s="3"/>
      <c r="D6373" s="3"/>
      <c r="E6373" s="3"/>
      <c r="F6373" s="3"/>
      <c r="G6373" s="3"/>
      <c r="H6373" s="3"/>
    </row>
    <row r="6374" spans="2:8" x14ac:dyDescent="0.35">
      <c r="B6374" s="4"/>
      <c r="C6374" s="3"/>
      <c r="D6374" s="3"/>
      <c r="E6374" s="3"/>
      <c r="F6374" s="3"/>
      <c r="G6374" s="3"/>
      <c r="H6374" s="3"/>
    </row>
    <row r="6375" spans="2:8" x14ac:dyDescent="0.35">
      <c r="B6375" s="4"/>
      <c r="C6375" s="3"/>
      <c r="D6375" s="3"/>
      <c r="E6375" s="3"/>
      <c r="F6375" s="3"/>
      <c r="G6375" s="3"/>
      <c r="H6375" s="3"/>
    </row>
    <row r="6376" spans="2:8" x14ac:dyDescent="0.35">
      <c r="B6376" s="4"/>
      <c r="C6376" s="3"/>
      <c r="D6376" s="3"/>
      <c r="E6376" s="3"/>
      <c r="F6376" s="3"/>
      <c r="G6376" s="3"/>
      <c r="H6376" s="3"/>
    </row>
    <row r="6377" spans="2:8" x14ac:dyDescent="0.35">
      <c r="B6377" s="4"/>
      <c r="C6377" s="3"/>
      <c r="D6377" s="3"/>
      <c r="E6377" s="3"/>
      <c r="F6377" s="3"/>
      <c r="G6377" s="3"/>
      <c r="H6377" s="3"/>
    </row>
    <row r="6378" spans="2:8" x14ac:dyDescent="0.35">
      <c r="B6378" s="4"/>
      <c r="C6378" s="3"/>
      <c r="D6378" s="3"/>
      <c r="E6378" s="3"/>
      <c r="F6378" s="3"/>
      <c r="G6378" s="3"/>
      <c r="H6378" s="3"/>
    </row>
    <row r="6379" spans="2:8" x14ac:dyDescent="0.35">
      <c r="B6379" s="4"/>
      <c r="C6379" s="3"/>
      <c r="D6379" s="3"/>
      <c r="E6379" s="3"/>
      <c r="F6379" s="3"/>
      <c r="G6379" s="3"/>
      <c r="H6379" s="3"/>
    </row>
    <row r="6380" spans="2:8" x14ac:dyDescent="0.35">
      <c r="B6380" s="4"/>
      <c r="C6380" s="3"/>
      <c r="D6380" s="3"/>
      <c r="E6380" s="3"/>
      <c r="F6380" s="3"/>
      <c r="G6380" s="3"/>
      <c r="H6380" s="3"/>
    </row>
    <row r="6381" spans="2:8" x14ac:dyDescent="0.35">
      <c r="B6381" s="4"/>
      <c r="C6381" s="3"/>
      <c r="D6381" s="3"/>
      <c r="E6381" s="3"/>
      <c r="F6381" s="3"/>
      <c r="G6381" s="3"/>
      <c r="H6381" s="3"/>
    </row>
    <row r="6382" spans="2:8" x14ac:dyDescent="0.35">
      <c r="B6382" s="4"/>
      <c r="C6382" s="3"/>
      <c r="D6382" s="3"/>
      <c r="E6382" s="3"/>
      <c r="F6382" s="3"/>
      <c r="G6382" s="3"/>
      <c r="H6382" s="3"/>
    </row>
    <row r="6383" spans="2:8" x14ac:dyDescent="0.35">
      <c r="B6383" s="4"/>
      <c r="C6383" s="3"/>
      <c r="D6383" s="3"/>
      <c r="E6383" s="3"/>
      <c r="F6383" s="3"/>
      <c r="G6383" s="3"/>
      <c r="H6383" s="3"/>
    </row>
    <row r="6384" spans="2:8" x14ac:dyDescent="0.35">
      <c r="B6384" s="4"/>
      <c r="C6384" s="3"/>
      <c r="D6384" s="3"/>
      <c r="E6384" s="3"/>
      <c r="F6384" s="3"/>
      <c r="G6384" s="3"/>
      <c r="H6384" s="3"/>
    </row>
    <row r="6385" spans="2:8" x14ac:dyDescent="0.35">
      <c r="B6385" s="4"/>
      <c r="C6385" s="3"/>
      <c r="D6385" s="3"/>
      <c r="E6385" s="3"/>
      <c r="F6385" s="3"/>
      <c r="G6385" s="3"/>
      <c r="H6385" s="3"/>
    </row>
    <row r="6386" spans="2:8" x14ac:dyDescent="0.35">
      <c r="B6386" s="4"/>
      <c r="C6386" s="3"/>
      <c r="D6386" s="3"/>
      <c r="E6386" s="3"/>
      <c r="F6386" s="3"/>
      <c r="G6386" s="3"/>
      <c r="H6386" s="3"/>
    </row>
    <row r="6387" spans="2:8" x14ac:dyDescent="0.35">
      <c r="B6387" s="4"/>
      <c r="C6387" s="3"/>
      <c r="D6387" s="3"/>
      <c r="E6387" s="3"/>
      <c r="F6387" s="3"/>
      <c r="G6387" s="3"/>
      <c r="H6387" s="3"/>
    </row>
    <row r="6388" spans="2:8" x14ac:dyDescent="0.35">
      <c r="B6388" s="4"/>
      <c r="C6388" s="3"/>
      <c r="D6388" s="3"/>
      <c r="E6388" s="3"/>
      <c r="F6388" s="3"/>
      <c r="G6388" s="3"/>
      <c r="H6388" s="3"/>
    </row>
    <row r="6389" spans="2:8" x14ac:dyDescent="0.35">
      <c r="B6389" s="4"/>
      <c r="C6389" s="3"/>
      <c r="D6389" s="3"/>
      <c r="E6389" s="3"/>
      <c r="F6389" s="3"/>
      <c r="G6389" s="3"/>
      <c r="H6389" s="3"/>
    </row>
    <row r="6390" spans="2:8" x14ac:dyDescent="0.35">
      <c r="B6390" s="4"/>
      <c r="C6390" s="3"/>
      <c r="D6390" s="3"/>
      <c r="E6390" s="3"/>
      <c r="F6390" s="3"/>
      <c r="G6390" s="3"/>
      <c r="H6390" s="3"/>
    </row>
    <row r="6391" spans="2:8" x14ac:dyDescent="0.35">
      <c r="B6391" s="4"/>
      <c r="C6391" s="3"/>
      <c r="D6391" s="3"/>
      <c r="E6391" s="3"/>
      <c r="F6391" s="3"/>
      <c r="G6391" s="3"/>
      <c r="H6391" s="3"/>
    </row>
    <row r="6392" spans="2:8" x14ac:dyDescent="0.35">
      <c r="B6392" s="4"/>
      <c r="C6392" s="3"/>
      <c r="D6392" s="3"/>
      <c r="E6392" s="3"/>
      <c r="F6392" s="3"/>
      <c r="G6392" s="3"/>
      <c r="H6392" s="3"/>
    </row>
    <row r="6393" spans="2:8" x14ac:dyDescent="0.35">
      <c r="B6393" s="4"/>
      <c r="C6393" s="3"/>
      <c r="D6393" s="3"/>
      <c r="E6393" s="3"/>
      <c r="F6393" s="3"/>
      <c r="G6393" s="3"/>
      <c r="H6393" s="3"/>
    </row>
    <row r="6394" spans="2:8" x14ac:dyDescent="0.35">
      <c r="B6394" s="4"/>
      <c r="C6394" s="3"/>
      <c r="D6394" s="3"/>
      <c r="E6394" s="3"/>
      <c r="F6394" s="3"/>
      <c r="G6394" s="3"/>
      <c r="H6394" s="3"/>
    </row>
    <row r="6395" spans="2:8" x14ac:dyDescent="0.35">
      <c r="B6395" s="4"/>
      <c r="C6395" s="3"/>
      <c r="D6395" s="3"/>
      <c r="E6395" s="3"/>
      <c r="F6395" s="3"/>
      <c r="G6395" s="3"/>
      <c r="H6395" s="3"/>
    </row>
    <row r="6396" spans="2:8" x14ac:dyDescent="0.35">
      <c r="B6396" s="4"/>
      <c r="C6396" s="3"/>
      <c r="D6396" s="3"/>
      <c r="E6396" s="3"/>
      <c r="F6396" s="3"/>
      <c r="G6396" s="3"/>
      <c r="H6396" s="3"/>
    </row>
    <row r="6397" spans="2:8" x14ac:dyDescent="0.35">
      <c r="B6397" s="4"/>
      <c r="C6397" s="3"/>
      <c r="D6397" s="3"/>
      <c r="E6397" s="3"/>
      <c r="F6397" s="3"/>
      <c r="G6397" s="3"/>
      <c r="H6397" s="3"/>
    </row>
    <row r="6398" spans="2:8" x14ac:dyDescent="0.35">
      <c r="B6398" s="4"/>
      <c r="C6398" s="3"/>
      <c r="D6398" s="3"/>
      <c r="E6398" s="3"/>
      <c r="F6398" s="3"/>
      <c r="G6398" s="3"/>
      <c r="H6398" s="3"/>
    </row>
    <row r="6399" spans="2:8" x14ac:dyDescent="0.35">
      <c r="B6399" s="4"/>
      <c r="C6399" s="3"/>
      <c r="D6399" s="3"/>
      <c r="E6399" s="3"/>
      <c r="F6399" s="3"/>
      <c r="G6399" s="3"/>
      <c r="H6399" s="3"/>
    </row>
    <row r="6400" spans="2:8" x14ac:dyDescent="0.35">
      <c r="B6400" s="4"/>
      <c r="C6400" s="3"/>
      <c r="D6400" s="3"/>
      <c r="E6400" s="3"/>
      <c r="F6400" s="3"/>
      <c r="G6400" s="3"/>
      <c r="H6400" s="3"/>
    </row>
    <row r="6401" spans="2:8" x14ac:dyDescent="0.35">
      <c r="B6401" s="4"/>
      <c r="C6401" s="3"/>
      <c r="D6401" s="3"/>
      <c r="E6401" s="3"/>
      <c r="F6401" s="3"/>
      <c r="G6401" s="3"/>
      <c r="H6401" s="3"/>
    </row>
    <row r="6402" spans="2:8" x14ac:dyDescent="0.35">
      <c r="B6402" s="4"/>
      <c r="C6402" s="3"/>
      <c r="D6402" s="3"/>
      <c r="E6402" s="3"/>
      <c r="F6402" s="3"/>
      <c r="G6402" s="3"/>
      <c r="H6402" s="3"/>
    </row>
    <row r="6403" spans="2:8" x14ac:dyDescent="0.35">
      <c r="B6403" s="4"/>
      <c r="C6403" s="3"/>
      <c r="D6403" s="3"/>
      <c r="E6403" s="3"/>
      <c r="F6403" s="3"/>
      <c r="G6403" s="3"/>
      <c r="H6403" s="3"/>
    </row>
    <row r="6404" spans="2:8" x14ac:dyDescent="0.35">
      <c r="B6404" s="4"/>
      <c r="C6404" s="3"/>
      <c r="D6404" s="3"/>
      <c r="E6404" s="3"/>
      <c r="F6404" s="3"/>
      <c r="G6404" s="3"/>
      <c r="H6404" s="3"/>
    </row>
    <row r="6405" spans="2:8" x14ac:dyDescent="0.35">
      <c r="B6405" s="4"/>
      <c r="C6405" s="3"/>
      <c r="D6405" s="3"/>
      <c r="E6405" s="3"/>
      <c r="F6405" s="3"/>
      <c r="G6405" s="3"/>
      <c r="H6405" s="3"/>
    </row>
    <row r="6406" spans="2:8" x14ac:dyDescent="0.35">
      <c r="B6406" s="4"/>
      <c r="C6406" s="3"/>
      <c r="D6406" s="3"/>
      <c r="E6406" s="3"/>
      <c r="F6406" s="3"/>
      <c r="G6406" s="3"/>
      <c r="H6406" s="3"/>
    </row>
    <row r="6407" spans="2:8" x14ac:dyDescent="0.35">
      <c r="B6407" s="4"/>
      <c r="C6407" s="3"/>
      <c r="D6407" s="3"/>
      <c r="E6407" s="3"/>
      <c r="F6407" s="3"/>
      <c r="G6407" s="3"/>
      <c r="H6407" s="3"/>
    </row>
    <row r="6408" spans="2:8" x14ac:dyDescent="0.35">
      <c r="B6408" s="4"/>
      <c r="C6408" s="3"/>
      <c r="D6408" s="3"/>
      <c r="E6408" s="3"/>
      <c r="F6408" s="3"/>
      <c r="G6408" s="3"/>
      <c r="H6408" s="3"/>
    </row>
    <row r="6409" spans="2:8" x14ac:dyDescent="0.35">
      <c r="B6409" s="4"/>
      <c r="C6409" s="3"/>
      <c r="D6409" s="3"/>
      <c r="E6409" s="3"/>
      <c r="F6409" s="3"/>
      <c r="G6409" s="3"/>
      <c r="H6409" s="3"/>
    </row>
    <row r="6410" spans="2:8" x14ac:dyDescent="0.35">
      <c r="B6410" s="4"/>
      <c r="C6410" s="3"/>
      <c r="D6410" s="3"/>
      <c r="E6410" s="3"/>
      <c r="F6410" s="3"/>
      <c r="G6410" s="3"/>
      <c r="H6410" s="3"/>
    </row>
    <row r="6411" spans="2:8" x14ac:dyDescent="0.35">
      <c r="B6411" s="4"/>
      <c r="C6411" s="3"/>
      <c r="D6411" s="3"/>
      <c r="E6411" s="3"/>
      <c r="F6411" s="3"/>
      <c r="G6411" s="3"/>
      <c r="H6411" s="3"/>
    </row>
    <row r="6412" spans="2:8" x14ac:dyDescent="0.35">
      <c r="B6412" s="4"/>
      <c r="C6412" s="3"/>
      <c r="D6412" s="3"/>
      <c r="E6412" s="3"/>
      <c r="F6412" s="3"/>
      <c r="G6412" s="3"/>
      <c r="H6412" s="3"/>
    </row>
    <row r="6413" spans="2:8" x14ac:dyDescent="0.35">
      <c r="B6413" s="4"/>
      <c r="C6413" s="3"/>
      <c r="D6413" s="3"/>
      <c r="E6413" s="3"/>
      <c r="F6413" s="3"/>
      <c r="G6413" s="3"/>
      <c r="H6413" s="3"/>
    </row>
    <row r="6414" spans="2:8" x14ac:dyDescent="0.35">
      <c r="B6414" s="4"/>
      <c r="C6414" s="3"/>
      <c r="D6414" s="3"/>
      <c r="E6414" s="3"/>
      <c r="F6414" s="3"/>
      <c r="G6414" s="3"/>
      <c r="H6414" s="3"/>
    </row>
    <row r="6415" spans="2:8" x14ac:dyDescent="0.35">
      <c r="B6415" s="4"/>
      <c r="C6415" s="3"/>
      <c r="D6415" s="3"/>
      <c r="E6415" s="3"/>
      <c r="F6415" s="3"/>
      <c r="G6415" s="3"/>
      <c r="H6415" s="3"/>
    </row>
    <row r="6416" spans="2:8" x14ac:dyDescent="0.35">
      <c r="B6416" s="4"/>
      <c r="C6416" s="3"/>
      <c r="D6416" s="3"/>
      <c r="E6416" s="3"/>
      <c r="F6416" s="3"/>
      <c r="G6416" s="3"/>
      <c r="H6416" s="3"/>
    </row>
    <row r="6417" spans="2:8" x14ac:dyDescent="0.35">
      <c r="B6417" s="4"/>
      <c r="C6417" s="3"/>
      <c r="D6417" s="3"/>
      <c r="E6417" s="3"/>
      <c r="F6417" s="3"/>
      <c r="G6417" s="3"/>
      <c r="H6417" s="3"/>
    </row>
    <row r="6418" spans="2:8" x14ac:dyDescent="0.35">
      <c r="B6418" s="4"/>
      <c r="C6418" s="3"/>
      <c r="D6418" s="3"/>
      <c r="E6418" s="3"/>
      <c r="F6418" s="3"/>
      <c r="G6418" s="3"/>
      <c r="H6418" s="3"/>
    </row>
    <row r="6419" spans="2:8" x14ac:dyDescent="0.35">
      <c r="B6419" s="4"/>
      <c r="C6419" s="3"/>
      <c r="D6419" s="3"/>
      <c r="E6419" s="3"/>
      <c r="F6419" s="3"/>
      <c r="G6419" s="3"/>
      <c r="H6419" s="3"/>
    </row>
    <row r="6420" spans="2:8" x14ac:dyDescent="0.35">
      <c r="B6420" s="4"/>
      <c r="C6420" s="3"/>
      <c r="D6420" s="3"/>
      <c r="E6420" s="3"/>
      <c r="F6420" s="3"/>
      <c r="G6420" s="3"/>
      <c r="H6420" s="3"/>
    </row>
    <row r="6421" spans="2:8" x14ac:dyDescent="0.35">
      <c r="B6421" s="4"/>
      <c r="C6421" s="3"/>
      <c r="D6421" s="3"/>
      <c r="E6421" s="3"/>
      <c r="F6421" s="3"/>
      <c r="G6421" s="3"/>
      <c r="H6421" s="3"/>
    </row>
    <row r="6422" spans="2:8" x14ac:dyDescent="0.35">
      <c r="B6422" s="4"/>
      <c r="C6422" s="3"/>
      <c r="D6422" s="3"/>
      <c r="E6422" s="3"/>
      <c r="F6422" s="3"/>
      <c r="G6422" s="3"/>
      <c r="H6422" s="3"/>
    </row>
    <row r="6423" spans="2:8" x14ac:dyDescent="0.35">
      <c r="B6423" s="4"/>
      <c r="C6423" s="3"/>
      <c r="D6423" s="3"/>
      <c r="E6423" s="3"/>
      <c r="F6423" s="3"/>
      <c r="G6423" s="3"/>
      <c r="H6423" s="3"/>
    </row>
    <row r="6424" spans="2:8" x14ac:dyDescent="0.35">
      <c r="B6424" s="4"/>
      <c r="C6424" s="3"/>
      <c r="D6424" s="3"/>
      <c r="E6424" s="3"/>
      <c r="F6424" s="3"/>
      <c r="G6424" s="3"/>
      <c r="H6424" s="3"/>
    </row>
    <row r="6425" spans="2:8" x14ac:dyDescent="0.35">
      <c r="B6425" s="4"/>
      <c r="C6425" s="3"/>
      <c r="D6425" s="3"/>
      <c r="E6425" s="3"/>
      <c r="F6425" s="3"/>
      <c r="G6425" s="3"/>
      <c r="H6425" s="3"/>
    </row>
    <row r="6426" spans="2:8" x14ac:dyDescent="0.35">
      <c r="B6426" s="4"/>
      <c r="C6426" s="3"/>
      <c r="D6426" s="3"/>
      <c r="E6426" s="3"/>
      <c r="F6426" s="3"/>
      <c r="G6426" s="3"/>
      <c r="H6426" s="3"/>
    </row>
    <row r="6427" spans="2:8" x14ac:dyDescent="0.35">
      <c r="B6427" s="4"/>
      <c r="C6427" s="3"/>
      <c r="D6427" s="3"/>
      <c r="E6427" s="3"/>
      <c r="F6427" s="3"/>
      <c r="G6427" s="3"/>
      <c r="H6427" s="3"/>
    </row>
    <row r="6428" spans="2:8" x14ac:dyDescent="0.35">
      <c r="B6428" s="4"/>
      <c r="C6428" s="3"/>
      <c r="D6428" s="3"/>
      <c r="E6428" s="3"/>
      <c r="F6428" s="3"/>
      <c r="G6428" s="3"/>
      <c r="H6428" s="3"/>
    </row>
    <row r="6429" spans="2:8" x14ac:dyDescent="0.35">
      <c r="B6429" s="4"/>
      <c r="C6429" s="3"/>
      <c r="D6429" s="3"/>
      <c r="E6429" s="3"/>
      <c r="F6429" s="3"/>
      <c r="G6429" s="3"/>
      <c r="H6429" s="3"/>
    </row>
    <row r="6430" spans="2:8" x14ac:dyDescent="0.35">
      <c r="B6430" s="4"/>
      <c r="C6430" s="3"/>
      <c r="D6430" s="3"/>
      <c r="E6430" s="3"/>
      <c r="F6430" s="3"/>
      <c r="G6430" s="3"/>
      <c r="H6430" s="3"/>
    </row>
    <row r="6431" spans="2:8" x14ac:dyDescent="0.35">
      <c r="B6431" s="4"/>
      <c r="C6431" s="3"/>
      <c r="D6431" s="3"/>
      <c r="E6431" s="3"/>
      <c r="F6431" s="3"/>
      <c r="G6431" s="3"/>
      <c r="H6431" s="3"/>
    </row>
    <row r="6432" spans="2:8" x14ac:dyDescent="0.35">
      <c r="B6432" s="4"/>
      <c r="C6432" s="3"/>
      <c r="D6432" s="3"/>
      <c r="E6432" s="3"/>
      <c r="F6432" s="3"/>
      <c r="G6432" s="3"/>
      <c r="H6432" s="3"/>
    </row>
    <row r="6433" spans="2:8" x14ac:dyDescent="0.35">
      <c r="B6433" s="4"/>
      <c r="C6433" s="3"/>
      <c r="D6433" s="3"/>
      <c r="E6433" s="3"/>
      <c r="F6433" s="3"/>
      <c r="G6433" s="3"/>
      <c r="H6433" s="3"/>
    </row>
    <row r="6434" spans="2:8" x14ac:dyDescent="0.35">
      <c r="B6434" s="4"/>
      <c r="C6434" s="3"/>
      <c r="D6434" s="3"/>
      <c r="E6434" s="3"/>
      <c r="F6434" s="3"/>
      <c r="G6434" s="3"/>
      <c r="H6434" s="3"/>
    </row>
    <row r="6435" spans="2:8" x14ac:dyDescent="0.35">
      <c r="B6435" s="4"/>
      <c r="C6435" s="3"/>
      <c r="D6435" s="3"/>
      <c r="E6435" s="3"/>
      <c r="F6435" s="3"/>
      <c r="G6435" s="3"/>
      <c r="H6435" s="3"/>
    </row>
    <row r="6436" spans="2:8" x14ac:dyDescent="0.35">
      <c r="B6436" s="4"/>
      <c r="C6436" s="3"/>
      <c r="D6436" s="3"/>
      <c r="E6436" s="3"/>
      <c r="F6436" s="3"/>
      <c r="G6436" s="3"/>
      <c r="H6436" s="3"/>
    </row>
    <row r="6437" spans="2:8" x14ac:dyDescent="0.35">
      <c r="B6437" s="4"/>
      <c r="C6437" s="3"/>
      <c r="D6437" s="3"/>
      <c r="E6437" s="3"/>
      <c r="F6437" s="3"/>
      <c r="G6437" s="3"/>
      <c r="H6437" s="3"/>
    </row>
    <row r="6438" spans="2:8" x14ac:dyDescent="0.35">
      <c r="B6438" s="4"/>
      <c r="C6438" s="3"/>
      <c r="D6438" s="3"/>
      <c r="E6438" s="3"/>
      <c r="F6438" s="3"/>
      <c r="G6438" s="3"/>
      <c r="H6438" s="3"/>
    </row>
    <row r="6439" spans="2:8" x14ac:dyDescent="0.35">
      <c r="B6439" s="4"/>
      <c r="C6439" s="3"/>
      <c r="D6439" s="3"/>
      <c r="E6439" s="3"/>
      <c r="F6439" s="3"/>
      <c r="G6439" s="3"/>
      <c r="H6439" s="3"/>
    </row>
    <row r="6440" spans="2:8" x14ac:dyDescent="0.35">
      <c r="B6440" s="4"/>
      <c r="C6440" s="3"/>
      <c r="D6440" s="3"/>
      <c r="E6440" s="3"/>
      <c r="F6440" s="3"/>
      <c r="G6440" s="3"/>
      <c r="H6440" s="3"/>
    </row>
    <row r="6441" spans="2:8" x14ac:dyDescent="0.35">
      <c r="B6441" s="4"/>
      <c r="C6441" s="3"/>
      <c r="D6441" s="3"/>
      <c r="E6441" s="3"/>
      <c r="F6441" s="3"/>
      <c r="G6441" s="3"/>
      <c r="H6441" s="3"/>
    </row>
    <row r="6442" spans="2:8" x14ac:dyDescent="0.35">
      <c r="B6442" s="4"/>
      <c r="C6442" s="3"/>
      <c r="D6442" s="3"/>
      <c r="E6442" s="3"/>
      <c r="F6442" s="3"/>
      <c r="G6442" s="3"/>
      <c r="H6442" s="3"/>
    </row>
    <row r="6443" spans="2:8" x14ac:dyDescent="0.35">
      <c r="B6443" s="4"/>
      <c r="C6443" s="3"/>
      <c r="D6443" s="3"/>
      <c r="E6443" s="3"/>
      <c r="F6443" s="3"/>
      <c r="G6443" s="3"/>
      <c r="H6443" s="3"/>
    </row>
    <row r="6444" spans="2:8" x14ac:dyDescent="0.35">
      <c r="B6444" s="4"/>
      <c r="C6444" s="3"/>
      <c r="D6444" s="3"/>
      <c r="E6444" s="3"/>
      <c r="F6444" s="3"/>
      <c r="G6444" s="3"/>
      <c r="H6444" s="3"/>
    </row>
    <row r="6445" spans="2:8" x14ac:dyDescent="0.35">
      <c r="B6445" s="4"/>
      <c r="C6445" s="3"/>
      <c r="D6445" s="3"/>
      <c r="E6445" s="3"/>
      <c r="F6445" s="3"/>
      <c r="G6445" s="3"/>
      <c r="H6445" s="3"/>
    </row>
    <row r="6446" spans="2:8" x14ac:dyDescent="0.35">
      <c r="B6446" s="4"/>
      <c r="C6446" s="3"/>
      <c r="D6446" s="3"/>
      <c r="E6446" s="3"/>
      <c r="F6446" s="3"/>
      <c r="G6446" s="3"/>
      <c r="H6446" s="3"/>
    </row>
    <row r="6447" spans="2:8" x14ac:dyDescent="0.35">
      <c r="B6447" s="4"/>
      <c r="C6447" s="3"/>
      <c r="D6447" s="3"/>
      <c r="E6447" s="3"/>
      <c r="F6447" s="3"/>
      <c r="G6447" s="3"/>
      <c r="H6447" s="3"/>
    </row>
    <row r="6448" spans="2:8" x14ac:dyDescent="0.35">
      <c r="B6448" s="4"/>
      <c r="C6448" s="3"/>
      <c r="D6448" s="3"/>
      <c r="E6448" s="3"/>
      <c r="F6448" s="3"/>
      <c r="G6448" s="3"/>
      <c r="H6448" s="3"/>
    </row>
    <row r="6449" spans="2:8" x14ac:dyDescent="0.35">
      <c r="B6449" s="4"/>
      <c r="C6449" s="3"/>
      <c r="D6449" s="3"/>
      <c r="E6449" s="3"/>
      <c r="F6449" s="3"/>
      <c r="G6449" s="3"/>
      <c r="H6449" s="3"/>
    </row>
    <row r="6450" spans="2:8" x14ac:dyDescent="0.35">
      <c r="B6450" s="4"/>
      <c r="C6450" s="3"/>
      <c r="D6450" s="3"/>
      <c r="E6450" s="3"/>
      <c r="F6450" s="3"/>
      <c r="G6450" s="3"/>
      <c r="H6450" s="3"/>
    </row>
    <row r="6451" spans="2:8" x14ac:dyDescent="0.35">
      <c r="B6451" s="4"/>
      <c r="C6451" s="3"/>
      <c r="D6451" s="3"/>
      <c r="E6451" s="3"/>
      <c r="F6451" s="3"/>
      <c r="G6451" s="3"/>
      <c r="H6451" s="3"/>
    </row>
    <row r="6452" spans="2:8" x14ac:dyDescent="0.35">
      <c r="B6452" s="4"/>
      <c r="C6452" s="3"/>
      <c r="D6452" s="3"/>
      <c r="E6452" s="3"/>
      <c r="F6452" s="3"/>
      <c r="G6452" s="3"/>
      <c r="H6452" s="3"/>
    </row>
    <row r="6453" spans="2:8" x14ac:dyDescent="0.35">
      <c r="B6453" s="4"/>
      <c r="C6453" s="3"/>
      <c r="D6453" s="3"/>
      <c r="E6453" s="3"/>
      <c r="F6453" s="3"/>
      <c r="G6453" s="3"/>
      <c r="H6453" s="3"/>
    </row>
    <row r="6454" spans="2:8" x14ac:dyDescent="0.35">
      <c r="B6454" s="4"/>
      <c r="C6454" s="3"/>
      <c r="D6454" s="3"/>
      <c r="E6454" s="3"/>
      <c r="F6454" s="3"/>
      <c r="G6454" s="3"/>
      <c r="H6454" s="3"/>
    </row>
    <row r="6455" spans="2:8" x14ac:dyDescent="0.35">
      <c r="B6455" s="4"/>
      <c r="C6455" s="3"/>
      <c r="D6455" s="3"/>
      <c r="E6455" s="3"/>
      <c r="F6455" s="3"/>
      <c r="G6455" s="3"/>
      <c r="H6455" s="3"/>
    </row>
    <row r="6456" spans="2:8" x14ac:dyDescent="0.35">
      <c r="B6456" s="4"/>
      <c r="C6456" s="3"/>
      <c r="D6456" s="3"/>
      <c r="E6456" s="3"/>
      <c r="F6456" s="3"/>
      <c r="G6456" s="3"/>
      <c r="H6456" s="3"/>
    </row>
    <row r="6457" spans="2:8" x14ac:dyDescent="0.35">
      <c r="B6457" s="4"/>
      <c r="C6457" s="3"/>
      <c r="D6457" s="3"/>
      <c r="E6457" s="3"/>
      <c r="F6457" s="3"/>
      <c r="G6457" s="3"/>
      <c r="H6457" s="3"/>
    </row>
    <row r="6458" spans="2:8" x14ac:dyDescent="0.35">
      <c r="B6458" s="4"/>
      <c r="C6458" s="3"/>
      <c r="D6458" s="3"/>
      <c r="E6458" s="3"/>
      <c r="F6458" s="3"/>
      <c r="G6458" s="3"/>
      <c r="H6458" s="3"/>
    </row>
    <row r="6459" spans="2:8" x14ac:dyDescent="0.35">
      <c r="B6459" s="4"/>
      <c r="C6459" s="3"/>
      <c r="D6459" s="3"/>
      <c r="E6459" s="3"/>
      <c r="F6459" s="3"/>
      <c r="G6459" s="3"/>
      <c r="H6459" s="3"/>
    </row>
    <row r="6460" spans="2:8" x14ac:dyDescent="0.35">
      <c r="B6460" s="4"/>
      <c r="C6460" s="3"/>
      <c r="D6460" s="3"/>
      <c r="E6460" s="3"/>
      <c r="F6460" s="3"/>
      <c r="G6460" s="3"/>
      <c r="H6460" s="3"/>
    </row>
    <row r="6461" spans="2:8" x14ac:dyDescent="0.35">
      <c r="B6461" s="4"/>
      <c r="C6461" s="3"/>
      <c r="D6461" s="3"/>
      <c r="E6461" s="3"/>
      <c r="F6461" s="3"/>
      <c r="G6461" s="3"/>
      <c r="H6461" s="3"/>
    </row>
    <row r="6462" spans="2:8" x14ac:dyDescent="0.35">
      <c r="B6462" s="4"/>
      <c r="C6462" s="3"/>
      <c r="D6462" s="3"/>
      <c r="E6462" s="3"/>
      <c r="F6462" s="3"/>
      <c r="G6462" s="3"/>
      <c r="H6462" s="3"/>
    </row>
    <row r="6463" spans="2:8" x14ac:dyDescent="0.35">
      <c r="B6463" s="4"/>
      <c r="C6463" s="3"/>
      <c r="D6463" s="3"/>
      <c r="E6463" s="3"/>
      <c r="F6463" s="3"/>
      <c r="G6463" s="3"/>
      <c r="H6463" s="3"/>
    </row>
    <row r="6464" spans="2:8" x14ac:dyDescent="0.35">
      <c r="B6464" s="4"/>
      <c r="C6464" s="3"/>
      <c r="D6464" s="3"/>
      <c r="E6464" s="3"/>
      <c r="F6464" s="3"/>
      <c r="G6464" s="3"/>
      <c r="H6464" s="3"/>
    </row>
    <row r="6465" spans="2:8" x14ac:dyDescent="0.35">
      <c r="B6465" s="4"/>
      <c r="C6465" s="3"/>
      <c r="D6465" s="3"/>
      <c r="E6465" s="3"/>
      <c r="F6465" s="3"/>
      <c r="G6465" s="3"/>
      <c r="H6465" s="3"/>
    </row>
    <row r="6466" spans="2:8" x14ac:dyDescent="0.35">
      <c r="B6466" s="4"/>
      <c r="C6466" s="3"/>
      <c r="D6466" s="3"/>
      <c r="E6466" s="3"/>
      <c r="F6466" s="3"/>
      <c r="G6466" s="3"/>
      <c r="H6466" s="3"/>
    </row>
    <row r="6467" spans="2:8" x14ac:dyDescent="0.35">
      <c r="B6467" s="4"/>
      <c r="C6467" s="3"/>
      <c r="D6467" s="3"/>
      <c r="E6467" s="3"/>
      <c r="F6467" s="3"/>
      <c r="G6467" s="3"/>
      <c r="H6467" s="3"/>
    </row>
    <row r="6468" spans="2:8" x14ac:dyDescent="0.35">
      <c r="B6468" s="4"/>
      <c r="C6468" s="3"/>
      <c r="D6468" s="3"/>
      <c r="E6468" s="3"/>
      <c r="F6468" s="3"/>
      <c r="G6468" s="3"/>
      <c r="H6468" s="3"/>
    </row>
    <row r="6469" spans="2:8" x14ac:dyDescent="0.35">
      <c r="B6469" s="4"/>
      <c r="C6469" s="3"/>
      <c r="D6469" s="3"/>
      <c r="E6469" s="3"/>
      <c r="F6469" s="3"/>
      <c r="G6469" s="3"/>
      <c r="H6469" s="3"/>
    </row>
    <row r="6470" spans="2:8" x14ac:dyDescent="0.35">
      <c r="B6470" s="4"/>
      <c r="C6470" s="3"/>
      <c r="D6470" s="3"/>
      <c r="E6470" s="3"/>
      <c r="F6470" s="3"/>
      <c r="G6470" s="3"/>
      <c r="H6470" s="3"/>
    </row>
    <row r="6471" spans="2:8" x14ac:dyDescent="0.35">
      <c r="B6471" s="4"/>
      <c r="C6471" s="3"/>
      <c r="D6471" s="3"/>
      <c r="E6471" s="3"/>
      <c r="F6471" s="3"/>
      <c r="G6471" s="3"/>
      <c r="H6471" s="3"/>
    </row>
    <row r="6472" spans="2:8" x14ac:dyDescent="0.35">
      <c r="B6472" s="4"/>
      <c r="C6472" s="3"/>
      <c r="D6472" s="3"/>
      <c r="E6472" s="3"/>
      <c r="F6472" s="3"/>
      <c r="G6472" s="3"/>
      <c r="H6472" s="3"/>
    </row>
    <row r="6473" spans="2:8" x14ac:dyDescent="0.35">
      <c r="B6473" s="4"/>
      <c r="C6473" s="3"/>
      <c r="D6473" s="3"/>
      <c r="E6473" s="3"/>
      <c r="F6473" s="3"/>
      <c r="G6473" s="3"/>
      <c r="H6473" s="3"/>
    </row>
    <row r="6474" spans="2:8" x14ac:dyDescent="0.35">
      <c r="B6474" s="4"/>
      <c r="C6474" s="3"/>
      <c r="D6474" s="3"/>
      <c r="E6474" s="3"/>
      <c r="F6474" s="3"/>
      <c r="G6474" s="3"/>
      <c r="H6474" s="3"/>
    </row>
    <row r="6475" spans="2:8" x14ac:dyDescent="0.35">
      <c r="B6475" s="4"/>
      <c r="C6475" s="3"/>
      <c r="D6475" s="3"/>
      <c r="E6475" s="3"/>
      <c r="F6475" s="3"/>
      <c r="G6475" s="3"/>
      <c r="H6475" s="3"/>
    </row>
    <row r="6476" spans="2:8" x14ac:dyDescent="0.35">
      <c r="B6476" s="4"/>
      <c r="C6476" s="3"/>
      <c r="D6476" s="3"/>
      <c r="E6476" s="3"/>
      <c r="F6476" s="3"/>
      <c r="G6476" s="3"/>
      <c r="H6476" s="3"/>
    </row>
    <row r="6477" spans="2:8" x14ac:dyDescent="0.35">
      <c r="B6477" s="4"/>
      <c r="C6477" s="3"/>
      <c r="D6477" s="3"/>
      <c r="E6477" s="3"/>
      <c r="F6477" s="3"/>
      <c r="G6477" s="3"/>
      <c r="H6477" s="3"/>
    </row>
    <row r="6478" spans="2:8" x14ac:dyDescent="0.35">
      <c r="B6478" s="4"/>
      <c r="C6478" s="3"/>
      <c r="D6478" s="3"/>
      <c r="E6478" s="3"/>
      <c r="F6478" s="3"/>
      <c r="G6478" s="3"/>
      <c r="H6478" s="3"/>
    </row>
    <row r="6479" spans="2:8" x14ac:dyDescent="0.35">
      <c r="B6479" s="4"/>
      <c r="C6479" s="3"/>
      <c r="D6479" s="3"/>
      <c r="E6479" s="3"/>
      <c r="F6479" s="3"/>
      <c r="G6479" s="3"/>
      <c r="H6479" s="3"/>
    </row>
    <row r="6480" spans="2:8" x14ac:dyDescent="0.35">
      <c r="B6480" s="4"/>
      <c r="C6480" s="3"/>
      <c r="D6480" s="3"/>
      <c r="E6480" s="3"/>
      <c r="F6480" s="3"/>
      <c r="G6480" s="3"/>
      <c r="H6480" s="3"/>
    </row>
    <row r="6481" spans="2:8" x14ac:dyDescent="0.35">
      <c r="B6481" s="4"/>
      <c r="C6481" s="3"/>
      <c r="D6481" s="3"/>
      <c r="E6481" s="3"/>
      <c r="F6481" s="3"/>
      <c r="G6481" s="3"/>
      <c r="H6481" s="3"/>
    </row>
    <row r="6482" spans="2:8" x14ac:dyDescent="0.35">
      <c r="B6482" s="4"/>
      <c r="C6482" s="3"/>
      <c r="D6482" s="3"/>
      <c r="E6482" s="3"/>
      <c r="F6482" s="3"/>
      <c r="G6482" s="3"/>
      <c r="H6482" s="3"/>
    </row>
    <row r="6483" spans="2:8" x14ac:dyDescent="0.35">
      <c r="B6483" s="4"/>
      <c r="C6483" s="3"/>
      <c r="D6483" s="3"/>
      <c r="E6483" s="3"/>
      <c r="F6483" s="3"/>
      <c r="G6483" s="3"/>
      <c r="H6483" s="3"/>
    </row>
    <row r="6484" spans="2:8" x14ac:dyDescent="0.35">
      <c r="B6484" s="4"/>
      <c r="C6484" s="3"/>
      <c r="D6484" s="3"/>
      <c r="E6484" s="3"/>
      <c r="F6484" s="3"/>
      <c r="G6484" s="3"/>
      <c r="H6484" s="3"/>
    </row>
    <row r="6485" spans="2:8" x14ac:dyDescent="0.35">
      <c r="B6485" s="4"/>
      <c r="C6485" s="3"/>
      <c r="D6485" s="3"/>
      <c r="E6485" s="3"/>
      <c r="F6485" s="3"/>
      <c r="G6485" s="3"/>
      <c r="H6485" s="3"/>
    </row>
    <row r="6486" spans="2:8" x14ac:dyDescent="0.35">
      <c r="B6486" s="4"/>
      <c r="C6486" s="3"/>
      <c r="D6486" s="3"/>
      <c r="E6486" s="3"/>
      <c r="F6486" s="3"/>
      <c r="G6486" s="3"/>
      <c r="H6486" s="3"/>
    </row>
    <row r="6487" spans="2:8" x14ac:dyDescent="0.35">
      <c r="B6487" s="4"/>
      <c r="C6487" s="3"/>
      <c r="D6487" s="3"/>
      <c r="E6487" s="3"/>
      <c r="F6487" s="3"/>
      <c r="G6487" s="3"/>
      <c r="H6487" s="3"/>
    </row>
    <row r="6488" spans="2:8" x14ac:dyDescent="0.35">
      <c r="B6488" s="4"/>
      <c r="C6488" s="3"/>
      <c r="D6488" s="3"/>
      <c r="E6488" s="3"/>
      <c r="F6488" s="3"/>
      <c r="G6488" s="3"/>
      <c r="H6488" s="3"/>
    </row>
    <row r="6489" spans="2:8" x14ac:dyDescent="0.35">
      <c r="B6489" s="4"/>
      <c r="C6489" s="3"/>
      <c r="D6489" s="3"/>
      <c r="E6489" s="3"/>
      <c r="F6489" s="3"/>
      <c r="G6489" s="3"/>
      <c r="H6489" s="3"/>
    </row>
    <row r="6490" spans="2:8" x14ac:dyDescent="0.35">
      <c r="B6490" s="4"/>
      <c r="C6490" s="3"/>
      <c r="D6490" s="3"/>
      <c r="E6490" s="3"/>
      <c r="F6490" s="3"/>
      <c r="G6490" s="3"/>
      <c r="H6490" s="3"/>
    </row>
    <row r="6491" spans="2:8" x14ac:dyDescent="0.35">
      <c r="B6491" s="4"/>
      <c r="C6491" s="3"/>
      <c r="D6491" s="3"/>
      <c r="E6491" s="3"/>
      <c r="F6491" s="3"/>
      <c r="G6491" s="3"/>
      <c r="H6491" s="3"/>
    </row>
    <row r="6492" spans="2:8" x14ac:dyDescent="0.35">
      <c r="B6492" s="4"/>
      <c r="C6492" s="3"/>
      <c r="D6492" s="3"/>
      <c r="E6492" s="3"/>
      <c r="F6492" s="3"/>
      <c r="G6492" s="3"/>
      <c r="H6492" s="3"/>
    </row>
    <row r="6493" spans="2:8" x14ac:dyDescent="0.35">
      <c r="B6493" s="4"/>
      <c r="C6493" s="3"/>
      <c r="D6493" s="3"/>
      <c r="E6493" s="3"/>
      <c r="F6493" s="3"/>
      <c r="G6493" s="3"/>
      <c r="H6493" s="3"/>
    </row>
    <row r="6494" spans="2:8" x14ac:dyDescent="0.35">
      <c r="B6494" s="4"/>
      <c r="C6494" s="3"/>
      <c r="D6494" s="3"/>
      <c r="E6494" s="3"/>
      <c r="F6494" s="3"/>
      <c r="G6494" s="3"/>
      <c r="H6494" s="3"/>
    </row>
    <row r="6495" spans="2:8" x14ac:dyDescent="0.35">
      <c r="B6495" s="4"/>
      <c r="C6495" s="3"/>
      <c r="D6495" s="3"/>
      <c r="E6495" s="3"/>
      <c r="F6495" s="3"/>
      <c r="G6495" s="3"/>
      <c r="H6495" s="3"/>
    </row>
    <row r="6496" spans="2:8" x14ac:dyDescent="0.35">
      <c r="B6496" s="4"/>
      <c r="C6496" s="3"/>
      <c r="D6496" s="3"/>
      <c r="E6496" s="3"/>
      <c r="F6496" s="3"/>
      <c r="G6496" s="3"/>
      <c r="H6496" s="3"/>
    </row>
    <row r="6497" spans="2:8" x14ac:dyDescent="0.35">
      <c r="B6497" s="4"/>
      <c r="C6497" s="3"/>
      <c r="D6497" s="3"/>
      <c r="E6497" s="3"/>
      <c r="F6497" s="3"/>
      <c r="G6497" s="3"/>
      <c r="H6497" s="3"/>
    </row>
    <row r="6498" spans="2:8" x14ac:dyDescent="0.35">
      <c r="B6498" s="4"/>
      <c r="C6498" s="3"/>
      <c r="D6498" s="3"/>
      <c r="E6498" s="3"/>
      <c r="F6498" s="3"/>
      <c r="G6498" s="3"/>
      <c r="H6498" s="3"/>
    </row>
    <row r="6499" spans="2:8" x14ac:dyDescent="0.35">
      <c r="B6499" s="4"/>
      <c r="C6499" s="3"/>
      <c r="D6499" s="3"/>
      <c r="E6499" s="3"/>
      <c r="F6499" s="3"/>
      <c r="G6499" s="3"/>
      <c r="H6499" s="3"/>
    </row>
    <row r="6500" spans="2:8" x14ac:dyDescent="0.35">
      <c r="B6500" s="4"/>
      <c r="C6500" s="3"/>
      <c r="D6500" s="3"/>
      <c r="E6500" s="3"/>
      <c r="F6500" s="3"/>
      <c r="G6500" s="3"/>
      <c r="H6500" s="3"/>
    </row>
    <row r="6501" spans="2:8" x14ac:dyDescent="0.35">
      <c r="B6501" s="4"/>
      <c r="C6501" s="3"/>
      <c r="D6501" s="3"/>
      <c r="E6501" s="3"/>
      <c r="F6501" s="3"/>
      <c r="G6501" s="3"/>
      <c r="H6501" s="3"/>
    </row>
    <row r="6502" spans="2:8" x14ac:dyDescent="0.35">
      <c r="B6502" s="4"/>
      <c r="C6502" s="3"/>
      <c r="D6502" s="3"/>
      <c r="E6502" s="3"/>
      <c r="F6502" s="3"/>
      <c r="G6502" s="3"/>
      <c r="H6502" s="3"/>
    </row>
    <row r="6503" spans="2:8" x14ac:dyDescent="0.35">
      <c r="B6503" s="4"/>
      <c r="C6503" s="3"/>
      <c r="D6503" s="3"/>
      <c r="E6503" s="3"/>
      <c r="F6503" s="3"/>
      <c r="G6503" s="3"/>
      <c r="H6503" s="3"/>
    </row>
    <row r="6504" spans="2:8" x14ac:dyDescent="0.35">
      <c r="B6504" s="4"/>
      <c r="C6504" s="3"/>
      <c r="D6504" s="3"/>
      <c r="E6504" s="3"/>
      <c r="F6504" s="3"/>
      <c r="G6504" s="3"/>
      <c r="H6504" s="3"/>
    </row>
    <row r="6505" spans="2:8" x14ac:dyDescent="0.35">
      <c r="B6505" s="4"/>
      <c r="C6505" s="3"/>
      <c r="D6505" s="3"/>
      <c r="E6505" s="3"/>
      <c r="F6505" s="3"/>
      <c r="G6505" s="3"/>
      <c r="H6505" s="3"/>
    </row>
    <row r="6506" spans="2:8" x14ac:dyDescent="0.35">
      <c r="B6506" s="4"/>
      <c r="C6506" s="3"/>
      <c r="D6506" s="3"/>
      <c r="E6506" s="3"/>
      <c r="F6506" s="3"/>
      <c r="G6506" s="3"/>
      <c r="H6506" s="3"/>
    </row>
    <row r="6507" spans="2:8" x14ac:dyDescent="0.35">
      <c r="B6507" s="4"/>
      <c r="C6507" s="3"/>
      <c r="D6507" s="3"/>
      <c r="E6507" s="3"/>
      <c r="F6507" s="3"/>
      <c r="G6507" s="3"/>
      <c r="H6507" s="3"/>
    </row>
    <row r="6508" spans="2:8" x14ac:dyDescent="0.35">
      <c r="B6508" s="4"/>
      <c r="C6508" s="3"/>
      <c r="D6508" s="3"/>
      <c r="E6508" s="3"/>
      <c r="F6508" s="3"/>
      <c r="G6508" s="3"/>
      <c r="H6508" s="3"/>
    </row>
    <row r="6509" spans="2:8" x14ac:dyDescent="0.35">
      <c r="B6509" s="4"/>
      <c r="C6509" s="3"/>
      <c r="D6509" s="3"/>
      <c r="E6509" s="3"/>
      <c r="F6509" s="3"/>
      <c r="G6509" s="3"/>
      <c r="H6509" s="3"/>
    </row>
    <row r="6510" spans="2:8" x14ac:dyDescent="0.35">
      <c r="B6510" s="4"/>
      <c r="C6510" s="3"/>
      <c r="D6510" s="3"/>
      <c r="E6510" s="3"/>
      <c r="F6510" s="3"/>
      <c r="G6510" s="3"/>
      <c r="H6510" s="3"/>
    </row>
    <row r="6511" spans="2:8" x14ac:dyDescent="0.35">
      <c r="B6511" s="4"/>
      <c r="C6511" s="3"/>
      <c r="D6511" s="3"/>
      <c r="E6511" s="3"/>
      <c r="F6511" s="3"/>
      <c r="G6511" s="3"/>
      <c r="H6511" s="3"/>
    </row>
    <row r="6512" spans="2:8" x14ac:dyDescent="0.35">
      <c r="B6512" s="4"/>
      <c r="C6512" s="3"/>
      <c r="D6512" s="3"/>
      <c r="E6512" s="3"/>
      <c r="F6512" s="3"/>
      <c r="G6512" s="3"/>
      <c r="H6512" s="3"/>
    </row>
    <row r="6513" spans="2:8" x14ac:dyDescent="0.35">
      <c r="B6513" s="4"/>
      <c r="C6513" s="3"/>
      <c r="D6513" s="3"/>
      <c r="E6513" s="3"/>
      <c r="F6513" s="3"/>
      <c r="G6513" s="3"/>
      <c r="H6513" s="3"/>
    </row>
    <row r="6514" spans="2:8" x14ac:dyDescent="0.35">
      <c r="B6514" s="4"/>
      <c r="C6514" s="3"/>
      <c r="D6514" s="3"/>
      <c r="E6514" s="3"/>
      <c r="F6514" s="3"/>
      <c r="G6514" s="3"/>
      <c r="H6514" s="3"/>
    </row>
    <row r="6515" spans="2:8" x14ac:dyDescent="0.35">
      <c r="B6515" s="4"/>
      <c r="C6515" s="3"/>
      <c r="D6515" s="3"/>
      <c r="E6515" s="3"/>
      <c r="F6515" s="3"/>
      <c r="G6515" s="3"/>
      <c r="H6515" s="3"/>
    </row>
    <row r="6516" spans="2:8" x14ac:dyDescent="0.35">
      <c r="B6516" s="4"/>
      <c r="C6516" s="3"/>
      <c r="D6516" s="3"/>
      <c r="E6516" s="3"/>
      <c r="F6516" s="3"/>
      <c r="G6516" s="3"/>
      <c r="H6516" s="3"/>
    </row>
    <row r="6517" spans="2:8" x14ac:dyDescent="0.35">
      <c r="B6517" s="4"/>
      <c r="C6517" s="3"/>
      <c r="D6517" s="3"/>
      <c r="E6517" s="3"/>
      <c r="F6517" s="3"/>
      <c r="G6517" s="3"/>
      <c r="H6517" s="3"/>
    </row>
    <row r="6518" spans="2:8" x14ac:dyDescent="0.35">
      <c r="B6518" s="4"/>
      <c r="C6518" s="3"/>
      <c r="D6518" s="3"/>
      <c r="E6518" s="3"/>
      <c r="F6518" s="3"/>
      <c r="G6518" s="3"/>
      <c r="H6518" s="3"/>
    </row>
    <row r="6519" spans="2:8" x14ac:dyDescent="0.35">
      <c r="B6519" s="4"/>
      <c r="C6519" s="3"/>
      <c r="D6519" s="3"/>
      <c r="E6519" s="3"/>
      <c r="F6519" s="3"/>
      <c r="G6519" s="3"/>
      <c r="H6519" s="3"/>
    </row>
    <row r="6520" spans="2:8" x14ac:dyDescent="0.35">
      <c r="B6520" s="4"/>
      <c r="C6520" s="3"/>
      <c r="D6520" s="3"/>
      <c r="E6520" s="3"/>
      <c r="F6520" s="3"/>
      <c r="G6520" s="3"/>
      <c r="H6520" s="3"/>
    </row>
    <row r="6521" spans="2:8" x14ac:dyDescent="0.35">
      <c r="B6521" s="4"/>
      <c r="C6521" s="3"/>
      <c r="D6521" s="3"/>
      <c r="E6521" s="3"/>
      <c r="F6521" s="3"/>
      <c r="G6521" s="3"/>
      <c r="H6521" s="3"/>
    </row>
    <row r="6522" spans="2:8" x14ac:dyDescent="0.35">
      <c r="B6522" s="4"/>
      <c r="C6522" s="3"/>
      <c r="D6522" s="3"/>
      <c r="E6522" s="3"/>
      <c r="F6522" s="3"/>
      <c r="G6522" s="3"/>
      <c r="H6522" s="3"/>
    </row>
    <row r="6523" spans="2:8" x14ac:dyDescent="0.35">
      <c r="B6523" s="4"/>
      <c r="C6523" s="3"/>
      <c r="D6523" s="3"/>
      <c r="E6523" s="3"/>
      <c r="F6523" s="3"/>
      <c r="G6523" s="3"/>
      <c r="H6523" s="3"/>
    </row>
    <row r="6524" spans="2:8" x14ac:dyDescent="0.35">
      <c r="B6524" s="4"/>
      <c r="C6524" s="3"/>
      <c r="D6524" s="3"/>
      <c r="E6524" s="3"/>
      <c r="F6524" s="3"/>
      <c r="G6524" s="3"/>
      <c r="H6524" s="3"/>
    </row>
    <row r="6525" spans="2:8" x14ac:dyDescent="0.35">
      <c r="B6525" s="4"/>
      <c r="C6525" s="3"/>
      <c r="D6525" s="3"/>
      <c r="E6525" s="3"/>
      <c r="F6525" s="3"/>
      <c r="G6525" s="3"/>
      <c r="H6525" s="3"/>
    </row>
    <row r="6526" spans="2:8" x14ac:dyDescent="0.35">
      <c r="B6526" s="4"/>
      <c r="C6526" s="3"/>
      <c r="D6526" s="3"/>
      <c r="E6526" s="3"/>
      <c r="F6526" s="3"/>
      <c r="G6526" s="3"/>
      <c r="H6526" s="3"/>
    </row>
    <row r="6527" spans="2:8" x14ac:dyDescent="0.35">
      <c r="B6527" s="4"/>
      <c r="C6527" s="3"/>
      <c r="D6527" s="3"/>
      <c r="E6527" s="3"/>
      <c r="F6527" s="3"/>
      <c r="G6527" s="3"/>
      <c r="H6527" s="3"/>
    </row>
    <row r="6528" spans="2:8" x14ac:dyDescent="0.35">
      <c r="B6528" s="4"/>
      <c r="C6528" s="3"/>
      <c r="D6528" s="3"/>
      <c r="E6528" s="3"/>
      <c r="F6528" s="3"/>
      <c r="G6528" s="3"/>
      <c r="H6528" s="3"/>
    </row>
    <row r="6529" spans="2:8" x14ac:dyDescent="0.35">
      <c r="B6529" s="4"/>
      <c r="C6529" s="3"/>
      <c r="D6529" s="3"/>
      <c r="E6529" s="3"/>
      <c r="F6529" s="3"/>
      <c r="G6529" s="3"/>
      <c r="H6529" s="3"/>
    </row>
    <row r="6530" spans="2:8" x14ac:dyDescent="0.35">
      <c r="B6530" s="4"/>
      <c r="C6530" s="3"/>
      <c r="D6530" s="3"/>
      <c r="E6530" s="3"/>
      <c r="F6530" s="3"/>
      <c r="G6530" s="3"/>
      <c r="H6530" s="3"/>
    </row>
    <row r="6531" spans="2:8" x14ac:dyDescent="0.35">
      <c r="B6531" s="4"/>
      <c r="C6531" s="3"/>
      <c r="D6531" s="3"/>
      <c r="E6531" s="3"/>
      <c r="F6531" s="3"/>
      <c r="G6531" s="3"/>
      <c r="H6531" s="3"/>
    </row>
    <row r="6532" spans="2:8" x14ac:dyDescent="0.35">
      <c r="B6532" s="4"/>
      <c r="C6532" s="3"/>
      <c r="D6532" s="3"/>
      <c r="E6532" s="3"/>
      <c r="F6532" s="3"/>
      <c r="G6532" s="3"/>
      <c r="H6532" s="3"/>
    </row>
    <row r="6533" spans="2:8" x14ac:dyDescent="0.35">
      <c r="B6533" s="4"/>
      <c r="C6533" s="3"/>
      <c r="D6533" s="3"/>
      <c r="E6533" s="3"/>
      <c r="F6533" s="3"/>
      <c r="G6533" s="3"/>
      <c r="H6533" s="3"/>
    </row>
    <row r="6534" spans="2:8" x14ac:dyDescent="0.35">
      <c r="B6534" s="4"/>
      <c r="C6534" s="3"/>
      <c r="D6534" s="3"/>
      <c r="E6534" s="3"/>
      <c r="F6534" s="3"/>
      <c r="G6534" s="3"/>
      <c r="H6534" s="3"/>
    </row>
    <row r="6535" spans="2:8" x14ac:dyDescent="0.35">
      <c r="B6535" s="4"/>
      <c r="C6535" s="3"/>
      <c r="D6535" s="3"/>
      <c r="E6535" s="3"/>
      <c r="F6535" s="3"/>
      <c r="G6535" s="3"/>
      <c r="H6535" s="3"/>
    </row>
    <row r="6536" spans="2:8" x14ac:dyDescent="0.35">
      <c r="B6536" s="4"/>
      <c r="C6536" s="3"/>
      <c r="D6536" s="3"/>
      <c r="E6536" s="3"/>
      <c r="F6536" s="3"/>
      <c r="G6536" s="3"/>
      <c r="H6536" s="3"/>
    </row>
    <row r="6537" spans="2:8" x14ac:dyDescent="0.35">
      <c r="B6537" s="4"/>
      <c r="C6537" s="3"/>
      <c r="D6537" s="3"/>
      <c r="E6537" s="3"/>
      <c r="F6537" s="3"/>
      <c r="G6537" s="3"/>
      <c r="H6537" s="3"/>
    </row>
    <row r="6538" spans="2:8" x14ac:dyDescent="0.35">
      <c r="B6538" s="4"/>
      <c r="C6538" s="3"/>
      <c r="D6538" s="3"/>
      <c r="E6538" s="3"/>
      <c r="F6538" s="3"/>
      <c r="G6538" s="3"/>
      <c r="H6538" s="3"/>
    </row>
    <row r="6539" spans="2:8" x14ac:dyDescent="0.35">
      <c r="B6539" s="4"/>
      <c r="C6539" s="3"/>
      <c r="D6539" s="3"/>
      <c r="E6539" s="3"/>
      <c r="F6539" s="3"/>
      <c r="G6539" s="3"/>
      <c r="H6539" s="3"/>
    </row>
    <row r="6540" spans="2:8" x14ac:dyDescent="0.35">
      <c r="B6540" s="4"/>
      <c r="C6540" s="3"/>
      <c r="D6540" s="3"/>
      <c r="E6540" s="3"/>
      <c r="F6540" s="3"/>
      <c r="G6540" s="3"/>
      <c r="H6540" s="3"/>
    </row>
    <row r="6541" spans="2:8" x14ac:dyDescent="0.35">
      <c r="B6541" s="4"/>
      <c r="C6541" s="3"/>
      <c r="D6541" s="3"/>
      <c r="E6541" s="3"/>
      <c r="F6541" s="3"/>
      <c r="G6541" s="3"/>
      <c r="H6541" s="3"/>
    </row>
    <row r="6542" spans="2:8" x14ac:dyDescent="0.35">
      <c r="B6542" s="4"/>
      <c r="C6542" s="3"/>
      <c r="D6542" s="3"/>
      <c r="E6542" s="3"/>
      <c r="F6542" s="3"/>
      <c r="G6542" s="3"/>
      <c r="H6542" s="3"/>
    </row>
    <row r="6543" spans="2:8" x14ac:dyDescent="0.35">
      <c r="B6543" s="4"/>
      <c r="C6543" s="3"/>
      <c r="D6543" s="3"/>
      <c r="E6543" s="3"/>
      <c r="F6543" s="3"/>
      <c r="G6543" s="3"/>
      <c r="H6543" s="3"/>
    </row>
    <row r="6544" spans="2:8" x14ac:dyDescent="0.35">
      <c r="B6544" s="4"/>
      <c r="C6544" s="3"/>
      <c r="D6544" s="3"/>
      <c r="E6544" s="3"/>
      <c r="F6544" s="3"/>
      <c r="G6544" s="3"/>
      <c r="H6544" s="3"/>
    </row>
    <row r="6545" spans="2:8" x14ac:dyDescent="0.35">
      <c r="B6545" s="4"/>
      <c r="C6545" s="3"/>
      <c r="D6545" s="3"/>
      <c r="E6545" s="3"/>
      <c r="F6545" s="3"/>
      <c r="G6545" s="3"/>
      <c r="H6545" s="3"/>
    </row>
    <row r="6546" spans="2:8" x14ac:dyDescent="0.35">
      <c r="B6546" s="4"/>
      <c r="C6546" s="3"/>
      <c r="D6546" s="3"/>
      <c r="E6546" s="3"/>
      <c r="F6546" s="3"/>
      <c r="G6546" s="3"/>
      <c r="H6546" s="3"/>
    </row>
    <row r="6547" spans="2:8" x14ac:dyDescent="0.35">
      <c r="B6547" s="4"/>
      <c r="C6547" s="3"/>
      <c r="D6547" s="3"/>
      <c r="E6547" s="3"/>
      <c r="F6547" s="3"/>
      <c r="G6547" s="3"/>
      <c r="H6547" s="3"/>
    </row>
    <row r="6548" spans="2:8" x14ac:dyDescent="0.35">
      <c r="B6548" s="4"/>
      <c r="C6548" s="3"/>
      <c r="D6548" s="3"/>
      <c r="E6548" s="3"/>
      <c r="F6548" s="3"/>
      <c r="G6548" s="3"/>
      <c r="H6548" s="3"/>
    </row>
    <row r="6549" spans="2:8" x14ac:dyDescent="0.35">
      <c r="B6549" s="4"/>
      <c r="C6549" s="3"/>
      <c r="D6549" s="3"/>
      <c r="E6549" s="3"/>
      <c r="F6549" s="3"/>
      <c r="G6549" s="3"/>
      <c r="H6549" s="3"/>
    </row>
    <row r="6550" spans="2:8" x14ac:dyDescent="0.35">
      <c r="B6550" s="4"/>
      <c r="C6550" s="3"/>
      <c r="D6550" s="3"/>
      <c r="E6550" s="3"/>
      <c r="F6550" s="3"/>
      <c r="G6550" s="3"/>
      <c r="H6550" s="3"/>
    </row>
    <row r="6551" spans="2:8" x14ac:dyDescent="0.35">
      <c r="B6551" s="4"/>
      <c r="C6551" s="3"/>
      <c r="D6551" s="3"/>
      <c r="E6551" s="3"/>
      <c r="F6551" s="3"/>
      <c r="G6551" s="3"/>
      <c r="H6551" s="3"/>
    </row>
    <row r="6552" spans="2:8" x14ac:dyDescent="0.35">
      <c r="B6552" s="4"/>
      <c r="C6552" s="3"/>
      <c r="D6552" s="3"/>
      <c r="E6552" s="3"/>
      <c r="F6552" s="3"/>
      <c r="G6552" s="3"/>
      <c r="H6552" s="3"/>
    </row>
    <row r="6553" spans="2:8" x14ac:dyDescent="0.35">
      <c r="B6553" s="4"/>
      <c r="C6553" s="3"/>
      <c r="D6553" s="3"/>
      <c r="E6553" s="3"/>
      <c r="F6553" s="3"/>
      <c r="G6553" s="3"/>
      <c r="H6553" s="3"/>
    </row>
    <row r="6554" spans="2:8" x14ac:dyDescent="0.35">
      <c r="B6554" s="4"/>
      <c r="C6554" s="3"/>
      <c r="D6554" s="3"/>
      <c r="E6554" s="3"/>
      <c r="F6554" s="3"/>
      <c r="G6554" s="3"/>
      <c r="H6554" s="3"/>
    </row>
    <row r="6555" spans="2:8" x14ac:dyDescent="0.35">
      <c r="B6555" s="4"/>
      <c r="C6555" s="3"/>
      <c r="D6555" s="3"/>
      <c r="E6555" s="3"/>
      <c r="F6555" s="3"/>
      <c r="G6555" s="3"/>
      <c r="H6555" s="3"/>
    </row>
    <row r="6556" spans="2:8" x14ac:dyDescent="0.35">
      <c r="B6556" s="4"/>
      <c r="C6556" s="3"/>
      <c r="D6556" s="3"/>
      <c r="E6556" s="3"/>
      <c r="F6556" s="3"/>
      <c r="G6556" s="3"/>
      <c r="H6556" s="3"/>
    </row>
    <row r="6557" spans="2:8" x14ac:dyDescent="0.35">
      <c r="B6557" s="4"/>
      <c r="C6557" s="3"/>
      <c r="D6557" s="3"/>
      <c r="E6557" s="3"/>
      <c r="F6557" s="3"/>
      <c r="G6557" s="3"/>
      <c r="H6557" s="3"/>
    </row>
    <row r="6558" spans="2:8" x14ac:dyDescent="0.35">
      <c r="B6558" s="4"/>
      <c r="C6558" s="3"/>
      <c r="D6558" s="3"/>
      <c r="E6558" s="3"/>
      <c r="F6558" s="3"/>
      <c r="G6558" s="3"/>
      <c r="H6558" s="3"/>
    </row>
    <row r="6559" spans="2:8" x14ac:dyDescent="0.35">
      <c r="B6559" s="4"/>
      <c r="C6559" s="3"/>
      <c r="D6559" s="3"/>
      <c r="E6559" s="3"/>
      <c r="F6559" s="3"/>
      <c r="G6559" s="3"/>
      <c r="H6559" s="3"/>
    </row>
    <row r="6560" spans="2:8" x14ac:dyDescent="0.35">
      <c r="B6560" s="4"/>
      <c r="C6560" s="3"/>
      <c r="D6560" s="3"/>
      <c r="E6560" s="3"/>
      <c r="F6560" s="3"/>
      <c r="G6560" s="3"/>
      <c r="H6560" s="3"/>
    </row>
    <row r="6561" spans="2:8" x14ac:dyDescent="0.35">
      <c r="B6561" s="4"/>
      <c r="C6561" s="3"/>
      <c r="D6561" s="3"/>
      <c r="E6561" s="3"/>
      <c r="F6561" s="3"/>
      <c r="G6561" s="3"/>
      <c r="H6561" s="3"/>
    </row>
    <row r="6562" spans="2:8" x14ac:dyDescent="0.35">
      <c r="B6562" s="4"/>
      <c r="C6562" s="3"/>
      <c r="D6562" s="3"/>
      <c r="E6562" s="3"/>
      <c r="F6562" s="3"/>
      <c r="G6562" s="3"/>
      <c r="H6562" s="3"/>
    </row>
    <row r="6563" spans="2:8" x14ac:dyDescent="0.35">
      <c r="B6563" s="4"/>
      <c r="C6563" s="3"/>
      <c r="D6563" s="3"/>
      <c r="E6563" s="3"/>
      <c r="F6563" s="3"/>
      <c r="G6563" s="3"/>
      <c r="H6563" s="3"/>
    </row>
    <row r="6564" spans="2:8" x14ac:dyDescent="0.35">
      <c r="B6564" s="4"/>
      <c r="C6564" s="3"/>
      <c r="D6564" s="3"/>
      <c r="E6564" s="3"/>
      <c r="F6564" s="3"/>
      <c r="G6564" s="3"/>
      <c r="H6564" s="3"/>
    </row>
    <row r="6565" spans="2:8" x14ac:dyDescent="0.35">
      <c r="B6565" s="4"/>
      <c r="C6565" s="3"/>
      <c r="D6565" s="3"/>
      <c r="E6565" s="3"/>
      <c r="F6565" s="3"/>
      <c r="G6565" s="3"/>
      <c r="H6565" s="3"/>
    </row>
    <row r="6566" spans="2:8" x14ac:dyDescent="0.35">
      <c r="B6566" s="4"/>
      <c r="C6566" s="3"/>
      <c r="D6566" s="3"/>
      <c r="E6566" s="3"/>
      <c r="F6566" s="3"/>
      <c r="G6566" s="3"/>
      <c r="H6566" s="3"/>
    </row>
    <row r="6567" spans="2:8" x14ac:dyDescent="0.35">
      <c r="B6567" s="4"/>
      <c r="C6567" s="3"/>
      <c r="D6567" s="3"/>
      <c r="E6567" s="3"/>
      <c r="F6567" s="3"/>
      <c r="G6567" s="3"/>
      <c r="H6567" s="3"/>
    </row>
    <row r="6568" spans="2:8" x14ac:dyDescent="0.35">
      <c r="B6568" s="4"/>
      <c r="C6568" s="3"/>
      <c r="D6568" s="3"/>
      <c r="E6568" s="3"/>
      <c r="F6568" s="3"/>
      <c r="G6568" s="3"/>
      <c r="H6568" s="3"/>
    </row>
    <row r="6569" spans="2:8" x14ac:dyDescent="0.35">
      <c r="B6569" s="4"/>
      <c r="C6569" s="3"/>
      <c r="D6569" s="3"/>
      <c r="E6569" s="3"/>
      <c r="F6569" s="3"/>
      <c r="G6569" s="3"/>
      <c r="H6569" s="3"/>
    </row>
    <row r="6570" spans="2:8" x14ac:dyDescent="0.35">
      <c r="B6570" s="4"/>
      <c r="C6570" s="3"/>
      <c r="D6570" s="3"/>
      <c r="E6570" s="3"/>
      <c r="F6570" s="3"/>
      <c r="G6570" s="3"/>
      <c r="H6570" s="3"/>
    </row>
    <row r="6571" spans="2:8" x14ac:dyDescent="0.35">
      <c r="B6571" s="4"/>
      <c r="C6571" s="3"/>
      <c r="D6571" s="3"/>
      <c r="E6571" s="3"/>
      <c r="F6571" s="3"/>
      <c r="G6571" s="3"/>
      <c r="H6571" s="3"/>
    </row>
    <row r="6572" spans="2:8" x14ac:dyDescent="0.35">
      <c r="B6572" s="4"/>
      <c r="C6572" s="3"/>
      <c r="D6572" s="3"/>
      <c r="E6572" s="3"/>
      <c r="F6572" s="3"/>
      <c r="G6572" s="3"/>
      <c r="H6572" s="3"/>
    </row>
    <row r="6573" spans="2:8" x14ac:dyDescent="0.35">
      <c r="B6573" s="4"/>
      <c r="C6573" s="3"/>
      <c r="D6573" s="3"/>
      <c r="E6573" s="3"/>
      <c r="F6573" s="3"/>
      <c r="G6573" s="3"/>
      <c r="H6573" s="3"/>
    </row>
    <row r="6574" spans="2:8" x14ac:dyDescent="0.35">
      <c r="B6574" s="4"/>
      <c r="C6574" s="3"/>
      <c r="D6574" s="3"/>
      <c r="E6574" s="3"/>
      <c r="F6574" s="3"/>
      <c r="G6574" s="3"/>
      <c r="H6574" s="3"/>
    </row>
    <row r="6575" spans="2:8" x14ac:dyDescent="0.35">
      <c r="B6575" s="4"/>
      <c r="C6575" s="3"/>
      <c r="D6575" s="3"/>
      <c r="E6575" s="3"/>
      <c r="F6575" s="3"/>
      <c r="G6575" s="3"/>
      <c r="H6575" s="3"/>
    </row>
    <row r="6576" spans="2:8" x14ac:dyDescent="0.35">
      <c r="B6576" s="4"/>
      <c r="C6576" s="3"/>
      <c r="D6576" s="3"/>
      <c r="E6576" s="3"/>
      <c r="F6576" s="3"/>
      <c r="G6576" s="3"/>
      <c r="H6576" s="3"/>
    </row>
    <row r="6577" spans="2:8" x14ac:dyDescent="0.35">
      <c r="B6577" s="4"/>
      <c r="C6577" s="3"/>
      <c r="D6577" s="3"/>
      <c r="E6577" s="3"/>
      <c r="F6577" s="3"/>
      <c r="G6577" s="3"/>
      <c r="H6577" s="3"/>
    </row>
    <row r="6578" spans="2:8" x14ac:dyDescent="0.35">
      <c r="B6578" s="4"/>
      <c r="C6578" s="3"/>
      <c r="D6578" s="3"/>
      <c r="E6578" s="3"/>
      <c r="F6578" s="3"/>
      <c r="G6578" s="3"/>
      <c r="H6578" s="3"/>
    </row>
    <row r="6579" spans="2:8" x14ac:dyDescent="0.35">
      <c r="B6579" s="4"/>
      <c r="C6579" s="3"/>
      <c r="D6579" s="3"/>
      <c r="E6579" s="3"/>
      <c r="F6579" s="3"/>
      <c r="G6579" s="3"/>
      <c r="H6579" s="3"/>
    </row>
    <row r="6580" spans="2:8" x14ac:dyDescent="0.35">
      <c r="B6580" s="4"/>
      <c r="C6580" s="3"/>
      <c r="D6580" s="3"/>
      <c r="E6580" s="3"/>
      <c r="F6580" s="3"/>
      <c r="G6580" s="3"/>
      <c r="H6580" s="3"/>
    </row>
    <row r="6581" spans="2:8" x14ac:dyDescent="0.35">
      <c r="B6581" s="4"/>
      <c r="C6581" s="3"/>
      <c r="D6581" s="3"/>
      <c r="E6581" s="3"/>
      <c r="F6581" s="3"/>
      <c r="G6581" s="3"/>
      <c r="H6581" s="3"/>
    </row>
    <row r="6582" spans="2:8" x14ac:dyDescent="0.35">
      <c r="B6582" s="4"/>
      <c r="C6582" s="3"/>
      <c r="D6582" s="3"/>
      <c r="E6582" s="3"/>
      <c r="F6582" s="3"/>
      <c r="G6582" s="3"/>
      <c r="H6582" s="3"/>
    </row>
    <row r="6583" spans="2:8" x14ac:dyDescent="0.35">
      <c r="B6583" s="4"/>
      <c r="C6583" s="3"/>
      <c r="D6583" s="3"/>
      <c r="E6583" s="3"/>
      <c r="F6583" s="3"/>
      <c r="G6583" s="3"/>
      <c r="H6583" s="3"/>
    </row>
    <row r="6584" spans="2:8" x14ac:dyDescent="0.35">
      <c r="B6584" s="4"/>
      <c r="C6584" s="3"/>
      <c r="D6584" s="3"/>
      <c r="E6584" s="3"/>
      <c r="F6584" s="3"/>
      <c r="G6584" s="3"/>
      <c r="H6584" s="3"/>
    </row>
    <row r="6585" spans="2:8" x14ac:dyDescent="0.35">
      <c r="B6585" s="4"/>
      <c r="C6585" s="3"/>
      <c r="D6585" s="3"/>
      <c r="E6585" s="3"/>
      <c r="F6585" s="3"/>
      <c r="G6585" s="3"/>
      <c r="H6585" s="3"/>
    </row>
    <row r="6586" spans="2:8" x14ac:dyDescent="0.35">
      <c r="B6586" s="4"/>
      <c r="C6586" s="3"/>
      <c r="D6586" s="3"/>
      <c r="E6586" s="3"/>
      <c r="F6586" s="3"/>
      <c r="G6586" s="3"/>
      <c r="H6586" s="3"/>
    </row>
    <row r="6587" spans="2:8" x14ac:dyDescent="0.35">
      <c r="B6587" s="4"/>
      <c r="C6587" s="3"/>
      <c r="D6587" s="3"/>
      <c r="E6587" s="3"/>
      <c r="F6587" s="3"/>
      <c r="G6587" s="3"/>
      <c r="H6587" s="3"/>
    </row>
    <row r="6588" spans="2:8" x14ac:dyDescent="0.35">
      <c r="B6588" s="4"/>
      <c r="C6588" s="3"/>
      <c r="D6588" s="3"/>
      <c r="E6588" s="3"/>
      <c r="F6588" s="3"/>
      <c r="G6588" s="3"/>
      <c r="H6588" s="3"/>
    </row>
    <row r="6589" spans="2:8" x14ac:dyDescent="0.35">
      <c r="B6589" s="4"/>
      <c r="C6589" s="3"/>
      <c r="D6589" s="3"/>
      <c r="E6589" s="3"/>
      <c r="F6589" s="3"/>
      <c r="G6589" s="3"/>
      <c r="H6589" s="3"/>
    </row>
    <row r="6590" spans="2:8" x14ac:dyDescent="0.35">
      <c r="B6590" s="4"/>
      <c r="C6590" s="3"/>
      <c r="D6590" s="3"/>
      <c r="E6590" s="3"/>
      <c r="F6590" s="3"/>
      <c r="G6590" s="3"/>
      <c r="H6590" s="3"/>
    </row>
    <row r="6591" spans="2:8" x14ac:dyDescent="0.35">
      <c r="B6591" s="4"/>
      <c r="C6591" s="3"/>
      <c r="D6591" s="3"/>
      <c r="E6591" s="3"/>
      <c r="F6591" s="3"/>
      <c r="G6591" s="3"/>
      <c r="H6591" s="3"/>
    </row>
    <row r="6592" spans="2:8" x14ac:dyDescent="0.35">
      <c r="B6592" s="4"/>
      <c r="C6592" s="3"/>
      <c r="D6592" s="3"/>
      <c r="E6592" s="3"/>
      <c r="F6592" s="3"/>
      <c r="G6592" s="3"/>
      <c r="H6592" s="3"/>
    </row>
    <row r="6593" spans="2:8" x14ac:dyDescent="0.35">
      <c r="B6593" s="4"/>
      <c r="C6593" s="3"/>
      <c r="D6593" s="3"/>
      <c r="E6593" s="3"/>
      <c r="F6593" s="3"/>
      <c r="G6593" s="3"/>
      <c r="H6593" s="3"/>
    </row>
    <row r="6594" spans="2:8" x14ac:dyDescent="0.35">
      <c r="B6594" s="4"/>
      <c r="C6594" s="3"/>
      <c r="D6594" s="3"/>
      <c r="E6594" s="3"/>
      <c r="F6594" s="3"/>
      <c r="G6594" s="3"/>
      <c r="H6594" s="3"/>
    </row>
    <row r="6595" spans="2:8" x14ac:dyDescent="0.35">
      <c r="B6595" s="4"/>
      <c r="C6595" s="3"/>
      <c r="D6595" s="3"/>
      <c r="E6595" s="3"/>
      <c r="F6595" s="3"/>
      <c r="G6595" s="3"/>
      <c r="H6595" s="3"/>
    </row>
    <row r="6596" spans="2:8" x14ac:dyDescent="0.35">
      <c r="B6596" s="4"/>
      <c r="C6596" s="3"/>
      <c r="D6596" s="3"/>
      <c r="E6596" s="3"/>
      <c r="F6596" s="3"/>
      <c r="G6596" s="3"/>
      <c r="H6596" s="3"/>
    </row>
    <row r="6597" spans="2:8" x14ac:dyDescent="0.35">
      <c r="B6597" s="4"/>
      <c r="C6597" s="3"/>
      <c r="D6597" s="3"/>
      <c r="E6597" s="3"/>
      <c r="F6597" s="3"/>
      <c r="G6597" s="3"/>
      <c r="H6597" s="3"/>
    </row>
    <row r="6598" spans="2:8" x14ac:dyDescent="0.35">
      <c r="B6598" s="4"/>
      <c r="C6598" s="3"/>
      <c r="D6598" s="3"/>
      <c r="E6598" s="3"/>
      <c r="F6598" s="3"/>
      <c r="G6598" s="3"/>
      <c r="H6598" s="3"/>
    </row>
    <row r="6599" spans="2:8" x14ac:dyDescent="0.35">
      <c r="B6599" s="4"/>
      <c r="C6599" s="3"/>
      <c r="D6599" s="3"/>
      <c r="E6599" s="3"/>
      <c r="F6599" s="3"/>
      <c r="G6599" s="3"/>
      <c r="H6599" s="3"/>
    </row>
    <row r="6600" spans="2:8" x14ac:dyDescent="0.35">
      <c r="B6600" s="4"/>
      <c r="C6600" s="3"/>
      <c r="D6600" s="3"/>
      <c r="E6600" s="3"/>
      <c r="F6600" s="3"/>
      <c r="G6600" s="3"/>
      <c r="H6600" s="3"/>
    </row>
    <row r="6601" spans="2:8" x14ac:dyDescent="0.35">
      <c r="B6601" s="4"/>
      <c r="C6601" s="3"/>
      <c r="D6601" s="3"/>
      <c r="E6601" s="3"/>
      <c r="F6601" s="3"/>
      <c r="G6601" s="3"/>
      <c r="H6601" s="3"/>
    </row>
    <row r="6602" spans="2:8" x14ac:dyDescent="0.35">
      <c r="B6602" s="4"/>
      <c r="C6602" s="3"/>
      <c r="D6602" s="3"/>
      <c r="E6602" s="3"/>
      <c r="F6602" s="3"/>
      <c r="G6602" s="3"/>
      <c r="H6602" s="3"/>
    </row>
    <row r="6603" spans="2:8" x14ac:dyDescent="0.35">
      <c r="B6603" s="4"/>
      <c r="C6603" s="3"/>
      <c r="D6603" s="3"/>
      <c r="E6603" s="3"/>
      <c r="F6603" s="3"/>
      <c r="G6603" s="3"/>
      <c r="H6603" s="3"/>
    </row>
    <row r="6604" spans="2:8" x14ac:dyDescent="0.35">
      <c r="B6604" s="4"/>
      <c r="C6604" s="3"/>
      <c r="D6604" s="3"/>
      <c r="E6604" s="3"/>
      <c r="F6604" s="3"/>
      <c r="G6604" s="3"/>
      <c r="H6604" s="3"/>
    </row>
    <row r="6605" spans="2:8" x14ac:dyDescent="0.35">
      <c r="B6605" s="4"/>
      <c r="C6605" s="3"/>
      <c r="D6605" s="3"/>
      <c r="E6605" s="3"/>
      <c r="F6605" s="3"/>
      <c r="G6605" s="3"/>
      <c r="H6605" s="3"/>
    </row>
    <row r="6606" spans="2:8" x14ac:dyDescent="0.35">
      <c r="B6606" s="4"/>
      <c r="C6606" s="3"/>
      <c r="D6606" s="3"/>
      <c r="E6606" s="3"/>
      <c r="F6606" s="3"/>
      <c r="G6606" s="3"/>
      <c r="H6606" s="3"/>
    </row>
    <row r="6607" spans="2:8" x14ac:dyDescent="0.35">
      <c r="B6607" s="4"/>
      <c r="C6607" s="3"/>
      <c r="D6607" s="3"/>
      <c r="E6607" s="3"/>
      <c r="F6607" s="3"/>
      <c r="G6607" s="3"/>
      <c r="H6607" s="3"/>
    </row>
    <row r="6608" spans="2:8" x14ac:dyDescent="0.35">
      <c r="B6608" s="4"/>
      <c r="C6608" s="3"/>
      <c r="D6608" s="3"/>
      <c r="E6608" s="3"/>
      <c r="F6608" s="3"/>
      <c r="G6608" s="3"/>
      <c r="H6608" s="3"/>
    </row>
    <row r="6609" spans="2:8" x14ac:dyDescent="0.35">
      <c r="B6609" s="4"/>
      <c r="C6609" s="3"/>
      <c r="D6609" s="3"/>
      <c r="E6609" s="3"/>
      <c r="F6609" s="3"/>
      <c r="G6609" s="3"/>
      <c r="H6609" s="3"/>
    </row>
    <row r="6610" spans="2:8" x14ac:dyDescent="0.35">
      <c r="B6610" s="4"/>
      <c r="C6610" s="3"/>
      <c r="D6610" s="3"/>
      <c r="E6610" s="3"/>
      <c r="F6610" s="3"/>
      <c r="G6610" s="3"/>
      <c r="H6610" s="3"/>
    </row>
    <row r="6611" spans="2:8" x14ac:dyDescent="0.35">
      <c r="B6611" s="4"/>
      <c r="C6611" s="3"/>
      <c r="D6611" s="3"/>
      <c r="E6611" s="3"/>
      <c r="F6611" s="3"/>
      <c r="G6611" s="3"/>
      <c r="H6611" s="3"/>
    </row>
    <row r="6612" spans="2:8" x14ac:dyDescent="0.35">
      <c r="B6612" s="4"/>
      <c r="C6612" s="3"/>
      <c r="D6612" s="3"/>
      <c r="E6612" s="3"/>
      <c r="F6612" s="3"/>
      <c r="G6612" s="3"/>
      <c r="H6612" s="3"/>
    </row>
    <row r="6613" spans="2:8" x14ac:dyDescent="0.35">
      <c r="B6613" s="4"/>
      <c r="C6613" s="3"/>
      <c r="D6613" s="3"/>
      <c r="E6613" s="3"/>
      <c r="F6613" s="3"/>
      <c r="G6613" s="3"/>
      <c r="H6613" s="3"/>
    </row>
    <row r="6614" spans="2:8" x14ac:dyDescent="0.35">
      <c r="B6614" s="4"/>
      <c r="C6614" s="3"/>
      <c r="D6614" s="3"/>
      <c r="E6614" s="3"/>
      <c r="F6614" s="3"/>
      <c r="G6614" s="3"/>
      <c r="H6614" s="3"/>
    </row>
    <row r="6615" spans="2:8" x14ac:dyDescent="0.35">
      <c r="B6615" s="4"/>
      <c r="C6615" s="3"/>
      <c r="D6615" s="3"/>
      <c r="E6615" s="3"/>
      <c r="F6615" s="3"/>
      <c r="G6615" s="3"/>
      <c r="H6615" s="3"/>
    </row>
    <row r="6616" spans="2:8" x14ac:dyDescent="0.35">
      <c r="B6616" s="4"/>
      <c r="C6616" s="3"/>
      <c r="D6616" s="3"/>
      <c r="E6616" s="3"/>
      <c r="F6616" s="3"/>
      <c r="G6616" s="3"/>
      <c r="H6616" s="3"/>
    </row>
    <row r="6617" spans="2:8" x14ac:dyDescent="0.35">
      <c r="B6617" s="4"/>
      <c r="C6617" s="3"/>
      <c r="D6617" s="3"/>
      <c r="E6617" s="3"/>
      <c r="F6617" s="3"/>
      <c r="G6617" s="3"/>
      <c r="H6617" s="3"/>
    </row>
    <row r="6618" spans="2:8" x14ac:dyDescent="0.35">
      <c r="B6618" s="4"/>
      <c r="C6618" s="3"/>
      <c r="D6618" s="3"/>
      <c r="E6618" s="3"/>
      <c r="F6618" s="3"/>
      <c r="G6618" s="3"/>
      <c r="H6618" s="3"/>
    </row>
    <row r="6619" spans="2:8" x14ac:dyDescent="0.35">
      <c r="B6619" s="4"/>
      <c r="C6619" s="3"/>
      <c r="D6619" s="3"/>
      <c r="E6619" s="3"/>
      <c r="F6619" s="3"/>
      <c r="G6619" s="3"/>
      <c r="H6619" s="3"/>
    </row>
    <row r="6620" spans="2:8" x14ac:dyDescent="0.35">
      <c r="B6620" s="4"/>
      <c r="C6620" s="3"/>
      <c r="D6620" s="3"/>
      <c r="E6620" s="3"/>
      <c r="F6620" s="3"/>
      <c r="G6620" s="3"/>
      <c r="H6620" s="3"/>
    </row>
    <row r="6621" spans="2:8" x14ac:dyDescent="0.35">
      <c r="B6621" s="4"/>
      <c r="C6621" s="3"/>
      <c r="D6621" s="3"/>
      <c r="E6621" s="3"/>
      <c r="F6621" s="3"/>
      <c r="G6621" s="3"/>
      <c r="H6621" s="3"/>
    </row>
    <row r="6622" spans="2:8" x14ac:dyDescent="0.35">
      <c r="B6622" s="4"/>
      <c r="C6622" s="3"/>
      <c r="D6622" s="3"/>
      <c r="E6622" s="3"/>
      <c r="F6622" s="3"/>
      <c r="G6622" s="3"/>
      <c r="H6622" s="3"/>
    </row>
    <row r="6623" spans="2:8" x14ac:dyDescent="0.35">
      <c r="B6623" s="4"/>
      <c r="C6623" s="3"/>
      <c r="D6623" s="3"/>
      <c r="E6623" s="3"/>
      <c r="F6623" s="3"/>
      <c r="G6623" s="3"/>
      <c r="H6623" s="3"/>
    </row>
    <row r="6624" spans="2:8" x14ac:dyDescent="0.35">
      <c r="B6624" s="4"/>
      <c r="C6624" s="3"/>
      <c r="D6624" s="3"/>
      <c r="E6624" s="3"/>
      <c r="F6624" s="3"/>
      <c r="G6624" s="3"/>
      <c r="H6624" s="3"/>
    </row>
    <row r="6625" spans="2:8" x14ac:dyDescent="0.35">
      <c r="B6625" s="4"/>
      <c r="C6625" s="3"/>
      <c r="D6625" s="3"/>
      <c r="E6625" s="3"/>
      <c r="F6625" s="3"/>
      <c r="G6625" s="3"/>
      <c r="H6625" s="3"/>
    </row>
    <row r="6626" spans="2:8" x14ac:dyDescent="0.35">
      <c r="B6626" s="4"/>
      <c r="C6626" s="3"/>
      <c r="D6626" s="3"/>
      <c r="E6626" s="3"/>
      <c r="F6626" s="3"/>
      <c r="G6626" s="3"/>
      <c r="H6626" s="3"/>
    </row>
    <row r="6627" spans="2:8" x14ac:dyDescent="0.35">
      <c r="B6627" s="4"/>
      <c r="C6627" s="3"/>
      <c r="D6627" s="3"/>
      <c r="E6627" s="3"/>
      <c r="F6627" s="3"/>
      <c r="G6627" s="3"/>
      <c r="H6627" s="3"/>
    </row>
    <row r="6628" spans="2:8" x14ac:dyDescent="0.35">
      <c r="B6628" s="4"/>
      <c r="C6628" s="3"/>
      <c r="D6628" s="3"/>
      <c r="E6628" s="3"/>
      <c r="F6628" s="3"/>
      <c r="G6628" s="3"/>
      <c r="H6628" s="3"/>
    </row>
    <row r="6629" spans="2:8" x14ac:dyDescent="0.35">
      <c r="B6629" s="4"/>
      <c r="C6629" s="3"/>
      <c r="D6629" s="3"/>
      <c r="E6629" s="3"/>
      <c r="F6629" s="3"/>
      <c r="G6629" s="3"/>
      <c r="H6629" s="3"/>
    </row>
    <row r="6630" spans="2:8" x14ac:dyDescent="0.35">
      <c r="B6630" s="4"/>
      <c r="C6630" s="3"/>
      <c r="D6630" s="3"/>
      <c r="E6630" s="3"/>
      <c r="F6630" s="3"/>
      <c r="G6630" s="3"/>
      <c r="H6630" s="3"/>
    </row>
    <row r="6631" spans="2:8" x14ac:dyDescent="0.35">
      <c r="B6631" s="4"/>
      <c r="C6631" s="3"/>
      <c r="D6631" s="3"/>
      <c r="E6631" s="3"/>
      <c r="F6631" s="3"/>
      <c r="G6631" s="3"/>
      <c r="H6631" s="3"/>
    </row>
    <row r="6632" spans="2:8" x14ac:dyDescent="0.35">
      <c r="B6632" s="4"/>
      <c r="C6632" s="3"/>
      <c r="D6632" s="3"/>
      <c r="E6632" s="3"/>
      <c r="F6632" s="3"/>
      <c r="G6632" s="3"/>
      <c r="H6632" s="3"/>
    </row>
    <row r="6633" spans="2:8" x14ac:dyDescent="0.35">
      <c r="B6633" s="4"/>
      <c r="C6633" s="3"/>
      <c r="D6633" s="3"/>
      <c r="E6633" s="3"/>
      <c r="F6633" s="3"/>
      <c r="G6633" s="3"/>
      <c r="H6633" s="3"/>
    </row>
    <row r="6634" spans="2:8" x14ac:dyDescent="0.35">
      <c r="B6634" s="4"/>
      <c r="C6634" s="3"/>
      <c r="D6634" s="3"/>
      <c r="E6634" s="3"/>
      <c r="F6634" s="3"/>
      <c r="G6634" s="3"/>
      <c r="H6634" s="3"/>
    </row>
    <row r="6635" spans="2:8" x14ac:dyDescent="0.35">
      <c r="B6635" s="4"/>
      <c r="C6635" s="3"/>
      <c r="D6635" s="3"/>
      <c r="E6635" s="3"/>
      <c r="F6635" s="3"/>
      <c r="G6635" s="3"/>
      <c r="H6635" s="3"/>
    </row>
    <row r="6636" spans="2:8" x14ac:dyDescent="0.35">
      <c r="B6636" s="4"/>
      <c r="C6636" s="3"/>
      <c r="D6636" s="3"/>
      <c r="E6636" s="3"/>
      <c r="F6636" s="3"/>
      <c r="G6636" s="3"/>
      <c r="H6636" s="3"/>
    </row>
    <row r="6637" spans="2:8" x14ac:dyDescent="0.35">
      <c r="B6637" s="4"/>
      <c r="C6637" s="3"/>
      <c r="D6637" s="3"/>
      <c r="E6637" s="3"/>
      <c r="F6637" s="3"/>
      <c r="G6637" s="3"/>
      <c r="H6637" s="3"/>
    </row>
    <row r="6638" spans="2:8" x14ac:dyDescent="0.35">
      <c r="B6638" s="4"/>
      <c r="C6638" s="3"/>
      <c r="D6638" s="3"/>
      <c r="E6638" s="3"/>
      <c r="F6638" s="3"/>
      <c r="G6638" s="3"/>
      <c r="H6638" s="3"/>
    </row>
    <row r="6639" spans="2:8" x14ac:dyDescent="0.35">
      <c r="B6639" s="4"/>
      <c r="C6639" s="3"/>
      <c r="D6639" s="3"/>
      <c r="E6639" s="3"/>
      <c r="F6639" s="3"/>
      <c r="G6639" s="3"/>
      <c r="H6639" s="3"/>
    </row>
    <row r="6640" spans="2:8" x14ac:dyDescent="0.35">
      <c r="B6640" s="4"/>
      <c r="C6640" s="3"/>
      <c r="D6640" s="3"/>
      <c r="E6640" s="3"/>
      <c r="F6640" s="3"/>
      <c r="G6640" s="3"/>
      <c r="H6640" s="3"/>
    </row>
    <row r="6641" spans="2:8" x14ac:dyDescent="0.35">
      <c r="B6641" s="4"/>
      <c r="C6641" s="3"/>
      <c r="D6641" s="3"/>
      <c r="E6641" s="3"/>
      <c r="F6641" s="3"/>
      <c r="G6641" s="3"/>
      <c r="H6641" s="3"/>
    </row>
    <row r="6642" spans="2:8" x14ac:dyDescent="0.35">
      <c r="B6642" s="4"/>
      <c r="C6642" s="3"/>
      <c r="D6642" s="3"/>
      <c r="E6642" s="3"/>
      <c r="F6642" s="3"/>
      <c r="G6642" s="3"/>
      <c r="H6642" s="3"/>
    </row>
    <row r="6643" spans="2:8" x14ac:dyDescent="0.35">
      <c r="B6643" s="4"/>
      <c r="C6643" s="3"/>
      <c r="D6643" s="3"/>
      <c r="E6643" s="3"/>
      <c r="F6643" s="3"/>
      <c r="G6643" s="3"/>
      <c r="H6643" s="3"/>
    </row>
    <row r="6644" spans="2:8" x14ac:dyDescent="0.35">
      <c r="B6644" s="4"/>
      <c r="C6644" s="3"/>
      <c r="D6644" s="3"/>
      <c r="E6644" s="3"/>
      <c r="F6644" s="3"/>
      <c r="G6644" s="3"/>
      <c r="H6644" s="3"/>
    </row>
    <row r="6645" spans="2:8" x14ac:dyDescent="0.35">
      <c r="B6645" s="4"/>
      <c r="C6645" s="3"/>
      <c r="D6645" s="3"/>
      <c r="E6645" s="3"/>
      <c r="F6645" s="3"/>
      <c r="G6645" s="3"/>
      <c r="H6645" s="3"/>
    </row>
    <row r="6646" spans="2:8" x14ac:dyDescent="0.35">
      <c r="B6646" s="4"/>
      <c r="C6646" s="3"/>
      <c r="D6646" s="3"/>
      <c r="E6646" s="3"/>
      <c r="F6646" s="3"/>
      <c r="G6646" s="3"/>
      <c r="H6646" s="3"/>
    </row>
    <row r="6647" spans="2:8" x14ac:dyDescent="0.35">
      <c r="B6647" s="4"/>
      <c r="C6647" s="3"/>
      <c r="D6647" s="3"/>
      <c r="E6647" s="3"/>
      <c r="F6647" s="3"/>
      <c r="G6647" s="3"/>
      <c r="H6647" s="3"/>
    </row>
    <row r="6648" spans="2:8" x14ac:dyDescent="0.35">
      <c r="B6648" s="4"/>
      <c r="C6648" s="3"/>
      <c r="D6648" s="3"/>
      <c r="E6648" s="3"/>
      <c r="F6648" s="3"/>
      <c r="G6648" s="3"/>
      <c r="H6648" s="3"/>
    </row>
    <row r="6649" spans="2:8" x14ac:dyDescent="0.35">
      <c r="B6649" s="4"/>
      <c r="C6649" s="3"/>
      <c r="D6649" s="3"/>
      <c r="E6649" s="3"/>
      <c r="F6649" s="3"/>
      <c r="G6649" s="3"/>
      <c r="H6649" s="3"/>
    </row>
    <row r="6650" spans="2:8" x14ac:dyDescent="0.35">
      <c r="B6650" s="4"/>
      <c r="C6650" s="3"/>
      <c r="D6650" s="3"/>
      <c r="E6650" s="3"/>
      <c r="F6650" s="3"/>
      <c r="G6650" s="3"/>
      <c r="H6650" s="3"/>
    </row>
    <row r="6651" spans="2:8" x14ac:dyDescent="0.35">
      <c r="B6651" s="4"/>
      <c r="C6651" s="3"/>
      <c r="D6651" s="3"/>
      <c r="E6651" s="3"/>
      <c r="F6651" s="3"/>
      <c r="G6651" s="3"/>
      <c r="H6651" s="3"/>
    </row>
    <row r="6652" spans="2:8" x14ac:dyDescent="0.35">
      <c r="B6652" s="4"/>
      <c r="C6652" s="3"/>
      <c r="D6652" s="3"/>
      <c r="E6652" s="3"/>
      <c r="F6652" s="3"/>
      <c r="G6652" s="3"/>
      <c r="H6652" s="3"/>
    </row>
    <row r="6653" spans="2:8" x14ac:dyDescent="0.35">
      <c r="B6653" s="4"/>
      <c r="C6653" s="3"/>
      <c r="D6653" s="3"/>
      <c r="E6653" s="3"/>
      <c r="F6653" s="3"/>
      <c r="G6653" s="3"/>
      <c r="H6653" s="3"/>
    </row>
    <row r="6654" spans="2:8" x14ac:dyDescent="0.35">
      <c r="B6654" s="4"/>
      <c r="C6654" s="3"/>
      <c r="D6654" s="3"/>
      <c r="E6654" s="3"/>
      <c r="F6654" s="3"/>
      <c r="G6654" s="3"/>
      <c r="H6654" s="3"/>
    </row>
    <row r="6655" spans="2:8" x14ac:dyDescent="0.35">
      <c r="B6655" s="4"/>
      <c r="C6655" s="3"/>
      <c r="D6655" s="3"/>
      <c r="E6655" s="3"/>
      <c r="F6655" s="3"/>
      <c r="G6655" s="3"/>
      <c r="H6655" s="3"/>
    </row>
    <row r="6656" spans="2:8" x14ac:dyDescent="0.35">
      <c r="B6656" s="4"/>
      <c r="C6656" s="3"/>
      <c r="D6656" s="3"/>
      <c r="E6656" s="3"/>
      <c r="F6656" s="3"/>
      <c r="G6656" s="3"/>
      <c r="H6656" s="3"/>
    </row>
    <row r="6657" spans="2:8" x14ac:dyDescent="0.35">
      <c r="B6657" s="4"/>
      <c r="C6657" s="3"/>
      <c r="D6657" s="3"/>
      <c r="E6657" s="3"/>
      <c r="F6657" s="3"/>
      <c r="G6657" s="3"/>
      <c r="H6657" s="3"/>
    </row>
    <row r="6658" spans="2:8" x14ac:dyDescent="0.35">
      <c r="B6658" s="4"/>
      <c r="C6658" s="3"/>
      <c r="D6658" s="3"/>
      <c r="E6658" s="3"/>
      <c r="F6658" s="3"/>
      <c r="G6658" s="3"/>
      <c r="H6658" s="3"/>
    </row>
    <row r="6659" spans="2:8" x14ac:dyDescent="0.35">
      <c r="B6659" s="4"/>
      <c r="C6659" s="3"/>
      <c r="D6659" s="3"/>
      <c r="E6659" s="3"/>
      <c r="F6659" s="3"/>
      <c r="G6659" s="3"/>
      <c r="H6659" s="3"/>
    </row>
    <row r="6660" spans="2:8" x14ac:dyDescent="0.35">
      <c r="B6660" s="4"/>
      <c r="C6660" s="3"/>
      <c r="D6660" s="3"/>
      <c r="E6660" s="3"/>
      <c r="F6660" s="3"/>
      <c r="G6660" s="3"/>
      <c r="H6660" s="3"/>
    </row>
    <row r="6661" spans="2:8" x14ac:dyDescent="0.35">
      <c r="B6661" s="4"/>
      <c r="C6661" s="3"/>
      <c r="D6661" s="3"/>
      <c r="E6661" s="3"/>
      <c r="F6661" s="3"/>
      <c r="G6661" s="3"/>
      <c r="H6661" s="3"/>
    </row>
    <row r="6662" spans="2:8" x14ac:dyDescent="0.35">
      <c r="B6662" s="4"/>
      <c r="C6662" s="3"/>
      <c r="D6662" s="3"/>
      <c r="E6662" s="3"/>
      <c r="F6662" s="3"/>
      <c r="G6662" s="3"/>
      <c r="H6662" s="3"/>
    </row>
    <row r="6663" spans="2:8" x14ac:dyDescent="0.35">
      <c r="B6663" s="4"/>
      <c r="C6663" s="3"/>
      <c r="D6663" s="3"/>
      <c r="E6663" s="3"/>
      <c r="F6663" s="3"/>
      <c r="G6663" s="3"/>
      <c r="H6663" s="3"/>
    </row>
    <row r="6664" spans="2:8" x14ac:dyDescent="0.35">
      <c r="B6664" s="4"/>
      <c r="C6664" s="3"/>
      <c r="D6664" s="3"/>
      <c r="E6664" s="3"/>
      <c r="F6664" s="3"/>
      <c r="G6664" s="3"/>
      <c r="H6664" s="3"/>
    </row>
    <row r="6665" spans="2:8" x14ac:dyDescent="0.35">
      <c r="B6665" s="4"/>
      <c r="C6665" s="3"/>
      <c r="D6665" s="3"/>
      <c r="E6665" s="3"/>
      <c r="F6665" s="3"/>
      <c r="G6665" s="3"/>
      <c r="H6665" s="3"/>
    </row>
    <row r="6666" spans="2:8" x14ac:dyDescent="0.35">
      <c r="B6666" s="4"/>
      <c r="C6666" s="3"/>
      <c r="D6666" s="3"/>
      <c r="E6666" s="3"/>
      <c r="F6666" s="3"/>
      <c r="G6666" s="3"/>
      <c r="H6666" s="3"/>
    </row>
    <row r="6667" spans="2:8" x14ac:dyDescent="0.35">
      <c r="B6667" s="4"/>
      <c r="C6667" s="3"/>
      <c r="D6667" s="3"/>
      <c r="E6667" s="3"/>
      <c r="F6667" s="3"/>
      <c r="G6667" s="3"/>
      <c r="H6667" s="3"/>
    </row>
    <row r="6668" spans="2:8" x14ac:dyDescent="0.35">
      <c r="B6668" s="4"/>
      <c r="C6668" s="3"/>
      <c r="D6668" s="3"/>
      <c r="E6668" s="3"/>
      <c r="F6668" s="3"/>
      <c r="G6668" s="3"/>
      <c r="H6668" s="3"/>
    </row>
    <row r="6669" spans="2:8" x14ac:dyDescent="0.35">
      <c r="B6669" s="4"/>
      <c r="C6669" s="3"/>
      <c r="D6669" s="3"/>
      <c r="E6669" s="3"/>
      <c r="F6669" s="3"/>
      <c r="G6669" s="3"/>
      <c r="H6669" s="3"/>
    </row>
    <row r="6670" spans="2:8" x14ac:dyDescent="0.35">
      <c r="B6670" s="4"/>
      <c r="C6670" s="3"/>
      <c r="D6670" s="3"/>
      <c r="E6670" s="3"/>
      <c r="F6670" s="3"/>
      <c r="G6670" s="3"/>
      <c r="H6670" s="3"/>
    </row>
    <row r="6671" spans="2:8" x14ac:dyDescent="0.35">
      <c r="B6671" s="4"/>
      <c r="C6671" s="3"/>
      <c r="D6671" s="3"/>
      <c r="E6671" s="3"/>
      <c r="F6671" s="3"/>
      <c r="G6671" s="3"/>
      <c r="H6671" s="3"/>
    </row>
    <row r="6672" spans="2:8" x14ac:dyDescent="0.35">
      <c r="B6672" s="4"/>
      <c r="C6672" s="3"/>
      <c r="D6672" s="3"/>
      <c r="E6672" s="3"/>
      <c r="F6672" s="3"/>
      <c r="G6672" s="3"/>
      <c r="H6672" s="3"/>
    </row>
    <row r="6673" spans="2:8" x14ac:dyDescent="0.35">
      <c r="B6673" s="4"/>
      <c r="C6673" s="3"/>
      <c r="D6673" s="3"/>
      <c r="E6673" s="3"/>
      <c r="F6673" s="3"/>
      <c r="G6673" s="3"/>
      <c r="H6673" s="3"/>
    </row>
    <row r="6674" spans="2:8" x14ac:dyDescent="0.35">
      <c r="B6674" s="4"/>
      <c r="C6674" s="3"/>
      <c r="D6674" s="3"/>
      <c r="E6674" s="3"/>
      <c r="F6674" s="3"/>
      <c r="G6674" s="3"/>
      <c r="H6674" s="3"/>
    </row>
    <row r="6675" spans="2:8" x14ac:dyDescent="0.35">
      <c r="B6675" s="4"/>
      <c r="C6675" s="3"/>
      <c r="D6675" s="3"/>
      <c r="E6675" s="3"/>
      <c r="F6675" s="3"/>
      <c r="G6675" s="3"/>
      <c r="H6675" s="3"/>
    </row>
    <row r="6676" spans="2:8" x14ac:dyDescent="0.35">
      <c r="B6676" s="4"/>
      <c r="C6676" s="3"/>
      <c r="D6676" s="3"/>
      <c r="E6676" s="3"/>
      <c r="F6676" s="3"/>
      <c r="G6676" s="3"/>
      <c r="H6676" s="3"/>
    </row>
    <row r="6677" spans="2:8" x14ac:dyDescent="0.35">
      <c r="B6677" s="4"/>
      <c r="C6677" s="3"/>
      <c r="D6677" s="3"/>
      <c r="E6677" s="3"/>
      <c r="F6677" s="3"/>
      <c r="G6677" s="3"/>
      <c r="H6677" s="3"/>
    </row>
    <row r="6678" spans="2:8" x14ac:dyDescent="0.35">
      <c r="B6678" s="4"/>
      <c r="C6678" s="3"/>
      <c r="D6678" s="3"/>
      <c r="E6678" s="3"/>
      <c r="F6678" s="3"/>
      <c r="G6678" s="3"/>
      <c r="H6678" s="3"/>
    </row>
    <row r="6679" spans="2:8" x14ac:dyDescent="0.35">
      <c r="B6679" s="4"/>
      <c r="C6679" s="3"/>
      <c r="D6679" s="3"/>
      <c r="E6679" s="3"/>
      <c r="F6679" s="3"/>
      <c r="G6679" s="3"/>
      <c r="H6679" s="3"/>
    </row>
    <row r="6680" spans="2:8" x14ac:dyDescent="0.35">
      <c r="B6680" s="4"/>
      <c r="C6680" s="3"/>
      <c r="D6680" s="3"/>
      <c r="E6680" s="3"/>
      <c r="F6680" s="3"/>
      <c r="G6680" s="3"/>
      <c r="H6680" s="3"/>
    </row>
    <row r="6681" spans="2:8" x14ac:dyDescent="0.35">
      <c r="B6681" s="4"/>
      <c r="C6681" s="3"/>
      <c r="D6681" s="3"/>
      <c r="E6681" s="3"/>
      <c r="F6681" s="3"/>
      <c r="G6681" s="3"/>
      <c r="H6681" s="3"/>
    </row>
    <row r="6682" spans="2:8" x14ac:dyDescent="0.35">
      <c r="B6682" s="4"/>
      <c r="C6682" s="3"/>
      <c r="D6682" s="3"/>
      <c r="E6682" s="3"/>
      <c r="F6682" s="3"/>
      <c r="G6682" s="3"/>
      <c r="H6682" s="3"/>
    </row>
    <row r="6683" spans="2:8" x14ac:dyDescent="0.35">
      <c r="B6683" s="4"/>
      <c r="C6683" s="3"/>
      <c r="D6683" s="3"/>
      <c r="E6683" s="3"/>
      <c r="F6683" s="3"/>
      <c r="G6683" s="3"/>
      <c r="H6683" s="3"/>
    </row>
    <row r="6684" spans="2:8" x14ac:dyDescent="0.35">
      <c r="B6684" s="4"/>
      <c r="C6684" s="3"/>
      <c r="D6684" s="3"/>
      <c r="E6684" s="3"/>
      <c r="F6684" s="3"/>
      <c r="G6684" s="3"/>
      <c r="H6684" s="3"/>
    </row>
    <row r="6685" spans="2:8" x14ac:dyDescent="0.35">
      <c r="B6685" s="4"/>
      <c r="C6685" s="3"/>
      <c r="D6685" s="3"/>
      <c r="E6685" s="3"/>
      <c r="F6685" s="3"/>
      <c r="G6685" s="3"/>
      <c r="H6685" s="3"/>
    </row>
    <row r="6686" spans="2:8" x14ac:dyDescent="0.35">
      <c r="B6686" s="4"/>
      <c r="C6686" s="3"/>
      <c r="D6686" s="3"/>
      <c r="E6686" s="3"/>
      <c r="F6686" s="3"/>
      <c r="G6686" s="3"/>
      <c r="H6686" s="3"/>
    </row>
    <row r="6687" spans="2:8" x14ac:dyDescent="0.35">
      <c r="B6687" s="4"/>
      <c r="C6687" s="3"/>
      <c r="D6687" s="3"/>
      <c r="E6687" s="3"/>
      <c r="F6687" s="3"/>
      <c r="G6687" s="3"/>
      <c r="H6687" s="3"/>
    </row>
    <row r="6688" spans="2:8" x14ac:dyDescent="0.35">
      <c r="B6688" s="4"/>
      <c r="C6688" s="3"/>
      <c r="D6688" s="3"/>
      <c r="E6688" s="3"/>
      <c r="F6688" s="3"/>
      <c r="G6688" s="3"/>
      <c r="H6688" s="3"/>
    </row>
    <row r="6689" spans="2:8" x14ac:dyDescent="0.35">
      <c r="B6689" s="4"/>
      <c r="C6689" s="3"/>
      <c r="D6689" s="3"/>
      <c r="E6689" s="3"/>
      <c r="F6689" s="3"/>
      <c r="G6689" s="3"/>
      <c r="H6689" s="3"/>
    </row>
    <row r="6690" spans="2:8" x14ac:dyDescent="0.35">
      <c r="B6690" s="4"/>
      <c r="C6690" s="3"/>
      <c r="D6690" s="3"/>
      <c r="E6690" s="3"/>
      <c r="F6690" s="3"/>
      <c r="G6690" s="3"/>
      <c r="H6690" s="3"/>
    </row>
    <row r="6691" spans="2:8" x14ac:dyDescent="0.35">
      <c r="B6691" s="4"/>
      <c r="C6691" s="3"/>
      <c r="D6691" s="3"/>
      <c r="E6691" s="3"/>
      <c r="F6691" s="3"/>
      <c r="G6691" s="3"/>
      <c r="H6691" s="3"/>
    </row>
    <row r="6692" spans="2:8" x14ac:dyDescent="0.35">
      <c r="B6692" s="4"/>
      <c r="C6692" s="3"/>
      <c r="D6692" s="3"/>
      <c r="E6692" s="3"/>
      <c r="F6692" s="3"/>
      <c r="G6692" s="3"/>
      <c r="H6692" s="3"/>
    </row>
    <row r="6693" spans="2:8" x14ac:dyDescent="0.35">
      <c r="B6693" s="4"/>
      <c r="C6693" s="3"/>
      <c r="D6693" s="3"/>
      <c r="E6693" s="3"/>
      <c r="F6693" s="3"/>
      <c r="G6693" s="3"/>
      <c r="H6693" s="3"/>
    </row>
    <row r="6694" spans="2:8" x14ac:dyDescent="0.35">
      <c r="B6694" s="4"/>
      <c r="C6694" s="3"/>
      <c r="D6694" s="3"/>
      <c r="E6694" s="3"/>
      <c r="F6694" s="3"/>
      <c r="G6694" s="3"/>
      <c r="H6694" s="3"/>
    </row>
    <row r="6695" spans="2:8" x14ac:dyDescent="0.35">
      <c r="B6695" s="4"/>
      <c r="C6695" s="3"/>
      <c r="D6695" s="3"/>
      <c r="E6695" s="3"/>
      <c r="F6695" s="3"/>
      <c r="G6695" s="3"/>
      <c r="H6695" s="3"/>
    </row>
    <row r="6696" spans="2:8" x14ac:dyDescent="0.35">
      <c r="B6696" s="4"/>
      <c r="C6696" s="3"/>
      <c r="D6696" s="3"/>
      <c r="E6696" s="3"/>
      <c r="F6696" s="3"/>
      <c r="G6696" s="3"/>
      <c r="H6696" s="3"/>
    </row>
    <row r="6697" spans="2:8" x14ac:dyDescent="0.35">
      <c r="B6697" s="4"/>
      <c r="C6697" s="3"/>
      <c r="D6697" s="3"/>
      <c r="E6697" s="3"/>
      <c r="F6697" s="3"/>
      <c r="G6697" s="3"/>
      <c r="H6697" s="3"/>
    </row>
    <row r="6698" spans="2:8" x14ac:dyDescent="0.35">
      <c r="B6698" s="4"/>
      <c r="C6698" s="3"/>
      <c r="D6698" s="3"/>
      <c r="E6698" s="3"/>
      <c r="F6698" s="3"/>
      <c r="G6698" s="3"/>
      <c r="H6698" s="3"/>
    </row>
    <row r="6699" spans="2:8" x14ac:dyDescent="0.35">
      <c r="B6699" s="4"/>
      <c r="C6699" s="3"/>
      <c r="D6699" s="3"/>
      <c r="E6699" s="3"/>
      <c r="F6699" s="3"/>
      <c r="G6699" s="3"/>
      <c r="H6699" s="3"/>
    </row>
    <row r="6700" spans="2:8" x14ac:dyDescent="0.35">
      <c r="B6700" s="4"/>
      <c r="C6700" s="3"/>
      <c r="D6700" s="3"/>
      <c r="E6700" s="3"/>
      <c r="F6700" s="3"/>
      <c r="G6700" s="3"/>
      <c r="H6700" s="3"/>
    </row>
    <row r="6701" spans="2:8" x14ac:dyDescent="0.35">
      <c r="B6701" s="4"/>
      <c r="C6701" s="3"/>
      <c r="D6701" s="3"/>
      <c r="E6701" s="3"/>
      <c r="F6701" s="3"/>
      <c r="G6701" s="3"/>
      <c r="H6701" s="3"/>
    </row>
    <row r="6702" spans="2:8" x14ac:dyDescent="0.35">
      <c r="B6702" s="4"/>
      <c r="C6702" s="3"/>
      <c r="D6702" s="3"/>
      <c r="E6702" s="3"/>
      <c r="F6702" s="3"/>
      <c r="G6702" s="3"/>
      <c r="H6702" s="3"/>
    </row>
    <row r="6703" spans="2:8" x14ac:dyDescent="0.35">
      <c r="B6703" s="4"/>
      <c r="C6703" s="3"/>
      <c r="D6703" s="3"/>
      <c r="E6703" s="3"/>
      <c r="F6703" s="3"/>
      <c r="G6703" s="3"/>
      <c r="H6703" s="3"/>
    </row>
    <row r="6704" spans="2:8" x14ac:dyDescent="0.35">
      <c r="B6704" s="4"/>
      <c r="C6704" s="3"/>
      <c r="D6704" s="3"/>
      <c r="E6704" s="3"/>
      <c r="F6704" s="3"/>
      <c r="G6704" s="3"/>
      <c r="H6704" s="3"/>
    </row>
    <row r="6705" spans="2:8" x14ac:dyDescent="0.35">
      <c r="B6705" s="4"/>
      <c r="C6705" s="3"/>
      <c r="D6705" s="3"/>
      <c r="E6705" s="3"/>
      <c r="F6705" s="3"/>
      <c r="G6705" s="3"/>
      <c r="H6705" s="3"/>
    </row>
    <row r="6706" spans="2:8" x14ac:dyDescent="0.35">
      <c r="B6706" s="4"/>
      <c r="C6706" s="3"/>
      <c r="D6706" s="3"/>
      <c r="E6706" s="3"/>
      <c r="F6706" s="3"/>
      <c r="G6706" s="3"/>
      <c r="H6706" s="3"/>
    </row>
    <row r="6707" spans="2:8" x14ac:dyDescent="0.35">
      <c r="B6707" s="4"/>
      <c r="C6707" s="3"/>
      <c r="D6707" s="3"/>
      <c r="E6707" s="3"/>
      <c r="F6707" s="3"/>
      <c r="G6707" s="3"/>
      <c r="H6707" s="3"/>
    </row>
    <row r="6708" spans="2:8" x14ac:dyDescent="0.35">
      <c r="B6708" s="4"/>
      <c r="C6708" s="3"/>
      <c r="D6708" s="3"/>
      <c r="E6708" s="3"/>
      <c r="F6708" s="3"/>
      <c r="G6708" s="3"/>
      <c r="H6708" s="3"/>
    </row>
    <row r="6709" spans="2:8" x14ac:dyDescent="0.35">
      <c r="B6709" s="4"/>
      <c r="C6709" s="3"/>
      <c r="D6709" s="3"/>
      <c r="E6709" s="3"/>
      <c r="F6709" s="3"/>
      <c r="G6709" s="3"/>
      <c r="H6709" s="3"/>
    </row>
    <row r="6710" spans="2:8" x14ac:dyDescent="0.35">
      <c r="B6710" s="4"/>
      <c r="C6710" s="3"/>
      <c r="D6710" s="3"/>
      <c r="E6710" s="3"/>
      <c r="F6710" s="3"/>
      <c r="G6710" s="3"/>
      <c r="H6710" s="3"/>
    </row>
    <row r="6711" spans="2:8" x14ac:dyDescent="0.35">
      <c r="B6711" s="4"/>
      <c r="C6711" s="3"/>
      <c r="D6711" s="3"/>
      <c r="E6711" s="3"/>
      <c r="F6711" s="3"/>
      <c r="G6711" s="3"/>
      <c r="H6711" s="3"/>
    </row>
    <row r="6712" spans="2:8" x14ac:dyDescent="0.35">
      <c r="B6712" s="4"/>
      <c r="C6712" s="3"/>
      <c r="D6712" s="3"/>
      <c r="E6712" s="3"/>
      <c r="F6712" s="3"/>
      <c r="G6712" s="3"/>
      <c r="H6712" s="3"/>
    </row>
    <row r="6713" spans="2:8" x14ac:dyDescent="0.35">
      <c r="B6713" s="4"/>
      <c r="C6713" s="3"/>
      <c r="D6713" s="3"/>
      <c r="E6713" s="3"/>
      <c r="F6713" s="3"/>
      <c r="G6713" s="3"/>
      <c r="H6713" s="3"/>
    </row>
    <row r="6714" spans="2:8" x14ac:dyDescent="0.35">
      <c r="B6714" s="4"/>
      <c r="C6714" s="3"/>
      <c r="D6714" s="3"/>
      <c r="E6714" s="3"/>
      <c r="F6714" s="3"/>
      <c r="G6714" s="3"/>
      <c r="H6714" s="3"/>
    </row>
    <row r="6715" spans="2:8" x14ac:dyDescent="0.35">
      <c r="B6715" s="4"/>
      <c r="C6715" s="3"/>
      <c r="D6715" s="3"/>
      <c r="E6715" s="3"/>
      <c r="F6715" s="3"/>
      <c r="G6715" s="3"/>
      <c r="H6715" s="3"/>
    </row>
    <row r="6716" spans="2:8" x14ac:dyDescent="0.35">
      <c r="B6716" s="4"/>
      <c r="C6716" s="3"/>
      <c r="D6716" s="3"/>
      <c r="E6716" s="3"/>
      <c r="F6716" s="3"/>
      <c r="G6716" s="3"/>
      <c r="H6716" s="3"/>
    </row>
    <row r="6717" spans="2:8" x14ac:dyDescent="0.35">
      <c r="B6717" s="4"/>
      <c r="C6717" s="3"/>
      <c r="D6717" s="3"/>
      <c r="E6717" s="3"/>
      <c r="F6717" s="3"/>
      <c r="G6717" s="3"/>
      <c r="H6717" s="3"/>
    </row>
    <row r="6718" spans="2:8" x14ac:dyDescent="0.35">
      <c r="B6718" s="4"/>
      <c r="C6718" s="3"/>
      <c r="D6718" s="3"/>
      <c r="E6718" s="3"/>
      <c r="F6718" s="3"/>
      <c r="G6718" s="3"/>
      <c r="H6718" s="3"/>
    </row>
    <row r="6719" spans="2:8" x14ac:dyDescent="0.35">
      <c r="B6719" s="4"/>
      <c r="C6719" s="3"/>
      <c r="D6719" s="3"/>
      <c r="E6719" s="3"/>
      <c r="F6719" s="3"/>
      <c r="G6719" s="3"/>
      <c r="H6719" s="3"/>
    </row>
    <row r="6720" spans="2:8" x14ac:dyDescent="0.35">
      <c r="B6720" s="4"/>
      <c r="C6720" s="3"/>
      <c r="D6720" s="3"/>
      <c r="E6720" s="3"/>
      <c r="F6720" s="3"/>
      <c r="G6720" s="3"/>
      <c r="H6720" s="3"/>
    </row>
    <row r="6721" spans="2:8" x14ac:dyDescent="0.35">
      <c r="B6721" s="4"/>
      <c r="C6721" s="3"/>
      <c r="D6721" s="3"/>
      <c r="E6721" s="3"/>
      <c r="F6721" s="3"/>
      <c r="G6721" s="3"/>
      <c r="H6721" s="3"/>
    </row>
    <row r="6722" spans="2:8" x14ac:dyDescent="0.35">
      <c r="B6722" s="4"/>
      <c r="C6722" s="3"/>
      <c r="D6722" s="3"/>
      <c r="E6722" s="3"/>
      <c r="F6722" s="3"/>
      <c r="G6722" s="3"/>
      <c r="H6722" s="3"/>
    </row>
    <row r="6723" spans="2:8" x14ac:dyDescent="0.35">
      <c r="B6723" s="4"/>
      <c r="C6723" s="3"/>
      <c r="D6723" s="3"/>
      <c r="E6723" s="3"/>
      <c r="F6723" s="3"/>
      <c r="G6723" s="3"/>
      <c r="H6723" s="3"/>
    </row>
    <row r="6724" spans="2:8" x14ac:dyDescent="0.35">
      <c r="B6724" s="4"/>
      <c r="C6724" s="3"/>
      <c r="D6724" s="3"/>
      <c r="E6724" s="3"/>
      <c r="F6724" s="3"/>
      <c r="G6724" s="3"/>
      <c r="H6724" s="3"/>
    </row>
    <row r="6725" spans="2:8" x14ac:dyDescent="0.35">
      <c r="B6725" s="4"/>
      <c r="C6725" s="3"/>
      <c r="D6725" s="3"/>
      <c r="E6725" s="3"/>
      <c r="F6725" s="3"/>
      <c r="G6725" s="3"/>
      <c r="H6725" s="3"/>
    </row>
    <row r="6726" spans="2:8" x14ac:dyDescent="0.35">
      <c r="B6726" s="4"/>
      <c r="C6726" s="3"/>
      <c r="D6726" s="3"/>
      <c r="E6726" s="3"/>
      <c r="F6726" s="3"/>
      <c r="G6726" s="3"/>
      <c r="H6726" s="3"/>
    </row>
    <row r="6727" spans="2:8" x14ac:dyDescent="0.35">
      <c r="B6727" s="4"/>
      <c r="C6727" s="3"/>
      <c r="D6727" s="3"/>
      <c r="E6727" s="3"/>
      <c r="F6727" s="3"/>
      <c r="G6727" s="3"/>
      <c r="H6727" s="3"/>
    </row>
    <row r="6728" spans="2:8" x14ac:dyDescent="0.35">
      <c r="B6728" s="4"/>
      <c r="C6728" s="3"/>
      <c r="D6728" s="3"/>
      <c r="E6728" s="3"/>
      <c r="F6728" s="3"/>
      <c r="G6728" s="3"/>
      <c r="H6728" s="3"/>
    </row>
    <row r="6729" spans="2:8" x14ac:dyDescent="0.35">
      <c r="B6729" s="4"/>
      <c r="C6729" s="3"/>
      <c r="D6729" s="3"/>
      <c r="E6729" s="3"/>
      <c r="F6729" s="3"/>
      <c r="G6729" s="3"/>
      <c r="H6729" s="3"/>
    </row>
    <row r="6730" spans="2:8" x14ac:dyDescent="0.35">
      <c r="B6730" s="4"/>
      <c r="C6730" s="3"/>
      <c r="D6730" s="3"/>
      <c r="E6730" s="3"/>
      <c r="F6730" s="3"/>
      <c r="G6730" s="3"/>
      <c r="H6730" s="3"/>
    </row>
    <row r="6731" spans="2:8" x14ac:dyDescent="0.35">
      <c r="B6731" s="4"/>
      <c r="C6731" s="3"/>
      <c r="D6731" s="3"/>
      <c r="E6731" s="3"/>
      <c r="F6731" s="3"/>
      <c r="G6731" s="3"/>
      <c r="H6731" s="3"/>
    </row>
    <row r="6732" spans="2:8" x14ac:dyDescent="0.35">
      <c r="B6732" s="4"/>
      <c r="C6732" s="3"/>
      <c r="D6732" s="3"/>
      <c r="E6732" s="3"/>
      <c r="F6732" s="3"/>
      <c r="G6732" s="3"/>
      <c r="H6732" s="3"/>
    </row>
    <row r="6733" spans="2:8" x14ac:dyDescent="0.35">
      <c r="B6733" s="4"/>
      <c r="C6733" s="3"/>
      <c r="D6733" s="3"/>
      <c r="E6733" s="3"/>
      <c r="F6733" s="3"/>
      <c r="G6733" s="3"/>
      <c r="H6733" s="3"/>
    </row>
    <row r="6734" spans="2:8" x14ac:dyDescent="0.35">
      <c r="B6734" s="4"/>
      <c r="C6734" s="3"/>
      <c r="D6734" s="3"/>
      <c r="E6734" s="3"/>
      <c r="F6734" s="3"/>
      <c r="G6734" s="3"/>
      <c r="H6734" s="3"/>
    </row>
    <row r="6735" spans="2:8" x14ac:dyDescent="0.35">
      <c r="B6735" s="4"/>
      <c r="C6735" s="3"/>
      <c r="D6735" s="3"/>
      <c r="E6735" s="3"/>
      <c r="F6735" s="3"/>
      <c r="G6735" s="3"/>
      <c r="H6735" s="3"/>
    </row>
    <row r="6736" spans="2:8" x14ac:dyDescent="0.35">
      <c r="B6736" s="4"/>
      <c r="C6736" s="3"/>
      <c r="D6736" s="3"/>
      <c r="E6736" s="3"/>
      <c r="F6736" s="3"/>
      <c r="G6736" s="3"/>
      <c r="H6736" s="3"/>
    </row>
    <row r="6737" spans="2:8" x14ac:dyDescent="0.35">
      <c r="B6737" s="4"/>
      <c r="C6737" s="3"/>
      <c r="D6737" s="3"/>
      <c r="E6737" s="3"/>
      <c r="F6737" s="3"/>
      <c r="G6737" s="3"/>
      <c r="H6737" s="3"/>
    </row>
    <row r="6738" spans="2:8" x14ac:dyDescent="0.35">
      <c r="B6738" s="4"/>
      <c r="C6738" s="3"/>
      <c r="D6738" s="3"/>
      <c r="E6738" s="3"/>
      <c r="F6738" s="3"/>
      <c r="G6738" s="3"/>
      <c r="H6738" s="3"/>
    </row>
    <row r="6739" spans="2:8" x14ac:dyDescent="0.35">
      <c r="B6739" s="4"/>
      <c r="C6739" s="3"/>
      <c r="D6739" s="3"/>
      <c r="E6739" s="3"/>
      <c r="F6739" s="3"/>
      <c r="G6739" s="3"/>
      <c r="H6739" s="3"/>
    </row>
    <row r="6740" spans="2:8" x14ac:dyDescent="0.35">
      <c r="B6740" s="4"/>
      <c r="C6740" s="3"/>
      <c r="D6740" s="3"/>
      <c r="E6740" s="3"/>
      <c r="F6740" s="3"/>
      <c r="G6740" s="3"/>
      <c r="H6740" s="3"/>
    </row>
    <row r="6741" spans="2:8" x14ac:dyDescent="0.35">
      <c r="B6741" s="4"/>
      <c r="C6741" s="3"/>
      <c r="D6741" s="3"/>
      <c r="E6741" s="3"/>
      <c r="F6741" s="3"/>
      <c r="G6741" s="3"/>
      <c r="H6741" s="3"/>
    </row>
    <row r="6742" spans="2:8" x14ac:dyDescent="0.35">
      <c r="B6742" s="4"/>
      <c r="C6742" s="3"/>
      <c r="D6742" s="3"/>
      <c r="E6742" s="3"/>
      <c r="F6742" s="3"/>
      <c r="G6742" s="3"/>
      <c r="H6742" s="3"/>
    </row>
    <row r="6743" spans="2:8" x14ac:dyDescent="0.35">
      <c r="B6743" s="4"/>
      <c r="C6743" s="3"/>
      <c r="D6743" s="3"/>
      <c r="E6743" s="3"/>
      <c r="F6743" s="3"/>
      <c r="G6743" s="3"/>
      <c r="H6743" s="3"/>
    </row>
    <row r="6744" spans="2:8" x14ac:dyDescent="0.35">
      <c r="B6744" s="4"/>
      <c r="C6744" s="3"/>
      <c r="D6744" s="3"/>
      <c r="E6744" s="3"/>
      <c r="F6744" s="3"/>
      <c r="G6744" s="3"/>
      <c r="H6744" s="3"/>
    </row>
    <row r="6745" spans="2:8" x14ac:dyDescent="0.35">
      <c r="B6745" s="4"/>
      <c r="C6745" s="3"/>
      <c r="D6745" s="3"/>
      <c r="E6745" s="3"/>
      <c r="F6745" s="3"/>
      <c r="G6745" s="3"/>
      <c r="H6745" s="3"/>
    </row>
    <row r="6746" spans="2:8" x14ac:dyDescent="0.35">
      <c r="B6746" s="4"/>
      <c r="C6746" s="3"/>
      <c r="D6746" s="3"/>
      <c r="E6746" s="3"/>
      <c r="F6746" s="3"/>
      <c r="G6746" s="3"/>
      <c r="H6746" s="3"/>
    </row>
    <row r="6747" spans="2:8" x14ac:dyDescent="0.35">
      <c r="B6747" s="4"/>
      <c r="C6747" s="3"/>
      <c r="D6747" s="3"/>
      <c r="E6747" s="3"/>
      <c r="F6747" s="3"/>
      <c r="G6747" s="3"/>
      <c r="H6747" s="3"/>
    </row>
    <row r="6748" spans="2:8" x14ac:dyDescent="0.35">
      <c r="B6748" s="4"/>
      <c r="C6748" s="3"/>
      <c r="D6748" s="3"/>
      <c r="E6748" s="3"/>
      <c r="F6748" s="3"/>
      <c r="G6748" s="3"/>
      <c r="H6748" s="3"/>
    </row>
    <row r="6749" spans="2:8" x14ac:dyDescent="0.35">
      <c r="B6749" s="4"/>
      <c r="C6749" s="3"/>
      <c r="D6749" s="3"/>
      <c r="E6749" s="3"/>
      <c r="F6749" s="3"/>
      <c r="G6749" s="3"/>
      <c r="H6749" s="3"/>
    </row>
    <row r="6750" spans="2:8" x14ac:dyDescent="0.35">
      <c r="B6750" s="4"/>
      <c r="C6750" s="3"/>
      <c r="D6750" s="3"/>
      <c r="E6750" s="3"/>
      <c r="F6750" s="3"/>
      <c r="G6750" s="3"/>
      <c r="H6750" s="3"/>
    </row>
    <row r="6751" spans="2:8" x14ac:dyDescent="0.35">
      <c r="B6751" s="4"/>
      <c r="C6751" s="3"/>
      <c r="D6751" s="3"/>
      <c r="E6751" s="3"/>
      <c r="F6751" s="3"/>
      <c r="G6751" s="3"/>
      <c r="H6751" s="3"/>
    </row>
    <row r="6752" spans="2:8" x14ac:dyDescent="0.35">
      <c r="B6752" s="4"/>
      <c r="C6752" s="3"/>
      <c r="D6752" s="3"/>
      <c r="E6752" s="3"/>
      <c r="F6752" s="3"/>
      <c r="G6752" s="3"/>
      <c r="H6752" s="3"/>
    </row>
    <row r="6753" spans="2:8" x14ac:dyDescent="0.35">
      <c r="B6753" s="4"/>
      <c r="C6753" s="3"/>
      <c r="D6753" s="3"/>
      <c r="E6753" s="3"/>
      <c r="F6753" s="3"/>
      <c r="G6753" s="3"/>
      <c r="H6753" s="3"/>
    </row>
    <row r="6754" spans="2:8" x14ac:dyDescent="0.35">
      <c r="B6754" s="4"/>
      <c r="C6754" s="3"/>
      <c r="D6754" s="3"/>
      <c r="E6754" s="3"/>
      <c r="F6754" s="3"/>
      <c r="G6754" s="3"/>
      <c r="H6754" s="3"/>
    </row>
    <row r="6755" spans="2:8" x14ac:dyDescent="0.35">
      <c r="B6755" s="4"/>
      <c r="C6755" s="3"/>
      <c r="D6755" s="3"/>
      <c r="E6755" s="3"/>
      <c r="F6755" s="3"/>
      <c r="G6755" s="3"/>
      <c r="H6755" s="3"/>
    </row>
    <row r="6756" spans="2:8" x14ac:dyDescent="0.35">
      <c r="B6756" s="4"/>
      <c r="C6756" s="3"/>
      <c r="D6756" s="3"/>
      <c r="E6756" s="3"/>
      <c r="F6756" s="3"/>
      <c r="G6756" s="3"/>
      <c r="H6756" s="3"/>
    </row>
    <row r="6757" spans="2:8" x14ac:dyDescent="0.35">
      <c r="B6757" s="4"/>
      <c r="C6757" s="3"/>
      <c r="D6757" s="3"/>
      <c r="E6757" s="3"/>
      <c r="F6757" s="3"/>
      <c r="G6757" s="3"/>
      <c r="H6757" s="3"/>
    </row>
    <row r="6758" spans="2:8" x14ac:dyDescent="0.35">
      <c r="B6758" s="4"/>
      <c r="C6758" s="3"/>
      <c r="D6758" s="3"/>
      <c r="E6758" s="3"/>
      <c r="F6758" s="3"/>
      <c r="G6758" s="3"/>
      <c r="H6758" s="3"/>
    </row>
    <row r="6759" spans="2:8" x14ac:dyDescent="0.35">
      <c r="B6759" s="4"/>
      <c r="C6759" s="3"/>
      <c r="D6759" s="3"/>
      <c r="E6759" s="3"/>
      <c r="F6759" s="3"/>
      <c r="G6759" s="3"/>
      <c r="H6759" s="3"/>
    </row>
    <row r="6760" spans="2:8" x14ac:dyDescent="0.35">
      <c r="B6760" s="4"/>
      <c r="C6760" s="3"/>
      <c r="D6760" s="3"/>
      <c r="E6760" s="3"/>
      <c r="F6760" s="3"/>
      <c r="G6760" s="3"/>
      <c r="H6760" s="3"/>
    </row>
    <row r="6761" spans="2:8" x14ac:dyDescent="0.35">
      <c r="B6761" s="4"/>
      <c r="C6761" s="3"/>
      <c r="D6761" s="3"/>
      <c r="E6761" s="3"/>
      <c r="F6761" s="3"/>
      <c r="G6761" s="3"/>
      <c r="H6761" s="3"/>
    </row>
    <row r="6762" spans="2:8" x14ac:dyDescent="0.35">
      <c r="B6762" s="4"/>
      <c r="C6762" s="3"/>
      <c r="D6762" s="3"/>
      <c r="E6762" s="3"/>
      <c r="F6762" s="3"/>
      <c r="G6762" s="3"/>
      <c r="H6762" s="3"/>
    </row>
    <row r="6763" spans="2:8" x14ac:dyDescent="0.35">
      <c r="B6763" s="4"/>
      <c r="C6763" s="3"/>
      <c r="D6763" s="3"/>
      <c r="E6763" s="3"/>
      <c r="F6763" s="3"/>
      <c r="G6763" s="3"/>
      <c r="H6763" s="3"/>
    </row>
    <row r="6764" spans="2:8" x14ac:dyDescent="0.35">
      <c r="B6764" s="4"/>
      <c r="C6764" s="3"/>
      <c r="D6764" s="3"/>
      <c r="E6764" s="3"/>
      <c r="F6764" s="3"/>
      <c r="G6764" s="3"/>
      <c r="H6764" s="3"/>
    </row>
    <row r="6765" spans="2:8" x14ac:dyDescent="0.35">
      <c r="B6765" s="4"/>
      <c r="C6765" s="3"/>
      <c r="D6765" s="3"/>
      <c r="E6765" s="3"/>
      <c r="F6765" s="3"/>
      <c r="G6765" s="3"/>
      <c r="H6765" s="3"/>
    </row>
    <row r="6766" spans="2:8" x14ac:dyDescent="0.35">
      <c r="B6766" s="4"/>
      <c r="C6766" s="3"/>
      <c r="D6766" s="3"/>
      <c r="E6766" s="3"/>
      <c r="F6766" s="3"/>
      <c r="G6766" s="3"/>
      <c r="H6766" s="3"/>
    </row>
    <row r="6767" spans="2:8" x14ac:dyDescent="0.35">
      <c r="B6767" s="4"/>
      <c r="C6767" s="3"/>
      <c r="D6767" s="3"/>
      <c r="E6767" s="3"/>
      <c r="F6767" s="3"/>
      <c r="G6767" s="3"/>
      <c r="H6767" s="3"/>
    </row>
    <row r="6768" spans="2:8" x14ac:dyDescent="0.35">
      <c r="B6768" s="4"/>
      <c r="C6768" s="3"/>
      <c r="D6768" s="3"/>
      <c r="E6768" s="3"/>
      <c r="F6768" s="3"/>
      <c r="G6768" s="3"/>
      <c r="H6768" s="3"/>
    </row>
    <row r="6769" spans="2:8" x14ac:dyDescent="0.35">
      <c r="B6769" s="4"/>
      <c r="C6769" s="3"/>
      <c r="D6769" s="3"/>
      <c r="E6769" s="3"/>
      <c r="F6769" s="3"/>
      <c r="G6769" s="3"/>
      <c r="H6769" s="3"/>
    </row>
    <row r="6770" spans="2:8" x14ac:dyDescent="0.35">
      <c r="B6770" s="4"/>
      <c r="C6770" s="3"/>
      <c r="D6770" s="3"/>
      <c r="E6770" s="3"/>
      <c r="F6770" s="3"/>
      <c r="G6770" s="3"/>
      <c r="H6770" s="3"/>
    </row>
    <row r="6771" spans="2:8" x14ac:dyDescent="0.35">
      <c r="B6771" s="4"/>
      <c r="C6771" s="3"/>
      <c r="D6771" s="3"/>
      <c r="E6771" s="3"/>
      <c r="F6771" s="3"/>
      <c r="G6771" s="3"/>
      <c r="H6771" s="3"/>
    </row>
    <row r="6772" spans="2:8" x14ac:dyDescent="0.35">
      <c r="B6772" s="4"/>
      <c r="C6772" s="3"/>
      <c r="D6772" s="3"/>
      <c r="E6772" s="3"/>
      <c r="F6772" s="3"/>
      <c r="G6772" s="3"/>
      <c r="H6772" s="3"/>
    </row>
    <row r="6773" spans="2:8" x14ac:dyDescent="0.35">
      <c r="B6773" s="4"/>
      <c r="C6773" s="3"/>
      <c r="D6773" s="3"/>
      <c r="E6773" s="3"/>
      <c r="F6773" s="3"/>
      <c r="G6773" s="3"/>
      <c r="H6773" s="3"/>
    </row>
    <row r="6774" spans="2:8" x14ac:dyDescent="0.35">
      <c r="B6774" s="4"/>
      <c r="C6774" s="3"/>
      <c r="D6774" s="3"/>
      <c r="E6774" s="3"/>
      <c r="F6774" s="3"/>
      <c r="G6774" s="3"/>
      <c r="H6774" s="3"/>
    </row>
    <row r="6775" spans="2:8" x14ac:dyDescent="0.35">
      <c r="B6775" s="4"/>
      <c r="C6775" s="3"/>
      <c r="D6775" s="3"/>
      <c r="E6775" s="3"/>
      <c r="F6775" s="3"/>
      <c r="G6775" s="3"/>
      <c r="H6775" s="3"/>
    </row>
    <row r="6776" spans="2:8" x14ac:dyDescent="0.35">
      <c r="B6776" s="4"/>
      <c r="C6776" s="3"/>
      <c r="D6776" s="3"/>
      <c r="E6776" s="3"/>
      <c r="F6776" s="3"/>
      <c r="G6776" s="3"/>
      <c r="H6776" s="3"/>
    </row>
    <row r="6777" spans="2:8" x14ac:dyDescent="0.35">
      <c r="B6777" s="4"/>
      <c r="C6777" s="3"/>
      <c r="D6777" s="3"/>
      <c r="E6777" s="3"/>
      <c r="F6777" s="3"/>
      <c r="G6777" s="3"/>
      <c r="H6777" s="3"/>
    </row>
    <row r="6778" spans="2:8" x14ac:dyDescent="0.35">
      <c r="B6778" s="4"/>
      <c r="C6778" s="3"/>
      <c r="D6778" s="3"/>
      <c r="E6778" s="3"/>
      <c r="F6778" s="3"/>
      <c r="G6778" s="3"/>
      <c r="H6778" s="3"/>
    </row>
    <row r="6779" spans="2:8" x14ac:dyDescent="0.35">
      <c r="B6779" s="4"/>
      <c r="C6779" s="3"/>
      <c r="D6779" s="3"/>
      <c r="E6779" s="3"/>
      <c r="F6779" s="3"/>
      <c r="G6779" s="3"/>
      <c r="H6779" s="3"/>
    </row>
    <row r="6780" spans="2:8" x14ac:dyDescent="0.35">
      <c r="B6780" s="4"/>
      <c r="C6780" s="3"/>
      <c r="D6780" s="3"/>
      <c r="E6780" s="3"/>
      <c r="F6780" s="3"/>
      <c r="G6780" s="3"/>
      <c r="H6780" s="3"/>
    </row>
    <row r="6781" spans="2:8" x14ac:dyDescent="0.35">
      <c r="B6781" s="4"/>
      <c r="C6781" s="3"/>
      <c r="D6781" s="3"/>
      <c r="E6781" s="3"/>
      <c r="F6781" s="3"/>
      <c r="G6781" s="3"/>
      <c r="H6781" s="3"/>
    </row>
    <row r="6782" spans="2:8" x14ac:dyDescent="0.35">
      <c r="B6782" s="4"/>
      <c r="C6782" s="3"/>
      <c r="D6782" s="3"/>
      <c r="E6782" s="3"/>
      <c r="F6782" s="3"/>
      <c r="G6782" s="3"/>
      <c r="H6782" s="3"/>
    </row>
    <row r="6783" spans="2:8" x14ac:dyDescent="0.35">
      <c r="B6783" s="4"/>
      <c r="C6783" s="3"/>
      <c r="D6783" s="3"/>
      <c r="E6783" s="3"/>
      <c r="F6783" s="3"/>
      <c r="G6783" s="3"/>
      <c r="H6783" s="3"/>
    </row>
    <row r="6784" spans="2:8" x14ac:dyDescent="0.35">
      <c r="B6784" s="4"/>
      <c r="C6784" s="3"/>
      <c r="D6784" s="3"/>
      <c r="E6784" s="3"/>
      <c r="F6784" s="3"/>
      <c r="G6784" s="3"/>
      <c r="H6784" s="3"/>
    </row>
    <row r="6785" spans="2:8" x14ac:dyDescent="0.35">
      <c r="B6785" s="4"/>
      <c r="C6785" s="3"/>
      <c r="D6785" s="3"/>
      <c r="E6785" s="3"/>
      <c r="F6785" s="3"/>
      <c r="G6785" s="3"/>
      <c r="H6785" s="3"/>
    </row>
    <row r="6786" spans="2:8" x14ac:dyDescent="0.35">
      <c r="B6786" s="4"/>
      <c r="C6786" s="3"/>
      <c r="D6786" s="3"/>
      <c r="E6786" s="3"/>
      <c r="F6786" s="3"/>
      <c r="G6786" s="3"/>
      <c r="H6786" s="3"/>
    </row>
    <row r="6787" spans="2:8" x14ac:dyDescent="0.35">
      <c r="B6787" s="4"/>
      <c r="C6787" s="3"/>
      <c r="D6787" s="3"/>
      <c r="E6787" s="3"/>
      <c r="F6787" s="3"/>
      <c r="G6787" s="3"/>
      <c r="H6787" s="3"/>
    </row>
    <row r="6788" spans="2:8" x14ac:dyDescent="0.35">
      <c r="B6788" s="4"/>
      <c r="C6788" s="3"/>
      <c r="D6788" s="3"/>
      <c r="E6788" s="3"/>
      <c r="F6788" s="3"/>
      <c r="G6788" s="3"/>
      <c r="H6788" s="3"/>
    </row>
    <row r="6789" spans="2:8" x14ac:dyDescent="0.35">
      <c r="B6789" s="4"/>
      <c r="C6789" s="3"/>
      <c r="D6789" s="3"/>
      <c r="E6789" s="3"/>
      <c r="F6789" s="3"/>
      <c r="G6789" s="3"/>
      <c r="H6789" s="3"/>
    </row>
    <row r="6790" spans="2:8" x14ac:dyDescent="0.35">
      <c r="B6790" s="4"/>
      <c r="C6790" s="3"/>
      <c r="D6790" s="3"/>
      <c r="E6790" s="3"/>
      <c r="F6790" s="3"/>
      <c r="G6790" s="3"/>
      <c r="H6790" s="3"/>
    </row>
    <row r="6791" spans="2:8" x14ac:dyDescent="0.35">
      <c r="B6791" s="4"/>
      <c r="C6791" s="3"/>
      <c r="D6791" s="3"/>
      <c r="E6791" s="3"/>
      <c r="F6791" s="3"/>
      <c r="G6791" s="3"/>
      <c r="H6791" s="3"/>
    </row>
    <row r="6792" spans="2:8" x14ac:dyDescent="0.35">
      <c r="B6792" s="4"/>
      <c r="C6792" s="3"/>
      <c r="D6792" s="3"/>
      <c r="E6792" s="3"/>
      <c r="F6792" s="3"/>
      <c r="G6792" s="3"/>
      <c r="H6792" s="3"/>
    </row>
    <row r="6793" spans="2:8" x14ac:dyDescent="0.35">
      <c r="B6793" s="4"/>
      <c r="C6793" s="3"/>
      <c r="D6793" s="3"/>
      <c r="E6793" s="3"/>
      <c r="F6793" s="3"/>
      <c r="G6793" s="3"/>
      <c r="H6793" s="3"/>
    </row>
    <row r="6794" spans="2:8" x14ac:dyDescent="0.35">
      <c r="B6794" s="4"/>
      <c r="C6794" s="3"/>
      <c r="D6794" s="3"/>
      <c r="E6794" s="3"/>
      <c r="F6794" s="3"/>
      <c r="G6794" s="3"/>
      <c r="H6794" s="3"/>
    </row>
    <row r="6795" spans="2:8" x14ac:dyDescent="0.35">
      <c r="B6795" s="4"/>
      <c r="C6795" s="3"/>
      <c r="D6795" s="3"/>
      <c r="E6795" s="3"/>
      <c r="F6795" s="3"/>
      <c r="G6795" s="3"/>
      <c r="H6795" s="3"/>
    </row>
    <row r="6796" spans="2:8" x14ac:dyDescent="0.35">
      <c r="B6796" s="4"/>
      <c r="C6796" s="3"/>
      <c r="D6796" s="3"/>
      <c r="E6796" s="3"/>
      <c r="F6796" s="3"/>
      <c r="G6796" s="3"/>
      <c r="H6796" s="3"/>
    </row>
    <row r="6797" spans="2:8" x14ac:dyDescent="0.35">
      <c r="B6797" s="4"/>
      <c r="C6797" s="3"/>
      <c r="D6797" s="3"/>
      <c r="E6797" s="3"/>
      <c r="F6797" s="3"/>
      <c r="G6797" s="3"/>
      <c r="H6797" s="3"/>
    </row>
    <row r="6798" spans="2:8" x14ac:dyDescent="0.35">
      <c r="B6798" s="4"/>
      <c r="C6798" s="3"/>
      <c r="D6798" s="3"/>
      <c r="E6798" s="3"/>
      <c r="F6798" s="3"/>
      <c r="G6798" s="3"/>
      <c r="H6798" s="3"/>
    </row>
    <row r="6799" spans="2:8" x14ac:dyDescent="0.35">
      <c r="B6799" s="4"/>
      <c r="C6799" s="3"/>
      <c r="D6799" s="3"/>
      <c r="E6799" s="3"/>
      <c r="F6799" s="3"/>
      <c r="G6799" s="3"/>
      <c r="H6799" s="3"/>
    </row>
    <row r="6800" spans="2:8" x14ac:dyDescent="0.35">
      <c r="B6800" s="4"/>
      <c r="C6800" s="3"/>
      <c r="D6800" s="3"/>
      <c r="E6800" s="3"/>
      <c r="F6800" s="3"/>
      <c r="G6800" s="3"/>
      <c r="H6800" s="3"/>
    </row>
    <row r="6801" spans="2:8" x14ac:dyDescent="0.35">
      <c r="B6801" s="4"/>
      <c r="C6801" s="3"/>
      <c r="D6801" s="3"/>
      <c r="E6801" s="3"/>
      <c r="F6801" s="3"/>
      <c r="G6801" s="3"/>
      <c r="H6801" s="3"/>
    </row>
    <row r="6802" spans="2:8" x14ac:dyDescent="0.35">
      <c r="B6802" s="4"/>
      <c r="C6802" s="3"/>
      <c r="D6802" s="3"/>
      <c r="E6802" s="3"/>
      <c r="F6802" s="3"/>
      <c r="G6802" s="3"/>
      <c r="H6802" s="3"/>
    </row>
    <row r="6803" spans="2:8" x14ac:dyDescent="0.35">
      <c r="B6803" s="4"/>
      <c r="C6803" s="3"/>
      <c r="D6803" s="3"/>
      <c r="E6803" s="3"/>
      <c r="F6803" s="3"/>
      <c r="G6803" s="3"/>
      <c r="H6803" s="3"/>
    </row>
    <row r="6804" spans="2:8" x14ac:dyDescent="0.35">
      <c r="B6804" s="4"/>
      <c r="C6804" s="3"/>
      <c r="D6804" s="3"/>
      <c r="E6804" s="3"/>
      <c r="F6804" s="3"/>
      <c r="G6804" s="3"/>
      <c r="H6804" s="3"/>
    </row>
    <row r="6805" spans="2:8" x14ac:dyDescent="0.35">
      <c r="B6805" s="4"/>
      <c r="C6805" s="3"/>
      <c r="D6805" s="3"/>
      <c r="E6805" s="3"/>
      <c r="F6805" s="3"/>
      <c r="G6805" s="3"/>
      <c r="H6805" s="3"/>
    </row>
    <row r="6806" spans="2:8" x14ac:dyDescent="0.35">
      <c r="B6806" s="4"/>
      <c r="C6806" s="3"/>
      <c r="D6806" s="3"/>
      <c r="E6806" s="3"/>
      <c r="F6806" s="3"/>
      <c r="G6806" s="3"/>
      <c r="H6806" s="3"/>
    </row>
    <row r="6807" spans="2:8" x14ac:dyDescent="0.35">
      <c r="B6807" s="4"/>
      <c r="C6807" s="3"/>
      <c r="D6807" s="3"/>
      <c r="E6807" s="3"/>
      <c r="F6807" s="3"/>
      <c r="G6807" s="3"/>
      <c r="H6807" s="3"/>
    </row>
    <row r="6808" spans="2:8" x14ac:dyDescent="0.35">
      <c r="B6808" s="4"/>
      <c r="C6808" s="3"/>
      <c r="D6808" s="3"/>
      <c r="E6808" s="3"/>
      <c r="F6808" s="3"/>
      <c r="G6808" s="3"/>
      <c r="H6808" s="3"/>
    </row>
    <row r="6809" spans="2:8" x14ac:dyDescent="0.35">
      <c r="B6809" s="4"/>
      <c r="C6809" s="3"/>
      <c r="D6809" s="3"/>
      <c r="E6809" s="3"/>
      <c r="F6809" s="3"/>
      <c r="G6809" s="3"/>
      <c r="H6809" s="3"/>
    </row>
    <row r="6810" spans="2:8" x14ac:dyDescent="0.35">
      <c r="B6810" s="4"/>
      <c r="C6810" s="3"/>
      <c r="D6810" s="3"/>
      <c r="E6810" s="3"/>
      <c r="F6810" s="3"/>
      <c r="G6810" s="3"/>
      <c r="H6810" s="3"/>
    </row>
    <row r="6811" spans="2:8" x14ac:dyDescent="0.35">
      <c r="B6811" s="4"/>
      <c r="C6811" s="3"/>
      <c r="D6811" s="3"/>
      <c r="E6811" s="3"/>
      <c r="F6811" s="3"/>
      <c r="G6811" s="3"/>
      <c r="H6811" s="3"/>
    </row>
    <row r="6812" spans="2:8" x14ac:dyDescent="0.35">
      <c r="B6812" s="4"/>
      <c r="C6812" s="3"/>
      <c r="D6812" s="3"/>
      <c r="E6812" s="3"/>
      <c r="F6812" s="3"/>
      <c r="G6812" s="3"/>
      <c r="H6812" s="3"/>
    </row>
    <row r="6813" spans="2:8" x14ac:dyDescent="0.35">
      <c r="B6813" s="4"/>
      <c r="C6813" s="3"/>
      <c r="D6813" s="3"/>
      <c r="E6813" s="3"/>
      <c r="F6813" s="3"/>
      <c r="G6813" s="3"/>
      <c r="H6813" s="3"/>
    </row>
    <row r="6814" spans="2:8" x14ac:dyDescent="0.35">
      <c r="B6814" s="4"/>
      <c r="C6814" s="3"/>
      <c r="D6814" s="3"/>
      <c r="E6814" s="3"/>
      <c r="F6814" s="3"/>
      <c r="G6814" s="3"/>
      <c r="H6814" s="3"/>
    </row>
    <row r="6815" spans="2:8" x14ac:dyDescent="0.35">
      <c r="B6815" s="4"/>
      <c r="C6815" s="3"/>
      <c r="D6815" s="3"/>
      <c r="E6815" s="3"/>
      <c r="F6815" s="3"/>
      <c r="G6815" s="3"/>
      <c r="H6815" s="3"/>
    </row>
    <row r="6816" spans="2:8" x14ac:dyDescent="0.35">
      <c r="B6816" s="4"/>
      <c r="C6816" s="3"/>
      <c r="D6816" s="3"/>
      <c r="E6816" s="3"/>
      <c r="F6816" s="3"/>
      <c r="G6816" s="3"/>
      <c r="H6816" s="3"/>
    </row>
    <row r="6817" spans="2:8" x14ac:dyDescent="0.35">
      <c r="B6817" s="4"/>
      <c r="C6817" s="3"/>
      <c r="D6817" s="3"/>
      <c r="E6817" s="3"/>
      <c r="F6817" s="3"/>
      <c r="G6817" s="3"/>
      <c r="H6817" s="3"/>
    </row>
    <row r="6818" spans="2:8" x14ac:dyDescent="0.35">
      <c r="B6818" s="4"/>
      <c r="C6818" s="3"/>
      <c r="D6818" s="3"/>
      <c r="E6818" s="3"/>
      <c r="F6818" s="3"/>
      <c r="G6818" s="3"/>
      <c r="H6818" s="3"/>
    </row>
    <row r="6819" spans="2:8" x14ac:dyDescent="0.35">
      <c r="B6819" s="4"/>
      <c r="C6819" s="3"/>
      <c r="D6819" s="3"/>
      <c r="E6819" s="3"/>
      <c r="F6819" s="3"/>
      <c r="G6819" s="3"/>
      <c r="H6819" s="3"/>
    </row>
    <row r="6820" spans="2:8" x14ac:dyDescent="0.35">
      <c r="B6820" s="4"/>
      <c r="C6820" s="3"/>
      <c r="D6820" s="3"/>
      <c r="E6820" s="3"/>
      <c r="F6820" s="3"/>
      <c r="G6820" s="3"/>
      <c r="H6820" s="3"/>
    </row>
    <row r="6821" spans="2:8" x14ac:dyDescent="0.35">
      <c r="B6821" s="4"/>
      <c r="C6821" s="3"/>
      <c r="D6821" s="3"/>
      <c r="E6821" s="3"/>
      <c r="F6821" s="3"/>
      <c r="G6821" s="3"/>
      <c r="H6821" s="3"/>
    </row>
    <row r="6822" spans="2:8" x14ac:dyDescent="0.35">
      <c r="B6822" s="4"/>
      <c r="C6822" s="3"/>
      <c r="D6822" s="3"/>
      <c r="E6822" s="3"/>
      <c r="F6822" s="3"/>
      <c r="G6822" s="3"/>
      <c r="H6822" s="3"/>
    </row>
    <row r="6823" spans="2:8" x14ac:dyDescent="0.35">
      <c r="B6823" s="4"/>
      <c r="C6823" s="3"/>
      <c r="D6823" s="3"/>
      <c r="E6823" s="3"/>
      <c r="F6823" s="3"/>
      <c r="G6823" s="3"/>
      <c r="H6823" s="3"/>
    </row>
    <row r="6824" spans="2:8" x14ac:dyDescent="0.35">
      <c r="B6824" s="4"/>
      <c r="C6824" s="3"/>
      <c r="D6824" s="3"/>
      <c r="E6824" s="3"/>
      <c r="F6824" s="3"/>
      <c r="G6824" s="3"/>
      <c r="H6824" s="3"/>
    </row>
    <row r="6825" spans="2:8" x14ac:dyDescent="0.35">
      <c r="B6825" s="4"/>
      <c r="C6825" s="3"/>
      <c r="D6825" s="3"/>
      <c r="E6825" s="3"/>
      <c r="F6825" s="3"/>
      <c r="G6825" s="3"/>
      <c r="H6825" s="3"/>
    </row>
    <row r="6826" spans="2:8" x14ac:dyDescent="0.35">
      <c r="B6826" s="4"/>
      <c r="C6826" s="3"/>
      <c r="D6826" s="3"/>
      <c r="E6826" s="3"/>
      <c r="F6826" s="3"/>
      <c r="G6826" s="3"/>
      <c r="H6826" s="3"/>
    </row>
    <row r="6827" spans="2:8" x14ac:dyDescent="0.35">
      <c r="B6827" s="4"/>
      <c r="C6827" s="3"/>
      <c r="D6827" s="3"/>
      <c r="E6827" s="3"/>
      <c r="F6827" s="3"/>
      <c r="G6827" s="3"/>
      <c r="H6827" s="3"/>
    </row>
    <row r="6828" spans="2:8" x14ac:dyDescent="0.35">
      <c r="B6828" s="4"/>
      <c r="C6828" s="3"/>
      <c r="D6828" s="3"/>
      <c r="E6828" s="3"/>
      <c r="F6828" s="3"/>
      <c r="G6828" s="3"/>
      <c r="H6828" s="3"/>
    </row>
    <row r="6829" spans="2:8" x14ac:dyDescent="0.35">
      <c r="B6829" s="4"/>
      <c r="C6829" s="3"/>
      <c r="D6829" s="3"/>
      <c r="E6829" s="3"/>
      <c r="F6829" s="3"/>
      <c r="G6829" s="3"/>
      <c r="H6829" s="3"/>
    </row>
    <row r="6830" spans="2:8" x14ac:dyDescent="0.35">
      <c r="B6830" s="4"/>
      <c r="C6830" s="3"/>
      <c r="D6830" s="3"/>
      <c r="E6830" s="3"/>
      <c r="F6830" s="3"/>
      <c r="G6830" s="3"/>
      <c r="H6830" s="3"/>
    </row>
    <row r="6831" spans="2:8" x14ac:dyDescent="0.35">
      <c r="B6831" s="4"/>
      <c r="C6831" s="3"/>
      <c r="D6831" s="3"/>
      <c r="E6831" s="3"/>
      <c r="F6831" s="3"/>
      <c r="G6831" s="3"/>
      <c r="H6831" s="3"/>
    </row>
    <row r="6832" spans="2:8" x14ac:dyDescent="0.35">
      <c r="B6832" s="4"/>
      <c r="C6832" s="3"/>
      <c r="D6832" s="3"/>
      <c r="E6832" s="3"/>
      <c r="F6832" s="3"/>
      <c r="G6832" s="3"/>
      <c r="H6832" s="3"/>
    </row>
    <row r="6833" spans="2:8" x14ac:dyDescent="0.35">
      <c r="B6833" s="4"/>
      <c r="C6833" s="3"/>
      <c r="D6833" s="3"/>
      <c r="E6833" s="3"/>
      <c r="F6833" s="3"/>
      <c r="G6833" s="3"/>
      <c r="H6833" s="3"/>
    </row>
    <row r="6834" spans="2:8" x14ac:dyDescent="0.35">
      <c r="B6834" s="4"/>
      <c r="C6834" s="3"/>
      <c r="D6834" s="3"/>
      <c r="E6834" s="3"/>
      <c r="F6834" s="3"/>
      <c r="G6834" s="3"/>
      <c r="H6834" s="3"/>
    </row>
    <row r="6835" spans="2:8" x14ac:dyDescent="0.35">
      <c r="B6835" s="4"/>
      <c r="C6835" s="3"/>
      <c r="D6835" s="3"/>
      <c r="E6835" s="3"/>
      <c r="F6835" s="3"/>
      <c r="G6835" s="3"/>
      <c r="H6835" s="3"/>
    </row>
    <row r="6836" spans="2:8" x14ac:dyDescent="0.35">
      <c r="B6836" s="4"/>
      <c r="C6836" s="3"/>
      <c r="D6836" s="3"/>
      <c r="E6836" s="3"/>
      <c r="F6836" s="3"/>
      <c r="G6836" s="3"/>
      <c r="H6836" s="3"/>
    </row>
    <row r="6837" spans="2:8" x14ac:dyDescent="0.35">
      <c r="B6837" s="4"/>
      <c r="C6837" s="3"/>
      <c r="D6837" s="3"/>
      <c r="E6837" s="3"/>
      <c r="F6837" s="3"/>
      <c r="G6837" s="3"/>
      <c r="H6837" s="3"/>
    </row>
    <row r="6838" spans="2:8" x14ac:dyDescent="0.35">
      <c r="B6838" s="4"/>
      <c r="C6838" s="3"/>
      <c r="D6838" s="3"/>
      <c r="E6838" s="3"/>
      <c r="F6838" s="3"/>
      <c r="G6838" s="3"/>
      <c r="H6838" s="3"/>
    </row>
    <row r="6839" spans="2:8" x14ac:dyDescent="0.35">
      <c r="B6839" s="4"/>
      <c r="C6839" s="3"/>
      <c r="D6839" s="3"/>
      <c r="E6839" s="3"/>
      <c r="F6839" s="3"/>
      <c r="G6839" s="3"/>
      <c r="H6839" s="3"/>
    </row>
    <row r="6840" spans="2:8" x14ac:dyDescent="0.35">
      <c r="B6840" s="4"/>
      <c r="C6840" s="3"/>
      <c r="D6840" s="3"/>
      <c r="E6840" s="3"/>
      <c r="F6840" s="3"/>
      <c r="G6840" s="3"/>
      <c r="H6840" s="3"/>
    </row>
    <row r="6841" spans="2:8" x14ac:dyDescent="0.35">
      <c r="B6841" s="4"/>
      <c r="C6841" s="3"/>
      <c r="D6841" s="3"/>
      <c r="E6841" s="3"/>
      <c r="F6841" s="3"/>
      <c r="G6841" s="3"/>
      <c r="H6841" s="3"/>
    </row>
    <row r="6842" spans="2:8" x14ac:dyDescent="0.35">
      <c r="B6842" s="4"/>
      <c r="C6842" s="3"/>
      <c r="D6842" s="3"/>
      <c r="E6842" s="3"/>
      <c r="F6842" s="3"/>
      <c r="G6842" s="3"/>
      <c r="H6842" s="3"/>
    </row>
    <row r="6843" spans="2:8" x14ac:dyDescent="0.35">
      <c r="B6843" s="4"/>
      <c r="C6843" s="3"/>
      <c r="D6843" s="3"/>
      <c r="E6843" s="3"/>
      <c r="F6843" s="3"/>
      <c r="G6843" s="3"/>
      <c r="H6843" s="3"/>
    </row>
    <row r="6844" spans="2:8" x14ac:dyDescent="0.35">
      <c r="B6844" s="4"/>
      <c r="C6844" s="3"/>
      <c r="D6844" s="3"/>
      <c r="E6844" s="3"/>
      <c r="F6844" s="3"/>
      <c r="G6844" s="3"/>
      <c r="H6844" s="3"/>
    </row>
    <row r="6845" spans="2:8" x14ac:dyDescent="0.35">
      <c r="B6845" s="4"/>
      <c r="C6845" s="3"/>
      <c r="D6845" s="3"/>
      <c r="E6845" s="3"/>
      <c r="F6845" s="3"/>
      <c r="G6845" s="3"/>
      <c r="H6845" s="3"/>
    </row>
    <row r="6846" spans="2:8" x14ac:dyDescent="0.35">
      <c r="B6846" s="4"/>
      <c r="C6846" s="3"/>
      <c r="D6846" s="3"/>
      <c r="E6846" s="3"/>
      <c r="F6846" s="3"/>
      <c r="G6846" s="3"/>
      <c r="H6846" s="3"/>
    </row>
    <row r="6847" spans="2:8" x14ac:dyDescent="0.35">
      <c r="B6847" s="4"/>
      <c r="C6847" s="3"/>
      <c r="D6847" s="3"/>
      <c r="E6847" s="3"/>
      <c r="F6847" s="3"/>
      <c r="G6847" s="3"/>
      <c r="H6847" s="3"/>
    </row>
    <row r="6848" spans="2:8" x14ac:dyDescent="0.35">
      <c r="B6848" s="4"/>
      <c r="C6848" s="3"/>
      <c r="D6848" s="3"/>
      <c r="E6848" s="3"/>
      <c r="F6848" s="3"/>
      <c r="G6848" s="3"/>
      <c r="H6848" s="3"/>
    </row>
    <row r="6849" spans="2:8" x14ac:dyDescent="0.35">
      <c r="B6849" s="4"/>
      <c r="C6849" s="3"/>
      <c r="D6849" s="3"/>
      <c r="E6849" s="3"/>
      <c r="F6849" s="3"/>
      <c r="G6849" s="3"/>
      <c r="H6849" s="3"/>
    </row>
    <row r="6850" spans="2:8" x14ac:dyDescent="0.35">
      <c r="B6850" s="4"/>
      <c r="C6850" s="3"/>
      <c r="D6850" s="3"/>
      <c r="E6850" s="3"/>
      <c r="F6850" s="3"/>
      <c r="G6850" s="3"/>
      <c r="H6850" s="3"/>
    </row>
    <row r="6851" spans="2:8" x14ac:dyDescent="0.35">
      <c r="B6851" s="4"/>
      <c r="C6851" s="3"/>
      <c r="D6851" s="3"/>
      <c r="E6851" s="3"/>
      <c r="F6851" s="3"/>
      <c r="G6851" s="3"/>
      <c r="H6851" s="3"/>
    </row>
    <row r="6852" spans="2:8" x14ac:dyDescent="0.35">
      <c r="B6852" s="4"/>
      <c r="C6852" s="3"/>
      <c r="D6852" s="3"/>
      <c r="E6852" s="3"/>
      <c r="F6852" s="3"/>
      <c r="G6852" s="3"/>
      <c r="H6852" s="3"/>
    </row>
    <row r="6853" spans="2:8" x14ac:dyDescent="0.35">
      <c r="B6853" s="4"/>
      <c r="C6853" s="3"/>
      <c r="D6853" s="3"/>
      <c r="E6853" s="3"/>
      <c r="F6853" s="3"/>
      <c r="G6853" s="3"/>
      <c r="H6853" s="3"/>
    </row>
    <row r="6854" spans="2:8" x14ac:dyDescent="0.35">
      <c r="B6854" s="4"/>
      <c r="C6854" s="3"/>
      <c r="D6854" s="3"/>
      <c r="E6854" s="3"/>
      <c r="F6854" s="3"/>
      <c r="G6854" s="3"/>
      <c r="H6854" s="3"/>
    </row>
    <row r="6855" spans="2:8" x14ac:dyDescent="0.35">
      <c r="B6855" s="4"/>
      <c r="C6855" s="3"/>
      <c r="D6855" s="3"/>
      <c r="E6855" s="3"/>
      <c r="F6855" s="3"/>
      <c r="G6855" s="3"/>
      <c r="H6855" s="3"/>
    </row>
    <row r="6856" spans="2:8" x14ac:dyDescent="0.35">
      <c r="B6856" s="4"/>
      <c r="C6856" s="3"/>
      <c r="D6856" s="3"/>
      <c r="E6856" s="3"/>
      <c r="F6856" s="3"/>
      <c r="G6856" s="3"/>
      <c r="H6856" s="3"/>
    </row>
    <row r="6857" spans="2:8" x14ac:dyDescent="0.35">
      <c r="B6857" s="4"/>
      <c r="C6857" s="3"/>
      <c r="D6857" s="3"/>
      <c r="E6857" s="3"/>
      <c r="F6857" s="3"/>
      <c r="G6857" s="3"/>
      <c r="H6857" s="3"/>
    </row>
    <row r="6858" spans="2:8" x14ac:dyDescent="0.35">
      <c r="B6858" s="4"/>
      <c r="C6858" s="3"/>
      <c r="D6858" s="3"/>
      <c r="E6858" s="3"/>
      <c r="F6858" s="3"/>
      <c r="G6858" s="3"/>
      <c r="H6858" s="3"/>
    </row>
    <row r="6859" spans="2:8" x14ac:dyDescent="0.35">
      <c r="B6859" s="4"/>
      <c r="C6859" s="3"/>
      <c r="D6859" s="3"/>
      <c r="E6859" s="3"/>
      <c r="F6859" s="3"/>
      <c r="G6859" s="3"/>
      <c r="H6859" s="3"/>
    </row>
    <row r="6860" spans="2:8" x14ac:dyDescent="0.35">
      <c r="B6860" s="4"/>
      <c r="C6860" s="3"/>
      <c r="D6860" s="3"/>
      <c r="E6860" s="3"/>
      <c r="F6860" s="3"/>
      <c r="G6860" s="3"/>
      <c r="H6860" s="3"/>
    </row>
    <row r="6861" spans="2:8" x14ac:dyDescent="0.35">
      <c r="B6861" s="4"/>
      <c r="C6861" s="3"/>
      <c r="D6861" s="3"/>
      <c r="E6861" s="3"/>
      <c r="F6861" s="3"/>
      <c r="G6861" s="3"/>
      <c r="H6861" s="3"/>
    </row>
    <row r="6862" spans="2:8" x14ac:dyDescent="0.35">
      <c r="B6862" s="4"/>
      <c r="C6862" s="3"/>
      <c r="D6862" s="3"/>
      <c r="E6862" s="3"/>
      <c r="F6862" s="3"/>
      <c r="G6862" s="3"/>
      <c r="H6862" s="3"/>
    </row>
    <row r="6863" spans="2:8" x14ac:dyDescent="0.35">
      <c r="B6863" s="4"/>
      <c r="C6863" s="3"/>
      <c r="D6863" s="3"/>
      <c r="E6863" s="3"/>
      <c r="F6863" s="3"/>
      <c r="G6863" s="3"/>
      <c r="H6863" s="3"/>
    </row>
    <row r="6864" spans="2:8" x14ac:dyDescent="0.35">
      <c r="B6864" s="4"/>
      <c r="C6864" s="3"/>
      <c r="D6864" s="3"/>
      <c r="E6864" s="3"/>
      <c r="F6864" s="3"/>
      <c r="G6864" s="3"/>
      <c r="H6864" s="3"/>
    </row>
    <row r="6865" spans="2:8" x14ac:dyDescent="0.35">
      <c r="B6865" s="4"/>
      <c r="C6865" s="3"/>
      <c r="D6865" s="3"/>
      <c r="E6865" s="3"/>
      <c r="F6865" s="3"/>
      <c r="G6865" s="3"/>
      <c r="H6865" s="3"/>
    </row>
    <row r="6866" spans="2:8" x14ac:dyDescent="0.35">
      <c r="B6866" s="4"/>
      <c r="C6866" s="3"/>
      <c r="D6866" s="3"/>
      <c r="E6866" s="3"/>
      <c r="F6866" s="3"/>
      <c r="G6866" s="3"/>
      <c r="H6866" s="3"/>
    </row>
    <row r="6867" spans="2:8" x14ac:dyDescent="0.35">
      <c r="B6867" s="4"/>
      <c r="C6867" s="3"/>
      <c r="D6867" s="3"/>
      <c r="E6867" s="3"/>
      <c r="F6867" s="3"/>
      <c r="G6867" s="3"/>
      <c r="H6867" s="3"/>
    </row>
    <row r="6868" spans="2:8" x14ac:dyDescent="0.35">
      <c r="B6868" s="4"/>
      <c r="C6868" s="3"/>
      <c r="D6868" s="3"/>
      <c r="E6868" s="3"/>
      <c r="F6868" s="3"/>
      <c r="G6868" s="3"/>
      <c r="H6868" s="3"/>
    </row>
    <row r="6869" spans="2:8" x14ac:dyDescent="0.35">
      <c r="B6869" s="4"/>
      <c r="C6869" s="3"/>
      <c r="D6869" s="3"/>
      <c r="E6869" s="3"/>
      <c r="F6869" s="3"/>
      <c r="G6869" s="3"/>
      <c r="H6869" s="3"/>
    </row>
    <row r="6870" spans="2:8" x14ac:dyDescent="0.35">
      <c r="B6870" s="4"/>
      <c r="C6870" s="3"/>
      <c r="D6870" s="3"/>
      <c r="E6870" s="3"/>
      <c r="F6870" s="3"/>
      <c r="G6870" s="3"/>
      <c r="H6870" s="3"/>
    </row>
    <row r="6871" spans="2:8" x14ac:dyDescent="0.35">
      <c r="B6871" s="4"/>
      <c r="C6871" s="3"/>
      <c r="D6871" s="3"/>
      <c r="E6871" s="3"/>
      <c r="F6871" s="3"/>
      <c r="G6871" s="3"/>
      <c r="H6871" s="3"/>
    </row>
    <row r="6872" spans="2:8" x14ac:dyDescent="0.35">
      <c r="B6872" s="4"/>
      <c r="C6872" s="3"/>
      <c r="D6872" s="3"/>
      <c r="E6872" s="3"/>
      <c r="F6872" s="3"/>
      <c r="G6872" s="3"/>
      <c r="H6872" s="3"/>
    </row>
    <row r="6873" spans="2:8" x14ac:dyDescent="0.35">
      <c r="B6873" s="4"/>
      <c r="C6873" s="3"/>
      <c r="D6873" s="3"/>
      <c r="E6873" s="3"/>
      <c r="F6873" s="3"/>
      <c r="G6873" s="3"/>
      <c r="H6873" s="3"/>
    </row>
    <row r="6874" spans="2:8" x14ac:dyDescent="0.35">
      <c r="B6874" s="4"/>
      <c r="C6874" s="3"/>
      <c r="D6874" s="3"/>
      <c r="E6874" s="3"/>
      <c r="F6874" s="3"/>
      <c r="G6874" s="3"/>
      <c r="H6874" s="3"/>
    </row>
    <row r="6875" spans="2:8" x14ac:dyDescent="0.35">
      <c r="B6875" s="4"/>
      <c r="C6875" s="3"/>
      <c r="D6875" s="3"/>
      <c r="E6875" s="3"/>
      <c r="F6875" s="3"/>
      <c r="G6875" s="3"/>
      <c r="H6875" s="3"/>
    </row>
    <row r="6876" spans="2:8" x14ac:dyDescent="0.35">
      <c r="B6876" s="4"/>
      <c r="C6876" s="3"/>
      <c r="D6876" s="3"/>
      <c r="E6876" s="3"/>
      <c r="F6876" s="3"/>
      <c r="G6876" s="3"/>
      <c r="H6876" s="3"/>
    </row>
    <row r="6877" spans="2:8" x14ac:dyDescent="0.35">
      <c r="B6877" s="4"/>
      <c r="C6877" s="3"/>
      <c r="D6877" s="3"/>
      <c r="E6877" s="3"/>
      <c r="F6877" s="3"/>
      <c r="G6877" s="3"/>
      <c r="H6877" s="3"/>
    </row>
    <row r="6878" spans="2:8" x14ac:dyDescent="0.35">
      <c r="B6878" s="4"/>
      <c r="C6878" s="3"/>
      <c r="D6878" s="3"/>
      <c r="E6878" s="3"/>
      <c r="F6878" s="3"/>
      <c r="G6878" s="3"/>
      <c r="H6878" s="3"/>
    </row>
    <row r="6879" spans="2:8" x14ac:dyDescent="0.35">
      <c r="B6879" s="4"/>
      <c r="C6879" s="3"/>
      <c r="D6879" s="3"/>
      <c r="E6879" s="3"/>
      <c r="F6879" s="3"/>
      <c r="G6879" s="3"/>
      <c r="H6879" s="3"/>
    </row>
    <row r="6880" spans="2:8" x14ac:dyDescent="0.35">
      <c r="B6880" s="4"/>
      <c r="C6880" s="3"/>
      <c r="D6880" s="3"/>
      <c r="E6880" s="3"/>
      <c r="F6880" s="3"/>
      <c r="G6880" s="3"/>
      <c r="H6880" s="3"/>
    </row>
    <row r="6881" spans="2:8" x14ac:dyDescent="0.35">
      <c r="B6881" s="4"/>
      <c r="C6881" s="3"/>
      <c r="D6881" s="3"/>
      <c r="E6881" s="3"/>
      <c r="F6881" s="3"/>
      <c r="G6881" s="3"/>
      <c r="H6881" s="3"/>
    </row>
    <row r="6882" spans="2:8" x14ac:dyDescent="0.35">
      <c r="B6882" s="4"/>
      <c r="C6882" s="3"/>
      <c r="D6882" s="3"/>
      <c r="E6882" s="3"/>
      <c r="F6882" s="3"/>
      <c r="G6882" s="3"/>
      <c r="H6882" s="3"/>
    </row>
    <row r="6883" spans="2:8" x14ac:dyDescent="0.35">
      <c r="B6883" s="4"/>
      <c r="C6883" s="3"/>
      <c r="D6883" s="3"/>
      <c r="E6883" s="3"/>
      <c r="F6883" s="3"/>
      <c r="G6883" s="3"/>
      <c r="H6883" s="3"/>
    </row>
    <row r="6884" spans="2:8" x14ac:dyDescent="0.35">
      <c r="B6884" s="4"/>
      <c r="C6884" s="3"/>
      <c r="D6884" s="3"/>
      <c r="E6884" s="3"/>
      <c r="F6884" s="3"/>
      <c r="G6884" s="3"/>
      <c r="H6884" s="3"/>
    </row>
    <row r="6885" spans="2:8" x14ac:dyDescent="0.35">
      <c r="B6885" s="4"/>
      <c r="C6885" s="3"/>
      <c r="D6885" s="3"/>
      <c r="E6885" s="3"/>
      <c r="F6885" s="3"/>
      <c r="G6885" s="3"/>
      <c r="H6885" s="3"/>
    </row>
    <row r="6886" spans="2:8" x14ac:dyDescent="0.35">
      <c r="B6886" s="4"/>
      <c r="C6886" s="3"/>
      <c r="D6886" s="3"/>
      <c r="E6886" s="3"/>
      <c r="F6886" s="3"/>
      <c r="G6886" s="3"/>
      <c r="H6886" s="3"/>
    </row>
    <row r="6887" spans="2:8" x14ac:dyDescent="0.35">
      <c r="B6887" s="4"/>
      <c r="C6887" s="3"/>
      <c r="D6887" s="3"/>
      <c r="E6887" s="3"/>
      <c r="F6887" s="3"/>
      <c r="G6887" s="3"/>
      <c r="H6887" s="3"/>
    </row>
    <row r="6888" spans="2:8" x14ac:dyDescent="0.35">
      <c r="B6888" s="4"/>
      <c r="C6888" s="3"/>
      <c r="D6888" s="3"/>
      <c r="E6888" s="3"/>
      <c r="F6888" s="3"/>
      <c r="G6888" s="3"/>
      <c r="H6888" s="3"/>
    </row>
    <row r="6889" spans="2:8" x14ac:dyDescent="0.35">
      <c r="B6889" s="4"/>
      <c r="C6889" s="3"/>
      <c r="D6889" s="3"/>
      <c r="E6889" s="3"/>
      <c r="F6889" s="3"/>
      <c r="G6889" s="3"/>
      <c r="H6889" s="3"/>
    </row>
    <row r="6890" spans="2:8" x14ac:dyDescent="0.35">
      <c r="B6890" s="4"/>
      <c r="C6890" s="3"/>
      <c r="D6890" s="3"/>
      <c r="E6890" s="3"/>
      <c r="F6890" s="3"/>
      <c r="G6890" s="3"/>
      <c r="H6890" s="3"/>
    </row>
    <row r="6891" spans="2:8" x14ac:dyDescent="0.35">
      <c r="B6891" s="4"/>
      <c r="C6891" s="3"/>
      <c r="D6891" s="3"/>
      <c r="E6891" s="3"/>
      <c r="F6891" s="3"/>
      <c r="G6891" s="3"/>
      <c r="H6891" s="3"/>
    </row>
    <row r="6892" spans="2:8" x14ac:dyDescent="0.35">
      <c r="B6892" s="4"/>
      <c r="C6892" s="3"/>
      <c r="D6892" s="3"/>
      <c r="E6892" s="3"/>
      <c r="F6892" s="3"/>
      <c r="G6892" s="3"/>
      <c r="H6892" s="3"/>
    </row>
    <row r="6893" spans="2:8" x14ac:dyDescent="0.35">
      <c r="B6893" s="4"/>
      <c r="C6893" s="3"/>
      <c r="D6893" s="3"/>
      <c r="E6893" s="3"/>
      <c r="F6893" s="3"/>
      <c r="G6893" s="3"/>
      <c r="H6893" s="3"/>
    </row>
    <row r="6894" spans="2:8" x14ac:dyDescent="0.35">
      <c r="B6894" s="4"/>
      <c r="C6894" s="3"/>
      <c r="D6894" s="3"/>
      <c r="E6894" s="3"/>
      <c r="F6894" s="3"/>
      <c r="G6894" s="3"/>
      <c r="H6894" s="3"/>
    </row>
    <row r="6895" spans="2:8" x14ac:dyDescent="0.35">
      <c r="B6895" s="4"/>
      <c r="C6895" s="3"/>
      <c r="D6895" s="3"/>
      <c r="E6895" s="3"/>
      <c r="F6895" s="3"/>
      <c r="G6895" s="3"/>
      <c r="H6895" s="3"/>
    </row>
    <row r="6896" spans="2:8" x14ac:dyDescent="0.35">
      <c r="B6896" s="4"/>
      <c r="C6896" s="3"/>
      <c r="D6896" s="3"/>
      <c r="E6896" s="3"/>
      <c r="F6896" s="3"/>
      <c r="G6896" s="3"/>
      <c r="H6896" s="3"/>
    </row>
    <row r="6897" spans="2:8" x14ac:dyDescent="0.35">
      <c r="B6897" s="4"/>
      <c r="C6897" s="3"/>
      <c r="D6897" s="3"/>
      <c r="E6897" s="3"/>
      <c r="F6897" s="3"/>
      <c r="G6897" s="3"/>
      <c r="H6897" s="3"/>
    </row>
    <row r="6898" spans="2:8" x14ac:dyDescent="0.35">
      <c r="B6898" s="4"/>
      <c r="C6898" s="3"/>
      <c r="D6898" s="3"/>
      <c r="E6898" s="3"/>
      <c r="F6898" s="3"/>
      <c r="G6898" s="3"/>
      <c r="H6898" s="3"/>
    </row>
    <row r="6899" spans="2:8" x14ac:dyDescent="0.35">
      <c r="B6899" s="4"/>
      <c r="C6899" s="3"/>
      <c r="D6899" s="3"/>
      <c r="E6899" s="3"/>
      <c r="F6899" s="3"/>
      <c r="G6899" s="3"/>
      <c r="H6899" s="3"/>
    </row>
    <row r="6900" spans="2:8" x14ac:dyDescent="0.35">
      <c r="B6900" s="4"/>
      <c r="C6900" s="3"/>
      <c r="D6900" s="3"/>
      <c r="E6900" s="3"/>
      <c r="F6900" s="3"/>
      <c r="G6900" s="3"/>
      <c r="H6900" s="3"/>
    </row>
    <row r="6901" spans="2:8" x14ac:dyDescent="0.35">
      <c r="B6901" s="4"/>
      <c r="C6901" s="3"/>
      <c r="D6901" s="3"/>
      <c r="E6901" s="3"/>
      <c r="F6901" s="3"/>
      <c r="G6901" s="3"/>
      <c r="H6901" s="3"/>
    </row>
    <row r="6902" spans="2:8" x14ac:dyDescent="0.35">
      <c r="B6902" s="4"/>
      <c r="C6902" s="3"/>
      <c r="D6902" s="3"/>
      <c r="E6902" s="3"/>
      <c r="F6902" s="3"/>
      <c r="G6902" s="3"/>
      <c r="H6902" s="3"/>
    </row>
    <row r="6903" spans="2:8" x14ac:dyDescent="0.35">
      <c r="B6903" s="4"/>
      <c r="C6903" s="3"/>
      <c r="D6903" s="3"/>
      <c r="E6903" s="3"/>
      <c r="F6903" s="3"/>
      <c r="G6903" s="3"/>
      <c r="H6903" s="3"/>
    </row>
    <row r="6904" spans="2:8" x14ac:dyDescent="0.35">
      <c r="B6904" s="4"/>
      <c r="C6904" s="3"/>
      <c r="D6904" s="3"/>
      <c r="E6904" s="3"/>
      <c r="F6904" s="3"/>
      <c r="G6904" s="3"/>
      <c r="H6904" s="3"/>
    </row>
    <row r="6905" spans="2:8" x14ac:dyDescent="0.35">
      <c r="B6905" s="4"/>
      <c r="C6905" s="3"/>
      <c r="D6905" s="3"/>
      <c r="E6905" s="3"/>
      <c r="F6905" s="3"/>
      <c r="G6905" s="3"/>
      <c r="H6905" s="3"/>
    </row>
    <row r="6906" spans="2:8" x14ac:dyDescent="0.35">
      <c r="B6906" s="4"/>
      <c r="C6906" s="3"/>
      <c r="D6906" s="3"/>
      <c r="E6906" s="3"/>
      <c r="F6906" s="3"/>
      <c r="G6906" s="3"/>
      <c r="H6906" s="3"/>
    </row>
    <row r="6907" spans="2:8" x14ac:dyDescent="0.35">
      <c r="B6907" s="4"/>
      <c r="C6907" s="3"/>
      <c r="D6907" s="3"/>
      <c r="E6907" s="3"/>
      <c r="F6907" s="3"/>
      <c r="G6907" s="3"/>
      <c r="H6907" s="3"/>
    </row>
    <row r="6908" spans="2:8" x14ac:dyDescent="0.35">
      <c r="B6908" s="4"/>
      <c r="C6908" s="3"/>
      <c r="D6908" s="3"/>
      <c r="E6908" s="3"/>
      <c r="F6908" s="3"/>
      <c r="G6908" s="3"/>
      <c r="H6908" s="3"/>
    </row>
    <row r="6909" spans="2:8" x14ac:dyDescent="0.35">
      <c r="B6909" s="4"/>
      <c r="C6909" s="3"/>
      <c r="D6909" s="3"/>
      <c r="E6909" s="3"/>
      <c r="F6909" s="3"/>
      <c r="G6909" s="3"/>
      <c r="H6909" s="3"/>
    </row>
    <row r="6910" spans="2:8" x14ac:dyDescent="0.35">
      <c r="B6910" s="4"/>
      <c r="C6910" s="3"/>
      <c r="D6910" s="3"/>
      <c r="E6910" s="3"/>
      <c r="F6910" s="3"/>
      <c r="G6910" s="3"/>
      <c r="H6910" s="3"/>
    </row>
    <row r="6911" spans="2:8" x14ac:dyDescent="0.35">
      <c r="B6911" s="4"/>
      <c r="C6911" s="3"/>
      <c r="D6911" s="3"/>
      <c r="E6911" s="3"/>
      <c r="F6911" s="3"/>
      <c r="G6911" s="3"/>
      <c r="H6911" s="3"/>
    </row>
    <row r="6912" spans="2:8" x14ac:dyDescent="0.35">
      <c r="B6912" s="4"/>
      <c r="C6912" s="3"/>
      <c r="D6912" s="3"/>
      <c r="E6912" s="3"/>
      <c r="F6912" s="3"/>
      <c r="G6912" s="3"/>
      <c r="H6912" s="3"/>
    </row>
    <row r="6913" spans="2:8" x14ac:dyDescent="0.35">
      <c r="B6913" s="4"/>
      <c r="C6913" s="3"/>
      <c r="D6913" s="3"/>
      <c r="E6913" s="3"/>
      <c r="F6913" s="3"/>
      <c r="G6913" s="3"/>
      <c r="H6913" s="3"/>
    </row>
    <row r="6914" spans="2:8" x14ac:dyDescent="0.35">
      <c r="B6914" s="4"/>
      <c r="C6914" s="3"/>
      <c r="D6914" s="3"/>
      <c r="E6914" s="3"/>
      <c r="F6914" s="3"/>
      <c r="G6914" s="3"/>
      <c r="H6914" s="3"/>
    </row>
    <row r="6915" spans="2:8" x14ac:dyDescent="0.35">
      <c r="B6915" s="4"/>
      <c r="C6915" s="3"/>
      <c r="D6915" s="3"/>
      <c r="E6915" s="3"/>
      <c r="F6915" s="3"/>
      <c r="G6915" s="3"/>
      <c r="H6915" s="3"/>
    </row>
    <row r="6916" spans="2:8" x14ac:dyDescent="0.35">
      <c r="B6916" s="4"/>
      <c r="C6916" s="3"/>
      <c r="D6916" s="3"/>
      <c r="E6916" s="3"/>
      <c r="F6916" s="3"/>
      <c r="G6916" s="3"/>
      <c r="H6916" s="3"/>
    </row>
    <row r="6917" spans="2:8" x14ac:dyDescent="0.35">
      <c r="B6917" s="4"/>
      <c r="C6917" s="3"/>
      <c r="D6917" s="3"/>
      <c r="E6917" s="3"/>
      <c r="F6917" s="3"/>
      <c r="G6917" s="3"/>
      <c r="H6917" s="3"/>
    </row>
    <row r="6918" spans="2:8" x14ac:dyDescent="0.35">
      <c r="B6918" s="4"/>
      <c r="C6918" s="3"/>
      <c r="D6918" s="3"/>
      <c r="E6918" s="3"/>
      <c r="F6918" s="3"/>
      <c r="G6918" s="3"/>
      <c r="H6918" s="3"/>
    </row>
    <row r="6919" spans="2:8" x14ac:dyDescent="0.35">
      <c r="B6919" s="4"/>
      <c r="C6919" s="3"/>
      <c r="D6919" s="3"/>
      <c r="E6919" s="3"/>
      <c r="F6919" s="3"/>
      <c r="G6919" s="3"/>
      <c r="H6919" s="3"/>
    </row>
    <row r="6920" spans="2:8" x14ac:dyDescent="0.35">
      <c r="B6920" s="4"/>
      <c r="C6920" s="3"/>
      <c r="D6920" s="3"/>
      <c r="E6920" s="3"/>
      <c r="F6920" s="3"/>
      <c r="G6920" s="3"/>
      <c r="H6920" s="3"/>
    </row>
    <row r="6921" spans="2:8" x14ac:dyDescent="0.35">
      <c r="B6921" s="4"/>
      <c r="C6921" s="3"/>
      <c r="D6921" s="3"/>
      <c r="E6921" s="3"/>
      <c r="F6921" s="3"/>
      <c r="G6921" s="3"/>
      <c r="H6921" s="3"/>
    </row>
    <row r="6922" spans="2:8" x14ac:dyDescent="0.35">
      <c r="B6922" s="4"/>
      <c r="C6922" s="3"/>
      <c r="D6922" s="3"/>
      <c r="E6922" s="3"/>
      <c r="F6922" s="3"/>
      <c r="G6922" s="3"/>
      <c r="H6922" s="3"/>
    </row>
    <row r="6923" spans="2:8" x14ac:dyDescent="0.35">
      <c r="B6923" s="4"/>
      <c r="C6923" s="3"/>
      <c r="D6923" s="3"/>
      <c r="E6923" s="3"/>
      <c r="F6923" s="3"/>
      <c r="G6923" s="3"/>
      <c r="H6923" s="3"/>
    </row>
    <row r="6924" spans="2:8" x14ac:dyDescent="0.35">
      <c r="B6924" s="4"/>
      <c r="C6924" s="3"/>
      <c r="D6924" s="3"/>
      <c r="E6924" s="3"/>
      <c r="F6924" s="3"/>
      <c r="G6924" s="3"/>
      <c r="H6924" s="3"/>
    </row>
    <row r="6925" spans="2:8" x14ac:dyDescent="0.35">
      <c r="B6925" s="4"/>
      <c r="C6925" s="3"/>
      <c r="D6925" s="3"/>
      <c r="E6925" s="3"/>
      <c r="F6925" s="3"/>
      <c r="G6925" s="3"/>
      <c r="H6925" s="3"/>
    </row>
    <row r="6926" spans="2:8" x14ac:dyDescent="0.35">
      <c r="B6926" s="4"/>
      <c r="C6926" s="3"/>
      <c r="D6926" s="3"/>
      <c r="E6926" s="3"/>
      <c r="F6926" s="3"/>
      <c r="G6926" s="3"/>
      <c r="H6926" s="3"/>
    </row>
    <row r="6927" spans="2:8" x14ac:dyDescent="0.35">
      <c r="B6927" s="4"/>
      <c r="C6927" s="3"/>
      <c r="D6927" s="3"/>
      <c r="E6927" s="3"/>
      <c r="F6927" s="3"/>
      <c r="G6927" s="3"/>
      <c r="H6927" s="3"/>
    </row>
    <row r="6928" spans="2:8" x14ac:dyDescent="0.35">
      <c r="B6928" s="4"/>
      <c r="C6928" s="3"/>
      <c r="D6928" s="3"/>
      <c r="E6928" s="3"/>
      <c r="F6928" s="3"/>
      <c r="G6928" s="3"/>
      <c r="H6928" s="3"/>
    </row>
    <row r="6929" spans="2:8" x14ac:dyDescent="0.35">
      <c r="B6929" s="4"/>
      <c r="C6929" s="3"/>
      <c r="D6929" s="3"/>
      <c r="E6929" s="3"/>
      <c r="F6929" s="3"/>
      <c r="G6929" s="3"/>
      <c r="H6929" s="3"/>
    </row>
    <row r="6930" spans="2:8" x14ac:dyDescent="0.35">
      <c r="B6930" s="4"/>
      <c r="C6930" s="3"/>
      <c r="D6930" s="3"/>
      <c r="E6930" s="3"/>
      <c r="F6930" s="3"/>
      <c r="G6930" s="3"/>
      <c r="H6930" s="3"/>
    </row>
    <row r="6931" spans="2:8" x14ac:dyDescent="0.35">
      <c r="B6931" s="4"/>
      <c r="C6931" s="3"/>
      <c r="D6931" s="3"/>
      <c r="E6931" s="3"/>
      <c r="F6931" s="3"/>
      <c r="G6931" s="3"/>
      <c r="H6931" s="3"/>
    </row>
    <row r="6932" spans="2:8" x14ac:dyDescent="0.35">
      <c r="B6932" s="4"/>
      <c r="C6932" s="3"/>
      <c r="D6932" s="3"/>
      <c r="E6932" s="3"/>
      <c r="F6932" s="3"/>
      <c r="G6932" s="3"/>
      <c r="H6932" s="3"/>
    </row>
    <row r="6933" spans="2:8" x14ac:dyDescent="0.35">
      <c r="B6933" s="4"/>
      <c r="C6933" s="3"/>
      <c r="D6933" s="3"/>
      <c r="E6933" s="3"/>
      <c r="F6933" s="3"/>
      <c r="G6933" s="3"/>
      <c r="H6933" s="3"/>
    </row>
    <row r="6934" spans="2:8" x14ac:dyDescent="0.35">
      <c r="B6934" s="4"/>
      <c r="C6934" s="3"/>
      <c r="D6934" s="3"/>
      <c r="E6934" s="3"/>
      <c r="F6934" s="3"/>
      <c r="G6934" s="3"/>
      <c r="H6934" s="3"/>
    </row>
    <row r="6935" spans="2:8" x14ac:dyDescent="0.35">
      <c r="B6935" s="4"/>
      <c r="C6935" s="3"/>
      <c r="D6935" s="3"/>
      <c r="E6935" s="3"/>
      <c r="F6935" s="3"/>
      <c r="G6935" s="3"/>
      <c r="H6935" s="3"/>
    </row>
    <row r="6936" spans="2:8" x14ac:dyDescent="0.35">
      <c r="B6936" s="4"/>
      <c r="C6936" s="3"/>
      <c r="D6936" s="3"/>
      <c r="E6936" s="3"/>
      <c r="F6936" s="3"/>
      <c r="G6936" s="3"/>
      <c r="H6936" s="3"/>
    </row>
    <row r="6937" spans="2:8" x14ac:dyDescent="0.35">
      <c r="B6937" s="4"/>
      <c r="C6937" s="3"/>
      <c r="D6937" s="3"/>
      <c r="E6937" s="3"/>
      <c r="F6937" s="3"/>
      <c r="G6937" s="3"/>
      <c r="H6937" s="3"/>
    </row>
    <row r="6938" spans="2:8" x14ac:dyDescent="0.35">
      <c r="B6938" s="4"/>
      <c r="C6938" s="3"/>
      <c r="D6938" s="3"/>
      <c r="E6938" s="3"/>
      <c r="F6938" s="3"/>
      <c r="G6938" s="3"/>
      <c r="H6938" s="3"/>
    </row>
    <row r="6939" spans="2:8" x14ac:dyDescent="0.35">
      <c r="B6939" s="4"/>
      <c r="C6939" s="3"/>
      <c r="D6939" s="3"/>
      <c r="E6939" s="3"/>
      <c r="F6939" s="3"/>
      <c r="G6939" s="3"/>
      <c r="H6939" s="3"/>
    </row>
    <row r="6940" spans="2:8" x14ac:dyDescent="0.35">
      <c r="B6940" s="4"/>
      <c r="C6940" s="3"/>
      <c r="D6940" s="3"/>
      <c r="E6940" s="3"/>
      <c r="F6940" s="3"/>
      <c r="G6940" s="3"/>
      <c r="H6940" s="3"/>
    </row>
    <row r="6941" spans="2:8" x14ac:dyDescent="0.35">
      <c r="B6941" s="4"/>
      <c r="C6941" s="3"/>
      <c r="D6941" s="3"/>
      <c r="E6941" s="3"/>
      <c r="F6941" s="3"/>
      <c r="G6941" s="3"/>
      <c r="H6941" s="3"/>
    </row>
    <row r="6942" spans="2:8" x14ac:dyDescent="0.35">
      <c r="B6942" s="4"/>
      <c r="C6942" s="3"/>
      <c r="D6942" s="3"/>
      <c r="E6942" s="3"/>
      <c r="F6942" s="3"/>
      <c r="G6942" s="3"/>
      <c r="H6942" s="3"/>
    </row>
    <row r="6943" spans="2:8" x14ac:dyDescent="0.35">
      <c r="B6943" s="4"/>
      <c r="C6943" s="3"/>
      <c r="D6943" s="3"/>
      <c r="E6943" s="3"/>
      <c r="F6943" s="3"/>
      <c r="G6943" s="3"/>
      <c r="H6943" s="3"/>
    </row>
    <row r="6944" spans="2:8" x14ac:dyDescent="0.35">
      <c r="B6944" s="4"/>
      <c r="C6944" s="3"/>
      <c r="D6944" s="3"/>
      <c r="E6944" s="3"/>
      <c r="F6944" s="3"/>
      <c r="G6944" s="3"/>
      <c r="H6944" s="3"/>
    </row>
    <row r="6945" spans="2:8" x14ac:dyDescent="0.35">
      <c r="B6945" s="4"/>
      <c r="C6945" s="3"/>
      <c r="D6945" s="3"/>
      <c r="E6945" s="3"/>
      <c r="F6945" s="3"/>
      <c r="G6945" s="3"/>
      <c r="H6945" s="3"/>
    </row>
    <row r="6946" spans="2:8" x14ac:dyDescent="0.35">
      <c r="B6946" s="4"/>
      <c r="C6946" s="3"/>
      <c r="D6946" s="3"/>
      <c r="E6946" s="3"/>
      <c r="F6946" s="3"/>
      <c r="G6946" s="3"/>
      <c r="H6946" s="3"/>
    </row>
    <row r="6947" spans="2:8" x14ac:dyDescent="0.35">
      <c r="B6947" s="4"/>
      <c r="C6947" s="3"/>
      <c r="D6947" s="3"/>
      <c r="E6947" s="3"/>
      <c r="F6947" s="3"/>
      <c r="G6947" s="3"/>
      <c r="H6947" s="3"/>
    </row>
    <row r="6948" spans="2:8" x14ac:dyDescent="0.35">
      <c r="B6948" s="4"/>
      <c r="C6948" s="3"/>
      <c r="D6948" s="3"/>
      <c r="E6948" s="3"/>
      <c r="F6948" s="3"/>
      <c r="G6948" s="3"/>
      <c r="H6948" s="3"/>
    </row>
    <row r="6949" spans="2:8" x14ac:dyDescent="0.35">
      <c r="B6949" s="4"/>
      <c r="C6949" s="3"/>
      <c r="D6949" s="3"/>
      <c r="E6949" s="3"/>
      <c r="F6949" s="3"/>
      <c r="G6949" s="3"/>
      <c r="H6949" s="3"/>
    </row>
    <row r="6950" spans="2:8" x14ac:dyDescent="0.35">
      <c r="B6950" s="4"/>
      <c r="C6950" s="3"/>
      <c r="D6950" s="3"/>
      <c r="E6950" s="3"/>
      <c r="F6950" s="3"/>
      <c r="G6950" s="3"/>
      <c r="H6950" s="3"/>
    </row>
    <row r="6951" spans="2:8" x14ac:dyDescent="0.35">
      <c r="B6951" s="4"/>
      <c r="C6951" s="3"/>
      <c r="D6951" s="3"/>
      <c r="E6951" s="3"/>
      <c r="F6951" s="3"/>
      <c r="G6951" s="3"/>
      <c r="H6951" s="3"/>
    </row>
    <row r="6952" spans="2:8" x14ac:dyDescent="0.35">
      <c r="B6952" s="4"/>
      <c r="C6952" s="3"/>
      <c r="D6952" s="3"/>
      <c r="E6952" s="3"/>
      <c r="F6952" s="3"/>
      <c r="G6952" s="3"/>
      <c r="H6952" s="3"/>
    </row>
    <row r="6953" spans="2:8" x14ac:dyDescent="0.35">
      <c r="B6953" s="4"/>
      <c r="C6953" s="3"/>
      <c r="D6953" s="3"/>
      <c r="E6953" s="3"/>
      <c r="F6953" s="3"/>
      <c r="G6953" s="3"/>
      <c r="H6953" s="3"/>
    </row>
    <row r="6954" spans="2:8" x14ac:dyDescent="0.35">
      <c r="B6954" s="4"/>
      <c r="C6954" s="3"/>
      <c r="D6954" s="3"/>
      <c r="E6954" s="3"/>
      <c r="F6954" s="3"/>
      <c r="G6954" s="3"/>
      <c r="H6954" s="3"/>
    </row>
    <row r="6955" spans="2:8" x14ac:dyDescent="0.35">
      <c r="B6955" s="4"/>
      <c r="C6955" s="3"/>
      <c r="D6955" s="3"/>
      <c r="E6955" s="3"/>
      <c r="F6955" s="3"/>
      <c r="G6955" s="3"/>
      <c r="H6955" s="3"/>
    </row>
    <row r="6956" spans="2:8" x14ac:dyDescent="0.35">
      <c r="B6956" s="4"/>
      <c r="C6956" s="3"/>
      <c r="D6956" s="3"/>
      <c r="E6956" s="3"/>
      <c r="F6956" s="3"/>
      <c r="G6956" s="3"/>
      <c r="H6956" s="3"/>
    </row>
    <row r="6957" spans="2:8" x14ac:dyDescent="0.35">
      <c r="B6957" s="4"/>
      <c r="C6957" s="3"/>
      <c r="D6957" s="3"/>
      <c r="E6957" s="3"/>
      <c r="F6957" s="3"/>
      <c r="G6957" s="3"/>
      <c r="H6957" s="3"/>
    </row>
    <row r="6958" spans="2:8" x14ac:dyDescent="0.35">
      <c r="B6958" s="4"/>
      <c r="C6958" s="3"/>
      <c r="D6958" s="3"/>
      <c r="E6958" s="3"/>
      <c r="F6958" s="3"/>
      <c r="G6958" s="3"/>
      <c r="H6958" s="3"/>
    </row>
    <row r="6959" spans="2:8" x14ac:dyDescent="0.35">
      <c r="B6959" s="4"/>
      <c r="C6959" s="3"/>
      <c r="D6959" s="3"/>
      <c r="E6959" s="3"/>
      <c r="F6959" s="3"/>
      <c r="G6959" s="3"/>
      <c r="H6959" s="3"/>
    </row>
    <row r="6960" spans="2:8" x14ac:dyDescent="0.35">
      <c r="B6960" s="4"/>
      <c r="C6960" s="3"/>
      <c r="D6960" s="3"/>
      <c r="E6960" s="3"/>
      <c r="F6960" s="3"/>
      <c r="G6960" s="3"/>
      <c r="H6960" s="3"/>
    </row>
    <row r="6961" spans="2:8" x14ac:dyDescent="0.35">
      <c r="B6961" s="4"/>
      <c r="C6961" s="3"/>
      <c r="D6961" s="3"/>
      <c r="E6961" s="3"/>
      <c r="F6961" s="3"/>
      <c r="G6961" s="3"/>
      <c r="H6961" s="3"/>
    </row>
    <row r="6962" spans="2:8" x14ac:dyDescent="0.35">
      <c r="B6962" s="4"/>
      <c r="C6962" s="3"/>
      <c r="D6962" s="3"/>
      <c r="E6962" s="3"/>
      <c r="F6962" s="3"/>
      <c r="G6962" s="3"/>
      <c r="H6962" s="3"/>
    </row>
    <row r="6963" spans="2:8" x14ac:dyDescent="0.35">
      <c r="B6963" s="4"/>
      <c r="C6963" s="3"/>
      <c r="D6963" s="3"/>
      <c r="E6963" s="3"/>
      <c r="F6963" s="3"/>
      <c r="G6963" s="3"/>
      <c r="H6963" s="3"/>
    </row>
    <row r="6964" spans="2:8" x14ac:dyDescent="0.35">
      <c r="B6964" s="4"/>
      <c r="C6964" s="3"/>
      <c r="D6964" s="3"/>
      <c r="E6964" s="3"/>
      <c r="F6964" s="3"/>
      <c r="G6964" s="3"/>
      <c r="H6964" s="3"/>
    </row>
    <row r="6965" spans="2:8" x14ac:dyDescent="0.35">
      <c r="B6965" s="4"/>
      <c r="C6965" s="3"/>
      <c r="D6965" s="3"/>
      <c r="E6965" s="3"/>
      <c r="F6965" s="3"/>
      <c r="G6965" s="3"/>
      <c r="H6965" s="3"/>
    </row>
    <row r="6966" spans="2:8" x14ac:dyDescent="0.35">
      <c r="B6966" s="4"/>
      <c r="C6966" s="3"/>
      <c r="D6966" s="3"/>
      <c r="E6966" s="3"/>
      <c r="F6966" s="3"/>
      <c r="G6966" s="3"/>
      <c r="H6966" s="3"/>
    </row>
    <row r="6967" spans="2:8" x14ac:dyDescent="0.35">
      <c r="B6967" s="4"/>
      <c r="C6967" s="3"/>
      <c r="D6967" s="3"/>
      <c r="E6967" s="3"/>
      <c r="F6967" s="3"/>
      <c r="G6967" s="3"/>
      <c r="H6967" s="3"/>
    </row>
    <row r="6968" spans="2:8" x14ac:dyDescent="0.35">
      <c r="B6968" s="4"/>
      <c r="C6968" s="3"/>
      <c r="D6968" s="3"/>
      <c r="E6968" s="3"/>
      <c r="F6968" s="3"/>
      <c r="G6968" s="3"/>
      <c r="H6968" s="3"/>
    </row>
    <row r="6969" spans="2:8" x14ac:dyDescent="0.35">
      <c r="B6969" s="4"/>
      <c r="C6969" s="3"/>
      <c r="D6969" s="3"/>
      <c r="E6969" s="3"/>
      <c r="F6969" s="3"/>
      <c r="G6969" s="3"/>
      <c r="H6969" s="3"/>
    </row>
    <row r="6970" spans="2:8" x14ac:dyDescent="0.35">
      <c r="B6970" s="4"/>
      <c r="C6970" s="3"/>
      <c r="D6970" s="3"/>
      <c r="E6970" s="3"/>
      <c r="F6970" s="3"/>
      <c r="G6970" s="3"/>
      <c r="H6970" s="3"/>
    </row>
    <row r="6971" spans="2:8" x14ac:dyDescent="0.35">
      <c r="B6971" s="4"/>
      <c r="C6971" s="3"/>
      <c r="D6971" s="3"/>
      <c r="E6971" s="3"/>
      <c r="F6971" s="3"/>
      <c r="G6971" s="3"/>
      <c r="H6971" s="3"/>
    </row>
    <row r="6972" spans="2:8" x14ac:dyDescent="0.35">
      <c r="B6972" s="4"/>
      <c r="C6972" s="3"/>
      <c r="D6972" s="3"/>
      <c r="E6972" s="3"/>
      <c r="F6972" s="3"/>
      <c r="G6972" s="3"/>
      <c r="H6972" s="3"/>
    </row>
    <row r="6973" spans="2:8" x14ac:dyDescent="0.35">
      <c r="B6973" s="4"/>
      <c r="C6973" s="3"/>
      <c r="D6973" s="3"/>
      <c r="E6973" s="3"/>
      <c r="F6973" s="3"/>
      <c r="G6973" s="3"/>
      <c r="H6973" s="3"/>
    </row>
    <row r="6974" spans="2:8" x14ac:dyDescent="0.35">
      <c r="B6974" s="4"/>
      <c r="C6974" s="3"/>
      <c r="D6974" s="3"/>
      <c r="E6974" s="3"/>
      <c r="F6974" s="3"/>
      <c r="G6974" s="3"/>
      <c r="H6974" s="3"/>
    </row>
    <row r="6975" spans="2:8" x14ac:dyDescent="0.35">
      <c r="B6975" s="4"/>
      <c r="C6975" s="3"/>
      <c r="D6975" s="3"/>
      <c r="E6975" s="3"/>
      <c r="F6975" s="3"/>
      <c r="G6975" s="3"/>
      <c r="H6975" s="3"/>
    </row>
    <row r="6976" spans="2:8" x14ac:dyDescent="0.35">
      <c r="B6976" s="4"/>
      <c r="C6976" s="3"/>
      <c r="D6976" s="3"/>
      <c r="E6976" s="3"/>
      <c r="F6976" s="3"/>
      <c r="G6976" s="3"/>
      <c r="H6976" s="3"/>
    </row>
    <row r="6977" spans="2:8" x14ac:dyDescent="0.35">
      <c r="B6977" s="4"/>
      <c r="C6977" s="3"/>
      <c r="D6977" s="3"/>
      <c r="E6977" s="3"/>
      <c r="F6977" s="3"/>
      <c r="G6977" s="3"/>
      <c r="H6977" s="3"/>
    </row>
    <row r="6978" spans="2:8" x14ac:dyDescent="0.35">
      <c r="B6978" s="4"/>
      <c r="C6978" s="3"/>
      <c r="D6978" s="3"/>
      <c r="E6978" s="3"/>
      <c r="F6978" s="3"/>
      <c r="G6978" s="3"/>
      <c r="H6978" s="3"/>
    </row>
    <row r="6979" spans="2:8" x14ac:dyDescent="0.35">
      <c r="B6979" s="4"/>
      <c r="C6979" s="3"/>
      <c r="D6979" s="3"/>
      <c r="E6979" s="3"/>
      <c r="F6979" s="3"/>
      <c r="G6979" s="3"/>
      <c r="H6979" s="3"/>
    </row>
    <row r="6980" spans="2:8" x14ac:dyDescent="0.35">
      <c r="B6980" s="4"/>
      <c r="C6980" s="3"/>
      <c r="D6980" s="3"/>
      <c r="E6980" s="3"/>
      <c r="F6980" s="3"/>
      <c r="G6980" s="3"/>
      <c r="H6980" s="3"/>
    </row>
    <row r="6981" spans="2:8" x14ac:dyDescent="0.35">
      <c r="B6981" s="4"/>
      <c r="C6981" s="3"/>
      <c r="D6981" s="3"/>
      <c r="E6981" s="3"/>
      <c r="F6981" s="3"/>
      <c r="G6981" s="3"/>
      <c r="H6981" s="3"/>
    </row>
    <row r="6982" spans="2:8" x14ac:dyDescent="0.35">
      <c r="B6982" s="4"/>
      <c r="C6982" s="3"/>
      <c r="D6982" s="3"/>
      <c r="E6982" s="3"/>
      <c r="F6982" s="3"/>
      <c r="G6982" s="3"/>
      <c r="H6982" s="3"/>
    </row>
    <row r="6983" spans="2:8" x14ac:dyDescent="0.35">
      <c r="B6983" s="4"/>
      <c r="C6983" s="3"/>
      <c r="D6983" s="3"/>
      <c r="E6983" s="3"/>
      <c r="F6983" s="3"/>
      <c r="G6983" s="3"/>
      <c r="H6983" s="3"/>
    </row>
    <row r="6984" spans="2:8" x14ac:dyDescent="0.35">
      <c r="B6984" s="4"/>
      <c r="C6984" s="3"/>
      <c r="D6984" s="3"/>
      <c r="E6984" s="3"/>
      <c r="F6984" s="3"/>
      <c r="G6984" s="3"/>
      <c r="H6984" s="3"/>
    </row>
    <row r="6985" spans="2:8" x14ac:dyDescent="0.35">
      <c r="B6985" s="4"/>
      <c r="C6985" s="3"/>
      <c r="D6985" s="3"/>
      <c r="E6985" s="3"/>
      <c r="F6985" s="3"/>
      <c r="G6985" s="3"/>
      <c r="H6985" s="3"/>
    </row>
    <row r="6986" spans="2:8" x14ac:dyDescent="0.35">
      <c r="B6986" s="4"/>
      <c r="C6986" s="3"/>
      <c r="D6986" s="3"/>
      <c r="E6986" s="3"/>
      <c r="F6986" s="3"/>
      <c r="G6986" s="3"/>
      <c r="H6986" s="3"/>
    </row>
    <row r="6987" spans="2:8" x14ac:dyDescent="0.35">
      <c r="B6987" s="4"/>
      <c r="C6987" s="3"/>
      <c r="D6987" s="3"/>
      <c r="E6987" s="3"/>
      <c r="F6987" s="3"/>
      <c r="G6987" s="3"/>
      <c r="H6987" s="3"/>
    </row>
    <row r="6988" spans="2:8" x14ac:dyDescent="0.35">
      <c r="B6988" s="4"/>
      <c r="C6988" s="3"/>
      <c r="D6988" s="3"/>
      <c r="E6988" s="3"/>
      <c r="F6988" s="3"/>
      <c r="G6988" s="3"/>
      <c r="H6988" s="3"/>
    </row>
    <row r="6989" spans="2:8" x14ac:dyDescent="0.35">
      <c r="B6989" s="4"/>
      <c r="C6989" s="3"/>
      <c r="D6989" s="3"/>
      <c r="E6989" s="3"/>
      <c r="F6989" s="3"/>
      <c r="G6989" s="3"/>
      <c r="H6989" s="3"/>
    </row>
    <row r="6990" spans="2:8" x14ac:dyDescent="0.35">
      <c r="B6990" s="4"/>
      <c r="C6990" s="3"/>
      <c r="D6990" s="3"/>
      <c r="E6990" s="3"/>
      <c r="F6990" s="3"/>
      <c r="G6990" s="3"/>
      <c r="H6990" s="3"/>
    </row>
    <row r="6991" spans="2:8" x14ac:dyDescent="0.35">
      <c r="B6991" s="4"/>
      <c r="C6991" s="3"/>
      <c r="D6991" s="3"/>
      <c r="E6991" s="3"/>
      <c r="F6991" s="3"/>
      <c r="G6991" s="3"/>
      <c r="H6991" s="3"/>
    </row>
    <row r="6992" spans="2:8" x14ac:dyDescent="0.35">
      <c r="B6992" s="4"/>
      <c r="C6992" s="3"/>
      <c r="D6992" s="3"/>
      <c r="E6992" s="3"/>
      <c r="F6992" s="3"/>
      <c r="G6992" s="3"/>
      <c r="H6992" s="3"/>
    </row>
    <row r="6993" spans="2:8" x14ac:dyDescent="0.35">
      <c r="B6993" s="4"/>
      <c r="C6993" s="3"/>
      <c r="D6993" s="3"/>
      <c r="E6993" s="3"/>
      <c r="F6993" s="3"/>
      <c r="G6993" s="3"/>
      <c r="H6993" s="3"/>
    </row>
    <row r="6994" spans="2:8" x14ac:dyDescent="0.35">
      <c r="B6994" s="4"/>
      <c r="C6994" s="3"/>
      <c r="D6994" s="3"/>
      <c r="E6994" s="3"/>
      <c r="F6994" s="3"/>
      <c r="G6994" s="3"/>
      <c r="H6994" s="3"/>
    </row>
    <row r="6995" spans="2:8" x14ac:dyDescent="0.35">
      <c r="B6995" s="4"/>
      <c r="C6995" s="3"/>
      <c r="D6995" s="3"/>
      <c r="E6995" s="3"/>
      <c r="F6995" s="3"/>
      <c r="G6995" s="3"/>
      <c r="H6995" s="3"/>
    </row>
    <row r="6996" spans="2:8" x14ac:dyDescent="0.35">
      <c r="B6996" s="4"/>
      <c r="C6996" s="3"/>
      <c r="D6996" s="3"/>
      <c r="E6996" s="3"/>
      <c r="F6996" s="3"/>
      <c r="G6996" s="3"/>
      <c r="H6996" s="3"/>
    </row>
    <row r="6997" spans="2:8" x14ac:dyDescent="0.35">
      <c r="B6997" s="4"/>
      <c r="C6997" s="3"/>
      <c r="D6997" s="3"/>
      <c r="E6997" s="3"/>
      <c r="F6997" s="3"/>
      <c r="G6997" s="3"/>
      <c r="H6997" s="3"/>
    </row>
    <row r="6998" spans="2:8" x14ac:dyDescent="0.35">
      <c r="B6998" s="4"/>
      <c r="C6998" s="3"/>
      <c r="D6998" s="3"/>
      <c r="E6998" s="3"/>
      <c r="F6998" s="3"/>
      <c r="G6998" s="3"/>
      <c r="H6998" s="3"/>
    </row>
    <row r="6999" spans="2:8" x14ac:dyDescent="0.35">
      <c r="B6999" s="4"/>
      <c r="C6999" s="3"/>
      <c r="D6999" s="3"/>
      <c r="E6999" s="3"/>
      <c r="F6999" s="3"/>
      <c r="G6999" s="3"/>
      <c r="H6999" s="3"/>
    </row>
    <row r="7000" spans="2:8" x14ac:dyDescent="0.35">
      <c r="B7000" s="4"/>
      <c r="C7000" s="3"/>
      <c r="D7000" s="3"/>
      <c r="E7000" s="3"/>
      <c r="F7000" s="3"/>
      <c r="G7000" s="3"/>
      <c r="H7000" s="3"/>
    </row>
    <row r="7001" spans="2:8" x14ac:dyDescent="0.35">
      <c r="B7001" s="4"/>
      <c r="C7001" s="3"/>
      <c r="D7001" s="3"/>
      <c r="E7001" s="3"/>
      <c r="F7001" s="3"/>
      <c r="G7001" s="3"/>
      <c r="H7001" s="3"/>
    </row>
    <row r="7002" spans="2:8" x14ac:dyDescent="0.35">
      <c r="B7002" s="4"/>
      <c r="C7002" s="3"/>
      <c r="D7002" s="3"/>
      <c r="E7002" s="3"/>
      <c r="F7002" s="3"/>
      <c r="G7002" s="3"/>
      <c r="H7002" s="3"/>
    </row>
    <row r="7003" spans="2:8" x14ac:dyDescent="0.35">
      <c r="B7003" s="4"/>
      <c r="C7003" s="3"/>
      <c r="D7003" s="3"/>
      <c r="E7003" s="3"/>
      <c r="F7003" s="3"/>
      <c r="G7003" s="3"/>
      <c r="H7003" s="3"/>
    </row>
    <row r="7004" spans="2:8" x14ac:dyDescent="0.35">
      <c r="B7004" s="4"/>
      <c r="C7004" s="3"/>
      <c r="D7004" s="3"/>
      <c r="E7004" s="3"/>
      <c r="F7004" s="3"/>
      <c r="G7004" s="3"/>
      <c r="H7004" s="3"/>
    </row>
    <row r="7005" spans="2:8" x14ac:dyDescent="0.35">
      <c r="B7005" s="4"/>
      <c r="C7005" s="3"/>
      <c r="D7005" s="3"/>
      <c r="E7005" s="3"/>
      <c r="F7005" s="3"/>
      <c r="G7005" s="3"/>
      <c r="H7005" s="3"/>
    </row>
    <row r="7006" spans="2:8" x14ac:dyDescent="0.35">
      <c r="B7006" s="4"/>
      <c r="C7006" s="3"/>
      <c r="D7006" s="3"/>
      <c r="E7006" s="3"/>
      <c r="F7006" s="3"/>
      <c r="G7006" s="3"/>
      <c r="H7006" s="3"/>
    </row>
    <row r="7007" spans="2:8" x14ac:dyDescent="0.35">
      <c r="B7007" s="4"/>
      <c r="C7007" s="3"/>
      <c r="D7007" s="3"/>
      <c r="E7007" s="3"/>
      <c r="F7007" s="3"/>
      <c r="G7007" s="3"/>
      <c r="H7007" s="3"/>
    </row>
    <row r="7008" spans="2:8" x14ac:dyDescent="0.35">
      <c r="B7008" s="4"/>
      <c r="C7008" s="3"/>
      <c r="D7008" s="3"/>
      <c r="E7008" s="3"/>
      <c r="F7008" s="3"/>
      <c r="G7008" s="3"/>
      <c r="H7008" s="3"/>
    </row>
    <row r="7009" spans="2:8" x14ac:dyDescent="0.35">
      <c r="B7009" s="4"/>
      <c r="C7009" s="3"/>
      <c r="D7009" s="3"/>
      <c r="E7009" s="3"/>
      <c r="F7009" s="3"/>
      <c r="G7009" s="3"/>
      <c r="H7009" s="3"/>
    </row>
    <row r="7010" spans="2:8" x14ac:dyDescent="0.35">
      <c r="B7010" s="4"/>
      <c r="C7010" s="3"/>
      <c r="D7010" s="3"/>
      <c r="E7010" s="3"/>
      <c r="F7010" s="3"/>
      <c r="G7010" s="3"/>
      <c r="H7010" s="3"/>
    </row>
    <row r="7011" spans="2:8" x14ac:dyDescent="0.35">
      <c r="B7011" s="4"/>
      <c r="C7011" s="3"/>
      <c r="D7011" s="3"/>
      <c r="E7011" s="3"/>
      <c r="F7011" s="3"/>
      <c r="G7011" s="3"/>
      <c r="H7011" s="3"/>
    </row>
    <row r="7012" spans="2:8" x14ac:dyDescent="0.35">
      <c r="B7012" s="4"/>
      <c r="C7012" s="3"/>
      <c r="D7012" s="3"/>
      <c r="E7012" s="3"/>
      <c r="F7012" s="3"/>
      <c r="G7012" s="3"/>
      <c r="H7012" s="3"/>
    </row>
    <row r="7013" spans="2:8" x14ac:dyDescent="0.35">
      <c r="B7013" s="4"/>
      <c r="C7013" s="3"/>
      <c r="D7013" s="3"/>
      <c r="E7013" s="3"/>
      <c r="F7013" s="3"/>
      <c r="G7013" s="3"/>
      <c r="H7013" s="3"/>
    </row>
    <row r="7014" spans="2:8" x14ac:dyDescent="0.35">
      <c r="B7014" s="4"/>
      <c r="C7014" s="3"/>
      <c r="D7014" s="3"/>
      <c r="E7014" s="3"/>
      <c r="F7014" s="3"/>
      <c r="G7014" s="3"/>
      <c r="H7014" s="3"/>
    </row>
    <row r="7015" spans="2:8" x14ac:dyDescent="0.35">
      <c r="B7015" s="4"/>
      <c r="C7015" s="3"/>
      <c r="D7015" s="3"/>
      <c r="E7015" s="3"/>
      <c r="F7015" s="3"/>
      <c r="G7015" s="3"/>
      <c r="H7015" s="3"/>
    </row>
    <row r="7016" spans="2:8" x14ac:dyDescent="0.35">
      <c r="B7016" s="4"/>
      <c r="C7016" s="3"/>
      <c r="D7016" s="3"/>
      <c r="E7016" s="3"/>
      <c r="F7016" s="3"/>
      <c r="G7016" s="3"/>
      <c r="H7016" s="3"/>
    </row>
    <row r="7017" spans="2:8" x14ac:dyDescent="0.35">
      <c r="B7017" s="4"/>
      <c r="C7017" s="3"/>
      <c r="D7017" s="3"/>
      <c r="E7017" s="3"/>
      <c r="F7017" s="3"/>
      <c r="G7017" s="3"/>
      <c r="H7017" s="3"/>
    </row>
    <row r="7018" spans="2:8" x14ac:dyDescent="0.35">
      <c r="B7018" s="4"/>
      <c r="C7018" s="3"/>
      <c r="D7018" s="3"/>
      <c r="E7018" s="3"/>
      <c r="F7018" s="3"/>
      <c r="G7018" s="3"/>
      <c r="H7018" s="3"/>
    </row>
    <row r="7019" spans="2:8" x14ac:dyDescent="0.35">
      <c r="B7019" s="4"/>
      <c r="C7019" s="3"/>
      <c r="D7019" s="3"/>
      <c r="E7019" s="3"/>
      <c r="F7019" s="3"/>
      <c r="G7019" s="3"/>
      <c r="H7019" s="3"/>
    </row>
    <row r="7020" spans="2:8" x14ac:dyDescent="0.35">
      <c r="B7020" s="4"/>
      <c r="C7020" s="3"/>
      <c r="D7020" s="3"/>
      <c r="E7020" s="3"/>
      <c r="F7020" s="3"/>
      <c r="G7020" s="3"/>
      <c r="H7020" s="3"/>
    </row>
    <row r="7021" spans="2:8" x14ac:dyDescent="0.35">
      <c r="B7021" s="4"/>
      <c r="C7021" s="3"/>
      <c r="D7021" s="3"/>
      <c r="E7021" s="3"/>
      <c r="F7021" s="3"/>
      <c r="G7021" s="3"/>
      <c r="H7021" s="3"/>
    </row>
    <row r="7022" spans="2:8" x14ac:dyDescent="0.35">
      <c r="B7022" s="4"/>
      <c r="C7022" s="3"/>
      <c r="D7022" s="3"/>
      <c r="E7022" s="3"/>
      <c r="F7022" s="3"/>
      <c r="G7022" s="3"/>
      <c r="H7022" s="3"/>
    </row>
    <row r="7023" spans="2:8" x14ac:dyDescent="0.35">
      <c r="B7023" s="4"/>
      <c r="C7023" s="3"/>
      <c r="D7023" s="3"/>
      <c r="E7023" s="3"/>
      <c r="F7023" s="3"/>
      <c r="G7023" s="3"/>
      <c r="H7023" s="3"/>
    </row>
    <row r="7024" spans="2:8" x14ac:dyDescent="0.35">
      <c r="B7024" s="4"/>
      <c r="C7024" s="3"/>
      <c r="D7024" s="3"/>
      <c r="E7024" s="3"/>
      <c r="F7024" s="3"/>
      <c r="G7024" s="3"/>
      <c r="H7024" s="3"/>
    </row>
    <row r="7025" spans="2:8" x14ac:dyDescent="0.35">
      <c r="B7025" s="4"/>
      <c r="C7025" s="3"/>
      <c r="D7025" s="3"/>
      <c r="E7025" s="3"/>
      <c r="F7025" s="3"/>
      <c r="G7025" s="3"/>
      <c r="H7025" s="3"/>
    </row>
    <row r="7026" spans="2:8" x14ac:dyDescent="0.35">
      <c r="B7026" s="4"/>
      <c r="C7026" s="3"/>
      <c r="D7026" s="3"/>
      <c r="E7026" s="3"/>
      <c r="F7026" s="3"/>
      <c r="G7026" s="3"/>
      <c r="H7026" s="3"/>
    </row>
    <row r="7027" spans="2:8" x14ac:dyDescent="0.35">
      <c r="B7027" s="4"/>
      <c r="C7027" s="3"/>
      <c r="D7027" s="3"/>
      <c r="E7027" s="3"/>
      <c r="F7027" s="3"/>
      <c r="G7027" s="3"/>
      <c r="H7027" s="3"/>
    </row>
    <row r="7028" spans="2:8" x14ac:dyDescent="0.35">
      <c r="B7028" s="4"/>
      <c r="C7028" s="3"/>
      <c r="D7028" s="3"/>
      <c r="E7028" s="3"/>
      <c r="F7028" s="3"/>
      <c r="G7028" s="3"/>
      <c r="H7028" s="3"/>
    </row>
    <row r="7029" spans="2:8" x14ac:dyDescent="0.35">
      <c r="B7029" s="4"/>
      <c r="C7029" s="3"/>
      <c r="D7029" s="3"/>
      <c r="E7029" s="3"/>
      <c r="F7029" s="3"/>
      <c r="G7029" s="3"/>
      <c r="H7029" s="3"/>
    </row>
    <row r="7030" spans="2:8" x14ac:dyDescent="0.35">
      <c r="B7030" s="4"/>
      <c r="C7030" s="3"/>
      <c r="D7030" s="3"/>
      <c r="E7030" s="3"/>
      <c r="F7030" s="3"/>
      <c r="G7030" s="3"/>
      <c r="H7030" s="3"/>
    </row>
    <row r="7031" spans="2:8" x14ac:dyDescent="0.35">
      <c r="B7031" s="4"/>
      <c r="C7031" s="3"/>
      <c r="D7031" s="3"/>
      <c r="E7031" s="3"/>
      <c r="F7031" s="3"/>
      <c r="G7031" s="3"/>
      <c r="H7031" s="3"/>
    </row>
    <row r="7032" spans="2:8" x14ac:dyDescent="0.35">
      <c r="B7032" s="4"/>
      <c r="C7032" s="3"/>
      <c r="D7032" s="3"/>
      <c r="E7032" s="3"/>
      <c r="F7032" s="3"/>
      <c r="G7032" s="3"/>
      <c r="H7032" s="3"/>
    </row>
    <row r="7033" spans="2:8" x14ac:dyDescent="0.35">
      <c r="B7033" s="4"/>
      <c r="C7033" s="3"/>
      <c r="D7033" s="3"/>
      <c r="E7033" s="3"/>
      <c r="F7033" s="3"/>
      <c r="G7033" s="3"/>
      <c r="H7033" s="3"/>
    </row>
    <row r="7034" spans="2:8" x14ac:dyDescent="0.35">
      <c r="B7034" s="4"/>
      <c r="C7034" s="3"/>
      <c r="D7034" s="3"/>
      <c r="E7034" s="3"/>
      <c r="F7034" s="3"/>
      <c r="G7034" s="3"/>
      <c r="H7034" s="3"/>
    </row>
    <row r="7035" spans="2:8" x14ac:dyDescent="0.35">
      <c r="B7035" s="4"/>
      <c r="C7035" s="3"/>
      <c r="D7035" s="3"/>
      <c r="E7035" s="3"/>
      <c r="F7035" s="3"/>
      <c r="G7035" s="3"/>
      <c r="H7035" s="3"/>
    </row>
    <row r="7036" spans="2:8" x14ac:dyDescent="0.35">
      <c r="B7036" s="4"/>
      <c r="C7036" s="3"/>
      <c r="D7036" s="3"/>
      <c r="E7036" s="3"/>
      <c r="F7036" s="3"/>
      <c r="G7036" s="3"/>
      <c r="H7036" s="3"/>
    </row>
    <row r="7037" spans="2:8" x14ac:dyDescent="0.35">
      <c r="B7037" s="4"/>
      <c r="C7037" s="3"/>
      <c r="D7037" s="3"/>
      <c r="E7037" s="3"/>
      <c r="F7037" s="3"/>
      <c r="G7037" s="3"/>
      <c r="H7037" s="3"/>
    </row>
    <row r="7038" spans="2:8" x14ac:dyDescent="0.35">
      <c r="B7038" s="4"/>
      <c r="C7038" s="3"/>
      <c r="D7038" s="3"/>
      <c r="E7038" s="3"/>
      <c r="F7038" s="3"/>
      <c r="G7038" s="3"/>
      <c r="H7038" s="3"/>
    </row>
    <row r="7039" spans="2:8" x14ac:dyDescent="0.35">
      <c r="B7039" s="4"/>
      <c r="C7039" s="3"/>
      <c r="D7039" s="3"/>
      <c r="E7039" s="3"/>
      <c r="F7039" s="3"/>
      <c r="G7039" s="3"/>
      <c r="H7039" s="3"/>
    </row>
    <row r="7040" spans="2:8" x14ac:dyDescent="0.35">
      <c r="B7040" s="4"/>
      <c r="C7040" s="3"/>
      <c r="D7040" s="3"/>
      <c r="E7040" s="3"/>
      <c r="F7040" s="3"/>
      <c r="G7040" s="3"/>
      <c r="H7040" s="3"/>
    </row>
    <row r="7041" spans="2:8" x14ac:dyDescent="0.35">
      <c r="B7041" s="4"/>
      <c r="C7041" s="3"/>
      <c r="D7041" s="3"/>
      <c r="E7041" s="3"/>
      <c r="F7041" s="3"/>
      <c r="G7041" s="3"/>
      <c r="H7041" s="3"/>
    </row>
    <row r="7042" spans="2:8" x14ac:dyDescent="0.35">
      <c r="B7042" s="4"/>
      <c r="C7042" s="3"/>
      <c r="D7042" s="3"/>
      <c r="E7042" s="3"/>
      <c r="F7042" s="3"/>
      <c r="G7042" s="3"/>
      <c r="H7042" s="3"/>
    </row>
    <row r="7043" spans="2:8" x14ac:dyDescent="0.35">
      <c r="B7043" s="4"/>
      <c r="C7043" s="3"/>
      <c r="D7043" s="3"/>
      <c r="E7043" s="3"/>
      <c r="F7043" s="3"/>
      <c r="G7043" s="3"/>
      <c r="H7043" s="3"/>
    </row>
    <row r="7044" spans="2:8" x14ac:dyDescent="0.35">
      <c r="B7044" s="4"/>
      <c r="C7044" s="3"/>
      <c r="D7044" s="3"/>
      <c r="E7044" s="3"/>
      <c r="F7044" s="3"/>
      <c r="G7044" s="3"/>
      <c r="H7044" s="3"/>
    </row>
    <row r="7045" spans="2:8" x14ac:dyDescent="0.35">
      <c r="B7045" s="4"/>
      <c r="C7045" s="3"/>
      <c r="D7045" s="3"/>
      <c r="E7045" s="3"/>
      <c r="F7045" s="3"/>
      <c r="G7045" s="3"/>
      <c r="H7045" s="3"/>
    </row>
    <row r="7046" spans="2:8" x14ac:dyDescent="0.35">
      <c r="B7046" s="4"/>
      <c r="C7046" s="3"/>
      <c r="D7046" s="3"/>
      <c r="E7046" s="3"/>
      <c r="F7046" s="3"/>
      <c r="G7046" s="3"/>
      <c r="H7046" s="3"/>
    </row>
    <row r="7047" spans="2:8" x14ac:dyDescent="0.35">
      <c r="B7047" s="4"/>
      <c r="C7047" s="3"/>
      <c r="D7047" s="3"/>
      <c r="E7047" s="3"/>
      <c r="F7047" s="3"/>
      <c r="G7047" s="3"/>
      <c r="H7047" s="3"/>
    </row>
    <row r="7048" spans="2:8" x14ac:dyDescent="0.35">
      <c r="B7048" s="4"/>
      <c r="C7048" s="3"/>
      <c r="D7048" s="3"/>
      <c r="E7048" s="3"/>
      <c r="F7048" s="3"/>
      <c r="G7048" s="3"/>
      <c r="H7048" s="3"/>
    </row>
    <row r="7049" spans="2:8" x14ac:dyDescent="0.35">
      <c r="B7049" s="4"/>
      <c r="C7049" s="3"/>
      <c r="D7049" s="3"/>
      <c r="E7049" s="3"/>
      <c r="F7049" s="3"/>
      <c r="G7049" s="3"/>
      <c r="H7049" s="3"/>
    </row>
    <row r="7050" spans="2:8" x14ac:dyDescent="0.35">
      <c r="B7050" s="4"/>
      <c r="C7050" s="3"/>
      <c r="D7050" s="3"/>
      <c r="E7050" s="3"/>
      <c r="F7050" s="3"/>
      <c r="G7050" s="3"/>
      <c r="H7050" s="3"/>
    </row>
    <row r="7051" spans="2:8" x14ac:dyDescent="0.35">
      <c r="B7051" s="4"/>
      <c r="C7051" s="3"/>
      <c r="D7051" s="3"/>
      <c r="E7051" s="3"/>
      <c r="F7051" s="3"/>
      <c r="G7051" s="3"/>
      <c r="H7051" s="3"/>
    </row>
    <row r="7052" spans="2:8" x14ac:dyDescent="0.35">
      <c r="B7052" s="4"/>
      <c r="C7052" s="3"/>
      <c r="D7052" s="3"/>
      <c r="E7052" s="3"/>
      <c r="F7052" s="3"/>
      <c r="G7052" s="3"/>
      <c r="H7052" s="3"/>
    </row>
    <row r="7053" spans="2:8" x14ac:dyDescent="0.35">
      <c r="B7053" s="4"/>
      <c r="C7053" s="3"/>
      <c r="D7053" s="3"/>
      <c r="E7053" s="3"/>
      <c r="F7053" s="3"/>
      <c r="G7053" s="3"/>
      <c r="H7053" s="3"/>
    </row>
    <row r="7054" spans="2:8" x14ac:dyDescent="0.35">
      <c r="B7054" s="4"/>
      <c r="C7054" s="3"/>
      <c r="D7054" s="3"/>
      <c r="E7054" s="3"/>
      <c r="F7054" s="3"/>
      <c r="G7054" s="3"/>
      <c r="H7054" s="3"/>
    </row>
    <row r="7055" spans="2:8" x14ac:dyDescent="0.35">
      <c r="B7055" s="4"/>
      <c r="C7055" s="3"/>
      <c r="D7055" s="3"/>
      <c r="E7055" s="3"/>
      <c r="F7055" s="3"/>
      <c r="G7055" s="3"/>
      <c r="H7055" s="3"/>
    </row>
    <row r="7056" spans="2:8" x14ac:dyDescent="0.35">
      <c r="B7056" s="4"/>
      <c r="C7056" s="3"/>
      <c r="D7056" s="3"/>
      <c r="E7056" s="3"/>
      <c r="F7056" s="3"/>
      <c r="G7056" s="3"/>
      <c r="H7056" s="3"/>
    </row>
    <row r="7057" spans="2:8" x14ac:dyDescent="0.35">
      <c r="B7057" s="4"/>
      <c r="C7057" s="3"/>
      <c r="D7057" s="3"/>
      <c r="E7057" s="3"/>
      <c r="F7057" s="3"/>
      <c r="G7057" s="3"/>
      <c r="H7057" s="3"/>
    </row>
    <row r="7058" spans="2:8" x14ac:dyDescent="0.35">
      <c r="B7058" s="4"/>
      <c r="C7058" s="3"/>
      <c r="D7058" s="3"/>
      <c r="E7058" s="3"/>
      <c r="F7058" s="3"/>
      <c r="G7058" s="3"/>
      <c r="H7058" s="3"/>
    </row>
    <row r="7059" spans="2:8" x14ac:dyDescent="0.35">
      <c r="B7059" s="4"/>
      <c r="C7059" s="3"/>
      <c r="D7059" s="3"/>
      <c r="E7059" s="3"/>
      <c r="F7059" s="3"/>
      <c r="G7059" s="3"/>
      <c r="H7059" s="3"/>
    </row>
    <row r="7060" spans="2:8" x14ac:dyDescent="0.35">
      <c r="B7060" s="4"/>
      <c r="C7060" s="3"/>
      <c r="D7060" s="3"/>
      <c r="E7060" s="3"/>
      <c r="F7060" s="3"/>
      <c r="G7060" s="3"/>
      <c r="H7060" s="3"/>
    </row>
    <row r="7061" spans="2:8" x14ac:dyDescent="0.35">
      <c r="B7061" s="4"/>
      <c r="C7061" s="3"/>
      <c r="D7061" s="3"/>
      <c r="E7061" s="3"/>
      <c r="F7061" s="3"/>
      <c r="G7061" s="3"/>
      <c r="H7061" s="3"/>
    </row>
    <row r="7062" spans="2:8" x14ac:dyDescent="0.35">
      <c r="B7062" s="4"/>
      <c r="C7062" s="3"/>
      <c r="D7062" s="3"/>
      <c r="E7062" s="3"/>
      <c r="F7062" s="3"/>
      <c r="G7062" s="3"/>
      <c r="H7062" s="3"/>
    </row>
    <row r="7063" spans="2:8" x14ac:dyDescent="0.35">
      <c r="B7063" s="4"/>
      <c r="C7063" s="3"/>
      <c r="D7063" s="3"/>
      <c r="E7063" s="3"/>
      <c r="F7063" s="3"/>
      <c r="G7063" s="3"/>
      <c r="H7063" s="3"/>
    </row>
    <row r="7064" spans="2:8" x14ac:dyDescent="0.35">
      <c r="B7064" s="4"/>
      <c r="C7064" s="3"/>
      <c r="D7064" s="3"/>
      <c r="E7064" s="3"/>
      <c r="F7064" s="3"/>
      <c r="G7064" s="3"/>
      <c r="H7064" s="3"/>
    </row>
    <row r="7065" spans="2:8" x14ac:dyDescent="0.35">
      <c r="B7065" s="4"/>
      <c r="C7065" s="3"/>
      <c r="D7065" s="3"/>
      <c r="E7065" s="3"/>
      <c r="F7065" s="3"/>
      <c r="G7065" s="3"/>
      <c r="H7065" s="3"/>
    </row>
    <row r="7066" spans="2:8" x14ac:dyDescent="0.35">
      <c r="B7066" s="4"/>
      <c r="C7066" s="3"/>
      <c r="D7066" s="3"/>
      <c r="E7066" s="3"/>
      <c r="F7066" s="3"/>
      <c r="G7066" s="3"/>
      <c r="H7066" s="3"/>
    </row>
    <row r="7067" spans="2:8" x14ac:dyDescent="0.35">
      <c r="B7067" s="4"/>
      <c r="C7067" s="3"/>
      <c r="D7067" s="3"/>
      <c r="E7067" s="3"/>
      <c r="F7067" s="3"/>
      <c r="G7067" s="3"/>
      <c r="H7067" s="3"/>
    </row>
    <row r="7068" spans="2:8" x14ac:dyDescent="0.35">
      <c r="B7068" s="4"/>
      <c r="C7068" s="3"/>
      <c r="D7068" s="3"/>
      <c r="E7068" s="3"/>
      <c r="F7068" s="3"/>
      <c r="G7068" s="3"/>
      <c r="H7068" s="3"/>
    </row>
    <row r="7069" spans="2:8" x14ac:dyDescent="0.35">
      <c r="B7069" s="4"/>
      <c r="C7069" s="3"/>
      <c r="D7069" s="3"/>
      <c r="E7069" s="3"/>
      <c r="F7069" s="3"/>
      <c r="G7069" s="3"/>
      <c r="H7069" s="3"/>
    </row>
    <row r="7070" spans="2:8" x14ac:dyDescent="0.35">
      <c r="B7070" s="4"/>
      <c r="C7070" s="3"/>
      <c r="D7070" s="3"/>
      <c r="E7070" s="3"/>
      <c r="F7070" s="3"/>
      <c r="G7070" s="3"/>
      <c r="H7070" s="3"/>
    </row>
    <row r="7071" spans="2:8" x14ac:dyDescent="0.35">
      <c r="B7071" s="4"/>
      <c r="C7071" s="3"/>
      <c r="D7071" s="3"/>
      <c r="E7071" s="3"/>
      <c r="F7071" s="3"/>
      <c r="G7071" s="3"/>
      <c r="H7071" s="3"/>
    </row>
    <row r="7072" spans="2:8" x14ac:dyDescent="0.35">
      <c r="B7072" s="4"/>
      <c r="C7072" s="3"/>
      <c r="D7072" s="3"/>
      <c r="E7072" s="3"/>
      <c r="F7072" s="3"/>
      <c r="G7072" s="3"/>
      <c r="H7072" s="3"/>
    </row>
    <row r="7073" spans="2:8" x14ac:dyDescent="0.35">
      <c r="B7073" s="4"/>
      <c r="C7073" s="3"/>
      <c r="D7073" s="3"/>
      <c r="E7073" s="3"/>
      <c r="F7073" s="3"/>
      <c r="G7073" s="3"/>
      <c r="H7073" s="3"/>
    </row>
    <row r="7074" spans="2:8" x14ac:dyDescent="0.35">
      <c r="B7074" s="4"/>
      <c r="C7074" s="3"/>
      <c r="D7074" s="3"/>
      <c r="E7074" s="3"/>
      <c r="F7074" s="3"/>
      <c r="G7074" s="3"/>
      <c r="H7074" s="3"/>
    </row>
    <row r="7075" spans="2:8" x14ac:dyDescent="0.35">
      <c r="B7075" s="4"/>
      <c r="C7075" s="3"/>
      <c r="D7075" s="3"/>
      <c r="E7075" s="3"/>
      <c r="F7075" s="3"/>
      <c r="G7075" s="3"/>
      <c r="H7075" s="3"/>
    </row>
    <row r="7076" spans="2:8" x14ac:dyDescent="0.35">
      <c r="B7076" s="4"/>
      <c r="C7076" s="3"/>
      <c r="D7076" s="3"/>
      <c r="E7076" s="3"/>
      <c r="F7076" s="3"/>
      <c r="G7076" s="3"/>
      <c r="H7076" s="3"/>
    </row>
    <row r="7077" spans="2:8" x14ac:dyDescent="0.35">
      <c r="B7077" s="4"/>
      <c r="C7077" s="3"/>
      <c r="D7077" s="3"/>
      <c r="E7077" s="3"/>
      <c r="F7077" s="3"/>
      <c r="G7077" s="3"/>
      <c r="H7077" s="3"/>
    </row>
    <row r="7078" spans="2:8" x14ac:dyDescent="0.35">
      <c r="B7078" s="4"/>
      <c r="C7078" s="3"/>
      <c r="D7078" s="3"/>
      <c r="E7078" s="3"/>
      <c r="F7078" s="3"/>
      <c r="G7078" s="3"/>
      <c r="H7078" s="3"/>
    </row>
    <row r="7079" spans="2:8" x14ac:dyDescent="0.35">
      <c r="B7079" s="4"/>
      <c r="C7079" s="3"/>
      <c r="D7079" s="3"/>
      <c r="E7079" s="3"/>
      <c r="F7079" s="3"/>
      <c r="G7079" s="3"/>
      <c r="H7079" s="3"/>
    </row>
    <row r="7080" spans="2:8" x14ac:dyDescent="0.35">
      <c r="B7080" s="4"/>
      <c r="C7080" s="3"/>
      <c r="D7080" s="3"/>
      <c r="E7080" s="3"/>
      <c r="F7080" s="3"/>
      <c r="G7080" s="3"/>
      <c r="H7080" s="3"/>
    </row>
    <row r="7081" spans="2:8" x14ac:dyDescent="0.35">
      <c r="B7081" s="4"/>
      <c r="C7081" s="3"/>
      <c r="D7081" s="3"/>
      <c r="E7081" s="3"/>
      <c r="F7081" s="3"/>
      <c r="G7081" s="3"/>
      <c r="H7081" s="3"/>
    </row>
    <row r="7082" spans="2:8" x14ac:dyDescent="0.35">
      <c r="B7082" s="4"/>
      <c r="C7082" s="3"/>
      <c r="D7082" s="3"/>
      <c r="E7082" s="3"/>
      <c r="F7082" s="3"/>
      <c r="G7082" s="3"/>
      <c r="H7082" s="3"/>
    </row>
    <row r="7083" spans="2:8" x14ac:dyDescent="0.35">
      <c r="B7083" s="4"/>
      <c r="C7083" s="3"/>
      <c r="D7083" s="3"/>
      <c r="E7083" s="3"/>
      <c r="F7083" s="3"/>
      <c r="G7083" s="3"/>
      <c r="H7083" s="3"/>
    </row>
    <row r="7084" spans="2:8" x14ac:dyDescent="0.35">
      <c r="B7084" s="4"/>
      <c r="C7084" s="3"/>
      <c r="D7084" s="3"/>
      <c r="E7084" s="3"/>
      <c r="F7084" s="3"/>
      <c r="G7084" s="3"/>
      <c r="H7084" s="3"/>
    </row>
    <row r="7085" spans="2:8" x14ac:dyDescent="0.35">
      <c r="B7085" s="4"/>
      <c r="C7085" s="3"/>
      <c r="D7085" s="3"/>
      <c r="E7085" s="3"/>
      <c r="F7085" s="3"/>
      <c r="G7085" s="3"/>
      <c r="H7085" s="3"/>
    </row>
    <row r="7086" spans="2:8" x14ac:dyDescent="0.35">
      <c r="B7086" s="4"/>
      <c r="C7086" s="3"/>
      <c r="D7086" s="3"/>
      <c r="E7086" s="3"/>
      <c r="F7086" s="3"/>
      <c r="G7086" s="3"/>
      <c r="H7086" s="3"/>
    </row>
    <row r="7087" spans="2:8" x14ac:dyDescent="0.35">
      <c r="B7087" s="4"/>
      <c r="C7087" s="3"/>
      <c r="D7087" s="3"/>
      <c r="E7087" s="3"/>
      <c r="F7087" s="3"/>
      <c r="G7087" s="3"/>
      <c r="H7087" s="3"/>
    </row>
    <row r="7088" spans="2:8" x14ac:dyDescent="0.35">
      <c r="B7088" s="4"/>
      <c r="C7088" s="3"/>
      <c r="D7088" s="3"/>
      <c r="E7088" s="3"/>
      <c r="F7088" s="3"/>
      <c r="G7088" s="3"/>
      <c r="H7088" s="3"/>
    </row>
    <row r="7089" spans="2:8" x14ac:dyDescent="0.35">
      <c r="B7089" s="4"/>
      <c r="C7089" s="3"/>
      <c r="D7089" s="3"/>
      <c r="E7089" s="3"/>
      <c r="F7089" s="3"/>
      <c r="G7089" s="3"/>
      <c r="H7089" s="3"/>
    </row>
    <row r="7090" spans="2:8" x14ac:dyDescent="0.35">
      <c r="B7090" s="4"/>
      <c r="C7090" s="3"/>
      <c r="D7090" s="3"/>
      <c r="E7090" s="3"/>
      <c r="F7090" s="3"/>
      <c r="G7090" s="3"/>
      <c r="H7090" s="3"/>
    </row>
    <row r="7091" spans="2:8" x14ac:dyDescent="0.35">
      <c r="B7091" s="4"/>
      <c r="C7091" s="3"/>
      <c r="D7091" s="3"/>
      <c r="E7091" s="3"/>
      <c r="F7091" s="3"/>
      <c r="G7091" s="3"/>
      <c r="H7091" s="3"/>
    </row>
    <row r="7092" spans="2:8" x14ac:dyDescent="0.35">
      <c r="B7092" s="4"/>
      <c r="C7092" s="3"/>
      <c r="D7092" s="3"/>
      <c r="E7092" s="3"/>
      <c r="F7092" s="3"/>
      <c r="G7092" s="3"/>
      <c r="H7092" s="3"/>
    </row>
    <row r="7093" spans="2:8" x14ac:dyDescent="0.35">
      <c r="B7093" s="4"/>
      <c r="C7093" s="3"/>
      <c r="D7093" s="3"/>
      <c r="E7093" s="3"/>
      <c r="F7093" s="3"/>
      <c r="G7093" s="3"/>
      <c r="H7093" s="3"/>
    </row>
    <row r="7094" spans="2:8" x14ac:dyDescent="0.35">
      <c r="B7094" s="4"/>
      <c r="C7094" s="3"/>
      <c r="D7094" s="3"/>
      <c r="E7094" s="3"/>
      <c r="F7094" s="3"/>
      <c r="G7094" s="3"/>
      <c r="H7094" s="3"/>
    </row>
    <row r="7095" spans="2:8" x14ac:dyDescent="0.35">
      <c r="B7095" s="4"/>
      <c r="C7095" s="3"/>
      <c r="D7095" s="3"/>
      <c r="E7095" s="3"/>
      <c r="F7095" s="3"/>
      <c r="G7095" s="3"/>
      <c r="H7095" s="3"/>
    </row>
    <row r="7096" spans="2:8" x14ac:dyDescent="0.35">
      <c r="B7096" s="4"/>
      <c r="C7096" s="3"/>
      <c r="D7096" s="3"/>
      <c r="E7096" s="3"/>
      <c r="F7096" s="3"/>
      <c r="G7096" s="3"/>
      <c r="H7096" s="3"/>
    </row>
    <row r="7097" spans="2:8" x14ac:dyDescent="0.35">
      <c r="B7097" s="4"/>
      <c r="C7097" s="3"/>
      <c r="D7097" s="3"/>
      <c r="E7097" s="3"/>
      <c r="F7097" s="3"/>
      <c r="G7097" s="3"/>
      <c r="H7097" s="3"/>
    </row>
    <row r="7098" spans="2:8" x14ac:dyDescent="0.35">
      <c r="B7098" s="4"/>
      <c r="C7098" s="3"/>
      <c r="D7098" s="3"/>
      <c r="E7098" s="3"/>
      <c r="F7098" s="3"/>
      <c r="G7098" s="3"/>
      <c r="H7098" s="3"/>
    </row>
    <row r="7099" spans="2:8" x14ac:dyDescent="0.35">
      <c r="B7099" s="4"/>
      <c r="C7099" s="3"/>
      <c r="D7099" s="3"/>
      <c r="E7099" s="3"/>
      <c r="F7099" s="3"/>
      <c r="G7099" s="3"/>
      <c r="H7099" s="3"/>
    </row>
    <row r="7100" spans="2:8" x14ac:dyDescent="0.35">
      <c r="B7100" s="4"/>
      <c r="C7100" s="3"/>
      <c r="D7100" s="3"/>
      <c r="E7100" s="3"/>
      <c r="F7100" s="3"/>
      <c r="G7100" s="3"/>
      <c r="H7100" s="3"/>
    </row>
    <row r="7101" spans="2:8" x14ac:dyDescent="0.35">
      <c r="B7101" s="4"/>
      <c r="C7101" s="3"/>
      <c r="D7101" s="3"/>
      <c r="E7101" s="3"/>
      <c r="F7101" s="3"/>
      <c r="G7101" s="3"/>
      <c r="H7101" s="3"/>
    </row>
    <row r="7102" spans="2:8" x14ac:dyDescent="0.35">
      <c r="B7102" s="4"/>
      <c r="C7102" s="3"/>
      <c r="D7102" s="3"/>
      <c r="E7102" s="3"/>
      <c r="F7102" s="3"/>
      <c r="G7102" s="3"/>
      <c r="H7102" s="3"/>
    </row>
    <row r="7103" spans="2:8" x14ac:dyDescent="0.35">
      <c r="B7103" s="4"/>
      <c r="C7103" s="3"/>
      <c r="D7103" s="3"/>
      <c r="E7103" s="3"/>
      <c r="F7103" s="3"/>
      <c r="G7103" s="3"/>
      <c r="H7103" s="3"/>
    </row>
    <row r="7104" spans="2:8" x14ac:dyDescent="0.35">
      <c r="B7104" s="4"/>
      <c r="C7104" s="3"/>
      <c r="D7104" s="3"/>
      <c r="E7104" s="3"/>
      <c r="F7104" s="3"/>
      <c r="G7104" s="3"/>
      <c r="H7104" s="3"/>
    </row>
    <row r="7105" spans="2:8" x14ac:dyDescent="0.35">
      <c r="B7105" s="4"/>
      <c r="C7105" s="3"/>
      <c r="D7105" s="3"/>
      <c r="E7105" s="3"/>
      <c r="F7105" s="3"/>
      <c r="G7105" s="3"/>
      <c r="H7105" s="3"/>
    </row>
    <row r="7106" spans="2:8" x14ac:dyDescent="0.35">
      <c r="B7106" s="4"/>
      <c r="C7106" s="3"/>
      <c r="D7106" s="3"/>
      <c r="E7106" s="3"/>
      <c r="F7106" s="3"/>
      <c r="G7106" s="3"/>
      <c r="H7106" s="3"/>
    </row>
    <row r="7107" spans="2:8" x14ac:dyDescent="0.35">
      <c r="B7107" s="4"/>
      <c r="C7107" s="3"/>
      <c r="D7107" s="3"/>
      <c r="E7107" s="3"/>
      <c r="F7107" s="3"/>
      <c r="G7107" s="3"/>
      <c r="H7107" s="3"/>
    </row>
    <row r="7108" spans="2:8" x14ac:dyDescent="0.35">
      <c r="B7108" s="4"/>
      <c r="C7108" s="3"/>
      <c r="D7108" s="3"/>
      <c r="E7108" s="3"/>
      <c r="F7108" s="3"/>
      <c r="G7108" s="3"/>
      <c r="H7108" s="3"/>
    </row>
    <row r="7109" spans="2:8" x14ac:dyDescent="0.35">
      <c r="B7109" s="4"/>
      <c r="C7109" s="3"/>
      <c r="D7109" s="3"/>
      <c r="E7109" s="3"/>
      <c r="F7109" s="3"/>
      <c r="G7109" s="3"/>
      <c r="H7109" s="3"/>
    </row>
    <row r="7110" spans="2:8" x14ac:dyDescent="0.35">
      <c r="B7110" s="4"/>
      <c r="C7110" s="3"/>
      <c r="D7110" s="3"/>
      <c r="E7110" s="3"/>
      <c r="F7110" s="3"/>
      <c r="G7110" s="3"/>
      <c r="H7110" s="3"/>
    </row>
    <row r="7111" spans="2:8" x14ac:dyDescent="0.35">
      <c r="B7111" s="4"/>
      <c r="C7111" s="3"/>
      <c r="D7111" s="3"/>
      <c r="E7111" s="3"/>
      <c r="F7111" s="3"/>
      <c r="G7111" s="3"/>
      <c r="H7111" s="3"/>
    </row>
    <row r="7112" spans="2:8" x14ac:dyDescent="0.35">
      <c r="B7112" s="4"/>
      <c r="C7112" s="3"/>
      <c r="D7112" s="3"/>
      <c r="E7112" s="3"/>
      <c r="F7112" s="3"/>
      <c r="G7112" s="3"/>
      <c r="H7112" s="3"/>
    </row>
    <row r="7113" spans="2:8" x14ac:dyDescent="0.35">
      <c r="B7113" s="4"/>
      <c r="C7113" s="3"/>
      <c r="D7113" s="3"/>
      <c r="E7113" s="3"/>
      <c r="F7113" s="3"/>
      <c r="G7113" s="3"/>
      <c r="H7113" s="3"/>
    </row>
    <row r="7114" spans="2:8" x14ac:dyDescent="0.35">
      <c r="B7114" s="4"/>
      <c r="C7114" s="3"/>
      <c r="D7114" s="3"/>
      <c r="E7114" s="3"/>
      <c r="F7114" s="3"/>
      <c r="G7114" s="3"/>
      <c r="H7114" s="3"/>
    </row>
    <row r="7115" spans="2:8" x14ac:dyDescent="0.35">
      <c r="B7115" s="4"/>
      <c r="C7115" s="3"/>
      <c r="D7115" s="3"/>
      <c r="E7115" s="3"/>
      <c r="F7115" s="3"/>
      <c r="G7115" s="3"/>
      <c r="H7115" s="3"/>
    </row>
    <row r="7116" spans="2:8" x14ac:dyDescent="0.35">
      <c r="B7116" s="4"/>
      <c r="C7116" s="3"/>
      <c r="D7116" s="3"/>
      <c r="E7116" s="3"/>
      <c r="F7116" s="3"/>
      <c r="G7116" s="3"/>
      <c r="H7116" s="3"/>
    </row>
    <row r="7117" spans="2:8" x14ac:dyDescent="0.35">
      <c r="B7117" s="4"/>
      <c r="C7117" s="3"/>
      <c r="D7117" s="3"/>
      <c r="E7117" s="3"/>
      <c r="F7117" s="3"/>
      <c r="G7117" s="3"/>
      <c r="H7117" s="3"/>
    </row>
    <row r="7118" spans="2:8" x14ac:dyDescent="0.35">
      <c r="B7118" s="4"/>
      <c r="C7118" s="3"/>
      <c r="D7118" s="3"/>
      <c r="E7118" s="3"/>
      <c r="F7118" s="3"/>
      <c r="G7118" s="3"/>
      <c r="H7118" s="3"/>
    </row>
    <row r="7119" spans="2:8" x14ac:dyDescent="0.35">
      <c r="B7119" s="4"/>
      <c r="C7119" s="3"/>
      <c r="D7119" s="3"/>
      <c r="E7119" s="3"/>
      <c r="F7119" s="3"/>
      <c r="G7119" s="3"/>
      <c r="H7119" s="3"/>
    </row>
    <row r="7120" spans="2:8" x14ac:dyDescent="0.35">
      <c r="B7120" s="4"/>
      <c r="C7120" s="3"/>
      <c r="D7120" s="3"/>
      <c r="E7120" s="3"/>
      <c r="F7120" s="3"/>
      <c r="G7120" s="3"/>
      <c r="H7120" s="3"/>
    </row>
    <row r="7121" spans="2:8" x14ac:dyDescent="0.35">
      <c r="B7121" s="4"/>
      <c r="C7121" s="3"/>
      <c r="D7121" s="3"/>
      <c r="E7121" s="3"/>
      <c r="F7121" s="3"/>
      <c r="G7121" s="3"/>
      <c r="H7121" s="3"/>
    </row>
    <row r="7122" spans="2:8" x14ac:dyDescent="0.35">
      <c r="B7122" s="4"/>
      <c r="C7122" s="3"/>
      <c r="D7122" s="3"/>
      <c r="E7122" s="3"/>
      <c r="F7122" s="3"/>
      <c r="G7122" s="3"/>
      <c r="H7122" s="3"/>
    </row>
    <row r="7123" spans="2:8" x14ac:dyDescent="0.35">
      <c r="B7123" s="4"/>
      <c r="C7123" s="3"/>
      <c r="D7123" s="3"/>
      <c r="E7123" s="3"/>
      <c r="F7123" s="3"/>
      <c r="G7123" s="3"/>
      <c r="H7123" s="3"/>
    </row>
    <row r="7124" spans="2:8" x14ac:dyDescent="0.35">
      <c r="B7124" s="4"/>
      <c r="C7124" s="3"/>
      <c r="D7124" s="3"/>
      <c r="E7124" s="3"/>
      <c r="F7124" s="3"/>
      <c r="G7124" s="3"/>
      <c r="H7124" s="3"/>
    </row>
    <row r="7125" spans="2:8" x14ac:dyDescent="0.35">
      <c r="B7125" s="4"/>
      <c r="C7125" s="3"/>
      <c r="D7125" s="3"/>
      <c r="E7125" s="3"/>
      <c r="F7125" s="3"/>
      <c r="G7125" s="3"/>
      <c r="H7125" s="3"/>
    </row>
    <row r="7126" spans="2:8" x14ac:dyDescent="0.35">
      <c r="B7126" s="4"/>
      <c r="C7126" s="3"/>
      <c r="D7126" s="3"/>
      <c r="E7126" s="3"/>
      <c r="F7126" s="3"/>
      <c r="G7126" s="3"/>
      <c r="H7126" s="3"/>
    </row>
    <row r="7127" spans="2:8" x14ac:dyDescent="0.35">
      <c r="B7127" s="4"/>
      <c r="C7127" s="3"/>
      <c r="D7127" s="3"/>
      <c r="E7127" s="3"/>
      <c r="F7127" s="3"/>
      <c r="G7127" s="3"/>
      <c r="H7127" s="3"/>
    </row>
    <row r="7128" spans="2:8" x14ac:dyDescent="0.35">
      <c r="B7128" s="4"/>
      <c r="C7128" s="3"/>
      <c r="D7128" s="3"/>
      <c r="E7128" s="3"/>
      <c r="F7128" s="3"/>
      <c r="G7128" s="3"/>
      <c r="H7128" s="3"/>
    </row>
    <row r="7129" spans="2:8" x14ac:dyDescent="0.35">
      <c r="B7129" s="4"/>
      <c r="C7129" s="3"/>
      <c r="D7129" s="3"/>
      <c r="E7129" s="3"/>
      <c r="F7129" s="3"/>
      <c r="G7129" s="3"/>
      <c r="H7129" s="3"/>
    </row>
    <row r="7130" spans="2:8" x14ac:dyDescent="0.35">
      <c r="B7130" s="4"/>
      <c r="C7130" s="3"/>
      <c r="D7130" s="3"/>
      <c r="E7130" s="3"/>
      <c r="F7130" s="3"/>
      <c r="G7130" s="3"/>
      <c r="H7130" s="3"/>
    </row>
    <row r="7131" spans="2:8" x14ac:dyDescent="0.35">
      <c r="B7131" s="4"/>
      <c r="C7131" s="3"/>
      <c r="D7131" s="3"/>
      <c r="E7131" s="3"/>
      <c r="F7131" s="3"/>
      <c r="G7131" s="3"/>
      <c r="H7131" s="3"/>
    </row>
    <row r="7132" spans="2:8" x14ac:dyDescent="0.35">
      <c r="B7132" s="4"/>
      <c r="C7132" s="3"/>
      <c r="D7132" s="3"/>
      <c r="E7132" s="3"/>
      <c r="F7132" s="3"/>
      <c r="G7132" s="3"/>
      <c r="H7132" s="3"/>
    </row>
    <row r="7133" spans="2:8" x14ac:dyDescent="0.35">
      <c r="B7133" s="4"/>
      <c r="C7133" s="3"/>
      <c r="D7133" s="3"/>
      <c r="E7133" s="3"/>
      <c r="F7133" s="3"/>
      <c r="G7133" s="3"/>
      <c r="H7133" s="3"/>
    </row>
    <row r="7134" spans="2:8" x14ac:dyDescent="0.35">
      <c r="B7134" s="4"/>
      <c r="C7134" s="3"/>
      <c r="D7134" s="3"/>
      <c r="E7134" s="3"/>
      <c r="F7134" s="3"/>
      <c r="G7134" s="3"/>
      <c r="H7134" s="3"/>
    </row>
    <row r="7135" spans="2:8" x14ac:dyDescent="0.35">
      <c r="B7135" s="4"/>
      <c r="C7135" s="3"/>
      <c r="D7135" s="3"/>
      <c r="E7135" s="3"/>
      <c r="F7135" s="3"/>
      <c r="G7135" s="3"/>
      <c r="H7135" s="3"/>
    </row>
    <row r="7136" spans="2:8" x14ac:dyDescent="0.35">
      <c r="B7136" s="4"/>
      <c r="C7136" s="3"/>
      <c r="D7136" s="3"/>
      <c r="E7136" s="3"/>
      <c r="F7136" s="3"/>
      <c r="G7136" s="3"/>
      <c r="H7136" s="3"/>
    </row>
    <row r="7137" spans="2:8" x14ac:dyDescent="0.35">
      <c r="B7137" s="4"/>
      <c r="C7137" s="3"/>
      <c r="D7137" s="3"/>
      <c r="E7137" s="3"/>
      <c r="F7137" s="3"/>
      <c r="G7137" s="3"/>
      <c r="H7137" s="3"/>
    </row>
    <row r="7138" spans="2:8" x14ac:dyDescent="0.35">
      <c r="B7138" s="4"/>
      <c r="C7138" s="3"/>
      <c r="D7138" s="3"/>
      <c r="E7138" s="3"/>
      <c r="F7138" s="3"/>
      <c r="G7138" s="3"/>
      <c r="H7138" s="3"/>
    </row>
    <row r="7139" spans="2:8" x14ac:dyDescent="0.35">
      <c r="B7139" s="4"/>
      <c r="C7139" s="3"/>
      <c r="D7139" s="3"/>
      <c r="E7139" s="3"/>
      <c r="F7139" s="3"/>
      <c r="G7139" s="3"/>
      <c r="H7139" s="3"/>
    </row>
    <row r="7140" spans="2:8" x14ac:dyDescent="0.35">
      <c r="B7140" s="4"/>
      <c r="C7140" s="3"/>
      <c r="D7140" s="3"/>
      <c r="E7140" s="3"/>
      <c r="F7140" s="3"/>
      <c r="G7140" s="3"/>
      <c r="H7140" s="3"/>
    </row>
    <row r="7141" spans="2:8" x14ac:dyDescent="0.35">
      <c r="B7141" s="4"/>
      <c r="C7141" s="3"/>
      <c r="D7141" s="3"/>
      <c r="E7141" s="3"/>
      <c r="F7141" s="3"/>
      <c r="G7141" s="3"/>
      <c r="H7141" s="3"/>
    </row>
    <row r="7142" spans="2:8" x14ac:dyDescent="0.35">
      <c r="B7142" s="4"/>
      <c r="C7142" s="3"/>
      <c r="D7142" s="3"/>
      <c r="E7142" s="3"/>
      <c r="F7142" s="3"/>
      <c r="G7142" s="3"/>
      <c r="H7142" s="3"/>
    </row>
    <row r="7143" spans="2:8" x14ac:dyDescent="0.35">
      <c r="B7143" s="4"/>
      <c r="C7143" s="3"/>
      <c r="D7143" s="3"/>
      <c r="E7143" s="3"/>
      <c r="F7143" s="3"/>
      <c r="G7143" s="3"/>
      <c r="H7143" s="3"/>
    </row>
    <row r="7144" spans="2:8" x14ac:dyDescent="0.35">
      <c r="B7144" s="4"/>
      <c r="C7144" s="3"/>
      <c r="D7144" s="3"/>
      <c r="E7144" s="3"/>
      <c r="F7144" s="3"/>
      <c r="G7144" s="3"/>
      <c r="H7144" s="3"/>
    </row>
    <row r="7145" spans="2:8" x14ac:dyDescent="0.35">
      <c r="B7145" s="4"/>
      <c r="C7145" s="3"/>
      <c r="D7145" s="3"/>
      <c r="E7145" s="3"/>
      <c r="F7145" s="3"/>
      <c r="G7145" s="3"/>
      <c r="H7145" s="3"/>
    </row>
    <row r="7146" spans="2:8" x14ac:dyDescent="0.35">
      <c r="B7146" s="4"/>
      <c r="C7146" s="3"/>
      <c r="D7146" s="3"/>
      <c r="E7146" s="3"/>
      <c r="F7146" s="3"/>
      <c r="G7146" s="3"/>
      <c r="H7146" s="3"/>
    </row>
    <row r="7147" spans="2:8" x14ac:dyDescent="0.35">
      <c r="B7147" s="4"/>
      <c r="C7147" s="3"/>
      <c r="D7147" s="3"/>
      <c r="E7147" s="3"/>
      <c r="F7147" s="3"/>
      <c r="G7147" s="3"/>
      <c r="H7147" s="3"/>
    </row>
    <row r="7148" spans="2:8" x14ac:dyDescent="0.35">
      <c r="B7148" s="4"/>
      <c r="C7148" s="3"/>
      <c r="D7148" s="3"/>
      <c r="E7148" s="3"/>
      <c r="F7148" s="3"/>
      <c r="G7148" s="3"/>
      <c r="H7148" s="3"/>
    </row>
    <row r="7149" spans="2:8" x14ac:dyDescent="0.35">
      <c r="B7149" s="4"/>
      <c r="C7149" s="3"/>
      <c r="D7149" s="3"/>
      <c r="E7149" s="3"/>
      <c r="F7149" s="3"/>
      <c r="G7149" s="3"/>
      <c r="H7149" s="3"/>
    </row>
    <row r="7150" spans="2:8" x14ac:dyDescent="0.35">
      <c r="B7150" s="4"/>
      <c r="C7150" s="3"/>
      <c r="D7150" s="3"/>
      <c r="E7150" s="3"/>
      <c r="F7150" s="3"/>
      <c r="G7150" s="3"/>
      <c r="H7150" s="3"/>
    </row>
    <row r="7151" spans="2:8" x14ac:dyDescent="0.35">
      <c r="B7151" s="4"/>
      <c r="C7151" s="3"/>
      <c r="D7151" s="3"/>
      <c r="E7151" s="3"/>
      <c r="F7151" s="3"/>
      <c r="G7151" s="3"/>
      <c r="H7151" s="3"/>
    </row>
    <row r="7152" spans="2:8" x14ac:dyDescent="0.35">
      <c r="B7152" s="4"/>
      <c r="C7152" s="3"/>
      <c r="D7152" s="3"/>
      <c r="E7152" s="3"/>
      <c r="F7152" s="3"/>
      <c r="G7152" s="3"/>
      <c r="H7152" s="3"/>
    </row>
    <row r="7153" spans="2:8" x14ac:dyDescent="0.35">
      <c r="B7153" s="4"/>
      <c r="C7153" s="3"/>
      <c r="D7153" s="3"/>
      <c r="E7153" s="3"/>
      <c r="F7153" s="3"/>
      <c r="G7153" s="3"/>
      <c r="H7153" s="3"/>
    </row>
    <row r="7154" spans="2:8" x14ac:dyDescent="0.35">
      <c r="B7154" s="4"/>
      <c r="C7154" s="3"/>
      <c r="D7154" s="3"/>
      <c r="E7154" s="3"/>
      <c r="F7154" s="3"/>
      <c r="G7154" s="3"/>
      <c r="H7154" s="3"/>
    </row>
    <row r="7155" spans="2:8" x14ac:dyDescent="0.35">
      <c r="B7155" s="4"/>
      <c r="C7155" s="3"/>
      <c r="D7155" s="3"/>
      <c r="E7155" s="3"/>
      <c r="F7155" s="3"/>
      <c r="G7155" s="3"/>
      <c r="H7155" s="3"/>
    </row>
    <row r="7156" spans="2:8" x14ac:dyDescent="0.35">
      <c r="B7156" s="4"/>
      <c r="C7156" s="3"/>
      <c r="D7156" s="3"/>
      <c r="E7156" s="3"/>
      <c r="F7156" s="3"/>
      <c r="G7156" s="3"/>
      <c r="H7156" s="3"/>
    </row>
    <row r="7157" spans="2:8" x14ac:dyDescent="0.35">
      <c r="B7157" s="4"/>
      <c r="C7157" s="3"/>
      <c r="D7157" s="3"/>
      <c r="E7157" s="3"/>
      <c r="F7157" s="3"/>
      <c r="G7157" s="3"/>
      <c r="H7157" s="3"/>
    </row>
    <row r="7158" spans="2:8" x14ac:dyDescent="0.35">
      <c r="B7158" s="4"/>
      <c r="C7158" s="3"/>
      <c r="D7158" s="3"/>
      <c r="E7158" s="3"/>
      <c r="F7158" s="3"/>
      <c r="G7158" s="3"/>
      <c r="H7158" s="3"/>
    </row>
    <row r="7159" spans="2:8" x14ac:dyDescent="0.35">
      <c r="B7159" s="4"/>
      <c r="C7159" s="3"/>
      <c r="D7159" s="3"/>
      <c r="E7159" s="3"/>
      <c r="F7159" s="3"/>
      <c r="G7159" s="3"/>
      <c r="H7159" s="3"/>
    </row>
    <row r="7160" spans="2:8" x14ac:dyDescent="0.35">
      <c r="B7160" s="4"/>
      <c r="C7160" s="3"/>
      <c r="D7160" s="3"/>
      <c r="E7160" s="3"/>
      <c r="F7160" s="3"/>
      <c r="G7160" s="3"/>
      <c r="H7160" s="3"/>
    </row>
    <row r="7161" spans="2:8" x14ac:dyDescent="0.35">
      <c r="B7161" s="4"/>
      <c r="C7161" s="3"/>
      <c r="D7161" s="3"/>
      <c r="E7161" s="3"/>
      <c r="F7161" s="3"/>
      <c r="G7161" s="3"/>
      <c r="H7161" s="3"/>
    </row>
    <row r="7162" spans="2:8" x14ac:dyDescent="0.35">
      <c r="B7162" s="4"/>
      <c r="C7162" s="3"/>
      <c r="D7162" s="3"/>
      <c r="E7162" s="3"/>
      <c r="F7162" s="3"/>
      <c r="G7162" s="3"/>
      <c r="H7162" s="3"/>
    </row>
    <row r="7163" spans="2:8" x14ac:dyDescent="0.35">
      <c r="B7163" s="4"/>
      <c r="C7163" s="3"/>
      <c r="D7163" s="3"/>
      <c r="E7163" s="3"/>
      <c r="F7163" s="3"/>
      <c r="G7163" s="3"/>
      <c r="H7163" s="3"/>
    </row>
    <row r="7164" spans="2:8" x14ac:dyDescent="0.35">
      <c r="B7164" s="4"/>
      <c r="C7164" s="3"/>
      <c r="D7164" s="3"/>
      <c r="E7164" s="3"/>
      <c r="F7164" s="3"/>
      <c r="G7164" s="3"/>
      <c r="H7164" s="3"/>
    </row>
    <row r="7165" spans="2:8" x14ac:dyDescent="0.35">
      <c r="B7165" s="4"/>
      <c r="C7165" s="3"/>
      <c r="D7165" s="3"/>
      <c r="E7165" s="3"/>
      <c r="F7165" s="3"/>
      <c r="G7165" s="3"/>
      <c r="H7165" s="3"/>
    </row>
    <row r="7166" spans="2:8" x14ac:dyDescent="0.35">
      <c r="B7166" s="4"/>
      <c r="C7166" s="3"/>
      <c r="D7166" s="3"/>
      <c r="E7166" s="3"/>
      <c r="F7166" s="3"/>
      <c r="G7166" s="3"/>
      <c r="H7166" s="3"/>
    </row>
    <row r="7167" spans="2:8" x14ac:dyDescent="0.35">
      <c r="B7167" s="4"/>
      <c r="C7167" s="3"/>
      <c r="D7167" s="3"/>
      <c r="E7167" s="3"/>
      <c r="F7167" s="3"/>
      <c r="G7167" s="3"/>
      <c r="H7167" s="3"/>
    </row>
    <row r="7168" spans="2:8" x14ac:dyDescent="0.35">
      <c r="B7168" s="4"/>
      <c r="C7168" s="3"/>
      <c r="D7168" s="3"/>
      <c r="E7168" s="3"/>
      <c r="F7168" s="3"/>
      <c r="G7168" s="3"/>
      <c r="H7168" s="3"/>
    </row>
    <row r="7169" spans="2:8" x14ac:dyDescent="0.35">
      <c r="B7169" s="4"/>
      <c r="C7169" s="3"/>
      <c r="D7169" s="3"/>
      <c r="E7169" s="3"/>
      <c r="F7169" s="3"/>
      <c r="G7169" s="3"/>
      <c r="H7169" s="3"/>
    </row>
    <row r="7170" spans="2:8" x14ac:dyDescent="0.35">
      <c r="B7170" s="4"/>
      <c r="C7170" s="3"/>
      <c r="D7170" s="3"/>
      <c r="E7170" s="3"/>
      <c r="F7170" s="3"/>
      <c r="G7170" s="3"/>
      <c r="H7170" s="3"/>
    </row>
    <row r="7171" spans="2:8" x14ac:dyDescent="0.35">
      <c r="B7171" s="4"/>
      <c r="C7171" s="3"/>
      <c r="D7171" s="3"/>
      <c r="E7171" s="3"/>
      <c r="F7171" s="3"/>
      <c r="G7171" s="3"/>
      <c r="H7171" s="3"/>
    </row>
    <row r="7172" spans="2:8" x14ac:dyDescent="0.35">
      <c r="B7172" s="4"/>
      <c r="C7172" s="3"/>
      <c r="D7172" s="3"/>
      <c r="E7172" s="3"/>
      <c r="F7172" s="3"/>
      <c r="G7172" s="3"/>
      <c r="H7172" s="3"/>
    </row>
    <row r="7173" spans="2:8" x14ac:dyDescent="0.35">
      <c r="B7173" s="4"/>
      <c r="C7173" s="3"/>
      <c r="D7173" s="3"/>
      <c r="E7173" s="3"/>
      <c r="F7173" s="3"/>
      <c r="G7173" s="3"/>
      <c r="H7173" s="3"/>
    </row>
    <row r="7174" spans="2:8" x14ac:dyDescent="0.35">
      <c r="B7174" s="4"/>
      <c r="C7174" s="3"/>
      <c r="D7174" s="3"/>
      <c r="E7174" s="3"/>
      <c r="F7174" s="3"/>
      <c r="G7174" s="3"/>
      <c r="H7174" s="3"/>
    </row>
    <row r="7175" spans="2:8" x14ac:dyDescent="0.35">
      <c r="B7175" s="4"/>
      <c r="C7175" s="3"/>
      <c r="D7175" s="3"/>
      <c r="E7175" s="3"/>
      <c r="F7175" s="3"/>
      <c r="G7175" s="3"/>
      <c r="H7175" s="3"/>
    </row>
    <row r="7176" spans="2:8" x14ac:dyDescent="0.35">
      <c r="B7176" s="4"/>
      <c r="C7176" s="3"/>
      <c r="D7176" s="3"/>
      <c r="E7176" s="3"/>
      <c r="F7176" s="3"/>
      <c r="G7176" s="3"/>
      <c r="H7176" s="3"/>
    </row>
    <row r="7177" spans="2:8" x14ac:dyDescent="0.35">
      <c r="B7177" s="4"/>
      <c r="C7177" s="3"/>
      <c r="D7177" s="3"/>
      <c r="E7177" s="3"/>
      <c r="F7177" s="3"/>
      <c r="G7177" s="3"/>
      <c r="H7177" s="3"/>
    </row>
    <row r="7178" spans="2:8" x14ac:dyDescent="0.35">
      <c r="B7178" s="4"/>
      <c r="C7178" s="3"/>
      <c r="D7178" s="3"/>
      <c r="E7178" s="3"/>
      <c r="F7178" s="3"/>
      <c r="G7178" s="3"/>
      <c r="H7178" s="3"/>
    </row>
    <row r="7179" spans="2:8" x14ac:dyDescent="0.35">
      <c r="B7179" s="4"/>
      <c r="C7179" s="3"/>
      <c r="D7179" s="3"/>
      <c r="E7179" s="3"/>
      <c r="F7179" s="3"/>
      <c r="G7179" s="3"/>
      <c r="H7179" s="3"/>
    </row>
    <row r="7180" spans="2:8" x14ac:dyDescent="0.35">
      <c r="B7180" s="4"/>
      <c r="C7180" s="3"/>
      <c r="D7180" s="3"/>
      <c r="E7180" s="3"/>
      <c r="F7180" s="3"/>
      <c r="G7180" s="3"/>
      <c r="H7180" s="3"/>
    </row>
    <row r="7181" spans="2:8" x14ac:dyDescent="0.35">
      <c r="B7181" s="4"/>
      <c r="C7181" s="3"/>
      <c r="D7181" s="3"/>
      <c r="E7181" s="3"/>
      <c r="F7181" s="3"/>
      <c r="G7181" s="3"/>
      <c r="H7181" s="3"/>
    </row>
    <row r="7182" spans="2:8" x14ac:dyDescent="0.35">
      <c r="B7182" s="4"/>
      <c r="C7182" s="3"/>
      <c r="D7182" s="3"/>
      <c r="E7182" s="3"/>
      <c r="F7182" s="3"/>
      <c r="G7182" s="3"/>
      <c r="H7182" s="3"/>
    </row>
    <row r="7183" spans="2:8" x14ac:dyDescent="0.35">
      <c r="B7183" s="4"/>
      <c r="C7183" s="3"/>
      <c r="D7183" s="3"/>
      <c r="E7183" s="3"/>
      <c r="F7183" s="3"/>
      <c r="G7183" s="3"/>
      <c r="H7183" s="3"/>
    </row>
    <row r="7184" spans="2:8" x14ac:dyDescent="0.35">
      <c r="B7184" s="4"/>
      <c r="C7184" s="3"/>
      <c r="D7184" s="3"/>
      <c r="E7184" s="3"/>
      <c r="F7184" s="3"/>
      <c r="G7184" s="3"/>
      <c r="H7184" s="3"/>
    </row>
    <row r="7185" spans="2:8" x14ac:dyDescent="0.35">
      <c r="B7185" s="4"/>
      <c r="C7185" s="3"/>
      <c r="D7185" s="3"/>
      <c r="E7185" s="3"/>
      <c r="F7185" s="3"/>
      <c r="G7185" s="3"/>
      <c r="H7185" s="3"/>
    </row>
    <row r="7186" spans="2:8" x14ac:dyDescent="0.35">
      <c r="B7186" s="4"/>
      <c r="C7186" s="3"/>
      <c r="D7186" s="3"/>
      <c r="E7186" s="3"/>
      <c r="F7186" s="3"/>
      <c r="G7186" s="3"/>
      <c r="H7186" s="3"/>
    </row>
    <row r="7187" spans="2:8" x14ac:dyDescent="0.35">
      <c r="B7187" s="4"/>
      <c r="C7187" s="3"/>
      <c r="D7187" s="3"/>
      <c r="E7187" s="3"/>
      <c r="F7187" s="3"/>
      <c r="G7187" s="3"/>
      <c r="H7187" s="3"/>
    </row>
    <row r="7188" spans="2:8" x14ac:dyDescent="0.35">
      <c r="B7188" s="4"/>
      <c r="C7188" s="3"/>
      <c r="D7188" s="3"/>
      <c r="E7188" s="3"/>
      <c r="F7188" s="3"/>
      <c r="G7188" s="3"/>
      <c r="H7188" s="3"/>
    </row>
    <row r="7189" spans="2:8" x14ac:dyDescent="0.35">
      <c r="B7189" s="4"/>
      <c r="C7189" s="3"/>
      <c r="D7189" s="3"/>
      <c r="E7189" s="3"/>
      <c r="F7189" s="3"/>
      <c r="G7189" s="3"/>
      <c r="H7189" s="3"/>
    </row>
    <row r="7190" spans="2:8" x14ac:dyDescent="0.35">
      <c r="B7190" s="4"/>
      <c r="C7190" s="3"/>
      <c r="D7190" s="3"/>
      <c r="E7190" s="3"/>
      <c r="F7190" s="3"/>
      <c r="G7190" s="3"/>
      <c r="H7190" s="3"/>
    </row>
    <row r="7191" spans="2:8" x14ac:dyDescent="0.35">
      <c r="B7191" s="4"/>
      <c r="C7191" s="3"/>
      <c r="D7191" s="3"/>
      <c r="E7191" s="3"/>
      <c r="F7191" s="3"/>
      <c r="G7191" s="3"/>
      <c r="H7191" s="3"/>
    </row>
    <row r="7192" spans="2:8" x14ac:dyDescent="0.35">
      <c r="B7192" s="4"/>
      <c r="C7192" s="3"/>
      <c r="D7192" s="3"/>
      <c r="E7192" s="3"/>
      <c r="F7192" s="3"/>
      <c r="G7192" s="3"/>
      <c r="H7192" s="3"/>
    </row>
    <row r="7193" spans="2:8" x14ac:dyDescent="0.35">
      <c r="B7193" s="4"/>
      <c r="C7193" s="3"/>
      <c r="D7193" s="3"/>
      <c r="E7193" s="3"/>
      <c r="F7193" s="3"/>
      <c r="G7193" s="3"/>
      <c r="H7193" s="3"/>
    </row>
    <row r="7194" spans="2:8" x14ac:dyDescent="0.35">
      <c r="B7194" s="4"/>
      <c r="C7194" s="3"/>
      <c r="D7194" s="3"/>
      <c r="E7194" s="3"/>
      <c r="F7194" s="3"/>
      <c r="G7194" s="3"/>
      <c r="H7194" s="3"/>
    </row>
    <row r="7195" spans="2:8" x14ac:dyDescent="0.35">
      <c r="B7195" s="4"/>
      <c r="C7195" s="3"/>
      <c r="D7195" s="3"/>
      <c r="E7195" s="3"/>
      <c r="F7195" s="3"/>
      <c r="G7195" s="3"/>
      <c r="H7195" s="3"/>
    </row>
    <row r="7196" spans="2:8" x14ac:dyDescent="0.35">
      <c r="B7196" s="4"/>
      <c r="C7196" s="3"/>
      <c r="D7196" s="3"/>
      <c r="E7196" s="3"/>
      <c r="F7196" s="3"/>
      <c r="G7196" s="3"/>
      <c r="H7196" s="3"/>
    </row>
    <row r="7197" spans="2:8" x14ac:dyDescent="0.35">
      <c r="B7197" s="4"/>
      <c r="C7197" s="3"/>
      <c r="D7197" s="3"/>
      <c r="E7197" s="3"/>
      <c r="F7197" s="3"/>
      <c r="G7197" s="3"/>
      <c r="H7197" s="3"/>
    </row>
    <row r="7198" spans="2:8" x14ac:dyDescent="0.35">
      <c r="B7198" s="4"/>
      <c r="C7198" s="3"/>
      <c r="D7198" s="3"/>
      <c r="E7198" s="3"/>
      <c r="F7198" s="3"/>
      <c r="G7198" s="3"/>
      <c r="H7198" s="3"/>
    </row>
    <row r="7199" spans="2:8" x14ac:dyDescent="0.35">
      <c r="B7199" s="4"/>
      <c r="C7199" s="3"/>
      <c r="D7199" s="3"/>
      <c r="E7199" s="3"/>
      <c r="F7199" s="3"/>
      <c r="G7199" s="3"/>
      <c r="H7199" s="3"/>
    </row>
    <row r="7200" spans="2:8" x14ac:dyDescent="0.35">
      <c r="B7200" s="4"/>
      <c r="C7200" s="3"/>
      <c r="D7200" s="3"/>
      <c r="E7200" s="3"/>
      <c r="F7200" s="3"/>
      <c r="G7200" s="3"/>
      <c r="H7200" s="3"/>
    </row>
    <row r="7201" spans="2:8" x14ac:dyDescent="0.35">
      <c r="B7201" s="4"/>
      <c r="C7201" s="3"/>
      <c r="D7201" s="3"/>
      <c r="E7201" s="3"/>
      <c r="F7201" s="3"/>
      <c r="G7201" s="3"/>
      <c r="H7201" s="3"/>
    </row>
    <row r="7202" spans="2:8" x14ac:dyDescent="0.35">
      <c r="B7202" s="4"/>
      <c r="C7202" s="3"/>
      <c r="D7202" s="3"/>
      <c r="E7202" s="3"/>
      <c r="F7202" s="3"/>
      <c r="G7202" s="3"/>
      <c r="H7202" s="3"/>
    </row>
    <row r="7203" spans="2:8" x14ac:dyDescent="0.35">
      <c r="B7203" s="4"/>
      <c r="C7203" s="3"/>
      <c r="D7203" s="3"/>
      <c r="E7203" s="3"/>
      <c r="F7203" s="3"/>
      <c r="G7203" s="3"/>
      <c r="H7203" s="3"/>
    </row>
    <row r="7204" spans="2:8" x14ac:dyDescent="0.35">
      <c r="B7204" s="4"/>
      <c r="C7204" s="3"/>
      <c r="D7204" s="3"/>
      <c r="E7204" s="3"/>
      <c r="F7204" s="3"/>
      <c r="G7204" s="3"/>
      <c r="H7204" s="3"/>
    </row>
    <row r="7205" spans="2:8" x14ac:dyDescent="0.35">
      <c r="B7205" s="4"/>
      <c r="C7205" s="3"/>
      <c r="D7205" s="3"/>
      <c r="E7205" s="3"/>
      <c r="F7205" s="3"/>
      <c r="G7205" s="3"/>
      <c r="H7205" s="3"/>
    </row>
    <row r="7206" spans="2:8" x14ac:dyDescent="0.35">
      <c r="B7206" s="4"/>
      <c r="C7206" s="3"/>
      <c r="D7206" s="3"/>
      <c r="E7206" s="3"/>
      <c r="F7206" s="3"/>
      <c r="G7206" s="3"/>
      <c r="H7206" s="3"/>
    </row>
    <row r="7207" spans="2:8" x14ac:dyDescent="0.35">
      <c r="B7207" s="4"/>
      <c r="C7207" s="3"/>
      <c r="D7207" s="3"/>
      <c r="E7207" s="3"/>
      <c r="F7207" s="3"/>
      <c r="G7207" s="3"/>
      <c r="H7207" s="3"/>
    </row>
    <row r="7208" spans="2:8" x14ac:dyDescent="0.35">
      <c r="B7208" s="4"/>
      <c r="C7208" s="3"/>
      <c r="D7208" s="3"/>
      <c r="E7208" s="3"/>
      <c r="F7208" s="3"/>
      <c r="G7208" s="3"/>
      <c r="H7208" s="3"/>
    </row>
    <row r="7209" spans="2:8" x14ac:dyDescent="0.35">
      <c r="B7209" s="4"/>
      <c r="C7209" s="3"/>
      <c r="D7209" s="3"/>
      <c r="E7209" s="3"/>
      <c r="F7209" s="3"/>
      <c r="G7209" s="3"/>
      <c r="H7209" s="3"/>
    </row>
    <row r="7210" spans="2:8" x14ac:dyDescent="0.35">
      <c r="B7210" s="4"/>
      <c r="C7210" s="3"/>
      <c r="D7210" s="3"/>
      <c r="E7210" s="3"/>
      <c r="F7210" s="3"/>
      <c r="G7210" s="3"/>
      <c r="H7210" s="3"/>
    </row>
    <row r="7211" spans="2:8" x14ac:dyDescent="0.35">
      <c r="B7211" s="4"/>
      <c r="C7211" s="3"/>
      <c r="D7211" s="3"/>
      <c r="E7211" s="3"/>
      <c r="F7211" s="3"/>
      <c r="G7211" s="3"/>
      <c r="H7211" s="3"/>
    </row>
    <row r="7212" spans="2:8" x14ac:dyDescent="0.35">
      <c r="B7212" s="4"/>
      <c r="C7212" s="3"/>
      <c r="D7212" s="3"/>
      <c r="E7212" s="3"/>
      <c r="F7212" s="3"/>
      <c r="G7212" s="3"/>
      <c r="H7212" s="3"/>
    </row>
    <row r="7213" spans="2:8" x14ac:dyDescent="0.35">
      <c r="B7213" s="4"/>
      <c r="C7213" s="3"/>
      <c r="D7213" s="3"/>
      <c r="E7213" s="3"/>
      <c r="F7213" s="3"/>
      <c r="G7213" s="3"/>
      <c r="H7213" s="3"/>
    </row>
    <row r="7214" spans="2:8" x14ac:dyDescent="0.35">
      <c r="B7214" s="4"/>
      <c r="C7214" s="3"/>
      <c r="D7214" s="3"/>
      <c r="E7214" s="3"/>
      <c r="F7214" s="3"/>
      <c r="G7214" s="3"/>
      <c r="H7214" s="3"/>
    </row>
    <row r="7215" spans="2:8" x14ac:dyDescent="0.35">
      <c r="B7215" s="4"/>
      <c r="C7215" s="3"/>
      <c r="D7215" s="3"/>
      <c r="E7215" s="3"/>
      <c r="F7215" s="3"/>
      <c r="G7215" s="3"/>
      <c r="H7215" s="3"/>
    </row>
    <row r="7216" spans="2:8" x14ac:dyDescent="0.35">
      <c r="B7216" s="4"/>
      <c r="C7216" s="3"/>
      <c r="D7216" s="3"/>
      <c r="E7216" s="3"/>
      <c r="F7216" s="3"/>
      <c r="G7216" s="3"/>
      <c r="H7216" s="3"/>
    </row>
    <row r="7217" spans="2:8" x14ac:dyDescent="0.35">
      <c r="B7217" s="4"/>
      <c r="C7217" s="3"/>
      <c r="D7217" s="3"/>
      <c r="E7217" s="3"/>
      <c r="F7217" s="3"/>
      <c r="G7217" s="3"/>
      <c r="H7217" s="3"/>
    </row>
    <row r="7218" spans="2:8" x14ac:dyDescent="0.35">
      <c r="B7218" s="4"/>
      <c r="C7218" s="3"/>
      <c r="D7218" s="3"/>
      <c r="E7218" s="3"/>
      <c r="F7218" s="3"/>
      <c r="G7218" s="3"/>
      <c r="H7218" s="3"/>
    </row>
    <row r="7219" spans="2:8" x14ac:dyDescent="0.35">
      <c r="B7219" s="4"/>
      <c r="C7219" s="3"/>
      <c r="D7219" s="3"/>
      <c r="E7219" s="3"/>
      <c r="F7219" s="3"/>
      <c r="G7219" s="3"/>
      <c r="H7219" s="3"/>
    </row>
    <row r="7220" spans="2:8" x14ac:dyDescent="0.35">
      <c r="B7220" s="4"/>
      <c r="C7220" s="3"/>
      <c r="D7220" s="3"/>
      <c r="E7220" s="3"/>
      <c r="F7220" s="3"/>
      <c r="G7220" s="3"/>
      <c r="H7220" s="3"/>
    </row>
    <row r="7221" spans="2:8" x14ac:dyDescent="0.35">
      <c r="B7221" s="4"/>
      <c r="C7221" s="3"/>
      <c r="D7221" s="3"/>
      <c r="E7221" s="3"/>
      <c r="F7221" s="3"/>
      <c r="G7221" s="3"/>
      <c r="H7221" s="3"/>
    </row>
    <row r="7222" spans="2:8" x14ac:dyDescent="0.35">
      <c r="B7222" s="4"/>
      <c r="C7222" s="3"/>
      <c r="D7222" s="3"/>
      <c r="E7222" s="3"/>
      <c r="F7222" s="3"/>
      <c r="G7222" s="3"/>
      <c r="H7222" s="3"/>
    </row>
    <row r="7223" spans="2:8" x14ac:dyDescent="0.35">
      <c r="B7223" s="4"/>
      <c r="C7223" s="3"/>
      <c r="D7223" s="3"/>
      <c r="E7223" s="3"/>
      <c r="F7223" s="3"/>
      <c r="G7223" s="3"/>
      <c r="H7223" s="3"/>
    </row>
    <row r="7224" spans="2:8" x14ac:dyDescent="0.35">
      <c r="B7224" s="4"/>
      <c r="C7224" s="3"/>
      <c r="D7224" s="3"/>
      <c r="E7224" s="3"/>
      <c r="F7224" s="3"/>
      <c r="G7224" s="3"/>
      <c r="H7224" s="3"/>
    </row>
    <row r="7225" spans="2:8" x14ac:dyDescent="0.35">
      <c r="B7225" s="4"/>
      <c r="C7225" s="3"/>
      <c r="D7225" s="3"/>
      <c r="E7225" s="3"/>
      <c r="F7225" s="3"/>
      <c r="G7225" s="3"/>
      <c r="H7225" s="3"/>
    </row>
    <row r="7226" spans="2:8" x14ac:dyDescent="0.35">
      <c r="B7226" s="4"/>
      <c r="C7226" s="3"/>
      <c r="D7226" s="3"/>
      <c r="E7226" s="3"/>
      <c r="F7226" s="3"/>
      <c r="G7226" s="3"/>
      <c r="H7226" s="3"/>
    </row>
    <row r="7227" spans="2:8" x14ac:dyDescent="0.35">
      <c r="B7227" s="4"/>
      <c r="C7227" s="3"/>
      <c r="D7227" s="3"/>
      <c r="E7227" s="3"/>
      <c r="F7227" s="3"/>
      <c r="G7227" s="3"/>
      <c r="H7227" s="3"/>
    </row>
    <row r="7228" spans="2:8" x14ac:dyDescent="0.35">
      <c r="B7228" s="4"/>
      <c r="C7228" s="3"/>
      <c r="D7228" s="3"/>
      <c r="E7228" s="3"/>
      <c r="F7228" s="3"/>
      <c r="G7228" s="3"/>
      <c r="H7228" s="3"/>
    </row>
    <row r="7229" spans="2:8" x14ac:dyDescent="0.35">
      <c r="B7229" s="4"/>
      <c r="C7229" s="3"/>
      <c r="D7229" s="3"/>
      <c r="E7229" s="3"/>
      <c r="F7229" s="3"/>
      <c r="G7229" s="3"/>
      <c r="H7229" s="3"/>
    </row>
    <row r="7230" spans="2:8" x14ac:dyDescent="0.35">
      <c r="B7230" s="4"/>
      <c r="C7230" s="3"/>
      <c r="D7230" s="3"/>
      <c r="E7230" s="3"/>
      <c r="F7230" s="3"/>
      <c r="G7230" s="3"/>
      <c r="H7230" s="3"/>
    </row>
    <row r="7231" spans="2:8" x14ac:dyDescent="0.35">
      <c r="B7231" s="4"/>
      <c r="C7231" s="3"/>
      <c r="D7231" s="3"/>
      <c r="E7231" s="3"/>
      <c r="F7231" s="3"/>
      <c r="G7231" s="3"/>
      <c r="H7231" s="3"/>
    </row>
    <row r="7232" spans="2:8" x14ac:dyDescent="0.35">
      <c r="B7232" s="4"/>
      <c r="C7232" s="3"/>
      <c r="D7232" s="3"/>
      <c r="E7232" s="3"/>
      <c r="F7232" s="3"/>
      <c r="G7232" s="3"/>
      <c r="H7232" s="3"/>
    </row>
    <row r="7233" spans="2:8" x14ac:dyDescent="0.35">
      <c r="B7233" s="4"/>
      <c r="C7233" s="3"/>
      <c r="D7233" s="3"/>
      <c r="E7233" s="3"/>
      <c r="F7233" s="3"/>
      <c r="G7233" s="3"/>
      <c r="H7233" s="3"/>
    </row>
    <row r="7234" spans="2:8" x14ac:dyDescent="0.35">
      <c r="B7234" s="4"/>
      <c r="C7234" s="3"/>
      <c r="D7234" s="3"/>
      <c r="E7234" s="3"/>
      <c r="F7234" s="3"/>
      <c r="G7234" s="3"/>
      <c r="H7234" s="3"/>
    </row>
    <row r="7235" spans="2:8" x14ac:dyDescent="0.35">
      <c r="B7235" s="4"/>
      <c r="C7235" s="3"/>
      <c r="D7235" s="3"/>
      <c r="E7235" s="3"/>
      <c r="F7235" s="3"/>
      <c r="G7235" s="3"/>
      <c r="H7235" s="3"/>
    </row>
    <row r="7236" spans="2:8" x14ac:dyDescent="0.35">
      <c r="B7236" s="4"/>
      <c r="C7236" s="3"/>
      <c r="D7236" s="3"/>
      <c r="E7236" s="3"/>
      <c r="F7236" s="3"/>
      <c r="G7236" s="3"/>
      <c r="H7236" s="3"/>
    </row>
    <row r="7237" spans="2:8" x14ac:dyDescent="0.35">
      <c r="B7237" s="4"/>
      <c r="C7237" s="3"/>
      <c r="D7237" s="3"/>
      <c r="E7237" s="3"/>
      <c r="F7237" s="3"/>
      <c r="G7237" s="3"/>
      <c r="H7237" s="3"/>
    </row>
    <row r="7238" spans="2:8" x14ac:dyDescent="0.35">
      <c r="B7238" s="4"/>
      <c r="C7238" s="3"/>
      <c r="D7238" s="3"/>
      <c r="E7238" s="3"/>
      <c r="F7238" s="3"/>
      <c r="G7238" s="3"/>
      <c r="H7238" s="3"/>
    </row>
    <row r="7239" spans="2:8" x14ac:dyDescent="0.35">
      <c r="B7239" s="4"/>
      <c r="C7239" s="3"/>
      <c r="D7239" s="3"/>
      <c r="E7239" s="3"/>
      <c r="F7239" s="3"/>
      <c r="G7239" s="3"/>
      <c r="H7239" s="3"/>
    </row>
    <row r="7240" spans="2:8" x14ac:dyDescent="0.35">
      <c r="B7240" s="4"/>
      <c r="C7240" s="3"/>
      <c r="D7240" s="3"/>
      <c r="E7240" s="3"/>
      <c r="F7240" s="3"/>
      <c r="G7240" s="3"/>
      <c r="H7240" s="3"/>
    </row>
    <row r="7241" spans="2:8" x14ac:dyDescent="0.35">
      <c r="B7241" s="4"/>
      <c r="C7241" s="3"/>
      <c r="D7241" s="3"/>
      <c r="E7241" s="3"/>
      <c r="F7241" s="3"/>
      <c r="G7241" s="3"/>
      <c r="H7241" s="3"/>
    </row>
    <row r="7242" spans="2:8" x14ac:dyDescent="0.35">
      <c r="B7242" s="4"/>
      <c r="C7242" s="3"/>
      <c r="D7242" s="3"/>
      <c r="E7242" s="3"/>
      <c r="F7242" s="3"/>
      <c r="G7242" s="3"/>
      <c r="H7242" s="3"/>
    </row>
    <row r="7243" spans="2:8" x14ac:dyDescent="0.35">
      <c r="B7243" s="4"/>
      <c r="C7243" s="3"/>
      <c r="D7243" s="3"/>
      <c r="E7243" s="3"/>
      <c r="F7243" s="3"/>
      <c r="G7243" s="3"/>
      <c r="H7243" s="3"/>
    </row>
    <row r="7244" spans="2:8" x14ac:dyDescent="0.35">
      <c r="B7244" s="4"/>
      <c r="C7244" s="3"/>
      <c r="D7244" s="3"/>
      <c r="E7244" s="3"/>
      <c r="F7244" s="3"/>
      <c r="G7244" s="3"/>
      <c r="H7244" s="3"/>
    </row>
    <row r="7245" spans="2:8" x14ac:dyDescent="0.35">
      <c r="B7245" s="4"/>
      <c r="C7245" s="3"/>
      <c r="D7245" s="3"/>
      <c r="E7245" s="3"/>
      <c r="F7245" s="3"/>
      <c r="G7245" s="3"/>
      <c r="H7245" s="3"/>
    </row>
    <row r="7246" spans="2:8" x14ac:dyDescent="0.35">
      <c r="B7246" s="4"/>
      <c r="C7246" s="3"/>
      <c r="D7246" s="3"/>
      <c r="E7246" s="3"/>
      <c r="F7246" s="3"/>
      <c r="G7246" s="3"/>
      <c r="H7246" s="3"/>
    </row>
    <row r="7247" spans="2:8" x14ac:dyDescent="0.35">
      <c r="B7247" s="4"/>
      <c r="C7247" s="3"/>
      <c r="D7247" s="3"/>
      <c r="E7247" s="3"/>
      <c r="F7247" s="3"/>
      <c r="G7247" s="3"/>
      <c r="H7247" s="3"/>
    </row>
    <row r="7248" spans="2:8" x14ac:dyDescent="0.35">
      <c r="B7248" s="4"/>
      <c r="C7248" s="3"/>
      <c r="D7248" s="3"/>
      <c r="E7248" s="3"/>
      <c r="F7248" s="3"/>
      <c r="G7248" s="3"/>
      <c r="H7248" s="3"/>
    </row>
    <row r="7249" spans="2:8" x14ac:dyDescent="0.35">
      <c r="B7249" s="4"/>
      <c r="C7249" s="3"/>
      <c r="D7249" s="3"/>
      <c r="E7249" s="3"/>
      <c r="F7249" s="3"/>
      <c r="G7249" s="3"/>
      <c r="H7249" s="3"/>
    </row>
    <row r="7250" spans="2:8" x14ac:dyDescent="0.35">
      <c r="B7250" s="4"/>
      <c r="C7250" s="3"/>
      <c r="D7250" s="3"/>
      <c r="E7250" s="3"/>
      <c r="F7250" s="3"/>
      <c r="G7250" s="3"/>
      <c r="H7250" s="3"/>
    </row>
    <row r="7251" spans="2:8" x14ac:dyDescent="0.35">
      <c r="B7251" s="4"/>
      <c r="C7251" s="3"/>
      <c r="D7251" s="3"/>
      <c r="E7251" s="3"/>
      <c r="F7251" s="3"/>
      <c r="G7251" s="3"/>
      <c r="H7251" s="3"/>
    </row>
    <row r="7252" spans="2:8" x14ac:dyDescent="0.35">
      <c r="B7252" s="4"/>
      <c r="C7252" s="3"/>
      <c r="D7252" s="3"/>
      <c r="E7252" s="3"/>
      <c r="F7252" s="3"/>
      <c r="G7252" s="3"/>
      <c r="H7252" s="3"/>
    </row>
    <row r="7253" spans="2:8" x14ac:dyDescent="0.35">
      <c r="B7253" s="4"/>
      <c r="C7253" s="3"/>
      <c r="D7253" s="3"/>
      <c r="E7253" s="3"/>
      <c r="F7253" s="3"/>
      <c r="G7253" s="3"/>
      <c r="H7253" s="3"/>
    </row>
    <row r="7254" spans="2:8" x14ac:dyDescent="0.35">
      <c r="B7254" s="4"/>
      <c r="C7254" s="3"/>
      <c r="D7254" s="3"/>
      <c r="E7254" s="3"/>
      <c r="F7254" s="3"/>
      <c r="G7254" s="3"/>
      <c r="H7254" s="3"/>
    </row>
    <row r="7255" spans="2:8" x14ac:dyDescent="0.35">
      <c r="B7255" s="4"/>
      <c r="C7255" s="3"/>
      <c r="D7255" s="3"/>
      <c r="E7255" s="3"/>
      <c r="F7255" s="3"/>
      <c r="G7255" s="3"/>
      <c r="H7255" s="3"/>
    </row>
    <row r="7256" spans="2:8" x14ac:dyDescent="0.35">
      <c r="B7256" s="4"/>
      <c r="C7256" s="3"/>
      <c r="D7256" s="3"/>
      <c r="E7256" s="3"/>
      <c r="F7256" s="3"/>
      <c r="G7256" s="3"/>
      <c r="H7256" s="3"/>
    </row>
    <row r="7257" spans="2:8" x14ac:dyDescent="0.35">
      <c r="B7257" s="4"/>
      <c r="C7257" s="3"/>
      <c r="D7257" s="3"/>
      <c r="E7257" s="3"/>
      <c r="F7257" s="3"/>
      <c r="G7257" s="3"/>
      <c r="H7257" s="3"/>
    </row>
    <row r="7258" spans="2:8" x14ac:dyDescent="0.35">
      <c r="B7258" s="4"/>
      <c r="C7258" s="3"/>
      <c r="D7258" s="3"/>
      <c r="E7258" s="3"/>
      <c r="F7258" s="3"/>
      <c r="G7258" s="3"/>
      <c r="H7258" s="3"/>
    </row>
    <row r="7259" spans="2:8" x14ac:dyDescent="0.35">
      <c r="B7259" s="4"/>
      <c r="C7259" s="3"/>
      <c r="D7259" s="3"/>
      <c r="E7259" s="3"/>
      <c r="F7259" s="3"/>
      <c r="G7259" s="3"/>
      <c r="H7259" s="3"/>
    </row>
    <row r="7260" spans="2:8" x14ac:dyDescent="0.35">
      <c r="B7260" s="4"/>
      <c r="C7260" s="3"/>
      <c r="D7260" s="3"/>
      <c r="E7260" s="3"/>
      <c r="F7260" s="3"/>
      <c r="G7260" s="3"/>
      <c r="H7260" s="3"/>
    </row>
    <row r="7261" spans="2:8" x14ac:dyDescent="0.35">
      <c r="B7261" s="4"/>
      <c r="C7261" s="3"/>
      <c r="D7261" s="3"/>
      <c r="E7261" s="3"/>
      <c r="F7261" s="3"/>
      <c r="G7261" s="3"/>
      <c r="H7261" s="3"/>
    </row>
    <row r="7262" spans="2:8" x14ac:dyDescent="0.35">
      <c r="B7262" s="4"/>
      <c r="C7262" s="3"/>
      <c r="D7262" s="3"/>
      <c r="E7262" s="3"/>
      <c r="F7262" s="3"/>
      <c r="G7262" s="3"/>
      <c r="H7262" s="3"/>
    </row>
    <row r="7263" spans="2:8" x14ac:dyDescent="0.35">
      <c r="B7263" s="4"/>
      <c r="C7263" s="3"/>
      <c r="D7263" s="3"/>
      <c r="E7263" s="3"/>
      <c r="F7263" s="3"/>
      <c r="G7263" s="3"/>
      <c r="H7263" s="3"/>
    </row>
    <row r="7264" spans="2:8" x14ac:dyDescent="0.35">
      <c r="B7264" s="4"/>
      <c r="C7264" s="3"/>
      <c r="D7264" s="3"/>
      <c r="E7264" s="3"/>
      <c r="F7264" s="3"/>
      <c r="G7264" s="3"/>
      <c r="H7264" s="3"/>
    </row>
    <row r="7265" spans="2:8" x14ac:dyDescent="0.35">
      <c r="B7265" s="4"/>
      <c r="C7265" s="3"/>
      <c r="D7265" s="3"/>
      <c r="E7265" s="3"/>
      <c r="F7265" s="3"/>
      <c r="G7265" s="3"/>
      <c r="H7265" s="3"/>
    </row>
    <row r="7266" spans="2:8" x14ac:dyDescent="0.35">
      <c r="B7266" s="4"/>
      <c r="C7266" s="3"/>
      <c r="D7266" s="3"/>
      <c r="E7266" s="3"/>
      <c r="F7266" s="3"/>
      <c r="G7266" s="3"/>
      <c r="H7266" s="3"/>
    </row>
    <row r="7267" spans="2:8" x14ac:dyDescent="0.35">
      <c r="B7267" s="4"/>
      <c r="C7267" s="3"/>
      <c r="D7267" s="3"/>
      <c r="E7267" s="3"/>
      <c r="F7267" s="3"/>
      <c r="G7267" s="3"/>
      <c r="H7267" s="3"/>
    </row>
    <row r="7268" spans="2:8" x14ac:dyDescent="0.35">
      <c r="B7268" s="4"/>
      <c r="C7268" s="3"/>
      <c r="D7268" s="3"/>
      <c r="E7268" s="3"/>
      <c r="F7268" s="3"/>
      <c r="G7268" s="3"/>
      <c r="H7268" s="3"/>
    </row>
    <row r="7269" spans="2:8" x14ac:dyDescent="0.35">
      <c r="B7269" s="4"/>
      <c r="C7269" s="3"/>
      <c r="D7269" s="3"/>
      <c r="E7269" s="3"/>
      <c r="F7269" s="3"/>
      <c r="G7269" s="3"/>
      <c r="H7269" s="3"/>
    </row>
    <row r="7270" spans="2:8" x14ac:dyDescent="0.35">
      <c r="B7270" s="4"/>
      <c r="C7270" s="3"/>
      <c r="D7270" s="3"/>
      <c r="E7270" s="3"/>
      <c r="F7270" s="3"/>
      <c r="G7270" s="3"/>
      <c r="H7270" s="3"/>
    </row>
    <row r="7271" spans="2:8" x14ac:dyDescent="0.35">
      <c r="B7271" s="4"/>
      <c r="C7271" s="3"/>
      <c r="D7271" s="3"/>
      <c r="E7271" s="3"/>
      <c r="F7271" s="3"/>
      <c r="G7271" s="3"/>
      <c r="H7271" s="3"/>
    </row>
    <row r="7272" spans="2:8" x14ac:dyDescent="0.35">
      <c r="B7272" s="4"/>
      <c r="C7272" s="3"/>
      <c r="D7272" s="3"/>
      <c r="E7272" s="3"/>
      <c r="F7272" s="3"/>
      <c r="G7272" s="3"/>
      <c r="H7272" s="3"/>
    </row>
    <row r="7273" spans="2:8" x14ac:dyDescent="0.35">
      <c r="B7273" s="4"/>
      <c r="C7273" s="3"/>
      <c r="D7273" s="3"/>
      <c r="E7273" s="3"/>
      <c r="F7273" s="3"/>
      <c r="G7273" s="3"/>
      <c r="H7273" s="3"/>
    </row>
    <row r="7274" spans="2:8" x14ac:dyDescent="0.35">
      <c r="B7274" s="4"/>
      <c r="C7274" s="3"/>
      <c r="D7274" s="3"/>
      <c r="E7274" s="3"/>
      <c r="F7274" s="3"/>
      <c r="G7274" s="3"/>
      <c r="H7274" s="3"/>
    </row>
    <row r="7275" spans="2:8" x14ac:dyDescent="0.35">
      <c r="B7275" s="4"/>
      <c r="C7275" s="3"/>
      <c r="D7275" s="3"/>
      <c r="E7275" s="3"/>
      <c r="F7275" s="3"/>
      <c r="G7275" s="3"/>
      <c r="H7275" s="3"/>
    </row>
    <row r="7276" spans="2:8" x14ac:dyDescent="0.35">
      <c r="B7276" s="4"/>
      <c r="C7276" s="3"/>
      <c r="D7276" s="3"/>
      <c r="E7276" s="3"/>
      <c r="F7276" s="3"/>
      <c r="G7276" s="3"/>
      <c r="H7276" s="3"/>
    </row>
    <row r="7277" spans="2:8" x14ac:dyDescent="0.35">
      <c r="B7277" s="4"/>
      <c r="C7277" s="3"/>
      <c r="D7277" s="3"/>
      <c r="E7277" s="3"/>
      <c r="F7277" s="3"/>
      <c r="G7277" s="3"/>
      <c r="H7277" s="3"/>
    </row>
    <row r="7278" spans="2:8" x14ac:dyDescent="0.35">
      <c r="B7278" s="4"/>
      <c r="C7278" s="3"/>
      <c r="D7278" s="3"/>
      <c r="E7278" s="3"/>
      <c r="F7278" s="3"/>
      <c r="G7278" s="3"/>
      <c r="H7278" s="3"/>
    </row>
    <row r="7279" spans="2:8" x14ac:dyDescent="0.35">
      <c r="B7279" s="4"/>
      <c r="C7279" s="3"/>
      <c r="D7279" s="3"/>
      <c r="E7279" s="3"/>
      <c r="F7279" s="3"/>
      <c r="G7279" s="3"/>
      <c r="H7279" s="3"/>
    </row>
    <row r="7280" spans="2:8" x14ac:dyDescent="0.35">
      <c r="B7280" s="4"/>
      <c r="C7280" s="3"/>
      <c r="D7280" s="3"/>
      <c r="E7280" s="3"/>
      <c r="F7280" s="3"/>
      <c r="G7280" s="3"/>
      <c r="H7280" s="3"/>
    </row>
    <row r="7281" spans="2:8" x14ac:dyDescent="0.35">
      <c r="B7281" s="4"/>
      <c r="C7281" s="3"/>
      <c r="D7281" s="3"/>
      <c r="E7281" s="3"/>
      <c r="F7281" s="3"/>
      <c r="G7281" s="3"/>
      <c r="H7281" s="3"/>
    </row>
    <row r="7282" spans="2:8" x14ac:dyDescent="0.35">
      <c r="B7282" s="4"/>
      <c r="C7282" s="3"/>
      <c r="D7282" s="3"/>
      <c r="E7282" s="3"/>
      <c r="F7282" s="3"/>
      <c r="G7282" s="3"/>
      <c r="H7282" s="3"/>
    </row>
    <row r="7283" spans="2:8" x14ac:dyDescent="0.35">
      <c r="B7283" s="4"/>
      <c r="C7283" s="3"/>
      <c r="D7283" s="3"/>
      <c r="E7283" s="3"/>
      <c r="F7283" s="3"/>
      <c r="G7283" s="3"/>
      <c r="H7283" s="3"/>
    </row>
    <row r="7284" spans="2:8" x14ac:dyDescent="0.35">
      <c r="B7284" s="4"/>
      <c r="C7284" s="3"/>
      <c r="D7284" s="3"/>
      <c r="E7284" s="3"/>
      <c r="F7284" s="3"/>
      <c r="G7284" s="3"/>
      <c r="H7284" s="3"/>
    </row>
    <row r="7285" spans="2:8" x14ac:dyDescent="0.35">
      <c r="B7285" s="4"/>
      <c r="C7285" s="3"/>
      <c r="D7285" s="3"/>
      <c r="E7285" s="3"/>
      <c r="F7285" s="3"/>
      <c r="G7285" s="3"/>
      <c r="H7285" s="3"/>
    </row>
    <row r="7286" spans="2:8" x14ac:dyDescent="0.35">
      <c r="B7286" s="4"/>
      <c r="C7286" s="3"/>
      <c r="D7286" s="3"/>
      <c r="E7286" s="3"/>
      <c r="F7286" s="3"/>
      <c r="G7286" s="3"/>
      <c r="H7286" s="3"/>
    </row>
    <row r="7287" spans="2:8" x14ac:dyDescent="0.35">
      <c r="B7287" s="4"/>
      <c r="C7287" s="3"/>
      <c r="D7287" s="3"/>
      <c r="E7287" s="3"/>
      <c r="F7287" s="3"/>
      <c r="G7287" s="3"/>
      <c r="H7287" s="3"/>
    </row>
    <row r="7288" spans="2:8" x14ac:dyDescent="0.35">
      <c r="B7288" s="4"/>
      <c r="C7288" s="3"/>
      <c r="D7288" s="3"/>
      <c r="E7288" s="3"/>
      <c r="F7288" s="3"/>
      <c r="G7288" s="3"/>
      <c r="H7288" s="3"/>
    </row>
    <row r="7289" spans="2:8" x14ac:dyDescent="0.35">
      <c r="B7289" s="4"/>
      <c r="C7289" s="3"/>
      <c r="D7289" s="3"/>
      <c r="E7289" s="3"/>
      <c r="F7289" s="3"/>
      <c r="G7289" s="3"/>
      <c r="H7289" s="3"/>
    </row>
    <row r="7290" spans="2:8" x14ac:dyDescent="0.35">
      <c r="B7290" s="4"/>
      <c r="C7290" s="3"/>
      <c r="D7290" s="3"/>
      <c r="E7290" s="3"/>
      <c r="F7290" s="3"/>
      <c r="G7290" s="3"/>
      <c r="H7290" s="3"/>
    </row>
    <row r="7291" spans="2:8" x14ac:dyDescent="0.35">
      <c r="B7291" s="4"/>
      <c r="C7291" s="3"/>
      <c r="D7291" s="3"/>
      <c r="E7291" s="3"/>
      <c r="F7291" s="3"/>
      <c r="G7291" s="3"/>
      <c r="H7291" s="3"/>
    </row>
    <row r="7292" spans="2:8" x14ac:dyDescent="0.35">
      <c r="B7292" s="4"/>
      <c r="C7292" s="3"/>
      <c r="D7292" s="3"/>
      <c r="E7292" s="3"/>
      <c r="F7292" s="3"/>
      <c r="G7292" s="3"/>
      <c r="H7292" s="3"/>
    </row>
    <row r="7293" spans="2:8" x14ac:dyDescent="0.35">
      <c r="B7293" s="4"/>
      <c r="C7293" s="3"/>
      <c r="D7293" s="3"/>
      <c r="E7293" s="3"/>
      <c r="F7293" s="3"/>
      <c r="G7293" s="3"/>
      <c r="H7293" s="3"/>
    </row>
    <row r="7294" spans="2:8" x14ac:dyDescent="0.35">
      <c r="B7294" s="4"/>
      <c r="C7294" s="3"/>
      <c r="D7294" s="3"/>
      <c r="E7294" s="3"/>
      <c r="F7294" s="3"/>
      <c r="G7294" s="3"/>
      <c r="H7294" s="3"/>
    </row>
    <row r="7295" spans="2:8" x14ac:dyDescent="0.35">
      <c r="B7295" s="4"/>
      <c r="C7295" s="3"/>
      <c r="D7295" s="3"/>
      <c r="E7295" s="3"/>
      <c r="F7295" s="3"/>
      <c r="G7295" s="3"/>
      <c r="H7295" s="3"/>
    </row>
    <row r="7296" spans="2:8" x14ac:dyDescent="0.35">
      <c r="B7296" s="4"/>
      <c r="C7296" s="3"/>
      <c r="D7296" s="3"/>
      <c r="E7296" s="3"/>
      <c r="F7296" s="3"/>
      <c r="G7296" s="3"/>
      <c r="H7296" s="3"/>
    </row>
    <row r="7297" spans="2:8" x14ac:dyDescent="0.35">
      <c r="B7297" s="4"/>
      <c r="C7297" s="3"/>
      <c r="D7297" s="3"/>
      <c r="E7297" s="3"/>
      <c r="F7297" s="3"/>
      <c r="G7297" s="3"/>
      <c r="H7297" s="3"/>
    </row>
    <row r="7298" spans="2:8" x14ac:dyDescent="0.35">
      <c r="B7298" s="4"/>
      <c r="C7298" s="3"/>
      <c r="D7298" s="3"/>
      <c r="E7298" s="3"/>
      <c r="F7298" s="3"/>
      <c r="G7298" s="3"/>
      <c r="H7298" s="3"/>
    </row>
    <row r="7299" spans="2:8" x14ac:dyDescent="0.35">
      <c r="B7299" s="4"/>
      <c r="C7299" s="3"/>
      <c r="D7299" s="3"/>
      <c r="E7299" s="3"/>
      <c r="F7299" s="3"/>
      <c r="G7299" s="3"/>
      <c r="H7299" s="3"/>
    </row>
    <row r="7300" spans="2:8" x14ac:dyDescent="0.35">
      <c r="B7300" s="4"/>
      <c r="C7300" s="3"/>
      <c r="D7300" s="3"/>
      <c r="E7300" s="3"/>
      <c r="F7300" s="3"/>
      <c r="G7300" s="3"/>
      <c r="H7300" s="3"/>
    </row>
    <row r="7301" spans="2:8" x14ac:dyDescent="0.35">
      <c r="B7301" s="4"/>
      <c r="C7301" s="3"/>
      <c r="D7301" s="3"/>
      <c r="E7301" s="3"/>
      <c r="F7301" s="3"/>
      <c r="G7301" s="3"/>
      <c r="H7301" s="3"/>
    </row>
    <row r="7302" spans="2:8" x14ac:dyDescent="0.35">
      <c r="B7302" s="4"/>
      <c r="C7302" s="3"/>
      <c r="D7302" s="3"/>
      <c r="E7302" s="3"/>
      <c r="F7302" s="3"/>
      <c r="G7302" s="3"/>
      <c r="H7302" s="3"/>
    </row>
    <row r="7303" spans="2:8" x14ac:dyDescent="0.35">
      <c r="B7303" s="4"/>
      <c r="C7303" s="3"/>
      <c r="D7303" s="3"/>
      <c r="E7303" s="3"/>
      <c r="F7303" s="3"/>
      <c r="G7303" s="3"/>
      <c r="H7303" s="3"/>
    </row>
    <row r="7304" spans="2:8" x14ac:dyDescent="0.35">
      <c r="B7304" s="4"/>
      <c r="C7304" s="3"/>
      <c r="D7304" s="3"/>
      <c r="E7304" s="3"/>
      <c r="F7304" s="3"/>
      <c r="G7304" s="3"/>
      <c r="H7304" s="3"/>
    </row>
    <row r="7305" spans="2:8" x14ac:dyDescent="0.35">
      <c r="B7305" s="4"/>
      <c r="C7305" s="3"/>
      <c r="D7305" s="3"/>
      <c r="E7305" s="3"/>
      <c r="F7305" s="3"/>
      <c r="G7305" s="3"/>
      <c r="H7305" s="3"/>
    </row>
    <row r="7306" spans="2:8" x14ac:dyDescent="0.35">
      <c r="B7306" s="4"/>
      <c r="C7306" s="3"/>
      <c r="D7306" s="3"/>
      <c r="E7306" s="3"/>
      <c r="F7306" s="3"/>
      <c r="G7306" s="3"/>
      <c r="H7306" s="3"/>
    </row>
    <row r="7307" spans="2:8" x14ac:dyDescent="0.35">
      <c r="B7307" s="4"/>
      <c r="C7307" s="3"/>
      <c r="D7307" s="3"/>
      <c r="E7307" s="3"/>
      <c r="F7307" s="3"/>
      <c r="G7307" s="3"/>
      <c r="H7307" s="3"/>
    </row>
    <row r="7308" spans="2:8" x14ac:dyDescent="0.35">
      <c r="B7308" s="4"/>
      <c r="C7308" s="3"/>
      <c r="D7308" s="3"/>
      <c r="E7308" s="3"/>
      <c r="F7308" s="3"/>
      <c r="G7308" s="3"/>
      <c r="H7308" s="3"/>
    </row>
    <row r="7309" spans="2:8" x14ac:dyDescent="0.35">
      <c r="B7309" s="4"/>
      <c r="C7309" s="3"/>
      <c r="D7309" s="3"/>
      <c r="E7309" s="3"/>
      <c r="F7309" s="3"/>
      <c r="G7309" s="3"/>
      <c r="H7309" s="3"/>
    </row>
    <row r="7310" spans="2:8" x14ac:dyDescent="0.35">
      <c r="B7310" s="4"/>
      <c r="C7310" s="3"/>
      <c r="D7310" s="3"/>
      <c r="E7310" s="3"/>
      <c r="F7310" s="3"/>
      <c r="G7310" s="3"/>
      <c r="H7310" s="3"/>
    </row>
    <row r="7311" spans="2:8" x14ac:dyDescent="0.35">
      <c r="B7311" s="4"/>
      <c r="C7311" s="3"/>
      <c r="D7311" s="3"/>
      <c r="E7311" s="3"/>
      <c r="F7311" s="3"/>
      <c r="G7311" s="3"/>
      <c r="H7311" s="3"/>
    </row>
    <row r="7312" spans="2:8" x14ac:dyDescent="0.35">
      <c r="B7312" s="4"/>
      <c r="C7312" s="3"/>
      <c r="D7312" s="3"/>
      <c r="E7312" s="3"/>
      <c r="F7312" s="3"/>
      <c r="G7312" s="3"/>
      <c r="H7312" s="3"/>
    </row>
    <row r="7313" spans="2:8" x14ac:dyDescent="0.35">
      <c r="B7313" s="4"/>
      <c r="C7313" s="3"/>
      <c r="D7313" s="3"/>
      <c r="E7313" s="3"/>
      <c r="F7313" s="3"/>
      <c r="G7313" s="3"/>
      <c r="H7313" s="3"/>
    </row>
    <row r="7314" spans="2:8" x14ac:dyDescent="0.35">
      <c r="B7314" s="4"/>
      <c r="C7314" s="3"/>
      <c r="D7314" s="3"/>
      <c r="E7314" s="3"/>
      <c r="F7314" s="3"/>
      <c r="G7314" s="3"/>
      <c r="H7314" s="3"/>
    </row>
    <row r="7315" spans="2:8" x14ac:dyDescent="0.35">
      <c r="B7315" s="4"/>
      <c r="C7315" s="3"/>
      <c r="D7315" s="3"/>
      <c r="E7315" s="3"/>
      <c r="F7315" s="3"/>
      <c r="G7315" s="3"/>
      <c r="H7315" s="3"/>
    </row>
    <row r="7316" spans="2:8" x14ac:dyDescent="0.35">
      <c r="B7316" s="4"/>
      <c r="C7316" s="3"/>
      <c r="D7316" s="3"/>
      <c r="E7316" s="3"/>
      <c r="F7316" s="3"/>
      <c r="G7316" s="3"/>
      <c r="H7316" s="3"/>
    </row>
    <row r="7317" spans="2:8" x14ac:dyDescent="0.35">
      <c r="B7317" s="4"/>
      <c r="C7317" s="3"/>
      <c r="D7317" s="3"/>
      <c r="E7317" s="3"/>
      <c r="F7317" s="3"/>
      <c r="G7317" s="3"/>
      <c r="H7317" s="3"/>
    </row>
    <row r="7318" spans="2:8" x14ac:dyDescent="0.35">
      <c r="B7318" s="4"/>
      <c r="C7318" s="3"/>
      <c r="D7318" s="3"/>
      <c r="E7318" s="3"/>
      <c r="F7318" s="3"/>
      <c r="G7318" s="3"/>
      <c r="H7318" s="3"/>
    </row>
    <row r="7319" spans="2:8" x14ac:dyDescent="0.35">
      <c r="B7319" s="4"/>
      <c r="C7319" s="3"/>
      <c r="D7319" s="3"/>
      <c r="E7319" s="3"/>
      <c r="F7319" s="3"/>
      <c r="G7319" s="3"/>
      <c r="H7319" s="3"/>
    </row>
    <row r="7320" spans="2:8" x14ac:dyDescent="0.35">
      <c r="B7320" s="4"/>
      <c r="C7320" s="3"/>
      <c r="D7320" s="3"/>
      <c r="E7320" s="3"/>
      <c r="F7320" s="3"/>
      <c r="G7320" s="3"/>
      <c r="H7320" s="3"/>
    </row>
    <row r="7321" spans="2:8" x14ac:dyDescent="0.35">
      <c r="B7321" s="4"/>
      <c r="C7321" s="3"/>
      <c r="D7321" s="3"/>
      <c r="E7321" s="3"/>
      <c r="F7321" s="3"/>
      <c r="G7321" s="3"/>
      <c r="H7321" s="3"/>
    </row>
    <row r="7322" spans="2:8" x14ac:dyDescent="0.35">
      <c r="B7322" s="4"/>
      <c r="C7322" s="3"/>
      <c r="D7322" s="3"/>
      <c r="E7322" s="3"/>
      <c r="F7322" s="3"/>
      <c r="G7322" s="3"/>
      <c r="H7322" s="3"/>
    </row>
    <row r="7323" spans="2:8" x14ac:dyDescent="0.35">
      <c r="B7323" s="4"/>
      <c r="C7323" s="3"/>
      <c r="D7323" s="3"/>
      <c r="E7323" s="3"/>
      <c r="F7323" s="3"/>
      <c r="G7323" s="3"/>
      <c r="H7323" s="3"/>
    </row>
    <row r="7324" spans="2:8" x14ac:dyDescent="0.35">
      <c r="B7324" s="4"/>
      <c r="C7324" s="3"/>
      <c r="D7324" s="3"/>
      <c r="E7324" s="3"/>
      <c r="F7324" s="3"/>
      <c r="G7324" s="3"/>
      <c r="H7324" s="3"/>
    </row>
    <row r="7325" spans="2:8" x14ac:dyDescent="0.35">
      <c r="B7325" s="4"/>
      <c r="C7325" s="3"/>
      <c r="D7325" s="3"/>
      <c r="E7325" s="3"/>
      <c r="F7325" s="3"/>
      <c r="G7325" s="3"/>
      <c r="H7325" s="3"/>
    </row>
    <row r="7326" spans="2:8" x14ac:dyDescent="0.35">
      <c r="B7326" s="4"/>
      <c r="C7326" s="3"/>
      <c r="D7326" s="3"/>
      <c r="E7326" s="3"/>
      <c r="F7326" s="3"/>
      <c r="G7326" s="3"/>
      <c r="H7326" s="3"/>
    </row>
    <row r="7327" spans="2:8" x14ac:dyDescent="0.35">
      <c r="B7327" s="4"/>
      <c r="C7327" s="3"/>
      <c r="D7327" s="3"/>
      <c r="E7327" s="3"/>
      <c r="F7327" s="3"/>
      <c r="G7327" s="3"/>
      <c r="H7327" s="3"/>
    </row>
    <row r="7328" spans="2:8" x14ac:dyDescent="0.35">
      <c r="B7328" s="4"/>
      <c r="C7328" s="3"/>
      <c r="D7328" s="3"/>
      <c r="E7328" s="3"/>
      <c r="F7328" s="3"/>
      <c r="G7328" s="3"/>
      <c r="H7328" s="3"/>
    </row>
    <row r="7329" spans="2:8" x14ac:dyDescent="0.35">
      <c r="B7329" s="4"/>
      <c r="C7329" s="3"/>
      <c r="D7329" s="3"/>
      <c r="E7329" s="3"/>
      <c r="F7329" s="3"/>
      <c r="G7329" s="3"/>
      <c r="H7329" s="3"/>
    </row>
    <row r="7330" spans="2:8" x14ac:dyDescent="0.35">
      <c r="B7330" s="4"/>
      <c r="C7330" s="3"/>
      <c r="D7330" s="3"/>
      <c r="E7330" s="3"/>
      <c r="F7330" s="3"/>
      <c r="G7330" s="3"/>
      <c r="H7330" s="3"/>
    </row>
    <row r="7331" spans="2:8" x14ac:dyDescent="0.35">
      <c r="B7331" s="4"/>
      <c r="C7331" s="3"/>
      <c r="D7331" s="3"/>
      <c r="E7331" s="3"/>
      <c r="F7331" s="3"/>
      <c r="G7331" s="3"/>
      <c r="H7331" s="3"/>
    </row>
    <row r="7332" spans="2:8" x14ac:dyDescent="0.35">
      <c r="B7332" s="4"/>
      <c r="C7332" s="3"/>
      <c r="D7332" s="3"/>
      <c r="E7332" s="3"/>
      <c r="F7332" s="3"/>
      <c r="G7332" s="3"/>
      <c r="H7332" s="3"/>
    </row>
    <row r="7333" spans="2:8" x14ac:dyDescent="0.35">
      <c r="B7333" s="4"/>
      <c r="C7333" s="3"/>
      <c r="D7333" s="3"/>
      <c r="E7333" s="3"/>
      <c r="F7333" s="3"/>
      <c r="G7333" s="3"/>
      <c r="H7333" s="3"/>
    </row>
    <row r="7334" spans="2:8" x14ac:dyDescent="0.35">
      <c r="B7334" s="4"/>
      <c r="C7334" s="3"/>
      <c r="D7334" s="3"/>
      <c r="E7334" s="3"/>
      <c r="F7334" s="3"/>
      <c r="G7334" s="3"/>
      <c r="H7334" s="3"/>
    </row>
    <row r="7335" spans="2:8" x14ac:dyDescent="0.35">
      <c r="B7335" s="4"/>
      <c r="C7335" s="3"/>
      <c r="D7335" s="3"/>
      <c r="E7335" s="3"/>
      <c r="F7335" s="3"/>
      <c r="G7335" s="3"/>
      <c r="H7335" s="3"/>
    </row>
    <row r="7336" spans="2:8" x14ac:dyDescent="0.35">
      <c r="B7336" s="4"/>
      <c r="C7336" s="3"/>
      <c r="D7336" s="3"/>
      <c r="E7336" s="3"/>
      <c r="F7336" s="3"/>
      <c r="G7336" s="3"/>
      <c r="H7336" s="3"/>
    </row>
    <row r="7337" spans="2:8" x14ac:dyDescent="0.35">
      <c r="B7337" s="4"/>
      <c r="C7337" s="3"/>
      <c r="D7337" s="3"/>
      <c r="E7337" s="3"/>
      <c r="F7337" s="3"/>
      <c r="G7337" s="3"/>
      <c r="H7337" s="3"/>
    </row>
    <row r="7338" spans="2:8" x14ac:dyDescent="0.35">
      <c r="B7338" s="4"/>
      <c r="C7338" s="3"/>
      <c r="D7338" s="3"/>
      <c r="E7338" s="3"/>
      <c r="F7338" s="3"/>
      <c r="G7338" s="3"/>
      <c r="H7338" s="3"/>
    </row>
    <row r="7339" spans="2:8" x14ac:dyDescent="0.35">
      <c r="B7339" s="4"/>
      <c r="C7339" s="3"/>
      <c r="D7339" s="3"/>
      <c r="E7339" s="3"/>
      <c r="F7339" s="3"/>
      <c r="G7339" s="3"/>
      <c r="H7339" s="3"/>
    </row>
    <row r="7340" spans="2:8" x14ac:dyDescent="0.35">
      <c r="B7340" s="4"/>
      <c r="C7340" s="3"/>
      <c r="D7340" s="3"/>
      <c r="E7340" s="3"/>
      <c r="F7340" s="3"/>
      <c r="G7340" s="3"/>
      <c r="H7340" s="3"/>
    </row>
    <row r="7341" spans="2:8" x14ac:dyDescent="0.35">
      <c r="B7341" s="4"/>
      <c r="C7341" s="3"/>
      <c r="D7341" s="3"/>
      <c r="E7341" s="3"/>
      <c r="F7341" s="3"/>
      <c r="G7341" s="3"/>
      <c r="H7341" s="3"/>
    </row>
    <row r="7342" spans="2:8" x14ac:dyDescent="0.35">
      <c r="B7342" s="4"/>
      <c r="C7342" s="3"/>
      <c r="D7342" s="3"/>
      <c r="E7342" s="3"/>
      <c r="F7342" s="3"/>
      <c r="G7342" s="3"/>
      <c r="H7342" s="3"/>
    </row>
    <row r="7343" spans="2:8" x14ac:dyDescent="0.35">
      <c r="B7343" s="4"/>
      <c r="C7343" s="3"/>
      <c r="D7343" s="3"/>
      <c r="E7343" s="3"/>
      <c r="F7343" s="3"/>
      <c r="G7343" s="3"/>
      <c r="H7343" s="3"/>
    </row>
    <row r="7344" spans="2:8" x14ac:dyDescent="0.35">
      <c r="B7344" s="4"/>
      <c r="C7344" s="3"/>
      <c r="D7344" s="3"/>
      <c r="E7344" s="3"/>
      <c r="F7344" s="3"/>
      <c r="G7344" s="3"/>
      <c r="H7344" s="3"/>
    </row>
    <row r="7345" spans="2:8" x14ac:dyDescent="0.35">
      <c r="B7345" s="4"/>
      <c r="C7345" s="3"/>
      <c r="D7345" s="3"/>
      <c r="E7345" s="3"/>
      <c r="F7345" s="3"/>
      <c r="G7345" s="3"/>
      <c r="H7345" s="3"/>
    </row>
    <row r="7346" spans="2:8" x14ac:dyDescent="0.35">
      <c r="B7346" s="4"/>
      <c r="C7346" s="3"/>
      <c r="D7346" s="3"/>
      <c r="E7346" s="3"/>
      <c r="F7346" s="3"/>
      <c r="G7346" s="3"/>
      <c r="H7346" s="3"/>
    </row>
    <row r="7347" spans="2:8" x14ac:dyDescent="0.35">
      <c r="B7347" s="4"/>
      <c r="C7347" s="3"/>
      <c r="D7347" s="3"/>
      <c r="E7347" s="3"/>
      <c r="F7347" s="3"/>
      <c r="G7347" s="3"/>
      <c r="H7347" s="3"/>
    </row>
    <row r="7348" spans="2:8" x14ac:dyDescent="0.35">
      <c r="B7348" s="4"/>
      <c r="C7348" s="3"/>
      <c r="D7348" s="3"/>
      <c r="E7348" s="3"/>
      <c r="F7348" s="3"/>
      <c r="G7348" s="3"/>
      <c r="H7348" s="3"/>
    </row>
    <row r="7349" spans="2:8" x14ac:dyDescent="0.35">
      <c r="B7349" s="4"/>
      <c r="C7349" s="3"/>
      <c r="D7349" s="3"/>
      <c r="E7349" s="3"/>
      <c r="F7349" s="3"/>
      <c r="G7349" s="3"/>
      <c r="H7349" s="3"/>
    </row>
    <row r="7350" spans="2:8" x14ac:dyDescent="0.35">
      <c r="B7350" s="4"/>
      <c r="C7350" s="3"/>
      <c r="D7350" s="3"/>
      <c r="E7350" s="3"/>
      <c r="F7350" s="3"/>
      <c r="G7350" s="3"/>
      <c r="H7350" s="3"/>
    </row>
    <row r="7351" spans="2:8" x14ac:dyDescent="0.35">
      <c r="B7351" s="4"/>
      <c r="C7351" s="3"/>
      <c r="D7351" s="3"/>
      <c r="E7351" s="3"/>
      <c r="F7351" s="3"/>
      <c r="G7351" s="3"/>
      <c r="H7351" s="3"/>
    </row>
    <row r="7352" spans="2:8" x14ac:dyDescent="0.35">
      <c r="B7352" s="4"/>
      <c r="C7352" s="3"/>
      <c r="D7352" s="3"/>
      <c r="E7352" s="3"/>
      <c r="F7352" s="3"/>
      <c r="G7352" s="3"/>
      <c r="H7352" s="3"/>
    </row>
    <row r="7353" spans="2:8" x14ac:dyDescent="0.35">
      <c r="B7353" s="4"/>
      <c r="C7353" s="3"/>
      <c r="D7353" s="3"/>
      <c r="E7353" s="3"/>
      <c r="F7353" s="3"/>
      <c r="G7353" s="3"/>
      <c r="H7353" s="3"/>
    </row>
    <row r="7354" spans="2:8" x14ac:dyDescent="0.35">
      <c r="B7354" s="4"/>
      <c r="C7354" s="3"/>
      <c r="D7354" s="3"/>
      <c r="E7354" s="3"/>
      <c r="F7354" s="3"/>
      <c r="G7354" s="3"/>
      <c r="H7354" s="3"/>
    </row>
    <row r="7355" spans="2:8" x14ac:dyDescent="0.35">
      <c r="B7355" s="4"/>
      <c r="C7355" s="3"/>
      <c r="D7355" s="3"/>
      <c r="E7355" s="3"/>
      <c r="F7355" s="3"/>
      <c r="G7355" s="3"/>
      <c r="H7355" s="3"/>
    </row>
    <row r="7356" spans="2:8" x14ac:dyDescent="0.35">
      <c r="B7356" s="4"/>
      <c r="C7356" s="3"/>
      <c r="D7356" s="3"/>
      <c r="E7356" s="3"/>
      <c r="F7356" s="3"/>
      <c r="G7356" s="3"/>
      <c r="H7356" s="3"/>
    </row>
    <row r="7357" spans="2:8" x14ac:dyDescent="0.35">
      <c r="B7357" s="4"/>
      <c r="C7357" s="3"/>
      <c r="D7357" s="3"/>
      <c r="E7357" s="3"/>
      <c r="F7357" s="3"/>
      <c r="G7357" s="3"/>
      <c r="H7357" s="3"/>
    </row>
    <row r="7358" spans="2:8" x14ac:dyDescent="0.35">
      <c r="B7358" s="4"/>
      <c r="C7358" s="3"/>
      <c r="D7358" s="3"/>
      <c r="E7358" s="3"/>
      <c r="F7358" s="3"/>
      <c r="G7358" s="3"/>
      <c r="H7358" s="3"/>
    </row>
    <row r="7359" spans="2:8" x14ac:dyDescent="0.35">
      <c r="B7359" s="4"/>
      <c r="C7359" s="3"/>
      <c r="D7359" s="3"/>
      <c r="E7359" s="3"/>
      <c r="F7359" s="3"/>
      <c r="G7359" s="3"/>
      <c r="H7359" s="3"/>
    </row>
    <row r="7360" spans="2:8" x14ac:dyDescent="0.35">
      <c r="B7360" s="4"/>
      <c r="C7360" s="3"/>
      <c r="D7360" s="3"/>
      <c r="E7360" s="3"/>
      <c r="F7360" s="3"/>
      <c r="G7360" s="3"/>
      <c r="H7360" s="3"/>
    </row>
    <row r="7361" spans="2:8" x14ac:dyDescent="0.35">
      <c r="B7361" s="4"/>
      <c r="C7361" s="3"/>
      <c r="D7361" s="3"/>
      <c r="E7361" s="3"/>
      <c r="F7361" s="3"/>
      <c r="G7361" s="3"/>
      <c r="H7361" s="3"/>
    </row>
    <row r="7362" spans="2:8" x14ac:dyDescent="0.35">
      <c r="B7362" s="4"/>
      <c r="C7362" s="3"/>
      <c r="D7362" s="3"/>
      <c r="E7362" s="3"/>
      <c r="F7362" s="3"/>
      <c r="G7362" s="3"/>
      <c r="H7362" s="3"/>
    </row>
    <row r="7363" spans="2:8" x14ac:dyDescent="0.35">
      <c r="B7363" s="4"/>
      <c r="C7363" s="3"/>
      <c r="D7363" s="3"/>
      <c r="E7363" s="3"/>
      <c r="F7363" s="3"/>
      <c r="G7363" s="3"/>
      <c r="H7363" s="3"/>
    </row>
    <row r="7364" spans="2:8" x14ac:dyDescent="0.35">
      <c r="B7364" s="4"/>
      <c r="C7364" s="3"/>
      <c r="D7364" s="3"/>
      <c r="E7364" s="3"/>
      <c r="F7364" s="3"/>
      <c r="G7364" s="3"/>
      <c r="H7364" s="3"/>
    </row>
    <row r="7365" spans="2:8" x14ac:dyDescent="0.35">
      <c r="B7365" s="4"/>
      <c r="C7365" s="3"/>
      <c r="D7365" s="3"/>
      <c r="E7365" s="3"/>
      <c r="F7365" s="3"/>
      <c r="G7365" s="3"/>
      <c r="H7365" s="3"/>
    </row>
    <row r="7366" spans="2:8" x14ac:dyDescent="0.35">
      <c r="B7366" s="4"/>
      <c r="C7366" s="3"/>
      <c r="D7366" s="3"/>
      <c r="E7366" s="3"/>
      <c r="F7366" s="3"/>
      <c r="G7366" s="3"/>
      <c r="H7366" s="3"/>
    </row>
    <row r="7367" spans="2:8" x14ac:dyDescent="0.35">
      <c r="B7367" s="4"/>
      <c r="C7367" s="3"/>
      <c r="D7367" s="3"/>
      <c r="E7367" s="3"/>
      <c r="F7367" s="3"/>
      <c r="G7367" s="3"/>
      <c r="H7367" s="3"/>
    </row>
    <row r="7368" spans="2:8" x14ac:dyDescent="0.35">
      <c r="B7368" s="4"/>
      <c r="C7368" s="3"/>
      <c r="D7368" s="3"/>
      <c r="E7368" s="3"/>
      <c r="F7368" s="3"/>
      <c r="G7368" s="3"/>
      <c r="H7368" s="3"/>
    </row>
    <row r="7369" spans="2:8" x14ac:dyDescent="0.35">
      <c r="B7369" s="4"/>
      <c r="C7369" s="3"/>
      <c r="D7369" s="3"/>
      <c r="E7369" s="3"/>
      <c r="F7369" s="3"/>
      <c r="G7369" s="3"/>
      <c r="H7369" s="3"/>
    </row>
    <row r="7370" spans="2:8" x14ac:dyDescent="0.35">
      <c r="B7370" s="4"/>
      <c r="C7370" s="3"/>
      <c r="D7370" s="3"/>
      <c r="E7370" s="3"/>
      <c r="F7370" s="3"/>
      <c r="G7370" s="3"/>
      <c r="H7370" s="3"/>
    </row>
    <row r="7371" spans="2:8" x14ac:dyDescent="0.35">
      <c r="B7371" s="4"/>
      <c r="C7371" s="3"/>
      <c r="D7371" s="3"/>
      <c r="E7371" s="3"/>
      <c r="F7371" s="3"/>
      <c r="G7371" s="3"/>
      <c r="H7371" s="3"/>
    </row>
    <row r="7372" spans="2:8" x14ac:dyDescent="0.35">
      <c r="B7372" s="4"/>
      <c r="C7372" s="3"/>
      <c r="D7372" s="3"/>
      <c r="E7372" s="3"/>
      <c r="F7372" s="3"/>
      <c r="G7372" s="3"/>
      <c r="H7372" s="3"/>
    </row>
    <row r="7373" spans="2:8" x14ac:dyDescent="0.35">
      <c r="B7373" s="4"/>
      <c r="C7373" s="3"/>
      <c r="D7373" s="3"/>
      <c r="E7373" s="3"/>
      <c r="F7373" s="3"/>
      <c r="G7373" s="3"/>
      <c r="H7373" s="3"/>
    </row>
    <row r="7374" spans="2:8" x14ac:dyDescent="0.35">
      <c r="B7374" s="4"/>
      <c r="C7374" s="3"/>
      <c r="D7374" s="3"/>
      <c r="E7374" s="3"/>
      <c r="F7374" s="3"/>
      <c r="G7374" s="3"/>
      <c r="H7374" s="3"/>
    </row>
    <row r="7375" spans="2:8" x14ac:dyDescent="0.35">
      <c r="B7375" s="4"/>
      <c r="C7375" s="3"/>
      <c r="D7375" s="3"/>
      <c r="E7375" s="3"/>
      <c r="F7375" s="3"/>
      <c r="G7375" s="3"/>
      <c r="H7375" s="3"/>
    </row>
    <row r="7376" spans="2:8" x14ac:dyDescent="0.35">
      <c r="B7376" s="4"/>
      <c r="C7376" s="3"/>
      <c r="D7376" s="3"/>
      <c r="E7376" s="3"/>
      <c r="F7376" s="3"/>
      <c r="G7376" s="3"/>
      <c r="H7376" s="3"/>
    </row>
    <row r="7377" spans="2:8" x14ac:dyDescent="0.35">
      <c r="B7377" s="4"/>
      <c r="C7377" s="3"/>
      <c r="D7377" s="3"/>
      <c r="E7377" s="3"/>
      <c r="F7377" s="3"/>
      <c r="G7377" s="3"/>
      <c r="H7377" s="3"/>
    </row>
    <row r="7378" spans="2:8" x14ac:dyDescent="0.35">
      <c r="B7378" s="4"/>
      <c r="C7378" s="3"/>
      <c r="D7378" s="3"/>
      <c r="E7378" s="3"/>
      <c r="F7378" s="3"/>
      <c r="G7378" s="3"/>
      <c r="H7378" s="3"/>
    </row>
    <row r="7379" spans="2:8" x14ac:dyDescent="0.35">
      <c r="B7379" s="4"/>
      <c r="C7379" s="3"/>
      <c r="D7379" s="3"/>
      <c r="E7379" s="3"/>
      <c r="F7379" s="3"/>
      <c r="G7379" s="3"/>
      <c r="H7379" s="3"/>
    </row>
    <row r="7380" spans="2:8" x14ac:dyDescent="0.35">
      <c r="B7380" s="4"/>
      <c r="C7380" s="3"/>
      <c r="D7380" s="3"/>
      <c r="E7380" s="3"/>
      <c r="F7380" s="3"/>
      <c r="G7380" s="3"/>
      <c r="H7380" s="3"/>
    </row>
    <row r="7381" spans="2:8" x14ac:dyDescent="0.35">
      <c r="B7381" s="4"/>
      <c r="C7381" s="3"/>
      <c r="D7381" s="3"/>
      <c r="E7381" s="3"/>
      <c r="F7381" s="3"/>
      <c r="G7381" s="3"/>
      <c r="H7381" s="3"/>
    </row>
    <row r="7382" spans="2:8" x14ac:dyDescent="0.35">
      <c r="B7382" s="4"/>
      <c r="C7382" s="3"/>
      <c r="D7382" s="3"/>
      <c r="E7382" s="3"/>
      <c r="F7382" s="3"/>
      <c r="G7382" s="3"/>
      <c r="H7382" s="3"/>
    </row>
    <row r="7383" spans="2:8" x14ac:dyDescent="0.35">
      <c r="B7383" s="4"/>
      <c r="C7383" s="3"/>
      <c r="D7383" s="3"/>
      <c r="E7383" s="3"/>
      <c r="F7383" s="3"/>
      <c r="G7383" s="3"/>
      <c r="H7383" s="3"/>
    </row>
    <row r="7384" spans="2:8" x14ac:dyDescent="0.35">
      <c r="B7384" s="4"/>
      <c r="C7384" s="3"/>
      <c r="D7384" s="3"/>
      <c r="E7384" s="3"/>
      <c r="F7384" s="3"/>
      <c r="G7384" s="3"/>
      <c r="H7384" s="3"/>
    </row>
    <row r="7385" spans="2:8" x14ac:dyDescent="0.35">
      <c r="B7385" s="4"/>
      <c r="C7385" s="3"/>
      <c r="D7385" s="3"/>
      <c r="E7385" s="3"/>
      <c r="F7385" s="3"/>
      <c r="G7385" s="3"/>
      <c r="H7385" s="3"/>
    </row>
    <row r="7386" spans="2:8" x14ac:dyDescent="0.35">
      <c r="B7386" s="4"/>
      <c r="C7386" s="3"/>
      <c r="D7386" s="3"/>
      <c r="E7386" s="3"/>
      <c r="F7386" s="3"/>
      <c r="G7386" s="3"/>
      <c r="H7386" s="3"/>
    </row>
    <row r="7387" spans="2:8" x14ac:dyDescent="0.35">
      <c r="B7387" s="4"/>
      <c r="C7387" s="3"/>
      <c r="D7387" s="3"/>
      <c r="E7387" s="3"/>
      <c r="F7387" s="3"/>
      <c r="G7387" s="3"/>
      <c r="H7387" s="3"/>
    </row>
    <row r="7388" spans="2:8" x14ac:dyDescent="0.35">
      <c r="B7388" s="4"/>
      <c r="C7388" s="3"/>
      <c r="D7388" s="3"/>
      <c r="E7388" s="3"/>
      <c r="F7388" s="3"/>
      <c r="G7388" s="3"/>
      <c r="H7388" s="3"/>
    </row>
    <row r="7389" spans="2:8" x14ac:dyDescent="0.35">
      <c r="B7389" s="4"/>
      <c r="C7389" s="3"/>
      <c r="D7389" s="3"/>
      <c r="E7389" s="3"/>
      <c r="F7389" s="3"/>
      <c r="G7389" s="3"/>
      <c r="H7389" s="3"/>
    </row>
    <row r="7390" spans="2:8" x14ac:dyDescent="0.35">
      <c r="B7390" s="4"/>
      <c r="C7390" s="3"/>
      <c r="D7390" s="3"/>
      <c r="E7390" s="3"/>
      <c r="F7390" s="3"/>
      <c r="G7390" s="3"/>
      <c r="H7390" s="3"/>
    </row>
    <row r="7391" spans="2:8" x14ac:dyDescent="0.35">
      <c r="B7391" s="4"/>
      <c r="C7391" s="3"/>
      <c r="D7391" s="3"/>
      <c r="E7391" s="3"/>
      <c r="F7391" s="3"/>
      <c r="G7391" s="3"/>
      <c r="H7391" s="3"/>
    </row>
    <row r="7392" spans="2:8" x14ac:dyDescent="0.35">
      <c r="B7392" s="4"/>
      <c r="C7392" s="3"/>
      <c r="D7392" s="3"/>
      <c r="E7392" s="3"/>
      <c r="F7392" s="3"/>
      <c r="G7392" s="3"/>
      <c r="H7392" s="3"/>
    </row>
    <row r="7393" spans="2:8" x14ac:dyDescent="0.35">
      <c r="B7393" s="4"/>
      <c r="C7393" s="3"/>
      <c r="D7393" s="3"/>
      <c r="E7393" s="3"/>
      <c r="F7393" s="3"/>
      <c r="G7393" s="3"/>
      <c r="H7393" s="3"/>
    </row>
    <row r="7394" spans="2:8" x14ac:dyDescent="0.35">
      <c r="B7394" s="4"/>
      <c r="C7394" s="3"/>
      <c r="D7394" s="3"/>
      <c r="E7394" s="3"/>
      <c r="F7394" s="3"/>
      <c r="G7394" s="3"/>
      <c r="H7394" s="3"/>
    </row>
    <row r="7395" spans="2:8" x14ac:dyDescent="0.35">
      <c r="B7395" s="4"/>
      <c r="C7395" s="3"/>
      <c r="D7395" s="3"/>
      <c r="E7395" s="3"/>
      <c r="F7395" s="3"/>
      <c r="G7395" s="3"/>
      <c r="H7395" s="3"/>
    </row>
    <row r="7396" spans="2:8" x14ac:dyDescent="0.35">
      <c r="B7396" s="4"/>
      <c r="C7396" s="3"/>
      <c r="D7396" s="3"/>
      <c r="E7396" s="3"/>
      <c r="F7396" s="3"/>
      <c r="G7396" s="3"/>
      <c r="H7396" s="3"/>
    </row>
    <row r="7397" spans="2:8" x14ac:dyDescent="0.35">
      <c r="B7397" s="4"/>
      <c r="C7397" s="3"/>
      <c r="D7397" s="3"/>
      <c r="E7397" s="3"/>
      <c r="F7397" s="3"/>
      <c r="G7397" s="3"/>
      <c r="H7397" s="3"/>
    </row>
    <row r="7398" spans="2:8" x14ac:dyDescent="0.35">
      <c r="B7398" s="4"/>
      <c r="C7398" s="3"/>
      <c r="D7398" s="3"/>
      <c r="E7398" s="3"/>
      <c r="F7398" s="3"/>
      <c r="G7398" s="3"/>
      <c r="H7398" s="3"/>
    </row>
    <row r="7399" spans="2:8" x14ac:dyDescent="0.35">
      <c r="B7399" s="4"/>
      <c r="C7399" s="3"/>
      <c r="D7399" s="3"/>
      <c r="E7399" s="3"/>
      <c r="F7399" s="3"/>
      <c r="G7399" s="3"/>
      <c r="H7399" s="3"/>
    </row>
    <row r="7400" spans="2:8" x14ac:dyDescent="0.35">
      <c r="B7400" s="4"/>
      <c r="C7400" s="3"/>
      <c r="D7400" s="3"/>
      <c r="E7400" s="3"/>
      <c r="F7400" s="3"/>
      <c r="G7400" s="3"/>
      <c r="H7400" s="3"/>
    </row>
    <row r="7401" spans="2:8" x14ac:dyDescent="0.35">
      <c r="B7401" s="4"/>
      <c r="C7401" s="3"/>
      <c r="D7401" s="3"/>
      <c r="E7401" s="3"/>
      <c r="F7401" s="3"/>
      <c r="G7401" s="3"/>
      <c r="H7401" s="3"/>
    </row>
    <row r="7402" spans="2:8" x14ac:dyDescent="0.35">
      <c r="B7402" s="4"/>
      <c r="C7402" s="3"/>
      <c r="D7402" s="3"/>
      <c r="E7402" s="3"/>
      <c r="F7402" s="3"/>
      <c r="G7402" s="3"/>
      <c r="H7402" s="3"/>
    </row>
    <row r="7403" spans="2:8" x14ac:dyDescent="0.35">
      <c r="B7403" s="4"/>
      <c r="C7403" s="3"/>
      <c r="D7403" s="3"/>
      <c r="E7403" s="3"/>
      <c r="F7403" s="3"/>
      <c r="G7403" s="3"/>
      <c r="H7403" s="3"/>
    </row>
    <row r="7404" spans="2:8" x14ac:dyDescent="0.35">
      <c r="B7404" s="4"/>
      <c r="C7404" s="3"/>
      <c r="D7404" s="3"/>
      <c r="E7404" s="3"/>
      <c r="F7404" s="3"/>
      <c r="G7404" s="3"/>
      <c r="H7404" s="3"/>
    </row>
    <row r="7405" spans="2:8" x14ac:dyDescent="0.35">
      <c r="B7405" s="4"/>
      <c r="C7405" s="3"/>
      <c r="D7405" s="3"/>
      <c r="E7405" s="3"/>
      <c r="F7405" s="3"/>
      <c r="G7405" s="3"/>
      <c r="H7405" s="3"/>
    </row>
    <row r="7406" spans="2:8" x14ac:dyDescent="0.35">
      <c r="B7406" s="4"/>
      <c r="C7406" s="3"/>
      <c r="D7406" s="3"/>
      <c r="E7406" s="3"/>
      <c r="F7406" s="3"/>
      <c r="G7406" s="3"/>
      <c r="H7406" s="3"/>
    </row>
    <row r="7407" spans="2:8" x14ac:dyDescent="0.35">
      <c r="B7407" s="4"/>
      <c r="C7407" s="3"/>
      <c r="D7407" s="3"/>
      <c r="E7407" s="3"/>
      <c r="F7407" s="3"/>
      <c r="G7407" s="3"/>
      <c r="H7407" s="3"/>
    </row>
    <row r="7408" spans="2:8" x14ac:dyDescent="0.35">
      <c r="B7408" s="4"/>
      <c r="C7408" s="3"/>
      <c r="D7408" s="3"/>
      <c r="E7408" s="3"/>
      <c r="F7408" s="3"/>
      <c r="G7408" s="3"/>
      <c r="H7408" s="3"/>
    </row>
    <row r="7409" spans="2:8" x14ac:dyDescent="0.35">
      <c r="B7409" s="4"/>
      <c r="C7409" s="3"/>
      <c r="D7409" s="3"/>
      <c r="E7409" s="3"/>
      <c r="F7409" s="3"/>
      <c r="G7409" s="3"/>
      <c r="H7409" s="3"/>
    </row>
    <row r="7410" spans="2:8" x14ac:dyDescent="0.35">
      <c r="B7410" s="4"/>
      <c r="C7410" s="3"/>
      <c r="D7410" s="3"/>
      <c r="E7410" s="3"/>
      <c r="F7410" s="3"/>
      <c r="G7410" s="3"/>
      <c r="H7410" s="3"/>
    </row>
    <row r="7411" spans="2:8" x14ac:dyDescent="0.35">
      <c r="B7411" s="4"/>
      <c r="C7411" s="3"/>
      <c r="D7411" s="3"/>
      <c r="E7411" s="3"/>
      <c r="F7411" s="3"/>
      <c r="G7411" s="3"/>
      <c r="H7411" s="3"/>
    </row>
    <row r="7412" spans="2:8" x14ac:dyDescent="0.35">
      <c r="B7412" s="4"/>
      <c r="C7412" s="3"/>
      <c r="D7412" s="3"/>
      <c r="E7412" s="3"/>
      <c r="F7412" s="3"/>
      <c r="G7412" s="3"/>
      <c r="H7412" s="3"/>
    </row>
    <row r="7413" spans="2:8" x14ac:dyDescent="0.35">
      <c r="B7413" s="4"/>
      <c r="C7413" s="3"/>
      <c r="D7413" s="3"/>
      <c r="E7413" s="3"/>
      <c r="F7413" s="3"/>
      <c r="G7413" s="3"/>
      <c r="H7413" s="3"/>
    </row>
    <row r="7414" spans="2:8" x14ac:dyDescent="0.35">
      <c r="B7414" s="4"/>
      <c r="C7414" s="3"/>
      <c r="D7414" s="3"/>
      <c r="E7414" s="3"/>
      <c r="F7414" s="3"/>
      <c r="G7414" s="3"/>
      <c r="H7414" s="3"/>
    </row>
    <row r="7415" spans="2:8" x14ac:dyDescent="0.35">
      <c r="B7415" s="4"/>
      <c r="C7415" s="3"/>
      <c r="D7415" s="3"/>
      <c r="E7415" s="3"/>
      <c r="F7415" s="3"/>
      <c r="G7415" s="3"/>
      <c r="H7415" s="3"/>
    </row>
    <row r="7416" spans="2:8" x14ac:dyDescent="0.35">
      <c r="B7416" s="4"/>
      <c r="C7416" s="3"/>
      <c r="D7416" s="3"/>
      <c r="E7416" s="3"/>
      <c r="F7416" s="3"/>
      <c r="G7416" s="3"/>
      <c r="H7416" s="3"/>
    </row>
    <row r="7417" spans="2:8" x14ac:dyDescent="0.35">
      <c r="B7417" s="4"/>
      <c r="C7417" s="3"/>
      <c r="D7417" s="3"/>
      <c r="E7417" s="3"/>
      <c r="F7417" s="3"/>
      <c r="G7417" s="3"/>
      <c r="H7417" s="3"/>
    </row>
    <row r="7418" spans="2:8" x14ac:dyDescent="0.35">
      <c r="B7418" s="4"/>
      <c r="C7418" s="3"/>
      <c r="D7418" s="3"/>
      <c r="E7418" s="3"/>
      <c r="F7418" s="3"/>
      <c r="G7418" s="3"/>
      <c r="H7418" s="3"/>
    </row>
    <row r="7419" spans="2:8" x14ac:dyDescent="0.35">
      <c r="B7419" s="4"/>
      <c r="C7419" s="3"/>
      <c r="D7419" s="3"/>
      <c r="E7419" s="3"/>
      <c r="F7419" s="3"/>
      <c r="G7419" s="3"/>
      <c r="H7419" s="3"/>
    </row>
    <row r="7420" spans="2:8" x14ac:dyDescent="0.35">
      <c r="B7420" s="4"/>
      <c r="C7420" s="3"/>
      <c r="D7420" s="3"/>
      <c r="E7420" s="3"/>
      <c r="F7420" s="3"/>
      <c r="G7420" s="3"/>
      <c r="H7420" s="3"/>
    </row>
    <row r="7421" spans="2:8" x14ac:dyDescent="0.35">
      <c r="B7421" s="4"/>
      <c r="C7421" s="3"/>
      <c r="D7421" s="3"/>
      <c r="E7421" s="3"/>
      <c r="F7421" s="3"/>
      <c r="G7421" s="3"/>
      <c r="H7421" s="3"/>
    </row>
    <row r="7422" spans="2:8" x14ac:dyDescent="0.35">
      <c r="B7422" s="4"/>
      <c r="C7422" s="3"/>
      <c r="D7422" s="3"/>
      <c r="E7422" s="3"/>
      <c r="F7422" s="3"/>
      <c r="G7422" s="3"/>
      <c r="H7422" s="3"/>
    </row>
    <row r="7423" spans="2:8" x14ac:dyDescent="0.35">
      <c r="B7423" s="4"/>
      <c r="C7423" s="3"/>
      <c r="D7423" s="3"/>
      <c r="E7423" s="3"/>
      <c r="F7423" s="3"/>
      <c r="G7423" s="3"/>
      <c r="H7423" s="3"/>
    </row>
    <row r="7424" spans="2:8" x14ac:dyDescent="0.35">
      <c r="B7424" s="4"/>
      <c r="C7424" s="3"/>
      <c r="D7424" s="3"/>
      <c r="E7424" s="3"/>
      <c r="F7424" s="3"/>
      <c r="G7424" s="3"/>
      <c r="H7424" s="3"/>
    </row>
    <row r="7425" spans="2:8" x14ac:dyDescent="0.35">
      <c r="B7425" s="4"/>
      <c r="C7425" s="3"/>
      <c r="D7425" s="3"/>
      <c r="E7425" s="3"/>
      <c r="F7425" s="3"/>
      <c r="G7425" s="3"/>
      <c r="H7425" s="3"/>
    </row>
    <row r="7426" spans="2:8" x14ac:dyDescent="0.35">
      <c r="B7426" s="4"/>
      <c r="C7426" s="3"/>
      <c r="D7426" s="3"/>
      <c r="E7426" s="3"/>
      <c r="F7426" s="3"/>
      <c r="G7426" s="3"/>
      <c r="H7426" s="3"/>
    </row>
    <row r="7427" spans="2:8" x14ac:dyDescent="0.35">
      <c r="B7427" s="4"/>
      <c r="C7427" s="3"/>
      <c r="D7427" s="3"/>
      <c r="E7427" s="3"/>
      <c r="F7427" s="3"/>
      <c r="G7427" s="3"/>
      <c r="H7427" s="3"/>
    </row>
    <row r="7428" spans="2:8" x14ac:dyDescent="0.35">
      <c r="B7428" s="4"/>
      <c r="C7428" s="3"/>
      <c r="D7428" s="3"/>
      <c r="E7428" s="3"/>
      <c r="F7428" s="3"/>
      <c r="G7428" s="3"/>
      <c r="H7428" s="3"/>
    </row>
    <row r="7429" spans="2:8" x14ac:dyDescent="0.35">
      <c r="B7429" s="4"/>
      <c r="C7429" s="3"/>
      <c r="D7429" s="3"/>
      <c r="E7429" s="3"/>
      <c r="F7429" s="3"/>
      <c r="G7429" s="3"/>
      <c r="H7429" s="3"/>
    </row>
    <row r="7430" spans="2:8" x14ac:dyDescent="0.35">
      <c r="B7430" s="4"/>
      <c r="C7430" s="3"/>
      <c r="D7430" s="3"/>
      <c r="E7430" s="3"/>
      <c r="F7430" s="3"/>
      <c r="G7430" s="3"/>
      <c r="H7430" s="3"/>
    </row>
    <row r="7431" spans="2:8" x14ac:dyDescent="0.35">
      <c r="B7431" s="4"/>
      <c r="C7431" s="3"/>
      <c r="D7431" s="3"/>
      <c r="E7431" s="3"/>
      <c r="F7431" s="3"/>
      <c r="G7431" s="3"/>
      <c r="H7431" s="3"/>
    </row>
    <row r="7432" spans="2:8" x14ac:dyDescent="0.35">
      <c r="B7432" s="4"/>
      <c r="C7432" s="3"/>
      <c r="D7432" s="3"/>
      <c r="E7432" s="3"/>
      <c r="F7432" s="3"/>
      <c r="G7432" s="3"/>
      <c r="H7432" s="3"/>
    </row>
    <row r="7433" spans="2:8" x14ac:dyDescent="0.35">
      <c r="B7433" s="4"/>
      <c r="C7433" s="3"/>
      <c r="D7433" s="3"/>
      <c r="E7433" s="3"/>
      <c r="F7433" s="3"/>
      <c r="G7433" s="3"/>
      <c r="H7433" s="3"/>
    </row>
    <row r="7434" spans="2:8" x14ac:dyDescent="0.35">
      <c r="B7434" s="4"/>
      <c r="C7434" s="3"/>
      <c r="D7434" s="3"/>
      <c r="E7434" s="3"/>
      <c r="F7434" s="3"/>
      <c r="G7434" s="3"/>
      <c r="H7434" s="3"/>
    </row>
    <row r="7435" spans="2:8" x14ac:dyDescent="0.35">
      <c r="B7435" s="4"/>
      <c r="C7435" s="3"/>
      <c r="D7435" s="3"/>
      <c r="E7435" s="3"/>
      <c r="F7435" s="3"/>
      <c r="G7435" s="3"/>
      <c r="H7435" s="3"/>
    </row>
    <row r="7436" spans="2:8" x14ac:dyDescent="0.35">
      <c r="B7436" s="4"/>
      <c r="C7436" s="3"/>
      <c r="D7436" s="3"/>
      <c r="E7436" s="3"/>
      <c r="F7436" s="3"/>
      <c r="G7436" s="3"/>
      <c r="H7436" s="3"/>
    </row>
    <row r="7437" spans="2:8" x14ac:dyDescent="0.35">
      <c r="B7437" s="4"/>
      <c r="C7437" s="3"/>
      <c r="D7437" s="3"/>
      <c r="E7437" s="3"/>
      <c r="F7437" s="3"/>
      <c r="G7437" s="3"/>
      <c r="H7437" s="3"/>
    </row>
    <row r="7438" spans="2:8" x14ac:dyDescent="0.35">
      <c r="B7438" s="4"/>
      <c r="C7438" s="3"/>
      <c r="D7438" s="3"/>
      <c r="E7438" s="3"/>
      <c r="F7438" s="3"/>
      <c r="G7438" s="3"/>
      <c r="H7438" s="3"/>
    </row>
    <row r="7439" spans="2:8" x14ac:dyDescent="0.35">
      <c r="B7439" s="4"/>
      <c r="C7439" s="3"/>
      <c r="D7439" s="3"/>
      <c r="E7439" s="3"/>
      <c r="F7439" s="3"/>
      <c r="G7439" s="3"/>
      <c r="H7439" s="3"/>
    </row>
    <row r="7440" spans="2:8" x14ac:dyDescent="0.35">
      <c r="B7440" s="4"/>
      <c r="C7440" s="3"/>
      <c r="D7440" s="3"/>
      <c r="E7440" s="3"/>
      <c r="F7440" s="3"/>
      <c r="G7440" s="3"/>
      <c r="H7440" s="3"/>
    </row>
    <row r="7441" spans="2:8" x14ac:dyDescent="0.35">
      <c r="B7441" s="4"/>
      <c r="C7441" s="3"/>
      <c r="D7441" s="3"/>
      <c r="E7441" s="3"/>
      <c r="F7441" s="3"/>
      <c r="G7441" s="3"/>
      <c r="H7441" s="3"/>
    </row>
    <row r="7442" spans="2:8" x14ac:dyDescent="0.35">
      <c r="B7442" s="4"/>
      <c r="C7442" s="3"/>
      <c r="D7442" s="3"/>
      <c r="E7442" s="3"/>
      <c r="F7442" s="3"/>
      <c r="G7442" s="3"/>
      <c r="H7442" s="3"/>
    </row>
    <row r="7443" spans="2:8" x14ac:dyDescent="0.35">
      <c r="B7443" s="4"/>
      <c r="C7443" s="3"/>
      <c r="D7443" s="3"/>
      <c r="E7443" s="3"/>
      <c r="F7443" s="3"/>
      <c r="G7443" s="3"/>
      <c r="H7443" s="3"/>
    </row>
    <row r="7444" spans="2:8" x14ac:dyDescent="0.35">
      <c r="B7444" s="4"/>
      <c r="C7444" s="3"/>
      <c r="D7444" s="3"/>
      <c r="E7444" s="3"/>
      <c r="F7444" s="3"/>
      <c r="G7444" s="3"/>
      <c r="H7444" s="3"/>
    </row>
    <row r="7445" spans="2:8" x14ac:dyDescent="0.35">
      <c r="B7445" s="4"/>
      <c r="C7445" s="3"/>
      <c r="D7445" s="3"/>
      <c r="E7445" s="3"/>
      <c r="F7445" s="3"/>
      <c r="G7445" s="3"/>
      <c r="H7445" s="3"/>
    </row>
    <row r="7446" spans="2:8" x14ac:dyDescent="0.35">
      <c r="B7446" s="4"/>
      <c r="C7446" s="3"/>
      <c r="D7446" s="3"/>
      <c r="E7446" s="3"/>
      <c r="F7446" s="3"/>
      <c r="G7446" s="3"/>
      <c r="H7446" s="3"/>
    </row>
    <row r="7447" spans="2:8" x14ac:dyDescent="0.35">
      <c r="B7447" s="4"/>
      <c r="C7447" s="3"/>
      <c r="D7447" s="3"/>
      <c r="E7447" s="3"/>
      <c r="F7447" s="3"/>
      <c r="G7447" s="3"/>
      <c r="H7447" s="3"/>
    </row>
    <row r="7448" spans="2:8" x14ac:dyDescent="0.35">
      <c r="B7448" s="4"/>
      <c r="C7448" s="3"/>
      <c r="D7448" s="3"/>
      <c r="E7448" s="3"/>
      <c r="F7448" s="3"/>
      <c r="G7448" s="3"/>
      <c r="H7448" s="3"/>
    </row>
    <row r="7449" spans="2:8" x14ac:dyDescent="0.35">
      <c r="B7449" s="4"/>
      <c r="C7449" s="3"/>
      <c r="D7449" s="3"/>
      <c r="E7449" s="3"/>
      <c r="F7449" s="3"/>
      <c r="G7449" s="3"/>
      <c r="H7449" s="3"/>
    </row>
    <row r="7450" spans="2:8" x14ac:dyDescent="0.35">
      <c r="B7450" s="4"/>
      <c r="C7450" s="3"/>
      <c r="D7450" s="3"/>
      <c r="E7450" s="3"/>
      <c r="F7450" s="3"/>
      <c r="G7450" s="3"/>
      <c r="H7450" s="3"/>
    </row>
    <row r="7451" spans="2:8" x14ac:dyDescent="0.35">
      <c r="B7451" s="4"/>
      <c r="C7451" s="3"/>
      <c r="D7451" s="3"/>
      <c r="E7451" s="3"/>
      <c r="F7451" s="3"/>
      <c r="G7451" s="3"/>
      <c r="H7451" s="3"/>
    </row>
    <row r="7452" spans="2:8" x14ac:dyDescent="0.35">
      <c r="B7452" s="4"/>
      <c r="C7452" s="3"/>
      <c r="D7452" s="3"/>
      <c r="E7452" s="3"/>
      <c r="F7452" s="3"/>
      <c r="G7452" s="3"/>
      <c r="H7452" s="3"/>
    </row>
    <row r="7453" spans="2:8" x14ac:dyDescent="0.35">
      <c r="B7453" s="4"/>
      <c r="C7453" s="3"/>
      <c r="D7453" s="3"/>
      <c r="E7453" s="3"/>
      <c r="F7453" s="3"/>
      <c r="G7453" s="3"/>
      <c r="H7453" s="3"/>
    </row>
    <row r="7454" spans="2:8" x14ac:dyDescent="0.35">
      <c r="B7454" s="4"/>
      <c r="C7454" s="3"/>
      <c r="D7454" s="3"/>
      <c r="E7454" s="3"/>
      <c r="F7454" s="3"/>
      <c r="G7454" s="3"/>
      <c r="H7454" s="3"/>
    </row>
    <row r="7455" spans="2:8" x14ac:dyDescent="0.35">
      <c r="B7455" s="4"/>
      <c r="C7455" s="3"/>
      <c r="D7455" s="3"/>
      <c r="E7455" s="3"/>
      <c r="F7455" s="3"/>
      <c r="G7455" s="3"/>
      <c r="H7455" s="3"/>
    </row>
    <row r="7456" spans="2:8" x14ac:dyDescent="0.35">
      <c r="B7456" s="4"/>
      <c r="C7456" s="3"/>
      <c r="D7456" s="3"/>
      <c r="E7456" s="3"/>
      <c r="F7456" s="3"/>
      <c r="G7456" s="3"/>
      <c r="H7456" s="3"/>
    </row>
    <row r="7457" spans="2:8" x14ac:dyDescent="0.35">
      <c r="B7457" s="4"/>
      <c r="C7457" s="3"/>
      <c r="D7457" s="3"/>
      <c r="E7457" s="3"/>
      <c r="F7457" s="3"/>
      <c r="G7457" s="3"/>
      <c r="H7457" s="3"/>
    </row>
    <row r="7458" spans="2:8" x14ac:dyDescent="0.35">
      <c r="B7458" s="4"/>
      <c r="C7458" s="3"/>
      <c r="D7458" s="3"/>
      <c r="E7458" s="3"/>
      <c r="F7458" s="3"/>
      <c r="G7458" s="3"/>
      <c r="H7458" s="3"/>
    </row>
    <row r="7459" spans="2:8" x14ac:dyDescent="0.35">
      <c r="B7459" s="4"/>
      <c r="C7459" s="3"/>
      <c r="D7459" s="3"/>
      <c r="E7459" s="3"/>
      <c r="F7459" s="3"/>
      <c r="G7459" s="3"/>
      <c r="H7459" s="3"/>
    </row>
    <row r="7460" spans="2:8" x14ac:dyDescent="0.35">
      <c r="B7460" s="4"/>
      <c r="C7460" s="3"/>
      <c r="D7460" s="3"/>
      <c r="E7460" s="3"/>
      <c r="F7460" s="3"/>
      <c r="G7460" s="3"/>
      <c r="H7460" s="3"/>
    </row>
    <row r="7461" spans="2:8" x14ac:dyDescent="0.35">
      <c r="B7461" s="4"/>
      <c r="C7461" s="3"/>
      <c r="D7461" s="3"/>
      <c r="E7461" s="3"/>
      <c r="F7461" s="3"/>
      <c r="G7461" s="3"/>
      <c r="H7461" s="3"/>
    </row>
    <row r="7462" spans="2:8" x14ac:dyDescent="0.35">
      <c r="B7462" s="4"/>
      <c r="C7462" s="3"/>
      <c r="D7462" s="3"/>
      <c r="E7462" s="3"/>
      <c r="F7462" s="3"/>
      <c r="G7462" s="3"/>
      <c r="H7462" s="3"/>
    </row>
    <row r="7463" spans="2:8" x14ac:dyDescent="0.35">
      <c r="B7463" s="4"/>
      <c r="C7463" s="3"/>
      <c r="D7463" s="3"/>
      <c r="E7463" s="3"/>
      <c r="F7463" s="3"/>
      <c r="G7463" s="3"/>
      <c r="H7463" s="3"/>
    </row>
    <row r="7464" spans="2:8" x14ac:dyDescent="0.35">
      <c r="B7464" s="4"/>
      <c r="C7464" s="3"/>
      <c r="D7464" s="3"/>
      <c r="E7464" s="3"/>
      <c r="F7464" s="3"/>
      <c r="G7464" s="3"/>
      <c r="H7464" s="3"/>
    </row>
    <row r="7465" spans="2:8" x14ac:dyDescent="0.35">
      <c r="B7465" s="4"/>
      <c r="C7465" s="3"/>
      <c r="D7465" s="3"/>
      <c r="E7465" s="3"/>
      <c r="F7465" s="3"/>
      <c r="G7465" s="3"/>
      <c r="H7465" s="3"/>
    </row>
    <row r="7466" spans="2:8" x14ac:dyDescent="0.35">
      <c r="B7466" s="4"/>
      <c r="C7466" s="3"/>
      <c r="D7466" s="3"/>
      <c r="E7466" s="3"/>
      <c r="F7466" s="3"/>
      <c r="G7466" s="3"/>
      <c r="H7466" s="3"/>
    </row>
    <row r="7467" spans="2:8" x14ac:dyDescent="0.35">
      <c r="B7467" s="4"/>
      <c r="C7467" s="3"/>
      <c r="D7467" s="3"/>
      <c r="E7467" s="3"/>
      <c r="F7467" s="3"/>
      <c r="G7467" s="3"/>
      <c r="H7467" s="3"/>
    </row>
    <row r="7468" spans="2:8" x14ac:dyDescent="0.35">
      <c r="B7468" s="4"/>
      <c r="C7468" s="3"/>
      <c r="D7468" s="3"/>
      <c r="E7468" s="3"/>
      <c r="F7468" s="3"/>
      <c r="G7468" s="3"/>
      <c r="H7468" s="3"/>
    </row>
    <row r="7469" spans="2:8" x14ac:dyDescent="0.35">
      <c r="B7469" s="4"/>
      <c r="C7469" s="3"/>
      <c r="D7469" s="3"/>
      <c r="E7469" s="3"/>
      <c r="F7469" s="3"/>
      <c r="G7469" s="3"/>
      <c r="H7469" s="3"/>
    </row>
    <row r="7470" spans="2:8" x14ac:dyDescent="0.35">
      <c r="B7470" s="4"/>
      <c r="C7470" s="3"/>
      <c r="D7470" s="3"/>
      <c r="E7470" s="3"/>
      <c r="F7470" s="3"/>
      <c r="G7470" s="3"/>
      <c r="H7470" s="3"/>
    </row>
    <row r="7471" spans="2:8" x14ac:dyDescent="0.35">
      <c r="B7471" s="4"/>
      <c r="C7471" s="3"/>
      <c r="D7471" s="3"/>
      <c r="E7471" s="3"/>
      <c r="F7471" s="3"/>
      <c r="G7471" s="3"/>
      <c r="H7471" s="3"/>
    </row>
    <row r="7472" spans="2:8" x14ac:dyDescent="0.35">
      <c r="B7472" s="4"/>
      <c r="C7472" s="3"/>
      <c r="D7472" s="3"/>
      <c r="E7472" s="3"/>
      <c r="F7472" s="3"/>
      <c r="G7472" s="3"/>
      <c r="H7472" s="3"/>
    </row>
    <row r="7473" spans="2:8" x14ac:dyDescent="0.35">
      <c r="B7473" s="4"/>
      <c r="C7473" s="3"/>
      <c r="D7473" s="3"/>
      <c r="E7473" s="3"/>
      <c r="F7473" s="3"/>
      <c r="G7473" s="3"/>
      <c r="H7473" s="3"/>
    </row>
    <row r="7474" spans="2:8" x14ac:dyDescent="0.35">
      <c r="B7474" s="4"/>
      <c r="C7474" s="3"/>
      <c r="D7474" s="3"/>
      <c r="E7474" s="3"/>
      <c r="F7474" s="3"/>
      <c r="G7474" s="3"/>
      <c r="H7474" s="3"/>
    </row>
    <row r="7475" spans="2:8" x14ac:dyDescent="0.35">
      <c r="B7475" s="4"/>
      <c r="C7475" s="3"/>
      <c r="D7475" s="3"/>
      <c r="E7475" s="3"/>
      <c r="F7475" s="3"/>
      <c r="G7475" s="3"/>
      <c r="H7475" s="3"/>
    </row>
    <row r="7476" spans="2:8" x14ac:dyDescent="0.35">
      <c r="B7476" s="4"/>
      <c r="C7476" s="3"/>
      <c r="D7476" s="3"/>
      <c r="E7476" s="3"/>
      <c r="F7476" s="3"/>
      <c r="G7476" s="3"/>
      <c r="H7476" s="3"/>
    </row>
    <row r="7477" spans="2:8" x14ac:dyDescent="0.35">
      <c r="B7477" s="4"/>
      <c r="C7477" s="3"/>
      <c r="D7477" s="3"/>
      <c r="E7477" s="3"/>
      <c r="F7477" s="3"/>
      <c r="G7477" s="3"/>
      <c r="H7477" s="3"/>
    </row>
    <row r="7478" spans="2:8" x14ac:dyDescent="0.35">
      <c r="B7478" s="4"/>
      <c r="C7478" s="3"/>
      <c r="D7478" s="3"/>
      <c r="E7478" s="3"/>
      <c r="F7478" s="3"/>
      <c r="G7478" s="3"/>
      <c r="H7478" s="3"/>
    </row>
    <row r="7479" spans="2:8" x14ac:dyDescent="0.35">
      <c r="B7479" s="4"/>
      <c r="C7479" s="3"/>
      <c r="D7479" s="3"/>
      <c r="E7479" s="3"/>
      <c r="F7479" s="3"/>
      <c r="G7479" s="3"/>
      <c r="H7479" s="3"/>
    </row>
    <row r="7480" spans="2:8" x14ac:dyDescent="0.35">
      <c r="B7480" s="4"/>
      <c r="C7480" s="3"/>
      <c r="D7480" s="3"/>
      <c r="E7480" s="3"/>
      <c r="F7480" s="3"/>
      <c r="G7480" s="3"/>
      <c r="H7480" s="3"/>
    </row>
    <row r="7481" spans="2:8" x14ac:dyDescent="0.35">
      <c r="B7481" s="4"/>
      <c r="C7481" s="3"/>
      <c r="D7481" s="3"/>
      <c r="E7481" s="3"/>
      <c r="F7481" s="3"/>
      <c r="G7481" s="3"/>
      <c r="H7481" s="3"/>
    </row>
    <row r="7482" spans="2:8" x14ac:dyDescent="0.35">
      <c r="B7482" s="4"/>
      <c r="C7482" s="3"/>
      <c r="D7482" s="3"/>
      <c r="E7482" s="3"/>
      <c r="F7482" s="3"/>
      <c r="G7482" s="3"/>
      <c r="H7482" s="3"/>
    </row>
    <row r="7483" spans="2:8" x14ac:dyDescent="0.35">
      <c r="B7483" s="4"/>
      <c r="C7483" s="3"/>
      <c r="D7483" s="3"/>
      <c r="E7483" s="3"/>
      <c r="F7483" s="3"/>
      <c r="G7483" s="3"/>
      <c r="H7483" s="3"/>
    </row>
    <row r="7484" spans="2:8" x14ac:dyDescent="0.35">
      <c r="B7484" s="4"/>
      <c r="C7484" s="3"/>
      <c r="D7484" s="3"/>
      <c r="E7484" s="3"/>
      <c r="F7484" s="3"/>
      <c r="G7484" s="3"/>
      <c r="H7484" s="3"/>
    </row>
    <row r="7485" spans="2:8" x14ac:dyDescent="0.35">
      <c r="B7485" s="4"/>
      <c r="C7485" s="3"/>
      <c r="D7485" s="3"/>
      <c r="E7485" s="3"/>
      <c r="F7485" s="3"/>
      <c r="G7485" s="3"/>
      <c r="H7485" s="3"/>
    </row>
    <row r="7486" spans="2:8" x14ac:dyDescent="0.35">
      <c r="B7486" s="4"/>
      <c r="C7486" s="3"/>
      <c r="D7486" s="3"/>
      <c r="E7486" s="3"/>
      <c r="F7486" s="3"/>
      <c r="G7486" s="3"/>
      <c r="H7486" s="3"/>
    </row>
    <row r="7487" spans="2:8" x14ac:dyDescent="0.35">
      <c r="B7487" s="4"/>
      <c r="C7487" s="3"/>
      <c r="D7487" s="3"/>
      <c r="E7487" s="3"/>
      <c r="F7487" s="3"/>
      <c r="G7487" s="3"/>
      <c r="H7487" s="3"/>
    </row>
    <row r="7488" spans="2:8" x14ac:dyDescent="0.35">
      <c r="B7488" s="4"/>
      <c r="C7488" s="3"/>
      <c r="D7488" s="3"/>
      <c r="E7488" s="3"/>
      <c r="F7488" s="3"/>
      <c r="G7488" s="3"/>
      <c r="H7488" s="3"/>
    </row>
    <row r="7489" spans="2:8" x14ac:dyDescent="0.35">
      <c r="B7489" s="4"/>
      <c r="C7489" s="3"/>
      <c r="D7489" s="3"/>
      <c r="E7489" s="3"/>
      <c r="F7489" s="3"/>
      <c r="G7489" s="3"/>
      <c r="H7489" s="3"/>
    </row>
    <row r="7490" spans="2:8" x14ac:dyDescent="0.35">
      <c r="B7490" s="4"/>
      <c r="C7490" s="3"/>
      <c r="D7490" s="3"/>
      <c r="E7490" s="3"/>
      <c r="F7490" s="3"/>
      <c r="G7490" s="3"/>
      <c r="H7490" s="3"/>
    </row>
    <row r="7491" spans="2:8" x14ac:dyDescent="0.35">
      <c r="B7491" s="4"/>
      <c r="C7491" s="3"/>
      <c r="D7491" s="3"/>
      <c r="E7491" s="3"/>
      <c r="F7491" s="3"/>
      <c r="G7491" s="3"/>
      <c r="H7491" s="3"/>
    </row>
    <row r="7492" spans="2:8" x14ac:dyDescent="0.35">
      <c r="B7492" s="4"/>
      <c r="C7492" s="3"/>
      <c r="D7492" s="3"/>
      <c r="E7492" s="3"/>
      <c r="F7492" s="3"/>
      <c r="G7492" s="3"/>
      <c r="H7492" s="3"/>
    </row>
    <row r="7493" spans="2:8" x14ac:dyDescent="0.35">
      <c r="B7493" s="4"/>
      <c r="C7493" s="3"/>
      <c r="D7493" s="3"/>
      <c r="E7493" s="3"/>
      <c r="F7493" s="3"/>
      <c r="G7493" s="3"/>
      <c r="H7493" s="3"/>
    </row>
    <row r="7494" spans="2:8" x14ac:dyDescent="0.35">
      <c r="B7494" s="4"/>
      <c r="C7494" s="3"/>
      <c r="D7494" s="3"/>
      <c r="E7494" s="3"/>
      <c r="F7494" s="3"/>
      <c r="G7494" s="3"/>
      <c r="H7494" s="3"/>
    </row>
    <row r="7495" spans="2:8" x14ac:dyDescent="0.35">
      <c r="B7495" s="4"/>
      <c r="C7495" s="3"/>
      <c r="D7495" s="3"/>
      <c r="E7495" s="3"/>
      <c r="F7495" s="3"/>
      <c r="G7495" s="3"/>
      <c r="H7495" s="3"/>
    </row>
    <row r="7496" spans="2:8" x14ac:dyDescent="0.35">
      <c r="B7496" s="4"/>
      <c r="C7496" s="3"/>
      <c r="D7496" s="3"/>
      <c r="E7496" s="3"/>
      <c r="F7496" s="3"/>
      <c r="G7496" s="3"/>
      <c r="H7496" s="3"/>
    </row>
    <row r="7497" spans="2:8" x14ac:dyDescent="0.35">
      <c r="B7497" s="4"/>
      <c r="C7497" s="3"/>
      <c r="D7497" s="3"/>
      <c r="E7497" s="3"/>
      <c r="F7497" s="3"/>
      <c r="G7497" s="3"/>
      <c r="H7497" s="3"/>
    </row>
    <row r="7498" spans="2:8" x14ac:dyDescent="0.35">
      <c r="B7498" s="4"/>
      <c r="C7498" s="3"/>
      <c r="D7498" s="3"/>
      <c r="E7498" s="3"/>
      <c r="F7498" s="3"/>
      <c r="G7498" s="3"/>
      <c r="H7498" s="3"/>
    </row>
    <row r="7499" spans="2:8" x14ac:dyDescent="0.35">
      <c r="B7499" s="4"/>
      <c r="C7499" s="3"/>
      <c r="D7499" s="3"/>
      <c r="E7499" s="3"/>
      <c r="F7499" s="3"/>
      <c r="G7499" s="3"/>
      <c r="H7499" s="3"/>
    </row>
    <row r="7500" spans="2:8" x14ac:dyDescent="0.35">
      <c r="B7500" s="4"/>
      <c r="C7500" s="3"/>
      <c r="D7500" s="3"/>
      <c r="E7500" s="3"/>
      <c r="F7500" s="3"/>
      <c r="G7500" s="3"/>
      <c r="H7500" s="3"/>
    </row>
    <row r="7501" spans="2:8" x14ac:dyDescent="0.35">
      <c r="B7501" s="4"/>
      <c r="C7501" s="3"/>
      <c r="D7501" s="3"/>
      <c r="E7501" s="3"/>
      <c r="F7501" s="3"/>
      <c r="G7501" s="3"/>
      <c r="H7501" s="3"/>
    </row>
    <row r="7502" spans="2:8" x14ac:dyDescent="0.35">
      <c r="B7502" s="4"/>
      <c r="C7502" s="3"/>
      <c r="D7502" s="3"/>
      <c r="E7502" s="3"/>
      <c r="F7502" s="3"/>
      <c r="G7502" s="3"/>
      <c r="H7502" s="3"/>
    </row>
    <row r="7503" spans="2:8" x14ac:dyDescent="0.35">
      <c r="B7503" s="4"/>
      <c r="C7503" s="3"/>
      <c r="D7503" s="3"/>
      <c r="E7503" s="3"/>
      <c r="F7503" s="3"/>
      <c r="G7503" s="3"/>
      <c r="H7503" s="3"/>
    </row>
    <row r="7504" spans="2:8" x14ac:dyDescent="0.35">
      <c r="B7504" s="4"/>
      <c r="C7504" s="3"/>
      <c r="D7504" s="3"/>
      <c r="E7504" s="3"/>
      <c r="F7504" s="3"/>
      <c r="G7504" s="3"/>
      <c r="H7504" s="3"/>
    </row>
    <row r="7505" spans="2:8" x14ac:dyDescent="0.35">
      <c r="B7505" s="4"/>
      <c r="C7505" s="3"/>
      <c r="D7505" s="3"/>
      <c r="E7505" s="3"/>
      <c r="F7505" s="3"/>
      <c r="G7505" s="3"/>
      <c r="H7505" s="3"/>
    </row>
    <row r="7506" spans="2:8" x14ac:dyDescent="0.35">
      <c r="B7506" s="4"/>
      <c r="C7506" s="3"/>
      <c r="D7506" s="3"/>
      <c r="E7506" s="3"/>
      <c r="F7506" s="3"/>
      <c r="G7506" s="3"/>
      <c r="H7506" s="3"/>
    </row>
    <row r="7507" spans="2:8" x14ac:dyDescent="0.35">
      <c r="B7507" s="4"/>
      <c r="C7507" s="3"/>
      <c r="D7507" s="3"/>
      <c r="E7507" s="3"/>
      <c r="F7507" s="3"/>
      <c r="G7507" s="3"/>
      <c r="H7507" s="3"/>
    </row>
    <row r="7508" spans="2:8" x14ac:dyDescent="0.35">
      <c r="B7508" s="4"/>
      <c r="C7508" s="3"/>
      <c r="D7508" s="3"/>
      <c r="E7508" s="3"/>
      <c r="F7508" s="3"/>
      <c r="G7508" s="3"/>
      <c r="H7508" s="3"/>
    </row>
    <row r="7509" spans="2:8" x14ac:dyDescent="0.35">
      <c r="B7509" s="4"/>
      <c r="C7509" s="3"/>
      <c r="D7509" s="3"/>
      <c r="E7509" s="3"/>
      <c r="F7509" s="3"/>
      <c r="G7509" s="3"/>
      <c r="H7509" s="3"/>
    </row>
    <row r="7510" spans="2:8" x14ac:dyDescent="0.35">
      <c r="B7510" s="4"/>
      <c r="C7510" s="3"/>
      <c r="D7510" s="3"/>
      <c r="E7510" s="3"/>
      <c r="F7510" s="3"/>
      <c r="G7510" s="3"/>
      <c r="H7510" s="3"/>
    </row>
    <row r="7511" spans="2:8" x14ac:dyDescent="0.35">
      <c r="B7511" s="4"/>
      <c r="C7511" s="3"/>
      <c r="D7511" s="3"/>
      <c r="E7511" s="3"/>
      <c r="F7511" s="3"/>
      <c r="G7511" s="3"/>
      <c r="H7511" s="3"/>
    </row>
    <row r="7512" spans="2:8" x14ac:dyDescent="0.35">
      <c r="B7512" s="4"/>
      <c r="C7512" s="3"/>
      <c r="D7512" s="3"/>
      <c r="E7512" s="3"/>
      <c r="F7512" s="3"/>
      <c r="G7512" s="3"/>
      <c r="H7512" s="3"/>
    </row>
    <row r="7513" spans="2:8" x14ac:dyDescent="0.35">
      <c r="B7513" s="4"/>
      <c r="C7513" s="3"/>
      <c r="D7513" s="3"/>
      <c r="E7513" s="3"/>
      <c r="F7513" s="3"/>
      <c r="G7513" s="3"/>
      <c r="H7513" s="3"/>
    </row>
    <row r="7514" spans="2:8" x14ac:dyDescent="0.35">
      <c r="B7514" s="4"/>
      <c r="C7514" s="3"/>
      <c r="D7514" s="3"/>
      <c r="E7514" s="3"/>
      <c r="F7514" s="3"/>
      <c r="G7514" s="3"/>
      <c r="H7514" s="3"/>
    </row>
    <row r="7515" spans="2:8" x14ac:dyDescent="0.35">
      <c r="B7515" s="4"/>
      <c r="C7515" s="3"/>
      <c r="D7515" s="3"/>
      <c r="E7515" s="3"/>
      <c r="F7515" s="3"/>
      <c r="G7515" s="3"/>
      <c r="H7515" s="3"/>
    </row>
    <row r="7516" spans="2:8" x14ac:dyDescent="0.35">
      <c r="B7516" s="4"/>
      <c r="C7516" s="3"/>
      <c r="D7516" s="3"/>
      <c r="E7516" s="3"/>
      <c r="F7516" s="3"/>
      <c r="G7516" s="3"/>
      <c r="H7516" s="3"/>
    </row>
    <row r="7517" spans="2:8" x14ac:dyDescent="0.35">
      <c r="B7517" s="4"/>
      <c r="C7517" s="3"/>
      <c r="D7517" s="3"/>
      <c r="E7517" s="3"/>
      <c r="F7517" s="3"/>
      <c r="G7517" s="3"/>
      <c r="H7517" s="3"/>
    </row>
    <row r="7518" spans="2:8" x14ac:dyDescent="0.35">
      <c r="B7518" s="4"/>
      <c r="C7518" s="3"/>
      <c r="D7518" s="3"/>
      <c r="E7518" s="3"/>
      <c r="F7518" s="3"/>
      <c r="G7518" s="3"/>
      <c r="H7518" s="3"/>
    </row>
    <row r="7519" spans="2:8" x14ac:dyDescent="0.35">
      <c r="B7519" s="4"/>
      <c r="C7519" s="3"/>
      <c r="D7519" s="3"/>
      <c r="E7519" s="3"/>
      <c r="F7519" s="3"/>
      <c r="G7519" s="3"/>
      <c r="H7519" s="3"/>
    </row>
    <row r="7520" spans="2:8" x14ac:dyDescent="0.35">
      <c r="B7520" s="4"/>
      <c r="C7520" s="3"/>
      <c r="D7520" s="3"/>
      <c r="E7520" s="3"/>
      <c r="F7520" s="3"/>
      <c r="G7520" s="3"/>
      <c r="H7520" s="3"/>
    </row>
    <row r="7521" spans="2:8" x14ac:dyDescent="0.35">
      <c r="B7521" s="4"/>
      <c r="C7521" s="3"/>
      <c r="D7521" s="3"/>
      <c r="E7521" s="3"/>
      <c r="F7521" s="3"/>
      <c r="G7521" s="3"/>
      <c r="H7521" s="3"/>
    </row>
    <row r="7522" spans="2:8" x14ac:dyDescent="0.35">
      <c r="B7522" s="4"/>
      <c r="C7522" s="3"/>
      <c r="D7522" s="3"/>
      <c r="E7522" s="3"/>
      <c r="F7522" s="3"/>
      <c r="G7522" s="3"/>
      <c r="H7522" s="3"/>
    </row>
    <row r="7523" spans="2:8" x14ac:dyDescent="0.35">
      <c r="B7523" s="4"/>
      <c r="C7523" s="3"/>
      <c r="D7523" s="3"/>
      <c r="E7523" s="3"/>
      <c r="F7523" s="3"/>
      <c r="G7523" s="3"/>
      <c r="H7523" s="3"/>
    </row>
    <row r="7524" spans="2:8" x14ac:dyDescent="0.35">
      <c r="B7524" s="4"/>
      <c r="C7524" s="3"/>
      <c r="D7524" s="3"/>
      <c r="E7524" s="3"/>
      <c r="F7524" s="3"/>
      <c r="G7524" s="3"/>
      <c r="H7524" s="3"/>
    </row>
    <row r="7525" spans="2:8" x14ac:dyDescent="0.35">
      <c r="B7525" s="4"/>
      <c r="C7525" s="3"/>
      <c r="D7525" s="3"/>
      <c r="E7525" s="3"/>
      <c r="F7525" s="3"/>
      <c r="G7525" s="3"/>
      <c r="H7525" s="3"/>
    </row>
    <row r="7526" spans="2:8" x14ac:dyDescent="0.35">
      <c r="B7526" s="4"/>
      <c r="C7526" s="3"/>
      <c r="D7526" s="3"/>
      <c r="E7526" s="3"/>
      <c r="F7526" s="3"/>
      <c r="G7526" s="3"/>
      <c r="H7526" s="3"/>
    </row>
    <row r="7527" spans="2:8" x14ac:dyDescent="0.35">
      <c r="B7527" s="4"/>
      <c r="C7527" s="3"/>
      <c r="D7527" s="3"/>
      <c r="E7527" s="3"/>
      <c r="F7527" s="3"/>
      <c r="G7527" s="3"/>
      <c r="H7527" s="3"/>
    </row>
    <row r="7528" spans="2:8" x14ac:dyDescent="0.35">
      <c r="B7528" s="4"/>
      <c r="C7528" s="3"/>
      <c r="D7528" s="3"/>
      <c r="E7528" s="3"/>
      <c r="F7528" s="3"/>
      <c r="G7528" s="3"/>
      <c r="H7528" s="3"/>
    </row>
    <row r="7529" spans="2:8" x14ac:dyDescent="0.35">
      <c r="B7529" s="4"/>
      <c r="C7529" s="3"/>
      <c r="D7529" s="3"/>
      <c r="E7529" s="3"/>
      <c r="F7529" s="3"/>
      <c r="G7529" s="3"/>
      <c r="H7529" s="3"/>
    </row>
    <row r="7530" spans="2:8" x14ac:dyDescent="0.35">
      <c r="B7530" s="4"/>
      <c r="C7530" s="3"/>
      <c r="D7530" s="3"/>
      <c r="E7530" s="3"/>
      <c r="F7530" s="3"/>
      <c r="G7530" s="3"/>
      <c r="H7530" s="3"/>
    </row>
    <row r="7531" spans="2:8" x14ac:dyDescent="0.35">
      <c r="B7531" s="4"/>
      <c r="C7531" s="3"/>
      <c r="D7531" s="3"/>
      <c r="E7531" s="3"/>
      <c r="F7531" s="3"/>
      <c r="G7531" s="3"/>
      <c r="H7531" s="3"/>
    </row>
    <row r="7532" spans="2:8" x14ac:dyDescent="0.35">
      <c r="B7532" s="4"/>
      <c r="C7532" s="3"/>
      <c r="D7532" s="3"/>
      <c r="E7532" s="3"/>
      <c r="F7532" s="3"/>
      <c r="G7532" s="3"/>
      <c r="H7532" s="3"/>
    </row>
    <row r="7533" spans="2:8" x14ac:dyDescent="0.35">
      <c r="B7533" s="4"/>
      <c r="C7533" s="3"/>
      <c r="D7533" s="3"/>
      <c r="E7533" s="3"/>
      <c r="F7533" s="3"/>
      <c r="G7533" s="3"/>
      <c r="H7533" s="3"/>
    </row>
    <row r="7534" spans="2:8" x14ac:dyDescent="0.35">
      <c r="B7534" s="4"/>
      <c r="C7534" s="3"/>
      <c r="D7534" s="3"/>
      <c r="E7534" s="3"/>
      <c r="F7534" s="3"/>
      <c r="G7534" s="3"/>
      <c r="H7534" s="3"/>
    </row>
    <row r="7535" spans="2:8" x14ac:dyDescent="0.35">
      <c r="B7535" s="4"/>
      <c r="C7535" s="3"/>
      <c r="D7535" s="3"/>
      <c r="E7535" s="3"/>
      <c r="F7535" s="3"/>
      <c r="G7535" s="3"/>
      <c r="H7535" s="3"/>
    </row>
    <row r="7536" spans="2:8" x14ac:dyDescent="0.35">
      <c r="B7536" s="4"/>
      <c r="C7536" s="3"/>
      <c r="D7536" s="3"/>
      <c r="E7536" s="3"/>
      <c r="F7536" s="3"/>
      <c r="G7536" s="3"/>
      <c r="H7536" s="3"/>
    </row>
    <row r="7537" spans="2:8" x14ac:dyDescent="0.35">
      <c r="B7537" s="4"/>
      <c r="C7537" s="3"/>
      <c r="D7537" s="3"/>
      <c r="E7537" s="3"/>
      <c r="F7537" s="3"/>
      <c r="G7537" s="3"/>
      <c r="H7537" s="3"/>
    </row>
    <row r="7538" spans="2:8" x14ac:dyDescent="0.35">
      <c r="B7538" s="4"/>
      <c r="C7538" s="3"/>
      <c r="D7538" s="3"/>
      <c r="E7538" s="3"/>
      <c r="F7538" s="3"/>
      <c r="G7538" s="3"/>
      <c r="H7538" s="3"/>
    </row>
    <row r="7539" spans="2:8" x14ac:dyDescent="0.35">
      <c r="B7539" s="4"/>
      <c r="C7539" s="3"/>
      <c r="D7539" s="3"/>
      <c r="E7539" s="3"/>
      <c r="F7539" s="3"/>
      <c r="G7539" s="3"/>
      <c r="H7539" s="3"/>
    </row>
    <row r="7540" spans="2:8" x14ac:dyDescent="0.35">
      <c r="B7540" s="4"/>
      <c r="C7540" s="3"/>
      <c r="D7540" s="3"/>
      <c r="E7540" s="3"/>
      <c r="F7540" s="3"/>
      <c r="G7540" s="3"/>
      <c r="H7540" s="3"/>
    </row>
    <row r="7541" spans="2:8" x14ac:dyDescent="0.35">
      <c r="B7541" s="4"/>
      <c r="C7541" s="3"/>
      <c r="D7541" s="3"/>
      <c r="E7541" s="3"/>
      <c r="F7541" s="3"/>
      <c r="G7541" s="3"/>
      <c r="H7541" s="3"/>
    </row>
    <row r="7542" spans="2:8" x14ac:dyDescent="0.35">
      <c r="B7542" s="4"/>
      <c r="C7542" s="3"/>
      <c r="D7542" s="3"/>
      <c r="E7542" s="3"/>
      <c r="F7542" s="3"/>
      <c r="G7542" s="3"/>
      <c r="H7542" s="3"/>
    </row>
    <row r="7543" spans="2:8" x14ac:dyDescent="0.35">
      <c r="B7543" s="4"/>
      <c r="C7543" s="3"/>
      <c r="D7543" s="3"/>
      <c r="E7543" s="3"/>
      <c r="F7543" s="3"/>
      <c r="G7543" s="3"/>
      <c r="H7543" s="3"/>
    </row>
    <row r="7544" spans="2:8" x14ac:dyDescent="0.35">
      <c r="B7544" s="4"/>
      <c r="C7544" s="3"/>
      <c r="D7544" s="3"/>
      <c r="E7544" s="3"/>
      <c r="F7544" s="3"/>
      <c r="G7544" s="3"/>
      <c r="H7544" s="3"/>
    </row>
    <row r="7545" spans="2:8" x14ac:dyDescent="0.35">
      <c r="B7545" s="4"/>
      <c r="C7545" s="3"/>
      <c r="D7545" s="3"/>
      <c r="E7545" s="3"/>
      <c r="F7545" s="3"/>
      <c r="G7545" s="3"/>
      <c r="H7545" s="3"/>
    </row>
    <row r="7546" spans="2:8" x14ac:dyDescent="0.35">
      <c r="B7546" s="4"/>
      <c r="C7546" s="3"/>
      <c r="D7546" s="3"/>
      <c r="E7546" s="3"/>
      <c r="F7546" s="3"/>
      <c r="G7546" s="3"/>
      <c r="H7546" s="3"/>
    </row>
    <row r="7547" spans="2:8" x14ac:dyDescent="0.35">
      <c r="B7547" s="4"/>
      <c r="C7547" s="3"/>
      <c r="D7547" s="3"/>
      <c r="E7547" s="3"/>
      <c r="F7547" s="3"/>
      <c r="G7547" s="3"/>
      <c r="H7547" s="3"/>
    </row>
    <row r="7548" spans="2:8" x14ac:dyDescent="0.35">
      <c r="B7548" s="4"/>
      <c r="C7548" s="3"/>
      <c r="D7548" s="3"/>
      <c r="E7548" s="3"/>
      <c r="F7548" s="3"/>
      <c r="G7548" s="3"/>
      <c r="H7548" s="3"/>
    </row>
    <row r="7549" spans="2:8" x14ac:dyDescent="0.35">
      <c r="B7549" s="4"/>
      <c r="C7549" s="3"/>
      <c r="D7549" s="3"/>
      <c r="E7549" s="3"/>
      <c r="F7549" s="3"/>
      <c r="G7549" s="3"/>
      <c r="H7549" s="3"/>
    </row>
    <row r="7550" spans="2:8" x14ac:dyDescent="0.35">
      <c r="B7550" s="4"/>
      <c r="C7550" s="3"/>
      <c r="D7550" s="3"/>
      <c r="E7550" s="3"/>
      <c r="F7550" s="3"/>
      <c r="G7550" s="3"/>
      <c r="H7550" s="3"/>
    </row>
    <row r="7551" spans="2:8" x14ac:dyDescent="0.35">
      <c r="B7551" s="4"/>
      <c r="C7551" s="3"/>
      <c r="D7551" s="3"/>
      <c r="E7551" s="3"/>
      <c r="F7551" s="3"/>
      <c r="G7551" s="3"/>
      <c r="H7551" s="3"/>
    </row>
    <row r="7552" spans="2:8" x14ac:dyDescent="0.35">
      <c r="B7552" s="4"/>
      <c r="C7552" s="3"/>
      <c r="D7552" s="3"/>
      <c r="E7552" s="3"/>
      <c r="F7552" s="3"/>
      <c r="G7552" s="3"/>
      <c r="H7552" s="3"/>
    </row>
    <row r="7553" spans="2:8" x14ac:dyDescent="0.35">
      <c r="B7553" s="4"/>
      <c r="C7553" s="3"/>
      <c r="D7553" s="3"/>
      <c r="E7553" s="3"/>
      <c r="F7553" s="3"/>
      <c r="G7553" s="3"/>
      <c r="H7553" s="3"/>
    </row>
    <row r="7554" spans="2:8" x14ac:dyDescent="0.35">
      <c r="B7554" s="4"/>
      <c r="C7554" s="3"/>
      <c r="D7554" s="3"/>
      <c r="E7554" s="3"/>
      <c r="F7554" s="3"/>
      <c r="G7554" s="3"/>
      <c r="H7554" s="3"/>
    </row>
    <row r="7555" spans="2:8" x14ac:dyDescent="0.35">
      <c r="B7555" s="4"/>
      <c r="C7555" s="3"/>
      <c r="D7555" s="3"/>
      <c r="E7555" s="3"/>
      <c r="F7555" s="3"/>
      <c r="G7555" s="3"/>
      <c r="H7555" s="3"/>
    </row>
    <row r="7556" spans="2:8" x14ac:dyDescent="0.35">
      <c r="B7556" s="4"/>
      <c r="C7556" s="3"/>
      <c r="D7556" s="3"/>
      <c r="E7556" s="3"/>
      <c r="F7556" s="3"/>
      <c r="G7556" s="3"/>
      <c r="H7556" s="3"/>
    </row>
    <row r="7557" spans="2:8" x14ac:dyDescent="0.35">
      <c r="B7557" s="4"/>
      <c r="C7557" s="3"/>
      <c r="D7557" s="3"/>
      <c r="E7557" s="3"/>
      <c r="F7557" s="3"/>
      <c r="G7557" s="3"/>
      <c r="H7557" s="3"/>
    </row>
    <row r="7558" spans="2:8" x14ac:dyDescent="0.35">
      <c r="B7558" s="4"/>
      <c r="C7558" s="3"/>
      <c r="D7558" s="3"/>
      <c r="E7558" s="3"/>
      <c r="F7558" s="3"/>
      <c r="G7558" s="3"/>
      <c r="H7558" s="3"/>
    </row>
    <row r="7559" spans="2:8" x14ac:dyDescent="0.35">
      <c r="B7559" s="4"/>
      <c r="C7559" s="3"/>
      <c r="D7559" s="3"/>
      <c r="E7559" s="3"/>
      <c r="F7559" s="3"/>
      <c r="G7559" s="3"/>
      <c r="H7559" s="3"/>
    </row>
    <row r="7560" spans="2:8" x14ac:dyDescent="0.35">
      <c r="B7560" s="4"/>
      <c r="C7560" s="3"/>
      <c r="D7560" s="3"/>
      <c r="E7560" s="3"/>
      <c r="F7560" s="3"/>
      <c r="G7560" s="3"/>
      <c r="H7560" s="3"/>
    </row>
    <row r="7561" spans="2:8" x14ac:dyDescent="0.35">
      <c r="B7561" s="4"/>
      <c r="C7561" s="3"/>
      <c r="D7561" s="3"/>
      <c r="E7561" s="3"/>
      <c r="F7561" s="3"/>
      <c r="G7561" s="3"/>
      <c r="H7561" s="3"/>
    </row>
    <row r="7562" spans="2:8" x14ac:dyDescent="0.35">
      <c r="B7562" s="4"/>
      <c r="C7562" s="3"/>
      <c r="D7562" s="3"/>
      <c r="E7562" s="3"/>
      <c r="F7562" s="3"/>
      <c r="G7562" s="3"/>
      <c r="H7562" s="3"/>
    </row>
    <row r="7563" spans="2:8" x14ac:dyDescent="0.35">
      <c r="B7563" s="4"/>
      <c r="C7563" s="3"/>
      <c r="D7563" s="3"/>
      <c r="E7563" s="3"/>
      <c r="F7563" s="3"/>
      <c r="G7563" s="3"/>
      <c r="H7563" s="3"/>
    </row>
    <row r="7564" spans="2:8" x14ac:dyDescent="0.35">
      <c r="B7564" s="4"/>
      <c r="C7564" s="3"/>
      <c r="D7564" s="3"/>
      <c r="E7564" s="3"/>
      <c r="F7564" s="3"/>
      <c r="G7564" s="3"/>
      <c r="H7564" s="3"/>
    </row>
    <row r="7565" spans="2:8" x14ac:dyDescent="0.35">
      <c r="B7565" s="4"/>
      <c r="C7565" s="3"/>
      <c r="D7565" s="3"/>
      <c r="E7565" s="3"/>
      <c r="F7565" s="3"/>
      <c r="G7565" s="3"/>
      <c r="H7565" s="3"/>
    </row>
    <row r="7566" spans="2:8" x14ac:dyDescent="0.35">
      <c r="B7566" s="4"/>
      <c r="C7566" s="3"/>
      <c r="D7566" s="3"/>
      <c r="E7566" s="3"/>
      <c r="F7566" s="3"/>
      <c r="G7566" s="3"/>
      <c r="H7566" s="3"/>
    </row>
    <row r="7567" spans="2:8" x14ac:dyDescent="0.35">
      <c r="B7567" s="4"/>
      <c r="C7567" s="3"/>
      <c r="D7567" s="3"/>
      <c r="E7567" s="3"/>
      <c r="F7567" s="3"/>
      <c r="G7567" s="3"/>
      <c r="H7567" s="3"/>
    </row>
    <row r="7568" spans="2:8" x14ac:dyDescent="0.35">
      <c r="B7568" s="4"/>
      <c r="C7568" s="3"/>
      <c r="D7568" s="3"/>
      <c r="E7568" s="3"/>
      <c r="F7568" s="3"/>
      <c r="G7568" s="3"/>
      <c r="H7568" s="3"/>
    </row>
    <row r="7569" spans="2:8" x14ac:dyDescent="0.35">
      <c r="B7569" s="4"/>
      <c r="C7569" s="3"/>
      <c r="D7569" s="3"/>
      <c r="E7569" s="3"/>
      <c r="F7569" s="3"/>
      <c r="G7569" s="3"/>
      <c r="H7569" s="3"/>
    </row>
    <row r="7570" spans="2:8" x14ac:dyDescent="0.35">
      <c r="B7570" s="4"/>
      <c r="C7570" s="3"/>
      <c r="D7570" s="3"/>
      <c r="E7570" s="3"/>
      <c r="F7570" s="3"/>
      <c r="G7570" s="3"/>
      <c r="H7570" s="3"/>
    </row>
    <row r="7571" spans="2:8" x14ac:dyDescent="0.35">
      <c r="B7571" s="4"/>
      <c r="C7571" s="3"/>
      <c r="D7571" s="3"/>
      <c r="E7571" s="3"/>
      <c r="F7571" s="3"/>
      <c r="G7571" s="3"/>
      <c r="H7571" s="3"/>
    </row>
    <row r="7572" spans="2:8" x14ac:dyDescent="0.35">
      <c r="B7572" s="4"/>
      <c r="C7572" s="3"/>
      <c r="D7572" s="3"/>
      <c r="E7572" s="3"/>
      <c r="F7572" s="3"/>
      <c r="G7572" s="3"/>
      <c r="H7572" s="3"/>
    </row>
    <row r="7573" spans="2:8" x14ac:dyDescent="0.35">
      <c r="B7573" s="4"/>
      <c r="C7573" s="3"/>
      <c r="D7573" s="3"/>
      <c r="E7573" s="3"/>
      <c r="F7573" s="3"/>
      <c r="G7573" s="3"/>
      <c r="H7573" s="3"/>
    </row>
    <row r="7574" spans="2:8" x14ac:dyDescent="0.35">
      <c r="B7574" s="4"/>
      <c r="C7574" s="3"/>
      <c r="D7574" s="3"/>
      <c r="E7574" s="3"/>
      <c r="F7574" s="3"/>
      <c r="G7574" s="3"/>
      <c r="H7574" s="3"/>
    </row>
    <row r="7575" spans="2:8" x14ac:dyDescent="0.35">
      <c r="B7575" s="4"/>
      <c r="C7575" s="3"/>
      <c r="D7575" s="3"/>
      <c r="E7575" s="3"/>
      <c r="F7575" s="3"/>
      <c r="G7575" s="3"/>
      <c r="H7575" s="3"/>
    </row>
    <row r="7576" spans="2:8" x14ac:dyDescent="0.35">
      <c r="B7576" s="4"/>
      <c r="C7576" s="3"/>
      <c r="D7576" s="3"/>
      <c r="E7576" s="3"/>
      <c r="F7576" s="3"/>
      <c r="G7576" s="3"/>
      <c r="H7576" s="3"/>
    </row>
    <row r="7577" spans="2:8" x14ac:dyDescent="0.35">
      <c r="B7577" s="4"/>
      <c r="C7577" s="3"/>
      <c r="D7577" s="3"/>
      <c r="E7577" s="3"/>
      <c r="F7577" s="3"/>
      <c r="G7577" s="3"/>
      <c r="H7577" s="3"/>
    </row>
    <row r="7578" spans="2:8" x14ac:dyDescent="0.35">
      <c r="B7578" s="4"/>
      <c r="C7578" s="3"/>
      <c r="D7578" s="3"/>
      <c r="E7578" s="3"/>
      <c r="F7578" s="3"/>
      <c r="G7578" s="3"/>
      <c r="H7578" s="3"/>
    </row>
    <row r="7579" spans="2:8" x14ac:dyDescent="0.35">
      <c r="B7579" s="4"/>
      <c r="C7579" s="3"/>
      <c r="D7579" s="3"/>
      <c r="E7579" s="3"/>
      <c r="F7579" s="3"/>
      <c r="G7579" s="3"/>
      <c r="H7579" s="3"/>
    </row>
    <row r="7580" spans="2:8" x14ac:dyDescent="0.35">
      <c r="B7580" s="4"/>
      <c r="C7580" s="3"/>
      <c r="D7580" s="3"/>
      <c r="E7580" s="3"/>
      <c r="F7580" s="3"/>
      <c r="G7580" s="3"/>
      <c r="H7580" s="3"/>
    </row>
    <row r="7581" spans="2:8" x14ac:dyDescent="0.35">
      <c r="B7581" s="4"/>
      <c r="C7581" s="3"/>
      <c r="D7581" s="3"/>
      <c r="E7581" s="3"/>
      <c r="F7581" s="3"/>
      <c r="G7581" s="3"/>
      <c r="H7581" s="3"/>
    </row>
    <row r="7582" spans="2:8" x14ac:dyDescent="0.35">
      <c r="B7582" s="4"/>
      <c r="C7582" s="3"/>
      <c r="D7582" s="3"/>
      <c r="E7582" s="3"/>
      <c r="F7582" s="3"/>
      <c r="G7582" s="3"/>
      <c r="H7582" s="3"/>
    </row>
    <row r="7583" spans="2:8" x14ac:dyDescent="0.35">
      <c r="B7583" s="4"/>
      <c r="C7583" s="3"/>
      <c r="D7583" s="3"/>
      <c r="E7583" s="3"/>
      <c r="F7583" s="3"/>
      <c r="G7583" s="3"/>
      <c r="H7583" s="3"/>
    </row>
    <row r="7584" spans="2:8" x14ac:dyDescent="0.35">
      <c r="B7584" s="4"/>
      <c r="C7584" s="3"/>
      <c r="D7584" s="3"/>
      <c r="E7584" s="3"/>
      <c r="F7584" s="3"/>
      <c r="G7584" s="3"/>
      <c r="H7584" s="3"/>
    </row>
    <row r="7585" spans="2:8" x14ac:dyDescent="0.35">
      <c r="B7585" s="4"/>
      <c r="C7585" s="3"/>
      <c r="D7585" s="3"/>
      <c r="E7585" s="3"/>
      <c r="F7585" s="3"/>
      <c r="G7585" s="3"/>
      <c r="H7585" s="3"/>
    </row>
    <row r="7586" spans="2:8" x14ac:dyDescent="0.35">
      <c r="B7586" s="4"/>
      <c r="C7586" s="3"/>
      <c r="D7586" s="3"/>
      <c r="E7586" s="3"/>
      <c r="F7586" s="3"/>
      <c r="G7586" s="3"/>
      <c r="H7586" s="3"/>
    </row>
    <row r="7587" spans="2:8" x14ac:dyDescent="0.35">
      <c r="B7587" s="4"/>
      <c r="C7587" s="3"/>
      <c r="D7587" s="3"/>
      <c r="E7587" s="3"/>
      <c r="F7587" s="3"/>
      <c r="G7587" s="3"/>
      <c r="H7587" s="3"/>
    </row>
    <row r="7588" spans="2:8" x14ac:dyDescent="0.35">
      <c r="B7588" s="4"/>
      <c r="C7588" s="3"/>
      <c r="D7588" s="3"/>
      <c r="E7588" s="3"/>
      <c r="F7588" s="3"/>
      <c r="G7588" s="3"/>
      <c r="H7588" s="3"/>
    </row>
    <row r="7589" spans="2:8" x14ac:dyDescent="0.35">
      <c r="B7589" s="4"/>
      <c r="C7589" s="3"/>
      <c r="D7589" s="3"/>
      <c r="E7589" s="3"/>
      <c r="F7589" s="3"/>
      <c r="G7589" s="3"/>
      <c r="H7589" s="3"/>
    </row>
    <row r="7590" spans="2:8" x14ac:dyDescent="0.35">
      <c r="B7590" s="4"/>
      <c r="C7590" s="3"/>
      <c r="D7590" s="3"/>
      <c r="E7590" s="3"/>
      <c r="F7590" s="3"/>
      <c r="G7590" s="3"/>
      <c r="H7590" s="3"/>
    </row>
    <row r="7591" spans="2:8" x14ac:dyDescent="0.35">
      <c r="B7591" s="4"/>
      <c r="C7591" s="3"/>
      <c r="D7591" s="3"/>
      <c r="E7591" s="3"/>
      <c r="F7591" s="3"/>
      <c r="G7591" s="3"/>
      <c r="H7591" s="3"/>
    </row>
    <row r="7592" spans="2:8" x14ac:dyDescent="0.35">
      <c r="B7592" s="4"/>
      <c r="C7592" s="3"/>
      <c r="D7592" s="3"/>
      <c r="E7592" s="3"/>
      <c r="F7592" s="3"/>
      <c r="G7592" s="3"/>
      <c r="H7592" s="3"/>
    </row>
    <row r="7593" spans="2:8" x14ac:dyDescent="0.35">
      <c r="B7593" s="4"/>
      <c r="C7593" s="3"/>
      <c r="D7593" s="3"/>
      <c r="E7593" s="3"/>
      <c r="F7593" s="3"/>
      <c r="G7593" s="3"/>
      <c r="H7593" s="3"/>
    </row>
    <row r="7594" spans="2:8" x14ac:dyDescent="0.35">
      <c r="B7594" s="4"/>
      <c r="C7594" s="3"/>
      <c r="D7594" s="3"/>
      <c r="E7594" s="3"/>
      <c r="F7594" s="3"/>
      <c r="G7594" s="3"/>
      <c r="H7594" s="3"/>
    </row>
    <row r="7595" spans="2:8" x14ac:dyDescent="0.35">
      <c r="B7595" s="4"/>
      <c r="C7595" s="3"/>
      <c r="D7595" s="3"/>
      <c r="E7595" s="3"/>
      <c r="F7595" s="3"/>
      <c r="G7595" s="3"/>
      <c r="H7595" s="3"/>
    </row>
    <row r="7596" spans="2:8" x14ac:dyDescent="0.35">
      <c r="B7596" s="4"/>
      <c r="C7596" s="3"/>
      <c r="D7596" s="3"/>
      <c r="E7596" s="3"/>
      <c r="F7596" s="3"/>
      <c r="G7596" s="3"/>
      <c r="H7596" s="3"/>
    </row>
    <row r="7597" spans="2:8" x14ac:dyDescent="0.35">
      <c r="B7597" s="4"/>
      <c r="C7597" s="3"/>
      <c r="D7597" s="3"/>
      <c r="E7597" s="3"/>
      <c r="F7597" s="3"/>
      <c r="G7597" s="3"/>
      <c r="H7597" s="3"/>
    </row>
    <row r="7598" spans="2:8" x14ac:dyDescent="0.35">
      <c r="B7598" s="4"/>
      <c r="C7598" s="3"/>
      <c r="D7598" s="3"/>
      <c r="E7598" s="3"/>
      <c r="F7598" s="3"/>
      <c r="G7598" s="3"/>
      <c r="H7598" s="3"/>
    </row>
    <row r="7599" spans="2:8" x14ac:dyDescent="0.35">
      <c r="B7599" s="4"/>
      <c r="C7599" s="3"/>
      <c r="D7599" s="3"/>
      <c r="E7599" s="3"/>
      <c r="F7599" s="3"/>
      <c r="G7599" s="3"/>
      <c r="H7599" s="3"/>
    </row>
    <row r="7600" spans="2:8" x14ac:dyDescent="0.35">
      <c r="B7600" s="4"/>
      <c r="C7600" s="3"/>
      <c r="D7600" s="3"/>
      <c r="E7600" s="3"/>
      <c r="F7600" s="3"/>
      <c r="G7600" s="3"/>
      <c r="H7600" s="3"/>
    </row>
    <row r="7601" spans="2:8" x14ac:dyDescent="0.35">
      <c r="B7601" s="4"/>
      <c r="C7601" s="3"/>
      <c r="D7601" s="3"/>
      <c r="E7601" s="3"/>
      <c r="F7601" s="3"/>
      <c r="G7601" s="3"/>
      <c r="H7601" s="3"/>
    </row>
    <row r="7602" spans="2:8" x14ac:dyDescent="0.35">
      <c r="B7602" s="4"/>
      <c r="C7602" s="3"/>
      <c r="D7602" s="3"/>
      <c r="E7602" s="3"/>
      <c r="F7602" s="3"/>
      <c r="G7602" s="3"/>
      <c r="H7602" s="3"/>
    </row>
    <row r="7603" spans="2:8" x14ac:dyDescent="0.35">
      <c r="B7603" s="4"/>
      <c r="C7603" s="3"/>
      <c r="D7603" s="3"/>
      <c r="E7603" s="3"/>
      <c r="F7603" s="3"/>
      <c r="G7603" s="3"/>
      <c r="H7603" s="3"/>
    </row>
    <row r="7604" spans="2:8" x14ac:dyDescent="0.35">
      <c r="B7604" s="4"/>
      <c r="C7604" s="3"/>
      <c r="D7604" s="3"/>
      <c r="E7604" s="3"/>
      <c r="F7604" s="3"/>
      <c r="G7604" s="3"/>
      <c r="H7604" s="3"/>
    </row>
    <row r="7605" spans="2:8" x14ac:dyDescent="0.35">
      <c r="B7605" s="4"/>
      <c r="C7605" s="3"/>
      <c r="D7605" s="3"/>
      <c r="E7605" s="3"/>
      <c r="F7605" s="3"/>
      <c r="G7605" s="3"/>
      <c r="H7605" s="3"/>
    </row>
    <row r="7606" spans="2:8" x14ac:dyDescent="0.35">
      <c r="B7606" s="4"/>
      <c r="C7606" s="3"/>
      <c r="D7606" s="3"/>
      <c r="E7606" s="3"/>
      <c r="F7606" s="3"/>
      <c r="G7606" s="3"/>
      <c r="H7606" s="3"/>
    </row>
    <row r="7607" spans="2:8" x14ac:dyDescent="0.35">
      <c r="B7607" s="4"/>
      <c r="C7607" s="3"/>
      <c r="D7607" s="3"/>
      <c r="E7607" s="3"/>
      <c r="F7607" s="3"/>
      <c r="G7607" s="3"/>
      <c r="H7607" s="3"/>
    </row>
    <row r="7608" spans="2:8" x14ac:dyDescent="0.35">
      <c r="B7608" s="4"/>
      <c r="C7608" s="3"/>
      <c r="D7608" s="3"/>
      <c r="E7608" s="3"/>
      <c r="F7608" s="3"/>
      <c r="G7608" s="3"/>
      <c r="H7608" s="3"/>
    </row>
    <row r="7609" spans="2:8" x14ac:dyDescent="0.35">
      <c r="B7609" s="4"/>
      <c r="C7609" s="3"/>
      <c r="D7609" s="3"/>
      <c r="E7609" s="3"/>
      <c r="F7609" s="3"/>
      <c r="G7609" s="3"/>
      <c r="H7609" s="3"/>
    </row>
    <row r="7610" spans="2:8" x14ac:dyDescent="0.35">
      <c r="B7610" s="4"/>
      <c r="C7610" s="3"/>
      <c r="D7610" s="3"/>
      <c r="E7610" s="3"/>
      <c r="F7610" s="3"/>
      <c r="G7610" s="3"/>
      <c r="H7610" s="3"/>
    </row>
    <row r="7611" spans="2:8" x14ac:dyDescent="0.35">
      <c r="B7611" s="4"/>
      <c r="C7611" s="3"/>
      <c r="D7611" s="3"/>
      <c r="E7611" s="3"/>
      <c r="F7611" s="3"/>
      <c r="G7611" s="3"/>
      <c r="H7611" s="3"/>
    </row>
    <row r="7612" spans="2:8" x14ac:dyDescent="0.35">
      <c r="B7612" s="4"/>
      <c r="C7612" s="3"/>
      <c r="D7612" s="3"/>
      <c r="E7612" s="3"/>
      <c r="F7612" s="3"/>
      <c r="G7612" s="3"/>
      <c r="H7612" s="3"/>
    </row>
    <row r="7613" spans="2:8" x14ac:dyDescent="0.35">
      <c r="B7613" s="4"/>
      <c r="C7613" s="3"/>
      <c r="D7613" s="3"/>
      <c r="E7613" s="3"/>
      <c r="F7613" s="3"/>
      <c r="G7613" s="3"/>
      <c r="H7613" s="3"/>
    </row>
    <row r="7614" spans="2:8" x14ac:dyDescent="0.35">
      <c r="B7614" s="4"/>
      <c r="C7614" s="3"/>
      <c r="D7614" s="3"/>
      <c r="E7614" s="3"/>
      <c r="F7614" s="3"/>
      <c r="G7614" s="3"/>
      <c r="H7614" s="3"/>
    </row>
    <row r="7615" spans="2:8" x14ac:dyDescent="0.35">
      <c r="B7615" s="4"/>
      <c r="C7615" s="3"/>
      <c r="D7615" s="3"/>
      <c r="E7615" s="3"/>
      <c r="F7615" s="3"/>
      <c r="G7615" s="3"/>
      <c r="H7615" s="3"/>
    </row>
    <row r="7616" spans="2:8" x14ac:dyDescent="0.35">
      <c r="B7616" s="4"/>
      <c r="C7616" s="3"/>
      <c r="D7616" s="3"/>
      <c r="E7616" s="3"/>
      <c r="F7616" s="3"/>
      <c r="G7616" s="3"/>
      <c r="H7616" s="3"/>
    </row>
    <row r="7617" spans="2:8" x14ac:dyDescent="0.35">
      <c r="B7617" s="4"/>
      <c r="C7617" s="3"/>
      <c r="D7617" s="3"/>
      <c r="E7617" s="3"/>
      <c r="F7617" s="3"/>
      <c r="G7617" s="3"/>
      <c r="H7617" s="3"/>
    </row>
    <row r="7618" spans="2:8" x14ac:dyDescent="0.35">
      <c r="B7618" s="4"/>
      <c r="C7618" s="3"/>
      <c r="D7618" s="3"/>
      <c r="E7618" s="3"/>
      <c r="F7618" s="3"/>
      <c r="G7618" s="3"/>
      <c r="H7618" s="3"/>
    </row>
    <row r="7619" spans="2:8" x14ac:dyDescent="0.35">
      <c r="B7619" s="4"/>
      <c r="C7619" s="3"/>
      <c r="D7619" s="3"/>
      <c r="E7619" s="3"/>
      <c r="F7619" s="3"/>
      <c r="G7619" s="3"/>
      <c r="H7619" s="3"/>
    </row>
    <row r="7620" spans="2:8" x14ac:dyDescent="0.35">
      <c r="B7620" s="4"/>
      <c r="C7620" s="3"/>
      <c r="D7620" s="3"/>
      <c r="E7620" s="3"/>
      <c r="F7620" s="3"/>
      <c r="G7620" s="3"/>
      <c r="H7620" s="3"/>
    </row>
    <row r="7621" spans="2:8" x14ac:dyDescent="0.35">
      <c r="B7621" s="4"/>
      <c r="C7621" s="3"/>
      <c r="D7621" s="3"/>
      <c r="E7621" s="3"/>
      <c r="F7621" s="3"/>
      <c r="G7621" s="3"/>
      <c r="H7621" s="3"/>
    </row>
    <row r="7622" spans="2:8" x14ac:dyDescent="0.35">
      <c r="B7622" s="4"/>
      <c r="C7622" s="3"/>
      <c r="D7622" s="3"/>
      <c r="E7622" s="3"/>
      <c r="F7622" s="3"/>
      <c r="G7622" s="3"/>
      <c r="H7622" s="3"/>
    </row>
    <row r="7623" spans="2:8" x14ac:dyDescent="0.35">
      <c r="B7623" s="4"/>
      <c r="C7623" s="3"/>
      <c r="D7623" s="3"/>
      <c r="E7623" s="3"/>
      <c r="F7623" s="3"/>
      <c r="G7623" s="3"/>
      <c r="H7623" s="3"/>
    </row>
    <row r="7624" spans="2:8" x14ac:dyDescent="0.35">
      <c r="B7624" s="4"/>
      <c r="C7624" s="3"/>
      <c r="D7624" s="3"/>
      <c r="E7624" s="3"/>
      <c r="F7624" s="3"/>
      <c r="G7624" s="3"/>
      <c r="H7624" s="3"/>
    </row>
    <row r="7625" spans="2:8" x14ac:dyDescent="0.35">
      <c r="B7625" s="4"/>
      <c r="C7625" s="3"/>
      <c r="D7625" s="3"/>
      <c r="E7625" s="3"/>
      <c r="F7625" s="3"/>
      <c r="G7625" s="3"/>
      <c r="H7625" s="3"/>
    </row>
    <row r="7626" spans="2:8" x14ac:dyDescent="0.35">
      <c r="B7626" s="4"/>
      <c r="C7626" s="3"/>
      <c r="D7626" s="3"/>
      <c r="E7626" s="3"/>
      <c r="F7626" s="3"/>
      <c r="G7626" s="3"/>
      <c r="H7626" s="3"/>
    </row>
    <row r="7627" spans="2:8" x14ac:dyDescent="0.35">
      <c r="B7627" s="4"/>
      <c r="C7627" s="3"/>
      <c r="D7627" s="3"/>
      <c r="E7627" s="3"/>
      <c r="F7627" s="3"/>
      <c r="G7627" s="3"/>
      <c r="H7627" s="3"/>
    </row>
    <row r="7628" spans="2:8" x14ac:dyDescent="0.35">
      <c r="B7628" s="4"/>
      <c r="C7628" s="3"/>
      <c r="D7628" s="3"/>
      <c r="E7628" s="3"/>
      <c r="F7628" s="3"/>
      <c r="G7628" s="3"/>
      <c r="H7628" s="3"/>
    </row>
    <row r="7629" spans="2:8" x14ac:dyDescent="0.35">
      <c r="B7629" s="4"/>
      <c r="C7629" s="3"/>
      <c r="D7629" s="3"/>
      <c r="E7629" s="3"/>
      <c r="F7629" s="3"/>
      <c r="G7629" s="3"/>
      <c r="H7629" s="3"/>
    </row>
    <row r="7630" spans="2:8" x14ac:dyDescent="0.35">
      <c r="B7630" s="4"/>
      <c r="C7630" s="3"/>
      <c r="D7630" s="3"/>
      <c r="E7630" s="3"/>
      <c r="F7630" s="3"/>
      <c r="G7630" s="3"/>
      <c r="H7630" s="3"/>
    </row>
    <row r="7631" spans="2:8" x14ac:dyDescent="0.35">
      <c r="B7631" s="4"/>
      <c r="C7631" s="3"/>
      <c r="D7631" s="3"/>
      <c r="E7631" s="3"/>
      <c r="F7631" s="3"/>
      <c r="G7631" s="3"/>
      <c r="H7631" s="3"/>
    </row>
    <row r="7632" spans="2:8" x14ac:dyDescent="0.35">
      <c r="B7632" s="4"/>
      <c r="C7632" s="3"/>
      <c r="D7632" s="3"/>
      <c r="E7632" s="3"/>
      <c r="F7632" s="3"/>
      <c r="G7632" s="3"/>
      <c r="H7632" s="3"/>
    </row>
    <row r="7633" spans="2:8" x14ac:dyDescent="0.35">
      <c r="B7633" s="4"/>
      <c r="C7633" s="3"/>
      <c r="D7633" s="3"/>
      <c r="E7633" s="3"/>
      <c r="F7633" s="3"/>
      <c r="G7633" s="3"/>
      <c r="H7633" s="3"/>
    </row>
    <row r="7634" spans="2:8" x14ac:dyDescent="0.35">
      <c r="B7634" s="4"/>
      <c r="C7634" s="3"/>
      <c r="D7634" s="3"/>
      <c r="E7634" s="3"/>
      <c r="F7634" s="3"/>
      <c r="G7634" s="3"/>
      <c r="H7634" s="3"/>
    </row>
    <row r="7635" spans="2:8" x14ac:dyDescent="0.35">
      <c r="B7635" s="4"/>
      <c r="C7635" s="3"/>
      <c r="D7635" s="3"/>
      <c r="E7635" s="3"/>
      <c r="F7635" s="3"/>
      <c r="G7635" s="3"/>
      <c r="H7635" s="3"/>
    </row>
    <row r="7636" spans="2:8" x14ac:dyDescent="0.35">
      <c r="B7636" s="4"/>
      <c r="C7636" s="3"/>
      <c r="D7636" s="3"/>
      <c r="E7636" s="3"/>
      <c r="F7636" s="3"/>
      <c r="G7636" s="3"/>
      <c r="H7636" s="3"/>
    </row>
    <row r="7637" spans="2:8" x14ac:dyDescent="0.35">
      <c r="B7637" s="4"/>
      <c r="C7637" s="3"/>
      <c r="D7637" s="3"/>
      <c r="E7637" s="3"/>
      <c r="F7637" s="3"/>
      <c r="G7637" s="3"/>
      <c r="H7637" s="3"/>
    </row>
    <row r="7638" spans="2:8" x14ac:dyDescent="0.35">
      <c r="B7638" s="4"/>
      <c r="C7638" s="3"/>
      <c r="D7638" s="3"/>
      <c r="E7638" s="3"/>
      <c r="F7638" s="3"/>
      <c r="G7638" s="3"/>
      <c r="H7638" s="3"/>
    </row>
    <row r="7639" spans="2:8" x14ac:dyDescent="0.35">
      <c r="B7639" s="4"/>
      <c r="C7639" s="3"/>
      <c r="D7639" s="3"/>
      <c r="E7639" s="3"/>
      <c r="F7639" s="3"/>
      <c r="G7639" s="3"/>
      <c r="H7639" s="3"/>
    </row>
    <row r="7640" spans="2:8" x14ac:dyDescent="0.35">
      <c r="B7640" s="4"/>
      <c r="C7640" s="3"/>
      <c r="D7640" s="3"/>
      <c r="E7640" s="3"/>
      <c r="F7640" s="3"/>
      <c r="G7640" s="3"/>
      <c r="H7640" s="3"/>
    </row>
    <row r="7641" spans="2:8" x14ac:dyDescent="0.35">
      <c r="B7641" s="4"/>
      <c r="C7641" s="3"/>
      <c r="D7641" s="3"/>
      <c r="E7641" s="3"/>
      <c r="F7641" s="3"/>
      <c r="G7641" s="3"/>
      <c r="H7641" s="3"/>
    </row>
    <row r="7642" spans="2:8" x14ac:dyDescent="0.35">
      <c r="B7642" s="4"/>
      <c r="C7642" s="3"/>
      <c r="D7642" s="3"/>
      <c r="E7642" s="3"/>
      <c r="F7642" s="3"/>
      <c r="G7642" s="3"/>
      <c r="H7642" s="3"/>
    </row>
    <row r="7643" spans="2:8" x14ac:dyDescent="0.35">
      <c r="B7643" s="4"/>
      <c r="C7643" s="3"/>
      <c r="D7643" s="3"/>
      <c r="E7643" s="3"/>
      <c r="F7643" s="3"/>
      <c r="G7643" s="3"/>
      <c r="H7643" s="3"/>
    </row>
    <row r="7644" spans="2:8" x14ac:dyDescent="0.35">
      <c r="B7644" s="4"/>
      <c r="C7644" s="3"/>
      <c r="D7644" s="3"/>
      <c r="E7644" s="3"/>
      <c r="F7644" s="3"/>
      <c r="G7644" s="3"/>
      <c r="H7644" s="3"/>
    </row>
    <row r="7645" spans="2:8" x14ac:dyDescent="0.35">
      <c r="B7645" s="4"/>
      <c r="C7645" s="3"/>
      <c r="D7645" s="3"/>
      <c r="E7645" s="3"/>
      <c r="F7645" s="3"/>
      <c r="G7645" s="3"/>
      <c r="H7645" s="3"/>
    </row>
    <row r="7646" spans="2:8" x14ac:dyDescent="0.35">
      <c r="B7646" s="4"/>
      <c r="C7646" s="3"/>
      <c r="D7646" s="3"/>
      <c r="E7646" s="3"/>
      <c r="F7646" s="3"/>
      <c r="G7646" s="3"/>
      <c r="H7646" s="3"/>
    </row>
    <row r="7647" spans="2:8" x14ac:dyDescent="0.35">
      <c r="B7647" s="4"/>
      <c r="C7647" s="3"/>
      <c r="D7647" s="3"/>
      <c r="E7647" s="3"/>
      <c r="F7647" s="3"/>
      <c r="G7647" s="3"/>
      <c r="H7647" s="3"/>
    </row>
    <row r="7648" spans="2:8" x14ac:dyDescent="0.35">
      <c r="B7648" s="4"/>
      <c r="C7648" s="3"/>
      <c r="D7648" s="3"/>
      <c r="E7648" s="3"/>
      <c r="F7648" s="3"/>
      <c r="G7648" s="3"/>
      <c r="H7648" s="3"/>
    </row>
    <row r="7649" spans="2:8" x14ac:dyDescent="0.35">
      <c r="B7649" s="4"/>
      <c r="C7649" s="3"/>
      <c r="D7649" s="3"/>
      <c r="E7649" s="3"/>
      <c r="F7649" s="3"/>
      <c r="G7649" s="3"/>
      <c r="H7649" s="3"/>
    </row>
    <row r="7650" spans="2:8" x14ac:dyDescent="0.35">
      <c r="B7650" s="4"/>
      <c r="C7650" s="3"/>
      <c r="D7650" s="3"/>
      <c r="E7650" s="3"/>
      <c r="F7650" s="3"/>
      <c r="G7650" s="3"/>
      <c r="H7650" s="3"/>
    </row>
    <row r="7651" spans="2:8" x14ac:dyDescent="0.35">
      <c r="B7651" s="4"/>
      <c r="C7651" s="3"/>
      <c r="D7651" s="3"/>
      <c r="E7651" s="3"/>
      <c r="F7651" s="3"/>
      <c r="G7651" s="3"/>
      <c r="H7651" s="3"/>
    </row>
    <row r="7652" spans="2:8" x14ac:dyDescent="0.35">
      <c r="B7652" s="4"/>
      <c r="C7652" s="3"/>
      <c r="D7652" s="3"/>
      <c r="E7652" s="3"/>
      <c r="F7652" s="3"/>
      <c r="G7652" s="3"/>
      <c r="H7652" s="3"/>
    </row>
    <row r="7653" spans="2:8" x14ac:dyDescent="0.35">
      <c r="B7653" s="4"/>
      <c r="C7653" s="3"/>
      <c r="D7653" s="3"/>
      <c r="E7653" s="3"/>
      <c r="F7653" s="3"/>
      <c r="G7653" s="3"/>
      <c r="H7653" s="3"/>
    </row>
    <row r="7654" spans="2:8" x14ac:dyDescent="0.35">
      <c r="B7654" s="4"/>
      <c r="C7654" s="3"/>
      <c r="D7654" s="3"/>
      <c r="E7654" s="3"/>
      <c r="F7654" s="3"/>
      <c r="G7654" s="3"/>
      <c r="H7654" s="3"/>
    </row>
    <row r="7655" spans="2:8" x14ac:dyDescent="0.35">
      <c r="B7655" s="4"/>
      <c r="C7655" s="3"/>
      <c r="D7655" s="3"/>
      <c r="E7655" s="3"/>
      <c r="F7655" s="3"/>
      <c r="G7655" s="3"/>
      <c r="H7655" s="3"/>
    </row>
    <row r="7656" spans="2:8" x14ac:dyDescent="0.35">
      <c r="B7656" s="4"/>
      <c r="C7656" s="3"/>
      <c r="D7656" s="3"/>
      <c r="E7656" s="3"/>
      <c r="F7656" s="3"/>
      <c r="G7656" s="3"/>
      <c r="H7656" s="3"/>
    </row>
    <row r="7657" spans="2:8" x14ac:dyDescent="0.35">
      <c r="B7657" s="4"/>
      <c r="C7657" s="3"/>
      <c r="D7657" s="3"/>
      <c r="E7657" s="3"/>
      <c r="F7657" s="3"/>
      <c r="G7657" s="3"/>
      <c r="H7657" s="3"/>
    </row>
    <row r="7658" spans="2:8" x14ac:dyDescent="0.35">
      <c r="B7658" s="4"/>
      <c r="C7658" s="3"/>
      <c r="D7658" s="3"/>
      <c r="E7658" s="3"/>
      <c r="F7658" s="3"/>
      <c r="G7658" s="3"/>
      <c r="H7658" s="3"/>
    </row>
    <row r="7659" spans="2:8" x14ac:dyDescent="0.35">
      <c r="B7659" s="4"/>
      <c r="C7659" s="3"/>
      <c r="D7659" s="3"/>
      <c r="E7659" s="3"/>
      <c r="F7659" s="3"/>
      <c r="G7659" s="3"/>
      <c r="H7659" s="3"/>
    </row>
    <row r="7660" spans="2:8" x14ac:dyDescent="0.35">
      <c r="B7660" s="4"/>
      <c r="C7660" s="3"/>
      <c r="D7660" s="3"/>
      <c r="E7660" s="3"/>
      <c r="F7660" s="3"/>
      <c r="G7660" s="3"/>
      <c r="H7660" s="3"/>
    </row>
    <row r="7661" spans="2:8" x14ac:dyDescent="0.35">
      <c r="B7661" s="4"/>
      <c r="C7661" s="3"/>
      <c r="D7661" s="3"/>
      <c r="E7661" s="3"/>
      <c r="F7661" s="3"/>
      <c r="G7661" s="3"/>
      <c r="H7661" s="3"/>
    </row>
    <row r="7662" spans="2:8" x14ac:dyDescent="0.35">
      <c r="B7662" s="4"/>
      <c r="C7662" s="3"/>
      <c r="D7662" s="3"/>
      <c r="E7662" s="3"/>
      <c r="F7662" s="3"/>
      <c r="G7662" s="3"/>
      <c r="H7662" s="3"/>
    </row>
    <row r="7663" spans="2:8" x14ac:dyDescent="0.35">
      <c r="B7663" s="4"/>
      <c r="C7663" s="3"/>
      <c r="D7663" s="3"/>
      <c r="E7663" s="3"/>
      <c r="F7663" s="3"/>
      <c r="G7663" s="3"/>
      <c r="H7663" s="3"/>
    </row>
    <row r="7664" spans="2:8" x14ac:dyDescent="0.35">
      <c r="B7664" s="4"/>
      <c r="C7664" s="3"/>
      <c r="D7664" s="3"/>
      <c r="E7664" s="3"/>
      <c r="F7664" s="3"/>
      <c r="G7664" s="3"/>
      <c r="H7664" s="3"/>
    </row>
    <row r="7665" spans="2:8" x14ac:dyDescent="0.35">
      <c r="B7665" s="4"/>
      <c r="C7665" s="3"/>
      <c r="D7665" s="3"/>
      <c r="E7665" s="3"/>
      <c r="F7665" s="3"/>
      <c r="G7665" s="3"/>
      <c r="H7665" s="3"/>
    </row>
    <row r="7666" spans="2:8" x14ac:dyDescent="0.35">
      <c r="B7666" s="4"/>
      <c r="C7666" s="3"/>
      <c r="D7666" s="3"/>
      <c r="E7666" s="3"/>
      <c r="F7666" s="3"/>
      <c r="G7666" s="3"/>
      <c r="H7666" s="3"/>
    </row>
    <row r="7667" spans="2:8" x14ac:dyDescent="0.35">
      <c r="B7667" s="4"/>
      <c r="C7667" s="3"/>
      <c r="D7667" s="3"/>
      <c r="E7667" s="3"/>
      <c r="F7667" s="3"/>
      <c r="G7667" s="3"/>
      <c r="H7667" s="3"/>
    </row>
    <row r="7668" spans="2:8" x14ac:dyDescent="0.35">
      <c r="B7668" s="4"/>
      <c r="C7668" s="3"/>
      <c r="D7668" s="3"/>
      <c r="E7668" s="3"/>
      <c r="F7668" s="3"/>
      <c r="G7668" s="3"/>
      <c r="H7668" s="3"/>
    </row>
    <row r="7669" spans="2:8" x14ac:dyDescent="0.35">
      <c r="B7669" s="4"/>
      <c r="C7669" s="3"/>
      <c r="D7669" s="3"/>
      <c r="E7669" s="3"/>
      <c r="F7669" s="3"/>
      <c r="G7669" s="3"/>
      <c r="H7669" s="3"/>
    </row>
    <row r="7670" spans="2:8" x14ac:dyDescent="0.35">
      <c r="B7670" s="4"/>
      <c r="C7670" s="3"/>
      <c r="D7670" s="3"/>
      <c r="E7670" s="3"/>
      <c r="F7670" s="3"/>
      <c r="G7670" s="3"/>
      <c r="H7670" s="3"/>
    </row>
    <row r="7671" spans="2:8" x14ac:dyDescent="0.35">
      <c r="B7671" s="4"/>
      <c r="C7671" s="3"/>
      <c r="D7671" s="3"/>
      <c r="E7671" s="3"/>
      <c r="F7671" s="3"/>
      <c r="G7671" s="3"/>
      <c r="H7671" s="3"/>
    </row>
    <row r="7672" spans="2:8" x14ac:dyDescent="0.35">
      <c r="B7672" s="4"/>
      <c r="C7672" s="3"/>
      <c r="D7672" s="3"/>
      <c r="E7672" s="3"/>
      <c r="F7672" s="3"/>
      <c r="G7672" s="3"/>
      <c r="H7672" s="3"/>
    </row>
    <row r="7673" spans="2:8" x14ac:dyDescent="0.35">
      <c r="B7673" s="4"/>
      <c r="C7673" s="3"/>
      <c r="D7673" s="3"/>
      <c r="E7673" s="3"/>
      <c r="F7673" s="3"/>
      <c r="G7673" s="3"/>
      <c r="H7673" s="3"/>
    </row>
    <row r="7674" spans="2:8" x14ac:dyDescent="0.35">
      <c r="B7674" s="4"/>
      <c r="C7674" s="3"/>
      <c r="D7674" s="3"/>
      <c r="E7674" s="3"/>
      <c r="F7674" s="3"/>
      <c r="G7674" s="3"/>
      <c r="H7674" s="3"/>
    </row>
    <row r="7675" spans="2:8" x14ac:dyDescent="0.35">
      <c r="B7675" s="4"/>
      <c r="C7675" s="3"/>
      <c r="D7675" s="3"/>
      <c r="E7675" s="3"/>
      <c r="F7675" s="3"/>
      <c r="G7675" s="3"/>
      <c r="H7675" s="3"/>
    </row>
    <row r="7676" spans="2:8" x14ac:dyDescent="0.35">
      <c r="B7676" s="4"/>
      <c r="C7676" s="3"/>
      <c r="D7676" s="3"/>
      <c r="E7676" s="3"/>
      <c r="F7676" s="3"/>
      <c r="G7676" s="3"/>
      <c r="H7676" s="3"/>
    </row>
    <row r="7677" spans="2:8" x14ac:dyDescent="0.35">
      <c r="B7677" s="4"/>
      <c r="C7677" s="3"/>
      <c r="D7677" s="3"/>
      <c r="E7677" s="3"/>
      <c r="F7677" s="3"/>
      <c r="G7677" s="3"/>
      <c r="H7677" s="3"/>
    </row>
    <row r="7678" spans="2:8" x14ac:dyDescent="0.35">
      <c r="B7678" s="4"/>
      <c r="C7678" s="3"/>
      <c r="D7678" s="3"/>
      <c r="E7678" s="3"/>
      <c r="F7678" s="3"/>
      <c r="G7678" s="3"/>
      <c r="H7678" s="3"/>
    </row>
    <row r="7679" spans="2:8" x14ac:dyDescent="0.35">
      <c r="B7679" s="4"/>
      <c r="C7679" s="3"/>
      <c r="D7679" s="3"/>
      <c r="E7679" s="3"/>
      <c r="F7679" s="3"/>
      <c r="G7679" s="3"/>
      <c r="H7679" s="3"/>
    </row>
    <row r="7680" spans="2:8" x14ac:dyDescent="0.35">
      <c r="B7680" s="4"/>
      <c r="C7680" s="3"/>
      <c r="D7680" s="3"/>
      <c r="E7680" s="3"/>
      <c r="F7680" s="3"/>
      <c r="G7680" s="3"/>
      <c r="H7680" s="3"/>
    </row>
    <row r="7681" spans="2:8" x14ac:dyDescent="0.35">
      <c r="B7681" s="4"/>
      <c r="C7681" s="3"/>
      <c r="D7681" s="3"/>
      <c r="E7681" s="3"/>
      <c r="F7681" s="3"/>
      <c r="G7681" s="3"/>
      <c r="H7681" s="3"/>
    </row>
    <row r="7682" spans="2:8" x14ac:dyDescent="0.35">
      <c r="B7682" s="4"/>
      <c r="C7682" s="3"/>
      <c r="D7682" s="3"/>
      <c r="E7682" s="3"/>
      <c r="F7682" s="3"/>
      <c r="G7682" s="3"/>
      <c r="H7682" s="3"/>
    </row>
    <row r="7683" spans="2:8" x14ac:dyDescent="0.35">
      <c r="B7683" s="4"/>
      <c r="C7683" s="3"/>
      <c r="D7683" s="3"/>
      <c r="E7683" s="3"/>
      <c r="F7683" s="3"/>
      <c r="G7683" s="3"/>
      <c r="H7683" s="3"/>
    </row>
    <row r="7684" spans="2:8" x14ac:dyDescent="0.35">
      <c r="B7684" s="4"/>
      <c r="C7684" s="3"/>
      <c r="D7684" s="3"/>
      <c r="E7684" s="3"/>
      <c r="F7684" s="3"/>
      <c r="G7684" s="3"/>
      <c r="H7684" s="3"/>
    </row>
    <row r="7685" spans="2:8" x14ac:dyDescent="0.35">
      <c r="B7685" s="4"/>
      <c r="C7685" s="3"/>
      <c r="D7685" s="3"/>
      <c r="E7685" s="3"/>
      <c r="F7685" s="3"/>
      <c r="G7685" s="3"/>
      <c r="H7685" s="3"/>
    </row>
    <row r="7686" spans="2:8" x14ac:dyDescent="0.35">
      <c r="B7686" s="4"/>
      <c r="C7686" s="3"/>
      <c r="D7686" s="3"/>
      <c r="E7686" s="3"/>
      <c r="F7686" s="3"/>
      <c r="G7686" s="3"/>
      <c r="H7686" s="3"/>
    </row>
    <row r="7687" spans="2:8" x14ac:dyDescent="0.35">
      <c r="B7687" s="4"/>
      <c r="C7687" s="3"/>
      <c r="D7687" s="3"/>
      <c r="E7687" s="3"/>
      <c r="F7687" s="3"/>
      <c r="G7687" s="3"/>
      <c r="H7687" s="3"/>
    </row>
    <row r="7688" spans="2:8" x14ac:dyDescent="0.35">
      <c r="B7688" s="4"/>
      <c r="C7688" s="3"/>
      <c r="D7688" s="3"/>
      <c r="E7688" s="3"/>
      <c r="F7688" s="3"/>
      <c r="G7688" s="3"/>
      <c r="H7688" s="3"/>
    </row>
    <row r="7689" spans="2:8" x14ac:dyDescent="0.35">
      <c r="B7689" s="4"/>
      <c r="C7689" s="3"/>
      <c r="D7689" s="3"/>
      <c r="E7689" s="3"/>
      <c r="F7689" s="3"/>
      <c r="G7689" s="3"/>
      <c r="H7689" s="3"/>
    </row>
    <row r="7690" spans="2:8" x14ac:dyDescent="0.35">
      <c r="B7690" s="4"/>
      <c r="C7690" s="3"/>
      <c r="D7690" s="3"/>
      <c r="E7690" s="3"/>
      <c r="F7690" s="3"/>
      <c r="G7690" s="3"/>
      <c r="H7690" s="3"/>
    </row>
    <row r="7691" spans="2:8" x14ac:dyDescent="0.35">
      <c r="B7691" s="4"/>
      <c r="C7691" s="3"/>
      <c r="D7691" s="3"/>
      <c r="E7691" s="3"/>
      <c r="F7691" s="3"/>
      <c r="G7691" s="3"/>
      <c r="H7691" s="3"/>
    </row>
    <row r="7692" spans="2:8" x14ac:dyDescent="0.35">
      <c r="B7692" s="4"/>
      <c r="C7692" s="3"/>
      <c r="D7692" s="3"/>
      <c r="E7692" s="3"/>
      <c r="F7692" s="3"/>
      <c r="G7692" s="3"/>
      <c r="H7692" s="3"/>
    </row>
    <row r="7693" spans="2:8" x14ac:dyDescent="0.35">
      <c r="B7693" s="4"/>
      <c r="C7693" s="3"/>
      <c r="D7693" s="3"/>
      <c r="E7693" s="3"/>
      <c r="F7693" s="3"/>
      <c r="G7693" s="3"/>
      <c r="H7693" s="3"/>
    </row>
    <row r="7694" spans="2:8" x14ac:dyDescent="0.35">
      <c r="B7694" s="4"/>
      <c r="C7694" s="3"/>
      <c r="D7694" s="3"/>
      <c r="E7694" s="3"/>
      <c r="F7694" s="3"/>
      <c r="G7694" s="3"/>
      <c r="H7694" s="3"/>
    </row>
    <row r="7695" spans="2:8" x14ac:dyDescent="0.35">
      <c r="B7695" s="4"/>
      <c r="C7695" s="3"/>
      <c r="D7695" s="3"/>
      <c r="E7695" s="3"/>
      <c r="F7695" s="3"/>
      <c r="G7695" s="3"/>
      <c r="H7695" s="3"/>
    </row>
    <row r="7696" spans="2:8" x14ac:dyDescent="0.35">
      <c r="B7696" s="4"/>
      <c r="C7696" s="3"/>
      <c r="D7696" s="3"/>
      <c r="E7696" s="3"/>
      <c r="F7696" s="3"/>
      <c r="G7696" s="3"/>
      <c r="H7696" s="3"/>
    </row>
    <row r="7697" spans="2:8" x14ac:dyDescent="0.35">
      <c r="B7697" s="4"/>
      <c r="C7697" s="3"/>
      <c r="D7697" s="3"/>
      <c r="E7697" s="3"/>
      <c r="F7697" s="3"/>
      <c r="G7697" s="3"/>
      <c r="H7697" s="3"/>
    </row>
    <row r="7698" spans="2:8" x14ac:dyDescent="0.35">
      <c r="B7698" s="4"/>
      <c r="C7698" s="3"/>
      <c r="D7698" s="3"/>
      <c r="E7698" s="3"/>
      <c r="F7698" s="3"/>
      <c r="G7698" s="3"/>
      <c r="H7698" s="3"/>
    </row>
    <row r="7699" spans="2:8" x14ac:dyDescent="0.35">
      <c r="B7699" s="4"/>
      <c r="C7699" s="3"/>
      <c r="D7699" s="3"/>
      <c r="E7699" s="3"/>
      <c r="F7699" s="3"/>
      <c r="G7699" s="3"/>
      <c r="H7699" s="3"/>
    </row>
    <row r="7700" spans="2:8" x14ac:dyDescent="0.35">
      <c r="B7700" s="4"/>
      <c r="C7700" s="3"/>
      <c r="D7700" s="3"/>
      <c r="E7700" s="3"/>
      <c r="F7700" s="3"/>
      <c r="G7700" s="3"/>
      <c r="H7700" s="3"/>
    </row>
    <row r="7701" spans="2:8" x14ac:dyDescent="0.35">
      <c r="B7701" s="4"/>
      <c r="C7701" s="3"/>
      <c r="D7701" s="3"/>
      <c r="E7701" s="3"/>
      <c r="F7701" s="3"/>
      <c r="G7701" s="3"/>
      <c r="H7701" s="3"/>
    </row>
    <row r="7702" spans="2:8" x14ac:dyDescent="0.35">
      <c r="B7702" s="4"/>
      <c r="C7702" s="3"/>
      <c r="D7702" s="3"/>
      <c r="E7702" s="3"/>
      <c r="F7702" s="3"/>
      <c r="G7702" s="3"/>
      <c r="H7702" s="3"/>
    </row>
    <row r="7703" spans="2:8" x14ac:dyDescent="0.35">
      <c r="B7703" s="4"/>
      <c r="C7703" s="3"/>
      <c r="D7703" s="3"/>
      <c r="E7703" s="3"/>
      <c r="F7703" s="3"/>
      <c r="G7703" s="3"/>
      <c r="H7703" s="3"/>
    </row>
    <row r="7704" spans="2:8" x14ac:dyDescent="0.35">
      <c r="B7704" s="4"/>
      <c r="C7704" s="3"/>
      <c r="D7704" s="3"/>
      <c r="E7704" s="3"/>
      <c r="F7704" s="3"/>
      <c r="G7704" s="3"/>
      <c r="H7704" s="3"/>
    </row>
    <row r="7705" spans="2:8" x14ac:dyDescent="0.35">
      <c r="B7705" s="4"/>
      <c r="C7705" s="3"/>
      <c r="D7705" s="3"/>
      <c r="E7705" s="3"/>
      <c r="F7705" s="3"/>
      <c r="G7705" s="3"/>
      <c r="H7705" s="3"/>
    </row>
    <row r="7706" spans="2:8" x14ac:dyDescent="0.35">
      <c r="B7706" s="4"/>
      <c r="C7706" s="3"/>
      <c r="D7706" s="3"/>
      <c r="E7706" s="3"/>
      <c r="F7706" s="3"/>
      <c r="G7706" s="3"/>
      <c r="H7706" s="3"/>
    </row>
    <row r="7707" spans="2:8" x14ac:dyDescent="0.35">
      <c r="B7707" s="4"/>
      <c r="C7707" s="3"/>
      <c r="D7707" s="3"/>
      <c r="E7707" s="3"/>
      <c r="F7707" s="3"/>
      <c r="G7707" s="3"/>
      <c r="H7707" s="3"/>
    </row>
    <row r="7708" spans="2:8" x14ac:dyDescent="0.35">
      <c r="B7708" s="4"/>
      <c r="C7708" s="3"/>
      <c r="D7708" s="3"/>
      <c r="E7708" s="3"/>
      <c r="F7708" s="3"/>
      <c r="G7708" s="3"/>
      <c r="H7708" s="3"/>
    </row>
    <row r="7709" spans="2:8" x14ac:dyDescent="0.35">
      <c r="B7709" s="4"/>
      <c r="C7709" s="3"/>
      <c r="D7709" s="3"/>
      <c r="E7709" s="3"/>
      <c r="F7709" s="3"/>
      <c r="G7709" s="3"/>
      <c r="H7709" s="3"/>
    </row>
    <row r="7710" spans="2:8" x14ac:dyDescent="0.35">
      <c r="B7710" s="4"/>
      <c r="C7710" s="3"/>
      <c r="D7710" s="3"/>
      <c r="E7710" s="3"/>
      <c r="F7710" s="3"/>
      <c r="G7710" s="3"/>
      <c r="H7710" s="3"/>
    </row>
    <row r="7711" spans="2:8" x14ac:dyDescent="0.35">
      <c r="B7711" s="4"/>
      <c r="C7711" s="3"/>
      <c r="D7711" s="3"/>
      <c r="E7711" s="3"/>
      <c r="F7711" s="3"/>
      <c r="G7711" s="3"/>
      <c r="H7711" s="3"/>
    </row>
    <row r="7712" spans="2:8" x14ac:dyDescent="0.35">
      <c r="B7712" s="4"/>
      <c r="C7712" s="3"/>
      <c r="D7712" s="3"/>
      <c r="E7712" s="3"/>
      <c r="F7712" s="3"/>
      <c r="G7712" s="3"/>
      <c r="H7712" s="3"/>
    </row>
    <row r="7713" spans="2:8" x14ac:dyDescent="0.35">
      <c r="B7713" s="4"/>
      <c r="C7713" s="3"/>
      <c r="D7713" s="3"/>
      <c r="E7713" s="3"/>
      <c r="F7713" s="3"/>
      <c r="G7713" s="3"/>
      <c r="H7713" s="3"/>
    </row>
    <row r="7714" spans="2:8" x14ac:dyDescent="0.35">
      <c r="B7714" s="4"/>
      <c r="C7714" s="3"/>
      <c r="D7714" s="3"/>
      <c r="E7714" s="3"/>
      <c r="F7714" s="3"/>
      <c r="G7714" s="3"/>
      <c r="H7714" s="3"/>
    </row>
    <row r="7715" spans="2:8" x14ac:dyDescent="0.35">
      <c r="B7715" s="4"/>
      <c r="C7715" s="3"/>
      <c r="D7715" s="3"/>
      <c r="E7715" s="3"/>
      <c r="F7715" s="3"/>
      <c r="G7715" s="3"/>
      <c r="H7715" s="3"/>
    </row>
    <row r="7716" spans="2:8" x14ac:dyDescent="0.35">
      <c r="B7716" s="4"/>
      <c r="C7716" s="3"/>
      <c r="D7716" s="3"/>
      <c r="E7716" s="3"/>
      <c r="F7716" s="3"/>
      <c r="G7716" s="3"/>
      <c r="H7716" s="3"/>
    </row>
    <row r="7717" spans="2:8" x14ac:dyDescent="0.35">
      <c r="B7717" s="4"/>
      <c r="C7717" s="3"/>
      <c r="D7717" s="3"/>
      <c r="E7717" s="3"/>
      <c r="F7717" s="3"/>
      <c r="G7717" s="3"/>
      <c r="H7717" s="3"/>
    </row>
    <row r="7718" spans="2:8" x14ac:dyDescent="0.35">
      <c r="B7718" s="4"/>
      <c r="C7718" s="3"/>
      <c r="D7718" s="3"/>
      <c r="E7718" s="3"/>
      <c r="F7718" s="3"/>
      <c r="G7718" s="3"/>
      <c r="H7718" s="3"/>
    </row>
    <row r="7719" spans="2:8" x14ac:dyDescent="0.35">
      <c r="B7719" s="4"/>
      <c r="C7719" s="3"/>
      <c r="D7719" s="3"/>
      <c r="E7719" s="3"/>
      <c r="F7719" s="3"/>
      <c r="G7719" s="3"/>
      <c r="H7719" s="3"/>
    </row>
    <row r="7720" spans="2:8" x14ac:dyDescent="0.35">
      <c r="B7720" s="4"/>
      <c r="C7720" s="3"/>
      <c r="D7720" s="3"/>
      <c r="E7720" s="3"/>
      <c r="F7720" s="3"/>
      <c r="G7720" s="3"/>
      <c r="H7720" s="3"/>
    </row>
    <row r="7721" spans="2:8" x14ac:dyDescent="0.35">
      <c r="B7721" s="4"/>
      <c r="C7721" s="3"/>
      <c r="D7721" s="3"/>
      <c r="E7721" s="3"/>
      <c r="F7721" s="3"/>
      <c r="G7721" s="3"/>
      <c r="H7721" s="3"/>
    </row>
    <row r="7722" spans="2:8" x14ac:dyDescent="0.35">
      <c r="B7722" s="4"/>
      <c r="C7722" s="3"/>
      <c r="D7722" s="3"/>
      <c r="E7722" s="3"/>
      <c r="F7722" s="3"/>
      <c r="G7722" s="3"/>
      <c r="H7722" s="3"/>
    </row>
    <row r="7723" spans="2:8" x14ac:dyDescent="0.35">
      <c r="B7723" s="4"/>
      <c r="C7723" s="3"/>
      <c r="D7723" s="3"/>
      <c r="E7723" s="3"/>
      <c r="F7723" s="3"/>
      <c r="G7723" s="3"/>
      <c r="H7723" s="3"/>
    </row>
    <row r="7724" spans="2:8" x14ac:dyDescent="0.35">
      <c r="B7724" s="4"/>
      <c r="C7724" s="3"/>
      <c r="D7724" s="3"/>
      <c r="E7724" s="3"/>
      <c r="F7724" s="3"/>
      <c r="G7724" s="3"/>
      <c r="H7724" s="3"/>
    </row>
    <row r="7725" spans="2:8" x14ac:dyDescent="0.35">
      <c r="B7725" s="4"/>
      <c r="C7725" s="3"/>
      <c r="D7725" s="3"/>
      <c r="E7725" s="3"/>
      <c r="F7725" s="3"/>
      <c r="G7725" s="3"/>
      <c r="H7725" s="3"/>
    </row>
    <row r="7726" spans="2:8" x14ac:dyDescent="0.35">
      <c r="B7726" s="4"/>
      <c r="C7726" s="3"/>
      <c r="D7726" s="3"/>
      <c r="E7726" s="3"/>
      <c r="F7726" s="3"/>
      <c r="G7726" s="3"/>
      <c r="H7726" s="3"/>
    </row>
    <row r="7727" spans="2:8" x14ac:dyDescent="0.35">
      <c r="B7727" s="4"/>
      <c r="C7727" s="3"/>
      <c r="D7727" s="3"/>
      <c r="E7727" s="3"/>
      <c r="F7727" s="3"/>
      <c r="G7727" s="3"/>
      <c r="H7727" s="3"/>
    </row>
    <row r="7728" spans="2:8" x14ac:dyDescent="0.35">
      <c r="B7728" s="4"/>
      <c r="C7728" s="3"/>
      <c r="D7728" s="3"/>
      <c r="E7728" s="3"/>
      <c r="F7728" s="3"/>
      <c r="G7728" s="3"/>
      <c r="H7728" s="3"/>
    </row>
    <row r="7729" spans="2:8" x14ac:dyDescent="0.35">
      <c r="B7729" s="4"/>
      <c r="C7729" s="3"/>
      <c r="D7729" s="3"/>
      <c r="E7729" s="3"/>
      <c r="F7729" s="3"/>
      <c r="G7729" s="3"/>
      <c r="H7729" s="3"/>
    </row>
    <row r="7730" spans="2:8" x14ac:dyDescent="0.35">
      <c r="B7730" s="4"/>
      <c r="C7730" s="3"/>
      <c r="D7730" s="3"/>
      <c r="E7730" s="3"/>
      <c r="F7730" s="3"/>
      <c r="G7730" s="3"/>
      <c r="H7730" s="3"/>
    </row>
    <row r="7731" spans="2:8" x14ac:dyDescent="0.35">
      <c r="B7731" s="4"/>
      <c r="C7731" s="3"/>
      <c r="D7731" s="3"/>
      <c r="E7731" s="3"/>
      <c r="F7731" s="3"/>
      <c r="G7731" s="3"/>
      <c r="H7731" s="3"/>
    </row>
    <row r="7732" spans="2:8" x14ac:dyDescent="0.35">
      <c r="B7732" s="4"/>
      <c r="C7732" s="3"/>
      <c r="D7732" s="3"/>
      <c r="E7732" s="3"/>
      <c r="F7732" s="3"/>
      <c r="G7732" s="3"/>
      <c r="H7732" s="3"/>
    </row>
    <row r="7733" spans="2:8" x14ac:dyDescent="0.35">
      <c r="B7733" s="4"/>
      <c r="C7733" s="3"/>
      <c r="D7733" s="3"/>
      <c r="E7733" s="3"/>
      <c r="F7733" s="3"/>
      <c r="G7733" s="3"/>
      <c r="H7733" s="3"/>
    </row>
    <row r="7734" spans="2:8" x14ac:dyDescent="0.35">
      <c r="B7734" s="4"/>
      <c r="C7734" s="3"/>
      <c r="D7734" s="3"/>
      <c r="E7734" s="3"/>
      <c r="F7734" s="3"/>
      <c r="G7734" s="3"/>
      <c r="H7734" s="3"/>
    </row>
    <row r="7735" spans="2:8" x14ac:dyDescent="0.35">
      <c r="B7735" s="4"/>
      <c r="C7735" s="3"/>
      <c r="D7735" s="3"/>
      <c r="E7735" s="3"/>
      <c r="F7735" s="3"/>
      <c r="G7735" s="3"/>
      <c r="H7735" s="3"/>
    </row>
    <row r="7736" spans="2:8" x14ac:dyDescent="0.35">
      <c r="B7736" s="4"/>
      <c r="C7736" s="3"/>
      <c r="D7736" s="3"/>
      <c r="E7736" s="3"/>
      <c r="F7736" s="3"/>
      <c r="G7736" s="3"/>
      <c r="H7736" s="3"/>
    </row>
    <row r="7737" spans="2:8" x14ac:dyDescent="0.35">
      <c r="B7737" s="4"/>
      <c r="C7737" s="3"/>
      <c r="D7737" s="3"/>
      <c r="E7737" s="3"/>
      <c r="F7737" s="3"/>
      <c r="G7737" s="3"/>
      <c r="H7737" s="3"/>
    </row>
    <row r="7738" spans="2:8" x14ac:dyDescent="0.35">
      <c r="B7738" s="4"/>
      <c r="C7738" s="3"/>
      <c r="D7738" s="3"/>
      <c r="E7738" s="3"/>
      <c r="F7738" s="3"/>
      <c r="G7738" s="3"/>
      <c r="H7738" s="3"/>
    </row>
    <row r="7739" spans="2:8" x14ac:dyDescent="0.35">
      <c r="B7739" s="4"/>
      <c r="C7739" s="3"/>
      <c r="D7739" s="3"/>
      <c r="E7739" s="3"/>
      <c r="F7739" s="3"/>
      <c r="G7739" s="3"/>
      <c r="H7739" s="3"/>
    </row>
    <row r="7740" spans="2:8" x14ac:dyDescent="0.35">
      <c r="B7740" s="4"/>
      <c r="C7740" s="3"/>
      <c r="D7740" s="3"/>
      <c r="E7740" s="3"/>
      <c r="F7740" s="3"/>
      <c r="G7740" s="3"/>
      <c r="H7740" s="3"/>
    </row>
    <row r="7741" spans="2:8" x14ac:dyDescent="0.35">
      <c r="B7741" s="4"/>
      <c r="C7741" s="3"/>
      <c r="D7741" s="3"/>
      <c r="E7741" s="3"/>
      <c r="F7741" s="3"/>
      <c r="G7741" s="3"/>
      <c r="H7741" s="3"/>
    </row>
    <row r="7742" spans="2:8" x14ac:dyDescent="0.35">
      <c r="B7742" s="4"/>
      <c r="C7742" s="3"/>
      <c r="D7742" s="3"/>
      <c r="E7742" s="3"/>
      <c r="F7742" s="3"/>
      <c r="G7742" s="3"/>
      <c r="H7742" s="3"/>
    </row>
    <row r="7743" spans="2:8" x14ac:dyDescent="0.35">
      <c r="B7743" s="4"/>
      <c r="C7743" s="3"/>
      <c r="D7743" s="3"/>
      <c r="E7743" s="3"/>
      <c r="F7743" s="3"/>
      <c r="G7743" s="3"/>
      <c r="H7743" s="3"/>
    </row>
    <row r="7744" spans="2:8" x14ac:dyDescent="0.35">
      <c r="B7744" s="4"/>
      <c r="C7744" s="3"/>
      <c r="D7744" s="3"/>
      <c r="E7744" s="3"/>
      <c r="F7744" s="3"/>
      <c r="G7744" s="3"/>
      <c r="H7744" s="3"/>
    </row>
    <row r="7745" spans="2:8" x14ac:dyDescent="0.35">
      <c r="B7745" s="4"/>
      <c r="C7745" s="3"/>
      <c r="D7745" s="3"/>
      <c r="E7745" s="3"/>
      <c r="F7745" s="3"/>
      <c r="G7745" s="3"/>
      <c r="H7745" s="3"/>
    </row>
    <row r="7746" spans="2:8" x14ac:dyDescent="0.35">
      <c r="B7746" s="4"/>
      <c r="C7746" s="3"/>
      <c r="D7746" s="3"/>
      <c r="E7746" s="3"/>
      <c r="F7746" s="3"/>
      <c r="G7746" s="3"/>
      <c r="H7746" s="3"/>
    </row>
    <row r="7747" spans="2:8" x14ac:dyDescent="0.35">
      <c r="B7747" s="4"/>
      <c r="C7747" s="3"/>
      <c r="D7747" s="3"/>
      <c r="E7747" s="3"/>
      <c r="F7747" s="3"/>
      <c r="G7747" s="3"/>
      <c r="H7747" s="3"/>
    </row>
    <row r="7748" spans="2:8" x14ac:dyDescent="0.35">
      <c r="B7748" s="4"/>
      <c r="C7748" s="3"/>
      <c r="D7748" s="3"/>
      <c r="E7748" s="3"/>
      <c r="F7748" s="3"/>
      <c r="G7748" s="3"/>
      <c r="H7748" s="3"/>
    </row>
    <row r="7749" spans="2:8" x14ac:dyDescent="0.35">
      <c r="B7749" s="4"/>
      <c r="C7749" s="3"/>
      <c r="D7749" s="3"/>
      <c r="E7749" s="3"/>
      <c r="F7749" s="3"/>
      <c r="G7749" s="3"/>
      <c r="H7749" s="3"/>
    </row>
    <row r="7750" spans="2:8" x14ac:dyDescent="0.35">
      <c r="B7750" s="4"/>
      <c r="C7750" s="3"/>
      <c r="D7750" s="3"/>
      <c r="E7750" s="3"/>
      <c r="F7750" s="3"/>
      <c r="G7750" s="3"/>
      <c r="H7750" s="3"/>
    </row>
    <row r="7751" spans="2:8" x14ac:dyDescent="0.35">
      <c r="B7751" s="4"/>
      <c r="C7751" s="3"/>
      <c r="D7751" s="3"/>
      <c r="E7751" s="3"/>
      <c r="F7751" s="3"/>
      <c r="G7751" s="3"/>
      <c r="H7751" s="3"/>
    </row>
    <row r="7752" spans="2:8" x14ac:dyDescent="0.35">
      <c r="B7752" s="4"/>
      <c r="C7752" s="3"/>
      <c r="D7752" s="3"/>
      <c r="E7752" s="3"/>
      <c r="F7752" s="3"/>
      <c r="G7752" s="3"/>
      <c r="H7752" s="3"/>
    </row>
    <row r="7753" spans="2:8" x14ac:dyDescent="0.35">
      <c r="B7753" s="4"/>
      <c r="C7753" s="3"/>
      <c r="D7753" s="3"/>
      <c r="E7753" s="3"/>
      <c r="F7753" s="3"/>
      <c r="G7753" s="3"/>
      <c r="H7753" s="3"/>
    </row>
    <row r="7754" spans="2:8" x14ac:dyDescent="0.35">
      <c r="B7754" s="4"/>
      <c r="C7754" s="3"/>
      <c r="D7754" s="3"/>
      <c r="E7754" s="3"/>
      <c r="F7754" s="3"/>
      <c r="G7754" s="3"/>
      <c r="H7754" s="3"/>
    </row>
    <row r="7755" spans="2:8" x14ac:dyDescent="0.35">
      <c r="B7755" s="4"/>
      <c r="C7755" s="3"/>
      <c r="D7755" s="3"/>
      <c r="E7755" s="3"/>
      <c r="F7755" s="3"/>
      <c r="G7755" s="3"/>
      <c r="H7755" s="3"/>
    </row>
    <row r="7756" spans="2:8" x14ac:dyDescent="0.35">
      <c r="B7756" s="4"/>
      <c r="C7756" s="3"/>
      <c r="D7756" s="3"/>
      <c r="E7756" s="3"/>
      <c r="F7756" s="3"/>
      <c r="G7756" s="3"/>
      <c r="H7756" s="3"/>
    </row>
    <row r="7757" spans="2:8" x14ac:dyDescent="0.35">
      <c r="B7757" s="4"/>
      <c r="C7757" s="3"/>
      <c r="D7757" s="3"/>
      <c r="E7757" s="3"/>
      <c r="F7757" s="3"/>
      <c r="G7757" s="3"/>
      <c r="H7757" s="3"/>
    </row>
    <row r="7758" spans="2:8" x14ac:dyDescent="0.35">
      <c r="B7758" s="4"/>
      <c r="C7758" s="3"/>
      <c r="D7758" s="3"/>
      <c r="E7758" s="3"/>
      <c r="F7758" s="3"/>
      <c r="G7758" s="3"/>
      <c r="H7758" s="3"/>
    </row>
    <row r="7759" spans="2:8" x14ac:dyDescent="0.35">
      <c r="B7759" s="4"/>
      <c r="C7759" s="3"/>
      <c r="D7759" s="3"/>
      <c r="E7759" s="3"/>
      <c r="F7759" s="3"/>
      <c r="G7759" s="3"/>
      <c r="H7759" s="3"/>
    </row>
    <row r="7760" spans="2:8" x14ac:dyDescent="0.35">
      <c r="B7760" s="4"/>
      <c r="C7760" s="3"/>
      <c r="D7760" s="3"/>
      <c r="E7760" s="3"/>
      <c r="F7760" s="3"/>
      <c r="G7760" s="3"/>
      <c r="H7760" s="3"/>
    </row>
    <row r="7761" spans="2:8" x14ac:dyDescent="0.35">
      <c r="B7761" s="4"/>
      <c r="C7761" s="3"/>
      <c r="D7761" s="3"/>
      <c r="E7761" s="3"/>
      <c r="F7761" s="3"/>
      <c r="G7761" s="3"/>
      <c r="H7761" s="3"/>
    </row>
    <row r="7762" spans="2:8" x14ac:dyDescent="0.35">
      <c r="B7762" s="4"/>
      <c r="C7762" s="3"/>
      <c r="D7762" s="3"/>
      <c r="E7762" s="3"/>
      <c r="F7762" s="3"/>
      <c r="G7762" s="3"/>
      <c r="H7762" s="3"/>
    </row>
    <row r="7763" spans="2:8" x14ac:dyDescent="0.35">
      <c r="B7763" s="4"/>
      <c r="C7763" s="3"/>
      <c r="D7763" s="3"/>
      <c r="E7763" s="3"/>
      <c r="F7763" s="3"/>
      <c r="G7763" s="3"/>
      <c r="H7763" s="3"/>
    </row>
    <row r="7764" spans="2:8" x14ac:dyDescent="0.35">
      <c r="B7764" s="4"/>
      <c r="C7764" s="3"/>
      <c r="D7764" s="3"/>
      <c r="E7764" s="3"/>
      <c r="F7764" s="3"/>
      <c r="G7764" s="3"/>
      <c r="H7764" s="3"/>
    </row>
    <row r="7765" spans="2:8" x14ac:dyDescent="0.35">
      <c r="B7765" s="4"/>
      <c r="C7765" s="3"/>
      <c r="D7765" s="3"/>
      <c r="E7765" s="3"/>
      <c r="F7765" s="3"/>
      <c r="G7765" s="3"/>
      <c r="H7765" s="3"/>
    </row>
    <row r="7766" spans="2:8" x14ac:dyDescent="0.35">
      <c r="B7766" s="4"/>
      <c r="C7766" s="3"/>
      <c r="D7766" s="3"/>
      <c r="E7766" s="3"/>
      <c r="F7766" s="3"/>
      <c r="G7766" s="3"/>
      <c r="H7766" s="3"/>
    </row>
    <row r="7767" spans="2:8" x14ac:dyDescent="0.35">
      <c r="B7767" s="4"/>
      <c r="C7767" s="3"/>
      <c r="D7767" s="3"/>
      <c r="E7767" s="3"/>
      <c r="F7767" s="3"/>
      <c r="G7767" s="3"/>
      <c r="H7767" s="3"/>
    </row>
    <row r="7768" spans="2:8" x14ac:dyDescent="0.35">
      <c r="B7768" s="4"/>
      <c r="C7768" s="3"/>
      <c r="D7768" s="3"/>
      <c r="E7768" s="3"/>
      <c r="F7768" s="3"/>
      <c r="G7768" s="3"/>
      <c r="H7768" s="3"/>
    </row>
    <row r="7769" spans="2:8" x14ac:dyDescent="0.35">
      <c r="B7769" s="4"/>
      <c r="C7769" s="3"/>
      <c r="D7769" s="3"/>
      <c r="E7769" s="3"/>
      <c r="F7769" s="3"/>
      <c r="G7769" s="3"/>
      <c r="H7769" s="3"/>
    </row>
    <row r="7770" spans="2:8" x14ac:dyDescent="0.35">
      <c r="B7770" s="4"/>
      <c r="C7770" s="3"/>
      <c r="D7770" s="3"/>
      <c r="E7770" s="3"/>
      <c r="F7770" s="3"/>
      <c r="G7770" s="3"/>
      <c r="H7770" s="3"/>
    </row>
    <row r="7771" spans="2:8" x14ac:dyDescent="0.35">
      <c r="B7771" s="4"/>
      <c r="C7771" s="3"/>
      <c r="D7771" s="3"/>
      <c r="E7771" s="3"/>
      <c r="F7771" s="3"/>
      <c r="G7771" s="3"/>
      <c r="H7771" s="3"/>
    </row>
    <row r="7772" spans="2:8" x14ac:dyDescent="0.35">
      <c r="B7772" s="4"/>
      <c r="C7772" s="3"/>
      <c r="D7772" s="3"/>
      <c r="E7772" s="3"/>
      <c r="F7772" s="3"/>
      <c r="G7772" s="3"/>
      <c r="H7772" s="3"/>
    </row>
    <row r="7773" spans="2:8" x14ac:dyDescent="0.35">
      <c r="B7773" s="4"/>
      <c r="C7773" s="3"/>
      <c r="D7773" s="3"/>
      <c r="E7773" s="3"/>
      <c r="F7773" s="3"/>
      <c r="G7773" s="3"/>
      <c r="H7773" s="3"/>
    </row>
    <row r="7774" spans="2:8" x14ac:dyDescent="0.35">
      <c r="B7774" s="4"/>
      <c r="C7774" s="3"/>
      <c r="D7774" s="3"/>
      <c r="E7774" s="3"/>
      <c r="F7774" s="3"/>
      <c r="G7774" s="3"/>
      <c r="H7774" s="3"/>
    </row>
    <row r="7775" spans="2:8" x14ac:dyDescent="0.35">
      <c r="B7775" s="4"/>
      <c r="C7775" s="3"/>
      <c r="D7775" s="3"/>
      <c r="E7775" s="3"/>
      <c r="F7775" s="3"/>
      <c r="G7775" s="3"/>
      <c r="H7775" s="3"/>
    </row>
    <row r="7776" spans="2:8" x14ac:dyDescent="0.35">
      <c r="B7776" s="4"/>
      <c r="C7776" s="3"/>
      <c r="D7776" s="3"/>
      <c r="E7776" s="3"/>
      <c r="F7776" s="3"/>
      <c r="G7776" s="3"/>
      <c r="H7776" s="3"/>
    </row>
    <row r="7777" spans="2:8" x14ac:dyDescent="0.35">
      <c r="B7777" s="4"/>
      <c r="C7777" s="3"/>
      <c r="D7777" s="3"/>
      <c r="E7777" s="3"/>
      <c r="F7777" s="3"/>
      <c r="G7777" s="3"/>
      <c r="H7777" s="3"/>
    </row>
    <row r="7778" spans="2:8" x14ac:dyDescent="0.35">
      <c r="B7778" s="4"/>
      <c r="C7778" s="3"/>
      <c r="D7778" s="3"/>
      <c r="E7778" s="3"/>
      <c r="F7778" s="3"/>
      <c r="G7778" s="3"/>
      <c r="H7778" s="3"/>
    </row>
    <row r="7779" spans="2:8" x14ac:dyDescent="0.35">
      <c r="B7779" s="4"/>
      <c r="C7779" s="3"/>
      <c r="D7779" s="3"/>
      <c r="E7779" s="3"/>
      <c r="F7779" s="3"/>
      <c r="G7779" s="3"/>
      <c r="H7779" s="3"/>
    </row>
    <row r="7780" spans="2:8" x14ac:dyDescent="0.35">
      <c r="B7780" s="4"/>
      <c r="C7780" s="3"/>
      <c r="D7780" s="3"/>
      <c r="E7780" s="3"/>
      <c r="F7780" s="3"/>
      <c r="G7780" s="3"/>
      <c r="H7780" s="3"/>
    </row>
    <row r="7781" spans="2:8" x14ac:dyDescent="0.35">
      <c r="B7781" s="4"/>
      <c r="C7781" s="3"/>
      <c r="D7781" s="3"/>
      <c r="E7781" s="3"/>
      <c r="F7781" s="3"/>
      <c r="G7781" s="3"/>
      <c r="H7781" s="3"/>
    </row>
    <row r="7782" spans="2:8" x14ac:dyDescent="0.35">
      <c r="B7782" s="4"/>
      <c r="C7782" s="3"/>
      <c r="D7782" s="3"/>
      <c r="E7782" s="3"/>
      <c r="F7782" s="3"/>
      <c r="G7782" s="3"/>
      <c r="H7782" s="3"/>
    </row>
    <row r="7783" spans="2:8" x14ac:dyDescent="0.35">
      <c r="B7783" s="4"/>
      <c r="C7783" s="3"/>
      <c r="D7783" s="3"/>
      <c r="E7783" s="3"/>
      <c r="F7783" s="3"/>
      <c r="G7783" s="3"/>
      <c r="H7783" s="3"/>
    </row>
    <row r="7784" spans="2:8" x14ac:dyDescent="0.35">
      <c r="B7784" s="4"/>
      <c r="C7784" s="3"/>
      <c r="D7784" s="3"/>
      <c r="E7784" s="3"/>
      <c r="F7784" s="3"/>
      <c r="G7784" s="3"/>
      <c r="H7784" s="3"/>
    </row>
    <row r="7785" spans="2:8" x14ac:dyDescent="0.35">
      <c r="B7785" s="4"/>
      <c r="C7785" s="3"/>
      <c r="D7785" s="3"/>
      <c r="E7785" s="3"/>
      <c r="F7785" s="3"/>
      <c r="G7785" s="3"/>
      <c r="H7785" s="3"/>
    </row>
    <row r="7786" spans="2:8" x14ac:dyDescent="0.35">
      <c r="B7786" s="4"/>
      <c r="C7786" s="3"/>
      <c r="D7786" s="3"/>
      <c r="E7786" s="3"/>
      <c r="F7786" s="3"/>
      <c r="G7786" s="3"/>
      <c r="H7786" s="3"/>
    </row>
    <row r="7787" spans="2:8" x14ac:dyDescent="0.35">
      <c r="B7787" s="4"/>
      <c r="C7787" s="3"/>
      <c r="D7787" s="3"/>
      <c r="E7787" s="3"/>
      <c r="F7787" s="3"/>
      <c r="G7787" s="3"/>
      <c r="H7787" s="3"/>
    </row>
    <row r="7788" spans="2:8" x14ac:dyDescent="0.35">
      <c r="B7788" s="4"/>
      <c r="C7788" s="3"/>
      <c r="D7788" s="3"/>
      <c r="E7788" s="3"/>
      <c r="F7788" s="3"/>
      <c r="G7788" s="3"/>
      <c r="H7788" s="3"/>
    </row>
    <row r="7789" spans="2:8" x14ac:dyDescent="0.35">
      <c r="B7789" s="4"/>
      <c r="C7789" s="3"/>
      <c r="D7789" s="3"/>
      <c r="E7789" s="3"/>
      <c r="F7789" s="3"/>
      <c r="G7789" s="3"/>
      <c r="H7789" s="3"/>
    </row>
    <row r="7790" spans="2:8" x14ac:dyDescent="0.35">
      <c r="B7790" s="4"/>
      <c r="C7790" s="3"/>
      <c r="D7790" s="3"/>
      <c r="E7790" s="3"/>
      <c r="F7790" s="3"/>
      <c r="G7790" s="3"/>
      <c r="H7790" s="3"/>
    </row>
    <row r="7791" spans="2:8" x14ac:dyDescent="0.35">
      <c r="B7791" s="4"/>
      <c r="C7791" s="3"/>
      <c r="D7791" s="3"/>
      <c r="E7791" s="3"/>
      <c r="F7791" s="3"/>
      <c r="G7791" s="3"/>
      <c r="H7791" s="3"/>
    </row>
    <row r="7792" spans="2:8" x14ac:dyDescent="0.35">
      <c r="B7792" s="4"/>
      <c r="C7792" s="3"/>
      <c r="D7792" s="3"/>
      <c r="E7792" s="3"/>
      <c r="F7792" s="3"/>
      <c r="G7792" s="3"/>
      <c r="H7792" s="3"/>
    </row>
    <row r="7793" spans="2:8" x14ac:dyDescent="0.35">
      <c r="B7793" s="4"/>
      <c r="C7793" s="3"/>
      <c r="D7793" s="3"/>
      <c r="E7793" s="3"/>
      <c r="F7793" s="3"/>
      <c r="G7793" s="3"/>
      <c r="H7793" s="3"/>
    </row>
    <row r="7794" spans="2:8" x14ac:dyDescent="0.35">
      <c r="B7794" s="4"/>
      <c r="C7794" s="3"/>
      <c r="D7794" s="3"/>
      <c r="E7794" s="3"/>
      <c r="F7794" s="3"/>
      <c r="G7794" s="3"/>
      <c r="H7794" s="3"/>
    </row>
    <row r="7795" spans="2:8" x14ac:dyDescent="0.35">
      <c r="B7795" s="4"/>
      <c r="C7795" s="3"/>
      <c r="D7795" s="3"/>
      <c r="E7795" s="3"/>
      <c r="F7795" s="3"/>
      <c r="G7795" s="3"/>
      <c r="H7795" s="3"/>
    </row>
    <row r="7796" spans="2:8" x14ac:dyDescent="0.35">
      <c r="B7796" s="4"/>
      <c r="C7796" s="3"/>
      <c r="D7796" s="3"/>
      <c r="E7796" s="3"/>
      <c r="F7796" s="3"/>
      <c r="G7796" s="3"/>
      <c r="H7796" s="3"/>
    </row>
    <row r="7797" spans="2:8" x14ac:dyDescent="0.35">
      <c r="B7797" s="4"/>
      <c r="C7797" s="3"/>
      <c r="D7797" s="3"/>
      <c r="E7797" s="3"/>
      <c r="F7797" s="3"/>
      <c r="G7797" s="3"/>
      <c r="H7797" s="3"/>
    </row>
    <row r="7798" spans="2:8" x14ac:dyDescent="0.35">
      <c r="B7798" s="4"/>
      <c r="C7798" s="3"/>
      <c r="D7798" s="3"/>
      <c r="E7798" s="3"/>
      <c r="F7798" s="3"/>
      <c r="G7798" s="3"/>
      <c r="H7798" s="3"/>
    </row>
    <row r="7799" spans="2:8" x14ac:dyDescent="0.35">
      <c r="B7799" s="4"/>
      <c r="C7799" s="3"/>
      <c r="D7799" s="3"/>
      <c r="E7799" s="3"/>
      <c r="F7799" s="3"/>
      <c r="G7799" s="3"/>
      <c r="H7799" s="3"/>
    </row>
    <row r="7800" spans="2:8" x14ac:dyDescent="0.35">
      <c r="B7800" s="4"/>
      <c r="C7800" s="3"/>
      <c r="D7800" s="3"/>
      <c r="E7800" s="3"/>
      <c r="F7800" s="3"/>
      <c r="G7800" s="3"/>
      <c r="H7800" s="3"/>
    </row>
    <row r="7801" spans="2:8" x14ac:dyDescent="0.35">
      <c r="B7801" s="4"/>
      <c r="C7801" s="3"/>
      <c r="D7801" s="3"/>
      <c r="E7801" s="3"/>
      <c r="F7801" s="3"/>
      <c r="G7801" s="3"/>
      <c r="H7801" s="3"/>
    </row>
    <row r="7802" spans="2:8" x14ac:dyDescent="0.35">
      <c r="B7802" s="4"/>
      <c r="C7802" s="3"/>
      <c r="D7802" s="3"/>
      <c r="E7802" s="3"/>
      <c r="F7802" s="3"/>
      <c r="G7802" s="3"/>
      <c r="H7802" s="3"/>
    </row>
    <row r="7803" spans="2:8" x14ac:dyDescent="0.35">
      <c r="B7803" s="4"/>
      <c r="C7803" s="3"/>
      <c r="D7803" s="3"/>
      <c r="E7803" s="3"/>
      <c r="F7803" s="3"/>
      <c r="G7803" s="3"/>
      <c r="H7803" s="3"/>
    </row>
    <row r="7804" spans="2:8" x14ac:dyDescent="0.35">
      <c r="B7804" s="4"/>
      <c r="C7804" s="3"/>
      <c r="D7804" s="3"/>
      <c r="E7804" s="3"/>
      <c r="F7804" s="3"/>
      <c r="G7804" s="3"/>
      <c r="H7804" s="3"/>
    </row>
    <row r="7805" spans="2:8" x14ac:dyDescent="0.35">
      <c r="B7805" s="4"/>
      <c r="C7805" s="3"/>
      <c r="D7805" s="3"/>
      <c r="E7805" s="3"/>
      <c r="F7805" s="3"/>
      <c r="G7805" s="3"/>
      <c r="H7805" s="3"/>
    </row>
    <row r="7806" spans="2:8" x14ac:dyDescent="0.35">
      <c r="B7806" s="4"/>
      <c r="C7806" s="3"/>
      <c r="D7806" s="3"/>
      <c r="E7806" s="3"/>
      <c r="F7806" s="3"/>
      <c r="G7806" s="3"/>
      <c r="H7806" s="3"/>
    </row>
    <row r="7807" spans="2:8" x14ac:dyDescent="0.35">
      <c r="B7807" s="4"/>
      <c r="C7807" s="3"/>
      <c r="D7807" s="3"/>
      <c r="E7807" s="3"/>
      <c r="F7807" s="3"/>
      <c r="G7807" s="3"/>
      <c r="H7807" s="3"/>
    </row>
    <row r="7808" spans="2:8" x14ac:dyDescent="0.35">
      <c r="B7808" s="4"/>
      <c r="C7808" s="3"/>
      <c r="D7808" s="3"/>
      <c r="E7808" s="3"/>
      <c r="F7808" s="3"/>
      <c r="G7808" s="3"/>
      <c r="H7808" s="3"/>
    </row>
    <row r="7809" spans="2:8" x14ac:dyDescent="0.35">
      <c r="B7809" s="4"/>
      <c r="C7809" s="3"/>
      <c r="D7809" s="3"/>
      <c r="E7809" s="3"/>
      <c r="F7809" s="3"/>
      <c r="G7809" s="3"/>
      <c r="H7809" s="3"/>
    </row>
    <row r="7810" spans="2:8" x14ac:dyDescent="0.35">
      <c r="B7810" s="4"/>
      <c r="C7810" s="3"/>
      <c r="D7810" s="3"/>
      <c r="E7810" s="3"/>
      <c r="F7810" s="3"/>
      <c r="G7810" s="3"/>
      <c r="H7810" s="3"/>
    </row>
    <row r="7811" spans="2:8" x14ac:dyDescent="0.35">
      <c r="B7811" s="4"/>
      <c r="C7811" s="3"/>
      <c r="D7811" s="3"/>
      <c r="E7811" s="3"/>
      <c r="F7811" s="3"/>
      <c r="G7811" s="3"/>
      <c r="H7811" s="3"/>
    </row>
    <row r="7812" spans="2:8" x14ac:dyDescent="0.35">
      <c r="B7812" s="4"/>
      <c r="C7812" s="3"/>
      <c r="D7812" s="3"/>
      <c r="E7812" s="3"/>
      <c r="F7812" s="3"/>
      <c r="G7812" s="3"/>
      <c r="H7812" s="3"/>
    </row>
    <row r="7813" spans="2:8" x14ac:dyDescent="0.35">
      <c r="B7813" s="4"/>
      <c r="C7813" s="3"/>
      <c r="D7813" s="3"/>
      <c r="E7813" s="3"/>
      <c r="F7813" s="3"/>
      <c r="G7813" s="3"/>
      <c r="H7813" s="3"/>
    </row>
    <row r="7814" spans="2:8" x14ac:dyDescent="0.35">
      <c r="B7814" s="4"/>
      <c r="C7814" s="3"/>
      <c r="D7814" s="3"/>
      <c r="E7814" s="3"/>
      <c r="F7814" s="3"/>
      <c r="G7814" s="3"/>
      <c r="H7814" s="3"/>
    </row>
    <row r="7815" spans="2:8" x14ac:dyDescent="0.35">
      <c r="B7815" s="4"/>
      <c r="C7815" s="3"/>
      <c r="D7815" s="3"/>
      <c r="E7815" s="3"/>
      <c r="F7815" s="3"/>
      <c r="G7815" s="3"/>
      <c r="H7815" s="3"/>
    </row>
    <row r="7816" spans="2:8" x14ac:dyDescent="0.35">
      <c r="B7816" s="4"/>
      <c r="C7816" s="3"/>
      <c r="D7816" s="3"/>
      <c r="E7816" s="3"/>
      <c r="F7816" s="3"/>
      <c r="G7816" s="3"/>
      <c r="H7816" s="3"/>
    </row>
    <row r="7817" spans="2:8" x14ac:dyDescent="0.35">
      <c r="B7817" s="4"/>
      <c r="C7817" s="3"/>
      <c r="D7817" s="3"/>
      <c r="E7817" s="3"/>
      <c r="F7817" s="3"/>
      <c r="G7817" s="3"/>
      <c r="H7817" s="3"/>
    </row>
    <row r="7818" spans="2:8" x14ac:dyDescent="0.35">
      <c r="B7818" s="4"/>
      <c r="C7818" s="3"/>
      <c r="D7818" s="3"/>
      <c r="E7818" s="3"/>
      <c r="F7818" s="3"/>
      <c r="G7818" s="3"/>
      <c r="H7818" s="3"/>
    </row>
    <row r="7819" spans="2:8" x14ac:dyDescent="0.35">
      <c r="B7819" s="4"/>
      <c r="C7819" s="3"/>
      <c r="D7819" s="3"/>
      <c r="E7819" s="3"/>
      <c r="F7819" s="3"/>
      <c r="G7819" s="3"/>
      <c r="H7819" s="3"/>
    </row>
    <row r="7820" spans="2:8" x14ac:dyDescent="0.35">
      <c r="B7820" s="4"/>
      <c r="C7820" s="3"/>
      <c r="D7820" s="3"/>
      <c r="E7820" s="3"/>
      <c r="F7820" s="3"/>
      <c r="G7820" s="3"/>
      <c r="H7820" s="3"/>
    </row>
    <row r="7821" spans="2:8" x14ac:dyDescent="0.35">
      <c r="B7821" s="4"/>
      <c r="C7821" s="3"/>
      <c r="D7821" s="3"/>
      <c r="E7821" s="3"/>
      <c r="F7821" s="3"/>
      <c r="G7821" s="3"/>
      <c r="H7821" s="3"/>
    </row>
    <row r="7822" spans="2:8" x14ac:dyDescent="0.35">
      <c r="B7822" s="4"/>
      <c r="C7822" s="3"/>
      <c r="D7822" s="3"/>
      <c r="E7822" s="3"/>
      <c r="F7822" s="3"/>
      <c r="G7822" s="3"/>
      <c r="H7822" s="3"/>
    </row>
    <row r="7823" spans="2:8" x14ac:dyDescent="0.35">
      <c r="B7823" s="4"/>
      <c r="C7823" s="3"/>
      <c r="D7823" s="3"/>
      <c r="E7823" s="3"/>
      <c r="F7823" s="3"/>
      <c r="G7823" s="3"/>
      <c r="H7823" s="3"/>
    </row>
    <row r="7824" spans="2:8" x14ac:dyDescent="0.35">
      <c r="B7824" s="4"/>
      <c r="C7824" s="3"/>
      <c r="D7824" s="3"/>
      <c r="E7824" s="3"/>
      <c r="F7824" s="3"/>
      <c r="G7824" s="3"/>
      <c r="H7824" s="3"/>
    </row>
    <row r="7825" spans="2:8" x14ac:dyDescent="0.35">
      <c r="B7825" s="4"/>
      <c r="C7825" s="3"/>
      <c r="D7825" s="3"/>
      <c r="E7825" s="3"/>
      <c r="F7825" s="3"/>
      <c r="G7825" s="3"/>
      <c r="H7825" s="3"/>
    </row>
    <row r="7826" spans="2:8" x14ac:dyDescent="0.35">
      <c r="B7826" s="4"/>
      <c r="C7826" s="3"/>
      <c r="D7826" s="3"/>
      <c r="E7826" s="3"/>
      <c r="F7826" s="3"/>
      <c r="G7826" s="3"/>
      <c r="H7826" s="3"/>
    </row>
    <row r="7827" spans="2:8" x14ac:dyDescent="0.35">
      <c r="B7827" s="4"/>
      <c r="C7827" s="3"/>
      <c r="D7827" s="3"/>
      <c r="E7827" s="3"/>
      <c r="F7827" s="3"/>
      <c r="G7827" s="3"/>
      <c r="H7827" s="3"/>
    </row>
    <row r="7828" spans="2:8" x14ac:dyDescent="0.35">
      <c r="B7828" s="4"/>
      <c r="C7828" s="3"/>
      <c r="D7828" s="3"/>
      <c r="E7828" s="3"/>
      <c r="F7828" s="3"/>
      <c r="G7828" s="3"/>
      <c r="H7828" s="3"/>
    </row>
    <row r="7829" spans="2:8" x14ac:dyDescent="0.35">
      <c r="B7829" s="4"/>
      <c r="C7829" s="3"/>
      <c r="D7829" s="3"/>
      <c r="E7829" s="3"/>
      <c r="F7829" s="3"/>
      <c r="G7829" s="3"/>
      <c r="H7829" s="3"/>
    </row>
    <row r="7830" spans="2:8" x14ac:dyDescent="0.35">
      <c r="B7830" s="4"/>
      <c r="C7830" s="3"/>
      <c r="D7830" s="3"/>
      <c r="E7830" s="3"/>
      <c r="F7830" s="3"/>
      <c r="G7830" s="3"/>
      <c r="H7830" s="3"/>
    </row>
    <row r="7831" spans="2:8" x14ac:dyDescent="0.35">
      <c r="B7831" s="4"/>
      <c r="C7831" s="3"/>
      <c r="D7831" s="3"/>
      <c r="E7831" s="3"/>
      <c r="F7831" s="3"/>
      <c r="G7831" s="3"/>
      <c r="H7831" s="3"/>
    </row>
    <row r="7832" spans="2:8" x14ac:dyDescent="0.35">
      <c r="B7832" s="4"/>
      <c r="C7832" s="3"/>
      <c r="D7832" s="3"/>
      <c r="E7832" s="3"/>
      <c r="F7832" s="3"/>
      <c r="G7832" s="3"/>
      <c r="H7832" s="3"/>
    </row>
    <row r="7833" spans="2:8" x14ac:dyDescent="0.35">
      <c r="B7833" s="4"/>
      <c r="C7833" s="3"/>
      <c r="D7833" s="3"/>
      <c r="E7833" s="3"/>
      <c r="F7833" s="3"/>
      <c r="G7833" s="3"/>
      <c r="H7833" s="3"/>
    </row>
    <row r="7834" spans="2:8" x14ac:dyDescent="0.35">
      <c r="B7834" s="4"/>
      <c r="C7834" s="3"/>
      <c r="D7834" s="3"/>
      <c r="E7834" s="3"/>
      <c r="F7834" s="3"/>
      <c r="G7834" s="3"/>
      <c r="H7834" s="3"/>
    </row>
    <row r="7835" spans="2:8" x14ac:dyDescent="0.35">
      <c r="B7835" s="4"/>
      <c r="C7835" s="3"/>
      <c r="D7835" s="3"/>
      <c r="E7835" s="3"/>
      <c r="F7835" s="3"/>
      <c r="G7835" s="3"/>
      <c r="H7835" s="3"/>
    </row>
    <row r="7836" spans="2:8" x14ac:dyDescent="0.35">
      <c r="B7836" s="4"/>
      <c r="C7836" s="3"/>
      <c r="D7836" s="3"/>
      <c r="E7836" s="3"/>
      <c r="F7836" s="3"/>
      <c r="G7836" s="3"/>
      <c r="H7836" s="3"/>
    </row>
    <row r="7837" spans="2:8" x14ac:dyDescent="0.35">
      <c r="B7837" s="4"/>
      <c r="C7837" s="3"/>
      <c r="D7837" s="3"/>
      <c r="E7837" s="3"/>
      <c r="F7837" s="3"/>
      <c r="G7837" s="3"/>
      <c r="H7837" s="3"/>
    </row>
    <row r="7838" spans="2:8" x14ac:dyDescent="0.35">
      <c r="B7838" s="4"/>
      <c r="C7838" s="3"/>
      <c r="D7838" s="3"/>
      <c r="E7838" s="3"/>
      <c r="F7838" s="3"/>
      <c r="G7838" s="3"/>
      <c r="H7838" s="3"/>
    </row>
    <row r="7839" spans="2:8" x14ac:dyDescent="0.35">
      <c r="B7839" s="4"/>
      <c r="C7839" s="3"/>
      <c r="D7839" s="3"/>
      <c r="E7839" s="3"/>
      <c r="F7839" s="3"/>
      <c r="G7839" s="3"/>
      <c r="H7839" s="3"/>
    </row>
    <row r="7840" spans="2:8" x14ac:dyDescent="0.35">
      <c r="B7840" s="4"/>
      <c r="C7840" s="3"/>
      <c r="D7840" s="3"/>
      <c r="E7840" s="3"/>
      <c r="F7840" s="3"/>
      <c r="G7840" s="3"/>
      <c r="H7840" s="3"/>
    </row>
    <row r="7841" spans="2:8" x14ac:dyDescent="0.35">
      <c r="B7841" s="4"/>
      <c r="C7841" s="3"/>
      <c r="D7841" s="3"/>
      <c r="E7841" s="3"/>
      <c r="F7841" s="3"/>
      <c r="G7841" s="3"/>
      <c r="H7841" s="3"/>
    </row>
    <row r="7842" spans="2:8" x14ac:dyDescent="0.35">
      <c r="B7842" s="4"/>
      <c r="C7842" s="3"/>
      <c r="D7842" s="3"/>
      <c r="E7842" s="3"/>
      <c r="F7842" s="3"/>
      <c r="G7842" s="3"/>
      <c r="H7842" s="3"/>
    </row>
    <row r="7843" spans="2:8" x14ac:dyDescent="0.35">
      <c r="B7843" s="4"/>
      <c r="C7843" s="3"/>
      <c r="D7843" s="3"/>
      <c r="E7843" s="3"/>
      <c r="F7843" s="3"/>
      <c r="G7843" s="3"/>
      <c r="H7843" s="3"/>
    </row>
    <row r="7844" spans="2:8" x14ac:dyDescent="0.35">
      <c r="B7844" s="4"/>
      <c r="C7844" s="3"/>
      <c r="D7844" s="3"/>
      <c r="E7844" s="3"/>
      <c r="F7844" s="3"/>
      <c r="G7844" s="3"/>
      <c r="H7844" s="3"/>
    </row>
    <row r="7845" spans="2:8" x14ac:dyDescent="0.35">
      <c r="B7845" s="4"/>
      <c r="C7845" s="3"/>
      <c r="D7845" s="3"/>
      <c r="E7845" s="3"/>
      <c r="F7845" s="3"/>
      <c r="G7845" s="3"/>
      <c r="H7845" s="3"/>
    </row>
    <row r="7846" spans="2:8" x14ac:dyDescent="0.35">
      <c r="B7846" s="4"/>
      <c r="C7846" s="3"/>
      <c r="D7846" s="3"/>
      <c r="E7846" s="3"/>
      <c r="F7846" s="3"/>
      <c r="G7846" s="3"/>
      <c r="H7846" s="3"/>
    </row>
    <row r="7847" spans="2:8" x14ac:dyDescent="0.35">
      <c r="B7847" s="4"/>
      <c r="C7847" s="3"/>
      <c r="D7847" s="3"/>
      <c r="E7847" s="3"/>
      <c r="F7847" s="3"/>
      <c r="G7847" s="3"/>
      <c r="H7847" s="3"/>
    </row>
    <row r="7848" spans="2:8" x14ac:dyDescent="0.35">
      <c r="B7848" s="4"/>
      <c r="C7848" s="3"/>
      <c r="D7848" s="3"/>
      <c r="E7848" s="3"/>
      <c r="F7848" s="3"/>
      <c r="G7848" s="3"/>
      <c r="H7848" s="3"/>
    </row>
    <row r="7849" spans="2:8" x14ac:dyDescent="0.35">
      <c r="B7849" s="4"/>
      <c r="C7849" s="3"/>
      <c r="D7849" s="3"/>
      <c r="E7849" s="3"/>
      <c r="F7849" s="3"/>
      <c r="G7849" s="3"/>
      <c r="H7849" s="3"/>
    </row>
    <row r="7850" spans="2:8" x14ac:dyDescent="0.35">
      <c r="B7850" s="4"/>
      <c r="C7850" s="3"/>
      <c r="D7850" s="3"/>
      <c r="E7850" s="3"/>
      <c r="F7850" s="3"/>
      <c r="G7850" s="3"/>
      <c r="H7850" s="3"/>
    </row>
    <row r="7851" spans="2:8" x14ac:dyDescent="0.35">
      <c r="B7851" s="4"/>
      <c r="C7851" s="3"/>
      <c r="D7851" s="3"/>
      <c r="E7851" s="3"/>
      <c r="F7851" s="3"/>
      <c r="G7851" s="3"/>
      <c r="H7851" s="3"/>
    </row>
    <row r="7852" spans="2:8" x14ac:dyDescent="0.35">
      <c r="B7852" s="4"/>
      <c r="C7852" s="3"/>
      <c r="D7852" s="3"/>
      <c r="E7852" s="3"/>
      <c r="F7852" s="3"/>
      <c r="G7852" s="3"/>
      <c r="H7852" s="3"/>
    </row>
    <row r="7853" spans="2:8" x14ac:dyDescent="0.35">
      <c r="B7853" s="4"/>
      <c r="C7853" s="3"/>
      <c r="D7853" s="3"/>
      <c r="E7853" s="3"/>
      <c r="F7853" s="3"/>
      <c r="G7853" s="3"/>
      <c r="H7853" s="3"/>
    </row>
    <row r="7854" spans="2:8" x14ac:dyDescent="0.35">
      <c r="B7854" s="4"/>
      <c r="C7854" s="3"/>
      <c r="D7854" s="3"/>
      <c r="E7854" s="3"/>
      <c r="F7854" s="3"/>
      <c r="G7854" s="3"/>
      <c r="H7854" s="3"/>
    </row>
    <row r="7855" spans="2:8" x14ac:dyDescent="0.35">
      <c r="B7855" s="4"/>
      <c r="C7855" s="3"/>
      <c r="D7855" s="3"/>
      <c r="E7855" s="3"/>
      <c r="F7855" s="3"/>
      <c r="G7855" s="3"/>
      <c r="H7855" s="3"/>
    </row>
    <row r="7856" spans="2:8" x14ac:dyDescent="0.35">
      <c r="B7856" s="4"/>
      <c r="C7856" s="3"/>
      <c r="D7856" s="3"/>
      <c r="E7856" s="3"/>
      <c r="F7856" s="3"/>
      <c r="G7856" s="3"/>
      <c r="H7856" s="3"/>
    </row>
    <row r="7857" spans="2:8" x14ac:dyDescent="0.35">
      <c r="B7857" s="4"/>
      <c r="C7857" s="3"/>
      <c r="D7857" s="3"/>
      <c r="E7857" s="3"/>
      <c r="F7857" s="3"/>
      <c r="G7857" s="3"/>
      <c r="H7857" s="3"/>
    </row>
    <row r="7858" spans="2:8" x14ac:dyDescent="0.35">
      <c r="B7858" s="4"/>
      <c r="C7858" s="3"/>
      <c r="D7858" s="3"/>
      <c r="E7858" s="3"/>
      <c r="F7858" s="3"/>
      <c r="G7858" s="3"/>
      <c r="H7858" s="3"/>
    </row>
    <row r="7859" spans="2:8" x14ac:dyDescent="0.35">
      <c r="B7859" s="4"/>
      <c r="C7859" s="3"/>
      <c r="D7859" s="3"/>
      <c r="E7859" s="3"/>
      <c r="F7859" s="3"/>
      <c r="G7859" s="3"/>
      <c r="H7859" s="3"/>
    </row>
    <row r="7860" spans="2:8" x14ac:dyDescent="0.35">
      <c r="B7860" s="4"/>
      <c r="C7860" s="3"/>
      <c r="D7860" s="3"/>
      <c r="E7860" s="3"/>
      <c r="F7860" s="3"/>
      <c r="G7860" s="3"/>
      <c r="H7860" s="3"/>
    </row>
    <row r="7861" spans="2:8" x14ac:dyDescent="0.35">
      <c r="B7861" s="4"/>
      <c r="C7861" s="3"/>
      <c r="D7861" s="3"/>
      <c r="E7861" s="3"/>
      <c r="F7861" s="3"/>
      <c r="G7861" s="3"/>
      <c r="H7861" s="3"/>
    </row>
    <row r="7862" spans="2:8" x14ac:dyDescent="0.35">
      <c r="B7862" s="4"/>
      <c r="C7862" s="3"/>
      <c r="D7862" s="3"/>
      <c r="E7862" s="3"/>
      <c r="F7862" s="3"/>
      <c r="G7862" s="3"/>
      <c r="H7862" s="3"/>
    </row>
    <row r="7863" spans="2:8" x14ac:dyDescent="0.35">
      <c r="B7863" s="4"/>
      <c r="C7863" s="3"/>
      <c r="D7863" s="3"/>
      <c r="E7863" s="3"/>
      <c r="F7863" s="3"/>
      <c r="G7863" s="3"/>
      <c r="H7863" s="3"/>
    </row>
    <row r="7864" spans="2:8" x14ac:dyDescent="0.35">
      <c r="B7864" s="4"/>
      <c r="C7864" s="3"/>
      <c r="D7864" s="3"/>
      <c r="E7864" s="3"/>
      <c r="F7864" s="3"/>
      <c r="G7864" s="3"/>
      <c r="H7864" s="3"/>
    </row>
    <row r="7865" spans="2:8" x14ac:dyDescent="0.35">
      <c r="B7865" s="4"/>
      <c r="C7865" s="3"/>
      <c r="D7865" s="3"/>
      <c r="E7865" s="3"/>
      <c r="F7865" s="3"/>
      <c r="G7865" s="3"/>
      <c r="H7865" s="3"/>
    </row>
    <row r="7866" spans="2:8" x14ac:dyDescent="0.35">
      <c r="B7866" s="4"/>
      <c r="C7866" s="3"/>
      <c r="D7866" s="3"/>
      <c r="E7866" s="3"/>
      <c r="F7866" s="3"/>
      <c r="G7866" s="3"/>
      <c r="H7866" s="3"/>
    </row>
    <row r="7867" spans="2:8" x14ac:dyDescent="0.35">
      <c r="B7867" s="4"/>
      <c r="C7867" s="3"/>
      <c r="D7867" s="3"/>
      <c r="E7867" s="3"/>
      <c r="F7867" s="3"/>
      <c r="G7867" s="3"/>
      <c r="H7867" s="3"/>
    </row>
    <row r="7868" spans="2:8" x14ac:dyDescent="0.35">
      <c r="B7868" s="4"/>
      <c r="C7868" s="3"/>
      <c r="D7868" s="3"/>
      <c r="E7868" s="3"/>
      <c r="F7868" s="3"/>
      <c r="G7868" s="3"/>
      <c r="H7868" s="3"/>
    </row>
    <row r="7869" spans="2:8" x14ac:dyDescent="0.35">
      <c r="B7869" s="4"/>
      <c r="C7869" s="3"/>
      <c r="D7869" s="3"/>
      <c r="E7869" s="3"/>
      <c r="F7869" s="3"/>
      <c r="G7869" s="3"/>
      <c r="H7869" s="3"/>
    </row>
    <row r="7870" spans="2:8" x14ac:dyDescent="0.35">
      <c r="B7870" s="4"/>
      <c r="C7870" s="3"/>
      <c r="D7870" s="3"/>
      <c r="E7870" s="3"/>
      <c r="F7870" s="3"/>
      <c r="G7870" s="3"/>
      <c r="H7870" s="3"/>
    </row>
    <row r="7871" spans="2:8" x14ac:dyDescent="0.35">
      <c r="B7871" s="4"/>
      <c r="C7871" s="3"/>
      <c r="D7871" s="3"/>
      <c r="E7871" s="3"/>
      <c r="F7871" s="3"/>
      <c r="G7871" s="3"/>
      <c r="H7871" s="3"/>
    </row>
    <row r="7872" spans="2:8" x14ac:dyDescent="0.35">
      <c r="B7872" s="4"/>
      <c r="C7872" s="3"/>
      <c r="D7872" s="3"/>
      <c r="E7872" s="3"/>
      <c r="F7872" s="3"/>
      <c r="G7872" s="3"/>
      <c r="H7872" s="3"/>
    </row>
    <row r="7873" spans="2:8" x14ac:dyDescent="0.35">
      <c r="B7873" s="4"/>
      <c r="C7873" s="3"/>
      <c r="D7873" s="3"/>
      <c r="E7873" s="3"/>
      <c r="F7873" s="3"/>
      <c r="G7873" s="3"/>
      <c r="H7873" s="3"/>
    </row>
    <row r="7874" spans="2:8" x14ac:dyDescent="0.35">
      <c r="B7874" s="4"/>
      <c r="C7874" s="3"/>
      <c r="D7874" s="3"/>
      <c r="E7874" s="3"/>
      <c r="F7874" s="3"/>
      <c r="G7874" s="3"/>
      <c r="H7874" s="3"/>
    </row>
    <row r="7875" spans="2:8" x14ac:dyDescent="0.35">
      <c r="B7875" s="4"/>
      <c r="C7875" s="3"/>
      <c r="D7875" s="3"/>
      <c r="E7875" s="3"/>
      <c r="F7875" s="3"/>
      <c r="G7875" s="3"/>
      <c r="H7875" s="3"/>
    </row>
    <row r="7876" spans="2:8" x14ac:dyDescent="0.35">
      <c r="B7876" s="4"/>
      <c r="C7876" s="3"/>
      <c r="D7876" s="3"/>
      <c r="E7876" s="3"/>
      <c r="F7876" s="3"/>
      <c r="G7876" s="3"/>
      <c r="H7876" s="3"/>
    </row>
    <row r="7877" spans="2:8" x14ac:dyDescent="0.35">
      <c r="B7877" s="4"/>
      <c r="C7877" s="3"/>
      <c r="D7877" s="3"/>
      <c r="E7877" s="3"/>
      <c r="F7877" s="3"/>
      <c r="G7877" s="3"/>
      <c r="H7877" s="3"/>
    </row>
    <row r="7878" spans="2:8" x14ac:dyDescent="0.35">
      <c r="B7878" s="4"/>
      <c r="C7878" s="3"/>
      <c r="D7878" s="3"/>
      <c r="E7878" s="3"/>
      <c r="F7878" s="3"/>
      <c r="G7878" s="3"/>
      <c r="H7878" s="3"/>
    </row>
    <row r="7879" spans="2:8" x14ac:dyDescent="0.35">
      <c r="B7879" s="4"/>
      <c r="C7879" s="3"/>
      <c r="D7879" s="3"/>
      <c r="E7879" s="3"/>
      <c r="F7879" s="3"/>
      <c r="G7879" s="3"/>
      <c r="H7879" s="3"/>
    </row>
    <row r="7880" spans="2:8" x14ac:dyDescent="0.35">
      <c r="B7880" s="4"/>
      <c r="C7880" s="3"/>
      <c r="D7880" s="3"/>
      <c r="E7880" s="3"/>
      <c r="F7880" s="3"/>
      <c r="G7880" s="3"/>
      <c r="H7880" s="3"/>
    </row>
    <row r="7881" spans="2:8" x14ac:dyDescent="0.35">
      <c r="B7881" s="4"/>
      <c r="C7881" s="3"/>
      <c r="D7881" s="3"/>
      <c r="E7881" s="3"/>
      <c r="F7881" s="3"/>
      <c r="G7881" s="3"/>
      <c r="H7881" s="3"/>
    </row>
    <row r="7882" spans="2:8" x14ac:dyDescent="0.35">
      <c r="B7882" s="4"/>
      <c r="C7882" s="3"/>
      <c r="D7882" s="3"/>
      <c r="E7882" s="3"/>
      <c r="F7882" s="3"/>
      <c r="G7882" s="3"/>
      <c r="H7882" s="3"/>
    </row>
    <row r="7883" spans="2:8" x14ac:dyDescent="0.35">
      <c r="B7883" s="4"/>
      <c r="C7883" s="3"/>
      <c r="D7883" s="3"/>
      <c r="E7883" s="3"/>
      <c r="F7883" s="3"/>
      <c r="G7883" s="3"/>
      <c r="H7883" s="3"/>
    </row>
    <row r="7884" spans="2:8" x14ac:dyDescent="0.35">
      <c r="B7884" s="4"/>
      <c r="C7884" s="3"/>
      <c r="D7884" s="3"/>
      <c r="E7884" s="3"/>
      <c r="F7884" s="3"/>
      <c r="G7884" s="3"/>
      <c r="H7884" s="3"/>
    </row>
    <row r="7885" spans="2:8" x14ac:dyDescent="0.35">
      <c r="B7885" s="4"/>
      <c r="C7885" s="3"/>
      <c r="D7885" s="3"/>
      <c r="E7885" s="3"/>
      <c r="F7885" s="3"/>
      <c r="G7885" s="3"/>
      <c r="H7885" s="3"/>
    </row>
    <row r="7886" spans="2:8" x14ac:dyDescent="0.35">
      <c r="B7886" s="4"/>
      <c r="C7886" s="3"/>
      <c r="D7886" s="3"/>
      <c r="E7886" s="3"/>
      <c r="F7886" s="3"/>
      <c r="G7886" s="3"/>
      <c r="H7886" s="3"/>
    </row>
    <row r="7887" spans="2:8" x14ac:dyDescent="0.35">
      <c r="B7887" s="4"/>
      <c r="C7887" s="3"/>
      <c r="D7887" s="3"/>
      <c r="E7887" s="3"/>
      <c r="F7887" s="3"/>
      <c r="G7887" s="3"/>
      <c r="H7887" s="3"/>
    </row>
    <row r="7888" spans="2:8" x14ac:dyDescent="0.35">
      <c r="B7888" s="4"/>
      <c r="C7888" s="3"/>
      <c r="D7888" s="3"/>
      <c r="E7888" s="3"/>
      <c r="F7888" s="3"/>
      <c r="G7888" s="3"/>
      <c r="H7888" s="3"/>
    </row>
    <row r="7889" spans="2:8" x14ac:dyDescent="0.35">
      <c r="B7889" s="4"/>
      <c r="C7889" s="3"/>
      <c r="D7889" s="3"/>
      <c r="E7889" s="3"/>
      <c r="F7889" s="3"/>
      <c r="G7889" s="3"/>
      <c r="H7889" s="3"/>
    </row>
    <row r="7890" spans="2:8" x14ac:dyDescent="0.35">
      <c r="B7890" s="4"/>
      <c r="C7890" s="3"/>
      <c r="D7890" s="3"/>
      <c r="E7890" s="3"/>
      <c r="F7890" s="3"/>
      <c r="G7890" s="3"/>
      <c r="H7890" s="3"/>
    </row>
    <row r="7891" spans="2:8" x14ac:dyDescent="0.35">
      <c r="B7891" s="4"/>
      <c r="C7891" s="3"/>
      <c r="D7891" s="3"/>
      <c r="E7891" s="3"/>
      <c r="F7891" s="3"/>
      <c r="G7891" s="3"/>
      <c r="H7891" s="3"/>
    </row>
    <row r="7892" spans="2:8" x14ac:dyDescent="0.35">
      <c r="B7892" s="4"/>
      <c r="C7892" s="3"/>
      <c r="D7892" s="3"/>
      <c r="E7892" s="3"/>
      <c r="F7892" s="3"/>
      <c r="G7892" s="3"/>
      <c r="H7892" s="3"/>
    </row>
    <row r="7893" spans="2:8" x14ac:dyDescent="0.35">
      <c r="B7893" s="4"/>
      <c r="C7893" s="3"/>
      <c r="D7893" s="3"/>
      <c r="E7893" s="3"/>
      <c r="F7893" s="3"/>
      <c r="G7893" s="3"/>
      <c r="H7893" s="3"/>
    </row>
    <row r="7894" spans="2:8" x14ac:dyDescent="0.35">
      <c r="B7894" s="4"/>
      <c r="C7894" s="3"/>
      <c r="D7894" s="3"/>
      <c r="E7894" s="3"/>
      <c r="F7894" s="3"/>
      <c r="G7894" s="3"/>
      <c r="H7894" s="3"/>
    </row>
    <row r="7895" spans="2:8" x14ac:dyDescent="0.35">
      <c r="B7895" s="4"/>
      <c r="C7895" s="3"/>
      <c r="D7895" s="3"/>
      <c r="E7895" s="3"/>
      <c r="F7895" s="3"/>
      <c r="G7895" s="3"/>
      <c r="H7895" s="3"/>
    </row>
    <row r="7896" spans="2:8" x14ac:dyDescent="0.35">
      <c r="B7896" s="4"/>
      <c r="C7896" s="3"/>
      <c r="D7896" s="3"/>
      <c r="E7896" s="3"/>
      <c r="F7896" s="3"/>
      <c r="G7896" s="3"/>
      <c r="H7896" s="3"/>
    </row>
    <row r="7897" spans="2:8" x14ac:dyDescent="0.35">
      <c r="B7897" s="4"/>
      <c r="C7897" s="3"/>
      <c r="D7897" s="3"/>
      <c r="E7897" s="3"/>
      <c r="F7897" s="3"/>
      <c r="G7897" s="3"/>
      <c r="H7897" s="3"/>
    </row>
    <row r="7898" spans="2:8" x14ac:dyDescent="0.35">
      <c r="B7898" s="4"/>
      <c r="C7898" s="3"/>
      <c r="D7898" s="3"/>
      <c r="E7898" s="3"/>
      <c r="F7898" s="3"/>
      <c r="G7898" s="3"/>
      <c r="H7898" s="3"/>
    </row>
    <row r="7899" spans="2:8" x14ac:dyDescent="0.35">
      <c r="B7899" s="4"/>
      <c r="C7899" s="3"/>
      <c r="D7899" s="3"/>
      <c r="E7899" s="3"/>
      <c r="F7899" s="3"/>
      <c r="G7899" s="3"/>
      <c r="H7899" s="3"/>
    </row>
    <row r="7900" spans="2:8" x14ac:dyDescent="0.35">
      <c r="B7900" s="4"/>
      <c r="C7900" s="3"/>
      <c r="D7900" s="3"/>
      <c r="E7900" s="3"/>
      <c r="F7900" s="3"/>
      <c r="G7900" s="3"/>
      <c r="H7900" s="3"/>
    </row>
    <row r="7901" spans="2:8" x14ac:dyDescent="0.35">
      <c r="B7901" s="4"/>
      <c r="C7901" s="3"/>
      <c r="D7901" s="3"/>
      <c r="E7901" s="3"/>
      <c r="F7901" s="3"/>
      <c r="G7901" s="3"/>
      <c r="H7901" s="3"/>
    </row>
    <row r="7902" spans="2:8" x14ac:dyDescent="0.35">
      <c r="B7902" s="4"/>
      <c r="C7902" s="3"/>
      <c r="D7902" s="3"/>
      <c r="E7902" s="3"/>
      <c r="F7902" s="3"/>
      <c r="G7902" s="3"/>
      <c r="H7902" s="3"/>
    </row>
    <row r="7903" spans="2:8" x14ac:dyDescent="0.35">
      <c r="B7903" s="4"/>
      <c r="C7903" s="3"/>
      <c r="D7903" s="3"/>
      <c r="E7903" s="3"/>
      <c r="F7903" s="3"/>
      <c r="G7903" s="3"/>
      <c r="H7903" s="3"/>
    </row>
    <row r="7904" spans="2:8" x14ac:dyDescent="0.35">
      <c r="B7904" s="4"/>
      <c r="C7904" s="3"/>
      <c r="D7904" s="3"/>
      <c r="E7904" s="3"/>
      <c r="F7904" s="3"/>
      <c r="G7904" s="3"/>
      <c r="H7904" s="3"/>
    </row>
    <row r="7905" spans="2:8" x14ac:dyDescent="0.35">
      <c r="B7905" s="4"/>
      <c r="C7905" s="3"/>
      <c r="D7905" s="3"/>
      <c r="E7905" s="3"/>
      <c r="F7905" s="3"/>
      <c r="G7905" s="3"/>
      <c r="H7905" s="3"/>
    </row>
    <row r="7906" spans="2:8" x14ac:dyDescent="0.35">
      <c r="B7906" s="4"/>
      <c r="C7906" s="3"/>
      <c r="D7906" s="3"/>
      <c r="E7906" s="3"/>
      <c r="F7906" s="3"/>
      <c r="G7906" s="3"/>
      <c r="H7906" s="3"/>
    </row>
    <row r="7907" spans="2:8" x14ac:dyDescent="0.35">
      <c r="B7907" s="4"/>
      <c r="C7907" s="3"/>
      <c r="D7907" s="3"/>
      <c r="E7907" s="3"/>
      <c r="F7907" s="3"/>
      <c r="G7907" s="3"/>
      <c r="H7907" s="3"/>
    </row>
    <row r="7908" spans="2:8" x14ac:dyDescent="0.35">
      <c r="B7908" s="4"/>
      <c r="C7908" s="3"/>
      <c r="D7908" s="3"/>
      <c r="E7908" s="3"/>
      <c r="F7908" s="3"/>
      <c r="G7908" s="3"/>
      <c r="H7908" s="3"/>
    </row>
    <row r="7909" spans="2:8" x14ac:dyDescent="0.35">
      <c r="B7909" s="4"/>
      <c r="C7909" s="3"/>
      <c r="D7909" s="3"/>
      <c r="E7909" s="3"/>
      <c r="F7909" s="3"/>
      <c r="G7909" s="3"/>
      <c r="H7909" s="3"/>
    </row>
    <row r="7910" spans="2:8" x14ac:dyDescent="0.35">
      <c r="B7910" s="4"/>
      <c r="C7910" s="3"/>
      <c r="D7910" s="3"/>
      <c r="E7910" s="3"/>
      <c r="F7910" s="3"/>
      <c r="G7910" s="3"/>
      <c r="H7910" s="3"/>
    </row>
    <row r="7911" spans="2:8" x14ac:dyDescent="0.35">
      <c r="B7911" s="4"/>
      <c r="C7911" s="3"/>
      <c r="D7911" s="3"/>
      <c r="E7911" s="3"/>
      <c r="F7911" s="3"/>
      <c r="G7911" s="3"/>
      <c r="H7911" s="3"/>
    </row>
    <row r="7912" spans="2:8" x14ac:dyDescent="0.35">
      <c r="B7912" s="4"/>
      <c r="C7912" s="3"/>
      <c r="D7912" s="3"/>
      <c r="E7912" s="3"/>
      <c r="F7912" s="3"/>
      <c r="G7912" s="3"/>
      <c r="H7912" s="3"/>
    </row>
    <row r="7913" spans="2:8" x14ac:dyDescent="0.35">
      <c r="B7913" s="4"/>
      <c r="C7913" s="3"/>
      <c r="D7913" s="3"/>
      <c r="E7913" s="3"/>
      <c r="F7913" s="3"/>
      <c r="G7913" s="3"/>
      <c r="H7913" s="3"/>
    </row>
    <row r="7914" spans="2:8" x14ac:dyDescent="0.35">
      <c r="B7914" s="4"/>
      <c r="C7914" s="3"/>
      <c r="D7914" s="3"/>
      <c r="E7914" s="3"/>
      <c r="F7914" s="3"/>
      <c r="G7914" s="3"/>
      <c r="H7914" s="3"/>
    </row>
    <row r="7915" spans="2:8" x14ac:dyDescent="0.35">
      <c r="B7915" s="4"/>
      <c r="C7915" s="3"/>
      <c r="D7915" s="3"/>
      <c r="E7915" s="3"/>
      <c r="F7915" s="3"/>
      <c r="G7915" s="3"/>
      <c r="H7915" s="3"/>
    </row>
    <row r="7916" spans="2:8" x14ac:dyDescent="0.35">
      <c r="B7916" s="4"/>
      <c r="C7916" s="3"/>
      <c r="D7916" s="3"/>
      <c r="E7916" s="3"/>
      <c r="F7916" s="3"/>
      <c r="G7916" s="3"/>
      <c r="H7916" s="3"/>
    </row>
    <row r="7917" spans="2:8" x14ac:dyDescent="0.35">
      <c r="B7917" s="4"/>
      <c r="C7917" s="3"/>
      <c r="D7917" s="3"/>
      <c r="E7917" s="3"/>
      <c r="F7917" s="3"/>
      <c r="G7917" s="3"/>
      <c r="H7917" s="3"/>
    </row>
    <row r="7918" spans="2:8" x14ac:dyDescent="0.35">
      <c r="B7918" s="4"/>
      <c r="C7918" s="3"/>
      <c r="D7918" s="3"/>
      <c r="E7918" s="3"/>
      <c r="F7918" s="3"/>
      <c r="G7918" s="3"/>
      <c r="H7918" s="3"/>
    </row>
    <row r="7919" spans="2:8" x14ac:dyDescent="0.35">
      <c r="B7919" s="4"/>
      <c r="C7919" s="3"/>
      <c r="D7919" s="3"/>
      <c r="E7919" s="3"/>
      <c r="F7919" s="3"/>
      <c r="G7919" s="3"/>
      <c r="H7919" s="3"/>
    </row>
    <row r="7920" spans="2:8" x14ac:dyDescent="0.35">
      <c r="B7920" s="4"/>
      <c r="C7920" s="3"/>
      <c r="D7920" s="3"/>
      <c r="E7920" s="3"/>
      <c r="F7920" s="3"/>
      <c r="G7920" s="3"/>
      <c r="H7920" s="3"/>
    </row>
    <row r="7921" spans="2:8" x14ac:dyDescent="0.35">
      <c r="B7921" s="4"/>
      <c r="C7921" s="3"/>
      <c r="D7921" s="3"/>
      <c r="E7921" s="3"/>
      <c r="F7921" s="3"/>
      <c r="G7921" s="3"/>
      <c r="H7921" s="3"/>
    </row>
    <row r="7922" spans="2:8" x14ac:dyDescent="0.35">
      <c r="B7922" s="4"/>
      <c r="C7922" s="3"/>
      <c r="D7922" s="3"/>
      <c r="E7922" s="3"/>
      <c r="F7922" s="3"/>
      <c r="G7922" s="3"/>
      <c r="H7922" s="3"/>
    </row>
    <row r="7923" spans="2:8" x14ac:dyDescent="0.35">
      <c r="B7923" s="4"/>
      <c r="C7923" s="3"/>
      <c r="D7923" s="3"/>
      <c r="E7923" s="3"/>
      <c r="F7923" s="3"/>
      <c r="G7923" s="3"/>
      <c r="H7923" s="3"/>
    </row>
    <row r="7924" spans="2:8" x14ac:dyDescent="0.35">
      <c r="B7924" s="4"/>
      <c r="C7924" s="3"/>
      <c r="D7924" s="3"/>
      <c r="E7924" s="3"/>
      <c r="F7924" s="3"/>
      <c r="G7924" s="3"/>
      <c r="H7924" s="3"/>
    </row>
    <row r="7925" spans="2:8" x14ac:dyDescent="0.35">
      <c r="B7925" s="4"/>
      <c r="C7925" s="3"/>
      <c r="D7925" s="3"/>
      <c r="E7925" s="3"/>
      <c r="F7925" s="3"/>
      <c r="G7925" s="3"/>
      <c r="H7925" s="3"/>
    </row>
    <row r="7926" spans="2:8" x14ac:dyDescent="0.35">
      <c r="B7926" s="4"/>
      <c r="C7926" s="3"/>
      <c r="D7926" s="3"/>
      <c r="E7926" s="3"/>
      <c r="F7926" s="3"/>
      <c r="G7926" s="3"/>
      <c r="H7926" s="3"/>
    </row>
    <row r="7927" spans="2:8" x14ac:dyDescent="0.35">
      <c r="B7927" s="4"/>
      <c r="C7927" s="3"/>
      <c r="D7927" s="3"/>
      <c r="E7927" s="3"/>
      <c r="F7927" s="3"/>
      <c r="G7927" s="3"/>
      <c r="H7927" s="3"/>
    </row>
    <row r="7928" spans="2:8" x14ac:dyDescent="0.35">
      <c r="B7928" s="4"/>
      <c r="C7928" s="3"/>
      <c r="D7928" s="3"/>
      <c r="E7928" s="3"/>
      <c r="F7928" s="3"/>
      <c r="G7928" s="3"/>
      <c r="H7928" s="3"/>
    </row>
    <row r="7929" spans="2:8" x14ac:dyDescent="0.35">
      <c r="B7929" s="4"/>
      <c r="C7929" s="3"/>
      <c r="D7929" s="3"/>
      <c r="E7929" s="3"/>
      <c r="F7929" s="3"/>
      <c r="G7929" s="3"/>
      <c r="H7929" s="3"/>
    </row>
    <row r="7930" spans="2:8" x14ac:dyDescent="0.35">
      <c r="B7930" s="4"/>
      <c r="C7930" s="3"/>
      <c r="D7930" s="3"/>
      <c r="E7930" s="3"/>
      <c r="F7930" s="3"/>
      <c r="G7930" s="3"/>
      <c r="H7930" s="3"/>
    </row>
    <row r="7931" spans="2:8" x14ac:dyDescent="0.35">
      <c r="B7931" s="4"/>
      <c r="C7931" s="3"/>
      <c r="D7931" s="3"/>
      <c r="E7931" s="3"/>
      <c r="F7931" s="3"/>
      <c r="G7931" s="3"/>
      <c r="H7931" s="3"/>
    </row>
    <row r="7932" spans="2:8" x14ac:dyDescent="0.35">
      <c r="B7932" s="4"/>
      <c r="C7932" s="3"/>
      <c r="D7932" s="3"/>
      <c r="E7932" s="3"/>
      <c r="F7932" s="3"/>
      <c r="G7932" s="3"/>
      <c r="H7932" s="3"/>
    </row>
    <row r="7933" spans="2:8" x14ac:dyDescent="0.35">
      <c r="B7933" s="4"/>
      <c r="C7933" s="3"/>
      <c r="D7933" s="3"/>
      <c r="E7933" s="3"/>
      <c r="F7933" s="3"/>
      <c r="G7933" s="3"/>
      <c r="H7933" s="3"/>
    </row>
    <row r="7934" spans="2:8" x14ac:dyDescent="0.35">
      <c r="B7934" s="4"/>
      <c r="C7934" s="3"/>
      <c r="D7934" s="3"/>
      <c r="E7934" s="3"/>
      <c r="F7934" s="3"/>
      <c r="G7934" s="3"/>
      <c r="H7934" s="3"/>
    </row>
    <row r="7935" spans="2:8" x14ac:dyDescent="0.35">
      <c r="B7935" s="4"/>
      <c r="C7935" s="3"/>
      <c r="D7935" s="3"/>
      <c r="E7935" s="3"/>
      <c r="F7935" s="3"/>
      <c r="G7935" s="3"/>
      <c r="H7935" s="3"/>
    </row>
    <row r="7936" spans="2:8" x14ac:dyDescent="0.35">
      <c r="B7936" s="4"/>
      <c r="C7936" s="3"/>
      <c r="D7936" s="3"/>
      <c r="E7936" s="3"/>
      <c r="F7936" s="3"/>
      <c r="G7936" s="3"/>
      <c r="H7936" s="3"/>
    </row>
    <row r="7937" spans="2:8" x14ac:dyDescent="0.35">
      <c r="B7937" s="4"/>
      <c r="C7937" s="3"/>
      <c r="D7937" s="3"/>
      <c r="E7937" s="3"/>
      <c r="F7937" s="3"/>
      <c r="G7937" s="3"/>
      <c r="H7937" s="3"/>
    </row>
    <row r="7938" spans="2:8" x14ac:dyDescent="0.35">
      <c r="B7938" s="4"/>
      <c r="C7938" s="3"/>
      <c r="D7938" s="3"/>
      <c r="E7938" s="3"/>
      <c r="F7938" s="3"/>
      <c r="G7938" s="3"/>
      <c r="H7938" s="3"/>
    </row>
    <row r="7939" spans="2:8" x14ac:dyDescent="0.35">
      <c r="B7939" s="4"/>
      <c r="C7939" s="3"/>
      <c r="D7939" s="3"/>
      <c r="E7939" s="3"/>
      <c r="F7939" s="3"/>
      <c r="G7939" s="3"/>
      <c r="H7939" s="3"/>
    </row>
    <row r="7940" spans="2:8" x14ac:dyDescent="0.35">
      <c r="B7940" s="4"/>
      <c r="C7940" s="3"/>
      <c r="D7940" s="3"/>
      <c r="E7940" s="3"/>
      <c r="F7940" s="3"/>
      <c r="G7940" s="3"/>
      <c r="H7940" s="3"/>
    </row>
    <row r="7941" spans="2:8" x14ac:dyDescent="0.35">
      <c r="B7941" s="4"/>
      <c r="C7941" s="3"/>
      <c r="D7941" s="3"/>
      <c r="E7941" s="3"/>
      <c r="F7941" s="3"/>
      <c r="G7941" s="3"/>
      <c r="H7941" s="3"/>
    </row>
    <row r="7942" spans="2:8" x14ac:dyDescent="0.35">
      <c r="B7942" s="4"/>
      <c r="C7942" s="3"/>
      <c r="D7942" s="3"/>
      <c r="E7942" s="3"/>
      <c r="F7942" s="3"/>
      <c r="G7942" s="3"/>
      <c r="H7942" s="3"/>
    </row>
    <row r="7943" spans="2:8" x14ac:dyDescent="0.35">
      <c r="B7943" s="4"/>
      <c r="C7943" s="3"/>
      <c r="D7943" s="3"/>
      <c r="E7943" s="3"/>
      <c r="F7943" s="3"/>
      <c r="G7943" s="3"/>
      <c r="H7943" s="3"/>
    </row>
    <row r="7944" spans="2:8" x14ac:dyDescent="0.35">
      <c r="B7944" s="4"/>
      <c r="C7944" s="3"/>
      <c r="D7944" s="3"/>
      <c r="E7944" s="3"/>
      <c r="F7944" s="3"/>
      <c r="G7944" s="3"/>
      <c r="H7944" s="3"/>
    </row>
    <row r="7945" spans="2:8" x14ac:dyDescent="0.35">
      <c r="B7945" s="4"/>
      <c r="C7945" s="3"/>
      <c r="D7945" s="3"/>
      <c r="E7945" s="3"/>
      <c r="F7945" s="3"/>
      <c r="G7945" s="3"/>
      <c r="H7945" s="3"/>
    </row>
    <row r="7946" spans="2:8" x14ac:dyDescent="0.35">
      <c r="B7946" s="4"/>
      <c r="C7946" s="3"/>
      <c r="D7946" s="3"/>
      <c r="E7946" s="3"/>
      <c r="F7946" s="3"/>
      <c r="G7946" s="3"/>
      <c r="H7946" s="3"/>
    </row>
    <row r="7947" spans="2:8" x14ac:dyDescent="0.35">
      <c r="B7947" s="4"/>
      <c r="C7947" s="3"/>
      <c r="D7947" s="3"/>
      <c r="E7947" s="3"/>
      <c r="F7947" s="3"/>
      <c r="G7947" s="3"/>
      <c r="H7947" s="3"/>
    </row>
    <row r="7948" spans="2:8" x14ac:dyDescent="0.35">
      <c r="B7948" s="4"/>
      <c r="C7948" s="3"/>
      <c r="D7948" s="3"/>
      <c r="E7948" s="3"/>
      <c r="F7948" s="3"/>
      <c r="G7948" s="3"/>
      <c r="H7948" s="3"/>
    </row>
    <row r="7949" spans="2:8" x14ac:dyDescent="0.35">
      <c r="B7949" s="4"/>
      <c r="C7949" s="3"/>
      <c r="D7949" s="3"/>
      <c r="E7949" s="3"/>
      <c r="F7949" s="3"/>
      <c r="G7949" s="3"/>
      <c r="H7949" s="3"/>
    </row>
    <row r="7950" spans="2:8" x14ac:dyDescent="0.35">
      <c r="B7950" s="4"/>
      <c r="C7950" s="3"/>
      <c r="D7950" s="3"/>
      <c r="E7950" s="3"/>
      <c r="F7950" s="3"/>
      <c r="G7950" s="3"/>
      <c r="H7950" s="3"/>
    </row>
    <row r="7951" spans="2:8" x14ac:dyDescent="0.35">
      <c r="B7951" s="4"/>
      <c r="C7951" s="3"/>
      <c r="D7951" s="3"/>
      <c r="E7951" s="3"/>
      <c r="F7951" s="3"/>
      <c r="G7951" s="3"/>
      <c r="H7951" s="3"/>
    </row>
    <row r="7952" spans="2:8" x14ac:dyDescent="0.35">
      <c r="B7952" s="4"/>
      <c r="C7952" s="3"/>
      <c r="D7952" s="3"/>
      <c r="E7952" s="3"/>
      <c r="F7952" s="3"/>
      <c r="G7952" s="3"/>
      <c r="H7952" s="3"/>
    </row>
    <row r="7953" spans="2:8" x14ac:dyDescent="0.35">
      <c r="B7953" s="4"/>
      <c r="C7953" s="3"/>
      <c r="D7953" s="3"/>
      <c r="E7953" s="3"/>
      <c r="F7953" s="3"/>
      <c r="G7953" s="3"/>
      <c r="H7953" s="3"/>
    </row>
    <row r="7954" spans="2:8" x14ac:dyDescent="0.35">
      <c r="B7954" s="4"/>
      <c r="C7954" s="3"/>
      <c r="D7954" s="3"/>
      <c r="E7954" s="3"/>
      <c r="F7954" s="3"/>
      <c r="G7954" s="3"/>
      <c r="H7954" s="3"/>
    </row>
    <row r="7955" spans="2:8" x14ac:dyDescent="0.35">
      <c r="B7955" s="4"/>
      <c r="C7955" s="3"/>
      <c r="D7955" s="3"/>
      <c r="E7955" s="3"/>
      <c r="F7955" s="3"/>
      <c r="G7955" s="3"/>
      <c r="H7955" s="3"/>
    </row>
    <row r="7956" spans="2:8" x14ac:dyDescent="0.35">
      <c r="B7956" s="4"/>
      <c r="C7956" s="3"/>
      <c r="D7956" s="3"/>
      <c r="E7956" s="3"/>
      <c r="F7956" s="3"/>
      <c r="G7956" s="3"/>
      <c r="H7956" s="3"/>
    </row>
    <row r="7957" spans="2:8" x14ac:dyDescent="0.35">
      <c r="B7957" s="4"/>
      <c r="C7957" s="3"/>
      <c r="D7957" s="3"/>
      <c r="E7957" s="3"/>
      <c r="F7957" s="3"/>
      <c r="G7957" s="3"/>
      <c r="H7957" s="3"/>
    </row>
    <row r="7958" spans="2:8" x14ac:dyDescent="0.35">
      <c r="B7958" s="4"/>
      <c r="C7958" s="3"/>
      <c r="D7958" s="3"/>
      <c r="E7958" s="3"/>
      <c r="F7958" s="3"/>
      <c r="G7958" s="3"/>
      <c r="H7958" s="3"/>
    </row>
    <row r="7959" spans="2:8" x14ac:dyDescent="0.35">
      <c r="B7959" s="4"/>
      <c r="C7959" s="3"/>
      <c r="D7959" s="3"/>
      <c r="E7959" s="3"/>
      <c r="F7959" s="3"/>
      <c r="G7959" s="3"/>
      <c r="H7959" s="3"/>
    </row>
    <row r="7960" spans="2:8" x14ac:dyDescent="0.35">
      <c r="B7960" s="4"/>
      <c r="C7960" s="3"/>
      <c r="D7960" s="3"/>
      <c r="E7960" s="3"/>
      <c r="F7960" s="3"/>
      <c r="G7960" s="3"/>
      <c r="H7960" s="3"/>
    </row>
    <row r="7961" spans="2:8" x14ac:dyDescent="0.35">
      <c r="B7961" s="4"/>
      <c r="C7961" s="3"/>
      <c r="D7961" s="3"/>
      <c r="E7961" s="3"/>
      <c r="F7961" s="3"/>
      <c r="G7961" s="3"/>
      <c r="H7961" s="3"/>
    </row>
    <row r="7962" spans="2:8" x14ac:dyDescent="0.35">
      <c r="B7962" s="4"/>
      <c r="C7962" s="3"/>
      <c r="D7962" s="3"/>
      <c r="E7962" s="3"/>
      <c r="F7962" s="3"/>
      <c r="G7962" s="3"/>
      <c r="H7962" s="3"/>
    </row>
    <row r="7963" spans="2:8" x14ac:dyDescent="0.35">
      <c r="B7963" s="4"/>
      <c r="C7963" s="3"/>
      <c r="D7963" s="3"/>
      <c r="E7963" s="3"/>
      <c r="F7963" s="3"/>
      <c r="G7963" s="3"/>
      <c r="H7963" s="3"/>
    </row>
    <row r="7964" spans="2:8" x14ac:dyDescent="0.35">
      <c r="B7964" s="4"/>
      <c r="C7964" s="3"/>
      <c r="D7964" s="3"/>
      <c r="E7964" s="3"/>
      <c r="F7964" s="3"/>
      <c r="G7964" s="3"/>
      <c r="H7964" s="3"/>
    </row>
    <row r="7965" spans="2:8" x14ac:dyDescent="0.35">
      <c r="B7965" s="4"/>
      <c r="C7965" s="3"/>
      <c r="D7965" s="3"/>
      <c r="E7965" s="3"/>
      <c r="F7965" s="3"/>
      <c r="G7965" s="3"/>
      <c r="H7965" s="3"/>
    </row>
    <row r="7966" spans="2:8" x14ac:dyDescent="0.35">
      <c r="B7966" s="4"/>
      <c r="C7966" s="3"/>
      <c r="D7966" s="3"/>
      <c r="E7966" s="3"/>
      <c r="F7966" s="3"/>
      <c r="G7966" s="3"/>
      <c r="H7966" s="3"/>
    </row>
    <row r="7967" spans="2:8" x14ac:dyDescent="0.35">
      <c r="B7967" s="4"/>
      <c r="C7967" s="3"/>
      <c r="D7967" s="3"/>
      <c r="E7967" s="3"/>
      <c r="F7967" s="3"/>
      <c r="G7967" s="3"/>
      <c r="H7967" s="3"/>
    </row>
    <row r="7968" spans="2:8" x14ac:dyDescent="0.35">
      <c r="B7968" s="4"/>
      <c r="C7968" s="3"/>
      <c r="D7968" s="3"/>
      <c r="E7968" s="3"/>
      <c r="F7968" s="3"/>
      <c r="G7968" s="3"/>
      <c r="H7968" s="3"/>
    </row>
    <row r="7969" spans="2:8" x14ac:dyDescent="0.35">
      <c r="B7969" s="4"/>
      <c r="C7969" s="3"/>
      <c r="D7969" s="3"/>
      <c r="E7969" s="3"/>
      <c r="F7969" s="3"/>
      <c r="G7969" s="3"/>
      <c r="H7969" s="3"/>
    </row>
    <row r="7970" spans="2:8" x14ac:dyDescent="0.35">
      <c r="B7970" s="4"/>
      <c r="C7970" s="3"/>
      <c r="D7970" s="3"/>
      <c r="E7970" s="3"/>
      <c r="F7970" s="3"/>
      <c r="G7970" s="3"/>
      <c r="H7970" s="3"/>
    </row>
    <row r="7971" spans="2:8" x14ac:dyDescent="0.35">
      <c r="B7971" s="4"/>
      <c r="C7971" s="3"/>
      <c r="D7971" s="3"/>
      <c r="E7971" s="3"/>
      <c r="F7971" s="3"/>
      <c r="G7971" s="3"/>
      <c r="H7971" s="3"/>
    </row>
    <row r="7972" spans="2:8" x14ac:dyDescent="0.35">
      <c r="B7972" s="4"/>
      <c r="C7972" s="3"/>
      <c r="D7972" s="3"/>
      <c r="E7972" s="3"/>
      <c r="F7972" s="3"/>
      <c r="G7972" s="3"/>
      <c r="H7972" s="3"/>
    </row>
    <row r="7973" spans="2:8" x14ac:dyDescent="0.35">
      <c r="B7973" s="4"/>
      <c r="C7973" s="3"/>
      <c r="D7973" s="3"/>
      <c r="E7973" s="3"/>
      <c r="F7973" s="3"/>
      <c r="G7973" s="3"/>
      <c r="H7973" s="3"/>
    </row>
    <row r="7974" spans="2:8" x14ac:dyDescent="0.35">
      <c r="B7974" s="4"/>
      <c r="C7974" s="3"/>
      <c r="D7974" s="3"/>
      <c r="E7974" s="3"/>
      <c r="F7974" s="3"/>
      <c r="G7974" s="3"/>
      <c r="H7974" s="3"/>
    </row>
    <row r="7975" spans="2:8" x14ac:dyDescent="0.35">
      <c r="B7975" s="4"/>
      <c r="C7975" s="3"/>
      <c r="D7975" s="3"/>
      <c r="E7975" s="3"/>
      <c r="F7975" s="3"/>
      <c r="G7975" s="3"/>
      <c r="H7975" s="3"/>
    </row>
    <row r="7976" spans="2:8" x14ac:dyDescent="0.35">
      <c r="B7976" s="4"/>
      <c r="C7976" s="3"/>
      <c r="D7976" s="3"/>
      <c r="E7976" s="3"/>
      <c r="F7976" s="3"/>
      <c r="G7976" s="3"/>
      <c r="H7976" s="3"/>
    </row>
    <row r="7977" spans="2:8" x14ac:dyDescent="0.35">
      <c r="B7977" s="4"/>
      <c r="C7977" s="3"/>
      <c r="D7977" s="3"/>
      <c r="E7977" s="3"/>
      <c r="F7977" s="3"/>
      <c r="G7977" s="3"/>
      <c r="H7977" s="3"/>
    </row>
    <row r="7978" spans="2:8" x14ac:dyDescent="0.35">
      <c r="B7978" s="4"/>
      <c r="C7978" s="3"/>
      <c r="D7978" s="3"/>
      <c r="E7978" s="3"/>
      <c r="F7978" s="3"/>
      <c r="G7978" s="3"/>
      <c r="H7978" s="3"/>
    </row>
    <row r="7979" spans="2:8" x14ac:dyDescent="0.35">
      <c r="B7979" s="4"/>
      <c r="C7979" s="3"/>
      <c r="D7979" s="3"/>
      <c r="E7979" s="3"/>
      <c r="F7979" s="3"/>
      <c r="G7979" s="3"/>
      <c r="H7979" s="3"/>
    </row>
    <row r="7980" spans="2:8" x14ac:dyDescent="0.35">
      <c r="B7980" s="4"/>
      <c r="C7980" s="3"/>
      <c r="D7980" s="3"/>
      <c r="E7980" s="3"/>
      <c r="F7980" s="3"/>
      <c r="G7980" s="3"/>
      <c r="H7980" s="3"/>
    </row>
    <row r="7981" spans="2:8" x14ac:dyDescent="0.35">
      <c r="B7981" s="4"/>
      <c r="C7981" s="3"/>
      <c r="D7981" s="3"/>
      <c r="E7981" s="3"/>
      <c r="F7981" s="3"/>
      <c r="G7981" s="3"/>
      <c r="H7981" s="3"/>
    </row>
    <row r="7982" spans="2:8" x14ac:dyDescent="0.35">
      <c r="B7982" s="4"/>
      <c r="C7982" s="3"/>
      <c r="D7982" s="3"/>
      <c r="E7982" s="3"/>
      <c r="F7982" s="3"/>
      <c r="G7982" s="3"/>
      <c r="H7982" s="3"/>
    </row>
    <row r="7983" spans="2:8" x14ac:dyDescent="0.35">
      <c r="B7983" s="4"/>
      <c r="C7983" s="3"/>
      <c r="D7983" s="3"/>
      <c r="E7983" s="3"/>
      <c r="F7983" s="3"/>
      <c r="G7983" s="3"/>
      <c r="H7983" s="3"/>
    </row>
    <row r="7984" spans="2:8" x14ac:dyDescent="0.35">
      <c r="B7984" s="4"/>
      <c r="C7984" s="3"/>
      <c r="D7984" s="3"/>
      <c r="E7984" s="3"/>
      <c r="F7984" s="3"/>
      <c r="G7984" s="3"/>
      <c r="H7984" s="3"/>
    </row>
    <row r="7985" spans="2:8" x14ac:dyDescent="0.35">
      <c r="B7985" s="4"/>
      <c r="C7985" s="3"/>
      <c r="D7985" s="3"/>
      <c r="E7985" s="3"/>
      <c r="F7985" s="3"/>
      <c r="G7985" s="3"/>
      <c r="H7985" s="3"/>
    </row>
    <row r="7986" spans="2:8" x14ac:dyDescent="0.35">
      <c r="B7986" s="4"/>
      <c r="C7986" s="3"/>
      <c r="D7986" s="3"/>
      <c r="E7986" s="3"/>
      <c r="F7986" s="3"/>
      <c r="G7986" s="3"/>
      <c r="H7986" s="3"/>
    </row>
    <row r="7987" spans="2:8" x14ac:dyDescent="0.35">
      <c r="B7987" s="4"/>
      <c r="C7987" s="3"/>
      <c r="D7987" s="3"/>
      <c r="E7987" s="3"/>
      <c r="F7987" s="3"/>
      <c r="G7987" s="3"/>
      <c r="H7987" s="3"/>
    </row>
    <row r="7988" spans="2:8" x14ac:dyDescent="0.35">
      <c r="B7988" s="4"/>
      <c r="C7988" s="3"/>
      <c r="D7988" s="3"/>
      <c r="E7988" s="3"/>
      <c r="F7988" s="3"/>
      <c r="G7988" s="3"/>
      <c r="H7988" s="3"/>
    </row>
    <row r="7989" spans="2:8" x14ac:dyDescent="0.35">
      <c r="B7989" s="4"/>
      <c r="C7989" s="3"/>
      <c r="D7989" s="3"/>
      <c r="E7989" s="3"/>
      <c r="F7989" s="3"/>
      <c r="G7989" s="3"/>
      <c r="H7989" s="3"/>
    </row>
    <row r="7990" spans="2:8" x14ac:dyDescent="0.35">
      <c r="B7990" s="4"/>
      <c r="C7990" s="3"/>
      <c r="D7990" s="3"/>
      <c r="E7990" s="3"/>
      <c r="F7990" s="3"/>
      <c r="G7990" s="3"/>
      <c r="H7990" s="3"/>
    </row>
    <row r="7991" spans="2:8" x14ac:dyDescent="0.35">
      <c r="B7991" s="4"/>
      <c r="C7991" s="3"/>
      <c r="D7991" s="3"/>
      <c r="E7991" s="3"/>
      <c r="F7991" s="3"/>
      <c r="G7991" s="3"/>
      <c r="H7991" s="3"/>
    </row>
    <row r="7992" spans="2:8" x14ac:dyDescent="0.35">
      <c r="B7992" s="4"/>
      <c r="C7992" s="3"/>
      <c r="D7992" s="3"/>
      <c r="E7992" s="3"/>
      <c r="F7992" s="3"/>
      <c r="G7992" s="3"/>
      <c r="H7992" s="3"/>
    </row>
    <row r="7993" spans="2:8" x14ac:dyDescent="0.35">
      <c r="B7993" s="4"/>
      <c r="C7993" s="3"/>
      <c r="D7993" s="3"/>
      <c r="E7993" s="3"/>
      <c r="F7993" s="3"/>
      <c r="G7993" s="3"/>
      <c r="H7993" s="3"/>
    </row>
    <row r="7994" spans="2:8" x14ac:dyDescent="0.35">
      <c r="B7994" s="4"/>
      <c r="C7994" s="3"/>
      <c r="D7994" s="3"/>
      <c r="E7994" s="3"/>
      <c r="F7994" s="3"/>
      <c r="G7994" s="3"/>
      <c r="H7994" s="3"/>
    </row>
    <row r="7995" spans="2:8" x14ac:dyDescent="0.35">
      <c r="B7995" s="4"/>
      <c r="C7995" s="3"/>
      <c r="D7995" s="3"/>
      <c r="E7995" s="3"/>
      <c r="F7995" s="3"/>
      <c r="G7995" s="3"/>
      <c r="H7995" s="3"/>
    </row>
    <row r="7996" spans="2:8" x14ac:dyDescent="0.35">
      <c r="B7996" s="4"/>
      <c r="C7996" s="3"/>
      <c r="D7996" s="3"/>
      <c r="E7996" s="3"/>
      <c r="F7996" s="3"/>
      <c r="G7996" s="3"/>
      <c r="H7996" s="3"/>
    </row>
    <row r="7997" spans="2:8" x14ac:dyDescent="0.35">
      <c r="B7997" s="4"/>
      <c r="C7997" s="3"/>
      <c r="D7997" s="3"/>
      <c r="E7997" s="3"/>
      <c r="F7997" s="3"/>
      <c r="G7997" s="3"/>
      <c r="H7997" s="3"/>
    </row>
    <row r="7998" spans="2:8" x14ac:dyDescent="0.35">
      <c r="B7998" s="4"/>
      <c r="C7998" s="3"/>
      <c r="D7998" s="3"/>
      <c r="E7998" s="3"/>
      <c r="F7998" s="3"/>
      <c r="G7998" s="3"/>
      <c r="H7998" s="3"/>
    </row>
    <row r="7999" spans="2:8" x14ac:dyDescent="0.35">
      <c r="B7999" s="4"/>
      <c r="C7999" s="3"/>
      <c r="D7999" s="3"/>
      <c r="E7999" s="3"/>
      <c r="F7999" s="3"/>
      <c r="G7999" s="3"/>
      <c r="H7999" s="3"/>
    </row>
    <row r="8000" spans="2:8" x14ac:dyDescent="0.35">
      <c r="B8000" s="4"/>
      <c r="C8000" s="3"/>
      <c r="D8000" s="3"/>
      <c r="E8000" s="3"/>
      <c r="F8000" s="3"/>
      <c r="G8000" s="3"/>
      <c r="H8000" s="3"/>
    </row>
    <row r="8001" spans="2:8" x14ac:dyDescent="0.35">
      <c r="B8001" s="4"/>
      <c r="C8001" s="3"/>
      <c r="D8001" s="3"/>
      <c r="E8001" s="3"/>
      <c r="F8001" s="3"/>
      <c r="G8001" s="3"/>
      <c r="H8001" s="3"/>
    </row>
    <row r="8002" spans="2:8" x14ac:dyDescent="0.35">
      <c r="B8002" s="4"/>
      <c r="C8002" s="3"/>
      <c r="D8002" s="3"/>
      <c r="E8002" s="3"/>
      <c r="F8002" s="3"/>
      <c r="G8002" s="3"/>
      <c r="H8002" s="3"/>
    </row>
    <row r="8003" spans="2:8" x14ac:dyDescent="0.35">
      <c r="B8003" s="4"/>
      <c r="C8003" s="3"/>
      <c r="D8003" s="3"/>
      <c r="E8003" s="3"/>
      <c r="F8003" s="3"/>
      <c r="G8003" s="3"/>
      <c r="H8003" s="3"/>
    </row>
    <row r="8004" spans="2:8" x14ac:dyDescent="0.35">
      <c r="B8004" s="4"/>
      <c r="C8004" s="3"/>
      <c r="D8004" s="3"/>
      <c r="E8004" s="3"/>
      <c r="F8004" s="3"/>
      <c r="G8004" s="3"/>
      <c r="H8004" s="3"/>
    </row>
    <row r="8005" spans="2:8" x14ac:dyDescent="0.35">
      <c r="B8005" s="4"/>
      <c r="C8005" s="3"/>
      <c r="D8005" s="3"/>
      <c r="E8005" s="3"/>
      <c r="F8005" s="3"/>
      <c r="G8005" s="3"/>
      <c r="H8005" s="3"/>
    </row>
    <row r="8006" spans="2:8" x14ac:dyDescent="0.35">
      <c r="B8006" s="4"/>
      <c r="C8006" s="3"/>
      <c r="D8006" s="3"/>
      <c r="E8006" s="3"/>
      <c r="F8006" s="3"/>
      <c r="G8006" s="3"/>
      <c r="H8006" s="3"/>
    </row>
    <row r="8007" spans="2:8" x14ac:dyDescent="0.35">
      <c r="B8007" s="4"/>
      <c r="C8007" s="3"/>
      <c r="D8007" s="3"/>
      <c r="E8007" s="3"/>
      <c r="F8007" s="3"/>
      <c r="G8007" s="3"/>
      <c r="H8007" s="3"/>
    </row>
    <row r="8008" spans="2:8" x14ac:dyDescent="0.35">
      <c r="B8008" s="4"/>
      <c r="C8008" s="3"/>
      <c r="D8008" s="3"/>
      <c r="E8008" s="3"/>
      <c r="F8008" s="3"/>
      <c r="G8008" s="3"/>
      <c r="H8008" s="3"/>
    </row>
    <row r="8009" spans="2:8" x14ac:dyDescent="0.35">
      <c r="B8009" s="4"/>
      <c r="C8009" s="3"/>
      <c r="D8009" s="3"/>
      <c r="E8009" s="3"/>
      <c r="F8009" s="3"/>
      <c r="G8009" s="3"/>
      <c r="H8009" s="3"/>
    </row>
    <row r="8010" spans="2:8" x14ac:dyDescent="0.35">
      <c r="B8010" s="4"/>
      <c r="C8010" s="3"/>
      <c r="D8010" s="3"/>
      <c r="E8010" s="3"/>
      <c r="F8010" s="3"/>
      <c r="G8010" s="3"/>
      <c r="H8010" s="3"/>
    </row>
    <row r="8011" spans="2:8" x14ac:dyDescent="0.35">
      <c r="B8011" s="4"/>
      <c r="C8011" s="3"/>
      <c r="D8011" s="3"/>
      <c r="E8011" s="3"/>
      <c r="F8011" s="3"/>
      <c r="G8011" s="3"/>
      <c r="H8011" s="3"/>
    </row>
    <row r="8012" spans="2:8" x14ac:dyDescent="0.35">
      <c r="B8012" s="4"/>
      <c r="C8012" s="3"/>
      <c r="D8012" s="3"/>
      <c r="E8012" s="3"/>
      <c r="F8012" s="3"/>
      <c r="G8012" s="3"/>
      <c r="H8012" s="3"/>
    </row>
    <row r="8013" spans="2:8" x14ac:dyDescent="0.35">
      <c r="B8013" s="4"/>
      <c r="C8013" s="3"/>
      <c r="D8013" s="3"/>
      <c r="E8013" s="3"/>
      <c r="F8013" s="3"/>
      <c r="G8013" s="3"/>
      <c r="H8013" s="3"/>
    </row>
    <row r="8014" spans="2:8" x14ac:dyDescent="0.35">
      <c r="B8014" s="4"/>
      <c r="C8014" s="3"/>
      <c r="D8014" s="3"/>
      <c r="E8014" s="3"/>
      <c r="F8014" s="3"/>
      <c r="G8014" s="3"/>
      <c r="H8014" s="3"/>
    </row>
    <row r="8015" spans="2:8" x14ac:dyDescent="0.35">
      <c r="B8015" s="4"/>
      <c r="C8015" s="3"/>
      <c r="D8015" s="3"/>
      <c r="E8015" s="3"/>
      <c r="F8015" s="3"/>
      <c r="G8015" s="3"/>
      <c r="H8015" s="3"/>
    </row>
    <row r="8016" spans="2:8" x14ac:dyDescent="0.35">
      <c r="B8016" s="4"/>
      <c r="C8016" s="3"/>
      <c r="D8016" s="3"/>
      <c r="E8016" s="3"/>
      <c r="F8016" s="3"/>
      <c r="G8016" s="3"/>
      <c r="H8016" s="3"/>
    </row>
    <row r="8017" spans="2:8" x14ac:dyDescent="0.35">
      <c r="B8017" s="4"/>
      <c r="C8017" s="3"/>
      <c r="D8017" s="3"/>
      <c r="E8017" s="3"/>
      <c r="F8017" s="3"/>
      <c r="G8017" s="3"/>
      <c r="H8017" s="3"/>
    </row>
    <row r="8018" spans="2:8" x14ac:dyDescent="0.35">
      <c r="B8018" s="4"/>
      <c r="C8018" s="3"/>
      <c r="D8018" s="3"/>
      <c r="E8018" s="3"/>
      <c r="F8018" s="3"/>
      <c r="G8018" s="3"/>
      <c r="H8018" s="3"/>
    </row>
    <row r="8019" spans="2:8" x14ac:dyDescent="0.35">
      <c r="B8019" s="4"/>
      <c r="C8019" s="3"/>
      <c r="D8019" s="3"/>
      <c r="E8019" s="3"/>
      <c r="F8019" s="3"/>
      <c r="G8019" s="3"/>
      <c r="H8019" s="3"/>
    </row>
    <row r="8020" spans="2:8" x14ac:dyDescent="0.35">
      <c r="B8020" s="4"/>
      <c r="C8020" s="3"/>
      <c r="D8020" s="3"/>
      <c r="E8020" s="3"/>
      <c r="F8020" s="3"/>
      <c r="G8020" s="3"/>
      <c r="H8020" s="3"/>
    </row>
    <row r="8021" spans="2:8" x14ac:dyDescent="0.35">
      <c r="B8021" s="4"/>
      <c r="C8021" s="3"/>
      <c r="D8021" s="3"/>
      <c r="E8021" s="3"/>
      <c r="F8021" s="3"/>
      <c r="G8021" s="3"/>
      <c r="H8021" s="3"/>
    </row>
    <row r="8022" spans="2:8" x14ac:dyDescent="0.35">
      <c r="B8022" s="4"/>
      <c r="C8022" s="3"/>
      <c r="D8022" s="3"/>
      <c r="E8022" s="3"/>
      <c r="F8022" s="3"/>
      <c r="G8022" s="3"/>
      <c r="H8022" s="3"/>
    </row>
    <row r="8023" spans="2:8" x14ac:dyDescent="0.35">
      <c r="B8023" s="4"/>
      <c r="C8023" s="3"/>
      <c r="D8023" s="3"/>
      <c r="E8023" s="3"/>
      <c r="F8023" s="3"/>
      <c r="G8023" s="3"/>
      <c r="H8023" s="3"/>
    </row>
    <row r="8024" spans="2:8" x14ac:dyDescent="0.35">
      <c r="B8024" s="4"/>
      <c r="C8024" s="3"/>
      <c r="D8024" s="3"/>
      <c r="E8024" s="3"/>
      <c r="F8024" s="3"/>
      <c r="G8024" s="3"/>
      <c r="H8024" s="3"/>
    </row>
    <row r="8025" spans="2:8" x14ac:dyDescent="0.35">
      <c r="B8025" s="4"/>
      <c r="C8025" s="3"/>
      <c r="D8025" s="3"/>
      <c r="E8025" s="3"/>
      <c r="F8025" s="3"/>
      <c r="G8025" s="3"/>
      <c r="H8025" s="3"/>
    </row>
    <row r="8026" spans="2:8" x14ac:dyDescent="0.35">
      <c r="B8026" s="4"/>
      <c r="C8026" s="3"/>
      <c r="D8026" s="3"/>
      <c r="E8026" s="3"/>
      <c r="F8026" s="3"/>
      <c r="G8026" s="3"/>
      <c r="H8026" s="3"/>
    </row>
    <row r="8027" spans="2:8" x14ac:dyDescent="0.35">
      <c r="B8027" s="4"/>
      <c r="C8027" s="3"/>
      <c r="D8027" s="3"/>
      <c r="E8027" s="3"/>
      <c r="F8027" s="3"/>
      <c r="G8027" s="3"/>
      <c r="H8027" s="3"/>
    </row>
    <row r="8028" spans="2:8" x14ac:dyDescent="0.35">
      <c r="B8028" s="4"/>
      <c r="C8028" s="3"/>
      <c r="D8028" s="3"/>
      <c r="E8028" s="3"/>
      <c r="F8028" s="3"/>
      <c r="G8028" s="3"/>
      <c r="H8028" s="3"/>
    </row>
    <row r="8029" spans="2:8" x14ac:dyDescent="0.35">
      <c r="B8029" s="4"/>
      <c r="C8029" s="3"/>
      <c r="D8029" s="3"/>
      <c r="E8029" s="3"/>
      <c r="F8029" s="3"/>
      <c r="G8029" s="3"/>
      <c r="H8029" s="3"/>
    </row>
    <row r="8030" spans="2:8" x14ac:dyDescent="0.35">
      <c r="B8030" s="4"/>
      <c r="C8030" s="3"/>
      <c r="D8030" s="3"/>
      <c r="E8030" s="3"/>
      <c r="F8030" s="3"/>
      <c r="G8030" s="3"/>
      <c r="H8030" s="3"/>
    </row>
    <row r="8031" spans="2:8" x14ac:dyDescent="0.35">
      <c r="B8031" s="4"/>
      <c r="C8031" s="3"/>
      <c r="D8031" s="3"/>
      <c r="E8031" s="3"/>
      <c r="F8031" s="3"/>
      <c r="G8031" s="3"/>
      <c r="H8031" s="3"/>
    </row>
    <row r="8032" spans="2:8" x14ac:dyDescent="0.35">
      <c r="B8032" s="4"/>
      <c r="C8032" s="3"/>
      <c r="D8032" s="3"/>
      <c r="E8032" s="3"/>
      <c r="F8032" s="3"/>
      <c r="G8032" s="3"/>
      <c r="H8032" s="3"/>
    </row>
    <row r="8033" spans="2:8" x14ac:dyDescent="0.35">
      <c r="B8033" s="4"/>
      <c r="C8033" s="3"/>
      <c r="D8033" s="3"/>
      <c r="E8033" s="3"/>
      <c r="F8033" s="3"/>
      <c r="G8033" s="3"/>
      <c r="H8033" s="3"/>
    </row>
    <row r="8034" spans="2:8" x14ac:dyDescent="0.35">
      <c r="B8034" s="4"/>
      <c r="C8034" s="3"/>
      <c r="D8034" s="3"/>
      <c r="E8034" s="3"/>
      <c r="F8034" s="3"/>
      <c r="G8034" s="3"/>
      <c r="H8034" s="3"/>
    </row>
    <row r="8035" spans="2:8" x14ac:dyDescent="0.35">
      <c r="B8035" s="4"/>
      <c r="C8035" s="3"/>
      <c r="D8035" s="3"/>
      <c r="E8035" s="3"/>
      <c r="F8035" s="3"/>
      <c r="G8035" s="3"/>
      <c r="H8035" s="3"/>
    </row>
    <row r="8036" spans="2:8" x14ac:dyDescent="0.35">
      <c r="B8036" s="4"/>
      <c r="C8036" s="3"/>
      <c r="D8036" s="3"/>
      <c r="E8036" s="3"/>
      <c r="F8036" s="3"/>
      <c r="G8036" s="3"/>
      <c r="H8036" s="3"/>
    </row>
    <row r="8037" spans="2:8" x14ac:dyDescent="0.35">
      <c r="B8037" s="4"/>
      <c r="C8037" s="3"/>
      <c r="D8037" s="3"/>
      <c r="E8037" s="3"/>
      <c r="F8037" s="3"/>
      <c r="G8037" s="3"/>
      <c r="H8037" s="3"/>
    </row>
    <row r="8038" spans="2:8" x14ac:dyDescent="0.35">
      <c r="B8038" s="4"/>
      <c r="C8038" s="3"/>
      <c r="D8038" s="3"/>
      <c r="E8038" s="3"/>
      <c r="F8038" s="3"/>
      <c r="G8038" s="3"/>
      <c r="H8038" s="3"/>
    </row>
    <row r="8039" spans="2:8" x14ac:dyDescent="0.35">
      <c r="B8039" s="4"/>
      <c r="C8039" s="3"/>
      <c r="D8039" s="3"/>
      <c r="E8039" s="3"/>
      <c r="F8039" s="3"/>
      <c r="G8039" s="3"/>
      <c r="H8039" s="3"/>
    </row>
    <row r="8040" spans="2:8" x14ac:dyDescent="0.35">
      <c r="B8040" s="4"/>
      <c r="C8040" s="3"/>
      <c r="D8040" s="3"/>
      <c r="E8040" s="3"/>
      <c r="F8040" s="3"/>
      <c r="G8040" s="3"/>
      <c r="H8040" s="3"/>
    </row>
    <row r="8041" spans="2:8" x14ac:dyDescent="0.35">
      <c r="B8041" s="4"/>
      <c r="C8041" s="3"/>
      <c r="D8041" s="3"/>
      <c r="E8041" s="3"/>
      <c r="F8041" s="3"/>
      <c r="G8041" s="3"/>
      <c r="H8041" s="3"/>
    </row>
    <row r="8042" spans="2:8" x14ac:dyDescent="0.35">
      <c r="B8042" s="4"/>
      <c r="C8042" s="3"/>
      <c r="D8042" s="3"/>
      <c r="E8042" s="3"/>
      <c r="F8042" s="3"/>
      <c r="G8042" s="3"/>
      <c r="H8042" s="3"/>
    </row>
    <row r="8043" spans="2:8" x14ac:dyDescent="0.35">
      <c r="B8043" s="4"/>
      <c r="C8043" s="3"/>
      <c r="D8043" s="3"/>
      <c r="E8043" s="3"/>
      <c r="F8043" s="3"/>
      <c r="G8043" s="3"/>
      <c r="H8043" s="3"/>
    </row>
    <row r="8044" spans="2:8" x14ac:dyDescent="0.35">
      <c r="B8044" s="4"/>
      <c r="C8044" s="3"/>
      <c r="D8044" s="3"/>
      <c r="E8044" s="3"/>
      <c r="F8044" s="3"/>
      <c r="G8044" s="3"/>
      <c r="H8044" s="3"/>
    </row>
    <row r="8045" spans="2:8" x14ac:dyDescent="0.35">
      <c r="B8045" s="4"/>
      <c r="C8045" s="3"/>
      <c r="D8045" s="3"/>
      <c r="E8045" s="3"/>
      <c r="F8045" s="3"/>
      <c r="G8045" s="3"/>
      <c r="H8045" s="3"/>
    </row>
    <row r="8046" spans="2:8" x14ac:dyDescent="0.35">
      <c r="B8046" s="4"/>
      <c r="C8046" s="3"/>
      <c r="D8046" s="3"/>
      <c r="E8046" s="3"/>
      <c r="F8046" s="3"/>
      <c r="G8046" s="3"/>
      <c r="H8046" s="3"/>
    </row>
    <row r="8047" spans="2:8" x14ac:dyDescent="0.35">
      <c r="B8047" s="4"/>
      <c r="C8047" s="3"/>
      <c r="D8047" s="3"/>
      <c r="E8047" s="3"/>
      <c r="F8047" s="3"/>
      <c r="G8047" s="3"/>
      <c r="H8047" s="3"/>
    </row>
    <row r="8048" spans="2:8" x14ac:dyDescent="0.35">
      <c r="B8048" s="4"/>
      <c r="C8048" s="3"/>
      <c r="D8048" s="3"/>
      <c r="E8048" s="3"/>
      <c r="F8048" s="3"/>
      <c r="G8048" s="3"/>
      <c r="H8048" s="3"/>
    </row>
    <row r="8049" spans="2:8" x14ac:dyDescent="0.35">
      <c r="B8049" s="4"/>
      <c r="C8049" s="3"/>
      <c r="D8049" s="3"/>
      <c r="E8049" s="3"/>
      <c r="F8049" s="3"/>
      <c r="G8049" s="3"/>
      <c r="H8049" s="3"/>
    </row>
    <row r="8050" spans="2:8" x14ac:dyDescent="0.35">
      <c r="B8050" s="4"/>
      <c r="C8050" s="3"/>
      <c r="D8050" s="3"/>
      <c r="E8050" s="3"/>
      <c r="F8050" s="3"/>
      <c r="G8050" s="3"/>
      <c r="H8050" s="3"/>
    </row>
    <row r="8051" spans="2:8" x14ac:dyDescent="0.35">
      <c r="B8051" s="4"/>
      <c r="C8051" s="3"/>
      <c r="D8051" s="3"/>
      <c r="E8051" s="3"/>
      <c r="F8051" s="3"/>
      <c r="G8051" s="3"/>
      <c r="H8051" s="3"/>
    </row>
    <row r="8052" spans="2:8" x14ac:dyDescent="0.35">
      <c r="B8052" s="4"/>
      <c r="C8052" s="3"/>
      <c r="D8052" s="3"/>
      <c r="E8052" s="3"/>
      <c r="F8052" s="3"/>
      <c r="G8052" s="3"/>
      <c r="H8052" s="3"/>
    </row>
    <row r="8053" spans="2:8" x14ac:dyDescent="0.35">
      <c r="B8053" s="4"/>
      <c r="C8053" s="3"/>
      <c r="D8053" s="3"/>
      <c r="E8053" s="3"/>
      <c r="F8053" s="3"/>
      <c r="G8053" s="3"/>
      <c r="H8053" s="3"/>
    </row>
    <row r="8054" spans="2:8" x14ac:dyDescent="0.35">
      <c r="B8054" s="4"/>
      <c r="C8054" s="3"/>
      <c r="D8054" s="3"/>
      <c r="E8054" s="3"/>
      <c r="F8054" s="3"/>
      <c r="G8054" s="3"/>
      <c r="H8054" s="3"/>
    </row>
    <row r="8055" spans="2:8" x14ac:dyDescent="0.35">
      <c r="B8055" s="4"/>
      <c r="C8055" s="3"/>
      <c r="D8055" s="3"/>
      <c r="E8055" s="3"/>
      <c r="F8055" s="3"/>
      <c r="G8055" s="3"/>
      <c r="H8055" s="3"/>
    </row>
    <row r="8056" spans="2:8" x14ac:dyDescent="0.35">
      <c r="B8056" s="4"/>
      <c r="C8056" s="3"/>
      <c r="D8056" s="3"/>
      <c r="E8056" s="3"/>
      <c r="F8056" s="3"/>
      <c r="G8056" s="3"/>
      <c r="H8056" s="3"/>
    </row>
    <row r="8057" spans="2:8" x14ac:dyDescent="0.35">
      <c r="B8057" s="4"/>
      <c r="C8057" s="3"/>
      <c r="D8057" s="3"/>
      <c r="E8057" s="3"/>
      <c r="F8057" s="3"/>
      <c r="G8057" s="3"/>
      <c r="H8057" s="3"/>
    </row>
    <row r="8058" spans="2:8" x14ac:dyDescent="0.35">
      <c r="B8058" s="4"/>
      <c r="C8058" s="3"/>
      <c r="D8058" s="3"/>
      <c r="E8058" s="3"/>
      <c r="F8058" s="3"/>
      <c r="G8058" s="3"/>
      <c r="H8058" s="3"/>
    </row>
    <row r="8059" spans="2:8" x14ac:dyDescent="0.35">
      <c r="B8059" s="4"/>
      <c r="C8059" s="3"/>
      <c r="D8059" s="3"/>
      <c r="E8059" s="3"/>
      <c r="F8059" s="3"/>
      <c r="G8059" s="3"/>
      <c r="H8059" s="3"/>
    </row>
    <row r="8060" spans="2:8" x14ac:dyDescent="0.35">
      <c r="B8060" s="4"/>
      <c r="C8060" s="3"/>
      <c r="D8060" s="3"/>
      <c r="E8060" s="3"/>
      <c r="F8060" s="3"/>
      <c r="G8060" s="3"/>
      <c r="H8060" s="3"/>
    </row>
    <row r="8061" spans="2:8" x14ac:dyDescent="0.35">
      <c r="B8061" s="4"/>
      <c r="C8061" s="3"/>
      <c r="D8061" s="3"/>
      <c r="E8061" s="3"/>
      <c r="F8061" s="3"/>
      <c r="G8061" s="3"/>
      <c r="H8061" s="3"/>
    </row>
    <row r="8062" spans="2:8" x14ac:dyDescent="0.35">
      <c r="B8062" s="4"/>
      <c r="C8062" s="3"/>
      <c r="D8062" s="3"/>
      <c r="E8062" s="3"/>
      <c r="F8062" s="3"/>
      <c r="G8062" s="3"/>
      <c r="H8062" s="3"/>
    </row>
    <row r="8063" spans="2:8" x14ac:dyDescent="0.35">
      <c r="B8063" s="4"/>
      <c r="C8063" s="3"/>
      <c r="D8063" s="3"/>
      <c r="E8063" s="3"/>
      <c r="F8063" s="3"/>
      <c r="G8063" s="3"/>
      <c r="H8063" s="3"/>
    </row>
    <row r="8064" spans="2:8" x14ac:dyDescent="0.35">
      <c r="B8064" s="4"/>
      <c r="C8064" s="3"/>
      <c r="D8064" s="3"/>
      <c r="E8064" s="3"/>
      <c r="F8064" s="3"/>
      <c r="G8064" s="3"/>
      <c r="H8064" s="3"/>
    </row>
    <row r="8065" spans="2:8" x14ac:dyDescent="0.35">
      <c r="B8065" s="4"/>
      <c r="C8065" s="3"/>
      <c r="D8065" s="3"/>
      <c r="E8065" s="3"/>
      <c r="F8065" s="3"/>
      <c r="G8065" s="3"/>
      <c r="H8065" s="3"/>
    </row>
    <row r="8066" spans="2:8" x14ac:dyDescent="0.35">
      <c r="B8066" s="4"/>
      <c r="C8066" s="3"/>
      <c r="D8066" s="3"/>
      <c r="E8066" s="3"/>
      <c r="F8066" s="3"/>
      <c r="G8066" s="3"/>
      <c r="H8066" s="3"/>
    </row>
    <row r="8067" spans="2:8" x14ac:dyDescent="0.35">
      <c r="B8067" s="4"/>
      <c r="C8067" s="3"/>
      <c r="D8067" s="3"/>
      <c r="E8067" s="3"/>
      <c r="F8067" s="3"/>
      <c r="G8067" s="3"/>
      <c r="H8067" s="3"/>
    </row>
    <row r="8068" spans="2:8" x14ac:dyDescent="0.35">
      <c r="B8068" s="4"/>
      <c r="C8068" s="3"/>
      <c r="D8068" s="3"/>
      <c r="E8068" s="3"/>
      <c r="F8068" s="3"/>
      <c r="G8068" s="3"/>
      <c r="H8068" s="3"/>
    </row>
    <row r="8069" spans="2:8" x14ac:dyDescent="0.35">
      <c r="B8069" s="4"/>
      <c r="C8069" s="3"/>
      <c r="D8069" s="3"/>
      <c r="E8069" s="3"/>
      <c r="F8069" s="3"/>
      <c r="G8069" s="3"/>
      <c r="H8069" s="3"/>
    </row>
    <row r="8070" spans="2:8" x14ac:dyDescent="0.35">
      <c r="B8070" s="4"/>
      <c r="C8070" s="3"/>
      <c r="D8070" s="3"/>
      <c r="E8070" s="3"/>
      <c r="F8070" s="3"/>
      <c r="G8070" s="3"/>
      <c r="H8070" s="3"/>
    </row>
    <row r="8071" spans="2:8" x14ac:dyDescent="0.35">
      <c r="B8071" s="4"/>
      <c r="C8071" s="3"/>
      <c r="D8071" s="3"/>
      <c r="E8071" s="3"/>
      <c r="F8071" s="3"/>
      <c r="G8071" s="3"/>
      <c r="H8071" s="3"/>
    </row>
    <row r="8072" spans="2:8" x14ac:dyDescent="0.35">
      <c r="B8072" s="4"/>
      <c r="C8072" s="3"/>
      <c r="D8072" s="3"/>
      <c r="E8072" s="3"/>
      <c r="F8072" s="3"/>
      <c r="G8072" s="3"/>
      <c r="H8072" s="3"/>
    </row>
    <row r="8073" spans="2:8" x14ac:dyDescent="0.35">
      <c r="B8073" s="4"/>
      <c r="C8073" s="3"/>
      <c r="D8073" s="3"/>
      <c r="E8073" s="3"/>
      <c r="F8073" s="3"/>
      <c r="G8073" s="3"/>
      <c r="H8073" s="3"/>
    </row>
    <row r="8074" spans="2:8" x14ac:dyDescent="0.35">
      <c r="B8074" s="4"/>
      <c r="C8074" s="3"/>
      <c r="D8074" s="3"/>
      <c r="E8074" s="3"/>
      <c r="F8074" s="3"/>
      <c r="G8074" s="3"/>
      <c r="H8074" s="3"/>
    </row>
    <row r="8075" spans="2:8" x14ac:dyDescent="0.35">
      <c r="B8075" s="4"/>
      <c r="C8075" s="3"/>
      <c r="D8075" s="3"/>
      <c r="E8075" s="3"/>
      <c r="F8075" s="3"/>
      <c r="G8075" s="3"/>
      <c r="H8075" s="3"/>
    </row>
    <row r="8076" spans="2:8" x14ac:dyDescent="0.35">
      <c r="B8076" s="4"/>
      <c r="C8076" s="3"/>
      <c r="D8076" s="3"/>
      <c r="E8076" s="3"/>
      <c r="F8076" s="3"/>
      <c r="G8076" s="3"/>
      <c r="H8076" s="3"/>
    </row>
    <row r="8077" spans="2:8" x14ac:dyDescent="0.35">
      <c r="B8077" s="4"/>
      <c r="C8077" s="3"/>
      <c r="D8077" s="3"/>
      <c r="E8077" s="3"/>
      <c r="F8077" s="3"/>
      <c r="G8077" s="3"/>
      <c r="H8077" s="3"/>
    </row>
    <row r="8078" spans="2:8" x14ac:dyDescent="0.35">
      <c r="B8078" s="4"/>
      <c r="C8078" s="3"/>
      <c r="D8078" s="3"/>
      <c r="E8078" s="3"/>
      <c r="F8078" s="3"/>
      <c r="G8078" s="3"/>
      <c r="H8078" s="3"/>
    </row>
    <row r="8079" spans="2:8" x14ac:dyDescent="0.35">
      <c r="B8079" s="4"/>
      <c r="C8079" s="3"/>
      <c r="D8079" s="3"/>
      <c r="E8079" s="3"/>
      <c r="F8079" s="3"/>
      <c r="G8079" s="3"/>
      <c r="H8079" s="3"/>
    </row>
    <row r="8080" spans="2:8" x14ac:dyDescent="0.35">
      <c r="B8080" s="4"/>
      <c r="C8080" s="3"/>
      <c r="D8080" s="3"/>
      <c r="E8080" s="3"/>
      <c r="F8080" s="3"/>
      <c r="G8080" s="3"/>
      <c r="H8080" s="3"/>
    </row>
    <row r="8081" spans="2:8" x14ac:dyDescent="0.35">
      <c r="B8081" s="4"/>
      <c r="C8081" s="3"/>
      <c r="D8081" s="3"/>
      <c r="E8081" s="3"/>
      <c r="F8081" s="3"/>
      <c r="G8081" s="3"/>
      <c r="H8081" s="3"/>
    </row>
    <row r="8082" spans="2:8" x14ac:dyDescent="0.35">
      <c r="B8082" s="4"/>
      <c r="C8082" s="3"/>
      <c r="D8082" s="3"/>
      <c r="E8082" s="3"/>
      <c r="F8082" s="3"/>
      <c r="G8082" s="3"/>
      <c r="H8082" s="3"/>
    </row>
    <row r="8083" spans="2:8" x14ac:dyDescent="0.35">
      <c r="B8083" s="4"/>
      <c r="C8083" s="3"/>
      <c r="D8083" s="3"/>
      <c r="E8083" s="3"/>
      <c r="F8083" s="3"/>
      <c r="G8083" s="3"/>
      <c r="H8083" s="3"/>
    </row>
    <row r="8084" spans="2:8" x14ac:dyDescent="0.35">
      <c r="B8084" s="4"/>
      <c r="C8084" s="3"/>
      <c r="D8084" s="3"/>
      <c r="E8084" s="3"/>
      <c r="F8084" s="3"/>
      <c r="G8084" s="3"/>
      <c r="H8084" s="3"/>
    </row>
    <row r="8085" spans="2:8" x14ac:dyDescent="0.35">
      <c r="B8085" s="4"/>
      <c r="C8085" s="3"/>
      <c r="D8085" s="3"/>
      <c r="E8085" s="3"/>
      <c r="F8085" s="3"/>
      <c r="G8085" s="3"/>
      <c r="H8085" s="3"/>
    </row>
    <row r="8086" spans="2:8" x14ac:dyDescent="0.35">
      <c r="B8086" s="4"/>
      <c r="C8086" s="3"/>
      <c r="D8086" s="3"/>
      <c r="E8086" s="3"/>
      <c r="F8086" s="3"/>
      <c r="G8086" s="3"/>
      <c r="H8086" s="3"/>
    </row>
    <row r="8087" spans="2:8" x14ac:dyDescent="0.35">
      <c r="B8087" s="4"/>
      <c r="C8087" s="3"/>
      <c r="D8087" s="3"/>
      <c r="E8087" s="3"/>
      <c r="F8087" s="3"/>
      <c r="G8087" s="3"/>
      <c r="H8087" s="3"/>
    </row>
    <row r="8088" spans="2:8" x14ac:dyDescent="0.35">
      <c r="B8088" s="4"/>
      <c r="C8088" s="3"/>
      <c r="D8088" s="3"/>
      <c r="E8088" s="3"/>
      <c r="F8088" s="3"/>
      <c r="G8088" s="3"/>
      <c r="H8088" s="3"/>
    </row>
    <row r="8089" spans="2:8" x14ac:dyDescent="0.35">
      <c r="B8089" s="4"/>
      <c r="C8089" s="3"/>
      <c r="D8089" s="3"/>
      <c r="E8089" s="3"/>
      <c r="F8089" s="3"/>
      <c r="G8089" s="3"/>
      <c r="H8089" s="3"/>
    </row>
    <row r="8090" spans="2:8" x14ac:dyDescent="0.35">
      <c r="B8090" s="4"/>
      <c r="C8090" s="3"/>
      <c r="D8090" s="3"/>
      <c r="E8090" s="3"/>
      <c r="F8090" s="3"/>
      <c r="G8090" s="3"/>
      <c r="H8090" s="3"/>
    </row>
    <row r="8091" spans="2:8" x14ac:dyDescent="0.35">
      <c r="B8091" s="4"/>
      <c r="C8091" s="3"/>
      <c r="D8091" s="3"/>
      <c r="E8091" s="3"/>
      <c r="F8091" s="3"/>
      <c r="G8091" s="3"/>
      <c r="H8091" s="3"/>
    </row>
    <row r="8092" spans="2:8" x14ac:dyDescent="0.35">
      <c r="B8092" s="4"/>
      <c r="C8092" s="3"/>
      <c r="D8092" s="3"/>
      <c r="E8092" s="3"/>
      <c r="F8092" s="3"/>
      <c r="G8092" s="3"/>
      <c r="H8092" s="3"/>
    </row>
    <row r="8093" spans="2:8" x14ac:dyDescent="0.35">
      <c r="B8093" s="4"/>
      <c r="C8093" s="3"/>
      <c r="D8093" s="3"/>
      <c r="E8093" s="3"/>
      <c r="F8093" s="3"/>
      <c r="G8093" s="3"/>
      <c r="H8093" s="3"/>
    </row>
    <row r="8094" spans="2:8" x14ac:dyDescent="0.35">
      <c r="B8094" s="4"/>
      <c r="C8094" s="3"/>
      <c r="D8094" s="3"/>
      <c r="E8094" s="3"/>
      <c r="F8094" s="3"/>
      <c r="G8094" s="3"/>
      <c r="H8094" s="3"/>
    </row>
    <row r="8095" spans="2:8" x14ac:dyDescent="0.35">
      <c r="B8095" s="4"/>
      <c r="C8095" s="3"/>
      <c r="D8095" s="3"/>
      <c r="E8095" s="3"/>
      <c r="F8095" s="3"/>
      <c r="G8095" s="3"/>
      <c r="H8095" s="3"/>
    </row>
    <row r="8096" spans="2:8" x14ac:dyDescent="0.35">
      <c r="B8096" s="4"/>
      <c r="C8096" s="3"/>
      <c r="D8096" s="3"/>
      <c r="E8096" s="3"/>
      <c r="F8096" s="3"/>
      <c r="G8096" s="3"/>
      <c r="H8096" s="3"/>
    </row>
    <row r="8097" spans="2:8" x14ac:dyDescent="0.35">
      <c r="B8097" s="4"/>
      <c r="C8097" s="3"/>
      <c r="D8097" s="3"/>
      <c r="E8097" s="3"/>
      <c r="F8097" s="3"/>
      <c r="G8097" s="3"/>
      <c r="H8097" s="3"/>
    </row>
    <row r="8098" spans="2:8" x14ac:dyDescent="0.35">
      <c r="B8098" s="4"/>
      <c r="C8098" s="3"/>
      <c r="D8098" s="3"/>
      <c r="E8098" s="3"/>
      <c r="F8098" s="3"/>
      <c r="G8098" s="3"/>
      <c r="H8098" s="3"/>
    </row>
    <row r="8099" spans="2:8" x14ac:dyDescent="0.35">
      <c r="B8099" s="4"/>
      <c r="C8099" s="3"/>
      <c r="D8099" s="3"/>
      <c r="E8099" s="3"/>
      <c r="F8099" s="3"/>
      <c r="G8099" s="3"/>
      <c r="H8099" s="3"/>
    </row>
    <row r="8100" spans="2:8" x14ac:dyDescent="0.35">
      <c r="B8100" s="4"/>
      <c r="C8100" s="3"/>
      <c r="D8100" s="3"/>
      <c r="E8100" s="3"/>
      <c r="F8100" s="3"/>
      <c r="G8100" s="3"/>
      <c r="H8100" s="3"/>
    </row>
    <row r="8101" spans="2:8" x14ac:dyDescent="0.35">
      <c r="B8101" s="4"/>
      <c r="C8101" s="3"/>
      <c r="D8101" s="3"/>
      <c r="E8101" s="3"/>
      <c r="F8101" s="3"/>
      <c r="G8101" s="3"/>
      <c r="H8101" s="3"/>
    </row>
    <row r="8102" spans="2:8" x14ac:dyDescent="0.35">
      <c r="B8102" s="4"/>
      <c r="C8102" s="3"/>
      <c r="D8102" s="3"/>
      <c r="E8102" s="3"/>
      <c r="F8102" s="3"/>
      <c r="G8102" s="3"/>
      <c r="H8102" s="3"/>
    </row>
    <row r="8103" spans="2:8" x14ac:dyDescent="0.35">
      <c r="B8103" s="4"/>
      <c r="C8103" s="3"/>
      <c r="D8103" s="3"/>
      <c r="E8103" s="3"/>
      <c r="F8103" s="3"/>
      <c r="G8103" s="3"/>
      <c r="H8103" s="3"/>
    </row>
    <row r="8104" spans="2:8" x14ac:dyDescent="0.35">
      <c r="B8104" s="4"/>
      <c r="C8104" s="3"/>
      <c r="D8104" s="3"/>
      <c r="E8104" s="3"/>
      <c r="F8104" s="3"/>
      <c r="G8104" s="3"/>
      <c r="H8104" s="3"/>
    </row>
    <row r="8105" spans="2:8" x14ac:dyDescent="0.35">
      <c r="B8105" s="4"/>
      <c r="C8105" s="3"/>
      <c r="D8105" s="3"/>
      <c r="E8105" s="3"/>
      <c r="F8105" s="3"/>
      <c r="G8105" s="3"/>
      <c r="H8105" s="3"/>
    </row>
    <row r="8106" spans="2:8" x14ac:dyDescent="0.35">
      <c r="B8106" s="4"/>
      <c r="C8106" s="3"/>
      <c r="D8106" s="3"/>
      <c r="E8106" s="3"/>
      <c r="F8106" s="3"/>
      <c r="G8106" s="3"/>
      <c r="H8106" s="3"/>
    </row>
    <row r="8107" spans="2:8" x14ac:dyDescent="0.35">
      <c r="B8107" s="4"/>
      <c r="C8107" s="3"/>
      <c r="D8107" s="3"/>
      <c r="E8107" s="3"/>
      <c r="F8107" s="3"/>
      <c r="G8107" s="3"/>
      <c r="H8107" s="3"/>
    </row>
    <row r="8108" spans="2:8" x14ac:dyDescent="0.35">
      <c r="B8108" s="4"/>
      <c r="C8108" s="3"/>
      <c r="D8108" s="3"/>
      <c r="E8108" s="3"/>
      <c r="F8108" s="3"/>
      <c r="G8108" s="3"/>
      <c r="H8108" s="3"/>
    </row>
    <row r="8109" spans="2:8" x14ac:dyDescent="0.35">
      <c r="B8109" s="4"/>
      <c r="C8109" s="3"/>
      <c r="D8109" s="3"/>
      <c r="E8109" s="3"/>
      <c r="F8109" s="3"/>
      <c r="G8109" s="3"/>
      <c r="H8109" s="3"/>
    </row>
    <row r="8110" spans="2:8" x14ac:dyDescent="0.35">
      <c r="B8110" s="4"/>
      <c r="C8110" s="3"/>
      <c r="D8110" s="3"/>
      <c r="E8110" s="3"/>
      <c r="F8110" s="3"/>
      <c r="G8110" s="3"/>
      <c r="H8110" s="3"/>
    </row>
    <row r="8111" spans="2:8" x14ac:dyDescent="0.35">
      <c r="B8111" s="4"/>
      <c r="C8111" s="3"/>
      <c r="D8111" s="3"/>
      <c r="E8111" s="3"/>
      <c r="F8111" s="3"/>
      <c r="G8111" s="3"/>
      <c r="H8111" s="3"/>
    </row>
    <row r="8112" spans="2:8" x14ac:dyDescent="0.35">
      <c r="B8112" s="4"/>
      <c r="C8112" s="3"/>
      <c r="D8112" s="3"/>
      <c r="E8112" s="3"/>
      <c r="F8112" s="3"/>
      <c r="G8112" s="3"/>
      <c r="H8112" s="3"/>
    </row>
    <row r="8113" spans="2:8" x14ac:dyDescent="0.35">
      <c r="B8113" s="4"/>
      <c r="C8113" s="3"/>
      <c r="D8113" s="3"/>
      <c r="E8113" s="3"/>
      <c r="F8113" s="3"/>
      <c r="G8113" s="3"/>
      <c r="H8113" s="3"/>
    </row>
    <row r="8114" spans="2:8" x14ac:dyDescent="0.35">
      <c r="B8114" s="4"/>
      <c r="C8114" s="3"/>
      <c r="D8114" s="3"/>
      <c r="E8114" s="3"/>
      <c r="F8114" s="3"/>
      <c r="G8114" s="3"/>
      <c r="H8114" s="3"/>
    </row>
    <row r="8115" spans="2:8" x14ac:dyDescent="0.35">
      <c r="B8115" s="4"/>
      <c r="C8115" s="3"/>
      <c r="D8115" s="3"/>
      <c r="E8115" s="3"/>
      <c r="F8115" s="3"/>
      <c r="G8115" s="3"/>
      <c r="H8115" s="3"/>
    </row>
    <row r="8116" spans="2:8" x14ac:dyDescent="0.35">
      <c r="B8116" s="4"/>
      <c r="C8116" s="3"/>
      <c r="D8116" s="3"/>
      <c r="E8116" s="3"/>
      <c r="F8116" s="3"/>
      <c r="G8116" s="3"/>
      <c r="H8116" s="3"/>
    </row>
    <row r="8117" spans="2:8" x14ac:dyDescent="0.35">
      <c r="B8117" s="4"/>
      <c r="C8117" s="3"/>
      <c r="D8117" s="3"/>
      <c r="E8117" s="3"/>
      <c r="F8117" s="3"/>
      <c r="G8117" s="3"/>
      <c r="H8117" s="3"/>
    </row>
    <row r="8118" spans="2:8" x14ac:dyDescent="0.35">
      <c r="B8118" s="4"/>
      <c r="C8118" s="3"/>
      <c r="D8118" s="3"/>
      <c r="E8118" s="3"/>
      <c r="F8118" s="3"/>
      <c r="G8118" s="3"/>
      <c r="H8118" s="3"/>
    </row>
    <row r="8119" spans="2:8" x14ac:dyDescent="0.35">
      <c r="B8119" s="4"/>
      <c r="C8119" s="3"/>
      <c r="D8119" s="3"/>
      <c r="E8119" s="3"/>
      <c r="F8119" s="3"/>
      <c r="G8119" s="3"/>
      <c r="H8119" s="3"/>
    </row>
    <row r="8120" spans="2:8" x14ac:dyDescent="0.35">
      <c r="B8120" s="4"/>
      <c r="C8120" s="3"/>
      <c r="D8120" s="3"/>
      <c r="E8120" s="3"/>
      <c r="F8120" s="3"/>
      <c r="G8120" s="3"/>
      <c r="H8120" s="3"/>
    </row>
    <row r="8121" spans="2:8" x14ac:dyDescent="0.35">
      <c r="B8121" s="4"/>
      <c r="C8121" s="3"/>
      <c r="D8121" s="3"/>
      <c r="E8121" s="3"/>
      <c r="F8121" s="3"/>
      <c r="G8121" s="3"/>
      <c r="H8121" s="3"/>
    </row>
    <row r="8122" spans="2:8" x14ac:dyDescent="0.35">
      <c r="B8122" s="4"/>
      <c r="C8122" s="3"/>
      <c r="D8122" s="3"/>
      <c r="E8122" s="3"/>
      <c r="F8122" s="3"/>
      <c r="G8122" s="3"/>
      <c r="H8122" s="3"/>
    </row>
    <row r="8123" spans="2:8" x14ac:dyDescent="0.35">
      <c r="B8123" s="4"/>
      <c r="C8123" s="3"/>
      <c r="D8123" s="3"/>
      <c r="E8123" s="3"/>
      <c r="F8123" s="3"/>
      <c r="G8123" s="3"/>
      <c r="H8123" s="3"/>
    </row>
    <row r="8124" spans="2:8" x14ac:dyDescent="0.35">
      <c r="B8124" s="4"/>
      <c r="C8124" s="3"/>
      <c r="D8124" s="3"/>
      <c r="E8124" s="3"/>
      <c r="F8124" s="3"/>
      <c r="G8124" s="3"/>
      <c r="H8124" s="3"/>
    </row>
    <row r="8125" spans="2:8" x14ac:dyDescent="0.35">
      <c r="B8125" s="4"/>
      <c r="C8125" s="3"/>
      <c r="D8125" s="3"/>
      <c r="E8125" s="3"/>
      <c r="F8125" s="3"/>
      <c r="G8125" s="3"/>
      <c r="H8125" s="3"/>
    </row>
    <row r="8126" spans="2:8" x14ac:dyDescent="0.35">
      <c r="B8126" s="4"/>
      <c r="C8126" s="3"/>
      <c r="D8126" s="3"/>
      <c r="E8126" s="3"/>
      <c r="F8126" s="3"/>
      <c r="G8126" s="3"/>
      <c r="H8126" s="3"/>
    </row>
    <row r="8127" spans="2:8" x14ac:dyDescent="0.35">
      <c r="B8127" s="4"/>
      <c r="C8127" s="3"/>
      <c r="D8127" s="3"/>
      <c r="E8127" s="3"/>
      <c r="F8127" s="3"/>
      <c r="G8127" s="3"/>
      <c r="H8127" s="3"/>
    </row>
    <row r="8128" spans="2:8" x14ac:dyDescent="0.35">
      <c r="B8128" s="4"/>
      <c r="C8128" s="3"/>
      <c r="D8128" s="3"/>
      <c r="E8128" s="3"/>
      <c r="F8128" s="3"/>
      <c r="G8128" s="3"/>
      <c r="H8128" s="3"/>
    </row>
    <row r="8129" spans="2:8" x14ac:dyDescent="0.35">
      <c r="B8129" s="4"/>
      <c r="C8129" s="3"/>
      <c r="D8129" s="3"/>
      <c r="E8129" s="3"/>
      <c r="F8129" s="3"/>
      <c r="G8129" s="3"/>
      <c r="H8129" s="3"/>
    </row>
    <row r="8130" spans="2:8" x14ac:dyDescent="0.35">
      <c r="B8130" s="4"/>
      <c r="C8130" s="3"/>
      <c r="D8130" s="3"/>
      <c r="E8130" s="3"/>
      <c r="F8130" s="3"/>
      <c r="G8130" s="3"/>
      <c r="H8130" s="3"/>
    </row>
    <row r="8131" spans="2:8" x14ac:dyDescent="0.35">
      <c r="B8131" s="4"/>
      <c r="C8131" s="3"/>
      <c r="D8131" s="3"/>
      <c r="E8131" s="3"/>
      <c r="F8131" s="3"/>
      <c r="G8131" s="3"/>
      <c r="H8131" s="3"/>
    </row>
    <row r="8132" spans="2:8" x14ac:dyDescent="0.35">
      <c r="B8132" s="4"/>
      <c r="C8132" s="3"/>
      <c r="D8132" s="3"/>
      <c r="E8132" s="3"/>
      <c r="F8132" s="3"/>
      <c r="G8132" s="3"/>
      <c r="H8132" s="3"/>
    </row>
    <row r="8133" spans="2:8" x14ac:dyDescent="0.35">
      <c r="B8133" s="4"/>
      <c r="C8133" s="3"/>
      <c r="D8133" s="3"/>
      <c r="E8133" s="3"/>
      <c r="F8133" s="3"/>
      <c r="G8133" s="3"/>
      <c r="H8133" s="3"/>
    </row>
    <row r="8134" spans="2:8" x14ac:dyDescent="0.35">
      <c r="B8134" s="4"/>
      <c r="C8134" s="3"/>
      <c r="D8134" s="3"/>
      <c r="E8134" s="3"/>
      <c r="F8134" s="3"/>
      <c r="G8134" s="3"/>
      <c r="H8134" s="3"/>
    </row>
    <row r="8135" spans="2:8" x14ac:dyDescent="0.35">
      <c r="B8135" s="4"/>
      <c r="C8135" s="3"/>
      <c r="D8135" s="3"/>
      <c r="E8135" s="3"/>
      <c r="F8135" s="3"/>
      <c r="G8135" s="3"/>
      <c r="H8135" s="3"/>
    </row>
    <row r="8136" spans="2:8" x14ac:dyDescent="0.35">
      <c r="B8136" s="4"/>
      <c r="C8136" s="3"/>
      <c r="D8136" s="3"/>
      <c r="E8136" s="3"/>
      <c r="F8136" s="3"/>
      <c r="G8136" s="3"/>
      <c r="H8136" s="3"/>
    </row>
    <row r="8137" spans="2:8" x14ac:dyDescent="0.35">
      <c r="B8137" s="4"/>
      <c r="C8137" s="3"/>
      <c r="D8137" s="3"/>
      <c r="E8137" s="3"/>
      <c r="F8137" s="3"/>
      <c r="G8137" s="3"/>
      <c r="H8137" s="3"/>
    </row>
    <row r="8138" spans="2:8" x14ac:dyDescent="0.35">
      <c r="B8138" s="4"/>
      <c r="C8138" s="3"/>
      <c r="D8138" s="3"/>
      <c r="E8138" s="3"/>
      <c r="F8138" s="3"/>
      <c r="G8138" s="3"/>
      <c r="H8138" s="3"/>
    </row>
    <row r="8139" spans="2:8" x14ac:dyDescent="0.35">
      <c r="B8139" s="4"/>
      <c r="C8139" s="3"/>
      <c r="D8139" s="3"/>
      <c r="E8139" s="3"/>
      <c r="F8139" s="3"/>
      <c r="G8139" s="3"/>
      <c r="H8139" s="3"/>
    </row>
    <row r="8140" spans="2:8" x14ac:dyDescent="0.35">
      <c r="B8140" s="4"/>
      <c r="C8140" s="3"/>
      <c r="D8140" s="3"/>
      <c r="E8140" s="3"/>
      <c r="F8140" s="3"/>
      <c r="G8140" s="3"/>
      <c r="H8140" s="3"/>
    </row>
    <row r="8141" spans="2:8" x14ac:dyDescent="0.35">
      <c r="B8141" s="4"/>
      <c r="C8141" s="3"/>
      <c r="D8141" s="3"/>
      <c r="E8141" s="3"/>
      <c r="F8141" s="3"/>
      <c r="G8141" s="3"/>
      <c r="H8141" s="3"/>
    </row>
    <row r="8142" spans="2:8" x14ac:dyDescent="0.35">
      <c r="B8142" s="4"/>
      <c r="C8142" s="3"/>
      <c r="D8142" s="3"/>
      <c r="E8142" s="3"/>
      <c r="F8142" s="3"/>
      <c r="G8142" s="3"/>
      <c r="H8142" s="3"/>
    </row>
    <row r="8143" spans="2:8" x14ac:dyDescent="0.35">
      <c r="B8143" s="4"/>
      <c r="C8143" s="3"/>
      <c r="D8143" s="3"/>
      <c r="E8143" s="3"/>
      <c r="F8143" s="3"/>
      <c r="G8143" s="3"/>
      <c r="H8143" s="3"/>
    </row>
    <row r="8144" spans="2:8" x14ac:dyDescent="0.35">
      <c r="B8144" s="4"/>
      <c r="C8144" s="3"/>
      <c r="D8144" s="3"/>
      <c r="E8144" s="3"/>
      <c r="F8144" s="3"/>
      <c r="G8144" s="3"/>
      <c r="H8144" s="3"/>
    </row>
    <row r="8145" spans="2:8" x14ac:dyDescent="0.35">
      <c r="B8145" s="4"/>
      <c r="C8145" s="3"/>
      <c r="D8145" s="3"/>
      <c r="E8145" s="3"/>
      <c r="F8145" s="3"/>
      <c r="G8145" s="3"/>
      <c r="H8145" s="3"/>
    </row>
    <row r="8146" spans="2:8" x14ac:dyDescent="0.35">
      <c r="B8146" s="4"/>
      <c r="C8146" s="3"/>
      <c r="D8146" s="3"/>
      <c r="E8146" s="3"/>
      <c r="F8146" s="3"/>
      <c r="G8146" s="3"/>
      <c r="H8146" s="3"/>
    </row>
    <row r="8147" spans="2:8" x14ac:dyDescent="0.35">
      <c r="B8147" s="4"/>
      <c r="C8147" s="3"/>
      <c r="D8147" s="3"/>
      <c r="E8147" s="3"/>
      <c r="F8147" s="3"/>
      <c r="G8147" s="3"/>
      <c r="H8147" s="3"/>
    </row>
    <row r="8148" spans="2:8" x14ac:dyDescent="0.35">
      <c r="B8148" s="4"/>
      <c r="C8148" s="3"/>
      <c r="D8148" s="3"/>
      <c r="E8148" s="3"/>
      <c r="F8148" s="3"/>
      <c r="G8148" s="3"/>
      <c r="H8148" s="3"/>
    </row>
    <row r="8149" spans="2:8" x14ac:dyDescent="0.35">
      <c r="B8149" s="4"/>
      <c r="C8149" s="3"/>
      <c r="D8149" s="3"/>
      <c r="E8149" s="3"/>
      <c r="F8149" s="3"/>
      <c r="G8149" s="3"/>
      <c r="H8149" s="3"/>
    </row>
    <row r="8150" spans="2:8" x14ac:dyDescent="0.35">
      <c r="B8150" s="4"/>
      <c r="C8150" s="3"/>
      <c r="D8150" s="3"/>
      <c r="E8150" s="3"/>
      <c r="F8150" s="3"/>
      <c r="G8150" s="3"/>
      <c r="H8150" s="3"/>
    </row>
    <row r="8151" spans="2:8" x14ac:dyDescent="0.35">
      <c r="B8151" s="4"/>
      <c r="C8151" s="3"/>
      <c r="D8151" s="3"/>
      <c r="E8151" s="3"/>
      <c r="F8151" s="3"/>
      <c r="G8151" s="3"/>
      <c r="H8151" s="3"/>
    </row>
    <row r="8152" spans="2:8" x14ac:dyDescent="0.35">
      <c r="B8152" s="4"/>
      <c r="C8152" s="3"/>
      <c r="D8152" s="3"/>
      <c r="E8152" s="3"/>
      <c r="F8152" s="3"/>
      <c r="G8152" s="3"/>
      <c r="H8152" s="3"/>
    </row>
    <row r="8153" spans="2:8" x14ac:dyDescent="0.35">
      <c r="B8153" s="4"/>
      <c r="C8153" s="3"/>
      <c r="D8153" s="3"/>
      <c r="E8153" s="3"/>
      <c r="F8153" s="3"/>
      <c r="G8153" s="3"/>
      <c r="H8153" s="3"/>
    </row>
    <row r="8154" spans="2:8" x14ac:dyDescent="0.35">
      <c r="B8154" s="4"/>
      <c r="C8154" s="3"/>
      <c r="D8154" s="3"/>
      <c r="E8154" s="3"/>
      <c r="F8154" s="3"/>
      <c r="G8154" s="3"/>
      <c r="H8154" s="3"/>
    </row>
    <row r="8155" spans="2:8" x14ac:dyDescent="0.35">
      <c r="B8155" s="4"/>
      <c r="C8155" s="3"/>
      <c r="D8155" s="3"/>
      <c r="E8155" s="3"/>
      <c r="F8155" s="3"/>
      <c r="G8155" s="3"/>
      <c r="H8155" s="3"/>
    </row>
    <row r="8156" spans="2:8" x14ac:dyDescent="0.35">
      <c r="B8156" s="4"/>
      <c r="C8156" s="3"/>
      <c r="D8156" s="3"/>
      <c r="E8156" s="3"/>
      <c r="F8156" s="3"/>
      <c r="G8156" s="3"/>
      <c r="H8156" s="3"/>
    </row>
    <row r="8157" spans="2:8" x14ac:dyDescent="0.35">
      <c r="B8157" s="4"/>
      <c r="C8157" s="3"/>
      <c r="D8157" s="3"/>
      <c r="E8157" s="3"/>
      <c r="F8157" s="3"/>
      <c r="G8157" s="3"/>
      <c r="H8157" s="3"/>
    </row>
    <row r="8158" spans="2:8" x14ac:dyDescent="0.35">
      <c r="B8158" s="4"/>
      <c r="C8158" s="3"/>
      <c r="D8158" s="3"/>
      <c r="E8158" s="3"/>
      <c r="F8158" s="3"/>
      <c r="G8158" s="3"/>
      <c r="H8158" s="3"/>
    </row>
    <row r="8159" spans="2:8" x14ac:dyDescent="0.35">
      <c r="B8159" s="4"/>
      <c r="C8159" s="3"/>
      <c r="D8159" s="3"/>
      <c r="E8159" s="3"/>
      <c r="F8159" s="3"/>
      <c r="G8159" s="3"/>
      <c r="H8159" s="3"/>
    </row>
    <row r="8160" spans="2:8" x14ac:dyDescent="0.35">
      <c r="B8160" s="4"/>
      <c r="C8160" s="3"/>
      <c r="D8160" s="3"/>
      <c r="E8160" s="3"/>
      <c r="F8160" s="3"/>
      <c r="G8160" s="3"/>
      <c r="H8160" s="3"/>
    </row>
    <row r="8161" spans="2:8" x14ac:dyDescent="0.35">
      <c r="B8161" s="4"/>
      <c r="C8161" s="3"/>
      <c r="D8161" s="3"/>
      <c r="E8161" s="3"/>
      <c r="F8161" s="3"/>
      <c r="G8161" s="3"/>
      <c r="H8161" s="3"/>
    </row>
    <row r="8162" spans="2:8" x14ac:dyDescent="0.35">
      <c r="B8162" s="4"/>
      <c r="C8162" s="3"/>
      <c r="D8162" s="3"/>
      <c r="E8162" s="3"/>
      <c r="F8162" s="3"/>
      <c r="G8162" s="3"/>
      <c r="H8162" s="3"/>
    </row>
    <row r="8163" spans="2:8" x14ac:dyDescent="0.35">
      <c r="B8163" s="4"/>
      <c r="C8163" s="3"/>
      <c r="D8163" s="3"/>
      <c r="E8163" s="3"/>
      <c r="F8163" s="3"/>
      <c r="G8163" s="3"/>
      <c r="H8163" s="3"/>
    </row>
    <row r="8164" spans="2:8" x14ac:dyDescent="0.35">
      <c r="B8164" s="4"/>
      <c r="C8164" s="3"/>
      <c r="D8164" s="3"/>
      <c r="E8164" s="3"/>
      <c r="F8164" s="3"/>
      <c r="G8164" s="3"/>
      <c r="H8164" s="3"/>
    </row>
    <row r="8165" spans="2:8" x14ac:dyDescent="0.35">
      <c r="B8165" s="4"/>
      <c r="C8165" s="3"/>
      <c r="D8165" s="3"/>
      <c r="E8165" s="3"/>
      <c r="F8165" s="3"/>
      <c r="G8165" s="3"/>
      <c r="H8165" s="3"/>
    </row>
    <row r="8166" spans="2:8" x14ac:dyDescent="0.35">
      <c r="B8166" s="4"/>
      <c r="C8166" s="3"/>
      <c r="D8166" s="3"/>
      <c r="E8166" s="3"/>
      <c r="F8166" s="3"/>
      <c r="G8166" s="3"/>
      <c r="H8166" s="3"/>
    </row>
    <row r="8167" spans="2:8" x14ac:dyDescent="0.35">
      <c r="B8167" s="4"/>
      <c r="C8167" s="3"/>
      <c r="D8167" s="3"/>
      <c r="E8167" s="3"/>
      <c r="F8167" s="3"/>
      <c r="G8167" s="3"/>
      <c r="H8167" s="3"/>
    </row>
    <row r="8168" spans="2:8" x14ac:dyDescent="0.35">
      <c r="B8168" s="4"/>
      <c r="C8168" s="3"/>
      <c r="D8168" s="3"/>
      <c r="E8168" s="3"/>
      <c r="F8168" s="3"/>
      <c r="G8168" s="3"/>
      <c r="H8168" s="3"/>
    </row>
    <row r="8169" spans="2:8" x14ac:dyDescent="0.35">
      <c r="B8169" s="4"/>
      <c r="C8169" s="3"/>
      <c r="D8169" s="3"/>
      <c r="E8169" s="3"/>
      <c r="F8169" s="3"/>
      <c r="G8169" s="3"/>
      <c r="H8169" s="3"/>
    </row>
    <row r="8170" spans="2:8" x14ac:dyDescent="0.35">
      <c r="B8170" s="4"/>
      <c r="C8170" s="3"/>
      <c r="D8170" s="3"/>
      <c r="E8170" s="3"/>
      <c r="F8170" s="3"/>
      <c r="G8170" s="3"/>
      <c r="H8170" s="3"/>
    </row>
    <row r="8171" spans="2:8" x14ac:dyDescent="0.35">
      <c r="B8171" s="4"/>
      <c r="C8171" s="3"/>
      <c r="D8171" s="3"/>
      <c r="E8171" s="3"/>
      <c r="F8171" s="3"/>
      <c r="G8171" s="3"/>
      <c r="H8171" s="3"/>
    </row>
    <row r="8172" spans="2:8" x14ac:dyDescent="0.35">
      <c r="B8172" s="4"/>
      <c r="C8172" s="3"/>
      <c r="D8172" s="3"/>
      <c r="E8172" s="3"/>
      <c r="F8172" s="3"/>
      <c r="G8172" s="3"/>
      <c r="H8172" s="3"/>
    </row>
    <row r="8173" spans="2:8" x14ac:dyDescent="0.35">
      <c r="B8173" s="4"/>
      <c r="C8173" s="3"/>
      <c r="D8173" s="3"/>
      <c r="E8173" s="3"/>
      <c r="F8173" s="3"/>
      <c r="G8173" s="3"/>
      <c r="H8173" s="3"/>
    </row>
    <row r="8174" spans="2:8" x14ac:dyDescent="0.35">
      <c r="B8174" s="4"/>
      <c r="C8174" s="3"/>
      <c r="D8174" s="3"/>
      <c r="E8174" s="3"/>
      <c r="F8174" s="3"/>
      <c r="G8174" s="3"/>
      <c r="H8174" s="3"/>
    </row>
    <row r="8175" spans="2:8" x14ac:dyDescent="0.35">
      <c r="B8175" s="4"/>
      <c r="C8175" s="3"/>
      <c r="D8175" s="3"/>
      <c r="E8175" s="3"/>
      <c r="F8175" s="3"/>
      <c r="G8175" s="3"/>
      <c r="H8175" s="3"/>
    </row>
    <row r="8176" spans="2:8" x14ac:dyDescent="0.35">
      <c r="B8176" s="4"/>
      <c r="C8176" s="3"/>
      <c r="D8176" s="3"/>
      <c r="E8176" s="3"/>
      <c r="F8176" s="3"/>
      <c r="G8176" s="3"/>
      <c r="H8176" s="3"/>
    </row>
    <row r="8177" spans="2:8" x14ac:dyDescent="0.35">
      <c r="B8177" s="4"/>
      <c r="C8177" s="3"/>
      <c r="D8177" s="3"/>
      <c r="E8177" s="3"/>
      <c r="F8177" s="3"/>
      <c r="G8177" s="3"/>
      <c r="H8177" s="3"/>
    </row>
    <row r="8178" spans="2:8" x14ac:dyDescent="0.35">
      <c r="B8178" s="4"/>
      <c r="C8178" s="3"/>
      <c r="D8178" s="3"/>
      <c r="E8178" s="3"/>
      <c r="F8178" s="3"/>
      <c r="G8178" s="3"/>
      <c r="H8178" s="3"/>
    </row>
    <row r="8179" spans="2:8" x14ac:dyDescent="0.35">
      <c r="B8179" s="4"/>
      <c r="C8179" s="3"/>
      <c r="D8179" s="3"/>
      <c r="E8179" s="3"/>
      <c r="F8179" s="3"/>
      <c r="G8179" s="3"/>
      <c r="H8179" s="3"/>
    </row>
    <row r="8180" spans="2:8" x14ac:dyDescent="0.35">
      <c r="B8180" s="4"/>
      <c r="C8180" s="3"/>
      <c r="D8180" s="3"/>
      <c r="E8180" s="3"/>
      <c r="F8180" s="3"/>
      <c r="G8180" s="3"/>
      <c r="H8180" s="3"/>
    </row>
    <row r="8181" spans="2:8" x14ac:dyDescent="0.35">
      <c r="B8181" s="4"/>
      <c r="C8181" s="3"/>
      <c r="D8181" s="3"/>
      <c r="E8181" s="3"/>
      <c r="F8181" s="3"/>
      <c r="G8181" s="3"/>
      <c r="H8181" s="3"/>
    </row>
    <row r="8182" spans="2:8" x14ac:dyDescent="0.35">
      <c r="B8182" s="4"/>
      <c r="C8182" s="3"/>
      <c r="D8182" s="3"/>
      <c r="E8182" s="3"/>
      <c r="F8182" s="3"/>
      <c r="G8182" s="3"/>
      <c r="H8182" s="3"/>
    </row>
    <row r="8183" spans="2:8" x14ac:dyDescent="0.35">
      <c r="B8183" s="4"/>
      <c r="C8183" s="3"/>
      <c r="D8183" s="3"/>
      <c r="E8183" s="3"/>
      <c r="F8183" s="3"/>
      <c r="G8183" s="3"/>
      <c r="H8183" s="3"/>
    </row>
    <row r="8184" spans="2:8" x14ac:dyDescent="0.35">
      <c r="B8184" s="4"/>
      <c r="C8184" s="3"/>
      <c r="D8184" s="3"/>
      <c r="E8184" s="3"/>
      <c r="F8184" s="3"/>
      <c r="G8184" s="3"/>
      <c r="H8184" s="3"/>
    </row>
    <row r="8185" spans="2:8" x14ac:dyDescent="0.35">
      <c r="B8185" s="4"/>
      <c r="C8185" s="3"/>
      <c r="D8185" s="3"/>
      <c r="E8185" s="3"/>
      <c r="F8185" s="3"/>
      <c r="G8185" s="3"/>
      <c r="H8185" s="3"/>
    </row>
    <row r="8186" spans="2:8" x14ac:dyDescent="0.35">
      <c r="B8186" s="4"/>
      <c r="C8186" s="3"/>
      <c r="D8186" s="3"/>
      <c r="E8186" s="3"/>
      <c r="F8186" s="3"/>
      <c r="G8186" s="3"/>
      <c r="H8186" s="3"/>
    </row>
    <row r="8187" spans="2:8" x14ac:dyDescent="0.35">
      <c r="B8187" s="4"/>
      <c r="C8187" s="3"/>
      <c r="D8187" s="3"/>
      <c r="E8187" s="3"/>
      <c r="F8187" s="3"/>
      <c r="G8187" s="3"/>
      <c r="H8187" s="3"/>
    </row>
    <row r="8188" spans="2:8" x14ac:dyDescent="0.35">
      <c r="B8188" s="4"/>
      <c r="C8188" s="3"/>
      <c r="D8188" s="3"/>
      <c r="E8188" s="3"/>
      <c r="F8188" s="3"/>
      <c r="G8188" s="3"/>
      <c r="H8188" s="3"/>
    </row>
    <row r="8189" spans="2:8" x14ac:dyDescent="0.35">
      <c r="B8189" s="4"/>
      <c r="C8189" s="3"/>
      <c r="D8189" s="3"/>
      <c r="E8189" s="3"/>
      <c r="F8189" s="3"/>
      <c r="G8189" s="3"/>
      <c r="H8189" s="3"/>
    </row>
    <row r="8190" spans="2:8" x14ac:dyDescent="0.35">
      <c r="B8190" s="4"/>
      <c r="C8190" s="3"/>
      <c r="D8190" s="3"/>
      <c r="E8190" s="3"/>
      <c r="F8190" s="3"/>
      <c r="G8190" s="3"/>
      <c r="H8190" s="3"/>
    </row>
    <row r="8191" spans="2:8" x14ac:dyDescent="0.35">
      <c r="B8191" s="4"/>
      <c r="C8191" s="3"/>
      <c r="D8191" s="3"/>
      <c r="E8191" s="3"/>
      <c r="F8191" s="3"/>
      <c r="G8191" s="3"/>
      <c r="H8191" s="3"/>
    </row>
    <row r="8192" spans="2:8" x14ac:dyDescent="0.35">
      <c r="B8192" s="4"/>
      <c r="C8192" s="3"/>
      <c r="D8192" s="3"/>
      <c r="E8192" s="3"/>
      <c r="F8192" s="3"/>
      <c r="G8192" s="3"/>
      <c r="H8192" s="3"/>
    </row>
    <row r="8193" spans="2:8" x14ac:dyDescent="0.35">
      <c r="B8193" s="4"/>
      <c r="C8193" s="3"/>
      <c r="D8193" s="3"/>
      <c r="E8193" s="3"/>
      <c r="F8193" s="3"/>
      <c r="G8193" s="3"/>
      <c r="H8193" s="3"/>
    </row>
    <row r="8194" spans="2:8" x14ac:dyDescent="0.35">
      <c r="B8194" s="4"/>
      <c r="C8194" s="3"/>
      <c r="D8194" s="3"/>
      <c r="E8194" s="3"/>
      <c r="F8194" s="3"/>
      <c r="G8194" s="3"/>
      <c r="H8194" s="3"/>
    </row>
    <row r="8195" spans="2:8" x14ac:dyDescent="0.35">
      <c r="B8195" s="4"/>
      <c r="C8195" s="3"/>
      <c r="D8195" s="3"/>
      <c r="E8195" s="3"/>
      <c r="F8195" s="3"/>
      <c r="G8195" s="3"/>
      <c r="H8195" s="3"/>
    </row>
    <row r="8196" spans="2:8" x14ac:dyDescent="0.35">
      <c r="B8196" s="4"/>
      <c r="C8196" s="3"/>
      <c r="D8196" s="3"/>
      <c r="E8196" s="3"/>
      <c r="F8196" s="3"/>
      <c r="G8196" s="3"/>
      <c r="H8196" s="3"/>
    </row>
    <row r="8197" spans="2:8" x14ac:dyDescent="0.35">
      <c r="B8197" s="4"/>
      <c r="C8197" s="3"/>
      <c r="D8197" s="3"/>
      <c r="E8197" s="3"/>
      <c r="F8197" s="3"/>
      <c r="G8197" s="3"/>
      <c r="H8197" s="3"/>
    </row>
    <row r="8198" spans="2:8" x14ac:dyDescent="0.35">
      <c r="B8198" s="4"/>
      <c r="C8198" s="3"/>
      <c r="D8198" s="3"/>
      <c r="E8198" s="3"/>
      <c r="F8198" s="3"/>
      <c r="G8198" s="3"/>
      <c r="H8198" s="3"/>
    </row>
    <row r="8199" spans="2:8" x14ac:dyDescent="0.35">
      <c r="B8199" s="4"/>
      <c r="C8199" s="3"/>
      <c r="D8199" s="3"/>
      <c r="E8199" s="3"/>
      <c r="F8199" s="3"/>
      <c r="G8199" s="3"/>
      <c r="H8199" s="3"/>
    </row>
    <row r="8200" spans="2:8" x14ac:dyDescent="0.35">
      <c r="B8200" s="4"/>
      <c r="C8200" s="3"/>
      <c r="D8200" s="3"/>
      <c r="E8200" s="3"/>
      <c r="F8200" s="3"/>
      <c r="G8200" s="3"/>
      <c r="H8200" s="3"/>
    </row>
    <row r="8201" spans="2:8" x14ac:dyDescent="0.35">
      <c r="B8201" s="4"/>
      <c r="C8201" s="3"/>
      <c r="D8201" s="3"/>
      <c r="E8201" s="3"/>
      <c r="F8201" s="3"/>
      <c r="G8201" s="3"/>
      <c r="H8201" s="3"/>
    </row>
    <row r="8202" spans="2:8" x14ac:dyDescent="0.35">
      <c r="B8202" s="4"/>
      <c r="C8202" s="3"/>
      <c r="D8202" s="3"/>
      <c r="E8202" s="3"/>
      <c r="F8202" s="3"/>
      <c r="G8202" s="3"/>
      <c r="H8202" s="3"/>
    </row>
    <row r="8203" spans="2:8" x14ac:dyDescent="0.35">
      <c r="B8203" s="4"/>
      <c r="C8203" s="3"/>
      <c r="D8203" s="3"/>
      <c r="E8203" s="3"/>
      <c r="F8203" s="3"/>
      <c r="G8203" s="3"/>
      <c r="H8203" s="3"/>
    </row>
    <row r="8204" spans="2:8" x14ac:dyDescent="0.35">
      <c r="B8204" s="4"/>
      <c r="C8204" s="3"/>
      <c r="D8204" s="3"/>
      <c r="E8204" s="3"/>
      <c r="F8204" s="3"/>
      <c r="G8204" s="3"/>
      <c r="H8204" s="3"/>
    </row>
    <row r="8205" spans="2:8" x14ac:dyDescent="0.35">
      <c r="B8205" s="4"/>
      <c r="C8205" s="3"/>
      <c r="D8205" s="3"/>
      <c r="E8205" s="3"/>
      <c r="F8205" s="3"/>
      <c r="G8205" s="3"/>
      <c r="H8205" s="3"/>
    </row>
    <row r="8206" spans="2:8" x14ac:dyDescent="0.35">
      <c r="B8206" s="4"/>
      <c r="C8206" s="3"/>
      <c r="D8206" s="3"/>
      <c r="E8206" s="3"/>
      <c r="F8206" s="3"/>
      <c r="G8206" s="3"/>
      <c r="H8206" s="3"/>
    </row>
    <row r="8207" spans="2:8" x14ac:dyDescent="0.35">
      <c r="B8207" s="4"/>
      <c r="C8207" s="3"/>
      <c r="D8207" s="3"/>
      <c r="E8207" s="3"/>
      <c r="F8207" s="3"/>
      <c r="G8207" s="3"/>
      <c r="H8207" s="3"/>
    </row>
    <row r="8208" spans="2:8" x14ac:dyDescent="0.35">
      <c r="B8208" s="4"/>
      <c r="C8208" s="3"/>
      <c r="D8208" s="3"/>
      <c r="E8208" s="3"/>
      <c r="F8208" s="3"/>
      <c r="G8208" s="3"/>
      <c r="H8208" s="3"/>
    </row>
    <row r="8209" spans="2:8" x14ac:dyDescent="0.35">
      <c r="B8209" s="4"/>
      <c r="C8209" s="3"/>
      <c r="D8209" s="3"/>
      <c r="E8209" s="3"/>
      <c r="F8209" s="3"/>
      <c r="G8209" s="3"/>
      <c r="H8209" s="3"/>
    </row>
    <row r="8210" spans="2:8" x14ac:dyDescent="0.35">
      <c r="B8210" s="4"/>
      <c r="C8210" s="3"/>
      <c r="D8210" s="3"/>
      <c r="E8210" s="3"/>
      <c r="F8210" s="3"/>
      <c r="G8210" s="3"/>
      <c r="H8210" s="3"/>
    </row>
    <row r="8211" spans="2:8" x14ac:dyDescent="0.35">
      <c r="B8211" s="4"/>
      <c r="C8211" s="3"/>
      <c r="D8211" s="3"/>
      <c r="E8211" s="3"/>
      <c r="F8211" s="3"/>
      <c r="G8211" s="3"/>
      <c r="H8211" s="3"/>
    </row>
    <row r="8212" spans="2:8" x14ac:dyDescent="0.35">
      <c r="B8212" s="4"/>
      <c r="C8212" s="3"/>
      <c r="D8212" s="3"/>
      <c r="E8212" s="3"/>
      <c r="F8212" s="3"/>
      <c r="G8212" s="3"/>
      <c r="H8212" s="3"/>
    </row>
    <row r="8213" spans="2:8" x14ac:dyDescent="0.35">
      <c r="B8213" s="4"/>
      <c r="C8213" s="3"/>
      <c r="D8213" s="3"/>
      <c r="E8213" s="3"/>
      <c r="F8213" s="3"/>
      <c r="G8213" s="3"/>
      <c r="H8213" s="3"/>
    </row>
    <row r="8214" spans="2:8" x14ac:dyDescent="0.35">
      <c r="B8214" s="4"/>
      <c r="C8214" s="3"/>
      <c r="D8214" s="3"/>
      <c r="E8214" s="3"/>
      <c r="F8214" s="3"/>
      <c r="G8214" s="3"/>
      <c r="H8214" s="3"/>
    </row>
    <row r="8215" spans="2:8" x14ac:dyDescent="0.35">
      <c r="B8215" s="4"/>
      <c r="C8215" s="3"/>
      <c r="D8215" s="3"/>
      <c r="E8215" s="3"/>
      <c r="F8215" s="3"/>
      <c r="G8215" s="3"/>
      <c r="H8215" s="3"/>
    </row>
    <row r="8216" spans="2:8" x14ac:dyDescent="0.35">
      <c r="B8216" s="4"/>
      <c r="C8216" s="3"/>
      <c r="D8216" s="3"/>
      <c r="E8216" s="3"/>
      <c r="F8216" s="3"/>
      <c r="G8216" s="3"/>
      <c r="H8216" s="3"/>
    </row>
    <row r="8217" spans="2:8" x14ac:dyDescent="0.35">
      <c r="B8217" s="4"/>
      <c r="C8217" s="3"/>
      <c r="D8217" s="3"/>
      <c r="E8217" s="3"/>
      <c r="F8217" s="3"/>
      <c r="G8217" s="3"/>
      <c r="H8217" s="3"/>
    </row>
    <row r="8218" spans="2:8" x14ac:dyDescent="0.35">
      <c r="B8218" s="4"/>
      <c r="C8218" s="3"/>
      <c r="D8218" s="3"/>
      <c r="E8218" s="3"/>
      <c r="F8218" s="3"/>
      <c r="G8218" s="3"/>
      <c r="H8218" s="3"/>
    </row>
    <row r="8219" spans="2:8" x14ac:dyDescent="0.35">
      <c r="B8219" s="4"/>
      <c r="C8219" s="3"/>
      <c r="D8219" s="3"/>
      <c r="E8219" s="3"/>
      <c r="F8219" s="3"/>
      <c r="G8219" s="3"/>
      <c r="H8219" s="3"/>
    </row>
    <row r="8220" spans="2:8" x14ac:dyDescent="0.35">
      <c r="B8220" s="4"/>
      <c r="C8220" s="3"/>
      <c r="D8220" s="3"/>
      <c r="E8220" s="3"/>
      <c r="F8220" s="3"/>
      <c r="G8220" s="3"/>
      <c r="H8220" s="3"/>
    </row>
    <row r="8221" spans="2:8" x14ac:dyDescent="0.35">
      <c r="B8221" s="4"/>
      <c r="C8221" s="3"/>
      <c r="D8221" s="3"/>
      <c r="E8221" s="3"/>
      <c r="F8221" s="3"/>
      <c r="G8221" s="3"/>
      <c r="H8221" s="3"/>
    </row>
    <row r="8222" spans="2:8" x14ac:dyDescent="0.35">
      <c r="B8222" s="4"/>
      <c r="C8222" s="3"/>
      <c r="D8222" s="3"/>
      <c r="E8222" s="3"/>
      <c r="F8222" s="3"/>
      <c r="G8222" s="3"/>
      <c r="H8222" s="3"/>
    </row>
    <row r="8223" spans="2:8" x14ac:dyDescent="0.35">
      <c r="B8223" s="4"/>
      <c r="C8223" s="3"/>
      <c r="D8223" s="3"/>
      <c r="E8223" s="3"/>
      <c r="F8223" s="3"/>
      <c r="G8223" s="3"/>
      <c r="H8223" s="3"/>
    </row>
    <row r="8224" spans="2:8" x14ac:dyDescent="0.35">
      <c r="B8224" s="4"/>
      <c r="C8224" s="3"/>
      <c r="D8224" s="3"/>
      <c r="E8224" s="3"/>
      <c r="F8224" s="3"/>
      <c r="G8224" s="3"/>
      <c r="H8224" s="3"/>
    </row>
    <row r="8225" spans="2:8" x14ac:dyDescent="0.35">
      <c r="B8225" s="4"/>
      <c r="C8225" s="3"/>
      <c r="D8225" s="3"/>
      <c r="E8225" s="3"/>
      <c r="F8225" s="3"/>
      <c r="G8225" s="3"/>
      <c r="H8225" s="3"/>
    </row>
    <row r="8226" spans="2:8" x14ac:dyDescent="0.35">
      <c r="B8226" s="4"/>
      <c r="C8226" s="3"/>
      <c r="D8226" s="3"/>
      <c r="E8226" s="3"/>
      <c r="F8226" s="3"/>
      <c r="G8226" s="3"/>
      <c r="H8226" s="3"/>
    </row>
    <row r="8227" spans="2:8" x14ac:dyDescent="0.35">
      <c r="B8227" s="4"/>
      <c r="C8227" s="3"/>
      <c r="D8227" s="3"/>
      <c r="E8227" s="3"/>
      <c r="F8227" s="3"/>
      <c r="G8227" s="3"/>
      <c r="H8227" s="3"/>
    </row>
    <row r="8228" spans="2:8" x14ac:dyDescent="0.35">
      <c r="B8228" s="4"/>
      <c r="C8228" s="3"/>
      <c r="D8228" s="3"/>
      <c r="E8228" s="3"/>
      <c r="F8228" s="3"/>
      <c r="G8228" s="3"/>
      <c r="H8228" s="3"/>
    </row>
    <row r="8229" spans="2:8" x14ac:dyDescent="0.35">
      <c r="B8229" s="4"/>
      <c r="C8229" s="3"/>
      <c r="D8229" s="3"/>
      <c r="E8229" s="3"/>
      <c r="F8229" s="3"/>
      <c r="G8229" s="3"/>
      <c r="H8229" s="3"/>
    </row>
    <row r="8230" spans="2:8" x14ac:dyDescent="0.35">
      <c r="B8230" s="4"/>
      <c r="C8230" s="3"/>
      <c r="D8230" s="3"/>
      <c r="E8230" s="3"/>
      <c r="F8230" s="3"/>
      <c r="G8230" s="3"/>
      <c r="H8230" s="3"/>
    </row>
    <row r="8231" spans="2:8" x14ac:dyDescent="0.35">
      <c r="B8231" s="4"/>
      <c r="C8231" s="3"/>
      <c r="D8231" s="3"/>
      <c r="E8231" s="3"/>
      <c r="F8231" s="3"/>
      <c r="G8231" s="3"/>
      <c r="H8231" s="3"/>
    </row>
    <row r="8232" spans="2:8" x14ac:dyDescent="0.35">
      <c r="B8232" s="4"/>
      <c r="C8232" s="3"/>
      <c r="D8232" s="3"/>
      <c r="E8232" s="3"/>
      <c r="F8232" s="3"/>
      <c r="G8232" s="3"/>
      <c r="H8232" s="3"/>
    </row>
    <row r="8233" spans="2:8" x14ac:dyDescent="0.35">
      <c r="B8233" s="4"/>
      <c r="C8233" s="3"/>
      <c r="D8233" s="3"/>
      <c r="E8233" s="3"/>
      <c r="F8233" s="3"/>
      <c r="G8233" s="3"/>
      <c r="H8233" s="3"/>
    </row>
    <row r="8234" spans="2:8" x14ac:dyDescent="0.35">
      <c r="B8234" s="4"/>
      <c r="C8234" s="3"/>
      <c r="D8234" s="3"/>
      <c r="E8234" s="3"/>
      <c r="F8234" s="3"/>
      <c r="G8234" s="3"/>
      <c r="H8234" s="3"/>
    </row>
    <row r="8235" spans="2:8" x14ac:dyDescent="0.35">
      <c r="B8235" s="4"/>
      <c r="C8235" s="3"/>
      <c r="D8235" s="3"/>
      <c r="E8235" s="3"/>
      <c r="F8235" s="3"/>
      <c r="G8235" s="3"/>
      <c r="H8235" s="3"/>
    </row>
    <row r="8236" spans="2:8" x14ac:dyDescent="0.35">
      <c r="B8236" s="4"/>
      <c r="C8236" s="3"/>
      <c r="D8236" s="3"/>
      <c r="E8236" s="3"/>
      <c r="F8236" s="3"/>
      <c r="G8236" s="3"/>
      <c r="H8236" s="3"/>
    </row>
    <row r="8237" spans="2:8" x14ac:dyDescent="0.35">
      <c r="B8237" s="4"/>
      <c r="C8237" s="3"/>
      <c r="D8237" s="3"/>
      <c r="E8237" s="3"/>
      <c r="F8237" s="3"/>
      <c r="G8237" s="3"/>
      <c r="H8237" s="3"/>
    </row>
    <row r="8238" spans="2:8" x14ac:dyDescent="0.35">
      <c r="B8238" s="4"/>
      <c r="C8238" s="3"/>
      <c r="D8238" s="3"/>
      <c r="E8238" s="3"/>
      <c r="F8238" s="3"/>
      <c r="G8238" s="3"/>
      <c r="H8238" s="3"/>
    </row>
    <row r="8239" spans="2:8" x14ac:dyDescent="0.35">
      <c r="B8239" s="4"/>
      <c r="C8239" s="3"/>
      <c r="D8239" s="3"/>
      <c r="E8239" s="3"/>
      <c r="F8239" s="3"/>
      <c r="G8239" s="3"/>
      <c r="H8239" s="3"/>
    </row>
    <row r="8240" spans="2:8" x14ac:dyDescent="0.35">
      <c r="B8240" s="4"/>
      <c r="C8240" s="3"/>
      <c r="D8240" s="3"/>
      <c r="E8240" s="3"/>
      <c r="F8240" s="3"/>
      <c r="G8240" s="3"/>
      <c r="H8240" s="3"/>
    </row>
    <row r="8241" spans="2:8" x14ac:dyDescent="0.35">
      <c r="B8241" s="4"/>
      <c r="C8241" s="3"/>
      <c r="D8241" s="3"/>
      <c r="E8241" s="3"/>
      <c r="F8241" s="3"/>
      <c r="G8241" s="3"/>
      <c r="H8241" s="3"/>
    </row>
    <row r="8242" spans="2:8" x14ac:dyDescent="0.35">
      <c r="B8242" s="4"/>
      <c r="C8242" s="3"/>
      <c r="D8242" s="3"/>
      <c r="E8242" s="3"/>
      <c r="F8242" s="3"/>
      <c r="G8242" s="3"/>
      <c r="H8242" s="3"/>
    </row>
    <row r="8243" spans="2:8" x14ac:dyDescent="0.35">
      <c r="B8243" s="4"/>
      <c r="C8243" s="3"/>
      <c r="D8243" s="3"/>
      <c r="E8243" s="3"/>
      <c r="F8243" s="3"/>
      <c r="G8243" s="3"/>
      <c r="H8243" s="3"/>
    </row>
    <row r="8244" spans="2:8" x14ac:dyDescent="0.35">
      <c r="B8244" s="4"/>
      <c r="C8244" s="3"/>
      <c r="D8244" s="3"/>
      <c r="E8244" s="3"/>
      <c r="F8244" s="3"/>
      <c r="G8244" s="3"/>
      <c r="H8244" s="3"/>
    </row>
    <row r="8245" spans="2:8" x14ac:dyDescent="0.35">
      <c r="B8245" s="4"/>
      <c r="C8245" s="3"/>
      <c r="D8245" s="3"/>
      <c r="E8245" s="3"/>
      <c r="F8245" s="3"/>
      <c r="G8245" s="3"/>
      <c r="H8245" s="3"/>
    </row>
    <row r="8246" spans="2:8" x14ac:dyDescent="0.35">
      <c r="B8246" s="4"/>
      <c r="C8246" s="3"/>
      <c r="D8246" s="3"/>
      <c r="E8246" s="3"/>
      <c r="F8246" s="3"/>
      <c r="G8246" s="3"/>
      <c r="H8246" s="3"/>
    </row>
    <row r="8247" spans="2:8" x14ac:dyDescent="0.35">
      <c r="B8247" s="4"/>
      <c r="C8247" s="3"/>
      <c r="D8247" s="3"/>
      <c r="E8247" s="3"/>
      <c r="F8247" s="3"/>
      <c r="G8247" s="3"/>
      <c r="H8247" s="3"/>
    </row>
    <row r="8248" spans="2:8" x14ac:dyDescent="0.35">
      <c r="B8248" s="4"/>
      <c r="C8248" s="3"/>
      <c r="D8248" s="3"/>
      <c r="E8248" s="3"/>
      <c r="F8248" s="3"/>
      <c r="G8248" s="3"/>
      <c r="H8248" s="3"/>
    </row>
    <row r="8249" spans="2:8" x14ac:dyDescent="0.35">
      <c r="B8249" s="4"/>
      <c r="C8249" s="3"/>
      <c r="D8249" s="3"/>
      <c r="E8249" s="3"/>
      <c r="F8249" s="3"/>
      <c r="G8249" s="3"/>
      <c r="H8249" s="3"/>
    </row>
    <row r="8250" spans="2:8" x14ac:dyDescent="0.35">
      <c r="B8250" s="4"/>
      <c r="C8250" s="3"/>
      <c r="D8250" s="3"/>
      <c r="E8250" s="3"/>
      <c r="F8250" s="3"/>
      <c r="G8250" s="3"/>
      <c r="H8250" s="3"/>
    </row>
    <row r="8251" spans="2:8" x14ac:dyDescent="0.35">
      <c r="B8251" s="4"/>
      <c r="C8251" s="3"/>
      <c r="D8251" s="3"/>
      <c r="E8251" s="3"/>
      <c r="F8251" s="3"/>
      <c r="G8251" s="3"/>
      <c r="H8251" s="3"/>
    </row>
    <row r="8252" spans="2:8" x14ac:dyDescent="0.35">
      <c r="B8252" s="4"/>
      <c r="C8252" s="3"/>
      <c r="D8252" s="3"/>
      <c r="E8252" s="3"/>
      <c r="F8252" s="3"/>
      <c r="G8252" s="3"/>
      <c r="H8252" s="3"/>
    </row>
    <row r="8253" spans="2:8" x14ac:dyDescent="0.35">
      <c r="B8253" s="4"/>
      <c r="C8253" s="3"/>
      <c r="D8253" s="3"/>
      <c r="E8253" s="3"/>
      <c r="F8253" s="3"/>
      <c r="G8253" s="3"/>
      <c r="H8253" s="3"/>
    </row>
    <row r="8254" spans="2:8" x14ac:dyDescent="0.35">
      <c r="B8254" s="4"/>
      <c r="C8254" s="3"/>
      <c r="D8254" s="3"/>
      <c r="E8254" s="3"/>
      <c r="F8254" s="3"/>
      <c r="G8254" s="3"/>
      <c r="H8254" s="3"/>
    </row>
    <row r="8255" spans="2:8" x14ac:dyDescent="0.35">
      <c r="B8255" s="4"/>
      <c r="C8255" s="3"/>
      <c r="D8255" s="3"/>
      <c r="E8255" s="3"/>
      <c r="F8255" s="3"/>
      <c r="G8255" s="3"/>
      <c r="H8255" s="3"/>
    </row>
    <row r="8256" spans="2:8" x14ac:dyDescent="0.35">
      <c r="B8256" s="4"/>
      <c r="C8256" s="3"/>
      <c r="D8256" s="3"/>
      <c r="E8256" s="3"/>
      <c r="F8256" s="3"/>
      <c r="G8256" s="3"/>
      <c r="H8256" s="3"/>
    </row>
    <row r="8257" spans="2:8" x14ac:dyDescent="0.35">
      <c r="B8257" s="4"/>
      <c r="C8257" s="3"/>
      <c r="D8257" s="3"/>
      <c r="E8257" s="3"/>
      <c r="F8257" s="3"/>
      <c r="G8257" s="3"/>
      <c r="H8257" s="3"/>
    </row>
    <row r="8258" spans="2:8" x14ac:dyDescent="0.35">
      <c r="B8258" s="4"/>
      <c r="C8258" s="3"/>
      <c r="D8258" s="3"/>
      <c r="E8258" s="3"/>
      <c r="F8258" s="3"/>
      <c r="G8258" s="3"/>
      <c r="H8258" s="3"/>
    </row>
    <row r="8259" spans="2:8" x14ac:dyDescent="0.35">
      <c r="B8259" s="4"/>
      <c r="C8259" s="3"/>
      <c r="D8259" s="3"/>
      <c r="E8259" s="3"/>
      <c r="F8259" s="3"/>
      <c r="G8259" s="3"/>
      <c r="H8259" s="3"/>
    </row>
    <row r="8260" spans="2:8" x14ac:dyDescent="0.35">
      <c r="B8260" s="4"/>
      <c r="C8260" s="3"/>
      <c r="D8260" s="3"/>
      <c r="E8260" s="3"/>
      <c r="F8260" s="3"/>
      <c r="G8260" s="3"/>
      <c r="H8260" s="3"/>
    </row>
    <row r="8261" spans="2:8" x14ac:dyDescent="0.35">
      <c r="B8261" s="4"/>
      <c r="C8261" s="3"/>
      <c r="D8261" s="3"/>
      <c r="E8261" s="3"/>
      <c r="F8261" s="3"/>
      <c r="G8261" s="3"/>
      <c r="H8261" s="3"/>
    </row>
    <row r="8262" spans="2:8" x14ac:dyDescent="0.35">
      <c r="B8262" s="4"/>
      <c r="C8262" s="3"/>
      <c r="D8262" s="3"/>
      <c r="E8262" s="3"/>
      <c r="F8262" s="3"/>
      <c r="G8262" s="3"/>
      <c r="H8262" s="3"/>
    </row>
    <row r="8263" spans="2:8" x14ac:dyDescent="0.35">
      <c r="B8263" s="4"/>
      <c r="C8263" s="3"/>
      <c r="D8263" s="3"/>
      <c r="E8263" s="3"/>
      <c r="F8263" s="3"/>
      <c r="G8263" s="3"/>
      <c r="H8263" s="3"/>
    </row>
    <row r="8264" spans="2:8" x14ac:dyDescent="0.35">
      <c r="B8264" s="4"/>
      <c r="C8264" s="3"/>
      <c r="D8264" s="3"/>
      <c r="E8264" s="3"/>
      <c r="F8264" s="3"/>
      <c r="G8264" s="3"/>
      <c r="H8264" s="3"/>
    </row>
    <row r="8265" spans="2:8" x14ac:dyDescent="0.35">
      <c r="B8265" s="4"/>
      <c r="C8265" s="3"/>
      <c r="D8265" s="3"/>
      <c r="E8265" s="3"/>
      <c r="F8265" s="3"/>
      <c r="G8265" s="3"/>
      <c r="H8265" s="3"/>
    </row>
    <row r="8266" spans="2:8" x14ac:dyDescent="0.35">
      <c r="B8266" s="4"/>
      <c r="C8266" s="3"/>
      <c r="D8266" s="3"/>
      <c r="E8266" s="3"/>
      <c r="F8266" s="3"/>
      <c r="G8266" s="3"/>
      <c r="H8266" s="3"/>
    </row>
    <row r="8267" spans="2:8" x14ac:dyDescent="0.35">
      <c r="B8267" s="4"/>
      <c r="C8267" s="3"/>
      <c r="D8267" s="3"/>
      <c r="E8267" s="3"/>
      <c r="F8267" s="3"/>
      <c r="G8267" s="3"/>
      <c r="H8267" s="3"/>
    </row>
    <row r="8268" spans="2:8" x14ac:dyDescent="0.35">
      <c r="B8268" s="4"/>
      <c r="C8268" s="3"/>
      <c r="D8268" s="3"/>
      <c r="E8268" s="3"/>
      <c r="F8268" s="3"/>
      <c r="G8268" s="3"/>
      <c r="H8268" s="3"/>
    </row>
    <row r="8269" spans="2:8" x14ac:dyDescent="0.35">
      <c r="B8269" s="4"/>
      <c r="C8269" s="3"/>
      <c r="D8269" s="3"/>
      <c r="E8269" s="3"/>
      <c r="F8269" s="3"/>
      <c r="G8269" s="3"/>
      <c r="H8269" s="3"/>
    </row>
    <row r="8270" spans="2:8" x14ac:dyDescent="0.35">
      <c r="B8270" s="4"/>
      <c r="C8270" s="3"/>
      <c r="D8270" s="3"/>
      <c r="E8270" s="3"/>
      <c r="F8270" s="3"/>
      <c r="G8270" s="3"/>
      <c r="H8270" s="3"/>
    </row>
    <row r="8271" spans="2:8" x14ac:dyDescent="0.35">
      <c r="B8271" s="4"/>
      <c r="C8271" s="3"/>
      <c r="D8271" s="3"/>
      <c r="E8271" s="3"/>
      <c r="F8271" s="3"/>
      <c r="G8271" s="3"/>
      <c r="H8271" s="3"/>
    </row>
    <row r="8272" spans="2:8" x14ac:dyDescent="0.35">
      <c r="B8272" s="4"/>
      <c r="C8272" s="3"/>
      <c r="D8272" s="3"/>
      <c r="E8272" s="3"/>
      <c r="F8272" s="3"/>
      <c r="G8272" s="3"/>
      <c r="H8272" s="3"/>
    </row>
    <row r="8273" spans="2:8" x14ac:dyDescent="0.35">
      <c r="B8273" s="4"/>
      <c r="C8273" s="3"/>
      <c r="D8273" s="3"/>
      <c r="E8273" s="3"/>
      <c r="F8273" s="3"/>
      <c r="G8273" s="3"/>
      <c r="H8273" s="3"/>
    </row>
    <row r="8274" spans="2:8" x14ac:dyDescent="0.35">
      <c r="B8274" s="4"/>
      <c r="C8274" s="3"/>
      <c r="D8274" s="3"/>
      <c r="E8274" s="3"/>
      <c r="F8274" s="3"/>
      <c r="G8274" s="3"/>
      <c r="H8274" s="3"/>
    </row>
    <row r="8275" spans="2:8" x14ac:dyDescent="0.35">
      <c r="B8275" s="4"/>
      <c r="C8275" s="3"/>
      <c r="D8275" s="3"/>
      <c r="E8275" s="3"/>
      <c r="F8275" s="3"/>
      <c r="G8275" s="3"/>
      <c r="H8275" s="3"/>
    </row>
    <row r="8276" spans="2:8" x14ac:dyDescent="0.35">
      <c r="B8276" s="4"/>
      <c r="C8276" s="3"/>
      <c r="D8276" s="3"/>
      <c r="E8276" s="3"/>
      <c r="F8276" s="3"/>
      <c r="G8276" s="3"/>
      <c r="H8276" s="3"/>
    </row>
    <row r="8277" spans="2:8" x14ac:dyDescent="0.35">
      <c r="B8277" s="4"/>
      <c r="C8277" s="3"/>
      <c r="D8277" s="3"/>
      <c r="E8277" s="3"/>
      <c r="F8277" s="3"/>
      <c r="G8277" s="3"/>
      <c r="H8277" s="3"/>
    </row>
    <row r="8278" spans="2:8" x14ac:dyDescent="0.35">
      <c r="B8278" s="4"/>
      <c r="C8278" s="3"/>
      <c r="D8278" s="3"/>
      <c r="E8278" s="3"/>
      <c r="F8278" s="3"/>
      <c r="G8278" s="3"/>
      <c r="H8278" s="3"/>
    </row>
    <row r="8279" spans="2:8" x14ac:dyDescent="0.35">
      <c r="B8279" s="4"/>
      <c r="C8279" s="3"/>
      <c r="D8279" s="3"/>
      <c r="E8279" s="3"/>
      <c r="F8279" s="3"/>
      <c r="G8279" s="3"/>
      <c r="H8279" s="3"/>
    </row>
    <row r="8280" spans="2:8" x14ac:dyDescent="0.35">
      <c r="B8280" s="4"/>
      <c r="C8280" s="3"/>
      <c r="D8280" s="3"/>
      <c r="E8280" s="3"/>
      <c r="F8280" s="3"/>
      <c r="G8280" s="3"/>
      <c r="H8280" s="3"/>
    </row>
    <row r="8281" spans="2:8" x14ac:dyDescent="0.35">
      <c r="B8281" s="4"/>
      <c r="C8281" s="3"/>
      <c r="D8281" s="3"/>
      <c r="E8281" s="3"/>
      <c r="F8281" s="3"/>
      <c r="G8281" s="3"/>
      <c r="H8281" s="3"/>
    </row>
    <row r="8282" spans="2:8" x14ac:dyDescent="0.35">
      <c r="B8282" s="4"/>
      <c r="C8282" s="3"/>
      <c r="D8282" s="3"/>
      <c r="E8282" s="3"/>
      <c r="F8282" s="3"/>
      <c r="G8282" s="3"/>
      <c r="H8282" s="3"/>
    </row>
    <row r="8283" spans="2:8" x14ac:dyDescent="0.35">
      <c r="B8283" s="4"/>
      <c r="C8283" s="3"/>
      <c r="D8283" s="3"/>
      <c r="E8283" s="3"/>
      <c r="F8283" s="3"/>
      <c r="G8283" s="3"/>
      <c r="H8283" s="3"/>
    </row>
    <row r="8284" spans="2:8" x14ac:dyDescent="0.35">
      <c r="B8284" s="4"/>
      <c r="C8284" s="3"/>
      <c r="D8284" s="3"/>
      <c r="E8284" s="3"/>
      <c r="F8284" s="3"/>
      <c r="G8284" s="3"/>
      <c r="H8284" s="3"/>
    </row>
    <row r="8285" spans="2:8" x14ac:dyDescent="0.35">
      <c r="B8285" s="4"/>
      <c r="C8285" s="3"/>
      <c r="D8285" s="3"/>
      <c r="E8285" s="3"/>
      <c r="F8285" s="3"/>
      <c r="G8285" s="3"/>
      <c r="H8285" s="3"/>
    </row>
    <row r="8286" spans="2:8" x14ac:dyDescent="0.35">
      <c r="B8286" s="4"/>
      <c r="C8286" s="3"/>
      <c r="D8286" s="3"/>
      <c r="E8286" s="3"/>
      <c r="F8286" s="3"/>
      <c r="G8286" s="3"/>
      <c r="H8286" s="3"/>
    </row>
    <row r="8287" spans="2:8" x14ac:dyDescent="0.35">
      <c r="B8287" s="4"/>
      <c r="C8287" s="3"/>
      <c r="D8287" s="3"/>
      <c r="E8287" s="3"/>
      <c r="F8287" s="3"/>
      <c r="G8287" s="3"/>
      <c r="H8287" s="3"/>
    </row>
    <row r="8288" spans="2:8" x14ac:dyDescent="0.35">
      <c r="B8288" s="4"/>
      <c r="C8288" s="3"/>
      <c r="D8288" s="3"/>
      <c r="E8288" s="3"/>
      <c r="F8288" s="3"/>
      <c r="G8288" s="3"/>
      <c r="H8288" s="3"/>
    </row>
    <row r="8289" spans="2:8" x14ac:dyDescent="0.35">
      <c r="B8289" s="4"/>
      <c r="C8289" s="3"/>
      <c r="D8289" s="3"/>
      <c r="E8289" s="3"/>
      <c r="F8289" s="3"/>
      <c r="G8289" s="3"/>
      <c r="H8289" s="3"/>
    </row>
    <row r="8290" spans="2:8" x14ac:dyDescent="0.35">
      <c r="B8290" s="4"/>
      <c r="C8290" s="3"/>
      <c r="D8290" s="3"/>
      <c r="E8290" s="3"/>
      <c r="F8290" s="3"/>
      <c r="G8290" s="3"/>
      <c r="H8290" s="3"/>
    </row>
    <row r="8291" spans="2:8" x14ac:dyDescent="0.35">
      <c r="B8291" s="4"/>
      <c r="C8291" s="3"/>
      <c r="D8291" s="3"/>
      <c r="E8291" s="3"/>
      <c r="F8291" s="3"/>
      <c r="G8291" s="3"/>
      <c r="H8291" s="3"/>
    </row>
    <row r="8292" spans="2:8" x14ac:dyDescent="0.35">
      <c r="B8292" s="4"/>
      <c r="C8292" s="3"/>
      <c r="D8292" s="3"/>
      <c r="E8292" s="3"/>
      <c r="F8292" s="3"/>
      <c r="G8292" s="3"/>
      <c r="H8292" s="3"/>
    </row>
    <row r="8293" spans="2:8" x14ac:dyDescent="0.35">
      <c r="B8293" s="4"/>
      <c r="C8293" s="3"/>
      <c r="D8293" s="3"/>
      <c r="E8293" s="3"/>
      <c r="F8293" s="3"/>
      <c r="G8293" s="3"/>
      <c r="H8293" s="3"/>
    </row>
    <row r="8294" spans="2:8" x14ac:dyDescent="0.35">
      <c r="B8294" s="4"/>
      <c r="C8294" s="3"/>
      <c r="D8294" s="3"/>
      <c r="E8294" s="3"/>
      <c r="F8294" s="3"/>
      <c r="G8294" s="3"/>
      <c r="H8294" s="3"/>
    </row>
    <row r="8295" spans="2:8" x14ac:dyDescent="0.35">
      <c r="B8295" s="4"/>
      <c r="C8295" s="3"/>
      <c r="D8295" s="3"/>
      <c r="E8295" s="3"/>
      <c r="F8295" s="3"/>
      <c r="G8295" s="3"/>
      <c r="H8295" s="3"/>
    </row>
    <row r="8296" spans="2:8" x14ac:dyDescent="0.35">
      <c r="B8296" s="4"/>
      <c r="C8296" s="3"/>
      <c r="D8296" s="3"/>
      <c r="E8296" s="3"/>
      <c r="F8296" s="3"/>
      <c r="G8296" s="3"/>
      <c r="H8296" s="3"/>
    </row>
    <row r="8297" spans="2:8" x14ac:dyDescent="0.35">
      <c r="B8297" s="4"/>
      <c r="C8297" s="3"/>
      <c r="D8297" s="3"/>
      <c r="E8297" s="3"/>
      <c r="F8297" s="3"/>
      <c r="G8297" s="3"/>
      <c r="H8297" s="3"/>
    </row>
    <row r="8298" spans="2:8" x14ac:dyDescent="0.35">
      <c r="B8298" s="4"/>
      <c r="C8298" s="3"/>
      <c r="D8298" s="3"/>
      <c r="E8298" s="3"/>
      <c r="F8298" s="3"/>
      <c r="G8298" s="3"/>
      <c r="H8298" s="3"/>
    </row>
    <row r="8299" spans="2:8" x14ac:dyDescent="0.35">
      <c r="B8299" s="4"/>
      <c r="C8299" s="3"/>
      <c r="D8299" s="3"/>
      <c r="E8299" s="3"/>
      <c r="F8299" s="3"/>
      <c r="G8299" s="3"/>
      <c r="H8299" s="3"/>
    </row>
    <row r="8300" spans="2:8" x14ac:dyDescent="0.35">
      <c r="B8300" s="4"/>
      <c r="C8300" s="3"/>
      <c r="D8300" s="3"/>
      <c r="E8300" s="3"/>
      <c r="F8300" s="3"/>
      <c r="G8300" s="3"/>
      <c r="H8300" s="3"/>
    </row>
    <row r="8301" spans="2:8" x14ac:dyDescent="0.35">
      <c r="B8301" s="4"/>
      <c r="C8301" s="3"/>
      <c r="D8301" s="3"/>
      <c r="E8301" s="3"/>
      <c r="F8301" s="3"/>
      <c r="G8301" s="3"/>
      <c r="H8301" s="3"/>
    </row>
    <row r="8302" spans="2:8" x14ac:dyDescent="0.35">
      <c r="B8302" s="4"/>
      <c r="C8302" s="3"/>
      <c r="D8302" s="3"/>
      <c r="E8302" s="3"/>
      <c r="F8302" s="3"/>
      <c r="G8302" s="3"/>
      <c r="H8302" s="3"/>
    </row>
    <row r="8303" spans="2:8" x14ac:dyDescent="0.35">
      <c r="B8303" s="4"/>
      <c r="C8303" s="3"/>
      <c r="D8303" s="3"/>
      <c r="E8303" s="3"/>
      <c r="F8303" s="3"/>
      <c r="G8303" s="3"/>
      <c r="H8303" s="3"/>
    </row>
    <row r="8304" spans="2:8" x14ac:dyDescent="0.35">
      <c r="B8304" s="4"/>
      <c r="C8304" s="3"/>
      <c r="D8304" s="3"/>
      <c r="E8304" s="3"/>
      <c r="F8304" s="3"/>
      <c r="G8304" s="3"/>
      <c r="H8304" s="3"/>
    </row>
    <row r="8305" spans="2:8" x14ac:dyDescent="0.35">
      <c r="B8305" s="4"/>
      <c r="C8305" s="3"/>
      <c r="D8305" s="3"/>
      <c r="E8305" s="3"/>
      <c r="F8305" s="3"/>
      <c r="G8305" s="3"/>
      <c r="H8305" s="3"/>
    </row>
    <row r="8306" spans="2:8" x14ac:dyDescent="0.35">
      <c r="B8306" s="4"/>
      <c r="C8306" s="3"/>
      <c r="D8306" s="3"/>
      <c r="E8306" s="3"/>
      <c r="F8306" s="3"/>
      <c r="G8306" s="3"/>
      <c r="H8306" s="3"/>
    </row>
    <row r="8307" spans="2:8" x14ac:dyDescent="0.35">
      <c r="B8307" s="4"/>
      <c r="C8307" s="3"/>
      <c r="D8307" s="3"/>
      <c r="E8307" s="3"/>
      <c r="F8307" s="3"/>
      <c r="G8307" s="3"/>
      <c r="H8307" s="3"/>
    </row>
    <row r="8308" spans="2:8" x14ac:dyDescent="0.35">
      <c r="B8308" s="4"/>
      <c r="C8308" s="3"/>
      <c r="D8308" s="3"/>
      <c r="E8308" s="3"/>
      <c r="F8308" s="3"/>
      <c r="G8308" s="3"/>
      <c r="H8308" s="3"/>
    </row>
    <row r="8309" spans="2:8" x14ac:dyDescent="0.35">
      <c r="B8309" s="4"/>
      <c r="C8309" s="3"/>
      <c r="D8309" s="3"/>
      <c r="E8309" s="3"/>
      <c r="F8309" s="3"/>
      <c r="G8309" s="3"/>
      <c r="H8309" s="3"/>
    </row>
    <row r="8310" spans="2:8" x14ac:dyDescent="0.35">
      <c r="B8310" s="4"/>
      <c r="C8310" s="3"/>
      <c r="D8310" s="3"/>
      <c r="E8310" s="3"/>
      <c r="F8310" s="3"/>
      <c r="G8310" s="3"/>
      <c r="H8310" s="3"/>
    </row>
    <row r="8311" spans="2:8" x14ac:dyDescent="0.35">
      <c r="B8311" s="4"/>
      <c r="C8311" s="3"/>
      <c r="D8311" s="3"/>
      <c r="E8311" s="3"/>
      <c r="F8311" s="3"/>
      <c r="G8311" s="3"/>
      <c r="H8311" s="3"/>
    </row>
    <row r="8312" spans="2:8" x14ac:dyDescent="0.35">
      <c r="B8312" s="4"/>
      <c r="C8312" s="3"/>
      <c r="D8312" s="3"/>
      <c r="E8312" s="3"/>
      <c r="F8312" s="3"/>
      <c r="G8312" s="3"/>
      <c r="H8312" s="3"/>
    </row>
    <row r="8313" spans="2:8" x14ac:dyDescent="0.35">
      <c r="B8313" s="4"/>
      <c r="C8313" s="3"/>
      <c r="D8313" s="3"/>
      <c r="E8313" s="3"/>
      <c r="F8313" s="3"/>
      <c r="G8313" s="3"/>
      <c r="H8313" s="3"/>
    </row>
    <row r="8314" spans="2:8" x14ac:dyDescent="0.35">
      <c r="B8314" s="4"/>
      <c r="C8314" s="3"/>
      <c r="D8314" s="3"/>
      <c r="E8314" s="3"/>
      <c r="F8314" s="3"/>
      <c r="G8314" s="3"/>
      <c r="H8314" s="3"/>
    </row>
    <row r="8315" spans="2:8" x14ac:dyDescent="0.35">
      <c r="B8315" s="4"/>
      <c r="C8315" s="3"/>
      <c r="D8315" s="3"/>
      <c r="E8315" s="3"/>
      <c r="F8315" s="3"/>
      <c r="G8315" s="3"/>
      <c r="H8315" s="3"/>
    </row>
    <row r="8316" spans="2:8" x14ac:dyDescent="0.35">
      <c r="B8316" s="4"/>
      <c r="C8316" s="3"/>
      <c r="D8316" s="3"/>
      <c r="E8316" s="3"/>
      <c r="F8316" s="3"/>
      <c r="G8316" s="3"/>
      <c r="H8316" s="3"/>
    </row>
    <row r="8317" spans="2:8" x14ac:dyDescent="0.35">
      <c r="B8317" s="4"/>
      <c r="C8317" s="3"/>
      <c r="D8317" s="3"/>
      <c r="E8317" s="3"/>
      <c r="F8317" s="3"/>
      <c r="G8317" s="3"/>
      <c r="H8317" s="3"/>
    </row>
    <row r="8318" spans="2:8" x14ac:dyDescent="0.35">
      <c r="B8318" s="4"/>
      <c r="C8318" s="3"/>
      <c r="D8318" s="3"/>
      <c r="E8318" s="3"/>
      <c r="F8318" s="3"/>
      <c r="G8318" s="3"/>
      <c r="H8318" s="3"/>
    </row>
    <row r="8319" spans="2:8" x14ac:dyDescent="0.35">
      <c r="B8319" s="4"/>
      <c r="C8319" s="3"/>
      <c r="D8319" s="3"/>
      <c r="E8319" s="3"/>
      <c r="F8319" s="3"/>
      <c r="G8319" s="3"/>
      <c r="H8319" s="3"/>
    </row>
    <row r="8320" spans="2:8" x14ac:dyDescent="0.35">
      <c r="B8320" s="4"/>
      <c r="C8320" s="3"/>
      <c r="D8320" s="3"/>
      <c r="E8320" s="3"/>
      <c r="F8320" s="3"/>
      <c r="G8320" s="3"/>
      <c r="H8320" s="3"/>
    </row>
    <row r="8321" spans="2:8" x14ac:dyDescent="0.35">
      <c r="B8321" s="4"/>
      <c r="C8321" s="3"/>
      <c r="D8321" s="3"/>
      <c r="E8321" s="3"/>
      <c r="F8321" s="3"/>
      <c r="G8321" s="3"/>
      <c r="H8321" s="3"/>
    </row>
    <row r="8322" spans="2:8" x14ac:dyDescent="0.35">
      <c r="B8322" s="4"/>
      <c r="C8322" s="3"/>
      <c r="D8322" s="3"/>
      <c r="E8322" s="3"/>
      <c r="F8322" s="3"/>
      <c r="G8322" s="3"/>
      <c r="H8322" s="3"/>
    </row>
    <row r="8323" spans="2:8" x14ac:dyDescent="0.35">
      <c r="B8323" s="4"/>
      <c r="C8323" s="3"/>
      <c r="D8323" s="3"/>
      <c r="E8323" s="3"/>
      <c r="F8323" s="3"/>
      <c r="G8323" s="3"/>
      <c r="H8323" s="3"/>
    </row>
    <row r="8324" spans="2:8" x14ac:dyDescent="0.35">
      <c r="B8324" s="4"/>
      <c r="C8324" s="3"/>
      <c r="D8324" s="3"/>
      <c r="E8324" s="3"/>
      <c r="F8324" s="3"/>
      <c r="G8324" s="3"/>
      <c r="H8324" s="3"/>
    </row>
    <row r="8325" spans="2:8" x14ac:dyDescent="0.35">
      <c r="B8325" s="4"/>
      <c r="C8325" s="3"/>
      <c r="D8325" s="3"/>
      <c r="E8325" s="3"/>
      <c r="F8325" s="3"/>
      <c r="G8325" s="3"/>
      <c r="H8325" s="3"/>
    </row>
    <row r="8326" spans="2:8" x14ac:dyDescent="0.35">
      <c r="B8326" s="4"/>
      <c r="C8326" s="3"/>
      <c r="D8326" s="3"/>
      <c r="E8326" s="3"/>
      <c r="F8326" s="3"/>
      <c r="G8326" s="3"/>
      <c r="H8326" s="3"/>
    </row>
    <row r="8327" spans="2:8" x14ac:dyDescent="0.35">
      <c r="B8327" s="4"/>
      <c r="C8327" s="3"/>
      <c r="D8327" s="3"/>
      <c r="E8327" s="3"/>
      <c r="F8327" s="3"/>
      <c r="G8327" s="3"/>
      <c r="H8327" s="3"/>
    </row>
    <row r="8328" spans="2:8" x14ac:dyDescent="0.35">
      <c r="B8328" s="4"/>
      <c r="C8328" s="3"/>
      <c r="D8328" s="3"/>
      <c r="E8328" s="3"/>
      <c r="F8328" s="3"/>
      <c r="G8328" s="3"/>
      <c r="H8328" s="3"/>
    </row>
    <row r="8329" spans="2:8" x14ac:dyDescent="0.35">
      <c r="B8329" s="4"/>
      <c r="C8329" s="3"/>
      <c r="D8329" s="3"/>
      <c r="E8329" s="3"/>
      <c r="F8329" s="3"/>
      <c r="G8329" s="3"/>
      <c r="H8329" s="3"/>
    </row>
    <row r="8330" spans="2:8" x14ac:dyDescent="0.35">
      <c r="B8330" s="4"/>
      <c r="C8330" s="3"/>
      <c r="D8330" s="3"/>
      <c r="E8330" s="3"/>
      <c r="F8330" s="3"/>
      <c r="G8330" s="3"/>
      <c r="H8330" s="3"/>
    </row>
    <row r="8331" spans="2:8" x14ac:dyDescent="0.35">
      <c r="B8331" s="4"/>
      <c r="C8331" s="3"/>
      <c r="D8331" s="3"/>
      <c r="E8331" s="3"/>
      <c r="F8331" s="3"/>
      <c r="G8331" s="3"/>
      <c r="H8331" s="3"/>
    </row>
    <row r="8332" spans="2:8" x14ac:dyDescent="0.35">
      <c r="B8332" s="4"/>
      <c r="C8332" s="3"/>
      <c r="D8332" s="3"/>
      <c r="E8332" s="3"/>
      <c r="F8332" s="3"/>
      <c r="G8332" s="3"/>
      <c r="H8332" s="3"/>
    </row>
    <row r="8333" spans="2:8" x14ac:dyDescent="0.35">
      <c r="B8333" s="4"/>
      <c r="C8333" s="3"/>
      <c r="D8333" s="3"/>
      <c r="E8333" s="3"/>
      <c r="F8333" s="3"/>
      <c r="G8333" s="3"/>
      <c r="H8333" s="3"/>
    </row>
    <row r="8334" spans="2:8" x14ac:dyDescent="0.35">
      <c r="B8334" s="4"/>
      <c r="C8334" s="3"/>
      <c r="D8334" s="3"/>
      <c r="E8334" s="3"/>
      <c r="F8334" s="3"/>
      <c r="G8334" s="3"/>
      <c r="H8334" s="3"/>
    </row>
    <row r="8335" spans="2:8" x14ac:dyDescent="0.35">
      <c r="B8335" s="4"/>
      <c r="C8335" s="3"/>
      <c r="D8335" s="3"/>
      <c r="E8335" s="3"/>
      <c r="F8335" s="3"/>
      <c r="G8335" s="3"/>
      <c r="H8335" s="3"/>
    </row>
    <row r="8336" spans="2:8" x14ac:dyDescent="0.35">
      <c r="B8336" s="4"/>
      <c r="C8336" s="3"/>
      <c r="D8336" s="3"/>
      <c r="E8336" s="3"/>
      <c r="F8336" s="3"/>
      <c r="G8336" s="3"/>
      <c r="H8336" s="3"/>
    </row>
    <row r="8337" spans="2:8" x14ac:dyDescent="0.35">
      <c r="B8337" s="4"/>
      <c r="C8337" s="3"/>
      <c r="D8337" s="3"/>
      <c r="E8337" s="3"/>
      <c r="F8337" s="3"/>
      <c r="G8337" s="3"/>
      <c r="H8337" s="3"/>
    </row>
    <row r="8338" spans="2:8" x14ac:dyDescent="0.35">
      <c r="B8338" s="4"/>
      <c r="C8338" s="3"/>
      <c r="D8338" s="3"/>
      <c r="E8338" s="3"/>
      <c r="F8338" s="3"/>
      <c r="G8338" s="3"/>
      <c r="H8338" s="3"/>
    </row>
    <row r="8339" spans="2:8" x14ac:dyDescent="0.35">
      <c r="B8339" s="4"/>
      <c r="C8339" s="3"/>
      <c r="D8339" s="3"/>
      <c r="E8339" s="3"/>
      <c r="F8339" s="3"/>
      <c r="G8339" s="3"/>
      <c r="H8339" s="3"/>
    </row>
    <row r="8340" spans="2:8" x14ac:dyDescent="0.35">
      <c r="B8340" s="4"/>
      <c r="C8340" s="3"/>
      <c r="D8340" s="3"/>
      <c r="E8340" s="3"/>
      <c r="F8340" s="3"/>
      <c r="G8340" s="3"/>
      <c r="H8340" s="3"/>
    </row>
    <row r="8341" spans="2:8" x14ac:dyDescent="0.35">
      <c r="B8341" s="4"/>
      <c r="C8341" s="3"/>
      <c r="D8341" s="3"/>
      <c r="E8341" s="3"/>
      <c r="F8341" s="3"/>
      <c r="G8341" s="3"/>
      <c r="H8341" s="3"/>
    </row>
    <row r="8342" spans="2:8" x14ac:dyDescent="0.35">
      <c r="B8342" s="4"/>
      <c r="C8342" s="3"/>
      <c r="D8342" s="3"/>
      <c r="E8342" s="3"/>
      <c r="F8342" s="3"/>
      <c r="G8342" s="3"/>
      <c r="H8342" s="3"/>
    </row>
    <row r="8343" spans="2:8" x14ac:dyDescent="0.35">
      <c r="B8343" s="4"/>
      <c r="C8343" s="3"/>
      <c r="D8343" s="3"/>
      <c r="E8343" s="3"/>
      <c r="F8343" s="3"/>
      <c r="G8343" s="3"/>
      <c r="H8343" s="3"/>
    </row>
    <row r="8344" spans="2:8" x14ac:dyDescent="0.35">
      <c r="B8344" s="4"/>
      <c r="C8344" s="3"/>
      <c r="D8344" s="3"/>
      <c r="E8344" s="3"/>
      <c r="F8344" s="3"/>
      <c r="G8344" s="3"/>
      <c r="H8344" s="3"/>
    </row>
    <row r="8345" spans="2:8" x14ac:dyDescent="0.35">
      <c r="B8345" s="4"/>
      <c r="C8345" s="3"/>
      <c r="D8345" s="3"/>
      <c r="E8345" s="3"/>
      <c r="F8345" s="3"/>
      <c r="G8345" s="3"/>
      <c r="H8345" s="3"/>
    </row>
    <row r="8346" spans="2:8" x14ac:dyDescent="0.35">
      <c r="B8346" s="4"/>
      <c r="C8346" s="3"/>
      <c r="D8346" s="3"/>
      <c r="E8346" s="3"/>
      <c r="F8346" s="3"/>
      <c r="G8346" s="3"/>
      <c r="H8346" s="3"/>
    </row>
    <row r="8347" spans="2:8" x14ac:dyDescent="0.35">
      <c r="B8347" s="4"/>
      <c r="C8347" s="3"/>
      <c r="D8347" s="3"/>
      <c r="E8347" s="3"/>
      <c r="F8347" s="3"/>
      <c r="G8347" s="3"/>
      <c r="H8347" s="3"/>
    </row>
    <row r="8348" spans="2:8" x14ac:dyDescent="0.35">
      <c r="B8348" s="4"/>
      <c r="C8348" s="3"/>
      <c r="D8348" s="3"/>
      <c r="E8348" s="3"/>
      <c r="F8348" s="3"/>
      <c r="G8348" s="3"/>
      <c r="H8348" s="3"/>
    </row>
    <row r="8349" spans="2:8" x14ac:dyDescent="0.35">
      <c r="B8349" s="4"/>
      <c r="C8349" s="3"/>
      <c r="D8349" s="3"/>
      <c r="E8349" s="3"/>
      <c r="F8349" s="3"/>
      <c r="G8349" s="3"/>
      <c r="H8349" s="3"/>
    </row>
    <row r="8350" spans="2:8" x14ac:dyDescent="0.35">
      <c r="B8350" s="4"/>
      <c r="C8350" s="3"/>
      <c r="D8350" s="3"/>
      <c r="E8350" s="3"/>
      <c r="F8350" s="3"/>
      <c r="G8350" s="3"/>
      <c r="H8350" s="3"/>
    </row>
    <row r="8351" spans="2:8" x14ac:dyDescent="0.35">
      <c r="B8351" s="4"/>
      <c r="C8351" s="3"/>
      <c r="D8351" s="3"/>
      <c r="E8351" s="3"/>
      <c r="F8351" s="3"/>
      <c r="G8351" s="3"/>
      <c r="H8351" s="3"/>
    </row>
    <row r="8352" spans="2:8" x14ac:dyDescent="0.35">
      <c r="B8352" s="4"/>
      <c r="C8352" s="3"/>
      <c r="D8352" s="3"/>
      <c r="E8352" s="3"/>
      <c r="F8352" s="3"/>
      <c r="G8352" s="3"/>
      <c r="H8352" s="3"/>
    </row>
    <row r="8353" spans="2:8" x14ac:dyDescent="0.35">
      <c r="B8353" s="4"/>
      <c r="C8353" s="3"/>
      <c r="D8353" s="3"/>
      <c r="E8353" s="3"/>
      <c r="F8353" s="3"/>
      <c r="G8353" s="3"/>
      <c r="H8353" s="3"/>
    </row>
    <row r="8354" spans="2:8" x14ac:dyDescent="0.35">
      <c r="B8354" s="4"/>
      <c r="C8354" s="3"/>
      <c r="D8354" s="3"/>
      <c r="E8354" s="3"/>
      <c r="F8354" s="3"/>
      <c r="G8354" s="3"/>
      <c r="H8354" s="3"/>
    </row>
    <row r="8355" spans="2:8" x14ac:dyDescent="0.35">
      <c r="B8355" s="4"/>
      <c r="C8355" s="3"/>
      <c r="D8355" s="3"/>
      <c r="E8355" s="3"/>
      <c r="F8355" s="3"/>
      <c r="G8355" s="3"/>
      <c r="H8355" s="3"/>
    </row>
    <row r="8356" spans="2:8" x14ac:dyDescent="0.35">
      <c r="B8356" s="4"/>
      <c r="C8356" s="3"/>
      <c r="D8356" s="3"/>
      <c r="E8356" s="3"/>
      <c r="F8356" s="3"/>
      <c r="G8356" s="3"/>
      <c r="H8356" s="3"/>
    </row>
    <row r="8357" spans="2:8" x14ac:dyDescent="0.35">
      <c r="B8357" s="4"/>
      <c r="C8357" s="3"/>
      <c r="D8357" s="3"/>
      <c r="E8357" s="3"/>
      <c r="F8357" s="3"/>
      <c r="G8357" s="3"/>
      <c r="H8357" s="3"/>
    </row>
    <row r="8358" spans="2:8" x14ac:dyDescent="0.35">
      <c r="B8358" s="4"/>
      <c r="C8358" s="3"/>
      <c r="D8358" s="3"/>
      <c r="E8358" s="3"/>
      <c r="F8358" s="3"/>
      <c r="G8358" s="3"/>
      <c r="H8358" s="3"/>
    </row>
    <row r="8359" spans="2:8" x14ac:dyDescent="0.35">
      <c r="B8359" s="4"/>
      <c r="C8359" s="3"/>
      <c r="D8359" s="3"/>
      <c r="E8359" s="3"/>
      <c r="F8359" s="3"/>
      <c r="G8359" s="3"/>
      <c r="H8359" s="3"/>
    </row>
    <row r="8360" spans="2:8" x14ac:dyDescent="0.35">
      <c r="B8360" s="4"/>
      <c r="C8360" s="3"/>
      <c r="D8360" s="3"/>
      <c r="E8360" s="3"/>
      <c r="F8360" s="3"/>
      <c r="G8360" s="3"/>
      <c r="H8360" s="3"/>
    </row>
    <row r="8361" spans="2:8" x14ac:dyDescent="0.35">
      <c r="B8361" s="4"/>
      <c r="C8361" s="3"/>
      <c r="D8361" s="3"/>
      <c r="E8361" s="3"/>
      <c r="F8361" s="3"/>
      <c r="G8361" s="3"/>
      <c r="H8361" s="3"/>
    </row>
    <row r="8362" spans="2:8" x14ac:dyDescent="0.35">
      <c r="B8362" s="4"/>
      <c r="C8362" s="3"/>
      <c r="D8362" s="3"/>
      <c r="E8362" s="3"/>
      <c r="F8362" s="3"/>
      <c r="G8362" s="3"/>
      <c r="H8362" s="3"/>
    </row>
    <row r="8363" spans="2:8" x14ac:dyDescent="0.35">
      <c r="B8363" s="4"/>
      <c r="C8363" s="3"/>
      <c r="D8363" s="3"/>
      <c r="E8363" s="3"/>
      <c r="F8363" s="3"/>
      <c r="G8363" s="3"/>
      <c r="H8363" s="3"/>
    </row>
    <row r="8364" spans="2:8" x14ac:dyDescent="0.35">
      <c r="B8364" s="4"/>
      <c r="C8364" s="3"/>
      <c r="D8364" s="3"/>
      <c r="E8364" s="3"/>
      <c r="F8364" s="3"/>
      <c r="G8364" s="3"/>
      <c r="H8364" s="3"/>
    </row>
    <row r="8365" spans="2:8" x14ac:dyDescent="0.35">
      <c r="B8365" s="4"/>
      <c r="C8365" s="3"/>
      <c r="D8365" s="3"/>
      <c r="E8365" s="3"/>
      <c r="F8365" s="3"/>
      <c r="G8365" s="3"/>
      <c r="H8365" s="3"/>
    </row>
    <row r="8366" spans="2:8" x14ac:dyDescent="0.35">
      <c r="B8366" s="4"/>
      <c r="C8366" s="3"/>
      <c r="D8366" s="3"/>
      <c r="E8366" s="3"/>
      <c r="F8366" s="3"/>
      <c r="G8366" s="3"/>
      <c r="H8366" s="3"/>
    </row>
    <row r="8367" spans="2:8" x14ac:dyDescent="0.35">
      <c r="B8367" s="4"/>
      <c r="C8367" s="3"/>
      <c r="D8367" s="3"/>
      <c r="E8367" s="3"/>
      <c r="F8367" s="3"/>
      <c r="G8367" s="3"/>
      <c r="H8367" s="3"/>
    </row>
    <row r="8368" spans="2:8" x14ac:dyDescent="0.35">
      <c r="B8368" s="4"/>
      <c r="C8368" s="3"/>
      <c r="D8368" s="3"/>
      <c r="E8368" s="3"/>
      <c r="F8368" s="3"/>
      <c r="G8368" s="3"/>
      <c r="H8368" s="3"/>
    </row>
    <row r="8369" spans="2:8" x14ac:dyDescent="0.35">
      <c r="B8369" s="4"/>
      <c r="C8369" s="3"/>
      <c r="D8369" s="3"/>
      <c r="E8369" s="3"/>
      <c r="F8369" s="3"/>
      <c r="G8369" s="3"/>
      <c r="H8369" s="3"/>
    </row>
    <row r="8370" spans="2:8" x14ac:dyDescent="0.35">
      <c r="B8370" s="4"/>
      <c r="C8370" s="3"/>
      <c r="D8370" s="3"/>
      <c r="E8370" s="3"/>
      <c r="F8370" s="3"/>
      <c r="G8370" s="3"/>
      <c r="H8370" s="3"/>
    </row>
    <row r="8371" spans="2:8" x14ac:dyDescent="0.35">
      <c r="B8371" s="4"/>
      <c r="C8371" s="3"/>
      <c r="D8371" s="3"/>
      <c r="E8371" s="3"/>
      <c r="F8371" s="3"/>
      <c r="G8371" s="3"/>
      <c r="H8371" s="3"/>
    </row>
    <row r="8372" spans="2:8" x14ac:dyDescent="0.35">
      <c r="B8372" s="4"/>
      <c r="C8372" s="3"/>
      <c r="D8372" s="3"/>
      <c r="E8372" s="3"/>
      <c r="F8372" s="3"/>
      <c r="G8372" s="3"/>
      <c r="H8372" s="3"/>
    </row>
    <row r="8373" spans="2:8" x14ac:dyDescent="0.35">
      <c r="B8373" s="4"/>
      <c r="C8373" s="3"/>
      <c r="D8373" s="3"/>
      <c r="E8373" s="3"/>
      <c r="F8373" s="3"/>
      <c r="G8373" s="3"/>
      <c r="H8373" s="3"/>
    </row>
    <row r="8374" spans="2:8" x14ac:dyDescent="0.35">
      <c r="B8374" s="4"/>
      <c r="C8374" s="3"/>
      <c r="D8374" s="3"/>
      <c r="E8374" s="3"/>
      <c r="F8374" s="3"/>
      <c r="G8374" s="3"/>
      <c r="H8374" s="3"/>
    </row>
    <row r="8375" spans="2:8" x14ac:dyDescent="0.35">
      <c r="B8375" s="4"/>
      <c r="C8375" s="3"/>
      <c r="D8375" s="3"/>
      <c r="E8375" s="3"/>
      <c r="F8375" s="3"/>
      <c r="G8375" s="3"/>
      <c r="H8375" s="3"/>
    </row>
    <row r="8376" spans="2:8" x14ac:dyDescent="0.35">
      <c r="B8376" s="4"/>
      <c r="C8376" s="3"/>
      <c r="D8376" s="3"/>
      <c r="E8376" s="3"/>
      <c r="F8376" s="3"/>
      <c r="G8376" s="3"/>
      <c r="H8376" s="3"/>
    </row>
    <row r="8377" spans="2:8" x14ac:dyDescent="0.35">
      <c r="B8377" s="4"/>
      <c r="C8377" s="3"/>
      <c r="D8377" s="3"/>
      <c r="E8377" s="3"/>
      <c r="F8377" s="3"/>
      <c r="G8377" s="3"/>
      <c r="H8377" s="3"/>
    </row>
    <row r="8378" spans="2:8" x14ac:dyDescent="0.35">
      <c r="B8378" s="4"/>
      <c r="C8378" s="3"/>
      <c r="D8378" s="3"/>
      <c r="E8378" s="3"/>
      <c r="F8378" s="3"/>
      <c r="G8378" s="3"/>
      <c r="H8378" s="3"/>
    </row>
    <row r="8379" spans="2:8" x14ac:dyDescent="0.35">
      <c r="B8379" s="4"/>
      <c r="C8379" s="3"/>
      <c r="D8379" s="3"/>
      <c r="E8379" s="3"/>
      <c r="F8379" s="3"/>
      <c r="G8379" s="3"/>
      <c r="H8379" s="3"/>
    </row>
    <row r="8380" spans="2:8" x14ac:dyDescent="0.35">
      <c r="B8380" s="4"/>
      <c r="C8380" s="3"/>
      <c r="D8380" s="3"/>
      <c r="E8380" s="3"/>
      <c r="F8380" s="3"/>
      <c r="G8380" s="3"/>
      <c r="H8380" s="3"/>
    </row>
    <row r="8381" spans="2:8" x14ac:dyDescent="0.35">
      <c r="B8381" s="4"/>
      <c r="C8381" s="3"/>
      <c r="D8381" s="3"/>
      <c r="E8381" s="3"/>
      <c r="F8381" s="3"/>
      <c r="G8381" s="3"/>
      <c r="H8381" s="3"/>
    </row>
    <row r="8382" spans="2:8" x14ac:dyDescent="0.35">
      <c r="B8382" s="4"/>
      <c r="C8382" s="3"/>
      <c r="D8382" s="3"/>
      <c r="E8382" s="3"/>
      <c r="F8382" s="3"/>
      <c r="G8382" s="3"/>
      <c r="H8382" s="3"/>
    </row>
    <row r="8383" spans="2:8" x14ac:dyDescent="0.35">
      <c r="B8383" s="4"/>
      <c r="C8383" s="3"/>
      <c r="D8383" s="3"/>
      <c r="E8383" s="3"/>
      <c r="F8383" s="3"/>
      <c r="G8383" s="3"/>
      <c r="H8383" s="3"/>
    </row>
    <row r="8384" spans="2:8" x14ac:dyDescent="0.35">
      <c r="B8384" s="4"/>
      <c r="C8384" s="3"/>
      <c r="D8384" s="3"/>
      <c r="E8384" s="3"/>
      <c r="F8384" s="3"/>
      <c r="G8384" s="3"/>
      <c r="H8384" s="3"/>
    </row>
    <row r="8385" spans="2:8" x14ac:dyDescent="0.35">
      <c r="B8385" s="4"/>
      <c r="C8385" s="3"/>
      <c r="D8385" s="3"/>
      <c r="E8385" s="3"/>
      <c r="F8385" s="3"/>
      <c r="G8385" s="3"/>
      <c r="H8385" s="3"/>
    </row>
    <row r="8386" spans="2:8" x14ac:dyDescent="0.35">
      <c r="B8386" s="4"/>
      <c r="C8386" s="3"/>
      <c r="D8386" s="3"/>
      <c r="E8386" s="3"/>
      <c r="F8386" s="3"/>
      <c r="G8386" s="3"/>
      <c r="H8386" s="3"/>
    </row>
    <row r="8387" spans="2:8" x14ac:dyDescent="0.35">
      <c r="B8387" s="4"/>
      <c r="C8387" s="3"/>
      <c r="D8387" s="3"/>
      <c r="E8387" s="3"/>
      <c r="F8387" s="3"/>
      <c r="G8387" s="3"/>
      <c r="H8387" s="3"/>
    </row>
    <row r="8388" spans="2:8" x14ac:dyDescent="0.35">
      <c r="B8388" s="4"/>
      <c r="C8388" s="3"/>
      <c r="D8388" s="3"/>
      <c r="E8388" s="3"/>
      <c r="F8388" s="3"/>
      <c r="G8388" s="3"/>
      <c r="H8388" s="3"/>
    </row>
    <row r="8389" spans="2:8" x14ac:dyDescent="0.35">
      <c r="B8389" s="4"/>
      <c r="C8389" s="3"/>
      <c r="D8389" s="3"/>
      <c r="E8389" s="3"/>
      <c r="F8389" s="3"/>
      <c r="G8389" s="3"/>
      <c r="H8389" s="3"/>
    </row>
    <row r="8390" spans="2:8" x14ac:dyDescent="0.35">
      <c r="B8390" s="4"/>
      <c r="C8390" s="3"/>
      <c r="D8390" s="3"/>
      <c r="E8390" s="3"/>
      <c r="F8390" s="3"/>
      <c r="G8390" s="3"/>
      <c r="H8390" s="3"/>
    </row>
    <row r="8391" spans="2:8" x14ac:dyDescent="0.35">
      <c r="B8391" s="4"/>
      <c r="C8391" s="3"/>
      <c r="D8391" s="3"/>
      <c r="E8391" s="3"/>
      <c r="F8391" s="3"/>
      <c r="G8391" s="3"/>
      <c r="H8391" s="3"/>
    </row>
    <row r="8392" spans="2:8" x14ac:dyDescent="0.35">
      <c r="B8392" s="4"/>
      <c r="C8392" s="3"/>
      <c r="D8392" s="3"/>
      <c r="E8392" s="3"/>
      <c r="F8392" s="3"/>
      <c r="G8392" s="3"/>
      <c r="H8392" s="3"/>
    </row>
    <row r="8393" spans="2:8" x14ac:dyDescent="0.35">
      <c r="B8393" s="4"/>
      <c r="C8393" s="3"/>
      <c r="D8393" s="3"/>
      <c r="E8393" s="3"/>
      <c r="F8393" s="3"/>
      <c r="G8393" s="3"/>
      <c r="H8393" s="3"/>
    </row>
    <row r="8394" spans="2:8" x14ac:dyDescent="0.35">
      <c r="B8394" s="4"/>
      <c r="C8394" s="3"/>
      <c r="D8394" s="3"/>
      <c r="E8394" s="3"/>
      <c r="F8394" s="3"/>
      <c r="G8394" s="3"/>
      <c r="H8394" s="3"/>
    </row>
    <row r="8395" spans="2:8" x14ac:dyDescent="0.35">
      <c r="B8395" s="4"/>
      <c r="C8395" s="3"/>
      <c r="D8395" s="3"/>
      <c r="E8395" s="3"/>
      <c r="F8395" s="3"/>
      <c r="G8395" s="3"/>
      <c r="H8395" s="3"/>
    </row>
    <row r="8396" spans="2:8" x14ac:dyDescent="0.35">
      <c r="B8396" s="4"/>
      <c r="C8396" s="3"/>
      <c r="D8396" s="3"/>
      <c r="E8396" s="3"/>
      <c r="F8396" s="3"/>
      <c r="G8396" s="3"/>
      <c r="H8396" s="3"/>
    </row>
    <row r="8397" spans="2:8" x14ac:dyDescent="0.35">
      <c r="B8397" s="4"/>
      <c r="C8397" s="3"/>
      <c r="D8397" s="3"/>
      <c r="E8397" s="3"/>
      <c r="F8397" s="3"/>
      <c r="G8397" s="3"/>
      <c r="H8397" s="3"/>
    </row>
    <row r="8398" spans="2:8" x14ac:dyDescent="0.35">
      <c r="B8398" s="4"/>
      <c r="C8398" s="3"/>
      <c r="D8398" s="3"/>
      <c r="E8398" s="3"/>
      <c r="F8398" s="3"/>
      <c r="G8398" s="3"/>
      <c r="H8398" s="3"/>
    </row>
    <row r="8399" spans="2:8" x14ac:dyDescent="0.35">
      <c r="B8399" s="4"/>
      <c r="C8399" s="3"/>
      <c r="D8399" s="3"/>
      <c r="E8399" s="3"/>
      <c r="F8399" s="3"/>
      <c r="G8399" s="3"/>
      <c r="H8399" s="3"/>
    </row>
    <row r="8400" spans="2:8" x14ac:dyDescent="0.35">
      <c r="B8400" s="4"/>
      <c r="C8400" s="3"/>
      <c r="D8400" s="3"/>
      <c r="E8400" s="3"/>
      <c r="F8400" s="3"/>
      <c r="G8400" s="3"/>
      <c r="H8400" s="3"/>
    </row>
    <row r="8401" spans="2:8" x14ac:dyDescent="0.35">
      <c r="B8401" s="4"/>
      <c r="C8401" s="3"/>
      <c r="D8401" s="3"/>
      <c r="E8401" s="3"/>
      <c r="F8401" s="3"/>
      <c r="G8401" s="3"/>
      <c r="H8401" s="3"/>
    </row>
    <row r="8402" spans="2:8" x14ac:dyDescent="0.35">
      <c r="B8402" s="4"/>
      <c r="C8402" s="3"/>
      <c r="D8402" s="3"/>
      <c r="E8402" s="3"/>
      <c r="F8402" s="3"/>
      <c r="G8402" s="3"/>
      <c r="H8402" s="3"/>
    </row>
    <row r="8403" spans="2:8" x14ac:dyDescent="0.35">
      <c r="B8403" s="4"/>
      <c r="C8403" s="3"/>
      <c r="D8403" s="3"/>
      <c r="E8403" s="3"/>
      <c r="F8403" s="3"/>
      <c r="G8403" s="3"/>
      <c r="H8403" s="3"/>
    </row>
    <row r="8404" spans="2:8" x14ac:dyDescent="0.35">
      <c r="B8404" s="4"/>
      <c r="C8404" s="3"/>
      <c r="D8404" s="3"/>
      <c r="E8404" s="3"/>
      <c r="F8404" s="3"/>
      <c r="G8404" s="3"/>
      <c r="H8404" s="3"/>
    </row>
    <row r="8405" spans="2:8" x14ac:dyDescent="0.35">
      <c r="B8405" s="4"/>
      <c r="C8405" s="3"/>
      <c r="D8405" s="3"/>
      <c r="E8405" s="3"/>
      <c r="F8405" s="3"/>
      <c r="G8405" s="3"/>
      <c r="H8405" s="3"/>
    </row>
    <row r="8406" spans="2:8" x14ac:dyDescent="0.35">
      <c r="B8406" s="4"/>
      <c r="C8406" s="3"/>
      <c r="D8406" s="3"/>
      <c r="E8406" s="3"/>
      <c r="F8406" s="3"/>
      <c r="G8406" s="3"/>
      <c r="H8406" s="3"/>
    </row>
    <row r="8407" spans="2:8" x14ac:dyDescent="0.35">
      <c r="B8407" s="4"/>
      <c r="C8407" s="3"/>
      <c r="D8407" s="3"/>
      <c r="E8407" s="3"/>
      <c r="F8407" s="3"/>
      <c r="G8407" s="3"/>
      <c r="H8407" s="3"/>
    </row>
    <row r="8408" spans="2:8" x14ac:dyDescent="0.35">
      <c r="B8408" s="4"/>
      <c r="C8408" s="3"/>
      <c r="D8408" s="3"/>
      <c r="E8408" s="3"/>
      <c r="F8408" s="3"/>
      <c r="G8408" s="3"/>
      <c r="H8408" s="3"/>
    </row>
    <row r="8409" spans="2:8" x14ac:dyDescent="0.35">
      <c r="B8409" s="4"/>
      <c r="C8409" s="3"/>
      <c r="D8409" s="3"/>
      <c r="E8409" s="3"/>
      <c r="F8409" s="3"/>
      <c r="G8409" s="3"/>
      <c r="H8409" s="3"/>
    </row>
    <row r="8410" spans="2:8" x14ac:dyDescent="0.35">
      <c r="B8410" s="4"/>
      <c r="C8410" s="3"/>
      <c r="D8410" s="3"/>
      <c r="E8410" s="3"/>
      <c r="F8410" s="3"/>
      <c r="G8410" s="3"/>
      <c r="H8410" s="3"/>
    </row>
    <row r="8411" spans="2:8" x14ac:dyDescent="0.35">
      <c r="B8411" s="4"/>
      <c r="C8411" s="3"/>
      <c r="D8411" s="3"/>
      <c r="E8411" s="3"/>
      <c r="F8411" s="3"/>
      <c r="G8411" s="3"/>
      <c r="H8411" s="3"/>
    </row>
    <row r="8412" spans="2:8" x14ac:dyDescent="0.35">
      <c r="B8412" s="4"/>
      <c r="C8412" s="3"/>
      <c r="D8412" s="3"/>
      <c r="E8412" s="3"/>
      <c r="F8412" s="3"/>
      <c r="G8412" s="3"/>
      <c r="H8412" s="3"/>
    </row>
    <row r="8413" spans="2:8" x14ac:dyDescent="0.35">
      <c r="B8413" s="4"/>
      <c r="C8413" s="3"/>
      <c r="D8413" s="3"/>
      <c r="E8413" s="3"/>
      <c r="F8413" s="3"/>
      <c r="G8413" s="3"/>
      <c r="H8413" s="3"/>
    </row>
    <row r="8414" spans="2:8" x14ac:dyDescent="0.35">
      <c r="B8414" s="4"/>
      <c r="C8414" s="3"/>
      <c r="D8414" s="3"/>
      <c r="E8414" s="3"/>
      <c r="F8414" s="3"/>
      <c r="G8414" s="3"/>
      <c r="H8414" s="3"/>
    </row>
    <row r="8415" spans="2:8" x14ac:dyDescent="0.35">
      <c r="B8415" s="4"/>
      <c r="C8415" s="3"/>
      <c r="D8415" s="3"/>
      <c r="E8415" s="3"/>
      <c r="F8415" s="3"/>
      <c r="G8415" s="3"/>
      <c r="H8415" s="3"/>
    </row>
    <row r="8416" spans="2:8" x14ac:dyDescent="0.35">
      <c r="B8416" s="4"/>
      <c r="C8416" s="3"/>
      <c r="D8416" s="3"/>
      <c r="E8416" s="3"/>
      <c r="F8416" s="3"/>
      <c r="G8416" s="3"/>
      <c r="H8416" s="3"/>
    </row>
    <row r="8417" spans="2:8" x14ac:dyDescent="0.35">
      <c r="B8417" s="4"/>
      <c r="C8417" s="3"/>
      <c r="D8417" s="3"/>
      <c r="E8417" s="3"/>
      <c r="F8417" s="3"/>
      <c r="G8417" s="3"/>
      <c r="H8417" s="3"/>
    </row>
    <row r="8418" spans="2:8" x14ac:dyDescent="0.35">
      <c r="B8418" s="4"/>
      <c r="C8418" s="3"/>
      <c r="D8418" s="3"/>
      <c r="E8418" s="3"/>
      <c r="F8418" s="3"/>
      <c r="G8418" s="3"/>
      <c r="H8418" s="3"/>
    </row>
    <row r="8419" spans="2:8" x14ac:dyDescent="0.35">
      <c r="B8419" s="4"/>
      <c r="C8419" s="3"/>
      <c r="D8419" s="3"/>
      <c r="E8419" s="3"/>
      <c r="F8419" s="3"/>
      <c r="G8419" s="3"/>
      <c r="H8419" s="3"/>
    </row>
    <row r="8420" spans="2:8" x14ac:dyDescent="0.35">
      <c r="B8420" s="4"/>
      <c r="C8420" s="3"/>
      <c r="D8420" s="3"/>
      <c r="E8420" s="3"/>
      <c r="F8420" s="3"/>
      <c r="G8420" s="3"/>
      <c r="H8420" s="3"/>
    </row>
    <row r="8421" spans="2:8" x14ac:dyDescent="0.35">
      <c r="B8421" s="4"/>
      <c r="C8421" s="3"/>
      <c r="D8421" s="3"/>
      <c r="E8421" s="3"/>
      <c r="F8421" s="3"/>
      <c r="G8421" s="3"/>
      <c r="H8421" s="3"/>
    </row>
    <row r="8422" spans="2:8" x14ac:dyDescent="0.35">
      <c r="B8422" s="4"/>
      <c r="C8422" s="3"/>
      <c r="D8422" s="3"/>
      <c r="E8422" s="3"/>
      <c r="F8422" s="3"/>
      <c r="G8422" s="3"/>
      <c r="H8422" s="3"/>
    </row>
    <row r="8423" spans="2:8" x14ac:dyDescent="0.35">
      <c r="B8423" s="4"/>
      <c r="C8423" s="3"/>
      <c r="D8423" s="3"/>
      <c r="E8423" s="3"/>
      <c r="F8423" s="3"/>
      <c r="G8423" s="3"/>
      <c r="H8423" s="3"/>
    </row>
    <row r="8424" spans="2:8" x14ac:dyDescent="0.35">
      <c r="B8424" s="4"/>
      <c r="C8424" s="3"/>
      <c r="D8424" s="3"/>
      <c r="E8424" s="3"/>
      <c r="F8424" s="3"/>
      <c r="G8424" s="3"/>
      <c r="H8424" s="3"/>
    </row>
    <row r="8425" spans="2:8" x14ac:dyDescent="0.35">
      <c r="B8425" s="4"/>
      <c r="C8425" s="3"/>
      <c r="D8425" s="3"/>
      <c r="E8425" s="3"/>
      <c r="F8425" s="3"/>
      <c r="G8425" s="3"/>
      <c r="H8425" s="3"/>
    </row>
    <row r="8426" spans="2:8" x14ac:dyDescent="0.35">
      <c r="B8426" s="4"/>
      <c r="C8426" s="3"/>
      <c r="D8426" s="3"/>
      <c r="E8426" s="3"/>
      <c r="F8426" s="3"/>
      <c r="G8426" s="3"/>
      <c r="H8426" s="3"/>
    </row>
    <row r="8427" spans="2:8" x14ac:dyDescent="0.35">
      <c r="B8427" s="4"/>
      <c r="C8427" s="3"/>
      <c r="D8427" s="3"/>
      <c r="E8427" s="3"/>
      <c r="F8427" s="3"/>
      <c r="G8427" s="3"/>
      <c r="H8427" s="3"/>
    </row>
    <row r="8428" spans="2:8" x14ac:dyDescent="0.35">
      <c r="B8428" s="4"/>
      <c r="C8428" s="3"/>
      <c r="D8428" s="3"/>
      <c r="E8428" s="3"/>
      <c r="F8428" s="3"/>
      <c r="G8428" s="3"/>
      <c r="H8428" s="3"/>
    </row>
    <row r="8429" spans="2:8" x14ac:dyDescent="0.35">
      <c r="B8429" s="4"/>
      <c r="C8429" s="3"/>
      <c r="D8429" s="3"/>
      <c r="E8429" s="3"/>
      <c r="F8429" s="3"/>
      <c r="G8429" s="3"/>
      <c r="H8429" s="3"/>
    </row>
    <row r="8430" spans="2:8" x14ac:dyDescent="0.35">
      <c r="B8430" s="4"/>
      <c r="C8430" s="3"/>
      <c r="D8430" s="3"/>
      <c r="E8430" s="3"/>
      <c r="F8430" s="3"/>
      <c r="G8430" s="3"/>
      <c r="H8430" s="3"/>
    </row>
    <row r="8431" spans="2:8" x14ac:dyDescent="0.35">
      <c r="B8431" s="4"/>
      <c r="C8431" s="3"/>
      <c r="D8431" s="3"/>
      <c r="E8431" s="3"/>
      <c r="F8431" s="3"/>
      <c r="G8431" s="3"/>
      <c r="H8431" s="3"/>
    </row>
    <row r="8432" spans="2:8" x14ac:dyDescent="0.35">
      <c r="B8432" s="4"/>
      <c r="C8432" s="3"/>
      <c r="D8432" s="3"/>
      <c r="E8432" s="3"/>
      <c r="F8432" s="3"/>
      <c r="G8432" s="3"/>
      <c r="H8432" s="3"/>
    </row>
    <row r="8433" spans="2:8" x14ac:dyDescent="0.35">
      <c r="B8433" s="4"/>
      <c r="C8433" s="3"/>
      <c r="D8433" s="3"/>
      <c r="E8433" s="3"/>
      <c r="F8433" s="3"/>
      <c r="G8433" s="3"/>
      <c r="H8433" s="3"/>
    </row>
    <row r="8434" spans="2:8" x14ac:dyDescent="0.35">
      <c r="B8434" s="4"/>
      <c r="C8434" s="3"/>
      <c r="D8434" s="3"/>
      <c r="E8434" s="3"/>
      <c r="F8434" s="3"/>
      <c r="G8434" s="3"/>
      <c r="H8434" s="3"/>
    </row>
    <row r="8435" spans="2:8" x14ac:dyDescent="0.35">
      <c r="B8435" s="4"/>
      <c r="C8435" s="3"/>
      <c r="D8435" s="3"/>
      <c r="E8435" s="3"/>
      <c r="F8435" s="3"/>
      <c r="G8435" s="3"/>
      <c r="H8435" s="3"/>
    </row>
    <row r="8436" spans="2:8" x14ac:dyDescent="0.35">
      <c r="B8436" s="4"/>
      <c r="C8436" s="3"/>
      <c r="D8436" s="3"/>
      <c r="E8436" s="3"/>
      <c r="F8436" s="3"/>
      <c r="G8436" s="3"/>
      <c r="H8436" s="3"/>
    </row>
    <row r="8437" spans="2:8" x14ac:dyDescent="0.35">
      <c r="B8437" s="4"/>
      <c r="C8437" s="3"/>
      <c r="D8437" s="3"/>
      <c r="E8437" s="3"/>
      <c r="F8437" s="3"/>
      <c r="G8437" s="3"/>
      <c r="H8437" s="3"/>
    </row>
    <row r="8438" spans="2:8" x14ac:dyDescent="0.35">
      <c r="B8438" s="4"/>
      <c r="C8438" s="3"/>
      <c r="D8438" s="3"/>
      <c r="E8438" s="3"/>
      <c r="F8438" s="3"/>
      <c r="G8438" s="3"/>
      <c r="H8438" s="3"/>
    </row>
    <row r="8439" spans="2:8" x14ac:dyDescent="0.35">
      <c r="B8439" s="4"/>
      <c r="C8439" s="3"/>
      <c r="D8439" s="3"/>
      <c r="E8439" s="3"/>
      <c r="F8439" s="3"/>
      <c r="G8439" s="3"/>
      <c r="H8439" s="3"/>
    </row>
    <row r="8440" spans="2:8" x14ac:dyDescent="0.35">
      <c r="B8440" s="4"/>
      <c r="C8440" s="3"/>
      <c r="D8440" s="3"/>
      <c r="E8440" s="3"/>
      <c r="F8440" s="3"/>
      <c r="G8440" s="3"/>
      <c r="H8440" s="3"/>
    </row>
    <row r="8441" spans="2:8" x14ac:dyDescent="0.35">
      <c r="B8441" s="4"/>
      <c r="C8441" s="3"/>
      <c r="D8441" s="3"/>
      <c r="E8441" s="3"/>
      <c r="F8441" s="3"/>
      <c r="G8441" s="3"/>
      <c r="H8441" s="3"/>
    </row>
    <row r="8442" spans="2:8" x14ac:dyDescent="0.35">
      <c r="B8442" s="4"/>
      <c r="C8442" s="3"/>
      <c r="D8442" s="3"/>
      <c r="E8442" s="3"/>
      <c r="F8442" s="3"/>
      <c r="G8442" s="3"/>
      <c r="H8442" s="3"/>
    </row>
    <row r="8443" spans="2:8" x14ac:dyDescent="0.35">
      <c r="B8443" s="4"/>
      <c r="C8443" s="3"/>
      <c r="D8443" s="3"/>
      <c r="E8443" s="3"/>
      <c r="F8443" s="3"/>
      <c r="G8443" s="3"/>
      <c r="H8443" s="3"/>
    </row>
    <row r="8444" spans="2:8" x14ac:dyDescent="0.35">
      <c r="B8444" s="4"/>
      <c r="C8444" s="3"/>
      <c r="D8444" s="3"/>
      <c r="E8444" s="3"/>
      <c r="F8444" s="3"/>
      <c r="G8444" s="3"/>
      <c r="H8444" s="3"/>
    </row>
    <row r="8445" spans="2:8" x14ac:dyDescent="0.35">
      <c r="B8445" s="4"/>
      <c r="C8445" s="3"/>
      <c r="D8445" s="3"/>
      <c r="E8445" s="3"/>
      <c r="F8445" s="3"/>
      <c r="G8445" s="3"/>
      <c r="H8445" s="3"/>
    </row>
    <row r="8446" spans="2:8" x14ac:dyDescent="0.35">
      <c r="B8446" s="4"/>
      <c r="C8446" s="3"/>
      <c r="D8446" s="3"/>
      <c r="E8446" s="3"/>
      <c r="F8446" s="3"/>
      <c r="G8446" s="3"/>
      <c r="H8446" s="3"/>
    </row>
    <row r="8447" spans="2:8" x14ac:dyDescent="0.35">
      <c r="B8447" s="4"/>
      <c r="C8447" s="3"/>
      <c r="D8447" s="3"/>
      <c r="E8447" s="3"/>
      <c r="F8447" s="3"/>
      <c r="G8447" s="3"/>
      <c r="H8447" s="3"/>
    </row>
    <row r="8448" spans="2:8" x14ac:dyDescent="0.35">
      <c r="B8448" s="4"/>
      <c r="C8448" s="3"/>
      <c r="D8448" s="3"/>
      <c r="E8448" s="3"/>
      <c r="F8448" s="3"/>
      <c r="G8448" s="3"/>
      <c r="H8448" s="3"/>
    </row>
    <row r="8449" spans="2:8" x14ac:dyDescent="0.35">
      <c r="B8449" s="4"/>
      <c r="C8449" s="3"/>
      <c r="D8449" s="3"/>
      <c r="E8449" s="3"/>
      <c r="F8449" s="3"/>
      <c r="G8449" s="3"/>
      <c r="H8449" s="3"/>
    </row>
    <row r="8450" spans="2:8" x14ac:dyDescent="0.35">
      <c r="B8450" s="4"/>
      <c r="C8450" s="3"/>
      <c r="D8450" s="3"/>
      <c r="E8450" s="3"/>
      <c r="F8450" s="3"/>
      <c r="G8450" s="3"/>
      <c r="H8450" s="3"/>
    </row>
    <row r="8451" spans="2:8" x14ac:dyDescent="0.35">
      <c r="B8451" s="4"/>
      <c r="C8451" s="3"/>
      <c r="D8451" s="3"/>
      <c r="E8451" s="3"/>
      <c r="F8451" s="3"/>
      <c r="G8451" s="3"/>
      <c r="H8451" s="3"/>
    </row>
    <row r="8452" spans="2:8" x14ac:dyDescent="0.35">
      <c r="B8452" s="4"/>
      <c r="C8452" s="3"/>
      <c r="D8452" s="3"/>
      <c r="E8452" s="3"/>
      <c r="F8452" s="3"/>
      <c r="G8452" s="3"/>
      <c r="H8452" s="3"/>
    </row>
    <row r="8453" spans="2:8" x14ac:dyDescent="0.35">
      <c r="B8453" s="4"/>
      <c r="C8453" s="3"/>
      <c r="D8453" s="3"/>
      <c r="E8453" s="3"/>
      <c r="F8453" s="3"/>
      <c r="G8453" s="3"/>
      <c r="H8453" s="3"/>
    </row>
    <row r="8454" spans="2:8" x14ac:dyDescent="0.35">
      <c r="B8454" s="4"/>
      <c r="C8454" s="3"/>
      <c r="D8454" s="3"/>
      <c r="E8454" s="3"/>
      <c r="F8454" s="3"/>
      <c r="G8454" s="3"/>
      <c r="H8454" s="3"/>
    </row>
    <row r="8455" spans="2:8" x14ac:dyDescent="0.35">
      <c r="B8455" s="4"/>
      <c r="C8455" s="3"/>
      <c r="D8455" s="3"/>
      <c r="E8455" s="3"/>
      <c r="F8455" s="3"/>
      <c r="G8455" s="3"/>
      <c r="H8455" s="3"/>
    </row>
    <row r="8456" spans="2:8" x14ac:dyDescent="0.35">
      <c r="B8456" s="4"/>
      <c r="C8456" s="3"/>
      <c r="D8456" s="3"/>
      <c r="E8456" s="3"/>
      <c r="F8456" s="3"/>
      <c r="G8456" s="3"/>
      <c r="H8456" s="3"/>
    </row>
    <row r="8457" spans="2:8" x14ac:dyDescent="0.35">
      <c r="B8457" s="4"/>
      <c r="C8457" s="3"/>
      <c r="D8457" s="3"/>
      <c r="E8457" s="3"/>
      <c r="F8457" s="3"/>
      <c r="G8457" s="3"/>
      <c r="H8457" s="3"/>
    </row>
    <row r="8458" spans="2:8" x14ac:dyDescent="0.35">
      <c r="B8458" s="4"/>
      <c r="C8458" s="3"/>
      <c r="D8458" s="3"/>
      <c r="E8458" s="3"/>
      <c r="F8458" s="3"/>
      <c r="G8458" s="3"/>
      <c r="H8458" s="3"/>
    </row>
    <row r="8459" spans="2:8" x14ac:dyDescent="0.35">
      <c r="B8459" s="4"/>
      <c r="C8459" s="3"/>
      <c r="D8459" s="3"/>
      <c r="E8459" s="3"/>
      <c r="F8459" s="3"/>
      <c r="G8459" s="3"/>
      <c r="H8459" s="3"/>
    </row>
    <row r="8460" spans="2:8" x14ac:dyDescent="0.35">
      <c r="B8460" s="4"/>
      <c r="C8460" s="3"/>
      <c r="D8460" s="3"/>
      <c r="E8460" s="3"/>
      <c r="F8460" s="3"/>
      <c r="G8460" s="3"/>
      <c r="H8460" s="3"/>
    </row>
    <row r="8461" spans="2:8" x14ac:dyDescent="0.35">
      <c r="B8461" s="4"/>
      <c r="C8461" s="3"/>
      <c r="D8461" s="3"/>
      <c r="E8461" s="3"/>
      <c r="F8461" s="3"/>
      <c r="G8461" s="3"/>
      <c r="H8461" s="3"/>
    </row>
    <row r="8462" spans="2:8" x14ac:dyDescent="0.35">
      <c r="B8462" s="4"/>
      <c r="C8462" s="3"/>
      <c r="D8462" s="3"/>
      <c r="E8462" s="3"/>
      <c r="F8462" s="3"/>
      <c r="G8462" s="3"/>
      <c r="H8462" s="3"/>
    </row>
    <row r="8463" spans="2:8" x14ac:dyDescent="0.35">
      <c r="B8463" s="4"/>
      <c r="C8463" s="3"/>
      <c r="D8463" s="3"/>
      <c r="E8463" s="3"/>
      <c r="F8463" s="3"/>
      <c r="G8463" s="3"/>
      <c r="H8463" s="3"/>
    </row>
    <row r="8464" spans="2:8" x14ac:dyDescent="0.35">
      <c r="B8464" s="4"/>
      <c r="C8464" s="3"/>
      <c r="D8464" s="3"/>
      <c r="E8464" s="3"/>
      <c r="F8464" s="3"/>
      <c r="G8464" s="3"/>
      <c r="H8464" s="3"/>
    </row>
    <row r="8465" spans="2:8" x14ac:dyDescent="0.35">
      <c r="B8465" s="4"/>
      <c r="C8465" s="3"/>
      <c r="D8465" s="3"/>
      <c r="E8465" s="3"/>
      <c r="F8465" s="3"/>
      <c r="G8465" s="3"/>
      <c r="H8465" s="3"/>
    </row>
    <row r="8466" spans="2:8" x14ac:dyDescent="0.35">
      <c r="B8466" s="4"/>
      <c r="C8466" s="3"/>
      <c r="D8466" s="3"/>
      <c r="E8466" s="3"/>
      <c r="F8466" s="3"/>
      <c r="G8466" s="3"/>
      <c r="H8466" s="3"/>
    </row>
    <row r="8467" spans="2:8" x14ac:dyDescent="0.35">
      <c r="B8467" s="4"/>
      <c r="C8467" s="3"/>
      <c r="D8467" s="3"/>
      <c r="E8467" s="3"/>
      <c r="F8467" s="3"/>
      <c r="G8467" s="3"/>
      <c r="H8467" s="3"/>
    </row>
    <row r="8468" spans="2:8" x14ac:dyDescent="0.35">
      <c r="B8468" s="4"/>
      <c r="C8468" s="3"/>
      <c r="D8468" s="3"/>
      <c r="E8468" s="3"/>
      <c r="F8468" s="3"/>
      <c r="G8468" s="3"/>
      <c r="H8468" s="3"/>
    </row>
    <row r="8469" spans="2:8" x14ac:dyDescent="0.35">
      <c r="B8469" s="4"/>
      <c r="C8469" s="3"/>
      <c r="D8469" s="3"/>
      <c r="E8469" s="3"/>
      <c r="F8469" s="3"/>
      <c r="G8469" s="3"/>
      <c r="H8469" s="3"/>
    </row>
    <row r="8470" spans="2:8" x14ac:dyDescent="0.35">
      <c r="B8470" s="4"/>
      <c r="C8470" s="3"/>
      <c r="D8470" s="3"/>
      <c r="E8470" s="3"/>
      <c r="F8470" s="3"/>
      <c r="G8470" s="3"/>
      <c r="H8470" s="3"/>
    </row>
    <row r="8471" spans="2:8" x14ac:dyDescent="0.35">
      <c r="B8471" s="4"/>
      <c r="C8471" s="3"/>
      <c r="D8471" s="3"/>
      <c r="E8471" s="3"/>
      <c r="F8471" s="3"/>
      <c r="G8471" s="3"/>
      <c r="H8471" s="3"/>
    </row>
    <row r="8472" spans="2:8" x14ac:dyDescent="0.35">
      <c r="B8472" s="4"/>
      <c r="C8472" s="3"/>
      <c r="D8472" s="3"/>
      <c r="E8472" s="3"/>
      <c r="F8472" s="3"/>
      <c r="G8472" s="3"/>
      <c r="H8472" s="3"/>
    </row>
    <row r="8473" spans="2:8" x14ac:dyDescent="0.35">
      <c r="B8473" s="4"/>
      <c r="C8473" s="3"/>
      <c r="D8473" s="3"/>
      <c r="E8473" s="3"/>
      <c r="F8473" s="3"/>
      <c r="G8473" s="3"/>
      <c r="H8473" s="3"/>
    </row>
    <row r="8474" spans="2:8" x14ac:dyDescent="0.35">
      <c r="B8474" s="4"/>
      <c r="C8474" s="3"/>
      <c r="D8474" s="3"/>
      <c r="E8474" s="3"/>
      <c r="F8474" s="3"/>
      <c r="G8474" s="3"/>
      <c r="H8474" s="3"/>
    </row>
    <row r="8475" spans="2:8" x14ac:dyDescent="0.35">
      <c r="B8475" s="4"/>
      <c r="C8475" s="3"/>
      <c r="D8475" s="3"/>
      <c r="E8475" s="3"/>
      <c r="F8475" s="3"/>
      <c r="G8475" s="3"/>
      <c r="H8475" s="3"/>
    </row>
    <row r="8476" spans="2:8" x14ac:dyDescent="0.35">
      <c r="B8476" s="4"/>
      <c r="C8476" s="3"/>
      <c r="D8476" s="3"/>
      <c r="E8476" s="3"/>
      <c r="F8476" s="3"/>
      <c r="G8476" s="3"/>
      <c r="H8476" s="3"/>
    </row>
    <row r="8477" spans="2:8" x14ac:dyDescent="0.35">
      <c r="B8477" s="4"/>
      <c r="C8477" s="3"/>
      <c r="D8477" s="3"/>
      <c r="E8477" s="3"/>
      <c r="F8477" s="3"/>
      <c r="G8477" s="3"/>
      <c r="H8477" s="3"/>
    </row>
    <row r="8478" spans="2:8" x14ac:dyDescent="0.35">
      <c r="B8478" s="4"/>
      <c r="C8478" s="3"/>
      <c r="D8478" s="3"/>
      <c r="E8478" s="3"/>
      <c r="F8478" s="3"/>
      <c r="G8478" s="3"/>
      <c r="H8478" s="3"/>
    </row>
    <row r="8479" spans="2:8" x14ac:dyDescent="0.35">
      <c r="B8479" s="4"/>
      <c r="C8479" s="3"/>
      <c r="D8479" s="3"/>
      <c r="E8479" s="3"/>
      <c r="F8479" s="3"/>
      <c r="G8479" s="3"/>
      <c r="H8479" s="3"/>
    </row>
    <row r="8480" spans="2:8" x14ac:dyDescent="0.35">
      <c r="B8480" s="4"/>
      <c r="C8480" s="3"/>
      <c r="D8480" s="3"/>
      <c r="E8480" s="3"/>
      <c r="F8480" s="3"/>
      <c r="G8480" s="3"/>
      <c r="H8480" s="3"/>
    </row>
    <row r="8481" spans="2:8" x14ac:dyDescent="0.35">
      <c r="B8481" s="4"/>
      <c r="C8481" s="3"/>
      <c r="D8481" s="3"/>
      <c r="E8481" s="3"/>
      <c r="F8481" s="3"/>
      <c r="G8481" s="3"/>
      <c r="H8481" s="3"/>
    </row>
    <row r="8482" spans="2:8" x14ac:dyDescent="0.35">
      <c r="B8482" s="4"/>
      <c r="C8482" s="3"/>
      <c r="D8482" s="3"/>
      <c r="E8482" s="3"/>
      <c r="F8482" s="3"/>
      <c r="G8482" s="3"/>
      <c r="H8482" s="3"/>
    </row>
    <row r="8483" spans="2:8" x14ac:dyDescent="0.35">
      <c r="B8483" s="4"/>
      <c r="C8483" s="3"/>
      <c r="D8483" s="3"/>
      <c r="E8483" s="3"/>
      <c r="F8483" s="3"/>
      <c r="G8483" s="3"/>
      <c r="H8483" s="3"/>
    </row>
    <row r="8484" spans="2:8" x14ac:dyDescent="0.35">
      <c r="B8484" s="4"/>
      <c r="C8484" s="3"/>
      <c r="D8484" s="3"/>
      <c r="E8484" s="3"/>
      <c r="F8484" s="3"/>
      <c r="G8484" s="3"/>
      <c r="H8484" s="3"/>
    </row>
    <row r="8485" spans="2:8" x14ac:dyDescent="0.35">
      <c r="B8485" s="4"/>
      <c r="C8485" s="3"/>
      <c r="D8485" s="3"/>
      <c r="E8485" s="3"/>
      <c r="F8485" s="3"/>
      <c r="G8485" s="3"/>
      <c r="H8485" s="3"/>
    </row>
    <row r="8486" spans="2:8" x14ac:dyDescent="0.35">
      <c r="B8486" s="4"/>
      <c r="C8486" s="3"/>
      <c r="D8486" s="3"/>
      <c r="E8486" s="3"/>
      <c r="F8486" s="3"/>
      <c r="G8486" s="3"/>
      <c r="H8486" s="3"/>
    </row>
    <row r="8487" spans="2:8" x14ac:dyDescent="0.35">
      <c r="B8487" s="4"/>
      <c r="C8487" s="3"/>
      <c r="D8487" s="3"/>
      <c r="E8487" s="3"/>
      <c r="F8487" s="3"/>
      <c r="G8487" s="3"/>
      <c r="H8487" s="3"/>
    </row>
    <row r="8488" spans="2:8" x14ac:dyDescent="0.35">
      <c r="B8488" s="4"/>
      <c r="C8488" s="3"/>
      <c r="D8488" s="3"/>
      <c r="E8488" s="3"/>
      <c r="F8488" s="3"/>
      <c r="G8488" s="3"/>
      <c r="H8488" s="3"/>
    </row>
    <row r="8489" spans="2:8" x14ac:dyDescent="0.35">
      <c r="B8489" s="4"/>
      <c r="C8489" s="3"/>
      <c r="D8489" s="3"/>
      <c r="E8489" s="3"/>
      <c r="F8489" s="3"/>
      <c r="G8489" s="3"/>
      <c r="H8489" s="3"/>
    </row>
    <row r="8490" spans="2:8" x14ac:dyDescent="0.35">
      <c r="B8490" s="4"/>
      <c r="C8490" s="3"/>
      <c r="D8490" s="3"/>
      <c r="E8490" s="3"/>
      <c r="F8490" s="3"/>
      <c r="G8490" s="3"/>
      <c r="H8490" s="3"/>
    </row>
    <row r="8491" spans="2:8" x14ac:dyDescent="0.35">
      <c r="B8491" s="4"/>
      <c r="C8491" s="3"/>
      <c r="D8491" s="3"/>
      <c r="E8491" s="3"/>
      <c r="F8491" s="3"/>
      <c r="G8491" s="3"/>
      <c r="H8491" s="3"/>
    </row>
    <row r="8492" spans="2:8" x14ac:dyDescent="0.35">
      <c r="B8492" s="4"/>
      <c r="C8492" s="3"/>
      <c r="D8492" s="3"/>
      <c r="E8492" s="3"/>
      <c r="F8492" s="3"/>
      <c r="G8492" s="3"/>
      <c r="H8492" s="3"/>
    </row>
    <row r="8493" spans="2:8" x14ac:dyDescent="0.35">
      <c r="B8493" s="4"/>
      <c r="C8493" s="3"/>
      <c r="D8493" s="3"/>
      <c r="E8493" s="3"/>
      <c r="F8493" s="3"/>
      <c r="G8493" s="3"/>
      <c r="H8493" s="3"/>
    </row>
    <row r="8494" spans="2:8" x14ac:dyDescent="0.35">
      <c r="B8494" s="4"/>
      <c r="C8494" s="3"/>
      <c r="D8494" s="3"/>
      <c r="E8494" s="3"/>
      <c r="F8494" s="3"/>
      <c r="G8494" s="3"/>
      <c r="H8494" s="3"/>
    </row>
    <row r="8495" spans="2:8" x14ac:dyDescent="0.35">
      <c r="B8495" s="4"/>
      <c r="C8495" s="3"/>
      <c r="D8495" s="3"/>
      <c r="E8495" s="3"/>
      <c r="F8495" s="3"/>
      <c r="G8495" s="3"/>
      <c r="H8495" s="3"/>
    </row>
    <row r="8496" spans="2:8" x14ac:dyDescent="0.35">
      <c r="B8496" s="4"/>
      <c r="C8496" s="3"/>
      <c r="D8496" s="3"/>
      <c r="E8496" s="3"/>
      <c r="F8496" s="3"/>
      <c r="G8496" s="3"/>
      <c r="H8496" s="3"/>
    </row>
    <row r="8497" spans="2:8" x14ac:dyDescent="0.35">
      <c r="B8497" s="4"/>
      <c r="C8497" s="3"/>
      <c r="D8497" s="3"/>
      <c r="E8497" s="3"/>
      <c r="F8497" s="3"/>
      <c r="G8497" s="3"/>
      <c r="H8497" s="3"/>
    </row>
    <row r="8498" spans="2:8" x14ac:dyDescent="0.35">
      <c r="B8498" s="4"/>
      <c r="C8498" s="3"/>
      <c r="D8498" s="3"/>
      <c r="E8498" s="3"/>
      <c r="F8498" s="3"/>
      <c r="G8498" s="3"/>
      <c r="H8498" s="3"/>
    </row>
    <row r="8499" spans="2:8" x14ac:dyDescent="0.35">
      <c r="B8499" s="4"/>
      <c r="C8499" s="3"/>
      <c r="D8499" s="3"/>
      <c r="E8499" s="3"/>
      <c r="F8499" s="3"/>
      <c r="G8499" s="3"/>
      <c r="H8499" s="3"/>
    </row>
    <row r="8500" spans="2:8" x14ac:dyDescent="0.35">
      <c r="B8500" s="4"/>
      <c r="C8500" s="3"/>
      <c r="D8500" s="3"/>
      <c r="E8500" s="3"/>
      <c r="F8500" s="3"/>
      <c r="G8500" s="3"/>
      <c r="H8500" s="3"/>
    </row>
    <row r="8501" spans="2:8" x14ac:dyDescent="0.35">
      <c r="B8501" s="4"/>
      <c r="C8501" s="3"/>
      <c r="D8501" s="3"/>
      <c r="E8501" s="3"/>
      <c r="F8501" s="3"/>
      <c r="G8501" s="3"/>
      <c r="H8501" s="3"/>
    </row>
    <row r="8502" spans="2:8" x14ac:dyDescent="0.35">
      <c r="B8502" s="4"/>
      <c r="C8502" s="3"/>
      <c r="D8502" s="3"/>
      <c r="E8502" s="3"/>
      <c r="F8502" s="3"/>
      <c r="G8502" s="3"/>
      <c r="H8502" s="3"/>
    </row>
    <row r="8503" spans="2:8" x14ac:dyDescent="0.35">
      <c r="B8503" s="4"/>
      <c r="C8503" s="3"/>
      <c r="D8503" s="3"/>
      <c r="E8503" s="3"/>
      <c r="F8503" s="3"/>
      <c r="G8503" s="3"/>
      <c r="H8503" s="3"/>
    </row>
    <row r="8504" spans="2:8" x14ac:dyDescent="0.35">
      <c r="B8504" s="4"/>
      <c r="C8504" s="3"/>
      <c r="D8504" s="3"/>
      <c r="E8504" s="3"/>
      <c r="F8504" s="3"/>
      <c r="G8504" s="3"/>
      <c r="H8504" s="3"/>
    </row>
    <row r="8505" spans="2:8" x14ac:dyDescent="0.35">
      <c r="B8505" s="4"/>
      <c r="C8505" s="3"/>
      <c r="D8505" s="3"/>
      <c r="E8505" s="3"/>
      <c r="F8505" s="3"/>
      <c r="G8505" s="3"/>
      <c r="H8505" s="3"/>
    </row>
    <row r="8506" spans="2:8" x14ac:dyDescent="0.35">
      <c r="B8506" s="4"/>
      <c r="C8506" s="3"/>
      <c r="D8506" s="3"/>
      <c r="E8506" s="3"/>
      <c r="F8506" s="3"/>
      <c r="G8506" s="3"/>
      <c r="H8506" s="3"/>
    </row>
    <row r="8507" spans="2:8" x14ac:dyDescent="0.35">
      <c r="B8507" s="4"/>
      <c r="C8507" s="3"/>
      <c r="D8507" s="3"/>
      <c r="E8507" s="3"/>
      <c r="F8507" s="3"/>
      <c r="G8507" s="3"/>
      <c r="H8507" s="3"/>
    </row>
    <row r="8508" spans="2:8" x14ac:dyDescent="0.35">
      <c r="B8508" s="4"/>
      <c r="C8508" s="3"/>
      <c r="D8508" s="3"/>
      <c r="E8508" s="3"/>
      <c r="F8508" s="3"/>
      <c r="G8508" s="3"/>
      <c r="H8508" s="3"/>
    </row>
    <row r="8509" spans="2:8" x14ac:dyDescent="0.35">
      <c r="B8509" s="4"/>
      <c r="C8509" s="3"/>
      <c r="D8509" s="3"/>
      <c r="E8509" s="3"/>
      <c r="F8509" s="3"/>
      <c r="G8509" s="3"/>
      <c r="H8509" s="3"/>
    </row>
    <row r="8510" spans="2:8" x14ac:dyDescent="0.35">
      <c r="B8510" s="4"/>
      <c r="C8510" s="3"/>
      <c r="D8510" s="3"/>
      <c r="E8510" s="3"/>
      <c r="F8510" s="3"/>
      <c r="G8510" s="3"/>
      <c r="H8510" s="3"/>
    </row>
    <row r="8511" spans="2:8" x14ac:dyDescent="0.35">
      <c r="B8511" s="4"/>
      <c r="C8511" s="3"/>
      <c r="D8511" s="3"/>
      <c r="E8511" s="3"/>
      <c r="F8511" s="3"/>
      <c r="G8511" s="3"/>
      <c r="H8511" s="3"/>
    </row>
    <row r="8512" spans="2:8" x14ac:dyDescent="0.35">
      <c r="B8512" s="4"/>
      <c r="C8512" s="3"/>
      <c r="D8512" s="3"/>
      <c r="E8512" s="3"/>
      <c r="F8512" s="3"/>
      <c r="G8512" s="3"/>
      <c r="H8512" s="3"/>
    </row>
    <row r="8513" spans="2:8" x14ac:dyDescent="0.35">
      <c r="B8513" s="4"/>
      <c r="C8513" s="3"/>
      <c r="D8513" s="3"/>
      <c r="E8513" s="3"/>
      <c r="F8513" s="3"/>
      <c r="G8513" s="3"/>
      <c r="H8513" s="3"/>
    </row>
    <row r="8514" spans="2:8" x14ac:dyDescent="0.35">
      <c r="B8514" s="4"/>
      <c r="C8514" s="3"/>
      <c r="D8514" s="3"/>
      <c r="E8514" s="3"/>
      <c r="F8514" s="3"/>
      <c r="G8514" s="3"/>
      <c r="H8514" s="3"/>
    </row>
    <row r="8515" spans="2:8" x14ac:dyDescent="0.35">
      <c r="B8515" s="4"/>
      <c r="C8515" s="3"/>
      <c r="D8515" s="3"/>
      <c r="E8515" s="3"/>
      <c r="F8515" s="3"/>
      <c r="G8515" s="3"/>
      <c r="H8515" s="3"/>
    </row>
    <row r="8516" spans="2:8" x14ac:dyDescent="0.35">
      <c r="B8516" s="4"/>
      <c r="C8516" s="3"/>
      <c r="D8516" s="3"/>
      <c r="E8516" s="3"/>
      <c r="F8516" s="3"/>
      <c r="G8516" s="3"/>
      <c r="H8516" s="3"/>
    </row>
    <row r="8517" spans="2:8" x14ac:dyDescent="0.35">
      <c r="B8517" s="4"/>
      <c r="C8517" s="3"/>
      <c r="D8517" s="3"/>
      <c r="E8517" s="3"/>
      <c r="F8517" s="3"/>
      <c r="G8517" s="3"/>
      <c r="H8517" s="3"/>
    </row>
    <row r="8518" spans="2:8" x14ac:dyDescent="0.35">
      <c r="B8518" s="4"/>
      <c r="C8518" s="3"/>
      <c r="D8518" s="3"/>
      <c r="E8518" s="3"/>
      <c r="F8518" s="3"/>
      <c r="G8518" s="3"/>
      <c r="H8518" s="3"/>
    </row>
    <row r="8519" spans="2:8" x14ac:dyDescent="0.35">
      <c r="B8519" s="4"/>
      <c r="C8519" s="3"/>
      <c r="D8519" s="3"/>
      <c r="E8519" s="3"/>
      <c r="F8519" s="3"/>
      <c r="G8519" s="3"/>
      <c r="H8519" s="3"/>
    </row>
    <row r="8520" spans="2:8" x14ac:dyDescent="0.35">
      <c r="B8520" s="4"/>
      <c r="C8520" s="3"/>
      <c r="D8520" s="3"/>
      <c r="E8520" s="3"/>
      <c r="F8520" s="3"/>
      <c r="G8520" s="3"/>
      <c r="H8520" s="3"/>
    </row>
    <row r="8521" spans="2:8" x14ac:dyDescent="0.35">
      <c r="B8521" s="4"/>
      <c r="C8521" s="3"/>
      <c r="D8521" s="3"/>
      <c r="E8521" s="3"/>
      <c r="F8521" s="3"/>
      <c r="G8521" s="3"/>
      <c r="H8521" s="3"/>
    </row>
    <row r="8522" spans="2:8" x14ac:dyDescent="0.35">
      <c r="B8522" s="4"/>
      <c r="C8522" s="3"/>
      <c r="D8522" s="3"/>
      <c r="E8522" s="3"/>
      <c r="F8522" s="3"/>
      <c r="G8522" s="3"/>
      <c r="H8522" s="3"/>
    </row>
    <row r="8523" spans="2:8" x14ac:dyDescent="0.35">
      <c r="B8523" s="4"/>
      <c r="C8523" s="3"/>
      <c r="D8523" s="3"/>
      <c r="E8523" s="3"/>
      <c r="F8523" s="3"/>
      <c r="G8523" s="3"/>
      <c r="H8523" s="3"/>
    </row>
    <row r="8524" spans="2:8" x14ac:dyDescent="0.35">
      <c r="B8524" s="4"/>
      <c r="C8524" s="3"/>
      <c r="D8524" s="3"/>
      <c r="E8524" s="3"/>
      <c r="F8524" s="3"/>
      <c r="G8524" s="3"/>
      <c r="H8524" s="3"/>
    </row>
    <row r="8525" spans="2:8" x14ac:dyDescent="0.35">
      <c r="B8525" s="4"/>
      <c r="C8525" s="3"/>
      <c r="D8525" s="3"/>
      <c r="E8525" s="3"/>
      <c r="F8525" s="3"/>
      <c r="G8525" s="3"/>
      <c r="H8525" s="3"/>
    </row>
    <row r="8526" spans="2:8" x14ac:dyDescent="0.35">
      <c r="B8526" s="4"/>
      <c r="C8526" s="3"/>
      <c r="D8526" s="3"/>
      <c r="E8526" s="3"/>
      <c r="F8526" s="3"/>
      <c r="G8526" s="3"/>
      <c r="H8526" s="3"/>
    </row>
    <row r="8527" spans="2:8" x14ac:dyDescent="0.35">
      <c r="B8527" s="4"/>
      <c r="C8527" s="3"/>
      <c r="D8527" s="3"/>
      <c r="E8527" s="3"/>
      <c r="F8527" s="3"/>
      <c r="G8527" s="3"/>
      <c r="H8527" s="3"/>
    </row>
    <row r="8528" spans="2:8" x14ac:dyDescent="0.35">
      <c r="B8528" s="4"/>
      <c r="C8528" s="3"/>
      <c r="D8528" s="3"/>
      <c r="E8528" s="3"/>
      <c r="F8528" s="3"/>
      <c r="G8528" s="3"/>
      <c r="H8528" s="3"/>
    </row>
    <row r="8529" spans="2:8" x14ac:dyDescent="0.35">
      <c r="B8529" s="4"/>
      <c r="C8529" s="3"/>
      <c r="D8529" s="3"/>
      <c r="E8529" s="3"/>
      <c r="F8529" s="3"/>
      <c r="G8529" s="3"/>
      <c r="H8529" s="3"/>
    </row>
    <row r="8530" spans="2:8" x14ac:dyDescent="0.35">
      <c r="B8530" s="4"/>
      <c r="C8530" s="3"/>
      <c r="D8530" s="3"/>
      <c r="E8530" s="3"/>
      <c r="F8530" s="3"/>
      <c r="G8530" s="3"/>
      <c r="H8530" s="3"/>
    </row>
    <row r="8531" spans="2:8" x14ac:dyDescent="0.35">
      <c r="B8531" s="4"/>
      <c r="C8531" s="3"/>
      <c r="D8531" s="3"/>
      <c r="E8531" s="3"/>
      <c r="F8531" s="3"/>
      <c r="G8531" s="3"/>
      <c r="H8531" s="3"/>
    </row>
    <row r="8532" spans="2:8" x14ac:dyDescent="0.35">
      <c r="B8532" s="4"/>
      <c r="C8532" s="3"/>
      <c r="D8532" s="3"/>
      <c r="E8532" s="3"/>
      <c r="F8532" s="3"/>
      <c r="G8532" s="3"/>
      <c r="H8532" s="3"/>
    </row>
    <row r="8533" spans="2:8" x14ac:dyDescent="0.35">
      <c r="B8533" s="4"/>
      <c r="C8533" s="3"/>
      <c r="D8533" s="3"/>
      <c r="E8533" s="3"/>
      <c r="F8533" s="3"/>
      <c r="G8533" s="3"/>
      <c r="H8533" s="3"/>
    </row>
    <row r="8534" spans="2:8" x14ac:dyDescent="0.35">
      <c r="B8534" s="4"/>
      <c r="C8534" s="3"/>
      <c r="D8534" s="3"/>
      <c r="E8534" s="3"/>
      <c r="F8534" s="3"/>
      <c r="G8534" s="3"/>
      <c r="H8534" s="3"/>
    </row>
    <row r="8535" spans="2:8" x14ac:dyDescent="0.35">
      <c r="B8535" s="4"/>
      <c r="C8535" s="3"/>
      <c r="D8535" s="3"/>
      <c r="E8535" s="3"/>
      <c r="F8535" s="3"/>
      <c r="G8535" s="3"/>
      <c r="H8535" s="3"/>
    </row>
    <row r="8536" spans="2:8" x14ac:dyDescent="0.35">
      <c r="B8536" s="4"/>
      <c r="C8536" s="3"/>
      <c r="D8536" s="3"/>
      <c r="E8536" s="3"/>
      <c r="F8536" s="3"/>
      <c r="G8536" s="3"/>
      <c r="H8536" s="3"/>
    </row>
    <row r="8537" spans="2:8" x14ac:dyDescent="0.35">
      <c r="B8537" s="4"/>
      <c r="C8537" s="3"/>
      <c r="D8537" s="3"/>
      <c r="E8537" s="3"/>
      <c r="F8537" s="3"/>
      <c r="G8537" s="3"/>
      <c r="H8537" s="3"/>
    </row>
    <row r="8538" spans="2:8" x14ac:dyDescent="0.35">
      <c r="B8538" s="4"/>
      <c r="C8538" s="3"/>
      <c r="D8538" s="3"/>
      <c r="E8538" s="3"/>
      <c r="F8538" s="3"/>
      <c r="G8538" s="3"/>
      <c r="H8538" s="3"/>
    </row>
    <row r="8539" spans="2:8" x14ac:dyDescent="0.35">
      <c r="B8539" s="4"/>
      <c r="C8539" s="3"/>
      <c r="D8539" s="3"/>
      <c r="E8539" s="3"/>
      <c r="F8539" s="3"/>
      <c r="G8539" s="3"/>
      <c r="H8539" s="3"/>
    </row>
    <row r="8540" spans="2:8" x14ac:dyDescent="0.35">
      <c r="B8540" s="4"/>
      <c r="C8540" s="3"/>
      <c r="D8540" s="3"/>
      <c r="E8540" s="3"/>
      <c r="F8540" s="3"/>
      <c r="G8540" s="3"/>
      <c r="H8540" s="3"/>
    </row>
    <row r="8541" spans="2:8" x14ac:dyDescent="0.35">
      <c r="B8541" s="4"/>
      <c r="C8541" s="3"/>
      <c r="D8541" s="3"/>
      <c r="E8541" s="3"/>
      <c r="F8541" s="3"/>
      <c r="G8541" s="3"/>
      <c r="H8541" s="3"/>
    </row>
    <row r="8542" spans="2:8" x14ac:dyDescent="0.35">
      <c r="B8542" s="4"/>
      <c r="C8542" s="3"/>
      <c r="D8542" s="3"/>
      <c r="E8542" s="3"/>
      <c r="F8542" s="3"/>
      <c r="G8542" s="3"/>
      <c r="H8542" s="3"/>
    </row>
    <row r="8543" spans="2:8" x14ac:dyDescent="0.35">
      <c r="B8543" s="4"/>
      <c r="C8543" s="3"/>
      <c r="D8543" s="3"/>
      <c r="E8543" s="3"/>
      <c r="F8543" s="3"/>
      <c r="G8543" s="3"/>
      <c r="H8543" s="3"/>
    </row>
    <row r="8544" spans="2:8" x14ac:dyDescent="0.35">
      <c r="B8544" s="4"/>
      <c r="C8544" s="3"/>
      <c r="D8544" s="3"/>
      <c r="E8544" s="3"/>
      <c r="F8544" s="3"/>
      <c r="G8544" s="3"/>
      <c r="H8544" s="3"/>
    </row>
    <row r="8545" spans="2:8" x14ac:dyDescent="0.35">
      <c r="B8545" s="4"/>
      <c r="C8545" s="3"/>
      <c r="D8545" s="3"/>
      <c r="E8545" s="3"/>
      <c r="F8545" s="3"/>
      <c r="G8545" s="3"/>
      <c r="H8545" s="3"/>
    </row>
    <row r="8546" spans="2:8" x14ac:dyDescent="0.35">
      <c r="B8546" s="4"/>
      <c r="C8546" s="3"/>
      <c r="D8546" s="3"/>
      <c r="E8546" s="3"/>
      <c r="F8546" s="3"/>
      <c r="G8546" s="3"/>
      <c r="H8546" s="3"/>
    </row>
    <row r="8547" spans="2:8" x14ac:dyDescent="0.35">
      <c r="B8547" s="4"/>
      <c r="C8547" s="3"/>
      <c r="D8547" s="3"/>
      <c r="E8547" s="3"/>
      <c r="F8547" s="3"/>
      <c r="G8547" s="3"/>
      <c r="H8547" s="3"/>
    </row>
    <row r="8548" spans="2:8" x14ac:dyDescent="0.35">
      <c r="B8548" s="4"/>
      <c r="C8548" s="3"/>
      <c r="D8548" s="3"/>
      <c r="E8548" s="3"/>
      <c r="F8548" s="3"/>
      <c r="G8548" s="3"/>
      <c r="H8548" s="3"/>
    </row>
    <row r="8549" spans="2:8" x14ac:dyDescent="0.35">
      <c r="B8549" s="4"/>
      <c r="C8549" s="3"/>
      <c r="D8549" s="3"/>
      <c r="E8549" s="3"/>
      <c r="F8549" s="3"/>
      <c r="G8549" s="3"/>
      <c r="H8549" s="3"/>
    </row>
    <row r="8550" spans="2:8" x14ac:dyDescent="0.35">
      <c r="B8550" s="4"/>
      <c r="C8550" s="3"/>
      <c r="D8550" s="3"/>
      <c r="E8550" s="3"/>
      <c r="F8550" s="3"/>
      <c r="G8550" s="3"/>
      <c r="H8550" s="3"/>
    </row>
    <row r="8551" spans="2:8" x14ac:dyDescent="0.35">
      <c r="B8551" s="4"/>
      <c r="C8551" s="3"/>
      <c r="D8551" s="3"/>
      <c r="E8551" s="3"/>
      <c r="F8551" s="3"/>
      <c r="G8551" s="3"/>
      <c r="H8551" s="3"/>
    </row>
    <row r="8552" spans="2:8" x14ac:dyDescent="0.35">
      <c r="B8552" s="4"/>
      <c r="C8552" s="3"/>
      <c r="D8552" s="3"/>
      <c r="E8552" s="3"/>
      <c r="F8552" s="3"/>
      <c r="G8552" s="3"/>
      <c r="H8552" s="3"/>
    </row>
    <row r="8553" spans="2:8" x14ac:dyDescent="0.35">
      <c r="B8553" s="4"/>
      <c r="C8553" s="3"/>
      <c r="D8553" s="3"/>
      <c r="E8553" s="3"/>
      <c r="F8553" s="3"/>
      <c r="G8553" s="3"/>
      <c r="H8553" s="3"/>
    </row>
    <row r="8554" spans="2:8" x14ac:dyDescent="0.35">
      <c r="B8554" s="4"/>
      <c r="C8554" s="3"/>
      <c r="D8554" s="3"/>
      <c r="E8554" s="3"/>
      <c r="F8554" s="3"/>
      <c r="G8554" s="3"/>
      <c r="H8554" s="3"/>
    </row>
    <row r="8555" spans="2:8" x14ac:dyDescent="0.35">
      <c r="B8555" s="4"/>
      <c r="C8555" s="3"/>
      <c r="D8555" s="3"/>
      <c r="E8555" s="3"/>
      <c r="F8555" s="3"/>
      <c r="G8555" s="3"/>
      <c r="H8555" s="3"/>
    </row>
    <row r="8556" spans="2:8" x14ac:dyDescent="0.35">
      <c r="B8556" s="4"/>
      <c r="C8556" s="3"/>
      <c r="D8556" s="3"/>
      <c r="E8556" s="3"/>
      <c r="F8556" s="3"/>
      <c r="G8556" s="3"/>
      <c r="H8556" s="3"/>
    </row>
    <row r="8557" spans="2:8" x14ac:dyDescent="0.35">
      <c r="B8557" s="4"/>
      <c r="C8557" s="3"/>
      <c r="D8557" s="3"/>
      <c r="E8557" s="3"/>
      <c r="F8557" s="3"/>
      <c r="G8557" s="3"/>
      <c r="H8557" s="3"/>
    </row>
    <row r="8558" spans="2:8" x14ac:dyDescent="0.35">
      <c r="B8558" s="4"/>
      <c r="C8558" s="3"/>
      <c r="D8558" s="3"/>
      <c r="E8558" s="3"/>
      <c r="F8558" s="3"/>
      <c r="G8558" s="3"/>
      <c r="H8558" s="3"/>
    </row>
    <row r="8559" spans="2:8" x14ac:dyDescent="0.35">
      <c r="B8559" s="4"/>
      <c r="C8559" s="3"/>
      <c r="D8559" s="3"/>
      <c r="E8559" s="3"/>
      <c r="F8559" s="3"/>
      <c r="G8559" s="3"/>
      <c r="H8559" s="3"/>
    </row>
    <row r="8560" spans="2:8" x14ac:dyDescent="0.35">
      <c r="B8560" s="4"/>
      <c r="C8560" s="3"/>
      <c r="D8560" s="3"/>
      <c r="E8560" s="3"/>
      <c r="F8560" s="3"/>
      <c r="G8560" s="3"/>
      <c r="H8560" s="3"/>
    </row>
    <row r="8561" spans="2:8" x14ac:dyDescent="0.35">
      <c r="B8561" s="4"/>
      <c r="C8561" s="3"/>
      <c r="D8561" s="3"/>
      <c r="E8561" s="3"/>
      <c r="F8561" s="3"/>
      <c r="G8561" s="3"/>
      <c r="H8561" s="3"/>
    </row>
    <row r="8562" spans="2:8" x14ac:dyDescent="0.35">
      <c r="B8562" s="4"/>
      <c r="C8562" s="3"/>
      <c r="D8562" s="3"/>
      <c r="E8562" s="3"/>
      <c r="F8562" s="3"/>
      <c r="G8562" s="3"/>
      <c r="H8562" s="3"/>
    </row>
    <row r="8563" spans="2:8" x14ac:dyDescent="0.35">
      <c r="B8563" s="4"/>
      <c r="C8563" s="3"/>
      <c r="D8563" s="3"/>
      <c r="E8563" s="3"/>
      <c r="F8563" s="3"/>
      <c r="G8563" s="3"/>
      <c r="H8563" s="3"/>
    </row>
    <row r="8564" spans="2:8" x14ac:dyDescent="0.35">
      <c r="B8564" s="4"/>
      <c r="C8564" s="3"/>
      <c r="D8564" s="3"/>
      <c r="E8564" s="3"/>
      <c r="F8564" s="3"/>
      <c r="G8564" s="3"/>
      <c r="H8564" s="3"/>
    </row>
    <row r="8565" spans="2:8" x14ac:dyDescent="0.35">
      <c r="B8565" s="4"/>
      <c r="C8565" s="3"/>
      <c r="D8565" s="3"/>
      <c r="E8565" s="3"/>
      <c r="F8565" s="3"/>
      <c r="G8565" s="3"/>
      <c r="H8565" s="3"/>
    </row>
    <row r="8566" spans="2:8" x14ac:dyDescent="0.35">
      <c r="B8566" s="4"/>
      <c r="C8566" s="3"/>
      <c r="D8566" s="3"/>
      <c r="E8566" s="3"/>
      <c r="F8566" s="3"/>
      <c r="G8566" s="3"/>
      <c r="H8566" s="3"/>
    </row>
    <row r="8567" spans="2:8" x14ac:dyDescent="0.35">
      <c r="B8567" s="4"/>
      <c r="C8567" s="3"/>
      <c r="D8567" s="3"/>
      <c r="E8567" s="3"/>
      <c r="F8567" s="3"/>
      <c r="G8567" s="3"/>
      <c r="H8567" s="3"/>
    </row>
    <row r="8568" spans="2:8" x14ac:dyDescent="0.35">
      <c r="B8568" s="4"/>
      <c r="C8568" s="3"/>
      <c r="D8568" s="3"/>
      <c r="E8568" s="3"/>
      <c r="F8568" s="3"/>
      <c r="G8568" s="3"/>
      <c r="H8568" s="3"/>
    </row>
    <row r="8569" spans="2:8" x14ac:dyDescent="0.35">
      <c r="B8569" s="4"/>
      <c r="C8569" s="3"/>
      <c r="D8569" s="3"/>
      <c r="E8569" s="3"/>
      <c r="F8569" s="3"/>
      <c r="G8569" s="3"/>
      <c r="H8569" s="3"/>
    </row>
    <row r="8570" spans="2:8" x14ac:dyDescent="0.35">
      <c r="B8570" s="4"/>
      <c r="C8570" s="3"/>
      <c r="D8570" s="3"/>
      <c r="E8570" s="3"/>
      <c r="F8570" s="3"/>
      <c r="G8570" s="3"/>
      <c r="H8570" s="3"/>
    </row>
    <row r="8571" spans="2:8" x14ac:dyDescent="0.35">
      <c r="B8571" s="4"/>
      <c r="C8571" s="3"/>
      <c r="D8571" s="3"/>
      <c r="E8571" s="3"/>
      <c r="F8571" s="3"/>
      <c r="G8571" s="3"/>
      <c r="H8571" s="3"/>
    </row>
    <row r="8572" spans="2:8" x14ac:dyDescent="0.35">
      <c r="B8572" s="4"/>
      <c r="C8572" s="3"/>
      <c r="D8572" s="3"/>
      <c r="E8572" s="3"/>
      <c r="F8572" s="3"/>
      <c r="G8572" s="3"/>
      <c r="H8572" s="3"/>
    </row>
    <row r="8573" spans="2:8" x14ac:dyDescent="0.35">
      <c r="B8573" s="4"/>
      <c r="C8573" s="3"/>
      <c r="D8573" s="3"/>
      <c r="E8573" s="3"/>
      <c r="F8573" s="3"/>
      <c r="G8573" s="3"/>
      <c r="H8573" s="3"/>
    </row>
    <row r="8574" spans="2:8" x14ac:dyDescent="0.35">
      <c r="B8574" s="4"/>
      <c r="C8574" s="3"/>
      <c r="D8574" s="3"/>
      <c r="E8574" s="3"/>
      <c r="F8574" s="3"/>
      <c r="G8574" s="3"/>
      <c r="H8574" s="3"/>
    </row>
    <row r="8575" spans="2:8" x14ac:dyDescent="0.35">
      <c r="B8575" s="4"/>
      <c r="C8575" s="3"/>
      <c r="D8575" s="3"/>
      <c r="E8575" s="3"/>
      <c r="F8575" s="3"/>
      <c r="G8575" s="3"/>
      <c r="H8575" s="3"/>
    </row>
    <row r="8576" spans="2:8" x14ac:dyDescent="0.35">
      <c r="B8576" s="4"/>
      <c r="C8576" s="3"/>
      <c r="D8576" s="3"/>
      <c r="E8576" s="3"/>
      <c r="F8576" s="3"/>
      <c r="G8576" s="3"/>
      <c r="H8576" s="3"/>
    </row>
    <row r="8577" spans="2:8" x14ac:dyDescent="0.35">
      <c r="B8577" s="4"/>
      <c r="C8577" s="3"/>
      <c r="D8577" s="3"/>
      <c r="E8577" s="3"/>
      <c r="F8577" s="3"/>
      <c r="G8577" s="3"/>
      <c r="H8577" s="3"/>
    </row>
    <row r="8578" spans="2:8" x14ac:dyDescent="0.35">
      <c r="B8578" s="4"/>
      <c r="C8578" s="3"/>
      <c r="D8578" s="3"/>
      <c r="E8578" s="3"/>
      <c r="F8578" s="3"/>
      <c r="G8578" s="3"/>
      <c r="H8578" s="3"/>
    </row>
    <row r="8579" spans="2:8" x14ac:dyDescent="0.35">
      <c r="B8579" s="4"/>
      <c r="C8579" s="3"/>
      <c r="D8579" s="3"/>
      <c r="E8579" s="3"/>
      <c r="F8579" s="3"/>
      <c r="G8579" s="3"/>
      <c r="H8579" s="3"/>
    </row>
    <row r="8580" spans="2:8" x14ac:dyDescent="0.35">
      <c r="B8580" s="4"/>
      <c r="C8580" s="3"/>
      <c r="D8580" s="3"/>
      <c r="E8580" s="3"/>
      <c r="F8580" s="3"/>
      <c r="G8580" s="3"/>
      <c r="H8580" s="3"/>
    </row>
    <row r="8581" spans="2:8" x14ac:dyDescent="0.35">
      <c r="B8581" s="4"/>
      <c r="C8581" s="3"/>
      <c r="D8581" s="3"/>
      <c r="E8581" s="3"/>
      <c r="F8581" s="3"/>
      <c r="G8581" s="3"/>
      <c r="H8581" s="3"/>
    </row>
    <row r="8582" spans="2:8" x14ac:dyDescent="0.35">
      <c r="B8582" s="4"/>
      <c r="C8582" s="3"/>
      <c r="D8582" s="3"/>
      <c r="E8582" s="3"/>
      <c r="F8582" s="3"/>
      <c r="G8582" s="3"/>
      <c r="H8582" s="3"/>
    </row>
    <row r="8583" spans="2:8" x14ac:dyDescent="0.35">
      <c r="B8583" s="4"/>
      <c r="C8583" s="3"/>
      <c r="D8583" s="3"/>
      <c r="E8583" s="3"/>
      <c r="F8583" s="3"/>
      <c r="G8583" s="3"/>
      <c r="H8583" s="3"/>
    </row>
    <row r="8584" spans="2:8" x14ac:dyDescent="0.35">
      <c r="B8584" s="4"/>
      <c r="C8584" s="3"/>
      <c r="D8584" s="3"/>
      <c r="E8584" s="3"/>
      <c r="F8584" s="3"/>
      <c r="G8584" s="3"/>
      <c r="H8584" s="3"/>
    </row>
    <row r="8585" spans="2:8" x14ac:dyDescent="0.35">
      <c r="B8585" s="4"/>
      <c r="C8585" s="3"/>
      <c r="D8585" s="3"/>
      <c r="E8585" s="3"/>
      <c r="F8585" s="3"/>
      <c r="G8585" s="3"/>
      <c r="H8585" s="3"/>
    </row>
    <row r="8586" spans="2:8" x14ac:dyDescent="0.35">
      <c r="B8586" s="4"/>
      <c r="C8586" s="3"/>
      <c r="D8586" s="3"/>
      <c r="E8586" s="3"/>
      <c r="F8586" s="3"/>
      <c r="G8586" s="3"/>
      <c r="H8586" s="3"/>
    </row>
    <row r="8587" spans="2:8" x14ac:dyDescent="0.35">
      <c r="B8587" s="4"/>
      <c r="C8587" s="3"/>
      <c r="D8587" s="3"/>
      <c r="E8587" s="3"/>
      <c r="F8587" s="3"/>
      <c r="G8587" s="3"/>
      <c r="H8587" s="3"/>
    </row>
    <row r="8588" spans="2:8" x14ac:dyDescent="0.35">
      <c r="B8588" s="4"/>
      <c r="C8588" s="3"/>
      <c r="D8588" s="3"/>
      <c r="E8588" s="3"/>
      <c r="F8588" s="3"/>
      <c r="G8588" s="3"/>
      <c r="H8588" s="3"/>
    </row>
    <row r="8589" spans="2:8" x14ac:dyDescent="0.35">
      <c r="B8589" s="4"/>
      <c r="C8589" s="3"/>
      <c r="D8589" s="3"/>
      <c r="E8589" s="3"/>
      <c r="F8589" s="3"/>
      <c r="G8589" s="3"/>
      <c r="H8589" s="3"/>
    </row>
    <row r="8590" spans="2:8" x14ac:dyDescent="0.35">
      <c r="B8590" s="4"/>
      <c r="C8590" s="3"/>
      <c r="D8590" s="3"/>
      <c r="E8590" s="3"/>
      <c r="F8590" s="3"/>
      <c r="G8590" s="3"/>
      <c r="H8590" s="3"/>
    </row>
    <row r="8591" spans="2:8" x14ac:dyDescent="0.35">
      <c r="B8591" s="4"/>
      <c r="C8591" s="3"/>
      <c r="D8591" s="3"/>
      <c r="E8591" s="3"/>
      <c r="F8591" s="3"/>
      <c r="G8591" s="3"/>
      <c r="H8591" s="3"/>
    </row>
    <row r="8592" spans="2:8" x14ac:dyDescent="0.35">
      <c r="B8592" s="4"/>
      <c r="C8592" s="3"/>
      <c r="D8592" s="3"/>
      <c r="E8592" s="3"/>
      <c r="F8592" s="3"/>
      <c r="G8592" s="3"/>
      <c r="H8592" s="3"/>
    </row>
    <row r="8593" spans="2:8" x14ac:dyDescent="0.35">
      <c r="B8593" s="4"/>
      <c r="C8593" s="3"/>
      <c r="D8593" s="3"/>
      <c r="E8593" s="3"/>
      <c r="F8593" s="3"/>
      <c r="G8593" s="3"/>
      <c r="H8593" s="3"/>
    </row>
    <row r="8594" spans="2:8" x14ac:dyDescent="0.35">
      <c r="B8594" s="4"/>
      <c r="C8594" s="3"/>
      <c r="D8594" s="3"/>
      <c r="E8594" s="3"/>
      <c r="F8594" s="3"/>
      <c r="G8594" s="3"/>
      <c r="H8594" s="3"/>
    </row>
    <row r="8595" spans="2:8" x14ac:dyDescent="0.35">
      <c r="B8595" s="4"/>
      <c r="C8595" s="3"/>
      <c r="D8595" s="3"/>
      <c r="E8595" s="3"/>
      <c r="F8595" s="3"/>
      <c r="G8595" s="3"/>
      <c r="H8595" s="3"/>
    </row>
    <row r="8596" spans="2:8" x14ac:dyDescent="0.35">
      <c r="B8596" s="4"/>
      <c r="C8596" s="3"/>
      <c r="D8596" s="3"/>
      <c r="E8596" s="3"/>
      <c r="F8596" s="3"/>
      <c r="G8596" s="3"/>
      <c r="H8596" s="3"/>
    </row>
    <row r="8597" spans="2:8" x14ac:dyDescent="0.35">
      <c r="B8597" s="4"/>
      <c r="C8597" s="3"/>
      <c r="D8597" s="3"/>
      <c r="E8597" s="3"/>
      <c r="F8597" s="3"/>
      <c r="G8597" s="3"/>
      <c r="H8597" s="3"/>
    </row>
    <row r="8598" spans="2:8" x14ac:dyDescent="0.35">
      <c r="B8598" s="4"/>
      <c r="C8598" s="3"/>
      <c r="D8598" s="3"/>
      <c r="E8598" s="3"/>
      <c r="F8598" s="3"/>
      <c r="G8598" s="3"/>
      <c r="H8598" s="3"/>
    </row>
    <row r="8599" spans="2:8" x14ac:dyDescent="0.35">
      <c r="B8599" s="4"/>
      <c r="C8599" s="3"/>
      <c r="D8599" s="3"/>
      <c r="E8599" s="3"/>
      <c r="F8599" s="3"/>
      <c r="G8599" s="3"/>
      <c r="H8599" s="3"/>
    </row>
    <row r="8600" spans="2:8" x14ac:dyDescent="0.35">
      <c r="B8600" s="4"/>
      <c r="C8600" s="3"/>
      <c r="D8600" s="3"/>
      <c r="E8600" s="3"/>
      <c r="F8600" s="3"/>
      <c r="G8600" s="3"/>
      <c r="H8600" s="3"/>
    </row>
    <row r="8601" spans="2:8" x14ac:dyDescent="0.35">
      <c r="B8601" s="4"/>
      <c r="C8601" s="3"/>
      <c r="D8601" s="3"/>
      <c r="E8601" s="3"/>
      <c r="F8601" s="3"/>
      <c r="G8601" s="3"/>
      <c r="H8601" s="3"/>
    </row>
    <row r="8602" spans="2:8" x14ac:dyDescent="0.35">
      <c r="B8602" s="4"/>
      <c r="C8602" s="3"/>
      <c r="D8602" s="3"/>
      <c r="E8602" s="3"/>
      <c r="F8602" s="3"/>
      <c r="G8602" s="3"/>
      <c r="H8602" s="3"/>
    </row>
    <row r="8603" spans="2:8" x14ac:dyDescent="0.35">
      <c r="B8603" s="4"/>
      <c r="C8603" s="3"/>
      <c r="D8603" s="3"/>
      <c r="E8603" s="3"/>
      <c r="F8603" s="3"/>
      <c r="G8603" s="3"/>
      <c r="H8603" s="3"/>
    </row>
    <row r="8604" spans="2:8" x14ac:dyDescent="0.35">
      <c r="B8604" s="4"/>
      <c r="C8604" s="3"/>
      <c r="D8604" s="3"/>
      <c r="E8604" s="3"/>
      <c r="F8604" s="3"/>
      <c r="G8604" s="3"/>
      <c r="H8604" s="3"/>
    </row>
    <row r="8605" spans="2:8" x14ac:dyDescent="0.35">
      <c r="B8605" s="4"/>
      <c r="C8605" s="3"/>
      <c r="D8605" s="3"/>
      <c r="E8605" s="3"/>
      <c r="F8605" s="3"/>
      <c r="G8605" s="3"/>
      <c r="H8605" s="3"/>
    </row>
    <row r="8606" spans="2:8" x14ac:dyDescent="0.35">
      <c r="B8606" s="4"/>
      <c r="C8606" s="3"/>
      <c r="D8606" s="3"/>
      <c r="E8606" s="3"/>
      <c r="F8606" s="3"/>
      <c r="G8606" s="3"/>
      <c r="H8606" s="3"/>
    </row>
    <row r="8607" spans="2:8" x14ac:dyDescent="0.35">
      <c r="B8607" s="4"/>
      <c r="C8607" s="3"/>
      <c r="D8607" s="3"/>
      <c r="E8607" s="3"/>
      <c r="F8607" s="3"/>
      <c r="G8607" s="3"/>
      <c r="H8607" s="3"/>
    </row>
    <row r="8608" spans="2:8" x14ac:dyDescent="0.35">
      <c r="B8608" s="4"/>
      <c r="C8608" s="3"/>
      <c r="D8608" s="3"/>
      <c r="E8608" s="3"/>
      <c r="F8608" s="3"/>
      <c r="G8608" s="3"/>
      <c r="H8608" s="3"/>
    </row>
    <row r="8609" spans="2:8" x14ac:dyDescent="0.35">
      <c r="B8609" s="4"/>
      <c r="C8609" s="3"/>
      <c r="D8609" s="3"/>
      <c r="E8609" s="3"/>
      <c r="F8609" s="3"/>
      <c r="G8609" s="3"/>
      <c r="H8609" s="3"/>
    </row>
    <row r="8610" spans="2:8" x14ac:dyDescent="0.35">
      <c r="B8610" s="4"/>
      <c r="C8610" s="3"/>
      <c r="D8610" s="3"/>
      <c r="E8610" s="3"/>
      <c r="F8610" s="3"/>
      <c r="G8610" s="3"/>
      <c r="H8610" s="3"/>
    </row>
    <row r="8611" spans="2:8" x14ac:dyDescent="0.35">
      <c r="B8611" s="4"/>
      <c r="C8611" s="3"/>
      <c r="D8611" s="3"/>
      <c r="E8611" s="3"/>
      <c r="F8611" s="3"/>
      <c r="G8611" s="3"/>
      <c r="H8611" s="3"/>
    </row>
    <row r="8612" spans="2:8" x14ac:dyDescent="0.35">
      <c r="B8612" s="4"/>
      <c r="C8612" s="3"/>
      <c r="D8612" s="3"/>
      <c r="E8612" s="3"/>
      <c r="F8612" s="3"/>
      <c r="G8612" s="3"/>
      <c r="H8612" s="3"/>
    </row>
    <row r="8613" spans="2:8" x14ac:dyDescent="0.35">
      <c r="B8613" s="4"/>
      <c r="C8613" s="3"/>
      <c r="D8613" s="3"/>
      <c r="E8613" s="3"/>
      <c r="F8613" s="3"/>
      <c r="G8613" s="3"/>
      <c r="H8613" s="3"/>
    </row>
    <row r="8614" spans="2:8" x14ac:dyDescent="0.35">
      <c r="B8614" s="4"/>
      <c r="C8614" s="3"/>
      <c r="D8614" s="3"/>
      <c r="E8614" s="3"/>
      <c r="F8614" s="3"/>
      <c r="G8614" s="3"/>
      <c r="H8614" s="3"/>
    </row>
    <row r="8615" spans="2:8" x14ac:dyDescent="0.35">
      <c r="B8615" s="4"/>
      <c r="C8615" s="3"/>
      <c r="D8615" s="3"/>
      <c r="E8615" s="3"/>
      <c r="F8615" s="3"/>
      <c r="G8615" s="3"/>
      <c r="H8615" s="3"/>
    </row>
    <row r="8616" spans="2:8" x14ac:dyDescent="0.35">
      <c r="B8616" s="4"/>
      <c r="C8616" s="3"/>
      <c r="D8616" s="3"/>
      <c r="E8616" s="3"/>
      <c r="F8616" s="3"/>
      <c r="G8616" s="3"/>
      <c r="H8616" s="3"/>
    </row>
    <row r="8617" spans="2:8" x14ac:dyDescent="0.35">
      <c r="B8617" s="4"/>
      <c r="C8617" s="3"/>
      <c r="D8617" s="3"/>
      <c r="E8617" s="3"/>
      <c r="F8617" s="3"/>
      <c r="G8617" s="3"/>
      <c r="H8617" s="3"/>
    </row>
    <row r="8618" spans="2:8" x14ac:dyDescent="0.35">
      <c r="B8618" s="4"/>
      <c r="C8618" s="3"/>
      <c r="D8618" s="3"/>
      <c r="E8618" s="3"/>
      <c r="F8618" s="3"/>
      <c r="G8618" s="3"/>
      <c r="H8618" s="3"/>
    </row>
    <row r="8619" spans="2:8" x14ac:dyDescent="0.35">
      <c r="B8619" s="4"/>
      <c r="C8619" s="3"/>
      <c r="D8619" s="3"/>
      <c r="E8619" s="3"/>
      <c r="F8619" s="3"/>
      <c r="G8619" s="3"/>
      <c r="H8619" s="3"/>
    </row>
    <row r="8620" spans="2:8" x14ac:dyDescent="0.35">
      <c r="B8620" s="4"/>
      <c r="C8620" s="3"/>
      <c r="D8620" s="3"/>
      <c r="E8620" s="3"/>
      <c r="F8620" s="3"/>
      <c r="G8620" s="3"/>
      <c r="H8620" s="3"/>
    </row>
    <row r="8621" spans="2:8" x14ac:dyDescent="0.35">
      <c r="B8621" s="4"/>
      <c r="C8621" s="3"/>
      <c r="D8621" s="3"/>
      <c r="E8621" s="3"/>
      <c r="F8621" s="3"/>
      <c r="G8621" s="3"/>
      <c r="H8621" s="3"/>
    </row>
    <row r="8622" spans="2:8" x14ac:dyDescent="0.35">
      <c r="B8622" s="4"/>
      <c r="C8622" s="3"/>
      <c r="D8622" s="3"/>
      <c r="E8622" s="3"/>
      <c r="F8622" s="3"/>
      <c r="G8622" s="3"/>
      <c r="H8622" s="3"/>
    </row>
    <row r="8623" spans="2:8" x14ac:dyDescent="0.35">
      <c r="B8623" s="4"/>
      <c r="C8623" s="3"/>
      <c r="D8623" s="3"/>
      <c r="E8623" s="3"/>
      <c r="F8623" s="3"/>
      <c r="G8623" s="3"/>
      <c r="H8623" s="3"/>
    </row>
    <row r="8624" spans="2:8" x14ac:dyDescent="0.35">
      <c r="B8624" s="4"/>
      <c r="C8624" s="3"/>
      <c r="D8624" s="3"/>
      <c r="E8624" s="3"/>
      <c r="F8624" s="3"/>
      <c r="G8624" s="3"/>
      <c r="H8624" s="3"/>
    </row>
    <row r="8625" spans="2:8" x14ac:dyDescent="0.35">
      <c r="B8625" s="4"/>
      <c r="C8625" s="3"/>
      <c r="D8625" s="3"/>
      <c r="E8625" s="3"/>
      <c r="F8625" s="3"/>
      <c r="G8625" s="3"/>
      <c r="H8625" s="3"/>
    </row>
    <row r="8626" spans="2:8" x14ac:dyDescent="0.35">
      <c r="B8626" s="4"/>
      <c r="C8626" s="3"/>
      <c r="D8626" s="3"/>
      <c r="E8626" s="3"/>
      <c r="F8626" s="3"/>
      <c r="G8626" s="3"/>
      <c r="H8626" s="3"/>
    </row>
    <row r="8627" spans="2:8" x14ac:dyDescent="0.35">
      <c r="B8627" s="4"/>
      <c r="C8627" s="3"/>
      <c r="D8627" s="3"/>
      <c r="E8627" s="3"/>
      <c r="F8627" s="3"/>
      <c r="G8627" s="3"/>
      <c r="H8627" s="3"/>
    </row>
    <row r="8628" spans="2:8" x14ac:dyDescent="0.35">
      <c r="B8628" s="4"/>
      <c r="C8628" s="3"/>
      <c r="D8628" s="3"/>
      <c r="E8628" s="3"/>
      <c r="F8628" s="3"/>
      <c r="G8628" s="3"/>
      <c r="H8628" s="3"/>
    </row>
    <row r="8629" spans="2:8" x14ac:dyDescent="0.35">
      <c r="B8629" s="4"/>
      <c r="C8629" s="3"/>
      <c r="D8629" s="3"/>
      <c r="E8629" s="3"/>
      <c r="F8629" s="3"/>
      <c r="G8629" s="3"/>
      <c r="H8629" s="3"/>
    </row>
    <row r="8630" spans="2:8" x14ac:dyDescent="0.35">
      <c r="B8630" s="4"/>
      <c r="C8630" s="3"/>
      <c r="D8630" s="3"/>
      <c r="E8630" s="3"/>
      <c r="F8630" s="3"/>
      <c r="G8630" s="3"/>
      <c r="H8630" s="3"/>
    </row>
    <row r="8631" spans="2:8" x14ac:dyDescent="0.35">
      <c r="B8631" s="4"/>
      <c r="C8631" s="3"/>
      <c r="D8631" s="3"/>
      <c r="E8631" s="3"/>
      <c r="F8631" s="3"/>
      <c r="G8631" s="3"/>
      <c r="H8631" s="3"/>
    </row>
    <row r="8632" spans="2:8" x14ac:dyDescent="0.35">
      <c r="B8632" s="4"/>
      <c r="C8632" s="3"/>
      <c r="D8632" s="3"/>
      <c r="E8632" s="3"/>
      <c r="F8632" s="3"/>
      <c r="G8632" s="3"/>
      <c r="H8632" s="3"/>
    </row>
    <row r="8633" spans="2:8" x14ac:dyDescent="0.35">
      <c r="B8633" s="4"/>
      <c r="C8633" s="3"/>
      <c r="D8633" s="3"/>
      <c r="E8633" s="3"/>
      <c r="F8633" s="3"/>
      <c r="G8633" s="3"/>
      <c r="H8633" s="3"/>
    </row>
    <row r="8634" spans="2:8" x14ac:dyDescent="0.35">
      <c r="B8634" s="4"/>
      <c r="C8634" s="3"/>
      <c r="D8634" s="3"/>
      <c r="E8634" s="3"/>
      <c r="F8634" s="3"/>
      <c r="G8634" s="3"/>
      <c r="H8634" s="3"/>
    </row>
    <row r="8635" spans="2:8" x14ac:dyDescent="0.35">
      <c r="B8635" s="4"/>
      <c r="C8635" s="3"/>
      <c r="D8635" s="3"/>
      <c r="E8635" s="3"/>
      <c r="F8635" s="3"/>
      <c r="G8635" s="3"/>
      <c r="H8635" s="3"/>
    </row>
    <row r="8636" spans="2:8" x14ac:dyDescent="0.35">
      <c r="B8636" s="4"/>
      <c r="C8636" s="3"/>
      <c r="D8636" s="3"/>
      <c r="E8636" s="3"/>
      <c r="F8636" s="3"/>
      <c r="G8636" s="3"/>
      <c r="H8636" s="3"/>
    </row>
    <row r="8637" spans="2:8" x14ac:dyDescent="0.35">
      <c r="B8637" s="4"/>
      <c r="C8637" s="3"/>
      <c r="D8637" s="3"/>
      <c r="E8637" s="3"/>
      <c r="F8637" s="3"/>
      <c r="G8637" s="3"/>
      <c r="H8637" s="3"/>
    </row>
    <row r="8638" spans="2:8" x14ac:dyDescent="0.35">
      <c r="B8638" s="4"/>
      <c r="C8638" s="3"/>
      <c r="D8638" s="3"/>
      <c r="E8638" s="3"/>
      <c r="F8638" s="3"/>
      <c r="G8638" s="3"/>
      <c r="H8638" s="3"/>
    </row>
    <row r="8639" spans="2:8" x14ac:dyDescent="0.35">
      <c r="B8639" s="4"/>
      <c r="C8639" s="3"/>
      <c r="D8639" s="3"/>
      <c r="E8639" s="3"/>
      <c r="F8639" s="3"/>
      <c r="G8639" s="3"/>
      <c r="H8639" s="3"/>
    </row>
    <row r="8640" spans="2:8" x14ac:dyDescent="0.35">
      <c r="B8640" s="4"/>
      <c r="C8640" s="3"/>
      <c r="D8640" s="3"/>
      <c r="E8640" s="3"/>
      <c r="F8640" s="3"/>
      <c r="G8640" s="3"/>
      <c r="H8640" s="3"/>
    </row>
    <row r="8641" spans="2:8" x14ac:dyDescent="0.35">
      <c r="B8641" s="4"/>
      <c r="C8641" s="3"/>
      <c r="D8641" s="3"/>
      <c r="E8641" s="3"/>
      <c r="F8641" s="3"/>
      <c r="G8641" s="3"/>
      <c r="H8641" s="3"/>
    </row>
    <row r="8642" spans="2:8" x14ac:dyDescent="0.35">
      <c r="B8642" s="4"/>
      <c r="C8642" s="3"/>
      <c r="D8642" s="3"/>
      <c r="E8642" s="3"/>
      <c r="F8642" s="3"/>
      <c r="G8642" s="3"/>
      <c r="H8642" s="3"/>
    </row>
    <row r="8643" spans="2:8" x14ac:dyDescent="0.35">
      <c r="B8643" s="4"/>
      <c r="C8643" s="3"/>
      <c r="D8643" s="3"/>
      <c r="E8643" s="3"/>
      <c r="F8643" s="3"/>
      <c r="G8643" s="3"/>
      <c r="H8643" s="3"/>
    </row>
    <row r="8644" spans="2:8" x14ac:dyDescent="0.35">
      <c r="B8644" s="4"/>
      <c r="C8644" s="3"/>
      <c r="D8644" s="3"/>
      <c r="E8644" s="3"/>
      <c r="F8644" s="3"/>
      <c r="G8644" s="3"/>
      <c r="H8644" s="3"/>
    </row>
    <row r="8645" spans="2:8" x14ac:dyDescent="0.35">
      <c r="B8645" s="4"/>
      <c r="C8645" s="3"/>
      <c r="D8645" s="3"/>
      <c r="E8645" s="3"/>
      <c r="F8645" s="3"/>
      <c r="G8645" s="3"/>
      <c r="H8645" s="3"/>
    </row>
    <row r="8646" spans="2:8" x14ac:dyDescent="0.35">
      <c r="B8646" s="4"/>
      <c r="C8646" s="3"/>
      <c r="D8646" s="3"/>
      <c r="E8646" s="3"/>
      <c r="F8646" s="3"/>
      <c r="G8646" s="3"/>
      <c r="H8646" s="3"/>
    </row>
    <row r="8647" spans="2:8" x14ac:dyDescent="0.35">
      <c r="B8647" s="4"/>
      <c r="C8647" s="3"/>
      <c r="D8647" s="3"/>
      <c r="E8647" s="3"/>
      <c r="F8647" s="3"/>
      <c r="G8647" s="3"/>
      <c r="H8647" s="3"/>
    </row>
    <row r="8648" spans="2:8" x14ac:dyDescent="0.35">
      <c r="B8648" s="4"/>
      <c r="C8648" s="3"/>
      <c r="D8648" s="3"/>
      <c r="E8648" s="3"/>
      <c r="F8648" s="3"/>
      <c r="G8648" s="3"/>
      <c r="H8648" s="3"/>
    </row>
    <row r="8649" spans="2:8" x14ac:dyDescent="0.35">
      <c r="B8649" s="4"/>
      <c r="C8649" s="3"/>
      <c r="D8649" s="3"/>
      <c r="E8649" s="3"/>
      <c r="F8649" s="3"/>
      <c r="G8649" s="3"/>
      <c r="H8649" s="3"/>
    </row>
    <row r="8650" spans="2:8" x14ac:dyDescent="0.35">
      <c r="B8650" s="4"/>
      <c r="C8650" s="3"/>
      <c r="D8650" s="3"/>
      <c r="E8650" s="3"/>
      <c r="F8650" s="3"/>
      <c r="G8650" s="3"/>
      <c r="H8650" s="3"/>
    </row>
    <row r="8651" spans="2:8" x14ac:dyDescent="0.35">
      <c r="B8651" s="4"/>
      <c r="C8651" s="3"/>
      <c r="D8651" s="3"/>
      <c r="E8651" s="3"/>
      <c r="F8651" s="3"/>
      <c r="G8651" s="3"/>
      <c r="H8651" s="3"/>
    </row>
    <row r="8652" spans="2:8" x14ac:dyDescent="0.35">
      <c r="B8652" s="4"/>
      <c r="C8652" s="3"/>
      <c r="D8652" s="3"/>
      <c r="E8652" s="3"/>
      <c r="F8652" s="3"/>
      <c r="G8652" s="3"/>
      <c r="H8652" s="3"/>
    </row>
    <row r="8653" spans="2:8" x14ac:dyDescent="0.35">
      <c r="B8653" s="4"/>
      <c r="C8653" s="3"/>
      <c r="D8653" s="3"/>
      <c r="E8653" s="3"/>
      <c r="F8653" s="3"/>
      <c r="G8653" s="3"/>
      <c r="H8653" s="3"/>
    </row>
    <row r="8654" spans="2:8" x14ac:dyDescent="0.35">
      <c r="B8654" s="4"/>
      <c r="C8654" s="3"/>
      <c r="D8654" s="3"/>
      <c r="E8654" s="3"/>
      <c r="F8654" s="3"/>
      <c r="G8654" s="3"/>
      <c r="H8654" s="3"/>
    </row>
    <row r="8655" spans="2:8" x14ac:dyDescent="0.35">
      <c r="B8655" s="4"/>
      <c r="C8655" s="3"/>
      <c r="D8655" s="3"/>
      <c r="E8655" s="3"/>
      <c r="F8655" s="3"/>
      <c r="G8655" s="3"/>
      <c r="H8655" s="3"/>
    </row>
    <row r="8656" spans="2:8" x14ac:dyDescent="0.35">
      <c r="B8656" s="4"/>
      <c r="C8656" s="3"/>
      <c r="D8656" s="3"/>
      <c r="E8656" s="3"/>
      <c r="F8656" s="3"/>
      <c r="G8656" s="3"/>
      <c r="H8656" s="3"/>
    </row>
    <row r="8657" spans="2:8" x14ac:dyDescent="0.35">
      <c r="B8657" s="4"/>
      <c r="C8657" s="3"/>
      <c r="D8657" s="3"/>
      <c r="E8657" s="3"/>
      <c r="F8657" s="3"/>
      <c r="G8657" s="3"/>
      <c r="H8657" s="3"/>
    </row>
    <row r="8658" spans="2:8" x14ac:dyDescent="0.35">
      <c r="B8658" s="4"/>
      <c r="C8658" s="3"/>
      <c r="D8658" s="3"/>
      <c r="E8658" s="3"/>
      <c r="F8658" s="3"/>
      <c r="G8658" s="3"/>
      <c r="H8658" s="3"/>
    </row>
    <row r="8659" spans="2:8" x14ac:dyDescent="0.35">
      <c r="B8659" s="4"/>
      <c r="C8659" s="3"/>
      <c r="D8659" s="3"/>
      <c r="E8659" s="3"/>
      <c r="F8659" s="3"/>
      <c r="G8659" s="3"/>
      <c r="H8659" s="3"/>
    </row>
    <row r="8660" spans="2:8" x14ac:dyDescent="0.35">
      <c r="B8660" s="4"/>
      <c r="C8660" s="3"/>
      <c r="D8660" s="3"/>
      <c r="E8660" s="3"/>
      <c r="F8660" s="3"/>
      <c r="G8660" s="3"/>
      <c r="H8660" s="3"/>
    </row>
    <row r="8661" spans="2:8" x14ac:dyDescent="0.35">
      <c r="B8661" s="4"/>
      <c r="C8661" s="3"/>
      <c r="D8661" s="3"/>
      <c r="E8661" s="3"/>
      <c r="F8661" s="3"/>
      <c r="G8661" s="3"/>
      <c r="H8661" s="3"/>
    </row>
    <row r="8662" spans="2:8" x14ac:dyDescent="0.35">
      <c r="B8662" s="4"/>
      <c r="C8662" s="3"/>
      <c r="D8662" s="3"/>
      <c r="E8662" s="3"/>
      <c r="F8662" s="3"/>
      <c r="G8662" s="3"/>
      <c r="H8662" s="3"/>
    </row>
    <row r="8663" spans="2:8" x14ac:dyDescent="0.35">
      <c r="B8663" s="4"/>
      <c r="C8663" s="3"/>
      <c r="D8663" s="3"/>
      <c r="E8663" s="3"/>
      <c r="F8663" s="3"/>
      <c r="G8663" s="3"/>
      <c r="H8663" s="3"/>
    </row>
    <row r="8664" spans="2:8" x14ac:dyDescent="0.35">
      <c r="B8664" s="4"/>
      <c r="C8664" s="3"/>
      <c r="D8664" s="3"/>
      <c r="E8664" s="3"/>
      <c r="F8664" s="3"/>
      <c r="G8664" s="3"/>
      <c r="H8664" s="3"/>
    </row>
    <row r="8665" spans="2:8" x14ac:dyDescent="0.35">
      <c r="B8665" s="4"/>
      <c r="C8665" s="3"/>
      <c r="D8665" s="3"/>
      <c r="E8665" s="3"/>
      <c r="F8665" s="3"/>
      <c r="G8665" s="3"/>
      <c r="H8665" s="3"/>
    </row>
    <row r="8666" spans="2:8" x14ac:dyDescent="0.35">
      <c r="B8666" s="4"/>
      <c r="C8666" s="3"/>
      <c r="D8666" s="3"/>
      <c r="E8666" s="3"/>
      <c r="F8666" s="3"/>
      <c r="G8666" s="3"/>
      <c r="H8666" s="3"/>
    </row>
    <row r="8667" spans="2:8" x14ac:dyDescent="0.35">
      <c r="B8667" s="4"/>
      <c r="C8667" s="3"/>
      <c r="D8667" s="3"/>
      <c r="E8667" s="3"/>
      <c r="F8667" s="3"/>
      <c r="G8667" s="3"/>
      <c r="H8667" s="3"/>
    </row>
    <row r="8668" spans="2:8" x14ac:dyDescent="0.35">
      <c r="B8668" s="4"/>
      <c r="C8668" s="3"/>
      <c r="D8668" s="3"/>
      <c r="E8668" s="3"/>
      <c r="F8668" s="3"/>
      <c r="G8668" s="3"/>
      <c r="H8668" s="3"/>
    </row>
    <row r="8669" spans="2:8" x14ac:dyDescent="0.35">
      <c r="B8669" s="4"/>
      <c r="C8669" s="3"/>
      <c r="D8669" s="3"/>
      <c r="E8669" s="3"/>
      <c r="F8669" s="3"/>
      <c r="G8669" s="3"/>
      <c r="H8669" s="3"/>
    </row>
    <row r="8670" spans="2:8" x14ac:dyDescent="0.35">
      <c r="B8670" s="4"/>
      <c r="C8670" s="3"/>
      <c r="D8670" s="3"/>
      <c r="E8670" s="3"/>
      <c r="F8670" s="3"/>
      <c r="G8670" s="3"/>
      <c r="H8670" s="3"/>
    </row>
    <row r="8671" spans="2:8" x14ac:dyDescent="0.35">
      <c r="B8671" s="4"/>
      <c r="C8671" s="3"/>
      <c r="D8671" s="3"/>
      <c r="E8671" s="3"/>
      <c r="F8671" s="3"/>
      <c r="G8671" s="3"/>
      <c r="H8671" s="3"/>
    </row>
    <row r="8672" spans="2:8" x14ac:dyDescent="0.35">
      <c r="B8672" s="4"/>
      <c r="C8672" s="3"/>
      <c r="D8672" s="3"/>
      <c r="E8672" s="3"/>
      <c r="F8672" s="3"/>
      <c r="G8672" s="3"/>
      <c r="H8672" s="3"/>
    </row>
    <row r="8673" spans="2:8" x14ac:dyDescent="0.35">
      <c r="B8673" s="4"/>
      <c r="C8673" s="3"/>
      <c r="D8673" s="3"/>
      <c r="E8673" s="3"/>
      <c r="F8673" s="3"/>
      <c r="G8673" s="3"/>
      <c r="H8673" s="3"/>
    </row>
    <row r="8674" spans="2:8" x14ac:dyDescent="0.35">
      <c r="B8674" s="4"/>
      <c r="C8674" s="3"/>
      <c r="D8674" s="3"/>
      <c r="E8674" s="3"/>
      <c r="F8674" s="3"/>
      <c r="G8674" s="3"/>
      <c r="H8674" s="3"/>
    </row>
    <row r="8675" spans="2:8" x14ac:dyDescent="0.35">
      <c r="B8675" s="4"/>
      <c r="C8675" s="3"/>
      <c r="D8675" s="3"/>
      <c r="E8675" s="3"/>
      <c r="F8675" s="3"/>
      <c r="G8675" s="3"/>
      <c r="H8675" s="3"/>
    </row>
    <row r="8676" spans="2:8" x14ac:dyDescent="0.35">
      <c r="B8676" s="4"/>
      <c r="C8676" s="3"/>
      <c r="D8676" s="3"/>
      <c r="E8676" s="3"/>
      <c r="F8676" s="3"/>
      <c r="G8676" s="3"/>
      <c r="H8676" s="3"/>
    </row>
    <row r="8677" spans="2:8" x14ac:dyDescent="0.35">
      <c r="B8677" s="4"/>
      <c r="C8677" s="3"/>
      <c r="D8677" s="3"/>
      <c r="E8677" s="3"/>
      <c r="F8677" s="3"/>
      <c r="G8677" s="3"/>
      <c r="H8677" s="3"/>
    </row>
    <row r="8678" spans="2:8" x14ac:dyDescent="0.35">
      <c r="B8678" s="4"/>
      <c r="C8678" s="3"/>
      <c r="D8678" s="3"/>
      <c r="E8678" s="3"/>
      <c r="F8678" s="3"/>
      <c r="G8678" s="3"/>
      <c r="H8678" s="3"/>
    </row>
    <row r="8679" spans="2:8" x14ac:dyDescent="0.35">
      <c r="B8679" s="4"/>
      <c r="C8679" s="3"/>
      <c r="D8679" s="3"/>
      <c r="E8679" s="3"/>
      <c r="F8679" s="3"/>
      <c r="G8679" s="3"/>
      <c r="H8679" s="3"/>
    </row>
    <row r="8680" spans="2:8" x14ac:dyDescent="0.35">
      <c r="B8680" s="4"/>
      <c r="C8680" s="3"/>
      <c r="D8680" s="3"/>
      <c r="E8680" s="3"/>
      <c r="F8680" s="3"/>
      <c r="G8680" s="3"/>
      <c r="H8680" s="3"/>
    </row>
    <row r="8681" spans="2:8" x14ac:dyDescent="0.35">
      <c r="B8681" s="4"/>
      <c r="C8681" s="3"/>
      <c r="D8681" s="3"/>
      <c r="E8681" s="3"/>
      <c r="F8681" s="3"/>
      <c r="G8681" s="3"/>
      <c r="H8681" s="3"/>
    </row>
    <row r="8682" spans="2:8" x14ac:dyDescent="0.35">
      <c r="B8682" s="4"/>
      <c r="C8682" s="3"/>
      <c r="D8682" s="3"/>
      <c r="E8682" s="3"/>
      <c r="F8682" s="3"/>
      <c r="G8682" s="3"/>
      <c r="H8682" s="3"/>
    </row>
    <row r="8683" spans="2:8" x14ac:dyDescent="0.35">
      <c r="B8683" s="4"/>
      <c r="C8683" s="3"/>
      <c r="D8683" s="3"/>
      <c r="E8683" s="3"/>
      <c r="F8683" s="3"/>
      <c r="G8683" s="3"/>
      <c r="H8683" s="3"/>
    </row>
    <row r="8684" spans="2:8" x14ac:dyDescent="0.35">
      <c r="B8684" s="4"/>
      <c r="C8684" s="3"/>
      <c r="D8684" s="3"/>
      <c r="E8684" s="3"/>
      <c r="F8684" s="3"/>
      <c r="G8684" s="3"/>
      <c r="H8684" s="3"/>
    </row>
    <row r="8685" spans="2:8" x14ac:dyDescent="0.35">
      <c r="B8685" s="4"/>
      <c r="C8685" s="3"/>
      <c r="D8685" s="3"/>
      <c r="E8685" s="3"/>
      <c r="F8685" s="3"/>
      <c r="G8685" s="3"/>
      <c r="H8685" s="3"/>
    </row>
    <row r="8686" spans="2:8" x14ac:dyDescent="0.35">
      <c r="B8686" s="4"/>
      <c r="C8686" s="3"/>
      <c r="D8686" s="3"/>
      <c r="E8686" s="3"/>
      <c r="F8686" s="3"/>
      <c r="G8686" s="3"/>
      <c r="H8686" s="3"/>
    </row>
    <row r="8687" spans="2:8" x14ac:dyDescent="0.35">
      <c r="B8687" s="4"/>
      <c r="C8687" s="3"/>
      <c r="D8687" s="3"/>
      <c r="E8687" s="3"/>
      <c r="F8687" s="3"/>
      <c r="G8687" s="3"/>
      <c r="H8687" s="3"/>
    </row>
    <row r="8688" spans="2:8" x14ac:dyDescent="0.35">
      <c r="B8688" s="4"/>
      <c r="C8688" s="3"/>
      <c r="D8688" s="3"/>
      <c r="E8688" s="3"/>
      <c r="F8688" s="3"/>
      <c r="G8688" s="3"/>
      <c r="H8688" s="3"/>
    </row>
    <row r="8689" spans="2:8" x14ac:dyDescent="0.35">
      <c r="B8689" s="4"/>
      <c r="C8689" s="3"/>
      <c r="D8689" s="3"/>
      <c r="E8689" s="3"/>
      <c r="F8689" s="3"/>
      <c r="G8689" s="3"/>
      <c r="H8689" s="3"/>
    </row>
    <row r="8690" spans="2:8" x14ac:dyDescent="0.35">
      <c r="B8690" s="4"/>
      <c r="C8690" s="3"/>
      <c r="D8690" s="3"/>
      <c r="E8690" s="3"/>
      <c r="F8690" s="3"/>
      <c r="G8690" s="3"/>
      <c r="H8690" s="3"/>
    </row>
    <row r="8691" spans="2:8" x14ac:dyDescent="0.35">
      <c r="B8691" s="4"/>
      <c r="C8691" s="3"/>
      <c r="D8691" s="3"/>
      <c r="E8691" s="3"/>
      <c r="F8691" s="3"/>
      <c r="G8691" s="3"/>
      <c r="H8691" s="3"/>
    </row>
    <row r="8692" spans="2:8" x14ac:dyDescent="0.35">
      <c r="B8692" s="4"/>
      <c r="C8692" s="3"/>
      <c r="D8692" s="3"/>
      <c r="E8692" s="3"/>
      <c r="F8692" s="3"/>
      <c r="G8692" s="3"/>
      <c r="H8692" s="3"/>
    </row>
    <row r="8693" spans="2:8" x14ac:dyDescent="0.35">
      <c r="B8693" s="4"/>
      <c r="C8693" s="3"/>
      <c r="D8693" s="3"/>
      <c r="E8693" s="3"/>
      <c r="F8693" s="3"/>
      <c r="G8693" s="3"/>
      <c r="H8693" s="3"/>
    </row>
    <row r="8694" spans="2:8" x14ac:dyDescent="0.35">
      <c r="B8694" s="4"/>
      <c r="C8694" s="3"/>
      <c r="D8694" s="3"/>
      <c r="E8694" s="3"/>
      <c r="F8694" s="3"/>
      <c r="G8694" s="3"/>
      <c r="H8694" s="3"/>
    </row>
    <row r="8695" spans="2:8" x14ac:dyDescent="0.35">
      <c r="B8695" s="4"/>
      <c r="C8695" s="3"/>
      <c r="D8695" s="3"/>
      <c r="E8695" s="3"/>
      <c r="F8695" s="3"/>
      <c r="G8695" s="3"/>
      <c r="H8695" s="3"/>
    </row>
    <row r="8696" spans="2:8" x14ac:dyDescent="0.35">
      <c r="B8696" s="4"/>
      <c r="C8696" s="3"/>
      <c r="D8696" s="3"/>
      <c r="E8696" s="3"/>
      <c r="F8696" s="3"/>
      <c r="G8696" s="3"/>
      <c r="H8696" s="3"/>
    </row>
    <row r="8697" spans="2:8" x14ac:dyDescent="0.35">
      <c r="B8697" s="4"/>
      <c r="C8697" s="3"/>
      <c r="D8697" s="3"/>
      <c r="E8697" s="3"/>
      <c r="F8697" s="3"/>
      <c r="G8697" s="3"/>
      <c r="H8697" s="3"/>
    </row>
    <row r="8698" spans="2:8" x14ac:dyDescent="0.35">
      <c r="B8698" s="4"/>
      <c r="C8698" s="3"/>
      <c r="D8698" s="3"/>
      <c r="E8698" s="3"/>
      <c r="F8698" s="3"/>
      <c r="G8698" s="3"/>
      <c r="H8698" s="3"/>
    </row>
    <row r="8699" spans="2:8" x14ac:dyDescent="0.35">
      <c r="B8699" s="4"/>
      <c r="C8699" s="3"/>
      <c r="D8699" s="3"/>
      <c r="E8699" s="3"/>
      <c r="F8699" s="3"/>
      <c r="G8699" s="3"/>
      <c r="H8699" s="3"/>
    </row>
    <row r="8700" spans="2:8" x14ac:dyDescent="0.35">
      <c r="B8700" s="4"/>
      <c r="C8700" s="3"/>
      <c r="D8700" s="3"/>
      <c r="E8700" s="3"/>
      <c r="F8700" s="3"/>
      <c r="G8700" s="3"/>
      <c r="H8700" s="3"/>
    </row>
    <row r="8701" spans="2:8" x14ac:dyDescent="0.35">
      <c r="B8701" s="4"/>
      <c r="C8701" s="3"/>
      <c r="D8701" s="3"/>
      <c r="E8701" s="3"/>
      <c r="F8701" s="3"/>
      <c r="G8701" s="3"/>
      <c r="H8701" s="3"/>
    </row>
    <row r="8702" spans="2:8" x14ac:dyDescent="0.35">
      <c r="B8702" s="4"/>
      <c r="C8702" s="3"/>
      <c r="D8702" s="3"/>
      <c r="E8702" s="3"/>
      <c r="F8702" s="3"/>
      <c r="G8702" s="3"/>
      <c r="H8702" s="3"/>
    </row>
    <row r="8703" spans="2:8" x14ac:dyDescent="0.35">
      <c r="B8703" s="4"/>
      <c r="C8703" s="3"/>
      <c r="D8703" s="3"/>
      <c r="E8703" s="3"/>
      <c r="F8703" s="3"/>
      <c r="G8703" s="3"/>
      <c r="H8703" s="3"/>
    </row>
    <row r="8704" spans="2:8" x14ac:dyDescent="0.35">
      <c r="B8704" s="4"/>
      <c r="C8704" s="3"/>
      <c r="D8704" s="3"/>
      <c r="E8704" s="3"/>
      <c r="F8704" s="3"/>
      <c r="G8704" s="3"/>
      <c r="H8704" s="3"/>
    </row>
    <row r="8705" spans="2:8" x14ac:dyDescent="0.35">
      <c r="B8705" s="4"/>
      <c r="C8705" s="3"/>
      <c r="D8705" s="3"/>
      <c r="E8705" s="3"/>
      <c r="F8705" s="3"/>
      <c r="G8705" s="3"/>
      <c r="H8705" s="3"/>
    </row>
    <row r="8706" spans="2:8" x14ac:dyDescent="0.35">
      <c r="B8706" s="4"/>
      <c r="C8706" s="3"/>
      <c r="D8706" s="3"/>
      <c r="E8706" s="3"/>
      <c r="F8706" s="3"/>
      <c r="G8706" s="3"/>
      <c r="H8706" s="3"/>
    </row>
    <row r="8707" spans="2:8" x14ac:dyDescent="0.35">
      <c r="B8707" s="4"/>
      <c r="C8707" s="3"/>
      <c r="D8707" s="3"/>
      <c r="E8707" s="3"/>
      <c r="F8707" s="3"/>
      <c r="G8707" s="3"/>
      <c r="H8707" s="3"/>
    </row>
    <row r="8708" spans="2:8" x14ac:dyDescent="0.35">
      <c r="B8708" s="4"/>
      <c r="C8708" s="3"/>
      <c r="D8708" s="3"/>
      <c r="E8708" s="3"/>
      <c r="F8708" s="3"/>
      <c r="G8708" s="3"/>
      <c r="H8708" s="3"/>
    </row>
    <row r="8709" spans="2:8" x14ac:dyDescent="0.35">
      <c r="B8709" s="4"/>
      <c r="C8709" s="3"/>
      <c r="D8709" s="3"/>
      <c r="E8709" s="3"/>
      <c r="F8709" s="3"/>
      <c r="G8709" s="3"/>
      <c r="H8709" s="3"/>
    </row>
    <row r="8710" spans="2:8" x14ac:dyDescent="0.35">
      <c r="B8710" s="4"/>
      <c r="C8710" s="3"/>
      <c r="D8710" s="3"/>
      <c r="E8710" s="3"/>
      <c r="F8710" s="3"/>
      <c r="G8710" s="3"/>
      <c r="H8710" s="3"/>
    </row>
    <row r="8711" spans="2:8" x14ac:dyDescent="0.35">
      <c r="B8711" s="4"/>
      <c r="C8711" s="3"/>
      <c r="D8711" s="3"/>
      <c r="E8711" s="3"/>
      <c r="F8711" s="3"/>
      <c r="G8711" s="3"/>
      <c r="H8711" s="3"/>
    </row>
    <row r="8712" spans="2:8" x14ac:dyDescent="0.35">
      <c r="B8712" s="4"/>
      <c r="C8712" s="3"/>
      <c r="D8712" s="3"/>
      <c r="E8712" s="3"/>
      <c r="F8712" s="3"/>
      <c r="G8712" s="3"/>
      <c r="H8712" s="3"/>
    </row>
    <row r="8713" spans="2:8" x14ac:dyDescent="0.35">
      <c r="B8713" s="4"/>
      <c r="C8713" s="3"/>
      <c r="D8713" s="3"/>
      <c r="E8713" s="3"/>
      <c r="F8713" s="3"/>
      <c r="G8713" s="3"/>
      <c r="H8713" s="3"/>
    </row>
    <row r="8714" spans="2:8" x14ac:dyDescent="0.35">
      <c r="B8714" s="4"/>
      <c r="C8714" s="3"/>
      <c r="D8714" s="3"/>
      <c r="E8714" s="3"/>
      <c r="F8714" s="3"/>
      <c r="G8714" s="3"/>
      <c r="H8714" s="3"/>
    </row>
    <row r="8715" spans="2:8" x14ac:dyDescent="0.35">
      <c r="B8715" s="4"/>
      <c r="C8715" s="3"/>
      <c r="D8715" s="3"/>
      <c r="E8715" s="3"/>
      <c r="F8715" s="3"/>
      <c r="G8715" s="3"/>
      <c r="H8715" s="3"/>
    </row>
    <row r="8716" spans="2:8" x14ac:dyDescent="0.35">
      <c r="B8716" s="4"/>
      <c r="C8716" s="3"/>
      <c r="D8716" s="3"/>
      <c r="E8716" s="3"/>
      <c r="F8716" s="3"/>
      <c r="G8716" s="3"/>
      <c r="H8716" s="3"/>
    </row>
    <row r="8717" spans="2:8" x14ac:dyDescent="0.35">
      <c r="B8717" s="4"/>
      <c r="C8717" s="3"/>
      <c r="D8717" s="3"/>
      <c r="E8717" s="3"/>
      <c r="F8717" s="3"/>
      <c r="G8717" s="3"/>
      <c r="H8717" s="3"/>
    </row>
    <row r="8718" spans="2:8" x14ac:dyDescent="0.35">
      <c r="B8718" s="4"/>
      <c r="C8718" s="3"/>
      <c r="D8718" s="3"/>
      <c r="E8718" s="3"/>
      <c r="F8718" s="3"/>
      <c r="G8718" s="3"/>
      <c r="H8718" s="3"/>
    </row>
    <row r="8719" spans="2:8" x14ac:dyDescent="0.35">
      <c r="B8719" s="4"/>
      <c r="C8719" s="3"/>
      <c r="D8719" s="3"/>
      <c r="E8719" s="3"/>
      <c r="F8719" s="3"/>
      <c r="G8719" s="3"/>
      <c r="H8719" s="3"/>
    </row>
    <row r="8720" spans="2:8" x14ac:dyDescent="0.35">
      <c r="B8720" s="4"/>
      <c r="C8720" s="3"/>
      <c r="D8720" s="3"/>
      <c r="E8720" s="3"/>
      <c r="F8720" s="3"/>
      <c r="G8720" s="3"/>
      <c r="H8720" s="3"/>
    </row>
    <row r="8721" spans="2:8" x14ac:dyDescent="0.35">
      <c r="B8721" s="4"/>
      <c r="C8721" s="3"/>
      <c r="D8721" s="3"/>
      <c r="E8721" s="3"/>
      <c r="F8721" s="3"/>
      <c r="G8721" s="3"/>
      <c r="H8721" s="3"/>
    </row>
    <row r="8722" spans="2:8" x14ac:dyDescent="0.35">
      <c r="B8722" s="4"/>
      <c r="C8722" s="3"/>
      <c r="D8722" s="3"/>
      <c r="E8722" s="3"/>
      <c r="F8722" s="3"/>
      <c r="G8722" s="3"/>
      <c r="H8722" s="3"/>
    </row>
    <row r="8723" spans="2:8" x14ac:dyDescent="0.35">
      <c r="B8723" s="4"/>
      <c r="C8723" s="3"/>
      <c r="D8723" s="3"/>
      <c r="E8723" s="3"/>
      <c r="F8723" s="3"/>
      <c r="G8723" s="3"/>
      <c r="H8723" s="3"/>
    </row>
    <row r="8724" spans="2:8" x14ac:dyDescent="0.35">
      <c r="B8724" s="4"/>
      <c r="C8724" s="3"/>
      <c r="D8724" s="3"/>
      <c r="E8724" s="3"/>
      <c r="F8724" s="3"/>
      <c r="G8724" s="3"/>
      <c r="H8724" s="3"/>
    </row>
    <row r="8725" spans="2:8" x14ac:dyDescent="0.35">
      <c r="B8725" s="4"/>
      <c r="C8725" s="3"/>
      <c r="D8725" s="3"/>
      <c r="E8725" s="3"/>
      <c r="F8725" s="3"/>
      <c r="G8725" s="3"/>
      <c r="H8725" s="3"/>
    </row>
    <row r="8726" spans="2:8" x14ac:dyDescent="0.35">
      <c r="B8726" s="4"/>
      <c r="C8726" s="3"/>
      <c r="D8726" s="3"/>
      <c r="E8726" s="3"/>
      <c r="F8726" s="3"/>
      <c r="G8726" s="3"/>
      <c r="H8726" s="3"/>
    </row>
    <row r="8727" spans="2:8" x14ac:dyDescent="0.35">
      <c r="B8727" s="4"/>
      <c r="C8727" s="3"/>
      <c r="D8727" s="3"/>
      <c r="E8727" s="3"/>
      <c r="F8727" s="3"/>
      <c r="G8727" s="3"/>
      <c r="H8727" s="3"/>
    </row>
    <row r="8728" spans="2:8" x14ac:dyDescent="0.35">
      <c r="B8728" s="4"/>
      <c r="C8728" s="3"/>
      <c r="D8728" s="3"/>
      <c r="E8728" s="3"/>
      <c r="F8728" s="3"/>
      <c r="G8728" s="3"/>
      <c r="H8728" s="3"/>
    </row>
    <row r="8729" spans="2:8" x14ac:dyDescent="0.35">
      <c r="B8729" s="4"/>
      <c r="C8729" s="3"/>
      <c r="D8729" s="3"/>
      <c r="E8729" s="3"/>
      <c r="F8729" s="3"/>
      <c r="G8729" s="3"/>
      <c r="H8729" s="3"/>
    </row>
    <row r="8730" spans="2:8" x14ac:dyDescent="0.35">
      <c r="B8730" s="4"/>
      <c r="C8730" s="3"/>
      <c r="D8730" s="3"/>
      <c r="E8730" s="3"/>
      <c r="F8730" s="3"/>
      <c r="G8730" s="3"/>
      <c r="H8730" s="3"/>
    </row>
    <row r="8731" spans="2:8" x14ac:dyDescent="0.35">
      <c r="B8731" s="4"/>
      <c r="C8731" s="3"/>
      <c r="D8731" s="3"/>
      <c r="E8731" s="3"/>
      <c r="F8731" s="3"/>
      <c r="G8731" s="3"/>
      <c r="H8731" s="3"/>
    </row>
    <row r="8732" spans="2:8" x14ac:dyDescent="0.35">
      <c r="B8732" s="4"/>
      <c r="C8732" s="3"/>
      <c r="D8732" s="3"/>
      <c r="E8732" s="3"/>
      <c r="F8732" s="3"/>
      <c r="G8732" s="3"/>
      <c r="H8732" s="3"/>
    </row>
    <row r="8733" spans="2:8" x14ac:dyDescent="0.35">
      <c r="B8733" s="4"/>
      <c r="C8733" s="3"/>
      <c r="D8733" s="3"/>
      <c r="E8733" s="3"/>
      <c r="F8733" s="3"/>
      <c r="G8733" s="3"/>
      <c r="H8733" s="3"/>
    </row>
    <row r="8734" spans="2:8" x14ac:dyDescent="0.35">
      <c r="B8734" s="4"/>
      <c r="C8734" s="3"/>
      <c r="D8734" s="3"/>
      <c r="E8734" s="3"/>
      <c r="F8734" s="3"/>
      <c r="G8734" s="3"/>
      <c r="H8734" s="3"/>
    </row>
    <row r="8735" spans="2:8" x14ac:dyDescent="0.35">
      <c r="B8735" s="4"/>
      <c r="C8735" s="3"/>
      <c r="D8735" s="3"/>
      <c r="E8735" s="3"/>
      <c r="F8735" s="3"/>
      <c r="G8735" s="3"/>
      <c r="H8735" s="3"/>
    </row>
    <row r="8736" spans="2:8" x14ac:dyDescent="0.35">
      <c r="B8736" s="4"/>
      <c r="C8736" s="3"/>
      <c r="D8736" s="3"/>
      <c r="E8736" s="3"/>
      <c r="F8736" s="3"/>
      <c r="G8736" s="3"/>
      <c r="H8736" s="3"/>
    </row>
    <row r="8737" spans="2:8" x14ac:dyDescent="0.35">
      <c r="B8737" s="4"/>
      <c r="C8737" s="3"/>
      <c r="D8737" s="3"/>
      <c r="E8737" s="3"/>
      <c r="F8737" s="3"/>
      <c r="G8737" s="3"/>
      <c r="H8737" s="3"/>
    </row>
    <row r="8738" spans="2:8" x14ac:dyDescent="0.35">
      <c r="B8738" s="4"/>
      <c r="C8738" s="3"/>
      <c r="D8738" s="3"/>
      <c r="E8738" s="3"/>
      <c r="F8738" s="3"/>
      <c r="G8738" s="3"/>
      <c r="H8738" s="3"/>
    </row>
    <row r="8739" spans="2:8" x14ac:dyDescent="0.35">
      <c r="B8739" s="4"/>
      <c r="C8739" s="3"/>
      <c r="D8739" s="3"/>
      <c r="E8739" s="3"/>
      <c r="F8739" s="3"/>
      <c r="G8739" s="3"/>
      <c r="H8739" s="3"/>
    </row>
    <row r="8740" spans="2:8" x14ac:dyDescent="0.35">
      <c r="B8740" s="4"/>
      <c r="C8740" s="3"/>
      <c r="D8740" s="3"/>
      <c r="E8740" s="3"/>
      <c r="F8740" s="3"/>
      <c r="G8740" s="3"/>
      <c r="H8740" s="3"/>
    </row>
    <row r="8741" spans="2:8" x14ac:dyDescent="0.35">
      <c r="B8741" s="4"/>
      <c r="C8741" s="3"/>
      <c r="D8741" s="3"/>
      <c r="E8741" s="3"/>
      <c r="F8741" s="3"/>
      <c r="G8741" s="3"/>
      <c r="H8741" s="3"/>
    </row>
    <row r="8742" spans="2:8" x14ac:dyDescent="0.35">
      <c r="B8742" s="4"/>
      <c r="C8742" s="3"/>
      <c r="D8742" s="3"/>
      <c r="E8742" s="3"/>
      <c r="F8742" s="3"/>
      <c r="G8742" s="3"/>
      <c r="H8742" s="3"/>
    </row>
    <row r="8743" spans="2:8" x14ac:dyDescent="0.35">
      <c r="B8743" s="4"/>
      <c r="C8743" s="3"/>
      <c r="D8743" s="3"/>
      <c r="E8743" s="3"/>
      <c r="F8743" s="3"/>
      <c r="G8743" s="3"/>
      <c r="H8743" s="3"/>
    </row>
    <row r="8744" spans="2:8" x14ac:dyDescent="0.35">
      <c r="B8744" s="4"/>
      <c r="C8744" s="3"/>
      <c r="D8744" s="3"/>
      <c r="E8744" s="3"/>
      <c r="F8744" s="3"/>
      <c r="G8744" s="3"/>
      <c r="H8744" s="3"/>
    </row>
    <row r="8745" spans="2:8" x14ac:dyDescent="0.35">
      <c r="B8745" s="4"/>
      <c r="C8745" s="3"/>
      <c r="D8745" s="3"/>
      <c r="E8745" s="3"/>
      <c r="F8745" s="3"/>
      <c r="G8745" s="3"/>
      <c r="H8745" s="3"/>
    </row>
    <row r="8746" spans="2:8" x14ac:dyDescent="0.35">
      <c r="B8746" s="4"/>
      <c r="C8746" s="3"/>
      <c r="D8746" s="3"/>
      <c r="E8746" s="3"/>
      <c r="F8746" s="3"/>
      <c r="G8746" s="3"/>
      <c r="H8746" s="3"/>
    </row>
    <row r="8747" spans="2:8" x14ac:dyDescent="0.35">
      <c r="B8747" s="4"/>
      <c r="C8747" s="3"/>
      <c r="D8747" s="3"/>
      <c r="E8747" s="3"/>
      <c r="F8747" s="3"/>
      <c r="G8747" s="3"/>
      <c r="H8747" s="3"/>
    </row>
    <row r="8748" spans="2:8" x14ac:dyDescent="0.35">
      <c r="B8748" s="4"/>
      <c r="C8748" s="3"/>
      <c r="D8748" s="3"/>
      <c r="E8748" s="3"/>
      <c r="F8748" s="3"/>
      <c r="G8748" s="3"/>
      <c r="H8748" s="3"/>
    </row>
    <row r="8749" spans="2:8" x14ac:dyDescent="0.35">
      <c r="B8749" s="4"/>
      <c r="C8749" s="3"/>
      <c r="D8749" s="3"/>
      <c r="E8749" s="3"/>
      <c r="F8749" s="3"/>
      <c r="G8749" s="3"/>
      <c r="H8749" s="3"/>
    </row>
    <row r="8750" spans="2:8" x14ac:dyDescent="0.35">
      <c r="B8750" s="4"/>
      <c r="C8750" s="3"/>
      <c r="D8750" s="3"/>
      <c r="E8750" s="3"/>
      <c r="F8750" s="3"/>
      <c r="G8750" s="3"/>
      <c r="H8750" s="3"/>
    </row>
    <row r="8751" spans="2:8" x14ac:dyDescent="0.35">
      <c r="B8751" s="4"/>
      <c r="C8751" s="3"/>
      <c r="D8751" s="3"/>
      <c r="E8751" s="3"/>
      <c r="F8751" s="3"/>
      <c r="G8751" s="3"/>
      <c r="H8751" s="3"/>
    </row>
    <row r="8752" spans="2:8" x14ac:dyDescent="0.35">
      <c r="B8752" s="4"/>
      <c r="C8752" s="3"/>
      <c r="D8752" s="3"/>
      <c r="E8752" s="3"/>
      <c r="F8752" s="3"/>
      <c r="G8752" s="3"/>
      <c r="H8752" s="3"/>
    </row>
    <row r="8753" spans="2:8" x14ac:dyDescent="0.35">
      <c r="B8753" s="4"/>
      <c r="C8753" s="3"/>
      <c r="D8753" s="3"/>
      <c r="E8753" s="3"/>
      <c r="F8753" s="3"/>
      <c r="G8753" s="3"/>
      <c r="H8753" s="3"/>
    </row>
    <row r="8754" spans="2:8" x14ac:dyDescent="0.35">
      <c r="B8754" s="4"/>
      <c r="C8754" s="3"/>
      <c r="D8754" s="3"/>
      <c r="E8754" s="3"/>
      <c r="F8754" s="3"/>
      <c r="G8754" s="3"/>
      <c r="H8754" s="3"/>
    </row>
    <row r="8755" spans="2:8" x14ac:dyDescent="0.35">
      <c r="B8755" s="4"/>
      <c r="C8755" s="3"/>
      <c r="D8755" s="3"/>
      <c r="E8755" s="3"/>
      <c r="F8755" s="3"/>
      <c r="G8755" s="3"/>
      <c r="H8755" s="3"/>
    </row>
    <row r="8756" spans="2:8" x14ac:dyDescent="0.35">
      <c r="B8756" s="4"/>
      <c r="C8756" s="3"/>
      <c r="D8756" s="3"/>
      <c r="E8756" s="3"/>
      <c r="F8756" s="3"/>
      <c r="G8756" s="3"/>
      <c r="H8756" s="3"/>
    </row>
    <row r="8757" spans="2:8" x14ac:dyDescent="0.35">
      <c r="B8757" s="4"/>
      <c r="C8757" s="3"/>
      <c r="D8757" s="3"/>
      <c r="E8757" s="3"/>
      <c r="F8757" s="3"/>
      <c r="G8757" s="3"/>
      <c r="H8757" s="3"/>
    </row>
    <row r="8758" spans="2:8" x14ac:dyDescent="0.35">
      <c r="B8758" s="4"/>
      <c r="C8758" s="3"/>
      <c r="D8758" s="3"/>
      <c r="E8758" s="3"/>
      <c r="F8758" s="3"/>
      <c r="G8758" s="3"/>
      <c r="H8758" s="3"/>
    </row>
    <row r="8759" spans="2:8" x14ac:dyDescent="0.35">
      <c r="B8759" s="4"/>
      <c r="C8759" s="3"/>
      <c r="D8759" s="3"/>
      <c r="E8759" s="3"/>
      <c r="F8759" s="3"/>
      <c r="G8759" s="3"/>
      <c r="H8759" s="3"/>
    </row>
    <row r="8760" spans="2:8" x14ac:dyDescent="0.35">
      <c r="B8760" s="4"/>
      <c r="C8760" s="3"/>
      <c r="D8760" s="3"/>
      <c r="E8760" s="3"/>
      <c r="F8760" s="3"/>
      <c r="G8760" s="3"/>
      <c r="H8760" s="3"/>
    </row>
    <row r="8761" spans="2:8" x14ac:dyDescent="0.35">
      <c r="B8761" s="4"/>
      <c r="C8761" s="3"/>
      <c r="D8761" s="3"/>
      <c r="E8761" s="3"/>
      <c r="F8761" s="3"/>
      <c r="G8761" s="3"/>
      <c r="H8761" s="3"/>
    </row>
    <row r="8762" spans="2:8" x14ac:dyDescent="0.35">
      <c r="B8762" s="4"/>
      <c r="C8762" s="3"/>
      <c r="D8762" s="3"/>
      <c r="E8762" s="3"/>
      <c r="F8762" s="3"/>
      <c r="G8762" s="3"/>
      <c r="H8762" s="3"/>
    </row>
    <row r="8763" spans="2:8" x14ac:dyDescent="0.35">
      <c r="B8763" s="4"/>
      <c r="C8763" s="3"/>
      <c r="D8763" s="3"/>
      <c r="E8763" s="3"/>
      <c r="F8763" s="3"/>
      <c r="G8763" s="3"/>
      <c r="H8763" s="3"/>
    </row>
    <row r="8764" spans="2:8" x14ac:dyDescent="0.35">
      <c r="B8764" s="4"/>
      <c r="C8764" s="3"/>
      <c r="D8764" s="3"/>
      <c r="E8764" s="3"/>
      <c r="F8764" s="3"/>
      <c r="G8764" s="3"/>
      <c r="H8764" s="3"/>
    </row>
    <row r="8765" spans="2:8" x14ac:dyDescent="0.35">
      <c r="B8765" s="4"/>
      <c r="C8765" s="3"/>
      <c r="D8765" s="3"/>
      <c r="E8765" s="3"/>
      <c r="F8765" s="3"/>
      <c r="G8765" s="3"/>
      <c r="H8765" s="3"/>
    </row>
    <row r="8766" spans="2:8" x14ac:dyDescent="0.35">
      <c r="B8766" s="4"/>
      <c r="C8766" s="3"/>
      <c r="D8766" s="3"/>
      <c r="E8766" s="3"/>
      <c r="F8766" s="3"/>
      <c r="G8766" s="3"/>
      <c r="H8766" s="3"/>
    </row>
    <row r="8767" spans="2:8" x14ac:dyDescent="0.35">
      <c r="B8767" s="4"/>
      <c r="C8767" s="3"/>
      <c r="D8767" s="3"/>
      <c r="E8767" s="3"/>
      <c r="F8767" s="3"/>
      <c r="G8767" s="3"/>
      <c r="H8767" s="3"/>
    </row>
    <row r="8768" spans="2:8" x14ac:dyDescent="0.35">
      <c r="B8768" s="4"/>
      <c r="C8768" s="3"/>
      <c r="D8768" s="3"/>
      <c r="E8768" s="3"/>
      <c r="F8768" s="3"/>
      <c r="G8768" s="3"/>
      <c r="H8768" s="3"/>
    </row>
    <row r="8769" spans="2:8" x14ac:dyDescent="0.35">
      <c r="B8769" s="4"/>
      <c r="C8769" s="3"/>
      <c r="D8769" s="3"/>
      <c r="E8769" s="3"/>
      <c r="F8769" s="3"/>
      <c r="G8769" s="3"/>
      <c r="H8769" s="3"/>
    </row>
    <row r="8770" spans="2:8" x14ac:dyDescent="0.35">
      <c r="B8770" s="4"/>
      <c r="C8770" s="3"/>
      <c r="D8770" s="3"/>
      <c r="E8770" s="3"/>
      <c r="F8770" s="3"/>
      <c r="G8770" s="3"/>
      <c r="H8770" s="3"/>
    </row>
    <row r="8771" spans="2:8" x14ac:dyDescent="0.35">
      <c r="B8771" s="4"/>
      <c r="C8771" s="3"/>
      <c r="D8771" s="3"/>
      <c r="E8771" s="3"/>
      <c r="F8771" s="3"/>
      <c r="G8771" s="3"/>
      <c r="H8771" s="3"/>
    </row>
    <row r="8772" spans="2:8" x14ac:dyDescent="0.35">
      <c r="B8772" s="4"/>
      <c r="C8772" s="3"/>
      <c r="D8772" s="3"/>
      <c r="E8772" s="3"/>
      <c r="F8772" s="3"/>
      <c r="G8772" s="3"/>
      <c r="H8772" s="3"/>
    </row>
    <row r="8773" spans="2:8" x14ac:dyDescent="0.35">
      <c r="B8773" s="4"/>
      <c r="C8773" s="3"/>
      <c r="D8773" s="3"/>
      <c r="E8773" s="3"/>
      <c r="F8773" s="3"/>
      <c r="G8773" s="3"/>
      <c r="H8773" s="3"/>
    </row>
    <row r="8774" spans="2:8" x14ac:dyDescent="0.35">
      <c r="B8774" s="4"/>
      <c r="C8774" s="3"/>
      <c r="D8774" s="3"/>
      <c r="E8774" s="3"/>
      <c r="F8774" s="3"/>
      <c r="G8774" s="3"/>
      <c r="H8774" s="3"/>
    </row>
    <row r="8775" spans="2:8" x14ac:dyDescent="0.35">
      <c r="B8775" s="4"/>
      <c r="C8775" s="3"/>
      <c r="D8775" s="3"/>
      <c r="E8775" s="3"/>
      <c r="F8775" s="3"/>
      <c r="G8775" s="3"/>
      <c r="H8775" s="3"/>
    </row>
    <row r="8776" spans="2:8" x14ac:dyDescent="0.35">
      <c r="B8776" s="4"/>
      <c r="C8776" s="3"/>
      <c r="D8776" s="3"/>
      <c r="E8776" s="3"/>
      <c r="F8776" s="3"/>
      <c r="G8776" s="3"/>
      <c r="H8776" s="3"/>
    </row>
    <row r="8777" spans="2:8" x14ac:dyDescent="0.35">
      <c r="B8777" s="4"/>
      <c r="C8777" s="3"/>
      <c r="D8777" s="3"/>
      <c r="E8777" s="3"/>
      <c r="F8777" s="3"/>
      <c r="G8777" s="3"/>
      <c r="H8777" s="3"/>
    </row>
    <row r="8778" spans="2:8" x14ac:dyDescent="0.35">
      <c r="B8778" s="4"/>
      <c r="C8778" s="3"/>
      <c r="D8778" s="3"/>
      <c r="E8778" s="3"/>
      <c r="F8778" s="3"/>
      <c r="G8778" s="3"/>
      <c r="H8778" s="3"/>
    </row>
    <row r="8779" spans="2:8" x14ac:dyDescent="0.35">
      <c r="B8779" s="4"/>
      <c r="C8779" s="3"/>
      <c r="D8779" s="3"/>
      <c r="E8779" s="3"/>
      <c r="F8779" s="3"/>
      <c r="G8779" s="3"/>
      <c r="H8779" s="3"/>
    </row>
    <row r="8780" spans="2:8" x14ac:dyDescent="0.35">
      <c r="B8780" s="4"/>
      <c r="C8780" s="3"/>
      <c r="D8780" s="3"/>
      <c r="E8780" s="3"/>
      <c r="F8780" s="3"/>
      <c r="G8780" s="3"/>
      <c r="H8780" s="3"/>
    </row>
    <row r="8781" spans="2:8" x14ac:dyDescent="0.35">
      <c r="B8781" s="4"/>
      <c r="C8781" s="3"/>
      <c r="D8781" s="3"/>
      <c r="E8781" s="3"/>
      <c r="F8781" s="3"/>
      <c r="G8781" s="3"/>
      <c r="H8781" s="3"/>
    </row>
    <row r="8782" spans="2:8" x14ac:dyDescent="0.35">
      <c r="B8782" s="4"/>
      <c r="C8782" s="3"/>
      <c r="D8782" s="3"/>
      <c r="E8782" s="3"/>
      <c r="F8782" s="3"/>
      <c r="G8782" s="3"/>
      <c r="H8782" s="3"/>
    </row>
    <row r="8783" spans="2:8" x14ac:dyDescent="0.35">
      <c r="B8783" s="4"/>
      <c r="C8783" s="3"/>
      <c r="D8783" s="3"/>
      <c r="E8783" s="3"/>
      <c r="F8783" s="3"/>
      <c r="G8783" s="3"/>
      <c r="H8783" s="3"/>
    </row>
    <row r="8784" spans="2:8" x14ac:dyDescent="0.35">
      <c r="B8784" s="4"/>
      <c r="C8784" s="3"/>
      <c r="D8784" s="3"/>
      <c r="E8784" s="3"/>
      <c r="F8784" s="3"/>
      <c r="G8784" s="3"/>
      <c r="H8784" s="3"/>
    </row>
    <row r="8785" spans="2:8" x14ac:dyDescent="0.35">
      <c r="B8785" s="4"/>
      <c r="C8785" s="3"/>
      <c r="D8785" s="3"/>
      <c r="E8785" s="3"/>
      <c r="F8785" s="3"/>
      <c r="G8785" s="3"/>
      <c r="H8785" s="3"/>
    </row>
    <row r="8786" spans="2:8" x14ac:dyDescent="0.35">
      <c r="B8786" s="4"/>
      <c r="C8786" s="3"/>
      <c r="D8786" s="3"/>
      <c r="E8786" s="3"/>
      <c r="F8786" s="3"/>
      <c r="G8786" s="3"/>
      <c r="H8786" s="3"/>
    </row>
    <row r="8787" spans="2:8" x14ac:dyDescent="0.35">
      <c r="B8787" s="4"/>
      <c r="C8787" s="3"/>
      <c r="D8787" s="3"/>
      <c r="E8787" s="3"/>
      <c r="F8787" s="3"/>
      <c r="G8787" s="3"/>
      <c r="H8787" s="3"/>
    </row>
    <row r="8788" spans="2:8" x14ac:dyDescent="0.35">
      <c r="B8788" s="4"/>
      <c r="C8788" s="3"/>
      <c r="D8788" s="3"/>
      <c r="E8788" s="3"/>
      <c r="F8788" s="3"/>
      <c r="G8788" s="3"/>
      <c r="H8788" s="3"/>
    </row>
    <row r="8789" spans="2:8" x14ac:dyDescent="0.35">
      <c r="B8789" s="4"/>
      <c r="C8789" s="3"/>
      <c r="D8789" s="3"/>
      <c r="E8789" s="3"/>
      <c r="F8789" s="3"/>
      <c r="G8789" s="3"/>
      <c r="H8789" s="3"/>
    </row>
    <row r="8790" spans="2:8" x14ac:dyDescent="0.35">
      <c r="B8790" s="4"/>
      <c r="C8790" s="3"/>
      <c r="D8790" s="3"/>
      <c r="E8790" s="3"/>
      <c r="F8790" s="3"/>
      <c r="G8790" s="3"/>
      <c r="H8790" s="3"/>
    </row>
    <row r="8791" spans="2:8" x14ac:dyDescent="0.35">
      <c r="B8791" s="4"/>
      <c r="C8791" s="3"/>
      <c r="D8791" s="3"/>
      <c r="E8791" s="3"/>
      <c r="F8791" s="3"/>
      <c r="G8791" s="3"/>
      <c r="H8791" s="3"/>
    </row>
    <row r="8792" spans="2:8" x14ac:dyDescent="0.35">
      <c r="B8792" s="4"/>
      <c r="C8792" s="3"/>
      <c r="D8792" s="3"/>
      <c r="E8792" s="3"/>
      <c r="F8792" s="3"/>
      <c r="G8792" s="3"/>
      <c r="H8792" s="3"/>
    </row>
    <row r="8793" spans="2:8" x14ac:dyDescent="0.35">
      <c r="B8793" s="4"/>
      <c r="C8793" s="3"/>
      <c r="D8793" s="3"/>
      <c r="E8793" s="3"/>
      <c r="F8793" s="3"/>
      <c r="G8793" s="3"/>
      <c r="H8793" s="3"/>
    </row>
    <row r="8794" spans="2:8" x14ac:dyDescent="0.35">
      <c r="B8794" s="4"/>
      <c r="C8794" s="3"/>
      <c r="D8794" s="3"/>
      <c r="E8794" s="3"/>
      <c r="F8794" s="3"/>
      <c r="G8794" s="3"/>
      <c r="H8794" s="3"/>
    </row>
    <row r="8795" spans="2:8" x14ac:dyDescent="0.35">
      <c r="B8795" s="4"/>
      <c r="C8795" s="3"/>
      <c r="D8795" s="3"/>
      <c r="E8795" s="3"/>
      <c r="F8795" s="3"/>
      <c r="G8795" s="3"/>
      <c r="H8795" s="3"/>
    </row>
    <row r="8796" spans="2:8" x14ac:dyDescent="0.35">
      <c r="B8796" s="4"/>
      <c r="C8796" s="3"/>
      <c r="D8796" s="3"/>
      <c r="E8796" s="3"/>
      <c r="F8796" s="3"/>
      <c r="G8796" s="3"/>
      <c r="H8796" s="3"/>
    </row>
    <row r="8797" spans="2:8" x14ac:dyDescent="0.35">
      <c r="B8797" s="4"/>
      <c r="C8797" s="3"/>
      <c r="D8797" s="3"/>
      <c r="E8797" s="3"/>
      <c r="F8797" s="3"/>
      <c r="G8797" s="3"/>
      <c r="H8797" s="3"/>
    </row>
    <row r="8798" spans="2:8" x14ac:dyDescent="0.35">
      <c r="B8798" s="4"/>
      <c r="C8798" s="3"/>
      <c r="D8798" s="3"/>
      <c r="E8798" s="3"/>
      <c r="F8798" s="3"/>
      <c r="G8798" s="3"/>
      <c r="H8798" s="3"/>
    </row>
    <row r="8799" spans="2:8" x14ac:dyDescent="0.35">
      <c r="B8799" s="4"/>
      <c r="C8799" s="3"/>
      <c r="D8799" s="3"/>
      <c r="E8799" s="3"/>
      <c r="F8799" s="3"/>
      <c r="G8799" s="3"/>
      <c r="H8799" s="3"/>
    </row>
    <row r="8800" spans="2:8" x14ac:dyDescent="0.35">
      <c r="B8800" s="4"/>
      <c r="C8800" s="3"/>
      <c r="D8800" s="3"/>
      <c r="E8800" s="3"/>
      <c r="F8800" s="3"/>
      <c r="G8800" s="3"/>
      <c r="H8800" s="3"/>
    </row>
    <row r="8801" spans="2:8" x14ac:dyDescent="0.35">
      <c r="B8801" s="4"/>
      <c r="C8801" s="3"/>
      <c r="D8801" s="3"/>
      <c r="E8801" s="3"/>
      <c r="F8801" s="3"/>
      <c r="G8801" s="3"/>
      <c r="H8801" s="3"/>
    </row>
    <row r="8802" spans="2:8" x14ac:dyDescent="0.35">
      <c r="B8802" s="4"/>
      <c r="C8802" s="3"/>
      <c r="D8802" s="3"/>
      <c r="E8802" s="3"/>
      <c r="F8802" s="3"/>
      <c r="G8802" s="3"/>
      <c r="H8802" s="3"/>
    </row>
    <row r="8803" spans="2:8" x14ac:dyDescent="0.35">
      <c r="B8803" s="4"/>
      <c r="C8803" s="3"/>
      <c r="D8803" s="3"/>
      <c r="E8803" s="3"/>
      <c r="F8803" s="3"/>
      <c r="G8803" s="3"/>
      <c r="H8803" s="3"/>
    </row>
    <row r="8804" spans="2:8" x14ac:dyDescent="0.35">
      <c r="B8804" s="4"/>
      <c r="C8804" s="3"/>
      <c r="D8804" s="3"/>
      <c r="E8804" s="3"/>
      <c r="F8804" s="3"/>
      <c r="G8804" s="3"/>
      <c r="H8804" s="3"/>
    </row>
    <row r="8805" spans="2:8" x14ac:dyDescent="0.35">
      <c r="B8805" s="4"/>
      <c r="C8805" s="3"/>
      <c r="D8805" s="3"/>
      <c r="E8805" s="3"/>
      <c r="F8805" s="3"/>
      <c r="G8805" s="3"/>
      <c r="H8805" s="3"/>
    </row>
    <row r="8806" spans="2:8" x14ac:dyDescent="0.35">
      <c r="B8806" s="4"/>
      <c r="C8806" s="3"/>
      <c r="D8806" s="3"/>
      <c r="E8806" s="3"/>
      <c r="F8806" s="3"/>
      <c r="G8806" s="3"/>
      <c r="H8806" s="3"/>
    </row>
    <row r="8807" spans="2:8" x14ac:dyDescent="0.35">
      <c r="B8807" s="4"/>
      <c r="C8807" s="3"/>
      <c r="D8807" s="3"/>
      <c r="E8807" s="3"/>
      <c r="F8807" s="3"/>
      <c r="G8807" s="3"/>
      <c r="H8807" s="3"/>
    </row>
    <row r="8808" spans="2:8" x14ac:dyDescent="0.35">
      <c r="B8808" s="4"/>
      <c r="C8808" s="3"/>
      <c r="D8808" s="3"/>
      <c r="E8808" s="3"/>
      <c r="F8808" s="3"/>
      <c r="G8808" s="3"/>
      <c r="H8808" s="3"/>
    </row>
    <row r="8809" spans="2:8" x14ac:dyDescent="0.35">
      <c r="B8809" s="4"/>
      <c r="C8809" s="3"/>
      <c r="D8809" s="3"/>
      <c r="E8809" s="3"/>
      <c r="F8809" s="3"/>
      <c r="G8809" s="3"/>
      <c r="H8809" s="3"/>
    </row>
    <row r="8810" spans="2:8" x14ac:dyDescent="0.35">
      <c r="B8810" s="4"/>
      <c r="C8810" s="3"/>
      <c r="D8810" s="3"/>
      <c r="E8810" s="3"/>
      <c r="F8810" s="3"/>
      <c r="G8810" s="3"/>
      <c r="H8810" s="3"/>
    </row>
    <row r="8811" spans="2:8" x14ac:dyDescent="0.35">
      <c r="B8811" s="4"/>
      <c r="C8811" s="3"/>
      <c r="D8811" s="3"/>
      <c r="E8811" s="3"/>
      <c r="F8811" s="3"/>
      <c r="G8811" s="3"/>
      <c r="H8811" s="3"/>
    </row>
    <row r="8812" spans="2:8" x14ac:dyDescent="0.35">
      <c r="B8812" s="4"/>
      <c r="C8812" s="3"/>
      <c r="D8812" s="3"/>
      <c r="E8812" s="3"/>
      <c r="F8812" s="3"/>
      <c r="G8812" s="3"/>
      <c r="H8812" s="3"/>
    </row>
    <row r="8813" spans="2:8" x14ac:dyDescent="0.35">
      <c r="B8813" s="4"/>
      <c r="C8813" s="3"/>
      <c r="D8813" s="3"/>
      <c r="E8813" s="3"/>
      <c r="F8813" s="3"/>
      <c r="G8813" s="3"/>
      <c r="H8813" s="3"/>
    </row>
    <row r="8814" spans="2:8" x14ac:dyDescent="0.35">
      <c r="B8814" s="4"/>
      <c r="C8814" s="3"/>
      <c r="D8814" s="3"/>
      <c r="E8814" s="3"/>
      <c r="F8814" s="3"/>
      <c r="G8814" s="3"/>
      <c r="H8814" s="3"/>
    </row>
    <row r="8815" spans="2:8" x14ac:dyDescent="0.35">
      <c r="B8815" s="4"/>
      <c r="C8815" s="3"/>
      <c r="D8815" s="3"/>
      <c r="E8815" s="3"/>
      <c r="F8815" s="3"/>
      <c r="G8815" s="3"/>
      <c r="H8815" s="3"/>
    </row>
    <row r="8816" spans="2:8" x14ac:dyDescent="0.35">
      <c r="B8816" s="4"/>
      <c r="C8816" s="3"/>
      <c r="D8816" s="3"/>
      <c r="E8816" s="3"/>
      <c r="F8816" s="3"/>
      <c r="G8816" s="3"/>
      <c r="H8816" s="3"/>
    </row>
    <row r="8817" spans="2:8" x14ac:dyDescent="0.35">
      <c r="B8817" s="4"/>
      <c r="C8817" s="3"/>
      <c r="D8817" s="3"/>
      <c r="E8817" s="3"/>
      <c r="F8817" s="3"/>
      <c r="G8817" s="3"/>
      <c r="H8817" s="3"/>
    </row>
    <row r="8818" spans="2:8" x14ac:dyDescent="0.35">
      <c r="B8818" s="4"/>
      <c r="C8818" s="3"/>
      <c r="D8818" s="3"/>
      <c r="E8818" s="3"/>
      <c r="F8818" s="3"/>
      <c r="G8818" s="3"/>
      <c r="H8818" s="3"/>
    </row>
    <row r="8819" spans="2:8" x14ac:dyDescent="0.35">
      <c r="B8819" s="4"/>
      <c r="C8819" s="3"/>
      <c r="D8819" s="3"/>
      <c r="E8819" s="3"/>
      <c r="F8819" s="3"/>
      <c r="G8819" s="3"/>
      <c r="H8819" s="3"/>
    </row>
    <row r="8820" spans="2:8" x14ac:dyDescent="0.35">
      <c r="B8820" s="4"/>
      <c r="C8820" s="3"/>
      <c r="D8820" s="3"/>
      <c r="E8820" s="3"/>
      <c r="F8820" s="3"/>
      <c r="G8820" s="3"/>
      <c r="H8820" s="3"/>
    </row>
    <row r="8821" spans="2:8" x14ac:dyDescent="0.35">
      <c r="B8821" s="4"/>
      <c r="C8821" s="3"/>
      <c r="D8821" s="3"/>
      <c r="E8821" s="3"/>
      <c r="F8821" s="3"/>
      <c r="G8821" s="3"/>
      <c r="H8821" s="3"/>
    </row>
    <row r="8822" spans="2:8" x14ac:dyDescent="0.35">
      <c r="B8822" s="4"/>
      <c r="C8822" s="3"/>
      <c r="D8822" s="3"/>
      <c r="E8822" s="3"/>
      <c r="F8822" s="3"/>
      <c r="G8822" s="3"/>
      <c r="H8822" s="3"/>
    </row>
    <row r="8823" spans="2:8" x14ac:dyDescent="0.35">
      <c r="B8823" s="4"/>
      <c r="C8823" s="3"/>
      <c r="D8823" s="3"/>
      <c r="E8823" s="3"/>
      <c r="F8823" s="3"/>
      <c r="G8823" s="3"/>
      <c r="H8823" s="3"/>
    </row>
    <row r="8824" spans="2:8" x14ac:dyDescent="0.35">
      <c r="B8824" s="4"/>
      <c r="C8824" s="3"/>
      <c r="D8824" s="3"/>
      <c r="E8824" s="3"/>
      <c r="F8824" s="3"/>
      <c r="G8824" s="3"/>
      <c r="H8824" s="3"/>
    </row>
    <row r="8825" spans="2:8" x14ac:dyDescent="0.35">
      <c r="B8825" s="4"/>
      <c r="C8825" s="3"/>
      <c r="D8825" s="3"/>
      <c r="E8825" s="3"/>
      <c r="F8825" s="3"/>
      <c r="G8825" s="3"/>
      <c r="H8825" s="3"/>
    </row>
    <row r="8826" spans="2:8" x14ac:dyDescent="0.35">
      <c r="B8826" s="4"/>
      <c r="C8826" s="3"/>
      <c r="D8826" s="3"/>
      <c r="E8826" s="3"/>
      <c r="F8826" s="3"/>
      <c r="G8826" s="3"/>
      <c r="H8826" s="3"/>
    </row>
    <row r="8827" spans="2:8" x14ac:dyDescent="0.35">
      <c r="B8827" s="4"/>
      <c r="C8827" s="3"/>
      <c r="D8827" s="3"/>
      <c r="E8827" s="3"/>
      <c r="F8827" s="3"/>
      <c r="G8827" s="3"/>
      <c r="H8827" s="3"/>
    </row>
    <row r="8828" spans="2:8" x14ac:dyDescent="0.35">
      <c r="B8828" s="4"/>
      <c r="C8828" s="3"/>
      <c r="D8828" s="3"/>
      <c r="E8828" s="3"/>
      <c r="F8828" s="3"/>
      <c r="G8828" s="3"/>
      <c r="H8828" s="3"/>
    </row>
    <row r="8829" spans="2:8" x14ac:dyDescent="0.35">
      <c r="B8829" s="4"/>
      <c r="C8829" s="3"/>
      <c r="D8829" s="3"/>
      <c r="E8829" s="3"/>
      <c r="F8829" s="3"/>
      <c r="G8829" s="3"/>
      <c r="H8829" s="3"/>
    </row>
    <row r="8830" spans="2:8" x14ac:dyDescent="0.35">
      <c r="B8830" s="4"/>
      <c r="C8830" s="3"/>
      <c r="D8830" s="3"/>
      <c r="E8830" s="3"/>
      <c r="F8830" s="3"/>
      <c r="G8830" s="3"/>
      <c r="H8830" s="3"/>
    </row>
    <row r="8831" spans="2:8" x14ac:dyDescent="0.35">
      <c r="B8831" s="4"/>
      <c r="C8831" s="3"/>
      <c r="D8831" s="3"/>
      <c r="E8831" s="3"/>
      <c r="F8831" s="3"/>
      <c r="G8831" s="3"/>
      <c r="H8831" s="3"/>
    </row>
    <row r="8832" spans="2:8" x14ac:dyDescent="0.35">
      <c r="B8832" s="4"/>
      <c r="C8832" s="3"/>
      <c r="D8832" s="3"/>
      <c r="E8832" s="3"/>
      <c r="F8832" s="3"/>
      <c r="G8832" s="3"/>
      <c r="H8832" s="3"/>
    </row>
    <row r="8833" spans="2:8" x14ac:dyDescent="0.35">
      <c r="B8833" s="4"/>
      <c r="C8833" s="3"/>
      <c r="D8833" s="3"/>
      <c r="E8833" s="3"/>
      <c r="F8833" s="3"/>
      <c r="G8833" s="3"/>
      <c r="H8833" s="3"/>
    </row>
    <row r="8834" spans="2:8" x14ac:dyDescent="0.35">
      <c r="B8834" s="4"/>
      <c r="C8834" s="3"/>
      <c r="D8834" s="3"/>
      <c r="E8834" s="3"/>
      <c r="F8834" s="3"/>
      <c r="G8834" s="3"/>
      <c r="H8834" s="3"/>
    </row>
    <row r="8835" spans="2:8" x14ac:dyDescent="0.35">
      <c r="B8835" s="4"/>
      <c r="C8835" s="3"/>
      <c r="D8835" s="3"/>
      <c r="E8835" s="3"/>
      <c r="F8835" s="3"/>
      <c r="G8835" s="3"/>
      <c r="H8835" s="3"/>
    </row>
    <row r="8836" spans="2:8" x14ac:dyDescent="0.35">
      <c r="B8836" s="4"/>
      <c r="C8836" s="3"/>
      <c r="D8836" s="3"/>
      <c r="E8836" s="3"/>
      <c r="F8836" s="3"/>
      <c r="G8836" s="3"/>
      <c r="H8836" s="3"/>
    </row>
    <row r="8837" spans="2:8" x14ac:dyDescent="0.35">
      <c r="B8837" s="4"/>
      <c r="C8837" s="3"/>
      <c r="D8837" s="3"/>
      <c r="E8837" s="3"/>
      <c r="F8837" s="3"/>
      <c r="G8837" s="3"/>
      <c r="H8837" s="3"/>
    </row>
    <row r="8838" spans="2:8" x14ac:dyDescent="0.35">
      <c r="B8838" s="4"/>
      <c r="C8838" s="3"/>
      <c r="D8838" s="3"/>
      <c r="E8838" s="3"/>
      <c r="F8838" s="3"/>
      <c r="G8838" s="3"/>
      <c r="H8838" s="3"/>
    </row>
    <row r="8839" spans="2:8" x14ac:dyDescent="0.35">
      <c r="B8839" s="4"/>
      <c r="C8839" s="3"/>
      <c r="D8839" s="3"/>
      <c r="E8839" s="3"/>
      <c r="F8839" s="3"/>
      <c r="G8839" s="3"/>
      <c r="H8839" s="3"/>
    </row>
    <row r="8840" spans="2:8" x14ac:dyDescent="0.35">
      <c r="B8840" s="4"/>
      <c r="C8840" s="3"/>
      <c r="D8840" s="3"/>
      <c r="E8840" s="3"/>
      <c r="F8840" s="3"/>
      <c r="G8840" s="3"/>
      <c r="H8840" s="3"/>
    </row>
    <row r="8841" spans="2:8" x14ac:dyDescent="0.35">
      <c r="B8841" s="4"/>
      <c r="C8841" s="3"/>
      <c r="D8841" s="3"/>
      <c r="E8841" s="3"/>
      <c r="F8841" s="3"/>
      <c r="G8841" s="3"/>
      <c r="H8841" s="3"/>
    </row>
    <row r="8842" spans="2:8" x14ac:dyDescent="0.35">
      <c r="B8842" s="4"/>
      <c r="C8842" s="3"/>
      <c r="D8842" s="3"/>
      <c r="E8842" s="3"/>
      <c r="F8842" s="3"/>
      <c r="G8842" s="3"/>
      <c r="H8842" s="3"/>
    </row>
    <row r="8843" spans="2:8" x14ac:dyDescent="0.35">
      <c r="B8843" s="4"/>
      <c r="C8843" s="3"/>
      <c r="D8843" s="3"/>
      <c r="E8843" s="3"/>
      <c r="F8843" s="3"/>
      <c r="G8843" s="3"/>
      <c r="H8843" s="3"/>
    </row>
    <row r="8844" spans="2:8" x14ac:dyDescent="0.35">
      <c r="B8844" s="4"/>
      <c r="C8844" s="3"/>
      <c r="D8844" s="3"/>
      <c r="E8844" s="3"/>
      <c r="F8844" s="3"/>
      <c r="G8844" s="3"/>
      <c r="H8844" s="3"/>
    </row>
    <row r="8845" spans="2:8" x14ac:dyDescent="0.35">
      <c r="B8845" s="4"/>
      <c r="C8845" s="3"/>
      <c r="D8845" s="3"/>
      <c r="E8845" s="3"/>
      <c r="F8845" s="3"/>
      <c r="G8845" s="3"/>
      <c r="H8845" s="3"/>
    </row>
    <row r="8846" spans="2:8" x14ac:dyDescent="0.35">
      <c r="B8846" s="4"/>
      <c r="C8846" s="3"/>
      <c r="D8846" s="3"/>
      <c r="E8846" s="3"/>
      <c r="F8846" s="3"/>
      <c r="G8846" s="3"/>
      <c r="H8846" s="3"/>
    </row>
    <row r="8847" spans="2:8" x14ac:dyDescent="0.35">
      <c r="B8847" s="4"/>
      <c r="C8847" s="3"/>
      <c r="D8847" s="3"/>
      <c r="E8847" s="3"/>
      <c r="F8847" s="3"/>
      <c r="G8847" s="3"/>
      <c r="H8847" s="3"/>
    </row>
    <row r="8848" spans="2:8" x14ac:dyDescent="0.35">
      <c r="B8848" s="4"/>
      <c r="C8848" s="3"/>
      <c r="D8848" s="3"/>
      <c r="E8848" s="3"/>
      <c r="F8848" s="3"/>
      <c r="G8848" s="3"/>
      <c r="H8848" s="3"/>
    </row>
    <row r="8849" spans="2:8" x14ac:dyDescent="0.35">
      <c r="B8849" s="4"/>
      <c r="C8849" s="3"/>
      <c r="D8849" s="3"/>
      <c r="E8849" s="3"/>
      <c r="F8849" s="3"/>
      <c r="G8849" s="3"/>
      <c r="H8849" s="3"/>
    </row>
    <row r="8850" spans="2:8" x14ac:dyDescent="0.35">
      <c r="B8850" s="4"/>
      <c r="C8850" s="3"/>
      <c r="D8850" s="3"/>
      <c r="E8850" s="3"/>
      <c r="F8850" s="3"/>
      <c r="G8850" s="3"/>
      <c r="H8850" s="3"/>
    </row>
    <row r="8851" spans="2:8" x14ac:dyDescent="0.35">
      <c r="B8851" s="4"/>
      <c r="C8851" s="3"/>
      <c r="D8851" s="3"/>
      <c r="E8851" s="3"/>
      <c r="F8851" s="3"/>
      <c r="G8851" s="3"/>
      <c r="H8851" s="3"/>
    </row>
    <row r="8852" spans="2:8" x14ac:dyDescent="0.35">
      <c r="B8852" s="4"/>
      <c r="C8852" s="3"/>
      <c r="D8852" s="3"/>
      <c r="E8852" s="3"/>
      <c r="F8852" s="3"/>
      <c r="G8852" s="3"/>
      <c r="H8852" s="3"/>
    </row>
    <row r="8853" spans="2:8" x14ac:dyDescent="0.35">
      <c r="B8853" s="4"/>
      <c r="C8853" s="3"/>
      <c r="D8853" s="3"/>
      <c r="E8853" s="3"/>
      <c r="F8853" s="3"/>
      <c r="G8853" s="3"/>
      <c r="H8853" s="3"/>
    </row>
    <row r="8854" spans="2:8" x14ac:dyDescent="0.35">
      <c r="B8854" s="4"/>
      <c r="C8854" s="3"/>
      <c r="D8854" s="3"/>
      <c r="E8854" s="3"/>
      <c r="F8854" s="3"/>
      <c r="G8854" s="3"/>
      <c r="H8854" s="3"/>
    </row>
    <row r="8855" spans="2:8" x14ac:dyDescent="0.35">
      <c r="B8855" s="4"/>
      <c r="C8855" s="3"/>
      <c r="D8855" s="3"/>
      <c r="E8855" s="3"/>
      <c r="F8855" s="3"/>
      <c r="G8855" s="3"/>
      <c r="H8855" s="3"/>
    </row>
    <row r="8856" spans="2:8" x14ac:dyDescent="0.35">
      <c r="B8856" s="4"/>
      <c r="C8856" s="3"/>
      <c r="D8856" s="3"/>
      <c r="E8856" s="3"/>
      <c r="F8856" s="3"/>
      <c r="G8856" s="3"/>
      <c r="H8856" s="3"/>
    </row>
    <row r="8857" spans="2:8" x14ac:dyDescent="0.35">
      <c r="B8857" s="4"/>
      <c r="C8857" s="3"/>
      <c r="D8857" s="3"/>
      <c r="E8857" s="3"/>
      <c r="F8857" s="3"/>
      <c r="G8857" s="3"/>
      <c r="H8857" s="3"/>
    </row>
    <row r="8858" spans="2:8" x14ac:dyDescent="0.35">
      <c r="B8858" s="4"/>
      <c r="C8858" s="3"/>
      <c r="D8858" s="3"/>
      <c r="E8858" s="3"/>
      <c r="F8858" s="3"/>
      <c r="G8858" s="3"/>
      <c r="H8858" s="3"/>
    </row>
    <row r="8859" spans="2:8" x14ac:dyDescent="0.35">
      <c r="B8859" s="4"/>
      <c r="C8859" s="3"/>
      <c r="D8859" s="3"/>
      <c r="E8859" s="3"/>
      <c r="F8859" s="3"/>
      <c r="G8859" s="3"/>
      <c r="H8859" s="3"/>
    </row>
    <row r="8860" spans="2:8" x14ac:dyDescent="0.35">
      <c r="B8860" s="4"/>
      <c r="C8860" s="3"/>
      <c r="D8860" s="3"/>
      <c r="E8860" s="3"/>
      <c r="F8860" s="3"/>
      <c r="G8860" s="3"/>
      <c r="H8860" s="3"/>
    </row>
    <row r="8861" spans="2:8" x14ac:dyDescent="0.35">
      <c r="B8861" s="4"/>
      <c r="C8861" s="3"/>
      <c r="D8861" s="3"/>
      <c r="E8861" s="3"/>
      <c r="F8861" s="3"/>
      <c r="G8861" s="3"/>
      <c r="H8861" s="3"/>
    </row>
    <row r="8862" spans="2:8" x14ac:dyDescent="0.35">
      <c r="B8862" s="4"/>
      <c r="C8862" s="3"/>
      <c r="D8862" s="3"/>
      <c r="E8862" s="3"/>
      <c r="F8862" s="3"/>
      <c r="G8862" s="3"/>
      <c r="H8862" s="3"/>
    </row>
    <row r="8863" spans="2:8" x14ac:dyDescent="0.35">
      <c r="B8863" s="4"/>
      <c r="C8863" s="3"/>
      <c r="D8863" s="3"/>
      <c r="E8863" s="3"/>
      <c r="F8863" s="3"/>
      <c r="G8863" s="3"/>
      <c r="H8863" s="3"/>
    </row>
    <row r="8864" spans="2:8" x14ac:dyDescent="0.35">
      <c r="B8864" s="4"/>
      <c r="C8864" s="3"/>
      <c r="D8864" s="3"/>
      <c r="E8864" s="3"/>
      <c r="F8864" s="3"/>
      <c r="G8864" s="3"/>
      <c r="H8864" s="3"/>
    </row>
    <row r="8865" spans="2:8" x14ac:dyDescent="0.35">
      <c r="B8865" s="4"/>
      <c r="C8865" s="3"/>
      <c r="D8865" s="3"/>
      <c r="E8865" s="3"/>
      <c r="F8865" s="3"/>
      <c r="G8865" s="3"/>
      <c r="H8865" s="3"/>
    </row>
    <row r="8866" spans="2:8" x14ac:dyDescent="0.35">
      <c r="B8866" s="4"/>
      <c r="C8866" s="3"/>
      <c r="D8866" s="3"/>
      <c r="E8866" s="3"/>
      <c r="F8866" s="3"/>
      <c r="G8866" s="3"/>
      <c r="H8866" s="3"/>
    </row>
    <row r="8867" spans="2:8" x14ac:dyDescent="0.35">
      <c r="B8867" s="4"/>
      <c r="C8867" s="3"/>
      <c r="D8867" s="3"/>
      <c r="E8867" s="3"/>
      <c r="F8867" s="3"/>
      <c r="G8867" s="3"/>
      <c r="H8867" s="3"/>
    </row>
    <row r="8868" spans="2:8" x14ac:dyDescent="0.35">
      <c r="B8868" s="4"/>
      <c r="C8868" s="3"/>
      <c r="D8868" s="3"/>
      <c r="E8868" s="3"/>
      <c r="F8868" s="3"/>
      <c r="G8868" s="3"/>
      <c r="H8868" s="3"/>
    </row>
    <row r="8869" spans="2:8" x14ac:dyDescent="0.35">
      <c r="B8869" s="4"/>
      <c r="C8869" s="3"/>
      <c r="D8869" s="3"/>
      <c r="E8869" s="3"/>
      <c r="F8869" s="3"/>
      <c r="G8869" s="3"/>
      <c r="H8869" s="3"/>
    </row>
    <row r="8870" spans="2:8" x14ac:dyDescent="0.35">
      <c r="B8870" s="4"/>
      <c r="C8870" s="3"/>
      <c r="D8870" s="3"/>
      <c r="E8870" s="3"/>
      <c r="F8870" s="3"/>
      <c r="G8870" s="3"/>
      <c r="H8870" s="3"/>
    </row>
    <row r="8871" spans="2:8" x14ac:dyDescent="0.35">
      <c r="B8871" s="4"/>
      <c r="C8871" s="3"/>
      <c r="D8871" s="3"/>
      <c r="E8871" s="3"/>
      <c r="F8871" s="3"/>
      <c r="G8871" s="3"/>
      <c r="H8871" s="3"/>
    </row>
    <row r="8872" spans="2:8" x14ac:dyDescent="0.35">
      <c r="B8872" s="4"/>
      <c r="C8872" s="3"/>
      <c r="D8872" s="3"/>
      <c r="E8872" s="3"/>
      <c r="F8872" s="3"/>
      <c r="G8872" s="3"/>
      <c r="H8872" s="3"/>
    </row>
    <row r="8873" spans="2:8" x14ac:dyDescent="0.35">
      <c r="B8873" s="4"/>
      <c r="C8873" s="3"/>
      <c r="D8873" s="3"/>
      <c r="E8873" s="3"/>
      <c r="F8873" s="3"/>
      <c r="G8873" s="3"/>
      <c r="H8873" s="3"/>
    </row>
    <row r="8874" spans="2:8" x14ac:dyDescent="0.35">
      <c r="B8874" s="4"/>
      <c r="C8874" s="3"/>
      <c r="D8874" s="3"/>
      <c r="E8874" s="3"/>
      <c r="F8874" s="3"/>
      <c r="G8874" s="3"/>
      <c r="H8874" s="3"/>
    </row>
    <row r="8875" spans="2:8" x14ac:dyDescent="0.35">
      <c r="B8875" s="4"/>
      <c r="C8875" s="3"/>
      <c r="D8875" s="3"/>
      <c r="E8875" s="3"/>
      <c r="F8875" s="3"/>
      <c r="G8875" s="3"/>
      <c r="H8875" s="3"/>
    </row>
    <row r="8876" spans="2:8" x14ac:dyDescent="0.35">
      <c r="B8876" s="4"/>
      <c r="C8876" s="3"/>
      <c r="D8876" s="3"/>
      <c r="E8876" s="3"/>
      <c r="F8876" s="3"/>
      <c r="G8876" s="3"/>
      <c r="H8876" s="3"/>
    </row>
    <row r="8877" spans="2:8" x14ac:dyDescent="0.35">
      <c r="B8877" s="4"/>
      <c r="C8877" s="3"/>
      <c r="D8877" s="3"/>
      <c r="E8877" s="3"/>
      <c r="F8877" s="3"/>
      <c r="G8877" s="3"/>
      <c r="H8877" s="3"/>
    </row>
    <row r="8878" spans="2:8" x14ac:dyDescent="0.35">
      <c r="B8878" s="4"/>
      <c r="C8878" s="3"/>
      <c r="D8878" s="3"/>
      <c r="E8878" s="3"/>
      <c r="F8878" s="3"/>
      <c r="G8878" s="3"/>
      <c r="H8878" s="3"/>
    </row>
    <row r="8879" spans="2:8" x14ac:dyDescent="0.35">
      <c r="B8879" s="4"/>
      <c r="C8879" s="3"/>
      <c r="D8879" s="3"/>
      <c r="E8879" s="3"/>
      <c r="F8879" s="3"/>
      <c r="G8879" s="3"/>
      <c r="H8879" s="3"/>
    </row>
    <row r="8880" spans="2:8" x14ac:dyDescent="0.35">
      <c r="B8880" s="4"/>
      <c r="C8880" s="3"/>
      <c r="D8880" s="3"/>
      <c r="E8880" s="3"/>
      <c r="F8880" s="3"/>
      <c r="G8880" s="3"/>
      <c r="H8880" s="3"/>
    </row>
    <row r="8881" spans="2:8" x14ac:dyDescent="0.35">
      <c r="B8881" s="4"/>
      <c r="C8881" s="3"/>
      <c r="D8881" s="3"/>
      <c r="E8881" s="3"/>
      <c r="F8881" s="3"/>
      <c r="G8881" s="3"/>
      <c r="H8881" s="3"/>
    </row>
    <row r="8882" spans="2:8" x14ac:dyDescent="0.35">
      <c r="B8882" s="4"/>
      <c r="C8882" s="3"/>
      <c r="D8882" s="3"/>
      <c r="E8882" s="3"/>
      <c r="F8882" s="3"/>
      <c r="G8882" s="3"/>
      <c r="H8882" s="3"/>
    </row>
    <row r="8883" spans="2:8" x14ac:dyDescent="0.35">
      <c r="B8883" s="4"/>
      <c r="C8883" s="3"/>
      <c r="D8883" s="3"/>
      <c r="E8883" s="3"/>
      <c r="F8883" s="3"/>
      <c r="G8883" s="3"/>
      <c r="H8883" s="3"/>
    </row>
    <row r="8884" spans="2:8" x14ac:dyDescent="0.35">
      <c r="B8884" s="4"/>
      <c r="C8884" s="3"/>
      <c r="D8884" s="3"/>
      <c r="E8884" s="3"/>
      <c r="F8884" s="3"/>
      <c r="G8884" s="3"/>
      <c r="H8884" s="3"/>
    </row>
    <row r="8885" spans="2:8" x14ac:dyDescent="0.35">
      <c r="B8885" s="4"/>
      <c r="C8885" s="3"/>
      <c r="D8885" s="3"/>
      <c r="E8885" s="3"/>
      <c r="F8885" s="3"/>
      <c r="G8885" s="3"/>
      <c r="H8885" s="3"/>
    </row>
    <row r="8886" spans="2:8" x14ac:dyDescent="0.35">
      <c r="B8886" s="4"/>
      <c r="C8886" s="3"/>
      <c r="D8886" s="3"/>
      <c r="E8886" s="3"/>
      <c r="F8886" s="3"/>
      <c r="G8886" s="3"/>
      <c r="H8886" s="3"/>
    </row>
    <row r="8887" spans="2:8" x14ac:dyDescent="0.35">
      <c r="B8887" s="4"/>
      <c r="C8887" s="3"/>
      <c r="D8887" s="3"/>
      <c r="E8887" s="3"/>
      <c r="F8887" s="3"/>
      <c r="G8887" s="3"/>
      <c r="H8887" s="3"/>
    </row>
    <row r="8888" spans="2:8" x14ac:dyDescent="0.35">
      <c r="B8888" s="4"/>
      <c r="C8888" s="3"/>
      <c r="D8888" s="3"/>
      <c r="E8888" s="3"/>
      <c r="F8888" s="3"/>
      <c r="G8888" s="3"/>
      <c r="H8888" s="3"/>
    </row>
    <row r="8889" spans="2:8" x14ac:dyDescent="0.35">
      <c r="B8889" s="4"/>
      <c r="C8889" s="3"/>
      <c r="D8889" s="3"/>
      <c r="E8889" s="3"/>
      <c r="F8889" s="3"/>
      <c r="G8889" s="3"/>
      <c r="H8889" s="3"/>
    </row>
    <row r="8890" spans="2:8" x14ac:dyDescent="0.35">
      <c r="B8890" s="4"/>
      <c r="C8890" s="3"/>
      <c r="D8890" s="3"/>
      <c r="E8890" s="3"/>
      <c r="F8890" s="3"/>
      <c r="G8890" s="3"/>
      <c r="H8890" s="3"/>
    </row>
    <row r="8891" spans="2:8" x14ac:dyDescent="0.35">
      <c r="B8891" s="4"/>
      <c r="C8891" s="3"/>
      <c r="D8891" s="3"/>
      <c r="E8891" s="3"/>
      <c r="F8891" s="3"/>
      <c r="G8891" s="3"/>
      <c r="H8891" s="3"/>
    </row>
    <row r="8892" spans="2:8" x14ac:dyDescent="0.35">
      <c r="B8892" s="4"/>
      <c r="C8892" s="3"/>
      <c r="D8892" s="3"/>
      <c r="E8892" s="3"/>
      <c r="F8892" s="3"/>
      <c r="G8892" s="3"/>
      <c r="H8892" s="3"/>
    </row>
    <row r="8893" spans="2:8" x14ac:dyDescent="0.35">
      <c r="B8893" s="4"/>
      <c r="C8893" s="3"/>
      <c r="D8893" s="3"/>
      <c r="E8893" s="3"/>
      <c r="F8893" s="3"/>
      <c r="G8893" s="3"/>
      <c r="H8893" s="3"/>
    </row>
    <row r="8894" spans="2:8" x14ac:dyDescent="0.35">
      <c r="B8894" s="4"/>
      <c r="C8894" s="3"/>
      <c r="D8894" s="3"/>
      <c r="E8894" s="3"/>
      <c r="F8894" s="3"/>
      <c r="G8894" s="3"/>
      <c r="H8894" s="3"/>
    </row>
    <row r="8895" spans="2:8" x14ac:dyDescent="0.35">
      <c r="B8895" s="4"/>
      <c r="C8895" s="3"/>
      <c r="D8895" s="3"/>
      <c r="E8895" s="3"/>
      <c r="F8895" s="3"/>
      <c r="G8895" s="3"/>
      <c r="H8895" s="3"/>
    </row>
    <row r="8896" spans="2:8" x14ac:dyDescent="0.35">
      <c r="B8896" s="4"/>
      <c r="C8896" s="3"/>
      <c r="D8896" s="3"/>
      <c r="E8896" s="3"/>
      <c r="F8896" s="3"/>
      <c r="G8896" s="3"/>
      <c r="H8896" s="3"/>
    </row>
    <row r="8897" spans="2:8" x14ac:dyDescent="0.35">
      <c r="B8897" s="4"/>
      <c r="C8897" s="3"/>
      <c r="D8897" s="3"/>
      <c r="E8897" s="3"/>
      <c r="F8897" s="3"/>
      <c r="G8897" s="3"/>
      <c r="H8897" s="3"/>
    </row>
    <row r="8898" spans="2:8" x14ac:dyDescent="0.35">
      <c r="B8898" s="4"/>
      <c r="C8898" s="3"/>
      <c r="D8898" s="3"/>
      <c r="E8898" s="3"/>
      <c r="F8898" s="3"/>
      <c r="G8898" s="3"/>
      <c r="H8898" s="3"/>
    </row>
    <row r="8899" spans="2:8" x14ac:dyDescent="0.35">
      <c r="B8899" s="4"/>
      <c r="C8899" s="3"/>
      <c r="D8899" s="3"/>
      <c r="E8899" s="3"/>
      <c r="F8899" s="3"/>
      <c r="G8899" s="3"/>
      <c r="H8899" s="3"/>
    </row>
    <row r="8900" spans="2:8" x14ac:dyDescent="0.35">
      <c r="B8900" s="4"/>
      <c r="C8900" s="3"/>
      <c r="D8900" s="3"/>
      <c r="E8900" s="3"/>
      <c r="F8900" s="3"/>
      <c r="G8900" s="3"/>
      <c r="H8900" s="3"/>
    </row>
    <row r="8901" spans="2:8" x14ac:dyDescent="0.35">
      <c r="B8901" s="4"/>
      <c r="C8901" s="3"/>
      <c r="D8901" s="3"/>
      <c r="E8901" s="3"/>
      <c r="F8901" s="3"/>
      <c r="G8901" s="3"/>
      <c r="H8901" s="3"/>
    </row>
    <row r="8902" spans="2:8" x14ac:dyDescent="0.35">
      <c r="B8902" s="4"/>
      <c r="C8902" s="3"/>
      <c r="D8902" s="3"/>
      <c r="E8902" s="3"/>
      <c r="F8902" s="3"/>
      <c r="G8902" s="3"/>
      <c r="H8902" s="3"/>
    </row>
    <row r="8903" spans="2:8" x14ac:dyDescent="0.35">
      <c r="B8903" s="4"/>
      <c r="C8903" s="3"/>
      <c r="D8903" s="3"/>
      <c r="E8903" s="3"/>
      <c r="F8903" s="3"/>
      <c r="G8903" s="3"/>
      <c r="H8903" s="3"/>
    </row>
    <row r="8904" spans="2:8" x14ac:dyDescent="0.35">
      <c r="B8904" s="4"/>
      <c r="C8904" s="3"/>
      <c r="D8904" s="3"/>
      <c r="E8904" s="3"/>
      <c r="F8904" s="3"/>
      <c r="G8904" s="3"/>
      <c r="H8904" s="3"/>
    </row>
    <row r="8905" spans="2:8" x14ac:dyDescent="0.35">
      <c r="B8905" s="4"/>
      <c r="C8905" s="3"/>
      <c r="D8905" s="3"/>
      <c r="E8905" s="3"/>
      <c r="F8905" s="3"/>
      <c r="G8905" s="3"/>
      <c r="H8905" s="3"/>
    </row>
    <row r="8906" spans="2:8" x14ac:dyDescent="0.35">
      <c r="B8906" s="4"/>
      <c r="C8906" s="3"/>
      <c r="D8906" s="3"/>
      <c r="E8906" s="3"/>
      <c r="F8906" s="3"/>
      <c r="G8906" s="3"/>
      <c r="H8906" s="3"/>
    </row>
    <row r="8907" spans="2:8" x14ac:dyDescent="0.35">
      <c r="B8907" s="4"/>
      <c r="C8907" s="3"/>
      <c r="D8907" s="3"/>
      <c r="E8907" s="3"/>
      <c r="F8907" s="3"/>
      <c r="G8907" s="3"/>
      <c r="H8907" s="3"/>
    </row>
    <row r="8908" spans="2:8" x14ac:dyDescent="0.35">
      <c r="B8908" s="4"/>
      <c r="C8908" s="3"/>
      <c r="D8908" s="3"/>
      <c r="E8908" s="3"/>
      <c r="F8908" s="3"/>
      <c r="G8908" s="3"/>
      <c r="H8908" s="3"/>
    </row>
    <row r="8909" spans="2:8" x14ac:dyDescent="0.35">
      <c r="B8909" s="4"/>
      <c r="C8909" s="3"/>
      <c r="D8909" s="3"/>
      <c r="E8909" s="3"/>
      <c r="F8909" s="3"/>
      <c r="G8909" s="3"/>
      <c r="H8909" s="3"/>
    </row>
    <row r="8910" spans="2:8" x14ac:dyDescent="0.35">
      <c r="B8910" s="4"/>
      <c r="C8910" s="3"/>
      <c r="D8910" s="3"/>
      <c r="E8910" s="3"/>
      <c r="F8910" s="3"/>
      <c r="G8910" s="3"/>
      <c r="H8910" s="3"/>
    </row>
    <row r="8911" spans="2:8" x14ac:dyDescent="0.35">
      <c r="B8911" s="4"/>
      <c r="C8911" s="3"/>
      <c r="D8911" s="3"/>
      <c r="E8911" s="3"/>
      <c r="F8911" s="3"/>
      <c r="G8911" s="3"/>
      <c r="H8911" s="3"/>
    </row>
    <row r="8912" spans="2:8" x14ac:dyDescent="0.35">
      <c r="B8912" s="4"/>
      <c r="C8912" s="3"/>
      <c r="D8912" s="3"/>
      <c r="E8912" s="3"/>
      <c r="F8912" s="3"/>
      <c r="G8912" s="3"/>
      <c r="H8912" s="3"/>
    </row>
    <row r="8913" spans="2:8" x14ac:dyDescent="0.35">
      <c r="B8913" s="4"/>
      <c r="C8913" s="3"/>
      <c r="D8913" s="3"/>
      <c r="E8913" s="3"/>
      <c r="F8913" s="3"/>
      <c r="G8913" s="3"/>
      <c r="H8913" s="3"/>
    </row>
    <row r="8914" spans="2:8" x14ac:dyDescent="0.35">
      <c r="B8914" s="4"/>
      <c r="C8914" s="3"/>
      <c r="D8914" s="3"/>
      <c r="E8914" s="3"/>
      <c r="F8914" s="3"/>
      <c r="G8914" s="3"/>
      <c r="H8914" s="3"/>
    </row>
    <row r="8915" spans="2:8" x14ac:dyDescent="0.35">
      <c r="B8915" s="4"/>
      <c r="C8915" s="3"/>
      <c r="D8915" s="3"/>
      <c r="E8915" s="3"/>
      <c r="F8915" s="3"/>
      <c r="G8915" s="3"/>
      <c r="H8915" s="3"/>
    </row>
    <row r="8916" spans="2:8" x14ac:dyDescent="0.35">
      <c r="B8916" s="4"/>
      <c r="C8916" s="3"/>
      <c r="D8916" s="3"/>
      <c r="E8916" s="3"/>
      <c r="F8916" s="3"/>
      <c r="G8916" s="3"/>
      <c r="H8916" s="3"/>
    </row>
    <row r="8917" spans="2:8" x14ac:dyDescent="0.35">
      <c r="B8917" s="4"/>
      <c r="C8917" s="3"/>
      <c r="D8917" s="3"/>
      <c r="E8917" s="3"/>
      <c r="F8917" s="3"/>
      <c r="G8917" s="3"/>
      <c r="H8917" s="3"/>
    </row>
    <row r="8918" spans="2:8" x14ac:dyDescent="0.35">
      <c r="B8918" s="4"/>
      <c r="C8918" s="3"/>
      <c r="D8918" s="3"/>
      <c r="E8918" s="3"/>
      <c r="F8918" s="3"/>
      <c r="G8918" s="3"/>
      <c r="H8918" s="3"/>
    </row>
    <row r="8919" spans="2:8" x14ac:dyDescent="0.35">
      <c r="B8919" s="4"/>
      <c r="C8919" s="3"/>
      <c r="D8919" s="3"/>
      <c r="E8919" s="3"/>
      <c r="F8919" s="3"/>
      <c r="G8919" s="3"/>
      <c r="H8919" s="3"/>
    </row>
    <row r="8920" spans="2:8" x14ac:dyDescent="0.35">
      <c r="B8920" s="4"/>
      <c r="C8920" s="3"/>
      <c r="D8920" s="3"/>
      <c r="E8920" s="3"/>
      <c r="F8920" s="3"/>
      <c r="G8920" s="3"/>
      <c r="H8920" s="3"/>
    </row>
    <row r="8921" spans="2:8" x14ac:dyDescent="0.35">
      <c r="B8921" s="4"/>
      <c r="C8921" s="3"/>
      <c r="D8921" s="3"/>
      <c r="E8921" s="3"/>
      <c r="F8921" s="3"/>
      <c r="G8921" s="3"/>
      <c r="H8921" s="3"/>
    </row>
    <row r="8922" spans="2:8" x14ac:dyDescent="0.35">
      <c r="B8922" s="4"/>
      <c r="C8922" s="3"/>
      <c r="D8922" s="3"/>
      <c r="E8922" s="3"/>
      <c r="F8922" s="3"/>
      <c r="G8922" s="3"/>
      <c r="H8922" s="3"/>
    </row>
    <row r="8923" spans="2:8" x14ac:dyDescent="0.35">
      <c r="B8923" s="4"/>
      <c r="C8923" s="3"/>
      <c r="D8923" s="3"/>
      <c r="E8923" s="3"/>
      <c r="F8923" s="3"/>
      <c r="G8923" s="3"/>
      <c r="H8923" s="3"/>
    </row>
    <row r="8924" spans="2:8" x14ac:dyDescent="0.35">
      <c r="B8924" s="4"/>
      <c r="C8924" s="3"/>
      <c r="D8924" s="3"/>
      <c r="E8924" s="3"/>
      <c r="F8924" s="3"/>
      <c r="G8924" s="3"/>
      <c r="H8924" s="3"/>
    </row>
    <row r="8925" spans="2:8" x14ac:dyDescent="0.35">
      <c r="B8925" s="4"/>
      <c r="C8925" s="3"/>
      <c r="D8925" s="3"/>
      <c r="E8925" s="3"/>
      <c r="F8925" s="3"/>
      <c r="G8925" s="3"/>
      <c r="H8925" s="3"/>
    </row>
    <row r="8926" spans="2:8" x14ac:dyDescent="0.35">
      <c r="B8926" s="4"/>
      <c r="C8926" s="3"/>
      <c r="D8926" s="3"/>
      <c r="E8926" s="3"/>
      <c r="F8926" s="3"/>
      <c r="G8926" s="3"/>
      <c r="H8926" s="3"/>
    </row>
    <row r="8927" spans="2:8" x14ac:dyDescent="0.35">
      <c r="B8927" s="4"/>
      <c r="C8927" s="3"/>
      <c r="D8927" s="3"/>
      <c r="E8927" s="3"/>
      <c r="F8927" s="3"/>
      <c r="G8927" s="3"/>
      <c r="H8927" s="3"/>
    </row>
    <row r="8928" spans="2:8" x14ac:dyDescent="0.35">
      <c r="B8928" s="4"/>
      <c r="C8928" s="3"/>
      <c r="D8928" s="3"/>
      <c r="E8928" s="3"/>
      <c r="F8928" s="3"/>
      <c r="G8928" s="3"/>
      <c r="H8928" s="3"/>
    </row>
    <row r="8929" spans="2:8" x14ac:dyDescent="0.35">
      <c r="B8929" s="4"/>
      <c r="C8929" s="3"/>
      <c r="D8929" s="3"/>
      <c r="E8929" s="3"/>
      <c r="F8929" s="3"/>
      <c r="G8929" s="3"/>
      <c r="H8929" s="3"/>
    </row>
    <row r="8930" spans="2:8" x14ac:dyDescent="0.35">
      <c r="B8930" s="4"/>
      <c r="C8930" s="3"/>
      <c r="D8930" s="3"/>
      <c r="E8930" s="3"/>
      <c r="F8930" s="3"/>
      <c r="G8930" s="3"/>
      <c r="H8930" s="3"/>
    </row>
    <row r="8931" spans="2:8" x14ac:dyDescent="0.35">
      <c r="B8931" s="4"/>
      <c r="C8931" s="3"/>
      <c r="D8931" s="3"/>
      <c r="E8931" s="3"/>
      <c r="F8931" s="3"/>
      <c r="G8931" s="3"/>
      <c r="H8931" s="3"/>
    </row>
    <row r="8932" spans="2:8" x14ac:dyDescent="0.35">
      <c r="B8932" s="4"/>
      <c r="C8932" s="3"/>
      <c r="D8932" s="3"/>
      <c r="E8932" s="3"/>
      <c r="F8932" s="3"/>
      <c r="G8932" s="3"/>
      <c r="H8932" s="3"/>
    </row>
    <row r="8933" spans="2:8" x14ac:dyDescent="0.35">
      <c r="B8933" s="4"/>
      <c r="C8933" s="3"/>
      <c r="D8933" s="3"/>
      <c r="E8933" s="3"/>
      <c r="F8933" s="3"/>
      <c r="G8933" s="3"/>
      <c r="H8933" s="3"/>
    </row>
    <row r="8934" spans="2:8" x14ac:dyDescent="0.35">
      <c r="B8934" s="4"/>
      <c r="C8934" s="3"/>
      <c r="D8934" s="3"/>
      <c r="E8934" s="3"/>
      <c r="F8934" s="3"/>
      <c r="G8934" s="3"/>
      <c r="H8934" s="3"/>
    </row>
    <row r="8935" spans="2:8" x14ac:dyDescent="0.35">
      <c r="B8935" s="4"/>
      <c r="C8935" s="3"/>
      <c r="D8935" s="3"/>
      <c r="E8935" s="3"/>
      <c r="F8935" s="3"/>
      <c r="G8935" s="3"/>
      <c r="H8935" s="3"/>
    </row>
    <row r="8936" spans="2:8" x14ac:dyDescent="0.35">
      <c r="B8936" s="4"/>
      <c r="C8936" s="3"/>
      <c r="D8936" s="3"/>
      <c r="E8936" s="3"/>
      <c r="F8936" s="3"/>
      <c r="G8936" s="3"/>
      <c r="H8936" s="3"/>
    </row>
    <row r="8937" spans="2:8" x14ac:dyDescent="0.35">
      <c r="B8937" s="4"/>
      <c r="C8937" s="3"/>
      <c r="D8937" s="3"/>
      <c r="E8937" s="3"/>
      <c r="F8937" s="3"/>
      <c r="G8937" s="3"/>
      <c r="H8937" s="3"/>
    </row>
    <row r="8938" spans="2:8" x14ac:dyDescent="0.35">
      <c r="B8938" s="4"/>
      <c r="C8938" s="3"/>
      <c r="D8938" s="3"/>
      <c r="E8938" s="3"/>
      <c r="F8938" s="3"/>
      <c r="G8938" s="3"/>
      <c r="H8938" s="3"/>
    </row>
    <row r="8939" spans="2:8" x14ac:dyDescent="0.35">
      <c r="B8939" s="4"/>
      <c r="C8939" s="3"/>
      <c r="D8939" s="3"/>
      <c r="E8939" s="3"/>
      <c r="F8939" s="3"/>
      <c r="G8939" s="3"/>
      <c r="H8939" s="3"/>
    </row>
    <row r="8940" spans="2:8" x14ac:dyDescent="0.35">
      <c r="B8940" s="4"/>
      <c r="C8940" s="3"/>
      <c r="D8940" s="3"/>
      <c r="E8940" s="3"/>
      <c r="F8940" s="3"/>
      <c r="G8940" s="3"/>
      <c r="H8940" s="3"/>
    </row>
    <row r="8941" spans="2:8" x14ac:dyDescent="0.35">
      <c r="B8941" s="4"/>
      <c r="C8941" s="3"/>
      <c r="D8941" s="3"/>
      <c r="E8941" s="3"/>
      <c r="F8941" s="3"/>
      <c r="G8941" s="3"/>
      <c r="H8941" s="3"/>
    </row>
    <row r="8942" spans="2:8" x14ac:dyDescent="0.35">
      <c r="B8942" s="4"/>
      <c r="C8942" s="3"/>
      <c r="D8942" s="3"/>
      <c r="E8942" s="3"/>
      <c r="F8942" s="3"/>
      <c r="G8942" s="3"/>
      <c r="H8942" s="3"/>
    </row>
    <row r="8943" spans="2:8" x14ac:dyDescent="0.35">
      <c r="B8943" s="4"/>
      <c r="C8943" s="3"/>
      <c r="D8943" s="3"/>
      <c r="E8943" s="3"/>
      <c r="F8943" s="3"/>
      <c r="G8943" s="3"/>
      <c r="H8943" s="3"/>
    </row>
    <row r="8944" spans="2:8" x14ac:dyDescent="0.35">
      <c r="B8944" s="4"/>
      <c r="C8944" s="3"/>
      <c r="D8944" s="3"/>
      <c r="E8944" s="3"/>
      <c r="F8944" s="3"/>
      <c r="G8944" s="3"/>
      <c r="H8944" s="3"/>
    </row>
    <row r="8945" spans="2:8" x14ac:dyDescent="0.35">
      <c r="B8945" s="4"/>
      <c r="C8945" s="3"/>
      <c r="D8945" s="3"/>
      <c r="E8945" s="3"/>
      <c r="F8945" s="3"/>
      <c r="G8945" s="3"/>
      <c r="H8945" s="3"/>
    </row>
    <row r="8946" spans="2:8" x14ac:dyDescent="0.35">
      <c r="B8946" s="4"/>
      <c r="C8946" s="3"/>
      <c r="D8946" s="3"/>
      <c r="E8946" s="3"/>
      <c r="F8946" s="3"/>
      <c r="G8946" s="3"/>
      <c r="H8946" s="3"/>
    </row>
    <row r="8947" spans="2:8" x14ac:dyDescent="0.35">
      <c r="B8947" s="4"/>
      <c r="C8947" s="3"/>
      <c r="D8947" s="3"/>
      <c r="E8947" s="3"/>
      <c r="F8947" s="3"/>
      <c r="G8947" s="3"/>
      <c r="H8947" s="3"/>
    </row>
    <row r="8948" spans="2:8" x14ac:dyDescent="0.35">
      <c r="B8948" s="4"/>
      <c r="C8948" s="3"/>
      <c r="D8948" s="3"/>
      <c r="E8948" s="3"/>
      <c r="F8948" s="3"/>
      <c r="G8948" s="3"/>
      <c r="H8948" s="3"/>
    </row>
    <row r="8949" spans="2:8" x14ac:dyDescent="0.35">
      <c r="B8949" s="4"/>
      <c r="C8949" s="3"/>
      <c r="D8949" s="3"/>
      <c r="E8949" s="3"/>
      <c r="F8949" s="3"/>
      <c r="G8949" s="3"/>
      <c r="H8949" s="3"/>
    </row>
    <row r="8950" spans="2:8" x14ac:dyDescent="0.35">
      <c r="B8950" s="4"/>
      <c r="C8950" s="3"/>
      <c r="D8950" s="3"/>
      <c r="E8950" s="3"/>
      <c r="F8950" s="3"/>
      <c r="G8950" s="3"/>
      <c r="H8950" s="3"/>
    </row>
    <row r="8951" spans="2:8" x14ac:dyDescent="0.35">
      <c r="B8951" s="4"/>
      <c r="C8951" s="3"/>
      <c r="D8951" s="3"/>
      <c r="E8951" s="3"/>
      <c r="F8951" s="3"/>
      <c r="G8951" s="3"/>
      <c r="H8951" s="3"/>
    </row>
    <row r="8952" spans="2:8" x14ac:dyDescent="0.35">
      <c r="B8952" s="4"/>
      <c r="C8952" s="3"/>
      <c r="D8952" s="3"/>
      <c r="E8952" s="3"/>
      <c r="F8952" s="3"/>
      <c r="G8952" s="3"/>
      <c r="H8952" s="3"/>
    </row>
    <row r="8953" spans="2:8" x14ac:dyDescent="0.35">
      <c r="B8953" s="4"/>
      <c r="C8953" s="3"/>
      <c r="D8953" s="3"/>
      <c r="E8953" s="3"/>
      <c r="F8953" s="3"/>
      <c r="G8953" s="3"/>
      <c r="H8953" s="3"/>
    </row>
    <row r="8954" spans="2:8" x14ac:dyDescent="0.35">
      <c r="B8954" s="4"/>
      <c r="C8954" s="3"/>
      <c r="D8954" s="3"/>
      <c r="E8954" s="3"/>
      <c r="F8954" s="3"/>
      <c r="G8954" s="3"/>
      <c r="H8954" s="3"/>
    </row>
    <row r="8955" spans="2:8" x14ac:dyDescent="0.35">
      <c r="B8955" s="4"/>
      <c r="C8955" s="3"/>
      <c r="D8955" s="3"/>
      <c r="E8955" s="3"/>
      <c r="F8955" s="3"/>
      <c r="G8955" s="3"/>
      <c r="H8955" s="3"/>
    </row>
    <row r="8956" spans="2:8" x14ac:dyDescent="0.35">
      <c r="B8956" s="4"/>
      <c r="C8956" s="3"/>
      <c r="D8956" s="3"/>
      <c r="E8956" s="3"/>
      <c r="F8956" s="3"/>
      <c r="G8956" s="3"/>
      <c r="H8956" s="3"/>
    </row>
    <row r="8957" spans="2:8" x14ac:dyDescent="0.35">
      <c r="B8957" s="4"/>
      <c r="C8957" s="3"/>
      <c r="D8957" s="3"/>
      <c r="E8957" s="3"/>
      <c r="F8957" s="3"/>
      <c r="G8957" s="3"/>
      <c r="H8957" s="3"/>
    </row>
    <row r="8958" spans="2:8" x14ac:dyDescent="0.35">
      <c r="B8958" s="4"/>
      <c r="C8958" s="3"/>
      <c r="D8958" s="3"/>
      <c r="E8958" s="3"/>
      <c r="F8958" s="3"/>
      <c r="G8958" s="3"/>
      <c r="H8958" s="3"/>
    </row>
    <row r="8959" spans="2:8" x14ac:dyDescent="0.35">
      <c r="B8959" s="4"/>
      <c r="C8959" s="3"/>
      <c r="D8959" s="3"/>
      <c r="E8959" s="3"/>
      <c r="F8959" s="3"/>
      <c r="G8959" s="3"/>
      <c r="H8959" s="3"/>
    </row>
    <row r="8960" spans="2:8" x14ac:dyDescent="0.35">
      <c r="B8960" s="4"/>
      <c r="C8960" s="3"/>
      <c r="D8960" s="3"/>
      <c r="E8960" s="3"/>
      <c r="F8960" s="3"/>
      <c r="G8960" s="3"/>
      <c r="H8960" s="3"/>
    </row>
    <row r="8961" spans="2:8" x14ac:dyDescent="0.35">
      <c r="B8961" s="4"/>
      <c r="C8961" s="3"/>
      <c r="D8961" s="3"/>
      <c r="E8961" s="3"/>
      <c r="F8961" s="3"/>
      <c r="G8961" s="3"/>
      <c r="H8961" s="3"/>
    </row>
    <row r="8962" spans="2:8" x14ac:dyDescent="0.35">
      <c r="B8962" s="4"/>
      <c r="C8962" s="3"/>
      <c r="D8962" s="3"/>
      <c r="E8962" s="3"/>
      <c r="F8962" s="3"/>
      <c r="G8962" s="3"/>
      <c r="H8962" s="3"/>
    </row>
    <row r="8963" spans="2:8" x14ac:dyDescent="0.35">
      <c r="B8963" s="4"/>
      <c r="C8963" s="3"/>
      <c r="D8963" s="3"/>
      <c r="E8963" s="3"/>
      <c r="F8963" s="3"/>
      <c r="G8963" s="3"/>
      <c r="H8963" s="3"/>
    </row>
    <row r="8964" spans="2:8" x14ac:dyDescent="0.35">
      <c r="B8964" s="4"/>
      <c r="C8964" s="3"/>
      <c r="D8964" s="3"/>
      <c r="E8964" s="3"/>
      <c r="F8964" s="3"/>
      <c r="G8964" s="3"/>
      <c r="H8964" s="3"/>
    </row>
    <row r="8965" spans="2:8" x14ac:dyDescent="0.35">
      <c r="B8965" s="4"/>
      <c r="C8965" s="3"/>
      <c r="D8965" s="3"/>
      <c r="E8965" s="3"/>
      <c r="F8965" s="3"/>
      <c r="G8965" s="3"/>
      <c r="H8965" s="3"/>
    </row>
    <row r="8966" spans="2:8" x14ac:dyDescent="0.35">
      <c r="B8966" s="4"/>
      <c r="C8966" s="3"/>
      <c r="D8966" s="3"/>
      <c r="E8966" s="3"/>
      <c r="F8966" s="3"/>
      <c r="G8966" s="3"/>
      <c r="H8966" s="3"/>
    </row>
    <row r="8967" spans="2:8" x14ac:dyDescent="0.35">
      <c r="B8967" s="4"/>
      <c r="C8967" s="3"/>
      <c r="D8967" s="3"/>
      <c r="E8967" s="3"/>
      <c r="F8967" s="3"/>
      <c r="G8967" s="3"/>
      <c r="H8967" s="3"/>
    </row>
    <row r="8968" spans="2:8" x14ac:dyDescent="0.35">
      <c r="B8968" s="4"/>
      <c r="C8968" s="3"/>
      <c r="D8968" s="3"/>
      <c r="E8968" s="3"/>
      <c r="F8968" s="3"/>
      <c r="G8968" s="3"/>
      <c r="H8968" s="3"/>
    </row>
    <row r="8969" spans="2:8" x14ac:dyDescent="0.35">
      <c r="B8969" s="4"/>
      <c r="C8969" s="3"/>
      <c r="D8969" s="3"/>
      <c r="E8969" s="3"/>
      <c r="F8969" s="3"/>
      <c r="G8969" s="3"/>
      <c r="H8969" s="3"/>
    </row>
    <row r="8970" spans="2:8" x14ac:dyDescent="0.35">
      <c r="B8970" s="4"/>
      <c r="C8970" s="3"/>
      <c r="D8970" s="3"/>
      <c r="E8970" s="3"/>
      <c r="F8970" s="3"/>
      <c r="G8970" s="3"/>
      <c r="H8970" s="3"/>
    </row>
    <row r="8971" spans="2:8" x14ac:dyDescent="0.35">
      <c r="B8971" s="4"/>
      <c r="C8971" s="3"/>
      <c r="D8971" s="3"/>
      <c r="E8971" s="3"/>
      <c r="F8971" s="3"/>
      <c r="G8971" s="3"/>
      <c r="H8971" s="3"/>
    </row>
    <row r="8972" spans="2:8" x14ac:dyDescent="0.35">
      <c r="B8972" s="4"/>
      <c r="C8972" s="3"/>
      <c r="D8972" s="3"/>
      <c r="E8972" s="3"/>
      <c r="F8972" s="3"/>
      <c r="G8972" s="3"/>
      <c r="H8972" s="3"/>
    </row>
    <row r="8973" spans="2:8" x14ac:dyDescent="0.35">
      <c r="B8973" s="4"/>
      <c r="C8973" s="3"/>
      <c r="D8973" s="3"/>
      <c r="E8973" s="3"/>
      <c r="F8973" s="3"/>
      <c r="G8973" s="3"/>
      <c r="H8973" s="3"/>
    </row>
    <row r="8974" spans="2:8" x14ac:dyDescent="0.35">
      <c r="B8974" s="4"/>
      <c r="C8974" s="3"/>
      <c r="D8974" s="3"/>
      <c r="E8974" s="3"/>
      <c r="F8974" s="3"/>
      <c r="G8974" s="3"/>
      <c r="H8974" s="3"/>
    </row>
    <row r="8975" spans="2:8" x14ac:dyDescent="0.35">
      <c r="B8975" s="4"/>
      <c r="C8975" s="3"/>
      <c r="D8975" s="3"/>
      <c r="E8975" s="3"/>
      <c r="F8975" s="3"/>
      <c r="G8975" s="3"/>
      <c r="H8975" s="3"/>
    </row>
    <row r="8976" spans="2:8" x14ac:dyDescent="0.35">
      <c r="B8976" s="4"/>
      <c r="C8976" s="3"/>
      <c r="D8976" s="3"/>
      <c r="E8976" s="3"/>
      <c r="F8976" s="3"/>
      <c r="G8976" s="3"/>
      <c r="H8976" s="3"/>
    </row>
    <row r="8977" spans="2:8" x14ac:dyDescent="0.35">
      <c r="B8977" s="4"/>
      <c r="C8977" s="3"/>
      <c r="D8977" s="3"/>
      <c r="E8977" s="3"/>
      <c r="F8977" s="3"/>
      <c r="G8977" s="3"/>
      <c r="H8977" s="3"/>
    </row>
    <row r="8978" spans="2:8" x14ac:dyDescent="0.35">
      <c r="B8978" s="4"/>
      <c r="C8978" s="3"/>
      <c r="D8978" s="3"/>
      <c r="E8978" s="3"/>
      <c r="F8978" s="3"/>
      <c r="G8978" s="3"/>
      <c r="H8978" s="3"/>
    </row>
    <row r="8979" spans="2:8" x14ac:dyDescent="0.35">
      <c r="B8979" s="4"/>
      <c r="C8979" s="3"/>
      <c r="D8979" s="3"/>
      <c r="E8979" s="3"/>
      <c r="F8979" s="3"/>
      <c r="G8979" s="3"/>
      <c r="H8979" s="3"/>
    </row>
    <row r="8980" spans="2:8" x14ac:dyDescent="0.35">
      <c r="B8980" s="4"/>
      <c r="C8980" s="3"/>
      <c r="D8980" s="3"/>
      <c r="E8980" s="3"/>
      <c r="F8980" s="3"/>
      <c r="G8980" s="3"/>
      <c r="H8980" s="3"/>
    </row>
    <row r="8981" spans="2:8" x14ac:dyDescent="0.35">
      <c r="B8981" s="4"/>
      <c r="C8981" s="3"/>
      <c r="D8981" s="3"/>
      <c r="E8981" s="3"/>
      <c r="F8981" s="3"/>
      <c r="G8981" s="3"/>
      <c r="H8981" s="3"/>
    </row>
    <row r="8982" spans="2:8" x14ac:dyDescent="0.35">
      <c r="B8982" s="4"/>
      <c r="C8982" s="3"/>
      <c r="D8982" s="3"/>
      <c r="E8982" s="3"/>
      <c r="F8982" s="3"/>
      <c r="G8982" s="3"/>
      <c r="H8982" s="3"/>
    </row>
    <row r="8983" spans="2:8" x14ac:dyDescent="0.35">
      <c r="B8983" s="4"/>
      <c r="C8983" s="3"/>
      <c r="D8983" s="3"/>
      <c r="E8983" s="3"/>
      <c r="F8983" s="3"/>
      <c r="G8983" s="3"/>
      <c r="H8983" s="3"/>
    </row>
    <row r="8984" spans="2:8" x14ac:dyDescent="0.35">
      <c r="B8984" s="4"/>
      <c r="C8984" s="3"/>
      <c r="D8984" s="3"/>
      <c r="E8984" s="3"/>
      <c r="F8984" s="3"/>
      <c r="G8984" s="3"/>
      <c r="H8984" s="3"/>
    </row>
    <row r="8985" spans="2:8" x14ac:dyDescent="0.35">
      <c r="B8985" s="4"/>
      <c r="C8985" s="3"/>
      <c r="D8985" s="3"/>
      <c r="E8985" s="3"/>
      <c r="F8985" s="3"/>
      <c r="G8985" s="3"/>
      <c r="H8985" s="3"/>
    </row>
    <row r="8986" spans="2:8" x14ac:dyDescent="0.35">
      <c r="B8986" s="4"/>
      <c r="C8986" s="3"/>
      <c r="D8986" s="3"/>
      <c r="E8986" s="3"/>
      <c r="F8986" s="3"/>
      <c r="G8986" s="3"/>
      <c r="H8986" s="3"/>
    </row>
    <row r="8987" spans="2:8" x14ac:dyDescent="0.35">
      <c r="B8987" s="4"/>
      <c r="C8987" s="3"/>
      <c r="D8987" s="3"/>
      <c r="E8987" s="3"/>
      <c r="F8987" s="3"/>
      <c r="G8987" s="3"/>
      <c r="H8987" s="3"/>
    </row>
    <row r="8988" spans="2:8" x14ac:dyDescent="0.35">
      <c r="B8988" s="4"/>
      <c r="C8988" s="3"/>
      <c r="D8988" s="3"/>
      <c r="E8988" s="3"/>
      <c r="F8988" s="3"/>
      <c r="G8988" s="3"/>
      <c r="H8988" s="3"/>
    </row>
    <row r="8989" spans="2:8" x14ac:dyDescent="0.35">
      <c r="B8989" s="4"/>
      <c r="C8989" s="3"/>
      <c r="D8989" s="3"/>
      <c r="E8989" s="3"/>
      <c r="F8989" s="3"/>
      <c r="G8989" s="3"/>
      <c r="H8989" s="3"/>
    </row>
    <row r="8990" spans="2:8" x14ac:dyDescent="0.35">
      <c r="B8990" s="4"/>
      <c r="C8990" s="3"/>
      <c r="D8990" s="3"/>
      <c r="E8990" s="3"/>
      <c r="F8990" s="3"/>
      <c r="G8990" s="3"/>
      <c r="H8990" s="3"/>
    </row>
    <row r="8991" spans="2:8" x14ac:dyDescent="0.35">
      <c r="B8991" s="4"/>
      <c r="C8991" s="3"/>
      <c r="D8991" s="3"/>
      <c r="E8991" s="3"/>
      <c r="F8991" s="3"/>
      <c r="G8991" s="3"/>
      <c r="H8991" s="3"/>
    </row>
    <row r="8992" spans="2:8" x14ac:dyDescent="0.35">
      <c r="B8992" s="4"/>
      <c r="C8992" s="3"/>
      <c r="D8992" s="3"/>
      <c r="E8992" s="3"/>
      <c r="F8992" s="3"/>
      <c r="G8992" s="3"/>
      <c r="H8992" s="3"/>
    </row>
    <row r="8993" spans="2:8" x14ac:dyDescent="0.35">
      <c r="B8993" s="4"/>
      <c r="C8993" s="3"/>
      <c r="D8993" s="3"/>
      <c r="E8993" s="3"/>
      <c r="F8993" s="3"/>
      <c r="G8993" s="3"/>
      <c r="H8993" s="3"/>
    </row>
    <row r="8994" spans="2:8" x14ac:dyDescent="0.35">
      <c r="B8994" s="4"/>
      <c r="C8994" s="3"/>
      <c r="D8994" s="3"/>
      <c r="E8994" s="3"/>
      <c r="F8994" s="3"/>
      <c r="G8994" s="3"/>
      <c r="H8994" s="3"/>
    </row>
    <row r="8995" spans="2:8" x14ac:dyDescent="0.35">
      <c r="B8995" s="4"/>
      <c r="C8995" s="3"/>
      <c r="D8995" s="3"/>
      <c r="E8995" s="3"/>
      <c r="F8995" s="3"/>
      <c r="G8995" s="3"/>
      <c r="H8995" s="3"/>
    </row>
    <row r="8996" spans="2:8" x14ac:dyDescent="0.35">
      <c r="B8996" s="4"/>
      <c r="C8996" s="3"/>
      <c r="D8996" s="3"/>
      <c r="E8996" s="3"/>
      <c r="F8996" s="3"/>
      <c r="G8996" s="3"/>
      <c r="H8996" s="3"/>
    </row>
    <row r="8997" spans="2:8" x14ac:dyDescent="0.35">
      <c r="B8997" s="4"/>
      <c r="C8997" s="3"/>
      <c r="D8997" s="3"/>
      <c r="E8997" s="3"/>
      <c r="F8997" s="3"/>
      <c r="G8997" s="3"/>
      <c r="H8997" s="3"/>
    </row>
    <row r="8998" spans="2:8" x14ac:dyDescent="0.35">
      <c r="B8998" s="4"/>
      <c r="C8998" s="3"/>
      <c r="D8998" s="3"/>
      <c r="E8998" s="3"/>
      <c r="F8998" s="3"/>
      <c r="G8998" s="3"/>
      <c r="H8998" s="3"/>
    </row>
    <row r="8999" spans="2:8" x14ac:dyDescent="0.35">
      <c r="B8999" s="4"/>
      <c r="C8999" s="3"/>
      <c r="D8999" s="3"/>
      <c r="E8999" s="3"/>
      <c r="F8999" s="3"/>
      <c r="G8999" s="3"/>
      <c r="H8999" s="3"/>
    </row>
    <row r="9000" spans="2:8" x14ac:dyDescent="0.35">
      <c r="B9000" s="4"/>
      <c r="C9000" s="3"/>
      <c r="D9000" s="3"/>
      <c r="E9000" s="3"/>
      <c r="F9000" s="3"/>
      <c r="G9000" s="3"/>
      <c r="H9000" s="3"/>
    </row>
    <row r="9001" spans="2:8" x14ac:dyDescent="0.35">
      <c r="B9001" s="4"/>
      <c r="C9001" s="3"/>
      <c r="D9001" s="3"/>
      <c r="E9001" s="3"/>
      <c r="F9001" s="3"/>
      <c r="G9001" s="3"/>
      <c r="H9001" s="3"/>
    </row>
    <row r="9002" spans="2:8" x14ac:dyDescent="0.35">
      <c r="B9002" s="4"/>
      <c r="C9002" s="3"/>
      <c r="D9002" s="3"/>
      <c r="E9002" s="3"/>
      <c r="F9002" s="3"/>
      <c r="G9002" s="3"/>
      <c r="H9002" s="3"/>
    </row>
    <row r="9003" spans="2:8" x14ac:dyDescent="0.35">
      <c r="B9003" s="4"/>
      <c r="C9003" s="3"/>
      <c r="D9003" s="3"/>
      <c r="E9003" s="3"/>
      <c r="F9003" s="3"/>
      <c r="G9003" s="3"/>
      <c r="H9003" s="3"/>
    </row>
    <row r="9004" spans="2:8" x14ac:dyDescent="0.35">
      <c r="B9004" s="4"/>
      <c r="C9004" s="3"/>
      <c r="D9004" s="3"/>
      <c r="E9004" s="3"/>
      <c r="F9004" s="3"/>
      <c r="G9004" s="3"/>
      <c r="H9004" s="3"/>
    </row>
    <row r="9005" spans="2:8" x14ac:dyDescent="0.35">
      <c r="B9005" s="4"/>
      <c r="C9005" s="3"/>
      <c r="D9005" s="3"/>
      <c r="E9005" s="3"/>
      <c r="F9005" s="3"/>
      <c r="G9005" s="3"/>
      <c r="H9005" s="3"/>
    </row>
    <row r="9006" spans="2:8" x14ac:dyDescent="0.35">
      <c r="B9006" s="4"/>
      <c r="C9006" s="3"/>
      <c r="D9006" s="3"/>
      <c r="E9006" s="3"/>
      <c r="F9006" s="3"/>
      <c r="G9006" s="3"/>
      <c r="H9006" s="3"/>
    </row>
    <row r="9007" spans="2:8" x14ac:dyDescent="0.35">
      <c r="B9007" s="4"/>
      <c r="C9007" s="3"/>
      <c r="D9007" s="3"/>
      <c r="E9007" s="3"/>
      <c r="F9007" s="3"/>
      <c r="G9007" s="3"/>
      <c r="H9007" s="3"/>
    </row>
    <row r="9008" spans="2:8" x14ac:dyDescent="0.35">
      <c r="B9008" s="4"/>
      <c r="C9008" s="3"/>
      <c r="D9008" s="3"/>
      <c r="E9008" s="3"/>
      <c r="F9008" s="3"/>
      <c r="G9008" s="3"/>
      <c r="H9008" s="3"/>
    </row>
    <row r="9009" spans="2:8" x14ac:dyDescent="0.35">
      <c r="B9009" s="4"/>
      <c r="C9009" s="3"/>
      <c r="D9009" s="3"/>
      <c r="E9009" s="3"/>
      <c r="F9009" s="3"/>
      <c r="G9009" s="3"/>
      <c r="H9009" s="3"/>
    </row>
    <row r="9010" spans="2:8" x14ac:dyDescent="0.35">
      <c r="B9010" s="4"/>
      <c r="C9010" s="3"/>
      <c r="D9010" s="3"/>
      <c r="E9010" s="3"/>
      <c r="F9010" s="3"/>
      <c r="G9010" s="3"/>
      <c r="H9010" s="3"/>
    </row>
    <row r="9011" spans="2:8" x14ac:dyDescent="0.35">
      <c r="B9011" s="4"/>
      <c r="C9011" s="3"/>
      <c r="D9011" s="3"/>
      <c r="E9011" s="3"/>
      <c r="F9011" s="3"/>
      <c r="G9011" s="3"/>
      <c r="H9011" s="3"/>
    </row>
    <row r="9012" spans="2:8" x14ac:dyDescent="0.35">
      <c r="B9012" s="4"/>
      <c r="C9012" s="3"/>
      <c r="D9012" s="3"/>
      <c r="E9012" s="3"/>
      <c r="F9012" s="3"/>
      <c r="G9012" s="3"/>
      <c r="H9012" s="3"/>
    </row>
    <row r="9013" spans="2:8" x14ac:dyDescent="0.35">
      <c r="B9013" s="4"/>
      <c r="C9013" s="3"/>
      <c r="D9013" s="3"/>
      <c r="E9013" s="3"/>
      <c r="F9013" s="3"/>
      <c r="G9013" s="3"/>
      <c r="H9013" s="3"/>
    </row>
    <row r="9014" spans="2:8" x14ac:dyDescent="0.35">
      <c r="B9014" s="4"/>
      <c r="C9014" s="3"/>
      <c r="D9014" s="3"/>
      <c r="E9014" s="3"/>
      <c r="F9014" s="3"/>
      <c r="G9014" s="3"/>
      <c r="H9014" s="3"/>
    </row>
    <row r="9015" spans="2:8" x14ac:dyDescent="0.35">
      <c r="B9015" s="4"/>
      <c r="C9015" s="3"/>
      <c r="D9015" s="3"/>
      <c r="E9015" s="3"/>
      <c r="F9015" s="3"/>
      <c r="G9015" s="3"/>
      <c r="H9015" s="3"/>
    </row>
    <row r="9016" spans="2:8" x14ac:dyDescent="0.35">
      <c r="B9016" s="4"/>
      <c r="C9016" s="3"/>
      <c r="D9016" s="3"/>
      <c r="E9016" s="3"/>
      <c r="F9016" s="3"/>
      <c r="G9016" s="3"/>
      <c r="H9016" s="3"/>
    </row>
    <row r="9017" spans="2:8" x14ac:dyDescent="0.35">
      <c r="B9017" s="4"/>
      <c r="C9017" s="3"/>
      <c r="D9017" s="3"/>
      <c r="E9017" s="3"/>
      <c r="F9017" s="3"/>
      <c r="G9017" s="3"/>
      <c r="H9017" s="3"/>
    </row>
    <row r="9018" spans="2:8" x14ac:dyDescent="0.35">
      <c r="B9018" s="4"/>
      <c r="C9018" s="3"/>
      <c r="D9018" s="3"/>
      <c r="E9018" s="3"/>
      <c r="F9018" s="3"/>
      <c r="G9018" s="3"/>
      <c r="H9018" s="3"/>
    </row>
    <row r="9019" spans="2:8" x14ac:dyDescent="0.35">
      <c r="B9019" s="4"/>
      <c r="C9019" s="3"/>
      <c r="D9019" s="3"/>
      <c r="E9019" s="3"/>
      <c r="F9019" s="3"/>
      <c r="G9019" s="3"/>
      <c r="H9019" s="3"/>
    </row>
    <row r="9020" spans="2:8" x14ac:dyDescent="0.35">
      <c r="B9020" s="4"/>
      <c r="C9020" s="3"/>
      <c r="D9020" s="3"/>
      <c r="E9020" s="3"/>
      <c r="F9020" s="3"/>
      <c r="G9020" s="3"/>
      <c r="H9020" s="3"/>
    </row>
    <row r="9021" spans="2:8" x14ac:dyDescent="0.35">
      <c r="B9021" s="4"/>
      <c r="C9021" s="3"/>
      <c r="D9021" s="3"/>
      <c r="E9021" s="3"/>
      <c r="F9021" s="3"/>
      <c r="G9021" s="3"/>
      <c r="H9021" s="3"/>
    </row>
    <row r="9022" spans="2:8" x14ac:dyDescent="0.35">
      <c r="B9022" s="4"/>
      <c r="C9022" s="3"/>
      <c r="D9022" s="3"/>
      <c r="E9022" s="3"/>
      <c r="F9022" s="3"/>
      <c r="G9022" s="3"/>
      <c r="H9022" s="3"/>
    </row>
    <row r="9023" spans="2:8" x14ac:dyDescent="0.35">
      <c r="B9023" s="4"/>
      <c r="C9023" s="3"/>
      <c r="D9023" s="3"/>
      <c r="E9023" s="3"/>
      <c r="F9023" s="3"/>
      <c r="G9023" s="3"/>
      <c r="H9023" s="3"/>
    </row>
    <row r="9024" spans="2:8" x14ac:dyDescent="0.35">
      <c r="B9024" s="4"/>
      <c r="C9024" s="3"/>
      <c r="D9024" s="3"/>
      <c r="E9024" s="3"/>
      <c r="F9024" s="3"/>
      <c r="G9024" s="3"/>
      <c r="H9024" s="3"/>
    </row>
    <row r="9025" spans="2:8" x14ac:dyDescent="0.35">
      <c r="B9025" s="4"/>
      <c r="C9025" s="3"/>
      <c r="D9025" s="3"/>
      <c r="E9025" s="3"/>
      <c r="F9025" s="3"/>
      <c r="G9025" s="3"/>
      <c r="H9025" s="3"/>
    </row>
    <row r="9026" spans="2:8" x14ac:dyDescent="0.35">
      <c r="B9026" s="4"/>
      <c r="C9026" s="3"/>
      <c r="D9026" s="3"/>
      <c r="E9026" s="3"/>
      <c r="F9026" s="3"/>
      <c r="G9026" s="3"/>
      <c r="H9026" s="3"/>
    </row>
    <row r="9027" spans="2:8" x14ac:dyDescent="0.35">
      <c r="B9027" s="4"/>
      <c r="C9027" s="3"/>
      <c r="D9027" s="3"/>
      <c r="E9027" s="3"/>
      <c r="F9027" s="3"/>
      <c r="G9027" s="3"/>
      <c r="H9027" s="3"/>
    </row>
    <row r="9028" spans="2:8" x14ac:dyDescent="0.35">
      <c r="B9028" s="4"/>
      <c r="C9028" s="3"/>
      <c r="D9028" s="3"/>
      <c r="E9028" s="3"/>
      <c r="F9028" s="3"/>
      <c r="G9028" s="3"/>
      <c r="H9028" s="3"/>
    </row>
    <row r="9029" spans="2:8" x14ac:dyDescent="0.35">
      <c r="B9029" s="4"/>
      <c r="C9029" s="3"/>
      <c r="D9029" s="3"/>
      <c r="E9029" s="3"/>
      <c r="F9029" s="3"/>
      <c r="G9029" s="3"/>
      <c r="H9029" s="3"/>
    </row>
    <row r="9030" spans="2:8" x14ac:dyDescent="0.35">
      <c r="B9030" s="4"/>
      <c r="C9030" s="3"/>
      <c r="D9030" s="3"/>
      <c r="E9030" s="3"/>
      <c r="F9030" s="3"/>
      <c r="G9030" s="3"/>
      <c r="H9030" s="3"/>
    </row>
    <row r="9031" spans="2:8" x14ac:dyDescent="0.35">
      <c r="B9031" s="4"/>
      <c r="C9031" s="3"/>
      <c r="D9031" s="3"/>
      <c r="E9031" s="3"/>
      <c r="F9031" s="3"/>
      <c r="G9031" s="3"/>
      <c r="H9031" s="3"/>
    </row>
    <row r="9032" spans="2:8" x14ac:dyDescent="0.35">
      <c r="B9032" s="4"/>
      <c r="C9032" s="3"/>
      <c r="D9032" s="3"/>
      <c r="E9032" s="3"/>
      <c r="F9032" s="3"/>
      <c r="G9032" s="3"/>
      <c r="H9032" s="3"/>
    </row>
    <row r="9033" spans="2:8" x14ac:dyDescent="0.35">
      <c r="B9033" s="4"/>
      <c r="C9033" s="3"/>
      <c r="D9033" s="3"/>
      <c r="E9033" s="3"/>
      <c r="F9033" s="3"/>
      <c r="G9033" s="3"/>
      <c r="H9033" s="3"/>
    </row>
    <row r="9034" spans="2:8" x14ac:dyDescent="0.35">
      <c r="B9034" s="4"/>
      <c r="C9034" s="3"/>
      <c r="D9034" s="3"/>
      <c r="E9034" s="3"/>
      <c r="F9034" s="3"/>
      <c r="G9034" s="3"/>
      <c r="H9034" s="3"/>
    </row>
    <row r="9035" spans="2:8" x14ac:dyDescent="0.35">
      <c r="B9035" s="4"/>
      <c r="C9035" s="3"/>
      <c r="D9035" s="3"/>
      <c r="E9035" s="3"/>
      <c r="F9035" s="3"/>
      <c r="G9035" s="3"/>
      <c r="H9035" s="3"/>
    </row>
    <row r="9036" spans="2:8" x14ac:dyDescent="0.35">
      <c r="B9036" s="4"/>
      <c r="C9036" s="3"/>
      <c r="D9036" s="3"/>
      <c r="E9036" s="3"/>
      <c r="F9036" s="3"/>
      <c r="G9036" s="3"/>
      <c r="H9036" s="3"/>
    </row>
    <row r="9037" spans="2:8" x14ac:dyDescent="0.35">
      <c r="B9037" s="4"/>
      <c r="C9037" s="3"/>
      <c r="D9037" s="3"/>
      <c r="E9037" s="3"/>
      <c r="F9037" s="3"/>
      <c r="G9037" s="3"/>
      <c r="H9037" s="3"/>
    </row>
    <row r="9038" spans="2:8" x14ac:dyDescent="0.35">
      <c r="B9038" s="4"/>
      <c r="C9038" s="3"/>
      <c r="D9038" s="3"/>
      <c r="E9038" s="3"/>
      <c r="F9038" s="3"/>
      <c r="G9038" s="3"/>
      <c r="H9038" s="3"/>
    </row>
    <row r="9039" spans="2:8" x14ac:dyDescent="0.35">
      <c r="B9039" s="4"/>
      <c r="C9039" s="3"/>
      <c r="D9039" s="3"/>
      <c r="E9039" s="3"/>
      <c r="F9039" s="3"/>
      <c r="G9039" s="3"/>
      <c r="H9039" s="3"/>
    </row>
    <row r="9040" spans="2:8" x14ac:dyDescent="0.35">
      <c r="B9040" s="4"/>
      <c r="C9040" s="3"/>
      <c r="D9040" s="3"/>
      <c r="E9040" s="3"/>
      <c r="F9040" s="3"/>
      <c r="G9040" s="3"/>
      <c r="H9040" s="3"/>
    </row>
    <row r="9041" spans="2:8" x14ac:dyDescent="0.35">
      <c r="B9041" s="4"/>
      <c r="C9041" s="3"/>
      <c r="D9041" s="3"/>
      <c r="E9041" s="3"/>
      <c r="F9041" s="3"/>
      <c r="G9041" s="3"/>
      <c r="H9041" s="3"/>
    </row>
    <row r="9042" spans="2:8" x14ac:dyDescent="0.35">
      <c r="B9042" s="4"/>
      <c r="C9042" s="3"/>
      <c r="D9042" s="3"/>
      <c r="E9042" s="3"/>
      <c r="F9042" s="3"/>
      <c r="G9042" s="3"/>
      <c r="H9042" s="3"/>
    </row>
    <row r="9043" spans="2:8" x14ac:dyDescent="0.35">
      <c r="B9043" s="4"/>
      <c r="C9043" s="3"/>
      <c r="D9043" s="3"/>
      <c r="E9043" s="3"/>
      <c r="F9043" s="3"/>
      <c r="G9043" s="3"/>
      <c r="H9043" s="3"/>
    </row>
    <row r="9044" spans="2:8" x14ac:dyDescent="0.35">
      <c r="B9044" s="4"/>
      <c r="C9044" s="3"/>
      <c r="D9044" s="3"/>
      <c r="E9044" s="3"/>
      <c r="F9044" s="3"/>
      <c r="G9044" s="3"/>
      <c r="H9044" s="3"/>
    </row>
    <row r="9045" spans="2:8" x14ac:dyDescent="0.35">
      <c r="B9045" s="4"/>
      <c r="C9045" s="3"/>
      <c r="D9045" s="3"/>
      <c r="E9045" s="3"/>
      <c r="F9045" s="3"/>
      <c r="G9045" s="3"/>
      <c r="H9045" s="3"/>
    </row>
    <row r="9046" spans="2:8" x14ac:dyDescent="0.35">
      <c r="B9046" s="4"/>
      <c r="C9046" s="3"/>
      <c r="D9046" s="3"/>
      <c r="E9046" s="3"/>
      <c r="F9046" s="3"/>
      <c r="G9046" s="3"/>
      <c r="H9046" s="3"/>
    </row>
    <row r="9047" spans="2:8" x14ac:dyDescent="0.35">
      <c r="B9047" s="4"/>
      <c r="C9047" s="3"/>
      <c r="D9047" s="3"/>
      <c r="E9047" s="3"/>
      <c r="F9047" s="3"/>
      <c r="G9047" s="3"/>
      <c r="H9047" s="3"/>
    </row>
    <row r="9048" spans="2:8" x14ac:dyDescent="0.35">
      <c r="B9048" s="4"/>
      <c r="C9048" s="3"/>
      <c r="D9048" s="3"/>
      <c r="E9048" s="3"/>
      <c r="F9048" s="3"/>
      <c r="G9048" s="3"/>
      <c r="H9048" s="3"/>
    </row>
    <row r="9049" spans="2:8" x14ac:dyDescent="0.35">
      <c r="B9049" s="4"/>
      <c r="C9049" s="3"/>
      <c r="D9049" s="3"/>
      <c r="E9049" s="3"/>
      <c r="F9049" s="3"/>
      <c r="G9049" s="3"/>
      <c r="H9049" s="3"/>
    </row>
    <row r="9050" spans="2:8" x14ac:dyDescent="0.35">
      <c r="B9050" s="4"/>
      <c r="C9050" s="3"/>
      <c r="D9050" s="3"/>
      <c r="E9050" s="3"/>
      <c r="F9050" s="3"/>
      <c r="G9050" s="3"/>
      <c r="H9050" s="3"/>
    </row>
    <row r="9051" spans="2:8" x14ac:dyDescent="0.35">
      <c r="B9051" s="4"/>
      <c r="C9051" s="3"/>
      <c r="D9051" s="3"/>
      <c r="E9051" s="3"/>
      <c r="F9051" s="3"/>
      <c r="G9051" s="3"/>
      <c r="H9051" s="3"/>
    </row>
    <row r="9052" spans="2:8" x14ac:dyDescent="0.35">
      <c r="B9052" s="4"/>
      <c r="C9052" s="3"/>
      <c r="D9052" s="3"/>
      <c r="E9052" s="3"/>
      <c r="F9052" s="3"/>
      <c r="G9052" s="3"/>
      <c r="H9052" s="3"/>
    </row>
    <row r="9053" spans="2:8" x14ac:dyDescent="0.35">
      <c r="B9053" s="4"/>
      <c r="C9053" s="3"/>
      <c r="D9053" s="3"/>
      <c r="E9053" s="3"/>
      <c r="F9053" s="3"/>
      <c r="G9053" s="3"/>
      <c r="H9053" s="3"/>
    </row>
    <row r="9054" spans="2:8" x14ac:dyDescent="0.35">
      <c r="B9054" s="4"/>
      <c r="C9054" s="3"/>
      <c r="D9054" s="3"/>
      <c r="E9054" s="3"/>
      <c r="F9054" s="3"/>
      <c r="G9054" s="3"/>
      <c r="H9054" s="3"/>
    </row>
    <row r="9055" spans="2:8" x14ac:dyDescent="0.35">
      <c r="B9055" s="4"/>
      <c r="C9055" s="3"/>
      <c r="D9055" s="3"/>
      <c r="E9055" s="3"/>
      <c r="F9055" s="3"/>
      <c r="G9055" s="3"/>
      <c r="H9055" s="3"/>
    </row>
    <row r="9056" spans="2:8" x14ac:dyDescent="0.35">
      <c r="B9056" s="4"/>
      <c r="C9056" s="3"/>
      <c r="D9056" s="3"/>
      <c r="E9056" s="3"/>
      <c r="F9056" s="3"/>
      <c r="G9056" s="3"/>
      <c r="H9056" s="3"/>
    </row>
    <row r="9057" spans="2:8" x14ac:dyDescent="0.35">
      <c r="B9057" s="4"/>
      <c r="C9057" s="3"/>
      <c r="D9057" s="3"/>
      <c r="E9057" s="3"/>
      <c r="F9057" s="3"/>
      <c r="G9057" s="3"/>
      <c r="H9057" s="3"/>
    </row>
    <row r="9058" spans="2:8" x14ac:dyDescent="0.35">
      <c r="B9058" s="4"/>
      <c r="C9058" s="3"/>
      <c r="D9058" s="3"/>
      <c r="E9058" s="3"/>
      <c r="F9058" s="3"/>
      <c r="G9058" s="3"/>
      <c r="H9058" s="3"/>
    </row>
    <row r="9059" spans="2:8" x14ac:dyDescent="0.35">
      <c r="B9059" s="4"/>
      <c r="C9059" s="3"/>
      <c r="D9059" s="3"/>
      <c r="E9059" s="3"/>
      <c r="F9059" s="3"/>
      <c r="G9059" s="3"/>
      <c r="H9059" s="3"/>
    </row>
    <row r="9060" spans="2:8" x14ac:dyDescent="0.35">
      <c r="B9060" s="4"/>
      <c r="C9060" s="3"/>
      <c r="D9060" s="3"/>
      <c r="E9060" s="3"/>
      <c r="F9060" s="3"/>
      <c r="G9060" s="3"/>
      <c r="H9060" s="3"/>
    </row>
    <row r="9061" spans="2:8" x14ac:dyDescent="0.35">
      <c r="B9061" s="4"/>
      <c r="C9061" s="3"/>
      <c r="D9061" s="3"/>
      <c r="E9061" s="3"/>
      <c r="F9061" s="3"/>
      <c r="G9061" s="3"/>
      <c r="H9061" s="3"/>
    </row>
    <row r="9062" spans="2:8" x14ac:dyDescent="0.35">
      <c r="B9062" s="4"/>
      <c r="C9062" s="3"/>
      <c r="D9062" s="3"/>
      <c r="E9062" s="3"/>
      <c r="F9062" s="3"/>
      <c r="G9062" s="3"/>
      <c r="H9062" s="3"/>
    </row>
    <row r="9063" spans="2:8" x14ac:dyDescent="0.35">
      <c r="B9063" s="4"/>
      <c r="C9063" s="3"/>
      <c r="D9063" s="3"/>
      <c r="E9063" s="3"/>
      <c r="F9063" s="3"/>
      <c r="G9063" s="3"/>
      <c r="H9063" s="3"/>
    </row>
    <row r="9064" spans="2:8" x14ac:dyDescent="0.35">
      <c r="B9064" s="4"/>
      <c r="C9064" s="3"/>
      <c r="D9064" s="3"/>
      <c r="E9064" s="3"/>
      <c r="F9064" s="3"/>
      <c r="G9064" s="3"/>
      <c r="H9064" s="3"/>
    </row>
    <row r="9065" spans="2:8" x14ac:dyDescent="0.35">
      <c r="B9065" s="4"/>
      <c r="C9065" s="3"/>
      <c r="D9065" s="3"/>
      <c r="E9065" s="3"/>
      <c r="F9065" s="3"/>
      <c r="G9065" s="3"/>
      <c r="H9065" s="3"/>
    </row>
    <row r="9066" spans="2:8" x14ac:dyDescent="0.35">
      <c r="B9066" s="4"/>
      <c r="C9066" s="3"/>
      <c r="D9066" s="3"/>
      <c r="E9066" s="3"/>
      <c r="F9066" s="3"/>
      <c r="G9066" s="3"/>
      <c r="H9066" s="3"/>
    </row>
    <row r="9067" spans="2:8" x14ac:dyDescent="0.35">
      <c r="B9067" s="4"/>
      <c r="C9067" s="3"/>
      <c r="D9067" s="3"/>
      <c r="E9067" s="3"/>
      <c r="F9067" s="3"/>
      <c r="G9067" s="3"/>
      <c r="H9067" s="3"/>
    </row>
    <row r="9068" spans="2:8" x14ac:dyDescent="0.35">
      <c r="B9068" s="4"/>
      <c r="C9068" s="3"/>
      <c r="D9068" s="3"/>
      <c r="E9068" s="3"/>
      <c r="F9068" s="3"/>
      <c r="G9068" s="3"/>
      <c r="H9068" s="3"/>
    </row>
    <row r="9069" spans="2:8" x14ac:dyDescent="0.35">
      <c r="B9069" s="4"/>
      <c r="C9069" s="3"/>
      <c r="D9069" s="3"/>
      <c r="E9069" s="3"/>
      <c r="F9069" s="3"/>
      <c r="G9069" s="3"/>
      <c r="H9069" s="3"/>
    </row>
    <row r="9070" spans="2:8" x14ac:dyDescent="0.35">
      <c r="B9070" s="4"/>
      <c r="C9070" s="3"/>
      <c r="D9070" s="3"/>
      <c r="E9070" s="3"/>
      <c r="F9070" s="3"/>
      <c r="G9070" s="3"/>
      <c r="H9070" s="3"/>
    </row>
    <row r="9071" spans="2:8" x14ac:dyDescent="0.35">
      <c r="B9071" s="4"/>
      <c r="C9071" s="3"/>
      <c r="D9071" s="3"/>
      <c r="E9071" s="3"/>
      <c r="F9071" s="3"/>
      <c r="G9071" s="3"/>
      <c r="H9071" s="3"/>
    </row>
    <row r="9072" spans="2:8" x14ac:dyDescent="0.35">
      <c r="B9072" s="4"/>
      <c r="C9072" s="3"/>
      <c r="D9072" s="3"/>
      <c r="E9072" s="3"/>
      <c r="F9072" s="3"/>
      <c r="G9072" s="3"/>
      <c r="H9072" s="3"/>
    </row>
    <row r="9073" spans="2:8" x14ac:dyDescent="0.35">
      <c r="B9073" s="4"/>
      <c r="C9073" s="3"/>
      <c r="D9073" s="3"/>
      <c r="E9073" s="3"/>
      <c r="F9073" s="3"/>
      <c r="G9073" s="3"/>
      <c r="H9073" s="3"/>
    </row>
    <row r="9074" spans="2:8" x14ac:dyDescent="0.35">
      <c r="B9074" s="4"/>
      <c r="C9074" s="3"/>
      <c r="D9074" s="3"/>
      <c r="E9074" s="3"/>
      <c r="F9074" s="3"/>
      <c r="G9074" s="3"/>
      <c r="H9074" s="3"/>
    </row>
    <row r="9075" spans="2:8" x14ac:dyDescent="0.35">
      <c r="B9075" s="4"/>
      <c r="C9075" s="3"/>
      <c r="D9075" s="3"/>
      <c r="E9075" s="3"/>
      <c r="F9075" s="3"/>
      <c r="G9075" s="3"/>
      <c r="H9075" s="3"/>
    </row>
    <row r="9076" spans="2:8" x14ac:dyDescent="0.35">
      <c r="B9076" s="4"/>
      <c r="C9076" s="3"/>
      <c r="D9076" s="3"/>
      <c r="E9076" s="3"/>
      <c r="F9076" s="3"/>
      <c r="G9076" s="3"/>
      <c r="H9076" s="3"/>
    </row>
    <row r="9077" spans="2:8" x14ac:dyDescent="0.35">
      <c r="B9077" s="4"/>
      <c r="C9077" s="3"/>
      <c r="D9077" s="3"/>
      <c r="E9077" s="3"/>
      <c r="F9077" s="3"/>
      <c r="G9077" s="3"/>
      <c r="H9077" s="3"/>
    </row>
    <row r="9078" spans="2:8" x14ac:dyDescent="0.35">
      <c r="B9078" s="4"/>
      <c r="C9078" s="3"/>
      <c r="D9078" s="3"/>
      <c r="E9078" s="3"/>
      <c r="F9078" s="3"/>
      <c r="G9078" s="3"/>
      <c r="H9078" s="3"/>
    </row>
    <row r="9079" spans="2:8" x14ac:dyDescent="0.35">
      <c r="B9079" s="4"/>
      <c r="C9079" s="3"/>
      <c r="D9079" s="3"/>
      <c r="E9079" s="3"/>
      <c r="F9079" s="3"/>
      <c r="G9079" s="3"/>
      <c r="H9079" s="3"/>
    </row>
    <row r="9080" spans="2:8" x14ac:dyDescent="0.35">
      <c r="B9080" s="4"/>
      <c r="C9080" s="3"/>
      <c r="D9080" s="3"/>
      <c r="E9080" s="3"/>
      <c r="F9080" s="3"/>
      <c r="G9080" s="3"/>
      <c r="H9080" s="3"/>
    </row>
    <row r="9081" spans="2:8" x14ac:dyDescent="0.35">
      <c r="B9081" s="4"/>
      <c r="C9081" s="3"/>
      <c r="D9081" s="3"/>
      <c r="E9081" s="3"/>
      <c r="F9081" s="3"/>
      <c r="G9081" s="3"/>
      <c r="H9081" s="3"/>
    </row>
    <row r="9082" spans="2:8" x14ac:dyDescent="0.35">
      <c r="B9082" s="4"/>
      <c r="C9082" s="3"/>
      <c r="D9082" s="3"/>
      <c r="E9082" s="3"/>
      <c r="F9082" s="3"/>
      <c r="G9082" s="3"/>
      <c r="H9082" s="3"/>
    </row>
    <row r="9083" spans="2:8" x14ac:dyDescent="0.35">
      <c r="B9083" s="4"/>
      <c r="C9083" s="3"/>
      <c r="D9083" s="3"/>
      <c r="E9083" s="3"/>
      <c r="F9083" s="3"/>
      <c r="G9083" s="3"/>
      <c r="H9083" s="3"/>
    </row>
    <row r="9084" spans="2:8" x14ac:dyDescent="0.35">
      <c r="B9084" s="4"/>
      <c r="C9084" s="3"/>
      <c r="D9084" s="3"/>
      <c r="E9084" s="3"/>
      <c r="F9084" s="3"/>
      <c r="G9084" s="3"/>
      <c r="H9084" s="3"/>
    </row>
    <row r="9085" spans="2:8" x14ac:dyDescent="0.35">
      <c r="B9085" s="4"/>
      <c r="C9085" s="3"/>
      <c r="D9085" s="3"/>
      <c r="E9085" s="3"/>
      <c r="F9085" s="3"/>
      <c r="G9085" s="3"/>
      <c r="H9085" s="3"/>
    </row>
    <row r="9086" spans="2:8" x14ac:dyDescent="0.35">
      <c r="B9086" s="4"/>
      <c r="C9086" s="3"/>
      <c r="D9086" s="3"/>
      <c r="E9086" s="3"/>
      <c r="F9086" s="3"/>
      <c r="G9086" s="3"/>
      <c r="H9086" s="3"/>
    </row>
    <row r="9087" spans="2:8" x14ac:dyDescent="0.35">
      <c r="B9087" s="4"/>
      <c r="C9087" s="3"/>
      <c r="D9087" s="3"/>
      <c r="E9087" s="3"/>
      <c r="F9087" s="3"/>
      <c r="G9087" s="3"/>
      <c r="H9087" s="3"/>
    </row>
    <row r="9088" spans="2:8" x14ac:dyDescent="0.35">
      <c r="B9088" s="4"/>
      <c r="C9088" s="3"/>
      <c r="D9088" s="3"/>
      <c r="E9088" s="3"/>
      <c r="F9088" s="3"/>
      <c r="G9088" s="3"/>
      <c r="H9088" s="3"/>
    </row>
    <row r="9089" spans="2:8" x14ac:dyDescent="0.35">
      <c r="B9089" s="4"/>
      <c r="C9089" s="3"/>
      <c r="D9089" s="3"/>
      <c r="E9089" s="3"/>
      <c r="F9089" s="3"/>
      <c r="G9089" s="3"/>
      <c r="H9089" s="3"/>
    </row>
    <row r="9090" spans="2:8" x14ac:dyDescent="0.35">
      <c r="B9090" s="4"/>
      <c r="C9090" s="3"/>
      <c r="D9090" s="3"/>
      <c r="E9090" s="3"/>
      <c r="F9090" s="3"/>
      <c r="G9090" s="3"/>
      <c r="H9090" s="3"/>
    </row>
    <row r="9091" spans="2:8" x14ac:dyDescent="0.35">
      <c r="B9091" s="4"/>
      <c r="C9091" s="3"/>
      <c r="D9091" s="3"/>
      <c r="E9091" s="3"/>
      <c r="F9091" s="3"/>
      <c r="G9091" s="3"/>
      <c r="H9091" s="3"/>
    </row>
    <row r="9092" spans="2:8" x14ac:dyDescent="0.35">
      <c r="B9092" s="4"/>
      <c r="C9092" s="3"/>
      <c r="D9092" s="3"/>
      <c r="E9092" s="3"/>
      <c r="F9092" s="3"/>
      <c r="G9092" s="3"/>
      <c r="H9092" s="3"/>
    </row>
    <row r="9093" spans="2:8" x14ac:dyDescent="0.35">
      <c r="B9093" s="4"/>
      <c r="C9093" s="3"/>
      <c r="D9093" s="3"/>
      <c r="E9093" s="3"/>
      <c r="F9093" s="3"/>
      <c r="G9093" s="3"/>
      <c r="H9093" s="3"/>
    </row>
    <row r="9094" spans="2:8" x14ac:dyDescent="0.35">
      <c r="B9094" s="4"/>
      <c r="C9094" s="3"/>
      <c r="D9094" s="3"/>
      <c r="E9094" s="3"/>
      <c r="F9094" s="3"/>
      <c r="G9094" s="3"/>
      <c r="H9094" s="3"/>
    </row>
    <row r="9095" spans="2:8" x14ac:dyDescent="0.35">
      <c r="B9095" s="4"/>
      <c r="C9095" s="3"/>
      <c r="D9095" s="3"/>
      <c r="E9095" s="3"/>
      <c r="F9095" s="3"/>
      <c r="G9095" s="3"/>
      <c r="H9095" s="3"/>
    </row>
    <row r="9096" spans="2:8" x14ac:dyDescent="0.35">
      <c r="B9096" s="4"/>
      <c r="C9096" s="3"/>
      <c r="D9096" s="3"/>
      <c r="E9096" s="3"/>
      <c r="F9096" s="3"/>
      <c r="G9096" s="3"/>
      <c r="H9096" s="3"/>
    </row>
    <row r="9097" spans="2:8" x14ac:dyDescent="0.35">
      <c r="B9097" s="4"/>
      <c r="C9097" s="3"/>
      <c r="D9097" s="3"/>
      <c r="E9097" s="3"/>
      <c r="F9097" s="3"/>
      <c r="G9097" s="3"/>
      <c r="H9097" s="3"/>
    </row>
    <row r="9098" spans="2:8" x14ac:dyDescent="0.35">
      <c r="B9098" s="4"/>
      <c r="C9098" s="3"/>
      <c r="D9098" s="3"/>
      <c r="E9098" s="3"/>
      <c r="F9098" s="3"/>
      <c r="G9098" s="3"/>
      <c r="H9098" s="3"/>
    </row>
    <row r="9099" spans="2:8" x14ac:dyDescent="0.35">
      <c r="B9099" s="4"/>
      <c r="C9099" s="3"/>
      <c r="D9099" s="3"/>
      <c r="E9099" s="3"/>
      <c r="F9099" s="3"/>
      <c r="G9099" s="3"/>
      <c r="H9099" s="3"/>
    </row>
    <row r="9100" spans="2:8" x14ac:dyDescent="0.35">
      <c r="B9100" s="4"/>
      <c r="C9100" s="3"/>
      <c r="D9100" s="3"/>
      <c r="E9100" s="3"/>
      <c r="F9100" s="3"/>
      <c r="G9100" s="3"/>
      <c r="H9100" s="3"/>
    </row>
    <row r="9101" spans="2:8" x14ac:dyDescent="0.35">
      <c r="B9101" s="4"/>
      <c r="C9101" s="3"/>
      <c r="D9101" s="3"/>
      <c r="E9101" s="3"/>
      <c r="F9101" s="3"/>
      <c r="G9101" s="3"/>
      <c r="H9101" s="3"/>
    </row>
    <row r="9102" spans="2:8" x14ac:dyDescent="0.35">
      <c r="B9102" s="4"/>
      <c r="C9102" s="3"/>
      <c r="D9102" s="3"/>
      <c r="E9102" s="3"/>
      <c r="F9102" s="3"/>
      <c r="G9102" s="3"/>
      <c r="H9102" s="3"/>
    </row>
    <row r="9103" spans="2:8" x14ac:dyDescent="0.35">
      <c r="B9103" s="4"/>
      <c r="C9103" s="3"/>
      <c r="D9103" s="3"/>
      <c r="E9103" s="3"/>
      <c r="F9103" s="3"/>
      <c r="G9103" s="3"/>
      <c r="H9103" s="3"/>
    </row>
    <row r="9104" spans="2:8" x14ac:dyDescent="0.35">
      <c r="B9104" s="4"/>
      <c r="C9104" s="3"/>
      <c r="D9104" s="3"/>
      <c r="E9104" s="3"/>
      <c r="F9104" s="3"/>
      <c r="G9104" s="3"/>
      <c r="H9104" s="3"/>
    </row>
    <row r="9105" spans="2:8" x14ac:dyDescent="0.35">
      <c r="B9105" s="4"/>
      <c r="C9105" s="3"/>
      <c r="D9105" s="3"/>
      <c r="E9105" s="3"/>
      <c r="F9105" s="3"/>
      <c r="G9105" s="3"/>
      <c r="H9105" s="3"/>
    </row>
    <row r="9106" spans="2:8" x14ac:dyDescent="0.35">
      <c r="B9106" s="4"/>
      <c r="C9106" s="3"/>
      <c r="D9106" s="3"/>
      <c r="E9106" s="3"/>
      <c r="F9106" s="3"/>
      <c r="G9106" s="3"/>
      <c r="H9106" s="3"/>
    </row>
    <row r="9107" spans="2:8" x14ac:dyDescent="0.35">
      <c r="B9107" s="4"/>
      <c r="C9107" s="3"/>
      <c r="D9107" s="3"/>
      <c r="E9107" s="3"/>
      <c r="F9107" s="3"/>
      <c r="G9107" s="3"/>
      <c r="H9107" s="3"/>
    </row>
    <row r="9108" spans="2:8" x14ac:dyDescent="0.35">
      <c r="B9108" s="4"/>
      <c r="C9108" s="3"/>
      <c r="D9108" s="3"/>
      <c r="E9108" s="3"/>
      <c r="F9108" s="3"/>
      <c r="G9108" s="3"/>
      <c r="H9108" s="3"/>
    </row>
    <row r="9109" spans="2:8" x14ac:dyDescent="0.35">
      <c r="B9109" s="4"/>
      <c r="C9109" s="3"/>
      <c r="D9109" s="3"/>
      <c r="E9109" s="3"/>
      <c r="F9109" s="3"/>
      <c r="G9109" s="3"/>
      <c r="H9109" s="3"/>
    </row>
    <row r="9110" spans="2:8" x14ac:dyDescent="0.35">
      <c r="B9110" s="4"/>
      <c r="C9110" s="3"/>
      <c r="D9110" s="3"/>
      <c r="E9110" s="3"/>
      <c r="F9110" s="3"/>
      <c r="G9110" s="3"/>
      <c r="H9110" s="3"/>
    </row>
    <row r="9111" spans="2:8" x14ac:dyDescent="0.35">
      <c r="B9111" s="4"/>
      <c r="C9111" s="3"/>
      <c r="D9111" s="3"/>
      <c r="E9111" s="3"/>
      <c r="F9111" s="3"/>
      <c r="G9111" s="3"/>
      <c r="H9111" s="3"/>
    </row>
    <row r="9112" spans="2:8" x14ac:dyDescent="0.35">
      <c r="B9112" s="4"/>
      <c r="C9112" s="3"/>
      <c r="D9112" s="3"/>
      <c r="E9112" s="3"/>
      <c r="F9112" s="3"/>
      <c r="G9112" s="3"/>
      <c r="H9112" s="3"/>
    </row>
    <row r="9113" spans="2:8" x14ac:dyDescent="0.35">
      <c r="B9113" s="4"/>
      <c r="C9113" s="3"/>
      <c r="D9113" s="3"/>
      <c r="E9113" s="3"/>
      <c r="F9113" s="3"/>
      <c r="G9113" s="3"/>
      <c r="H9113" s="3"/>
    </row>
    <row r="9114" spans="2:8" x14ac:dyDescent="0.35">
      <c r="B9114" s="4"/>
      <c r="C9114" s="3"/>
      <c r="D9114" s="3"/>
      <c r="E9114" s="3"/>
      <c r="F9114" s="3"/>
      <c r="G9114" s="3"/>
      <c r="H9114" s="3"/>
    </row>
    <row r="9115" spans="2:8" x14ac:dyDescent="0.35">
      <c r="B9115" s="4"/>
      <c r="C9115" s="3"/>
      <c r="D9115" s="3"/>
      <c r="E9115" s="3"/>
      <c r="F9115" s="3"/>
      <c r="G9115" s="3"/>
      <c r="H9115" s="3"/>
    </row>
    <row r="9116" spans="2:8" x14ac:dyDescent="0.35">
      <c r="B9116" s="4"/>
      <c r="C9116" s="3"/>
      <c r="D9116" s="3"/>
      <c r="E9116" s="3"/>
      <c r="F9116" s="3"/>
      <c r="G9116" s="3"/>
      <c r="H9116" s="3"/>
    </row>
    <row r="9117" spans="2:8" x14ac:dyDescent="0.35">
      <c r="B9117" s="4"/>
      <c r="C9117" s="3"/>
      <c r="D9117" s="3"/>
      <c r="E9117" s="3"/>
      <c r="F9117" s="3"/>
      <c r="G9117" s="3"/>
      <c r="H9117" s="3"/>
    </row>
    <row r="9118" spans="2:8" x14ac:dyDescent="0.35">
      <c r="B9118" s="4"/>
      <c r="C9118" s="3"/>
      <c r="D9118" s="3"/>
      <c r="E9118" s="3"/>
      <c r="F9118" s="3"/>
      <c r="G9118" s="3"/>
      <c r="H9118" s="3"/>
    </row>
    <row r="9119" spans="2:8" x14ac:dyDescent="0.35">
      <c r="B9119" s="4"/>
      <c r="C9119" s="3"/>
      <c r="D9119" s="3"/>
      <c r="E9119" s="3"/>
      <c r="F9119" s="3"/>
      <c r="G9119" s="3"/>
      <c r="H9119" s="3"/>
    </row>
    <row r="9120" spans="2:8" x14ac:dyDescent="0.35">
      <c r="B9120" s="4"/>
      <c r="C9120" s="3"/>
      <c r="D9120" s="3"/>
      <c r="E9120" s="3"/>
      <c r="F9120" s="3"/>
      <c r="G9120" s="3"/>
      <c r="H9120" s="3"/>
    </row>
    <row r="9121" spans="2:8" x14ac:dyDescent="0.35">
      <c r="B9121" s="4"/>
      <c r="C9121" s="3"/>
      <c r="D9121" s="3"/>
      <c r="E9121" s="3"/>
      <c r="F9121" s="3"/>
      <c r="G9121" s="3"/>
      <c r="H9121" s="3"/>
    </row>
    <row r="9122" spans="2:8" x14ac:dyDescent="0.35">
      <c r="B9122" s="4"/>
      <c r="C9122" s="3"/>
      <c r="D9122" s="3"/>
      <c r="E9122" s="3"/>
      <c r="F9122" s="3"/>
      <c r="G9122" s="3"/>
      <c r="H9122" s="3"/>
    </row>
    <row r="9123" spans="2:8" x14ac:dyDescent="0.35">
      <c r="B9123" s="4"/>
      <c r="C9123" s="3"/>
      <c r="D9123" s="3"/>
      <c r="E9123" s="3"/>
      <c r="F9123" s="3"/>
      <c r="G9123" s="3"/>
      <c r="H9123" s="3"/>
    </row>
    <row r="9124" spans="2:8" x14ac:dyDescent="0.35">
      <c r="B9124" s="4"/>
      <c r="C9124" s="3"/>
      <c r="D9124" s="3"/>
      <c r="E9124" s="3"/>
      <c r="F9124" s="3"/>
      <c r="G9124" s="3"/>
      <c r="H9124" s="3"/>
    </row>
    <row r="9125" spans="2:8" x14ac:dyDescent="0.35">
      <c r="B9125" s="4"/>
      <c r="C9125" s="3"/>
      <c r="D9125" s="3"/>
      <c r="E9125" s="3"/>
      <c r="F9125" s="3"/>
      <c r="G9125" s="3"/>
      <c r="H9125" s="3"/>
    </row>
    <row r="9126" spans="2:8" x14ac:dyDescent="0.35">
      <c r="B9126" s="4"/>
      <c r="C9126" s="3"/>
      <c r="D9126" s="3"/>
      <c r="E9126" s="3"/>
      <c r="F9126" s="3"/>
      <c r="G9126" s="3"/>
      <c r="H9126" s="3"/>
    </row>
    <row r="9127" spans="2:8" x14ac:dyDescent="0.35">
      <c r="B9127" s="4"/>
      <c r="C9127" s="3"/>
      <c r="D9127" s="3"/>
      <c r="E9127" s="3"/>
      <c r="F9127" s="3"/>
      <c r="G9127" s="3"/>
      <c r="H9127" s="3"/>
    </row>
    <row r="9128" spans="2:8" x14ac:dyDescent="0.35">
      <c r="B9128" s="4"/>
      <c r="C9128" s="3"/>
      <c r="D9128" s="3"/>
      <c r="E9128" s="3"/>
      <c r="F9128" s="3"/>
      <c r="G9128" s="3"/>
      <c r="H9128" s="3"/>
    </row>
    <row r="9129" spans="2:8" x14ac:dyDescent="0.35">
      <c r="B9129" s="4"/>
      <c r="C9129" s="3"/>
      <c r="D9129" s="3"/>
      <c r="E9129" s="3"/>
      <c r="F9129" s="3"/>
      <c r="G9129" s="3"/>
      <c r="H9129" s="3"/>
    </row>
    <row r="9130" spans="2:8" x14ac:dyDescent="0.35">
      <c r="B9130" s="4"/>
      <c r="C9130" s="3"/>
      <c r="D9130" s="3"/>
      <c r="E9130" s="3"/>
      <c r="F9130" s="3"/>
      <c r="G9130" s="3"/>
      <c r="H9130" s="3"/>
    </row>
    <row r="9131" spans="2:8" x14ac:dyDescent="0.35">
      <c r="B9131" s="4"/>
      <c r="C9131" s="3"/>
      <c r="D9131" s="3"/>
      <c r="E9131" s="3"/>
      <c r="F9131" s="3"/>
      <c r="G9131" s="3"/>
      <c r="H9131" s="3"/>
    </row>
    <row r="9132" spans="2:8" x14ac:dyDescent="0.35">
      <c r="B9132" s="4"/>
      <c r="C9132" s="3"/>
      <c r="D9132" s="3"/>
      <c r="E9132" s="3"/>
      <c r="F9132" s="3"/>
      <c r="G9132" s="3"/>
      <c r="H9132" s="3"/>
    </row>
    <row r="9133" spans="2:8" x14ac:dyDescent="0.35">
      <c r="B9133" s="4"/>
      <c r="C9133" s="3"/>
      <c r="D9133" s="3"/>
      <c r="E9133" s="3"/>
      <c r="F9133" s="3"/>
      <c r="G9133" s="3"/>
      <c r="H9133" s="3"/>
    </row>
    <row r="9134" spans="2:8" x14ac:dyDescent="0.35">
      <c r="B9134" s="4"/>
      <c r="C9134" s="3"/>
      <c r="D9134" s="3"/>
      <c r="E9134" s="3"/>
      <c r="F9134" s="3"/>
      <c r="G9134" s="3"/>
      <c r="H9134" s="3"/>
    </row>
    <row r="9135" spans="2:8" x14ac:dyDescent="0.35">
      <c r="B9135" s="4"/>
      <c r="C9135" s="3"/>
      <c r="D9135" s="3"/>
      <c r="E9135" s="3"/>
      <c r="F9135" s="3"/>
      <c r="G9135" s="3"/>
      <c r="H9135" s="3"/>
    </row>
    <row r="9136" spans="2:8" x14ac:dyDescent="0.35">
      <c r="B9136" s="4"/>
      <c r="C9136" s="3"/>
      <c r="D9136" s="3"/>
      <c r="E9136" s="3"/>
      <c r="F9136" s="3"/>
      <c r="G9136" s="3"/>
      <c r="H9136" s="3"/>
    </row>
    <row r="9137" spans="2:8" x14ac:dyDescent="0.35">
      <c r="B9137" s="4"/>
      <c r="C9137" s="3"/>
      <c r="D9137" s="3"/>
      <c r="E9137" s="3"/>
      <c r="F9137" s="3"/>
      <c r="G9137" s="3"/>
      <c r="H9137" s="3"/>
    </row>
    <row r="9138" spans="2:8" x14ac:dyDescent="0.35">
      <c r="B9138" s="4"/>
      <c r="C9138" s="3"/>
      <c r="D9138" s="3"/>
      <c r="E9138" s="3"/>
      <c r="F9138" s="3"/>
      <c r="G9138" s="3"/>
      <c r="H9138" s="3"/>
    </row>
    <row r="9139" spans="2:8" x14ac:dyDescent="0.35">
      <c r="B9139" s="4"/>
      <c r="C9139" s="3"/>
      <c r="D9139" s="3"/>
      <c r="E9139" s="3"/>
      <c r="F9139" s="3"/>
      <c r="G9139" s="3"/>
      <c r="H9139" s="3"/>
    </row>
    <row r="9140" spans="2:8" x14ac:dyDescent="0.35">
      <c r="B9140" s="4"/>
      <c r="C9140" s="3"/>
      <c r="D9140" s="3"/>
      <c r="E9140" s="3"/>
      <c r="F9140" s="3"/>
      <c r="G9140" s="3"/>
      <c r="H9140" s="3"/>
    </row>
    <row r="9141" spans="2:8" x14ac:dyDescent="0.35">
      <c r="B9141" s="4"/>
      <c r="C9141" s="3"/>
      <c r="D9141" s="3"/>
      <c r="E9141" s="3"/>
      <c r="F9141" s="3"/>
      <c r="G9141" s="3"/>
      <c r="H9141" s="3"/>
    </row>
    <row r="9142" spans="2:8" x14ac:dyDescent="0.35">
      <c r="B9142" s="4"/>
      <c r="C9142" s="3"/>
      <c r="D9142" s="3"/>
      <c r="E9142" s="3"/>
      <c r="F9142" s="3"/>
      <c r="G9142" s="3"/>
      <c r="H9142" s="3"/>
    </row>
    <row r="9143" spans="2:8" x14ac:dyDescent="0.35">
      <c r="B9143" s="4"/>
      <c r="C9143" s="3"/>
      <c r="D9143" s="3"/>
      <c r="E9143" s="3"/>
      <c r="F9143" s="3"/>
      <c r="G9143" s="3"/>
      <c r="H9143" s="3"/>
    </row>
    <row r="9144" spans="2:8" x14ac:dyDescent="0.35">
      <c r="B9144" s="4"/>
      <c r="C9144" s="3"/>
      <c r="D9144" s="3"/>
      <c r="E9144" s="3"/>
      <c r="F9144" s="3"/>
      <c r="G9144" s="3"/>
      <c r="H9144" s="3"/>
    </row>
    <row r="9145" spans="2:8" x14ac:dyDescent="0.35">
      <c r="B9145" s="4"/>
      <c r="C9145" s="3"/>
      <c r="D9145" s="3"/>
      <c r="E9145" s="3"/>
      <c r="F9145" s="3"/>
      <c r="G9145" s="3"/>
      <c r="H9145" s="3"/>
    </row>
    <row r="9146" spans="2:8" x14ac:dyDescent="0.35">
      <c r="B9146" s="4"/>
      <c r="C9146" s="3"/>
      <c r="D9146" s="3"/>
      <c r="E9146" s="3"/>
      <c r="F9146" s="3"/>
      <c r="G9146" s="3"/>
      <c r="H9146" s="3"/>
    </row>
    <row r="9147" spans="2:8" x14ac:dyDescent="0.35">
      <c r="B9147" s="4"/>
      <c r="C9147" s="3"/>
      <c r="D9147" s="3"/>
      <c r="E9147" s="3"/>
      <c r="F9147" s="3"/>
      <c r="G9147" s="3"/>
      <c r="H9147" s="3"/>
    </row>
    <row r="9148" spans="2:8" x14ac:dyDescent="0.35">
      <c r="B9148" s="4"/>
      <c r="C9148" s="3"/>
      <c r="D9148" s="3"/>
      <c r="E9148" s="3"/>
      <c r="F9148" s="3"/>
      <c r="G9148" s="3"/>
      <c r="H9148" s="3"/>
    </row>
    <row r="9149" spans="2:8" x14ac:dyDescent="0.35">
      <c r="B9149" s="4"/>
      <c r="C9149" s="3"/>
      <c r="D9149" s="3"/>
      <c r="E9149" s="3"/>
      <c r="F9149" s="3"/>
      <c r="G9149" s="3"/>
      <c r="H9149" s="3"/>
    </row>
    <row r="9150" spans="2:8" x14ac:dyDescent="0.35">
      <c r="B9150" s="4"/>
      <c r="C9150" s="3"/>
      <c r="D9150" s="3"/>
      <c r="E9150" s="3"/>
      <c r="F9150" s="3"/>
      <c r="G9150" s="3"/>
      <c r="H9150" s="3"/>
    </row>
    <row r="9151" spans="2:8" x14ac:dyDescent="0.35">
      <c r="B9151" s="4"/>
      <c r="C9151" s="3"/>
      <c r="D9151" s="3"/>
      <c r="E9151" s="3"/>
      <c r="F9151" s="3"/>
      <c r="G9151" s="3"/>
      <c r="H9151" s="3"/>
    </row>
    <row r="9152" spans="2:8" x14ac:dyDescent="0.35">
      <c r="B9152" s="4"/>
      <c r="C9152" s="3"/>
      <c r="D9152" s="3"/>
      <c r="E9152" s="3"/>
      <c r="F9152" s="3"/>
      <c r="G9152" s="3"/>
      <c r="H9152" s="3"/>
    </row>
    <row r="9153" spans="2:8" x14ac:dyDescent="0.35">
      <c r="B9153" s="4"/>
      <c r="C9153" s="3"/>
      <c r="D9153" s="3"/>
      <c r="E9153" s="3"/>
      <c r="F9153" s="3"/>
      <c r="G9153" s="3"/>
      <c r="H9153" s="3"/>
    </row>
    <row r="9154" spans="2:8" x14ac:dyDescent="0.35">
      <c r="B9154" s="4"/>
      <c r="C9154" s="3"/>
      <c r="D9154" s="3"/>
      <c r="E9154" s="3"/>
      <c r="F9154" s="3"/>
      <c r="G9154" s="3"/>
      <c r="H9154" s="3"/>
    </row>
    <row r="9155" spans="2:8" x14ac:dyDescent="0.35">
      <c r="B9155" s="4"/>
      <c r="C9155" s="3"/>
      <c r="D9155" s="3"/>
      <c r="E9155" s="3"/>
      <c r="F9155" s="3"/>
      <c r="G9155" s="3"/>
      <c r="H9155" s="3"/>
    </row>
    <row r="9156" spans="2:8" x14ac:dyDescent="0.35">
      <c r="B9156" s="4"/>
      <c r="C9156" s="3"/>
      <c r="D9156" s="3"/>
      <c r="E9156" s="3"/>
      <c r="F9156" s="3"/>
      <c r="G9156" s="3"/>
      <c r="H9156" s="3"/>
    </row>
    <row r="9157" spans="2:8" x14ac:dyDescent="0.35">
      <c r="B9157" s="4"/>
      <c r="C9157" s="3"/>
      <c r="D9157" s="3"/>
      <c r="E9157" s="3"/>
      <c r="F9157" s="3"/>
      <c r="G9157" s="3"/>
      <c r="H9157" s="3"/>
    </row>
    <row r="9158" spans="2:8" x14ac:dyDescent="0.35">
      <c r="B9158" s="4"/>
      <c r="C9158" s="3"/>
      <c r="D9158" s="3"/>
      <c r="E9158" s="3"/>
      <c r="F9158" s="3"/>
      <c r="G9158" s="3"/>
      <c r="H9158" s="3"/>
    </row>
    <row r="9159" spans="2:8" x14ac:dyDescent="0.35">
      <c r="B9159" s="4"/>
      <c r="C9159" s="3"/>
      <c r="D9159" s="3"/>
      <c r="E9159" s="3"/>
      <c r="F9159" s="3"/>
      <c r="G9159" s="3"/>
      <c r="H9159" s="3"/>
    </row>
    <row r="9160" spans="2:8" x14ac:dyDescent="0.35">
      <c r="B9160" s="4"/>
      <c r="C9160" s="3"/>
      <c r="D9160" s="3"/>
      <c r="E9160" s="3"/>
      <c r="F9160" s="3"/>
      <c r="G9160" s="3"/>
      <c r="H9160" s="3"/>
    </row>
    <row r="9161" spans="2:8" x14ac:dyDescent="0.35">
      <c r="B9161" s="4"/>
      <c r="C9161" s="3"/>
      <c r="D9161" s="3"/>
      <c r="E9161" s="3"/>
      <c r="F9161" s="3"/>
      <c r="G9161" s="3"/>
      <c r="H9161" s="3"/>
    </row>
    <row r="9162" spans="2:8" x14ac:dyDescent="0.35">
      <c r="B9162" s="4"/>
      <c r="C9162" s="3"/>
      <c r="D9162" s="3"/>
      <c r="E9162" s="3"/>
      <c r="F9162" s="3"/>
      <c r="G9162" s="3"/>
      <c r="H9162" s="3"/>
    </row>
    <row r="9163" spans="2:8" x14ac:dyDescent="0.35">
      <c r="B9163" s="4"/>
      <c r="C9163" s="3"/>
      <c r="D9163" s="3"/>
      <c r="E9163" s="3"/>
      <c r="F9163" s="3"/>
      <c r="G9163" s="3"/>
      <c r="H9163" s="3"/>
    </row>
    <row r="9164" spans="2:8" x14ac:dyDescent="0.35">
      <c r="B9164" s="4"/>
      <c r="C9164" s="3"/>
      <c r="D9164" s="3"/>
      <c r="E9164" s="3"/>
      <c r="F9164" s="3"/>
      <c r="G9164" s="3"/>
      <c r="H9164" s="3"/>
    </row>
    <row r="9165" spans="2:8" x14ac:dyDescent="0.35">
      <c r="B9165" s="4"/>
      <c r="C9165" s="3"/>
      <c r="D9165" s="3"/>
      <c r="E9165" s="3"/>
      <c r="F9165" s="3"/>
      <c r="G9165" s="3"/>
      <c r="H9165" s="3"/>
    </row>
    <row r="9166" spans="2:8" x14ac:dyDescent="0.35">
      <c r="B9166" s="4"/>
      <c r="C9166" s="3"/>
      <c r="D9166" s="3"/>
      <c r="E9166" s="3"/>
      <c r="F9166" s="3"/>
      <c r="G9166" s="3"/>
      <c r="H9166" s="3"/>
    </row>
    <row r="9167" spans="2:8" x14ac:dyDescent="0.35">
      <c r="B9167" s="4"/>
      <c r="C9167" s="3"/>
      <c r="D9167" s="3"/>
      <c r="E9167" s="3"/>
      <c r="F9167" s="3"/>
      <c r="G9167" s="3"/>
      <c r="H9167" s="3"/>
    </row>
    <row r="9168" spans="2:8" x14ac:dyDescent="0.35">
      <c r="B9168" s="4"/>
      <c r="C9168" s="3"/>
      <c r="D9168" s="3"/>
      <c r="E9168" s="3"/>
      <c r="F9168" s="3"/>
      <c r="G9168" s="3"/>
      <c r="H9168" s="3"/>
    </row>
    <row r="9169" spans="2:8" x14ac:dyDescent="0.35">
      <c r="B9169" s="4"/>
      <c r="C9169" s="3"/>
      <c r="D9169" s="3"/>
      <c r="E9169" s="3"/>
      <c r="F9169" s="3"/>
      <c r="G9169" s="3"/>
      <c r="H9169" s="3"/>
    </row>
    <row r="9170" spans="2:8" x14ac:dyDescent="0.35">
      <c r="B9170" s="4"/>
      <c r="C9170" s="3"/>
      <c r="D9170" s="3"/>
      <c r="E9170" s="3"/>
      <c r="F9170" s="3"/>
      <c r="G9170" s="3"/>
      <c r="H9170" s="3"/>
    </row>
    <row r="9171" spans="2:8" x14ac:dyDescent="0.35">
      <c r="B9171" s="4"/>
      <c r="C9171" s="3"/>
      <c r="D9171" s="3"/>
      <c r="E9171" s="3"/>
      <c r="F9171" s="3"/>
      <c r="G9171" s="3"/>
      <c r="H9171" s="3"/>
    </row>
    <row r="9172" spans="2:8" x14ac:dyDescent="0.35">
      <c r="B9172" s="4"/>
      <c r="C9172" s="3"/>
      <c r="D9172" s="3"/>
      <c r="E9172" s="3"/>
      <c r="F9172" s="3"/>
      <c r="G9172" s="3"/>
      <c r="H9172" s="3"/>
    </row>
    <row r="9173" spans="2:8" x14ac:dyDescent="0.35">
      <c r="B9173" s="4"/>
      <c r="C9173" s="3"/>
      <c r="D9173" s="3"/>
      <c r="E9173" s="3"/>
      <c r="F9173" s="3"/>
      <c r="G9173" s="3"/>
      <c r="H9173" s="3"/>
    </row>
    <row r="9174" spans="2:8" x14ac:dyDescent="0.35">
      <c r="B9174" s="4"/>
      <c r="C9174" s="3"/>
      <c r="D9174" s="3"/>
      <c r="E9174" s="3"/>
      <c r="F9174" s="3"/>
      <c r="G9174" s="3"/>
      <c r="H9174" s="3"/>
    </row>
    <row r="9175" spans="2:8" x14ac:dyDescent="0.35">
      <c r="B9175" s="4"/>
      <c r="C9175" s="3"/>
      <c r="D9175" s="3"/>
      <c r="E9175" s="3"/>
      <c r="F9175" s="3"/>
      <c r="G9175" s="3"/>
      <c r="H9175" s="3"/>
    </row>
    <row r="9176" spans="2:8" x14ac:dyDescent="0.35">
      <c r="B9176" s="4"/>
      <c r="C9176" s="3"/>
      <c r="D9176" s="3"/>
      <c r="E9176" s="3"/>
      <c r="F9176" s="3"/>
      <c r="G9176" s="3"/>
      <c r="H9176" s="3"/>
    </row>
    <row r="9177" spans="2:8" x14ac:dyDescent="0.35">
      <c r="B9177" s="4"/>
      <c r="C9177" s="3"/>
      <c r="D9177" s="3"/>
      <c r="E9177" s="3"/>
      <c r="F9177" s="3"/>
      <c r="G9177" s="3"/>
      <c r="H9177" s="3"/>
    </row>
    <row r="9178" spans="2:8" x14ac:dyDescent="0.35">
      <c r="B9178" s="4"/>
      <c r="C9178" s="3"/>
      <c r="D9178" s="3"/>
      <c r="E9178" s="3"/>
      <c r="F9178" s="3"/>
      <c r="G9178" s="3"/>
      <c r="H9178" s="3"/>
    </row>
    <row r="9179" spans="2:8" x14ac:dyDescent="0.35">
      <c r="B9179" s="4"/>
      <c r="C9179" s="3"/>
      <c r="D9179" s="3"/>
      <c r="E9179" s="3"/>
      <c r="F9179" s="3"/>
      <c r="G9179" s="3"/>
      <c r="H9179" s="3"/>
    </row>
    <row r="9180" spans="2:8" x14ac:dyDescent="0.35">
      <c r="B9180" s="4"/>
      <c r="C9180" s="3"/>
      <c r="D9180" s="3"/>
      <c r="E9180" s="3"/>
      <c r="F9180" s="3"/>
      <c r="G9180" s="3"/>
      <c r="H9180" s="3"/>
    </row>
    <row r="9181" spans="2:8" x14ac:dyDescent="0.35">
      <c r="B9181" s="4"/>
      <c r="C9181" s="3"/>
      <c r="D9181" s="3"/>
      <c r="E9181" s="3"/>
      <c r="F9181" s="3"/>
      <c r="G9181" s="3"/>
      <c r="H9181" s="3"/>
    </row>
    <row r="9182" spans="2:8" x14ac:dyDescent="0.35">
      <c r="B9182" s="4"/>
      <c r="C9182" s="3"/>
      <c r="D9182" s="3"/>
      <c r="E9182" s="3"/>
      <c r="F9182" s="3"/>
      <c r="G9182" s="3"/>
      <c r="H9182" s="3"/>
    </row>
    <row r="9183" spans="2:8" x14ac:dyDescent="0.35">
      <c r="B9183" s="4"/>
      <c r="C9183" s="3"/>
      <c r="D9183" s="3"/>
      <c r="E9183" s="3"/>
      <c r="F9183" s="3"/>
      <c r="G9183" s="3"/>
      <c r="H9183" s="3"/>
    </row>
    <row r="9184" spans="2:8" x14ac:dyDescent="0.35">
      <c r="B9184" s="4"/>
      <c r="C9184" s="3"/>
      <c r="D9184" s="3"/>
      <c r="E9184" s="3"/>
      <c r="F9184" s="3"/>
      <c r="G9184" s="3"/>
      <c r="H9184" s="3"/>
    </row>
    <row r="9185" spans="2:8" x14ac:dyDescent="0.35">
      <c r="B9185" s="4"/>
      <c r="C9185" s="3"/>
      <c r="D9185" s="3"/>
      <c r="E9185" s="3"/>
      <c r="F9185" s="3"/>
      <c r="G9185" s="3"/>
      <c r="H9185" s="3"/>
    </row>
    <row r="9186" spans="2:8" x14ac:dyDescent="0.35">
      <c r="B9186" s="4"/>
      <c r="C9186" s="3"/>
      <c r="D9186" s="3"/>
      <c r="E9186" s="3"/>
      <c r="F9186" s="3"/>
      <c r="G9186" s="3"/>
      <c r="H9186" s="3"/>
    </row>
    <row r="9187" spans="2:8" x14ac:dyDescent="0.35">
      <c r="B9187" s="4"/>
      <c r="C9187" s="3"/>
      <c r="D9187" s="3"/>
      <c r="E9187" s="3"/>
      <c r="F9187" s="3"/>
      <c r="G9187" s="3"/>
      <c r="H9187" s="3"/>
    </row>
    <row r="9188" spans="2:8" x14ac:dyDescent="0.35">
      <c r="B9188" s="4"/>
      <c r="C9188" s="3"/>
      <c r="D9188" s="3"/>
      <c r="E9188" s="3"/>
      <c r="F9188" s="3"/>
      <c r="G9188" s="3"/>
      <c r="H9188" s="3"/>
    </row>
    <row r="9189" spans="2:8" x14ac:dyDescent="0.35">
      <c r="B9189" s="4"/>
      <c r="C9189" s="3"/>
      <c r="D9189" s="3"/>
      <c r="E9189" s="3"/>
      <c r="F9189" s="3"/>
      <c r="G9189" s="3"/>
      <c r="H9189" s="3"/>
    </row>
    <row r="9190" spans="2:8" x14ac:dyDescent="0.35">
      <c r="B9190" s="4"/>
      <c r="C9190" s="3"/>
      <c r="D9190" s="3"/>
      <c r="E9190" s="3"/>
      <c r="F9190" s="3"/>
      <c r="G9190" s="3"/>
      <c r="H9190" s="3"/>
    </row>
    <row r="9191" spans="2:8" x14ac:dyDescent="0.35">
      <c r="B9191" s="4"/>
      <c r="C9191" s="3"/>
      <c r="D9191" s="3"/>
      <c r="E9191" s="3"/>
      <c r="F9191" s="3"/>
      <c r="G9191" s="3"/>
      <c r="H9191" s="3"/>
    </row>
    <row r="9192" spans="2:8" x14ac:dyDescent="0.35">
      <c r="B9192" s="4"/>
      <c r="C9192" s="3"/>
      <c r="D9192" s="3"/>
      <c r="E9192" s="3"/>
      <c r="F9192" s="3"/>
      <c r="G9192" s="3"/>
      <c r="H9192" s="3"/>
    </row>
    <row r="9193" spans="2:8" x14ac:dyDescent="0.35">
      <c r="B9193" s="4"/>
      <c r="C9193" s="3"/>
      <c r="D9193" s="3"/>
      <c r="E9193" s="3"/>
      <c r="F9193" s="3"/>
      <c r="G9193" s="3"/>
      <c r="H9193" s="3"/>
    </row>
    <row r="9194" spans="2:8" x14ac:dyDescent="0.35">
      <c r="B9194" s="4"/>
      <c r="C9194" s="3"/>
      <c r="D9194" s="3"/>
      <c r="E9194" s="3"/>
      <c r="F9194" s="3"/>
      <c r="G9194" s="3"/>
      <c r="H9194" s="3"/>
    </row>
    <row r="9195" spans="2:8" x14ac:dyDescent="0.35">
      <c r="B9195" s="4"/>
      <c r="C9195" s="3"/>
      <c r="D9195" s="3"/>
      <c r="E9195" s="3"/>
      <c r="F9195" s="3"/>
      <c r="G9195" s="3"/>
      <c r="H9195" s="3"/>
    </row>
    <row r="9196" spans="2:8" x14ac:dyDescent="0.35">
      <c r="B9196" s="4"/>
      <c r="C9196" s="3"/>
      <c r="D9196" s="3"/>
      <c r="E9196" s="3"/>
      <c r="F9196" s="3"/>
      <c r="G9196" s="3"/>
      <c r="H9196" s="3"/>
    </row>
    <row r="9197" spans="2:8" x14ac:dyDescent="0.35">
      <c r="B9197" s="4"/>
      <c r="C9197" s="3"/>
      <c r="D9197" s="3"/>
      <c r="E9197" s="3"/>
      <c r="F9197" s="3"/>
      <c r="G9197" s="3"/>
      <c r="H9197" s="3"/>
    </row>
    <row r="9198" spans="2:8" x14ac:dyDescent="0.35">
      <c r="B9198" s="4"/>
      <c r="C9198" s="3"/>
      <c r="D9198" s="3"/>
      <c r="E9198" s="3"/>
      <c r="F9198" s="3"/>
      <c r="G9198" s="3"/>
      <c r="H9198" s="3"/>
    </row>
    <row r="9199" spans="2:8" x14ac:dyDescent="0.35">
      <c r="B9199" s="4"/>
      <c r="C9199" s="3"/>
      <c r="D9199" s="3"/>
      <c r="E9199" s="3"/>
      <c r="F9199" s="3"/>
      <c r="G9199" s="3"/>
      <c r="H9199" s="3"/>
    </row>
    <row r="9200" spans="2:8" x14ac:dyDescent="0.35">
      <c r="B9200" s="4"/>
      <c r="C9200" s="3"/>
      <c r="D9200" s="3"/>
      <c r="E9200" s="3"/>
      <c r="F9200" s="3"/>
      <c r="G9200" s="3"/>
      <c r="H9200" s="3"/>
    </row>
    <row r="9201" spans="2:8" x14ac:dyDescent="0.35">
      <c r="B9201" s="4"/>
      <c r="C9201" s="3"/>
      <c r="D9201" s="3"/>
      <c r="E9201" s="3"/>
      <c r="F9201" s="3"/>
      <c r="G9201" s="3"/>
      <c r="H9201" s="3"/>
    </row>
    <row r="9202" spans="2:8" x14ac:dyDescent="0.35">
      <c r="B9202" s="4"/>
      <c r="C9202" s="3"/>
      <c r="D9202" s="3"/>
      <c r="E9202" s="3"/>
      <c r="F9202" s="3"/>
      <c r="G9202" s="3"/>
      <c r="H9202" s="3"/>
    </row>
    <row r="9203" spans="2:8" x14ac:dyDescent="0.35">
      <c r="B9203" s="4"/>
      <c r="C9203" s="3"/>
      <c r="D9203" s="3"/>
      <c r="E9203" s="3"/>
      <c r="F9203" s="3"/>
      <c r="G9203" s="3"/>
      <c r="H9203" s="3"/>
    </row>
    <row r="9204" spans="2:8" x14ac:dyDescent="0.35">
      <c r="B9204" s="4"/>
      <c r="C9204" s="3"/>
      <c r="D9204" s="3"/>
      <c r="E9204" s="3"/>
      <c r="F9204" s="3"/>
      <c r="G9204" s="3"/>
      <c r="H9204" s="3"/>
    </row>
    <row r="9205" spans="2:8" x14ac:dyDescent="0.35">
      <c r="B9205" s="4"/>
      <c r="C9205" s="3"/>
      <c r="D9205" s="3"/>
      <c r="E9205" s="3"/>
      <c r="F9205" s="3"/>
      <c r="G9205" s="3"/>
      <c r="H9205" s="3"/>
    </row>
    <row r="9206" spans="2:8" x14ac:dyDescent="0.35">
      <c r="B9206" s="4"/>
      <c r="C9206" s="3"/>
      <c r="D9206" s="3"/>
      <c r="E9206" s="3"/>
      <c r="F9206" s="3"/>
      <c r="G9206" s="3"/>
      <c r="H9206" s="3"/>
    </row>
    <row r="9207" spans="2:8" x14ac:dyDescent="0.35">
      <c r="B9207" s="4"/>
      <c r="C9207" s="3"/>
      <c r="D9207" s="3"/>
      <c r="E9207" s="3"/>
      <c r="F9207" s="3"/>
      <c r="G9207" s="3"/>
      <c r="H9207" s="3"/>
    </row>
    <row r="9208" spans="2:8" x14ac:dyDescent="0.35">
      <c r="B9208" s="4"/>
      <c r="C9208" s="3"/>
      <c r="D9208" s="3"/>
      <c r="E9208" s="3"/>
      <c r="F9208" s="3"/>
      <c r="G9208" s="3"/>
      <c r="H9208" s="3"/>
    </row>
    <row r="9209" spans="2:8" x14ac:dyDescent="0.35">
      <c r="B9209" s="4"/>
      <c r="C9209" s="3"/>
      <c r="D9209" s="3"/>
      <c r="E9209" s="3"/>
      <c r="F9209" s="3"/>
      <c r="G9209" s="3"/>
      <c r="H9209" s="3"/>
    </row>
    <row r="9210" spans="2:8" x14ac:dyDescent="0.35">
      <c r="B9210" s="4"/>
      <c r="C9210" s="3"/>
      <c r="D9210" s="3"/>
      <c r="E9210" s="3"/>
      <c r="F9210" s="3"/>
      <c r="G9210" s="3"/>
      <c r="H9210" s="3"/>
    </row>
    <row r="9211" spans="2:8" x14ac:dyDescent="0.35">
      <c r="B9211" s="4"/>
      <c r="C9211" s="3"/>
      <c r="D9211" s="3"/>
      <c r="E9211" s="3"/>
      <c r="F9211" s="3"/>
      <c r="G9211" s="3"/>
      <c r="H9211" s="3"/>
    </row>
    <row r="9212" spans="2:8" x14ac:dyDescent="0.35">
      <c r="B9212" s="4"/>
      <c r="C9212" s="3"/>
      <c r="D9212" s="3"/>
      <c r="E9212" s="3"/>
      <c r="F9212" s="3"/>
      <c r="G9212" s="3"/>
      <c r="H9212" s="3"/>
    </row>
    <row r="9213" spans="2:8" x14ac:dyDescent="0.35">
      <c r="B9213" s="4"/>
      <c r="C9213" s="3"/>
      <c r="D9213" s="3"/>
      <c r="E9213" s="3"/>
      <c r="F9213" s="3"/>
      <c r="G9213" s="3"/>
      <c r="H9213" s="3"/>
    </row>
    <row r="9214" spans="2:8" x14ac:dyDescent="0.35">
      <c r="B9214" s="4"/>
      <c r="C9214" s="3"/>
      <c r="D9214" s="3"/>
      <c r="E9214" s="3"/>
      <c r="F9214" s="3"/>
      <c r="G9214" s="3"/>
      <c r="H9214" s="3"/>
    </row>
    <row r="9215" spans="2:8" x14ac:dyDescent="0.35">
      <c r="B9215" s="4"/>
      <c r="C9215" s="3"/>
      <c r="D9215" s="3"/>
      <c r="E9215" s="3"/>
      <c r="F9215" s="3"/>
      <c r="G9215" s="3"/>
      <c r="H9215" s="3"/>
    </row>
    <row r="9216" spans="2:8" x14ac:dyDescent="0.35">
      <c r="B9216" s="4"/>
      <c r="C9216" s="3"/>
      <c r="D9216" s="3"/>
      <c r="E9216" s="3"/>
      <c r="F9216" s="3"/>
      <c r="G9216" s="3"/>
      <c r="H9216" s="3"/>
    </row>
    <row r="9217" spans="2:8" x14ac:dyDescent="0.35">
      <c r="B9217" s="4"/>
      <c r="C9217" s="3"/>
      <c r="D9217" s="3"/>
      <c r="E9217" s="3"/>
      <c r="F9217" s="3"/>
      <c r="G9217" s="3"/>
      <c r="H9217" s="3"/>
    </row>
    <row r="9218" spans="2:8" x14ac:dyDescent="0.35">
      <c r="B9218" s="4"/>
      <c r="C9218" s="3"/>
      <c r="D9218" s="3"/>
      <c r="E9218" s="3"/>
      <c r="F9218" s="3"/>
      <c r="G9218" s="3"/>
      <c r="H9218" s="3"/>
    </row>
    <row r="9219" spans="2:8" x14ac:dyDescent="0.35">
      <c r="B9219" s="4"/>
      <c r="C9219" s="3"/>
      <c r="D9219" s="3"/>
      <c r="E9219" s="3"/>
      <c r="F9219" s="3"/>
      <c r="G9219" s="3"/>
      <c r="H9219" s="3"/>
    </row>
    <row r="9220" spans="2:8" x14ac:dyDescent="0.35">
      <c r="B9220" s="4"/>
      <c r="C9220" s="3"/>
      <c r="D9220" s="3"/>
      <c r="E9220" s="3"/>
      <c r="F9220" s="3"/>
      <c r="G9220" s="3"/>
      <c r="H9220" s="3"/>
    </row>
    <row r="9221" spans="2:8" x14ac:dyDescent="0.35">
      <c r="B9221" s="4"/>
      <c r="C9221" s="3"/>
      <c r="D9221" s="3"/>
      <c r="E9221" s="3"/>
      <c r="F9221" s="3"/>
      <c r="G9221" s="3"/>
      <c r="H9221" s="3"/>
    </row>
    <row r="9222" spans="2:8" x14ac:dyDescent="0.35">
      <c r="B9222" s="4"/>
      <c r="C9222" s="3"/>
      <c r="D9222" s="3"/>
      <c r="E9222" s="3"/>
      <c r="F9222" s="3"/>
      <c r="G9222" s="3"/>
      <c r="H9222" s="3"/>
    </row>
    <row r="9223" spans="2:8" x14ac:dyDescent="0.35">
      <c r="B9223" s="4"/>
      <c r="C9223" s="3"/>
      <c r="D9223" s="3"/>
      <c r="E9223" s="3"/>
      <c r="F9223" s="3"/>
      <c r="G9223" s="3"/>
      <c r="H9223" s="3"/>
    </row>
    <row r="9224" spans="2:8" x14ac:dyDescent="0.35">
      <c r="B9224" s="4"/>
      <c r="C9224" s="3"/>
      <c r="D9224" s="3"/>
      <c r="E9224" s="3"/>
      <c r="F9224" s="3"/>
      <c r="G9224" s="3"/>
      <c r="H9224" s="3"/>
    </row>
    <row r="9225" spans="2:8" x14ac:dyDescent="0.35">
      <c r="B9225" s="4"/>
      <c r="C9225" s="3"/>
      <c r="D9225" s="3"/>
      <c r="E9225" s="3"/>
      <c r="F9225" s="3"/>
      <c r="G9225" s="3"/>
      <c r="H9225" s="3"/>
    </row>
    <row r="9226" spans="2:8" x14ac:dyDescent="0.35">
      <c r="B9226" s="4"/>
      <c r="C9226" s="3"/>
      <c r="D9226" s="3"/>
      <c r="E9226" s="3"/>
      <c r="F9226" s="3"/>
      <c r="G9226" s="3"/>
      <c r="H9226" s="3"/>
    </row>
    <row r="9227" spans="2:8" x14ac:dyDescent="0.35">
      <c r="B9227" s="4"/>
      <c r="C9227" s="3"/>
      <c r="D9227" s="3"/>
      <c r="E9227" s="3"/>
      <c r="F9227" s="3"/>
      <c r="G9227" s="3"/>
      <c r="H9227" s="3"/>
    </row>
    <row r="9228" spans="2:8" x14ac:dyDescent="0.35">
      <c r="B9228" s="4"/>
      <c r="C9228" s="3"/>
      <c r="D9228" s="3"/>
      <c r="E9228" s="3"/>
      <c r="F9228" s="3"/>
      <c r="G9228" s="3"/>
      <c r="H9228" s="3"/>
    </row>
    <row r="9229" spans="2:8" x14ac:dyDescent="0.35">
      <c r="B9229" s="4"/>
      <c r="C9229" s="3"/>
      <c r="D9229" s="3"/>
      <c r="E9229" s="3"/>
      <c r="F9229" s="3"/>
      <c r="G9229" s="3"/>
      <c r="H9229" s="3"/>
    </row>
    <row r="9230" spans="2:8" x14ac:dyDescent="0.35">
      <c r="B9230" s="4"/>
      <c r="C9230" s="3"/>
      <c r="D9230" s="3"/>
      <c r="E9230" s="3"/>
      <c r="F9230" s="3"/>
      <c r="G9230" s="3"/>
      <c r="H9230" s="3"/>
    </row>
    <row r="9231" spans="2:8" x14ac:dyDescent="0.35">
      <c r="B9231" s="4"/>
      <c r="C9231" s="3"/>
      <c r="D9231" s="3"/>
      <c r="E9231" s="3"/>
      <c r="F9231" s="3"/>
      <c r="G9231" s="3"/>
      <c r="H9231" s="3"/>
    </row>
    <row r="9232" spans="2:8" x14ac:dyDescent="0.35">
      <c r="B9232" s="4"/>
      <c r="C9232" s="3"/>
      <c r="D9232" s="3"/>
      <c r="E9232" s="3"/>
      <c r="F9232" s="3"/>
      <c r="G9232" s="3"/>
      <c r="H9232" s="3"/>
    </row>
    <row r="9233" spans="2:8" x14ac:dyDescent="0.35">
      <c r="B9233" s="4"/>
      <c r="C9233" s="3"/>
      <c r="D9233" s="3"/>
      <c r="E9233" s="3"/>
      <c r="F9233" s="3"/>
      <c r="G9233" s="3"/>
      <c r="H9233" s="3"/>
    </row>
    <row r="9234" spans="2:8" x14ac:dyDescent="0.35">
      <c r="B9234" s="4"/>
      <c r="C9234" s="3"/>
      <c r="D9234" s="3"/>
      <c r="E9234" s="3"/>
      <c r="F9234" s="3"/>
      <c r="G9234" s="3"/>
      <c r="H9234" s="3"/>
    </row>
    <row r="9235" spans="2:8" x14ac:dyDescent="0.35">
      <c r="B9235" s="4"/>
      <c r="C9235" s="3"/>
      <c r="D9235" s="3"/>
      <c r="E9235" s="3"/>
      <c r="F9235" s="3"/>
      <c r="G9235" s="3"/>
      <c r="H9235" s="3"/>
    </row>
    <row r="9236" spans="2:8" x14ac:dyDescent="0.35">
      <c r="B9236" s="4"/>
      <c r="C9236" s="3"/>
      <c r="D9236" s="3"/>
      <c r="E9236" s="3"/>
      <c r="F9236" s="3"/>
      <c r="G9236" s="3"/>
      <c r="H9236" s="3"/>
    </row>
    <row r="9237" spans="2:8" x14ac:dyDescent="0.35">
      <c r="B9237" s="4"/>
      <c r="C9237" s="3"/>
      <c r="D9237" s="3"/>
      <c r="E9237" s="3"/>
      <c r="F9237" s="3"/>
      <c r="G9237" s="3"/>
      <c r="H9237" s="3"/>
    </row>
    <row r="9238" spans="2:8" x14ac:dyDescent="0.35">
      <c r="B9238" s="4"/>
      <c r="C9238" s="3"/>
      <c r="D9238" s="3"/>
      <c r="E9238" s="3"/>
      <c r="F9238" s="3"/>
      <c r="G9238" s="3"/>
      <c r="H9238" s="3"/>
    </row>
    <row r="9239" spans="2:8" x14ac:dyDescent="0.35">
      <c r="B9239" s="4"/>
      <c r="C9239" s="3"/>
      <c r="D9239" s="3"/>
      <c r="E9239" s="3"/>
      <c r="F9239" s="3"/>
      <c r="G9239" s="3"/>
      <c r="H9239" s="3"/>
    </row>
    <row r="9240" spans="2:8" x14ac:dyDescent="0.35">
      <c r="B9240" s="4"/>
      <c r="C9240" s="3"/>
      <c r="D9240" s="3"/>
      <c r="E9240" s="3"/>
      <c r="F9240" s="3"/>
      <c r="G9240" s="3"/>
      <c r="H9240" s="3"/>
    </row>
    <row r="9241" spans="2:8" x14ac:dyDescent="0.35">
      <c r="B9241" s="4"/>
      <c r="C9241" s="3"/>
      <c r="D9241" s="3"/>
      <c r="E9241" s="3"/>
      <c r="F9241" s="3"/>
      <c r="G9241" s="3"/>
      <c r="H9241" s="3"/>
    </row>
    <row r="9242" spans="2:8" x14ac:dyDescent="0.35">
      <c r="B9242" s="4"/>
      <c r="C9242" s="3"/>
      <c r="D9242" s="3"/>
      <c r="E9242" s="3"/>
      <c r="F9242" s="3"/>
      <c r="G9242" s="3"/>
      <c r="H9242" s="3"/>
    </row>
    <row r="9243" spans="2:8" x14ac:dyDescent="0.35">
      <c r="B9243" s="4"/>
      <c r="C9243" s="3"/>
      <c r="D9243" s="3"/>
      <c r="E9243" s="3"/>
      <c r="F9243" s="3"/>
      <c r="G9243" s="3"/>
      <c r="H9243" s="3"/>
    </row>
    <row r="9244" spans="2:8" x14ac:dyDescent="0.35">
      <c r="B9244" s="4"/>
      <c r="C9244" s="3"/>
      <c r="D9244" s="3"/>
      <c r="E9244" s="3"/>
      <c r="F9244" s="3"/>
      <c r="G9244" s="3"/>
      <c r="H9244" s="3"/>
    </row>
    <row r="9245" spans="2:8" x14ac:dyDescent="0.35">
      <c r="B9245" s="4"/>
      <c r="C9245" s="3"/>
      <c r="D9245" s="3"/>
      <c r="E9245" s="3"/>
      <c r="F9245" s="3"/>
      <c r="G9245" s="3"/>
      <c r="H9245" s="3"/>
    </row>
    <row r="9246" spans="2:8" x14ac:dyDescent="0.35">
      <c r="B9246" s="4"/>
      <c r="C9246" s="3"/>
      <c r="D9246" s="3"/>
      <c r="E9246" s="3"/>
      <c r="F9246" s="3"/>
      <c r="G9246" s="3"/>
      <c r="H9246" s="3"/>
    </row>
    <row r="9247" spans="2:8" x14ac:dyDescent="0.35">
      <c r="B9247" s="4"/>
      <c r="C9247" s="3"/>
      <c r="D9247" s="3"/>
      <c r="E9247" s="3"/>
      <c r="F9247" s="3"/>
      <c r="G9247" s="3"/>
      <c r="H9247" s="3"/>
    </row>
    <row r="9248" spans="2:8" x14ac:dyDescent="0.35">
      <c r="B9248" s="4"/>
      <c r="C9248" s="3"/>
      <c r="D9248" s="3"/>
      <c r="E9248" s="3"/>
      <c r="F9248" s="3"/>
      <c r="G9248" s="3"/>
      <c r="H9248" s="3"/>
    </row>
    <row r="9249" spans="2:8" x14ac:dyDescent="0.35">
      <c r="B9249" s="4"/>
      <c r="C9249" s="3"/>
      <c r="D9249" s="3"/>
      <c r="E9249" s="3"/>
      <c r="F9249" s="3"/>
      <c r="G9249" s="3"/>
      <c r="H9249" s="3"/>
    </row>
    <row r="9250" spans="2:8" x14ac:dyDescent="0.35">
      <c r="B9250" s="4"/>
      <c r="C9250" s="3"/>
      <c r="D9250" s="3"/>
      <c r="E9250" s="3"/>
      <c r="F9250" s="3"/>
      <c r="G9250" s="3"/>
      <c r="H9250" s="3"/>
    </row>
    <row r="9251" spans="2:8" x14ac:dyDescent="0.35">
      <c r="B9251" s="4"/>
      <c r="C9251" s="3"/>
      <c r="D9251" s="3"/>
      <c r="E9251" s="3"/>
      <c r="F9251" s="3"/>
      <c r="G9251" s="3"/>
      <c r="H9251" s="3"/>
    </row>
    <row r="9252" spans="2:8" x14ac:dyDescent="0.35">
      <c r="B9252" s="4"/>
      <c r="C9252" s="3"/>
      <c r="D9252" s="3"/>
      <c r="E9252" s="3"/>
      <c r="F9252" s="3"/>
      <c r="G9252" s="3"/>
      <c r="H9252" s="3"/>
    </row>
    <row r="9253" spans="2:8" x14ac:dyDescent="0.35">
      <c r="B9253" s="4"/>
      <c r="C9253" s="3"/>
      <c r="D9253" s="3"/>
      <c r="E9253" s="3"/>
      <c r="F9253" s="3"/>
      <c r="G9253" s="3"/>
      <c r="H9253" s="3"/>
    </row>
    <row r="9254" spans="2:8" x14ac:dyDescent="0.35">
      <c r="B9254" s="4"/>
      <c r="C9254" s="3"/>
      <c r="D9254" s="3"/>
      <c r="E9254" s="3"/>
      <c r="F9254" s="3"/>
      <c r="G9254" s="3"/>
      <c r="H9254" s="3"/>
    </row>
    <row r="9255" spans="2:8" x14ac:dyDescent="0.35">
      <c r="B9255" s="4"/>
      <c r="C9255" s="3"/>
      <c r="D9255" s="3"/>
      <c r="E9255" s="3"/>
      <c r="F9255" s="3"/>
      <c r="G9255" s="3"/>
      <c r="H9255" s="3"/>
    </row>
    <row r="9256" spans="2:8" x14ac:dyDescent="0.35">
      <c r="B9256" s="4"/>
      <c r="C9256" s="3"/>
      <c r="D9256" s="3"/>
      <c r="E9256" s="3"/>
      <c r="F9256" s="3"/>
      <c r="G9256" s="3"/>
      <c r="H9256" s="3"/>
    </row>
    <row r="9257" spans="2:8" x14ac:dyDescent="0.35">
      <c r="B9257" s="4"/>
      <c r="C9257" s="3"/>
      <c r="D9257" s="3"/>
      <c r="E9257" s="3"/>
      <c r="F9257" s="3"/>
      <c r="G9257" s="3"/>
      <c r="H9257" s="3"/>
    </row>
    <row r="9258" spans="2:8" x14ac:dyDescent="0.35">
      <c r="B9258" s="4"/>
      <c r="C9258" s="3"/>
      <c r="D9258" s="3"/>
      <c r="E9258" s="3"/>
      <c r="F9258" s="3"/>
      <c r="G9258" s="3"/>
      <c r="H9258" s="3"/>
    </row>
    <row r="9259" spans="2:8" x14ac:dyDescent="0.35">
      <c r="B9259" s="4"/>
      <c r="C9259" s="3"/>
      <c r="D9259" s="3"/>
      <c r="E9259" s="3"/>
      <c r="F9259" s="3"/>
      <c r="G9259" s="3"/>
      <c r="H9259" s="3"/>
    </row>
    <row r="9260" spans="2:8" x14ac:dyDescent="0.35">
      <c r="B9260" s="4"/>
      <c r="C9260" s="3"/>
      <c r="D9260" s="3"/>
      <c r="E9260" s="3"/>
      <c r="F9260" s="3"/>
      <c r="G9260" s="3"/>
      <c r="H9260" s="3"/>
    </row>
    <row r="9261" spans="2:8" x14ac:dyDescent="0.35">
      <c r="B9261" s="4"/>
      <c r="C9261" s="3"/>
      <c r="D9261" s="3"/>
      <c r="E9261" s="3"/>
      <c r="F9261" s="3"/>
      <c r="G9261" s="3"/>
      <c r="H9261" s="3"/>
    </row>
    <row r="9262" spans="2:8" x14ac:dyDescent="0.35">
      <c r="B9262" s="4"/>
      <c r="C9262" s="3"/>
      <c r="D9262" s="3"/>
      <c r="E9262" s="3"/>
      <c r="F9262" s="3"/>
      <c r="G9262" s="3"/>
      <c r="H9262" s="3"/>
    </row>
    <row r="9263" spans="2:8" x14ac:dyDescent="0.35">
      <c r="B9263" s="4"/>
      <c r="C9263" s="3"/>
      <c r="D9263" s="3"/>
      <c r="E9263" s="3"/>
      <c r="F9263" s="3"/>
      <c r="G9263" s="3"/>
      <c r="H9263" s="3"/>
    </row>
    <row r="9264" spans="2:8" x14ac:dyDescent="0.35">
      <c r="B9264" s="4"/>
      <c r="C9264" s="3"/>
      <c r="D9264" s="3"/>
      <c r="E9264" s="3"/>
      <c r="F9264" s="3"/>
      <c r="G9264" s="3"/>
      <c r="H9264" s="3"/>
    </row>
    <row r="9265" spans="2:8" x14ac:dyDescent="0.35">
      <c r="B9265" s="4"/>
      <c r="C9265" s="3"/>
      <c r="D9265" s="3"/>
      <c r="E9265" s="3"/>
      <c r="F9265" s="3"/>
      <c r="G9265" s="3"/>
      <c r="H9265" s="3"/>
    </row>
    <row r="9266" spans="2:8" x14ac:dyDescent="0.35">
      <c r="B9266" s="4"/>
      <c r="C9266" s="3"/>
      <c r="D9266" s="3"/>
      <c r="E9266" s="3"/>
      <c r="F9266" s="3"/>
      <c r="G9266" s="3"/>
      <c r="H9266" s="3"/>
    </row>
    <row r="9267" spans="2:8" x14ac:dyDescent="0.35">
      <c r="B9267" s="4"/>
      <c r="C9267" s="3"/>
      <c r="D9267" s="3"/>
      <c r="E9267" s="3"/>
      <c r="F9267" s="3"/>
      <c r="G9267" s="3"/>
      <c r="H9267" s="3"/>
    </row>
    <row r="9268" spans="2:8" x14ac:dyDescent="0.35">
      <c r="B9268" s="4"/>
      <c r="C9268" s="3"/>
      <c r="D9268" s="3"/>
      <c r="E9268" s="3"/>
      <c r="F9268" s="3"/>
      <c r="G9268" s="3"/>
      <c r="H9268" s="3"/>
    </row>
    <row r="9269" spans="2:8" x14ac:dyDescent="0.35">
      <c r="B9269" s="4"/>
      <c r="C9269" s="3"/>
      <c r="D9269" s="3"/>
      <c r="E9269" s="3"/>
      <c r="F9269" s="3"/>
      <c r="G9269" s="3"/>
      <c r="H9269" s="3"/>
    </row>
    <row r="9270" spans="2:8" x14ac:dyDescent="0.35">
      <c r="B9270" s="4"/>
      <c r="C9270" s="3"/>
      <c r="D9270" s="3"/>
      <c r="E9270" s="3"/>
      <c r="F9270" s="3"/>
      <c r="G9270" s="3"/>
      <c r="H9270" s="3"/>
    </row>
    <row r="9271" spans="2:8" x14ac:dyDescent="0.35">
      <c r="B9271" s="4"/>
      <c r="C9271" s="3"/>
      <c r="D9271" s="3"/>
      <c r="E9271" s="3"/>
      <c r="F9271" s="3"/>
      <c r="G9271" s="3"/>
      <c r="H9271" s="3"/>
    </row>
    <row r="9272" spans="2:8" x14ac:dyDescent="0.35">
      <c r="B9272" s="4"/>
      <c r="C9272" s="3"/>
      <c r="D9272" s="3"/>
      <c r="E9272" s="3"/>
      <c r="F9272" s="3"/>
      <c r="G9272" s="3"/>
      <c r="H9272" s="3"/>
    </row>
    <row r="9273" spans="2:8" x14ac:dyDescent="0.35">
      <c r="B9273" s="4"/>
      <c r="C9273" s="3"/>
      <c r="D9273" s="3"/>
      <c r="E9273" s="3"/>
      <c r="F9273" s="3"/>
      <c r="G9273" s="3"/>
      <c r="H9273" s="3"/>
    </row>
    <row r="9274" spans="2:8" x14ac:dyDescent="0.35">
      <c r="B9274" s="4"/>
      <c r="C9274" s="3"/>
      <c r="D9274" s="3"/>
      <c r="E9274" s="3"/>
      <c r="F9274" s="3"/>
      <c r="G9274" s="3"/>
      <c r="H9274" s="3"/>
    </row>
    <row r="9275" spans="2:8" x14ac:dyDescent="0.35">
      <c r="B9275" s="4"/>
      <c r="C9275" s="3"/>
      <c r="D9275" s="3"/>
      <c r="E9275" s="3"/>
      <c r="F9275" s="3"/>
      <c r="G9275" s="3"/>
      <c r="H9275" s="3"/>
    </row>
    <row r="9276" spans="2:8" x14ac:dyDescent="0.35">
      <c r="B9276" s="4"/>
      <c r="C9276" s="3"/>
      <c r="D9276" s="3"/>
      <c r="E9276" s="3"/>
      <c r="F9276" s="3"/>
      <c r="G9276" s="3"/>
      <c r="H9276" s="3"/>
    </row>
    <row r="9277" spans="2:8" x14ac:dyDescent="0.35">
      <c r="B9277" s="4"/>
      <c r="C9277" s="3"/>
      <c r="D9277" s="3"/>
      <c r="E9277" s="3"/>
      <c r="F9277" s="3"/>
      <c r="G9277" s="3"/>
      <c r="H9277" s="3"/>
    </row>
    <row r="9278" spans="2:8" x14ac:dyDescent="0.35">
      <c r="B9278" s="4"/>
      <c r="C9278" s="3"/>
      <c r="D9278" s="3"/>
      <c r="E9278" s="3"/>
      <c r="F9278" s="3"/>
      <c r="G9278" s="3"/>
      <c r="H9278" s="3"/>
    </row>
    <row r="9279" spans="2:8" x14ac:dyDescent="0.35">
      <c r="B9279" s="4"/>
      <c r="C9279" s="3"/>
      <c r="D9279" s="3"/>
      <c r="E9279" s="3"/>
      <c r="F9279" s="3"/>
      <c r="G9279" s="3"/>
      <c r="H9279" s="3"/>
    </row>
    <row r="9280" spans="2:8" x14ac:dyDescent="0.35">
      <c r="B9280" s="4"/>
      <c r="C9280" s="3"/>
      <c r="D9280" s="3"/>
      <c r="E9280" s="3"/>
      <c r="F9280" s="3"/>
      <c r="G9280" s="3"/>
      <c r="H9280" s="3"/>
    </row>
    <row r="9281" spans="2:8" x14ac:dyDescent="0.35">
      <c r="B9281" s="4"/>
      <c r="C9281" s="3"/>
      <c r="D9281" s="3"/>
      <c r="E9281" s="3"/>
      <c r="F9281" s="3"/>
      <c r="G9281" s="3"/>
      <c r="H9281" s="3"/>
    </row>
    <row r="9282" spans="2:8" x14ac:dyDescent="0.35">
      <c r="B9282" s="4"/>
      <c r="C9282" s="3"/>
      <c r="D9282" s="3"/>
      <c r="E9282" s="3"/>
      <c r="F9282" s="3"/>
      <c r="G9282" s="3"/>
      <c r="H9282" s="3"/>
    </row>
    <row r="9283" spans="2:8" x14ac:dyDescent="0.35">
      <c r="B9283" s="4"/>
      <c r="C9283" s="3"/>
      <c r="D9283" s="3"/>
      <c r="E9283" s="3"/>
      <c r="F9283" s="3"/>
      <c r="G9283" s="3"/>
      <c r="H9283" s="3"/>
    </row>
    <row r="9284" spans="2:8" x14ac:dyDescent="0.35">
      <c r="B9284" s="4"/>
      <c r="C9284" s="3"/>
      <c r="D9284" s="3"/>
      <c r="E9284" s="3"/>
      <c r="F9284" s="3"/>
      <c r="G9284" s="3"/>
      <c r="H9284" s="3"/>
    </row>
    <row r="9285" spans="2:8" x14ac:dyDescent="0.35">
      <c r="B9285" s="4"/>
      <c r="C9285" s="3"/>
      <c r="D9285" s="3"/>
      <c r="E9285" s="3"/>
      <c r="F9285" s="3"/>
      <c r="G9285" s="3"/>
      <c r="H9285" s="3"/>
    </row>
    <row r="9286" spans="2:8" x14ac:dyDescent="0.35">
      <c r="B9286" s="4"/>
      <c r="C9286" s="3"/>
      <c r="D9286" s="3"/>
      <c r="E9286" s="3"/>
      <c r="F9286" s="3"/>
      <c r="G9286" s="3"/>
      <c r="H9286" s="3"/>
    </row>
    <row r="9287" spans="2:8" x14ac:dyDescent="0.35">
      <c r="B9287" s="4"/>
      <c r="C9287" s="3"/>
      <c r="D9287" s="3"/>
      <c r="E9287" s="3"/>
      <c r="F9287" s="3"/>
      <c r="G9287" s="3"/>
      <c r="H9287" s="3"/>
    </row>
    <row r="9288" spans="2:8" x14ac:dyDescent="0.35">
      <c r="B9288" s="4"/>
      <c r="C9288" s="3"/>
      <c r="D9288" s="3"/>
      <c r="E9288" s="3"/>
      <c r="F9288" s="3"/>
      <c r="G9288" s="3"/>
      <c r="H9288" s="3"/>
    </row>
    <row r="9289" spans="2:8" x14ac:dyDescent="0.35">
      <c r="B9289" s="4"/>
      <c r="C9289" s="3"/>
      <c r="D9289" s="3"/>
      <c r="E9289" s="3"/>
      <c r="F9289" s="3"/>
      <c r="G9289" s="3"/>
      <c r="H9289" s="3"/>
    </row>
    <row r="9290" spans="2:8" x14ac:dyDescent="0.35">
      <c r="B9290" s="4"/>
      <c r="C9290" s="3"/>
      <c r="D9290" s="3"/>
      <c r="E9290" s="3"/>
      <c r="F9290" s="3"/>
      <c r="G9290" s="3"/>
      <c r="H9290" s="3"/>
    </row>
    <row r="9291" spans="2:8" x14ac:dyDescent="0.35">
      <c r="B9291" s="4"/>
      <c r="C9291" s="3"/>
      <c r="D9291" s="3"/>
      <c r="E9291" s="3"/>
      <c r="F9291" s="3"/>
      <c r="G9291" s="3"/>
      <c r="H9291" s="3"/>
    </row>
    <row r="9292" spans="2:8" x14ac:dyDescent="0.35">
      <c r="B9292" s="4"/>
      <c r="C9292" s="3"/>
      <c r="D9292" s="3"/>
      <c r="E9292" s="3"/>
      <c r="F9292" s="3"/>
      <c r="G9292" s="3"/>
      <c r="H9292" s="3"/>
    </row>
    <row r="9293" spans="2:8" x14ac:dyDescent="0.35">
      <c r="B9293" s="4"/>
      <c r="C9293" s="3"/>
      <c r="D9293" s="3"/>
      <c r="E9293" s="3"/>
      <c r="F9293" s="3"/>
      <c r="G9293" s="3"/>
      <c r="H9293" s="3"/>
    </row>
    <row r="9294" spans="2:8" x14ac:dyDescent="0.35">
      <c r="B9294" s="4"/>
      <c r="C9294" s="3"/>
      <c r="D9294" s="3"/>
      <c r="E9294" s="3"/>
      <c r="F9294" s="3"/>
      <c r="G9294" s="3"/>
      <c r="H9294" s="3"/>
    </row>
    <row r="9295" spans="2:8" x14ac:dyDescent="0.35">
      <c r="B9295" s="4"/>
      <c r="C9295" s="3"/>
      <c r="D9295" s="3"/>
      <c r="E9295" s="3"/>
      <c r="F9295" s="3"/>
      <c r="G9295" s="3"/>
      <c r="H9295" s="3"/>
    </row>
    <row r="9296" spans="2:8" x14ac:dyDescent="0.35">
      <c r="B9296" s="4"/>
      <c r="C9296" s="3"/>
      <c r="D9296" s="3"/>
      <c r="E9296" s="3"/>
      <c r="F9296" s="3"/>
      <c r="G9296" s="3"/>
      <c r="H9296" s="3"/>
    </row>
    <row r="9297" spans="2:8" x14ac:dyDescent="0.35">
      <c r="B9297" s="4"/>
      <c r="C9297" s="3"/>
      <c r="D9297" s="3"/>
      <c r="E9297" s="3"/>
      <c r="F9297" s="3"/>
      <c r="G9297" s="3"/>
      <c r="H9297" s="3"/>
    </row>
    <row r="9298" spans="2:8" x14ac:dyDescent="0.35">
      <c r="B9298" s="4"/>
      <c r="C9298" s="3"/>
      <c r="D9298" s="3"/>
      <c r="E9298" s="3"/>
      <c r="F9298" s="3"/>
      <c r="G9298" s="3"/>
      <c r="H9298" s="3"/>
    </row>
    <row r="9299" spans="2:8" x14ac:dyDescent="0.35">
      <c r="B9299" s="4"/>
      <c r="C9299" s="3"/>
      <c r="D9299" s="3"/>
      <c r="E9299" s="3"/>
      <c r="F9299" s="3"/>
      <c r="G9299" s="3"/>
      <c r="H9299" s="3"/>
    </row>
    <row r="9300" spans="2:8" x14ac:dyDescent="0.35">
      <c r="B9300" s="4"/>
      <c r="C9300" s="3"/>
      <c r="D9300" s="3"/>
      <c r="E9300" s="3"/>
      <c r="F9300" s="3"/>
      <c r="G9300" s="3"/>
      <c r="H9300" s="3"/>
    </row>
    <row r="9301" spans="2:8" x14ac:dyDescent="0.35">
      <c r="B9301" s="4"/>
      <c r="C9301" s="3"/>
      <c r="D9301" s="3"/>
      <c r="E9301" s="3"/>
      <c r="F9301" s="3"/>
      <c r="G9301" s="3"/>
      <c r="H9301" s="3"/>
    </row>
    <row r="9302" spans="2:8" x14ac:dyDescent="0.35">
      <c r="B9302" s="4"/>
      <c r="C9302" s="3"/>
      <c r="D9302" s="3"/>
      <c r="E9302" s="3"/>
      <c r="F9302" s="3"/>
      <c r="G9302" s="3"/>
      <c r="H9302" s="3"/>
    </row>
    <row r="9303" spans="2:8" x14ac:dyDescent="0.35">
      <c r="B9303" s="4"/>
      <c r="C9303" s="3"/>
      <c r="D9303" s="3"/>
      <c r="E9303" s="3"/>
      <c r="F9303" s="3"/>
      <c r="G9303" s="3"/>
      <c r="H9303" s="3"/>
    </row>
    <row r="9304" spans="2:8" x14ac:dyDescent="0.35">
      <c r="B9304" s="4"/>
      <c r="C9304" s="3"/>
      <c r="D9304" s="3"/>
      <c r="E9304" s="3"/>
      <c r="F9304" s="3"/>
      <c r="G9304" s="3"/>
      <c r="H9304" s="3"/>
    </row>
    <row r="9305" spans="2:8" x14ac:dyDescent="0.35">
      <c r="B9305" s="4"/>
      <c r="C9305" s="3"/>
      <c r="D9305" s="3"/>
      <c r="E9305" s="3"/>
      <c r="F9305" s="3"/>
      <c r="G9305" s="3"/>
      <c r="H9305" s="3"/>
    </row>
    <row r="9306" spans="2:8" x14ac:dyDescent="0.35">
      <c r="B9306" s="4"/>
      <c r="C9306" s="3"/>
      <c r="D9306" s="3"/>
      <c r="E9306" s="3"/>
      <c r="F9306" s="3"/>
      <c r="G9306" s="3"/>
      <c r="H9306" s="3"/>
    </row>
    <row r="9307" spans="2:8" x14ac:dyDescent="0.35">
      <c r="B9307" s="4"/>
      <c r="C9307" s="3"/>
      <c r="D9307" s="3"/>
      <c r="E9307" s="3"/>
      <c r="F9307" s="3"/>
      <c r="G9307" s="3"/>
      <c r="H9307" s="3"/>
    </row>
    <row r="9308" spans="2:8" x14ac:dyDescent="0.35">
      <c r="B9308" s="4"/>
      <c r="C9308" s="3"/>
      <c r="D9308" s="3"/>
      <c r="E9308" s="3"/>
      <c r="F9308" s="3"/>
      <c r="G9308" s="3"/>
      <c r="H9308" s="3"/>
    </row>
    <row r="9309" spans="2:8" x14ac:dyDescent="0.35">
      <c r="B9309" s="4"/>
      <c r="C9309" s="3"/>
      <c r="D9309" s="3"/>
      <c r="E9309" s="3"/>
      <c r="F9309" s="3"/>
      <c r="G9309" s="3"/>
      <c r="H9309" s="3"/>
    </row>
    <row r="9310" spans="2:8" x14ac:dyDescent="0.35">
      <c r="B9310" s="4"/>
      <c r="C9310" s="3"/>
      <c r="D9310" s="3"/>
      <c r="E9310" s="3"/>
      <c r="F9310" s="3"/>
      <c r="G9310" s="3"/>
      <c r="H9310" s="3"/>
    </row>
    <row r="9311" spans="2:8" x14ac:dyDescent="0.35">
      <c r="B9311" s="4"/>
      <c r="C9311" s="3"/>
      <c r="D9311" s="3"/>
      <c r="E9311" s="3"/>
      <c r="F9311" s="3"/>
      <c r="G9311" s="3"/>
      <c r="H9311" s="3"/>
    </row>
    <row r="9312" spans="2:8" x14ac:dyDescent="0.35">
      <c r="B9312" s="4"/>
      <c r="C9312" s="3"/>
      <c r="D9312" s="3"/>
      <c r="E9312" s="3"/>
      <c r="F9312" s="3"/>
      <c r="G9312" s="3"/>
      <c r="H9312" s="3"/>
    </row>
    <row r="9313" spans="2:8" x14ac:dyDescent="0.35">
      <c r="B9313" s="4"/>
      <c r="C9313" s="3"/>
      <c r="D9313" s="3"/>
      <c r="E9313" s="3"/>
      <c r="F9313" s="3"/>
      <c r="G9313" s="3"/>
      <c r="H9313" s="3"/>
    </row>
    <row r="9314" spans="2:8" x14ac:dyDescent="0.35">
      <c r="B9314" s="4"/>
      <c r="C9314" s="3"/>
      <c r="D9314" s="3"/>
      <c r="E9314" s="3"/>
      <c r="F9314" s="3"/>
      <c r="G9314" s="3"/>
      <c r="H9314" s="3"/>
    </row>
    <row r="9315" spans="2:8" x14ac:dyDescent="0.35">
      <c r="B9315" s="4"/>
      <c r="C9315" s="3"/>
      <c r="D9315" s="3"/>
      <c r="E9315" s="3"/>
      <c r="F9315" s="3"/>
      <c r="G9315" s="3"/>
      <c r="H9315" s="3"/>
    </row>
    <row r="9316" spans="2:8" x14ac:dyDescent="0.35">
      <c r="B9316" s="4"/>
      <c r="C9316" s="3"/>
      <c r="D9316" s="3"/>
      <c r="E9316" s="3"/>
      <c r="F9316" s="3"/>
      <c r="G9316" s="3"/>
      <c r="H9316" s="3"/>
    </row>
    <row r="9317" spans="2:8" x14ac:dyDescent="0.35">
      <c r="B9317" s="4"/>
      <c r="C9317" s="3"/>
      <c r="D9317" s="3"/>
      <c r="E9317" s="3"/>
      <c r="F9317" s="3"/>
      <c r="G9317" s="3"/>
      <c r="H9317" s="3"/>
    </row>
    <row r="9318" spans="2:8" x14ac:dyDescent="0.35">
      <c r="B9318" s="4"/>
      <c r="C9318" s="3"/>
      <c r="D9318" s="3"/>
      <c r="E9318" s="3"/>
      <c r="F9318" s="3"/>
      <c r="G9318" s="3"/>
      <c r="H9318" s="3"/>
    </row>
    <row r="9319" spans="2:8" x14ac:dyDescent="0.35">
      <c r="B9319" s="4"/>
      <c r="C9319" s="3"/>
      <c r="D9319" s="3"/>
      <c r="E9319" s="3"/>
      <c r="F9319" s="3"/>
      <c r="G9319" s="3"/>
      <c r="H9319" s="3"/>
    </row>
    <row r="9320" spans="2:8" x14ac:dyDescent="0.35">
      <c r="B9320" s="4"/>
      <c r="C9320" s="3"/>
      <c r="D9320" s="3"/>
      <c r="E9320" s="3"/>
      <c r="F9320" s="3"/>
      <c r="G9320" s="3"/>
      <c r="H9320" s="3"/>
    </row>
    <row r="9321" spans="2:8" x14ac:dyDescent="0.35">
      <c r="B9321" s="4"/>
      <c r="C9321" s="3"/>
      <c r="D9321" s="3"/>
      <c r="E9321" s="3"/>
      <c r="F9321" s="3"/>
      <c r="G9321" s="3"/>
      <c r="H9321" s="3"/>
    </row>
    <row r="9322" spans="2:8" x14ac:dyDescent="0.35">
      <c r="B9322" s="4"/>
      <c r="C9322" s="3"/>
      <c r="D9322" s="3"/>
      <c r="E9322" s="3"/>
      <c r="F9322" s="3"/>
      <c r="G9322" s="3"/>
      <c r="H9322" s="3"/>
    </row>
    <row r="9323" spans="2:8" x14ac:dyDescent="0.35">
      <c r="B9323" s="4"/>
      <c r="C9323" s="3"/>
      <c r="D9323" s="3"/>
      <c r="E9323" s="3"/>
      <c r="F9323" s="3"/>
      <c r="G9323" s="3"/>
      <c r="H9323" s="3"/>
    </row>
    <row r="9324" spans="2:8" x14ac:dyDescent="0.35">
      <c r="B9324" s="4"/>
      <c r="C9324" s="3"/>
      <c r="D9324" s="3"/>
      <c r="E9324" s="3"/>
      <c r="F9324" s="3"/>
      <c r="G9324" s="3"/>
      <c r="H9324" s="3"/>
    </row>
    <row r="9325" spans="2:8" x14ac:dyDescent="0.35">
      <c r="B9325" s="4"/>
      <c r="C9325" s="3"/>
      <c r="D9325" s="3"/>
      <c r="E9325" s="3"/>
      <c r="F9325" s="3"/>
      <c r="G9325" s="3"/>
      <c r="H9325" s="3"/>
    </row>
    <row r="9326" spans="2:8" x14ac:dyDescent="0.35">
      <c r="B9326" s="4"/>
      <c r="C9326" s="3"/>
      <c r="D9326" s="3"/>
      <c r="E9326" s="3"/>
      <c r="F9326" s="3"/>
      <c r="G9326" s="3"/>
      <c r="H9326" s="3"/>
    </row>
    <row r="9327" spans="2:8" x14ac:dyDescent="0.35">
      <c r="B9327" s="4"/>
      <c r="C9327" s="3"/>
      <c r="D9327" s="3"/>
      <c r="E9327" s="3"/>
      <c r="F9327" s="3"/>
      <c r="G9327" s="3"/>
      <c r="H9327" s="3"/>
    </row>
    <row r="9328" spans="2:8" x14ac:dyDescent="0.35">
      <c r="B9328" s="4"/>
      <c r="C9328" s="3"/>
      <c r="D9328" s="3"/>
      <c r="E9328" s="3"/>
      <c r="F9328" s="3"/>
      <c r="G9328" s="3"/>
      <c r="H9328" s="3"/>
    </row>
    <row r="9329" spans="2:8" x14ac:dyDescent="0.35">
      <c r="B9329" s="4"/>
      <c r="C9329" s="3"/>
      <c r="D9329" s="3"/>
      <c r="E9329" s="3"/>
      <c r="F9329" s="3"/>
      <c r="G9329" s="3"/>
      <c r="H9329" s="3"/>
    </row>
    <row r="9330" spans="2:8" x14ac:dyDescent="0.35">
      <c r="B9330" s="4"/>
      <c r="C9330" s="3"/>
      <c r="D9330" s="3"/>
      <c r="E9330" s="3"/>
      <c r="F9330" s="3"/>
      <c r="G9330" s="3"/>
      <c r="H9330" s="3"/>
    </row>
    <row r="9331" spans="2:8" x14ac:dyDescent="0.35">
      <c r="B9331" s="4"/>
      <c r="C9331" s="3"/>
      <c r="D9331" s="3"/>
      <c r="E9331" s="3"/>
      <c r="F9331" s="3"/>
      <c r="G9331" s="3"/>
      <c r="H9331" s="3"/>
    </row>
    <row r="9332" spans="2:8" x14ac:dyDescent="0.35">
      <c r="B9332" s="4"/>
      <c r="C9332" s="3"/>
      <c r="D9332" s="3"/>
      <c r="E9332" s="3"/>
      <c r="F9332" s="3"/>
      <c r="G9332" s="3"/>
      <c r="H9332" s="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tabSelected="1" zoomScale="80" zoomScaleNormal="80" workbookViewId="0">
      <selection activeCell="K24" sqref="K24"/>
    </sheetView>
  </sheetViews>
  <sheetFormatPr defaultRowHeight="14.5" x14ac:dyDescent="0.35"/>
  <cols>
    <col min="1" max="1" width="17.81640625" bestFit="1" customWidth="1"/>
    <col min="2" max="2" width="12.90625" customWidth="1"/>
  </cols>
  <sheetData>
    <row r="1" spans="1:2" x14ac:dyDescent="0.35">
      <c r="A1" t="s">
        <v>672</v>
      </c>
      <c r="B1" s="6">
        <v>44996</v>
      </c>
    </row>
    <row r="2" spans="1:2" x14ac:dyDescent="0.35">
      <c r="A2" t="s">
        <v>691</v>
      </c>
      <c r="B2" s="5" t="s">
        <v>671</v>
      </c>
    </row>
    <row r="4" spans="1:2" x14ac:dyDescent="0.35">
      <c r="A4" s="7" t="s">
        <v>673</v>
      </c>
    </row>
    <row r="5" spans="1:2" x14ac:dyDescent="0.35">
      <c r="A5" t="s">
        <v>680</v>
      </c>
    </row>
    <row r="6" spans="1:2" x14ac:dyDescent="0.35">
      <c r="A6" t="s">
        <v>674</v>
      </c>
    </row>
    <row r="7" spans="1:2" x14ac:dyDescent="0.35">
      <c r="A7" t="s">
        <v>675</v>
      </c>
    </row>
    <row r="8" spans="1:2" x14ac:dyDescent="0.35">
      <c r="A8" t="s">
        <v>678</v>
      </c>
    </row>
    <row r="9" spans="1:2" x14ac:dyDescent="0.35">
      <c r="A9" s="8" t="s">
        <v>676</v>
      </c>
    </row>
    <row r="10" spans="1:2" x14ac:dyDescent="0.35">
      <c r="A10" s="8" t="s">
        <v>677</v>
      </c>
    </row>
    <row r="11" spans="1:2" x14ac:dyDescent="0.35">
      <c r="A11" s="8" t="s">
        <v>683</v>
      </c>
    </row>
    <row r="12" spans="1:2" x14ac:dyDescent="0.35">
      <c r="A12" s="8" t="s">
        <v>688</v>
      </c>
    </row>
    <row r="13" spans="1:2" x14ac:dyDescent="0.35">
      <c r="A13" s="8"/>
    </row>
    <row r="14" spans="1:2" x14ac:dyDescent="0.35">
      <c r="A14" s="10" t="s">
        <v>681</v>
      </c>
    </row>
    <row r="16" spans="1:2" x14ac:dyDescent="0.35">
      <c r="A16" s="7" t="s">
        <v>682</v>
      </c>
    </row>
    <row r="17" spans="1:1" x14ac:dyDescent="0.35">
      <c r="A17" s="8" t="s">
        <v>679</v>
      </c>
    </row>
    <row r="18" spans="1:1" x14ac:dyDescent="0.35">
      <c r="A18" s="8" t="s">
        <v>687</v>
      </c>
    </row>
    <row r="19" spans="1:1" x14ac:dyDescent="0.35">
      <c r="A19" s="8" t="s">
        <v>684</v>
      </c>
    </row>
    <row r="20" spans="1:1" x14ac:dyDescent="0.35">
      <c r="A20" s="8" t="s">
        <v>686</v>
      </c>
    </row>
    <row r="22" spans="1:1" x14ac:dyDescent="0.35">
      <c r="A22" s="8" t="s">
        <v>690</v>
      </c>
    </row>
    <row r="23" spans="1:1" x14ac:dyDescent="0.35">
      <c r="A23" s="8" t="s">
        <v>689</v>
      </c>
    </row>
  </sheetData>
  <hyperlinks>
    <hyperlink ref="B2" r:id="rId1" display="https://databank.worldbank.org/source/world-development-indicators/preview/on"/>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raw download</vt:lpstr>
      <vt:lpstr>xlsx + metadata</vt:lpstr>
      <vt:lpstr>xlsx.clean.1</vt:lpstr>
      <vt:lpstr>xlsx.clean.2</vt:lpstr>
      <vt:lpstr>csv</vt:lpstr>
      <vt:lpstr>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Danielle Horne</dc:creator>
  <cp:lastModifiedBy>Danielle Horne</cp:lastModifiedBy>
  <dcterms:created xsi:type="dcterms:W3CDTF">2023-05-11T23:43:07Z</dcterms:created>
  <dcterms:modified xsi:type="dcterms:W3CDTF">2023-05-23T19:08:46Z</dcterms:modified>
</cp:coreProperties>
</file>